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'涨停板'!$A$1:$O$896</definedName>
    <definedName name="_xlnm._FilterDatabase" localSheetId="2" hidden="1">'涨停板2024'!$A$1:$M$17700</definedName>
    <definedName name="_xlnm._FilterDatabase" localSheetId="3" hidden="1">'涨停板2023'!$A$1:$P$8078</definedName>
    <definedName name="_xlnm._FilterDatabase" localSheetId="5" hidden="1">'Source'!$A$2:$B$82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6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0" fontId="2" fillId="0" borderId="0" applyAlignment="1" pivotButton="0" quotePrefix="1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3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80"/>
  <sheetViews>
    <sheetView tabSelected="1" workbookViewId="0">
      <pane ySplit="1" topLeftCell="A353" activePane="bottomLeft" state="frozen"/>
      <selection pane="bottomLeft" activeCell="A381" sqref="A381:XFD381"/>
    </sheetView>
  </sheetViews>
  <sheetFormatPr baseColWidth="8" defaultColWidth="9" defaultRowHeight="14.25"/>
  <cols>
    <col width="14.5" customWidth="1" style="30" min="1" max="1"/>
    <col width="7.125" customWidth="1" style="18" min="2" max="11"/>
    <col width="9" customWidth="1" style="18" min="12" max="12"/>
    <col width="6.375" customWidth="1" style="25" min="13" max="13"/>
    <col width="7.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39"/>
    <col width="9" customWidth="1" style="15" min="40" max="16384"/>
  </cols>
  <sheetData>
    <row r="1">
      <c r="A1" s="30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30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30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30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30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30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30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30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30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30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30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30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30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30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30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30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30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30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30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30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30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30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30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30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30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30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30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30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30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30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30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30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30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30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30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30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30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30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30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30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30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30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30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30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30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30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30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30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30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30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30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30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30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30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30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30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30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30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30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30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30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30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30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30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30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30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30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30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30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30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30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30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30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30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30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30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30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30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30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30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30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30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30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30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30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30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30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30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30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30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30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30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30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30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30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30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30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30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30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30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30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30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30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30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30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30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30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30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30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30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30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30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30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30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30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30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30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30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30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30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30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30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30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30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30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30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30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30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30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30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30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30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30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30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30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30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30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30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30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30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30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30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30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30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30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30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30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30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30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30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30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30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30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30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30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30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30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30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30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30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30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30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30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30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30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30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30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30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30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30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30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30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30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30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30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30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30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30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30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30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30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30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30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30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30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30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30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30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30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30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30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30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30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30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30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30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30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30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30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30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30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30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30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30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30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30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30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30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30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30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30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30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30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30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30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30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30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30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30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30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30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30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30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30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30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30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30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30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30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30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30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30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30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30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30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30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30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30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30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30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30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30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30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30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30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30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30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30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30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30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30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30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30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30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30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30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30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30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30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30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30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30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30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30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30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30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30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30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30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30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30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30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30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30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30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30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30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30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30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30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30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30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30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30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30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30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30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30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30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30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30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30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30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30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30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30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30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30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30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30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30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30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30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30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30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30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30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30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30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30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30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30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30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30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30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30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30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30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30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30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30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30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30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30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30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30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30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30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30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30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30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30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30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30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30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30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30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30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30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30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30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30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30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30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30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30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30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30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30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30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30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30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30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30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30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30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30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30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30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30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30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30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30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30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30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30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30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30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1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1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26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  <c r="R370" s="18" t="inlineStr">
        <is>
          <t>弱修复</t>
        </is>
      </c>
    </row>
    <row r="371">
      <c r="A371" s="31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26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  <c r="R371" s="18" t="inlineStr">
        <is>
          <t>修复</t>
        </is>
      </c>
    </row>
    <row r="372">
      <c r="A372" s="31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26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  <c r="R372" s="18" t="inlineStr">
        <is>
          <t>分歧</t>
        </is>
      </c>
    </row>
    <row r="373">
      <c r="A373" s="31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26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  <c r="R373" s="18" t="inlineStr">
        <is>
          <t>弱修复</t>
        </is>
      </c>
    </row>
    <row r="374">
      <c r="A374" s="31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26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分歧，情绪冰点</t>
        </is>
      </c>
    </row>
    <row r="375">
      <c r="A375" s="31" t="n">
        <v>45670</v>
      </c>
      <c r="B375" s="0" t="n">
        <v>9663.77</v>
      </c>
      <c r="C375" s="0" t="n">
        <v>3007</v>
      </c>
      <c r="D375" s="0" t="n">
        <v>186</v>
      </c>
      <c r="E375" s="0" t="n">
        <v>2180</v>
      </c>
      <c r="F375" s="0" t="n">
        <v>45</v>
      </c>
      <c r="G375" s="0" t="n">
        <v>38</v>
      </c>
      <c r="H375" s="0" t="n">
        <v>18</v>
      </c>
      <c r="I375" s="0" t="n">
        <v>29</v>
      </c>
      <c r="J375" s="0" t="n">
        <v>22</v>
      </c>
      <c r="K375" s="0" t="n">
        <v>78</v>
      </c>
      <c r="L375" s="0">
        <f>VLOOKUP($A375,涨停板!$A:$E,3,FALSE)</f>
        <v/>
      </c>
      <c r="M375" s="26">
        <f>VLOOKUP($A375,涨停板!$A:$E,5,FALSE)</f>
        <v/>
      </c>
      <c r="N375" s="10">
        <f>(F375-G375)/F374</f>
        <v/>
      </c>
      <c r="O375" s="10">
        <f>(F375-G375)/F375</f>
        <v/>
      </c>
      <c r="P375" s="10">
        <f>H375/(F375+H375)</f>
        <v/>
      </c>
      <c r="R375" s="18" t="inlineStr">
        <is>
          <t>修复，没多少诚意</t>
        </is>
      </c>
    </row>
    <row r="376">
      <c r="A376" s="31" t="n">
        <v>45671</v>
      </c>
      <c r="B376" s="0" t="n">
        <v>13507.01</v>
      </c>
      <c r="C376" s="0" t="n">
        <v>5333</v>
      </c>
      <c r="D376" s="0" t="n">
        <v>5</v>
      </c>
      <c r="E376" s="0" t="n">
        <v>38</v>
      </c>
      <c r="F376" s="0" t="n">
        <v>136</v>
      </c>
      <c r="G376" s="0" t="n">
        <v>123</v>
      </c>
      <c r="H376" s="0" t="n">
        <v>29</v>
      </c>
      <c r="I376" s="0" t="n">
        <v>0</v>
      </c>
      <c r="J376" s="0" t="n">
        <v>5</v>
      </c>
      <c r="K376" s="0" t="n">
        <v>135</v>
      </c>
      <c r="L376" s="0">
        <f>VLOOKUP($A376,涨停板!$A:$E,3,FALSE)</f>
        <v/>
      </c>
      <c r="M376" s="26">
        <f>VLOOKUP($A376,涨停板!$A:$E,5,FALSE)</f>
        <v/>
      </c>
      <c r="N376" s="10">
        <f>(F376-G376)/F375</f>
        <v/>
      </c>
      <c r="O376" s="10">
        <f>(F376-G376)/F376</f>
        <v/>
      </c>
      <c r="P376" s="10">
        <f>H376/(F376+H376)</f>
        <v/>
      </c>
      <c r="R376" s="18" t="inlineStr">
        <is>
          <t>否极泰来节点，强修复，带动指数大涨</t>
        </is>
      </c>
    </row>
    <row r="377">
      <c r="A377" s="31" t="n">
        <v>45672</v>
      </c>
      <c r="B377" s="0" t="n">
        <v>11888.29</v>
      </c>
      <c r="C377" s="0" t="n">
        <v>1666</v>
      </c>
      <c r="D377" s="0" t="n">
        <v>158</v>
      </c>
      <c r="E377" s="0" t="n">
        <v>3554</v>
      </c>
      <c r="F377" s="0" t="n">
        <v>65</v>
      </c>
      <c r="G377" s="0" t="n">
        <v>40</v>
      </c>
      <c r="H377" s="0" t="n">
        <v>25</v>
      </c>
      <c r="I377" s="0" t="n">
        <v>7</v>
      </c>
      <c r="J377" s="0" t="n">
        <v>5</v>
      </c>
      <c r="K377" s="0" t="n">
        <v>120</v>
      </c>
      <c r="L377" s="0">
        <f>VLOOKUP($A377,涨停板!$A:$E,3,FALSE)</f>
        <v/>
      </c>
      <c r="M377" s="26">
        <f>VLOOKUP($A377,涨停板!$A:$E,5,FALSE)</f>
        <v/>
      </c>
      <c r="N377" s="10">
        <f>(F377-G377)/F376</f>
        <v/>
      </c>
      <c r="O377" s="10">
        <f>(F377-G377)/F377</f>
        <v/>
      </c>
      <c r="P377" s="10">
        <f>H377/(F377+H377)</f>
        <v/>
      </c>
      <c r="R377" s="18" t="inlineStr">
        <is>
          <t>中等分歧</t>
        </is>
      </c>
    </row>
    <row r="378">
      <c r="A378" s="31" t="n">
        <v>45673</v>
      </c>
      <c r="B378" s="0" t="n">
        <v>12738.02</v>
      </c>
      <c r="C378" s="0" t="n">
        <v>3368</v>
      </c>
      <c r="D378" s="0" t="n">
        <v>194</v>
      </c>
      <c r="E378" s="0" t="n">
        <v>1816</v>
      </c>
      <c r="F378" s="0" t="n">
        <v>71</v>
      </c>
      <c r="G378" s="0" t="n">
        <v>50</v>
      </c>
      <c r="H378" s="0" t="n">
        <v>31</v>
      </c>
      <c r="I378" s="0" t="n">
        <v>4</v>
      </c>
      <c r="J378" s="0" t="n">
        <v>1</v>
      </c>
      <c r="K378" s="0" t="n">
        <v>134</v>
      </c>
      <c r="L378" s="0">
        <f>VLOOKUP($A378,涨停板!$A:$E,3,FALSE)</f>
        <v/>
      </c>
      <c r="M378" s="26">
        <f>VLOOKUP($A378,涨停板!$A:$E,5,FALSE)</f>
        <v/>
      </c>
      <c r="N378" s="10">
        <f>(F378-G378)/F377</f>
        <v/>
      </c>
      <c r="O378" s="10">
        <f>(F378-G378)/F378</f>
        <v/>
      </c>
      <c r="P378" s="10">
        <f>H378/(F378+H378)</f>
        <v/>
      </c>
      <c r="R378" s="18" t="inlineStr">
        <is>
          <t>情绪修复，但是机器人、ai、小红书都分歧，整体表现轮动</t>
        </is>
      </c>
    </row>
    <row r="379">
      <c r="A379" s="31" t="n">
        <v>45674</v>
      </c>
      <c r="B379" s="0" t="n">
        <v>11355.34</v>
      </c>
      <c r="C379" s="0" t="n">
        <v>2619</v>
      </c>
      <c r="D379" s="0" t="n">
        <v>223</v>
      </c>
      <c r="E379" s="0" t="n">
        <v>2535</v>
      </c>
      <c r="F379" s="0" t="n">
        <v>57</v>
      </c>
      <c r="G379" s="0" t="n">
        <v>44</v>
      </c>
      <c r="H379" s="0" t="n">
        <v>21</v>
      </c>
      <c r="I379" s="0" t="n">
        <v>12</v>
      </c>
      <c r="J379" s="0" t="n">
        <v>6</v>
      </c>
      <c r="K379" s="0" t="n">
        <v>108</v>
      </c>
      <c r="L379" s="0">
        <f>VLOOKUP($A379,涨停板!$A:$E,3,FALSE)</f>
        <v/>
      </c>
      <c r="M379" s="26">
        <f>VLOOKUP($A379,涨停板!$A:$E,5,FALSE)</f>
        <v/>
      </c>
      <c r="N379" s="10">
        <f>(F379-G379)/F378</f>
        <v/>
      </c>
      <c r="O379" s="10">
        <f>(F379-G379)/F379</f>
        <v/>
      </c>
      <c r="P379" s="10">
        <f>H379/(F379+H379)</f>
        <v/>
      </c>
    </row>
    <row r="380">
      <c r="A380" s="31" t="n">
        <v>45677</v>
      </c>
      <c r="B380" s="0" t="n">
        <v>11829.28</v>
      </c>
      <c r="C380" s="0" t="n">
        <v>3617</v>
      </c>
      <c r="D380" s="0" t="n">
        <v>172</v>
      </c>
      <c r="E380" s="0" t="n">
        <v>1587</v>
      </c>
      <c r="F380" s="0" t="n">
        <v>71</v>
      </c>
      <c r="G380" s="0" t="n">
        <v>56</v>
      </c>
      <c r="H380" s="0" t="n">
        <v>35</v>
      </c>
      <c r="I380" s="0" t="n">
        <v>19</v>
      </c>
      <c r="J380" s="0" t="n">
        <v>4</v>
      </c>
      <c r="K380" s="0" t="n">
        <v>117</v>
      </c>
      <c r="L380" s="0">
        <f>VLOOKUP($A380,涨停板!$A:$E,3,FALSE)</f>
        <v/>
      </c>
      <c r="M380" s="0">
        <f>VLOOKUP($A380,涨停板!$A:$E,5,FALSE)</f>
        <v/>
      </c>
      <c r="N380" s="10">
        <f>(F380-G380)/F379</f>
        <v/>
      </c>
      <c r="O380" s="10">
        <f>(F380-G380)/F380</f>
        <v/>
      </c>
      <c r="P380" s="10">
        <f>H380/(F380+H380)</f>
        <v/>
      </c>
      <c r="R380" s="18" t="inlineStr">
        <is>
          <t>强中待强，情绪比指数强</t>
        </is>
      </c>
    </row>
  </sheetData>
  <autoFilter ref="A1:X369"/>
  <conditionalFormatting sqref="B1:B366 B369:B1048576">
    <cfRule type="top10" rank="3" priority="6" dxfId="100"/>
    <cfRule type="top10" rank="3" priority="7" dxfId="99" bottom="1"/>
  </conditionalFormatting>
  <conditionalFormatting sqref="B367:B368">
    <cfRule type="top10" rank="3" priority="2" dxfId="100"/>
    <cfRule type="top10" rank="3" priority="3" dxfId="99" bottom="1"/>
  </conditionalFormatting>
  <conditionalFormatting sqref="I1:I1048576">
    <cfRule type="cellIs" priority="1" operator="greaterThanOrEqual" dxfId="82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941"/>
  <sheetViews>
    <sheetView workbookViewId="0">
      <pane ySplit="1" topLeftCell="A2" activePane="bottomLeft" state="frozen"/>
      <selection pane="bottomLeft" activeCell="A2" sqref="A2:XFD72"/>
    </sheetView>
  </sheetViews>
  <sheetFormatPr baseColWidth="8" defaultColWidth="9" defaultRowHeight="14.25"/>
  <cols>
    <col width="12.375" customWidth="1" style="31" min="1" max="1"/>
    <col width="9.5" customWidth="1" style="2" min="2" max="2"/>
    <col width="9" customWidth="1" style="2" min="3" max="4"/>
    <col width="5.5" customWidth="1" style="2" min="5" max="5"/>
    <col width="67" customWidth="1" style="2" min="6" max="6"/>
    <col width="9" customWidth="1" style="32" min="7" max="8"/>
    <col width="9" customWidth="1" style="33" min="10" max="10"/>
    <col width="11.875" customWidth="1" style="34" min="11" max="11"/>
    <col width="9" customWidth="1" style="33" min="12" max="12"/>
    <col width="11.875" customWidth="1" style="2" min="15" max="15"/>
  </cols>
  <sheetData>
    <row r="1" ht="15.75" customHeight="1" s="2">
      <c r="A1" s="31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13" t="inlineStr">
        <is>
          <t>涨停原因解析（同花顺||韭研）</t>
        </is>
      </c>
      <c r="G1" s="32" t="inlineStr">
        <is>
          <t>首次涨停时间</t>
        </is>
      </c>
      <c r="H1" s="32" t="inlineStr">
        <is>
          <t>最终涨停时间</t>
        </is>
      </c>
      <c r="I1" s="0" t="inlineStr">
        <is>
          <t>现价</t>
        </is>
      </c>
      <c r="J1" s="33" t="inlineStr">
        <is>
          <t>金额</t>
        </is>
      </c>
      <c r="K1" s="34" t="inlineStr">
        <is>
          <t>竞价金额</t>
        </is>
      </c>
      <c r="L1" s="33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</row>
    <row r="2">
      <c r="A2" s="35" t="n">
        <v>45677</v>
      </c>
      <c r="B2" s="9" t="inlineStr">
        <is>
          <t>sz002636</t>
        </is>
      </c>
      <c r="C2" s="0" t="inlineStr">
        <is>
          <t>金安国纪</t>
        </is>
      </c>
      <c r="D2" s="0" t="inlineStr">
        <is>
          <t>5板一</t>
        </is>
      </c>
      <c r="E2" s="0" t="n">
        <v>5</v>
      </c>
      <c r="F2" s="0" t="inlineStr">
        <is>
          <t>覆铜板+PCB||覆铜板+中成药+消毒液</t>
        </is>
      </c>
      <c r="G2" s="32" t="inlineStr">
        <is>
          <t>09:25:00</t>
        </is>
      </c>
      <c r="H2" s="32" t="inlineStr">
        <is>
          <t>09:25:00</t>
        </is>
      </c>
      <c r="I2" s="0" t="n">
        <v>11.29</v>
      </c>
      <c r="J2" s="33" t="n">
        <v>176222440</v>
      </c>
      <c r="K2" s="34" t="n">
        <v>26076073</v>
      </c>
      <c r="L2" s="33" t="n">
        <v>2704000000</v>
      </c>
      <c r="M2" s="10" t="n">
        <v>0.1004</v>
      </c>
      <c r="N2" s="10" t="n">
        <v>0.1004</v>
      </c>
      <c r="O2" s="0" t="inlineStr">
        <is>
          <t>数据中心/算力</t>
        </is>
      </c>
    </row>
    <row r="3">
      <c r="A3" s="35" t="n">
        <v>45677</v>
      </c>
      <c r="B3" s="9" t="inlineStr">
        <is>
          <t>sz002691</t>
        </is>
      </c>
      <c r="C3" s="0" t="inlineStr">
        <is>
          <t>冀凯股份</t>
        </is>
      </c>
      <c r="D3" s="0" t="inlineStr">
        <is>
          <t>5板T</t>
        </is>
      </c>
      <c r="E3" s="0" t="n">
        <v>5</v>
      </c>
      <c r="F3" s="0" t="inlineStr">
        <is>
          <t>机器人+矿山装备+3D打印||机器人+煤矿机械设备+3D打印</t>
        </is>
      </c>
      <c r="G3" s="32" t="inlineStr">
        <is>
          <t>09:30:48</t>
        </is>
      </c>
      <c r="H3" s="32" t="inlineStr">
        <is>
          <t>09:30:48</t>
        </is>
      </c>
      <c r="I3" s="0" t="n">
        <v>7.55</v>
      </c>
      <c r="J3" s="33" t="n">
        <v>120556023</v>
      </c>
      <c r="K3" s="34" t="n">
        <v>29861005</v>
      </c>
      <c r="L3" s="33" t="n">
        <v>1664000000</v>
      </c>
      <c r="M3" s="10" t="n">
        <v>0.1006</v>
      </c>
      <c r="N3" s="10" t="n">
        <v>0.1006</v>
      </c>
      <c r="O3" s="0" t="inlineStr">
        <is>
          <t>机器人</t>
        </is>
      </c>
    </row>
    <row r="4">
      <c r="A4" s="35" t="n">
        <v>45677</v>
      </c>
      <c r="B4" s="9" t="inlineStr">
        <is>
          <t>sh603511</t>
        </is>
      </c>
      <c r="C4" s="0" t="inlineStr">
        <is>
          <t>爱慕股份</t>
        </is>
      </c>
      <c r="D4" s="0" t="inlineStr">
        <is>
          <t>5板换</t>
        </is>
      </c>
      <c r="E4" s="0" t="n">
        <v>5</v>
      </c>
      <c r="F4" s="0" t="inlineStr">
        <is>
          <t>小红书+服装+IP经济+电商||贴身服饰+微信小店+小红书+童婴品牌</t>
        </is>
      </c>
      <c r="G4" s="32" t="inlineStr">
        <is>
          <t>09:30:09</t>
        </is>
      </c>
      <c r="H4" s="32" t="inlineStr">
        <is>
          <t>09:54:00</t>
        </is>
      </c>
      <c r="I4" s="0" t="n">
        <v>18.32</v>
      </c>
      <c r="J4" s="33" t="n">
        <v>434520420</v>
      </c>
      <c r="K4" s="34" t="n">
        <v>30252790</v>
      </c>
      <c r="L4" s="33" t="n">
        <v>1032000000</v>
      </c>
      <c r="M4" s="10" t="n">
        <v>0.1003</v>
      </c>
      <c r="N4" s="10" t="n">
        <v>0.0751</v>
      </c>
      <c r="O4" s="0" t="inlineStr">
        <is>
          <t>消费</t>
        </is>
      </c>
    </row>
    <row r="5">
      <c r="A5" s="35" t="n">
        <v>45677</v>
      </c>
      <c r="B5" s="9" t="inlineStr">
        <is>
          <t>sz002861</t>
        </is>
      </c>
      <c r="C5" s="0" t="inlineStr">
        <is>
          <t>瀛通通讯</t>
        </is>
      </c>
      <c r="D5" s="0" t="inlineStr">
        <is>
          <t>3板一</t>
        </is>
      </c>
      <c r="E5" s="0" t="n">
        <v>3</v>
      </c>
      <c r="F5" s="0" t="inlineStr">
        <is>
          <t>AI终端+电声产品+外销||AI耳机（豆包）+智能眼镜+消费电子</t>
        </is>
      </c>
      <c r="G5" s="32" t="inlineStr">
        <is>
          <t>09:25:00</t>
        </is>
      </c>
      <c r="H5" s="32" t="inlineStr">
        <is>
          <t>09:25:00</t>
        </is>
      </c>
      <c r="I5" s="0" t="n">
        <v>14.14</v>
      </c>
      <c r="J5" s="33" t="n">
        <v>72944810</v>
      </c>
      <c r="K5" s="34" t="n">
        <v>28609109</v>
      </c>
      <c r="L5" s="33" t="n">
        <v>1500000000</v>
      </c>
      <c r="M5" s="10" t="n">
        <v>0.1004</v>
      </c>
      <c r="N5" s="10" t="n">
        <v>0.1004</v>
      </c>
      <c r="O5" s="0" t="inlineStr">
        <is>
          <t>消费电子</t>
        </is>
      </c>
    </row>
    <row r="6">
      <c r="A6" s="35" t="n">
        <v>45677</v>
      </c>
      <c r="B6" s="9" t="inlineStr">
        <is>
          <t>sz002767</t>
        </is>
      </c>
      <c r="C6" s="0" t="inlineStr">
        <is>
          <t>先锋电子</t>
        </is>
      </c>
      <c r="D6" s="0" t="inlineStr">
        <is>
          <t>3板一</t>
        </is>
      </c>
      <c r="E6" s="0" t="n">
        <v>3</v>
      </c>
      <c r="F6" s="0" t="inlineStr">
        <is>
          <t>年报预增+芯片+智能燃气表+机器人||业绩预增+机器人+伺服电机+智能燃气表</t>
        </is>
      </c>
      <c r="G6" s="32" t="inlineStr">
        <is>
          <t>09:25:00</t>
        </is>
      </c>
      <c r="H6" s="32" t="inlineStr">
        <is>
          <t>09:25:00</t>
        </is>
      </c>
      <c r="I6" s="0" t="n">
        <v>17.4</v>
      </c>
      <c r="J6" s="33" t="n">
        <v>51442665</v>
      </c>
      <c r="K6" s="34" t="n">
        <v>14030490</v>
      </c>
      <c r="L6" s="33" t="n">
        <v>997000000.0000001</v>
      </c>
      <c r="M6" s="10" t="n">
        <v>0.0999</v>
      </c>
      <c r="N6" s="10" t="n">
        <v>0.0999</v>
      </c>
      <c r="O6" s="0" t="inlineStr">
        <is>
          <t>公告</t>
        </is>
      </c>
    </row>
    <row r="7">
      <c r="A7" s="35" t="n">
        <v>45677</v>
      </c>
      <c r="B7" s="9" t="inlineStr">
        <is>
          <t>sz002543</t>
        </is>
      </c>
      <c r="C7" s="0" t="inlineStr">
        <is>
          <t>万和电气</t>
        </is>
      </c>
      <c r="D7" s="0" t="inlineStr">
        <is>
          <t>3板换</t>
        </is>
      </c>
      <c r="E7" s="0" t="n">
        <v>3</v>
      </c>
      <c r="F7" s="0" t="inlineStr">
        <is>
          <t>厨卫电器+空气能热泵+高股息||厨房电器+热水器+小红书+全屋智能</t>
        </is>
      </c>
      <c r="G7" s="32" t="inlineStr">
        <is>
          <t>09:33:06</t>
        </is>
      </c>
      <c r="H7" s="32" t="inlineStr">
        <is>
          <t>10:03:18</t>
        </is>
      </c>
      <c r="I7" s="0" t="n">
        <v>13.13</v>
      </c>
      <c r="J7" s="33" t="n">
        <v>542359420</v>
      </c>
      <c r="K7" s="34" t="n">
        <v>34120800</v>
      </c>
      <c r="L7" s="33" t="n">
        <v>3037000000</v>
      </c>
      <c r="M7" s="10" t="n">
        <v>0.09970000000000001</v>
      </c>
      <c r="N7" s="10" t="n">
        <v>0.005</v>
      </c>
      <c r="O7" s="0" t="inlineStr">
        <is>
          <t>消费</t>
        </is>
      </c>
    </row>
    <row r="8">
      <c r="A8" s="35" t="n">
        <v>45677</v>
      </c>
      <c r="B8" s="9" t="inlineStr">
        <is>
          <t>sz002692</t>
        </is>
      </c>
      <c r="C8" s="0" t="inlineStr">
        <is>
          <t>远程股份</t>
        </is>
      </c>
      <c r="D8" s="0" t="inlineStr">
        <is>
          <t>2板一</t>
        </is>
      </c>
      <c r="E8" s="0" t="n">
        <v>2</v>
      </c>
      <c r="F8" s="0" t="inlineStr">
        <is>
          <t>拟投资半导体公司+数据中心（电缆）+核电+国企改革||拟投资半导体公司+数据中心（电缆）+无锡国资+电气设备</t>
        </is>
      </c>
      <c r="G8" s="32" t="inlineStr">
        <is>
          <t>09:25:00</t>
        </is>
      </c>
      <c r="H8" s="32" t="inlineStr">
        <is>
          <t>09:25:00</t>
        </is>
      </c>
      <c r="I8" s="0" t="n">
        <v>5.53</v>
      </c>
      <c r="J8" s="33" t="n">
        <v>60653560</v>
      </c>
      <c r="K8" s="34" t="n">
        <v>17020179</v>
      </c>
      <c r="L8" s="33" t="n">
        <v>2607000000</v>
      </c>
      <c r="M8" s="10" t="n">
        <v>0.09939999999999999</v>
      </c>
      <c r="N8" s="10" t="n">
        <v>0.09939999999999999</v>
      </c>
      <c r="O8" s="0" t="inlineStr">
        <is>
          <t>公告</t>
        </is>
      </c>
    </row>
    <row r="9">
      <c r="A9" s="35" t="n">
        <v>45677</v>
      </c>
      <c r="B9" s="9" t="inlineStr">
        <is>
          <t>sz002666</t>
        </is>
      </c>
      <c r="C9" s="0" t="inlineStr">
        <is>
          <t>德联集团</t>
        </is>
      </c>
      <c r="D9" s="0" t="inlineStr">
        <is>
          <t>2板一</t>
        </is>
      </c>
      <c r="E9" s="0" t="n">
        <v>2</v>
      </c>
      <c r="F9" s="0" t="inlineStr">
        <is>
          <t>精细化学品+冷却液+新能源汽车+创投||汽车养护+汽车热管理+有机硅胶</t>
        </is>
      </c>
      <c r="G9" s="32" t="inlineStr">
        <is>
          <t>09:25:00</t>
        </is>
      </c>
      <c r="H9" s="32" t="inlineStr">
        <is>
          <t>09:25:00</t>
        </is>
      </c>
      <c r="I9" s="0" t="n">
        <v>5.37</v>
      </c>
      <c r="J9" s="33" t="n">
        <v>172403910</v>
      </c>
      <c r="K9" s="34" t="n">
        <v>18416947</v>
      </c>
      <c r="L9" s="33" t="n">
        <v>1882000000</v>
      </c>
      <c r="M9" s="10" t="n">
        <v>0.1004</v>
      </c>
      <c r="N9" s="10" t="n">
        <v>0.1004</v>
      </c>
      <c r="O9" s="0" t="inlineStr">
        <is>
          <t>消费</t>
        </is>
      </c>
    </row>
    <row r="10">
      <c r="A10" s="35" t="n">
        <v>45677</v>
      </c>
      <c r="B10" s="9" t="inlineStr">
        <is>
          <t>sh603928</t>
        </is>
      </c>
      <c r="C10" s="0" t="inlineStr">
        <is>
          <t>兴业股份</t>
        </is>
      </c>
      <c r="D10" s="0" t="inlineStr">
        <is>
          <t>2板一</t>
        </is>
      </c>
      <c r="E10" s="0" t="n">
        <v>2</v>
      </c>
      <c r="F10" s="0" t="inlineStr">
        <is>
          <t>光刻胶+合成树脂+大飞机||光刻胶用树脂+风电用树脂+航空材料+合成树脂+碳酸锂</t>
        </is>
      </c>
      <c r="G10" s="32" t="inlineStr">
        <is>
          <t>09:25:02</t>
        </is>
      </c>
      <c r="H10" s="32" t="inlineStr">
        <is>
          <t>09:25:02</t>
        </is>
      </c>
      <c r="I10" s="0" t="n">
        <v>9.92</v>
      </c>
      <c r="J10" s="33" t="n">
        <v>29492557</v>
      </c>
      <c r="K10" s="34" t="n">
        <v>14779907</v>
      </c>
      <c r="L10" s="33" t="n">
        <v>776000000</v>
      </c>
      <c r="M10" s="10" t="n">
        <v>0.0998</v>
      </c>
      <c r="N10" s="10" t="n">
        <v>0.0998</v>
      </c>
      <c r="O10" s="0" t="inlineStr">
        <is>
          <t>科技</t>
        </is>
      </c>
    </row>
    <row r="11">
      <c r="A11" s="35" t="n">
        <v>45677</v>
      </c>
      <c r="B11" s="9" t="inlineStr">
        <is>
          <t>sh603042</t>
        </is>
      </c>
      <c r="C11" s="0" t="inlineStr">
        <is>
          <t>华脉科技</t>
        </is>
      </c>
      <c r="D11" s="0" t="inlineStr">
        <is>
          <t>2板一</t>
        </is>
      </c>
      <c r="E11" s="0" t="n">
        <v>2</v>
      </c>
      <c r="F11" s="0" t="inlineStr">
        <is>
          <t>年报预增+铜缆高速连接+数据中心||数据中心铜缆布线+业绩预增+光模块+光纤光缆</t>
        </is>
      </c>
      <c r="G11" s="32" t="inlineStr">
        <is>
          <t>09:25:02</t>
        </is>
      </c>
      <c r="H11" s="32" t="inlineStr">
        <is>
          <t>09:25:02</t>
        </is>
      </c>
      <c r="I11" s="0" t="n">
        <v>13.89</v>
      </c>
      <c r="J11" s="33" t="n">
        <v>33940215</v>
      </c>
      <c r="K11" s="34" t="n">
        <v>17855595</v>
      </c>
      <c r="L11" s="33" t="n">
        <v>1718000000</v>
      </c>
      <c r="M11" s="10" t="n">
        <v>0.0998</v>
      </c>
      <c r="N11" s="10" t="n">
        <v>0.0998</v>
      </c>
      <c r="O11" s="0" t="inlineStr">
        <is>
          <t>数据中心/算力</t>
        </is>
      </c>
    </row>
    <row r="12">
      <c r="A12" s="35" t="n">
        <v>45677</v>
      </c>
      <c r="B12" s="9" t="inlineStr">
        <is>
          <t>sz002923</t>
        </is>
      </c>
      <c r="C12" s="0" t="inlineStr">
        <is>
          <t>润都股份</t>
        </is>
      </c>
      <c r="D12" s="0" t="inlineStr">
        <is>
          <t>2板换</t>
        </is>
      </c>
      <c r="E12" s="0" t="n">
        <v>2</v>
      </c>
      <c r="F12" s="0" t="inlineStr">
        <is>
          <t>流感+合成生物+原料药+新型烟草||尼古丁+合成生物+化学制药</t>
        </is>
      </c>
      <c r="G12" s="32" t="inlineStr">
        <is>
          <t>09:30:15</t>
        </is>
      </c>
      <c r="H12" s="32" t="inlineStr">
        <is>
          <t>09:30:15</t>
        </is>
      </c>
      <c r="I12" s="0" t="n">
        <v>11.02</v>
      </c>
      <c r="J12" s="33" t="n">
        <v>92973650</v>
      </c>
      <c r="K12" s="34" t="n">
        <v>14979225</v>
      </c>
      <c r="L12" s="33" t="n">
        <v>1455000000</v>
      </c>
      <c r="M12" s="10" t="n">
        <v>0.0998</v>
      </c>
      <c r="N12" s="10" t="n">
        <v>0.0629</v>
      </c>
      <c r="O12" s="0" t="inlineStr">
        <is>
          <t>消费</t>
        </is>
      </c>
    </row>
    <row r="13">
      <c r="A13" s="35" t="n">
        <v>45677</v>
      </c>
      <c r="B13" s="9" t="inlineStr">
        <is>
          <t>sh605058</t>
        </is>
      </c>
      <c r="C13" s="0" t="inlineStr">
        <is>
          <t>澳弘电子</t>
        </is>
      </c>
      <c r="D13" s="0" t="inlineStr">
        <is>
          <t>2板换</t>
        </is>
      </c>
      <c r="E13" s="0" t="n">
        <v>2</v>
      </c>
      <c r="F13" s="0" t="inlineStr">
        <is>
          <t>PCB+AI算力||PCB（AI算力）+6G+汽车电子</t>
        </is>
      </c>
      <c r="G13" s="32" t="inlineStr">
        <is>
          <t>09:30:30</t>
        </is>
      </c>
      <c r="H13" s="32" t="inlineStr">
        <is>
          <t>09:30:30</t>
        </is>
      </c>
      <c r="I13" s="0" t="n">
        <v>23.56</v>
      </c>
      <c r="J13" s="33" t="n">
        <v>127390291</v>
      </c>
      <c r="K13" s="34" t="n">
        <v>26205763</v>
      </c>
      <c r="L13" s="33" t="n">
        <v>1011000000</v>
      </c>
      <c r="M13" s="10" t="n">
        <v>0.0999</v>
      </c>
      <c r="N13" s="10" t="n">
        <v>0.08449999999999999</v>
      </c>
      <c r="O13" s="0" t="inlineStr">
        <is>
          <t>数据中心/算力</t>
        </is>
      </c>
    </row>
    <row r="14">
      <c r="A14" s="35" t="n">
        <v>45677</v>
      </c>
      <c r="B14" s="9" t="inlineStr">
        <is>
          <t>sz003030</t>
        </is>
      </c>
      <c r="C14" s="0" t="inlineStr">
        <is>
          <t>祖名股份</t>
        </is>
      </c>
      <c r="D14" s="0" t="inlineStr">
        <is>
          <t>4天3板换</t>
        </is>
      </c>
      <c r="E14" s="0" t="n">
        <v>2</v>
      </c>
      <c r="F14" s="0" t="inlineStr">
        <is>
          <t>豆制品+小红书+电商||豆制品+完成收购+抖音/小红书+预计2025年扭亏</t>
        </is>
      </c>
      <c r="G14" s="32" t="inlineStr">
        <is>
          <t>09:31:36</t>
        </is>
      </c>
      <c r="H14" s="32" t="inlineStr">
        <is>
          <t>09:31:36</t>
        </is>
      </c>
      <c r="I14" s="0" t="n">
        <v>19.88</v>
      </c>
      <c r="J14" s="33" t="n">
        <v>137991870</v>
      </c>
      <c r="K14" s="34" t="n">
        <v>17525661</v>
      </c>
      <c r="L14" s="33" t="n">
        <v>972000000.0000001</v>
      </c>
      <c r="M14" s="10" t="n">
        <v>0.1002</v>
      </c>
      <c r="N14" s="10" t="n">
        <v>0.0365</v>
      </c>
      <c r="O14" s="0" t="inlineStr">
        <is>
          <t>消费</t>
        </is>
      </c>
    </row>
    <row r="15">
      <c r="A15" s="35" t="n">
        <v>45677</v>
      </c>
      <c r="B15" s="9" t="inlineStr">
        <is>
          <t>sz002730</t>
        </is>
      </c>
      <c r="C15" s="0" t="inlineStr">
        <is>
          <t>电光科技</t>
        </is>
      </c>
      <c r="D15" s="0" t="inlineStr">
        <is>
          <t>4天3板换</t>
        </is>
      </c>
      <c r="E15" s="0" t="n">
        <v>2</v>
      </c>
      <c r="F15" s="0" t="inlineStr">
        <is>
          <t>算力+机器人+物联网+防爆电器||算力租赁+收购大连公司+机器人+防爆开关</t>
        </is>
      </c>
      <c r="G15" s="32" t="inlineStr">
        <is>
          <t>09:30:33</t>
        </is>
      </c>
      <c r="H15" s="32" t="inlineStr">
        <is>
          <t>09:33:15</t>
        </is>
      </c>
      <c r="I15" s="0" t="n">
        <v>20.69</v>
      </c>
      <c r="J15" s="33" t="n">
        <v>443239120</v>
      </c>
      <c r="K15" s="34" t="n">
        <v>71526000</v>
      </c>
      <c r="L15" s="33" t="n">
        <v>3349000000</v>
      </c>
      <c r="M15" s="10" t="n">
        <v>0.0999</v>
      </c>
      <c r="N15" s="10" t="n">
        <v>0.0633</v>
      </c>
      <c r="O15" s="0" t="inlineStr">
        <is>
          <t>数据中心/算力</t>
        </is>
      </c>
    </row>
    <row r="16">
      <c r="A16" s="35" t="n">
        <v>45677</v>
      </c>
      <c r="B16" s="9" t="inlineStr">
        <is>
          <t>sh603082</t>
        </is>
      </c>
      <c r="C16" s="0" t="inlineStr">
        <is>
          <t>北自科技</t>
        </is>
      </c>
      <c r="D16" s="0" t="inlineStr">
        <is>
          <t>2板换</t>
        </is>
      </c>
      <c r="E16" s="0" t="n">
        <v>2</v>
      </c>
      <c r="F16" s="0" t="inlineStr">
        <is>
          <t>次新股+人形机器人+智能物流+国企||人形机器人+物流机器人+智能物流系统</t>
        </is>
      </c>
      <c r="G16" s="32" t="inlineStr">
        <is>
          <t>11:26:22</t>
        </is>
      </c>
      <c r="H16" s="32" t="inlineStr">
        <is>
          <t>11:26:22</t>
        </is>
      </c>
      <c r="I16" s="0" t="n">
        <v>41.23</v>
      </c>
      <c r="J16" s="33" t="n">
        <v>384179420</v>
      </c>
      <c r="K16" s="34" t="n">
        <v>7934956</v>
      </c>
      <c r="L16" s="33" t="n">
        <v>1338000000</v>
      </c>
      <c r="M16" s="10" t="n">
        <v>0.1001</v>
      </c>
      <c r="N16" s="10" t="n">
        <v>0.012</v>
      </c>
      <c r="O16" s="0" t="inlineStr">
        <is>
          <t>机器人</t>
        </is>
      </c>
    </row>
    <row r="17">
      <c r="A17" s="35" t="n">
        <v>45677</v>
      </c>
      <c r="B17" s="9" t="inlineStr">
        <is>
          <t>sz300515</t>
        </is>
      </c>
      <c r="C17" s="0" t="inlineStr">
        <is>
          <t>三德科技</t>
        </is>
      </c>
      <c r="D17" s="0" t="inlineStr">
        <is>
          <t>2板换</t>
        </is>
      </c>
      <c r="E17" s="0" t="n">
        <v>2</v>
      </c>
      <c r="F17" s="0" t="inlineStr">
        <is>
          <t>年报预增+机器人概念+智能装备||业绩预增+无人化智能装备+煤质检测仪器+固废处理</t>
        </is>
      </c>
      <c r="G17" s="32" t="inlineStr">
        <is>
          <t>09:40:30</t>
        </is>
      </c>
      <c r="H17" s="32" t="inlineStr">
        <is>
          <t>14:44:24</t>
        </is>
      </c>
      <c r="I17" s="0" t="n">
        <v>17.74</v>
      </c>
      <c r="J17" s="33" t="n">
        <v>724861220</v>
      </c>
      <c r="K17" s="34" t="n">
        <v>47501964</v>
      </c>
      <c r="L17" s="33" t="n">
        <v>1757000000</v>
      </c>
      <c r="M17" s="10" t="n">
        <v>0.2003</v>
      </c>
      <c r="N17" s="10" t="n">
        <v>0.1001</v>
      </c>
      <c r="O17" s="0" t="inlineStr">
        <is>
          <t>公告</t>
        </is>
      </c>
    </row>
    <row r="18">
      <c r="A18" s="35" t="n">
        <v>45677</v>
      </c>
      <c r="B18" s="9" t="inlineStr">
        <is>
          <t>sz002209</t>
        </is>
      </c>
      <c r="C18" s="0" t="inlineStr">
        <is>
          <t>达意隆</t>
        </is>
      </c>
      <c r="D18" s="0" t="inlineStr">
        <is>
          <t>首板一</t>
        </is>
      </c>
      <c r="E18" s="0" t="n">
        <v>1</v>
      </c>
      <c r="F18" s="0" t="inlineStr">
        <is>
          <t>年报预增+机器人+液体包装机械||业绩预增+机器人+饮料包装</t>
        </is>
      </c>
      <c r="G18" s="32" t="inlineStr">
        <is>
          <t>09:25:00</t>
        </is>
      </c>
      <c r="H18" s="32" t="inlineStr">
        <is>
          <t>09:25:00</t>
        </is>
      </c>
      <c r="I18" s="0" t="n">
        <v>10.9</v>
      </c>
      <c r="J18" s="33" t="n">
        <v>58633727</v>
      </c>
      <c r="K18" s="34" t="n">
        <v>9478640</v>
      </c>
      <c r="L18" s="33" t="n">
        <v>1312000000</v>
      </c>
      <c r="M18" s="10" t="n">
        <v>0.0999</v>
      </c>
      <c r="N18" s="10" t="n">
        <v>0.0999</v>
      </c>
      <c r="O18" s="0" t="inlineStr">
        <is>
          <t>公告</t>
        </is>
      </c>
    </row>
    <row r="19">
      <c r="A19" s="35" t="n">
        <v>45677</v>
      </c>
      <c r="B19" s="9" t="inlineStr">
        <is>
          <t>sh605020</t>
        </is>
      </c>
      <c r="C19" s="0" t="inlineStr">
        <is>
          <t>永和股份</t>
        </is>
      </c>
      <c r="D19" s="0" t="inlineStr">
        <is>
          <t>首板一</t>
        </is>
      </c>
      <c r="E19" s="0" t="n">
        <v>1</v>
      </c>
      <c r="F19" s="0" t="inlineStr">
        <is>
          <t>年报预增+制冷剂+浸没冷却液||业绩预增+高速高频线缆料+电子浸没冷却液+制冷剂</t>
        </is>
      </c>
      <c r="G19" s="32" t="inlineStr">
        <is>
          <t>09:25:03</t>
        </is>
      </c>
      <c r="H19" s="32" t="inlineStr">
        <is>
          <t>09:25:03</t>
        </is>
      </c>
      <c r="I19" s="0" t="n">
        <v>21.73</v>
      </c>
      <c r="J19" s="33" t="n">
        <v>128072491</v>
      </c>
      <c r="K19" s="34" t="n">
        <v>22192414</v>
      </c>
      <c r="L19" s="33" t="n">
        <v>3222000000</v>
      </c>
      <c r="M19" s="10" t="n">
        <v>0.1003</v>
      </c>
      <c r="N19" s="10" t="n">
        <v>0.1003</v>
      </c>
      <c r="O19" s="0" t="inlineStr">
        <is>
          <t>公告</t>
        </is>
      </c>
    </row>
    <row r="20">
      <c r="A20" s="35" t="n">
        <v>45677</v>
      </c>
      <c r="B20" s="9" t="inlineStr">
        <is>
          <t>sh600936</t>
        </is>
      </c>
      <c r="C20" s="0" t="inlineStr">
        <is>
          <t>广西广电</t>
        </is>
      </c>
      <c r="D20" s="0" t="inlineStr">
        <is>
          <t>首板一</t>
        </is>
      </c>
      <c r="E20" s="0" t="n">
        <v>1</v>
      </c>
      <c r="F20" s="0" t="inlineStr">
        <is>
          <t>筹划重大资产置换+业务战略转型||拟资产置换+数据要素+数字乡村+电视广播</t>
        </is>
      </c>
      <c r="G20" s="32" t="inlineStr">
        <is>
          <t>09:25:03</t>
        </is>
      </c>
      <c r="H20" s="32" t="inlineStr">
        <is>
          <t>09:25:03</t>
        </is>
      </c>
      <c r="I20" s="0" t="n">
        <v>3.08</v>
      </c>
      <c r="J20" s="33" t="n">
        <v>15728020</v>
      </c>
      <c r="K20" s="34" t="n">
        <v>4843300</v>
      </c>
      <c r="L20" s="33" t="n">
        <v>3379000000</v>
      </c>
      <c r="M20" s="10" t="n">
        <v>0.1</v>
      </c>
      <c r="N20" s="10" t="n">
        <v>0.1</v>
      </c>
      <c r="O20" s="0" t="inlineStr">
        <is>
          <t>公告</t>
        </is>
      </c>
    </row>
    <row r="21">
      <c r="A21" s="35" t="n">
        <v>45677</v>
      </c>
      <c r="B21" s="9" t="inlineStr">
        <is>
          <t>sz002965</t>
        </is>
      </c>
      <c r="C21" s="0" t="inlineStr">
        <is>
          <t>祥鑫科技</t>
        </is>
      </c>
      <c r="D21" s="0" t="inlineStr">
        <is>
          <t>首板T</t>
        </is>
      </c>
      <c r="E21" s="0" t="n">
        <v>1</v>
      </c>
      <c r="F21" s="0" t="inlineStr">
        <is>
          <t>液冷服务器+机器人+低空经济+小米汽车||共建人形机器人零部件创新中心+液冷服务器+电池箱体连接</t>
        </is>
      </c>
      <c r="G21" s="32" t="inlineStr">
        <is>
          <t>09:30:00</t>
        </is>
      </c>
      <c r="H21" s="32" t="inlineStr">
        <is>
          <t>09:30:00</t>
        </is>
      </c>
      <c r="I21" s="0" t="n">
        <v>40.35</v>
      </c>
      <c r="J21" s="33" t="n">
        <v>509270400</v>
      </c>
      <c r="K21" s="34" t="n">
        <v>109594635</v>
      </c>
      <c r="L21" s="33" t="n">
        <v>5482000000</v>
      </c>
      <c r="M21" s="10" t="n">
        <v>0.1001</v>
      </c>
      <c r="N21" s="10" t="n">
        <v>0.1001</v>
      </c>
      <c r="O21" s="0" t="inlineStr">
        <is>
          <t>公告</t>
        </is>
      </c>
    </row>
    <row r="22">
      <c r="A22" s="35" t="n">
        <v>45677</v>
      </c>
      <c r="B22" s="9" t="inlineStr">
        <is>
          <t>sh600636</t>
        </is>
      </c>
      <c r="C22" s="0" t="inlineStr">
        <is>
          <t>国新文化</t>
        </is>
      </c>
      <c r="D22" s="0" t="inlineStr">
        <is>
          <t>首板换</t>
        </is>
      </c>
      <c r="E22" s="0" t="n">
        <v>1</v>
      </c>
      <c r="F22" s="0" t="inlineStr">
        <is>
          <t>AI教育+多模态AI+算力+央企||教育信息化+AI+职业教育+中国国新（央企）</t>
        </is>
      </c>
      <c r="G22" s="32" t="inlineStr">
        <is>
          <t>09:30:01</t>
        </is>
      </c>
      <c r="H22" s="32" t="inlineStr">
        <is>
          <t>09:30:01</t>
        </is>
      </c>
      <c r="I22" s="0" t="n">
        <v>9.539999999999999</v>
      </c>
      <c r="J22" s="33" t="n">
        <v>60661895</v>
      </c>
      <c r="K22" s="34" t="n">
        <v>7523328</v>
      </c>
      <c r="L22" s="33" t="n">
        <v>2406000000</v>
      </c>
      <c r="M22" s="10" t="n">
        <v>0.1003</v>
      </c>
      <c r="N22" s="10" t="n">
        <v>0.0934</v>
      </c>
      <c r="O22" s="0" t="inlineStr">
        <is>
          <t>其他</t>
        </is>
      </c>
    </row>
    <row r="23">
      <c r="A23" s="35" t="n">
        <v>45677</v>
      </c>
      <c r="B23" s="9" t="inlineStr">
        <is>
          <t>sz000020</t>
        </is>
      </c>
      <c r="C23" s="0" t="inlineStr">
        <is>
          <t>深华发Ａ</t>
        </is>
      </c>
      <c r="D23" s="0" t="inlineStr">
        <is>
          <t>首板换</t>
        </is>
      </c>
      <c r="E23" s="0" t="n">
        <v>1</v>
      </c>
      <c r="F23" s="0" t="inlineStr">
        <is>
          <t>年报预增+物业管理+注塑件+液晶显示器||业绩预增+涂胶机器人+华强北商圈+深圳物业</t>
        </is>
      </c>
      <c r="G23" s="32" t="inlineStr">
        <is>
          <t>09:30:12</t>
        </is>
      </c>
      <c r="H23" s="32" t="inlineStr">
        <is>
          <t>09:30:12</t>
        </is>
      </c>
      <c r="I23" s="0" t="n">
        <v>13.32</v>
      </c>
      <c r="J23" s="33" t="n">
        <v>35448145</v>
      </c>
      <c r="K23" s="34" t="n">
        <v>1519700</v>
      </c>
      <c r="L23" s="33" t="n">
        <v>824000000</v>
      </c>
      <c r="M23" s="10" t="n">
        <v>0.0999</v>
      </c>
      <c r="N23" s="10" t="n">
        <v>0.0735</v>
      </c>
      <c r="O23" s="0" t="inlineStr">
        <is>
          <t>公告</t>
        </is>
      </c>
    </row>
    <row r="24">
      <c r="A24" s="35" t="n">
        <v>45677</v>
      </c>
      <c r="B24" s="9" t="inlineStr">
        <is>
          <t>sh603838</t>
        </is>
      </c>
      <c r="C24" s="0" t="inlineStr">
        <is>
          <t>四通股份</t>
        </is>
      </c>
      <c r="D24" s="0" t="inlineStr">
        <is>
          <t>首板换</t>
        </is>
      </c>
      <c r="E24" s="0" t="n">
        <v>1</v>
      </c>
      <c r="F24" s="0" t="inlineStr">
        <is>
          <t>家居生活陶瓷+外销+与马可波罗为同一实控人+微盘股||马可波罗通过IPO审讯+外销占比高+家居陶瓷+智能马桶</t>
        </is>
      </c>
      <c r="G24" s="32" t="inlineStr">
        <is>
          <t>09:30:47</t>
        </is>
      </c>
      <c r="H24" s="32" t="inlineStr">
        <is>
          <t>09:30:47</t>
        </is>
      </c>
      <c r="I24" s="0" t="n">
        <v>5.94</v>
      </c>
      <c r="J24" s="33" t="n">
        <v>21565324</v>
      </c>
      <c r="K24" s="34" t="n">
        <v>886176</v>
      </c>
      <c r="L24" s="33" t="n">
        <v>702000000</v>
      </c>
      <c r="M24" s="10" t="n">
        <v>0.1</v>
      </c>
      <c r="N24" s="10" t="n">
        <v>0.005600000000000001</v>
      </c>
      <c r="O24" s="0" t="inlineStr">
        <is>
          <t>重组/股权变动</t>
        </is>
      </c>
    </row>
    <row r="25">
      <c r="A25" s="35" t="n">
        <v>45677</v>
      </c>
      <c r="B25" s="9" t="inlineStr">
        <is>
          <t>sz000880</t>
        </is>
      </c>
      <c r="C25" s="0" t="inlineStr">
        <is>
          <t>潍柴重机</t>
        </is>
      </c>
      <c r="D25" s="0" t="inlineStr">
        <is>
          <t>首板换</t>
        </is>
      </c>
      <c r="E25" s="0" t="n">
        <v>1</v>
      </c>
      <c r="F25" s="0" t="inlineStr">
        <is>
          <t>数据中心发电机+柴油机零部件+国企+分红方案||数据中心（柴油发电机）+设备更新受益+LNG船</t>
        </is>
      </c>
      <c r="G25" s="32" t="inlineStr">
        <is>
          <t>09:31:24</t>
        </is>
      </c>
      <c r="H25" s="32" t="inlineStr">
        <is>
          <t>09:31:24</t>
        </is>
      </c>
      <c r="I25" s="0" t="n">
        <v>20.5</v>
      </c>
      <c r="J25" s="33" t="n">
        <v>189300740</v>
      </c>
      <c r="K25" s="34" t="n">
        <v>10911874</v>
      </c>
      <c r="L25" s="33" t="n">
        <v>3324000000</v>
      </c>
      <c r="M25" s="10" t="n">
        <v>0.0998</v>
      </c>
      <c r="N25" s="10" t="n">
        <v>0.0585</v>
      </c>
      <c r="O25" s="0" t="inlineStr">
        <is>
          <t>数据中心/算力</t>
        </is>
      </c>
    </row>
    <row r="26">
      <c r="A26" s="35" t="n">
        <v>45677</v>
      </c>
      <c r="B26" s="9" t="inlineStr">
        <is>
          <t>sz002090</t>
        </is>
      </c>
      <c r="C26" s="0" t="inlineStr">
        <is>
          <t>金智科技</t>
        </is>
      </c>
      <c r="D26" s="0" t="inlineStr">
        <is>
          <t>首板换</t>
        </is>
      </c>
      <c r="E26" s="0" t="n">
        <v>1</v>
      </c>
      <c r="F26" s="0" t="inlineStr">
        <is>
          <t>智能电网+积极寻求并购项目||智慧能源（电力）+虚拟电厂+充电桩+光伏建筑一体化</t>
        </is>
      </c>
      <c r="G26" s="32" t="inlineStr">
        <is>
          <t>09:31:57</t>
        </is>
      </c>
      <c r="H26" s="32" t="inlineStr">
        <is>
          <t>09:31:57</t>
        </is>
      </c>
      <c r="I26" s="0" t="n">
        <v>9.68</v>
      </c>
      <c r="J26" s="33" t="n">
        <v>203400580</v>
      </c>
      <c r="K26" s="34" t="n">
        <v>282764</v>
      </c>
      <c r="L26" s="33" t="n">
        <v>3030000000</v>
      </c>
      <c r="M26" s="10" t="n">
        <v>0.1</v>
      </c>
      <c r="N26" s="10" t="n">
        <v>0.0136</v>
      </c>
      <c r="O26" s="0" t="inlineStr">
        <is>
          <t>其他</t>
        </is>
      </c>
    </row>
    <row r="27">
      <c r="A27" s="35" t="n">
        <v>45677</v>
      </c>
      <c r="B27" s="9" t="inlineStr">
        <is>
          <t>sh600784</t>
        </is>
      </c>
      <c r="C27" s="0" t="inlineStr">
        <is>
          <t>鲁银投资</t>
        </is>
      </c>
      <c r="D27" s="0" t="inlineStr">
        <is>
          <t>首板换</t>
        </is>
      </c>
      <c r="E27" s="0" t="n">
        <v>1</v>
      </c>
      <c r="F27" s="0" t="inlineStr">
        <is>
          <t>筹划重组+化债（AMC）+盐及盐化工+山东国资||控股股东拟重组+储能+光伏</t>
        </is>
      </c>
      <c r="G27" s="32" t="inlineStr">
        <is>
          <t>09:32:36</t>
        </is>
      </c>
      <c r="H27" s="32" t="inlineStr">
        <is>
          <t>09:32:36</t>
        </is>
      </c>
      <c r="I27" s="0" t="n">
        <v>6.19</v>
      </c>
      <c r="J27" s="33" t="n">
        <v>73810075</v>
      </c>
      <c r="K27" s="34" t="n">
        <v>9145532</v>
      </c>
      <c r="L27" s="33" t="n">
        <v>2682000000</v>
      </c>
      <c r="M27" s="10" t="n">
        <v>0.09949999999999999</v>
      </c>
      <c r="N27" s="10" t="n">
        <v>0.0639</v>
      </c>
      <c r="O27" s="0" t="inlineStr">
        <is>
          <t>公告</t>
        </is>
      </c>
    </row>
    <row r="28">
      <c r="A28" s="35" t="n">
        <v>45677</v>
      </c>
      <c r="B28" s="9" t="inlineStr">
        <is>
          <t>sh603717</t>
        </is>
      </c>
      <c r="C28" s="0" t="inlineStr">
        <is>
          <t>天域生物</t>
        </is>
      </c>
      <c r="D28" s="0" t="inlineStr">
        <is>
          <t>首板换</t>
        </is>
      </c>
      <c r="E28" s="0" t="n">
        <v>1</v>
      </c>
      <c r="F28" s="0" t="inlineStr">
        <is>
          <t>养殖+光伏+锂电池||业绩减亏+生猪养殖扭亏为盈+光伏+生态环境</t>
        </is>
      </c>
      <c r="G28" s="32" t="inlineStr">
        <is>
          <t>09:31:14</t>
        </is>
      </c>
      <c r="H28" s="32" t="inlineStr">
        <is>
          <t>09:32:56</t>
        </is>
      </c>
      <c r="I28" s="0" t="n">
        <v>8.59</v>
      </c>
      <c r="J28" s="33" t="n">
        <v>88421973</v>
      </c>
      <c r="K28" s="34" t="n">
        <v>2019872</v>
      </c>
      <c r="L28" s="33" t="n">
        <v>1895000000</v>
      </c>
      <c r="M28" s="10" t="n">
        <v>0.0999</v>
      </c>
      <c r="N28" s="10" t="n">
        <v>0.023</v>
      </c>
      <c r="O28" s="0" t="inlineStr">
        <is>
          <t>公告</t>
        </is>
      </c>
    </row>
    <row r="29">
      <c r="A29" s="35" t="n">
        <v>45677</v>
      </c>
      <c r="B29" s="9" t="inlineStr">
        <is>
          <t>sh603063</t>
        </is>
      </c>
      <c r="C29" s="0" t="inlineStr">
        <is>
          <t>禾望电气</t>
        </is>
      </c>
      <c r="D29" s="0" t="inlineStr">
        <is>
          <t>首板换</t>
        </is>
      </c>
      <c r="E29" s="0" t="n">
        <v>1</v>
      </c>
      <c r="F29" s="0" t="inlineStr">
        <is>
          <t>数据中心+风光储+氢能源||数据中心（网传HVDC）+氢能源+光伏逆变器</t>
        </is>
      </c>
      <c r="G29" s="32" t="inlineStr">
        <is>
          <t>09:34:08</t>
        </is>
      </c>
      <c r="H29" s="32" t="inlineStr">
        <is>
          <t>09:34:08</t>
        </is>
      </c>
      <c r="I29" s="0" t="n">
        <v>32.62</v>
      </c>
      <c r="J29" s="33" t="n">
        <v>505582690</v>
      </c>
      <c r="K29" s="34" t="n">
        <v>18867384</v>
      </c>
      <c r="L29" s="33" t="n">
        <v>11618000000</v>
      </c>
      <c r="M29" s="10" t="n">
        <v>0.1002</v>
      </c>
      <c r="N29" s="10" t="n">
        <v>0.029</v>
      </c>
      <c r="O29" s="0" t="inlineStr">
        <is>
          <t>数据中心/算力</t>
        </is>
      </c>
    </row>
    <row r="30">
      <c r="A30" s="35" t="n">
        <v>45677</v>
      </c>
      <c r="B30" s="9" t="inlineStr">
        <is>
          <t>sz000856</t>
        </is>
      </c>
      <c r="C30" s="0" t="inlineStr">
        <is>
          <t>冀东装备</t>
        </is>
      </c>
      <c r="D30" s="0" t="inlineStr">
        <is>
          <t>首板换</t>
        </is>
      </c>
      <c r="E30" s="0" t="n">
        <v>1</v>
      </c>
      <c r="F30" s="0" t="inlineStr">
        <is>
          <t>机器人+水泥装备+北京国资||机器人+水泥装备+北京国资</t>
        </is>
      </c>
      <c r="G30" s="32" t="inlineStr">
        <is>
          <t>09:34:48</t>
        </is>
      </c>
      <c r="H30" s="32" t="inlineStr">
        <is>
          <t>09:36:00</t>
        </is>
      </c>
      <c r="I30" s="0" t="n">
        <v>7.9</v>
      </c>
      <c r="J30" s="33" t="n">
        <v>95634117</v>
      </c>
      <c r="K30" s="34" t="n">
        <v>271472</v>
      </c>
      <c r="L30" s="33" t="n">
        <v>1255000000</v>
      </c>
      <c r="M30" s="10" t="n">
        <v>0.1003</v>
      </c>
      <c r="N30" s="10" t="n">
        <v>0.005600000000000001</v>
      </c>
      <c r="O30" s="0" t="inlineStr">
        <is>
          <t>机器人</t>
        </is>
      </c>
    </row>
    <row r="31">
      <c r="A31" s="35" t="n">
        <v>45677</v>
      </c>
      <c r="B31" s="9" t="inlineStr">
        <is>
          <t>sz002333</t>
        </is>
      </c>
      <c r="C31" s="0" t="inlineStr">
        <is>
          <t>罗普斯金</t>
        </is>
      </c>
      <c r="D31" s="0" t="inlineStr">
        <is>
          <t>首板换</t>
        </is>
      </c>
      <c r="E31" s="0" t="n">
        <v>1</v>
      </c>
      <c r="F31" s="0" t="inlineStr">
        <is>
          <t>铝合金型材+房屋检测+光伏铝合金边框||光伏边框+房屋安全鉴定+智慧城市</t>
        </is>
      </c>
      <c r="G31" s="32" t="inlineStr">
        <is>
          <t>09:37:36</t>
        </is>
      </c>
      <c r="H31" s="32" t="inlineStr">
        <is>
          <t>09:37:36</t>
        </is>
      </c>
      <c r="I31" s="0" t="n">
        <v>5.83</v>
      </c>
      <c r="J31" s="33" t="n">
        <v>102351129</v>
      </c>
      <c r="K31" s="34" t="n">
        <v>368768</v>
      </c>
      <c r="L31" s="33" t="n">
        <v>1222000000</v>
      </c>
      <c r="M31" s="10" t="n">
        <v>0.1</v>
      </c>
      <c r="N31" s="10" t="n">
        <v>0.0113</v>
      </c>
      <c r="O31" s="0" t="inlineStr">
        <is>
          <t>其他</t>
        </is>
      </c>
    </row>
    <row r="32">
      <c r="A32" s="35" t="n">
        <v>45677</v>
      </c>
      <c r="B32" s="9" t="inlineStr">
        <is>
          <t>sh603272</t>
        </is>
      </c>
      <c r="C32" s="0" t="inlineStr">
        <is>
          <t>联翔股份</t>
        </is>
      </c>
      <c r="D32" s="0" t="inlineStr">
        <is>
          <t>4天2板换</t>
        </is>
      </c>
      <c r="E32" s="0" t="n">
        <v>1</v>
      </c>
      <c r="F32" s="0" t="inlineStr">
        <is>
          <t>装饰用品+电商+小红书||家装+墙布+电商(抖音/小红书)</t>
        </is>
      </c>
      <c r="G32" s="32" t="inlineStr">
        <is>
          <t>09:37:38</t>
        </is>
      </c>
      <c r="H32" s="32" t="inlineStr">
        <is>
          <t>09:37:38</t>
        </is>
      </c>
      <c r="I32" s="0" t="n">
        <v>14.87</v>
      </c>
      <c r="J32" s="33" t="n">
        <v>39671690</v>
      </c>
      <c r="K32" s="34" t="n">
        <v>277160</v>
      </c>
      <c r="L32" s="33" t="n">
        <v>632000000</v>
      </c>
      <c r="M32" s="10" t="n">
        <v>0.0999</v>
      </c>
      <c r="N32" s="10" t="n">
        <v>0</v>
      </c>
      <c r="O32" s="0" t="inlineStr">
        <is>
          <t>消费</t>
        </is>
      </c>
    </row>
    <row r="33">
      <c r="A33" s="35" t="n">
        <v>45677</v>
      </c>
      <c r="B33" s="9" t="inlineStr">
        <is>
          <t>sz301503</t>
        </is>
      </c>
      <c r="C33" s="0" t="inlineStr">
        <is>
          <t>智迪科技</t>
        </is>
      </c>
      <c r="D33" s="0" t="inlineStr">
        <is>
          <t>首板换</t>
        </is>
      </c>
      <c r="E33" s="0" t="n">
        <v>1</v>
      </c>
      <c r="F33" s="0" t="inlineStr">
        <is>
          <t>年报预增+消费电子+外销+机器人概念||业绩预增+计算机外设+出海+人工智能</t>
        </is>
      </c>
      <c r="G33" s="32" t="inlineStr">
        <is>
          <t>09:39:42</t>
        </is>
      </c>
      <c r="H33" s="32" t="inlineStr">
        <is>
          <t>09:39:42</t>
        </is>
      </c>
      <c r="I33" s="0" t="n">
        <v>39.78</v>
      </c>
      <c r="J33" s="33" t="n">
        <v>200067360</v>
      </c>
      <c r="K33" s="34" t="n">
        <v>6035920</v>
      </c>
      <c r="L33" s="33" t="n">
        <v>827000000</v>
      </c>
      <c r="M33" s="10" t="n">
        <v>0.2</v>
      </c>
      <c r="N33" s="10" t="n">
        <v>0.08900000000000001</v>
      </c>
      <c r="O33" s="0" t="inlineStr">
        <is>
          <t>公告</t>
        </is>
      </c>
    </row>
    <row r="34">
      <c r="A34" s="35" t="n">
        <v>45677</v>
      </c>
      <c r="B34" s="9" t="inlineStr">
        <is>
          <t>sz002755</t>
        </is>
      </c>
      <c r="C34" s="0" t="inlineStr">
        <is>
          <t>奥赛康</t>
        </is>
      </c>
      <c r="D34" s="0" t="inlineStr">
        <is>
          <t>首板换</t>
        </is>
      </c>
      <c r="E34" s="0" t="n">
        <v>1</v>
      </c>
      <c r="F34" s="0" t="inlineStr">
        <is>
          <t>创新药+癌症||抗癌药上市+IL-15细胞因子免疫疗法+创新药</t>
        </is>
      </c>
      <c r="G34" s="32" t="inlineStr">
        <is>
          <t>09:39:45</t>
        </is>
      </c>
      <c r="H34" s="32" t="inlineStr">
        <is>
          <t>09:39:45</t>
        </is>
      </c>
      <c r="I34" s="0" t="n">
        <v>14.01</v>
      </c>
      <c r="J34" s="33" t="n">
        <v>81696367</v>
      </c>
      <c r="K34" s="34" t="n">
        <v>860640</v>
      </c>
      <c r="L34" s="33" t="n">
        <v>3150000000</v>
      </c>
      <c r="M34" s="10" t="n">
        <v>0.09970000000000001</v>
      </c>
      <c r="N34" s="10" t="n">
        <v>0.0361</v>
      </c>
      <c r="O34" s="0" t="inlineStr">
        <is>
          <t>公告</t>
        </is>
      </c>
    </row>
    <row r="35">
      <c r="A35" s="35" t="n">
        <v>45677</v>
      </c>
      <c r="B35" s="9" t="inlineStr">
        <is>
          <t>sz002580</t>
        </is>
      </c>
      <c r="C35" s="0" t="inlineStr">
        <is>
          <t>圣阳股份</t>
        </is>
      </c>
      <c r="D35" s="0" t="inlineStr">
        <is>
          <t>首板换</t>
        </is>
      </c>
      <c r="E35" s="0" t="n">
        <v>1</v>
      </c>
      <c r="F35" s="0" t="inlineStr">
        <is>
          <t>控股股东筹划战略重组+数据中心+字节概念+电源||控股股东拟重组+数据中心电源+字节+固态电池</t>
        </is>
      </c>
      <c r="G35" s="32" t="inlineStr">
        <is>
          <t>09:33:51</t>
        </is>
      </c>
      <c r="H35" s="32" t="inlineStr">
        <is>
          <t>09:40:48</t>
        </is>
      </c>
      <c r="I35" s="0" t="n">
        <v>9.16</v>
      </c>
      <c r="J35" s="33" t="n">
        <v>394615110</v>
      </c>
      <c r="K35" s="34" t="n">
        <v>9032950</v>
      </c>
      <c r="L35" s="33" t="n">
        <v>3184000000</v>
      </c>
      <c r="M35" s="10" t="n">
        <v>0.09960000000000001</v>
      </c>
      <c r="N35" s="10" t="n">
        <v>0.0204</v>
      </c>
      <c r="O35" s="0" t="inlineStr">
        <is>
          <t>公告</t>
        </is>
      </c>
    </row>
    <row r="36">
      <c r="A36" s="35" t="n">
        <v>45677</v>
      </c>
      <c r="B36" s="9" t="inlineStr">
        <is>
          <t>sh600255</t>
        </is>
      </c>
      <c r="C36" s="0" t="inlineStr">
        <is>
          <t>鑫科材料</t>
        </is>
      </c>
      <c r="D36" s="0" t="inlineStr">
        <is>
          <t>首板换</t>
        </is>
      </c>
      <c r="E36" s="0" t="n">
        <v>1</v>
      </c>
      <c r="F36" s="0" t="inlineStr">
        <is>
          <t>铜缆高速连接+铜合金加工+国企改革||高速铜连接+地方国资+机器人+铝基复合负极材料</t>
        </is>
      </c>
      <c r="G36" s="32" t="inlineStr">
        <is>
          <t>09:41:21</t>
        </is>
      </c>
      <c r="H36" s="32" t="inlineStr">
        <is>
          <t>09:41:21</t>
        </is>
      </c>
      <c r="I36" s="0" t="n">
        <v>3.64</v>
      </c>
      <c r="J36" s="33" t="n">
        <v>1081067580</v>
      </c>
      <c r="K36" s="34" t="n">
        <v>18838589</v>
      </c>
      <c r="L36" s="33" t="n">
        <v>5930000000</v>
      </c>
      <c r="M36" s="10" t="n">
        <v>0.09970000000000001</v>
      </c>
      <c r="N36" s="10" t="n">
        <v>0.0363</v>
      </c>
      <c r="O36" s="0" t="inlineStr">
        <is>
          <t>数据中心/算力</t>
        </is>
      </c>
    </row>
    <row r="37">
      <c r="A37" s="35" t="n">
        <v>45677</v>
      </c>
      <c r="B37" s="9" t="inlineStr">
        <is>
          <t>sz002282</t>
        </is>
      </c>
      <c r="C37" s="0" t="inlineStr">
        <is>
          <t>博深股份</t>
        </is>
      </c>
      <c r="D37" s="0" t="inlineStr">
        <is>
          <t>首板换</t>
        </is>
      </c>
      <c r="E37" s="0" t="n">
        <v>1</v>
      </c>
      <c r="F37" s="0" t="inlineStr">
        <is>
          <t>金刚石工具+轨道交通+外销+国企||轨交装备+金刚石工具+山东国资</t>
        </is>
      </c>
      <c r="G37" s="32" t="inlineStr">
        <is>
          <t>09:43:00</t>
        </is>
      </c>
      <c r="H37" s="32" t="inlineStr">
        <is>
          <t>09:43:00</t>
        </is>
      </c>
      <c r="I37" s="0" t="n">
        <v>8.210000000000001</v>
      </c>
      <c r="J37" s="33" t="n">
        <v>234793130</v>
      </c>
      <c r="K37" s="34" t="n">
        <v>1087548</v>
      </c>
      <c r="L37" s="33" t="n">
        <v>2756000000</v>
      </c>
      <c r="M37" s="10" t="n">
        <v>0.1005</v>
      </c>
      <c r="N37" s="10" t="n">
        <v>0.004</v>
      </c>
      <c r="O37" s="0" t="inlineStr">
        <is>
          <t>其他</t>
        </is>
      </c>
    </row>
    <row r="38">
      <c r="A38" s="35" t="n">
        <v>45677</v>
      </c>
      <c r="B38" s="9" t="inlineStr">
        <is>
          <t>sz002811</t>
        </is>
      </c>
      <c r="C38" s="0" t="inlineStr">
        <is>
          <t>郑中设计</t>
        </is>
      </c>
      <c r="D38" s="0" t="inlineStr">
        <is>
          <t>8天4板换</t>
        </is>
      </c>
      <c r="E38" s="0" t="n">
        <v>1</v>
      </c>
      <c r="F38" s="0" t="inlineStr">
        <is>
          <t>AI设计+小红书+IP+室内设计||潮玩+小红书+新订单同比增长+AI设计+建筑装饰</t>
        </is>
      </c>
      <c r="G38" s="32" t="inlineStr">
        <is>
          <t>09:37:48</t>
        </is>
      </c>
      <c r="H38" s="32" t="inlineStr">
        <is>
          <t>09:43:33</t>
        </is>
      </c>
      <c r="I38" s="0" t="n">
        <v>11.31</v>
      </c>
      <c r="J38" s="33" t="n">
        <v>247688020</v>
      </c>
      <c r="K38" s="34" t="n">
        <v>6907065</v>
      </c>
      <c r="L38" s="33" t="n">
        <v>1018000000</v>
      </c>
      <c r="M38" s="10" t="n">
        <v>0.1002</v>
      </c>
      <c r="N38" s="10" t="n">
        <v>-0.0068</v>
      </c>
      <c r="O38" s="0" t="inlineStr">
        <is>
          <t>消费</t>
        </is>
      </c>
    </row>
    <row r="39">
      <c r="A39" s="35" t="n">
        <v>45677</v>
      </c>
      <c r="B39" s="9" t="inlineStr">
        <is>
          <t>sz002615</t>
        </is>
      </c>
      <c r="C39" s="0" t="inlineStr">
        <is>
          <t>哈尔斯</t>
        </is>
      </c>
      <c r="D39" s="0" t="inlineStr">
        <is>
          <t>首板换</t>
        </is>
      </c>
      <c r="E39" s="0" t="n">
        <v>1</v>
      </c>
      <c r="F39" s="0" t="inlineStr">
        <is>
          <t>年报预增+杯壶产品+外销||业绩预增+供货国外热销水杯+保温杯</t>
        </is>
      </c>
      <c r="G39" s="32" t="inlineStr">
        <is>
          <t>09:48:45</t>
        </is>
      </c>
      <c r="H39" s="32" t="inlineStr">
        <is>
          <t>09:48:45</t>
        </is>
      </c>
      <c r="I39" s="0" t="n">
        <v>8.69</v>
      </c>
      <c r="J39" s="33" t="n">
        <v>220305040</v>
      </c>
      <c r="K39" s="34" t="n">
        <v>5781720</v>
      </c>
      <c r="L39" s="33" t="n">
        <v>2097000000</v>
      </c>
      <c r="M39" s="10" t="n">
        <v>0.1</v>
      </c>
      <c r="N39" s="10" t="n">
        <v>0.0633</v>
      </c>
      <c r="O39" s="0" t="inlineStr">
        <is>
          <t>公告</t>
        </is>
      </c>
    </row>
    <row r="40">
      <c r="A40" s="35" t="n">
        <v>45677</v>
      </c>
      <c r="B40" s="9" t="inlineStr">
        <is>
          <t>sz002130</t>
        </is>
      </c>
      <c r="C40" s="0" t="inlineStr">
        <is>
          <t>沃尔核材</t>
        </is>
      </c>
      <c r="D40" s="0" t="inlineStr">
        <is>
          <t>首板换</t>
        </is>
      </c>
      <c r="E40" s="0" t="n">
        <v>1</v>
      </c>
      <c r="F40" s="0" t="inlineStr">
        <is>
          <t>铜缆高速连接+机器人||网传NV增加订单+铜缆高速连接+合作华为</t>
        </is>
      </c>
      <c r="G40" s="32" t="inlineStr">
        <is>
          <t>09:48:48</t>
        </is>
      </c>
      <c r="H40" s="32" t="inlineStr">
        <is>
          <t>09:48:48</t>
        </is>
      </c>
      <c r="I40" s="0" t="n">
        <v>27.08</v>
      </c>
      <c r="J40" s="33" t="n">
        <v>3575854400</v>
      </c>
      <c r="K40" s="34" t="n">
        <v>109805310</v>
      </c>
      <c r="L40" s="33" t="n">
        <v>29648000000</v>
      </c>
      <c r="M40" s="10" t="n">
        <v>0.0999</v>
      </c>
      <c r="N40" s="10" t="n">
        <v>0.0601</v>
      </c>
      <c r="O40" s="0" t="inlineStr">
        <is>
          <t>数据中心/算力</t>
        </is>
      </c>
    </row>
    <row r="41">
      <c r="A41" s="35" t="n">
        <v>45677</v>
      </c>
      <c r="B41" s="9" t="inlineStr">
        <is>
          <t>sz002763</t>
        </is>
      </c>
      <c r="C41" s="0" t="inlineStr">
        <is>
          <t>汇洁股份</t>
        </is>
      </c>
      <c r="D41" s="0" t="inlineStr">
        <is>
          <t>首板换</t>
        </is>
      </c>
      <c r="E41" s="0" t="n">
        <v>1</v>
      </c>
      <c r="F41" s="0" t="inlineStr">
        <is>
          <t>服装纺织+电子商务+抖音+出海||贴身服饰+化妆品</t>
        </is>
      </c>
      <c r="G41" s="32" t="inlineStr">
        <is>
          <t>09:55:06</t>
        </is>
      </c>
      <c r="H41" s="32" t="inlineStr">
        <is>
          <t>09:55:06</t>
        </is>
      </c>
      <c r="I41" s="0" t="n">
        <v>7.36</v>
      </c>
      <c r="J41" s="33" t="n">
        <v>83166698</v>
      </c>
      <c r="K41" s="34" t="n">
        <v>757977</v>
      </c>
      <c r="L41" s="33" t="n">
        <v>1151000000</v>
      </c>
      <c r="M41" s="10" t="n">
        <v>0.1001</v>
      </c>
      <c r="N41" s="10" t="n">
        <v>0</v>
      </c>
      <c r="O41" s="0" t="inlineStr">
        <is>
          <t>消费</t>
        </is>
      </c>
    </row>
    <row r="42">
      <c r="A42" s="35" t="n">
        <v>45677</v>
      </c>
      <c r="B42" s="9" t="inlineStr">
        <is>
          <t>sh603863</t>
        </is>
      </c>
      <c r="C42" s="0" t="inlineStr">
        <is>
          <t>松炀资源</t>
        </is>
      </c>
      <c r="D42" s="0" t="inlineStr">
        <is>
          <t>首板换</t>
        </is>
      </c>
      <c r="E42" s="0" t="n">
        <v>1</v>
      </c>
      <c r="F42" s="0" t="inlineStr">
        <is>
          <t>造纸+推进彩票业务||业绩减亏+环保再生纸+视频电子即开型彩票</t>
        </is>
      </c>
      <c r="G42" s="32" t="inlineStr">
        <is>
          <t>09:57:10</t>
        </is>
      </c>
      <c r="H42" s="32" t="inlineStr">
        <is>
          <t>09:57:10</t>
        </is>
      </c>
      <c r="I42" s="0" t="n">
        <v>18.44</v>
      </c>
      <c r="J42" s="33" t="n">
        <v>147741980</v>
      </c>
      <c r="K42" s="34" t="n">
        <v>658835</v>
      </c>
      <c r="L42" s="33" t="n">
        <v>2684000000</v>
      </c>
      <c r="M42" s="10" t="n">
        <v>0.1002</v>
      </c>
      <c r="N42" s="10" t="n">
        <v>0.0054</v>
      </c>
      <c r="O42" s="0" t="inlineStr">
        <is>
          <t>公告</t>
        </is>
      </c>
    </row>
    <row r="43">
      <c r="A43" s="35" t="n">
        <v>45677</v>
      </c>
      <c r="B43" s="9" t="inlineStr">
        <is>
          <t>sh600592</t>
        </is>
      </c>
      <c r="C43" s="0" t="inlineStr">
        <is>
          <t>龙溪股份</t>
        </is>
      </c>
      <c r="D43" s="0" t="inlineStr">
        <is>
          <t>首板换</t>
        </is>
      </c>
      <c r="E43" s="0" t="n">
        <v>1</v>
      </c>
      <c r="F43" s="0" t="inlineStr">
        <is>
          <t>关节轴承+商业航天+参股券商+国企改革||人形机器人（关节轴承）+航空轴承+军工</t>
        </is>
      </c>
      <c r="G43" s="32" t="inlineStr">
        <is>
          <t>09:58:20</t>
        </is>
      </c>
      <c r="H43" s="32" t="inlineStr">
        <is>
          <t>09:58:20</t>
        </is>
      </c>
      <c r="I43" s="0" t="n">
        <v>11.22</v>
      </c>
      <c r="J43" s="33" t="n">
        <v>200417740</v>
      </c>
      <c r="K43" s="34" t="n">
        <v>544870</v>
      </c>
      <c r="L43" s="33" t="n">
        <v>2786000000</v>
      </c>
      <c r="M43" s="10" t="n">
        <v>0.1</v>
      </c>
      <c r="N43" s="10" t="n">
        <v>0.0098</v>
      </c>
      <c r="O43" s="0" t="inlineStr">
        <is>
          <t>机器人</t>
        </is>
      </c>
    </row>
    <row r="44">
      <c r="A44" s="35" t="n">
        <v>45677</v>
      </c>
      <c r="B44" s="9" t="inlineStr">
        <is>
          <t>sh603901</t>
        </is>
      </c>
      <c r="C44" s="0" t="inlineStr">
        <is>
          <t>永创智能</t>
        </is>
      </c>
      <c r="D44" s="0" t="inlineStr">
        <is>
          <t>首板换</t>
        </is>
      </c>
      <c r="E44" s="0" t="n">
        <v>1</v>
      </c>
      <c r="F44" s="0" t="inlineStr">
        <is>
          <t>机器人+包装设备+消费行业||智能机器人+工业机器人+包装设备</t>
        </is>
      </c>
      <c r="G44" s="32" t="inlineStr">
        <is>
          <t>10:03:34</t>
        </is>
      </c>
      <c r="H44" s="32" t="inlineStr">
        <is>
          <t>10:03:34</t>
        </is>
      </c>
      <c r="I44" s="0" t="n">
        <v>8.17</v>
      </c>
      <c r="J44" s="33" t="n">
        <v>194445240</v>
      </c>
      <c r="K44" s="34" t="n">
        <v>1742510</v>
      </c>
      <c r="L44" s="33" t="n">
        <v>1950000000</v>
      </c>
      <c r="M44" s="10" t="n">
        <v>0.09960000000000001</v>
      </c>
      <c r="N44" s="10" t="n">
        <v>-0.0175</v>
      </c>
      <c r="O44" s="0" t="inlineStr">
        <is>
          <t>机器人</t>
        </is>
      </c>
    </row>
    <row r="45">
      <c r="A45" s="35" t="n">
        <v>45677</v>
      </c>
      <c r="B45" s="9" t="inlineStr">
        <is>
          <t>sh603890</t>
        </is>
      </c>
      <c r="C45" s="0" t="inlineStr">
        <is>
          <t>春秋电子</t>
        </is>
      </c>
      <c r="D45" s="0" t="inlineStr">
        <is>
          <t>首板换</t>
        </is>
      </c>
      <c r="E45" s="0" t="n">
        <v>1</v>
      </c>
      <c r="F45" s="0" t="inlineStr">
        <is>
          <t>消费电子+AIPC+华为||AIPC+合作华为+间接供货特斯拉+汽车电子结构件</t>
        </is>
      </c>
      <c r="G45" s="32" t="inlineStr">
        <is>
          <t>10:01:07</t>
        </is>
      </c>
      <c r="H45" s="32" t="inlineStr">
        <is>
          <t>10:04:22</t>
        </is>
      </c>
      <c r="I45" s="0" t="n">
        <v>12.33</v>
      </c>
      <c r="J45" s="33" t="n">
        <v>473915880</v>
      </c>
      <c r="K45" s="34" t="n">
        <v>2047788</v>
      </c>
      <c r="L45" s="33" t="n">
        <v>3633000000</v>
      </c>
      <c r="M45" s="10" t="n">
        <v>0.0999</v>
      </c>
      <c r="N45" s="10" t="n">
        <v>0.0098</v>
      </c>
      <c r="O45" s="0" t="inlineStr">
        <is>
          <t>消费电子</t>
        </is>
      </c>
    </row>
    <row r="46">
      <c r="A46" s="35" t="n">
        <v>45677</v>
      </c>
      <c r="B46" s="9" t="inlineStr">
        <is>
          <t>sz000006</t>
        </is>
      </c>
      <c r="C46" s="0" t="inlineStr">
        <is>
          <t>深振业Ａ</t>
        </is>
      </c>
      <c r="D46" s="0" t="inlineStr">
        <is>
          <t>首板换</t>
        </is>
      </c>
      <c r="E46" s="0" t="n">
        <v>1</v>
      </c>
      <c r="F46" s="0" t="inlineStr">
        <is>
          <t>深圳国资+房地产开发+物业管理||实控人持股荣耀（借壳猜想）+深圳国资+房地产</t>
        </is>
      </c>
      <c r="G46" s="32" t="inlineStr">
        <is>
          <t>10:08:57</t>
        </is>
      </c>
      <c r="H46" s="32" t="inlineStr">
        <is>
          <t>10:08:57</t>
        </is>
      </c>
      <c r="I46" s="0" t="n">
        <v>7.48</v>
      </c>
      <c r="J46" s="33" t="n">
        <v>291054650</v>
      </c>
      <c r="K46" s="34" t="n">
        <v>1264080</v>
      </c>
      <c r="L46" s="33" t="n">
        <v>6362000000</v>
      </c>
      <c r="M46" s="10" t="n">
        <v>0.1</v>
      </c>
      <c r="N46" s="10" t="n">
        <v>0.0147</v>
      </c>
      <c r="O46" s="0" t="inlineStr">
        <is>
          <t>重组/股权变动</t>
        </is>
      </c>
    </row>
    <row r="47">
      <c r="A47" s="35" t="n">
        <v>45677</v>
      </c>
      <c r="B47" s="9" t="inlineStr">
        <is>
          <t>sz002905</t>
        </is>
      </c>
      <c r="C47" s="0" t="inlineStr">
        <is>
          <t>金逸影视</t>
        </is>
      </c>
      <c r="D47" s="0" t="inlineStr">
        <is>
          <t>首板换</t>
        </is>
      </c>
      <c r="E47" s="0" t="n">
        <v>1</v>
      </c>
      <c r="F47" s="0" t="inlineStr">
        <is>
          <t>影视+电商||影视影院+抖音短视频+职业教育</t>
        </is>
      </c>
      <c r="G47" s="32" t="inlineStr">
        <is>
          <t>10:12:06</t>
        </is>
      </c>
      <c r="H47" s="32" t="inlineStr">
        <is>
          <t>10:12:06</t>
        </is>
      </c>
      <c r="I47" s="0" t="n">
        <v>8.1</v>
      </c>
      <c r="J47" s="33" t="n">
        <v>111044472</v>
      </c>
      <c r="K47" s="34" t="n">
        <v>1060144</v>
      </c>
      <c r="L47" s="33" t="n">
        <v>762000000</v>
      </c>
      <c r="M47" s="10" t="n">
        <v>0.1005</v>
      </c>
      <c r="N47" s="10" t="n">
        <v>0.0408</v>
      </c>
      <c r="O47" s="0" t="inlineStr">
        <is>
          <t>消费</t>
        </is>
      </c>
    </row>
    <row r="48">
      <c r="A48" s="35" t="n">
        <v>45677</v>
      </c>
      <c r="B48" s="9" t="inlineStr">
        <is>
          <t>sh605086</t>
        </is>
      </c>
      <c r="C48" s="0" t="inlineStr">
        <is>
          <t>龙高股份</t>
        </is>
      </c>
      <c r="D48" s="0" t="inlineStr">
        <is>
          <t>首板换</t>
        </is>
      </c>
      <c r="E48" s="0" t="n">
        <v>1</v>
      </c>
      <c r="F48" s="0" t="inlineStr">
        <is>
          <t>紫金矿业拟受让公司20%股份+高岭土+福建国资||福建国资+引入紫金矿业为公司股东获批复+高岭土</t>
        </is>
      </c>
      <c r="G48" s="32" t="inlineStr">
        <is>
          <t>10:19:48</t>
        </is>
      </c>
      <c r="H48" s="32" t="inlineStr">
        <is>
          <t>10:19:48</t>
        </is>
      </c>
      <c r="I48" s="0" t="n">
        <v>31.35</v>
      </c>
      <c r="J48" s="33" t="n">
        <v>151261410</v>
      </c>
      <c r="K48" s="34" t="n">
        <v>1136800</v>
      </c>
      <c r="L48" s="33" t="n">
        <v>1613000000</v>
      </c>
      <c r="M48" s="10" t="n">
        <v>0.1</v>
      </c>
      <c r="N48" s="10" t="n">
        <v>0.0175</v>
      </c>
      <c r="O48" s="0" t="inlineStr">
        <is>
          <t>重组/股权变动</t>
        </is>
      </c>
    </row>
    <row r="49">
      <c r="A49" s="35" t="n">
        <v>45677</v>
      </c>
      <c r="B49" s="9" t="inlineStr">
        <is>
          <t>sz000882</t>
        </is>
      </c>
      <c r="C49" s="0" t="inlineStr">
        <is>
          <t>华联股份</t>
        </is>
      </c>
      <c r="D49" s="0" t="inlineStr">
        <is>
          <t>首板换</t>
        </is>
      </c>
      <c r="E49" s="0" t="n">
        <v>1</v>
      </c>
      <c r="F49" s="0" t="inlineStr">
        <is>
          <t>零售+影视+收购北京SKP旗下资产+间接持有少量地平线股份||北京零售+收购北京SKP旗下资产+影视</t>
        </is>
      </c>
      <c r="G49" s="32" t="inlineStr">
        <is>
          <t>10:21:18</t>
        </is>
      </c>
      <c r="H49" s="32" t="inlineStr">
        <is>
          <t>10:26:15</t>
        </is>
      </c>
      <c r="I49" s="0" t="n">
        <v>2.56</v>
      </c>
      <c r="J49" s="33" t="n">
        <v>813006330</v>
      </c>
      <c r="K49" s="34" t="n">
        <v>2814064</v>
      </c>
      <c r="L49" s="33" t="n">
        <v>4374000000</v>
      </c>
      <c r="M49" s="10" t="n">
        <v>0.0987</v>
      </c>
      <c r="N49" s="10" t="n">
        <v>0.0129</v>
      </c>
      <c r="O49" s="0" t="inlineStr">
        <is>
          <t>消费</t>
        </is>
      </c>
    </row>
    <row r="50">
      <c r="A50" s="35" t="n">
        <v>45677</v>
      </c>
      <c r="B50" s="9" t="inlineStr">
        <is>
          <t>sh600186</t>
        </is>
      </c>
      <c r="C50" s="0" t="inlineStr">
        <is>
          <t>莲花控股</t>
        </is>
      </c>
      <c r="D50" s="0" t="inlineStr">
        <is>
          <t>首板换</t>
        </is>
      </c>
      <c r="E50" s="0" t="n">
        <v>1</v>
      </c>
      <c r="F50" s="0" t="inlineStr">
        <is>
          <t>年报预增+调味品+算力||业绩预增+算力服务器租赁+调味品+拟回购</t>
        </is>
      </c>
      <c r="G50" s="32" t="inlineStr">
        <is>
          <t>10:20:28</t>
        </is>
      </c>
      <c r="H50" s="32" t="inlineStr">
        <is>
          <t>10:26:34</t>
        </is>
      </c>
      <c r="I50" s="0" t="n">
        <v>5.12</v>
      </c>
      <c r="J50" s="33" t="n">
        <v>1007689860</v>
      </c>
      <c r="K50" s="34" t="n">
        <v>10230389</v>
      </c>
      <c r="L50" s="33" t="n">
        <v>7370000000</v>
      </c>
      <c r="M50" s="10" t="n">
        <v>0.1011</v>
      </c>
      <c r="N50" s="10" t="n">
        <v>0.0344</v>
      </c>
      <c r="O50" s="0" t="inlineStr">
        <is>
          <t>公告</t>
        </is>
      </c>
    </row>
    <row r="51">
      <c r="A51" s="35" t="n">
        <v>45677</v>
      </c>
      <c r="B51" s="9" t="inlineStr">
        <is>
          <t>sz003041</t>
        </is>
      </c>
      <c r="C51" s="0" t="inlineStr">
        <is>
          <t>真爱美家</t>
        </is>
      </c>
      <c r="D51" s="0" t="inlineStr">
        <is>
          <t>首板换</t>
        </is>
      </c>
      <c r="E51" s="0" t="n">
        <v>1</v>
      </c>
      <c r="F51" s="0" t="inlineStr">
        <is>
          <t>近期收到征收补偿款+毛毯+电商+外销||毛毯纺织+跨境电商+一带一路+智能新工厂</t>
        </is>
      </c>
      <c r="G51" s="32" t="inlineStr">
        <is>
          <t>10:30:57</t>
        </is>
      </c>
      <c r="H51" s="32" t="inlineStr">
        <is>
          <t>10:30:57</t>
        </is>
      </c>
      <c r="I51" s="0" t="n">
        <v>28.2</v>
      </c>
      <c r="J51" s="33" t="n">
        <v>110405141</v>
      </c>
      <c r="K51" s="34" t="n">
        <v>683242</v>
      </c>
      <c r="L51" s="33" t="n">
        <v>1089000000</v>
      </c>
      <c r="M51" s="10" t="n">
        <v>0.0998</v>
      </c>
      <c r="N51" s="10" t="n">
        <v>0.0289</v>
      </c>
      <c r="O51" s="0" t="inlineStr">
        <is>
          <t>消费</t>
        </is>
      </c>
    </row>
    <row r="52">
      <c r="A52" s="35" t="n">
        <v>45677</v>
      </c>
      <c r="B52" s="9" t="inlineStr">
        <is>
          <t>sh600869</t>
        </is>
      </c>
      <c r="C52" s="0" t="inlineStr">
        <is>
          <t>远东股份</t>
        </is>
      </c>
      <c r="D52" s="0" t="inlineStr">
        <is>
          <t>首板换</t>
        </is>
      </c>
      <c r="E52" s="0" t="n">
        <v>1</v>
      </c>
      <c r="F52" s="0" t="inlineStr">
        <is>
          <t>智能缆网+数据中心+机器人+核电||传供货英伟达+拟转让全资子公司+风电+海缆</t>
        </is>
      </c>
      <c r="G52" s="32" t="inlineStr">
        <is>
          <t>10:33:17</t>
        </is>
      </c>
      <c r="H52" s="32" t="inlineStr">
        <is>
          <t>10:33:17</t>
        </is>
      </c>
      <c r="I52" s="0" t="n">
        <v>4.93</v>
      </c>
      <c r="J52" s="33" t="n">
        <v>263897910</v>
      </c>
      <c r="K52" s="34" t="n">
        <v>297450</v>
      </c>
      <c r="L52" s="33" t="n">
        <v>4924000000</v>
      </c>
      <c r="M52" s="10" t="n">
        <v>0.1004</v>
      </c>
      <c r="N52" s="10" t="n">
        <v>0.004500000000000001</v>
      </c>
      <c r="O52" s="0" t="inlineStr">
        <is>
          <t>数据中心/算力</t>
        </is>
      </c>
    </row>
    <row r="53">
      <c r="A53" s="35" t="n">
        <v>45677</v>
      </c>
      <c r="B53" s="9" t="inlineStr">
        <is>
          <t>sh603228</t>
        </is>
      </c>
      <c r="C53" s="0" t="inlineStr">
        <is>
          <t>景旺电子</t>
        </is>
      </c>
      <c r="D53" s="0" t="inlineStr">
        <is>
          <t>首板换</t>
        </is>
      </c>
      <c r="E53" s="0" t="n">
        <v>1</v>
      </c>
      <c r="F53" s="0" t="inlineStr">
        <is>
          <t>PCB+英伟达+光模块||PCB（AI服务器）+光模块+机器人</t>
        </is>
      </c>
      <c r="G53" s="32" t="inlineStr">
        <is>
          <t>10:04:39</t>
        </is>
      </c>
      <c r="H53" s="32" t="inlineStr">
        <is>
          <t>10:34:15</t>
        </is>
      </c>
      <c r="I53" s="0" t="n">
        <v>34.95</v>
      </c>
      <c r="J53" s="33" t="n">
        <v>1683965200</v>
      </c>
      <c r="K53" s="34" t="n">
        <v>21690871</v>
      </c>
      <c r="L53" s="33" t="n">
        <v>11601000000</v>
      </c>
      <c r="M53" s="10" t="n">
        <v>0.1001</v>
      </c>
      <c r="N53" s="10" t="n">
        <v>0.039</v>
      </c>
      <c r="O53" s="0" t="inlineStr">
        <is>
          <t>数据中心/算力</t>
        </is>
      </c>
    </row>
    <row r="54">
      <c r="A54" s="35" t="n">
        <v>45677</v>
      </c>
      <c r="B54" s="9" t="inlineStr">
        <is>
          <t>sh603598</t>
        </is>
      </c>
      <c r="C54" s="0" t="inlineStr">
        <is>
          <t>引力传媒</t>
        </is>
      </c>
      <c r="D54" s="0" t="inlineStr">
        <is>
          <t>5天4板换</t>
        </is>
      </c>
      <c r="E54" s="0" t="n">
        <v>1</v>
      </c>
      <c r="F54" s="0" t="inlineStr">
        <is>
          <t>营销+抖音概念+小红书+大模型||合作抖音+小红书+AIGC+文化出海+短剧</t>
        </is>
      </c>
      <c r="G54" s="32" t="inlineStr">
        <is>
          <t>10:45:21</t>
        </is>
      </c>
      <c r="H54" s="32" t="inlineStr">
        <is>
          <t>10:46:06</t>
        </is>
      </c>
      <c r="I54" s="0" t="n">
        <v>19.86</v>
      </c>
      <c r="J54" s="33" t="n">
        <v>1056078990</v>
      </c>
      <c r="K54" s="34" t="n">
        <v>19905255</v>
      </c>
      <c r="L54" s="33" t="n">
        <v>3220000000</v>
      </c>
      <c r="M54" s="10" t="n">
        <v>0.1003</v>
      </c>
      <c r="N54" s="10" t="n">
        <v>-0.0211</v>
      </c>
      <c r="O54" s="0" t="inlineStr">
        <is>
          <t>字节</t>
        </is>
      </c>
    </row>
    <row r="55">
      <c r="A55" s="35" t="n">
        <v>45677</v>
      </c>
      <c r="B55" s="9" t="inlineStr">
        <is>
          <t>sz000541</t>
        </is>
      </c>
      <c r="C55" s="0" t="inlineStr">
        <is>
          <t>佛山照明</t>
        </is>
      </c>
      <c r="D55" s="0" t="inlineStr">
        <is>
          <t>首板换</t>
        </is>
      </c>
      <c r="E55" s="0" t="n">
        <v>1</v>
      </c>
      <c r="F55" s="0" t="inlineStr">
        <is>
          <t>汽车照明+华为汽车+广东国资||冰雪经济+汽车照明+半导体+问界M7</t>
        </is>
      </c>
      <c r="G55" s="32" t="inlineStr">
        <is>
          <t>10:55:42</t>
        </is>
      </c>
      <c r="H55" s="32" t="inlineStr">
        <is>
          <t>10:55:42</t>
        </is>
      </c>
      <c r="I55" s="0" t="n">
        <v>6.22</v>
      </c>
      <c r="J55" s="33" t="n">
        <v>338367270</v>
      </c>
      <c r="K55" s="34" t="n">
        <v>205821</v>
      </c>
      <c r="L55" s="33" t="n">
        <v>3864000000</v>
      </c>
      <c r="M55" s="10" t="n">
        <v>0.1009</v>
      </c>
      <c r="N55" s="10" t="n">
        <v>0.0035</v>
      </c>
      <c r="O55" s="0" t="inlineStr">
        <is>
          <t>消费</t>
        </is>
      </c>
    </row>
    <row r="56">
      <c r="A56" s="35" t="n">
        <v>45677</v>
      </c>
      <c r="B56" s="9" t="inlineStr">
        <is>
          <t>sh600693</t>
        </is>
      </c>
      <c r="C56" s="0" t="inlineStr">
        <is>
          <t>东百集团</t>
        </is>
      </c>
      <c r="D56" s="0" t="inlineStr">
        <is>
          <t>3天2板换</t>
        </is>
      </c>
      <c r="E56" s="0" t="n">
        <v>1</v>
      </c>
      <c r="F56" s="0" t="inlineStr">
        <is>
          <t>零售+免税店+跨境电商||商业百货+申请免税资质+仓储物流</t>
        </is>
      </c>
      <c r="G56" s="32" t="inlineStr">
        <is>
          <t>10:19:49</t>
        </is>
      </c>
      <c r="H56" s="32" t="inlineStr">
        <is>
          <t>11:27:25</t>
        </is>
      </c>
      <c r="I56" s="0" t="n">
        <v>7.67</v>
      </c>
      <c r="J56" s="33" t="n">
        <v>1206773250</v>
      </c>
      <c r="K56" s="34" t="n">
        <v>15515935</v>
      </c>
      <c r="L56" s="33" t="n">
        <v>2463000000</v>
      </c>
      <c r="M56" s="10" t="n">
        <v>0.1004</v>
      </c>
      <c r="N56" s="10" t="n">
        <v>-0.0172</v>
      </c>
      <c r="O56" s="0" t="inlineStr">
        <is>
          <t>消费</t>
        </is>
      </c>
    </row>
    <row r="57">
      <c r="A57" s="35" t="n">
        <v>45677</v>
      </c>
      <c r="B57" s="9" t="inlineStr">
        <is>
          <t>sz002278</t>
        </is>
      </c>
      <c r="C57" s="0" t="inlineStr">
        <is>
          <t>神开股份</t>
        </is>
      </c>
      <c r="D57" s="0" t="inlineStr">
        <is>
          <t>首板换</t>
        </is>
      </c>
      <c r="E57" s="0" t="n">
        <v>1</v>
      </c>
      <c r="F57" s="0" t="inlineStr">
        <is>
          <t>石油化工装备+商业航天+一带一路||石油设备+出口美国+国资战投+氢能</t>
        </is>
      </c>
      <c r="G57" s="32" t="inlineStr">
        <is>
          <t>11:25:54</t>
        </is>
      </c>
      <c r="H57" s="32" t="inlineStr">
        <is>
          <t>13:00:00</t>
        </is>
      </c>
      <c r="I57" s="0" t="n">
        <v>5.97</v>
      </c>
      <c r="J57" s="33" t="n">
        <v>181408330</v>
      </c>
      <c r="K57" s="34" t="n">
        <v>278384</v>
      </c>
      <c r="L57" s="33" t="n">
        <v>1465000000</v>
      </c>
      <c r="M57" s="10" t="n">
        <v>0.09939999999999999</v>
      </c>
      <c r="N57" s="10" t="n">
        <v>0.0092</v>
      </c>
      <c r="O57" s="0" t="inlineStr">
        <is>
          <t>其他</t>
        </is>
      </c>
    </row>
    <row r="58">
      <c r="A58" s="35" t="n">
        <v>45677</v>
      </c>
      <c r="B58" s="9" t="inlineStr">
        <is>
          <t>sh600782</t>
        </is>
      </c>
      <c r="C58" s="0" t="inlineStr">
        <is>
          <t>新钢股份</t>
        </is>
      </c>
      <c r="D58" s="0" t="inlineStr">
        <is>
          <t>首板换</t>
        </is>
      </c>
      <c r="E58" s="0" t="n">
        <v>1</v>
      </c>
      <c r="F58" s="0" t="inlineStr">
        <is>
          <t>钢铁+无人机+高股息+央企||四季度业绩扭亏+钢铁+吸收合并中新物流+电工钢</t>
        </is>
      </c>
      <c r="G58" s="32" t="inlineStr">
        <is>
          <t>13:03:58</t>
        </is>
      </c>
      <c r="H58" s="32" t="inlineStr">
        <is>
          <t>13:03:58</t>
        </is>
      </c>
      <c r="I58" s="0" t="n">
        <v>3.62</v>
      </c>
      <c r="J58" s="33" t="n">
        <v>383210950</v>
      </c>
      <c r="K58" s="34" t="n">
        <v>1660982</v>
      </c>
      <c r="L58" s="33" t="n">
        <v>6129000000</v>
      </c>
      <c r="M58" s="10" t="n">
        <v>0.1003</v>
      </c>
      <c r="N58" s="10" t="n">
        <v>0.0152</v>
      </c>
      <c r="O58" s="0" t="inlineStr">
        <is>
          <t>公告</t>
        </is>
      </c>
    </row>
    <row r="59">
      <c r="A59" s="35" t="n">
        <v>45677</v>
      </c>
      <c r="B59" s="9" t="inlineStr">
        <is>
          <t>sh600981</t>
        </is>
      </c>
      <c r="C59" s="0" t="inlineStr">
        <is>
          <t>汇鸿集团</t>
        </is>
      </c>
      <c r="D59" s="0" t="inlineStr">
        <is>
          <t>4天3板换</t>
        </is>
      </c>
      <c r="E59" s="0" t="n">
        <v>1</v>
      </c>
      <c r="F59" s="0" t="inlineStr">
        <is>
          <t>参股弘业期货+供应链运营+资产置换||拟资产置换+江苏国资+跨境电商+投资</t>
        </is>
      </c>
      <c r="G59" s="32" t="inlineStr">
        <is>
          <t>13:03:59</t>
        </is>
      </c>
      <c r="H59" s="32" t="inlineStr">
        <is>
          <t>13:03:59</t>
        </is>
      </c>
      <c r="I59" s="0" t="n">
        <v>3.14</v>
      </c>
      <c r="J59" s="33" t="n">
        <v>436543680</v>
      </c>
      <c r="K59" s="34" t="n">
        <v>4428384</v>
      </c>
      <c r="L59" s="33" t="n">
        <v>2295000000</v>
      </c>
      <c r="M59" s="10" t="n">
        <v>0.1018</v>
      </c>
      <c r="N59" s="10" t="n">
        <v>-0.006999999999999999</v>
      </c>
      <c r="O59" s="0" t="inlineStr">
        <is>
          <t>重组/股权变动</t>
        </is>
      </c>
    </row>
    <row r="60">
      <c r="A60" s="35" t="n">
        <v>45677</v>
      </c>
      <c r="B60" s="9" t="inlineStr">
        <is>
          <t>sh600543</t>
        </is>
      </c>
      <c r="C60" s="0" t="inlineStr">
        <is>
          <t>莫高股份</t>
        </is>
      </c>
      <c r="D60" s="0" t="inlineStr">
        <is>
          <t>首板换</t>
        </is>
      </c>
      <c r="E60" s="0" t="n">
        <v>1</v>
      </c>
      <c r="F60" s="0" t="inlineStr">
        <is>
          <t>葡萄酒+终止购买皓天科技51%股权事项+西部大开发+甘肃国资||甘肃葡萄酒+国企改革+终止筹划获取皓天科技股权</t>
        </is>
      </c>
      <c r="G60" s="32" t="inlineStr">
        <is>
          <t>13:04:41</t>
        </is>
      </c>
      <c r="H60" s="32" t="inlineStr">
        <is>
          <t>13:04:41</t>
        </is>
      </c>
      <c r="I60" s="0" t="n">
        <v>4.99</v>
      </c>
      <c r="J60" s="33" t="n">
        <v>87982978</v>
      </c>
      <c r="K60" s="34" t="n">
        <v>1664740</v>
      </c>
      <c r="L60" s="33" t="n">
        <v>1014000000</v>
      </c>
      <c r="M60" s="10" t="n">
        <v>0.09910000000000001</v>
      </c>
      <c r="N60" s="10" t="n">
        <v>0.0352</v>
      </c>
      <c r="O60" s="0" t="inlineStr">
        <is>
          <t>消费</t>
        </is>
      </c>
    </row>
    <row r="61">
      <c r="A61" s="35" t="n">
        <v>45677</v>
      </c>
      <c r="B61" s="9" t="inlineStr">
        <is>
          <t>sz301458</t>
        </is>
      </c>
      <c r="C61" s="0" t="inlineStr">
        <is>
          <t>钧崴电子</t>
        </is>
      </c>
      <c r="D61" s="0" t="inlineStr">
        <is>
          <t>首板换</t>
        </is>
      </c>
      <c r="E61" s="0" t="n">
        <v>1</v>
      </c>
      <c r="F61" s="0" t="inlineStr">
        <is>
          <t>次新+电流感测精密电阻+苹果+英伟达||合作英伟达+消费电子+次新股</t>
        </is>
      </c>
      <c r="G61" s="32" t="inlineStr">
        <is>
          <t>13:07:54</t>
        </is>
      </c>
      <c r="H61" s="32" t="inlineStr">
        <is>
          <t>13:07:54</t>
        </is>
      </c>
      <c r="I61" s="0" t="n">
        <v>40.15</v>
      </c>
      <c r="J61" s="33" t="n">
        <v>1006835100</v>
      </c>
      <c r="K61" s="34" t="n">
        <v>11949300</v>
      </c>
      <c r="L61" s="33" t="n">
        <v>2453000000</v>
      </c>
      <c r="M61" s="10" t="n">
        <v>0.1999</v>
      </c>
      <c r="N61" s="10" t="n">
        <v>-0.0137</v>
      </c>
      <c r="O61" s="0" t="inlineStr">
        <is>
          <t>数据中心/算力</t>
        </is>
      </c>
    </row>
    <row r="62">
      <c r="A62" s="35" t="n">
        <v>45677</v>
      </c>
      <c r="B62" s="9" t="inlineStr">
        <is>
          <t>sz002799</t>
        </is>
      </c>
      <c r="C62" s="0" t="inlineStr">
        <is>
          <t>环球印务</t>
        </is>
      </c>
      <c r="D62" s="0" t="inlineStr">
        <is>
          <t>3天2板换</t>
        </is>
      </c>
      <c r="E62" s="0" t="n">
        <v>1</v>
      </c>
      <c r="F62" s="0" t="inlineStr">
        <is>
          <t>字节（营销）+腾讯+医药包装+国企||合作字节跳动+AI营销+医药包装+高途合作</t>
        </is>
      </c>
      <c r="G62" s="32" t="inlineStr">
        <is>
          <t>13:15:06</t>
        </is>
      </c>
      <c r="H62" s="32" t="inlineStr">
        <is>
          <t>13:15:06</t>
        </is>
      </c>
      <c r="I62" s="0" t="n">
        <v>9.02</v>
      </c>
      <c r="J62" s="33" t="n">
        <v>280066290</v>
      </c>
      <c r="K62" s="34" t="n">
        <v>4050243</v>
      </c>
      <c r="L62" s="33" t="n">
        <v>1490000000</v>
      </c>
      <c r="M62" s="10" t="n">
        <v>0.1</v>
      </c>
      <c r="N62" s="10" t="n">
        <v>0.0207</v>
      </c>
      <c r="O62" s="0" t="inlineStr">
        <is>
          <t>字节</t>
        </is>
      </c>
    </row>
    <row r="63">
      <c r="A63" s="35" t="n">
        <v>45677</v>
      </c>
      <c r="B63" s="9" t="inlineStr">
        <is>
          <t>sh605488</t>
        </is>
      </c>
      <c r="C63" s="0" t="inlineStr">
        <is>
          <t>福莱新材</t>
        </is>
      </c>
      <c r="D63" s="0" t="inlineStr">
        <is>
          <t>首板换</t>
        </is>
      </c>
      <c r="E63" s="0" t="n">
        <v>1</v>
      </c>
      <c r="F63" s="0" t="inlineStr">
        <is>
          <t>灵巧手+机器人+柔性传感器+散热||灵巧手（柔性传感器）+华为+散热材料</t>
        </is>
      </c>
      <c r="G63" s="32" t="inlineStr">
        <is>
          <t>13:18:49</t>
        </is>
      </c>
      <c r="H63" s="32" t="inlineStr">
        <is>
          <t>13:18:49</t>
        </is>
      </c>
      <c r="I63" s="0" t="n">
        <v>26.41</v>
      </c>
      <c r="J63" s="33" t="n">
        <v>303796280</v>
      </c>
      <c r="K63" s="34" t="n">
        <v>689260</v>
      </c>
      <c r="L63" s="33" t="n">
        <v>2083000000</v>
      </c>
      <c r="M63" s="10" t="n">
        <v>0.1</v>
      </c>
      <c r="N63" s="10" t="n">
        <v>0.0037</v>
      </c>
      <c r="O63" s="0" t="inlineStr">
        <is>
          <t>机器人</t>
        </is>
      </c>
    </row>
    <row r="64">
      <c r="A64" s="35" t="n">
        <v>45677</v>
      </c>
      <c r="B64" s="9" t="inlineStr">
        <is>
          <t>sh605289</t>
        </is>
      </c>
      <c r="C64" s="0" t="inlineStr">
        <is>
          <t>罗曼股份</t>
        </is>
      </c>
      <c r="D64" s="0" t="inlineStr">
        <is>
          <t>4天2板换</t>
        </is>
      </c>
      <c r="E64" s="0" t="n">
        <v>1</v>
      </c>
      <c r="F64" s="0" t="inlineStr">
        <is>
          <t>并购重组+虚拟现实+景观照明+IP运营||舞台灯光+拟资产收购+IP+景观照明</t>
        </is>
      </c>
      <c r="G64" s="32" t="inlineStr">
        <is>
          <t>13:20:25</t>
        </is>
      </c>
      <c r="H64" s="32" t="inlineStr">
        <is>
          <t>13:20:25</t>
        </is>
      </c>
      <c r="I64" s="0" t="n">
        <v>25.66</v>
      </c>
      <c r="J64" s="33" t="n">
        <v>117348773</v>
      </c>
      <c r="K64" s="34" t="n">
        <v>842213</v>
      </c>
      <c r="L64" s="33" t="n">
        <v>1327000000</v>
      </c>
      <c r="M64" s="10" t="n">
        <v>0.0999</v>
      </c>
      <c r="N64" s="10" t="n">
        <v>0</v>
      </c>
      <c r="O64" s="0" t="inlineStr">
        <is>
          <t>消费</t>
        </is>
      </c>
    </row>
    <row r="65">
      <c r="A65" s="35" t="n">
        <v>45677</v>
      </c>
      <c r="B65" s="9" t="inlineStr">
        <is>
          <t>sz002729</t>
        </is>
      </c>
      <c r="C65" s="0" t="inlineStr">
        <is>
          <t>好利科技</t>
        </is>
      </c>
      <c r="D65" s="0" t="inlineStr">
        <is>
          <t>首板换</t>
        </is>
      </c>
      <c r="E65" s="0" t="n">
        <v>1</v>
      </c>
      <c r="F65" s="0" t="inlineStr">
        <is>
          <t>年报预增+熔断器+数据中心||业绩预增+间接参股T3出行+车路云（RISC-V）+电力熔断器</t>
        </is>
      </c>
      <c r="G65" s="32" t="inlineStr">
        <is>
          <t>13:52:24</t>
        </is>
      </c>
      <c r="H65" s="32" t="inlineStr">
        <is>
          <t>13:52:24</t>
        </is>
      </c>
      <c r="I65" s="0" t="n">
        <v>14.08</v>
      </c>
      <c r="J65" s="33" t="n">
        <v>193029180</v>
      </c>
      <c r="K65" s="34" t="n">
        <v>825392</v>
      </c>
      <c r="L65" s="33" t="n">
        <v>1664000000</v>
      </c>
      <c r="M65" s="10" t="n">
        <v>0.1</v>
      </c>
      <c r="N65" s="10" t="n">
        <v>0.0203</v>
      </c>
      <c r="O65" s="0" t="inlineStr">
        <is>
          <t>公告</t>
        </is>
      </c>
    </row>
    <row r="66">
      <c r="A66" s="35" t="n">
        <v>45677</v>
      </c>
      <c r="B66" s="9" t="inlineStr">
        <is>
          <t>sh601156</t>
        </is>
      </c>
      <c r="C66" s="0" t="inlineStr">
        <is>
          <t>东航物流</t>
        </is>
      </c>
      <c r="D66" s="0" t="inlineStr">
        <is>
          <t>首板换</t>
        </is>
      </c>
      <c r="E66" s="0" t="n">
        <v>1</v>
      </c>
      <c r="F66" s="0" t="inlineStr">
        <is>
          <t>物流+跨境电商+国企改革||跨境电商+仓储+国企改革</t>
        </is>
      </c>
      <c r="G66" s="32" t="inlineStr">
        <is>
          <t>10:29:18</t>
        </is>
      </c>
      <c r="H66" s="32" t="inlineStr">
        <is>
          <t>13:53:56</t>
        </is>
      </c>
      <c r="I66" s="0" t="n">
        <v>17.64</v>
      </c>
      <c r="J66" s="33" t="n">
        <v>652886320</v>
      </c>
      <c r="K66" s="34" t="n">
        <v>2355716</v>
      </c>
      <c r="L66" s="33" t="n">
        <v>10160000000</v>
      </c>
      <c r="M66" s="10" t="n">
        <v>0.0998</v>
      </c>
      <c r="N66" s="10" t="n">
        <v>0.015</v>
      </c>
      <c r="O66" s="0" t="inlineStr">
        <is>
          <t>消费</t>
        </is>
      </c>
    </row>
    <row r="67">
      <c r="A67" s="35" t="n">
        <v>45677</v>
      </c>
      <c r="B67" s="9" t="inlineStr">
        <is>
          <t>sz000833</t>
        </is>
      </c>
      <c r="C67" s="0" t="inlineStr">
        <is>
          <t>粤桂股份</t>
        </is>
      </c>
      <c r="D67" s="0" t="inlineStr">
        <is>
          <t>首板换</t>
        </is>
      </c>
      <c r="E67" s="0" t="n">
        <v>1</v>
      </c>
      <c r="F67" s="0" t="inlineStr">
        <is>
          <t>锂电池+硫铁矿+光伏+广东国资||硫铁矿（固态电池）+银粉+硫酸+磷肥</t>
        </is>
      </c>
      <c r="G67" s="32" t="inlineStr">
        <is>
          <t>11:05:30</t>
        </is>
      </c>
      <c r="H67" s="32" t="inlineStr">
        <is>
          <t>13:58:09</t>
        </is>
      </c>
      <c r="I67" s="0" t="n">
        <v>12.94</v>
      </c>
      <c r="J67" s="33" t="n">
        <v>1910637700</v>
      </c>
      <c r="K67" s="34" t="n">
        <v>30666317</v>
      </c>
      <c r="L67" s="33" t="n">
        <v>4798000000</v>
      </c>
      <c r="M67" s="10" t="n">
        <v>0.1003</v>
      </c>
      <c r="N67" s="10" t="n">
        <v>0</v>
      </c>
      <c r="O67" s="0" t="inlineStr">
        <is>
          <t>其他</t>
        </is>
      </c>
    </row>
    <row r="68">
      <c r="A68" s="35" t="n">
        <v>45677</v>
      </c>
      <c r="B68" s="9" t="inlineStr">
        <is>
          <t>sz002397</t>
        </is>
      </c>
      <c r="C68" s="0" t="inlineStr">
        <is>
          <t>梦洁股份</t>
        </is>
      </c>
      <c r="D68" s="0" t="inlineStr">
        <is>
          <t>首板换</t>
        </is>
      </c>
      <c r="E68" s="0" t="n">
        <v>1</v>
      </c>
      <c r="F68" s="0" t="inlineStr">
        <is>
          <t>股权转让+微盟合作+床上用品+电子商务||床上用品+股权变动+合作微盟+户外产品</t>
        </is>
      </c>
      <c r="G68" s="32" t="inlineStr">
        <is>
          <t>14:02:03</t>
        </is>
      </c>
      <c r="H68" s="32" t="inlineStr">
        <is>
          <t>14:02:03</t>
        </is>
      </c>
      <c r="I68" s="0" t="n">
        <v>3.31</v>
      </c>
      <c r="J68" s="33" t="n">
        <v>267091270</v>
      </c>
      <c r="K68" s="34" t="n">
        <v>1322400</v>
      </c>
      <c r="L68" s="33" t="n">
        <v>1299000000</v>
      </c>
      <c r="M68" s="10" t="n">
        <v>0.09970000000000001</v>
      </c>
      <c r="N68" s="10" t="n">
        <v>0.01</v>
      </c>
      <c r="O68" s="0" t="inlineStr">
        <is>
          <t>消费</t>
        </is>
      </c>
    </row>
    <row r="69">
      <c r="A69" s="35" t="n">
        <v>45677</v>
      </c>
      <c r="B69" s="9" t="inlineStr">
        <is>
          <t>sz001379</t>
        </is>
      </c>
      <c r="C69" s="0" t="inlineStr">
        <is>
          <t>腾达科技</t>
        </is>
      </c>
      <c r="D69" s="0" t="inlineStr">
        <is>
          <t>首板换</t>
        </is>
      </c>
      <c r="E69" s="0" t="n">
        <v>1</v>
      </c>
      <c r="F69" s="0" t="inlineStr">
        <is>
          <t>商业航天+不锈钢紧固件产品+核电||商业航天+外销+不锈钢紧固件+核电</t>
        </is>
      </c>
      <c r="G69" s="32" t="inlineStr">
        <is>
          <t>14:10:12</t>
        </is>
      </c>
      <c r="H69" s="32" t="inlineStr">
        <is>
          <t>14:10:12</t>
        </is>
      </c>
      <c r="I69" s="0" t="n">
        <v>22.18</v>
      </c>
      <c r="J69" s="33" t="n">
        <v>148861400</v>
      </c>
      <c r="K69" s="34" t="n">
        <v>119534</v>
      </c>
      <c r="L69" s="33" t="n">
        <v>1109000000</v>
      </c>
      <c r="M69" s="10" t="n">
        <v>0.1002</v>
      </c>
      <c r="N69" s="10" t="n">
        <v>0.005</v>
      </c>
      <c r="O69" s="0" t="inlineStr">
        <is>
          <t>其他</t>
        </is>
      </c>
    </row>
    <row r="70">
      <c r="A70" s="35" t="n">
        <v>45677</v>
      </c>
      <c r="B70" s="9" t="inlineStr">
        <is>
          <t>sz300718</t>
        </is>
      </c>
      <c r="C70" s="0" t="inlineStr">
        <is>
          <t>长盛轴承</t>
        </is>
      </c>
      <c r="D70" s="0" t="inlineStr">
        <is>
          <t>首板换</t>
        </is>
      </c>
      <c r="E70" s="0" t="n">
        <v>1</v>
      </c>
      <c r="F70" s="0" t="inlineStr">
        <is>
          <t>机器人+宇树科技+自润滑轴承||宇树科技（送样）+丝杠+自润滑轴承</t>
        </is>
      </c>
      <c r="G70" s="32" t="inlineStr">
        <is>
          <t>14:44:27</t>
        </is>
      </c>
      <c r="H70" s="32" t="inlineStr">
        <is>
          <t>14:45:21</t>
        </is>
      </c>
      <c r="I70" s="0" t="n">
        <v>47.75</v>
      </c>
      <c r="J70" s="33" t="n">
        <v>2381156900</v>
      </c>
      <c r="K70" s="34" t="n">
        <v>41119650</v>
      </c>
      <c r="L70" s="33" t="n">
        <v>5562000000</v>
      </c>
      <c r="M70" s="10" t="n">
        <v>0.2001</v>
      </c>
      <c r="N70" s="10" t="n">
        <v>0.0178</v>
      </c>
      <c r="O70" s="0" t="inlineStr">
        <is>
          <t>机器人</t>
        </is>
      </c>
    </row>
    <row r="71">
      <c r="A71" s="35" t="n">
        <v>45677</v>
      </c>
      <c r="B71" s="9" t="inlineStr">
        <is>
          <t>sh603617</t>
        </is>
      </c>
      <c r="C71" s="0" t="inlineStr">
        <is>
          <t>君禾股份</t>
        </is>
      </c>
      <c r="D71" s="0" t="inlineStr">
        <is>
          <t>首板换</t>
        </is>
      </c>
      <c r="E71" s="0" t="n">
        <v>1</v>
      </c>
      <c r="F71" s="0" t="inlineStr">
        <is>
          <t>家用水泵+年报预增+外销||机器人+年报预增+家用水泵+外销+石墨电极</t>
        </is>
      </c>
      <c r="G71" s="32" t="inlineStr">
        <is>
          <t>14:44:50</t>
        </is>
      </c>
      <c r="H71" s="32" t="inlineStr">
        <is>
          <t>14:46:38</t>
        </is>
      </c>
      <c r="I71" s="0" t="n">
        <v>8.279999999999999</v>
      </c>
      <c r="J71" s="33" t="n">
        <v>646466100</v>
      </c>
      <c r="K71" s="34" t="n">
        <v>6543180</v>
      </c>
      <c r="L71" s="33" t="n">
        <v>1785000000</v>
      </c>
      <c r="M71" s="10" t="n">
        <v>0.09960000000000001</v>
      </c>
      <c r="N71" s="10" t="n">
        <v>0.004</v>
      </c>
      <c r="O71" s="0" t="inlineStr">
        <is>
          <t>机器人</t>
        </is>
      </c>
    </row>
    <row r="72">
      <c r="A72" s="35" t="n">
        <v>45677</v>
      </c>
      <c r="B72" s="9" t="inlineStr">
        <is>
          <t>sz002213</t>
        </is>
      </c>
      <c r="C72" s="0" t="inlineStr">
        <is>
          <t>大为股份</t>
        </is>
      </c>
      <c r="D72" s="0" t="inlineStr">
        <is>
          <t>首板换</t>
        </is>
      </c>
      <c r="E72" s="0" t="n">
        <v>1</v>
      </c>
      <c r="F72" s="0" t="inlineStr">
        <is>
          <t>存储芯片+智能终端+锂电池||存储芯片+算力+机器人+稀有金属</t>
        </is>
      </c>
      <c r="G72" s="32" t="inlineStr">
        <is>
          <t>09:58:33</t>
        </is>
      </c>
      <c r="H72" s="32" t="inlineStr">
        <is>
          <t>14:51:45</t>
        </is>
      </c>
      <c r="I72" s="0" t="n">
        <v>15.36</v>
      </c>
      <c r="J72" s="33" t="n">
        <v>799398500</v>
      </c>
      <c r="K72" s="34" t="n">
        <v>8813000</v>
      </c>
      <c r="L72" s="33" t="n">
        <v>2548000000</v>
      </c>
      <c r="M72" s="10" t="n">
        <v>0.1003</v>
      </c>
      <c r="N72" s="10" t="n">
        <v>0.0029</v>
      </c>
      <c r="O72" s="0" t="inlineStr">
        <is>
          <t>科技</t>
        </is>
      </c>
    </row>
    <row r="73">
      <c r="A73" s="35" t="n">
        <v>45674</v>
      </c>
      <c r="B73" s="9" t="inlineStr">
        <is>
          <t>sz002917</t>
        </is>
      </c>
      <c r="C73" s="0" t="inlineStr">
        <is>
          <t>金奥博</t>
        </is>
      </c>
      <c r="D73" s="0" t="inlineStr">
        <is>
          <t>7板换</t>
        </is>
      </c>
      <c r="E73" s="0" t="n">
        <v>7</v>
      </c>
      <c r="F73" s="0" t="inlineStr">
        <is>
          <t>机器人+民爆+芯片概念+一带一路||机器人+参股禾赛科技+电子雷管</t>
        </is>
      </c>
      <c r="G73" s="32" t="inlineStr">
        <is>
          <t>09:30:09</t>
        </is>
      </c>
      <c r="H73" s="32" t="inlineStr">
        <is>
          <t>14:42:00</t>
        </is>
      </c>
      <c r="I73" s="0" t="n">
        <v>19.12</v>
      </c>
      <c r="J73" s="33" t="n">
        <v>1884620200</v>
      </c>
      <c r="K73" s="34" t="n">
        <v>102262450</v>
      </c>
      <c r="L73" s="33" t="n">
        <v>3365000000</v>
      </c>
      <c r="M73" s="10" t="n">
        <v>0.1001</v>
      </c>
      <c r="N73" s="10" t="n">
        <v>0.0644</v>
      </c>
      <c r="O73" s="0" t="inlineStr">
        <is>
          <t>机器人</t>
        </is>
      </c>
    </row>
    <row r="74">
      <c r="A74" s="35" t="n">
        <v>45674</v>
      </c>
      <c r="B74" s="9" t="inlineStr">
        <is>
          <t>sz002691</t>
        </is>
      </c>
      <c r="C74" s="0" t="inlineStr">
        <is>
          <t>冀凯股份</t>
        </is>
      </c>
      <c r="D74" s="0" t="inlineStr">
        <is>
          <t>4板一</t>
        </is>
      </c>
      <c r="E74" s="0" t="n">
        <v>4</v>
      </c>
      <c r="F74" s="0" t="inlineStr">
        <is>
          <t>机器人+矿山装备+3D打印||机器人+煤矿机械设备+3D打印</t>
        </is>
      </c>
      <c r="G74" s="32" t="inlineStr">
        <is>
          <t>09:25:00</t>
        </is>
      </c>
      <c r="H74" s="32" t="inlineStr">
        <is>
          <t>09:25:00</t>
        </is>
      </c>
      <c r="I74" s="0" t="n">
        <v>6.86</v>
      </c>
      <c r="J74" s="33" t="n">
        <v>64407669</v>
      </c>
      <c r="K74" s="34" t="n">
        <v>26475004</v>
      </c>
      <c r="L74" s="33" t="n">
        <v>1512000000</v>
      </c>
      <c r="M74" s="10" t="n">
        <v>0.09939999999999999</v>
      </c>
      <c r="N74" s="10" t="n">
        <v>0.09939999999999999</v>
      </c>
      <c r="O74" s="0" t="inlineStr">
        <is>
          <t>机器人</t>
        </is>
      </c>
    </row>
    <row r="75">
      <c r="A75" s="35" t="n">
        <v>45674</v>
      </c>
      <c r="B75" s="9" t="inlineStr">
        <is>
          <t>sh600539</t>
        </is>
      </c>
      <c r="C75" s="0" t="inlineStr">
        <is>
          <t>狮头股份</t>
        </is>
      </c>
      <c r="D75" s="0" t="inlineStr">
        <is>
          <t>4板一</t>
        </is>
      </c>
      <c r="E75" s="0" t="n">
        <v>4</v>
      </c>
      <c r="F75" s="0" t="inlineStr">
        <is>
          <t>电商服务+宠物食品+布局小红书||布局抖音+小红书+宠物电商+化妆品</t>
        </is>
      </c>
      <c r="G75" s="32" t="inlineStr">
        <is>
          <t>09:25:01</t>
        </is>
      </c>
      <c r="H75" s="32" t="inlineStr">
        <is>
          <t>09:25:01</t>
        </is>
      </c>
      <c r="I75" s="0" t="n">
        <v>9.69</v>
      </c>
      <c r="J75" s="33" t="n">
        <v>123375880</v>
      </c>
      <c r="K75" s="34" t="n">
        <v>29220195</v>
      </c>
      <c r="L75" s="33" t="n">
        <v>1227000000</v>
      </c>
      <c r="M75" s="10" t="n">
        <v>0.0999</v>
      </c>
      <c r="N75" s="10" t="n">
        <v>0.0999</v>
      </c>
      <c r="O75" s="0" t="inlineStr">
        <is>
          <t>抖音</t>
        </is>
      </c>
    </row>
    <row r="76">
      <c r="A76" s="35" t="n">
        <v>45674</v>
      </c>
      <c r="B76" s="9" t="inlineStr">
        <is>
          <t>sz002122</t>
        </is>
      </c>
      <c r="C76" s="0" t="inlineStr">
        <is>
          <t>汇洲智能</t>
        </is>
      </c>
      <c r="D76" s="0" t="inlineStr">
        <is>
          <t>4板T</t>
        </is>
      </c>
      <c r="E76" s="0" t="n">
        <v>4</v>
      </c>
      <c r="F76" s="0" t="inlineStr">
        <is>
          <t>小红书审核+数据中心+工业母机||小红书（内容审核）+字节跳动+数据标注</t>
        </is>
      </c>
      <c r="G76" s="32" t="inlineStr">
        <is>
          <t>09:30:45</t>
        </is>
      </c>
      <c r="H76" s="32" t="inlineStr">
        <is>
          <t>09:30:45</t>
        </is>
      </c>
      <c r="I76" s="0" t="n">
        <v>5.61</v>
      </c>
      <c r="J76" s="33" t="n">
        <v>1520849800</v>
      </c>
      <c r="K76" s="34" t="n">
        <v>526937202</v>
      </c>
      <c r="L76" s="33" t="n">
        <v>7568000000.000001</v>
      </c>
      <c r="M76" s="10" t="n">
        <v>0.1</v>
      </c>
      <c r="N76" s="10" t="n">
        <v>0.1</v>
      </c>
      <c r="O76" s="0" t="inlineStr">
        <is>
          <t>其他</t>
        </is>
      </c>
    </row>
    <row r="77">
      <c r="A77" s="35" t="n">
        <v>45674</v>
      </c>
      <c r="B77" s="9" t="inlineStr">
        <is>
          <t>sh600358</t>
        </is>
      </c>
      <c r="C77" s="0" t="inlineStr">
        <is>
          <t>国旅联合</t>
        </is>
      </c>
      <c r="D77" s="0" t="inlineStr">
        <is>
          <t>4板T</t>
        </is>
      </c>
      <c r="E77" s="0" t="n">
        <v>4</v>
      </c>
      <c r="F77" s="0" t="inlineStr">
        <is>
          <t>小红书+营销+旅游+国企改革||抖音+小红书（MCN）+旅游+资产注入预期</t>
        </is>
      </c>
      <c r="G77" s="32" t="inlineStr">
        <is>
          <t>09:25:01</t>
        </is>
      </c>
      <c r="H77" s="32" t="inlineStr">
        <is>
          <t>09:37:10</t>
        </is>
      </c>
      <c r="I77" s="0" t="n">
        <v>4.76</v>
      </c>
      <c r="J77" s="33" t="n">
        <v>363744020</v>
      </c>
      <c r="K77" s="34" t="n">
        <v>54671427</v>
      </c>
      <c r="L77" s="33" t="n">
        <v>1933000000</v>
      </c>
      <c r="M77" s="10" t="n">
        <v>0.0993</v>
      </c>
      <c r="N77" s="10" t="n">
        <v>0.0993</v>
      </c>
      <c r="O77" s="0" t="inlineStr">
        <is>
          <t>抖音</t>
        </is>
      </c>
    </row>
    <row r="78">
      <c r="A78" s="35" t="n">
        <v>45674</v>
      </c>
      <c r="B78" s="9" t="inlineStr">
        <is>
          <t>sz002636</t>
        </is>
      </c>
      <c r="C78" s="0" t="inlineStr">
        <is>
          <t>金安国纪</t>
        </is>
      </c>
      <c r="D78" s="0" t="inlineStr">
        <is>
          <t>4板换</t>
        </is>
      </c>
      <c r="E78" s="0" t="n">
        <v>4</v>
      </c>
      <c r="F78" s="0" t="inlineStr">
        <is>
          <t>覆铜板+PCB||覆铜板+中成药+消毒液</t>
        </is>
      </c>
      <c r="G78" s="32" t="inlineStr">
        <is>
          <t>09:48:45</t>
        </is>
      </c>
      <c r="H78" s="32" t="inlineStr">
        <is>
          <t>09:48:45</t>
        </is>
      </c>
      <c r="I78" s="0" t="n">
        <v>10.26</v>
      </c>
      <c r="J78" s="33" t="n">
        <v>541949390</v>
      </c>
      <c r="K78" s="34" t="n">
        <v>21088679</v>
      </c>
      <c r="L78" s="33" t="n">
        <v>2458000000</v>
      </c>
      <c r="M78" s="10" t="n">
        <v>0.09970000000000001</v>
      </c>
      <c r="N78" s="10" t="n">
        <v>0.0054</v>
      </c>
      <c r="O78" s="0" t="inlineStr">
        <is>
          <t>数据中心/算力</t>
        </is>
      </c>
    </row>
    <row r="79">
      <c r="A79" s="35" t="n">
        <v>45674</v>
      </c>
      <c r="B79" s="9" t="inlineStr">
        <is>
          <t>sh603177</t>
        </is>
      </c>
      <c r="C79" s="0" t="inlineStr">
        <is>
          <t>德创环保</t>
        </is>
      </c>
      <c r="D79" s="0" t="inlineStr">
        <is>
          <t>4板T</t>
        </is>
      </c>
      <c r="E79" s="0" t="n">
        <v>4</v>
      </c>
      <c r="F79" s="0" t="inlineStr">
        <is>
          <t>氢能源+钠离子电池+节能环保+出海||订单充沛+氢能+钠电池+固态电池</t>
        </is>
      </c>
      <c r="G79" s="32" t="inlineStr">
        <is>
          <t>09:25:03</t>
        </is>
      </c>
      <c r="H79" s="32" t="inlineStr">
        <is>
          <t>13:38:03</t>
        </is>
      </c>
      <c r="I79" s="0" t="n">
        <v>10.52</v>
      </c>
      <c r="J79" s="33" t="n">
        <v>396686590</v>
      </c>
      <c r="K79" s="34" t="n">
        <v>3336944</v>
      </c>
      <c r="L79" s="33" t="n">
        <v>893000000</v>
      </c>
      <c r="M79" s="10" t="n">
        <v>0.1004</v>
      </c>
      <c r="N79" s="10" t="n">
        <v>0.1004</v>
      </c>
      <c r="O79" s="0" t="inlineStr">
        <is>
          <t>其他</t>
        </is>
      </c>
    </row>
    <row r="80">
      <c r="A80" s="35" t="n">
        <v>45674</v>
      </c>
      <c r="B80" s="9" t="inlineStr">
        <is>
          <t>sh603511</t>
        </is>
      </c>
      <c r="C80" s="0" t="inlineStr">
        <is>
          <t>爱慕股份</t>
        </is>
      </c>
      <c r="D80" s="0" t="inlineStr">
        <is>
          <t>4板换</t>
        </is>
      </c>
      <c r="E80" s="0" t="n">
        <v>4</v>
      </c>
      <c r="F80" s="0" t="inlineStr">
        <is>
          <t>小红书+服装+IP经济+电商||微信小店+小红书+贴身服饰+童婴品牌</t>
        </is>
      </c>
      <c r="G80" s="32" t="inlineStr">
        <is>
          <t>09:41:47</t>
        </is>
      </c>
      <c r="H80" s="32" t="inlineStr">
        <is>
          <t>15:00:03</t>
        </is>
      </c>
      <c r="I80" s="0" t="n">
        <v>16.65</v>
      </c>
      <c r="J80" s="33" t="n">
        <v>320328090</v>
      </c>
      <c r="K80" s="34" t="n">
        <v>12613500</v>
      </c>
      <c r="L80" s="33" t="n">
        <v>938000000.0000001</v>
      </c>
      <c r="M80" s="10" t="n">
        <v>0.09970000000000001</v>
      </c>
      <c r="N80" s="10" t="n">
        <v>-0.0092</v>
      </c>
      <c r="O80" s="0" t="inlineStr">
        <is>
          <t>微信小店/消费</t>
        </is>
      </c>
    </row>
    <row r="81">
      <c r="A81" s="35" t="n">
        <v>45674</v>
      </c>
      <c r="B81" s="9" t="inlineStr">
        <is>
          <t>sh600714</t>
        </is>
      </c>
      <c r="C81" s="0" t="inlineStr">
        <is>
          <t>金瑞矿业</t>
        </is>
      </c>
      <c r="D81" s="0" t="inlineStr">
        <is>
          <t>3板T</t>
        </is>
      </c>
      <c r="E81" s="0" t="n">
        <v>3</v>
      </c>
      <c r="F81" s="0" t="inlineStr">
        <is>
          <t>液晶玻璃基板+锶盐+硫磺+小金属||碳酸锶涨价+TGV玻璃基板上游</t>
        </is>
      </c>
      <c r="G81" s="32" t="inlineStr">
        <is>
          <t>09:25:02</t>
        </is>
      </c>
      <c r="H81" s="32" t="inlineStr">
        <is>
          <t>09:50:44</t>
        </is>
      </c>
      <c r="I81" s="0" t="n">
        <v>14.06</v>
      </c>
      <c r="J81" s="33" t="n">
        <v>911684760</v>
      </c>
      <c r="K81" s="34" t="n">
        <v>16583770</v>
      </c>
      <c r="L81" s="33" t="n">
        <v>2035000000</v>
      </c>
      <c r="M81" s="10" t="n">
        <v>0.1002</v>
      </c>
      <c r="N81" s="10" t="n">
        <v>0.1002</v>
      </c>
      <c r="O81" s="0" t="inlineStr">
        <is>
          <t>周期</t>
        </is>
      </c>
    </row>
    <row r="82">
      <c r="A82" s="35" t="n">
        <v>45674</v>
      </c>
      <c r="B82" s="9" t="inlineStr">
        <is>
          <t>sz002578</t>
        </is>
      </c>
      <c r="C82" s="0" t="inlineStr">
        <is>
          <t>闽发铝业</t>
        </is>
      </c>
      <c r="D82" s="0" t="inlineStr">
        <is>
          <t>2板换</t>
        </is>
      </c>
      <c r="E82" s="0" t="n">
        <v>2</v>
      </c>
      <c r="F82" s="0" t="inlineStr">
        <is>
          <t>铝型材+光伏+新能源汽车+国企改革||铝材+光伏铝支架+新能源车</t>
        </is>
      </c>
      <c r="G82" s="32" t="inlineStr">
        <is>
          <t>09:30:09</t>
        </is>
      </c>
      <c r="H82" s="32" t="inlineStr">
        <is>
          <t>09:30:09</t>
        </is>
      </c>
      <c r="I82" s="0" t="n">
        <v>3.64</v>
      </c>
      <c r="J82" s="33" t="n">
        <v>145451660</v>
      </c>
      <c r="K82" s="34" t="n">
        <v>18269151</v>
      </c>
      <c r="L82" s="33" t="n">
        <v>1767000000</v>
      </c>
      <c r="M82" s="10" t="n">
        <v>0.09970000000000001</v>
      </c>
      <c r="N82" s="10" t="n">
        <v>0.08460000000000001</v>
      </c>
      <c r="O82" s="0" t="inlineStr">
        <is>
          <t>周期</t>
        </is>
      </c>
    </row>
    <row r="83">
      <c r="A83" s="35" t="n">
        <v>45674</v>
      </c>
      <c r="B83" s="9" t="inlineStr">
        <is>
          <t>sz002861</t>
        </is>
      </c>
      <c r="C83" s="0" t="inlineStr">
        <is>
          <t>瀛通通讯</t>
        </is>
      </c>
      <c r="D83" s="0" t="inlineStr">
        <is>
          <t>2板换</t>
        </is>
      </c>
      <c r="E83" s="0" t="n">
        <v>2</v>
      </c>
      <c r="F83" s="0" t="inlineStr">
        <is>
          <t>AI终端+电声产品+外销||AI耳机（豆包）+智能眼镜+消费电子</t>
        </is>
      </c>
      <c r="G83" s="32" t="inlineStr">
        <is>
          <t>09:32:12</t>
        </is>
      </c>
      <c r="H83" s="32" t="inlineStr">
        <is>
          <t>09:32:12</t>
        </is>
      </c>
      <c r="I83" s="0" t="n">
        <v>12.85</v>
      </c>
      <c r="J83" s="33" t="n">
        <v>241160860</v>
      </c>
      <c r="K83" s="34" t="n">
        <v>31959652</v>
      </c>
      <c r="L83" s="33" t="n">
        <v>1364000000</v>
      </c>
      <c r="M83" s="10" t="n">
        <v>0.1002</v>
      </c>
      <c r="N83" s="10" t="n">
        <v>0.095</v>
      </c>
      <c r="O83" s="0" t="inlineStr">
        <is>
          <t>抖音</t>
        </is>
      </c>
    </row>
    <row r="84">
      <c r="A84" s="35" t="n">
        <v>45674</v>
      </c>
      <c r="B84" s="9" t="inlineStr">
        <is>
          <t>sz002543</t>
        </is>
      </c>
      <c r="C84" s="0" t="inlineStr">
        <is>
          <t>万和电气</t>
        </is>
      </c>
      <c r="D84" s="0" t="inlineStr">
        <is>
          <t>2板换</t>
        </is>
      </c>
      <c r="E84" s="0" t="n">
        <v>2</v>
      </c>
      <c r="F84" s="0" t="inlineStr">
        <is>
          <t>厨卫电器+空气能热泵+高股息||厨房电器+热水器+小红书+全屋智能</t>
        </is>
      </c>
      <c r="G84" s="32" t="inlineStr">
        <is>
          <t>09:30:24</t>
        </is>
      </c>
      <c r="H84" s="32" t="inlineStr">
        <is>
          <t>09:35:00</t>
        </is>
      </c>
      <c r="I84" s="0" t="n">
        <v>11.94</v>
      </c>
      <c r="J84" s="33" t="n">
        <v>328038110</v>
      </c>
      <c r="K84" s="34" t="n">
        <v>29842201</v>
      </c>
      <c r="L84" s="33" t="n">
        <v>2762000000</v>
      </c>
      <c r="M84" s="10" t="n">
        <v>0.1005</v>
      </c>
      <c r="N84" s="10" t="n">
        <v>0.0599</v>
      </c>
      <c r="O84" s="0" t="inlineStr">
        <is>
          <t>微信小店/消费</t>
        </is>
      </c>
    </row>
    <row r="85">
      <c r="A85" s="35" t="n">
        <v>45674</v>
      </c>
      <c r="B85" s="9" t="inlineStr">
        <is>
          <t>sz002767</t>
        </is>
      </c>
      <c r="C85" s="0" t="inlineStr">
        <is>
          <t>先锋电子</t>
        </is>
      </c>
      <c r="D85" s="0" t="inlineStr">
        <is>
          <t>2板换</t>
        </is>
      </c>
      <c r="E85" s="0" t="n">
        <v>2</v>
      </c>
      <c r="F85" s="0" t="inlineStr">
        <is>
          <t>年报预增+芯片+智能燃气表+机器人||业绩预增+机器人+伺服电机+智能燃气表</t>
        </is>
      </c>
      <c r="G85" s="32" t="inlineStr">
        <is>
          <t>13:21:45</t>
        </is>
      </c>
      <c r="H85" s="32" t="inlineStr">
        <is>
          <t>13:21:45</t>
        </is>
      </c>
      <c r="I85" s="0" t="n">
        <v>15.82</v>
      </c>
      <c r="J85" s="33" t="n">
        <v>281636260</v>
      </c>
      <c r="K85" s="34" t="n">
        <v>10390988</v>
      </c>
      <c r="L85" s="33" t="n">
        <v>906000000</v>
      </c>
      <c r="M85" s="10" t="n">
        <v>0.1001</v>
      </c>
      <c r="N85" s="10" t="n">
        <v>0</v>
      </c>
      <c r="O85" s="0" t="inlineStr">
        <is>
          <t>公告</t>
        </is>
      </c>
    </row>
    <row r="86">
      <c r="A86" s="35" t="n">
        <v>45674</v>
      </c>
      <c r="B86" s="9" t="inlineStr">
        <is>
          <t>sh605179</t>
        </is>
      </c>
      <c r="C86" s="0" t="inlineStr">
        <is>
          <t>一鸣食品</t>
        </is>
      </c>
      <c r="D86" s="0" t="inlineStr">
        <is>
          <t>2板换</t>
        </is>
      </c>
      <c r="E86" s="0" t="n">
        <v>2</v>
      </c>
      <c r="F86" s="0" t="inlineStr">
        <is>
          <t>乳品+微信小店+冷链物流||微信小店+乳品连锁+烘焙食品</t>
        </is>
      </c>
      <c r="G86" s="32" t="inlineStr">
        <is>
          <t>13:57:06</t>
        </is>
      </c>
      <c r="H86" s="32" t="inlineStr">
        <is>
          <t>14:31:36</t>
        </is>
      </c>
      <c r="I86" s="0" t="n">
        <v>23.83</v>
      </c>
      <c r="J86" s="33" t="n">
        <v>975663940</v>
      </c>
      <c r="K86" s="34" t="n">
        <v>15813692</v>
      </c>
      <c r="L86" s="33" t="n">
        <v>1990000000</v>
      </c>
      <c r="M86" s="10" t="n">
        <v>0.1002</v>
      </c>
      <c r="N86" s="10" t="n">
        <v>-0.0245</v>
      </c>
      <c r="O86" s="0" t="inlineStr">
        <is>
          <t>微信小店/消费</t>
        </is>
      </c>
    </row>
    <row r="87">
      <c r="A87" s="35" t="n">
        <v>45674</v>
      </c>
      <c r="B87" s="9" t="inlineStr">
        <is>
          <t>sz002250</t>
        </is>
      </c>
      <c r="C87" s="0" t="inlineStr">
        <is>
          <t>联化科技</t>
        </is>
      </c>
      <c r="D87" s="0" t="inlineStr">
        <is>
          <t>首板一</t>
        </is>
      </c>
      <c r="E87" s="0" t="n">
        <v>1</v>
      </c>
      <c r="F87" s="0" t="inlineStr">
        <is>
          <t>年报预盈+精细化工+CRO||业绩预增+创新药+CRO+精细化工</t>
        </is>
      </c>
      <c r="G87" s="32" t="inlineStr">
        <is>
          <t>09:25:00</t>
        </is>
      </c>
      <c r="H87" s="32" t="inlineStr">
        <is>
          <t>09:25:00</t>
        </is>
      </c>
      <c r="I87" s="0" t="n">
        <v>5.76</v>
      </c>
      <c r="J87" s="33" t="n">
        <v>40588416</v>
      </c>
      <c r="K87" s="34" t="n">
        <v>10109952</v>
      </c>
      <c r="L87" s="33" t="n">
        <v>3871000000</v>
      </c>
      <c r="M87" s="10" t="n">
        <v>0.0992</v>
      </c>
      <c r="N87" s="10" t="n">
        <v>0.0992</v>
      </c>
      <c r="O87" s="0" t="inlineStr">
        <is>
          <t>公告</t>
        </is>
      </c>
    </row>
    <row r="88">
      <c r="A88" s="35" t="n">
        <v>45674</v>
      </c>
      <c r="B88" s="9" t="inlineStr">
        <is>
          <t>sz002787</t>
        </is>
      </c>
      <c r="C88" s="0" t="inlineStr">
        <is>
          <t>华源控股</t>
        </is>
      </c>
      <c r="D88" s="0" t="inlineStr">
        <is>
          <t>首板一</t>
        </is>
      </c>
      <c r="E88" s="0" t="n">
        <v>1</v>
      </c>
      <c r="F88" s="0" t="inlineStr">
        <is>
          <t>年报预增+电池精密结构件+包装||业绩预增+电池钢壳+包装产品</t>
        </is>
      </c>
      <c r="G88" s="32" t="inlineStr">
        <is>
          <t>09:25:00</t>
        </is>
      </c>
      <c r="H88" s="32" t="inlineStr">
        <is>
          <t>09:25:00</t>
        </is>
      </c>
      <c r="I88" s="0" t="n">
        <v>8.619999999999999</v>
      </c>
      <c r="J88" s="33" t="n">
        <v>65115480</v>
      </c>
      <c r="K88" s="34" t="n">
        <v>10325898</v>
      </c>
      <c r="L88" s="33" t="n">
        <v>1779000000</v>
      </c>
      <c r="M88" s="10" t="n">
        <v>0.09949999999999999</v>
      </c>
      <c r="N88" s="10" t="n">
        <v>0.09949999999999999</v>
      </c>
      <c r="O88" s="0" t="inlineStr">
        <is>
          <t>公告</t>
        </is>
      </c>
    </row>
    <row r="89">
      <c r="A89" s="35" t="n">
        <v>45674</v>
      </c>
      <c r="B89" s="9" t="inlineStr">
        <is>
          <t>sz300515</t>
        </is>
      </c>
      <c r="C89" s="0" t="inlineStr">
        <is>
          <t>三德科技</t>
        </is>
      </c>
      <c r="D89" s="0" t="inlineStr">
        <is>
          <t>首板一</t>
        </is>
      </c>
      <c r="E89" s="0" t="n">
        <v>1</v>
      </c>
      <c r="F89" s="0" t="inlineStr">
        <is>
          <t>年报预增+机器人概念+智能装备||业绩预增+无人化智能装备+煤质检测仪器+固废处理</t>
        </is>
      </c>
      <c r="G89" s="32" t="inlineStr">
        <is>
          <t>09:25:00</t>
        </is>
      </c>
      <c r="H89" s="32" t="inlineStr">
        <is>
          <t>09:25:00</t>
        </is>
      </c>
      <c r="I89" s="0" t="n">
        <v>14.78</v>
      </c>
      <c r="J89" s="33" t="n">
        <v>88749496</v>
      </c>
      <c r="K89" s="34" t="n">
        <v>22514404</v>
      </c>
      <c r="L89" s="33" t="n">
        <v>1464000000</v>
      </c>
      <c r="M89" s="10" t="n">
        <v>0.1997</v>
      </c>
      <c r="N89" s="10" t="n">
        <v>0.1997</v>
      </c>
      <c r="O89" s="0" t="inlineStr">
        <is>
          <t>公告</t>
        </is>
      </c>
    </row>
    <row r="90">
      <c r="A90" s="35" t="n">
        <v>45674</v>
      </c>
      <c r="B90" s="9" t="inlineStr">
        <is>
          <t>sz000408</t>
        </is>
      </c>
      <c r="C90" s="0" t="inlineStr">
        <is>
          <t>藏格矿业</t>
        </is>
      </c>
      <c r="D90" s="0" t="inlineStr">
        <is>
          <t>首板一</t>
        </is>
      </c>
      <c r="E90" s="0" t="n">
        <v>1</v>
      </c>
      <c r="F90" s="0" t="inlineStr">
        <is>
          <t>紫金矿业斥资超137亿元控股藏格矿业||拟股权转让+实控人拟变更+盐湖提锂+化肥</t>
        </is>
      </c>
      <c r="G90" s="32" t="inlineStr">
        <is>
          <t>09:25:00</t>
        </is>
      </c>
      <c r="H90" s="32" t="inlineStr">
        <is>
          <t>09:25:00</t>
        </is>
      </c>
      <c r="I90" s="0" t="n">
        <v>32.45</v>
      </c>
      <c r="J90" s="33" t="n">
        <v>226476440</v>
      </c>
      <c r="K90" s="34" t="n">
        <v>89705137</v>
      </c>
      <c r="L90" s="33" t="n">
        <v>23339000000</v>
      </c>
      <c r="M90" s="10" t="n">
        <v>0.1</v>
      </c>
      <c r="N90" s="10" t="n">
        <v>0.1</v>
      </c>
      <c r="O90" s="0" t="inlineStr">
        <is>
          <t>公告</t>
        </is>
      </c>
    </row>
    <row r="91">
      <c r="A91" s="35" t="n">
        <v>45674</v>
      </c>
      <c r="B91" s="9" t="inlineStr">
        <is>
          <t>sh600724</t>
        </is>
      </c>
      <c r="C91" s="0" t="inlineStr">
        <is>
          <t>宁波富达</t>
        </is>
      </c>
      <c r="D91" s="0" t="inlineStr">
        <is>
          <t>首板一</t>
        </is>
      </c>
      <c r="E91" s="0" t="n">
        <v>1</v>
      </c>
      <c r="F91" s="0" t="inlineStr">
        <is>
          <t>拟控股晶鑫材料+房地产+宁波国资||拟收购晶鑫材料+半导体资产注入猜想+零售+地产+水泥</t>
        </is>
      </c>
      <c r="G91" s="32" t="inlineStr">
        <is>
          <t>09:25:02</t>
        </is>
      </c>
      <c r="H91" s="32" t="inlineStr">
        <is>
          <t>09:25:02</t>
        </is>
      </c>
      <c r="I91" s="0" t="n">
        <v>6.42</v>
      </c>
      <c r="J91" s="33" t="n">
        <v>31956192</v>
      </c>
      <c r="K91" s="34" t="n">
        <v>7499844</v>
      </c>
      <c r="L91" s="33" t="n">
        <v>2137000000</v>
      </c>
      <c r="M91" s="10" t="n">
        <v>0.0993</v>
      </c>
      <c r="N91" s="10" t="n">
        <v>0.0993</v>
      </c>
      <c r="O91" s="0" t="inlineStr">
        <is>
          <t>公告</t>
        </is>
      </c>
    </row>
    <row r="92">
      <c r="A92" s="35" t="n">
        <v>45674</v>
      </c>
      <c r="B92" s="9" t="inlineStr">
        <is>
          <t>sh603042</t>
        </is>
      </c>
      <c r="C92" s="0" t="inlineStr">
        <is>
          <t>华脉科技</t>
        </is>
      </c>
      <c r="D92" s="0" t="inlineStr">
        <is>
          <t>首板换</t>
        </is>
      </c>
      <c r="E92" s="0" t="n">
        <v>1</v>
      </c>
      <c r="F92" s="0" t="inlineStr">
        <is>
          <t>年报预增+铜缆高速连接+数据中心||数据中心铜缆布线+光模块+光纤光缆+华为</t>
        </is>
      </c>
      <c r="G92" s="32" t="inlineStr">
        <is>
          <t>09:30:38</t>
        </is>
      </c>
      <c r="H92" s="32" t="inlineStr">
        <is>
          <t>09:30:38</t>
        </is>
      </c>
      <c r="I92" s="0" t="n">
        <v>12.63</v>
      </c>
      <c r="J92" s="33" t="n">
        <v>94892164</v>
      </c>
      <c r="K92" s="34" t="n">
        <v>7082950</v>
      </c>
      <c r="L92" s="33" t="n">
        <v>1562000000</v>
      </c>
      <c r="M92" s="10" t="n">
        <v>0.1002</v>
      </c>
      <c r="N92" s="10" t="n">
        <v>0.06709999999999999</v>
      </c>
      <c r="O92" s="0" t="inlineStr">
        <is>
          <t>数据中心/算力</t>
        </is>
      </c>
    </row>
    <row r="93">
      <c r="A93" s="35" t="n">
        <v>45674</v>
      </c>
      <c r="B93" s="9" t="inlineStr">
        <is>
          <t>sz002942</t>
        </is>
      </c>
      <c r="C93" s="0" t="inlineStr">
        <is>
          <t>新农股份</t>
        </is>
      </c>
      <c r="D93" s="0" t="inlineStr">
        <is>
          <t>首板换</t>
        </is>
      </c>
      <c r="E93" s="0" t="n">
        <v>1</v>
      </c>
      <c r="F93" s="0" t="inlineStr">
        <is>
          <t>农药+化工+年报预计扭亏||农药+业绩预增+化肥</t>
        </is>
      </c>
      <c r="G93" s="32" t="inlineStr">
        <is>
          <t>09:30:42</t>
        </is>
      </c>
      <c r="H93" s="32" t="inlineStr">
        <is>
          <t>09:30:42</t>
        </is>
      </c>
      <c r="I93" s="0" t="n">
        <v>15.84</v>
      </c>
      <c r="J93" s="33" t="n">
        <v>111400312</v>
      </c>
      <c r="K93" s="34" t="n">
        <v>779475</v>
      </c>
      <c r="L93" s="33" t="n">
        <v>769000000</v>
      </c>
      <c r="M93" s="10" t="n">
        <v>0.1</v>
      </c>
      <c r="N93" s="10" t="n">
        <v>-0.0104</v>
      </c>
      <c r="O93" s="0" t="inlineStr">
        <is>
          <t>农业</t>
        </is>
      </c>
    </row>
    <row r="94">
      <c r="A94" s="35" t="n">
        <v>45674</v>
      </c>
      <c r="B94" s="9" t="inlineStr">
        <is>
          <t>sz002730</t>
        </is>
      </c>
      <c r="C94" s="0" t="inlineStr">
        <is>
          <t>电光科技</t>
        </is>
      </c>
      <c r="D94" s="0" t="inlineStr">
        <is>
          <t>3天2板换</t>
        </is>
      </c>
      <c r="E94" s="0" t="n">
        <v>1</v>
      </c>
      <c r="F94" s="0" t="inlineStr">
        <is>
          <t>算力+机器人+物联网+防爆电器||算力租赁+收购大连公司+机器人+防爆开关</t>
        </is>
      </c>
      <c r="G94" s="32" t="inlineStr">
        <is>
          <t>09:34:00</t>
        </is>
      </c>
      <c r="H94" s="32" t="inlineStr">
        <is>
          <t>09:34:00</t>
        </is>
      </c>
      <c r="I94" s="0" t="n">
        <v>18.81</v>
      </c>
      <c r="J94" s="33" t="n">
        <v>827629380</v>
      </c>
      <c r="K94" s="34" t="n">
        <v>19031424</v>
      </c>
      <c r="L94" s="33" t="n">
        <v>3045000000</v>
      </c>
      <c r="M94" s="10" t="n">
        <v>0.1</v>
      </c>
      <c r="N94" s="10" t="n">
        <v>-0.0005999999999999999</v>
      </c>
      <c r="O94" s="0" t="inlineStr">
        <is>
          <t>数据中心/算力</t>
        </is>
      </c>
    </row>
    <row r="95">
      <c r="A95" s="35" t="n">
        <v>45674</v>
      </c>
      <c r="B95" s="9" t="inlineStr">
        <is>
          <t>sz001306</t>
        </is>
      </c>
      <c r="C95" s="0" t="inlineStr">
        <is>
          <t>夏厦精密</t>
        </is>
      </c>
      <c r="D95" s="0" t="inlineStr">
        <is>
          <t>首板换</t>
        </is>
      </c>
      <c r="E95" s="0" t="n">
        <v>1</v>
      </c>
      <c r="F95" s="0" t="inlineStr">
        <is>
          <t>人形机器人+减速器+比亚迪||机器人+间接供货理想+小模数齿轮</t>
        </is>
      </c>
      <c r="G95" s="32" t="inlineStr">
        <is>
          <t>09:33:21</t>
        </is>
      </c>
      <c r="H95" s="32" t="inlineStr">
        <is>
          <t>09:37:27</t>
        </is>
      </c>
      <c r="I95" s="0" t="n">
        <v>63.71</v>
      </c>
      <c r="J95" s="33" t="n">
        <v>191786000</v>
      </c>
      <c r="K95" s="34" t="n">
        <v>373945</v>
      </c>
      <c r="L95" s="33" t="n">
        <v>988000000.0000001</v>
      </c>
      <c r="M95" s="10" t="n">
        <v>0.1</v>
      </c>
      <c r="N95" s="10" t="n">
        <v>-0.0067</v>
      </c>
      <c r="O95" s="0" t="inlineStr">
        <is>
          <t>机器人</t>
        </is>
      </c>
    </row>
    <row r="96">
      <c r="A96" s="35" t="n">
        <v>45674</v>
      </c>
      <c r="B96" s="9" t="inlineStr">
        <is>
          <t>sz002689</t>
        </is>
      </c>
      <c r="C96" s="0" t="inlineStr">
        <is>
          <t>远大智能</t>
        </is>
      </c>
      <c r="D96" s="0" t="inlineStr">
        <is>
          <t>首板换</t>
        </is>
      </c>
      <c r="E96" s="0" t="n">
        <v>1</v>
      </c>
      <c r="F96" s="0" t="inlineStr">
        <is>
          <t>机器人+电梯+出海||机器人+视觉引导系统+航空飞机</t>
        </is>
      </c>
      <c r="G96" s="32" t="inlineStr">
        <is>
          <t>09:38:27</t>
        </is>
      </c>
      <c r="H96" s="32" t="inlineStr">
        <is>
          <t>09:38:27</t>
        </is>
      </c>
      <c r="I96" s="0" t="n">
        <v>4.02</v>
      </c>
      <c r="J96" s="33" t="n">
        <v>125575106</v>
      </c>
      <c r="K96" s="34" t="n">
        <v>135772</v>
      </c>
      <c r="L96" s="33" t="n">
        <v>2041000000</v>
      </c>
      <c r="M96" s="10" t="n">
        <v>0.1014</v>
      </c>
      <c r="N96" s="10" t="n">
        <v>-0.0027</v>
      </c>
      <c r="O96" s="0" t="inlineStr">
        <is>
          <t>机器人</t>
        </is>
      </c>
    </row>
    <row r="97">
      <c r="A97" s="35" t="n">
        <v>45674</v>
      </c>
      <c r="B97" s="9" t="inlineStr">
        <is>
          <t>sz002688</t>
        </is>
      </c>
      <c r="C97" s="0" t="inlineStr">
        <is>
          <t>金河生物</t>
        </is>
      </c>
      <c r="D97" s="0" t="inlineStr">
        <is>
          <t>首板换</t>
        </is>
      </c>
      <c r="E97" s="0" t="n">
        <v>1</v>
      </c>
      <c r="F97" s="0" t="inlineStr">
        <is>
          <t>动物保健品+动物疫苗||金霉素（牛羊养殖）+动物疫苗+化药出口+赤藓糖醇</t>
        </is>
      </c>
      <c r="G97" s="32" t="inlineStr">
        <is>
          <t>09:39:30</t>
        </is>
      </c>
      <c r="H97" s="32" t="inlineStr">
        <is>
          <t>09:40:12</t>
        </is>
      </c>
      <c r="I97" s="0" t="n">
        <v>4.59</v>
      </c>
      <c r="J97" s="33" t="n">
        <v>68788999</v>
      </c>
      <c r="K97" s="34" t="n">
        <v>23296</v>
      </c>
      <c r="L97" s="33" t="n">
        <v>2182000000</v>
      </c>
      <c r="M97" s="10" t="n">
        <v>0.1007</v>
      </c>
      <c r="N97" s="10" t="n">
        <v>-0.0024</v>
      </c>
      <c r="O97" s="0" t="inlineStr">
        <is>
          <t>农业</t>
        </is>
      </c>
    </row>
    <row r="98">
      <c r="A98" s="35" t="n">
        <v>45674</v>
      </c>
      <c r="B98" s="9" t="inlineStr">
        <is>
          <t>sh605058</t>
        </is>
      </c>
      <c r="C98" s="0" t="inlineStr">
        <is>
          <t>澳弘电子</t>
        </is>
      </c>
      <c r="D98" s="0" t="inlineStr">
        <is>
          <t>首板换</t>
        </is>
      </c>
      <c r="E98" s="0" t="n">
        <v>1</v>
      </c>
      <c r="F98" s="0" t="inlineStr">
        <is>
          <t>PCB+AI算力||PCB（AI算力）+6G+汽车电子</t>
        </is>
      </c>
      <c r="G98" s="32" t="inlineStr">
        <is>
          <t>09:44:45</t>
        </is>
      </c>
      <c r="H98" s="32" t="inlineStr">
        <is>
          <t>09:44:45</t>
        </is>
      </c>
      <c r="I98" s="0" t="n">
        <v>21.42</v>
      </c>
      <c r="J98" s="33" t="n">
        <v>78798535</v>
      </c>
      <c r="K98" s="34" t="n">
        <v>853060</v>
      </c>
      <c r="L98" s="33" t="n">
        <v>919000000</v>
      </c>
      <c r="M98" s="10" t="n">
        <v>0.1002</v>
      </c>
      <c r="N98" s="10" t="n">
        <v>-0.008699999999999999</v>
      </c>
      <c r="O98" s="0" t="inlineStr">
        <is>
          <t>数据中心/算力</t>
        </is>
      </c>
    </row>
    <row r="99">
      <c r="A99" s="35" t="n">
        <v>45674</v>
      </c>
      <c r="B99" s="9" t="inlineStr">
        <is>
          <t>sz301123</t>
        </is>
      </c>
      <c r="C99" s="0" t="inlineStr">
        <is>
          <t>奕东电子</t>
        </is>
      </c>
      <c r="D99" s="0" t="inlineStr">
        <is>
          <t>首板换</t>
        </is>
      </c>
      <c r="E99" s="0" t="n">
        <v>1</v>
      </c>
      <c r="F99" s="0" t="inlineStr">
        <is>
          <t>铜缆高速连接+消费电子+安费诺、小米等客户||高速连接器+安费诺+汽车FPC+储能电池</t>
        </is>
      </c>
      <c r="G99" s="32" t="inlineStr">
        <is>
          <t>09:45:51</t>
        </is>
      </c>
      <c r="H99" s="32" t="inlineStr">
        <is>
          <t>09:45:51</t>
        </is>
      </c>
      <c r="I99" s="0" t="n">
        <v>25.76</v>
      </c>
      <c r="J99" s="33" t="n">
        <v>514296940</v>
      </c>
      <c r="K99" s="34" t="n">
        <v>878451</v>
      </c>
      <c r="L99" s="33" t="n">
        <v>1968000000</v>
      </c>
      <c r="M99" s="10" t="n">
        <v>0.1998</v>
      </c>
      <c r="N99" s="10" t="n">
        <v>-0.009300000000000001</v>
      </c>
      <c r="O99" s="0" t="inlineStr">
        <is>
          <t>数据中心/算力</t>
        </is>
      </c>
    </row>
    <row r="100">
      <c r="A100" s="35" t="n">
        <v>45674</v>
      </c>
      <c r="B100" s="9" t="inlineStr">
        <is>
          <t>sz002692</t>
        </is>
      </c>
      <c r="C100" s="0" t="inlineStr">
        <is>
          <t>远程股份</t>
        </is>
      </c>
      <c r="D100" s="0" t="inlineStr">
        <is>
          <t>首板换</t>
        </is>
      </c>
      <c r="E100" s="0" t="n">
        <v>1</v>
      </c>
      <c r="F100" s="0" t="inlineStr">
        <is>
          <t>数据中心（电缆）+核电+电网设备+国企改革||数据中心（电缆）+无锡国资+电气设备</t>
        </is>
      </c>
      <c r="G100" s="32" t="inlineStr">
        <is>
          <t>09:37:15</t>
        </is>
      </c>
      <c r="H100" s="32" t="inlineStr">
        <is>
          <t>09:52:36</t>
        </is>
      </c>
      <c r="I100" s="0" t="n">
        <v>5.03</v>
      </c>
      <c r="J100" s="33" t="n">
        <v>261534300</v>
      </c>
      <c r="K100" s="34" t="n">
        <v>908265</v>
      </c>
      <c r="L100" s="33" t="n">
        <v>2371000000</v>
      </c>
      <c r="M100" s="10" t="n">
        <v>0.1007</v>
      </c>
      <c r="N100" s="10" t="n">
        <v>-0.008800000000000001</v>
      </c>
      <c r="O100" s="0" t="inlineStr">
        <is>
          <t>数据中心/算力</t>
        </is>
      </c>
    </row>
    <row r="101">
      <c r="A101" s="35" t="n">
        <v>45674</v>
      </c>
      <c r="B101" s="9" t="inlineStr">
        <is>
          <t>sz002137</t>
        </is>
      </c>
      <c r="C101" s="0" t="inlineStr">
        <is>
          <t>实益达</t>
        </is>
      </c>
      <c r="D101" s="0" t="inlineStr">
        <is>
          <t>4天2板换</t>
        </is>
      </c>
      <c r="E101" s="0" t="n">
        <v>1</v>
      </c>
      <c r="F101" s="0" t="inlineStr">
        <is>
          <t>间接投资宇树科技+微信营销+智能终端+先进封装||微信营销+间接投资宇树机器人+抖音代理商+AI营销</t>
        </is>
      </c>
      <c r="G101" s="32" t="inlineStr">
        <is>
          <t>09:31:24</t>
        </is>
      </c>
      <c r="H101" s="32" t="inlineStr">
        <is>
          <t>09:58:21</t>
        </is>
      </c>
      <c r="I101" s="0" t="n">
        <v>8.75</v>
      </c>
      <c r="J101" s="33" t="n">
        <v>788188350</v>
      </c>
      <c r="K101" s="34" t="n">
        <v>7415292</v>
      </c>
      <c r="L101" s="33" t="n">
        <v>2941000000</v>
      </c>
      <c r="M101" s="10" t="n">
        <v>0.1006</v>
      </c>
      <c r="N101" s="10" t="n">
        <v>0.0113</v>
      </c>
      <c r="O101" s="0" t="inlineStr">
        <is>
          <t>微信小店/消费</t>
        </is>
      </c>
    </row>
    <row r="102">
      <c r="A102" s="35" t="n">
        <v>45674</v>
      </c>
      <c r="B102" s="9" t="inlineStr">
        <is>
          <t>sz002931</t>
        </is>
      </c>
      <c r="C102" s="0" t="inlineStr">
        <is>
          <t>锋龙股份</t>
        </is>
      </c>
      <c r="D102" s="0" t="inlineStr">
        <is>
          <t>首板换</t>
        </is>
      </c>
      <c r="E102" s="0" t="n">
        <v>1</v>
      </c>
      <c r="F102" s="0" t="inlineStr">
        <is>
          <t>机器人概念+汽车零部件+园林机械零部件+拟终止公司控制权变更||割草机器人（电控）+园林机械+要约收购终止</t>
        </is>
      </c>
      <c r="G102" s="32" t="inlineStr">
        <is>
          <t>10:04:12</t>
        </is>
      </c>
      <c r="H102" s="32" t="inlineStr">
        <is>
          <t>10:04:12</t>
        </is>
      </c>
      <c r="I102" s="0" t="n">
        <v>17.48</v>
      </c>
      <c r="J102" s="33" t="n">
        <v>192859220</v>
      </c>
      <c r="K102" s="34" t="n">
        <v>134300</v>
      </c>
      <c r="L102" s="33" t="n">
        <v>1412000000</v>
      </c>
      <c r="M102" s="10" t="n">
        <v>0.1001</v>
      </c>
      <c r="N102" s="10" t="n">
        <v>-0.005699999999999999</v>
      </c>
      <c r="O102" s="0" t="inlineStr">
        <is>
          <t>机器人</t>
        </is>
      </c>
    </row>
    <row r="103">
      <c r="A103" s="35" t="n">
        <v>45674</v>
      </c>
      <c r="B103" s="9" t="inlineStr">
        <is>
          <t>sh600657</t>
        </is>
      </c>
      <c r="C103" s="0" t="inlineStr">
        <is>
          <t>信达地产</t>
        </is>
      </c>
      <c r="D103" s="0" t="inlineStr">
        <is>
          <t>首板换</t>
        </is>
      </c>
      <c r="E103" s="0" t="n">
        <v>1</v>
      </c>
      <c r="F103" s="0" t="inlineStr">
        <is>
          <t>参与设立200亿元房地产纾困盘活基金+化债概念（AMC）+央企||设立地产盘活基金+中国信达（AMC）+房地产开发</t>
        </is>
      </c>
      <c r="G103" s="32" t="inlineStr">
        <is>
          <t>10:13:56</t>
        </is>
      </c>
      <c r="H103" s="32" t="inlineStr">
        <is>
          <t>10:13:56</t>
        </is>
      </c>
      <c r="I103" s="0" t="n">
        <v>4.77</v>
      </c>
      <c r="J103" s="33" t="n">
        <v>336132960</v>
      </c>
      <c r="K103" s="34" t="n">
        <v>1413936</v>
      </c>
      <c r="L103" s="33" t="n">
        <v>3663000000</v>
      </c>
      <c r="M103" s="10" t="n">
        <v>0.09910000000000001</v>
      </c>
      <c r="N103" s="10" t="n">
        <v>-0.0046</v>
      </c>
      <c r="O103" s="0" t="inlineStr">
        <is>
          <t>地产</t>
        </is>
      </c>
    </row>
    <row r="104">
      <c r="A104" s="35" t="n">
        <v>45674</v>
      </c>
      <c r="B104" s="9" t="inlineStr">
        <is>
          <t>sh601500</t>
        </is>
      </c>
      <c r="C104" s="0" t="inlineStr">
        <is>
          <t>通用股份</t>
        </is>
      </c>
      <c r="D104" s="0" t="inlineStr">
        <is>
          <t>首板换</t>
        </is>
      </c>
      <c r="E104" s="0" t="n">
        <v>1</v>
      </c>
      <c r="F104" s="0" t="inlineStr">
        <is>
          <t>轮胎+工业4.0+外销||轮胎+开工率提升+汽车零部件</t>
        </is>
      </c>
      <c r="G104" s="32" t="inlineStr">
        <is>
          <t>10:14:28</t>
        </is>
      </c>
      <c r="H104" s="32" t="inlineStr">
        <is>
          <t>10:14:28</t>
        </is>
      </c>
      <c r="I104" s="0" t="n">
        <v>5.53</v>
      </c>
      <c r="J104" s="33" t="n">
        <v>486034400</v>
      </c>
      <c r="K104" s="34" t="n">
        <v>759024</v>
      </c>
      <c r="L104" s="33" t="n">
        <v>4952000000</v>
      </c>
      <c r="M104" s="10" t="n">
        <v>0.09939999999999999</v>
      </c>
      <c r="N104" s="10" t="n">
        <v>-0.002</v>
      </c>
      <c r="O104" s="0" t="inlineStr">
        <is>
          <t>汽车相关</t>
        </is>
      </c>
    </row>
    <row r="105">
      <c r="A105" s="35" t="n">
        <v>45674</v>
      </c>
      <c r="B105" s="9" t="inlineStr">
        <is>
          <t>sz002923</t>
        </is>
      </c>
      <c r="C105" s="0" t="inlineStr">
        <is>
          <t>润都股份</t>
        </is>
      </c>
      <c r="D105" s="0" t="inlineStr">
        <is>
          <t>首板换</t>
        </is>
      </c>
      <c r="E105" s="0" t="n">
        <v>1</v>
      </c>
      <c r="F105" s="0" t="inlineStr">
        <is>
          <t>流感+合成生物+原料药+新型烟草||尼古丁+合成生物+化学制药</t>
        </is>
      </c>
      <c r="G105" s="32" t="inlineStr">
        <is>
          <t>09:40:30</t>
        </is>
      </c>
      <c r="H105" s="32" t="inlineStr">
        <is>
          <t>10:16:39</t>
        </is>
      </c>
      <c r="I105" s="0" t="n">
        <v>10.02</v>
      </c>
      <c r="J105" s="33" t="n">
        <v>138178410</v>
      </c>
      <c r="K105" s="34" t="n">
        <v>15419</v>
      </c>
      <c r="L105" s="33" t="n">
        <v>1323000000</v>
      </c>
      <c r="M105" s="10" t="n">
        <v>0.0999</v>
      </c>
      <c r="N105" s="10" t="n">
        <v>-0.0044</v>
      </c>
      <c r="O105" s="0" t="inlineStr">
        <is>
          <t>微信小店/消费</t>
        </is>
      </c>
    </row>
    <row r="106">
      <c r="A106" s="35" t="n">
        <v>45674</v>
      </c>
      <c r="B106" s="9" t="inlineStr">
        <is>
          <t>sz002552</t>
        </is>
      </c>
      <c r="C106" s="0" t="inlineStr">
        <is>
          <t>宝鼎科技</t>
        </is>
      </c>
      <c r="D106" s="0" t="inlineStr">
        <is>
          <t>3天2板换</t>
        </is>
      </c>
      <c r="E106" s="0" t="n">
        <v>1</v>
      </c>
      <c r="F106" s="0" t="inlineStr">
        <is>
          <t>覆铜板+黄金+国企||高速铜互连（HVLP铜箔）+覆铜板（PCB上游）+黄金+互联网金融</t>
        </is>
      </c>
      <c r="G106" s="32" t="inlineStr">
        <is>
          <t>10:18:48</t>
        </is>
      </c>
      <c r="H106" s="32" t="inlineStr">
        <is>
          <t>10:18:48</t>
        </is>
      </c>
      <c r="I106" s="0" t="n">
        <v>17.48</v>
      </c>
      <c r="J106" s="33" t="n">
        <v>654990210</v>
      </c>
      <c r="K106" s="34" t="n">
        <v>6122417</v>
      </c>
      <c r="L106" s="33" t="n">
        <v>2213000000</v>
      </c>
      <c r="M106" s="10" t="n">
        <v>0.1001</v>
      </c>
      <c r="N106" s="10" t="n">
        <v>0</v>
      </c>
      <c r="O106" s="0" t="inlineStr">
        <is>
          <t>数据中心/算力</t>
        </is>
      </c>
    </row>
    <row r="107">
      <c r="A107" s="35" t="n">
        <v>45674</v>
      </c>
      <c r="B107" s="9" t="inlineStr">
        <is>
          <t>sz002666</t>
        </is>
      </c>
      <c r="C107" s="0" t="inlineStr">
        <is>
          <t>德联集团</t>
        </is>
      </c>
      <c r="D107" s="0" t="inlineStr">
        <is>
          <t>首板换</t>
        </is>
      </c>
      <c r="E107" s="0" t="n">
        <v>1</v>
      </c>
      <c r="F107" s="0" t="inlineStr">
        <is>
          <t>精细化学品+冷却液+新能源汽车+创投||以旧换新+汽车热管理+有机硅胶</t>
        </is>
      </c>
      <c r="G107" s="32" t="inlineStr">
        <is>
          <t>10:21:00</t>
        </is>
      </c>
      <c r="H107" s="32" t="inlineStr">
        <is>
          <t>10:21:00</t>
        </is>
      </c>
      <c r="I107" s="0" t="n">
        <v>4.88</v>
      </c>
      <c r="J107" s="33" t="n">
        <v>225562150</v>
      </c>
      <c r="K107" s="34" t="n">
        <v>587856</v>
      </c>
      <c r="L107" s="33" t="n">
        <v>1710000000</v>
      </c>
      <c r="M107" s="10" t="n">
        <v>0.09910000000000001</v>
      </c>
      <c r="N107" s="10" t="n">
        <v>0</v>
      </c>
      <c r="O107" s="0" t="inlineStr">
        <is>
          <t>汽车相关</t>
        </is>
      </c>
    </row>
    <row r="108">
      <c r="A108" s="35" t="n">
        <v>45674</v>
      </c>
      <c r="B108" s="9" t="inlineStr">
        <is>
          <t>sh600423</t>
        </is>
      </c>
      <c r="C108" s="0" t="inlineStr">
        <is>
          <t>柳化股份</t>
        </is>
      </c>
      <c r="D108" s="0" t="inlineStr">
        <is>
          <t>5天4板换</t>
        </is>
      </c>
      <c r="E108" s="0" t="n">
        <v>1</v>
      </c>
      <c r="F108" s="0" t="inlineStr">
        <is>
          <t>化工+芯片概念+电子级双氧水+国企||半导体+国资+双氧水</t>
        </is>
      </c>
      <c r="G108" s="32" t="inlineStr">
        <is>
          <t>10:34:16</t>
        </is>
      </c>
      <c r="H108" s="32" t="inlineStr">
        <is>
          <t>10:34:16</t>
        </is>
      </c>
      <c r="I108" s="0" t="n">
        <v>4.28</v>
      </c>
      <c r="J108" s="33" t="n">
        <v>564175250</v>
      </c>
      <c r="K108" s="34" t="n">
        <v>34357815</v>
      </c>
      <c r="L108" s="33" t="n">
        <v>2240000000</v>
      </c>
      <c r="M108" s="10" t="n">
        <v>0.1003</v>
      </c>
      <c r="N108" s="10" t="n">
        <v>-0.0617</v>
      </c>
      <c r="O108" s="0" t="inlineStr">
        <is>
          <t>半导体</t>
        </is>
      </c>
    </row>
    <row r="109">
      <c r="A109" s="35" t="n">
        <v>45674</v>
      </c>
      <c r="B109" s="9" t="inlineStr">
        <is>
          <t>sz002919</t>
        </is>
      </c>
      <c r="C109" s="0" t="inlineStr">
        <is>
          <t>名臣健康</t>
        </is>
      </c>
      <c r="D109" s="0" t="inlineStr">
        <is>
          <t>首板换</t>
        </is>
      </c>
      <c r="E109" s="0" t="n">
        <v>1</v>
      </c>
      <c r="F109" s="0" t="inlineStr">
        <is>
          <t>游戏+字节+日化||合作抖音+游戏+XR+AI</t>
        </is>
      </c>
      <c r="G109" s="32" t="inlineStr">
        <is>
          <t>10:56:54</t>
        </is>
      </c>
      <c r="H109" s="32" t="inlineStr">
        <is>
          <t>10:56:54</t>
        </is>
      </c>
      <c r="I109" s="0" t="n">
        <v>17</v>
      </c>
      <c r="J109" s="33" t="n">
        <v>303585220</v>
      </c>
      <c r="K109" s="34" t="n">
        <v>146110</v>
      </c>
      <c r="L109" s="33" t="n">
        <v>2659000000</v>
      </c>
      <c r="M109" s="10" t="n">
        <v>0.1003</v>
      </c>
      <c r="N109" s="10" t="n">
        <v>-0.004500000000000001</v>
      </c>
      <c r="O109" s="0" t="inlineStr">
        <is>
          <t>抖音</t>
        </is>
      </c>
    </row>
    <row r="110">
      <c r="A110" s="35" t="n">
        <v>45674</v>
      </c>
      <c r="B110" s="9" t="inlineStr">
        <is>
          <t>sh603166</t>
        </is>
      </c>
      <c r="C110" s="0" t="inlineStr">
        <is>
          <t>福达股份</t>
        </is>
      </c>
      <c r="D110" s="0" t="inlineStr">
        <is>
          <t>6天4板换</t>
        </is>
      </c>
      <c r="E110" s="0" t="n">
        <v>1</v>
      </c>
      <c r="F110" s="0" t="inlineStr">
        <is>
          <t>机器人+比亚迪+汽车离合器||机器人减速器+供货比亚迪+汽车零部件</t>
        </is>
      </c>
      <c r="G110" s="32" t="inlineStr">
        <is>
          <t>09:35:02</t>
        </is>
      </c>
      <c r="H110" s="32" t="inlineStr">
        <is>
          <t>10:57:41</t>
        </is>
      </c>
      <c r="I110" s="0" t="n">
        <v>9.69</v>
      </c>
      <c r="J110" s="33" t="n">
        <v>1092368040</v>
      </c>
      <c r="K110" s="34" t="n">
        <v>14857392</v>
      </c>
      <c r="L110" s="33" t="n">
        <v>2518000000</v>
      </c>
      <c r="M110" s="10" t="n">
        <v>0.0999</v>
      </c>
      <c r="N110" s="10" t="n">
        <v>-0.05110000000000001</v>
      </c>
      <c r="O110" s="0" t="inlineStr">
        <is>
          <t>机器人</t>
        </is>
      </c>
    </row>
    <row r="111">
      <c r="A111" s="35" t="n">
        <v>45674</v>
      </c>
      <c r="B111" s="9" t="inlineStr">
        <is>
          <t>sz002370</t>
        </is>
      </c>
      <c r="C111" s="0" t="inlineStr">
        <is>
          <t>亚太药业</t>
        </is>
      </c>
      <c r="D111" s="0" t="inlineStr">
        <is>
          <t>首板换</t>
        </is>
      </c>
      <c r="E111" s="0" t="n">
        <v>1</v>
      </c>
      <c r="F111" s="0" t="inlineStr">
        <is>
          <t>年报预计扭亏+化学制药+低价股||业绩预增+化学制药+支原体肺炎+抗生素类制剂</t>
        </is>
      </c>
      <c r="G111" s="32" t="inlineStr">
        <is>
          <t>11:02:30</t>
        </is>
      </c>
      <c r="H111" s="32" t="inlineStr">
        <is>
          <t>11:02:30</t>
        </is>
      </c>
      <c r="I111" s="0" t="n">
        <v>3.33</v>
      </c>
      <c r="J111" s="33" t="n">
        <v>248113600</v>
      </c>
      <c r="K111" s="34" t="n">
        <v>2831966</v>
      </c>
      <c r="L111" s="33" t="n">
        <v>2063000000</v>
      </c>
      <c r="M111" s="10" t="n">
        <v>0.099</v>
      </c>
      <c r="N111" s="10" t="n">
        <v>0.0363</v>
      </c>
      <c r="O111" s="0" t="inlineStr">
        <is>
          <t>公告</t>
        </is>
      </c>
    </row>
    <row r="112">
      <c r="A112" s="35" t="n">
        <v>45674</v>
      </c>
      <c r="B112" s="9" t="inlineStr">
        <is>
          <t>sh600622</t>
        </is>
      </c>
      <c r="C112" s="0" t="inlineStr">
        <is>
          <t>光大嘉宝</t>
        </is>
      </c>
      <c r="D112" s="0" t="inlineStr">
        <is>
          <t>首板换</t>
        </is>
      </c>
      <c r="E112" s="0" t="n">
        <v>1</v>
      </c>
      <c r="F112" s="0" t="inlineStr">
        <is>
          <t>上海+房地产+AMC+央企||房地产+AMC+央企</t>
        </is>
      </c>
      <c r="G112" s="32" t="inlineStr">
        <is>
          <t>10:17:55</t>
        </is>
      </c>
      <c r="H112" s="32" t="inlineStr">
        <is>
          <t>11:08:22</t>
        </is>
      </c>
      <c r="I112" s="0" t="n">
        <v>3.39</v>
      </c>
      <c r="J112" s="33" t="n">
        <v>406463390</v>
      </c>
      <c r="K112" s="34" t="n">
        <v>559664</v>
      </c>
      <c r="L112" s="33" t="n">
        <v>2783000000</v>
      </c>
      <c r="M112" s="10" t="n">
        <v>0.1006</v>
      </c>
      <c r="N112" s="10" t="n">
        <v>-0.013</v>
      </c>
      <c r="O112" s="0" t="inlineStr">
        <is>
          <t>地产</t>
        </is>
      </c>
    </row>
    <row r="113">
      <c r="A113" s="35" t="n">
        <v>45674</v>
      </c>
      <c r="B113" s="9" t="inlineStr">
        <is>
          <t>sz002312</t>
        </is>
      </c>
      <c r="C113" s="0" t="inlineStr">
        <is>
          <t>川发龙蟒</t>
        </is>
      </c>
      <c r="D113" s="0" t="inlineStr">
        <is>
          <t>首板换</t>
        </is>
      </c>
      <c r="E113" s="0" t="n">
        <v>1</v>
      </c>
      <c r="F113" s="0" t="inlineStr">
        <is>
          <t>磷化工+锂电池+拟收购股权+四川国资||磷化工+拟收购国拓矿业51%股权+四川国资+磷酸铁锂</t>
        </is>
      </c>
      <c r="G113" s="32" t="inlineStr">
        <is>
          <t>11:17:57</t>
        </is>
      </c>
      <c r="H113" s="32" t="inlineStr">
        <is>
          <t>11:17:57</t>
        </is>
      </c>
      <c r="I113" s="0" t="n">
        <v>14.58</v>
      </c>
      <c r="J113" s="33" t="n">
        <v>2659825300</v>
      </c>
      <c r="K113" s="34" t="n">
        <v>2467080</v>
      </c>
      <c r="L113" s="33" t="n">
        <v>15345000000</v>
      </c>
      <c r="M113" s="10" t="n">
        <v>0.1004</v>
      </c>
      <c r="N113" s="10" t="n">
        <v>-0.0038</v>
      </c>
      <c r="O113" s="0" t="inlineStr">
        <is>
          <t>周期</t>
        </is>
      </c>
    </row>
    <row r="114">
      <c r="A114" s="35" t="n">
        <v>45674</v>
      </c>
      <c r="B114" s="9" t="inlineStr">
        <is>
          <t>sz002119</t>
        </is>
      </c>
      <c r="C114" s="0" t="inlineStr">
        <is>
          <t>康强电子</t>
        </is>
      </c>
      <c r="D114" s="0" t="inlineStr">
        <is>
          <t>首板换</t>
        </is>
      </c>
      <c r="E114" s="0" t="n">
        <v>1</v>
      </c>
      <c r="F114" s="0" t="inlineStr">
        <is>
          <t>半导体封装材料+核电||半导体封装+引线框架+键合丝</t>
        </is>
      </c>
      <c r="G114" s="32" t="inlineStr">
        <is>
          <t>11:26:27</t>
        </is>
      </c>
      <c r="H114" s="32" t="inlineStr">
        <is>
          <t>11:26:27</t>
        </is>
      </c>
      <c r="I114" s="0" t="n">
        <v>19.46</v>
      </c>
      <c r="J114" s="33" t="n">
        <v>1100665870</v>
      </c>
      <c r="K114" s="34" t="n">
        <v>7136572</v>
      </c>
      <c r="L114" s="33" t="n">
        <v>5112000000</v>
      </c>
      <c r="M114" s="10" t="n">
        <v>0.1001</v>
      </c>
      <c r="N114" s="10" t="n">
        <v>-0.0288</v>
      </c>
      <c r="O114" s="0" t="inlineStr">
        <is>
          <t>半导体</t>
        </is>
      </c>
    </row>
    <row r="115">
      <c r="A115" s="35" t="n">
        <v>45674</v>
      </c>
      <c r="B115" s="9" t="inlineStr">
        <is>
          <t>sz002891</t>
        </is>
      </c>
      <c r="C115" s="0" t="inlineStr">
        <is>
          <t>中宠股份</t>
        </is>
      </c>
      <c r="D115" s="0" t="inlineStr">
        <is>
          <t>首板换</t>
        </is>
      </c>
      <c r="E115" s="0" t="n">
        <v>1</v>
      </c>
      <c r="F115" s="0" t="inlineStr">
        <is>
          <t>年报预增+宠物食品+外销||业绩预增+宠物食品+宠物AI智能化+外销</t>
        </is>
      </c>
      <c r="G115" s="32" t="inlineStr">
        <is>
          <t>11:20:51</t>
        </is>
      </c>
      <c r="H115" s="32" t="inlineStr">
        <is>
          <t>11:26:54</t>
        </is>
      </c>
      <c r="I115" s="0" t="n">
        <v>39.95</v>
      </c>
      <c r="J115" s="33" t="n">
        <v>687062070</v>
      </c>
      <c r="K115" s="34" t="n">
        <v>5769400</v>
      </c>
      <c r="L115" s="33" t="n">
        <v>5621000000</v>
      </c>
      <c r="M115" s="10" t="n">
        <v>0.0999</v>
      </c>
      <c r="N115" s="10" t="n">
        <v>0.0022</v>
      </c>
      <c r="O115" s="0" t="inlineStr">
        <is>
          <t>公告</t>
        </is>
      </c>
    </row>
    <row r="116">
      <c r="A116" s="35" t="n">
        <v>45674</v>
      </c>
      <c r="B116" s="9" t="inlineStr">
        <is>
          <t>sh603893</t>
        </is>
      </c>
      <c r="C116" s="0" t="inlineStr">
        <is>
          <t>瑞芯微</t>
        </is>
      </c>
      <c r="D116" s="0" t="inlineStr">
        <is>
          <t>首板换</t>
        </is>
      </c>
      <c r="E116" s="0" t="n">
        <v>1</v>
      </c>
      <c r="F116" s="0" t="inlineStr">
        <is>
          <t>SoC芯片+AI眼镜+NPU+小米||端侧AI芯片（SoC）+机器人+AI眼镜</t>
        </is>
      </c>
      <c r="G116" s="32" t="inlineStr">
        <is>
          <t>11:28:17</t>
        </is>
      </c>
      <c r="H116" s="32" t="inlineStr">
        <is>
          <t>11:28:17</t>
        </is>
      </c>
      <c r="I116" s="0" t="n">
        <v>139.41</v>
      </c>
      <c r="J116" s="33" t="n">
        <v>2854471500</v>
      </c>
      <c r="K116" s="34" t="n">
        <v>28292420</v>
      </c>
      <c r="L116" s="33" t="n">
        <v>23744000000</v>
      </c>
      <c r="M116" s="10" t="n">
        <v>0.1</v>
      </c>
      <c r="N116" s="10" t="n">
        <v>-0.0074</v>
      </c>
      <c r="O116" s="0" t="inlineStr">
        <is>
          <t>半导体</t>
        </is>
      </c>
    </row>
    <row r="117">
      <c r="A117" s="35" t="n">
        <v>45674</v>
      </c>
      <c r="B117" s="9" t="inlineStr">
        <is>
          <t>sh603928</t>
        </is>
      </c>
      <c r="C117" s="0" t="inlineStr">
        <is>
          <t>兴业股份</t>
        </is>
      </c>
      <c r="D117" s="0" t="inlineStr">
        <is>
          <t>首板换</t>
        </is>
      </c>
      <c r="E117" s="0" t="n">
        <v>1</v>
      </c>
      <c r="F117" s="0" t="inlineStr">
        <is>
          <t>光刻胶+合成树脂+大飞机||光刻胶用树脂+风电用树脂+航空材料+合成树脂+碳酸锂</t>
        </is>
      </c>
      <c r="G117" s="32" t="inlineStr">
        <is>
          <t>13:03:47</t>
        </is>
      </c>
      <c r="H117" s="32" t="inlineStr">
        <is>
          <t>13:03:47</t>
        </is>
      </c>
      <c r="I117" s="0" t="n">
        <v>9.02</v>
      </c>
      <c r="J117" s="33" t="n">
        <v>57551145</v>
      </c>
      <c r="K117" s="34" t="n">
        <v>144704</v>
      </c>
      <c r="L117" s="33" t="n">
        <v>706000000</v>
      </c>
      <c r="M117" s="10" t="n">
        <v>0.1</v>
      </c>
      <c r="N117" s="10" t="n">
        <v>-0.0024</v>
      </c>
      <c r="O117" s="0" t="inlineStr">
        <is>
          <t>半导体</t>
        </is>
      </c>
    </row>
    <row r="118">
      <c r="A118" s="35" t="n">
        <v>45674</v>
      </c>
      <c r="B118" s="9" t="inlineStr">
        <is>
          <t>sz003030</t>
        </is>
      </c>
      <c r="C118" s="0" t="inlineStr">
        <is>
          <t>祖名股份</t>
        </is>
      </c>
      <c r="D118" s="0" t="inlineStr">
        <is>
          <t>3天2板换</t>
        </is>
      </c>
      <c r="E118" s="0" t="n">
        <v>1</v>
      </c>
      <c r="F118" s="0" t="inlineStr">
        <is>
          <t>豆制品+小红书+电商||豆制品+完成收购+预计业绩减亏+宠物经济+小红书</t>
        </is>
      </c>
      <c r="G118" s="32" t="inlineStr">
        <is>
          <t>13:06:42</t>
        </is>
      </c>
      <c r="H118" s="32" t="inlineStr">
        <is>
          <t>13:06:42</t>
        </is>
      </c>
      <c r="I118" s="0" t="n">
        <v>18.07</v>
      </c>
      <c r="J118" s="33" t="n">
        <v>156241050</v>
      </c>
      <c r="K118" s="34" t="n">
        <v>988156</v>
      </c>
      <c r="L118" s="33" t="n">
        <v>884000000</v>
      </c>
      <c r="M118" s="10" t="n">
        <v>0.0998</v>
      </c>
      <c r="N118" s="10" t="n">
        <v>-0.0189</v>
      </c>
      <c r="O118" s="0" t="inlineStr">
        <is>
          <t>微信小店/消费</t>
        </is>
      </c>
    </row>
    <row r="119">
      <c r="A119" s="35" t="n">
        <v>45674</v>
      </c>
      <c r="B119" s="9" t="inlineStr">
        <is>
          <t>sz300661</t>
        </is>
      </c>
      <c r="C119" s="0" t="inlineStr">
        <is>
          <t>圣邦股份</t>
        </is>
      </c>
      <c r="D119" s="0" t="inlineStr">
        <is>
          <t>首板换</t>
        </is>
      </c>
      <c r="E119" s="0" t="n">
        <v>1</v>
      </c>
      <c r="F119" s="0" t="inlineStr">
        <is>
          <t>模拟芯片+电源管理芯片+三季报增长||模拟芯片设计+无线耳机</t>
        </is>
      </c>
      <c r="G119" s="32" t="inlineStr">
        <is>
          <t>13:17:03</t>
        </is>
      </c>
      <c r="H119" s="32" t="inlineStr">
        <is>
          <t>13:17:03</t>
        </is>
      </c>
      <c r="I119" s="0" t="n">
        <v>91.8</v>
      </c>
      <c r="J119" s="33" t="n">
        <v>1877189100</v>
      </c>
      <c r="K119" s="34" t="n">
        <v>2970814</v>
      </c>
      <c r="L119" s="33" t="n">
        <v>27078000000</v>
      </c>
      <c r="M119" s="10" t="n">
        <v>0.2</v>
      </c>
      <c r="N119" s="10" t="n">
        <v>0.0166</v>
      </c>
      <c r="O119" s="0" t="inlineStr">
        <is>
          <t>半导体</t>
        </is>
      </c>
    </row>
    <row r="120">
      <c r="A120" s="35" t="n">
        <v>45674</v>
      </c>
      <c r="B120" s="9" t="inlineStr">
        <is>
          <t>sh603082</t>
        </is>
      </c>
      <c r="C120" s="0" t="inlineStr">
        <is>
          <t>北自科技</t>
        </is>
      </c>
      <c r="D120" s="0" t="inlineStr">
        <is>
          <t>首板换</t>
        </is>
      </c>
      <c r="E120" s="0" t="n">
        <v>1</v>
      </c>
      <c r="F120" s="0" t="inlineStr">
        <is>
          <t>次新股+人形机器人+智能物流+国企||人形机器人+物流机器人+智能物流系统</t>
        </is>
      </c>
      <c r="G120" s="32" t="inlineStr">
        <is>
          <t>13:32:42</t>
        </is>
      </c>
      <c r="H120" s="32" t="inlineStr">
        <is>
          <t>13:32:42</t>
        </is>
      </c>
      <c r="I120" s="0" t="n">
        <v>37.48</v>
      </c>
      <c r="J120" s="33" t="n">
        <v>203733910</v>
      </c>
      <c r="K120" s="34" t="n">
        <v>33700</v>
      </c>
      <c r="L120" s="33" t="n">
        <v>1216000000</v>
      </c>
      <c r="M120" s="10" t="n">
        <v>0.1001</v>
      </c>
      <c r="N120" s="10" t="n">
        <v>-0.0109</v>
      </c>
      <c r="O120" s="0" t="inlineStr">
        <is>
          <t>机器人</t>
        </is>
      </c>
    </row>
    <row r="121">
      <c r="A121" s="35" t="n">
        <v>45674</v>
      </c>
      <c r="B121" s="9" t="inlineStr">
        <is>
          <t>sh603232</t>
        </is>
      </c>
      <c r="C121" s="0" t="inlineStr">
        <is>
          <t>格尔软件</t>
        </is>
      </c>
      <c r="D121" s="0" t="inlineStr">
        <is>
          <t>首板换</t>
        </is>
      </c>
      <c r="E121" s="0" t="n">
        <v>1</v>
      </c>
      <c r="F121" s="0" t="inlineStr">
        <is>
          <t>量子密码+商用密码||汽车级芯片设计+抗量子密码+华为</t>
        </is>
      </c>
      <c r="G121" s="32" t="inlineStr">
        <is>
          <t>13:34:00</t>
        </is>
      </c>
      <c r="H121" s="32" t="inlineStr">
        <is>
          <t>13:34:00</t>
        </is>
      </c>
      <c r="I121" s="0" t="n">
        <v>14.8</v>
      </c>
      <c r="J121" s="33" t="n">
        <v>416078490</v>
      </c>
      <c r="K121" s="34" t="n">
        <v>1509300</v>
      </c>
      <c r="L121" s="33" t="n">
        <v>2439000000</v>
      </c>
      <c r="M121" s="10" t="n">
        <v>0.1004</v>
      </c>
      <c r="N121" s="10" t="n">
        <v>0.0037</v>
      </c>
      <c r="O121" s="0" t="inlineStr">
        <is>
          <t>半导体</t>
        </is>
      </c>
    </row>
    <row r="122">
      <c r="A122" s="35" t="n">
        <v>45674</v>
      </c>
      <c r="B122" s="9" t="inlineStr">
        <is>
          <t>sz001255</t>
        </is>
      </c>
      <c r="C122" s="0" t="inlineStr">
        <is>
          <t>博菲电气</t>
        </is>
      </c>
      <c r="D122" s="0" t="inlineStr">
        <is>
          <t>首板换</t>
        </is>
      </c>
      <c r="E122" s="0" t="n">
        <v>1</v>
      </c>
      <c r="F122" s="0" t="inlineStr">
        <is>
          <t>电气绝缘材料+光伏+新能源汽车||半导体+光伏边框+新能源汽车+轨道交通</t>
        </is>
      </c>
      <c r="G122" s="32" t="inlineStr">
        <is>
          <t>13:35:06</t>
        </is>
      </c>
      <c r="H122" s="32" t="inlineStr">
        <is>
          <t>13:35:06</t>
        </is>
      </c>
      <c r="I122" s="0" t="n">
        <v>32.26</v>
      </c>
      <c r="J122" s="33" t="n">
        <v>216078500</v>
      </c>
      <c r="K122" s="34" t="n">
        <v>670016</v>
      </c>
      <c r="L122" s="33" t="n">
        <v>645000000</v>
      </c>
      <c r="M122" s="10" t="n">
        <v>0.0999</v>
      </c>
      <c r="N122" s="10" t="n">
        <v>-0.0153</v>
      </c>
      <c r="O122" s="0" t="inlineStr">
        <is>
          <t>半导体</t>
        </is>
      </c>
    </row>
    <row r="123">
      <c r="A123" s="35" t="n">
        <v>45674</v>
      </c>
      <c r="B123" s="9" t="inlineStr">
        <is>
          <t>sh605588</t>
        </is>
      </c>
      <c r="C123" s="0" t="inlineStr">
        <is>
          <t>冠石科技</t>
        </is>
      </c>
      <c r="D123" s="0" t="inlineStr">
        <is>
          <t>首板换</t>
        </is>
      </c>
      <c r="E123" s="0" t="n">
        <v>1</v>
      </c>
      <c r="F123" s="0" t="inlineStr">
        <is>
          <t>电子束掩膜版光刻机+折叠屏+华为||光掩膜版+折叠屏+华为/苹果</t>
        </is>
      </c>
      <c r="G123" s="32" t="inlineStr">
        <is>
          <t>13:36:21</t>
        </is>
      </c>
      <c r="H123" s="32" t="inlineStr">
        <is>
          <t>13:39:00</t>
        </is>
      </c>
      <c r="I123" s="0" t="n">
        <v>44.23</v>
      </c>
      <c r="J123" s="33" t="n">
        <v>190298390</v>
      </c>
      <c r="K123" s="34" t="n">
        <v>163959</v>
      </c>
      <c r="L123" s="33" t="n">
        <v>1059000000</v>
      </c>
      <c r="M123" s="10" t="n">
        <v>0.1</v>
      </c>
      <c r="N123" s="10" t="n">
        <v>-0.005500000000000001</v>
      </c>
      <c r="O123" s="0" t="inlineStr">
        <is>
          <t>半导体</t>
        </is>
      </c>
    </row>
    <row r="124">
      <c r="A124" s="35" t="n">
        <v>45674</v>
      </c>
      <c r="B124" s="9" t="inlineStr">
        <is>
          <t>sh688138</t>
        </is>
      </c>
      <c r="C124" s="0" t="inlineStr">
        <is>
          <t>清溢光电</t>
        </is>
      </c>
      <c r="D124" s="0" t="inlineStr">
        <is>
          <t>首板换</t>
        </is>
      </c>
      <c r="E124" s="0" t="n">
        <v>1</v>
      </c>
      <c r="F124" s="0" t="inlineStr">
        <is>
          <t>掩膜版+第三代半导体+回购||半导体掩膜版+芯片</t>
        </is>
      </c>
      <c r="G124" s="32" t="inlineStr">
        <is>
          <t>13:01:12</t>
        </is>
      </c>
      <c r="H124" s="32" t="inlineStr">
        <is>
          <t>13:45:15</t>
        </is>
      </c>
      <c r="I124" s="0" t="n">
        <v>28.87</v>
      </c>
      <c r="J124" s="33" t="n">
        <v>581210440</v>
      </c>
      <c r="K124" s="34" t="n">
        <v>268456</v>
      </c>
      <c r="L124" s="33" t="n">
        <v>2255000000</v>
      </c>
      <c r="M124" s="10" t="n">
        <v>0.1999</v>
      </c>
      <c r="N124" s="10" t="n">
        <v>-0.0046</v>
      </c>
      <c r="O124" s="0" t="inlineStr">
        <is>
          <t>半导体</t>
        </is>
      </c>
    </row>
    <row r="125">
      <c r="A125" s="35" t="n">
        <v>45674</v>
      </c>
      <c r="B125" s="9" t="inlineStr">
        <is>
          <t>sz002660</t>
        </is>
      </c>
      <c r="C125" s="0" t="inlineStr">
        <is>
          <t>茂硕电源</t>
        </is>
      </c>
      <c r="D125" s="0" t="inlineStr">
        <is>
          <t>6天3板换</t>
        </is>
      </c>
      <c r="E125" s="0" t="n">
        <v>1</v>
      </c>
      <c r="F125" s="0" t="inlineStr">
        <is>
          <t>开关电源+充电桩+光伏逆变器+国企改革||半导体电源+充/换电电源+农业植保无人机+储能</t>
        </is>
      </c>
      <c r="G125" s="32" t="inlineStr">
        <is>
          <t>13:46:36</t>
        </is>
      </c>
      <c r="H125" s="32" t="inlineStr">
        <is>
          <t>13:46:36</t>
        </is>
      </c>
      <c r="I125" s="0" t="n">
        <v>10.9</v>
      </c>
      <c r="J125" s="33" t="n">
        <v>532422920</v>
      </c>
      <c r="K125" s="34" t="n">
        <v>2402624</v>
      </c>
      <c r="L125" s="33" t="n">
        <v>1986000000</v>
      </c>
      <c r="M125" s="10" t="n">
        <v>0.0999</v>
      </c>
      <c r="N125" s="10" t="n">
        <v>0.001</v>
      </c>
      <c r="O125" s="0" t="inlineStr">
        <is>
          <t>半导体</t>
        </is>
      </c>
    </row>
    <row r="126">
      <c r="A126" s="35" t="n">
        <v>45674</v>
      </c>
      <c r="B126" s="9" t="inlineStr">
        <is>
          <t>sh605199</t>
        </is>
      </c>
      <c r="C126" s="0" t="inlineStr">
        <is>
          <t>葫芦娃</t>
        </is>
      </c>
      <c r="D126" s="0" t="inlineStr">
        <is>
          <t>首板换</t>
        </is>
      </c>
      <c r="E126" s="0" t="n">
        <v>1</v>
      </c>
      <c r="F126" s="0" t="inlineStr">
        <is>
          <t>流感+海南自贸区||流感治疗（奥司他韦）+海南海口+中成药</t>
        </is>
      </c>
      <c r="G126" s="32" t="inlineStr">
        <is>
          <t>14:18:42</t>
        </is>
      </c>
      <c r="H126" s="32" t="inlineStr">
        <is>
          <t>14:18:42</t>
        </is>
      </c>
      <c r="I126" s="0" t="n">
        <v>18.67</v>
      </c>
      <c r="J126" s="33" t="n">
        <v>574351760</v>
      </c>
      <c r="K126" s="34" t="n">
        <v>907266</v>
      </c>
      <c r="L126" s="33" t="n">
        <v>1842000000</v>
      </c>
      <c r="M126" s="10" t="n">
        <v>0.1002</v>
      </c>
      <c r="N126" s="10" t="n">
        <v>0.0012</v>
      </c>
      <c r="O126" s="0" t="inlineStr">
        <is>
          <t>其他</t>
        </is>
      </c>
    </row>
    <row r="127">
      <c r="A127" s="35" t="n">
        <v>45674</v>
      </c>
      <c r="B127" s="9" t="inlineStr">
        <is>
          <t>sh600183</t>
        </is>
      </c>
      <c r="C127" s="0" t="inlineStr">
        <is>
          <t>生益科技</t>
        </is>
      </c>
      <c r="D127" s="0" t="inlineStr">
        <is>
          <t>首板换</t>
        </is>
      </c>
      <c r="E127" s="0" t="n">
        <v>1</v>
      </c>
      <c r="F127" s="0" t="inlineStr">
        <is>
          <t>覆铜板+算力||覆铜板（PCB上游）+AI服务器+电子铜箔</t>
        </is>
      </c>
      <c r="G127" s="32" t="inlineStr">
        <is>
          <t>13:22:37</t>
        </is>
      </c>
      <c r="H127" s="32" t="inlineStr">
        <is>
          <t>14:45:01</t>
        </is>
      </c>
      <c r="I127" s="0" t="n">
        <v>27.45</v>
      </c>
      <c r="J127" s="33" t="n">
        <v>2032797000</v>
      </c>
      <c r="K127" s="34" t="n">
        <v>5876868</v>
      </c>
      <c r="L127" s="33" t="n">
        <v>31878000000</v>
      </c>
      <c r="M127" s="10" t="n">
        <v>0.1002</v>
      </c>
      <c r="N127" s="10" t="n">
        <v>-0.0136</v>
      </c>
      <c r="O127" s="0" t="inlineStr">
        <is>
          <t>数据中心/算力</t>
        </is>
      </c>
    </row>
    <row r="128">
      <c r="A128" s="35" t="n">
        <v>45674</v>
      </c>
      <c r="B128" s="9" t="inlineStr">
        <is>
          <t>sz002031</t>
        </is>
      </c>
      <c r="C128" s="0" t="inlineStr">
        <is>
          <t>巨轮智能</t>
        </is>
      </c>
      <c r="D128" s="0" t="inlineStr">
        <is>
          <t>4天3板换</t>
        </is>
      </c>
      <c r="E128" s="0" t="n">
        <v>1</v>
      </c>
      <c r="F128" s="0" t="inlineStr">
        <is>
          <t>人形机器人+RV减速器+轮胎模具||人形机器人（减速器）+核电+轮胎</t>
        </is>
      </c>
      <c r="G128" s="32" t="inlineStr">
        <is>
          <t>09:50:06</t>
        </is>
      </c>
      <c r="H128" s="32" t="inlineStr">
        <is>
          <t>14:55:39</t>
        </is>
      </c>
      <c r="I128" s="0" t="n">
        <v>7.24</v>
      </c>
      <c r="J128" s="33" t="n">
        <v>6111764200</v>
      </c>
      <c r="K128" s="34" t="n">
        <v>51062424</v>
      </c>
      <c r="L128" s="33" t="n">
        <v>12808000000</v>
      </c>
      <c r="M128" s="10" t="n">
        <v>0.1003</v>
      </c>
      <c r="N128" s="10" t="n">
        <v>-0.0182</v>
      </c>
      <c r="O128" s="0" t="inlineStr">
        <is>
          <t>机器人</t>
        </is>
      </c>
    </row>
    <row r="129">
      <c r="A129" s="35" t="n">
        <v>45674</v>
      </c>
      <c r="B129" s="9" t="inlineStr">
        <is>
          <t>sz300153</t>
        </is>
      </c>
      <c r="C129" s="0" t="inlineStr">
        <is>
          <t>科泰电源</t>
        </is>
      </c>
      <c r="D129" s="0" t="inlineStr">
        <is>
          <t>首板换</t>
        </is>
      </c>
      <c r="E129" s="0" t="n">
        <v>1</v>
      </c>
      <c r="F129" s="0" t="inlineStr">
        <is>
          <t>数据中心+电力设备+储能||服务器灾备电源+字节+发电机+新能源汽车</t>
        </is>
      </c>
      <c r="G129" s="32" t="inlineStr">
        <is>
          <t>14:00:21</t>
        </is>
      </c>
      <c r="H129" s="32" t="inlineStr">
        <is>
          <t>14:55:54</t>
        </is>
      </c>
      <c r="I129" s="0" t="n">
        <v>15.06</v>
      </c>
      <c r="J129" s="33" t="n">
        <v>1036317300</v>
      </c>
      <c r="K129" s="34" t="n">
        <v>1450261</v>
      </c>
      <c r="L129" s="33" t="n">
        <v>3019000000</v>
      </c>
      <c r="M129" s="10" t="n">
        <v>0.2</v>
      </c>
      <c r="N129" s="10" t="n">
        <v>-0.0064</v>
      </c>
      <c r="O129" s="0" t="inlineStr">
        <is>
          <t>数据中心/算力</t>
        </is>
      </c>
    </row>
    <row r="130">
      <c r="A130" s="35" t="n">
        <v>45673</v>
      </c>
      <c r="B130" s="9" t="inlineStr">
        <is>
          <t>sh600128</t>
        </is>
      </c>
      <c r="C130" s="0" t="inlineStr">
        <is>
          <t>苏豪弘业</t>
        </is>
      </c>
      <c r="D130" s="0" t="inlineStr">
        <is>
          <t>6板换</t>
        </is>
      </c>
      <c r="E130" s="0" t="n">
        <v>6</v>
      </c>
      <c r="F130" s="0" t="inlineStr">
        <is>
          <t>AI玩具+跨境电商+参股弘业期货+江苏国资||AI玩具+参股金融+南京国资+跨境电商</t>
        </is>
      </c>
      <c r="G130" s="32" t="inlineStr">
        <is>
          <t>09:30:01</t>
        </is>
      </c>
      <c r="H130" s="32" t="inlineStr">
        <is>
          <t>09:30:01</t>
        </is>
      </c>
      <c r="I130" s="0" t="n">
        <v>14</v>
      </c>
      <c r="J130" s="33" t="n">
        <v>241939210</v>
      </c>
      <c r="K130" s="34" t="n">
        <v>65626512</v>
      </c>
      <c r="L130" s="33" t="n">
        <v>2540000000</v>
      </c>
      <c r="M130" s="10" t="n">
        <v>0.0998</v>
      </c>
      <c r="N130" s="10" t="n">
        <v>0.0872</v>
      </c>
      <c r="O130" s="0" t="inlineStr">
        <is>
          <t>AI玩具</t>
        </is>
      </c>
    </row>
    <row r="131">
      <c r="A131" s="35" t="n">
        <v>45673</v>
      </c>
      <c r="B131" s="9" t="inlineStr">
        <is>
          <t>sz002917</t>
        </is>
      </c>
      <c r="C131" s="0" t="inlineStr">
        <is>
          <t>金奥博</t>
        </is>
      </c>
      <c r="D131" s="0" t="inlineStr">
        <is>
          <t>6板换</t>
        </is>
      </c>
      <c r="E131" s="0" t="n">
        <v>6</v>
      </c>
      <c r="F131" s="0" t="inlineStr">
        <is>
          <t>机器人+民爆+芯片概念+一带一路||机器人+参股禾赛科技+电子雷管</t>
        </is>
      </c>
      <c r="G131" s="32" t="inlineStr">
        <is>
          <t>09:30:57</t>
        </is>
      </c>
      <c r="H131" s="32" t="inlineStr">
        <is>
          <t>13:47:51</t>
        </is>
      </c>
      <c r="I131" s="0" t="n">
        <v>17.38</v>
      </c>
      <c r="J131" s="33" t="n">
        <v>1948075700</v>
      </c>
      <c r="K131" s="34" t="n">
        <v>240837300</v>
      </c>
      <c r="L131" s="33" t="n">
        <v>3058000000</v>
      </c>
      <c r="M131" s="10" t="n">
        <v>0.1</v>
      </c>
      <c r="N131" s="10" t="n">
        <v>0.0759</v>
      </c>
      <c r="O131" s="0" t="inlineStr">
        <is>
          <t>机器人</t>
        </is>
      </c>
    </row>
    <row r="132">
      <c r="A132" s="35" t="n">
        <v>45673</v>
      </c>
      <c r="B132" s="9" t="inlineStr">
        <is>
          <t>sh603777</t>
        </is>
      </c>
      <c r="C132" s="0" t="inlineStr">
        <is>
          <t>来伊份</t>
        </is>
      </c>
      <c r="D132" s="0" t="inlineStr">
        <is>
          <t>6板换</t>
        </is>
      </c>
      <c r="E132" s="0" t="n">
        <v>6</v>
      </c>
      <c r="F132" s="0" t="inlineStr">
        <is>
          <t>小红书+礼品+腾讯+电商||小红书+微信小店+休闲食品+连锁销售</t>
        </is>
      </c>
      <c r="G132" s="32" t="inlineStr">
        <is>
          <t>09:34:42</t>
        </is>
      </c>
      <c r="H132" s="32" t="inlineStr">
        <is>
          <t>14:37:57</t>
        </is>
      </c>
      <c r="I132" s="0" t="n">
        <v>24.6</v>
      </c>
      <c r="J132" s="33" t="n">
        <v>2264824100</v>
      </c>
      <c r="K132" s="34" t="n">
        <v>125402930</v>
      </c>
      <c r="L132" s="33" t="n">
        <v>3251000000</v>
      </c>
      <c r="M132" s="10" t="n">
        <v>0.1002</v>
      </c>
      <c r="N132" s="10" t="n">
        <v>0.042</v>
      </c>
      <c r="O132" s="0" t="inlineStr">
        <is>
          <t>小红书</t>
        </is>
      </c>
    </row>
    <row r="133">
      <c r="A133" s="35" t="n">
        <v>45673</v>
      </c>
      <c r="B133" s="9" t="inlineStr">
        <is>
          <t>sz002164</t>
        </is>
      </c>
      <c r="C133" s="0" t="inlineStr">
        <is>
          <t>宁波东力</t>
        </is>
      </c>
      <c r="D133" s="0" t="inlineStr">
        <is>
          <t>4板换</t>
        </is>
      </c>
      <c r="E133" s="0" t="n">
        <v>4</v>
      </c>
      <c r="F133" s="0" t="inlineStr">
        <is>
          <t>行星减速器+齿轮箱+传动装置||行星减速器+齿轮箱+传动装置</t>
        </is>
      </c>
      <c r="G133" s="32" t="inlineStr">
        <is>
          <t>09:39:06</t>
        </is>
      </c>
      <c r="H133" s="32" t="inlineStr">
        <is>
          <t>14:45:06</t>
        </is>
      </c>
      <c r="I133" s="0" t="n">
        <v>7.03</v>
      </c>
      <c r="J133" s="33" t="n">
        <v>1004725230</v>
      </c>
      <c r="K133" s="34" t="n">
        <v>30051675</v>
      </c>
      <c r="L133" s="33" t="n">
        <v>2134000000</v>
      </c>
      <c r="M133" s="10" t="n">
        <v>0.1002</v>
      </c>
      <c r="N133" s="10" t="n">
        <v>-0.009399999999999999</v>
      </c>
      <c r="O133" s="0" t="inlineStr">
        <is>
          <t>机器人</t>
        </is>
      </c>
    </row>
    <row r="134">
      <c r="A134" s="35" t="n">
        <v>45673</v>
      </c>
      <c r="B134" s="9" t="inlineStr">
        <is>
          <t>sz002122</t>
        </is>
      </c>
      <c r="C134" s="0" t="inlineStr">
        <is>
          <t>汇洲智能</t>
        </is>
      </c>
      <c r="D134" s="0" t="inlineStr">
        <is>
          <t>3板一</t>
        </is>
      </c>
      <c r="E134" s="0" t="n">
        <v>3</v>
      </c>
      <c r="F134" s="0" t="inlineStr">
        <is>
          <t>小红书审核+数据中心+工业母机||小红书（内容审核）+字节跳动+数据标注</t>
        </is>
      </c>
      <c r="G134" s="32" t="inlineStr">
        <is>
          <t>09:25:00</t>
        </is>
      </c>
      <c r="H134" s="32" t="inlineStr">
        <is>
          <t>09:25:00</t>
        </is>
      </c>
      <c r="I134" s="0" t="n">
        <v>5.1</v>
      </c>
      <c r="J134" s="33" t="n">
        <v>275439490</v>
      </c>
      <c r="K134" s="34" t="n">
        <v>14807850</v>
      </c>
      <c r="L134" s="33" t="n">
        <v>6880000000</v>
      </c>
      <c r="M134" s="10" t="n">
        <v>0.09910000000000001</v>
      </c>
      <c r="N134" s="10" t="n">
        <v>0.09910000000000001</v>
      </c>
      <c r="O134" s="0" t="inlineStr">
        <is>
          <t>小红书</t>
        </is>
      </c>
    </row>
    <row r="135">
      <c r="A135" s="35" t="n">
        <v>45673</v>
      </c>
      <c r="B135" s="9" t="inlineStr">
        <is>
          <t>sz002291</t>
        </is>
      </c>
      <c r="C135" s="0" t="inlineStr">
        <is>
          <t>遥望科技</t>
        </is>
      </c>
      <c r="D135" s="0" t="inlineStr">
        <is>
          <t>3板一</t>
        </is>
      </c>
      <c r="E135" s="0" t="n">
        <v>3</v>
      </c>
      <c r="F135" s="0" t="inlineStr">
        <is>
          <t>小红书+营销+抖音+出海||小红书（MCN）+海外直播+合作抖音+短剧</t>
        </is>
      </c>
      <c r="G135" s="32" t="inlineStr">
        <is>
          <t>09:25:00</t>
        </is>
      </c>
      <c r="H135" s="32" t="inlineStr">
        <is>
          <t>09:25:00</t>
        </is>
      </c>
      <c r="I135" s="0" t="n">
        <v>7.66</v>
      </c>
      <c r="J135" s="33" t="n">
        <v>100094767</v>
      </c>
      <c r="K135" s="34" t="n">
        <v>28721936</v>
      </c>
      <c r="L135" s="33" t="n">
        <v>5639000000</v>
      </c>
      <c r="M135" s="10" t="n">
        <v>0.1006</v>
      </c>
      <c r="N135" s="10" t="n">
        <v>0.1006</v>
      </c>
      <c r="O135" s="0" t="inlineStr">
        <is>
          <t>小红书</t>
        </is>
      </c>
    </row>
    <row r="136">
      <c r="A136" s="35" t="n">
        <v>45673</v>
      </c>
      <c r="B136" s="9" t="inlineStr">
        <is>
          <t>sz002691</t>
        </is>
      </c>
      <c r="C136" s="0" t="inlineStr">
        <is>
          <t>冀凯股份</t>
        </is>
      </c>
      <c r="D136" s="0" t="inlineStr">
        <is>
          <t>3板一</t>
        </is>
      </c>
      <c r="E136" s="0" t="n">
        <v>3</v>
      </c>
      <c r="F136" s="0" t="inlineStr">
        <is>
          <t>机器人+矿山装备+3D打印||机器人+煤矿机械设备+3D打印</t>
        </is>
      </c>
      <c r="G136" s="32" t="inlineStr">
        <is>
          <t>09:25:00</t>
        </is>
      </c>
      <c r="H136" s="32" t="inlineStr">
        <is>
          <t>09:25:00</t>
        </is>
      </c>
      <c r="I136" s="0" t="n">
        <v>6.24</v>
      </c>
      <c r="J136" s="33" t="n">
        <v>67558733</v>
      </c>
      <c r="K136" s="34" t="n">
        <v>13707408</v>
      </c>
      <c r="L136" s="33" t="n">
        <v>1375000000</v>
      </c>
      <c r="M136" s="10" t="n">
        <v>0.1005</v>
      </c>
      <c r="N136" s="10" t="n">
        <v>0.1005</v>
      </c>
      <c r="O136" s="0" t="inlineStr">
        <is>
          <t>机器人</t>
        </is>
      </c>
    </row>
    <row r="137">
      <c r="A137" s="35" t="n">
        <v>45673</v>
      </c>
      <c r="B137" s="9" t="inlineStr">
        <is>
          <t>sh600358</t>
        </is>
      </c>
      <c r="C137" s="0" t="inlineStr">
        <is>
          <t>国旅联合</t>
        </is>
      </c>
      <c r="D137" s="0" t="inlineStr">
        <is>
          <t>3板一</t>
        </is>
      </c>
      <c r="E137" s="0" t="n">
        <v>3</v>
      </c>
      <c r="F137" s="0" t="inlineStr">
        <is>
          <t>小红书+营销+旅游+国企改革||小红书（MCN）+旅游+资产注入预期+江西国资</t>
        </is>
      </c>
      <c r="G137" s="32" t="inlineStr">
        <is>
          <t>09:25:01</t>
        </is>
      </c>
      <c r="H137" s="32" t="inlineStr">
        <is>
          <t>09:25:01</t>
        </is>
      </c>
      <c r="I137" s="0" t="n">
        <v>4.33</v>
      </c>
      <c r="J137" s="33" t="n">
        <v>52205511</v>
      </c>
      <c r="K137" s="34" t="n">
        <v>11240247</v>
      </c>
      <c r="L137" s="33" t="n">
        <v>1759000000</v>
      </c>
      <c r="M137" s="10" t="n">
        <v>0.099</v>
      </c>
      <c r="N137" s="10" t="n">
        <v>0.099</v>
      </c>
      <c r="O137" s="0" t="inlineStr">
        <is>
          <t>小红书</t>
        </is>
      </c>
    </row>
    <row r="138">
      <c r="A138" s="35" t="n">
        <v>45673</v>
      </c>
      <c r="B138" s="9" t="inlineStr">
        <is>
          <t>sh603177</t>
        </is>
      </c>
      <c r="C138" s="0" t="inlineStr">
        <is>
          <t>德创环保</t>
        </is>
      </c>
      <c r="D138" s="0" t="inlineStr">
        <is>
          <t>3板一</t>
        </is>
      </c>
      <c r="E138" s="0" t="n">
        <v>3</v>
      </c>
      <c r="F138" s="0" t="inlineStr">
        <is>
          <t>钠离子电池+氢能源+节能环保+出海||氢能+订单充沛+钠电池+固态电池</t>
        </is>
      </c>
      <c r="G138" s="32" t="inlineStr">
        <is>
          <t>09:25:01</t>
        </is>
      </c>
      <c r="H138" s="32" t="inlineStr">
        <is>
          <t>09:25:01</t>
        </is>
      </c>
      <c r="I138" s="0" t="n">
        <v>9.56</v>
      </c>
      <c r="J138" s="33" t="n">
        <v>14385888</v>
      </c>
      <c r="K138" s="34" t="n">
        <v>3998948</v>
      </c>
      <c r="L138" s="33" t="n">
        <v>811000000</v>
      </c>
      <c r="M138" s="10" t="n">
        <v>0.1001</v>
      </c>
      <c r="N138" s="10" t="n">
        <v>0.1001</v>
      </c>
      <c r="O138" s="0" t="inlineStr">
        <is>
          <t>氢能</t>
        </is>
      </c>
    </row>
    <row r="139">
      <c r="A139" s="35" t="n">
        <v>45673</v>
      </c>
      <c r="B139" s="9" t="inlineStr">
        <is>
          <t>sh600556</t>
        </is>
      </c>
      <c r="C139" s="0" t="inlineStr">
        <is>
          <t>天下秀</t>
        </is>
      </c>
      <c r="D139" s="0" t="inlineStr">
        <is>
          <t>3板T</t>
        </is>
      </c>
      <c r="E139" s="0" t="n">
        <v>3</v>
      </c>
      <c r="F139" s="0" t="inlineStr">
        <is>
          <t>小红书+网红经济+元宇宙||小红书（MCN）+TikTok+网红经济+人工智能</t>
        </is>
      </c>
      <c r="G139" s="32" t="inlineStr">
        <is>
          <t>09:25:02</t>
        </is>
      </c>
      <c r="H139" s="32" t="inlineStr">
        <is>
          <t>09:31:35</t>
        </is>
      </c>
      <c r="I139" s="0" t="n">
        <v>6.34</v>
      </c>
      <c r="J139" s="33" t="n">
        <v>1303145100</v>
      </c>
      <c r="K139" s="34" t="n">
        <v>71796062</v>
      </c>
      <c r="L139" s="33" t="n">
        <v>7004000000.000001</v>
      </c>
      <c r="M139" s="10" t="n">
        <v>0.1007</v>
      </c>
      <c r="N139" s="10" t="n">
        <v>0.1007</v>
      </c>
      <c r="O139" s="0" t="inlineStr">
        <is>
          <t>小红书</t>
        </is>
      </c>
    </row>
    <row r="140">
      <c r="A140" s="35" t="n">
        <v>45673</v>
      </c>
      <c r="B140" s="9" t="inlineStr">
        <is>
          <t>sh603808</t>
        </is>
      </c>
      <c r="C140" s="0" t="inlineStr">
        <is>
          <t>歌力思</t>
        </is>
      </c>
      <c r="D140" s="0" t="inlineStr">
        <is>
          <t>3板换</t>
        </is>
      </c>
      <c r="E140" s="0" t="n">
        <v>3</v>
      </c>
      <c r="F140" s="0" t="inlineStr">
        <is>
          <t>小红书+微信小店+服装纺织+股权转让||小红书（女装）+容么么直播中心+出售资产</t>
        </is>
      </c>
      <c r="G140" s="32" t="inlineStr">
        <is>
          <t>09:32:05</t>
        </is>
      </c>
      <c r="H140" s="32" t="inlineStr">
        <is>
          <t>09:32:44</t>
        </is>
      </c>
      <c r="I140" s="0" t="n">
        <v>8.81</v>
      </c>
      <c r="J140" s="33" t="n">
        <v>213990850</v>
      </c>
      <c r="K140" s="34" t="n">
        <v>24621610</v>
      </c>
      <c r="L140" s="33" t="n">
        <v>1453000000</v>
      </c>
      <c r="M140" s="10" t="n">
        <v>0.0999</v>
      </c>
      <c r="N140" s="10" t="n">
        <v>0.0549</v>
      </c>
      <c r="O140" s="0" t="inlineStr">
        <is>
          <t>小红书</t>
        </is>
      </c>
    </row>
    <row r="141">
      <c r="A141" s="35" t="n">
        <v>45673</v>
      </c>
      <c r="B141" s="9" t="inlineStr">
        <is>
          <t>sh600539</t>
        </is>
      </c>
      <c r="C141" s="0" t="inlineStr">
        <is>
          <t>狮头股份</t>
        </is>
      </c>
      <c r="D141" s="0" t="inlineStr">
        <is>
          <t>3板换</t>
        </is>
      </c>
      <c r="E141" s="0" t="n">
        <v>3</v>
      </c>
      <c r="F141" s="0" t="inlineStr">
        <is>
          <t>电商服务+宠物食品+布局小红书||小红书+布局抖音+宠物电商+化妆品</t>
        </is>
      </c>
      <c r="G141" s="32" t="inlineStr">
        <is>
          <t>09:35:38</t>
        </is>
      </c>
      <c r="H141" s="32" t="inlineStr">
        <is>
          <t>09:35:38</t>
        </is>
      </c>
      <c r="I141" s="0" t="n">
        <v>8.81</v>
      </c>
      <c r="J141" s="33" t="n">
        <v>145028830</v>
      </c>
      <c r="K141" s="34" t="n">
        <v>43809500</v>
      </c>
      <c r="L141" s="33" t="n">
        <v>1115000000</v>
      </c>
      <c r="M141" s="10" t="n">
        <v>0.0999</v>
      </c>
      <c r="N141" s="10" t="n">
        <v>0.0924</v>
      </c>
      <c r="O141" s="0" t="inlineStr">
        <is>
          <t>小红书</t>
        </is>
      </c>
    </row>
    <row r="142">
      <c r="A142" s="35" t="n">
        <v>45673</v>
      </c>
      <c r="B142" s="9" t="inlineStr">
        <is>
          <t>sh603511</t>
        </is>
      </c>
      <c r="C142" s="0" t="inlineStr">
        <is>
          <t>爱慕股份</t>
        </is>
      </c>
      <c r="D142" s="0" t="inlineStr">
        <is>
          <t>3板T</t>
        </is>
      </c>
      <c r="E142" s="0" t="n">
        <v>3</v>
      </c>
      <c r="F142" s="0" t="inlineStr">
        <is>
          <t>小红书+服装+IP经济+电商||小红书（贴身服饰）+跨境电商+童婴品牌</t>
        </is>
      </c>
      <c r="G142" s="32" t="inlineStr">
        <is>
          <t>09:25:03</t>
        </is>
      </c>
      <c r="H142" s="32" t="inlineStr">
        <is>
          <t>09:36:03</t>
        </is>
      </c>
      <c r="I142" s="0" t="n">
        <v>15.14</v>
      </c>
      <c r="J142" s="33" t="n">
        <v>210233630</v>
      </c>
      <c r="K142" s="34" t="n">
        <v>27563884</v>
      </c>
      <c r="L142" s="33" t="n">
        <v>852999999.9999999</v>
      </c>
      <c r="M142" s="10" t="n">
        <v>0.1003</v>
      </c>
      <c r="N142" s="10" t="n">
        <v>0.1003</v>
      </c>
      <c r="O142" s="0" t="inlineStr">
        <is>
          <t>小红书</t>
        </is>
      </c>
    </row>
    <row r="143">
      <c r="A143" s="35" t="n">
        <v>45673</v>
      </c>
      <c r="B143" s="9" t="inlineStr">
        <is>
          <t>sh603598</t>
        </is>
      </c>
      <c r="C143" s="0" t="inlineStr">
        <is>
          <t>引力传媒</t>
        </is>
      </c>
      <c r="D143" s="0" t="inlineStr">
        <is>
          <t>3板T</t>
        </is>
      </c>
      <c r="E143" s="0" t="n">
        <v>3</v>
      </c>
      <c r="F143" s="0" t="inlineStr">
        <is>
          <t>小红书+营销+抖音概念+大模型||小红书+合作抖音+AIGC+文化出海+短剧</t>
        </is>
      </c>
      <c r="G143" s="32" t="inlineStr">
        <is>
          <t>09:25:00</t>
        </is>
      </c>
      <c r="H143" s="32" t="inlineStr">
        <is>
          <t>10:04:33</t>
        </is>
      </c>
      <c r="I143" s="0" t="n">
        <v>20.05</v>
      </c>
      <c r="J143" s="33" t="n">
        <v>1184579370</v>
      </c>
      <c r="K143" s="34" t="n">
        <v>24206365</v>
      </c>
      <c r="L143" s="33" t="n">
        <v>3250000000</v>
      </c>
      <c r="M143" s="10" t="n">
        <v>0.0998</v>
      </c>
      <c r="N143" s="10" t="n">
        <v>0.0998</v>
      </c>
      <c r="O143" s="0" t="inlineStr">
        <is>
          <t>小红书</t>
        </is>
      </c>
    </row>
    <row r="144">
      <c r="A144" s="35" t="n">
        <v>45673</v>
      </c>
      <c r="B144" s="9" t="inlineStr">
        <is>
          <t>sz002636</t>
        </is>
      </c>
      <c r="C144" s="0" t="inlineStr">
        <is>
          <t>金安国纪</t>
        </is>
      </c>
      <c r="D144" s="0" t="inlineStr">
        <is>
          <t>3板换</t>
        </is>
      </c>
      <c r="E144" s="0" t="n">
        <v>3</v>
      </c>
      <c r="F144" s="0" t="inlineStr">
        <is>
          <t>覆铜板+PCB||覆铜板（半导体）+中成药+消毒液</t>
        </is>
      </c>
      <c r="G144" s="32" t="inlineStr">
        <is>
          <t>09:47:24</t>
        </is>
      </c>
      <c r="H144" s="32" t="inlineStr">
        <is>
          <t>10:13:30</t>
        </is>
      </c>
      <c r="I144" s="0" t="n">
        <v>9.33</v>
      </c>
      <c r="J144" s="33" t="n">
        <v>629685870</v>
      </c>
      <c r="K144" s="34" t="n">
        <v>15987779</v>
      </c>
      <c r="L144" s="33" t="n">
        <v>2235000000</v>
      </c>
      <c r="M144" s="10" t="n">
        <v>0.1002</v>
      </c>
      <c r="N144" s="10" t="n">
        <v>0.0059</v>
      </c>
      <c r="O144" s="0" t="inlineStr">
        <is>
          <t>其他</t>
        </is>
      </c>
    </row>
    <row r="145">
      <c r="A145" s="35" t="n">
        <v>45673</v>
      </c>
      <c r="B145" s="9" t="inlineStr">
        <is>
          <t>sz300792</t>
        </is>
      </c>
      <c r="C145" s="0" t="inlineStr">
        <is>
          <t>壹网壹创</t>
        </is>
      </c>
      <c r="D145" s="0" t="inlineStr">
        <is>
          <t>3板换</t>
        </is>
      </c>
      <c r="E145" s="0" t="n">
        <v>3</v>
      </c>
      <c r="F145" s="0" t="inlineStr">
        <is>
          <t>小红书+电子商务+出海||小红书+品牌孵化+电商服务+AI内容分析</t>
        </is>
      </c>
      <c r="G145" s="32" t="inlineStr">
        <is>
          <t>09:38:09</t>
        </is>
      </c>
      <c r="H145" s="32" t="inlineStr">
        <is>
          <t>14:15:42</t>
        </is>
      </c>
      <c r="I145" s="0" t="n">
        <v>37.6</v>
      </c>
      <c r="J145" s="33" t="n">
        <v>2890420400</v>
      </c>
      <c r="K145" s="34" t="n">
        <v>151879000</v>
      </c>
      <c r="L145" s="33" t="n">
        <v>4389000000</v>
      </c>
      <c r="M145" s="10" t="n">
        <v>0.2001</v>
      </c>
      <c r="N145" s="10" t="n">
        <v>0.1171</v>
      </c>
      <c r="O145" s="0" t="inlineStr">
        <is>
          <t>小红书</t>
        </is>
      </c>
    </row>
    <row r="146">
      <c r="A146" s="35" t="n">
        <v>45673</v>
      </c>
      <c r="B146" s="9" t="inlineStr">
        <is>
          <t>sh600714</t>
        </is>
      </c>
      <c r="C146" s="0" t="inlineStr">
        <is>
          <t>金瑞矿业</t>
        </is>
      </c>
      <c r="D146" s="0" t="inlineStr">
        <is>
          <t>2板一</t>
        </is>
      </c>
      <c r="E146" s="0" t="n">
        <v>2</v>
      </c>
      <c r="F146" s="0" t="inlineStr">
        <is>
          <t>液晶玻璃基板+锶盐+硫磺+小金属||碳酸锶+TGV玻璃基板上游</t>
        </is>
      </c>
      <c r="G146" s="32" t="inlineStr">
        <is>
          <t>09:25:01</t>
        </is>
      </c>
      <c r="H146" s="32" t="inlineStr">
        <is>
          <t>09:25:01</t>
        </is>
      </c>
      <c r="I146" s="0" t="n">
        <v>12.78</v>
      </c>
      <c r="J146" s="33" t="n">
        <v>56565558</v>
      </c>
      <c r="K146" s="34" t="n">
        <v>27368370</v>
      </c>
      <c r="L146" s="33" t="n">
        <v>1849000000</v>
      </c>
      <c r="M146" s="10" t="n">
        <v>0.0998</v>
      </c>
      <c r="N146" s="10" t="n">
        <v>0.0998</v>
      </c>
      <c r="O146" s="0" t="inlineStr">
        <is>
          <t>锶盐</t>
        </is>
      </c>
    </row>
    <row r="147">
      <c r="A147" s="35" t="n">
        <v>45673</v>
      </c>
      <c r="B147" s="9" t="inlineStr">
        <is>
          <t>sh600367</t>
        </is>
      </c>
      <c r="C147" s="0" t="inlineStr">
        <is>
          <t>红星发展</t>
        </is>
      </c>
      <c r="D147" s="0" t="inlineStr">
        <is>
          <t>2板换</t>
        </is>
      </c>
      <c r="E147" s="0" t="n">
        <v>2</v>
      </c>
      <c r="F147" s="0" t="inlineStr">
        <is>
          <t>小金属+锂电池+国企改革||锶盐+实控人变更+资产注入预期+烟花+液晶玻璃基板</t>
        </is>
      </c>
      <c r="G147" s="32" t="inlineStr">
        <is>
          <t>09:30:19</t>
        </is>
      </c>
      <c r="H147" s="32" t="inlineStr">
        <is>
          <t>10:01:01</t>
        </is>
      </c>
      <c r="I147" s="0" t="n">
        <v>14.47</v>
      </c>
      <c r="J147" s="33" t="n">
        <v>909740670</v>
      </c>
      <c r="K147" s="34" t="n">
        <v>87725970</v>
      </c>
      <c r="L147" s="33" t="n">
        <v>3139000000</v>
      </c>
      <c r="M147" s="10" t="n">
        <v>0.1004</v>
      </c>
      <c r="N147" s="10" t="n">
        <v>0.0722</v>
      </c>
      <c r="O147" s="0" t="inlineStr">
        <is>
          <t>锶盐</t>
        </is>
      </c>
    </row>
    <row r="148">
      <c r="A148" s="35" t="n">
        <v>45673</v>
      </c>
      <c r="B148" s="9" t="inlineStr">
        <is>
          <t>sz002187</t>
        </is>
      </c>
      <c r="C148" s="0" t="inlineStr">
        <is>
          <t>广百股份</t>
        </is>
      </c>
      <c r="D148" s="0" t="inlineStr">
        <is>
          <t>11天6板换</t>
        </is>
      </c>
      <c r="E148" s="0" t="n">
        <v>2</v>
      </c>
      <c r="F148" s="0" t="inlineStr">
        <is>
          <t>百货零售+IP经济+黄金珠宝+国企||广东百货连锁龙头+IP盲盒+广州国资+黄金零售</t>
        </is>
      </c>
      <c r="G148" s="32" t="inlineStr">
        <is>
          <t>10:25:51</t>
        </is>
      </c>
      <c r="H148" s="32" t="inlineStr">
        <is>
          <t>10:26:21</t>
        </is>
      </c>
      <c r="I148" s="0" t="n">
        <v>10.07</v>
      </c>
      <c r="J148" s="33" t="n">
        <v>1085625380</v>
      </c>
      <c r="K148" s="34" t="n">
        <v>17787566</v>
      </c>
      <c r="L148" s="33" t="n">
        <v>2615000000</v>
      </c>
      <c r="M148" s="10" t="n">
        <v>0.1005</v>
      </c>
      <c r="N148" s="10" t="n">
        <v>-0.0372</v>
      </c>
      <c r="O148" s="0" t="inlineStr">
        <is>
          <t>消费</t>
        </is>
      </c>
    </row>
    <row r="149">
      <c r="A149" s="35" t="n">
        <v>45673</v>
      </c>
      <c r="B149" s="9" t="inlineStr">
        <is>
          <t>sh603068</t>
        </is>
      </c>
      <c r="C149" s="0" t="inlineStr">
        <is>
          <t>博通集成</t>
        </is>
      </c>
      <c r="D149" s="0" t="inlineStr">
        <is>
          <t>6天4板换</t>
        </is>
      </c>
      <c r="E149" s="0" t="n">
        <v>2</v>
      </c>
      <c r="F149" s="0" t="inlineStr">
        <is>
          <t>携手豆包赋能奥嘟比AI智能套件+无线连接芯片||豆包AI玩具+智能机器人+集成电路芯片+卫星导航芯片</t>
        </is>
      </c>
      <c r="G149" s="32" t="inlineStr">
        <is>
          <t>11:10:00</t>
        </is>
      </c>
      <c r="H149" s="32" t="inlineStr">
        <is>
          <t>11:10:00</t>
        </is>
      </c>
      <c r="I149" s="0" t="n">
        <v>38.23</v>
      </c>
      <c r="J149" s="33" t="n">
        <v>1115586000</v>
      </c>
      <c r="K149" s="34" t="n">
        <v>28859040</v>
      </c>
      <c r="L149" s="33" t="n">
        <v>3632000000</v>
      </c>
      <c r="M149" s="10" t="n">
        <v>0.1001</v>
      </c>
      <c r="N149" s="10" t="n">
        <v>0.0153</v>
      </c>
      <c r="O149" s="0" t="inlineStr">
        <is>
          <t>AI玩具</t>
        </is>
      </c>
    </row>
    <row r="150">
      <c r="A150" s="35" t="n">
        <v>45673</v>
      </c>
      <c r="B150" s="9" t="inlineStr">
        <is>
          <t>sz002712</t>
        </is>
      </c>
      <c r="C150" s="0" t="inlineStr">
        <is>
          <t>思美传媒</t>
        </is>
      </c>
      <c r="D150" s="0" t="inlineStr">
        <is>
          <t>2板换</t>
        </is>
      </c>
      <c r="E150" s="0" t="n">
        <v>2</v>
      </c>
      <c r="F150" s="0" t="inlineStr">
        <is>
          <t>小红书+营销+字节+智谱||小红书+合作抖音+智谱AI+四川国资</t>
        </is>
      </c>
      <c r="G150" s="32" t="inlineStr">
        <is>
          <t>09:33:03</t>
        </is>
      </c>
      <c r="H150" s="32" t="inlineStr">
        <is>
          <t>14:43:18</t>
        </is>
      </c>
      <c r="I150" s="0" t="n">
        <v>6.27</v>
      </c>
      <c r="J150" s="33" t="n">
        <v>850802850</v>
      </c>
      <c r="K150" s="34" t="n">
        <v>24995940</v>
      </c>
      <c r="L150" s="33" t="n">
        <v>2109000000</v>
      </c>
      <c r="M150" s="10" t="n">
        <v>0.1</v>
      </c>
      <c r="N150" s="10" t="n">
        <v>0.0351</v>
      </c>
      <c r="O150" s="0" t="inlineStr">
        <is>
          <t>小红书</t>
        </is>
      </c>
    </row>
    <row r="151">
      <c r="A151" s="35" t="n">
        <v>45673</v>
      </c>
      <c r="B151" s="9" t="inlineStr">
        <is>
          <t>sz002582</t>
        </is>
      </c>
      <c r="C151" s="0" t="inlineStr">
        <is>
          <t>好想你</t>
        </is>
      </c>
      <c r="D151" s="0" t="inlineStr">
        <is>
          <t>2板换</t>
        </is>
      </c>
      <c r="E151" s="0" t="n">
        <v>2</v>
      </c>
      <c r="F151" s="0" t="inlineStr">
        <is>
          <t>微信小店+红枣+间接参投蜜雪冰城||小红书+微信小店+年货+红枣</t>
        </is>
      </c>
      <c r="G151" s="32" t="inlineStr">
        <is>
          <t>14:49:00</t>
        </is>
      </c>
      <c r="H151" s="32" t="inlineStr">
        <is>
          <t>14:49:00</t>
        </is>
      </c>
      <c r="I151" s="0" t="n">
        <v>10.47</v>
      </c>
      <c r="J151" s="33" t="n">
        <v>1501878600</v>
      </c>
      <c r="K151" s="34" t="n">
        <v>28729438</v>
      </c>
      <c r="L151" s="33" t="n">
        <v>3203000000</v>
      </c>
      <c r="M151" s="10" t="n">
        <v>0.0998</v>
      </c>
      <c r="N151" s="10" t="n">
        <v>-0.0095</v>
      </c>
      <c r="O151" s="0" t="inlineStr">
        <is>
          <t>小红书</t>
        </is>
      </c>
    </row>
    <row r="152">
      <c r="A152" s="35" t="n">
        <v>45673</v>
      </c>
      <c r="B152" s="9" t="inlineStr">
        <is>
          <t>sh600981</t>
        </is>
      </c>
      <c r="C152" s="0" t="inlineStr">
        <is>
          <t>汇鸿集团</t>
        </is>
      </c>
      <c r="D152" s="0" t="inlineStr">
        <is>
          <t>2板换</t>
        </is>
      </c>
      <c r="E152" s="0" t="n">
        <v>2</v>
      </c>
      <c r="F152" s="0" t="inlineStr">
        <is>
          <t>参股弘业期货+供应链运营+资产置换||拟资产置换+江苏国资+跨境电商+投资</t>
        </is>
      </c>
      <c r="G152" s="32" t="inlineStr">
        <is>
          <t>14:06:20</t>
        </is>
      </c>
      <c r="H152" s="32" t="inlineStr">
        <is>
          <t>14:51:17</t>
        </is>
      </c>
      <c r="I152" s="0" t="n">
        <v>2.97</v>
      </c>
      <c r="J152" s="33" t="n">
        <v>367963370</v>
      </c>
      <c r="K152" s="34" t="n">
        <v>4711215</v>
      </c>
      <c r="L152" s="33" t="n">
        <v>2171000000</v>
      </c>
      <c r="M152" s="10" t="n">
        <v>0.1</v>
      </c>
      <c r="N152" s="10" t="n">
        <v>-0.0111</v>
      </c>
      <c r="O152" s="0" t="inlineStr">
        <is>
          <t>重组/股权变动</t>
        </is>
      </c>
    </row>
    <row r="153">
      <c r="A153" s="35" t="n">
        <v>45673</v>
      </c>
      <c r="B153" s="9" t="inlineStr">
        <is>
          <t>sz002767</t>
        </is>
      </c>
      <c r="C153" s="0" t="inlineStr">
        <is>
          <t>先锋电子</t>
        </is>
      </c>
      <c r="D153" s="0" t="inlineStr">
        <is>
          <t>首板一</t>
        </is>
      </c>
      <c r="E153" s="0" t="n">
        <v>1</v>
      </c>
      <c r="F153" s="0" t="inlineStr">
        <is>
          <t>年报预增+智能燃气表+机器人||业绩预增+机器人+伺服电机+智能燃气表</t>
        </is>
      </c>
      <c r="G153" s="32" t="inlineStr">
        <is>
          <t>09:25:00</t>
        </is>
      </c>
      <c r="H153" s="32" t="inlineStr">
        <is>
          <t>09:25:00</t>
        </is>
      </c>
      <c r="I153" s="0" t="n">
        <v>14.38</v>
      </c>
      <c r="J153" s="33" t="n">
        <v>74287955</v>
      </c>
      <c r="K153" s="34" t="n">
        <v>8506058</v>
      </c>
      <c r="L153" s="33" t="n">
        <v>824000000</v>
      </c>
      <c r="M153" s="10" t="n">
        <v>0.1002</v>
      </c>
      <c r="N153" s="10" t="n">
        <v>0.1002</v>
      </c>
      <c r="O153" s="0" t="inlineStr">
        <is>
          <t>公告</t>
        </is>
      </c>
    </row>
    <row r="154">
      <c r="A154" s="35" t="n">
        <v>45673</v>
      </c>
      <c r="B154" s="9" t="inlineStr">
        <is>
          <t>sz002123</t>
        </is>
      </c>
      <c r="C154" s="0" t="inlineStr">
        <is>
          <t>梦网科技</t>
        </is>
      </c>
      <c r="D154" s="0" t="inlineStr">
        <is>
          <t>首板一</t>
        </is>
      </c>
      <c r="E154" s="0" t="n">
        <v>1</v>
      </c>
      <c r="F154" s="0" t="inlineStr">
        <is>
          <t>拟收购碧橙数字+复牌+云通信||拟收购碧橙数字+小红书（电商代理）+鸿蒙+数字人民币</t>
        </is>
      </c>
      <c r="G154" s="32" t="inlineStr">
        <is>
          <t>09:25:00</t>
        </is>
      </c>
      <c r="H154" s="32" t="inlineStr">
        <is>
          <t>09:25:00</t>
        </is>
      </c>
      <c r="I154" s="0" t="n">
        <v>11.89</v>
      </c>
      <c r="J154" s="33" t="n">
        <v>46465787</v>
      </c>
      <c r="K154" s="34" t="n">
        <v>7548961</v>
      </c>
      <c r="L154" s="33" t="n">
        <v>8503000000</v>
      </c>
      <c r="M154" s="10" t="n">
        <v>0.0999</v>
      </c>
      <c r="N154" s="10" t="n">
        <v>0.0999</v>
      </c>
      <c r="O154" s="0" t="inlineStr">
        <is>
          <t>公告</t>
        </is>
      </c>
    </row>
    <row r="155">
      <c r="A155" s="35" t="n">
        <v>45673</v>
      </c>
      <c r="B155" s="9" t="inlineStr">
        <is>
          <t>sh600933</t>
        </is>
      </c>
      <c r="C155" s="0" t="inlineStr">
        <is>
          <t>爱柯迪</t>
        </is>
      </c>
      <c r="D155" s="0" t="inlineStr">
        <is>
          <t>首板一</t>
        </is>
      </c>
      <c r="E155" s="0" t="n">
        <v>1</v>
      </c>
      <c r="F155" s="0" t="inlineStr">
        <is>
          <t>拟发股收购卓尔博71%股权+汽车零部件||拟收购卓尔博+机器人+特斯拉+铝高压铸造</t>
        </is>
      </c>
      <c r="G155" s="32" t="inlineStr">
        <is>
          <t>09:25:02</t>
        </is>
      </c>
      <c r="H155" s="32" t="inlineStr">
        <is>
          <t>09:25:02</t>
        </is>
      </c>
      <c r="I155" s="0" t="n">
        <v>16.68</v>
      </c>
      <c r="J155" s="33" t="n">
        <v>134321440</v>
      </c>
      <c r="K155" s="34" t="n">
        <v>5564448</v>
      </c>
      <c r="L155" s="33" t="n">
        <v>8106999999.999999</v>
      </c>
      <c r="M155" s="10" t="n">
        <v>0.1003</v>
      </c>
      <c r="N155" s="10" t="n">
        <v>0.1003</v>
      </c>
      <c r="O155" s="0" t="inlineStr">
        <is>
          <t>公告</t>
        </is>
      </c>
    </row>
    <row r="156">
      <c r="A156" s="35" t="n">
        <v>45673</v>
      </c>
      <c r="B156" s="9" t="inlineStr">
        <is>
          <t>sh603200</t>
        </is>
      </c>
      <c r="C156" s="0" t="inlineStr">
        <is>
          <t>上海洗霸</t>
        </is>
      </c>
      <c r="D156" s="0" t="inlineStr">
        <is>
          <t>首板换</t>
        </is>
      </c>
      <c r="E156" s="0" t="n">
        <v>1</v>
      </c>
      <c r="F156" s="0" t="inlineStr">
        <is>
          <t>高比能软包锂离子固态电池设计完成+低空经济应用前景||固态电池+硅碳负极+水处理</t>
        </is>
      </c>
      <c r="G156" s="32" t="inlineStr">
        <is>
          <t>09:30:00</t>
        </is>
      </c>
      <c r="H156" s="32" t="inlineStr">
        <is>
          <t>09:30:00</t>
        </is>
      </c>
      <c r="I156" s="0" t="n">
        <v>25.85</v>
      </c>
      <c r="J156" s="33" t="n">
        <v>129672208</v>
      </c>
      <c r="K156" s="34" t="n">
        <v>13078020</v>
      </c>
      <c r="L156" s="33" t="n">
        <v>2377000000</v>
      </c>
      <c r="M156" s="10" t="n">
        <v>0.1</v>
      </c>
      <c r="N156" s="10" t="n">
        <v>0.09789999999999999</v>
      </c>
      <c r="O156" s="0" t="inlineStr">
        <is>
          <t>其他</t>
        </is>
      </c>
    </row>
    <row r="157">
      <c r="A157" s="35" t="n">
        <v>45673</v>
      </c>
      <c r="B157" s="9" t="inlineStr">
        <is>
          <t>sz002212</t>
        </is>
      </c>
      <c r="C157" s="0" t="inlineStr">
        <is>
          <t>天融信</t>
        </is>
      </c>
      <c r="D157" s="0" t="inlineStr">
        <is>
          <t>首板换</t>
        </is>
      </c>
      <c r="E157" s="0" t="n">
        <v>1</v>
      </c>
      <c r="F157" s="0" t="inlineStr">
        <is>
          <t>年报预增+量子科技+网络安全+低空经济||业绩预增+算力安全+网络安全+大数据</t>
        </is>
      </c>
      <c r="G157" s="32" t="inlineStr">
        <is>
          <t>09:30:03</t>
        </is>
      </c>
      <c r="H157" s="32" t="inlineStr">
        <is>
          <t>09:30:03</t>
        </is>
      </c>
      <c r="I157" s="0" t="n">
        <v>6.66</v>
      </c>
      <c r="J157" s="33" t="n">
        <v>139060570</v>
      </c>
      <c r="K157" s="34" t="n">
        <v>27375390</v>
      </c>
      <c r="L157" s="33" t="n">
        <v>7209000000</v>
      </c>
      <c r="M157" s="10" t="n">
        <v>0.1008</v>
      </c>
      <c r="N157" s="10" t="n">
        <v>0.0992</v>
      </c>
      <c r="O157" s="0" t="inlineStr">
        <is>
          <t>公告</t>
        </is>
      </c>
    </row>
    <row r="158">
      <c r="A158" s="35" t="n">
        <v>45673</v>
      </c>
      <c r="B158" s="9" t="inlineStr">
        <is>
          <t>sh603518</t>
        </is>
      </c>
      <c r="C158" s="0" t="inlineStr">
        <is>
          <t>锦泓集团</t>
        </is>
      </c>
      <c r="D158" s="0" t="inlineStr">
        <is>
          <t>首板换</t>
        </is>
      </c>
      <c r="E158" s="0" t="n">
        <v>1</v>
      </c>
      <c r="F158" s="0" t="inlineStr">
        <is>
          <t>小红书+年报预增+IP经济+服装家纺||业绩预增+小红书+服装服饰+潮玩+新零售</t>
        </is>
      </c>
      <c r="G158" s="32" t="inlineStr">
        <is>
          <t>09:30:26</t>
        </is>
      </c>
      <c r="H158" s="32" t="inlineStr">
        <is>
          <t>09:30:26</t>
        </is>
      </c>
      <c r="I158" s="0" t="n">
        <v>10.13</v>
      </c>
      <c r="J158" s="33" t="n">
        <v>93639331</v>
      </c>
      <c r="K158" s="34" t="n">
        <v>6897711</v>
      </c>
      <c r="L158" s="33" t="n">
        <v>2318000000</v>
      </c>
      <c r="M158" s="10" t="n">
        <v>0.0999</v>
      </c>
      <c r="N158" s="10" t="n">
        <v>0.0673</v>
      </c>
      <c r="O158" s="0" t="inlineStr">
        <is>
          <t>公告</t>
        </is>
      </c>
    </row>
    <row r="159">
      <c r="A159" s="35" t="n">
        <v>45673</v>
      </c>
      <c r="B159" s="9" t="inlineStr">
        <is>
          <t>sz000619</t>
        </is>
      </c>
      <c r="C159" s="0" t="inlineStr">
        <is>
          <t>海螺新材</t>
        </is>
      </c>
      <c r="D159" s="0" t="inlineStr">
        <is>
          <t>首板换</t>
        </is>
      </c>
      <c r="E159" s="0" t="n">
        <v>1</v>
      </c>
      <c r="F159" s="0" t="inlineStr">
        <is>
          <t>光伏+装修建材+智能家居+安徽国资||借壳预期+安徽国资+绿色建材+光伏支架</t>
        </is>
      </c>
      <c r="G159" s="32" t="inlineStr">
        <is>
          <t>09:30:39</t>
        </is>
      </c>
      <c r="H159" s="32" t="inlineStr">
        <is>
          <t>09:30:39</t>
        </is>
      </c>
      <c r="I159" s="0" t="n">
        <v>6.26</v>
      </c>
      <c r="J159" s="33" t="n">
        <v>55384735</v>
      </c>
      <c r="K159" s="34" t="n">
        <v>1768680</v>
      </c>
      <c r="L159" s="33" t="n">
        <v>1500000000</v>
      </c>
      <c r="M159" s="10" t="n">
        <v>0.1002</v>
      </c>
      <c r="N159" s="10" t="n">
        <v>0.0158</v>
      </c>
      <c r="O159" s="0" t="inlineStr">
        <is>
          <t>重组/股权变动</t>
        </is>
      </c>
    </row>
    <row r="160">
      <c r="A160" s="35" t="n">
        <v>45673</v>
      </c>
      <c r="B160" s="9" t="inlineStr">
        <is>
          <t>sh603758</t>
        </is>
      </c>
      <c r="C160" s="0" t="inlineStr">
        <is>
          <t>秦安股份</t>
        </is>
      </c>
      <c r="D160" s="0" t="inlineStr">
        <is>
          <t>首板换</t>
        </is>
      </c>
      <c r="E160" s="0" t="n">
        <v>1</v>
      </c>
      <c r="F160" s="0" t="inlineStr">
        <is>
          <t>发动机零部件+高分红||重庆机器人+分红+理想发动机缸体+变速器零部件</t>
        </is>
      </c>
      <c r="G160" s="32" t="inlineStr">
        <is>
          <t>09:31:39</t>
        </is>
      </c>
      <c r="H160" s="32" t="inlineStr">
        <is>
          <t>09:31:39</t>
        </is>
      </c>
      <c r="I160" s="0" t="n">
        <v>9.17</v>
      </c>
      <c r="J160" s="33" t="n">
        <v>50644885</v>
      </c>
      <c r="K160" s="34" t="n">
        <v>30821</v>
      </c>
      <c r="L160" s="33" t="n">
        <v>1418000000</v>
      </c>
      <c r="M160" s="10" t="n">
        <v>0.09949999999999999</v>
      </c>
      <c r="N160" s="10" t="n">
        <v>-0.0012</v>
      </c>
      <c r="O160" s="0" t="inlineStr">
        <is>
          <t>机器人</t>
        </is>
      </c>
    </row>
    <row r="161">
      <c r="A161" s="35" t="n">
        <v>45673</v>
      </c>
      <c r="B161" s="9" t="inlineStr">
        <is>
          <t>sh600620</t>
        </is>
      </c>
      <c r="C161" s="0" t="inlineStr">
        <is>
          <t>天宸股份</t>
        </is>
      </c>
      <c r="D161" s="0" t="inlineStr">
        <is>
          <t>首板换</t>
        </is>
      </c>
      <c r="E161" s="0" t="n">
        <v>1</v>
      </c>
      <c r="F161" s="0" t="inlineStr">
        <is>
          <t>年报预增+光储+房地产+出租车业务（已大幅削减）||业绩预增+上海+光伏+光储一体+地产</t>
        </is>
      </c>
      <c r="G161" s="32" t="inlineStr">
        <is>
          <t>09:31:50</t>
        </is>
      </c>
      <c r="H161" s="32" t="inlineStr">
        <is>
          <t>09:31:50</t>
        </is>
      </c>
      <c r="I161" s="0" t="n">
        <v>5.59</v>
      </c>
      <c r="J161" s="33" t="n">
        <v>24482601</v>
      </c>
      <c r="K161" s="34" t="n">
        <v>668325</v>
      </c>
      <c r="L161" s="33" t="n">
        <v>2691000000</v>
      </c>
      <c r="M161" s="10" t="n">
        <v>0.1004</v>
      </c>
      <c r="N161" s="10" t="n">
        <v>0.0335</v>
      </c>
      <c r="O161" s="0" t="inlineStr">
        <is>
          <t>公告</t>
        </is>
      </c>
    </row>
    <row r="162">
      <c r="A162" s="35" t="n">
        <v>45673</v>
      </c>
      <c r="B162" s="9" t="inlineStr">
        <is>
          <t>sz002743</t>
        </is>
      </c>
      <c r="C162" s="0" t="inlineStr">
        <is>
          <t>富煌钢构</t>
        </is>
      </c>
      <c r="D162" s="0" t="inlineStr">
        <is>
          <t>首板换</t>
        </is>
      </c>
      <c r="E162" s="0" t="n">
        <v>1</v>
      </c>
      <c r="F162" s="0" t="inlineStr">
        <is>
          <t>拟购买中科视界100%股份+建筑装饰||拟收购中科视界全部股权+化债+装配式建筑</t>
        </is>
      </c>
      <c r="G162" s="32" t="inlineStr">
        <is>
          <t>09:32:03</t>
        </is>
      </c>
      <c r="H162" s="32" t="inlineStr">
        <is>
          <t>09:32:03</t>
        </is>
      </c>
      <c r="I162" s="0" t="n">
        <v>6.01</v>
      </c>
      <c r="J162" s="33" t="n">
        <v>50166716</v>
      </c>
      <c r="K162" s="34" t="n">
        <v>1220297</v>
      </c>
      <c r="L162" s="33" t="n">
        <v>1743000000</v>
      </c>
      <c r="M162" s="10" t="n">
        <v>0.1007</v>
      </c>
      <c r="N162" s="10" t="n">
        <v>0.0238</v>
      </c>
      <c r="O162" s="0" t="inlineStr">
        <is>
          <t>重组/股权变动</t>
        </is>
      </c>
    </row>
    <row r="163">
      <c r="A163" s="35" t="n">
        <v>45673</v>
      </c>
      <c r="B163" s="9" t="inlineStr">
        <is>
          <t>sz001338</t>
        </is>
      </c>
      <c r="C163" s="0" t="inlineStr">
        <is>
          <t>永顺泰</t>
        </is>
      </c>
      <c r="D163" s="0" t="inlineStr">
        <is>
          <t>首板换</t>
        </is>
      </c>
      <c r="E163" s="0" t="n">
        <v>1</v>
      </c>
      <c r="F163" s="0" t="inlineStr">
        <is>
          <t>年报预增+麦芽制造+啤酒+国企改革||业绩预增+麦芽制造商+食品消费</t>
        </is>
      </c>
      <c r="G163" s="32" t="inlineStr">
        <is>
          <t>09:33:06</t>
        </is>
      </c>
      <c r="H163" s="32" t="inlineStr">
        <is>
          <t>09:33:06</t>
        </is>
      </c>
      <c r="I163" s="0" t="n">
        <v>10.75</v>
      </c>
      <c r="J163" s="33" t="n">
        <v>124663082</v>
      </c>
      <c r="K163" s="34" t="n">
        <v>9636900</v>
      </c>
      <c r="L163" s="33" t="n">
        <v>2537000000</v>
      </c>
      <c r="M163" s="10" t="n">
        <v>0.1003</v>
      </c>
      <c r="N163" s="10" t="n">
        <v>0.0747</v>
      </c>
      <c r="O163" s="0" t="inlineStr">
        <is>
          <t>公告</t>
        </is>
      </c>
    </row>
    <row r="164">
      <c r="A164" s="35" t="n">
        <v>45673</v>
      </c>
      <c r="B164" s="9" t="inlineStr">
        <is>
          <t>sz000607</t>
        </is>
      </c>
      <c r="C164" s="0" t="inlineStr">
        <is>
          <t>华媒控股</t>
        </is>
      </c>
      <c r="D164" s="0" t="inlineStr">
        <is>
          <t>首板换</t>
        </is>
      </c>
      <c r="E164" s="0" t="n">
        <v>1</v>
      </c>
      <c r="F164" s="0" t="inlineStr">
        <is>
          <t>传媒+国企改革+资产处置||内容审核+广告策划+数字货币+幼教</t>
        </is>
      </c>
      <c r="G164" s="32" t="inlineStr">
        <is>
          <t>09:33:39</t>
        </is>
      </c>
      <c r="H164" s="32" t="inlineStr">
        <is>
          <t>09:33:39</t>
        </is>
      </c>
      <c r="I164" s="0" t="n">
        <v>4.18</v>
      </c>
      <c r="J164" s="33" t="n">
        <v>154703350</v>
      </c>
      <c r="K164" s="34" t="n">
        <v>3924018</v>
      </c>
      <c r="L164" s="33" t="n">
        <v>1913000000</v>
      </c>
      <c r="M164" s="10" t="n">
        <v>0.1</v>
      </c>
      <c r="N164" s="10" t="n">
        <v>-0.0053</v>
      </c>
      <c r="O164" s="0" t="inlineStr">
        <is>
          <t>小红书</t>
        </is>
      </c>
    </row>
    <row r="165">
      <c r="A165" s="35" t="n">
        <v>45673</v>
      </c>
      <c r="B165" s="9" t="inlineStr">
        <is>
          <t>sz002427</t>
        </is>
      </c>
      <c r="C165" s="0" t="inlineStr">
        <is>
          <t>尤夫股份</t>
        </is>
      </c>
      <c r="D165" s="0" t="inlineStr">
        <is>
          <t>首板换</t>
        </is>
      </c>
      <c r="E165" s="0" t="n">
        <v>1</v>
      </c>
      <c r="F165" s="0" t="inlineStr">
        <is>
          <t>涤纶工业丝+新能源汽车+陕西国资||网传灵巧手腱绳材料+陕西国资+涤纶工业丝</t>
        </is>
      </c>
      <c r="G165" s="32" t="inlineStr">
        <is>
          <t>09:33:42</t>
        </is>
      </c>
      <c r="H165" s="32" t="inlineStr">
        <is>
          <t>09:33:42</t>
        </is>
      </c>
      <c r="I165" s="0" t="n">
        <v>3.75</v>
      </c>
      <c r="J165" s="33" t="n">
        <v>28781995</v>
      </c>
      <c r="K165" s="34" t="n">
        <v>150251</v>
      </c>
      <c r="L165" s="33" t="n">
        <v>1801000000</v>
      </c>
      <c r="M165" s="10" t="n">
        <v>0.09970000000000001</v>
      </c>
      <c r="N165" s="10" t="n">
        <v>0.0176</v>
      </c>
      <c r="O165" s="0" t="inlineStr">
        <is>
          <t>机器人</t>
        </is>
      </c>
    </row>
    <row r="166">
      <c r="A166" s="35" t="n">
        <v>45673</v>
      </c>
      <c r="B166" s="9" t="inlineStr">
        <is>
          <t>sz002207</t>
        </is>
      </c>
      <c r="C166" s="0" t="inlineStr">
        <is>
          <t>准油股份</t>
        </is>
      </c>
      <c r="D166" s="0" t="inlineStr">
        <is>
          <t>4天2板换</t>
        </is>
      </c>
      <c r="E166" s="0" t="n">
        <v>1</v>
      </c>
      <c r="F166" s="0" t="inlineStr">
        <is>
          <t>石油+新疆国企+微盘股||石油采掘+资产注入猜想（克拉玛依国资）+天然气+智慧矿山</t>
        </is>
      </c>
      <c r="G166" s="32" t="inlineStr">
        <is>
          <t>09:34:24</t>
        </is>
      </c>
      <c r="H166" s="32" t="inlineStr">
        <is>
          <t>09:34:24</t>
        </is>
      </c>
      <c r="I166" s="0" t="n">
        <v>5.58</v>
      </c>
      <c r="J166" s="33" t="n">
        <v>93433787</v>
      </c>
      <c r="K166" s="34" t="n">
        <v>2670828</v>
      </c>
      <c r="L166" s="33" t="n">
        <v>1017000000</v>
      </c>
      <c r="M166" s="10" t="n">
        <v>0.1006</v>
      </c>
      <c r="N166" s="10" t="n">
        <v>0.0335</v>
      </c>
      <c r="O166" s="0" t="inlineStr">
        <is>
          <t>其他</t>
        </is>
      </c>
    </row>
    <row r="167">
      <c r="A167" s="35" t="n">
        <v>45673</v>
      </c>
      <c r="B167" s="9" t="inlineStr">
        <is>
          <t>sz300894</t>
        </is>
      </c>
      <c r="C167" s="0" t="inlineStr">
        <is>
          <t>火星人</t>
        </is>
      </c>
      <c r="D167" s="0" t="inlineStr">
        <is>
          <t>首板换</t>
        </is>
      </c>
      <c r="E167" s="0" t="n">
        <v>1</v>
      </c>
      <c r="F167" s="0" t="inlineStr">
        <is>
          <t>厨房电器+电商||集成灶+小红书+机器人+抖音</t>
        </is>
      </c>
      <c r="G167" s="32" t="inlineStr">
        <is>
          <t>09:37:39</t>
        </is>
      </c>
      <c r="H167" s="32" t="inlineStr">
        <is>
          <t>09:37:39</t>
        </is>
      </c>
      <c r="I167" s="0" t="n">
        <v>15.23</v>
      </c>
      <c r="J167" s="33" t="n">
        <v>321142870</v>
      </c>
      <c r="K167" s="34" t="n">
        <v>1647980</v>
      </c>
      <c r="L167" s="33" t="n">
        <v>2271000000</v>
      </c>
      <c r="M167" s="10" t="n">
        <v>0.2002</v>
      </c>
      <c r="N167" s="10" t="n">
        <v>0.0323</v>
      </c>
      <c r="O167" s="0" t="inlineStr">
        <is>
          <t>家电</t>
        </is>
      </c>
    </row>
    <row r="168">
      <c r="A168" s="35" t="n">
        <v>45673</v>
      </c>
      <c r="B168" s="9" t="inlineStr">
        <is>
          <t>sz002109</t>
        </is>
      </c>
      <c r="C168" s="0" t="inlineStr">
        <is>
          <t>兴化股份</t>
        </is>
      </c>
      <c r="D168" s="0" t="inlineStr">
        <is>
          <t>首板换</t>
        </is>
      </c>
      <c r="E168" s="0" t="n">
        <v>1</v>
      </c>
      <c r="F168" s="0" t="inlineStr">
        <is>
          <t>煤化工+国企||稳增长+陕西国资+煤化工</t>
        </is>
      </c>
      <c r="G168" s="32" t="inlineStr">
        <is>
          <t>09:35:21</t>
        </is>
      </c>
      <c r="H168" s="32" t="inlineStr">
        <is>
          <t>09:37:54</t>
        </is>
      </c>
      <c r="I168" s="0" t="n">
        <v>3.43</v>
      </c>
      <c r="J168" s="33" t="n">
        <v>61136892</v>
      </c>
      <c r="K168" s="34" t="n">
        <v>56206</v>
      </c>
      <c r="L168" s="33" t="n">
        <v>1872000000</v>
      </c>
      <c r="M168" s="10" t="n">
        <v>0.09939999999999999</v>
      </c>
      <c r="N168" s="10" t="n">
        <v>0.0064</v>
      </c>
      <c r="O168" s="0" t="inlineStr">
        <is>
          <t>其他</t>
        </is>
      </c>
    </row>
    <row r="169">
      <c r="A169" s="35" t="n">
        <v>45673</v>
      </c>
      <c r="B169" s="9" t="inlineStr">
        <is>
          <t>sz301380</t>
        </is>
      </c>
      <c r="C169" s="0" t="inlineStr">
        <is>
          <t>挖金客</t>
        </is>
      </c>
      <c r="D169" s="0" t="inlineStr">
        <is>
          <t>首板换</t>
        </is>
      </c>
      <c r="E169" s="0" t="n">
        <v>1</v>
      </c>
      <c r="F169" s="0" t="inlineStr">
        <is>
          <t>小红书+数字营销+字节概念||小红书+互联网金融+大数据处理+AI智能监控</t>
        </is>
      </c>
      <c r="G169" s="32" t="inlineStr">
        <is>
          <t>09:39:57</t>
        </is>
      </c>
      <c r="H169" s="32" t="inlineStr">
        <is>
          <t>09:39:57</t>
        </is>
      </c>
      <c r="I169" s="0" t="n">
        <v>54.07</v>
      </c>
      <c r="J169" s="33" t="n">
        <v>593256080</v>
      </c>
      <c r="K169" s="34" t="n">
        <v>5621200</v>
      </c>
      <c r="L169" s="33" t="n">
        <v>1631000000</v>
      </c>
      <c r="M169" s="10" t="n">
        <v>0.2</v>
      </c>
      <c r="N169" s="10" t="n">
        <v>0.0209</v>
      </c>
      <c r="O169" s="0" t="inlineStr">
        <is>
          <t>小红书</t>
        </is>
      </c>
    </row>
    <row r="170">
      <c r="A170" s="35" t="n">
        <v>45673</v>
      </c>
      <c r="B170" s="9" t="inlineStr">
        <is>
          <t>sz002543</t>
        </is>
      </c>
      <c r="C170" s="0" t="inlineStr">
        <is>
          <t>万和电气</t>
        </is>
      </c>
      <c r="D170" s="0" t="inlineStr">
        <is>
          <t>首板换</t>
        </is>
      </c>
      <c r="E170" s="0" t="n">
        <v>1</v>
      </c>
      <c r="F170" s="0" t="inlineStr">
        <is>
          <t>厨卫电器+空气能热泵+高股息||厨房电器+小红书+热水器+全屋智能</t>
        </is>
      </c>
      <c r="G170" s="32" t="inlineStr">
        <is>
          <t>09:40:54</t>
        </is>
      </c>
      <c r="H170" s="32" t="inlineStr">
        <is>
          <t>09:40:54</t>
        </is>
      </c>
      <c r="I170" s="0" t="n">
        <v>10.85</v>
      </c>
      <c r="J170" s="33" t="n">
        <v>111215375</v>
      </c>
      <c r="K170" s="34" t="n">
        <v>1988</v>
      </c>
      <c r="L170" s="33" t="n">
        <v>2510000000</v>
      </c>
      <c r="M170" s="10" t="n">
        <v>0.1004</v>
      </c>
      <c r="N170" s="10" t="n">
        <v>0.008100000000000001</v>
      </c>
      <c r="O170" s="0" t="inlineStr">
        <is>
          <t>家电</t>
        </is>
      </c>
    </row>
    <row r="171">
      <c r="A171" s="35" t="n">
        <v>45673</v>
      </c>
      <c r="B171" s="9" t="inlineStr">
        <is>
          <t>sz002765</t>
        </is>
      </c>
      <c r="C171" s="0" t="inlineStr">
        <is>
          <t>蓝黛科技</t>
        </is>
      </c>
      <c r="D171" s="0" t="inlineStr">
        <is>
          <t>首板换</t>
        </is>
      </c>
      <c r="E171" s="0" t="n">
        <v>1</v>
      </c>
      <c r="F171" s="0" t="inlineStr">
        <is>
          <t>减速器+低空经济+比亚迪概念+汽车电子||机器人（重庆）+赛力斯供应商+低空经济</t>
        </is>
      </c>
      <c r="G171" s="32" t="inlineStr">
        <is>
          <t>09:33:48</t>
        </is>
      </c>
      <c r="H171" s="32" t="inlineStr">
        <is>
          <t>09:52:39</t>
        </is>
      </c>
      <c r="I171" s="0" t="n">
        <v>10.85</v>
      </c>
      <c r="J171" s="33" t="n">
        <v>963260600</v>
      </c>
      <c r="K171" s="34" t="n">
        <v>8879000</v>
      </c>
      <c r="L171" s="33" t="n">
        <v>4893000000</v>
      </c>
      <c r="M171" s="10" t="n">
        <v>0.1004</v>
      </c>
      <c r="N171" s="10" t="n">
        <v>0.0142</v>
      </c>
      <c r="O171" s="0" t="inlineStr">
        <is>
          <t>机器人</t>
        </is>
      </c>
    </row>
    <row r="172">
      <c r="A172" s="35" t="n">
        <v>45673</v>
      </c>
      <c r="B172" s="9" t="inlineStr">
        <is>
          <t>sz002076</t>
        </is>
      </c>
      <c r="C172" s="0" t="inlineStr">
        <is>
          <t>星光股份</t>
        </is>
      </c>
      <c r="D172" s="0" t="inlineStr">
        <is>
          <t>首板换</t>
        </is>
      </c>
      <c r="E172" s="0" t="n">
        <v>1</v>
      </c>
      <c r="F172" s="0" t="inlineStr">
        <is>
          <t>数据中心+量子科技+锂电池+创投||数据中心+量子技术+智能家居+新能源车检测</t>
        </is>
      </c>
      <c r="G172" s="32" t="inlineStr">
        <is>
          <t>09:36:48</t>
        </is>
      </c>
      <c r="H172" s="32" t="inlineStr">
        <is>
          <t>10:00:48</t>
        </is>
      </c>
      <c r="I172" s="0" t="n">
        <v>3.08</v>
      </c>
      <c r="J172" s="33" t="n">
        <v>532199220</v>
      </c>
      <c r="K172" s="34" t="n">
        <v>11956032</v>
      </c>
      <c r="L172" s="33" t="n">
        <v>2809000000</v>
      </c>
      <c r="M172" s="10" t="n">
        <v>0.1</v>
      </c>
      <c r="N172" s="10" t="n">
        <v>0.0571</v>
      </c>
      <c r="O172" s="0" t="inlineStr">
        <is>
          <t>数据中心/算力</t>
        </is>
      </c>
    </row>
    <row r="173">
      <c r="A173" s="35" t="n">
        <v>45673</v>
      </c>
      <c r="B173" s="9" t="inlineStr">
        <is>
          <t>sh600397</t>
        </is>
      </c>
      <c r="C173" s="0" t="inlineStr">
        <is>
          <t>安源煤业</t>
        </is>
      </c>
      <c r="D173" s="0" t="inlineStr">
        <is>
          <t>首板换</t>
        </is>
      </c>
      <c r="E173" s="0" t="n">
        <v>1</v>
      </c>
      <c r="F173" s="0" t="inlineStr">
        <is>
          <t>控股股东拟变更为江钨控股+江西国资+煤炭||控股股东拟变更+煤炭+江西国资</t>
        </is>
      </c>
      <c r="G173" s="32" t="inlineStr">
        <is>
          <t>09:56:54</t>
        </is>
      </c>
      <c r="H173" s="32" t="inlineStr">
        <is>
          <t>10:03:21</t>
        </is>
      </c>
      <c r="I173" s="0" t="n">
        <v>4.83</v>
      </c>
      <c r="J173" s="33" t="n">
        <v>503894320</v>
      </c>
      <c r="K173" s="34" t="n">
        <v>10351593</v>
      </c>
      <c r="L173" s="33" t="n">
        <v>2900000000</v>
      </c>
      <c r="M173" s="10" t="n">
        <v>0.1002</v>
      </c>
      <c r="N173" s="10" t="n">
        <v>0.0046</v>
      </c>
      <c r="O173" s="0" t="inlineStr">
        <is>
          <t>重组/股权变动</t>
        </is>
      </c>
    </row>
    <row r="174">
      <c r="A174" s="35" t="n">
        <v>45673</v>
      </c>
      <c r="B174" s="9" t="inlineStr">
        <is>
          <t>sz002677</t>
        </is>
      </c>
      <c r="C174" s="0" t="inlineStr">
        <is>
          <t>浙江美大</t>
        </is>
      </c>
      <c r="D174" s="0" t="inlineStr">
        <is>
          <t>首板换</t>
        </is>
      </c>
      <c r="E174" s="0" t="n">
        <v>1</v>
      </c>
      <c r="F174" s="0" t="inlineStr">
        <is>
          <t>智能家居+厨卫电器+高股息||集成灶+小红书+小家电</t>
        </is>
      </c>
      <c r="G174" s="32" t="inlineStr">
        <is>
          <t>10:06:39</t>
        </is>
      </c>
      <c r="H174" s="32" t="inlineStr">
        <is>
          <t>10:06:39</t>
        </is>
      </c>
      <c r="I174" s="0" t="n">
        <v>7.77</v>
      </c>
      <c r="J174" s="33" t="n">
        <v>77630389</v>
      </c>
      <c r="K174" s="34" t="n">
        <v>61944</v>
      </c>
      <c r="L174" s="33" t="n">
        <v>1840000000</v>
      </c>
      <c r="M174" s="10" t="n">
        <v>0.1006</v>
      </c>
      <c r="N174" s="10" t="n">
        <v>0.008500000000000001</v>
      </c>
      <c r="O174" s="0" t="inlineStr">
        <is>
          <t>家电</t>
        </is>
      </c>
    </row>
    <row r="175">
      <c r="A175" s="35" t="n">
        <v>45673</v>
      </c>
      <c r="B175" s="9" t="inlineStr">
        <is>
          <t>sh605336</t>
        </is>
      </c>
      <c r="C175" s="0" t="inlineStr">
        <is>
          <t>帅丰电器</t>
        </is>
      </c>
      <c r="D175" s="0" t="inlineStr">
        <is>
          <t>首板换</t>
        </is>
      </c>
      <c r="E175" s="0" t="n">
        <v>1</v>
      </c>
      <c r="F175" s="0" t="inlineStr">
        <is>
          <t>业绩落地+厨房电器+电商+高股息||集成灶+小红书+新零售</t>
        </is>
      </c>
      <c r="G175" s="32" t="inlineStr">
        <is>
          <t>10:09:24</t>
        </is>
      </c>
      <c r="H175" s="32" t="inlineStr">
        <is>
          <t>10:10:06</t>
        </is>
      </c>
      <c r="I175" s="0" t="n">
        <v>14.03</v>
      </c>
      <c r="J175" s="33" t="n">
        <v>191133500</v>
      </c>
      <c r="K175" s="34" t="n">
        <v>351790</v>
      </c>
      <c r="L175" s="33" t="n">
        <v>822000000.0000001</v>
      </c>
      <c r="M175" s="10" t="n">
        <v>0.1004</v>
      </c>
      <c r="N175" s="10" t="n">
        <v>-0.0039</v>
      </c>
      <c r="O175" s="0" t="inlineStr">
        <is>
          <t>家电</t>
        </is>
      </c>
    </row>
    <row r="176">
      <c r="A176" s="35" t="n">
        <v>45673</v>
      </c>
      <c r="B176" s="9" t="inlineStr">
        <is>
          <t>sh600868</t>
        </is>
      </c>
      <c r="C176" s="0" t="inlineStr">
        <is>
          <t>梅雁吉祥</t>
        </is>
      </c>
      <c r="D176" s="0" t="inlineStr">
        <is>
          <t>首板换</t>
        </is>
      </c>
      <c r="E176" s="0" t="n">
        <v>1</v>
      </c>
      <c r="F176" s="0" t="inlineStr">
        <is>
          <t>回购+锑+氢能源+绿色电力||氢能+拟回购+水力发电+锑</t>
        </is>
      </c>
      <c r="G176" s="32" t="inlineStr">
        <is>
          <t>10:19:07</t>
        </is>
      </c>
      <c r="H176" s="32" t="inlineStr">
        <is>
          <t>10:20:52</t>
        </is>
      </c>
      <c r="I176" s="0" t="n">
        <v>2.78</v>
      </c>
      <c r="J176" s="33" t="n">
        <v>417438700</v>
      </c>
      <c r="K176" s="34" t="n">
        <v>998982</v>
      </c>
      <c r="L176" s="33" t="n">
        <v>4900000000</v>
      </c>
      <c r="M176" s="10" t="n">
        <v>0.09880000000000001</v>
      </c>
      <c r="N176" s="10" t="n">
        <v>0.004</v>
      </c>
      <c r="O176" s="0" t="inlineStr">
        <is>
          <t>氢能</t>
        </is>
      </c>
    </row>
    <row r="177">
      <c r="A177" s="35" t="n">
        <v>45673</v>
      </c>
      <c r="B177" s="9" t="inlineStr">
        <is>
          <t>sz002766</t>
        </is>
      </c>
      <c r="C177" s="0" t="inlineStr">
        <is>
          <t>索菱股份</t>
        </is>
      </c>
      <c r="D177" s="0" t="inlineStr">
        <is>
          <t>首板换</t>
        </is>
      </c>
      <c r="E177" s="0" t="n">
        <v>1</v>
      </c>
      <c r="F177" s="0" t="inlineStr">
        <is>
          <t>内嵌 ECALL 功能平台+地平线合作+无人驾驶+车联网||Ecall+战略合作地平线+百度无人驾驶+智能舱驾</t>
        </is>
      </c>
      <c r="G177" s="32" t="inlineStr">
        <is>
          <t>10:32:24</t>
        </is>
      </c>
      <c r="H177" s="32" t="inlineStr">
        <is>
          <t>10:32:24</t>
        </is>
      </c>
      <c r="I177" s="0" t="n">
        <v>6.58</v>
      </c>
      <c r="J177" s="33" t="n">
        <v>362773020</v>
      </c>
      <c r="K177" s="34" t="n">
        <v>2414188</v>
      </c>
      <c r="L177" s="33" t="n">
        <v>2521000000</v>
      </c>
      <c r="M177" s="10" t="n">
        <v>0.1003</v>
      </c>
      <c r="N177" s="10" t="n">
        <v>0.01</v>
      </c>
      <c r="O177" s="0" t="inlineStr">
        <is>
          <t>Ecall</t>
        </is>
      </c>
    </row>
    <row r="178">
      <c r="A178" s="35" t="n">
        <v>45673</v>
      </c>
      <c r="B178" s="9" t="inlineStr">
        <is>
          <t>sz002861</t>
        </is>
      </c>
      <c r="C178" s="0" t="inlineStr">
        <is>
          <t>瀛通通讯</t>
        </is>
      </c>
      <c r="D178" s="0" t="inlineStr">
        <is>
          <t>首板换</t>
        </is>
      </c>
      <c r="E178" s="0" t="n">
        <v>1</v>
      </c>
      <c r="F178" s="0" t="inlineStr">
        <is>
          <t>AI终端+电声产品+外销||智能眼镜+字节跳动+小米/苹果+消费电子</t>
        </is>
      </c>
      <c r="G178" s="32" t="inlineStr">
        <is>
          <t>10:34:45</t>
        </is>
      </c>
      <c r="H178" s="32" t="inlineStr">
        <is>
          <t>10:34:45</t>
        </is>
      </c>
      <c r="I178" s="0" t="n">
        <v>11.68</v>
      </c>
      <c r="J178" s="33" t="n">
        <v>215000960</v>
      </c>
      <c r="K178" s="34" t="n">
        <v>490361</v>
      </c>
      <c r="L178" s="33" t="n">
        <v>1239000000</v>
      </c>
      <c r="M178" s="10" t="n">
        <v>0.0998</v>
      </c>
      <c r="N178" s="10" t="n">
        <v>0.0104</v>
      </c>
      <c r="O178" s="0" t="inlineStr">
        <is>
          <t>消费</t>
        </is>
      </c>
    </row>
    <row r="179">
      <c r="A179" s="35" t="n">
        <v>45673</v>
      </c>
      <c r="B179" s="9" t="inlineStr">
        <is>
          <t>sh600490</t>
        </is>
      </c>
      <c r="C179" s="0" t="inlineStr">
        <is>
          <t>鹏欣资源</t>
        </is>
      </c>
      <c r="D179" s="0" t="inlineStr">
        <is>
          <t>首板换</t>
        </is>
      </c>
      <c r="E179" s="0" t="n">
        <v>1</v>
      </c>
      <c r="F179" s="0" t="inlineStr">
        <is>
          <t>金矿开采+金属矿产+复产||黄金+南非西选厂复产+铜矿+矿产贸易</t>
        </is>
      </c>
      <c r="G179" s="32" t="inlineStr">
        <is>
          <t>10:49:52</t>
        </is>
      </c>
      <c r="H179" s="32" t="inlineStr">
        <is>
          <t>10:49:52</t>
        </is>
      </c>
      <c r="I179" s="0" t="n">
        <v>3.37</v>
      </c>
      <c r="J179" s="33" t="n">
        <v>270779210</v>
      </c>
      <c r="K179" s="34" t="n">
        <v>805872</v>
      </c>
      <c r="L179" s="33" t="n">
        <v>4961000000</v>
      </c>
      <c r="M179" s="10" t="n">
        <v>0.1013</v>
      </c>
      <c r="N179" s="10" t="n">
        <v>0.0098</v>
      </c>
      <c r="O179" s="0" t="inlineStr">
        <is>
          <t>其他</t>
        </is>
      </c>
    </row>
    <row r="180">
      <c r="A180" s="35" t="n">
        <v>45673</v>
      </c>
      <c r="B180" s="9" t="inlineStr">
        <is>
          <t>sz002348</t>
        </is>
      </c>
      <c r="C180" s="0" t="inlineStr">
        <is>
          <t>高乐股份</t>
        </is>
      </c>
      <c r="D180" s="0" t="inlineStr">
        <is>
          <t>首板换</t>
        </is>
      </c>
      <c r="E180" s="0" t="n">
        <v>1</v>
      </c>
      <c r="F180" s="0" t="inlineStr">
        <is>
          <t>IP经济+玩具+机器人概念+固态电池||潮玩（谷子经济）+智能机器人+固态电池</t>
        </is>
      </c>
      <c r="G180" s="32" t="inlineStr">
        <is>
          <t>11:02:51</t>
        </is>
      </c>
      <c r="H180" s="32" t="inlineStr">
        <is>
          <t>11:02:51</t>
        </is>
      </c>
      <c r="I180" s="0" t="n">
        <v>3.44</v>
      </c>
      <c r="J180" s="33" t="n">
        <v>247556260</v>
      </c>
      <c r="K180" s="34" t="n">
        <v>2156570</v>
      </c>
      <c r="L180" s="33" t="n">
        <v>2142000000</v>
      </c>
      <c r="M180" s="10" t="n">
        <v>0.099</v>
      </c>
      <c r="N180" s="10" t="n">
        <v>0</v>
      </c>
      <c r="O180" s="0" t="inlineStr">
        <is>
          <t>AI玩具</t>
        </is>
      </c>
    </row>
    <row r="181">
      <c r="A181" s="35" t="n">
        <v>45673</v>
      </c>
      <c r="B181" s="9" t="inlineStr">
        <is>
          <t>sh600545</t>
        </is>
      </c>
      <c r="C181" s="0" t="inlineStr">
        <is>
          <t>卓郎智能</t>
        </is>
      </c>
      <c r="D181" s="0" t="inlineStr">
        <is>
          <t>3天2板换</t>
        </is>
      </c>
      <c r="E181" s="0" t="n">
        <v>1</v>
      </c>
      <c r="F181" s="0" t="inlineStr">
        <is>
          <t>机器人+纺织机械+外销+低价股||机器人+新疆+纺织设备+纺织工业数据</t>
        </is>
      </c>
      <c r="G181" s="32" t="inlineStr">
        <is>
          <t>11:18:11</t>
        </is>
      </c>
      <c r="H181" s="32" t="inlineStr">
        <is>
          <t>11:18:11</t>
        </is>
      </c>
      <c r="I181" s="0" t="n">
        <v>2.89</v>
      </c>
      <c r="J181" s="33" t="n">
        <v>463824740</v>
      </c>
      <c r="K181" s="34" t="n">
        <v>5433480</v>
      </c>
      <c r="L181" s="33" t="n">
        <v>2789000000</v>
      </c>
      <c r="M181" s="10" t="n">
        <v>0.0989</v>
      </c>
      <c r="N181" s="10" t="n">
        <v>-0.0114</v>
      </c>
      <c r="O181" s="0" t="inlineStr">
        <is>
          <t>机器人</t>
        </is>
      </c>
    </row>
    <row r="182">
      <c r="A182" s="35" t="n">
        <v>45673</v>
      </c>
      <c r="B182" s="9" t="inlineStr">
        <is>
          <t>sz002361</t>
        </is>
      </c>
      <c r="C182" s="0" t="inlineStr">
        <is>
          <t>神剑股份</t>
        </is>
      </c>
      <c r="D182" s="0" t="inlineStr">
        <is>
          <t>首板换</t>
        </is>
      </c>
      <c r="E182" s="0" t="n">
        <v>1</v>
      </c>
      <c r="F182" s="0" t="inlineStr">
        <is>
          <t>实控人拟变更+商业航天+聚酯树脂产品+军工||实控人将变更为芜湖国资+客户成飞+军机（碳纤维复材）</t>
        </is>
      </c>
      <c r="G182" s="32" t="inlineStr">
        <is>
          <t>09:32:12</t>
        </is>
      </c>
      <c r="H182" s="32" t="inlineStr">
        <is>
          <t>13:09:12</t>
        </is>
      </c>
      <c r="I182" s="0" t="n">
        <v>5.37</v>
      </c>
      <c r="J182" s="33" t="n">
        <v>938801250</v>
      </c>
      <c r="K182" s="34" t="n">
        <v>14902545</v>
      </c>
      <c r="L182" s="33" t="n">
        <v>3919000000</v>
      </c>
      <c r="M182" s="10" t="n">
        <v>0.1004</v>
      </c>
      <c r="N182" s="10" t="n">
        <v>0.0184</v>
      </c>
      <c r="O182" s="0" t="inlineStr">
        <is>
          <t>重组/股权变动</t>
        </is>
      </c>
    </row>
    <row r="183">
      <c r="A183" s="35" t="n">
        <v>45673</v>
      </c>
      <c r="B183" s="9" t="inlineStr">
        <is>
          <t>sh600601</t>
        </is>
      </c>
      <c r="C183" s="0" t="inlineStr">
        <is>
          <t>方正科技</t>
        </is>
      </c>
      <c r="D183" s="0" t="inlineStr">
        <is>
          <t>8天5板换</t>
        </is>
      </c>
      <c r="E183" s="0" t="n">
        <v>1</v>
      </c>
      <c r="F183" s="0" t="inlineStr">
        <is>
          <t>PCB+光模块+外销+国企||光模块+PCB（HDI）+股东破产清算+AI服务器</t>
        </is>
      </c>
      <c r="G183" s="32" t="inlineStr">
        <is>
          <t>09:45:11</t>
        </is>
      </c>
      <c r="H183" s="32" t="inlineStr">
        <is>
          <t>13:26:38</t>
        </is>
      </c>
      <c r="I183" s="0" t="n">
        <v>5.41</v>
      </c>
      <c r="J183" s="33" t="n">
        <v>4287413400</v>
      </c>
      <c r="K183" s="34" t="n">
        <v>17223298</v>
      </c>
      <c r="L183" s="33" t="n">
        <v>13531000000</v>
      </c>
      <c r="M183" s="10" t="n">
        <v>0.09960000000000001</v>
      </c>
      <c r="N183" s="10" t="n">
        <v>-0.002</v>
      </c>
      <c r="O183" s="0" t="inlineStr">
        <is>
          <t>光模块</t>
        </is>
      </c>
    </row>
    <row r="184">
      <c r="A184" s="35" t="n">
        <v>45673</v>
      </c>
      <c r="B184" s="9" t="inlineStr">
        <is>
          <t>sh601100</t>
        </is>
      </c>
      <c r="C184" s="0" t="inlineStr">
        <is>
          <t>恒立液压</t>
        </is>
      </c>
      <c r="D184" s="0" t="inlineStr">
        <is>
          <t>首板T</t>
        </is>
      </c>
      <c r="E184" s="0" t="n">
        <v>1</v>
      </c>
      <c r="F184" s="0" t="inlineStr">
        <is>
          <t>高端装备+油缸+滚珠丝杠||网传供货特斯拉机器人+泵阀+高端装备</t>
        </is>
      </c>
      <c r="G184" s="32" t="inlineStr">
        <is>
          <t>09:30:00</t>
        </is>
      </c>
      <c r="H184" s="32" t="inlineStr">
        <is>
          <t>13:57:57</t>
        </is>
      </c>
      <c r="I184" s="0" t="n">
        <v>59.65</v>
      </c>
      <c r="J184" s="33" t="n">
        <v>1410929600</v>
      </c>
      <c r="K184" s="34" t="n">
        <v>140410135</v>
      </c>
      <c r="L184" s="33" t="n">
        <v>26603000000</v>
      </c>
      <c r="M184" s="10" t="n">
        <v>0.0999</v>
      </c>
      <c r="N184" s="10" t="n">
        <v>0.0999</v>
      </c>
      <c r="O184" s="0" t="inlineStr">
        <is>
          <t>机器人</t>
        </is>
      </c>
    </row>
    <row r="185">
      <c r="A185" s="35" t="n">
        <v>45673</v>
      </c>
      <c r="B185" s="9" t="inlineStr">
        <is>
          <t>sz000016</t>
        </is>
      </c>
      <c r="C185" s="0" t="inlineStr">
        <is>
          <t>深康佳Ａ</t>
        </is>
      </c>
      <c r="D185" s="0" t="inlineStr">
        <is>
          <t>3天2板换</t>
        </is>
      </c>
      <c r="E185" s="0" t="n">
        <v>1</v>
      </c>
      <c r="F185" s="0" t="inlineStr">
        <is>
          <t>拟购买股权+AI眼镜+存储芯片||拟购买宏晶微电子78%股权+AI眼镜（MicroLED）+封测+鸿蒙/星闪</t>
        </is>
      </c>
      <c r="G185" s="32" t="inlineStr">
        <is>
          <t>13:49:39</t>
        </is>
      </c>
      <c r="H185" s="32" t="inlineStr">
        <is>
          <t>13:59:21</t>
        </is>
      </c>
      <c r="I185" s="0" t="n">
        <v>6.81</v>
      </c>
      <c r="J185" s="33" t="n">
        <v>2465157800</v>
      </c>
      <c r="K185" s="34" t="n">
        <v>26649875</v>
      </c>
      <c r="L185" s="33" t="n">
        <v>7306000000</v>
      </c>
      <c r="M185" s="10" t="n">
        <v>0.1002</v>
      </c>
      <c r="N185" s="10" t="n">
        <v>-0.04679999999999999</v>
      </c>
      <c r="O185" s="0" t="inlineStr">
        <is>
          <t>重组/股权变动</t>
        </is>
      </c>
    </row>
    <row r="186">
      <c r="A186" s="35" t="n">
        <v>45673</v>
      </c>
      <c r="B186" s="9" t="inlineStr">
        <is>
          <t>sh600962</t>
        </is>
      </c>
      <c r="C186" s="0" t="inlineStr">
        <is>
          <t>国投中鲁</t>
        </is>
      </c>
      <c r="D186" s="0" t="inlineStr">
        <is>
          <t>首板换</t>
        </is>
      </c>
      <c r="E186" s="0" t="n">
        <v>1</v>
      </c>
      <c r="F186" s="0" t="inlineStr">
        <is>
          <t>浓缩苹果汁+外销+央企||吸收合并乳山中诚+国资+苹果汁</t>
        </is>
      </c>
      <c r="G186" s="32" t="inlineStr">
        <is>
          <t>14:03:12</t>
        </is>
      </c>
      <c r="H186" s="32" t="inlineStr">
        <is>
          <t>14:03:12</t>
        </is>
      </c>
      <c r="I186" s="0" t="n">
        <v>13.82</v>
      </c>
      <c r="J186" s="33" t="n">
        <v>86025484</v>
      </c>
      <c r="K186" s="34" t="n">
        <v>17682</v>
      </c>
      <c r="L186" s="33" t="n">
        <v>2009000000</v>
      </c>
      <c r="M186" s="10" t="n">
        <v>0.1003</v>
      </c>
      <c r="N186" s="10" t="n">
        <v>0.005600000000000001</v>
      </c>
      <c r="O186" s="0" t="inlineStr">
        <is>
          <t>重组/股权变动</t>
        </is>
      </c>
    </row>
    <row r="187">
      <c r="A187" s="35" t="n">
        <v>45673</v>
      </c>
      <c r="B187" s="9" t="inlineStr">
        <is>
          <t>sz300152</t>
        </is>
      </c>
      <c r="C187" s="0" t="inlineStr">
        <is>
          <t>新动力</t>
        </is>
      </c>
      <c r="D187" s="0" t="inlineStr">
        <is>
          <t>首板换</t>
        </is>
      </c>
      <c r="E187" s="0" t="n">
        <v>1</v>
      </c>
      <c r="F187" s="0" t="inlineStr">
        <is>
          <t>变更为无实控人状态+环保+创投+氢燃料电池催化剂||实控人或变更+拟收购德威华泰60%股权+氢燃料电池催化剂+环境治理</t>
        </is>
      </c>
      <c r="G187" s="32" t="inlineStr">
        <is>
          <t>10:24:09</t>
        </is>
      </c>
      <c r="H187" s="32" t="inlineStr">
        <is>
          <t>14:07:12</t>
        </is>
      </c>
      <c r="I187" s="0" t="n">
        <v>5.77</v>
      </c>
      <c r="J187" s="33" t="n">
        <v>955723010</v>
      </c>
      <c r="K187" s="34" t="n">
        <v>779880</v>
      </c>
      <c r="L187" s="33" t="n">
        <v>3870000000</v>
      </c>
      <c r="M187" s="10" t="n">
        <v>0.1996</v>
      </c>
      <c r="N187" s="10" t="n">
        <v>0.0083</v>
      </c>
      <c r="O187" s="0" t="inlineStr">
        <is>
          <t>重组/股权变动</t>
        </is>
      </c>
    </row>
    <row r="188">
      <c r="A188" s="35" t="n">
        <v>45673</v>
      </c>
      <c r="B188" s="9" t="inlineStr">
        <is>
          <t>sh603118</t>
        </is>
      </c>
      <c r="C188" s="0" t="inlineStr">
        <is>
          <t>共进股份</t>
        </is>
      </c>
      <c r="D188" s="0" t="inlineStr">
        <is>
          <t>首板换</t>
        </is>
      </c>
      <c r="E188" s="0" t="n">
        <v>1</v>
      </c>
      <c r="F188" s="0" t="inlineStr">
        <is>
          <t>交换机+数据中心+先进封装+激光雷达||光模块+交换机+数据中心+自动驾驶</t>
        </is>
      </c>
      <c r="G188" s="32" t="inlineStr">
        <is>
          <t>09:41:14</t>
        </is>
      </c>
      <c r="H188" s="32" t="inlineStr">
        <is>
          <t>14:09:56</t>
        </is>
      </c>
      <c r="I188" s="0" t="n">
        <v>10.18</v>
      </c>
      <c r="J188" s="33" t="n">
        <v>1298452310</v>
      </c>
      <c r="K188" s="34" t="n">
        <v>7339800</v>
      </c>
      <c r="L188" s="33" t="n">
        <v>4670000000</v>
      </c>
      <c r="M188" s="10" t="n">
        <v>0.1005</v>
      </c>
      <c r="N188" s="10" t="n">
        <v>0.0173</v>
      </c>
      <c r="O188" s="0" t="inlineStr">
        <is>
          <t>光模块</t>
        </is>
      </c>
    </row>
    <row r="189">
      <c r="A189" s="35" t="n">
        <v>45673</v>
      </c>
      <c r="B189" s="9" t="inlineStr">
        <is>
          <t>sz300394</t>
        </is>
      </c>
      <c r="C189" s="0" t="inlineStr">
        <is>
          <t>天孚通信</t>
        </is>
      </c>
      <c r="D189" s="0" t="inlineStr">
        <is>
          <t>首板换</t>
        </is>
      </c>
      <c r="E189" s="0" t="n">
        <v>1</v>
      </c>
      <c r="F189" s="0" t="inlineStr">
        <is>
          <t>CPO+光引擎||光模块上游+GPU合作</t>
        </is>
      </c>
      <c r="G189" s="32" t="inlineStr">
        <is>
          <t>14:10:12</t>
        </is>
      </c>
      <c r="H189" s="32" t="inlineStr">
        <is>
          <t>14:10:12</t>
        </is>
      </c>
      <c r="I189" s="0" t="n">
        <v>103.22</v>
      </c>
      <c r="J189" s="33" t="n">
        <v>5301375000</v>
      </c>
      <c r="K189" s="34" t="n">
        <v>7846498</v>
      </c>
      <c r="L189" s="33" t="n">
        <v>30219000000</v>
      </c>
      <c r="M189" s="10" t="n">
        <v>0.2</v>
      </c>
      <c r="N189" s="10" t="n">
        <v>0.0113</v>
      </c>
      <c r="O189" s="0" t="inlineStr">
        <is>
          <t>光模块</t>
        </is>
      </c>
    </row>
    <row r="190">
      <c r="A190" s="35" t="n">
        <v>45673</v>
      </c>
      <c r="B190" s="9" t="inlineStr">
        <is>
          <t>sz002843</t>
        </is>
      </c>
      <c r="C190" s="0" t="inlineStr">
        <is>
          <t>泰嘉股份</t>
        </is>
      </c>
      <c r="D190" s="0" t="inlineStr">
        <is>
          <t>首板换</t>
        </is>
      </c>
      <c r="E190" s="0" t="n">
        <v>1</v>
      </c>
      <c r="F190" s="0" t="inlineStr">
        <is>
          <t>数据中心电源+智能终端充电电源||数据中心（电源模块）+华为合作+苹果</t>
        </is>
      </c>
      <c r="G190" s="32" t="inlineStr">
        <is>
          <t>13:19:27</t>
        </is>
      </c>
      <c r="H190" s="32" t="inlineStr">
        <is>
          <t>14:14:27</t>
        </is>
      </c>
      <c r="I190" s="0" t="n">
        <v>25.19</v>
      </c>
      <c r="J190" s="33" t="n">
        <v>1066292670</v>
      </c>
      <c r="K190" s="34" t="n">
        <v>3174000</v>
      </c>
      <c r="L190" s="33" t="n">
        <v>3181000000</v>
      </c>
      <c r="M190" s="10" t="n">
        <v>0.1</v>
      </c>
      <c r="N190" s="10" t="n">
        <v>0.0044</v>
      </c>
      <c r="O190" s="0" t="inlineStr">
        <is>
          <t>数据中心/算力</t>
        </is>
      </c>
    </row>
    <row r="191">
      <c r="A191" s="35" t="n">
        <v>45673</v>
      </c>
      <c r="B191" s="9" t="inlineStr">
        <is>
          <t>sh600851</t>
        </is>
      </c>
      <c r="C191" s="0" t="inlineStr">
        <is>
          <t>海欣股份</t>
        </is>
      </c>
      <c r="D191" s="0" t="inlineStr">
        <is>
          <t>首板换</t>
        </is>
      </c>
      <c r="E191" s="0" t="n">
        <v>1</v>
      </c>
      <c r="F191" s="0" t="inlineStr">
        <is>
          <t>参股券商+创新药+物业管理+服装纺织||玩具+参股券商+突破性治疗品种+直肠癌疫苗</t>
        </is>
      </c>
      <c r="G191" s="32" t="inlineStr">
        <is>
          <t>14:14:58</t>
        </is>
      </c>
      <c r="H191" s="32" t="inlineStr">
        <is>
          <t>14:14:58</t>
        </is>
      </c>
      <c r="I191" s="0" t="n">
        <v>6.27</v>
      </c>
      <c r="J191" s="33" t="n">
        <v>155506790</v>
      </c>
      <c r="K191" s="34" t="n">
        <v>298725</v>
      </c>
      <c r="L191" s="33" t="n">
        <v>2980000000</v>
      </c>
      <c r="M191" s="10" t="n">
        <v>0.1</v>
      </c>
      <c r="N191" s="10" t="n">
        <v>-0.0018</v>
      </c>
      <c r="O191" s="0" t="inlineStr">
        <is>
          <t>AI玩具</t>
        </is>
      </c>
    </row>
    <row r="192">
      <c r="A192" s="35" t="n">
        <v>45673</v>
      </c>
      <c r="B192" s="9" t="inlineStr">
        <is>
          <t>sz002799</t>
        </is>
      </c>
      <c r="C192" s="0" t="inlineStr">
        <is>
          <t>环球印务</t>
        </is>
      </c>
      <c r="D192" s="0" t="inlineStr">
        <is>
          <t>首板换</t>
        </is>
      </c>
      <c r="E192" s="0" t="n">
        <v>1</v>
      </c>
      <c r="F192" s="0" t="inlineStr">
        <is>
          <t>字节（营销）+腾讯+医药包装+国企||合作字节跳动+AI营销+医药包装+高途合作</t>
        </is>
      </c>
      <c r="G192" s="32" t="inlineStr">
        <is>
          <t>13:01:51</t>
        </is>
      </c>
      <c r="H192" s="32" t="inlineStr">
        <is>
          <t>14:24:54</t>
        </is>
      </c>
      <c r="I192" s="0" t="n">
        <v>8.76</v>
      </c>
      <c r="J192" s="33" t="n">
        <v>349696210</v>
      </c>
      <c r="K192" s="34" t="n">
        <v>2073680</v>
      </c>
      <c r="L192" s="33" t="n">
        <v>1447000000</v>
      </c>
      <c r="M192" s="10" t="n">
        <v>0.1005</v>
      </c>
      <c r="N192" s="10" t="n">
        <v>0.0113</v>
      </c>
      <c r="O192" s="0" t="inlineStr">
        <is>
          <t>其他</t>
        </is>
      </c>
    </row>
    <row r="193">
      <c r="A193" s="35" t="n">
        <v>45673</v>
      </c>
      <c r="B193" s="9" t="inlineStr">
        <is>
          <t>sh600807</t>
        </is>
      </c>
      <c r="C193" s="0" t="inlineStr">
        <is>
          <t>济高发展</t>
        </is>
      </c>
      <c r="D193" s="0" t="inlineStr">
        <is>
          <t>首板换</t>
        </is>
      </c>
      <c r="E193" s="0" t="n">
        <v>1</v>
      </c>
      <c r="F193" s="0" t="inlineStr">
        <is>
          <t>资产注入猜测+体外诊断+济南国资||资产注入预期+猴痘检测+济南国资</t>
        </is>
      </c>
      <c r="G193" s="32" t="inlineStr">
        <is>
          <t>09:32:51</t>
        </is>
      </c>
      <c r="H193" s="32" t="inlineStr">
        <is>
          <t>14:31:09</t>
        </is>
      </c>
      <c r="I193" s="0" t="n">
        <v>2.95</v>
      </c>
      <c r="J193" s="33" t="n">
        <v>347640140</v>
      </c>
      <c r="K193" s="34" t="n">
        <v>2957682</v>
      </c>
      <c r="L193" s="33" t="n">
        <v>1822000000</v>
      </c>
      <c r="M193" s="10" t="n">
        <v>0.1007</v>
      </c>
      <c r="N193" s="10" t="n">
        <v>0.0187</v>
      </c>
      <c r="O193" s="0" t="inlineStr">
        <is>
          <t>重组/股权变动</t>
        </is>
      </c>
    </row>
    <row r="194">
      <c r="A194" s="35" t="n">
        <v>45673</v>
      </c>
      <c r="B194" s="9" t="inlineStr">
        <is>
          <t>sh603069</t>
        </is>
      </c>
      <c r="C194" s="0" t="inlineStr">
        <is>
          <t>海汽集团</t>
        </is>
      </c>
      <c r="D194" s="0" t="inlineStr">
        <is>
          <t>首板换</t>
        </is>
      </c>
      <c r="E194" s="0" t="n">
        <v>1</v>
      </c>
      <c r="F194" s="0" t="inlineStr">
        <is>
          <t>拟收购海旅免税100%股权+海南自贸区+海南国资||拟收购海旅免税+网约车+汽车客运</t>
        </is>
      </c>
      <c r="G194" s="32" t="inlineStr">
        <is>
          <t>14:39:23</t>
        </is>
      </c>
      <c r="H194" s="32" t="inlineStr">
        <is>
          <t>14:39:23</t>
        </is>
      </c>
      <c r="I194" s="0" t="n">
        <v>18.65</v>
      </c>
      <c r="J194" s="33" t="n">
        <v>162656680</v>
      </c>
      <c r="K194" s="34" t="n">
        <v>54144</v>
      </c>
      <c r="L194" s="33" t="n">
        <v>2580000000</v>
      </c>
      <c r="M194" s="10" t="n">
        <v>0.1003</v>
      </c>
      <c r="N194" s="10" t="n">
        <v>-0.0018</v>
      </c>
      <c r="O194" s="0" t="inlineStr">
        <is>
          <t>消费</t>
        </is>
      </c>
    </row>
    <row r="195">
      <c r="A195" s="35" t="n">
        <v>45673</v>
      </c>
      <c r="B195" s="9" t="inlineStr">
        <is>
          <t>sz000759</t>
        </is>
      </c>
      <c r="C195" s="0" t="inlineStr">
        <is>
          <t>中百集团</t>
        </is>
      </c>
      <c r="D195" s="0" t="inlineStr">
        <is>
          <t>首板换</t>
        </is>
      </c>
      <c r="E195" s="0" t="n">
        <v>1</v>
      </c>
      <c r="F195" s="0" t="inlineStr">
        <is>
          <t>商业零售+IP+胖东来指导交流+湖北国资||商业百货+胖东来调改+资产重组猜想+战略合作腾讯</t>
        </is>
      </c>
      <c r="G195" s="32" t="inlineStr">
        <is>
          <t>10:29:27</t>
        </is>
      </c>
      <c r="H195" s="32" t="inlineStr">
        <is>
          <t>14:44:12</t>
        </is>
      </c>
      <c r="I195" s="0" t="n">
        <v>10.6</v>
      </c>
      <c r="J195" s="33" t="n">
        <v>2615665400</v>
      </c>
      <c r="K195" s="34" t="n">
        <v>12827560</v>
      </c>
      <c r="L195" s="33" t="n">
        <v>4426000000</v>
      </c>
      <c r="M195" s="10" t="n">
        <v>0.09960000000000001</v>
      </c>
      <c r="N195" s="10" t="n">
        <v>-0.009300000000000001</v>
      </c>
      <c r="O195" s="0" t="inlineStr">
        <is>
          <t>消费</t>
        </is>
      </c>
    </row>
    <row r="196">
      <c r="A196" s="35" t="n">
        <v>45673</v>
      </c>
      <c r="B196" s="9" t="inlineStr">
        <is>
          <t>sz002578</t>
        </is>
      </c>
      <c r="C196" s="0" t="inlineStr">
        <is>
          <t>闽发铝业</t>
        </is>
      </c>
      <c r="D196" s="0" t="inlineStr">
        <is>
          <t>首板换</t>
        </is>
      </c>
      <c r="E196" s="0" t="n">
        <v>1</v>
      </c>
      <c r="F196" s="0" t="inlineStr">
        <is>
          <t>铝型材+光伏+新能源汽车+国企改革||铝材+光伏铝支架+新能源车</t>
        </is>
      </c>
      <c r="G196" s="32" t="inlineStr">
        <is>
          <t>14:46:03</t>
        </is>
      </c>
      <c r="H196" s="32" t="inlineStr">
        <is>
          <t>14:46:03</t>
        </is>
      </c>
      <c r="I196" s="0" t="n">
        <v>3.31</v>
      </c>
      <c r="J196" s="33" t="n">
        <v>114607388</v>
      </c>
      <c r="K196" s="34" t="n">
        <v>166200</v>
      </c>
      <c r="L196" s="33" t="n">
        <v>1607000000</v>
      </c>
      <c r="M196" s="10" t="n">
        <v>0.09970000000000001</v>
      </c>
      <c r="N196" s="10" t="n">
        <v>-0.0033</v>
      </c>
      <c r="O196" s="0" t="inlineStr">
        <is>
          <t>其他</t>
        </is>
      </c>
    </row>
    <row r="197">
      <c r="A197" s="35" t="n">
        <v>45673</v>
      </c>
      <c r="B197" s="9" t="inlineStr">
        <is>
          <t>sh600778</t>
        </is>
      </c>
      <c r="C197" s="0" t="inlineStr">
        <is>
          <t>友好集团</t>
        </is>
      </c>
      <c r="D197" s="0" t="inlineStr">
        <is>
          <t>首板换</t>
        </is>
      </c>
      <c r="E197" s="0" t="n">
        <v>1</v>
      </c>
      <c r="F197" s="0" t="inlineStr">
        <is>
          <t>零售+免税店+新疆振兴||新疆零售+租赁费减免+申请免税资质+一带一路</t>
        </is>
      </c>
      <c r="G197" s="32" t="inlineStr">
        <is>
          <t>14:50:23</t>
        </is>
      </c>
      <c r="H197" s="32" t="inlineStr">
        <is>
          <t>14:52:23</t>
        </is>
      </c>
      <c r="I197" s="0" t="n">
        <v>8.94</v>
      </c>
      <c r="J197" s="33" t="n">
        <v>639737090</v>
      </c>
      <c r="K197" s="34" t="n">
        <v>2194572</v>
      </c>
      <c r="L197" s="33" t="n">
        <v>1712000000</v>
      </c>
      <c r="M197" s="10" t="n">
        <v>0.09960000000000001</v>
      </c>
      <c r="N197" s="10" t="n">
        <v>-0.0209</v>
      </c>
      <c r="O197" s="0" t="inlineStr">
        <is>
          <t>消费</t>
        </is>
      </c>
    </row>
    <row r="198">
      <c r="A198" s="35" t="n">
        <v>45673</v>
      </c>
      <c r="B198" s="9" t="inlineStr">
        <is>
          <t>sh600693</t>
        </is>
      </c>
      <c r="C198" s="0" t="inlineStr">
        <is>
          <t>东百集团</t>
        </is>
      </c>
      <c r="D198" s="0" t="inlineStr">
        <is>
          <t>首板换</t>
        </is>
      </c>
      <c r="E198" s="0" t="n">
        <v>1</v>
      </c>
      <c r="F198" s="0" t="inlineStr">
        <is>
          <t>零售+免税店+跨境电商||商业百货+申请免税资质+仓储物流</t>
        </is>
      </c>
      <c r="G198" s="32" t="inlineStr">
        <is>
          <t>14:49:22</t>
        </is>
      </c>
      <c r="H198" s="32" t="inlineStr">
        <is>
          <t>14:55:10</t>
        </is>
      </c>
      <c r="I198" s="0" t="n">
        <v>7.22</v>
      </c>
      <c r="J198" s="33" t="n">
        <v>1202963240</v>
      </c>
      <c r="K198" s="34" t="n">
        <v>5290722</v>
      </c>
      <c r="L198" s="33" t="n">
        <v>2318000000</v>
      </c>
      <c r="M198" s="10" t="n">
        <v>0.1006</v>
      </c>
      <c r="N198" s="10" t="n">
        <v>-0.0213</v>
      </c>
      <c r="O198" s="0" t="inlineStr">
        <is>
          <t>消费</t>
        </is>
      </c>
    </row>
    <row r="199">
      <c r="A199" s="35" t="n">
        <v>45673</v>
      </c>
      <c r="B199" s="9" t="inlineStr">
        <is>
          <t>sh605179</t>
        </is>
      </c>
      <c r="C199" s="0" t="inlineStr">
        <is>
          <t>一鸣食品</t>
        </is>
      </c>
      <c r="D199" s="0" t="inlineStr">
        <is>
          <t>首板换</t>
        </is>
      </c>
      <c r="E199" s="0" t="n">
        <v>1</v>
      </c>
      <c r="F199" s="0" t="inlineStr">
        <is>
          <t>乳品+微信小店+冷链物流||乳品连锁+烘焙食品+微信小店</t>
        </is>
      </c>
      <c r="G199" s="32" t="inlineStr">
        <is>
          <t>14:56:16</t>
        </is>
      </c>
      <c r="H199" s="32" t="inlineStr">
        <is>
          <t>14:56:16</t>
        </is>
      </c>
      <c r="I199" s="0" t="n">
        <v>21.66</v>
      </c>
      <c r="J199" s="33" t="n">
        <v>574333350</v>
      </c>
      <c r="K199" s="34" t="n">
        <v>2629701</v>
      </c>
      <c r="L199" s="33" t="n">
        <v>1809000000</v>
      </c>
      <c r="M199" s="10" t="n">
        <v>0.1001</v>
      </c>
      <c r="N199" s="10" t="n">
        <v>-0.004099999999999999</v>
      </c>
      <c r="O199" s="0" t="inlineStr">
        <is>
          <t>消费</t>
        </is>
      </c>
    </row>
    <row r="200">
      <c r="A200" s="35" t="n">
        <v>45673</v>
      </c>
      <c r="B200" s="9" t="inlineStr">
        <is>
          <t>sh688288</t>
        </is>
      </c>
      <c r="C200" s="0" t="inlineStr">
        <is>
          <t>鸿泉物联</t>
        </is>
      </c>
      <c r="D200" s="0" t="inlineStr">
        <is>
          <t>首板换</t>
        </is>
      </c>
      <c r="E200" s="0" t="n">
        <v>1</v>
      </c>
      <c r="F200" s="0" t="inlineStr">
        <is>
          <t>T-BOX+智能座舱+车联网||Ecall+无人驾驶+智能座舱+车路协同</t>
        </is>
      </c>
      <c r="G200" s="32" t="inlineStr">
        <is>
          <t>10:19:23</t>
        </is>
      </c>
      <c r="H200" s="32" t="inlineStr">
        <is>
          <t>15:00:02</t>
        </is>
      </c>
      <c r="I200" s="0" t="n">
        <v>21.24</v>
      </c>
      <c r="J200" s="33" t="n">
        <v>272726090</v>
      </c>
      <c r="K200" s="34" t="n">
        <v>421298</v>
      </c>
      <c r="L200" s="33" t="n">
        <v>923000000</v>
      </c>
      <c r="M200" s="10" t="n">
        <v>0.2</v>
      </c>
      <c r="N200" s="10" t="n">
        <v>-0.009599999999999999</v>
      </c>
      <c r="O200" s="0" t="inlineStr">
        <is>
          <t>Ecall</t>
        </is>
      </c>
    </row>
    <row r="201">
      <c r="A201" s="35" t="n">
        <v>45672</v>
      </c>
      <c r="B201" s="9" t="inlineStr">
        <is>
          <t>sh605033</t>
        </is>
      </c>
      <c r="C201" s="0" t="inlineStr">
        <is>
          <t>美邦股份</t>
        </is>
      </c>
      <c r="D201" s="0" t="inlineStr">
        <is>
          <t>10板T</t>
        </is>
      </c>
      <c r="E201" s="0" t="n">
        <v>10</v>
      </c>
      <c r="F201" s="0" t="inlineStr">
        <is>
          <t>农药+西部大开发+流通盘较小||农药登记证+农药制剂</t>
        </is>
      </c>
      <c r="G201" s="32" t="inlineStr">
        <is>
          <t>09:25:02</t>
        </is>
      </c>
      <c r="H201" s="32" t="inlineStr">
        <is>
          <t>10:00:40</t>
        </is>
      </c>
      <c r="I201" s="0" t="n">
        <v>31.2</v>
      </c>
      <c r="J201" s="33" t="n">
        <v>405800870</v>
      </c>
      <c r="K201" s="34" t="n">
        <v>13063440</v>
      </c>
      <c r="L201" s="33" t="n">
        <v>1055000000</v>
      </c>
      <c r="M201" s="10" t="n">
        <v>0.1001</v>
      </c>
      <c r="N201" s="10" t="n">
        <v>0.1001</v>
      </c>
      <c r="O201" s="0" t="inlineStr">
        <is>
          <t>其他</t>
        </is>
      </c>
    </row>
    <row r="202">
      <c r="A202" s="35" t="n">
        <v>45672</v>
      </c>
      <c r="B202" s="9" t="inlineStr">
        <is>
          <t>sz002917</t>
        </is>
      </c>
      <c r="C202" s="0" t="inlineStr">
        <is>
          <t>金奥博</t>
        </is>
      </c>
      <c r="D202" s="0" t="inlineStr">
        <is>
          <t>5板一</t>
        </is>
      </c>
      <c r="E202" s="0" t="n">
        <v>5</v>
      </c>
      <c r="F202" s="0" t="inlineStr">
        <is>
          <t>机器人+民爆+芯片概念+一带一路||机器人+参股禾赛科技+电子雷管</t>
        </is>
      </c>
      <c r="G202" s="32" t="inlineStr">
        <is>
          <t>09:25:00</t>
        </is>
      </c>
      <c r="H202" s="32" t="inlineStr">
        <is>
          <t>09:25:00</t>
        </is>
      </c>
      <c r="I202" s="0" t="n">
        <v>15.8</v>
      </c>
      <c r="J202" s="33" t="n">
        <v>46913360</v>
      </c>
      <c r="K202" s="34" t="n">
        <v>9803584</v>
      </c>
      <c r="L202" s="33" t="n">
        <v>2780000000</v>
      </c>
      <c r="M202" s="10" t="n">
        <v>0.1003</v>
      </c>
      <c r="N202" s="10" t="n">
        <v>0.1003</v>
      </c>
      <c r="O202" s="0" t="inlineStr">
        <is>
          <t>机器人</t>
        </is>
      </c>
    </row>
    <row r="203">
      <c r="A203" s="35" t="n">
        <v>45672</v>
      </c>
      <c r="B203" s="9" t="inlineStr">
        <is>
          <t>sh603777</t>
        </is>
      </c>
      <c r="C203" s="0" t="inlineStr">
        <is>
          <t>来伊份</t>
        </is>
      </c>
      <c r="D203" s="0" t="inlineStr">
        <is>
          <t>5板一</t>
        </is>
      </c>
      <c r="E203" s="0" t="n">
        <v>5</v>
      </c>
      <c r="F203" s="0" t="inlineStr">
        <is>
          <t>礼品+小红书+腾讯+电商||小红书+微信小店+休闲食品+连锁销售</t>
        </is>
      </c>
      <c r="G203" s="32" t="inlineStr">
        <is>
          <t>09:25:01</t>
        </is>
      </c>
      <c r="H203" s="32" t="inlineStr">
        <is>
          <t>09:25:01</t>
        </is>
      </c>
      <c r="I203" s="0" t="n">
        <v>22.36</v>
      </c>
      <c r="J203" s="33" t="n">
        <v>59779907</v>
      </c>
      <c r="K203" s="34" t="n">
        <v>21072958</v>
      </c>
      <c r="L203" s="33" t="n">
        <v>2955000000</v>
      </c>
      <c r="M203" s="10" t="n">
        <v>0.0999</v>
      </c>
      <c r="N203" s="10" t="n">
        <v>0.0999</v>
      </c>
      <c r="O203" s="0" t="inlineStr">
        <is>
          <t>小红书</t>
        </is>
      </c>
    </row>
    <row r="204">
      <c r="A204" s="35" t="n">
        <v>45672</v>
      </c>
      <c r="B204" s="9" t="inlineStr">
        <is>
          <t>sh600128</t>
        </is>
      </c>
      <c r="C204" s="0" t="inlineStr">
        <is>
          <t>苏豪弘业</t>
        </is>
      </c>
      <c r="D204" s="0" t="inlineStr">
        <is>
          <t>5板换</t>
        </is>
      </c>
      <c r="E204" s="0" t="n">
        <v>5</v>
      </c>
      <c r="F204" s="0" t="inlineStr">
        <is>
          <t>AI玩具+跨境电商+参股弘业期货+江苏国资||AI玩具+参股金融+南京国资+跨境电商</t>
        </is>
      </c>
      <c r="G204" s="32" t="inlineStr">
        <is>
          <t>10:11:41</t>
        </is>
      </c>
      <c r="H204" s="32" t="inlineStr">
        <is>
          <t>10:11:41</t>
        </is>
      </c>
      <c r="I204" s="0" t="n">
        <v>12.73</v>
      </c>
      <c r="J204" s="33" t="n">
        <v>811520130</v>
      </c>
      <c r="K204" s="34" t="n">
        <v>72355200</v>
      </c>
      <c r="L204" s="33" t="n">
        <v>2309000000</v>
      </c>
      <c r="M204" s="10" t="n">
        <v>0.1003</v>
      </c>
      <c r="N204" s="10" t="n">
        <v>0.0372</v>
      </c>
      <c r="O204" s="0" t="inlineStr">
        <is>
          <t>AI相关</t>
        </is>
      </c>
    </row>
    <row r="205">
      <c r="A205" s="35" t="n">
        <v>45672</v>
      </c>
      <c r="B205" s="9" t="inlineStr">
        <is>
          <t>sz002164</t>
        </is>
      </c>
      <c r="C205" s="0" t="inlineStr">
        <is>
          <t>宁波东力</t>
        </is>
      </c>
      <c r="D205" s="0" t="inlineStr">
        <is>
          <t>3板T</t>
        </is>
      </c>
      <c r="E205" s="0" t="n">
        <v>3</v>
      </c>
      <c r="F205" s="0" t="inlineStr">
        <is>
          <t>行星减速器+齿轮箱+传动装置||行星减速器+齿轮箱+传动装置</t>
        </is>
      </c>
      <c r="G205" s="32" t="inlineStr">
        <is>
          <t>09:30:15</t>
        </is>
      </c>
      <c r="H205" s="32" t="inlineStr">
        <is>
          <t>09:30:15</t>
        </is>
      </c>
      <c r="I205" s="0" t="n">
        <v>6.39</v>
      </c>
      <c r="J205" s="33" t="n">
        <v>230344660</v>
      </c>
      <c r="K205" s="34" t="n">
        <v>64286595</v>
      </c>
      <c r="L205" s="33" t="n">
        <v>1940000000</v>
      </c>
      <c r="M205" s="10" t="n">
        <v>0.0998</v>
      </c>
      <c r="N205" s="10" t="n">
        <v>0.0998</v>
      </c>
      <c r="O205" s="0" t="inlineStr">
        <is>
          <t>机器人</t>
        </is>
      </c>
    </row>
    <row r="206">
      <c r="A206" s="35" t="n">
        <v>45672</v>
      </c>
      <c r="B206" s="9" t="inlineStr">
        <is>
          <t>sh600423</t>
        </is>
      </c>
      <c r="C206" s="0" t="inlineStr">
        <is>
          <t>柳化股份</t>
        </is>
      </c>
      <c r="D206" s="0" t="inlineStr">
        <is>
          <t>3板换</t>
        </is>
      </c>
      <c r="E206" s="0" t="n">
        <v>3</v>
      </c>
      <c r="F206" s="0" t="inlineStr">
        <is>
          <t>芯片概念+电子级双氧水+国企||半导体+国资+双氧水</t>
        </is>
      </c>
      <c r="G206" s="32" t="inlineStr">
        <is>
          <t>10:37:00</t>
        </is>
      </c>
      <c r="H206" s="32" t="inlineStr">
        <is>
          <t>13:43:15</t>
        </is>
      </c>
      <c r="I206" s="0" t="n">
        <v>3.73</v>
      </c>
      <c r="J206" s="33" t="n">
        <v>504290560</v>
      </c>
      <c r="K206" s="34" t="n">
        <v>22986720</v>
      </c>
      <c r="L206" s="33" t="n">
        <v>1952000000</v>
      </c>
      <c r="M206" s="10" t="n">
        <v>0.1003</v>
      </c>
      <c r="N206" s="10" t="n">
        <v>0.0619</v>
      </c>
      <c r="O206" s="0" t="inlineStr">
        <is>
          <t>半导体</t>
        </is>
      </c>
    </row>
    <row r="207">
      <c r="A207" s="35" t="n">
        <v>45672</v>
      </c>
      <c r="B207" s="9" t="inlineStr">
        <is>
          <t>sz002122</t>
        </is>
      </c>
      <c r="C207" s="0" t="inlineStr">
        <is>
          <t>汇洲智能</t>
        </is>
      </c>
      <c r="D207" s="0" t="inlineStr">
        <is>
          <t>2板一</t>
        </is>
      </c>
      <c r="E207" s="0" t="n">
        <v>2</v>
      </c>
      <c r="F207" s="0" t="inlineStr">
        <is>
          <t>小红书审核+数据中心+工业母机||小红书+字节跳动+AI审核+间接投资超聚变</t>
        </is>
      </c>
      <c r="G207" s="32" t="inlineStr">
        <is>
          <t>09:25:00</t>
        </is>
      </c>
      <c r="H207" s="32" t="inlineStr">
        <is>
          <t>09:25:00</t>
        </is>
      </c>
      <c r="I207" s="0" t="n">
        <v>4.64</v>
      </c>
      <c r="J207" s="33" t="n">
        <v>150940310</v>
      </c>
      <c r="K207" s="34" t="n">
        <v>38072128</v>
      </c>
      <c r="L207" s="33" t="n">
        <v>6260000000</v>
      </c>
      <c r="M207" s="10" t="n">
        <v>0.09949999999999999</v>
      </c>
      <c r="N207" s="10" t="n">
        <v>0.09949999999999999</v>
      </c>
      <c r="O207" s="0" t="inlineStr">
        <is>
          <t>小红书</t>
        </is>
      </c>
    </row>
    <row r="208">
      <c r="A208" s="35" t="n">
        <v>45672</v>
      </c>
      <c r="B208" s="9" t="inlineStr">
        <is>
          <t>sz002291</t>
        </is>
      </c>
      <c r="C208" s="0" t="inlineStr">
        <is>
          <t>遥望科技</t>
        </is>
      </c>
      <c r="D208" s="0" t="inlineStr">
        <is>
          <t>2板一</t>
        </is>
      </c>
      <c r="E208" s="0" t="n">
        <v>2</v>
      </c>
      <c r="F208" s="0" t="inlineStr">
        <is>
          <t>小红书+营销+抖音+出海||小红书+合作抖音+AI电商+直播带货+短剧</t>
        </is>
      </c>
      <c r="G208" s="32" t="inlineStr">
        <is>
          <t>09:25:00</t>
        </is>
      </c>
      <c r="H208" s="32" t="inlineStr">
        <is>
          <t>09:25:00</t>
        </is>
      </c>
      <c r="I208" s="0" t="n">
        <v>6.96</v>
      </c>
      <c r="J208" s="33" t="n">
        <v>59304072</v>
      </c>
      <c r="K208" s="34" t="n">
        <v>17679792</v>
      </c>
      <c r="L208" s="33" t="n">
        <v>5124000000</v>
      </c>
      <c r="M208" s="10" t="n">
        <v>0.09949999999999999</v>
      </c>
      <c r="N208" s="10" t="n">
        <v>0.09949999999999999</v>
      </c>
      <c r="O208" s="0" t="inlineStr">
        <is>
          <t>小红书</t>
        </is>
      </c>
    </row>
    <row r="209">
      <c r="A209" s="35" t="n">
        <v>45672</v>
      </c>
      <c r="B209" s="9" t="inlineStr">
        <is>
          <t>sz002853</t>
        </is>
      </c>
      <c r="C209" s="0" t="inlineStr">
        <is>
          <t>皮阿诺</t>
        </is>
      </c>
      <c r="D209" s="0" t="inlineStr">
        <is>
          <t>2板一</t>
        </is>
      </c>
      <c r="E209" s="0" t="n">
        <v>2</v>
      </c>
      <c r="F209" s="0" t="inlineStr">
        <is>
          <t>小红书+电子商务+家具||小红书+定制家居+电商</t>
        </is>
      </c>
      <c r="G209" s="32" t="inlineStr">
        <is>
          <t>09:25:00</t>
        </is>
      </c>
      <c r="H209" s="32" t="inlineStr">
        <is>
          <t>09:25:00</t>
        </is>
      </c>
      <c r="I209" s="0" t="n">
        <v>12.01</v>
      </c>
      <c r="J209" s="33" t="n">
        <v>53786785</v>
      </c>
      <c r="K209" s="34" t="n">
        <v>33427433</v>
      </c>
      <c r="L209" s="33" t="n">
        <v>1089000000</v>
      </c>
      <c r="M209" s="10" t="n">
        <v>0.0998</v>
      </c>
      <c r="N209" s="10" t="n">
        <v>0.0998</v>
      </c>
      <c r="O209" s="0" t="inlineStr">
        <is>
          <t>小红书</t>
        </is>
      </c>
    </row>
    <row r="210">
      <c r="A210" s="35" t="n">
        <v>45672</v>
      </c>
      <c r="B210" s="9" t="inlineStr">
        <is>
          <t>sz300792</t>
        </is>
      </c>
      <c r="C210" s="0" t="inlineStr">
        <is>
          <t>壹网壹创</t>
        </is>
      </c>
      <c r="D210" s="0" t="inlineStr">
        <is>
          <t>2板一</t>
        </is>
      </c>
      <c r="E210" s="0" t="n">
        <v>2</v>
      </c>
      <c r="F210" s="0" t="inlineStr">
        <is>
          <t>小红书+电子商务+出海||小红书+电商服务+AI内容分析</t>
        </is>
      </c>
      <c r="G210" s="32" t="inlineStr">
        <is>
          <t>09:25:00</t>
        </is>
      </c>
      <c r="H210" s="32" t="inlineStr">
        <is>
          <t>09:25:00</t>
        </is>
      </c>
      <c r="I210" s="0" t="n">
        <v>31.33</v>
      </c>
      <c r="J210" s="33" t="n">
        <v>167399420</v>
      </c>
      <c r="K210" s="34" t="n">
        <v>54979419</v>
      </c>
      <c r="L210" s="33" t="n">
        <v>3657000000</v>
      </c>
      <c r="M210" s="10" t="n">
        <v>0.1999</v>
      </c>
      <c r="N210" s="10" t="n">
        <v>0.1999</v>
      </c>
      <c r="O210" s="0" t="inlineStr">
        <is>
          <t>小红书</t>
        </is>
      </c>
    </row>
    <row r="211">
      <c r="A211" s="35" t="n">
        <v>45672</v>
      </c>
      <c r="B211" s="9" t="inlineStr">
        <is>
          <t>sh603667</t>
        </is>
      </c>
      <c r="C211" s="0" t="inlineStr">
        <is>
          <t>五洲新春</t>
        </is>
      </c>
      <c r="D211" s="0" t="inlineStr">
        <is>
          <t>5天4板一</t>
        </is>
      </c>
      <c r="E211" s="0" t="n">
        <v>2</v>
      </c>
      <c r="F211" s="0" t="inlineStr">
        <is>
          <t>人形机器人+汽车零部件+特斯拉||机器人（丝杠）+特斯拉+风电</t>
        </is>
      </c>
      <c r="G211" s="32" t="inlineStr">
        <is>
          <t>09:25:00</t>
        </is>
      </c>
      <c r="H211" s="32" t="inlineStr">
        <is>
          <t>09:25:00</t>
        </is>
      </c>
      <c r="I211" s="0" t="n">
        <v>37.99</v>
      </c>
      <c r="J211" s="33" t="n">
        <v>539491390</v>
      </c>
      <c r="K211" s="34" t="n">
        <v>60844784</v>
      </c>
      <c r="L211" s="33" t="n">
        <v>8456999999.999999</v>
      </c>
      <c r="M211" s="10" t="n">
        <v>0.0999</v>
      </c>
      <c r="N211" s="10" t="n">
        <v>0.0999</v>
      </c>
      <c r="O211" s="0" t="inlineStr">
        <is>
          <t>机器人</t>
        </is>
      </c>
    </row>
    <row r="212">
      <c r="A212" s="35" t="n">
        <v>45672</v>
      </c>
      <c r="B212" s="9" t="inlineStr">
        <is>
          <t>sh600539</t>
        </is>
      </c>
      <c r="C212" s="0" t="inlineStr">
        <is>
          <t>狮头股份</t>
        </is>
      </c>
      <c r="D212" s="0" t="inlineStr">
        <is>
          <t>2板一</t>
        </is>
      </c>
      <c r="E212" s="0" t="n">
        <v>2</v>
      </c>
      <c r="F212" s="0" t="inlineStr">
        <is>
          <t>电商服务+宠物食品+布局小红书||小红书+布局抖音+宠物电商+化妆品+电商运营</t>
        </is>
      </c>
      <c r="G212" s="32" t="inlineStr">
        <is>
          <t>09:25:01</t>
        </is>
      </c>
      <c r="H212" s="32" t="inlineStr">
        <is>
          <t>09:25:01</t>
        </is>
      </c>
      <c r="I212" s="0" t="n">
        <v>8.01</v>
      </c>
      <c r="J212" s="33" t="n">
        <v>32008665</v>
      </c>
      <c r="K212" s="34" t="n">
        <v>6760440</v>
      </c>
      <c r="L212" s="33" t="n">
        <v>1014000000</v>
      </c>
      <c r="M212" s="10" t="n">
        <v>0.1003</v>
      </c>
      <c r="N212" s="10" t="n">
        <v>0.1003</v>
      </c>
      <c r="O212" s="0" t="inlineStr">
        <is>
          <t>小红书</t>
        </is>
      </c>
    </row>
    <row r="213">
      <c r="A213" s="35" t="n">
        <v>45672</v>
      </c>
      <c r="B213" s="9" t="inlineStr">
        <is>
          <t>sh603598</t>
        </is>
      </c>
      <c r="C213" s="0" t="inlineStr">
        <is>
          <t>引力传媒</t>
        </is>
      </c>
      <c r="D213" s="0" t="inlineStr">
        <is>
          <t>2板一</t>
        </is>
      </c>
      <c r="E213" s="0" t="n">
        <v>2</v>
      </c>
      <c r="F213" s="0" t="inlineStr">
        <is>
          <t>小红书+营销+抖音概念+大模型||小红书+合作抖音+AIGC+文化出海+短剧</t>
        </is>
      </c>
      <c r="G213" s="32" t="inlineStr">
        <is>
          <t>09:25:02</t>
        </is>
      </c>
      <c r="H213" s="32" t="inlineStr">
        <is>
          <t>09:25:02</t>
        </is>
      </c>
      <c r="I213" s="0" t="n">
        <v>18.23</v>
      </c>
      <c r="J213" s="33" t="n">
        <v>48176421</v>
      </c>
      <c r="K213" s="34" t="n">
        <v>14135542</v>
      </c>
      <c r="L213" s="33" t="n">
        <v>2955000000</v>
      </c>
      <c r="M213" s="10" t="n">
        <v>0.1002</v>
      </c>
      <c r="N213" s="10" t="n">
        <v>0.1002</v>
      </c>
      <c r="O213" s="0" t="inlineStr">
        <is>
          <t>小红书</t>
        </is>
      </c>
    </row>
    <row r="214">
      <c r="A214" s="35" t="n">
        <v>45672</v>
      </c>
      <c r="B214" s="9" t="inlineStr">
        <is>
          <t>sh600556</t>
        </is>
      </c>
      <c r="C214" s="0" t="inlineStr">
        <is>
          <t>天下秀</t>
        </is>
      </c>
      <c r="D214" s="0" t="inlineStr">
        <is>
          <t>2板一</t>
        </is>
      </c>
      <c r="E214" s="0" t="n">
        <v>2</v>
      </c>
      <c r="F214" s="0" t="inlineStr">
        <is>
          <t>小红书+网红经济+元宇宙||小红书+TikTok+网红经济+人工智能+虚拟社交</t>
        </is>
      </c>
      <c r="G214" s="32" t="inlineStr">
        <is>
          <t>09:25:02</t>
        </is>
      </c>
      <c r="H214" s="32" t="inlineStr">
        <is>
          <t>09:25:02</t>
        </is>
      </c>
      <c r="I214" s="0" t="n">
        <v>5.76</v>
      </c>
      <c r="J214" s="33" t="n">
        <v>67296960</v>
      </c>
      <c r="K214" s="34" t="n">
        <v>20484288</v>
      </c>
      <c r="L214" s="33" t="n">
        <v>6363000000</v>
      </c>
      <c r="M214" s="10" t="n">
        <v>0.0992</v>
      </c>
      <c r="N214" s="10" t="n">
        <v>0.0992</v>
      </c>
      <c r="O214" s="0" t="inlineStr">
        <is>
          <t>小红书</t>
        </is>
      </c>
    </row>
    <row r="215">
      <c r="A215" s="35" t="n">
        <v>45672</v>
      </c>
      <c r="B215" s="9" t="inlineStr">
        <is>
          <t>sh603511</t>
        </is>
      </c>
      <c r="C215" s="0" t="inlineStr">
        <is>
          <t>爱慕股份</t>
        </is>
      </c>
      <c r="D215" s="0" t="inlineStr">
        <is>
          <t>2板一</t>
        </is>
      </c>
      <c r="E215" s="0" t="n">
        <v>2</v>
      </c>
      <c r="F215" s="0" t="inlineStr">
        <is>
          <t>小红书+服装+IP经济+电商||小红书+贴身服饰龙头企业+跨境电商+童婴品牌</t>
        </is>
      </c>
      <c r="G215" s="32" t="inlineStr">
        <is>
          <t>09:25:02</t>
        </is>
      </c>
      <c r="H215" s="32" t="inlineStr">
        <is>
          <t>09:25:02</t>
        </is>
      </c>
      <c r="I215" s="0" t="n">
        <v>13.76</v>
      </c>
      <c r="J215" s="33" t="n">
        <v>14270496</v>
      </c>
      <c r="K215" s="34" t="n">
        <v>2728608</v>
      </c>
      <c r="L215" s="33" t="n">
        <v>775000000</v>
      </c>
      <c r="M215" s="10" t="n">
        <v>0.0999</v>
      </c>
      <c r="N215" s="10" t="n">
        <v>0.0999</v>
      </c>
      <c r="O215" s="0" t="inlineStr">
        <is>
          <t>小红书</t>
        </is>
      </c>
    </row>
    <row r="216">
      <c r="A216" s="35" t="n">
        <v>45672</v>
      </c>
      <c r="B216" s="9" t="inlineStr">
        <is>
          <t>sh603808</t>
        </is>
      </c>
      <c r="C216" s="0" t="inlineStr">
        <is>
          <t>歌力思</t>
        </is>
      </c>
      <c r="D216" s="0" t="inlineStr">
        <is>
          <t>2板一</t>
        </is>
      </c>
      <c r="E216" s="0" t="n">
        <v>2</v>
      </c>
      <c r="F216" s="0" t="inlineStr">
        <is>
          <t>小红书+微信小店+服装纺织+股权转让||小红书+女装+容么么直播中心+出售资产</t>
        </is>
      </c>
      <c r="G216" s="32" t="inlineStr">
        <is>
          <t>09:25:03</t>
        </is>
      </c>
      <c r="H216" s="32" t="inlineStr">
        <is>
          <t>09:25:03</t>
        </is>
      </c>
      <c r="I216" s="0" t="n">
        <v>8.01</v>
      </c>
      <c r="J216" s="33" t="n">
        <v>17053971</v>
      </c>
      <c r="K216" s="34" t="n">
        <v>10013301</v>
      </c>
      <c r="L216" s="33" t="n">
        <v>1321000000</v>
      </c>
      <c r="M216" s="10" t="n">
        <v>0.1003</v>
      </c>
      <c r="N216" s="10" t="n">
        <v>0.1003</v>
      </c>
      <c r="O216" s="0" t="inlineStr">
        <is>
          <t>小红书</t>
        </is>
      </c>
    </row>
    <row r="217">
      <c r="A217" s="35" t="n">
        <v>45672</v>
      </c>
      <c r="B217" s="9" t="inlineStr">
        <is>
          <t>sh600358</t>
        </is>
      </c>
      <c r="C217" s="0" t="inlineStr">
        <is>
          <t>国旅联合</t>
        </is>
      </c>
      <c r="D217" s="0" t="inlineStr">
        <is>
          <t>2板T</t>
        </is>
      </c>
      <c r="E217" s="0" t="n">
        <v>2</v>
      </c>
      <c r="F217" s="0" t="inlineStr">
        <is>
          <t>营销+旅游+国企改革||小红书+旅游+资产注入预期+江西国资</t>
        </is>
      </c>
      <c r="G217" s="32" t="inlineStr">
        <is>
          <t>09:30:00</t>
        </is>
      </c>
      <c r="H217" s="32" t="inlineStr">
        <is>
          <t>09:30:00</t>
        </is>
      </c>
      <c r="I217" s="0" t="n">
        <v>3.94</v>
      </c>
      <c r="J217" s="33" t="n">
        <v>47845191</v>
      </c>
      <c r="K217" s="34" t="n">
        <v>15750544</v>
      </c>
      <c r="L217" s="33" t="n">
        <v>1600000000</v>
      </c>
      <c r="M217" s="10" t="n">
        <v>0.1006</v>
      </c>
      <c r="N217" s="10" t="n">
        <v>0.1006</v>
      </c>
      <c r="O217" s="0" t="inlineStr">
        <is>
          <t>小红书</t>
        </is>
      </c>
    </row>
    <row r="218">
      <c r="A218" s="35" t="n">
        <v>45672</v>
      </c>
      <c r="B218" s="9" t="inlineStr">
        <is>
          <t>sz002636</t>
        </is>
      </c>
      <c r="C218" s="0" t="inlineStr">
        <is>
          <t>金安国纪</t>
        </is>
      </c>
      <c r="D218" s="0" t="inlineStr">
        <is>
          <t>2板一</t>
        </is>
      </c>
      <c r="E218" s="0" t="n">
        <v>2</v>
      </c>
      <c r="F218" s="0" t="inlineStr">
        <is>
          <t>覆铜板+PCB||覆铜板（半导体）+中成药+消毒液</t>
        </is>
      </c>
      <c r="G218" s="32" t="inlineStr">
        <is>
          <t>09:30:00</t>
        </is>
      </c>
      <c r="H218" s="32" t="inlineStr">
        <is>
          <t>09:30:00</t>
        </is>
      </c>
      <c r="I218" s="0" t="n">
        <v>8.48</v>
      </c>
      <c r="J218" s="33" t="n">
        <v>110967584</v>
      </c>
      <c r="K218" s="34" t="n">
        <v>30418608</v>
      </c>
      <c r="L218" s="33" t="n">
        <v>2031000000</v>
      </c>
      <c r="M218" s="10" t="n">
        <v>0.0999</v>
      </c>
      <c r="N218" s="10" t="n">
        <v>0.0999</v>
      </c>
      <c r="O218" s="0" t="inlineStr">
        <is>
          <t>半导体</t>
        </is>
      </c>
    </row>
    <row r="219">
      <c r="A219" s="35" t="n">
        <v>45672</v>
      </c>
      <c r="B219" s="9" t="inlineStr">
        <is>
          <t>sh603177</t>
        </is>
      </c>
      <c r="C219" s="0" t="inlineStr">
        <is>
          <t>德创环保</t>
        </is>
      </c>
      <c r="D219" s="0" t="inlineStr">
        <is>
          <t>2板换</t>
        </is>
      </c>
      <c r="E219" s="0" t="n">
        <v>2</v>
      </c>
      <c r="F219" s="0" t="inlineStr">
        <is>
          <t>钠离子电池+氢能源+节能环保+出海||氢能+钠电池+碳中和+固态电池</t>
        </is>
      </c>
      <c r="G219" s="32" t="inlineStr">
        <is>
          <t>09:30:12</t>
        </is>
      </c>
      <c r="H219" s="32" t="inlineStr">
        <is>
          <t>09:30:12</t>
        </is>
      </c>
      <c r="I219" s="0" t="n">
        <v>8.69</v>
      </c>
      <c r="J219" s="33" t="n">
        <v>72529464</v>
      </c>
      <c r="K219" s="34" t="n">
        <v>16296892</v>
      </c>
      <c r="L219" s="33" t="n">
        <v>737000000</v>
      </c>
      <c r="M219" s="10" t="n">
        <v>0.1</v>
      </c>
      <c r="N219" s="10" t="n">
        <v>0.0924</v>
      </c>
      <c r="O219" s="0" t="inlineStr">
        <is>
          <t>其他</t>
        </is>
      </c>
    </row>
    <row r="220">
      <c r="A220" s="35" t="n">
        <v>45672</v>
      </c>
      <c r="B220" s="9" t="inlineStr">
        <is>
          <t>sz002131</t>
        </is>
      </c>
      <c r="C220" s="0" t="inlineStr">
        <is>
          <t>利欧股份</t>
        </is>
      </c>
      <c r="D220" s="13" t="inlineStr">
        <is>
          <t>7天5板换</t>
        </is>
      </c>
      <c r="E220" s="0" t="n">
        <v>2</v>
      </c>
      <c r="F220" s="0" t="inlineStr">
        <is>
          <t>AI营销+小红书+TikTok+华为鲸鸿||小红书+TikTok代理商+AI营销+半导体</t>
        </is>
      </c>
      <c r="G220" s="32" t="inlineStr">
        <is>
          <t>09:33:57</t>
        </is>
      </c>
      <c r="H220" s="32" t="inlineStr">
        <is>
          <t>09:33:57</t>
        </is>
      </c>
      <c r="I220" s="0" t="n">
        <v>4.04</v>
      </c>
      <c r="J220" s="33" t="n">
        <v>2357086600</v>
      </c>
      <c r="K220" s="34" t="n">
        <v>277955951</v>
      </c>
      <c r="L220" s="33" t="n">
        <v>22486000000</v>
      </c>
      <c r="M220" s="10" t="n">
        <v>0.1008</v>
      </c>
      <c r="N220" s="10" t="n">
        <v>0.09810000000000001</v>
      </c>
      <c r="O220" s="0" t="inlineStr">
        <is>
          <t>小红书</t>
        </is>
      </c>
    </row>
    <row r="221">
      <c r="A221" s="35" t="n">
        <v>45672</v>
      </c>
      <c r="B221" s="9" t="inlineStr">
        <is>
          <t>sz002691</t>
        </is>
      </c>
      <c r="C221" s="0" t="inlineStr">
        <is>
          <t>冀凯股份</t>
        </is>
      </c>
      <c r="D221" s="0" t="inlineStr">
        <is>
          <t>2板T</t>
        </is>
      </c>
      <c r="E221" s="0" t="n">
        <v>2</v>
      </c>
      <c r="F221" s="0" t="inlineStr">
        <is>
          <t>机器人+矿山装备+3D打印||机器人+煤矿机械设备+3D打印</t>
        </is>
      </c>
      <c r="G221" s="32" t="inlineStr">
        <is>
          <t>09:25:00</t>
        </is>
      </c>
      <c r="H221" s="32" t="inlineStr">
        <is>
          <t>09:37:15</t>
        </is>
      </c>
      <c r="I221" s="0" t="n">
        <v>5.67</v>
      </c>
      <c r="J221" s="33" t="n">
        <v>102939579</v>
      </c>
      <c r="K221" s="34" t="n">
        <v>16338672</v>
      </c>
      <c r="L221" s="33" t="n">
        <v>1250000000</v>
      </c>
      <c r="M221" s="10" t="n">
        <v>0.101</v>
      </c>
      <c r="N221" s="10" t="n">
        <v>0.101</v>
      </c>
      <c r="O221" s="0" t="inlineStr">
        <is>
          <t>机器人</t>
        </is>
      </c>
    </row>
    <row r="222">
      <c r="A222" s="35" t="n">
        <v>45672</v>
      </c>
      <c r="B222" s="9" t="inlineStr">
        <is>
          <t>sz002115</t>
        </is>
      </c>
      <c r="C222" s="0" t="inlineStr">
        <is>
          <t>三维通信</t>
        </is>
      </c>
      <c r="D222" s="0" t="inlineStr">
        <is>
          <t>2板换</t>
        </is>
      </c>
      <c r="E222" s="0" t="n">
        <v>2</v>
      </c>
      <c r="F222" s="0" t="inlineStr">
        <is>
          <t>营销+小红书+字节+卫星通信||小红书+合作字节+AI营销+卫星通信</t>
        </is>
      </c>
      <c r="G222" s="32" t="inlineStr">
        <is>
          <t>09:37:57</t>
        </is>
      </c>
      <c r="H222" s="32" t="inlineStr">
        <is>
          <t>09:42:54</t>
        </is>
      </c>
      <c r="I222" s="0" t="n">
        <v>7.57</v>
      </c>
      <c r="J222" s="33" t="n">
        <v>1264161130</v>
      </c>
      <c r="K222" s="34" t="n">
        <v>63652100</v>
      </c>
      <c r="L222" s="33" t="n">
        <v>5142000000</v>
      </c>
      <c r="M222" s="10" t="n">
        <v>0.1003</v>
      </c>
      <c r="N222" s="10" t="n">
        <v>0.0538</v>
      </c>
      <c r="O222" s="0" t="inlineStr">
        <is>
          <t>小红书</t>
        </is>
      </c>
    </row>
    <row r="223">
      <c r="A223" s="35" t="n">
        <v>45672</v>
      </c>
      <c r="B223" s="9" t="inlineStr">
        <is>
          <t>sz300071</t>
        </is>
      </c>
      <c r="C223" s="0" t="inlineStr">
        <is>
          <t>福石控股</t>
        </is>
      </c>
      <c r="D223" s="0" t="inlineStr">
        <is>
          <t>2板换</t>
        </is>
      </c>
      <c r="E223" s="0" t="n">
        <v>2</v>
      </c>
      <c r="F223" s="0" t="inlineStr">
        <is>
          <t>小红书+AI营销+字节||小红书+合作抖音+AIGC+华为</t>
        </is>
      </c>
      <c r="G223" s="32" t="inlineStr">
        <is>
          <t>10:20:48</t>
        </is>
      </c>
      <c r="H223" s="32" t="inlineStr">
        <is>
          <t>10:20:48</t>
        </is>
      </c>
      <c r="I223" s="0" t="n">
        <v>6.19</v>
      </c>
      <c r="J223" s="33" t="n">
        <v>1260814920</v>
      </c>
      <c r="K223" s="34" t="n">
        <v>54923180</v>
      </c>
      <c r="L223" s="33" t="n">
        <v>4208000000</v>
      </c>
      <c r="M223" s="10" t="n">
        <v>0.1996</v>
      </c>
      <c r="N223" s="10" t="n">
        <v>0.1822</v>
      </c>
      <c r="O223" s="0" t="inlineStr">
        <is>
          <t>小红书</t>
        </is>
      </c>
    </row>
    <row r="224">
      <c r="A224" s="35" t="n">
        <v>45672</v>
      </c>
      <c r="B224" s="9" t="inlineStr">
        <is>
          <t>sz002265</t>
        </is>
      </c>
      <c r="C224" s="0" t="inlineStr">
        <is>
          <t>建设工业</t>
        </is>
      </c>
      <c r="D224" s="0" t="inlineStr">
        <is>
          <t>4天3板换</t>
        </is>
      </c>
      <c r="E224" s="0" t="n">
        <v>2</v>
      </c>
      <c r="F224" s="0" t="inlineStr">
        <is>
          <t>机器人+无人驾驶+中兵系||军工机器狗+中兵系+汽车零部件</t>
        </is>
      </c>
      <c r="G224" s="32" t="inlineStr">
        <is>
          <t>09:44:30</t>
        </is>
      </c>
      <c r="H224" s="32" t="inlineStr">
        <is>
          <t>10:27:51</t>
        </is>
      </c>
      <c r="I224" s="0" t="n">
        <v>33.9</v>
      </c>
      <c r="J224" s="33" t="n">
        <v>2796317900</v>
      </c>
      <c r="K224" s="34" t="n">
        <v>128432550</v>
      </c>
      <c r="L224" s="33" t="n">
        <v>7686000000</v>
      </c>
      <c r="M224" s="10" t="n">
        <v>0.0999</v>
      </c>
      <c r="N224" s="10" t="n">
        <v>0.0286</v>
      </c>
      <c r="O224" s="0" t="inlineStr">
        <is>
          <t>机器人</t>
        </is>
      </c>
    </row>
    <row r="225">
      <c r="A225" s="35" t="n">
        <v>45672</v>
      </c>
      <c r="B225" s="9" t="inlineStr">
        <is>
          <t>sz002529</t>
        </is>
      </c>
      <c r="C225" s="0" t="inlineStr">
        <is>
          <t>海源复材</t>
        </is>
      </c>
      <c r="D225" s="0" t="inlineStr">
        <is>
          <t>2板换</t>
        </is>
      </c>
      <c r="E225" s="0" t="n">
        <v>2</v>
      </c>
      <c r="F225" s="0" t="inlineStr">
        <is>
          <t>光伏+新型智能机械装备+股权转让||光伏电池组件+汽车零部件+机械装备</t>
        </is>
      </c>
      <c r="G225" s="32" t="inlineStr">
        <is>
          <t>10:53:03</t>
        </is>
      </c>
      <c r="H225" s="32" t="inlineStr">
        <is>
          <t>10:53:03</t>
        </is>
      </c>
      <c r="I225" s="0" t="n">
        <v>8.109999999999999</v>
      </c>
      <c r="J225" s="33" t="n">
        <v>200011640</v>
      </c>
      <c r="K225" s="34" t="n">
        <v>5969508</v>
      </c>
      <c r="L225" s="33" t="n">
        <v>1726000000</v>
      </c>
      <c r="M225" s="10" t="n">
        <v>0.1004</v>
      </c>
      <c r="N225" s="10" t="n">
        <v>0.0339</v>
      </c>
      <c r="O225" s="0" t="inlineStr">
        <is>
          <t>光伏</t>
        </is>
      </c>
    </row>
    <row r="226">
      <c r="A226" s="35" t="n">
        <v>45672</v>
      </c>
      <c r="B226" s="9" t="inlineStr">
        <is>
          <t>sz002031</t>
        </is>
      </c>
      <c r="C226" s="0" t="inlineStr">
        <is>
          <t>巨轮智能</t>
        </is>
      </c>
      <c r="D226" s="0" t="inlineStr">
        <is>
          <t>2板换</t>
        </is>
      </c>
      <c r="E226" s="0" t="n">
        <v>2</v>
      </c>
      <c r="F226" s="0" t="inlineStr">
        <is>
          <t>人形机器人+RV减速器+轮胎模具||人形机器人（减速器）+核电+轮胎</t>
        </is>
      </c>
      <c r="G226" s="32" t="inlineStr">
        <is>
          <t>13:56:57</t>
        </is>
      </c>
      <c r="H226" s="32" t="inlineStr">
        <is>
          <t>13:56:57</t>
        </is>
      </c>
      <c r="I226" s="0" t="n">
        <v>6.68</v>
      </c>
      <c r="J226" s="33" t="n">
        <v>4457198400</v>
      </c>
      <c r="K226" s="34" t="n">
        <v>122798840</v>
      </c>
      <c r="L226" s="33" t="n">
        <v>11817000000</v>
      </c>
      <c r="M226" s="10" t="n">
        <v>0.1005</v>
      </c>
      <c r="N226" s="10" t="n">
        <v>0.0461</v>
      </c>
      <c r="O226" s="0" t="inlineStr">
        <is>
          <t>机器人</t>
        </is>
      </c>
    </row>
    <row r="227">
      <c r="A227" s="35" t="n">
        <v>45672</v>
      </c>
      <c r="B227" s="9" t="inlineStr">
        <is>
          <t>sz001206</t>
        </is>
      </c>
      <c r="C227" s="0" t="inlineStr">
        <is>
          <t>依依股份</t>
        </is>
      </c>
      <c r="D227" s="0" t="inlineStr">
        <is>
          <t>首板一</t>
        </is>
      </c>
      <c r="E227" s="0" t="n">
        <v>1</v>
      </c>
      <c r="F227" s="0" t="inlineStr">
        <is>
          <t>年报预增+个护用品+三胎概念+外销||业绩预增+宠物经济+养老+外销高占比</t>
        </is>
      </c>
      <c r="G227" s="32" t="inlineStr">
        <is>
          <t>09:25:00</t>
        </is>
      </c>
      <c r="H227" s="32" t="inlineStr">
        <is>
          <t>09:25:00</t>
        </is>
      </c>
      <c r="I227" s="0" t="n">
        <v>19.67</v>
      </c>
      <c r="J227" s="33" t="n">
        <v>71013972</v>
      </c>
      <c r="K227" s="34" t="n">
        <v>21050205</v>
      </c>
      <c r="L227" s="33" t="n">
        <v>1548000000</v>
      </c>
      <c r="M227" s="10" t="n">
        <v>0.1001</v>
      </c>
      <c r="N227" s="10" t="n">
        <v>0.1001</v>
      </c>
      <c r="O227" s="0" t="inlineStr">
        <is>
          <t>公告</t>
        </is>
      </c>
    </row>
    <row r="228">
      <c r="A228" s="35" t="n">
        <v>45672</v>
      </c>
      <c r="B228" s="9" t="inlineStr">
        <is>
          <t>sh600137</t>
        </is>
      </c>
      <c r="C228" s="0" t="inlineStr">
        <is>
          <t>浪莎股份</t>
        </is>
      </c>
      <c r="D228" s="0" t="inlineStr">
        <is>
          <t>首板换</t>
        </is>
      </c>
      <c r="E228" s="0" t="n">
        <v>1</v>
      </c>
      <c r="F228" s="0" t="inlineStr">
        <is>
          <t>内衣+电子商务||小红书+服装纺织+锂电池</t>
        </is>
      </c>
      <c r="G228" s="32" t="inlineStr">
        <is>
          <t>09:30:01</t>
        </is>
      </c>
      <c r="H228" s="32" t="inlineStr">
        <is>
          <t>09:30:01</t>
        </is>
      </c>
      <c r="I228" s="0" t="n">
        <v>15.94</v>
      </c>
      <c r="J228" s="33" t="n">
        <v>45516098</v>
      </c>
      <c r="K228" s="34" t="n">
        <v>1634894</v>
      </c>
      <c r="L228" s="33" t="n">
        <v>610000000</v>
      </c>
      <c r="M228" s="10" t="n">
        <v>0.1001</v>
      </c>
      <c r="N228" s="10" t="n">
        <v>0.0614</v>
      </c>
      <c r="O228" s="0" t="inlineStr">
        <is>
          <t>小红书</t>
        </is>
      </c>
    </row>
    <row r="229">
      <c r="A229" s="35" t="n">
        <v>45672</v>
      </c>
      <c r="B229" s="9" t="inlineStr">
        <is>
          <t>sh600753</t>
        </is>
      </c>
      <c r="C229" s="0" t="inlineStr">
        <is>
          <t>庚星股份</t>
        </is>
      </c>
      <c r="D229" s="0" t="inlineStr">
        <is>
          <t>首板换</t>
        </is>
      </c>
      <c r="E229" s="0" t="n">
        <v>1</v>
      </c>
      <c r="F229" s="0" t="inlineStr">
        <is>
          <t>充电桩+物流+参股武汉敏声||参股武汉敏声+控制权争夺预期结束+充电站</t>
        </is>
      </c>
      <c r="G229" s="32" t="inlineStr">
        <is>
          <t>09:30:29</t>
        </is>
      </c>
      <c r="H229" s="32" t="inlineStr">
        <is>
          <t>09:30:29</t>
        </is>
      </c>
      <c r="I229" s="0" t="n">
        <v>6.86</v>
      </c>
      <c r="J229" s="33" t="n">
        <v>16561759</v>
      </c>
      <c r="K229" s="34" t="n">
        <v>796160</v>
      </c>
      <c r="L229" s="33" t="n">
        <v>907000000</v>
      </c>
      <c r="M229" s="10" t="n">
        <v>0.09939999999999999</v>
      </c>
      <c r="N229" s="10" t="n">
        <v>0.0256</v>
      </c>
      <c r="O229" s="0" t="inlineStr">
        <is>
          <t>其他</t>
        </is>
      </c>
    </row>
    <row r="230">
      <c r="A230" s="35" t="n">
        <v>45672</v>
      </c>
      <c r="B230" s="9" t="inlineStr">
        <is>
          <t>sh605337</t>
        </is>
      </c>
      <c r="C230" s="0" t="inlineStr">
        <is>
          <t>李子园</t>
        </is>
      </c>
      <c r="D230" s="0" t="inlineStr">
        <is>
          <t>首板换</t>
        </is>
      </c>
      <c r="E230" s="0" t="n">
        <v>1</v>
      </c>
      <c r="F230" s="0" t="inlineStr">
        <is>
          <t>饮料乳品+电子商务||小红书+含乳饮品+奶咖</t>
        </is>
      </c>
      <c r="G230" s="32" t="inlineStr">
        <is>
          <t>09:33:29</t>
        </is>
      </c>
      <c r="H230" s="32" t="inlineStr">
        <is>
          <t>09:33:29</t>
        </is>
      </c>
      <c r="I230" s="0" t="n">
        <v>11.91</v>
      </c>
      <c r="J230" s="33" t="n">
        <v>77218730</v>
      </c>
      <c r="K230" s="34" t="n">
        <v>1281686</v>
      </c>
      <c r="L230" s="33" t="n">
        <v>1857000000</v>
      </c>
      <c r="M230" s="10" t="n">
        <v>0.09970000000000001</v>
      </c>
      <c r="N230" s="10" t="n">
        <v>0.0185</v>
      </c>
      <c r="O230" s="0" t="inlineStr">
        <is>
          <t>小红书</t>
        </is>
      </c>
    </row>
    <row r="231">
      <c r="A231" s="35" t="n">
        <v>45672</v>
      </c>
      <c r="B231" s="9" t="inlineStr">
        <is>
          <t>sh600367</t>
        </is>
      </c>
      <c r="C231" s="0" t="inlineStr">
        <is>
          <t>红星发展</t>
        </is>
      </c>
      <c r="D231" s="0" t="inlineStr">
        <is>
          <t>首板换</t>
        </is>
      </c>
      <c r="E231" s="0" t="n">
        <v>1</v>
      </c>
      <c r="F231" s="0" t="inlineStr">
        <is>
          <t>小金属+锂电池+国企改革||锶盐+实控人变更+资产注入预期+烟花+液晶玻璃基板</t>
        </is>
      </c>
      <c r="G231" s="32" t="inlineStr">
        <is>
          <t>09:32:12</t>
        </is>
      </c>
      <c r="H231" s="32" t="inlineStr">
        <is>
          <t>09:40:12</t>
        </is>
      </c>
      <c r="I231" s="0" t="n">
        <v>13.15</v>
      </c>
      <c r="J231" s="33" t="n">
        <v>387021580</v>
      </c>
      <c r="K231" s="34" t="n">
        <v>1154736</v>
      </c>
      <c r="L231" s="33" t="n">
        <v>2852000000</v>
      </c>
      <c r="M231" s="10" t="n">
        <v>0.1004</v>
      </c>
      <c r="N231" s="10" t="n">
        <v>-0.0059</v>
      </c>
      <c r="O231" s="0" t="inlineStr">
        <is>
          <t>锶盐</t>
        </is>
      </c>
    </row>
    <row r="232">
      <c r="A232" s="35" t="n">
        <v>45672</v>
      </c>
      <c r="B232" s="9" t="inlineStr">
        <is>
          <t>sz002730</t>
        </is>
      </c>
      <c r="C232" s="0" t="inlineStr">
        <is>
          <t>电光科技</t>
        </is>
      </c>
      <c r="D232" s="0" t="inlineStr">
        <is>
          <t>首板换</t>
        </is>
      </c>
      <c r="E232" s="0" t="n">
        <v>1</v>
      </c>
      <c r="F232" s="0" t="inlineStr">
        <is>
          <t>算力+机器人+物联网+防爆电器||算力租赁+收购大连公司+机器人+防爆开关</t>
        </is>
      </c>
      <c r="G232" s="32" t="inlineStr">
        <is>
          <t>09:38:48</t>
        </is>
      </c>
      <c r="H232" s="32" t="inlineStr">
        <is>
          <t>09:41:21</t>
        </is>
      </c>
      <c r="I232" s="0" t="n">
        <v>16.29</v>
      </c>
      <c r="J232" s="33" t="n">
        <v>1012540520</v>
      </c>
      <c r="K232" s="34" t="n">
        <v>30840020</v>
      </c>
      <c r="L232" s="33" t="n">
        <v>2637000000</v>
      </c>
      <c r="M232" s="10" t="n">
        <v>0.0999</v>
      </c>
      <c r="N232" s="10" t="n">
        <v>0.0061</v>
      </c>
      <c r="O232" s="0" t="inlineStr">
        <is>
          <t>数据中心/算力</t>
        </is>
      </c>
    </row>
    <row r="233">
      <c r="A233" s="35" t="n">
        <v>45672</v>
      </c>
      <c r="B233" s="9" t="inlineStr">
        <is>
          <t>sh605339</t>
        </is>
      </c>
      <c r="C233" s="0" t="inlineStr">
        <is>
          <t>南侨食品</t>
        </is>
      </c>
      <c r="D233" s="0" t="inlineStr">
        <is>
          <t>首板换</t>
        </is>
      </c>
      <c r="E233" s="0" t="n">
        <v>1</v>
      </c>
      <c r="F233" s="0" t="inlineStr">
        <is>
          <t>烘焙油脂+出海||小红书+预烤焙产品+休闲食品+消费</t>
        </is>
      </c>
      <c r="G233" s="32" t="inlineStr">
        <is>
          <t>09:42:51</t>
        </is>
      </c>
      <c r="H233" s="32" t="inlineStr">
        <is>
          <t>09:42:51</t>
        </is>
      </c>
      <c r="I233" s="0" t="n">
        <v>18.21</v>
      </c>
      <c r="J233" s="33" t="n">
        <v>115192450</v>
      </c>
      <c r="K233" s="34" t="n">
        <v>95120</v>
      </c>
      <c r="L233" s="33" t="n">
        <v>1237000000</v>
      </c>
      <c r="M233" s="10" t="n">
        <v>0.1003</v>
      </c>
      <c r="N233" s="10" t="n">
        <v>-0.0091</v>
      </c>
      <c r="O233" s="0" t="inlineStr">
        <is>
          <t>小红书</t>
        </is>
      </c>
    </row>
    <row r="234">
      <c r="A234" s="35" t="n">
        <v>45672</v>
      </c>
      <c r="B234" s="9" t="inlineStr">
        <is>
          <t>sz000430</t>
        </is>
      </c>
      <c r="C234" s="0" t="inlineStr">
        <is>
          <t>张家界</t>
        </is>
      </c>
      <c r="D234" s="0" t="inlineStr">
        <is>
          <t>首板换</t>
        </is>
      </c>
      <c r="E234" s="0" t="n">
        <v>1</v>
      </c>
      <c r="F234" s="0" t="inlineStr">
        <is>
          <t>披露招募重整投资人进展+旅游+国企改革||旅游+重整进展+张家界国资</t>
        </is>
      </c>
      <c r="G234" s="32" t="inlineStr">
        <is>
          <t>09:44:39</t>
        </is>
      </c>
      <c r="H234" s="32" t="inlineStr">
        <is>
          <t>09:44:39</t>
        </is>
      </c>
      <c r="I234" s="0" t="n">
        <v>7.45</v>
      </c>
      <c r="J234" s="33" t="n">
        <v>152913460</v>
      </c>
      <c r="K234" s="34" t="n">
        <v>1342004</v>
      </c>
      <c r="L234" s="33" t="n">
        <v>1951000000</v>
      </c>
      <c r="M234" s="10" t="n">
        <v>0.1004</v>
      </c>
      <c r="N234" s="10" t="n">
        <v>-0.0148</v>
      </c>
      <c r="O234" s="0" t="inlineStr">
        <is>
          <t>消费</t>
        </is>
      </c>
    </row>
    <row r="235">
      <c r="A235" s="35" t="n">
        <v>45672</v>
      </c>
      <c r="B235" s="9" t="inlineStr">
        <is>
          <t>sz001222</t>
        </is>
      </c>
      <c r="C235" s="0" t="inlineStr">
        <is>
          <t>源飞宠物</t>
        </is>
      </c>
      <c r="D235" s="0" t="inlineStr">
        <is>
          <t>首板换</t>
        </is>
      </c>
      <c r="E235" s="0" t="n">
        <v>1</v>
      </c>
      <c r="F235" s="0" t="inlineStr">
        <is>
          <t>宠物用品+跨境电商+外销||小红书+宠物用品+宠物零食+外销高占比</t>
        </is>
      </c>
      <c r="G235" s="32" t="inlineStr">
        <is>
          <t>09:52:27</t>
        </is>
      </c>
      <c r="H235" s="32" t="inlineStr">
        <is>
          <t>09:52:27</t>
        </is>
      </c>
      <c r="I235" s="0" t="n">
        <v>17.14</v>
      </c>
      <c r="J235" s="33" t="n">
        <v>116690267</v>
      </c>
      <c r="K235" s="34" t="n">
        <v>403490</v>
      </c>
      <c r="L235" s="33" t="n">
        <v>977999999.9999999</v>
      </c>
      <c r="M235" s="10" t="n">
        <v>0.1001</v>
      </c>
      <c r="N235" s="10" t="n">
        <v>0.0077</v>
      </c>
      <c r="O235" s="0" t="inlineStr">
        <is>
          <t>小红书</t>
        </is>
      </c>
    </row>
    <row r="236">
      <c r="A236" s="35" t="n">
        <v>45672</v>
      </c>
      <c r="B236" s="9" t="inlineStr">
        <is>
          <t>sz002712</t>
        </is>
      </c>
      <c r="C236" s="0" t="inlineStr">
        <is>
          <t>思美传媒</t>
        </is>
      </c>
      <c r="D236" s="0" t="inlineStr">
        <is>
          <t>首板换</t>
        </is>
      </c>
      <c r="E236" s="0" t="n">
        <v>1</v>
      </c>
      <c r="F236" s="0" t="inlineStr">
        <is>
          <t>营销+小红书+字节+智谱||小红书+合作抖音+智谱AI+四川国资</t>
        </is>
      </c>
      <c r="G236" s="32" t="inlineStr">
        <is>
          <t>09:53:24</t>
        </is>
      </c>
      <c r="H236" s="32" t="inlineStr">
        <is>
          <t>09:53:24</t>
        </is>
      </c>
      <c r="I236" s="0" t="n">
        <v>5.7</v>
      </c>
      <c r="J236" s="33" t="n">
        <v>186627990</v>
      </c>
      <c r="K236" s="34" t="n">
        <v>2855281</v>
      </c>
      <c r="L236" s="33" t="n">
        <v>1917000000</v>
      </c>
      <c r="M236" s="10" t="n">
        <v>0.1004</v>
      </c>
      <c r="N236" s="10" t="n">
        <v>0.029</v>
      </c>
      <c r="O236" s="0" t="inlineStr">
        <is>
          <t>小红书</t>
        </is>
      </c>
    </row>
    <row r="237">
      <c r="A237" s="35" t="n">
        <v>45672</v>
      </c>
      <c r="B237" s="9" t="inlineStr">
        <is>
          <t>sz002967</t>
        </is>
      </c>
      <c r="C237" s="0" t="inlineStr">
        <is>
          <t>广电计量</t>
        </is>
      </c>
      <c r="D237" s="0" t="inlineStr">
        <is>
          <t>首板换</t>
        </is>
      </c>
      <c r="E237" s="0" t="n">
        <v>1</v>
      </c>
      <c r="F237" s="0" t="inlineStr">
        <is>
          <t>年报预增+机器人概念+低空经济+计量检测||业绩预增+机器人检测+空中出租车+计量服务</t>
        </is>
      </c>
      <c r="G237" s="32" t="inlineStr">
        <is>
          <t>09:55:21</t>
        </is>
      </c>
      <c r="H237" s="32" t="inlineStr">
        <is>
          <t>09:55:21</t>
        </is>
      </c>
      <c r="I237" s="0" t="n">
        <v>17.85</v>
      </c>
      <c r="J237" s="33" t="n">
        <v>314608230</v>
      </c>
      <c r="K237" s="34" t="n">
        <v>13066522</v>
      </c>
      <c r="L237" s="33" t="n">
        <v>4396000000</v>
      </c>
      <c r="M237" s="10" t="n">
        <v>0.0998</v>
      </c>
      <c r="N237" s="10" t="n">
        <v>0.0955</v>
      </c>
      <c r="O237" s="0" t="inlineStr">
        <is>
          <t>公告</t>
        </is>
      </c>
    </row>
    <row r="238">
      <c r="A238" s="35" t="n">
        <v>45672</v>
      </c>
      <c r="B238" s="9" t="inlineStr">
        <is>
          <t>sh603272</t>
        </is>
      </c>
      <c r="C238" s="0" t="inlineStr">
        <is>
          <t>联翔股份</t>
        </is>
      </c>
      <c r="D238" s="0" t="inlineStr">
        <is>
          <t>首板换</t>
        </is>
      </c>
      <c r="E238" s="0" t="n">
        <v>1</v>
      </c>
      <c r="F238" s="0" t="inlineStr">
        <is>
          <t>装饰用品+电商||小红书+电商+墙布+室内装修</t>
        </is>
      </c>
      <c r="G238" s="32" t="inlineStr">
        <is>
          <t>09:43:17</t>
        </is>
      </c>
      <c r="H238" s="32" t="inlineStr">
        <is>
          <t>10:03:17</t>
        </is>
      </c>
      <c r="I238" s="0" t="n">
        <v>14.92</v>
      </c>
      <c r="J238" s="33" t="n">
        <v>44036408</v>
      </c>
      <c r="K238" s="34" t="n">
        <v>126500</v>
      </c>
      <c r="L238" s="33" t="n">
        <v>634000000</v>
      </c>
      <c r="M238" s="10" t="n">
        <v>0.1003</v>
      </c>
      <c r="N238" s="10" t="n">
        <v>0.014</v>
      </c>
      <c r="O238" s="0" t="inlineStr">
        <is>
          <t>小红书</t>
        </is>
      </c>
    </row>
    <row r="239">
      <c r="A239" s="35" t="n">
        <v>45672</v>
      </c>
      <c r="B239" s="9" t="inlineStr">
        <is>
          <t>sh600698</t>
        </is>
      </c>
      <c r="C239" s="0" t="inlineStr">
        <is>
          <t>湖南天雁</t>
        </is>
      </c>
      <c r="D239" s="0" t="inlineStr">
        <is>
          <t>首板换</t>
        </is>
      </c>
      <c r="E239" s="0" t="n">
        <v>1</v>
      </c>
      <c r="F239" s="0" t="inlineStr">
        <is>
          <t>中兵系+汽车零部件+长安汽车||中兵系+资产注入预期+新能源汽车+氢燃料电池</t>
        </is>
      </c>
      <c r="G239" s="32" t="inlineStr">
        <is>
          <t>09:47:11</t>
        </is>
      </c>
      <c r="H239" s="32" t="inlineStr">
        <is>
          <t>10:13:11</t>
        </is>
      </c>
      <c r="I239" s="0" t="n">
        <v>6.05</v>
      </c>
      <c r="J239" s="33" t="n">
        <v>329562950</v>
      </c>
      <c r="K239" s="34" t="n">
        <v>1875420</v>
      </c>
      <c r="L239" s="33" t="n">
        <v>2615000000</v>
      </c>
      <c r="M239" s="10" t="n">
        <v>0.1</v>
      </c>
      <c r="N239" s="10" t="n">
        <v>-0.0182</v>
      </c>
      <c r="O239" s="0" t="inlineStr">
        <is>
          <t>机器人</t>
        </is>
      </c>
    </row>
    <row r="240">
      <c r="A240" s="35" t="n">
        <v>45672</v>
      </c>
      <c r="B240" s="9" t="inlineStr">
        <is>
          <t>sz300472</t>
        </is>
      </c>
      <c r="C240" s="0" t="inlineStr">
        <is>
          <t>新元科技</t>
        </is>
      </c>
      <c r="D240" s="0" t="inlineStr">
        <is>
          <t>首板换</t>
        </is>
      </c>
      <c r="E240" s="0" t="n">
        <v>1</v>
      </c>
      <c r="F240" s="0" t="inlineStr">
        <is>
          <t>数据中心+智能装备+机器人+AI眼镜||AR眼镜+算力租赁+光伏+巡检机器人</t>
        </is>
      </c>
      <c r="G240" s="32" t="inlineStr">
        <is>
          <t>10:14:27</t>
        </is>
      </c>
      <c r="H240" s="32" t="inlineStr">
        <is>
          <t>10:14:27</t>
        </is>
      </c>
      <c r="I240" s="0" t="n">
        <v>8.9</v>
      </c>
      <c r="J240" s="33" t="n">
        <v>326167700</v>
      </c>
      <c r="K240" s="34" t="n">
        <v>1408498</v>
      </c>
      <c r="L240" s="33" t="n">
        <v>1815000000</v>
      </c>
      <c r="M240" s="10" t="n">
        <v>0.1995</v>
      </c>
      <c r="N240" s="10" t="n">
        <v>0.0283</v>
      </c>
      <c r="O240" s="0" t="inlineStr">
        <is>
          <t>AI相关</t>
        </is>
      </c>
    </row>
    <row r="241">
      <c r="A241" s="35" t="n">
        <v>45672</v>
      </c>
      <c r="B241" s="9" t="inlineStr">
        <is>
          <t>sh600714</t>
        </is>
      </c>
      <c r="C241" s="0" t="inlineStr">
        <is>
          <t>金瑞矿业</t>
        </is>
      </c>
      <c r="D241" s="0" t="inlineStr">
        <is>
          <t>首板换</t>
        </is>
      </c>
      <c r="E241" s="0" t="n">
        <v>1</v>
      </c>
      <c r="F241" s="0" t="inlineStr">
        <is>
          <t>液晶玻璃基板+锶盐+硫磺+小金属||碳酸锶+TGV玻璃基板上游</t>
        </is>
      </c>
      <c r="G241" s="32" t="inlineStr">
        <is>
          <t>09:31:05</t>
        </is>
      </c>
      <c r="H241" s="32" t="inlineStr">
        <is>
          <t>10:15:26</t>
        </is>
      </c>
      <c r="I241" s="0" t="n">
        <v>11.62</v>
      </c>
      <c r="J241" s="33" t="n">
        <v>208830160</v>
      </c>
      <c r="K241" s="34" t="n">
        <v>1718385</v>
      </c>
      <c r="L241" s="33" t="n">
        <v>1682000000</v>
      </c>
      <c r="M241" s="10" t="n">
        <v>0.1004</v>
      </c>
      <c r="N241" s="10" t="n">
        <v>-0.004699999999999999</v>
      </c>
      <c r="O241" s="0" t="inlineStr">
        <is>
          <t>锶盐</t>
        </is>
      </c>
    </row>
    <row r="242">
      <c r="A242" s="35" t="n">
        <v>45672</v>
      </c>
      <c r="B242" s="9" t="inlineStr">
        <is>
          <t>sh603600</t>
        </is>
      </c>
      <c r="C242" s="0" t="inlineStr">
        <is>
          <t>永艺股份</t>
        </is>
      </c>
      <c r="D242" s="0" t="inlineStr">
        <is>
          <t>首板换</t>
        </is>
      </c>
      <c r="E242" s="0" t="n">
        <v>1</v>
      </c>
      <c r="F242" s="0" t="inlineStr">
        <is>
          <t>小红书+家居用品+外销+鸿蒙||小红书+跨境电商+外销高占比+家居用品</t>
        </is>
      </c>
      <c r="G242" s="32" t="inlineStr">
        <is>
          <t>10:26:27</t>
        </is>
      </c>
      <c r="H242" s="32" t="inlineStr">
        <is>
          <t>10:27:06</t>
        </is>
      </c>
      <c r="I242" s="0" t="n">
        <v>13.43</v>
      </c>
      <c r="J242" s="33" t="n">
        <v>223970100</v>
      </c>
      <c r="K242" s="34" t="n">
        <v>1289925</v>
      </c>
      <c r="L242" s="33" t="n">
        <v>1912000000</v>
      </c>
      <c r="M242" s="10" t="n">
        <v>0.0999</v>
      </c>
      <c r="N242" s="10" t="n">
        <v>0.0033</v>
      </c>
      <c r="O242" s="0" t="inlineStr">
        <is>
          <t>小红书</t>
        </is>
      </c>
    </row>
    <row r="243">
      <c r="A243" s="35" t="n">
        <v>45672</v>
      </c>
      <c r="B243" s="9" t="inlineStr">
        <is>
          <t>sh605289</t>
        </is>
      </c>
      <c r="C243" s="0" t="inlineStr">
        <is>
          <t>罗曼股份</t>
        </is>
      </c>
      <c r="D243" s="0" t="inlineStr">
        <is>
          <t>首板换</t>
        </is>
      </c>
      <c r="E243" s="0" t="n">
        <v>1</v>
      </c>
      <c r="F243" s="0" t="inlineStr">
        <is>
          <t>景观照明+IP运营+虚拟现实+并购重组||舞台灯光+IP+VR/AR+资产收购+空间计算</t>
        </is>
      </c>
      <c r="G243" s="32" t="inlineStr">
        <is>
          <t>10:36:16</t>
        </is>
      </c>
      <c r="H243" s="32" t="inlineStr">
        <is>
          <t>10:36:16</t>
        </is>
      </c>
      <c r="I243" s="0" t="n">
        <v>24.73</v>
      </c>
      <c r="J243" s="33" t="n">
        <v>93264563</v>
      </c>
      <c r="K243" s="34" t="n">
        <v>746501</v>
      </c>
      <c r="L243" s="33" t="n">
        <v>1278000000</v>
      </c>
      <c r="M243" s="10" t="n">
        <v>0.1001</v>
      </c>
      <c r="N243" s="10" t="n">
        <v>0.009300000000000001</v>
      </c>
      <c r="O243" s="0" t="inlineStr">
        <is>
          <t>消费</t>
        </is>
      </c>
    </row>
    <row r="244">
      <c r="A244" s="35" t="n">
        <v>45672</v>
      </c>
      <c r="B244" s="9" t="inlineStr">
        <is>
          <t>sh603212</t>
        </is>
      </c>
      <c r="C244" s="0" t="inlineStr">
        <is>
          <t>赛伍技术</t>
        </is>
      </c>
      <c r="D244" s="0" t="inlineStr">
        <is>
          <t>首板换</t>
        </is>
      </c>
      <c r="E244" s="0" t="n">
        <v>1</v>
      </c>
      <c r="F244" s="0" t="inlineStr">
        <is>
          <t>光伏概念+消费电子+先进封装||光伏+BC电池+钙钛矿电池+固态电池</t>
        </is>
      </c>
      <c r="G244" s="32" t="inlineStr">
        <is>
          <t>10:49:11</t>
        </is>
      </c>
      <c r="H244" s="32" t="inlineStr">
        <is>
          <t>10:49:11</t>
        </is>
      </c>
      <c r="I244" s="0" t="n">
        <v>10.82</v>
      </c>
      <c r="J244" s="33" t="n">
        <v>122139725</v>
      </c>
      <c r="K244" s="34" t="n">
        <v>246984</v>
      </c>
      <c r="L244" s="33" t="n">
        <v>2542000000</v>
      </c>
      <c r="M244" s="10" t="n">
        <v>0.09960000000000001</v>
      </c>
      <c r="N244" s="10" t="n">
        <v>0</v>
      </c>
      <c r="O244" s="0" t="inlineStr">
        <is>
          <t>光伏</t>
        </is>
      </c>
    </row>
    <row r="245">
      <c r="A245" s="35" t="n">
        <v>45672</v>
      </c>
      <c r="B245" s="9" t="inlineStr">
        <is>
          <t>sz002640</t>
        </is>
      </c>
      <c r="C245" s="0" t="inlineStr">
        <is>
          <t>跨境通</t>
        </is>
      </c>
      <c r="D245" s="0" t="inlineStr">
        <is>
          <t>首板换</t>
        </is>
      </c>
      <c r="E245" s="0" t="n">
        <v>1</v>
      </c>
      <c r="F245" s="0" t="inlineStr">
        <is>
          <t>跨境电商+三胎概念+重整预期||小红书+TikTok+无实控人预重整+跨境电商</t>
        </is>
      </c>
      <c r="G245" s="32" t="inlineStr">
        <is>
          <t>10:50:15</t>
        </is>
      </c>
      <c r="H245" s="32" t="inlineStr">
        <is>
          <t>10:50:15</t>
        </is>
      </c>
      <c r="I245" s="0" t="n">
        <v>5.19</v>
      </c>
      <c r="J245" s="33" t="n">
        <v>1735665100</v>
      </c>
      <c r="K245" s="34" t="n">
        <v>16145250</v>
      </c>
      <c r="L245" s="33" t="n">
        <v>6684000000</v>
      </c>
      <c r="M245" s="10" t="n">
        <v>0.09960000000000001</v>
      </c>
      <c r="N245" s="10" t="n">
        <v>0.0064</v>
      </c>
      <c r="O245" s="0" t="inlineStr">
        <is>
          <t>小红书</t>
        </is>
      </c>
    </row>
    <row r="246">
      <c r="A246" s="35" t="n">
        <v>45672</v>
      </c>
      <c r="B246" s="9" t="inlineStr">
        <is>
          <t>sh600843</t>
        </is>
      </c>
      <c r="C246" s="0" t="inlineStr">
        <is>
          <t>上工申贝</t>
        </is>
      </c>
      <c r="D246" s="0" t="inlineStr">
        <is>
          <t>首板换</t>
        </is>
      </c>
      <c r="E246" s="0" t="n">
        <v>1</v>
      </c>
      <c r="F246" s="0" t="inlineStr">
        <is>
          <t>机器人概念+碳纤维运动飞机+缝纫设备||低空经济+参与美国ICON破产重组+碳纤维</t>
        </is>
      </c>
      <c r="G246" s="32" t="inlineStr">
        <is>
          <t>10:56:10</t>
        </is>
      </c>
      <c r="H246" s="32" t="inlineStr">
        <is>
          <t>10:56:10</t>
        </is>
      </c>
      <c r="I246" s="0" t="n">
        <v>12.56</v>
      </c>
      <c r="J246" s="33" t="n">
        <v>572822390</v>
      </c>
      <c r="K246" s="34" t="n">
        <v>3671316</v>
      </c>
      <c r="L246" s="33" t="n">
        <v>4570000000</v>
      </c>
      <c r="M246" s="10" t="n">
        <v>0.0998</v>
      </c>
      <c r="N246" s="10" t="n">
        <v>0.0009</v>
      </c>
      <c r="O246" s="0" t="inlineStr">
        <is>
          <t>其他</t>
        </is>
      </c>
    </row>
    <row r="247">
      <c r="A247" s="35" t="n">
        <v>45672</v>
      </c>
      <c r="B247" s="9" t="inlineStr">
        <is>
          <t>sz000863</t>
        </is>
      </c>
      <c r="C247" s="0" t="inlineStr">
        <is>
          <t>三湘印象</t>
        </is>
      </c>
      <c r="D247" s="0" t="inlineStr">
        <is>
          <t>首板换</t>
        </is>
      </c>
      <c r="E247" s="0" t="n">
        <v>1</v>
      </c>
      <c r="F247" s="0" t="inlineStr">
        <is>
          <t>IP经济+光伏+演艺+“文化+地产”||谷子经济+AR演出+实控人拟变更+房地产（上海）</t>
        </is>
      </c>
      <c r="G247" s="32" t="inlineStr">
        <is>
          <t>11:00:33</t>
        </is>
      </c>
      <c r="H247" s="32" t="inlineStr">
        <is>
          <t>11:00:33</t>
        </is>
      </c>
      <c r="I247" s="0" t="n">
        <v>3.99</v>
      </c>
      <c r="J247" s="33" t="n">
        <v>260686670</v>
      </c>
      <c r="K247" s="34" t="n">
        <v>1150347</v>
      </c>
      <c r="L247" s="33" t="n">
        <v>2474000000</v>
      </c>
      <c r="M247" s="10" t="n">
        <v>0.0992</v>
      </c>
      <c r="N247" s="10" t="n">
        <v>0</v>
      </c>
      <c r="O247" s="0" t="inlineStr">
        <is>
          <t>消费</t>
        </is>
      </c>
    </row>
    <row r="248">
      <c r="A248" s="35" t="n">
        <v>45672</v>
      </c>
      <c r="B248" s="9" t="inlineStr">
        <is>
          <t>sh600156</t>
        </is>
      </c>
      <c r="C248" s="0" t="inlineStr">
        <is>
          <t>华升股份</t>
        </is>
      </c>
      <c r="D248" s="0" t="inlineStr">
        <is>
          <t>首板换</t>
        </is>
      </c>
      <c r="E248" s="0" t="n">
        <v>1</v>
      </c>
      <c r="F248" s="0" t="inlineStr">
        <is>
          <t>小红书设有店铺+纺织+外销+折叠屏||小红书+人形机器人+折叠屏+电子商务+纺织服装</t>
        </is>
      </c>
      <c r="G248" s="32" t="inlineStr">
        <is>
          <t>13:06:49</t>
        </is>
      </c>
      <c r="H248" s="32" t="inlineStr">
        <is>
          <t>13:06:49</t>
        </is>
      </c>
      <c r="I248" s="0" t="n">
        <v>5.06</v>
      </c>
      <c r="J248" s="33" t="n">
        <v>71944887</v>
      </c>
      <c r="K248" s="34" t="n">
        <v>843336</v>
      </c>
      <c r="L248" s="33" t="n">
        <v>1214000000</v>
      </c>
      <c r="M248" s="10" t="n">
        <v>0.1</v>
      </c>
      <c r="N248" s="10" t="n">
        <v>0.03700000000000001</v>
      </c>
      <c r="O248" s="0" t="inlineStr">
        <is>
          <t>小红书</t>
        </is>
      </c>
    </row>
    <row r="249">
      <c r="A249" s="35" t="n">
        <v>45672</v>
      </c>
      <c r="B249" s="9" t="inlineStr">
        <is>
          <t>sz002811</t>
        </is>
      </c>
      <c r="C249" s="0" t="inlineStr">
        <is>
          <t>郑中设计</t>
        </is>
      </c>
      <c r="D249" s="0" t="inlineStr">
        <is>
          <t>5天3板换</t>
        </is>
      </c>
      <c r="E249" s="0" t="n">
        <v>1</v>
      </c>
      <c r="F249" s="0" t="inlineStr">
        <is>
          <t>IP+AI设计+室内设计||IP（谷子经济）+AI设计+建筑装饰</t>
        </is>
      </c>
      <c r="G249" s="32" t="inlineStr">
        <is>
          <t>10:26:03</t>
        </is>
      </c>
      <c r="H249" s="32" t="inlineStr">
        <is>
          <t>13:12:54</t>
        </is>
      </c>
      <c r="I249" s="0" t="n">
        <v>10.71</v>
      </c>
      <c r="J249" s="33" t="n">
        <v>344549000</v>
      </c>
      <c r="K249" s="34" t="n">
        <v>4991300</v>
      </c>
      <c r="L249" s="33" t="n">
        <v>964000000</v>
      </c>
      <c r="M249" s="10" t="n">
        <v>0.09960000000000001</v>
      </c>
      <c r="N249" s="10" t="n">
        <v>-0.0246</v>
      </c>
      <c r="O249" s="0" t="inlineStr">
        <is>
          <t>消费</t>
        </is>
      </c>
    </row>
    <row r="250">
      <c r="A250" s="35" t="n">
        <v>45672</v>
      </c>
      <c r="B250" s="9" t="inlineStr">
        <is>
          <t>sh600981</t>
        </is>
      </c>
      <c r="C250" s="0" t="inlineStr">
        <is>
          <t>汇鸿集团</t>
        </is>
      </c>
      <c r="D250" s="0" t="inlineStr">
        <is>
          <t>首板换</t>
        </is>
      </c>
      <c r="E250" s="0" t="n">
        <v>1</v>
      </c>
      <c r="F250" s="0" t="inlineStr">
        <is>
          <t>参股弘业期货+供应链运营+资产置换||拟资产置换+江苏国资+跨境电商+投资</t>
        </is>
      </c>
      <c r="G250" s="32" t="inlineStr">
        <is>
          <t>13:08:39</t>
        </is>
      </c>
      <c r="H250" s="32" t="inlineStr">
        <is>
          <t>13:15:57</t>
        </is>
      </c>
      <c r="I250" s="0" t="n">
        <v>2.7</v>
      </c>
      <c r="J250" s="33" t="n">
        <v>121046529</v>
      </c>
      <c r="K250" s="34" t="n">
        <v>218202</v>
      </c>
      <c r="L250" s="33" t="n">
        <v>1973000000</v>
      </c>
      <c r="M250" s="10" t="n">
        <v>0.102</v>
      </c>
      <c r="N250" s="10" t="n">
        <v>0.004099999999999999</v>
      </c>
      <c r="O250" s="0" t="inlineStr">
        <is>
          <t>重组/股权变动</t>
        </is>
      </c>
    </row>
    <row r="251">
      <c r="A251" s="35" t="n">
        <v>45672</v>
      </c>
      <c r="B251" s="9" t="inlineStr">
        <is>
          <t>sz003030</t>
        </is>
      </c>
      <c r="C251" s="0" t="inlineStr">
        <is>
          <t>祖名股份</t>
        </is>
      </c>
      <c r="D251" s="0" t="inlineStr">
        <is>
          <t>首板换</t>
        </is>
      </c>
      <c r="E251" s="0" t="n">
        <v>1</v>
      </c>
      <c r="F251" s="0" t="inlineStr">
        <is>
          <t>豆制品+小红书+电商||小红书+宠物经济+豆制品</t>
        </is>
      </c>
      <c r="G251" s="32" t="inlineStr">
        <is>
          <t>13:21:00</t>
        </is>
      </c>
      <c r="H251" s="32" t="inlineStr">
        <is>
          <t>13:21:00</t>
        </is>
      </c>
      <c r="I251" s="0" t="n">
        <v>16.61</v>
      </c>
      <c r="J251" s="33" t="n">
        <v>75575341</v>
      </c>
      <c r="K251" s="34" t="n">
        <v>90480</v>
      </c>
      <c r="L251" s="33" t="n">
        <v>811999999.9999999</v>
      </c>
      <c r="M251" s="10" t="n">
        <v>0.1</v>
      </c>
      <c r="N251" s="10" t="n">
        <v>-0.0013</v>
      </c>
      <c r="O251" s="0" t="inlineStr">
        <is>
          <t>小红书</t>
        </is>
      </c>
    </row>
    <row r="252">
      <c r="A252" s="35" t="n">
        <v>45672</v>
      </c>
      <c r="B252" s="9" t="inlineStr">
        <is>
          <t>sz001236</t>
        </is>
      </c>
      <c r="C252" s="0" t="inlineStr">
        <is>
          <t>弘业期货</t>
        </is>
      </c>
      <c r="D252" s="0" t="inlineStr">
        <is>
          <t>首板换</t>
        </is>
      </c>
      <c r="E252" s="0" t="n">
        <v>1</v>
      </c>
      <c r="F252" s="0" t="inlineStr">
        <is>
          <t>期货+江苏国资||期货+江苏国资+风险管理业务</t>
        </is>
      </c>
      <c r="G252" s="32" t="inlineStr">
        <is>
          <t>13:26:51</t>
        </is>
      </c>
      <c r="H252" s="32" t="inlineStr">
        <is>
          <t>13:26:51</t>
        </is>
      </c>
      <c r="I252" s="0" t="n">
        <v>10.11</v>
      </c>
      <c r="J252" s="33" t="n">
        <v>263101850</v>
      </c>
      <c r="K252" s="34" t="n">
        <v>414018</v>
      </c>
      <c r="L252" s="33" t="n">
        <v>1963000000</v>
      </c>
      <c r="M252" s="10" t="n">
        <v>0.1001</v>
      </c>
      <c r="N252" s="10" t="n">
        <v>-0.0011</v>
      </c>
      <c r="O252" s="0" t="inlineStr">
        <is>
          <t>其他</t>
        </is>
      </c>
    </row>
    <row r="253">
      <c r="A253" s="35" t="n">
        <v>45672</v>
      </c>
      <c r="B253" s="9" t="inlineStr">
        <is>
          <t>sh603068</t>
        </is>
      </c>
      <c r="C253" s="0" t="inlineStr">
        <is>
          <t>博通集成</t>
        </is>
      </c>
      <c r="D253" s="0" t="inlineStr">
        <is>
          <t>5天3板换</t>
        </is>
      </c>
      <c r="E253" s="0" t="n">
        <v>1</v>
      </c>
      <c r="F253" s="0" t="inlineStr">
        <is>
          <t>携手豆包赋能奥嘟比AI智能套件+无线连接芯片||豆包AI玩具+智能机器人+集成电路芯片+卫星导航芯片</t>
        </is>
      </c>
      <c r="G253" s="32" t="inlineStr">
        <is>
          <t>09:34:20</t>
        </is>
      </c>
      <c r="H253" s="32" t="inlineStr">
        <is>
          <t>13:42:08</t>
        </is>
      </c>
      <c r="I253" s="0" t="n">
        <v>34.75</v>
      </c>
      <c r="J253" s="33" t="n">
        <v>565776070</v>
      </c>
      <c r="K253" s="34" t="n">
        <v>11093112</v>
      </c>
      <c r="L253" s="33" t="n">
        <v>3301000000</v>
      </c>
      <c r="M253" s="10" t="n">
        <v>0.1</v>
      </c>
      <c r="N253" s="10" t="n">
        <v>-0.0256</v>
      </c>
      <c r="O253" s="0" t="inlineStr">
        <is>
          <t>AI相关</t>
        </is>
      </c>
    </row>
    <row r="254">
      <c r="A254" s="35" t="n">
        <v>45672</v>
      </c>
      <c r="B254" s="9" t="inlineStr">
        <is>
          <t>sz000793</t>
        </is>
      </c>
      <c r="C254" s="0" t="inlineStr">
        <is>
          <t>华闻集团</t>
        </is>
      </c>
      <c r="D254" s="0" t="inlineStr">
        <is>
          <t>首板换</t>
        </is>
      </c>
      <c r="E254" s="0" t="n">
        <v>1</v>
      </c>
      <c r="F254" s="0" t="inlineStr">
        <is>
          <t>被债权人申请重整+海南+文旅+农业种植||预重整+海南国资举牌+文旅</t>
        </is>
      </c>
      <c r="G254" s="32" t="inlineStr">
        <is>
          <t>13:17:54</t>
        </is>
      </c>
      <c r="H254" s="32" t="inlineStr">
        <is>
          <t>13:47:42</t>
        </is>
      </c>
      <c r="I254" s="0" t="n">
        <v>2.77</v>
      </c>
      <c r="J254" s="33" t="n">
        <v>467414670</v>
      </c>
      <c r="K254" s="34" t="n">
        <v>1322940</v>
      </c>
      <c r="L254" s="33" t="n">
        <v>4761000000</v>
      </c>
      <c r="M254" s="10" t="n">
        <v>0.0992</v>
      </c>
      <c r="N254" s="10" t="n">
        <v>0.0119</v>
      </c>
      <c r="O254" s="0" t="inlineStr">
        <is>
          <t>重组/股权变动</t>
        </is>
      </c>
    </row>
    <row r="255">
      <c r="A255" s="35" t="n">
        <v>45672</v>
      </c>
      <c r="B255" s="9" t="inlineStr">
        <is>
          <t>sh603270</t>
        </is>
      </c>
      <c r="C255" s="0" t="inlineStr">
        <is>
          <t>金帝股份</t>
        </is>
      </c>
      <c r="D255" s="0" t="inlineStr">
        <is>
          <t>首板换</t>
        </is>
      </c>
      <c r="E255" s="0" t="n">
        <v>1</v>
      </c>
      <c r="F255" s="0" t="inlineStr">
        <is>
          <t>机器人+汽车零部件+风电||机器人+风电+新能源汽车+氢能源</t>
        </is>
      </c>
      <c r="G255" s="32" t="inlineStr">
        <is>
          <t>13:56:35</t>
        </is>
      </c>
      <c r="H255" s="32" t="inlineStr">
        <is>
          <t>13:56:35</t>
        </is>
      </c>
      <c r="I255" s="0" t="n">
        <v>21.54</v>
      </c>
      <c r="J255" s="33" t="n">
        <v>164021670</v>
      </c>
      <c r="K255" s="34" t="n">
        <v>212760</v>
      </c>
      <c r="L255" s="33" t="n">
        <v>1523000000</v>
      </c>
      <c r="M255" s="10" t="n">
        <v>0.1001</v>
      </c>
      <c r="N255" s="10" t="n">
        <v>0.0061</v>
      </c>
      <c r="O255" s="0" t="inlineStr">
        <is>
          <t>机器人</t>
        </is>
      </c>
    </row>
    <row r="256">
      <c r="A256" s="35" t="n">
        <v>45672</v>
      </c>
      <c r="B256" s="9" t="inlineStr">
        <is>
          <t>sh600984</t>
        </is>
      </c>
      <c r="C256" s="0" t="inlineStr">
        <is>
          <t>建设机械</t>
        </is>
      </c>
      <c r="D256" s="0" t="inlineStr">
        <is>
          <t>首板换</t>
        </is>
      </c>
      <c r="E256" s="0" t="n">
        <v>1</v>
      </c>
      <c r="F256" s="0" t="inlineStr">
        <is>
          <t>工程机械+西部大开发+一带一路+陕西国资||资产注入预期+工程机械租赁+陕西国资</t>
        </is>
      </c>
      <c r="G256" s="32" t="inlineStr">
        <is>
          <t>14:11:41</t>
        </is>
      </c>
      <c r="H256" s="32" t="inlineStr">
        <is>
          <t>14:11:41</t>
        </is>
      </c>
      <c r="I256" s="0" t="n">
        <v>3.5</v>
      </c>
      <c r="J256" s="33" t="n">
        <v>98282845</v>
      </c>
      <c r="K256" s="34" t="n">
        <v>53106</v>
      </c>
      <c r="L256" s="33" t="n">
        <v>2679000000</v>
      </c>
      <c r="M256" s="10" t="n">
        <v>0.1006</v>
      </c>
      <c r="N256" s="10" t="n">
        <v>0</v>
      </c>
      <c r="O256" s="0" t="inlineStr">
        <is>
          <t>重组/股权变动</t>
        </is>
      </c>
    </row>
    <row r="257">
      <c r="A257" s="35" t="n">
        <v>45672</v>
      </c>
      <c r="B257" s="9" t="inlineStr">
        <is>
          <t>sh600689</t>
        </is>
      </c>
      <c r="C257" s="0" t="inlineStr">
        <is>
          <t>上海三毛</t>
        </is>
      </c>
      <c r="D257" s="0" t="inlineStr">
        <is>
          <t>首板换</t>
        </is>
      </c>
      <c r="E257" s="0" t="n">
        <v>1</v>
      </c>
      <c r="F257" s="0" t="inlineStr">
        <is>
          <t>进出口贸易+外销+控股股东拟被托管+国企改革||全资子公司吸收合并+控股股东拟被托管+重庆国资+纺织</t>
        </is>
      </c>
      <c r="G257" s="32" t="inlineStr">
        <is>
          <t>14:13:43</t>
        </is>
      </c>
      <c r="H257" s="32" t="inlineStr">
        <is>
          <t>14:13:43</t>
        </is>
      </c>
      <c r="I257" s="0" t="n">
        <v>10.89</v>
      </c>
      <c r="J257" s="33" t="n">
        <v>97448947</v>
      </c>
      <c r="K257" s="34" t="n">
        <v>122760</v>
      </c>
      <c r="L257" s="33" t="n">
        <v>1089000000</v>
      </c>
      <c r="M257" s="10" t="n">
        <v>0.1</v>
      </c>
      <c r="N257" s="10" t="n">
        <v>0</v>
      </c>
      <c r="O257" s="0" t="inlineStr">
        <is>
          <t>重组/股权变动</t>
        </is>
      </c>
    </row>
    <row r="258">
      <c r="A258" s="35" t="n">
        <v>45672</v>
      </c>
      <c r="B258" s="9" t="inlineStr">
        <is>
          <t>sz002582</t>
        </is>
      </c>
      <c r="C258" s="0" t="inlineStr">
        <is>
          <t>好想你</t>
        </is>
      </c>
      <c r="D258" s="0" t="inlineStr">
        <is>
          <t>首板换</t>
        </is>
      </c>
      <c r="E258" s="0" t="n">
        <v>1</v>
      </c>
      <c r="F258" s="0" t="inlineStr">
        <is>
          <t>微信小店+红枣+间接参投蜜雪冰城||小红书+微信小店+年货+红枣</t>
        </is>
      </c>
      <c r="G258" s="32" t="inlineStr">
        <is>
          <t>13:40:39</t>
        </is>
      </c>
      <c r="H258" s="32" t="inlineStr">
        <is>
          <t>14:34:48</t>
        </is>
      </c>
      <c r="I258" s="0" t="n">
        <v>9.52</v>
      </c>
      <c r="J258" s="33" t="n">
        <v>1268369620</v>
      </c>
      <c r="K258" s="34" t="n">
        <v>26674547</v>
      </c>
      <c r="L258" s="33" t="n">
        <v>2913000000</v>
      </c>
      <c r="M258" s="10" t="n">
        <v>0.1006</v>
      </c>
      <c r="N258" s="10" t="n">
        <v>0.0208</v>
      </c>
      <c r="O258" s="0" t="inlineStr">
        <is>
          <t>小红书</t>
        </is>
      </c>
    </row>
    <row r="259">
      <c r="A259" s="35" t="n">
        <v>45672</v>
      </c>
      <c r="B259" s="9" t="inlineStr">
        <is>
          <t>sh601865</t>
        </is>
      </c>
      <c r="C259" s="0" t="inlineStr">
        <is>
          <t>福莱特</t>
        </is>
      </c>
      <c r="D259" s="0" t="inlineStr">
        <is>
          <t>首板换</t>
        </is>
      </c>
      <c r="E259" s="0" t="n">
        <v>1</v>
      </c>
      <c r="F259" s="0" t="inlineStr">
        <is>
          <t>光伏玻璃龙头||光伏玻璃+石英砂</t>
        </is>
      </c>
      <c r="G259" s="32" t="inlineStr">
        <is>
          <t>10:46:03</t>
        </is>
      </c>
      <c r="H259" s="32" t="inlineStr">
        <is>
          <t>14:39:15</t>
        </is>
      </c>
      <c r="I259" s="0" t="n">
        <v>20.42</v>
      </c>
      <c r="J259" s="33" t="n">
        <v>933049790</v>
      </c>
      <c r="K259" s="34" t="n">
        <v>1127806</v>
      </c>
      <c r="L259" s="33" t="n">
        <v>15954000000</v>
      </c>
      <c r="M259" s="10" t="n">
        <v>0.1002</v>
      </c>
      <c r="N259" s="10" t="n">
        <v>0.0011</v>
      </c>
      <c r="O259" s="0" t="inlineStr">
        <is>
          <t>光伏</t>
        </is>
      </c>
    </row>
    <row r="260">
      <c r="A260" s="35" t="n">
        <v>45672</v>
      </c>
      <c r="B260" s="9" t="inlineStr">
        <is>
          <t>sz002552</t>
        </is>
      </c>
      <c r="C260" s="0" t="inlineStr">
        <is>
          <t>宝鼎科技</t>
        </is>
      </c>
      <c r="D260" s="0" t="inlineStr">
        <is>
          <t>首板换</t>
        </is>
      </c>
      <c r="E260" s="0" t="n">
        <v>1</v>
      </c>
      <c r="F260" s="0" t="inlineStr">
        <is>
          <t>覆铜板+黄金+国企||高速铜互连（HVLP铜箔）+覆铜板（PCB上游）+黄金+互联网金融</t>
        </is>
      </c>
      <c r="G260" s="32" t="inlineStr">
        <is>
          <t>14:39:30</t>
        </is>
      </c>
      <c r="H260" s="32" t="inlineStr">
        <is>
          <t>14:39:30</t>
        </is>
      </c>
      <c r="I260" s="0" t="n">
        <v>16.72</v>
      </c>
      <c r="J260" s="33" t="n">
        <v>687247350</v>
      </c>
      <c r="K260" s="34" t="n">
        <v>4975872</v>
      </c>
      <c r="L260" s="33" t="n">
        <v>2117000000</v>
      </c>
      <c r="M260" s="10" t="n">
        <v>0.1</v>
      </c>
      <c r="N260" s="10" t="n">
        <v>-0.0211</v>
      </c>
      <c r="O260" s="0" t="inlineStr">
        <is>
          <t>数据中心/算力</t>
        </is>
      </c>
    </row>
    <row r="261">
      <c r="A261" s="35" t="n">
        <v>45672</v>
      </c>
      <c r="B261" s="9" t="inlineStr">
        <is>
          <t>sh603315</t>
        </is>
      </c>
      <c r="C261" s="0" t="inlineStr">
        <is>
          <t>福鞍股份</t>
        </is>
      </c>
      <c r="D261" s="0" t="inlineStr">
        <is>
          <t>首板换</t>
        </is>
      </c>
      <c r="E261" s="0" t="n">
        <v>1</v>
      </c>
      <c r="F261" s="0" t="inlineStr">
        <is>
          <t>算力+锂电池+大型铸钢件||AI算力租赁+核电汽缸+装备制造+锂电负极材料</t>
        </is>
      </c>
      <c r="G261" s="32" t="inlineStr">
        <is>
          <t>14:38:13</t>
        </is>
      </c>
      <c r="H261" s="32" t="inlineStr">
        <is>
          <t>14:41:01</t>
        </is>
      </c>
      <c r="I261" s="0" t="n">
        <v>11.23</v>
      </c>
      <c r="J261" s="33" t="n">
        <v>215200940</v>
      </c>
      <c r="K261" s="34" t="n">
        <v>366180</v>
      </c>
      <c r="L261" s="33" t="n">
        <v>1385000000</v>
      </c>
      <c r="M261" s="10" t="n">
        <v>0.0999</v>
      </c>
      <c r="N261" s="10" t="n">
        <v>-0.001</v>
      </c>
      <c r="O261" s="0" t="inlineStr">
        <is>
          <t>数据中心/算力</t>
        </is>
      </c>
    </row>
    <row r="262">
      <c r="A262" s="35" t="n">
        <v>45672</v>
      </c>
      <c r="B262" s="9" t="inlineStr">
        <is>
          <t>sz000795</t>
        </is>
      </c>
      <c r="C262" s="0" t="inlineStr">
        <is>
          <t>英洛华</t>
        </is>
      </c>
      <c r="D262" s="0" t="inlineStr">
        <is>
          <t>首板换</t>
        </is>
      </c>
      <c r="E262" s="0" t="n">
        <v>1</v>
      </c>
      <c r="F262" s="0" t="inlineStr">
        <is>
          <t>稀土永磁+机器人+健康器材||人形机器人+服务器电源+拟购买全方科技全部股权</t>
        </is>
      </c>
      <c r="G262" s="32" t="inlineStr">
        <is>
          <t>11:07:54</t>
        </is>
      </c>
      <c r="H262" s="32" t="inlineStr">
        <is>
          <t>14:47:12</t>
        </is>
      </c>
      <c r="I262" s="0" t="n">
        <v>13.01</v>
      </c>
      <c r="J262" s="33" t="n">
        <v>3476834200</v>
      </c>
      <c r="K262" s="34" t="n">
        <v>17063217</v>
      </c>
      <c r="L262" s="33" t="n">
        <v>7492000000</v>
      </c>
      <c r="M262" s="10" t="n">
        <v>0.09970000000000001</v>
      </c>
      <c r="N262" s="10" t="n">
        <v>-0.0186</v>
      </c>
      <c r="O262" s="0" t="inlineStr">
        <is>
          <t>机器人</t>
        </is>
      </c>
    </row>
    <row r="263">
      <c r="A263" s="35" t="n">
        <v>45672</v>
      </c>
      <c r="B263" s="9" t="inlineStr">
        <is>
          <t>sz300242</t>
        </is>
      </c>
      <c r="C263" s="0" t="inlineStr">
        <is>
          <t>佳云科技</t>
        </is>
      </c>
      <c r="D263" s="0" t="inlineStr">
        <is>
          <t>首板换</t>
        </is>
      </c>
      <c r="E263" s="0" t="n">
        <v>1</v>
      </c>
      <c r="F263" s="0" t="inlineStr">
        <is>
          <t>小红书+营销+游戏+化妆品||小红书+MCN+华为+游戏</t>
        </is>
      </c>
      <c r="G263" s="32" t="inlineStr">
        <is>
          <t>14:50:21</t>
        </is>
      </c>
      <c r="H263" s="32" t="inlineStr">
        <is>
          <t>14:50:21</t>
        </is>
      </c>
      <c r="I263" s="0" t="n">
        <v>5.5</v>
      </c>
      <c r="J263" s="33" t="n">
        <v>947596050</v>
      </c>
      <c r="K263" s="34" t="n">
        <v>22805982</v>
      </c>
      <c r="L263" s="33" t="n">
        <v>2719000000</v>
      </c>
      <c r="M263" s="10" t="n">
        <v>0.2009</v>
      </c>
      <c r="N263" s="10" t="n">
        <v>0.0677</v>
      </c>
      <c r="O263" s="0" t="inlineStr">
        <is>
          <t>小红书</t>
        </is>
      </c>
    </row>
    <row r="264">
      <c r="A264" s="35" t="n">
        <v>45672</v>
      </c>
      <c r="B264" s="9" t="inlineStr">
        <is>
          <t>sz002187</t>
        </is>
      </c>
      <c r="C264" s="0" t="inlineStr">
        <is>
          <t>广百股份</t>
        </is>
      </c>
      <c r="D264" s="13" t="inlineStr">
        <is>
          <t>10天5板换</t>
        </is>
      </c>
      <c r="E264" s="0" t="n">
        <v>1</v>
      </c>
      <c r="F264" s="0" t="inlineStr">
        <is>
          <t>百货零售+IP经济+黄金珠宝+国企||广东百货连锁龙头+IP盲盒+广州国资+黄金零售</t>
        </is>
      </c>
      <c r="G264" s="32" t="inlineStr">
        <is>
          <t>10:59:06</t>
        </is>
      </c>
      <c r="H264" s="32" t="inlineStr">
        <is>
          <t>14:52:03</t>
        </is>
      </c>
      <c r="I264" s="0" t="n">
        <v>9.15</v>
      </c>
      <c r="J264" s="33" t="n">
        <v>1178068330</v>
      </c>
      <c r="K264" s="34" t="n">
        <v>8053336</v>
      </c>
      <c r="L264" s="33" t="n">
        <v>2314000000</v>
      </c>
      <c r="M264" s="10" t="n">
        <v>0.0998</v>
      </c>
      <c r="N264" s="10" t="n">
        <v>-0.0288</v>
      </c>
      <c r="O264" s="0" t="inlineStr">
        <is>
          <t>消费</t>
        </is>
      </c>
    </row>
    <row r="265">
      <c r="A265" s="35" t="n">
        <v>45672</v>
      </c>
      <c r="B265" s="9" t="inlineStr">
        <is>
          <t>sz300299</t>
        </is>
      </c>
      <c r="C265" s="0" t="inlineStr">
        <is>
          <t>富春股份</t>
        </is>
      </c>
      <c r="D265" s="0" t="inlineStr">
        <is>
          <t>首板换</t>
        </is>
      </c>
      <c r="E265" s="0" t="n">
        <v>1</v>
      </c>
      <c r="F265" s="0" t="inlineStr">
        <is>
          <t>AI宠物+游戏+抖音概念+虚拟现实||AI宠物合作火山引擎+小红书+合作字节跳动+小游戏</t>
        </is>
      </c>
      <c r="G265" s="32" t="inlineStr">
        <is>
          <t>10:19:06</t>
        </is>
      </c>
      <c r="H265" s="32" t="inlineStr">
        <is>
          <t>14:52:12</t>
        </is>
      </c>
      <c r="I265" s="0" t="n">
        <v>6.71</v>
      </c>
      <c r="J265" s="33" t="n">
        <v>1296799920</v>
      </c>
      <c r="K265" s="34" t="n">
        <v>2064540</v>
      </c>
      <c r="L265" s="33" t="n">
        <v>3289000000</v>
      </c>
      <c r="M265" s="10" t="n">
        <v>0.2004</v>
      </c>
      <c r="N265" s="10" t="n">
        <v>0.0197</v>
      </c>
      <c r="O265" s="0" t="inlineStr">
        <is>
          <t>AI相关</t>
        </is>
      </c>
    </row>
    <row r="266">
      <c r="A266" s="35" t="n">
        <v>45671</v>
      </c>
      <c r="B266" s="9" t="inlineStr">
        <is>
          <t>sh605033</t>
        </is>
      </c>
      <c r="C266" s="0" t="inlineStr">
        <is>
          <t>美邦股份</t>
        </is>
      </c>
      <c r="D266" s="0" t="inlineStr">
        <is>
          <t>9板T</t>
        </is>
      </c>
      <c r="E266" s="0" t="n">
        <v>9</v>
      </c>
      <c r="F266" s="0" t="inlineStr">
        <is>
          <t>农药+西部大开发+流通盘较小||农药登记证+农药制剂</t>
        </is>
      </c>
      <c r="G266" s="32" t="inlineStr">
        <is>
          <t>09:30:09</t>
        </is>
      </c>
      <c r="H266" s="32" t="inlineStr">
        <is>
          <t>09:30:09</t>
        </is>
      </c>
      <c r="I266" s="0" t="n">
        <v>28.36</v>
      </c>
      <c r="J266" s="33" t="n">
        <v>84292667</v>
      </c>
      <c r="K266" s="34" t="n">
        <v>32035456</v>
      </c>
      <c r="L266" s="33" t="n">
        <v>959000000</v>
      </c>
      <c r="M266" s="10" t="n">
        <v>0.1001</v>
      </c>
      <c r="N266" s="10" t="n">
        <v>0.1001</v>
      </c>
      <c r="O266" s="0" t="inlineStr">
        <is>
          <t>农药</t>
        </is>
      </c>
    </row>
    <row r="267">
      <c r="A267" s="35" t="n">
        <v>45671</v>
      </c>
      <c r="B267" s="9" t="inlineStr">
        <is>
          <t>sz002917</t>
        </is>
      </c>
      <c r="C267" s="0" t="inlineStr">
        <is>
          <t>金奥博</t>
        </is>
      </c>
      <c r="D267" s="0" t="inlineStr">
        <is>
          <t>4板一</t>
        </is>
      </c>
      <c r="E267" s="0" t="n">
        <v>4</v>
      </c>
      <c r="F267" s="0" t="inlineStr">
        <is>
          <t>机器人+民爆+芯片概念+一带一路||机器人+参股禾赛科技+电子雷管</t>
        </is>
      </c>
      <c r="G267" s="32" t="inlineStr">
        <is>
          <t>09:25:00</t>
        </is>
      </c>
      <c r="H267" s="32" t="inlineStr">
        <is>
          <t>09:25:00</t>
        </is>
      </c>
      <c r="I267" s="0" t="n">
        <v>14.36</v>
      </c>
      <c r="J267" s="33" t="n">
        <v>127399694</v>
      </c>
      <c r="K267" s="34" t="n">
        <v>64540302</v>
      </c>
      <c r="L267" s="33" t="n">
        <v>2527000000</v>
      </c>
      <c r="M267" s="10" t="n">
        <v>0.1004</v>
      </c>
      <c r="N267" s="10" t="n">
        <v>0.1004</v>
      </c>
      <c r="O267" s="0" t="inlineStr">
        <is>
          <t>机器人</t>
        </is>
      </c>
    </row>
    <row r="268">
      <c r="A268" s="35" t="n">
        <v>45671</v>
      </c>
      <c r="B268" s="9" t="inlineStr">
        <is>
          <t>sh603777</t>
        </is>
      </c>
      <c r="C268" s="0" t="inlineStr">
        <is>
          <t>来伊份</t>
        </is>
      </c>
      <c r="D268" s="0" t="inlineStr">
        <is>
          <t>4板换</t>
        </is>
      </c>
      <c r="E268" s="0" t="n">
        <v>4</v>
      </c>
      <c r="F268" s="0" t="inlineStr">
        <is>
          <t>礼品+小红书+腾讯+电商||小红书+微信小店+休闲食品+连锁销售</t>
        </is>
      </c>
      <c r="G268" s="32" t="inlineStr">
        <is>
          <t>09:35:44</t>
        </is>
      </c>
      <c r="H268" s="32" t="inlineStr">
        <is>
          <t>09:36:08</t>
        </is>
      </c>
      <c r="I268" s="0" t="n">
        <v>20.33</v>
      </c>
      <c r="J268" s="33" t="n">
        <v>726084630</v>
      </c>
      <c r="K268" s="34" t="n">
        <v>50943236</v>
      </c>
      <c r="L268" s="33" t="n">
        <v>2687000000</v>
      </c>
      <c r="M268" s="10" t="n">
        <v>0.1001</v>
      </c>
      <c r="N268" s="10" t="n">
        <v>0.0498</v>
      </c>
      <c r="O268" s="0" t="inlineStr">
        <is>
          <t>小红书</t>
        </is>
      </c>
    </row>
    <row r="269">
      <c r="A269" s="35" t="n">
        <v>45671</v>
      </c>
      <c r="B269" s="9" t="inlineStr">
        <is>
          <t>sh600128</t>
        </is>
      </c>
      <c r="C269" s="0" t="inlineStr">
        <is>
          <t>苏豪弘业</t>
        </is>
      </c>
      <c r="D269" s="0" t="inlineStr">
        <is>
          <t>4板换</t>
        </is>
      </c>
      <c r="E269" s="0" t="n">
        <v>4</v>
      </c>
      <c r="F269" s="0" t="inlineStr">
        <is>
          <t>AI玩具+跨境电商+期货+国企改革||AI玩具+参股金融+南京国资+跨境电商</t>
        </is>
      </c>
      <c r="G269" s="32" t="inlineStr">
        <is>
          <t>13:48:30</t>
        </is>
      </c>
      <c r="H269" s="32" t="inlineStr">
        <is>
          <t>13:48:30</t>
        </is>
      </c>
      <c r="I269" s="0" t="n">
        <v>11.57</v>
      </c>
      <c r="J269" s="33" t="n">
        <v>942391160</v>
      </c>
      <c r="K269" s="34" t="n">
        <v>42379896</v>
      </c>
      <c r="L269" s="33" t="n">
        <v>2099000000</v>
      </c>
      <c r="M269" s="10" t="n">
        <v>0.0998</v>
      </c>
      <c r="N269" s="10" t="n">
        <v>0.0133</v>
      </c>
      <c r="O269" s="0" t="inlineStr">
        <is>
          <t>AI相关</t>
        </is>
      </c>
    </row>
    <row r="270">
      <c r="A270" s="35" t="n">
        <v>45671</v>
      </c>
      <c r="B270" s="9" t="inlineStr">
        <is>
          <t>sz000421</t>
        </is>
      </c>
      <c r="C270" s="0" t="inlineStr">
        <is>
          <t>南京公用</t>
        </is>
      </c>
      <c r="D270" s="0" t="inlineStr">
        <is>
          <t>3板一</t>
        </is>
      </c>
      <c r="E270" s="0" t="n">
        <v>3</v>
      </c>
      <c r="F270" s="0" t="inlineStr">
        <is>
          <t>拟购买宇谷科技68%股权+复牌+天然气+国企||拟购买宇谷科技68%股权+天然气+拟收购南京能网+南京国资</t>
        </is>
      </c>
      <c r="G270" s="32" t="inlineStr">
        <is>
          <t>09:25:00</t>
        </is>
      </c>
      <c r="H270" s="32" t="inlineStr">
        <is>
          <t>09:25:00</t>
        </is>
      </c>
      <c r="I270" s="0" t="n">
        <v>7.84</v>
      </c>
      <c r="J270" s="33" t="n">
        <v>18656111</v>
      </c>
      <c r="K270" s="34" t="n">
        <v>5361776</v>
      </c>
      <c r="L270" s="33" t="n">
        <v>2067000000</v>
      </c>
      <c r="M270" s="10" t="n">
        <v>0.09960000000000001</v>
      </c>
      <c r="N270" s="10" t="n">
        <v>0.09960000000000001</v>
      </c>
      <c r="O270" s="0" t="inlineStr">
        <is>
          <t>重组/股权变动</t>
        </is>
      </c>
    </row>
    <row r="271">
      <c r="A271" s="35" t="n">
        <v>45671</v>
      </c>
      <c r="B271" s="9" t="inlineStr">
        <is>
          <t>sh600202</t>
        </is>
      </c>
      <c r="C271" s="0" t="inlineStr">
        <is>
          <t>哈空调</t>
        </is>
      </c>
      <c r="D271" s="0" t="inlineStr">
        <is>
          <t>3板换</t>
        </is>
      </c>
      <c r="E271" s="0" t="n">
        <v>3</v>
      </c>
      <c r="F271" s="0" t="inlineStr">
        <is>
          <t>核电+工业空调+国企改革预期||核电+实控人哈尔滨国资委+空冷业务（工厂升级）</t>
        </is>
      </c>
      <c r="G271" s="32" t="inlineStr">
        <is>
          <t>09:32:01</t>
        </is>
      </c>
      <c r="H271" s="32" t="inlineStr">
        <is>
          <t>10:01:49</t>
        </is>
      </c>
      <c r="I271" s="0" t="n">
        <v>5.89</v>
      </c>
      <c r="J271" s="33" t="n">
        <v>518729810</v>
      </c>
      <c r="K271" s="34" t="n">
        <v>44254000</v>
      </c>
      <c r="L271" s="33" t="n">
        <v>1490000000</v>
      </c>
      <c r="M271" s="10" t="n">
        <v>0.1009</v>
      </c>
      <c r="N271" s="10" t="n">
        <v>0.0467</v>
      </c>
      <c r="O271" s="0" t="inlineStr">
        <is>
          <t>核电</t>
        </is>
      </c>
    </row>
    <row r="272">
      <c r="A272" s="35" t="n">
        <v>45671</v>
      </c>
      <c r="B272" s="9" t="inlineStr">
        <is>
          <t>sh603086</t>
        </is>
      </c>
      <c r="C272" s="0" t="inlineStr">
        <is>
          <t>先达股份</t>
        </is>
      </c>
      <c r="D272" s="0" t="inlineStr">
        <is>
          <t>3板换</t>
        </is>
      </c>
      <c r="E272" s="0" t="n">
        <v>3</v>
      </c>
      <c r="F272" s="0" t="inlineStr">
        <is>
          <t>农药+生态农业+大豆||农药登记证+农药原药+农业</t>
        </is>
      </c>
      <c r="G272" s="32" t="inlineStr">
        <is>
          <t>09:41:14</t>
        </is>
      </c>
      <c r="H272" s="32" t="inlineStr">
        <is>
          <t>11:15:08</t>
        </is>
      </c>
      <c r="I272" s="0" t="n">
        <v>5.59</v>
      </c>
      <c r="J272" s="33" t="n">
        <v>473674090</v>
      </c>
      <c r="K272" s="34" t="n">
        <v>28377930</v>
      </c>
      <c r="L272" s="33" t="n">
        <v>1596000000</v>
      </c>
      <c r="M272" s="10" t="n">
        <v>0.1004</v>
      </c>
      <c r="N272" s="10" t="n">
        <v>0.0039</v>
      </c>
      <c r="O272" s="0" t="inlineStr">
        <is>
          <t>农药</t>
        </is>
      </c>
    </row>
    <row r="273">
      <c r="A273" s="35" t="n">
        <v>45671</v>
      </c>
      <c r="B273" s="9" t="inlineStr">
        <is>
          <t>sh603166</t>
        </is>
      </c>
      <c r="C273" s="0" t="inlineStr">
        <is>
          <t>福达股份</t>
        </is>
      </c>
      <c r="D273" s="0" t="inlineStr">
        <is>
          <t>3板换</t>
        </is>
      </c>
      <c r="E273" s="0" t="n">
        <v>3</v>
      </c>
      <c r="F273" s="0" t="inlineStr">
        <is>
          <t>机器人+比亚迪+汽车离合器||机器人减速器+供货比亚迪+汽车零部件</t>
        </is>
      </c>
      <c r="G273" s="32" t="inlineStr">
        <is>
          <t>13:15:39</t>
        </is>
      </c>
      <c r="H273" s="32" t="inlineStr">
        <is>
          <t>13:15:39</t>
        </is>
      </c>
      <c r="I273" s="0" t="n">
        <v>9.539999999999999</v>
      </c>
      <c r="J273" s="33" t="n">
        <v>987768430</v>
      </c>
      <c r="K273" s="34" t="n">
        <v>48194832</v>
      </c>
      <c r="L273" s="33" t="n">
        <v>2479000000</v>
      </c>
      <c r="M273" s="10" t="n">
        <v>0.1003</v>
      </c>
      <c r="N273" s="10" t="n">
        <v>0.0012</v>
      </c>
      <c r="O273" s="0" t="inlineStr">
        <is>
          <t>机器人</t>
        </is>
      </c>
    </row>
    <row r="274">
      <c r="A274" s="35" t="n">
        <v>45671</v>
      </c>
      <c r="B274" s="9" t="inlineStr">
        <is>
          <t>sh600423</t>
        </is>
      </c>
      <c r="C274" s="0" t="inlineStr">
        <is>
          <t>柳化股份</t>
        </is>
      </c>
      <c r="D274" s="0" t="inlineStr">
        <is>
          <t>2板一</t>
        </is>
      </c>
      <c r="E274" s="0" t="n">
        <v>2</v>
      </c>
      <c r="F274" s="0" t="inlineStr">
        <is>
          <t>电子级双氧水+芯片概念+国企||半导体+国资+双氧水</t>
        </is>
      </c>
      <c r="G274" s="32" t="inlineStr">
        <is>
          <t>09:25:01</t>
        </is>
      </c>
      <c r="H274" s="32" t="inlineStr">
        <is>
          <t>09:25:01</t>
        </is>
      </c>
      <c r="I274" s="0" t="n">
        <v>3.39</v>
      </c>
      <c r="J274" s="33" t="n">
        <v>24453301</v>
      </c>
      <c r="K274" s="34" t="n">
        <v>12001617</v>
      </c>
      <c r="L274" s="33" t="n">
        <v>1774000000</v>
      </c>
      <c r="M274" s="10" t="n">
        <v>0.1006</v>
      </c>
      <c r="N274" s="10" t="n">
        <v>0.1006</v>
      </c>
      <c r="O274" s="0" t="inlineStr">
        <is>
          <t>半导体</t>
        </is>
      </c>
    </row>
    <row r="275">
      <c r="A275" s="35" t="n">
        <v>45671</v>
      </c>
      <c r="B275" s="9" t="inlineStr">
        <is>
          <t>sh603158</t>
        </is>
      </c>
      <c r="C275" s="0" t="inlineStr">
        <is>
          <t>腾龙股份</t>
        </is>
      </c>
      <c r="D275" s="0" t="inlineStr">
        <is>
          <t>2板一</t>
        </is>
      </c>
      <c r="E275" s="0" t="n">
        <v>2</v>
      </c>
      <c r="F275" s="0" t="inlineStr">
        <is>
          <t>汽车热管理+华为汽车+比亚迪+特斯拉||问界M8+汽车热管理+特斯拉</t>
        </is>
      </c>
      <c r="G275" s="32" t="inlineStr">
        <is>
          <t>09:25:01</t>
        </is>
      </c>
      <c r="H275" s="32" t="inlineStr">
        <is>
          <t>09:25:01</t>
        </is>
      </c>
      <c r="I275" s="0" t="n">
        <v>9.56</v>
      </c>
      <c r="J275" s="33" t="n">
        <v>155713430</v>
      </c>
      <c r="K275" s="34" t="n">
        <v>71035580</v>
      </c>
      <c r="L275" s="33" t="n">
        <v>2779000000</v>
      </c>
      <c r="M275" s="10" t="n">
        <v>0.1001</v>
      </c>
      <c r="N275" s="10" t="n">
        <v>0.1001</v>
      </c>
      <c r="O275" s="0" t="inlineStr">
        <is>
          <t>汽车相关</t>
        </is>
      </c>
    </row>
    <row r="276">
      <c r="A276" s="35" t="n">
        <v>45671</v>
      </c>
      <c r="B276" s="9" t="inlineStr">
        <is>
          <t>sz002418</t>
        </is>
      </c>
      <c r="C276" s="0" t="inlineStr">
        <is>
          <t>康盛股份</t>
        </is>
      </c>
      <c r="D276" s="0" t="inlineStr">
        <is>
          <t>9天7板换</t>
        </is>
      </c>
      <c r="E276" s="0" t="n">
        <v>2</v>
      </c>
      <c r="F276" s="0" t="inlineStr">
        <is>
          <t>液冷服务器+BBU+股权转让+制冷管路||数据中心（BBU/液冷）+氢能源+拟股权转让+无人驾驶</t>
        </is>
      </c>
      <c r="G276" s="32" t="inlineStr">
        <is>
          <t>09:31:09</t>
        </is>
      </c>
      <c r="H276" s="32" t="inlineStr">
        <is>
          <t>09:31:09</t>
        </is>
      </c>
      <c r="I276" s="0" t="n">
        <v>4.11</v>
      </c>
      <c r="J276" s="33" t="n">
        <v>520855450</v>
      </c>
      <c r="K276" s="34" t="n">
        <v>77257050</v>
      </c>
      <c r="L276" s="33" t="n">
        <v>3380000000</v>
      </c>
      <c r="M276" s="10" t="n">
        <v>0.0989</v>
      </c>
      <c r="N276" s="10" t="n">
        <v>0.0428</v>
      </c>
      <c r="O276" s="0" t="inlineStr">
        <is>
          <t>数据中心/算力</t>
        </is>
      </c>
    </row>
    <row r="277">
      <c r="A277" s="35" t="n">
        <v>45671</v>
      </c>
      <c r="B277" s="9" t="inlineStr">
        <is>
          <t>sz002164</t>
        </is>
      </c>
      <c r="C277" s="0" t="inlineStr">
        <is>
          <t>宁波东力</t>
        </is>
      </c>
      <c r="D277" s="0" t="inlineStr">
        <is>
          <t>2板换</t>
        </is>
      </c>
      <c r="E277" s="0" t="n">
        <v>2</v>
      </c>
      <c r="F277" s="0" t="inlineStr">
        <is>
          <t>减速器+齿轮箱+传动装置||行星减速器+齿轮箱+传动装置</t>
        </is>
      </c>
      <c r="G277" s="32" t="inlineStr">
        <is>
          <t>09:35:21</t>
        </is>
      </c>
      <c r="H277" s="32" t="inlineStr">
        <is>
          <t>09:35:21</t>
        </is>
      </c>
      <c r="I277" s="0" t="n">
        <v>5.81</v>
      </c>
      <c r="J277" s="33" t="n">
        <v>163577850</v>
      </c>
      <c r="K277" s="34" t="n">
        <v>11280032</v>
      </c>
      <c r="L277" s="33" t="n">
        <v>1764000000</v>
      </c>
      <c r="M277" s="10" t="n">
        <v>0.1004</v>
      </c>
      <c r="N277" s="10" t="n">
        <v>0.0379</v>
      </c>
      <c r="O277" s="0" t="inlineStr">
        <is>
          <t>机器人</t>
        </is>
      </c>
    </row>
    <row r="278">
      <c r="A278" s="35" t="n">
        <v>45671</v>
      </c>
      <c r="B278" s="9" t="inlineStr">
        <is>
          <t>sh603106</t>
        </is>
      </c>
      <c r="C278" s="0" t="inlineStr">
        <is>
          <t>恒银科技</t>
        </is>
      </c>
      <c r="D278" s="0" t="inlineStr">
        <is>
          <t>2板换</t>
        </is>
      </c>
      <c r="E278" s="0" t="n">
        <v>2</v>
      </c>
      <c r="F278" s="0" t="inlineStr">
        <is>
          <t>金融信创+金融智能终端+数据安全+人形机器人||金融信创+人形机器人+数字货币+数据安全</t>
        </is>
      </c>
      <c r="G278" s="32" t="inlineStr">
        <is>
          <t>09:35:13</t>
        </is>
      </c>
      <c r="H278" s="32" t="inlineStr">
        <is>
          <t>09:39:50</t>
        </is>
      </c>
      <c r="I278" s="0" t="n">
        <v>8.93</v>
      </c>
      <c r="J278" s="33" t="n">
        <v>350810940</v>
      </c>
      <c r="K278" s="34" t="n">
        <v>12206850</v>
      </c>
      <c r="L278" s="33" t="n">
        <v>1953000000</v>
      </c>
      <c r="M278" s="10" t="n">
        <v>0.0998</v>
      </c>
      <c r="N278" s="10" t="n">
        <v>0.04679999999999999</v>
      </c>
      <c r="O278" s="0" t="inlineStr">
        <is>
          <t>金融</t>
        </is>
      </c>
    </row>
    <row r="279">
      <c r="A279" s="35" t="n">
        <v>45671</v>
      </c>
      <c r="B279" s="9" t="inlineStr">
        <is>
          <t>sz000631</t>
        </is>
      </c>
      <c r="C279" s="0" t="inlineStr">
        <is>
          <t>顺发恒业</t>
        </is>
      </c>
      <c r="D279" s="0" t="inlineStr">
        <is>
          <t>2板T</t>
        </is>
      </c>
      <c r="E279" s="0" t="n">
        <v>2</v>
      </c>
      <c r="F279" s="0" t="inlineStr">
        <is>
          <t>拟回购注销+拟收购普星德能51%股权+风光储+物管||拟回购+拟收购普星德能30%股权+光伏+转型新能源</t>
        </is>
      </c>
      <c r="G279" s="32" t="inlineStr">
        <is>
          <t>09:25:00</t>
        </is>
      </c>
      <c r="H279" s="32" t="inlineStr">
        <is>
          <t>10:21:27</t>
        </is>
      </c>
      <c r="I279" s="0" t="n">
        <v>3.34</v>
      </c>
      <c r="J279" s="33" t="n">
        <v>196962140</v>
      </c>
      <c r="K279" s="34" t="n">
        <v>20627840</v>
      </c>
      <c r="L279" s="33" t="n">
        <v>3018000000</v>
      </c>
      <c r="M279" s="10" t="n">
        <v>0.0987</v>
      </c>
      <c r="N279" s="10" t="n">
        <v>0.0987</v>
      </c>
      <c r="O279" s="0" t="inlineStr">
        <is>
          <t>公告</t>
        </is>
      </c>
    </row>
    <row r="280">
      <c r="A280" s="35" t="n">
        <v>45671</v>
      </c>
      <c r="B280" s="9" t="inlineStr">
        <is>
          <t>sh603111</t>
        </is>
      </c>
      <c r="C280" s="0" t="inlineStr">
        <is>
          <t>康尼机电</t>
        </is>
      </c>
      <c r="D280" s="0" t="inlineStr">
        <is>
          <t>2板换</t>
        </is>
      </c>
      <c r="E280" s="0" t="n">
        <v>2</v>
      </c>
      <c r="F280" s="0" t="inlineStr">
        <is>
          <t>轨道交通+机器人+充电桩+一带一路||机器人+轨道交通+充电桩</t>
        </is>
      </c>
      <c r="G280" s="32" t="inlineStr">
        <is>
          <t>10:44:42</t>
        </is>
      </c>
      <c r="H280" s="32" t="inlineStr">
        <is>
          <t>11:00:30</t>
        </is>
      </c>
      <c r="I280" s="0" t="n">
        <v>7.11</v>
      </c>
      <c r="J280" s="33" t="n">
        <v>683289990</v>
      </c>
      <c r="K280" s="34" t="n">
        <v>21472074</v>
      </c>
      <c r="L280" s="33" t="n">
        <v>5347000000</v>
      </c>
      <c r="M280" s="10" t="n">
        <v>0.1006</v>
      </c>
      <c r="N280" s="10" t="n">
        <v>0.017</v>
      </c>
      <c r="O280" s="0" t="inlineStr">
        <is>
          <t>机器人</t>
        </is>
      </c>
    </row>
    <row r="281">
      <c r="A281" s="35" t="n">
        <v>45671</v>
      </c>
      <c r="B281" s="9" t="inlineStr">
        <is>
          <t>sz000679</t>
        </is>
      </c>
      <c r="C281" s="0" t="inlineStr">
        <is>
          <t>大连友谊</t>
        </is>
      </c>
      <c r="D281" s="0" t="inlineStr">
        <is>
          <t>2板换</t>
        </is>
      </c>
      <c r="E281" s="0" t="n">
        <v>2</v>
      </c>
      <c r="F281" s="0" t="inlineStr">
        <is>
          <t>零售+房地产+武汉国资入主预期||零售百货+房地产+武汉国资入主预期</t>
        </is>
      </c>
      <c r="G281" s="32" t="inlineStr">
        <is>
          <t>13:44:21</t>
        </is>
      </c>
      <c r="H281" s="32" t="inlineStr">
        <is>
          <t>14:38:54</t>
        </is>
      </c>
      <c r="I281" s="0" t="n">
        <v>6.18</v>
      </c>
      <c r="J281" s="33" t="n">
        <v>308934760</v>
      </c>
      <c r="K281" s="34" t="n">
        <v>5949405</v>
      </c>
      <c r="L281" s="33" t="n">
        <v>1585000000</v>
      </c>
      <c r="M281" s="10" t="n">
        <v>0.09960000000000001</v>
      </c>
      <c r="N281" s="10" t="n">
        <v>0.0587</v>
      </c>
      <c r="O281" s="0" t="inlineStr">
        <is>
          <t>消费</t>
        </is>
      </c>
    </row>
    <row r="282">
      <c r="A282" s="35" t="n">
        <v>45671</v>
      </c>
      <c r="B282" s="9" t="inlineStr">
        <is>
          <t>sz000016</t>
        </is>
      </c>
      <c r="C282" s="0" t="inlineStr">
        <is>
          <t>深康佳Ａ</t>
        </is>
      </c>
      <c r="D282" s="0" t="inlineStr">
        <is>
          <t>首板一</t>
        </is>
      </c>
      <c r="E282" s="0" t="n">
        <v>1</v>
      </c>
      <c r="F282" s="0" t="inlineStr">
        <is>
          <t>拟购买股权+复牌+AI眼镜||拟购买宏晶微电子78%股权+AI眼镜（MicroLED）+封测+鸿蒙/星闪</t>
        </is>
      </c>
      <c r="G282" s="32" t="inlineStr">
        <is>
          <t>09:25:00</t>
        </is>
      </c>
      <c r="H282" s="32" t="inlineStr">
        <is>
          <t>09:25:00</t>
        </is>
      </c>
      <c r="I282" s="0" t="n">
        <v>6.07</v>
      </c>
      <c r="J282" s="33" t="n">
        <v>60944615</v>
      </c>
      <c r="K282" s="34" t="n">
        <v>20416451</v>
      </c>
      <c r="L282" s="33" t="n">
        <v>6512000000</v>
      </c>
      <c r="M282" s="10" t="n">
        <v>0.09960000000000001</v>
      </c>
      <c r="N282" s="10" t="n">
        <v>0.09960000000000001</v>
      </c>
      <c r="O282" s="0" t="inlineStr">
        <is>
          <t>公告</t>
        </is>
      </c>
    </row>
    <row r="283">
      <c r="A283" s="35" t="n">
        <v>45671</v>
      </c>
      <c r="B283" s="9" t="inlineStr">
        <is>
          <t>sz000777</t>
        </is>
      </c>
      <c r="C283" s="0" t="inlineStr">
        <is>
          <t>中核科技</t>
        </is>
      </c>
      <c r="D283" s="0" t="inlineStr">
        <is>
          <t>首板一</t>
        </is>
      </c>
      <c r="E283" s="0" t="n">
        <v>1</v>
      </c>
      <c r="F283" s="0" t="inlineStr">
        <is>
          <t>拟收购中核西仪+核电+央企国企改革||拟购买中核西仪全部股份+核电+中核集团下属+工业用阀门</t>
        </is>
      </c>
      <c r="G283" s="32" t="inlineStr">
        <is>
          <t>09:25:00</t>
        </is>
      </c>
      <c r="H283" s="32" t="inlineStr">
        <is>
          <t>09:25:00</t>
        </is>
      </c>
      <c r="I283" s="0" t="n">
        <v>19.88</v>
      </c>
      <c r="J283" s="33" t="n">
        <v>121993540</v>
      </c>
      <c r="K283" s="34" t="n">
        <v>10751104</v>
      </c>
      <c r="L283" s="33" t="n">
        <v>5545000000</v>
      </c>
      <c r="M283" s="10" t="n">
        <v>0.1002</v>
      </c>
      <c r="N283" s="10" t="n">
        <v>0.1002</v>
      </c>
      <c r="O283" s="0" t="inlineStr">
        <is>
          <t>公告</t>
        </is>
      </c>
    </row>
    <row r="284">
      <c r="A284" s="35" t="n">
        <v>45671</v>
      </c>
      <c r="B284" s="9" t="inlineStr">
        <is>
          <t>sz002291</t>
        </is>
      </c>
      <c r="C284" s="0" t="inlineStr">
        <is>
          <t>遥望科技</t>
        </is>
      </c>
      <c r="D284" s="0" t="inlineStr">
        <is>
          <t>首板一</t>
        </is>
      </c>
      <c r="E284" s="0" t="n">
        <v>1</v>
      </c>
      <c r="F284" s="0" t="inlineStr">
        <is>
          <t>小红书+营销+抖音+出海||小红书+合作抖音+AI电商+直播带货+短剧</t>
        </is>
      </c>
      <c r="G284" s="32" t="inlineStr">
        <is>
          <t>09:25:00</t>
        </is>
      </c>
      <c r="H284" s="32" t="inlineStr">
        <is>
          <t>09:25:00</t>
        </is>
      </c>
      <c r="I284" s="0" t="n">
        <v>6.33</v>
      </c>
      <c r="J284" s="33" t="n">
        <v>95622797</v>
      </c>
      <c r="K284" s="34" t="n">
        <v>34474446</v>
      </c>
      <c r="L284" s="33" t="n">
        <v>4660000000</v>
      </c>
      <c r="M284" s="10" t="n">
        <v>0.1009</v>
      </c>
      <c r="N284" s="10" t="n">
        <v>0.1009</v>
      </c>
      <c r="O284" s="13" t="inlineStr">
        <is>
          <t>小红书</t>
        </is>
      </c>
    </row>
    <row r="285">
      <c r="A285" s="35" t="n">
        <v>45671</v>
      </c>
      <c r="B285" s="9" t="inlineStr">
        <is>
          <t>sz002969</t>
        </is>
      </c>
      <c r="C285" s="0" t="inlineStr">
        <is>
          <t>嘉美包装</t>
        </is>
      </c>
      <c r="D285" s="0" t="inlineStr">
        <is>
          <t>首板一</t>
        </is>
      </c>
      <c r="E285" s="0" t="n">
        <v>1</v>
      </c>
      <c r="F285" s="0" t="inlineStr">
        <is>
          <t>年报预增+食品饮料包装容器||业绩预增+啤酒+食品饮料包装容器</t>
        </is>
      </c>
      <c r="G285" s="32" t="inlineStr">
        <is>
          <t>09:25:00</t>
        </is>
      </c>
      <c r="H285" s="32" t="inlineStr">
        <is>
          <t>09:25:00</t>
        </is>
      </c>
      <c r="I285" s="0" t="n">
        <v>3.14</v>
      </c>
      <c r="J285" s="33" t="n">
        <v>16028130</v>
      </c>
      <c r="K285" s="34" t="n">
        <v>5950614</v>
      </c>
      <c r="L285" s="33" t="n">
        <v>1216000000</v>
      </c>
      <c r="M285" s="10" t="n">
        <v>0.1018</v>
      </c>
      <c r="N285" s="10" t="n">
        <v>0.1018</v>
      </c>
      <c r="O285" s="0" t="inlineStr">
        <is>
          <t>公告</t>
        </is>
      </c>
    </row>
    <row r="286">
      <c r="A286" s="35" t="n">
        <v>45671</v>
      </c>
      <c r="B286" s="9" t="inlineStr">
        <is>
          <t>sz300792</t>
        </is>
      </c>
      <c r="C286" s="0" t="inlineStr">
        <is>
          <t>壹网壹创</t>
        </is>
      </c>
      <c r="D286" s="0" t="inlineStr">
        <is>
          <t>首板一</t>
        </is>
      </c>
      <c r="E286" s="0" t="n">
        <v>1</v>
      </c>
      <c r="F286" s="0" t="inlineStr">
        <is>
          <t>小红书+电子商务+出海||小红书+电商服务+AI内容分析</t>
        </is>
      </c>
      <c r="G286" s="32" t="inlineStr">
        <is>
          <t>09:25:00</t>
        </is>
      </c>
      <c r="H286" s="32" t="inlineStr">
        <is>
          <t>09:25:00</t>
        </is>
      </c>
      <c r="I286" s="0" t="n">
        <v>26.11</v>
      </c>
      <c r="J286" s="33" t="n">
        <v>191422440</v>
      </c>
      <c r="K286" s="34" t="n">
        <v>42435356</v>
      </c>
      <c r="L286" s="33" t="n">
        <v>3048000000</v>
      </c>
      <c r="M286" s="10" t="n">
        <v>0.1999</v>
      </c>
      <c r="N286" s="10" t="n">
        <v>0.1999</v>
      </c>
      <c r="O286" s="0" t="inlineStr">
        <is>
          <t>小红书</t>
        </is>
      </c>
    </row>
    <row r="287">
      <c r="A287" s="35" t="n">
        <v>45671</v>
      </c>
      <c r="B287" s="9" t="inlineStr">
        <is>
          <t>sh603511</t>
        </is>
      </c>
      <c r="C287" s="0" t="inlineStr">
        <is>
          <t>爱慕股份</t>
        </is>
      </c>
      <c r="D287" s="0" t="inlineStr">
        <is>
          <t>首板一</t>
        </is>
      </c>
      <c r="E287" s="0" t="n">
        <v>1</v>
      </c>
      <c r="F287" s="0" t="inlineStr">
        <is>
          <t>服装+小红书+IP经济+电商||小红书+贴身服饰龙头企业+跨境电商+童婴品牌</t>
        </is>
      </c>
      <c r="G287" s="32" t="inlineStr">
        <is>
          <t>09:25:01</t>
        </is>
      </c>
      <c r="H287" s="32" t="inlineStr">
        <is>
          <t>09:25:01</t>
        </is>
      </c>
      <c r="I287" s="0" t="n">
        <v>12.51</v>
      </c>
      <c r="J287" s="33" t="n">
        <v>7438446</v>
      </c>
      <c r="K287" s="34" t="n">
        <v>2190501</v>
      </c>
      <c r="L287" s="33" t="n">
        <v>705000000</v>
      </c>
      <c r="M287" s="10" t="n">
        <v>0.1003</v>
      </c>
      <c r="N287" s="10" t="n">
        <v>0.1003</v>
      </c>
      <c r="O287" s="0" t="inlineStr">
        <is>
          <t>小红书</t>
        </is>
      </c>
    </row>
    <row r="288">
      <c r="A288" s="35" t="n">
        <v>45671</v>
      </c>
      <c r="B288" s="9" t="inlineStr">
        <is>
          <t>sh603808</t>
        </is>
      </c>
      <c r="C288" s="0" t="inlineStr">
        <is>
          <t>歌力思</t>
        </is>
      </c>
      <c r="D288" s="0" t="inlineStr">
        <is>
          <t>首板一</t>
        </is>
      </c>
      <c r="E288" s="0" t="n">
        <v>1</v>
      </c>
      <c r="F288" s="0" t="inlineStr">
        <is>
          <t>小红书+微信小店+服装纺织+股权转让||小红书+女装+容么么直播中心+出售资产</t>
        </is>
      </c>
      <c r="G288" s="32" t="inlineStr">
        <is>
          <t>09:25:02</t>
        </is>
      </c>
      <c r="H288" s="32" t="inlineStr">
        <is>
          <t>09:25:02</t>
        </is>
      </c>
      <c r="I288" s="0" t="n">
        <v>7.28</v>
      </c>
      <c r="J288" s="33" t="n">
        <v>20684664</v>
      </c>
      <c r="K288" s="34" t="n">
        <v>5299840</v>
      </c>
      <c r="L288" s="33" t="n">
        <v>1201000000</v>
      </c>
      <c r="M288" s="10" t="n">
        <v>0.09970000000000001</v>
      </c>
      <c r="N288" s="10" t="n">
        <v>0.09970000000000001</v>
      </c>
      <c r="O288" s="0" t="inlineStr">
        <is>
          <t>小红书</t>
        </is>
      </c>
    </row>
    <row r="289">
      <c r="A289" s="35" t="n">
        <v>45671</v>
      </c>
      <c r="B289" s="9" t="inlineStr">
        <is>
          <t>sh603598</t>
        </is>
      </c>
      <c r="C289" s="0" t="inlineStr">
        <is>
          <t>引力传媒</t>
        </is>
      </c>
      <c r="D289" s="0" t="inlineStr">
        <is>
          <t>首板一</t>
        </is>
      </c>
      <c r="E289" s="0" t="n">
        <v>1</v>
      </c>
      <c r="F289" s="0" t="inlineStr">
        <is>
          <t>小红书+营销+抖音概念+大模型||小红书+合作抖音+AIGC+文化出海+短剧</t>
        </is>
      </c>
      <c r="G289" s="32" t="inlineStr">
        <is>
          <t>09:25:03</t>
        </is>
      </c>
      <c r="H289" s="32" t="inlineStr">
        <is>
          <t>09:25:03</t>
        </is>
      </c>
      <c r="I289" s="0" t="n">
        <v>16.57</v>
      </c>
      <c r="J289" s="33" t="n">
        <v>70901373</v>
      </c>
      <c r="K289" s="34" t="n">
        <v>20170661</v>
      </c>
      <c r="L289" s="33" t="n">
        <v>2686000000</v>
      </c>
      <c r="M289" s="10" t="n">
        <v>0.1003</v>
      </c>
      <c r="N289" s="10" t="n">
        <v>0.1003</v>
      </c>
      <c r="O289" s="0" t="inlineStr">
        <is>
          <t>小红书</t>
        </is>
      </c>
    </row>
    <row r="290">
      <c r="A290" s="35" t="n">
        <v>45671</v>
      </c>
      <c r="B290" s="9" t="inlineStr">
        <is>
          <t>sh600556</t>
        </is>
      </c>
      <c r="C290" s="0" t="inlineStr">
        <is>
          <t>天下秀</t>
        </is>
      </c>
      <c r="D290" s="0" t="inlineStr">
        <is>
          <t>首板换</t>
        </is>
      </c>
      <c r="E290" s="0" t="n">
        <v>1</v>
      </c>
      <c r="F290" s="0" t="inlineStr">
        <is>
          <t>小红书+网红经济+元宇宙||小红书+TikTok+网红经济+人工智能+虚拟社交</t>
        </is>
      </c>
      <c r="G290" s="32" t="inlineStr">
        <is>
          <t>09:30:00</t>
        </is>
      </c>
      <c r="H290" s="32" t="inlineStr">
        <is>
          <t>09:30:00</t>
        </is>
      </c>
      <c r="I290" s="0" t="n">
        <v>5.24</v>
      </c>
      <c r="J290" s="33" t="n">
        <v>163873250</v>
      </c>
      <c r="K290" s="34" t="n">
        <v>46806015</v>
      </c>
      <c r="L290" s="33" t="n">
        <v>5789000000</v>
      </c>
      <c r="M290" s="10" t="n">
        <v>0.1008</v>
      </c>
      <c r="N290" s="10" t="n">
        <v>0.09029999999999999</v>
      </c>
      <c r="O290" s="0" t="inlineStr">
        <is>
          <t>小红书</t>
        </is>
      </c>
    </row>
    <row r="291">
      <c r="A291" s="35" t="n">
        <v>45671</v>
      </c>
      <c r="B291" s="9" t="inlineStr">
        <is>
          <t>sh605258</t>
        </is>
      </c>
      <c r="C291" s="0" t="inlineStr">
        <is>
          <t>协和电子</t>
        </is>
      </c>
      <c r="D291" s="0" t="inlineStr">
        <is>
          <t>4天2板换</t>
        </is>
      </c>
      <c r="E291" s="0" t="n">
        <v>1</v>
      </c>
      <c r="F291" s="0" t="inlineStr">
        <is>
          <t>PCB+汽车电子+毫米波雷达||PCB（数据中心）+光模块+汽车电子</t>
        </is>
      </c>
      <c r="G291" s="32" t="inlineStr">
        <is>
          <t>09:30:35</t>
        </is>
      </c>
      <c r="H291" s="32" t="inlineStr">
        <is>
          <t>09:30:35</t>
        </is>
      </c>
      <c r="I291" s="0" t="n">
        <v>29.92</v>
      </c>
      <c r="J291" s="33" t="n">
        <v>48072356</v>
      </c>
      <c r="K291" s="34" t="n">
        <v>934344</v>
      </c>
      <c r="L291" s="33" t="n">
        <v>1096000000</v>
      </c>
      <c r="M291" s="10" t="n">
        <v>0.1</v>
      </c>
      <c r="N291" s="10" t="n">
        <v>0.0044</v>
      </c>
      <c r="O291" s="0" t="inlineStr">
        <is>
          <t>数据中心/算力</t>
        </is>
      </c>
    </row>
    <row r="292">
      <c r="A292" s="35" t="n">
        <v>45671</v>
      </c>
      <c r="B292" s="9" t="inlineStr">
        <is>
          <t>sz000691</t>
        </is>
      </c>
      <c r="C292" s="0" t="inlineStr">
        <is>
          <t>亚太实业</t>
        </is>
      </c>
      <c r="D292" s="0" t="inlineStr">
        <is>
          <t>首板换</t>
        </is>
      </c>
      <c r="E292" s="0" t="n">
        <v>1</v>
      </c>
      <c r="F292" s="0" t="inlineStr">
        <is>
          <t>精细化工+医药中间体+农药中间体||农药/医药中间体+兰州市/西部开发+酒店+拟定增募资</t>
        </is>
      </c>
      <c r="G292" s="32" t="inlineStr">
        <is>
          <t>09:31:12</t>
        </is>
      </c>
      <c r="H292" s="32" t="inlineStr">
        <is>
          <t>09:31:12</t>
        </is>
      </c>
      <c r="I292" s="0" t="n">
        <v>3.43</v>
      </c>
      <c r="J292" s="33" t="n">
        <v>24862796</v>
      </c>
      <c r="K292" s="34" t="n">
        <v>283578</v>
      </c>
      <c r="L292" s="33" t="n">
        <v>931000000</v>
      </c>
      <c r="M292" s="10" t="n">
        <v>0.09939999999999999</v>
      </c>
      <c r="N292" s="10" t="n">
        <v>0.0032</v>
      </c>
      <c r="O292" s="0" t="inlineStr">
        <is>
          <t>农药</t>
        </is>
      </c>
    </row>
    <row r="293">
      <c r="A293" s="35" t="n">
        <v>45671</v>
      </c>
      <c r="B293" s="9" t="inlineStr">
        <is>
          <t>sz002346</t>
        </is>
      </c>
      <c r="C293" s="0" t="inlineStr">
        <is>
          <t>柘中股份</t>
        </is>
      </c>
      <c r="D293" s="0" t="inlineStr">
        <is>
          <t>7天4板换</t>
        </is>
      </c>
      <c r="E293" s="0" t="n">
        <v>1</v>
      </c>
      <c r="F293" s="0" t="inlineStr">
        <is>
          <t>数据中心输配电+成套开关设备+电网设备+创投||数据中心（输配电）+半导体+创投+回购增持再贷款</t>
        </is>
      </c>
      <c r="G293" s="32" t="inlineStr">
        <is>
          <t>09:31:24</t>
        </is>
      </c>
      <c r="H293" s="32" t="inlineStr">
        <is>
          <t>09:31:24</t>
        </is>
      </c>
      <c r="I293" s="0" t="n">
        <v>12.95</v>
      </c>
      <c r="J293" s="33" t="n">
        <v>182620100</v>
      </c>
      <c r="K293" s="34" t="n">
        <v>4254254</v>
      </c>
      <c r="L293" s="33" t="n">
        <v>2467000000</v>
      </c>
      <c r="M293" s="10" t="n">
        <v>0.1003</v>
      </c>
      <c r="N293" s="10" t="n">
        <v>-0.0119</v>
      </c>
      <c r="O293" s="0" t="inlineStr">
        <is>
          <t>数据中心/算力</t>
        </is>
      </c>
    </row>
    <row r="294">
      <c r="A294" s="35" t="n">
        <v>45671</v>
      </c>
      <c r="B294" s="9" t="inlineStr">
        <is>
          <t>sh605018</t>
        </is>
      </c>
      <c r="C294" s="0" t="inlineStr">
        <is>
          <t>长华集团</t>
        </is>
      </c>
      <c r="D294" s="0" t="inlineStr">
        <is>
          <t>首板换</t>
        </is>
      </c>
      <c r="E294" s="0" t="n">
        <v>1</v>
      </c>
      <c r="F294" s="0" t="inlineStr">
        <is>
          <t>碳陶刹车系统+汽车零部件||拟投资人形机器人+飞行汽车+碳陶刹车+汽车轻量化</t>
        </is>
      </c>
      <c r="G294" s="32" t="inlineStr">
        <is>
          <t>09:31:47</t>
        </is>
      </c>
      <c r="H294" s="32" t="inlineStr">
        <is>
          <t>09:31:47</t>
        </is>
      </c>
      <c r="I294" s="0" t="n">
        <v>9.17</v>
      </c>
      <c r="J294" s="33" t="n">
        <v>19713127</v>
      </c>
      <c r="K294" s="34" t="n">
        <v>258030</v>
      </c>
      <c r="L294" s="33" t="n">
        <v>872000000.0000001</v>
      </c>
      <c r="M294" s="10" t="n">
        <v>0.09949999999999999</v>
      </c>
      <c r="N294" s="10" t="n">
        <v>0.0144</v>
      </c>
      <c r="O294" s="0" t="inlineStr">
        <is>
          <t>机器人</t>
        </is>
      </c>
    </row>
    <row r="295">
      <c r="A295" s="35" t="n">
        <v>45671</v>
      </c>
      <c r="B295" s="9" t="inlineStr">
        <is>
          <t>sz002529</t>
        </is>
      </c>
      <c r="C295" s="0" t="inlineStr">
        <is>
          <t>海源复材</t>
        </is>
      </c>
      <c r="D295" s="0" t="inlineStr">
        <is>
          <t>首板换</t>
        </is>
      </c>
      <c r="E295" s="0" t="n">
        <v>1</v>
      </c>
      <c r="F295" s="0" t="inlineStr">
        <is>
          <t>光伏+新型智能机械装备+股权转让||汽车零部件+光伏电池组件+机械装备</t>
        </is>
      </c>
      <c r="G295" s="32" t="inlineStr">
        <is>
          <t>09:31:48</t>
        </is>
      </c>
      <c r="H295" s="32" t="inlineStr">
        <is>
          <t>09:31:48</t>
        </is>
      </c>
      <c r="I295" s="0" t="n">
        <v>7.37</v>
      </c>
      <c r="J295" s="33" t="n">
        <v>61977431</v>
      </c>
      <c r="K295" s="34" t="n">
        <v>123261</v>
      </c>
      <c r="L295" s="33" t="n">
        <v>1569000000</v>
      </c>
      <c r="M295" s="10" t="n">
        <v>0.1</v>
      </c>
      <c r="N295" s="10" t="n">
        <v>0.0164</v>
      </c>
      <c r="O295" s="0" t="inlineStr">
        <is>
          <t>汽车相关</t>
        </is>
      </c>
    </row>
    <row r="296">
      <c r="A296" s="35" t="n">
        <v>45671</v>
      </c>
      <c r="B296" s="9" t="inlineStr">
        <is>
          <t>sz003042</t>
        </is>
      </c>
      <c r="C296" s="0" t="inlineStr">
        <is>
          <t>中农联合</t>
        </is>
      </c>
      <c r="D296" s="0" t="inlineStr">
        <is>
          <t>4天2板换</t>
        </is>
      </c>
      <c r="E296" s="0" t="n">
        <v>1</v>
      </c>
      <c r="F296" s="0" t="inlineStr">
        <is>
          <t>供销社+农药原药+中俄贸易||农药登记证+中华全国供销合作总社+央企+土地流转</t>
        </is>
      </c>
      <c r="G296" s="32" t="inlineStr">
        <is>
          <t>09:32:21</t>
        </is>
      </c>
      <c r="H296" s="32" t="inlineStr">
        <is>
          <t>09:32:21</t>
        </is>
      </c>
      <c r="I296" s="0" t="n">
        <v>16.51</v>
      </c>
      <c r="J296" s="33" t="n">
        <v>115466294</v>
      </c>
      <c r="K296" s="34" t="n">
        <v>3400500</v>
      </c>
      <c r="L296" s="33" t="n">
        <v>1111000000</v>
      </c>
      <c r="M296" s="10" t="n">
        <v>0.0999</v>
      </c>
      <c r="N296" s="10" t="n">
        <v>-0.0007000000000000001</v>
      </c>
      <c r="O296" s="0" t="inlineStr">
        <is>
          <t>农药</t>
        </is>
      </c>
    </row>
    <row r="297">
      <c r="A297" s="35" t="n">
        <v>45671</v>
      </c>
      <c r="B297" s="9" t="inlineStr">
        <is>
          <t>sz002441</t>
        </is>
      </c>
      <c r="C297" s="0" t="inlineStr">
        <is>
          <t>众业达</t>
        </is>
      </c>
      <c r="D297" s="0" t="inlineStr">
        <is>
          <t>首板换</t>
        </is>
      </c>
      <c r="E297" s="0" t="n">
        <v>1</v>
      </c>
      <c r="F297" s="0" t="inlineStr">
        <is>
          <t>机器人+工业电气分销服务+高股息||机器人+充电桩+分销云平台</t>
        </is>
      </c>
      <c r="G297" s="32" t="inlineStr">
        <is>
          <t>09:32:48</t>
        </is>
      </c>
      <c r="H297" s="32" t="inlineStr">
        <is>
          <t>09:32:48</t>
        </is>
      </c>
      <c r="I297" s="0" t="n">
        <v>8.49</v>
      </c>
      <c r="J297" s="33" t="n">
        <v>122413579</v>
      </c>
      <c r="K297" s="34" t="n">
        <v>2111400</v>
      </c>
      <c r="L297" s="33" t="n">
        <v>2304000000</v>
      </c>
      <c r="M297" s="10" t="n">
        <v>0.09970000000000001</v>
      </c>
      <c r="N297" s="10" t="n">
        <v>-0.0091</v>
      </c>
      <c r="O297" s="0" t="inlineStr">
        <is>
          <t>机器人</t>
        </is>
      </c>
    </row>
    <row r="298">
      <c r="A298" s="35" t="n">
        <v>45671</v>
      </c>
      <c r="B298" s="9" t="inlineStr">
        <is>
          <t>sz301399</t>
        </is>
      </c>
      <c r="C298" s="0" t="inlineStr">
        <is>
          <t>英特科技</t>
        </is>
      </c>
      <c r="D298" s="0" t="inlineStr">
        <is>
          <t>首板换</t>
        </is>
      </c>
      <c r="E298" s="0" t="n">
        <v>1</v>
      </c>
      <c r="F298" s="0" t="inlineStr">
        <is>
          <t>液冷散热器+高效换热器||数据中心液冷散热器+换热器</t>
        </is>
      </c>
      <c r="G298" s="32" t="inlineStr">
        <is>
          <t>09:33:36</t>
        </is>
      </c>
      <c r="H298" s="32" t="inlineStr">
        <is>
          <t>09:33:36</t>
        </is>
      </c>
      <c r="I298" s="0" t="n">
        <v>27.82</v>
      </c>
      <c r="J298" s="33" t="n">
        <v>144949130</v>
      </c>
      <c r="K298" s="34" t="n">
        <v>197030</v>
      </c>
      <c r="L298" s="33" t="n">
        <v>886999999.9999999</v>
      </c>
      <c r="M298" s="10" t="n">
        <v>0.2002</v>
      </c>
      <c r="N298" s="10" t="n">
        <v>0</v>
      </c>
      <c r="O298" s="0" t="inlineStr">
        <is>
          <t>数据中心/算力</t>
        </is>
      </c>
    </row>
    <row r="299">
      <c r="A299" s="35" t="n">
        <v>45671</v>
      </c>
      <c r="B299" s="9" t="inlineStr">
        <is>
          <t>sh603015</t>
        </is>
      </c>
      <c r="C299" s="0" t="inlineStr">
        <is>
          <t>弘讯科技</t>
        </is>
      </c>
      <c r="D299" s="0" t="inlineStr">
        <is>
          <t>6天5板换</t>
        </is>
      </c>
      <c r="E299" s="0" t="n">
        <v>1</v>
      </c>
      <c r="F299" s="0" t="inlineStr">
        <is>
          <t>机器人+核聚变电源+工业互联网||工业机器人+核聚变+芯片</t>
        </is>
      </c>
      <c r="G299" s="32" t="inlineStr">
        <is>
          <t>09:33:14</t>
        </is>
      </c>
      <c r="H299" s="32" t="inlineStr">
        <is>
          <t>09:34:17</t>
        </is>
      </c>
      <c r="I299" s="0" t="n">
        <v>14.47</v>
      </c>
      <c r="J299" s="33" t="n">
        <v>1068912410</v>
      </c>
      <c r="K299" s="34" t="n">
        <v>64369344</v>
      </c>
      <c r="L299" s="33" t="n">
        <v>2708000000</v>
      </c>
      <c r="M299" s="10" t="n">
        <v>0.1004</v>
      </c>
      <c r="N299" s="10" t="n">
        <v>-0.09960000000000001</v>
      </c>
      <c r="O299" s="0" t="inlineStr">
        <is>
          <t>机器人</t>
        </is>
      </c>
    </row>
    <row r="300">
      <c r="A300" s="35" t="n">
        <v>45671</v>
      </c>
      <c r="B300" s="9" t="inlineStr">
        <is>
          <t>sz002403</t>
        </is>
      </c>
      <c r="C300" s="0" t="inlineStr">
        <is>
          <t>爱仕达</t>
        </is>
      </c>
      <c r="D300" s="0" t="inlineStr">
        <is>
          <t>首板换</t>
        </is>
      </c>
      <c r="E300" s="0" t="n">
        <v>1</v>
      </c>
      <c r="F300" s="0" t="inlineStr">
        <is>
          <t>工业机器人+小家电+网络直播||人形机器人+减速器+小家电</t>
        </is>
      </c>
      <c r="G300" s="32" t="inlineStr">
        <is>
          <t>09:35:18</t>
        </is>
      </c>
      <c r="H300" s="32" t="inlineStr">
        <is>
          <t>09:35:18</t>
        </is>
      </c>
      <c r="I300" s="0" t="n">
        <v>16.5</v>
      </c>
      <c r="J300" s="33" t="n">
        <v>359562820</v>
      </c>
      <c r="K300" s="34" t="n">
        <v>4162805</v>
      </c>
      <c r="L300" s="33" t="n">
        <v>2228000000</v>
      </c>
      <c r="M300" s="10" t="n">
        <v>0.1</v>
      </c>
      <c r="N300" s="10" t="n">
        <v>0.0073</v>
      </c>
      <c r="O300" s="0" t="inlineStr">
        <is>
          <t>机器人</t>
        </is>
      </c>
    </row>
    <row r="301">
      <c r="A301" s="35" t="n">
        <v>45671</v>
      </c>
      <c r="B301" s="9" t="inlineStr">
        <is>
          <t>sz300344</t>
        </is>
      </c>
      <c r="C301" s="0" t="inlineStr">
        <is>
          <t>立方数科</t>
        </is>
      </c>
      <c r="D301" s="0" t="inlineStr">
        <is>
          <t>3天2板换</t>
        </is>
      </c>
      <c r="E301" s="0" t="n">
        <v>1</v>
      </c>
      <c r="F301" s="0" t="inlineStr">
        <is>
          <t>拟间接收购云掌财经+智能软硬件+云计算||拟收购金融资产+英伟达+AI训练平台+数字经济</t>
        </is>
      </c>
      <c r="G301" s="32" t="inlineStr">
        <is>
          <t>09:36:21</t>
        </is>
      </c>
      <c r="H301" s="32" t="inlineStr">
        <is>
          <t>09:36:21</t>
        </is>
      </c>
      <c r="I301" s="0" t="n">
        <v>7.22</v>
      </c>
      <c r="J301" s="33" t="n">
        <v>784257600</v>
      </c>
      <c r="K301" s="34" t="n">
        <v>32023576</v>
      </c>
      <c r="L301" s="33" t="n">
        <v>2545000000</v>
      </c>
      <c r="M301" s="10" t="n">
        <v>0.1993</v>
      </c>
      <c r="N301" s="10" t="n">
        <v>0.0664</v>
      </c>
      <c r="O301" s="0" t="inlineStr">
        <is>
          <t>金融</t>
        </is>
      </c>
    </row>
    <row r="302">
      <c r="A302" s="35" t="n">
        <v>45671</v>
      </c>
      <c r="B302" s="9" t="inlineStr">
        <is>
          <t>sh600545</t>
        </is>
      </c>
      <c r="C302" s="0" t="inlineStr">
        <is>
          <t>卓郎智能</t>
        </is>
      </c>
      <c r="D302" s="0" t="inlineStr">
        <is>
          <t>首板换</t>
        </is>
      </c>
      <c r="E302" s="0" t="n">
        <v>1</v>
      </c>
      <c r="F302" s="0" t="inlineStr">
        <is>
          <t>机器人+纺织机械+外销+低价股||机器人+新疆+纺织设备+纺织工业数据</t>
        </is>
      </c>
      <c r="G302" s="32" t="inlineStr">
        <is>
          <t>09:32:32</t>
        </is>
      </c>
      <c r="H302" s="32" t="inlineStr">
        <is>
          <t>09:36:29</t>
        </is>
      </c>
      <c r="I302" s="0" t="n">
        <v>2.5</v>
      </c>
      <c r="J302" s="33" t="n">
        <v>191899380</v>
      </c>
      <c r="K302" s="34" t="n">
        <v>1297320</v>
      </c>
      <c r="L302" s="33" t="n">
        <v>2412000000</v>
      </c>
      <c r="M302" s="10" t="n">
        <v>0.1013</v>
      </c>
      <c r="N302" s="10" t="n">
        <v>0.0044</v>
      </c>
      <c r="O302" s="0" t="inlineStr">
        <is>
          <t>机器人</t>
        </is>
      </c>
    </row>
    <row r="303">
      <c r="A303" s="35" t="n">
        <v>45671</v>
      </c>
      <c r="B303" s="9" t="inlineStr">
        <is>
          <t>sh603637</t>
        </is>
      </c>
      <c r="C303" s="0" t="inlineStr">
        <is>
          <t>镇海股份</t>
        </is>
      </c>
      <c r="D303" s="0" t="inlineStr">
        <is>
          <t>首板换</t>
        </is>
      </c>
      <c r="E303" s="0" t="n">
        <v>1</v>
      </c>
      <c r="F303" s="0" t="inlineStr">
        <is>
          <t>氢能源+硫磺回收技术+石油化工+国企改革||资产注入预期+煤化工+氢能+石化</t>
        </is>
      </c>
      <c r="G303" s="32" t="inlineStr">
        <is>
          <t>09:37:36</t>
        </is>
      </c>
      <c r="H303" s="32" t="inlineStr">
        <is>
          <t>09:37:36</t>
        </is>
      </c>
      <c r="I303" s="0" t="n">
        <v>8.550000000000001</v>
      </c>
      <c r="J303" s="33" t="n">
        <v>61159322</v>
      </c>
      <c r="K303" s="34" t="n">
        <v>115144</v>
      </c>
      <c r="L303" s="33" t="n">
        <v>1567000000</v>
      </c>
      <c r="M303" s="10" t="n">
        <v>0.1004</v>
      </c>
      <c r="N303" s="10" t="n">
        <v>0.0013</v>
      </c>
      <c r="O303" s="0" t="inlineStr">
        <is>
          <t>重组/股权变动</t>
        </is>
      </c>
    </row>
    <row r="304">
      <c r="A304" s="35" t="n">
        <v>45671</v>
      </c>
      <c r="B304" s="9" t="inlineStr">
        <is>
          <t>sh600858</t>
        </is>
      </c>
      <c r="C304" s="0" t="inlineStr">
        <is>
          <t>银座股份</t>
        </is>
      </c>
      <c r="D304" s="0" t="inlineStr">
        <is>
          <t>6天4板换</t>
        </is>
      </c>
      <c r="E304" s="0" t="n">
        <v>1</v>
      </c>
      <c r="F304" s="0" t="inlineStr">
        <is>
          <t>零售+养老+黄金概念+国企||对标胖东来尝试+零售+抖音电商+黄金</t>
        </is>
      </c>
      <c r="G304" s="32" t="inlineStr">
        <is>
          <t>09:37:44</t>
        </is>
      </c>
      <c r="H304" s="32" t="inlineStr">
        <is>
          <t>09:37:44</t>
        </is>
      </c>
      <c r="I304" s="0" t="n">
        <v>6.01</v>
      </c>
      <c r="J304" s="33" t="n">
        <v>233644760</v>
      </c>
      <c r="K304" s="34" t="n">
        <v>5123759</v>
      </c>
      <c r="L304" s="33" t="n">
        <v>1809000000</v>
      </c>
      <c r="M304" s="10" t="n">
        <v>0.1007</v>
      </c>
      <c r="N304" s="10" t="n">
        <v>-0.005500000000000001</v>
      </c>
      <c r="O304" s="0" t="inlineStr">
        <is>
          <t>消费</t>
        </is>
      </c>
    </row>
    <row r="305">
      <c r="A305" s="35" t="n">
        <v>45671</v>
      </c>
      <c r="B305" s="9" t="inlineStr">
        <is>
          <t>sz002660</t>
        </is>
      </c>
      <c r="C305" s="0" t="inlineStr">
        <is>
          <t>茂硕电源</t>
        </is>
      </c>
      <c r="D305" s="0" t="inlineStr">
        <is>
          <t>3天2板换</t>
        </is>
      </c>
      <c r="E305" s="0" t="n">
        <v>1</v>
      </c>
      <c r="F305" s="0" t="inlineStr">
        <is>
          <t>开关电源+充电桩+光伏逆变器+国企改革||半导体电源+充/换电电源+农业植保无人机+储能</t>
        </is>
      </c>
      <c r="G305" s="32" t="inlineStr">
        <is>
          <t>09:39:15</t>
        </is>
      </c>
      <c r="H305" s="32" t="inlineStr">
        <is>
          <t>09:39:15</t>
        </is>
      </c>
      <c r="I305" s="0" t="n">
        <v>10.43</v>
      </c>
      <c r="J305" s="33" t="n">
        <v>333899620</v>
      </c>
      <c r="K305" s="34" t="n">
        <v>13987692</v>
      </c>
      <c r="L305" s="33" t="n">
        <v>1900000000</v>
      </c>
      <c r="M305" s="10" t="n">
        <v>0.1002</v>
      </c>
      <c r="N305" s="10" t="n">
        <v>-0.0411</v>
      </c>
      <c r="O305" s="0" t="inlineStr">
        <is>
          <t>半导体</t>
        </is>
      </c>
    </row>
    <row r="306">
      <c r="A306" s="35" t="n">
        <v>45671</v>
      </c>
      <c r="B306" s="9" t="inlineStr">
        <is>
          <t>sz000504</t>
        </is>
      </c>
      <c r="C306" s="0" t="inlineStr">
        <is>
          <t>南华生物</t>
        </is>
      </c>
      <c r="D306" s="0" t="inlineStr">
        <is>
          <t>首板换</t>
        </is>
      </c>
      <c r="E306" s="0" t="n">
        <v>1</v>
      </c>
      <c r="F306" s="0" t="inlineStr">
        <is>
          <t>细胞免疫治疗+美妆产品+阿尔兹海默+湖南国资||干细胞存储+国企改革+美妆+智慧城市</t>
        </is>
      </c>
      <c r="G306" s="32" t="inlineStr">
        <is>
          <t>09:37:48</t>
        </is>
      </c>
      <c r="H306" s="32" t="inlineStr">
        <is>
          <t>09:39:51</t>
        </is>
      </c>
      <c r="I306" s="0" t="n">
        <v>8.68</v>
      </c>
      <c r="J306" s="33" t="n">
        <v>54417098</v>
      </c>
      <c r="K306" s="34" t="n">
        <v>46168</v>
      </c>
      <c r="L306" s="33" t="n">
        <v>1696000000</v>
      </c>
      <c r="M306" s="10" t="n">
        <v>0.1001</v>
      </c>
      <c r="N306" s="10" t="n">
        <v>0.0089</v>
      </c>
      <c r="O306" s="0" t="inlineStr">
        <is>
          <t>其他</t>
        </is>
      </c>
    </row>
    <row r="307">
      <c r="A307" s="35" t="n">
        <v>45671</v>
      </c>
      <c r="B307" s="9" t="inlineStr">
        <is>
          <t>sz002175</t>
        </is>
      </c>
      <c r="C307" s="0" t="inlineStr">
        <is>
          <t>东方智造</t>
        </is>
      </c>
      <c r="D307" s="0" t="inlineStr">
        <is>
          <t>首板换</t>
        </is>
      </c>
      <c r="E307" s="0" t="n">
        <v>1</v>
      </c>
      <c r="F307" s="0" t="inlineStr">
        <is>
          <t>智能制造+精密仪器+芯片||弘皋半导体注入猜想+智能快递分拣设备+芯片+文化传媒</t>
        </is>
      </c>
      <c r="G307" s="32" t="inlineStr">
        <is>
          <t>09:42:57</t>
        </is>
      </c>
      <c r="H307" s="32" t="inlineStr">
        <is>
          <t>09:42:57</t>
        </is>
      </c>
      <c r="I307" s="0" t="n">
        <v>4.61</v>
      </c>
      <c r="J307" s="33" t="n">
        <v>512683350</v>
      </c>
      <c r="K307" s="34" t="n">
        <v>6368982</v>
      </c>
      <c r="L307" s="33" t="n">
        <v>4756000000</v>
      </c>
      <c r="M307" s="10" t="n">
        <v>0.1002</v>
      </c>
      <c r="N307" s="10" t="n">
        <v>0.0215</v>
      </c>
      <c r="O307" s="0" t="inlineStr">
        <is>
          <t>重组/股权变动</t>
        </is>
      </c>
    </row>
    <row r="308">
      <c r="A308" s="35" t="n">
        <v>45671</v>
      </c>
      <c r="B308" s="9" t="inlineStr">
        <is>
          <t>sz002396</t>
        </is>
      </c>
      <c r="C308" s="0" t="inlineStr">
        <is>
          <t>星网锐捷</t>
        </is>
      </c>
      <c r="D308" s="0" t="inlineStr">
        <is>
          <t>首板换</t>
        </is>
      </c>
      <c r="E308" s="0" t="n">
        <v>1</v>
      </c>
      <c r="F308" s="0" t="inlineStr">
        <is>
          <t>光模块+机器人+AIGC+福建国资||数据中心交换机（字节）+数字人民币+机器人</t>
        </is>
      </c>
      <c r="G308" s="32" t="inlineStr">
        <is>
          <t>09:43:24</t>
        </is>
      </c>
      <c r="H308" s="32" t="inlineStr">
        <is>
          <t>09:43:24</t>
        </is>
      </c>
      <c r="I308" s="0" t="n">
        <v>19.23</v>
      </c>
      <c r="J308" s="33" t="n">
        <v>255080920</v>
      </c>
      <c r="K308" s="34" t="n">
        <v>2521191</v>
      </c>
      <c r="L308" s="33" t="n">
        <v>8244000000</v>
      </c>
      <c r="M308" s="10" t="n">
        <v>0.1001</v>
      </c>
      <c r="N308" s="10" t="n">
        <v>0.028</v>
      </c>
      <c r="O308" s="0" t="inlineStr">
        <is>
          <t>数据中心/算力</t>
        </is>
      </c>
    </row>
    <row r="309">
      <c r="A309" s="35" t="n">
        <v>45671</v>
      </c>
      <c r="B309" s="9" t="inlineStr">
        <is>
          <t>sz002177</t>
        </is>
      </c>
      <c r="C309" s="0" t="inlineStr">
        <is>
          <t>御银股份</t>
        </is>
      </c>
      <c r="D309" s="0" t="inlineStr">
        <is>
          <t>首板换</t>
        </is>
      </c>
      <c r="E309" s="0" t="n">
        <v>1</v>
      </c>
      <c r="F309" s="0" t="inlineStr">
        <is>
          <t>金融服务+ATM+曾涉及数字货币||数字货币（广州）+金融设备+国产操作系统+重组预期</t>
        </is>
      </c>
      <c r="G309" s="32" t="inlineStr">
        <is>
          <t>09:39:51</t>
        </is>
      </c>
      <c r="H309" s="32" t="inlineStr">
        <is>
          <t>09:44:42</t>
        </is>
      </c>
      <c r="I309" s="0" t="n">
        <v>4.81</v>
      </c>
      <c r="J309" s="33" t="n">
        <v>256737510</v>
      </c>
      <c r="K309" s="34" t="n">
        <v>1055832</v>
      </c>
      <c r="L309" s="33" t="n">
        <v>3108000000</v>
      </c>
      <c r="M309" s="10" t="n">
        <v>0.1007</v>
      </c>
      <c r="N309" s="10" t="n">
        <v>0.016</v>
      </c>
      <c r="O309" s="0" t="inlineStr">
        <is>
          <t>金融</t>
        </is>
      </c>
    </row>
    <row r="310">
      <c r="A310" s="35" t="n">
        <v>45671</v>
      </c>
      <c r="B310" s="9" t="inlineStr">
        <is>
          <t>sz002031</t>
        </is>
      </c>
      <c r="C310" s="0" t="inlineStr">
        <is>
          <t>巨轮智能</t>
        </is>
      </c>
      <c r="D310" s="0" t="inlineStr">
        <is>
          <t>首板换</t>
        </is>
      </c>
      <c r="E310" s="0" t="n">
        <v>1</v>
      </c>
      <c r="F310" s="0" t="inlineStr">
        <is>
          <t>人形机器人+RV减速器+轮胎模具||RV减速器+机器人+核电+轮胎</t>
        </is>
      </c>
      <c r="G310" s="32" t="inlineStr">
        <is>
          <t>09:47:36</t>
        </is>
      </c>
      <c r="H310" s="32" t="inlineStr">
        <is>
          <t>09:47:36</t>
        </is>
      </c>
      <c r="I310" s="0" t="n">
        <v>6.07</v>
      </c>
      <c r="J310" s="33" t="n">
        <v>1358341700</v>
      </c>
      <c r="K310" s="34" t="n">
        <v>23119056</v>
      </c>
      <c r="L310" s="33" t="n">
        <v>10738000000</v>
      </c>
      <c r="M310" s="10" t="n">
        <v>0.09960000000000001</v>
      </c>
      <c r="N310" s="10" t="n">
        <v>0.0109</v>
      </c>
      <c r="O310" s="0" t="inlineStr">
        <is>
          <t>机器人</t>
        </is>
      </c>
    </row>
    <row r="311">
      <c r="A311" s="35" t="n">
        <v>45671</v>
      </c>
      <c r="B311" s="9" t="inlineStr">
        <is>
          <t>sz002322</t>
        </is>
      </c>
      <c r="C311" s="0" t="inlineStr">
        <is>
          <t>理工能科</t>
        </is>
      </c>
      <c r="D311" s="0" t="inlineStr">
        <is>
          <t>首板换</t>
        </is>
      </c>
      <c r="E311" s="0" t="n">
        <v>1</v>
      </c>
      <c r="F311" s="0" t="inlineStr">
        <is>
          <t>回购注销+软件信息化+电力||拟回购+信创+智能电网+无人机</t>
        </is>
      </c>
      <c r="G311" s="32" t="inlineStr">
        <is>
          <t>09:47:45</t>
        </is>
      </c>
      <c r="H311" s="32" t="inlineStr">
        <is>
          <t>09:47:45</t>
        </is>
      </c>
      <c r="I311" s="0" t="n">
        <v>12.54</v>
      </c>
      <c r="J311" s="33" t="n">
        <v>120765344</v>
      </c>
      <c r="K311" s="34" t="n">
        <v>3138000</v>
      </c>
      <c r="L311" s="33" t="n">
        <v>3190000000</v>
      </c>
      <c r="M311" s="10" t="n">
        <v>0.1</v>
      </c>
      <c r="N311" s="10" t="n">
        <v>0.0526</v>
      </c>
      <c r="O311" s="0" t="inlineStr">
        <is>
          <t>公告</t>
        </is>
      </c>
    </row>
    <row r="312">
      <c r="A312" s="35" t="n">
        <v>45671</v>
      </c>
      <c r="B312" s="9" t="inlineStr">
        <is>
          <t>sz300539</t>
        </is>
      </c>
      <c r="C312" s="0" t="inlineStr">
        <is>
          <t>横河精密</t>
        </is>
      </c>
      <c r="D312" s="0" t="inlineStr">
        <is>
          <t>首板换</t>
        </is>
      </c>
      <c r="E312" s="0" t="n">
        <v>1</v>
      </c>
      <c r="F312" s="0" t="inlineStr">
        <is>
          <t>机器人+减速器+华为汽车+精密模具||谐波减速器+供货华为+精密机械零件</t>
        </is>
      </c>
      <c r="G312" s="32" t="inlineStr">
        <is>
          <t>09:49:21</t>
        </is>
      </c>
      <c r="H312" s="32" t="inlineStr">
        <is>
          <t>09:49:21</t>
        </is>
      </c>
      <c r="I312" s="0" t="n">
        <v>12.26</v>
      </c>
      <c r="J312" s="33" t="n">
        <v>117032848</v>
      </c>
      <c r="K312" s="34" t="n">
        <v>130175</v>
      </c>
      <c r="L312" s="33" t="n">
        <v>1087000000</v>
      </c>
      <c r="M312" s="10" t="n">
        <v>0.1996</v>
      </c>
      <c r="N312" s="10" t="n">
        <v>0.0029</v>
      </c>
      <c r="O312" s="0" t="inlineStr">
        <is>
          <t>机器人</t>
        </is>
      </c>
    </row>
    <row r="313">
      <c r="A313" s="35" t="n">
        <v>45671</v>
      </c>
      <c r="B313" s="9" t="inlineStr">
        <is>
          <t>sz000158</t>
        </is>
      </c>
      <c r="C313" s="0" t="inlineStr">
        <is>
          <t>常山北明</t>
        </is>
      </c>
      <c r="D313" s="0" t="inlineStr">
        <is>
          <t>首板换</t>
        </is>
      </c>
      <c r="E313" s="0" t="n">
        <v>1</v>
      </c>
      <c r="F313" s="0" t="inlineStr">
        <is>
          <t>资产置换+华为+国企||华为鸿蒙+资产置换+信息安全+信创</t>
        </is>
      </c>
      <c r="G313" s="32" t="inlineStr">
        <is>
          <t>09:49:39</t>
        </is>
      </c>
      <c r="H313" s="32" t="inlineStr">
        <is>
          <t>09:49:39</t>
        </is>
      </c>
      <c r="I313" s="0" t="n">
        <v>20.01</v>
      </c>
      <c r="J313" s="33" t="n">
        <v>1094060970</v>
      </c>
      <c r="K313" s="34" t="n">
        <v>10028128</v>
      </c>
      <c r="L313" s="33" t="n">
        <v>20264000000</v>
      </c>
      <c r="M313" s="10" t="n">
        <v>0.1001</v>
      </c>
      <c r="N313" s="10" t="n">
        <v>0.0104</v>
      </c>
      <c r="O313" s="0" t="inlineStr">
        <is>
          <t>其他</t>
        </is>
      </c>
    </row>
    <row r="314">
      <c r="A314" s="35" t="n">
        <v>45671</v>
      </c>
      <c r="B314" s="9" t="inlineStr">
        <is>
          <t>sz002209</t>
        </is>
      </c>
      <c r="C314" s="0" t="inlineStr">
        <is>
          <t>达意隆</t>
        </is>
      </c>
      <c r="D314" s="0" t="inlineStr">
        <is>
          <t>首板换</t>
        </is>
      </c>
      <c r="E314" s="0" t="n">
        <v>1</v>
      </c>
      <c r="F314" s="0" t="inlineStr">
        <is>
          <t>机器人+液体包装机械||机器人+饮料包装</t>
        </is>
      </c>
      <c r="G314" s="32" t="inlineStr">
        <is>
          <t>09:47:42</t>
        </is>
      </c>
      <c r="H314" s="32" t="inlineStr">
        <is>
          <t>09:50:03</t>
        </is>
      </c>
      <c r="I314" s="0" t="n">
        <v>9.76</v>
      </c>
      <c r="J314" s="33" t="n">
        <v>92467300</v>
      </c>
      <c r="K314" s="34" t="n">
        <v>536704</v>
      </c>
      <c r="L314" s="33" t="n">
        <v>1174000000</v>
      </c>
      <c r="M314" s="10" t="n">
        <v>0.1003</v>
      </c>
      <c r="N314" s="10" t="n">
        <v>0.0101</v>
      </c>
      <c r="O314" s="0" t="inlineStr">
        <is>
          <t>机器人</t>
        </is>
      </c>
    </row>
    <row r="315">
      <c r="A315" s="35" t="n">
        <v>45671</v>
      </c>
      <c r="B315" s="9" t="inlineStr">
        <is>
          <t>sh600692</t>
        </is>
      </c>
      <c r="C315" s="0" t="inlineStr">
        <is>
          <t>亚通股份</t>
        </is>
      </c>
      <c r="D315" s="0" t="inlineStr">
        <is>
          <t>首板换</t>
        </is>
      </c>
      <c r="E315" s="0" t="n">
        <v>1</v>
      </c>
      <c r="F315" s="0" t="inlineStr">
        <is>
          <t>房地产+股权转让+创投+上海国资||股权转让+房地产+出租车+农业</t>
        </is>
      </c>
      <c r="G315" s="32" t="inlineStr">
        <is>
          <t>09:52:12</t>
        </is>
      </c>
      <c r="H315" s="32" t="inlineStr">
        <is>
          <t>09:52:12</t>
        </is>
      </c>
      <c r="I315" s="0" t="n">
        <v>9.130000000000001</v>
      </c>
      <c r="J315" s="33" t="n">
        <v>87379101</v>
      </c>
      <c r="K315" s="34" t="n">
        <v>112185</v>
      </c>
      <c r="L315" s="33" t="n">
        <v>2168000000</v>
      </c>
      <c r="M315" s="10" t="n">
        <v>0.1</v>
      </c>
      <c r="N315" s="10" t="n">
        <v>0.0012</v>
      </c>
      <c r="O315" s="0" t="inlineStr">
        <is>
          <t>重组/股权变动</t>
        </is>
      </c>
    </row>
    <row r="316">
      <c r="A316" s="35" t="n">
        <v>45671</v>
      </c>
      <c r="B316" s="9" t="inlineStr">
        <is>
          <t>sz300071</t>
        </is>
      </c>
      <c r="C316" s="0" t="inlineStr">
        <is>
          <t>福石控股</t>
        </is>
      </c>
      <c r="D316" s="0" t="inlineStr">
        <is>
          <t>首板换</t>
        </is>
      </c>
      <c r="E316" s="0" t="n">
        <v>1</v>
      </c>
      <c r="F316" s="0" t="inlineStr">
        <is>
          <t>营销+字节+多模态AI||小红书+AIGC+合作抖音+华为</t>
        </is>
      </c>
      <c r="G316" s="32" t="inlineStr">
        <is>
          <t>09:53:00</t>
        </is>
      </c>
      <c r="H316" s="32" t="inlineStr">
        <is>
          <t>09:53:00</t>
        </is>
      </c>
      <c r="I316" s="0" t="n">
        <v>5.16</v>
      </c>
      <c r="J316" s="33" t="n">
        <v>492071200</v>
      </c>
      <c r="K316" s="34" t="n">
        <v>2353769</v>
      </c>
      <c r="L316" s="33" t="n">
        <v>3508000000</v>
      </c>
      <c r="M316" s="10" t="n">
        <v>0.2</v>
      </c>
      <c r="N316" s="10" t="n">
        <v>0.0488</v>
      </c>
      <c r="O316" s="0" t="inlineStr">
        <is>
          <t>小红书</t>
        </is>
      </c>
    </row>
    <row r="317">
      <c r="A317" s="35" t="n">
        <v>45671</v>
      </c>
      <c r="B317" s="9" t="inlineStr">
        <is>
          <t>sh603667</t>
        </is>
      </c>
      <c r="C317" s="0" t="inlineStr">
        <is>
          <t>五洲新春</t>
        </is>
      </c>
      <c r="D317" s="0" t="inlineStr">
        <is>
          <t>4天3板换</t>
        </is>
      </c>
      <c r="E317" s="0" t="n">
        <v>1</v>
      </c>
      <c r="F317" s="0" t="inlineStr">
        <is>
          <t>人形机器人+汽车零部件+特斯拉||机器人（丝杠）+特斯拉+风电</t>
        </is>
      </c>
      <c r="G317" s="32" t="inlineStr">
        <is>
          <t>09:53:01</t>
        </is>
      </c>
      <c r="H317" s="32" t="inlineStr">
        <is>
          <t>09:53:01</t>
        </is>
      </c>
      <c r="I317" s="0" t="n">
        <v>34.54</v>
      </c>
      <c r="J317" s="33" t="n">
        <v>2172046300</v>
      </c>
      <c r="K317" s="34" t="n">
        <v>127747200</v>
      </c>
      <c r="L317" s="33" t="n">
        <v>7689000000</v>
      </c>
      <c r="M317" s="10" t="n">
        <v>0.1</v>
      </c>
      <c r="N317" s="10" t="n">
        <v>0.0191</v>
      </c>
      <c r="O317" s="0" t="inlineStr">
        <is>
          <t>机器人</t>
        </is>
      </c>
    </row>
    <row r="318">
      <c r="A318" s="35" t="n">
        <v>45671</v>
      </c>
      <c r="B318" s="9" t="inlineStr">
        <is>
          <t>sz002630</t>
        </is>
      </c>
      <c r="C318" s="0" t="inlineStr">
        <is>
          <t>华西能源</t>
        </is>
      </c>
      <c r="D318" s="0" t="inlineStr">
        <is>
          <t>首板换</t>
        </is>
      </c>
      <c r="E318" s="0" t="n">
        <v>1</v>
      </c>
      <c r="F318" s="0" t="inlineStr">
        <is>
          <t>电站装备+新能源+节能环保||核电+光伏+生物质能发电+节能环保装备</t>
        </is>
      </c>
      <c r="G318" s="32" t="inlineStr">
        <is>
          <t>09:51:39</t>
        </is>
      </c>
      <c r="H318" s="32" t="inlineStr">
        <is>
          <t>09:54:42</t>
        </is>
      </c>
      <c r="I318" s="0" t="n">
        <v>3.76</v>
      </c>
      <c r="J318" s="33" t="n">
        <v>377429120</v>
      </c>
      <c r="K318" s="34" t="n">
        <v>2084490</v>
      </c>
      <c r="L318" s="33" t="n">
        <v>3839000000</v>
      </c>
      <c r="M318" s="10" t="n">
        <v>0.09939999999999999</v>
      </c>
      <c r="N318" s="10" t="n">
        <v>0.008800000000000001</v>
      </c>
      <c r="O318" s="0" t="inlineStr">
        <is>
          <t>核电</t>
        </is>
      </c>
    </row>
    <row r="319">
      <c r="A319" s="35" t="n">
        <v>45671</v>
      </c>
      <c r="B319" s="9" t="inlineStr">
        <is>
          <t>sz003003</t>
        </is>
      </c>
      <c r="C319" s="0" t="inlineStr">
        <is>
          <t>天元股份</t>
        </is>
      </c>
      <c r="D319" s="0" t="inlineStr">
        <is>
          <t>首板换</t>
        </is>
      </c>
      <c r="E319" s="0" t="n">
        <v>1</v>
      </c>
      <c r="F319" s="0" t="inlineStr">
        <is>
          <t>快递包装+冷链物流||跨境电商+快递包装</t>
        </is>
      </c>
      <c r="G319" s="32" t="inlineStr">
        <is>
          <t>09:56:45</t>
        </is>
      </c>
      <c r="H319" s="32" t="inlineStr">
        <is>
          <t>09:56:45</t>
        </is>
      </c>
      <c r="I319" s="0" t="n">
        <v>10.19</v>
      </c>
      <c r="J319" s="33" t="n">
        <v>125731908</v>
      </c>
      <c r="K319" s="34" t="n">
        <v>923360</v>
      </c>
      <c r="L319" s="33" t="n">
        <v>932000000</v>
      </c>
      <c r="M319" s="10" t="n">
        <v>0.1004</v>
      </c>
      <c r="N319" s="10" t="n">
        <v>0.0022</v>
      </c>
      <c r="O319" s="0" t="inlineStr">
        <is>
          <t>消费</t>
        </is>
      </c>
    </row>
    <row r="320">
      <c r="A320" s="35" t="n">
        <v>45671</v>
      </c>
      <c r="B320" s="9" t="inlineStr">
        <is>
          <t>sz300380</t>
        </is>
      </c>
      <c r="C320" s="0" t="inlineStr">
        <is>
          <t>安硕信息</t>
        </is>
      </c>
      <c r="D320" s="0" t="inlineStr">
        <is>
          <t>首板换</t>
        </is>
      </c>
      <c r="E320" s="0" t="n">
        <v>1</v>
      </c>
      <c r="F320" s="0" t="inlineStr">
        <is>
          <t>金融科技+银行+华为+国产软件||金融信创+华为+人工智能+征信</t>
        </is>
      </c>
      <c r="G320" s="32" t="inlineStr">
        <is>
          <t>09:40:48</t>
        </is>
      </c>
      <c r="H320" s="32" t="inlineStr">
        <is>
          <t>09:57:03</t>
        </is>
      </c>
      <c r="I320" s="0" t="n">
        <v>51.67</v>
      </c>
      <c r="J320" s="33" t="n">
        <v>844829810</v>
      </c>
      <c r="K320" s="34" t="n">
        <v>3516399</v>
      </c>
      <c r="L320" s="33" t="n">
        <v>3677000000</v>
      </c>
      <c r="M320" s="10" t="n">
        <v>0.2</v>
      </c>
      <c r="N320" s="10" t="n">
        <v>0.0221</v>
      </c>
      <c r="O320" s="0" t="inlineStr">
        <is>
          <t>金融</t>
        </is>
      </c>
    </row>
    <row r="321">
      <c r="A321" s="35" t="n">
        <v>45671</v>
      </c>
      <c r="B321" s="9" t="inlineStr">
        <is>
          <t>sh605080</t>
        </is>
      </c>
      <c r="C321" s="0" t="inlineStr">
        <is>
          <t>浙江自然</t>
        </is>
      </c>
      <c r="D321" s="0" t="inlineStr">
        <is>
          <t>首板换</t>
        </is>
      </c>
      <c r="E321" s="0" t="n">
        <v>1</v>
      </c>
      <c r="F321" s="0" t="inlineStr">
        <is>
          <t>股权激励+迪卡侬+露营经济+外销||户外用品+迪卡侬+股权激励设定高业绩目标+出口</t>
        </is>
      </c>
      <c r="G321" s="32" t="inlineStr">
        <is>
          <t>09:57:40</t>
        </is>
      </c>
      <c r="H321" s="32" t="inlineStr">
        <is>
          <t>09:57:40</t>
        </is>
      </c>
      <c r="I321" s="0" t="n">
        <v>27.56</v>
      </c>
      <c r="J321" s="33" t="n">
        <v>114743651</v>
      </c>
      <c r="K321" s="34" t="n">
        <v>1147950</v>
      </c>
      <c r="L321" s="33" t="n">
        <v>1297000000</v>
      </c>
      <c r="M321" s="10" t="n">
        <v>0.1002</v>
      </c>
      <c r="N321" s="10" t="n">
        <v>0.0184</v>
      </c>
      <c r="O321" s="0" t="inlineStr">
        <is>
          <t>消费</t>
        </is>
      </c>
    </row>
    <row r="322">
      <c r="A322" s="35" t="n">
        <v>45671</v>
      </c>
      <c r="B322" s="9" t="inlineStr">
        <is>
          <t>sz002691</t>
        </is>
      </c>
      <c r="C322" s="0" t="inlineStr">
        <is>
          <t>冀凯股份</t>
        </is>
      </c>
      <c r="D322" s="0" t="inlineStr">
        <is>
          <t>首板换</t>
        </is>
      </c>
      <c r="E322" s="0" t="n">
        <v>1</v>
      </c>
      <c r="F322" s="0" t="inlineStr">
        <is>
          <t>机器人+矿山装备+3D打印||机器人+煤矿机械设备+3D打印</t>
        </is>
      </c>
      <c r="G322" s="32" t="inlineStr">
        <is>
          <t>09:58:36</t>
        </is>
      </c>
      <c r="H322" s="32" t="inlineStr">
        <is>
          <t>09:58:36</t>
        </is>
      </c>
      <c r="I322" s="0" t="n">
        <v>5.15</v>
      </c>
      <c r="J322" s="33" t="n">
        <v>23087091</v>
      </c>
      <c r="K322" s="34" t="n">
        <v>302100</v>
      </c>
      <c r="L322" s="33" t="n">
        <v>1135000000</v>
      </c>
      <c r="M322" s="10" t="n">
        <v>0.1004</v>
      </c>
      <c r="N322" s="10" t="n">
        <v>0.015</v>
      </c>
      <c r="O322" s="0" t="inlineStr">
        <is>
          <t>机器人</t>
        </is>
      </c>
    </row>
    <row r="323">
      <c r="A323" s="35" t="n">
        <v>45671</v>
      </c>
      <c r="B323" s="9" t="inlineStr">
        <is>
          <t>sh603989</t>
        </is>
      </c>
      <c r="C323" s="0" t="inlineStr">
        <is>
          <t>艾华集团</t>
        </is>
      </c>
      <c r="D323" s="0" t="inlineStr">
        <is>
          <t>首板换</t>
        </is>
      </c>
      <c r="E323" s="0" t="n">
        <v>1</v>
      </c>
      <c r="F323" s="0" t="inlineStr">
        <is>
          <t>铝电解电容器+数据中心+资产注入预期||数据中心（MLPC）+铝电解电容器+充电桩</t>
        </is>
      </c>
      <c r="G323" s="32" t="inlineStr">
        <is>
          <t>09:57:41</t>
        </is>
      </c>
      <c r="H323" s="32" t="inlineStr">
        <is>
          <t>09:58:50</t>
        </is>
      </c>
      <c r="I323" s="0" t="n">
        <v>15.9</v>
      </c>
      <c r="J323" s="33" t="n">
        <v>182373960</v>
      </c>
      <c r="K323" s="34" t="n">
        <v>709072</v>
      </c>
      <c r="L323" s="33" t="n">
        <v>2204000000</v>
      </c>
      <c r="M323" s="10" t="n">
        <v>0.1003</v>
      </c>
      <c r="N323" s="10" t="n">
        <v>0.0076</v>
      </c>
      <c r="O323" s="0" t="inlineStr">
        <is>
          <t>数据中心/算力</t>
        </is>
      </c>
    </row>
    <row r="324">
      <c r="A324" s="35" t="n">
        <v>45671</v>
      </c>
      <c r="B324" s="9" t="inlineStr">
        <is>
          <t>sh603629</t>
        </is>
      </c>
      <c r="C324" s="0" t="inlineStr">
        <is>
          <t>利通电子</t>
        </is>
      </c>
      <c r="D324" s="0" t="inlineStr">
        <is>
          <t>首板换</t>
        </is>
      </c>
      <c r="E324" s="0" t="n">
        <v>1</v>
      </c>
      <c r="F324" s="0" t="inlineStr">
        <is>
          <t>算力租赁+英伟达概念||AI算力租赁（合作腾讯）+精密金属结构件</t>
        </is>
      </c>
      <c r="G324" s="32" t="inlineStr">
        <is>
          <t>09:51:35</t>
        </is>
      </c>
      <c r="H324" s="32" t="inlineStr">
        <is>
          <t>09:59:20</t>
        </is>
      </c>
      <c r="I324" s="0" t="n">
        <v>22.15</v>
      </c>
      <c r="J324" s="33" t="n">
        <v>579825640</v>
      </c>
      <c r="K324" s="34" t="n">
        <v>2089360</v>
      </c>
      <c r="L324" s="33" t="n">
        <v>2880000000</v>
      </c>
      <c r="M324" s="10" t="n">
        <v>0.0998</v>
      </c>
      <c r="N324" s="10" t="n">
        <v>-0.0025</v>
      </c>
      <c r="O324" s="0" t="inlineStr">
        <is>
          <t>数据中心/算力</t>
        </is>
      </c>
    </row>
    <row r="325">
      <c r="A325" s="35" t="n">
        <v>45671</v>
      </c>
      <c r="B325" s="9" t="inlineStr">
        <is>
          <t>sz000531</t>
        </is>
      </c>
      <c r="C325" s="0" t="inlineStr">
        <is>
          <t>穗恒运Ａ</t>
        </is>
      </c>
      <c r="D325" s="0" t="inlineStr">
        <is>
          <t>首板换</t>
        </is>
      </c>
      <c r="E325" s="0" t="n">
        <v>1</v>
      </c>
      <c r="F325" s="0" t="inlineStr">
        <is>
          <t>回购增持再贷款+光伏+绿电+广州国资||参股资管平台+首次回购+电力</t>
        </is>
      </c>
      <c r="G325" s="32" t="inlineStr">
        <is>
          <t>09:45:48</t>
        </is>
      </c>
      <c r="H325" s="32" t="inlineStr">
        <is>
          <t>10:04:30</t>
        </is>
      </c>
      <c r="I325" s="0" t="n">
        <v>6.36</v>
      </c>
      <c r="J325" s="33" t="n">
        <v>157288890</v>
      </c>
      <c r="K325" s="34" t="n">
        <v>127738</v>
      </c>
      <c r="L325" s="33" t="n">
        <v>2757000000</v>
      </c>
      <c r="M325" s="10" t="n">
        <v>0.1003</v>
      </c>
      <c r="N325" s="10" t="n">
        <v>0</v>
      </c>
      <c r="O325" s="0" t="inlineStr">
        <is>
          <t>金融</t>
        </is>
      </c>
    </row>
    <row r="326">
      <c r="A326" s="35" t="n">
        <v>45671</v>
      </c>
      <c r="B326" s="9" t="inlineStr">
        <is>
          <t>sz002530</t>
        </is>
      </c>
      <c r="C326" s="0" t="inlineStr">
        <is>
          <t>金财互联</t>
        </is>
      </c>
      <c r="D326" s="0" t="inlineStr">
        <is>
          <t>首板换</t>
        </is>
      </c>
      <c r="E326" s="0" t="n">
        <v>1</v>
      </c>
      <c r="F326" s="0" t="inlineStr">
        <is>
          <t>财税大模型+财税数字化+机器人||互联网金融+财税大模型（华为）+财税数字化</t>
        </is>
      </c>
      <c r="G326" s="32" t="inlineStr">
        <is>
          <t>09:50:06</t>
        </is>
      </c>
      <c r="H326" s="32" t="inlineStr">
        <is>
          <t>10:06:36</t>
        </is>
      </c>
      <c r="I326" s="0" t="n">
        <v>9.66</v>
      </c>
      <c r="J326" s="33" t="n">
        <v>840916100</v>
      </c>
      <c r="K326" s="34" t="n">
        <v>5059435</v>
      </c>
      <c r="L326" s="33" t="n">
        <v>4994000000</v>
      </c>
      <c r="M326" s="10" t="n">
        <v>0.1002</v>
      </c>
      <c r="N326" s="10" t="n">
        <v>0.0194</v>
      </c>
      <c r="O326" s="0" t="inlineStr">
        <is>
          <t>金融</t>
        </is>
      </c>
    </row>
    <row r="327">
      <c r="A327" s="35" t="n">
        <v>45671</v>
      </c>
      <c r="B327" s="9" t="inlineStr">
        <is>
          <t>bj836699</t>
        </is>
      </c>
      <c r="C327" s="0" t="inlineStr">
        <is>
          <t>海达尔</t>
        </is>
      </c>
      <c r="D327" s="0" t="inlineStr">
        <is>
          <t>首板换</t>
        </is>
      </c>
      <c r="E327" s="0" t="n">
        <v>1</v>
      </c>
      <c r="F327" s="0" t="inlineStr">
        <is>
          <t>年报预增+滑轨+服务器+家电||业绩预增+服务器滑轨+北交所+汽车零部件+家电滑轨</t>
        </is>
      </c>
      <c r="G327" s="32" t="inlineStr">
        <is>
          <t>10:08:46</t>
        </is>
      </c>
      <c r="H327" s="32" t="inlineStr">
        <is>
          <t>10:08:46</t>
        </is>
      </c>
      <c r="I327" s="0" t="n">
        <v>48.29</v>
      </c>
      <c r="J327" s="33" t="n">
        <v>184480900</v>
      </c>
      <c r="K327" s="34" t="n">
        <v>2341416</v>
      </c>
      <c r="L327" s="33" t="n">
        <v>610000000</v>
      </c>
      <c r="M327" s="10" t="n">
        <v>0.2999</v>
      </c>
      <c r="N327" s="10" t="n">
        <v>0.1306</v>
      </c>
      <c r="O327" s="0" t="inlineStr">
        <is>
          <t>公告</t>
        </is>
      </c>
    </row>
    <row r="328">
      <c r="A328" s="35" t="n">
        <v>45671</v>
      </c>
      <c r="B328" s="9" t="inlineStr">
        <is>
          <t>sh600580</t>
        </is>
      </c>
      <c r="C328" s="0" t="inlineStr">
        <is>
          <t>卧龙电驱</t>
        </is>
      </c>
      <c r="D328" s="0" t="inlineStr">
        <is>
          <t>首板换</t>
        </is>
      </c>
      <c r="E328" s="0" t="n">
        <v>1</v>
      </c>
      <c r="F328" s="0" t="inlineStr">
        <is>
          <t>人形机器人+飞行汽车+电机||人形机器人+间接投资宇树科技+飞行汽车</t>
        </is>
      </c>
      <c r="G328" s="32" t="inlineStr">
        <is>
          <t>09:53:43</t>
        </is>
      </c>
      <c r="H328" s="32" t="inlineStr">
        <is>
          <t>10:08:58</t>
        </is>
      </c>
      <c r="I328" s="0" t="n">
        <v>18.87</v>
      </c>
      <c r="J328" s="33" t="n">
        <v>2521624100</v>
      </c>
      <c r="K328" s="34" t="n">
        <v>11684100</v>
      </c>
      <c r="L328" s="33" t="n">
        <v>15039000000</v>
      </c>
      <c r="M328" s="10" t="n">
        <v>0.1003</v>
      </c>
      <c r="N328" s="10" t="n">
        <v>-0.008699999999999999</v>
      </c>
      <c r="O328" s="0" t="inlineStr">
        <is>
          <t>机器人</t>
        </is>
      </c>
    </row>
    <row r="329">
      <c r="A329" s="35" t="n">
        <v>45671</v>
      </c>
      <c r="B329" s="9" t="inlineStr">
        <is>
          <t>sz002853</t>
        </is>
      </c>
      <c r="C329" s="0" t="inlineStr">
        <is>
          <t>皮阿诺</t>
        </is>
      </c>
      <c r="D329" s="0" t="inlineStr">
        <is>
          <t>首板T</t>
        </is>
      </c>
      <c r="E329" s="0" t="n">
        <v>1</v>
      </c>
      <c r="F329" s="0" t="inlineStr">
        <is>
          <t>小红书+电子商务+家具||小红书+定制家居+电商</t>
        </is>
      </c>
      <c r="G329" s="32" t="inlineStr">
        <is>
          <t>09:25:00</t>
        </is>
      </c>
      <c r="H329" s="32" t="inlineStr">
        <is>
          <t>10:13:30</t>
        </is>
      </c>
      <c r="I329" s="0" t="n">
        <v>10.92</v>
      </c>
      <c r="J329" s="33" t="n">
        <v>79289020</v>
      </c>
      <c r="K329" s="34" t="n">
        <v>3494400</v>
      </c>
      <c r="L329" s="33" t="n">
        <v>990000000</v>
      </c>
      <c r="M329" s="10" t="n">
        <v>0.09970000000000001</v>
      </c>
      <c r="N329" s="10" t="n">
        <v>0.09970000000000001</v>
      </c>
      <c r="O329" s="0" t="inlineStr">
        <is>
          <t>小红书</t>
        </is>
      </c>
    </row>
    <row r="330">
      <c r="A330" s="35" t="n">
        <v>45671</v>
      </c>
      <c r="B330" s="9" t="inlineStr">
        <is>
          <t>sz300521</t>
        </is>
      </c>
      <c r="C330" s="0" t="inlineStr">
        <is>
          <t>爱司凯</t>
        </is>
      </c>
      <c r="D330" s="0" t="inlineStr">
        <is>
          <t>首板换</t>
        </is>
      </c>
      <c r="E330" s="0" t="n">
        <v>1</v>
      </c>
      <c r="F330" s="0" t="inlineStr">
        <is>
          <t>工业化打印产品+3D打印+柔性屏||人形机器人+3D打印+曾重组失败</t>
        </is>
      </c>
      <c r="G330" s="32" t="inlineStr">
        <is>
          <t>10:15:00</t>
        </is>
      </c>
      <c r="H330" s="32" t="inlineStr">
        <is>
          <t>10:15:00</t>
        </is>
      </c>
      <c r="I330" s="0" t="n">
        <v>20.04</v>
      </c>
      <c r="J330" s="33" t="n">
        <v>169985340</v>
      </c>
      <c r="K330" s="34" t="n">
        <v>152971</v>
      </c>
      <c r="L330" s="33" t="n">
        <v>2147000000</v>
      </c>
      <c r="M330" s="10" t="n">
        <v>0.2</v>
      </c>
      <c r="N330" s="10" t="n">
        <v>0.0066</v>
      </c>
      <c r="O330" s="0" t="inlineStr">
        <is>
          <t>机器人</t>
        </is>
      </c>
    </row>
    <row r="331">
      <c r="A331" s="35" t="n">
        <v>45671</v>
      </c>
      <c r="B331" s="9" t="inlineStr">
        <is>
          <t>sz002131</t>
        </is>
      </c>
      <c r="C331" s="0" t="inlineStr">
        <is>
          <t>利欧股份</t>
        </is>
      </c>
      <c r="D331" s="0" t="inlineStr">
        <is>
          <t>6天4板换</t>
        </is>
      </c>
      <c r="E331" s="0" t="n">
        <v>1</v>
      </c>
      <c r="F331" s="0" t="inlineStr">
        <is>
          <t>AI营销+TikTok+华为鲸鸿+水利||小红书+TikTok代理商+AI营销+半导体+数字营销</t>
        </is>
      </c>
      <c r="G331" s="32" t="inlineStr">
        <is>
          <t>10:15:51</t>
        </is>
      </c>
      <c r="H331" s="32" t="inlineStr">
        <is>
          <t>10:15:51</t>
        </is>
      </c>
      <c r="I331" s="0" t="n">
        <v>3.67</v>
      </c>
      <c r="J331" s="33" t="n">
        <v>3561275400</v>
      </c>
      <c r="K331" s="34" t="n">
        <v>34716112</v>
      </c>
      <c r="L331" s="33" t="n">
        <v>20427000000</v>
      </c>
      <c r="M331" s="10" t="n">
        <v>0.09880000000000001</v>
      </c>
      <c r="N331" s="10" t="n">
        <v>0.009000000000000001</v>
      </c>
      <c r="O331" s="0" t="inlineStr">
        <is>
          <t>小红书</t>
        </is>
      </c>
    </row>
    <row r="332">
      <c r="A332" s="35" t="n">
        <v>45671</v>
      </c>
      <c r="B332" s="9" t="inlineStr">
        <is>
          <t>sh600480</t>
        </is>
      </c>
      <c r="C332" s="0" t="inlineStr">
        <is>
          <t>凌云股份</t>
        </is>
      </c>
      <c r="D332" s="0" t="inlineStr">
        <is>
          <t>首板换</t>
        </is>
      </c>
      <c r="E332" s="0" t="n">
        <v>1</v>
      </c>
      <c r="F332" s="0" t="inlineStr">
        <is>
          <t>汽车零部件+中兵系+传感器+央企||人形机器人+TSL+飞行汽车+汽车热管理</t>
        </is>
      </c>
      <c r="G332" s="32" t="inlineStr">
        <is>
          <t>10:18:31</t>
        </is>
      </c>
      <c r="H332" s="32" t="inlineStr">
        <is>
          <t>10:18:31</t>
        </is>
      </c>
      <c r="I332" s="0" t="n">
        <v>11.42</v>
      </c>
      <c r="J332" s="33" t="n">
        <v>405699760</v>
      </c>
      <c r="K332" s="34" t="n">
        <v>1942288</v>
      </c>
      <c r="L332" s="33" t="n">
        <v>5796000000</v>
      </c>
      <c r="M332" s="10" t="n">
        <v>0.1002</v>
      </c>
      <c r="N332" s="10" t="n">
        <v>0.0039</v>
      </c>
      <c r="O332" s="0" t="inlineStr">
        <is>
          <t>机器人</t>
        </is>
      </c>
    </row>
    <row r="333">
      <c r="A333" s="35" t="n">
        <v>45671</v>
      </c>
      <c r="B333" s="9" t="inlineStr">
        <is>
          <t>sh603950</t>
        </is>
      </c>
      <c r="C333" s="0" t="inlineStr">
        <is>
          <t>长源东谷</t>
        </is>
      </c>
      <c r="D333" s="0" t="inlineStr">
        <is>
          <t>首板换</t>
        </is>
      </c>
      <c r="E333" s="0" t="n">
        <v>1</v>
      </c>
      <c r="F333" s="0" t="inlineStr">
        <is>
          <t>柴油发动机+汽车零部件+飞行汽车||算力中心+飞行汽车+新能源汽车</t>
        </is>
      </c>
      <c r="G333" s="32" t="inlineStr">
        <is>
          <t>10:22:51</t>
        </is>
      </c>
      <c r="H333" s="32" t="inlineStr">
        <is>
          <t>10:22:51</t>
        </is>
      </c>
      <c r="I333" s="0" t="n">
        <v>17.95</v>
      </c>
      <c r="J333" s="33" t="n">
        <v>120907574</v>
      </c>
      <c r="K333" s="34" t="n">
        <v>112200</v>
      </c>
      <c r="L333" s="33" t="n">
        <v>2144000000</v>
      </c>
      <c r="M333" s="10" t="n">
        <v>0.0999</v>
      </c>
      <c r="N333" s="10" t="n">
        <v>0.011</v>
      </c>
      <c r="O333" s="0" t="inlineStr">
        <is>
          <t>数据中心/算力</t>
        </is>
      </c>
    </row>
    <row r="334">
      <c r="A334" s="35" t="n">
        <v>45671</v>
      </c>
      <c r="B334" s="9" t="inlineStr">
        <is>
          <t>sz002670</t>
        </is>
      </c>
      <c r="C334" s="0" t="inlineStr">
        <is>
          <t>国盛金控</t>
        </is>
      </c>
      <c r="D334" s="0" t="inlineStr">
        <is>
          <t>首板换</t>
        </is>
      </c>
      <c r="E334" s="0" t="n">
        <v>1</v>
      </c>
      <c r="F334" s="0" t="inlineStr">
        <is>
          <t>证券+吸收合并国盛证券事项受理+江西国资||证券+拟收购国盛证券+重大仲裁申请强制执行</t>
        </is>
      </c>
      <c r="G334" s="32" t="inlineStr">
        <is>
          <t>09:55:24</t>
        </is>
      </c>
      <c r="H334" s="32" t="inlineStr">
        <is>
          <t>10:26:27</t>
        </is>
      </c>
      <c r="I334" s="0" t="n">
        <v>13.13</v>
      </c>
      <c r="J334" s="33" t="n">
        <v>1236361890</v>
      </c>
      <c r="K334" s="34" t="n">
        <v>1244417</v>
      </c>
      <c r="L334" s="33" t="n">
        <v>7072000000</v>
      </c>
      <c r="M334" s="10" t="n">
        <v>0.09970000000000001</v>
      </c>
      <c r="N334" s="10" t="n">
        <v>0.0109</v>
      </c>
      <c r="O334" s="0" t="inlineStr">
        <is>
          <t>金融</t>
        </is>
      </c>
    </row>
    <row r="335">
      <c r="A335" s="35" t="n">
        <v>45671</v>
      </c>
      <c r="B335" s="9" t="inlineStr">
        <is>
          <t>sz002103</t>
        </is>
      </c>
      <c r="C335" s="0" t="inlineStr">
        <is>
          <t>广博股份</t>
        </is>
      </c>
      <c r="D335" s="0" t="inlineStr">
        <is>
          <t>首板换</t>
        </is>
      </c>
      <c r="E335" s="0" t="n">
        <v>1</v>
      </c>
      <c r="F335" s="0" t="inlineStr">
        <is>
          <t>IP产品+广告营销+跨境电商||谷子经济+合作字节跳动+跨境电商+传媒视频</t>
        </is>
      </c>
      <c r="G335" s="32" t="inlineStr">
        <is>
          <t>10:26:39</t>
        </is>
      </c>
      <c r="H335" s="32" t="inlineStr">
        <is>
          <t>10:26:39</t>
        </is>
      </c>
      <c r="I335" s="0" t="n">
        <v>9.970000000000001</v>
      </c>
      <c r="J335" s="33" t="n">
        <v>333914880</v>
      </c>
      <c r="K335" s="34" t="n">
        <v>2907450</v>
      </c>
      <c r="L335" s="33" t="n">
        <v>2924000000</v>
      </c>
      <c r="M335" s="10" t="n">
        <v>0.1004</v>
      </c>
      <c r="N335" s="10" t="n">
        <v>0.0188</v>
      </c>
      <c r="O335" s="0" t="inlineStr">
        <is>
          <t>消费</t>
        </is>
      </c>
    </row>
    <row r="336">
      <c r="A336" s="35" t="n">
        <v>45671</v>
      </c>
      <c r="B336" s="9" t="inlineStr">
        <is>
          <t>sh603308</t>
        </is>
      </c>
      <c r="C336" s="0" t="inlineStr">
        <is>
          <t>应流股份</t>
        </is>
      </c>
      <c r="D336" s="0" t="inlineStr">
        <is>
          <t>首板换</t>
        </is>
      </c>
      <c r="E336" s="0" t="n">
        <v>1</v>
      </c>
      <c r="F336" s="0" t="inlineStr">
        <is>
          <t>核电+无人机+机械设备+燃气轮机||数据中心（燃气轮机）+核电+无人机+航空航天</t>
        </is>
      </c>
      <c r="G336" s="32" t="inlineStr">
        <is>
          <t>10:30:19</t>
        </is>
      </c>
      <c r="H336" s="32" t="inlineStr">
        <is>
          <t>10:30:19</t>
        </is>
      </c>
      <c r="I336" s="0" t="n">
        <v>17.35</v>
      </c>
      <c r="J336" s="33" t="n">
        <v>367621440</v>
      </c>
      <c r="K336" s="34" t="n">
        <v>905730</v>
      </c>
      <c r="L336" s="33" t="n">
        <v>7689000000</v>
      </c>
      <c r="M336" s="10" t="n">
        <v>0.1002</v>
      </c>
      <c r="N336" s="10" t="n">
        <v>0.0076</v>
      </c>
      <c r="O336" s="0" t="inlineStr">
        <is>
          <t>数据中心/算力</t>
        </is>
      </c>
    </row>
    <row r="337">
      <c r="A337" s="35" t="n">
        <v>45671</v>
      </c>
      <c r="B337" s="9" t="inlineStr">
        <is>
          <t>sz002806</t>
        </is>
      </c>
      <c r="C337" s="0" t="inlineStr">
        <is>
          <t>华锋股份</t>
        </is>
      </c>
      <c r="D337" s="0" t="inlineStr">
        <is>
          <t>首板换</t>
        </is>
      </c>
      <c r="E337" s="0" t="n">
        <v>1</v>
      </c>
      <c r="F337" s="0" t="inlineStr">
        <is>
          <t>汽车零部件+无人驾驶+百度+电极箔||干法工艺（新能源电池）+百度无人驾驶+车联网</t>
        </is>
      </c>
      <c r="G337" s="32" t="inlineStr">
        <is>
          <t>09:50:21</t>
        </is>
      </c>
      <c r="H337" s="32" t="inlineStr">
        <is>
          <t>10:31:45</t>
        </is>
      </c>
      <c r="I337" s="0" t="n">
        <v>12.46</v>
      </c>
      <c r="J337" s="33" t="n">
        <v>146275930</v>
      </c>
      <c r="K337" s="34" t="n">
        <v>46043</v>
      </c>
      <c r="L337" s="33" t="n">
        <v>1808000000</v>
      </c>
      <c r="M337" s="10" t="n">
        <v>0.09970000000000001</v>
      </c>
      <c r="N337" s="10" t="n">
        <v>-0.008800000000000001</v>
      </c>
      <c r="O337" s="0" t="inlineStr">
        <is>
          <t>汽车相关</t>
        </is>
      </c>
    </row>
    <row r="338">
      <c r="A338" s="35" t="n">
        <v>45671</v>
      </c>
      <c r="B338" s="9" t="inlineStr">
        <is>
          <t>sh600358</t>
        </is>
      </c>
      <c r="C338" s="0" t="inlineStr">
        <is>
          <t>国旅联合</t>
        </is>
      </c>
      <c r="D338" s="0" t="inlineStr">
        <is>
          <t>首板换</t>
        </is>
      </c>
      <c r="E338" s="0" t="n">
        <v>1</v>
      </c>
      <c r="F338" s="0" t="inlineStr">
        <is>
          <t>股权转让+资产注入预期+国企+旅游||旅游+资产注入预期+江西国资</t>
        </is>
      </c>
      <c r="G338" s="32" t="inlineStr">
        <is>
          <t>10:34:35</t>
        </is>
      </c>
      <c r="H338" s="32" t="inlineStr">
        <is>
          <t>10:34:35</t>
        </is>
      </c>
      <c r="I338" s="0" t="n">
        <v>3.58</v>
      </c>
      <c r="J338" s="33" t="n">
        <v>53490220</v>
      </c>
      <c r="K338" s="34" t="n">
        <v>60242</v>
      </c>
      <c r="L338" s="33" t="n">
        <v>1454000000</v>
      </c>
      <c r="M338" s="10" t="n">
        <v>0.1015</v>
      </c>
      <c r="N338" s="10" t="n">
        <v>0.0185</v>
      </c>
      <c r="O338" s="0" t="inlineStr">
        <is>
          <t>消费</t>
        </is>
      </c>
    </row>
    <row r="339">
      <c r="A339" s="35" t="n">
        <v>45671</v>
      </c>
      <c r="B339" s="9" t="inlineStr">
        <is>
          <t>sh603219</t>
        </is>
      </c>
      <c r="C339" s="0" t="inlineStr">
        <is>
          <t>富佳股份</t>
        </is>
      </c>
      <c r="D339" s="0" t="inlineStr">
        <is>
          <t>首板换</t>
        </is>
      </c>
      <c r="E339" s="0" t="n">
        <v>1</v>
      </c>
      <c r="F339" s="0" t="inlineStr">
        <is>
          <t>机器人+吸尘器+外销||机器人+小家电+吸尘器</t>
        </is>
      </c>
      <c r="G339" s="32" t="inlineStr">
        <is>
          <t>10:33:38</t>
        </is>
      </c>
      <c r="H339" s="32" t="inlineStr">
        <is>
          <t>10:34:35</t>
        </is>
      </c>
      <c r="I339" s="0" t="n">
        <v>14.67</v>
      </c>
      <c r="J339" s="33" t="n">
        <v>151224770</v>
      </c>
      <c r="K339" s="34" t="n">
        <v>189854</v>
      </c>
      <c r="L339" s="33" t="n">
        <v>1730000000</v>
      </c>
      <c r="M339" s="10" t="n">
        <v>0.09970000000000001</v>
      </c>
      <c r="N339" s="10" t="n">
        <v>0.0022</v>
      </c>
      <c r="O339" s="0" t="inlineStr">
        <is>
          <t>机器人</t>
        </is>
      </c>
    </row>
    <row r="340">
      <c r="A340" s="35" t="n">
        <v>45671</v>
      </c>
      <c r="B340" s="9" t="inlineStr">
        <is>
          <t>sz002611</t>
        </is>
      </c>
      <c r="C340" s="0" t="inlineStr">
        <is>
          <t>东方精工</t>
        </is>
      </c>
      <c r="D340" s="0" t="inlineStr">
        <is>
          <t>首板换</t>
        </is>
      </c>
      <c r="E340" s="0" t="n">
        <v>1</v>
      </c>
      <c r="F340" s="0" t="inlineStr">
        <is>
          <t>机器人+可控核聚变+英伟达概念+智能物流||机器人（英伟达）+可控核聚变+无人机</t>
        </is>
      </c>
      <c r="G340" s="32" t="inlineStr">
        <is>
          <t>10:35:42</t>
        </is>
      </c>
      <c r="H340" s="32" t="inlineStr">
        <is>
          <t>10:35:42</t>
        </is>
      </c>
      <c r="I340" s="0" t="n">
        <v>11.44</v>
      </c>
      <c r="J340" s="33" t="n">
        <v>1700198600</v>
      </c>
      <c r="K340" s="34" t="n">
        <v>6043005</v>
      </c>
      <c r="L340" s="33" t="n">
        <v>9607000000</v>
      </c>
      <c r="M340" s="10" t="n">
        <v>0.1</v>
      </c>
      <c r="N340" s="10" t="n">
        <v>0.001</v>
      </c>
      <c r="O340" s="0" t="inlineStr">
        <is>
          <t>机器人</t>
        </is>
      </c>
    </row>
    <row r="341">
      <c r="A341" s="35" t="n">
        <v>45671</v>
      </c>
      <c r="B341" s="9" t="inlineStr">
        <is>
          <t>sh605133</t>
        </is>
      </c>
      <c r="C341" s="0" t="inlineStr">
        <is>
          <t>嵘泰股份</t>
        </is>
      </c>
      <c r="D341" s="0" t="inlineStr">
        <is>
          <t>首板换</t>
        </is>
      </c>
      <c r="E341" s="0" t="n">
        <v>1</v>
      </c>
      <c r="F341" s="0" t="inlineStr">
        <is>
          <t>特斯拉+一体化压铸+工业母机||人形机器人（未经证实）+特斯拉+一体化压铸</t>
        </is>
      </c>
      <c r="G341" s="32" t="inlineStr">
        <is>
          <t>10:38:36</t>
        </is>
      </c>
      <c r="H341" s="32" t="inlineStr">
        <is>
          <t>10:38:36</t>
        </is>
      </c>
      <c r="I341" s="0" t="n">
        <v>24.72</v>
      </c>
      <c r="J341" s="33" t="n">
        <v>169877480</v>
      </c>
      <c r="K341" s="34" t="n">
        <v>259840</v>
      </c>
      <c r="L341" s="33" t="n">
        <v>1605000000</v>
      </c>
      <c r="M341" s="10" t="n">
        <v>0.1001</v>
      </c>
      <c r="N341" s="10" t="n">
        <v>-0.0031</v>
      </c>
      <c r="O341" s="0" t="inlineStr">
        <is>
          <t>机器人</t>
        </is>
      </c>
    </row>
    <row r="342">
      <c r="A342" s="35" t="n">
        <v>45671</v>
      </c>
      <c r="B342" s="9" t="inlineStr">
        <is>
          <t>sh600410</t>
        </is>
      </c>
      <c r="C342" s="0" t="inlineStr">
        <is>
          <t>华胜天成</t>
        </is>
      </c>
      <c r="D342" s="0" t="inlineStr">
        <is>
          <t>4天2板换</t>
        </is>
      </c>
      <c r="E342" s="0" t="n">
        <v>1</v>
      </c>
      <c r="F342" s="0" t="inlineStr">
        <is>
          <t>华为昇腾（算力）+机器人+字节+AI应用||算力+合作字节+华为+芯片</t>
        </is>
      </c>
      <c r="G342" s="32" t="inlineStr">
        <is>
          <t>10:40:37</t>
        </is>
      </c>
      <c r="H342" s="32" t="inlineStr">
        <is>
          <t>10:40:37</t>
        </is>
      </c>
      <c r="I342" s="0" t="n">
        <v>7.43</v>
      </c>
      <c r="J342" s="33" t="n">
        <v>1071206280</v>
      </c>
      <c r="K342" s="34" t="n">
        <v>6918790</v>
      </c>
      <c r="L342" s="33" t="n">
        <v>8147000000</v>
      </c>
      <c r="M342" s="10" t="n">
        <v>0.1007</v>
      </c>
      <c r="N342" s="10" t="n">
        <v>0.0119</v>
      </c>
      <c r="O342" s="0" t="inlineStr">
        <is>
          <t>数据中心/算力</t>
        </is>
      </c>
    </row>
    <row r="343">
      <c r="A343" s="35" t="n">
        <v>45671</v>
      </c>
      <c r="B343" s="9" t="inlineStr">
        <is>
          <t>sz002335</t>
        </is>
      </c>
      <c r="C343" s="0" t="inlineStr">
        <is>
          <t>科华数据</t>
        </is>
      </c>
      <c r="D343" s="0" t="inlineStr">
        <is>
          <t>首板换</t>
        </is>
      </c>
      <c r="E343" s="0" t="n">
        <v>1</v>
      </c>
      <c r="F343" s="0" t="inlineStr">
        <is>
          <t>数据中心+UPS+液冷+新能源||数据中心（合作腾信）+华为（UPS）+液冷</t>
        </is>
      </c>
      <c r="G343" s="32" t="inlineStr">
        <is>
          <t>10:39:27</t>
        </is>
      </c>
      <c r="H343" s="32" t="inlineStr">
        <is>
          <t>10:46:45</t>
        </is>
      </c>
      <c r="I343" s="0" t="n">
        <v>29.84</v>
      </c>
      <c r="J343" s="33" t="n">
        <v>971106110</v>
      </c>
      <c r="K343" s="34" t="n">
        <v>6273936</v>
      </c>
      <c r="L343" s="33" t="n">
        <v>8615000000</v>
      </c>
      <c r="M343" s="10" t="n">
        <v>0.0999</v>
      </c>
      <c r="N343" s="10" t="n">
        <v>0.0251</v>
      </c>
      <c r="O343" s="0" t="inlineStr">
        <is>
          <t>数据中心/算力</t>
        </is>
      </c>
    </row>
    <row r="344">
      <c r="A344" s="35" t="n">
        <v>45671</v>
      </c>
      <c r="B344" s="9" t="inlineStr">
        <is>
          <t>sz002050</t>
        </is>
      </c>
      <c r="C344" s="0" t="inlineStr">
        <is>
          <t>三花智控</t>
        </is>
      </c>
      <c r="D344" s="0" t="inlineStr">
        <is>
          <t>4天2板换</t>
        </is>
      </c>
      <c r="E344" s="0" t="n">
        <v>1</v>
      </c>
      <c r="F344" s="0" t="inlineStr">
        <is>
          <t>特斯拉+人形机器人+汽车热管理||人形机器人+特斯拉+热泵技术+热管理系统</t>
        </is>
      </c>
      <c r="G344" s="32" t="inlineStr">
        <is>
          <t>10:47:00</t>
        </is>
      </c>
      <c r="H344" s="32" t="inlineStr">
        <is>
          <t>10:47:00</t>
        </is>
      </c>
      <c r="I344" s="0" t="n">
        <v>28.6</v>
      </c>
      <c r="J344" s="33" t="n">
        <v>4948698900</v>
      </c>
      <c r="K344" s="34" t="n">
        <v>64035240</v>
      </c>
      <c r="L344" s="33" t="n">
        <v>56327000000</v>
      </c>
      <c r="M344" s="10" t="n">
        <v>0.1</v>
      </c>
      <c r="N344" s="10" t="n">
        <v>0.0115</v>
      </c>
      <c r="O344" s="0" t="inlineStr">
        <is>
          <t>机器人</t>
        </is>
      </c>
    </row>
    <row r="345">
      <c r="A345" s="35" t="n">
        <v>45671</v>
      </c>
      <c r="B345" s="9" t="inlineStr">
        <is>
          <t>sh603350</t>
        </is>
      </c>
      <c r="C345" s="0" t="inlineStr">
        <is>
          <t>安乃达</t>
        </is>
      </c>
      <c r="D345" s="0" t="inlineStr">
        <is>
          <t>首板换</t>
        </is>
      </c>
      <c r="E345" s="0" t="n">
        <v>1</v>
      </c>
      <c r="F345" s="0" t="inlineStr">
        <is>
          <t>机器人+直驱轮毂电机+两轮车+次新||机器人电机+电动两轮车电驱动系统+出海+次新股</t>
        </is>
      </c>
      <c r="G345" s="32" t="inlineStr">
        <is>
          <t>10:47:39</t>
        </is>
      </c>
      <c r="H345" s="32" t="inlineStr">
        <is>
          <t>10:47:39</t>
        </is>
      </c>
      <c r="I345" s="0" t="n">
        <v>33.72</v>
      </c>
      <c r="J345" s="33" t="n">
        <v>77457137</v>
      </c>
      <c r="K345" s="34" t="n">
        <v>37080</v>
      </c>
      <c r="L345" s="33" t="n">
        <v>977999999.9999999</v>
      </c>
      <c r="M345" s="10" t="n">
        <v>0.1002</v>
      </c>
      <c r="N345" s="10" t="n">
        <v>0.008199999999999999</v>
      </c>
      <c r="O345" s="0" t="inlineStr">
        <is>
          <t>机器人</t>
        </is>
      </c>
    </row>
    <row r="346">
      <c r="A346" s="35" t="n">
        <v>45671</v>
      </c>
      <c r="B346" s="9" t="inlineStr">
        <is>
          <t>sz300007</t>
        </is>
      </c>
      <c r="C346" s="0" t="inlineStr">
        <is>
          <t>汉威科技</t>
        </is>
      </c>
      <c r="D346" s="0" t="inlineStr">
        <is>
          <t>首板换</t>
        </is>
      </c>
      <c r="E346" s="0" t="n">
        <v>1</v>
      </c>
      <c r="F346" s="0" t="inlineStr">
        <is>
          <t>人形机器人+传感器+芯片||人形机器人（柔性传感器）+比亚迪+字节+脑机接口</t>
        </is>
      </c>
      <c r="G346" s="32" t="inlineStr">
        <is>
          <t>10:21:39</t>
        </is>
      </c>
      <c r="H346" s="32" t="inlineStr">
        <is>
          <t>10:47:39</t>
        </is>
      </c>
      <c r="I346" s="0" t="n">
        <v>26.62</v>
      </c>
      <c r="J346" s="33" t="n">
        <v>1984932700</v>
      </c>
      <c r="K346" s="34" t="n">
        <v>12023660</v>
      </c>
      <c r="L346" s="33" t="n">
        <v>6695000000</v>
      </c>
      <c r="M346" s="10" t="n">
        <v>0.2002</v>
      </c>
      <c r="N346" s="10" t="n">
        <v>0.0167</v>
      </c>
      <c r="O346" s="0" t="inlineStr">
        <is>
          <t>机器人</t>
        </is>
      </c>
    </row>
    <row r="347">
      <c r="A347" s="35" t="n">
        <v>45671</v>
      </c>
      <c r="B347" s="9" t="inlineStr">
        <is>
          <t>sz002269</t>
        </is>
      </c>
      <c r="C347" s="0" t="inlineStr">
        <is>
          <t>美邦服饰</t>
        </is>
      </c>
      <c r="D347" s="0" t="inlineStr">
        <is>
          <t>首板换</t>
        </is>
      </c>
      <c r="E347" s="0" t="n">
        <v>1</v>
      </c>
      <c r="F347" s="0" t="inlineStr">
        <is>
          <t>服装+电商+IP经济+低价股||小红书+服装服饰+抖音电商+谷子经济</t>
        </is>
      </c>
      <c r="G347" s="32" t="inlineStr">
        <is>
          <t>10:43:18</t>
        </is>
      </c>
      <c r="H347" s="32" t="inlineStr">
        <is>
          <t>10:48:36</t>
        </is>
      </c>
      <c r="I347" s="0" t="n">
        <v>2.42</v>
      </c>
      <c r="J347" s="33" t="n">
        <v>833796070</v>
      </c>
      <c r="K347" s="34" t="n">
        <v>4631000</v>
      </c>
      <c r="L347" s="33" t="n">
        <v>3503000000</v>
      </c>
      <c r="M347" s="10" t="n">
        <v>0.1</v>
      </c>
      <c r="N347" s="10" t="n">
        <v>0</v>
      </c>
      <c r="O347" s="0" t="inlineStr">
        <is>
          <t>小红书</t>
        </is>
      </c>
    </row>
    <row r="348">
      <c r="A348" s="35" t="n">
        <v>45671</v>
      </c>
      <c r="B348" s="9" t="inlineStr">
        <is>
          <t>sh603969</t>
        </is>
      </c>
      <c r="C348" s="0" t="inlineStr">
        <is>
          <t>银龙股份</t>
        </is>
      </c>
      <c r="D348" s="0" t="inlineStr">
        <is>
          <t>首板换</t>
        </is>
      </c>
      <c r="E348" s="0" t="n">
        <v>1</v>
      </c>
      <c r="F348" s="0" t="inlineStr">
        <is>
          <t>预应力材料+轨道交通+储能+出海||预应力材料+水利+灭菌服务+钒电池</t>
        </is>
      </c>
      <c r="G348" s="32" t="inlineStr">
        <is>
          <t>10:51:23</t>
        </is>
      </c>
      <c r="H348" s="32" t="inlineStr">
        <is>
          <t>10:51:23</t>
        </is>
      </c>
      <c r="I348" s="0" t="n">
        <v>6.31</v>
      </c>
      <c r="J348" s="33" t="n">
        <v>144665910</v>
      </c>
      <c r="K348" s="34" t="n">
        <v>1462600</v>
      </c>
      <c r="L348" s="33" t="n">
        <v>3176000000</v>
      </c>
      <c r="M348" s="10" t="n">
        <v>0.0993</v>
      </c>
      <c r="N348" s="10" t="n">
        <v>-0.0105</v>
      </c>
      <c r="O348" s="0" t="inlineStr">
        <is>
          <t>其他</t>
        </is>
      </c>
    </row>
    <row r="349">
      <c r="A349" s="35" t="n">
        <v>45671</v>
      </c>
      <c r="B349" s="9" t="inlineStr">
        <is>
          <t>sh600824</t>
        </is>
      </c>
      <c r="C349" s="0" t="inlineStr">
        <is>
          <t>益民集团</t>
        </is>
      </c>
      <c r="D349" s="0" t="inlineStr">
        <is>
          <t>首板换</t>
        </is>
      </c>
      <c r="E349" s="0" t="n">
        <v>1</v>
      </c>
      <c r="F349" s="0" t="inlineStr">
        <is>
          <t>零售+养老+上海国企改革||百货零售+首发经济+养老+上海黄埔国资</t>
        </is>
      </c>
      <c r="G349" s="32" t="inlineStr">
        <is>
          <t>10:50:19</t>
        </is>
      </c>
      <c r="H349" s="32" t="inlineStr">
        <is>
          <t>10:57:25</t>
        </is>
      </c>
      <c r="I349" s="0" t="n">
        <v>5.21</v>
      </c>
      <c r="J349" s="33" t="n">
        <v>888943900</v>
      </c>
      <c r="K349" s="34" t="n">
        <v>7068600</v>
      </c>
      <c r="L349" s="33" t="n">
        <v>3313000000</v>
      </c>
      <c r="M349" s="10" t="n">
        <v>0.0992</v>
      </c>
      <c r="N349" s="10" t="n">
        <v>0.0042</v>
      </c>
      <c r="O349" s="0" t="inlineStr">
        <is>
          <t>消费</t>
        </is>
      </c>
    </row>
    <row r="350">
      <c r="A350" s="35" t="n">
        <v>45671</v>
      </c>
      <c r="B350" s="9" t="inlineStr">
        <is>
          <t>sz300846</t>
        </is>
      </c>
      <c r="C350" s="0" t="inlineStr">
        <is>
          <t>首都在线</t>
        </is>
      </c>
      <c r="D350" s="0" t="inlineStr">
        <is>
          <t>首板换</t>
        </is>
      </c>
      <c r="E350" s="0" t="n">
        <v>1</v>
      </c>
      <c r="F350" s="0" t="inlineStr">
        <is>
          <t>算力+数据中心+智谱合作||数据中心+英伟达+算力调度+战略合作智谱</t>
        </is>
      </c>
      <c r="G350" s="32" t="inlineStr">
        <is>
          <t>11:01:15</t>
        </is>
      </c>
      <c r="H350" s="32" t="inlineStr">
        <is>
          <t>11:01:15</t>
        </is>
      </c>
      <c r="I350" s="0" t="n">
        <v>13.18</v>
      </c>
      <c r="J350" s="33" t="n">
        <v>780662070</v>
      </c>
      <c r="K350" s="34" t="n">
        <v>1366090</v>
      </c>
      <c r="L350" s="33" t="n">
        <v>4745000000</v>
      </c>
      <c r="M350" s="10" t="n">
        <v>0.2004</v>
      </c>
      <c r="N350" s="10" t="n">
        <v>0.0282</v>
      </c>
      <c r="O350" s="0" t="inlineStr">
        <is>
          <t>数据中心/算力</t>
        </is>
      </c>
    </row>
    <row r="351">
      <c r="A351" s="35" t="n">
        <v>45671</v>
      </c>
      <c r="B351" s="9" t="inlineStr">
        <is>
          <t>sz002115</t>
        </is>
      </c>
      <c r="C351" s="0" t="inlineStr">
        <is>
          <t>三维通信</t>
        </is>
      </c>
      <c r="D351" s="0" t="inlineStr">
        <is>
          <t>首板换</t>
        </is>
      </c>
      <c r="E351" s="0" t="n">
        <v>1</v>
      </c>
      <c r="F351" s="0" t="inlineStr">
        <is>
          <t>字节+营销+卫星通信+机器人||小红书+合作字节+AI营销+卫星通信+网络优化</t>
        </is>
      </c>
      <c r="G351" s="32" t="inlineStr">
        <is>
          <t>10:30:24</t>
        </is>
      </c>
      <c r="H351" s="32" t="inlineStr">
        <is>
          <t>11:05:18</t>
        </is>
      </c>
      <c r="I351" s="0" t="n">
        <v>6.88</v>
      </c>
      <c r="J351" s="33" t="n">
        <v>890849170</v>
      </c>
      <c r="K351" s="34" t="n">
        <v>6001450</v>
      </c>
      <c r="L351" s="33" t="n">
        <v>4673000000</v>
      </c>
      <c r="M351" s="10" t="n">
        <v>0.1008</v>
      </c>
      <c r="N351" s="10" t="n">
        <v>0.04</v>
      </c>
      <c r="O351" s="0" t="inlineStr">
        <is>
          <t>小红书</t>
        </is>
      </c>
    </row>
    <row r="352">
      <c r="A352" s="35" t="n">
        <v>45671</v>
      </c>
      <c r="B352" s="9" t="inlineStr">
        <is>
          <t>sz000882</t>
        </is>
      </c>
      <c r="C352" s="0" t="inlineStr">
        <is>
          <t>华联股份</t>
        </is>
      </c>
      <c r="D352" s="0" t="inlineStr">
        <is>
          <t>首板换</t>
        </is>
      </c>
      <c r="E352" s="0" t="n">
        <v>1</v>
      </c>
      <c r="F352" s="0" t="inlineStr">
        <is>
          <t>零售+影视+收购北京SKP旗下资产+间接持有少量地平线股份||北京零售+出售子公司+收购北京SKP旗下资产</t>
        </is>
      </c>
      <c r="G352" s="32" t="inlineStr">
        <is>
          <t>11:07:06</t>
        </is>
      </c>
      <c r="H352" s="32" t="inlineStr">
        <is>
          <t>11:07:06</t>
        </is>
      </c>
      <c r="I352" s="0" t="n">
        <v>2.37</v>
      </c>
      <c r="J352" s="33" t="n">
        <v>574481290</v>
      </c>
      <c r="K352" s="34" t="n">
        <v>1662380</v>
      </c>
      <c r="L352" s="33" t="n">
        <v>4050000000</v>
      </c>
      <c r="M352" s="10" t="n">
        <v>0.1023</v>
      </c>
      <c r="N352" s="10" t="n">
        <v>0</v>
      </c>
      <c r="O352" s="0" t="inlineStr">
        <is>
          <t>消费</t>
        </is>
      </c>
    </row>
    <row r="353">
      <c r="A353" s="35" t="n">
        <v>45671</v>
      </c>
      <c r="B353" s="9" t="inlineStr">
        <is>
          <t>sz002366</t>
        </is>
      </c>
      <c r="C353" s="0" t="inlineStr">
        <is>
          <t>融发核电</t>
        </is>
      </c>
      <c r="D353" s="0" t="inlineStr">
        <is>
          <t>首板换</t>
        </is>
      </c>
      <c r="E353" s="0" t="n">
        <v>1</v>
      </c>
      <c r="F353" s="0" t="inlineStr">
        <is>
          <t>核电+小型堆核岛主设备关键装备制造+核聚变||核聚变+核岛设备龙头+军工</t>
        </is>
      </c>
      <c r="G353" s="32" t="inlineStr">
        <is>
          <t>11:23:21</t>
        </is>
      </c>
      <c r="H353" s="32" t="inlineStr">
        <is>
          <t>11:23:21</t>
        </is>
      </c>
      <c r="I353" s="0" t="n">
        <v>4.92</v>
      </c>
      <c r="J353" s="33" t="n">
        <v>305553590</v>
      </c>
      <c r="K353" s="34" t="n">
        <v>905622</v>
      </c>
      <c r="L353" s="33" t="n">
        <v>6182000000</v>
      </c>
      <c r="M353" s="10" t="n">
        <v>0.1007</v>
      </c>
      <c r="N353" s="10" t="n">
        <v>0</v>
      </c>
      <c r="O353" s="0" t="inlineStr">
        <is>
          <t>核电</t>
        </is>
      </c>
    </row>
    <row r="354">
      <c r="A354" s="35" t="n">
        <v>45671</v>
      </c>
      <c r="B354" s="9" t="inlineStr">
        <is>
          <t>sh600539</t>
        </is>
      </c>
      <c r="C354" s="0" t="inlineStr">
        <is>
          <t>狮头股份</t>
        </is>
      </c>
      <c r="D354" s="0" t="inlineStr">
        <is>
          <t>首板换</t>
        </is>
      </c>
      <c r="E354" s="0" t="n">
        <v>1</v>
      </c>
      <c r="F354" s="0" t="inlineStr">
        <is>
          <t>电商服务+宠物食品+布局小红书||小红书+布局抖音+宠物电商+化妆品+电商运营</t>
        </is>
      </c>
      <c r="G354" s="32" t="inlineStr">
        <is>
          <t>11:16:26</t>
        </is>
      </c>
      <c r="H354" s="32" t="inlineStr">
        <is>
          <t>11:23:23</t>
        </is>
      </c>
      <c r="I354" s="0" t="n">
        <v>7.28</v>
      </c>
      <c r="J354" s="33" t="n">
        <v>42202693</v>
      </c>
      <c r="K354" s="34" t="n">
        <v>5320</v>
      </c>
      <c r="L354" s="33" t="n">
        <v>921000000.0000001</v>
      </c>
      <c r="M354" s="10" t="n">
        <v>0.09970000000000001</v>
      </c>
      <c r="N354" s="10" t="n">
        <v>0.004500000000000001</v>
      </c>
      <c r="O354" s="0" t="inlineStr">
        <is>
          <t>小红书</t>
        </is>
      </c>
    </row>
    <row r="355">
      <c r="A355" s="35" t="n">
        <v>45671</v>
      </c>
      <c r="B355" s="9" t="inlineStr">
        <is>
          <t>sz002605</t>
        </is>
      </c>
      <c r="C355" s="0" t="inlineStr">
        <is>
          <t>姚记科技</t>
        </is>
      </c>
      <c r="D355" s="0" t="inlineStr">
        <is>
          <t>首板换</t>
        </is>
      </c>
      <c r="E355" s="0" t="n">
        <v>1</v>
      </c>
      <c r="F355" s="0" t="inlineStr">
        <is>
          <t>互联网营销+字节+手机游戏+体育IP||小红书+谷子经济+短剧+合作腾讯</t>
        </is>
      </c>
      <c r="G355" s="32" t="inlineStr">
        <is>
          <t>13:00:12</t>
        </is>
      </c>
      <c r="H355" s="32" t="inlineStr">
        <is>
          <t>13:00:12</t>
        </is>
      </c>
      <c r="I355" s="0" t="n">
        <v>27.1</v>
      </c>
      <c r="J355" s="33" t="n">
        <v>577171840</v>
      </c>
      <c r="K355" s="34" t="n">
        <v>9890640</v>
      </c>
      <c r="L355" s="33" t="n">
        <v>5886000000</v>
      </c>
      <c r="M355" s="10" t="n">
        <v>0.0998</v>
      </c>
      <c r="N355" s="10" t="n">
        <v>0.04099999999999999</v>
      </c>
      <c r="O355" s="0" t="inlineStr">
        <is>
          <t>小红书</t>
        </is>
      </c>
    </row>
    <row r="356">
      <c r="A356" s="35" t="n">
        <v>45671</v>
      </c>
      <c r="B356" s="9" t="inlineStr">
        <is>
          <t>sh603825</t>
        </is>
      </c>
      <c r="C356" s="0" t="inlineStr">
        <is>
          <t>华扬联众</t>
        </is>
      </c>
      <c r="D356" s="0" t="inlineStr">
        <is>
          <t>首板换</t>
        </is>
      </c>
      <c r="E356" s="0" t="n">
        <v>1</v>
      </c>
      <c r="F356" s="0" t="inlineStr">
        <is>
          <t>小红书+营销+抖音+湘江集团将成公司第二大股东||小红书+人形机器人+Tik Tok</t>
        </is>
      </c>
      <c r="G356" s="32" t="inlineStr">
        <is>
          <t>09:30:32</t>
        </is>
      </c>
      <c r="H356" s="32" t="inlineStr">
        <is>
          <t>13:01:08</t>
        </is>
      </c>
      <c r="I356" s="0" t="n">
        <v>13.04</v>
      </c>
      <c r="J356" s="33" t="n">
        <v>352148190</v>
      </c>
      <c r="K356" s="34" t="n">
        <v>8220000</v>
      </c>
      <c r="L356" s="33" t="n">
        <v>1819000000</v>
      </c>
      <c r="M356" s="10" t="n">
        <v>0.1004</v>
      </c>
      <c r="N356" s="10" t="n">
        <v>0.0549</v>
      </c>
      <c r="O356" s="0" t="inlineStr">
        <is>
          <t>小红书</t>
        </is>
      </c>
    </row>
    <row r="357">
      <c r="A357" s="35" t="n">
        <v>45671</v>
      </c>
      <c r="B357" s="9" t="inlineStr">
        <is>
          <t>sh603048</t>
        </is>
      </c>
      <c r="C357" s="0" t="inlineStr">
        <is>
          <t>浙江黎明</t>
        </is>
      </c>
      <c r="D357" s="0" t="inlineStr">
        <is>
          <t>首板换</t>
        </is>
      </c>
      <c r="E357" s="0" t="n">
        <v>1</v>
      </c>
      <c r="F357" s="0" t="inlineStr">
        <is>
          <t>冷锻+汽车零部件+比亚迪||冷锻工艺（丝杠技术）+比亚迪+特斯拉+新能源车零部件</t>
        </is>
      </c>
      <c r="G357" s="32" t="inlineStr">
        <is>
          <t>13:01:17</t>
        </is>
      </c>
      <c r="H357" s="32" t="inlineStr">
        <is>
          <t>13:01:17</t>
        </is>
      </c>
      <c r="I357" s="0" t="n">
        <v>15.29</v>
      </c>
      <c r="J357" s="33" t="n">
        <v>62385454</v>
      </c>
      <c r="K357" s="34" t="n">
        <v>61028</v>
      </c>
      <c r="L357" s="33" t="n">
        <v>577000000</v>
      </c>
      <c r="M357" s="10" t="n">
        <v>0.1</v>
      </c>
      <c r="N357" s="10" t="n">
        <v>-0.0022</v>
      </c>
      <c r="O357" s="0" t="inlineStr">
        <is>
          <t>机器人</t>
        </is>
      </c>
    </row>
    <row r="358">
      <c r="A358" s="35" t="n">
        <v>45671</v>
      </c>
      <c r="B358" s="9" t="inlineStr">
        <is>
          <t>sh601616</t>
        </is>
      </c>
      <c r="C358" s="0" t="inlineStr">
        <is>
          <t>广电电气</t>
        </is>
      </c>
      <c r="D358" s="0" t="inlineStr">
        <is>
          <t>首板换</t>
        </is>
      </c>
      <c r="E358" s="0" t="n">
        <v>1</v>
      </c>
      <c r="F358" s="0" t="inlineStr">
        <is>
          <t>电力设备+数据中心+充电桩||数据中心（变压器）+电力设备</t>
        </is>
      </c>
      <c r="G358" s="32" t="inlineStr">
        <is>
          <t>13:04:29</t>
        </is>
      </c>
      <c r="H358" s="32" t="inlineStr">
        <is>
          <t>13:04:29</t>
        </is>
      </c>
      <c r="I358" s="0" t="n">
        <v>3.97</v>
      </c>
      <c r="J358" s="33" t="n">
        <v>137732990</v>
      </c>
      <c r="K358" s="34" t="n">
        <v>172197</v>
      </c>
      <c r="L358" s="33" t="n">
        <v>2422000000</v>
      </c>
      <c r="M358" s="10" t="n">
        <v>0.09970000000000001</v>
      </c>
      <c r="N358" s="10" t="n">
        <v>0</v>
      </c>
      <c r="O358" s="0" t="inlineStr">
        <is>
          <t>数据中心/算力</t>
        </is>
      </c>
    </row>
    <row r="359">
      <c r="A359" s="35" t="n">
        <v>45671</v>
      </c>
      <c r="B359" s="9" t="inlineStr">
        <is>
          <t>sz002122</t>
        </is>
      </c>
      <c r="C359" s="0" t="inlineStr">
        <is>
          <t>汇洲智能</t>
        </is>
      </c>
      <c r="D359" s="0" t="inlineStr">
        <is>
          <t>首板换</t>
        </is>
      </c>
      <c r="E359" s="0" t="n">
        <v>1</v>
      </c>
      <c r="F359" s="0" t="inlineStr">
        <is>
          <t>数据中心+字节+数据要素+工业母机||小红书+字节跳动+AI审核+间接投资超聚变</t>
        </is>
      </c>
      <c r="G359" s="32" t="inlineStr">
        <is>
          <t>13:05:21</t>
        </is>
      </c>
      <c r="H359" s="32" t="inlineStr">
        <is>
          <t>13:05:21</t>
        </is>
      </c>
      <c r="I359" s="0" t="n">
        <v>4.22</v>
      </c>
      <c r="J359" s="33" t="n">
        <v>1302189020</v>
      </c>
      <c r="K359" s="34" t="n">
        <v>16182660</v>
      </c>
      <c r="L359" s="33" t="n">
        <v>5693000000</v>
      </c>
      <c r="M359" s="10" t="n">
        <v>0.099</v>
      </c>
      <c r="N359" s="10" t="n">
        <v>0.0156</v>
      </c>
      <c r="O359" s="0" t="inlineStr">
        <is>
          <t>小红书</t>
        </is>
      </c>
    </row>
    <row r="360">
      <c r="A360" s="35" t="n">
        <v>45671</v>
      </c>
      <c r="B360" s="9" t="inlineStr">
        <is>
          <t>sz002960</t>
        </is>
      </c>
      <c r="C360" s="0" t="inlineStr">
        <is>
          <t>青鸟消防</t>
        </is>
      </c>
      <c r="D360" s="0" t="inlineStr">
        <is>
          <t>首板换</t>
        </is>
      </c>
      <c r="E360" s="0" t="n">
        <v>1</v>
      </c>
      <c r="F360" s="0" t="inlineStr">
        <is>
          <t>AI消防+机器人||灭火机器人+智慧消防+消防安全系统</t>
        </is>
      </c>
      <c r="G360" s="32" t="inlineStr">
        <is>
          <t>13:07:33</t>
        </is>
      </c>
      <c r="H360" s="32" t="inlineStr">
        <is>
          <t>13:07:33</t>
        </is>
      </c>
      <c r="I360" s="0" t="n">
        <v>11.88</v>
      </c>
      <c r="J360" s="33" t="n">
        <v>352921580</v>
      </c>
      <c r="K360" s="34" t="n">
        <v>1784160</v>
      </c>
      <c r="L360" s="33" t="n">
        <v>4118000000</v>
      </c>
      <c r="M360" s="10" t="n">
        <v>0.1</v>
      </c>
      <c r="N360" s="10" t="n">
        <v>0</v>
      </c>
      <c r="O360" s="0" t="inlineStr">
        <is>
          <t>机器人</t>
        </is>
      </c>
    </row>
    <row r="361">
      <c r="A361" s="35" t="n">
        <v>45671</v>
      </c>
      <c r="B361" s="9" t="inlineStr">
        <is>
          <t>sz002137</t>
        </is>
      </c>
      <c r="C361" s="0" t="inlineStr">
        <is>
          <t>实益达</t>
        </is>
      </c>
      <c r="D361" s="0" t="inlineStr">
        <is>
          <t>首板换</t>
        </is>
      </c>
      <c r="E361" s="0" t="n">
        <v>1</v>
      </c>
      <c r="F361" s="0" t="inlineStr">
        <is>
          <t>微信营销+智能终端+先进封装||微信营销+间接投资宇树机器人+抖音代理商+AI营销</t>
        </is>
      </c>
      <c r="G361" s="32" t="inlineStr">
        <is>
          <t>13:09:30</t>
        </is>
      </c>
      <c r="H361" s="32" t="inlineStr">
        <is>
          <t>13:09:30</t>
        </is>
      </c>
      <c r="I361" s="0" t="n">
        <v>7.77</v>
      </c>
      <c r="J361" s="33" t="n">
        <v>511453200</v>
      </c>
      <c r="K361" s="34" t="n">
        <v>3401589</v>
      </c>
      <c r="L361" s="33" t="n">
        <v>2612000000</v>
      </c>
      <c r="M361" s="10" t="n">
        <v>0.1006</v>
      </c>
      <c r="N361" s="10" t="n">
        <v>0.0184</v>
      </c>
      <c r="O361" s="0" t="inlineStr">
        <is>
          <t>消费</t>
        </is>
      </c>
    </row>
    <row r="362">
      <c r="A362" s="35" t="n">
        <v>45671</v>
      </c>
      <c r="B362" s="9" t="inlineStr">
        <is>
          <t>sz002426</t>
        </is>
      </c>
      <c r="C362" s="0" t="inlineStr">
        <is>
          <t>胜利精密</t>
        </is>
      </c>
      <c r="D362" s="0" t="inlineStr">
        <is>
          <t>首板换</t>
        </is>
      </c>
      <c r="E362" s="0" t="n">
        <v>1</v>
      </c>
      <c r="F362" s="0" t="inlineStr">
        <is>
          <t>消费电子+智能穿戴+AIPC+特斯拉||AI眼镜+消费电子+华为+复合铜箔+苹果</t>
        </is>
      </c>
      <c r="G362" s="32" t="inlineStr">
        <is>
          <t>13:10:12</t>
        </is>
      </c>
      <c r="H362" s="32" t="inlineStr">
        <is>
          <t>13:10:12</t>
        </is>
      </c>
      <c r="I362" s="0" t="n">
        <v>3.11</v>
      </c>
      <c r="J362" s="33" t="n">
        <v>946651580</v>
      </c>
      <c r="K362" s="34" t="n">
        <v>2347845</v>
      </c>
      <c r="L362" s="33" t="n">
        <v>9708000000</v>
      </c>
      <c r="M362" s="10" t="n">
        <v>0.0989</v>
      </c>
      <c r="N362" s="10" t="n">
        <v>0.0212</v>
      </c>
      <c r="O362" s="0" t="inlineStr">
        <is>
          <t>AI相关</t>
        </is>
      </c>
    </row>
    <row r="363">
      <c r="A363" s="35" t="n">
        <v>45671</v>
      </c>
      <c r="B363" s="9" t="inlineStr">
        <is>
          <t>sz300553</t>
        </is>
      </c>
      <c r="C363" s="0" t="inlineStr">
        <is>
          <t>集智股份</t>
        </is>
      </c>
      <c r="D363" s="0" t="inlineStr">
        <is>
          <t>首板换</t>
        </is>
      </c>
      <c r="E363" s="0" t="n">
        <v>1</v>
      </c>
      <c r="F363" s="0" t="inlineStr">
        <is>
          <t>机器人概念+电机+航空发动机||机器人+动平衡机（低空经济）+机器视觉</t>
        </is>
      </c>
      <c r="G363" s="32" t="inlineStr">
        <is>
          <t>13:13:12</t>
        </is>
      </c>
      <c r="H363" s="32" t="inlineStr">
        <is>
          <t>13:13:12</t>
        </is>
      </c>
      <c r="I363" s="0" t="n">
        <v>29.95</v>
      </c>
      <c r="J363" s="33" t="n">
        <v>129716479</v>
      </c>
      <c r="K363" s="34" t="n">
        <v>270300</v>
      </c>
      <c r="L363" s="33" t="n">
        <v>1209000000</v>
      </c>
      <c r="M363" s="10" t="n">
        <v>0.1999</v>
      </c>
      <c r="N363" s="10" t="n">
        <v>0.0216</v>
      </c>
      <c r="O363" s="0" t="inlineStr">
        <is>
          <t>机器人</t>
        </is>
      </c>
    </row>
    <row r="364">
      <c r="A364" s="35" t="n">
        <v>45671</v>
      </c>
      <c r="B364" s="9" t="inlineStr">
        <is>
          <t>sz002593</t>
        </is>
      </c>
      <c r="C364" s="0" t="inlineStr">
        <is>
          <t>日上集团</t>
        </is>
      </c>
      <c r="D364" s="0" t="inlineStr">
        <is>
          <t>首板换</t>
        </is>
      </c>
      <c r="E364" s="0" t="n">
        <v>1</v>
      </c>
      <c r="F364" s="0" t="inlineStr">
        <is>
          <t>汽车车轮+车联网+钢结构+华为||新能源汽车（钢圈）+装配式建筑+出口</t>
        </is>
      </c>
      <c r="G364" s="32" t="inlineStr">
        <is>
          <t>13:10:00</t>
        </is>
      </c>
      <c r="H364" s="32" t="inlineStr">
        <is>
          <t>13:16:51</t>
        </is>
      </c>
      <c r="I364" s="0" t="n">
        <v>5.23</v>
      </c>
      <c r="J364" s="33" t="n">
        <v>535772010</v>
      </c>
      <c r="K364" s="34" t="n">
        <v>847494</v>
      </c>
      <c r="L364" s="33" t="n">
        <v>2070000000</v>
      </c>
      <c r="M364" s="10" t="n">
        <v>0.1011</v>
      </c>
      <c r="N364" s="10" t="n">
        <v>0.0063</v>
      </c>
      <c r="O364" s="0" t="inlineStr">
        <is>
          <t>汽车相关</t>
        </is>
      </c>
    </row>
    <row r="365">
      <c r="A365" s="35" t="n">
        <v>45671</v>
      </c>
      <c r="B365" s="9" t="inlineStr">
        <is>
          <t>sh603320</t>
        </is>
      </c>
      <c r="C365" s="0" t="inlineStr">
        <is>
          <t>迪贝电气</t>
        </is>
      </c>
      <c r="D365" s="0" t="inlineStr">
        <is>
          <t>首板换</t>
        </is>
      </c>
      <c r="E365" s="0" t="n">
        <v>1</v>
      </c>
      <c r="F365" s="0" t="inlineStr">
        <is>
          <t>年报预增+家用电器+压缩机电机+热泵||业绩预增+家电+密封电机</t>
        </is>
      </c>
      <c r="G365" s="32" t="inlineStr">
        <is>
          <t>13:17:56</t>
        </is>
      </c>
      <c r="H365" s="32" t="inlineStr">
        <is>
          <t>13:17:56</t>
        </is>
      </c>
      <c r="I365" s="0" t="n">
        <v>16.01</v>
      </c>
      <c r="J365" s="33" t="n">
        <v>217251760</v>
      </c>
      <c r="K365" s="34" t="n">
        <v>1892037</v>
      </c>
      <c r="L365" s="33" t="n">
        <v>805000000.0000001</v>
      </c>
      <c r="M365" s="10" t="n">
        <v>0.1003</v>
      </c>
      <c r="N365" s="10" t="n">
        <v>0.0151</v>
      </c>
      <c r="O365" s="0" t="inlineStr">
        <is>
          <t>公告</t>
        </is>
      </c>
    </row>
    <row r="366">
      <c r="A366" s="35" t="n">
        <v>45671</v>
      </c>
      <c r="B366" s="9" t="inlineStr">
        <is>
          <t>sz002717</t>
        </is>
      </c>
      <c r="C366" s="0" t="inlineStr">
        <is>
          <t>岭南股份</t>
        </is>
      </c>
      <c r="D366" s="0" t="inlineStr">
        <is>
          <t>首板换</t>
        </is>
      </c>
      <c r="E366" s="0" t="n">
        <v>1</v>
      </c>
      <c r="F366" s="0" t="inlineStr">
        <is>
          <t>营销+腾讯+抖音+影视IP+国企||小红书+抖音/微信+影视IP</t>
        </is>
      </c>
      <c r="G366" s="32" t="inlineStr">
        <is>
          <t>13:21:24</t>
        </is>
      </c>
      <c r="H366" s="32" t="inlineStr">
        <is>
          <t>13:21:24</t>
        </is>
      </c>
      <c r="I366" s="0" t="n">
        <v>3.5</v>
      </c>
      <c r="J366" s="33" t="n">
        <v>1072159470</v>
      </c>
      <c r="K366" s="34" t="n">
        <v>5666112</v>
      </c>
      <c r="L366" s="33" t="n">
        <v>5068000000</v>
      </c>
      <c r="M366" s="10" t="n">
        <v>0.1006</v>
      </c>
      <c r="N366" s="10" t="n">
        <v>0.0189</v>
      </c>
      <c r="O366" s="0" t="inlineStr">
        <is>
          <t>小红书</t>
        </is>
      </c>
    </row>
    <row r="367">
      <c r="A367" s="35" t="n">
        <v>45671</v>
      </c>
      <c r="B367" s="9" t="inlineStr">
        <is>
          <t>sz002903</t>
        </is>
      </c>
      <c r="C367" s="0" t="inlineStr">
        <is>
          <t>宇环数控</t>
        </is>
      </c>
      <c r="D367" s="0" t="inlineStr">
        <is>
          <t>首板换</t>
        </is>
      </c>
      <c r="E367" s="0" t="n">
        <v>1</v>
      </c>
      <c r="F367" s="0" t="inlineStr">
        <is>
          <t>机器人概念+消费电子+苹果+工业母机||机器人+手机钛合金中框设备+苹果+消费电子设备</t>
        </is>
      </c>
      <c r="G367" s="32" t="inlineStr">
        <is>
          <t>13:26:03</t>
        </is>
      </c>
      <c r="H367" s="32" t="inlineStr">
        <is>
          <t>13:26:03</t>
        </is>
      </c>
      <c r="I367" s="0" t="n">
        <v>17.25</v>
      </c>
      <c r="J367" s="33" t="n">
        <v>155205580</v>
      </c>
      <c r="K367" s="34" t="n">
        <v>205010</v>
      </c>
      <c r="L367" s="33" t="n">
        <v>1504000000</v>
      </c>
      <c r="M367" s="10" t="n">
        <v>0.1001</v>
      </c>
      <c r="N367" s="10" t="n">
        <v>0.005699999999999999</v>
      </c>
      <c r="O367" s="0" t="inlineStr">
        <is>
          <t>机器人</t>
        </is>
      </c>
    </row>
    <row r="368">
      <c r="A368" s="35" t="n">
        <v>45671</v>
      </c>
      <c r="B368" s="9" t="inlineStr">
        <is>
          <t>sz002583</t>
        </is>
      </c>
      <c r="C368" s="0" t="inlineStr">
        <is>
          <t>海能达</t>
        </is>
      </c>
      <c r="D368" s="0" t="inlineStr">
        <is>
          <t>首板换</t>
        </is>
      </c>
      <c r="E368" s="0" t="n">
        <v>1</v>
      </c>
      <c r="F368" s="0" t="inlineStr">
        <is>
          <t>对讲机终端+卫星通信+低空经济+一带一路||量子对讲机+通信安全（对讲机）+卫星通信+北斗</t>
        </is>
      </c>
      <c r="G368" s="32" t="inlineStr">
        <is>
          <t>10:50:03</t>
        </is>
      </c>
      <c r="H368" s="32" t="inlineStr">
        <is>
          <t>13:35:36</t>
        </is>
      </c>
      <c r="I368" s="0" t="n">
        <v>13.92</v>
      </c>
      <c r="J368" s="33" t="n">
        <v>2598357300</v>
      </c>
      <c r="K368" s="34" t="n">
        <v>3015912</v>
      </c>
      <c r="L368" s="33" t="n">
        <v>15127000000</v>
      </c>
      <c r="M368" s="10" t="n">
        <v>0.1004</v>
      </c>
      <c r="N368" s="10" t="n">
        <v>0.005500000000000001</v>
      </c>
      <c r="O368" s="0" t="inlineStr">
        <is>
          <t>其他</t>
        </is>
      </c>
    </row>
    <row r="369">
      <c r="A369" s="35" t="n">
        <v>45671</v>
      </c>
      <c r="B369" s="9" t="inlineStr">
        <is>
          <t>sz002636</t>
        </is>
      </c>
      <c r="C369" s="0" t="inlineStr">
        <is>
          <t>金安国纪</t>
        </is>
      </c>
      <c r="D369" s="0" t="inlineStr">
        <is>
          <t>首板换</t>
        </is>
      </c>
      <c r="E369" s="0" t="n">
        <v>1</v>
      </c>
      <c r="F369" s="0" t="inlineStr">
        <is>
          <t>覆铜板+PCB||覆铜板+中成药+消毒液</t>
        </is>
      </c>
      <c r="G369" s="32" t="inlineStr">
        <is>
          <t>13:37:15</t>
        </is>
      </c>
      <c r="H369" s="32" t="inlineStr">
        <is>
          <t>13:37:15</t>
        </is>
      </c>
      <c r="I369" s="0" t="n">
        <v>7.71</v>
      </c>
      <c r="J369" s="33" t="n">
        <v>71462227</v>
      </c>
      <c r="K369" s="34" t="n">
        <v>76140</v>
      </c>
      <c r="L369" s="33" t="n">
        <v>1847000000</v>
      </c>
      <c r="M369" s="10" t="n">
        <v>0.0999</v>
      </c>
      <c r="N369" s="10" t="n">
        <v>0.005699999999999999</v>
      </c>
      <c r="O369" s="0" t="inlineStr">
        <is>
          <t>半导体</t>
        </is>
      </c>
    </row>
    <row r="370">
      <c r="A370" s="35" t="n">
        <v>45671</v>
      </c>
      <c r="B370" s="9" t="inlineStr">
        <is>
          <t>sz000056</t>
        </is>
      </c>
      <c r="C370" s="0" t="inlineStr">
        <is>
          <t>皇庭国际</t>
        </is>
      </c>
      <c r="D370" s="0" t="inlineStr">
        <is>
          <t>首板换</t>
        </is>
      </c>
      <c r="E370" s="0" t="n">
        <v>1</v>
      </c>
      <c r="F370" s="0" t="inlineStr">
        <is>
          <t>功率半导体+先进封装+债务重组+不动产运营管理||功率半导体芯片设计+债务重组+商业管理+智能物流</t>
        </is>
      </c>
      <c r="G370" s="32" t="inlineStr">
        <is>
          <t>13:39:00</t>
        </is>
      </c>
      <c r="H370" s="32" t="inlineStr">
        <is>
          <t>13:39:00</t>
        </is>
      </c>
      <c r="I370" s="0" t="n">
        <v>2.75</v>
      </c>
      <c r="J370" s="33" t="n">
        <v>214554100</v>
      </c>
      <c r="K370" s="34" t="n">
        <v>353304</v>
      </c>
      <c r="L370" s="33" t="n">
        <v>1959000000</v>
      </c>
      <c r="M370" s="10" t="n">
        <v>0.1</v>
      </c>
      <c r="N370" s="10" t="n">
        <v>0.008</v>
      </c>
      <c r="O370" s="0" t="inlineStr">
        <is>
          <t>半导体</t>
        </is>
      </c>
    </row>
    <row r="371">
      <c r="A371" s="35" t="n">
        <v>45671</v>
      </c>
      <c r="B371" s="9" t="inlineStr">
        <is>
          <t>sh600733</t>
        </is>
      </c>
      <c r="C371" s="0" t="inlineStr">
        <is>
          <t>北汽蓝谷</t>
        </is>
      </c>
      <c r="D371" s="0" t="inlineStr">
        <is>
          <t>首板换</t>
        </is>
      </c>
      <c r="E371" s="0" t="n">
        <v>1</v>
      </c>
      <c r="F371" s="0" t="inlineStr">
        <is>
          <t>享界+无人驾驶+国企||华为汽车+享界S9+新能源整车+无人驾驶</t>
        </is>
      </c>
      <c r="G371" s="32" t="inlineStr">
        <is>
          <t>13:47:33</t>
        </is>
      </c>
      <c r="H371" s="32" t="inlineStr">
        <is>
          <t>13:47:33</t>
        </is>
      </c>
      <c r="I371" s="0" t="n">
        <v>7.73</v>
      </c>
      <c r="J371" s="33" t="n">
        <v>1514034500</v>
      </c>
      <c r="K371" s="34" t="n">
        <v>2398547</v>
      </c>
      <c r="L371" s="33" t="n">
        <v>24736000000</v>
      </c>
      <c r="M371" s="10" t="n">
        <v>0.09960000000000001</v>
      </c>
      <c r="N371" s="10" t="n">
        <v>0.008500000000000001</v>
      </c>
      <c r="O371" s="0" t="inlineStr">
        <is>
          <t>汽车相关</t>
        </is>
      </c>
    </row>
    <row r="372">
      <c r="A372" s="35" t="n">
        <v>45671</v>
      </c>
      <c r="B372" s="9" t="inlineStr">
        <is>
          <t>sz002066</t>
        </is>
      </c>
      <c r="C372" s="0" t="inlineStr">
        <is>
          <t>瑞泰科技</t>
        </is>
      </c>
      <c r="D372" s="0" t="inlineStr">
        <is>
          <t>首板换</t>
        </is>
      </c>
      <c r="E372" s="0" t="n">
        <v>1</v>
      </c>
      <c r="F372" s="0" t="inlineStr">
        <is>
          <t>核电+建材+此前拟进行重大资产重组+央企||核电+重组预期（央企）+发布股权激励+耐火材料</t>
        </is>
      </c>
      <c r="G372" s="32" t="inlineStr">
        <is>
          <t>13:50:06</t>
        </is>
      </c>
      <c r="H372" s="32" t="inlineStr">
        <is>
          <t>13:50:06</t>
        </is>
      </c>
      <c r="I372" s="0" t="n">
        <v>10.77</v>
      </c>
      <c r="J372" s="33" t="n">
        <v>83182168</v>
      </c>
      <c r="K372" s="34" t="n">
        <v>433697</v>
      </c>
      <c r="L372" s="33" t="n">
        <v>1490000000</v>
      </c>
      <c r="M372" s="10" t="n">
        <v>0.1001</v>
      </c>
      <c r="N372" s="10" t="n">
        <v>0</v>
      </c>
      <c r="O372" s="0" t="inlineStr">
        <is>
          <t>核电</t>
        </is>
      </c>
    </row>
    <row r="373">
      <c r="A373" s="35" t="n">
        <v>45671</v>
      </c>
      <c r="B373" s="9" t="inlineStr">
        <is>
          <t>sh603009</t>
        </is>
      </c>
      <c r="C373" s="0" t="inlineStr">
        <is>
          <t>北特科技</t>
        </is>
      </c>
      <c r="D373" s="0" t="inlineStr">
        <is>
          <t>首板换</t>
        </is>
      </c>
      <c r="E373" s="0" t="n">
        <v>1</v>
      </c>
      <c r="F373" s="0" t="inlineStr">
        <is>
          <t>特斯拉+人形机器人+汽车零部件||人形机器人（丝杠）+华为汽车+铝锻轻量化</t>
        </is>
      </c>
      <c r="G373" s="32" t="inlineStr">
        <is>
          <t>13:18:51</t>
        </is>
      </c>
      <c r="H373" s="32" t="inlineStr">
        <is>
          <t>13:55:45</t>
        </is>
      </c>
      <c r="I373" s="0" t="n">
        <v>47.52</v>
      </c>
      <c r="J373" s="33" t="n">
        <v>1561459900</v>
      </c>
      <c r="K373" s="34" t="n">
        <v>3879360</v>
      </c>
      <c r="L373" s="33" t="n">
        <v>9683000000</v>
      </c>
      <c r="M373" s="10" t="n">
        <v>0.1</v>
      </c>
      <c r="N373" s="10" t="n">
        <v>0</v>
      </c>
      <c r="O373" s="0" t="inlineStr">
        <is>
          <t>机器人</t>
        </is>
      </c>
    </row>
    <row r="374">
      <c r="A374" s="35" t="n">
        <v>45671</v>
      </c>
      <c r="B374" s="9" t="inlineStr">
        <is>
          <t>sh601226</t>
        </is>
      </c>
      <c r="C374" s="0" t="inlineStr">
        <is>
          <t>华电科工</t>
        </is>
      </c>
      <c r="D374" s="0" t="inlineStr">
        <is>
          <t>首板换</t>
        </is>
      </c>
      <c r="E374" s="0" t="n">
        <v>1</v>
      </c>
      <c r="F374" s="0" t="inlineStr">
        <is>
          <t>签署3.18亿合同+氢能源+无人机+央企||海底数据中心+氢能+电解槽+储能</t>
        </is>
      </c>
      <c r="G374" s="32" t="inlineStr">
        <is>
          <t>13:05:58</t>
        </is>
      </c>
      <c r="H374" s="32" t="inlineStr">
        <is>
          <t>13:56:31</t>
        </is>
      </c>
      <c r="I374" s="0" t="n">
        <v>7.17</v>
      </c>
      <c r="J374" s="33" t="n">
        <v>288489650</v>
      </c>
      <c r="K374" s="34" t="n">
        <v>643210</v>
      </c>
      <c r="L374" s="33" t="n">
        <v>3105000000</v>
      </c>
      <c r="M374" s="10" t="n">
        <v>0.09970000000000001</v>
      </c>
      <c r="N374" s="10" t="n">
        <v>0.0046</v>
      </c>
      <c r="O374" s="0" t="inlineStr">
        <is>
          <t>数据中心/算力</t>
        </is>
      </c>
    </row>
    <row r="375">
      <c r="A375" s="35" t="n">
        <v>45671</v>
      </c>
      <c r="B375" s="9" t="inlineStr">
        <is>
          <t>bj833533</t>
        </is>
      </c>
      <c r="C375" s="0" t="inlineStr">
        <is>
          <t>骏创科技</t>
        </is>
      </c>
      <c r="D375" s="0" t="inlineStr">
        <is>
          <t>首板换</t>
        </is>
      </c>
      <c r="E375" s="0" t="n">
        <v>1</v>
      </c>
      <c r="F375" s="0" t="inlineStr">
        <is>
          <t>人形机器人+特斯拉+汽车零部件||人形机器人+特斯拉+以塑代钢/T公司+北交所</t>
        </is>
      </c>
      <c r="G375" s="32" t="inlineStr">
        <is>
          <t>10:51:37</t>
        </is>
      </c>
      <c r="H375" s="32" t="inlineStr">
        <is>
          <t>13:56:52</t>
        </is>
      </c>
      <c r="I375" s="0" t="n">
        <v>36.68</v>
      </c>
      <c r="J375" s="33" t="n">
        <v>608022190</v>
      </c>
      <c r="K375" s="34" t="n">
        <v>3719642</v>
      </c>
      <c r="L375" s="33" t="n">
        <v>1351000000</v>
      </c>
      <c r="M375" s="10" t="n">
        <v>0.2998</v>
      </c>
      <c r="N375" s="10" t="n">
        <v>-0.009599999999999999</v>
      </c>
      <c r="O375" s="0" t="inlineStr">
        <is>
          <t>机器人</t>
        </is>
      </c>
    </row>
    <row r="376">
      <c r="A376" s="35" t="n">
        <v>45671</v>
      </c>
      <c r="B376" s="9" t="inlineStr">
        <is>
          <t>sz300085</t>
        </is>
      </c>
      <c r="C376" s="0" t="inlineStr">
        <is>
          <t>银之杰</t>
        </is>
      </c>
      <c r="D376" s="0" t="inlineStr">
        <is>
          <t>首板换</t>
        </is>
      </c>
      <c r="E376" s="0" t="n">
        <v>1</v>
      </c>
      <c r="F376" s="0" t="inlineStr">
        <is>
          <t>金融科技+此前热门股||金融信创+开盘啦创始人入股+金融信创+数据要素</t>
        </is>
      </c>
      <c r="G376" s="32" t="inlineStr">
        <is>
          <t>14:03:18</t>
        </is>
      </c>
      <c r="H376" s="32" t="inlineStr">
        <is>
          <t>14:03:18</t>
        </is>
      </c>
      <c r="I376" s="0" t="n">
        <v>41.71</v>
      </c>
      <c r="J376" s="33" t="n">
        <v>4083939300</v>
      </c>
      <c r="K376" s="34" t="n">
        <v>8036490</v>
      </c>
      <c r="L376" s="33" t="n">
        <v>17121000000</v>
      </c>
      <c r="M376" s="10" t="n">
        <v>0.1999</v>
      </c>
      <c r="N376" s="10" t="n">
        <v>0.0009</v>
      </c>
      <c r="O376" s="0" t="inlineStr">
        <is>
          <t>金融</t>
        </is>
      </c>
    </row>
    <row r="377">
      <c r="A377" s="35" t="n">
        <v>45671</v>
      </c>
      <c r="B377" s="9" t="inlineStr">
        <is>
          <t>sz002815</t>
        </is>
      </c>
      <c r="C377" s="0" t="inlineStr">
        <is>
          <t>崇达技术</t>
        </is>
      </c>
      <c r="D377" s="0" t="inlineStr">
        <is>
          <t>4天2板换</t>
        </is>
      </c>
      <c r="E377" s="0" t="n">
        <v>1</v>
      </c>
      <c r="F377" s="0" t="inlineStr">
        <is>
          <t>PCB+华为手机+服务器+外销||人形机器人+AI服务器+PCB+MATE系列手机</t>
        </is>
      </c>
      <c r="G377" s="32" t="inlineStr">
        <is>
          <t>11:19:30</t>
        </is>
      </c>
      <c r="H377" s="32" t="inlineStr">
        <is>
          <t>14:03:36</t>
        </is>
      </c>
      <c r="I377" s="0" t="n">
        <v>10.75</v>
      </c>
      <c r="J377" s="33" t="n">
        <v>742208690</v>
      </c>
      <c r="K377" s="34" t="n">
        <v>1372326</v>
      </c>
      <c r="L377" s="33" t="n">
        <v>5345000000</v>
      </c>
      <c r="M377" s="10" t="n">
        <v>0.1003</v>
      </c>
      <c r="N377" s="10" t="n">
        <v>0.0164</v>
      </c>
      <c r="O377" s="0" t="inlineStr">
        <is>
          <t>机器人</t>
        </is>
      </c>
    </row>
    <row r="378">
      <c r="A378" s="35" t="n">
        <v>45671</v>
      </c>
      <c r="B378" s="9" t="inlineStr">
        <is>
          <t>sz002323</t>
        </is>
      </c>
      <c r="C378" s="0" t="inlineStr">
        <is>
          <t>雅博股份</t>
        </is>
      </c>
      <c r="D378" s="0" t="inlineStr">
        <is>
          <t>首板换</t>
        </is>
      </c>
      <c r="E378" s="0" t="n">
        <v>1</v>
      </c>
      <c r="F378" s="0" t="inlineStr">
        <is>
          <t>光伏建筑一体化+HJT电池+国企改革+低价股||光伏+山东国资+钙钛矿</t>
        </is>
      </c>
      <c r="G378" s="32" t="inlineStr">
        <is>
          <t>14:06:15</t>
        </is>
      </c>
      <c r="H378" s="32" t="inlineStr">
        <is>
          <t>14:06:15</t>
        </is>
      </c>
      <c r="I378" s="0" t="n">
        <v>1.69</v>
      </c>
      <c r="J378" s="33" t="n">
        <v>203649000</v>
      </c>
      <c r="K378" s="34" t="n">
        <v>2188616</v>
      </c>
      <c r="L378" s="33" t="n">
        <v>2471000000</v>
      </c>
      <c r="M378" s="10" t="n">
        <v>0.0974</v>
      </c>
      <c r="N378" s="10" t="n">
        <v>0.026</v>
      </c>
      <c r="O378" s="0" t="inlineStr">
        <is>
          <t>其他</t>
        </is>
      </c>
    </row>
    <row r="379">
      <c r="A379" s="35" t="n">
        <v>45671</v>
      </c>
      <c r="B379" s="9" t="inlineStr">
        <is>
          <t>sz002328</t>
        </is>
      </c>
      <c r="C379" s="0" t="inlineStr">
        <is>
          <t>新朋股份</t>
        </is>
      </c>
      <c r="D379" s="0" t="inlineStr">
        <is>
          <t>首板换</t>
        </is>
      </c>
      <c r="E379" s="0" t="n">
        <v>1</v>
      </c>
      <c r="F379" s="0" t="inlineStr">
        <is>
          <t>特斯拉+新能源汽车+储能+创投||数据中心（液冷）+特斯拉+储能柜体+芯片+汽车/机电零部件</t>
        </is>
      </c>
      <c r="G379" s="32" t="inlineStr">
        <is>
          <t>13:51:36</t>
        </is>
      </c>
      <c r="H379" s="32" t="inlineStr">
        <is>
          <t>14:12:33</t>
        </is>
      </c>
      <c r="I379" s="0" t="n">
        <v>5.92</v>
      </c>
      <c r="J379" s="33" t="n">
        <v>260817410</v>
      </c>
      <c r="K379" s="34" t="n">
        <v>177870</v>
      </c>
      <c r="L379" s="33" t="n">
        <v>2988000000</v>
      </c>
      <c r="M379" s="10" t="n">
        <v>0.1004</v>
      </c>
      <c r="N379" s="10" t="n">
        <v>0.0019</v>
      </c>
      <c r="O379" s="0" t="inlineStr">
        <is>
          <t>数据中心/算力</t>
        </is>
      </c>
    </row>
    <row r="380">
      <c r="A380" s="35" t="n">
        <v>45671</v>
      </c>
      <c r="B380" s="9" t="inlineStr">
        <is>
          <t>bj870726</t>
        </is>
      </c>
      <c r="C380" s="0" t="inlineStr">
        <is>
          <t>鸿智科技</t>
        </is>
      </c>
      <c r="D380" s="0" t="inlineStr">
        <is>
          <t>首板换</t>
        </is>
      </c>
      <c r="E380" s="0" t="n">
        <v>1</v>
      </c>
      <c r="F380" s="0" t="inlineStr">
        <is>
          <t>小家电+跨境电商+外销||小红书+小家电+电商（抖音/天猫）+北交所</t>
        </is>
      </c>
      <c r="G380" s="32" t="inlineStr">
        <is>
          <t>14:14:58</t>
        </is>
      </c>
      <c r="H380" s="32" t="inlineStr">
        <is>
          <t>14:14:58</t>
        </is>
      </c>
      <c r="I380" s="0" t="n">
        <v>27.57</v>
      </c>
      <c r="J380" s="33" t="n">
        <v>207301430</v>
      </c>
      <c r="K380" s="34" t="n">
        <v>437177</v>
      </c>
      <c r="L380" s="33" t="n">
        <v>445000000</v>
      </c>
      <c r="M380" s="10" t="n">
        <v>0.2999</v>
      </c>
      <c r="N380" s="10" t="n">
        <v>0.0278</v>
      </c>
      <c r="O380" s="0" t="inlineStr">
        <is>
          <t>小红书</t>
        </is>
      </c>
    </row>
    <row r="381">
      <c r="A381" s="35" t="n">
        <v>45671</v>
      </c>
      <c r="B381" s="9" t="inlineStr">
        <is>
          <t>sz002347</t>
        </is>
      </c>
      <c r="C381" s="0" t="inlineStr">
        <is>
          <t>泰尔股份</t>
        </is>
      </c>
      <c r="D381" s="0" t="inlineStr">
        <is>
          <t>首板换</t>
        </is>
      </c>
      <c r="E381" s="0" t="n">
        <v>1</v>
      </c>
      <c r="F381" s="0" t="inlineStr">
        <is>
          <t>机器人+神经网络+商业航天||焊牌机器人+神经网络+商业航天+动力电池回收</t>
        </is>
      </c>
      <c r="G381" s="32" t="inlineStr">
        <is>
          <t>14:15:21</t>
        </is>
      </c>
      <c r="H381" s="32" t="inlineStr">
        <is>
          <t>14:15:21</t>
        </is>
      </c>
      <c r="I381" s="0" t="n">
        <v>7.21</v>
      </c>
      <c r="J381" s="33" t="n">
        <v>449717160</v>
      </c>
      <c r="K381" s="34" t="n">
        <v>1137316</v>
      </c>
      <c r="L381" s="33" t="n">
        <v>2382000000</v>
      </c>
      <c r="M381" s="10" t="n">
        <v>0.1008</v>
      </c>
      <c r="N381" s="10" t="n">
        <v>0.0107</v>
      </c>
      <c r="O381" s="0" t="inlineStr">
        <is>
          <t>机器人</t>
        </is>
      </c>
    </row>
    <row r="382">
      <c r="A382" s="35" t="n">
        <v>45671</v>
      </c>
      <c r="B382" s="9" t="inlineStr">
        <is>
          <t>sz000887</t>
        </is>
      </c>
      <c r="C382" s="0" t="inlineStr">
        <is>
          <t>中鼎股份</t>
        </is>
      </c>
      <c r="D382" s="0" t="inlineStr">
        <is>
          <t>首板换</t>
        </is>
      </c>
      <c r="E382" s="0" t="n">
        <v>1</v>
      </c>
      <c r="F382" s="0" t="inlineStr">
        <is>
          <t>汽车零部件+磁流变减震器+飞行汽车+液冷服务器||机器人+特斯拉+算力液冷</t>
        </is>
      </c>
      <c r="G382" s="32" t="inlineStr">
        <is>
          <t>13:56:54</t>
        </is>
      </c>
      <c r="H382" s="32" t="inlineStr">
        <is>
          <t>14:16:06</t>
        </is>
      </c>
      <c r="I382" s="0" t="n">
        <v>13.55</v>
      </c>
      <c r="J382" s="33" t="n">
        <v>1026542610</v>
      </c>
      <c r="K382" s="34" t="n">
        <v>661960</v>
      </c>
      <c r="L382" s="33" t="n">
        <v>10592000000</v>
      </c>
      <c r="M382" s="10" t="n">
        <v>0.0998</v>
      </c>
      <c r="N382" s="10" t="n">
        <v>0.0024</v>
      </c>
      <c r="O382" s="0" t="inlineStr">
        <is>
          <t>机器人</t>
        </is>
      </c>
    </row>
    <row r="383">
      <c r="A383" s="35" t="n">
        <v>45671</v>
      </c>
      <c r="B383" s="9" t="inlineStr">
        <is>
          <t>sz002350</t>
        </is>
      </c>
      <c r="C383" s="0" t="inlineStr">
        <is>
          <t>北京科锐</t>
        </is>
      </c>
      <c r="D383" s="0" t="inlineStr">
        <is>
          <t>首板换</t>
        </is>
      </c>
      <c r="E383" s="0" t="n">
        <v>1</v>
      </c>
      <c r="F383" s="0" t="inlineStr">
        <is>
          <t>数据中心+电网设备+拟18亿元投资储能项目||数据中心（配电）+超级电容+新型电力系统</t>
        </is>
      </c>
      <c r="G383" s="32" t="inlineStr">
        <is>
          <t>14:18:21</t>
        </is>
      </c>
      <c r="H383" s="32" t="inlineStr">
        <is>
          <t>14:18:21</t>
        </is>
      </c>
      <c r="I383" s="0" t="n">
        <v>5.92</v>
      </c>
      <c r="J383" s="33" t="n">
        <v>146953160</v>
      </c>
      <c r="K383" s="34" t="n">
        <v>306290</v>
      </c>
      <c r="L383" s="33" t="n">
        <v>1922000000</v>
      </c>
      <c r="M383" s="10" t="n">
        <v>0.1004</v>
      </c>
      <c r="N383" s="10" t="n">
        <v>0.013</v>
      </c>
      <c r="O383" s="0" t="inlineStr">
        <is>
          <t>数据中心/算力</t>
        </is>
      </c>
    </row>
    <row r="384">
      <c r="A384" s="35" t="n">
        <v>45671</v>
      </c>
      <c r="B384" s="9" t="inlineStr">
        <is>
          <t>sz001319</t>
        </is>
      </c>
      <c r="C384" s="0" t="inlineStr">
        <is>
          <t>铭科精技</t>
        </is>
      </c>
      <c r="D384" s="0" t="inlineStr">
        <is>
          <t>首板换</t>
        </is>
      </c>
      <c r="E384" s="0" t="n">
        <v>1</v>
      </c>
      <c r="F384" s="0" t="inlineStr">
        <is>
          <t>人形机器人+华为汽车+飞行汽车+一体化压铸||人形机器人+华为+飞行汽车+特斯拉</t>
        </is>
      </c>
      <c r="G384" s="32" t="inlineStr">
        <is>
          <t>14:19:57</t>
        </is>
      </c>
      <c r="H384" s="32" t="inlineStr">
        <is>
          <t>14:19:57</t>
        </is>
      </c>
      <c r="I384" s="0" t="n">
        <v>26.02</v>
      </c>
      <c r="J384" s="33" t="n">
        <v>188067400</v>
      </c>
      <c r="K384" s="34" t="n">
        <v>515808</v>
      </c>
      <c r="L384" s="33" t="n">
        <v>1458000000</v>
      </c>
      <c r="M384" s="10" t="n">
        <v>0.1002</v>
      </c>
      <c r="N384" s="10" t="n">
        <v>0.0097</v>
      </c>
      <c r="O384" s="0" t="inlineStr">
        <is>
          <t>机器人</t>
        </is>
      </c>
    </row>
    <row r="385">
      <c r="A385" s="35" t="n">
        <v>45671</v>
      </c>
      <c r="B385" s="9" t="inlineStr">
        <is>
          <t>sh603908</t>
        </is>
      </c>
      <c r="C385" s="0" t="inlineStr">
        <is>
          <t>牧高笛</t>
        </is>
      </c>
      <c r="D385" s="0" t="inlineStr">
        <is>
          <t>首板换</t>
        </is>
      </c>
      <c r="E385" s="0" t="n">
        <v>1</v>
      </c>
      <c r="F385" s="0" t="inlineStr">
        <is>
          <t>户外装备+体育产业+电商||小红书+汽车露营+露营装备和服饰</t>
        </is>
      </c>
      <c r="G385" s="32" t="inlineStr">
        <is>
          <t>13:50:59</t>
        </is>
      </c>
      <c r="H385" s="32" t="inlineStr">
        <is>
          <t>14:22:56</t>
        </is>
      </c>
      <c r="I385" s="0" t="n">
        <v>22.36</v>
      </c>
      <c r="J385" s="33" t="n">
        <v>81755078</v>
      </c>
      <c r="K385" s="34" t="n">
        <v>69666</v>
      </c>
      <c r="L385" s="33" t="n">
        <v>826000000</v>
      </c>
      <c r="M385" s="10" t="n">
        <v>0.0999</v>
      </c>
      <c r="N385" s="10" t="n">
        <v>0.007900000000000001</v>
      </c>
      <c r="O385" s="0" t="inlineStr">
        <is>
          <t>小红书</t>
        </is>
      </c>
    </row>
    <row r="386">
      <c r="A386" s="35" t="n">
        <v>45671</v>
      </c>
      <c r="B386" s="9" t="inlineStr">
        <is>
          <t>sh603177</t>
        </is>
      </c>
      <c r="C386" s="0" t="inlineStr">
        <is>
          <t>德创环保</t>
        </is>
      </c>
      <c r="D386" s="0" t="inlineStr">
        <is>
          <t>首板换</t>
        </is>
      </c>
      <c r="E386" s="0" t="n">
        <v>1</v>
      </c>
      <c r="F386" s="0" t="inlineStr">
        <is>
          <t>钠离子电池+节能环保+烟气治理+出海||氢能+碳中和+钠电池+固态电池</t>
        </is>
      </c>
      <c r="G386" s="32" t="inlineStr">
        <is>
          <t>13:53:37</t>
        </is>
      </c>
      <c r="H386" s="32" t="inlineStr">
        <is>
          <t>14:32:49</t>
        </is>
      </c>
      <c r="I386" s="0" t="n">
        <v>7.9</v>
      </c>
      <c r="J386" s="33" t="n">
        <v>97511315</v>
      </c>
      <c r="K386" s="34" t="n">
        <v>156306</v>
      </c>
      <c r="L386" s="33" t="n">
        <v>670000000</v>
      </c>
      <c r="M386" s="10" t="n">
        <v>0.1003</v>
      </c>
      <c r="N386" s="10" t="n">
        <v>-0.0014</v>
      </c>
      <c r="O386" s="0" t="inlineStr">
        <is>
          <t>氢能</t>
        </is>
      </c>
    </row>
    <row r="387">
      <c r="A387" s="35" t="n">
        <v>45671</v>
      </c>
      <c r="B387" s="9" t="inlineStr">
        <is>
          <t>sh603677</t>
        </is>
      </c>
      <c r="C387" s="0" t="inlineStr">
        <is>
          <t>奇精机械</t>
        </is>
      </c>
      <c r="D387" s="0" t="inlineStr">
        <is>
          <t>首板换</t>
        </is>
      </c>
      <c r="E387" s="0" t="n">
        <v>1</v>
      </c>
      <c r="F387" s="0" t="inlineStr">
        <is>
          <t>机器人+汽车零部件+家电+宁波国资||机器人+宁波国资+家电零部件+冷锻工艺</t>
        </is>
      </c>
      <c r="G387" s="32" t="inlineStr">
        <is>
          <t>14:34:07</t>
        </is>
      </c>
      <c r="H387" s="32" t="inlineStr">
        <is>
          <t>14:34:07</t>
        </is>
      </c>
      <c r="I387" s="0" t="n">
        <v>13.27</v>
      </c>
      <c r="J387" s="33" t="n">
        <v>38454513</v>
      </c>
      <c r="K387" s="34" t="n">
        <v>2412</v>
      </c>
      <c r="L387" s="33" t="n">
        <v>764000000</v>
      </c>
      <c r="M387" s="10" t="n">
        <v>0.1003</v>
      </c>
      <c r="N387" s="10" t="n">
        <v>0</v>
      </c>
      <c r="O387" s="0" t="inlineStr">
        <is>
          <t>机器人</t>
        </is>
      </c>
    </row>
    <row r="388">
      <c r="A388" s="35" t="n">
        <v>45671</v>
      </c>
      <c r="B388" s="9" t="inlineStr">
        <is>
          <t>sz002468</t>
        </is>
      </c>
      <c r="C388" s="0" t="inlineStr">
        <is>
          <t>申通快递</t>
        </is>
      </c>
      <c r="D388" s="0" t="inlineStr">
        <is>
          <t>首板换</t>
        </is>
      </c>
      <c r="E388" s="0" t="n">
        <v>1</v>
      </c>
      <c r="F388" s="0" t="inlineStr">
        <is>
          <t>年报预增+物流+快递||业绩预增+智能物流</t>
        </is>
      </c>
      <c r="G388" s="32" t="inlineStr">
        <is>
          <t>14:03:12</t>
        </is>
      </c>
      <c r="H388" s="32" t="inlineStr">
        <is>
          <t>14:38:42</t>
        </is>
      </c>
      <c r="I388" s="0" t="n">
        <v>10.77</v>
      </c>
      <c r="J388" s="33" t="n">
        <v>696377950</v>
      </c>
      <c r="K388" s="34" t="n">
        <v>14243350</v>
      </c>
      <c r="L388" s="33" t="n">
        <v>6631000000</v>
      </c>
      <c r="M388" s="10" t="n">
        <v>0.1001</v>
      </c>
      <c r="N388" s="10" t="n">
        <v>0.0562</v>
      </c>
      <c r="O388" s="0" t="inlineStr">
        <is>
          <t>公告</t>
        </is>
      </c>
    </row>
    <row r="389">
      <c r="A389" s="35" t="n">
        <v>45671</v>
      </c>
      <c r="B389" s="9" t="inlineStr">
        <is>
          <t>sz002134</t>
        </is>
      </c>
      <c r="C389" s="0" t="inlineStr">
        <is>
          <t>天津普林</t>
        </is>
      </c>
      <c r="D389" s="0" t="inlineStr">
        <is>
          <t>首板换</t>
        </is>
      </c>
      <c r="E389" s="0" t="n">
        <v>1</v>
      </c>
      <c r="F389" s="0" t="inlineStr">
        <is>
          <t>PCB+折叠屏+大飞机+军工||HDI（AI服务器）+资产注入预期+航空航天+AMC</t>
        </is>
      </c>
      <c r="G389" s="32" t="inlineStr">
        <is>
          <t>14:39:48</t>
        </is>
      </c>
      <c r="H389" s="32" t="inlineStr">
        <is>
          <t>14:39:48</t>
        </is>
      </c>
      <c r="I389" s="0" t="n">
        <v>19.88</v>
      </c>
      <c r="J389" s="33" t="n">
        <v>180998660</v>
      </c>
      <c r="K389" s="34" t="n">
        <v>791466</v>
      </c>
      <c r="L389" s="33" t="n">
        <v>3446000000</v>
      </c>
      <c r="M389" s="10" t="n">
        <v>0.1002</v>
      </c>
      <c r="N389" s="10" t="n">
        <v>0</v>
      </c>
      <c r="O389" s="0" t="inlineStr">
        <is>
          <t>数据中心/算力</t>
        </is>
      </c>
    </row>
    <row r="390">
      <c r="A390" s="35" t="n">
        <v>45671</v>
      </c>
      <c r="B390" s="9" t="inlineStr">
        <is>
          <t>sh603986</t>
        </is>
      </c>
      <c r="C390" s="0" t="inlineStr">
        <is>
          <t>兆易创新</t>
        </is>
      </c>
      <c r="D390" s="0" t="inlineStr">
        <is>
          <t>首板换</t>
        </is>
      </c>
      <c r="E390" s="0" t="n">
        <v>1</v>
      </c>
      <c r="F390" s="0" t="inlineStr">
        <is>
          <t>半导体+端侧AI受益+存储芯片||网传进入字节供应链+存储、MCU双龙头+消费电子</t>
        </is>
      </c>
      <c r="G390" s="32" t="inlineStr">
        <is>
          <t>13:57:18</t>
        </is>
      </c>
      <c r="H390" s="32" t="inlineStr">
        <is>
          <t>14:41:09</t>
        </is>
      </c>
      <c r="I390" s="0" t="n">
        <v>129.64</v>
      </c>
      <c r="J390" s="33" t="n">
        <v>6244303700</v>
      </c>
      <c r="K390" s="34" t="n">
        <v>13174291</v>
      </c>
      <c r="L390" s="33" t="n">
        <v>78325000000</v>
      </c>
      <c r="M390" s="10" t="n">
        <v>0.1</v>
      </c>
      <c r="N390" s="10" t="n">
        <v>0.0012</v>
      </c>
      <c r="O390" s="0" t="inlineStr">
        <is>
          <t>数据中心/算力</t>
        </is>
      </c>
    </row>
    <row r="391">
      <c r="A391" s="35" t="n">
        <v>45671</v>
      </c>
      <c r="B391" s="9" t="inlineStr">
        <is>
          <t>sz002922</t>
        </is>
      </c>
      <c r="C391" s="0" t="inlineStr">
        <is>
          <t>伊戈尔</t>
        </is>
      </c>
      <c r="D391" s="0" t="inlineStr">
        <is>
          <t>首板换</t>
        </is>
      </c>
      <c r="E391" s="0" t="n">
        <v>1</v>
      </c>
      <c r="F391" s="0" t="inlineStr">
        <is>
          <t>变压器+数据中心+光伏||数据中心+光伏+充电桩+华为</t>
        </is>
      </c>
      <c r="G391" s="32" t="inlineStr">
        <is>
          <t>10:47:57</t>
        </is>
      </c>
      <c r="H391" s="32" t="inlineStr">
        <is>
          <t>14:42:33</t>
        </is>
      </c>
      <c r="I391" s="0" t="n">
        <v>17.55</v>
      </c>
      <c r="J391" s="33" t="n">
        <v>767269840</v>
      </c>
      <c r="K391" s="34" t="n">
        <v>733460</v>
      </c>
      <c r="L391" s="33" t="n">
        <v>4803000000</v>
      </c>
      <c r="M391" s="10" t="n">
        <v>0.1003</v>
      </c>
      <c r="N391" s="10" t="n">
        <v>0.0107</v>
      </c>
      <c r="O391" s="0" t="inlineStr">
        <is>
          <t>数据中心/算力</t>
        </is>
      </c>
    </row>
    <row r="392">
      <c r="A392" s="35" t="n">
        <v>45671</v>
      </c>
      <c r="B392" s="9" t="inlineStr">
        <is>
          <t>sz002878</t>
        </is>
      </c>
      <c r="C392" s="0" t="inlineStr">
        <is>
          <t>元隆雅图</t>
        </is>
      </c>
      <c r="D392" s="0" t="inlineStr">
        <is>
          <t>6天3板换</t>
        </is>
      </c>
      <c r="E392" s="0" t="n">
        <v>1</v>
      </c>
      <c r="F392" s="0" t="inlineStr">
        <is>
          <t>小红书+微信小店+营销+IP文创||小红书+控股公司客户布鲁可+客户腾讯</t>
        </is>
      </c>
      <c r="G392" s="32" t="inlineStr">
        <is>
          <t>13:04:39</t>
        </is>
      </c>
      <c r="H392" s="32" t="inlineStr">
        <is>
          <t>14:44:42</t>
        </is>
      </c>
      <c r="I392" s="0" t="n">
        <v>16.85</v>
      </c>
      <c r="J392" s="33" t="n">
        <v>670906040</v>
      </c>
      <c r="K392" s="34" t="n">
        <v>7076800</v>
      </c>
      <c r="L392" s="33" t="n">
        <v>2248000000</v>
      </c>
      <c r="M392" s="10" t="n">
        <v>0.0999</v>
      </c>
      <c r="N392" s="10" t="n">
        <v>0.0444</v>
      </c>
      <c r="O392" s="0" t="inlineStr">
        <is>
          <t>小红书</t>
        </is>
      </c>
    </row>
    <row r="393">
      <c r="A393" s="35" t="n">
        <v>45671</v>
      </c>
      <c r="B393" s="9" t="inlineStr">
        <is>
          <t>sz002265</t>
        </is>
      </c>
      <c r="C393" s="0" t="inlineStr">
        <is>
          <t>建设工业</t>
        </is>
      </c>
      <c r="D393" s="0" t="inlineStr">
        <is>
          <t>3天2板换</t>
        </is>
      </c>
      <c r="E393" s="0" t="n">
        <v>1</v>
      </c>
      <c r="F393" s="0" t="inlineStr">
        <is>
          <t>地天板+机器人+无人驾驶+中兵系||军工机器狗+中兵系+汽车零部件</t>
        </is>
      </c>
      <c r="G393" s="32" t="inlineStr">
        <is>
          <t>14:43:54</t>
        </is>
      </c>
      <c r="H393" s="32" t="inlineStr">
        <is>
          <t>14:46:18</t>
        </is>
      </c>
      <c r="I393" s="0" t="n">
        <v>30.82</v>
      </c>
      <c r="J393" s="33" t="n">
        <v>3494603000</v>
      </c>
      <c r="K393" s="34" t="n">
        <v>320694998</v>
      </c>
      <c r="L393" s="33" t="n">
        <v>6988000000</v>
      </c>
      <c r="M393" s="10" t="n">
        <v>0.0999</v>
      </c>
      <c r="N393" s="10" t="n">
        <v>-0.0999</v>
      </c>
      <c r="O393" s="0" t="inlineStr">
        <is>
          <t>机器人</t>
        </is>
      </c>
    </row>
    <row r="394">
      <c r="A394" s="35" t="n">
        <v>45671</v>
      </c>
      <c r="B394" s="9" t="inlineStr">
        <is>
          <t>sh600579</t>
        </is>
      </c>
      <c r="C394" s="0" t="inlineStr">
        <is>
          <t>克劳斯</t>
        </is>
      </c>
      <c r="D394" s="0" t="inlineStr">
        <is>
          <t>首板换</t>
        </is>
      </c>
      <c r="E394" s="0" t="n">
        <v>1</v>
      </c>
      <c r="F394" s="0" t="inlineStr">
        <is>
          <t>机器人+重大资产重组+专用设备+央企||机器人+拟重大资产重组+央企+新能源汽车</t>
        </is>
      </c>
      <c r="G394" s="32" t="inlineStr">
        <is>
          <t>14:48:52</t>
        </is>
      </c>
      <c r="H394" s="32" t="inlineStr">
        <is>
          <t>14:48:52</t>
        </is>
      </c>
      <c r="I394" s="0" t="n">
        <v>8.68</v>
      </c>
      <c r="J394" s="33" t="n">
        <v>439292440</v>
      </c>
      <c r="K394" s="34" t="n">
        <v>2303394</v>
      </c>
      <c r="L394" s="33" t="n">
        <v>1584000000</v>
      </c>
      <c r="M394" s="10" t="n">
        <v>0.1001</v>
      </c>
      <c r="N394" s="10" t="n">
        <v>0.0063</v>
      </c>
      <c r="O394" s="0" t="inlineStr">
        <is>
          <t>机器人</t>
        </is>
      </c>
    </row>
    <row r="395">
      <c r="A395" s="35" t="n">
        <v>45671</v>
      </c>
      <c r="B395" s="9" t="inlineStr">
        <is>
          <t>sh600601</t>
        </is>
      </c>
      <c r="C395" s="0" t="inlineStr">
        <is>
          <t>方正科技</t>
        </is>
      </c>
      <c r="D395" s="0" t="inlineStr">
        <is>
          <t>6天4板换</t>
        </is>
      </c>
      <c r="E395" s="0" t="n">
        <v>1</v>
      </c>
      <c r="F395" s="0" t="inlineStr">
        <is>
          <t>PCB+光模块+外销+国企||PCB（HDI）+股东破产清算+AI服务器+光模块</t>
        </is>
      </c>
      <c r="G395" s="32" t="inlineStr">
        <is>
          <t>11:15:30</t>
        </is>
      </c>
      <c r="H395" s="32" t="inlineStr">
        <is>
          <t>14:50:42</t>
        </is>
      </c>
      <c r="I395" s="0" t="n">
        <v>5.31</v>
      </c>
      <c r="J395" s="33" t="n">
        <v>4008751300</v>
      </c>
      <c r="K395" s="34" t="n">
        <v>28946975</v>
      </c>
      <c r="L395" s="33" t="n">
        <v>13280000000</v>
      </c>
      <c r="M395" s="10" t="n">
        <v>0.09939999999999999</v>
      </c>
      <c r="N395" s="10" t="n">
        <v>-0.0166</v>
      </c>
      <c r="O395" s="0" t="inlineStr">
        <is>
          <t>数据中心/算力</t>
        </is>
      </c>
    </row>
    <row r="396">
      <c r="A396" s="35" t="n">
        <v>45671</v>
      </c>
      <c r="B396" s="9" t="inlineStr">
        <is>
          <t>sh603728</t>
        </is>
      </c>
      <c r="C396" s="0" t="inlineStr">
        <is>
          <t>鸣志电器</t>
        </is>
      </c>
      <c r="D396" s="0" t="inlineStr">
        <is>
          <t>首板换</t>
        </is>
      </c>
      <c r="E396" s="0" t="n">
        <v>1</v>
      </c>
      <c r="F396" s="0" t="inlineStr">
        <is>
          <t>人形机器人+电机+外销+拟开展外汇衍生品交易||人形机器人（灵巧手）+特斯拉+智能驾驶+光伏</t>
        </is>
      </c>
      <c r="G396" s="32" t="inlineStr">
        <is>
          <t>13:19:34</t>
        </is>
      </c>
      <c r="H396" s="32" t="inlineStr">
        <is>
          <t>14:51:55</t>
        </is>
      </c>
      <c r="I396" s="0" t="n">
        <v>59.51</v>
      </c>
      <c r="J396" s="33" t="n">
        <v>1618837500</v>
      </c>
      <c r="K396" s="34" t="n">
        <v>7203820</v>
      </c>
      <c r="L396" s="33" t="n">
        <v>9052000000</v>
      </c>
      <c r="M396" s="10" t="n">
        <v>0.1</v>
      </c>
      <c r="N396" s="10" t="n">
        <v>-0.005500000000000001</v>
      </c>
      <c r="O396" s="0" t="inlineStr">
        <is>
          <t>机器人</t>
        </is>
      </c>
    </row>
    <row r="397">
      <c r="A397" s="35" t="n">
        <v>45671</v>
      </c>
      <c r="B397" s="9" t="inlineStr">
        <is>
          <t>sh688165</t>
        </is>
      </c>
      <c r="C397" s="0" t="inlineStr">
        <is>
          <t>埃夫特-U</t>
        </is>
      </c>
      <c r="D397" s="0" t="inlineStr">
        <is>
          <t>首板换</t>
        </is>
      </c>
      <c r="E397" s="0" t="n">
        <v>1</v>
      </c>
      <c r="F397" s="0" t="inlineStr">
        <is>
          <t>人形机器人+灵巧手项目+国企||人形机器人（灵巧手）+工业机器人超级工厂+华为+新能源汽车</t>
        </is>
      </c>
      <c r="G397" s="32" t="inlineStr">
        <is>
          <t>14:54:56</t>
        </is>
      </c>
      <c r="H397" s="32" t="inlineStr">
        <is>
          <t>14:54:56</t>
        </is>
      </c>
      <c r="I397" s="0" t="n">
        <v>36.38</v>
      </c>
      <c r="J397" s="33" t="n">
        <v>2214344000</v>
      </c>
      <c r="K397" s="34" t="n">
        <v>22137348</v>
      </c>
      <c r="L397" s="33" t="n">
        <v>10066000000</v>
      </c>
      <c r="M397" s="10" t="n">
        <v>0.1999</v>
      </c>
      <c r="N397" s="10" t="n">
        <v>0.0224</v>
      </c>
      <c r="O397" s="0" t="inlineStr">
        <is>
          <t>机器人</t>
        </is>
      </c>
    </row>
    <row r="398">
      <c r="A398" s="35" t="n">
        <v>45671</v>
      </c>
      <c r="B398" s="9" t="inlineStr">
        <is>
          <t>bj872374</t>
        </is>
      </c>
      <c r="C398" s="0" t="inlineStr">
        <is>
          <t>云里物里</t>
        </is>
      </c>
      <c r="D398" s="0" t="inlineStr">
        <is>
          <t>首板换</t>
        </is>
      </c>
      <c r="E398" s="0" t="n">
        <v>1</v>
      </c>
      <c r="F398" s="0" t="inlineStr">
        <is>
          <t>物联网+机器人+星闪概念||机器人+星闪联盟+短距离无线通信+北交所</t>
        </is>
      </c>
      <c r="G398" s="32" t="inlineStr">
        <is>
          <t>14:55:46</t>
        </is>
      </c>
      <c r="H398" s="32" t="inlineStr">
        <is>
          <t>14:55:46</t>
        </is>
      </c>
      <c r="I398" s="0" t="n">
        <v>30.75</v>
      </c>
      <c r="J398" s="33" t="n">
        <v>165240920</v>
      </c>
      <c r="K398" s="34" t="n">
        <v>29505</v>
      </c>
      <c r="L398" s="33" t="n">
        <v>897000000.0000001</v>
      </c>
      <c r="M398" s="10" t="n">
        <v>0.2997</v>
      </c>
      <c r="N398" s="10" t="n">
        <v>0.0008</v>
      </c>
      <c r="O398" s="0" t="inlineStr">
        <is>
          <t>机器人</t>
        </is>
      </c>
    </row>
    <row r="399">
      <c r="A399" s="35" t="n">
        <v>45671</v>
      </c>
      <c r="B399" s="9" t="inlineStr">
        <is>
          <t>sh603280</t>
        </is>
      </c>
      <c r="C399" s="0" t="inlineStr">
        <is>
          <t>南方路机</t>
        </is>
      </c>
      <c r="D399" s="0" t="inlineStr">
        <is>
          <t>首板换</t>
        </is>
      </c>
      <c r="E399" s="0" t="n">
        <v>1</v>
      </c>
      <c r="F399" s="0" t="inlineStr">
        <is>
          <t>机器人+工程搅拌设备+核电||智能分选机器人+AI无人化操作+工程机械</t>
        </is>
      </c>
      <c r="G399" s="32" t="inlineStr">
        <is>
          <t>14:43:48</t>
        </is>
      </c>
      <c r="H399" s="32" t="inlineStr">
        <is>
          <t>14:55:54</t>
        </is>
      </c>
      <c r="I399" s="0" t="n">
        <v>22</v>
      </c>
      <c r="J399" s="33" t="n">
        <v>88326709</v>
      </c>
      <c r="K399" s="34" t="n">
        <v>26065</v>
      </c>
      <c r="L399" s="33" t="n">
        <v>615000000</v>
      </c>
      <c r="M399" s="10" t="n">
        <v>0.1</v>
      </c>
      <c r="N399" s="10" t="n">
        <v>0.0025</v>
      </c>
      <c r="O399" s="0" t="inlineStr">
        <is>
          <t>机器人</t>
        </is>
      </c>
    </row>
    <row r="400">
      <c r="A400" s="35" t="n">
        <v>45671</v>
      </c>
      <c r="B400" s="9" t="inlineStr">
        <is>
          <t>sh603813</t>
        </is>
      </c>
      <c r="C400" s="0" t="inlineStr">
        <is>
          <t>原尚股份</t>
        </is>
      </c>
      <c r="D400" s="0" t="inlineStr">
        <is>
          <t>首板换</t>
        </is>
      </c>
      <c r="E400" s="0" t="n">
        <v>1</v>
      </c>
      <c r="F400" s="0" t="inlineStr">
        <is>
          <t>物流+冷链物流||氢能源+物流+跨境电商+汽车零部件运输</t>
        </is>
      </c>
      <c r="G400" s="32" t="inlineStr">
        <is>
          <t>14:56:23</t>
        </is>
      </c>
      <c r="H400" s="32" t="inlineStr">
        <is>
          <t>14:56:23</t>
        </is>
      </c>
      <c r="I400" s="0" t="n">
        <v>12.07</v>
      </c>
      <c r="J400" s="33" t="n">
        <v>35501325</v>
      </c>
      <c r="K400" s="34" t="n">
        <v>83752</v>
      </c>
      <c r="L400" s="33" t="n">
        <v>444000000.0000001</v>
      </c>
      <c r="M400" s="10" t="n">
        <v>0.1003</v>
      </c>
      <c r="N400" s="10" t="n">
        <v>0.0046</v>
      </c>
      <c r="O400" s="0" t="inlineStr">
        <is>
          <t>氢能</t>
        </is>
      </c>
    </row>
    <row r="401">
      <c r="A401" s="35" t="n">
        <v>45671</v>
      </c>
      <c r="B401" s="9" t="inlineStr">
        <is>
          <t>sz002826</t>
        </is>
      </c>
      <c r="C401" s="0" t="inlineStr">
        <is>
          <t>易明医药</t>
        </is>
      </c>
      <c r="D401" s="0" t="inlineStr">
        <is>
          <t>首板换</t>
        </is>
      </c>
      <c r="E401" s="0" t="n">
        <v>1</v>
      </c>
      <c r="F401" s="0" t="inlineStr">
        <is>
          <t>中成药+慢性病症治疗+西部大开发||控糖药+中成药独家品种+冠心病治疗+创新药</t>
        </is>
      </c>
      <c r="G401" s="32" t="inlineStr">
        <is>
          <t>15:00:00</t>
        </is>
      </c>
      <c r="H401" s="32" t="inlineStr">
        <is>
          <t>15:00:00</t>
        </is>
      </c>
      <c r="I401" s="0" t="n">
        <v>10.71</v>
      </c>
      <c r="J401" s="33" t="n">
        <v>73235891</v>
      </c>
      <c r="K401" s="34" t="n">
        <v>135102</v>
      </c>
      <c r="L401" s="33" t="n">
        <v>1324000000</v>
      </c>
      <c r="M401" s="10" t="n">
        <v>0.09960000000000001</v>
      </c>
      <c r="N401" s="10" t="n">
        <v>0.0051</v>
      </c>
      <c r="O401" s="0" t="inlineStr">
        <is>
          <t>其他</t>
        </is>
      </c>
    </row>
    <row r="402">
      <c r="A402" s="35" t="n">
        <v>45670</v>
      </c>
      <c r="B402" s="9" t="inlineStr">
        <is>
          <t>sh605033</t>
        </is>
      </c>
      <c r="C402" s="0" t="inlineStr">
        <is>
          <t>美邦股份</t>
        </is>
      </c>
      <c r="D402" s="0" t="inlineStr">
        <is>
          <t>8板换</t>
        </is>
      </c>
      <c r="E402" s="0" t="n">
        <v>8</v>
      </c>
      <c r="F402" s="0" t="inlineStr">
        <is>
          <t>农药+西部大开发+流通盘较小||农药登记证+农药制剂</t>
        </is>
      </c>
      <c r="G402" s="32" t="inlineStr">
        <is>
          <t>09:30:30</t>
        </is>
      </c>
      <c r="H402" s="32" t="inlineStr">
        <is>
          <t>14:15:57</t>
        </is>
      </c>
      <c r="I402" s="0" t="n">
        <v>25.78</v>
      </c>
      <c r="J402" s="33" t="n">
        <v>245038870</v>
      </c>
      <c r="K402" s="34" t="n">
        <v>24537500</v>
      </c>
      <c r="L402" s="33" t="n">
        <v>871000000.0000001</v>
      </c>
      <c r="M402" s="10" t="n">
        <v>0.0998</v>
      </c>
      <c r="N402" s="10" t="n">
        <v>0.06660000000000001</v>
      </c>
      <c r="O402" s="0" t="inlineStr">
        <is>
          <t>农药</t>
        </is>
      </c>
    </row>
    <row r="403">
      <c r="A403" s="35" t="n">
        <v>45670</v>
      </c>
      <c r="B403" s="9" t="inlineStr">
        <is>
          <t>sz002917</t>
        </is>
      </c>
      <c r="C403" s="0" t="inlineStr">
        <is>
          <t>金奥博</t>
        </is>
      </c>
      <c r="D403" s="0" t="inlineStr">
        <is>
          <t>3板T</t>
        </is>
      </c>
      <c r="E403" s="0" t="n">
        <v>3</v>
      </c>
      <c r="F403" s="0" t="inlineStr">
        <is>
          <t>民爆+机器人+芯片概念+一带一路||机器人+参股禾赛科技+电子雷管</t>
        </is>
      </c>
      <c r="G403" s="32" t="inlineStr">
        <is>
          <t>09:25:00</t>
        </is>
      </c>
      <c r="H403" s="32" t="inlineStr">
        <is>
          <t>09:44:45</t>
        </is>
      </c>
      <c r="I403" s="0" t="n">
        <v>13.05</v>
      </c>
      <c r="J403" s="33" t="n">
        <v>974115870</v>
      </c>
      <c r="K403" s="34" t="n">
        <v>145145519</v>
      </c>
      <c r="L403" s="33" t="n">
        <v>2296000000</v>
      </c>
      <c r="M403" s="10" t="n">
        <v>0.1003</v>
      </c>
      <c r="N403" s="10" t="n">
        <v>0.1003</v>
      </c>
      <c r="O403" s="0" t="inlineStr">
        <is>
          <t>机器人</t>
        </is>
      </c>
    </row>
    <row r="404">
      <c r="A404" s="35" t="n">
        <v>45670</v>
      </c>
      <c r="B404" s="9" t="inlineStr">
        <is>
          <t>sh603777</t>
        </is>
      </c>
      <c r="C404" s="0" t="inlineStr">
        <is>
          <t>来伊份</t>
        </is>
      </c>
      <c r="D404" s="0" t="inlineStr">
        <is>
          <t>3板换</t>
        </is>
      </c>
      <c r="E404" s="0" t="n">
        <v>3</v>
      </c>
      <c r="F404" s="0" t="inlineStr">
        <is>
          <t>礼品+腾讯+电商||微信小店+休闲食品+连锁销售</t>
        </is>
      </c>
      <c r="G404" s="32" t="inlineStr">
        <is>
          <t>11:10:56</t>
        </is>
      </c>
      <c r="H404" s="32" t="inlineStr">
        <is>
          <t>11:29:29</t>
        </is>
      </c>
      <c r="I404" s="0" t="n">
        <v>18.48</v>
      </c>
      <c r="J404" s="33" t="n">
        <v>1175123010</v>
      </c>
      <c r="K404" s="34" t="n">
        <v>23039424</v>
      </c>
      <c r="L404" s="33" t="n">
        <v>2442000000</v>
      </c>
      <c r="M404" s="10" t="n">
        <v>0.1</v>
      </c>
      <c r="N404" s="10" t="n">
        <v>-0.0429</v>
      </c>
      <c r="O404" s="0" t="inlineStr">
        <is>
          <t>消费</t>
        </is>
      </c>
    </row>
    <row r="405">
      <c r="A405" s="35" t="n">
        <v>45670</v>
      </c>
      <c r="B405" s="9" t="inlineStr">
        <is>
          <t>sh600128</t>
        </is>
      </c>
      <c r="C405" s="0" t="inlineStr">
        <is>
          <t>苏豪弘业</t>
        </is>
      </c>
      <c r="D405" s="0" t="inlineStr">
        <is>
          <t>3板T</t>
        </is>
      </c>
      <c r="E405" s="0" t="n">
        <v>3</v>
      </c>
      <c r="F405" s="0" t="inlineStr">
        <is>
          <t>AI玩具+跨境电商+期货+国企改革||AI玩具+南京国资+跨境电商+参股金融</t>
        </is>
      </c>
      <c r="G405" s="32" t="inlineStr">
        <is>
          <t>09:25:00</t>
        </is>
      </c>
      <c r="H405" s="32" t="inlineStr">
        <is>
          <t>14:18:39</t>
        </is>
      </c>
      <c r="I405" s="0" t="n">
        <v>10.52</v>
      </c>
      <c r="J405" s="33" t="n">
        <v>526622950</v>
      </c>
      <c r="K405" s="34" t="n">
        <v>93579608</v>
      </c>
      <c r="L405" s="33" t="n">
        <v>1909000000</v>
      </c>
      <c r="M405" s="10" t="n">
        <v>0.1004</v>
      </c>
      <c r="N405" s="10" t="n">
        <v>0.1004</v>
      </c>
      <c r="O405" s="0" t="inlineStr">
        <is>
          <t>AI应用</t>
        </is>
      </c>
    </row>
    <row r="406">
      <c r="A406" s="35" t="n">
        <v>45670</v>
      </c>
      <c r="B406" s="9" t="inlineStr">
        <is>
          <t>sz000421</t>
        </is>
      </c>
      <c r="C406" s="0" t="inlineStr">
        <is>
          <t>南京公用</t>
        </is>
      </c>
      <c r="D406" s="0" t="inlineStr">
        <is>
          <t>2板一</t>
        </is>
      </c>
      <c r="E406" s="0" t="n">
        <v>2</v>
      </c>
      <c r="F406" s="0" t="inlineStr">
        <is>
          <t>拟购买宇谷科技68%股权+复牌+天然气+国企||拟购买宇谷科技68%股权+天然气+拟收购南京能网+南京国资</t>
        </is>
      </c>
      <c r="G406" s="32" t="inlineStr">
        <is>
          <t>09:25:00</t>
        </is>
      </c>
      <c r="H406" s="32" t="inlineStr">
        <is>
          <t>09:25:00</t>
        </is>
      </c>
      <c r="I406" s="0" t="n">
        <v>7.13</v>
      </c>
      <c r="J406" s="33" t="n">
        <v>28996783</v>
      </c>
      <c r="K406" s="34" t="n">
        <v>9145651</v>
      </c>
      <c r="L406" s="33" t="n">
        <v>1880000000</v>
      </c>
      <c r="M406" s="10" t="n">
        <v>0.1003</v>
      </c>
      <c r="N406" s="10" t="n">
        <v>0.1003</v>
      </c>
      <c r="O406" s="0" t="inlineStr">
        <is>
          <t>公告</t>
        </is>
      </c>
    </row>
    <row r="407">
      <c r="A407" s="35" t="n">
        <v>45670</v>
      </c>
      <c r="B407" s="9" t="inlineStr">
        <is>
          <t>sh600202</t>
        </is>
      </c>
      <c r="C407" s="0" t="inlineStr">
        <is>
          <t>哈空调</t>
        </is>
      </c>
      <c r="D407" s="0" t="inlineStr">
        <is>
          <t>2板一</t>
        </is>
      </c>
      <c r="E407" s="0" t="n">
        <v>2</v>
      </c>
      <c r="F407" s="0" t="inlineStr">
        <is>
          <t>核电+工业空调+国企改革预期||实控人哈尔滨国资委+空冷业务（工厂升级）+核电</t>
        </is>
      </c>
      <c r="G407" s="32" t="inlineStr">
        <is>
          <t>09:25:01</t>
        </is>
      </c>
      <c r="H407" s="32" t="inlineStr">
        <is>
          <t>09:25:01</t>
        </is>
      </c>
      <c r="I407" s="0" t="n">
        <v>5.35</v>
      </c>
      <c r="J407" s="33" t="n">
        <v>135704880</v>
      </c>
      <c r="K407" s="34" t="n">
        <v>57897700</v>
      </c>
      <c r="L407" s="33" t="n">
        <v>1353000000</v>
      </c>
      <c r="M407" s="10" t="n">
        <v>0.1008</v>
      </c>
      <c r="N407" s="10" t="n">
        <v>0.1008</v>
      </c>
      <c r="O407" s="0" t="inlineStr">
        <is>
          <t>重组/股权变动</t>
        </is>
      </c>
    </row>
    <row r="408">
      <c r="A408" s="35" t="n">
        <v>45670</v>
      </c>
      <c r="B408" s="9" t="inlineStr">
        <is>
          <t>sh603166</t>
        </is>
      </c>
      <c r="C408" s="0" t="inlineStr">
        <is>
          <t>福达股份</t>
        </is>
      </c>
      <c r="D408" s="0" t="inlineStr">
        <is>
          <t>2板一</t>
        </is>
      </c>
      <c r="E408" s="0" t="n">
        <v>2</v>
      </c>
      <c r="F408" s="0" t="inlineStr">
        <is>
          <t>比亚迪+汽车离合器+机器人||机器人减速器+供货比亚迪+汽车零部件</t>
        </is>
      </c>
      <c r="G408" s="32" t="inlineStr">
        <is>
          <t>09:25:03</t>
        </is>
      </c>
      <c r="H408" s="32" t="inlineStr">
        <is>
          <t>09:25:03</t>
        </is>
      </c>
      <c r="I408" s="0" t="n">
        <v>8.67</v>
      </c>
      <c r="J408" s="33" t="n">
        <v>118025577</v>
      </c>
      <c r="K408" s="34" t="n">
        <v>27864860</v>
      </c>
      <c r="L408" s="33" t="n">
        <v>2253000000</v>
      </c>
      <c r="M408" s="10" t="n">
        <v>0.1003</v>
      </c>
      <c r="N408" s="10" t="n">
        <v>0.1003</v>
      </c>
      <c r="O408" s="0" t="inlineStr">
        <is>
          <t>机器人</t>
        </is>
      </c>
    </row>
    <row r="409">
      <c r="A409" s="35" t="n">
        <v>45670</v>
      </c>
      <c r="B409" s="9" t="inlineStr">
        <is>
          <t>sh603086</t>
        </is>
      </c>
      <c r="C409" s="0" t="inlineStr">
        <is>
          <t>先达股份</t>
        </is>
      </c>
      <c r="D409" s="0" t="inlineStr">
        <is>
          <t>2板换</t>
        </is>
      </c>
      <c r="E409" s="0" t="n">
        <v>2</v>
      </c>
      <c r="F409" s="0" t="inlineStr">
        <is>
          <t>农药+生态农业+大豆||农药登记证+农药原药+农业</t>
        </is>
      </c>
      <c r="G409" s="32" t="inlineStr">
        <is>
          <t>09:33:55</t>
        </is>
      </c>
      <c r="H409" s="32" t="inlineStr">
        <is>
          <t>09:41:49</t>
        </is>
      </c>
      <c r="I409" s="0" t="n">
        <v>5.08</v>
      </c>
      <c r="J409" s="33" t="n">
        <v>252749330</v>
      </c>
      <c r="K409" s="34" t="n">
        <v>13921656</v>
      </c>
      <c r="L409" s="33" t="n">
        <v>1450000000</v>
      </c>
      <c r="M409" s="10" t="n">
        <v>0.09960000000000001</v>
      </c>
      <c r="N409" s="10" t="n">
        <v>0.0368</v>
      </c>
      <c r="O409" s="0" t="inlineStr">
        <is>
          <t>农药</t>
        </is>
      </c>
    </row>
    <row r="410">
      <c r="A410" s="35" t="n">
        <v>45670</v>
      </c>
      <c r="B410" s="9" t="inlineStr">
        <is>
          <t>sz002901</t>
        </is>
      </c>
      <c r="C410" s="0" t="inlineStr">
        <is>
          <t>大博医疗</t>
        </is>
      </c>
      <c r="D410" s="0" t="inlineStr">
        <is>
          <t>首板一</t>
        </is>
      </c>
      <c r="E410" s="0" t="n">
        <v>1</v>
      </c>
      <c r="F410" s="0" t="inlineStr">
        <is>
          <t>年报预增+骨科耗材||年报预增+骨科材料+出海+医用耗材</t>
        </is>
      </c>
      <c r="G410" s="32" t="inlineStr">
        <is>
          <t>09:25:00</t>
        </is>
      </c>
      <c r="H410" s="32" t="inlineStr">
        <is>
          <t>09:25:00</t>
        </is>
      </c>
      <c r="I410" s="0" t="n">
        <v>32.03</v>
      </c>
      <c r="J410" s="33" t="n">
        <v>39348631</v>
      </c>
      <c r="K410" s="34" t="n">
        <v>8122712</v>
      </c>
      <c r="L410" s="33" t="n">
        <v>2082000000</v>
      </c>
      <c r="M410" s="10" t="n">
        <v>0.0999</v>
      </c>
      <c r="N410" s="10" t="n">
        <v>0.0999</v>
      </c>
      <c r="O410" s="0" t="inlineStr">
        <is>
          <t>公告</t>
        </is>
      </c>
    </row>
    <row r="411">
      <c r="A411" s="35" t="n">
        <v>45670</v>
      </c>
      <c r="B411" s="9" t="inlineStr">
        <is>
          <t>sz002207</t>
        </is>
      </c>
      <c r="C411" s="0" t="inlineStr">
        <is>
          <t>准油股份</t>
        </is>
      </c>
      <c r="D411" s="0" t="inlineStr">
        <is>
          <t>首板一</t>
        </is>
      </c>
      <c r="E411" s="0" t="n">
        <v>1</v>
      </c>
      <c r="F411" s="0" t="inlineStr">
        <is>
          <t>石油+新疆国企+微盘股||石油采掘+资产注入猜想（克拉玛依国资）+天然气+智慧矿山</t>
        </is>
      </c>
      <c r="G411" s="32" t="inlineStr">
        <is>
          <t>09:25:00</t>
        </is>
      </c>
      <c r="H411" s="32" t="inlineStr">
        <is>
          <t>09:25:00</t>
        </is>
      </c>
      <c r="I411" s="0" t="n">
        <v>5.13</v>
      </c>
      <c r="J411" s="33" t="n">
        <v>26338446</v>
      </c>
      <c r="K411" s="34" t="n">
        <v>5130513</v>
      </c>
      <c r="L411" s="33" t="n">
        <v>935000000</v>
      </c>
      <c r="M411" s="10" t="n">
        <v>0.1009</v>
      </c>
      <c r="N411" s="10" t="n">
        <v>0.1009</v>
      </c>
      <c r="O411" s="0" t="inlineStr">
        <is>
          <t>石油</t>
        </is>
      </c>
    </row>
    <row r="412">
      <c r="A412" s="35" t="n">
        <v>45670</v>
      </c>
      <c r="B412" s="9" t="inlineStr">
        <is>
          <t>sz000631</t>
        </is>
      </c>
      <c r="C412" s="0" t="inlineStr">
        <is>
          <t>顺发恒业</t>
        </is>
      </c>
      <c r="D412" s="0" t="inlineStr">
        <is>
          <t>首板一</t>
        </is>
      </c>
      <c r="E412" s="0" t="n">
        <v>1</v>
      </c>
      <c r="F412" s="0" t="inlineStr">
        <is>
          <t>拟回购注销+风光储+物管||拟回购+拟收购普星德能30%股权+光伏+转型新能源</t>
        </is>
      </c>
      <c r="G412" s="32" t="inlineStr">
        <is>
          <t>09:25:00</t>
        </is>
      </c>
      <c r="H412" s="32" t="inlineStr">
        <is>
          <t>09:25:00</t>
        </is>
      </c>
      <c r="I412" s="0" t="n">
        <v>3.04</v>
      </c>
      <c r="J412" s="33" t="n">
        <v>13775906</v>
      </c>
      <c r="K412" s="34" t="n">
        <v>3672624</v>
      </c>
      <c r="L412" s="33" t="n">
        <v>2746000000</v>
      </c>
      <c r="M412" s="10" t="n">
        <v>0.1014</v>
      </c>
      <c r="N412" s="10" t="n">
        <v>0.1014</v>
      </c>
      <c r="O412" s="0" t="inlineStr">
        <is>
          <t>公告</t>
        </is>
      </c>
    </row>
    <row r="413">
      <c r="A413" s="35" t="n">
        <v>45670</v>
      </c>
      <c r="B413" s="9" t="inlineStr">
        <is>
          <t>sz000633</t>
        </is>
      </c>
      <c r="C413" s="0" t="inlineStr">
        <is>
          <t>合金投资</t>
        </is>
      </c>
      <c r="D413" s="0" t="inlineStr">
        <is>
          <t>首板换</t>
        </is>
      </c>
      <c r="E413" s="0" t="n">
        <v>1</v>
      </c>
      <c r="F413" s="0" t="inlineStr">
        <is>
          <t>年报预增+镍基合金材料+电动重卡||年报预增+新疆+镍基合金材料+新能源电动重卡</t>
        </is>
      </c>
      <c r="G413" s="32" t="inlineStr">
        <is>
          <t>09:30:18</t>
        </is>
      </c>
      <c r="H413" s="32" t="inlineStr">
        <is>
          <t>09:30:18</t>
        </is>
      </c>
      <c r="I413" s="0" t="n">
        <v>4.59</v>
      </c>
      <c r="J413" s="33" t="n">
        <v>24557755</v>
      </c>
      <c r="K413" s="34" t="n">
        <v>1506325</v>
      </c>
      <c r="L413" s="33" t="n">
        <v>1277000000</v>
      </c>
      <c r="M413" s="10" t="n">
        <v>0.1007</v>
      </c>
      <c r="N413" s="10" t="n">
        <v>0.06709999999999999</v>
      </c>
      <c r="O413" s="0" t="inlineStr">
        <is>
          <t>公告</t>
        </is>
      </c>
    </row>
    <row r="414">
      <c r="A414" s="35" t="n">
        <v>45670</v>
      </c>
      <c r="B414" s="9" t="inlineStr">
        <is>
          <t>sz000972</t>
        </is>
      </c>
      <c r="C414" s="0" t="inlineStr">
        <is>
          <t>中基健康</t>
        </is>
      </c>
      <c r="D414" s="0" t="inlineStr">
        <is>
          <t>首板T</t>
        </is>
      </c>
      <c r="E414" s="0" t="n">
        <v>1</v>
      </c>
      <c r="F414" s="0" t="inlineStr">
        <is>
          <t>番茄制品+电子商务+智慧农业+新疆国资||番茄制品+高标准农田+新疆国资</t>
        </is>
      </c>
      <c r="G414" s="32" t="inlineStr">
        <is>
          <t>09:30:09</t>
        </is>
      </c>
      <c r="H414" s="32" t="inlineStr">
        <is>
          <t>09:32:39</t>
        </is>
      </c>
      <c r="I414" s="0" t="n">
        <v>3.01</v>
      </c>
      <c r="J414" s="33" t="n">
        <v>98408307</v>
      </c>
      <c r="K414" s="34" t="n">
        <v>16514064</v>
      </c>
      <c r="L414" s="33" t="n">
        <v>1494000000</v>
      </c>
      <c r="M414" s="10" t="n">
        <v>0.09849999999999999</v>
      </c>
      <c r="N414" s="10" t="n">
        <v>0.09849999999999999</v>
      </c>
      <c r="O414" s="0" t="inlineStr">
        <is>
          <t>消费</t>
        </is>
      </c>
    </row>
    <row r="415">
      <c r="A415" s="35" t="n">
        <v>45670</v>
      </c>
      <c r="B415" s="9" t="inlineStr">
        <is>
          <t>sz002992</t>
        </is>
      </c>
      <c r="C415" s="0" t="inlineStr">
        <is>
          <t>宝明科技</t>
        </is>
      </c>
      <c r="D415" s="0" t="inlineStr">
        <is>
          <t>首板换</t>
        </is>
      </c>
      <c r="E415" s="0" t="n">
        <v>1</v>
      </c>
      <c r="F415" s="0" t="inlineStr">
        <is>
          <t>AI眼镜+LED背光源+PET铜箔+小米概念||AI眼镜+复合铜箔+无人机+固态电池</t>
        </is>
      </c>
      <c r="G415" s="32" t="inlineStr">
        <is>
          <t>09:33:12</t>
        </is>
      </c>
      <c r="H415" s="32" t="inlineStr">
        <is>
          <t>09:33:12</t>
        </is>
      </c>
      <c r="I415" s="0" t="n">
        <v>57.59</v>
      </c>
      <c r="J415" s="33" t="n">
        <v>94858638</v>
      </c>
      <c r="K415" s="34" t="n">
        <v>930204</v>
      </c>
      <c r="L415" s="33" t="n">
        <v>4801000000</v>
      </c>
      <c r="M415" s="10" t="n">
        <v>0.1001</v>
      </c>
      <c r="N415" s="10" t="n">
        <v>0.0212</v>
      </c>
      <c r="O415" s="0" t="inlineStr">
        <is>
          <t>AI应用</t>
        </is>
      </c>
    </row>
    <row r="416">
      <c r="A416" s="35" t="n">
        <v>45670</v>
      </c>
      <c r="B416" s="9" t="inlineStr">
        <is>
          <t>sh600423</t>
        </is>
      </c>
      <c r="C416" s="0" t="inlineStr">
        <is>
          <t>柳化股份</t>
        </is>
      </c>
      <c r="D416" s="0" t="inlineStr">
        <is>
          <t>首板换</t>
        </is>
      </c>
      <c r="E416" s="0" t="n">
        <v>1</v>
      </c>
      <c r="F416" s="0" t="inlineStr">
        <is>
          <t>电子级双氧水+芯片概念+国企||半导体+国资+双氧水</t>
        </is>
      </c>
      <c r="G416" s="32" t="inlineStr">
        <is>
          <t>09:33:31</t>
        </is>
      </c>
      <c r="H416" s="32" t="inlineStr">
        <is>
          <t>09:33:31</t>
        </is>
      </c>
      <c r="I416" s="0" t="n">
        <v>3.08</v>
      </c>
      <c r="J416" s="33" t="n">
        <v>38507014</v>
      </c>
      <c r="K416" s="34" t="n">
        <v>346080</v>
      </c>
      <c r="L416" s="33" t="n">
        <v>1612000000</v>
      </c>
      <c r="M416" s="10" t="n">
        <v>0.1</v>
      </c>
      <c r="N416" s="10" t="n">
        <v>0</v>
      </c>
      <c r="O416" s="0" t="inlineStr">
        <is>
          <t>半导体</t>
        </is>
      </c>
    </row>
    <row r="417">
      <c r="A417" s="35" t="n">
        <v>45670</v>
      </c>
      <c r="B417" s="9" t="inlineStr">
        <is>
          <t>sh603991</t>
        </is>
      </c>
      <c r="C417" s="0" t="inlineStr">
        <is>
          <t>至正股份</t>
        </is>
      </c>
      <c r="D417" s="0" t="inlineStr">
        <is>
          <t>首板换</t>
        </is>
      </c>
      <c r="E417" s="0" t="n">
        <v>1</v>
      </c>
      <c r="F417" s="0" t="inlineStr">
        <is>
          <t>拟收购半导体材料供应商+半导体设备||先进封装设备+置换AAMI99.7%股权+华为合作</t>
        </is>
      </c>
      <c r="G417" s="32" t="inlineStr">
        <is>
          <t>09:32:45</t>
        </is>
      </c>
      <c r="H417" s="32" t="inlineStr">
        <is>
          <t>09:34:42</t>
        </is>
      </c>
      <c r="I417" s="0" t="n">
        <v>55.22</v>
      </c>
      <c r="J417" s="33" t="n">
        <v>121427877</v>
      </c>
      <c r="K417" s="34" t="n">
        <v>767844</v>
      </c>
      <c r="L417" s="33" t="n">
        <v>3005000000</v>
      </c>
      <c r="M417" s="10" t="n">
        <v>0.1</v>
      </c>
      <c r="N417" s="10" t="n">
        <v>-0.0068</v>
      </c>
      <c r="O417" s="0" t="inlineStr">
        <is>
          <t>半导体</t>
        </is>
      </c>
    </row>
    <row r="418">
      <c r="A418" s="35" t="n">
        <v>45670</v>
      </c>
      <c r="B418" s="9" t="inlineStr">
        <is>
          <t>sh600793</t>
        </is>
      </c>
      <c r="C418" s="0" t="inlineStr">
        <is>
          <t>宜宾纸业</t>
        </is>
      </c>
      <c r="D418" s="0" t="inlineStr">
        <is>
          <t>首板换</t>
        </is>
      </c>
      <c r="E418" s="0" t="n">
        <v>1</v>
      </c>
      <c r="F418" s="0" t="inlineStr">
        <is>
          <t>拟收购醋纤公司67%股权+造纸+国企||纸价上涨+高档眼镜架+拟收购普什集团67%股权+宜宾国资</t>
        </is>
      </c>
      <c r="G418" s="32" t="inlineStr">
        <is>
          <t>09:35:12</t>
        </is>
      </c>
      <c r="H418" s="32" t="inlineStr">
        <is>
          <t>09:35:12</t>
        </is>
      </c>
      <c r="I418" s="0" t="n">
        <v>20.72</v>
      </c>
      <c r="J418" s="33" t="n">
        <v>93993036</v>
      </c>
      <c r="K418" s="34" t="n">
        <v>1222716</v>
      </c>
      <c r="L418" s="33" t="n">
        <v>1494000000</v>
      </c>
      <c r="M418" s="10" t="n">
        <v>0.0998</v>
      </c>
      <c r="N418" s="10" t="n">
        <v>0</v>
      </c>
      <c r="O418" s="0" t="inlineStr">
        <is>
          <t>周期</t>
        </is>
      </c>
    </row>
    <row r="419">
      <c r="A419" s="35" t="n">
        <v>45670</v>
      </c>
      <c r="B419" s="9" t="inlineStr">
        <is>
          <t>sh600615</t>
        </is>
      </c>
      <c r="C419" s="0" t="inlineStr">
        <is>
          <t>丰华股份</t>
        </is>
      </c>
      <c r="D419" s="0" t="inlineStr">
        <is>
          <t>首板换</t>
        </is>
      </c>
      <c r="E419" s="0" t="n">
        <v>1</v>
      </c>
      <c r="F419" s="0" t="inlineStr">
        <is>
          <t>农机+镁/铝合金制品+实控人变更+拟受赠鑫源农机51%股权||无偿受赠鑫源农机51%股权+镁铝合金+实控人变更（重整）+新能源汽车</t>
        </is>
      </c>
      <c r="G419" s="32" t="inlineStr">
        <is>
          <t>09:35:49</t>
        </is>
      </c>
      <c r="H419" s="32" t="inlineStr">
        <is>
          <t>09:37:07</t>
        </is>
      </c>
      <c r="I419" s="0" t="n">
        <v>12.06</v>
      </c>
      <c r="J419" s="33" t="n">
        <v>59680797</v>
      </c>
      <c r="K419" s="34" t="n">
        <v>450528</v>
      </c>
      <c r="L419" s="33" t="n">
        <v>1583000000</v>
      </c>
      <c r="M419" s="10" t="n">
        <v>0.1004</v>
      </c>
      <c r="N419" s="10" t="n">
        <v>-0.0119</v>
      </c>
      <c r="O419" s="0" t="inlineStr">
        <is>
          <t>重组/股权变动</t>
        </is>
      </c>
    </row>
    <row r="420">
      <c r="A420" s="35" t="n">
        <v>45670</v>
      </c>
      <c r="B420" s="9" t="inlineStr">
        <is>
          <t>sh600507</t>
        </is>
      </c>
      <c r="C420" s="0" t="inlineStr">
        <is>
          <t>方大特钢</t>
        </is>
      </c>
      <c r="D420" s="0" t="inlineStr">
        <is>
          <t>首板换</t>
        </is>
      </c>
      <c r="E420" s="0" t="n">
        <v>1</v>
      </c>
      <c r="F420" s="0" t="inlineStr">
        <is>
          <t>与华为开展合作+钢铁||与华为合作+特种钢材加工+碳中和</t>
        </is>
      </c>
      <c r="G420" s="32" t="inlineStr">
        <is>
          <t>09:37:36</t>
        </is>
      </c>
      <c r="H420" s="32" t="inlineStr">
        <is>
          <t>09:37:36</t>
        </is>
      </c>
      <c r="I420" s="0" t="n">
        <v>4.14</v>
      </c>
      <c r="J420" s="33" t="n">
        <v>217001880</v>
      </c>
      <c r="K420" s="34" t="n">
        <v>19466176</v>
      </c>
      <c r="L420" s="33" t="n">
        <v>5356000000</v>
      </c>
      <c r="M420" s="10" t="n">
        <v>0.1011</v>
      </c>
      <c r="N420" s="10" t="n">
        <v>0.09570000000000001</v>
      </c>
      <c r="O420" s="0" t="inlineStr">
        <is>
          <t>其他</t>
        </is>
      </c>
    </row>
    <row r="421">
      <c r="A421" s="35" t="n">
        <v>45670</v>
      </c>
      <c r="B421" s="9" t="inlineStr">
        <is>
          <t>sh600191</t>
        </is>
      </c>
      <c r="C421" s="0" t="inlineStr">
        <is>
          <t>华资实业</t>
        </is>
      </c>
      <c r="D421" s="0" t="inlineStr">
        <is>
          <t>首板换</t>
        </is>
      </c>
      <c r="E421" s="0" t="n">
        <v>1</v>
      </c>
      <c r="F421" s="0" t="inlineStr">
        <is>
          <t>农产品加工+代糖+参股券商||人造肉（谷朊粉）+参股券商+保险+食糖</t>
        </is>
      </c>
      <c r="G421" s="32" t="inlineStr">
        <is>
          <t>09:46:03</t>
        </is>
      </c>
      <c r="H421" s="32" t="inlineStr">
        <is>
          <t>09:46:03</t>
        </is>
      </c>
      <c r="I421" s="0" t="n">
        <v>7.35</v>
      </c>
      <c r="J421" s="33" t="n">
        <v>234018380</v>
      </c>
      <c r="K421" s="34" t="n">
        <v>2635716</v>
      </c>
      <c r="L421" s="33" t="n">
        <v>1871000000</v>
      </c>
      <c r="M421" s="10" t="n">
        <v>0.1003</v>
      </c>
      <c r="N421" s="10" t="n">
        <v>-0.0599</v>
      </c>
      <c r="O421" s="0" t="inlineStr">
        <is>
          <t>消费</t>
        </is>
      </c>
    </row>
    <row r="422">
      <c r="A422" s="35" t="n">
        <v>45670</v>
      </c>
      <c r="B422" s="9" t="inlineStr">
        <is>
          <t>sh600800</t>
        </is>
      </c>
      <c r="C422" s="0" t="inlineStr">
        <is>
          <t>渤海化学</t>
        </is>
      </c>
      <c r="D422" s="0" t="inlineStr">
        <is>
          <t>首板换</t>
        </is>
      </c>
      <c r="E422" s="0" t="n">
        <v>1</v>
      </c>
      <c r="F422" s="0" t="inlineStr">
        <is>
          <t>石油加工+天津国资+芯片概念||石化业务+天津国资+氢能+COFs</t>
        </is>
      </c>
      <c r="G422" s="32" t="inlineStr">
        <is>
          <t>09:44:38</t>
        </is>
      </c>
      <c r="H422" s="32" t="inlineStr">
        <is>
          <t>09:46:38</t>
        </is>
      </c>
      <c r="I422" s="0" t="n">
        <v>3.11</v>
      </c>
      <c r="J422" s="33" t="n">
        <v>82675032</v>
      </c>
      <c r="K422" s="34" t="n">
        <v>183864</v>
      </c>
      <c r="L422" s="33" t="n">
        <v>1734000000</v>
      </c>
      <c r="M422" s="10" t="n">
        <v>0.0989</v>
      </c>
      <c r="N422" s="10" t="n">
        <v>-0.0035</v>
      </c>
      <c r="O422" s="0" t="inlineStr">
        <is>
          <t>石油</t>
        </is>
      </c>
    </row>
    <row r="423">
      <c r="A423" s="35" t="n">
        <v>45670</v>
      </c>
      <c r="B423" s="9" t="inlineStr">
        <is>
          <t>sz002692</t>
        </is>
      </c>
      <c r="C423" s="0" t="inlineStr">
        <is>
          <t>远程股份</t>
        </is>
      </c>
      <c r="D423" s="0" t="inlineStr">
        <is>
          <t>4天3板换</t>
        </is>
      </c>
      <c r="E423" s="0" t="n">
        <v>1</v>
      </c>
      <c r="F423" s="0" t="inlineStr">
        <is>
          <t>电网设备+核电+充电桩+国企改革||数据中心（电缆）+无锡国资+电气设备</t>
        </is>
      </c>
      <c r="G423" s="32" t="inlineStr">
        <is>
          <t>09:47:21</t>
        </is>
      </c>
      <c r="H423" s="32" t="inlineStr">
        <is>
          <t>09:47:21</t>
        </is>
      </c>
      <c r="I423" s="0" t="n">
        <v>4.7</v>
      </c>
      <c r="J423" s="33" t="n">
        <v>160975770</v>
      </c>
      <c r="K423" s="34" t="n">
        <v>6228695</v>
      </c>
      <c r="L423" s="33" t="n">
        <v>2215000000</v>
      </c>
      <c r="M423" s="10" t="n">
        <v>0.1007</v>
      </c>
      <c r="N423" s="10" t="n">
        <v>-0.0141</v>
      </c>
      <c r="O423" s="0" t="inlineStr">
        <is>
          <t>数据中心/算力</t>
        </is>
      </c>
    </row>
    <row r="424">
      <c r="A424" s="35" t="n">
        <v>45670</v>
      </c>
      <c r="B424" s="9" t="inlineStr">
        <is>
          <t>sz000820</t>
        </is>
      </c>
      <c r="C424" s="0" t="inlineStr">
        <is>
          <t>神雾节能</t>
        </is>
      </c>
      <c r="D424" s="0" t="inlineStr">
        <is>
          <t>4天3板换</t>
        </is>
      </c>
      <c r="E424" s="0" t="n">
        <v>1</v>
      </c>
      <c r="F424" s="0" t="inlineStr">
        <is>
          <t>子公司签10亿元大单+环保+钢铁||应收占比高+节能环保+资源综合利用技术+生物质发电</t>
        </is>
      </c>
      <c r="G424" s="32" t="inlineStr">
        <is>
          <t>09:41:39</t>
        </is>
      </c>
      <c r="H424" s="32" t="inlineStr">
        <is>
          <t>09:49:09</t>
        </is>
      </c>
      <c r="I424" s="0" t="n">
        <v>3.89</v>
      </c>
      <c r="J424" s="33" t="n">
        <v>126882382</v>
      </c>
      <c r="K424" s="34" t="n">
        <v>4069860</v>
      </c>
      <c r="L424" s="33" t="n">
        <v>1136000000</v>
      </c>
      <c r="M424" s="10" t="n">
        <v>0.0989</v>
      </c>
      <c r="N424" s="10" t="n">
        <v>-0.0169</v>
      </c>
      <c r="O424" s="0" t="inlineStr">
        <is>
          <t>其他</t>
        </is>
      </c>
    </row>
    <row r="425">
      <c r="A425" s="35" t="n">
        <v>45670</v>
      </c>
      <c r="B425" s="9" t="inlineStr">
        <is>
          <t>sz001282</t>
        </is>
      </c>
      <c r="C425" s="0" t="inlineStr">
        <is>
          <t>三联锻造</t>
        </is>
      </c>
      <c r="D425" s="0" t="inlineStr">
        <is>
          <t>首板换</t>
        </is>
      </c>
      <c r="E425" s="0" t="n">
        <v>1</v>
      </c>
      <c r="F425" s="0" t="inlineStr">
        <is>
          <t>减速器+汽车锻造零部件+华为汽车+比亚迪||人形机器人（仿生连杆）+特斯拉+汽车项目进展+小米/华为</t>
        </is>
      </c>
      <c r="G425" s="32" t="inlineStr">
        <is>
          <t>09:49:18</t>
        </is>
      </c>
      <c r="H425" s="32" t="inlineStr">
        <is>
          <t>09:49:18</t>
        </is>
      </c>
      <c r="I425" s="0" t="n">
        <v>21.64</v>
      </c>
      <c r="J425" s="33" t="n">
        <v>78230959</v>
      </c>
      <c r="K425" s="34" t="n">
        <v>101296</v>
      </c>
      <c r="L425" s="33" t="n">
        <v>860000000</v>
      </c>
      <c r="M425" s="10" t="n">
        <v>0.1002</v>
      </c>
      <c r="N425" s="10" t="n">
        <v>-0.0097</v>
      </c>
      <c r="O425" s="0" t="inlineStr">
        <is>
          <t>机器人</t>
        </is>
      </c>
    </row>
    <row r="426">
      <c r="A426" s="35" t="n">
        <v>45670</v>
      </c>
      <c r="B426" s="9" t="inlineStr">
        <is>
          <t>sz002133</t>
        </is>
      </c>
      <c r="C426" s="0" t="inlineStr">
        <is>
          <t>广宇集团</t>
        </is>
      </c>
      <c r="D426" s="0" t="inlineStr">
        <is>
          <t>首板换</t>
        </is>
      </c>
      <c r="E426" s="0" t="n">
        <v>1</v>
      </c>
      <c r="F426" s="0" t="inlineStr">
        <is>
          <t>拟增资健康管理子公司+房地产+农业种植+低价破净股||拟增资+银发经济+房地产（杭州）+互联网金融</t>
        </is>
      </c>
      <c r="G426" s="32" t="inlineStr">
        <is>
          <t>09:57:15</t>
        </is>
      </c>
      <c r="H426" s="32" t="inlineStr">
        <is>
          <t>09:57:15</t>
        </is>
      </c>
      <c r="I426" s="0" t="n">
        <v>2.54</v>
      </c>
      <c r="J426" s="33" t="n">
        <v>75497095</v>
      </c>
      <c r="K426" s="34" t="n">
        <v>2404755</v>
      </c>
      <c r="L426" s="33" t="n">
        <v>1324000000</v>
      </c>
      <c r="M426" s="10" t="n">
        <v>0.09960000000000001</v>
      </c>
      <c r="N426" s="10" t="n">
        <v>0.0173</v>
      </c>
      <c r="O426" s="0" t="inlineStr">
        <is>
          <t>公告</t>
        </is>
      </c>
    </row>
    <row r="427">
      <c r="A427" s="35" t="n">
        <v>45670</v>
      </c>
      <c r="B427" s="9" t="inlineStr">
        <is>
          <t>sh603158</t>
        </is>
      </c>
      <c r="C427" s="0" t="inlineStr">
        <is>
          <t>腾龙股份</t>
        </is>
      </c>
      <c r="D427" s="0" t="inlineStr">
        <is>
          <t>首板换</t>
        </is>
      </c>
      <c r="E427" s="0" t="n">
        <v>1</v>
      </c>
      <c r="F427" s="0" t="inlineStr">
        <is>
          <t>汽车热管理+华为汽车+比亚迪+特斯拉||问界M7+奇瑞+汽车热管理</t>
        </is>
      </c>
      <c r="G427" s="32" t="inlineStr">
        <is>
          <t>10:06:04</t>
        </is>
      </c>
      <c r="H427" s="32" t="inlineStr">
        <is>
          <t>10:06:04</t>
        </is>
      </c>
      <c r="I427" s="0" t="n">
        <v>8.69</v>
      </c>
      <c r="J427" s="33" t="n">
        <v>277660080</v>
      </c>
      <c r="K427" s="34" t="n">
        <v>2739186</v>
      </c>
      <c r="L427" s="33" t="n">
        <v>2526000000</v>
      </c>
      <c r="M427" s="10" t="n">
        <v>0.1</v>
      </c>
      <c r="N427" s="10" t="n">
        <v>-0.0203</v>
      </c>
      <c r="O427" s="0" t="inlineStr">
        <is>
          <t>汽车相关</t>
        </is>
      </c>
    </row>
    <row r="428">
      <c r="A428" s="35" t="n">
        <v>45670</v>
      </c>
      <c r="B428" s="9" t="inlineStr">
        <is>
          <t>sz002933</t>
        </is>
      </c>
      <c r="C428" s="0" t="inlineStr">
        <is>
          <t>新兴装备</t>
        </is>
      </c>
      <c r="D428" s="0" t="inlineStr">
        <is>
          <t>首板换</t>
        </is>
      </c>
      <c r="E428" s="0" t="n">
        <v>1</v>
      </c>
      <c r="F428" s="0" t="inlineStr">
        <is>
          <t>人形机器人+航空装备+军工||人形机器人整机+外骨骼+低空+军工</t>
        </is>
      </c>
      <c r="G428" s="32" t="inlineStr">
        <is>
          <t>10:16:57</t>
        </is>
      </c>
      <c r="H428" s="32" t="inlineStr">
        <is>
          <t>10:16:57</t>
        </is>
      </c>
      <c r="I428" s="0" t="n">
        <v>31.35</v>
      </c>
      <c r="J428" s="33" t="n">
        <v>230681070</v>
      </c>
      <c r="K428" s="34" t="n">
        <v>680028</v>
      </c>
      <c r="L428" s="33" t="n">
        <v>2096000000</v>
      </c>
      <c r="M428" s="10" t="n">
        <v>0.1</v>
      </c>
      <c r="N428" s="10" t="n">
        <v>-0.0221</v>
      </c>
      <c r="O428" s="0" t="inlineStr">
        <is>
          <t>机器人</t>
        </is>
      </c>
    </row>
    <row r="429">
      <c r="A429" s="35" t="n">
        <v>45670</v>
      </c>
      <c r="B429" s="9" t="inlineStr">
        <is>
          <t>sz002164</t>
        </is>
      </c>
      <c r="C429" s="0" t="inlineStr">
        <is>
          <t>宁波东力</t>
        </is>
      </c>
      <c r="D429" s="0" t="inlineStr">
        <is>
          <t>首板换</t>
        </is>
      </c>
      <c r="E429" s="0" t="n">
        <v>1</v>
      </c>
      <c r="F429" s="0" t="inlineStr">
        <is>
          <t>减速器+齿轮箱+传动装置||行星减速器+齿轮箱</t>
        </is>
      </c>
      <c r="G429" s="32" t="inlineStr">
        <is>
          <t>10:18:06</t>
        </is>
      </c>
      <c r="H429" s="32" t="inlineStr">
        <is>
          <t>10:18:57</t>
        </is>
      </c>
      <c r="I429" s="0" t="n">
        <v>5.28</v>
      </c>
      <c r="J429" s="33" t="n">
        <v>84418480</v>
      </c>
      <c r="K429" s="34" t="n">
        <v>262122</v>
      </c>
      <c r="L429" s="33" t="n">
        <v>1603000000</v>
      </c>
      <c r="M429" s="10" t="n">
        <v>0.1</v>
      </c>
      <c r="N429" s="10" t="n">
        <v>-0.0125</v>
      </c>
      <c r="O429" s="0" t="inlineStr">
        <is>
          <t>机器人</t>
        </is>
      </c>
    </row>
    <row r="430">
      <c r="A430" s="35" t="n">
        <v>45670</v>
      </c>
      <c r="B430" s="9" t="inlineStr">
        <is>
          <t>sh603111</t>
        </is>
      </c>
      <c r="C430" s="0" t="inlineStr">
        <is>
          <t>康尼机电</t>
        </is>
      </c>
      <c r="D430" s="0" t="inlineStr">
        <is>
          <t>首板换</t>
        </is>
      </c>
      <c r="E430" s="0" t="n">
        <v>1</v>
      </c>
      <c r="F430" s="0" t="inlineStr">
        <is>
          <t>轨道交通+机器人+充电桩+一带一路||机器人+轨道交通+充电桩</t>
        </is>
      </c>
      <c r="G430" s="32" t="inlineStr">
        <is>
          <t>10:12:09</t>
        </is>
      </c>
      <c r="H430" s="32" t="inlineStr">
        <is>
          <t>10:20:45</t>
        </is>
      </c>
      <c r="I430" s="0" t="n">
        <v>6.46</v>
      </c>
      <c r="J430" s="33" t="n">
        <v>272688380</v>
      </c>
      <c r="K430" s="34" t="n">
        <v>100104</v>
      </c>
      <c r="L430" s="33" t="n">
        <v>4858000000</v>
      </c>
      <c r="M430" s="10" t="n">
        <v>0.1005</v>
      </c>
      <c r="N430" s="10" t="n">
        <v>-0.008500000000000001</v>
      </c>
      <c r="O430" s="0" t="inlineStr">
        <is>
          <t>机器人</t>
        </is>
      </c>
    </row>
    <row r="431">
      <c r="A431" s="35" t="n">
        <v>45670</v>
      </c>
      <c r="B431" s="9" t="inlineStr">
        <is>
          <t>sz000737</t>
        </is>
      </c>
      <c r="C431" s="0" t="inlineStr">
        <is>
          <t>北方铜业</t>
        </is>
      </c>
      <c r="D431" s="0" t="inlineStr">
        <is>
          <t>首板换</t>
        </is>
      </c>
      <c r="E431" s="0" t="n">
        <v>1</v>
      </c>
      <c r="F431" s="0" t="inlineStr">
        <is>
          <t>铜+黄金+资产注入预期+山西国资||黄金+铜矿+资产注入预期</t>
        </is>
      </c>
      <c r="G431" s="32" t="inlineStr">
        <is>
          <t>10:25:18</t>
        </is>
      </c>
      <c r="H431" s="32" t="inlineStr">
        <is>
          <t>10:25:18</t>
        </is>
      </c>
      <c r="I431" s="0" t="n">
        <v>9.49</v>
      </c>
      <c r="J431" s="33" t="n">
        <v>991752060</v>
      </c>
      <c r="K431" s="34" t="n">
        <v>7289815</v>
      </c>
      <c r="L431" s="33" t="n">
        <v>7605000000</v>
      </c>
      <c r="M431" s="10" t="n">
        <v>0.09970000000000001</v>
      </c>
      <c r="N431" s="10" t="n">
        <v>-0.0209</v>
      </c>
      <c r="O431" s="0" t="inlineStr">
        <is>
          <t>周期</t>
        </is>
      </c>
    </row>
    <row r="432">
      <c r="A432" s="35" t="n">
        <v>45670</v>
      </c>
      <c r="B432" s="9" t="inlineStr">
        <is>
          <t>sz002418</t>
        </is>
      </c>
      <c r="C432" s="0" t="inlineStr">
        <is>
          <t>康盛股份</t>
        </is>
      </c>
      <c r="D432" s="0" t="inlineStr">
        <is>
          <t>8天6板换</t>
        </is>
      </c>
      <c r="E432" s="0" t="n">
        <v>1</v>
      </c>
      <c r="F432" s="0" t="inlineStr">
        <is>
          <t>液冷服务器+BBU+股权转让+制冷管路||数据中心（BBU/液冷）+氢能源+拟股权转让+无人驾驶</t>
        </is>
      </c>
      <c r="G432" s="32" t="inlineStr">
        <is>
          <t>10:36:21</t>
        </is>
      </c>
      <c r="H432" s="32" t="inlineStr">
        <is>
          <t>10:36:21</t>
        </is>
      </c>
      <c r="I432" s="0" t="n">
        <v>3.74</v>
      </c>
      <c r="J432" s="33" t="n">
        <v>1131350580</v>
      </c>
      <c r="K432" s="34" t="n">
        <v>66616072</v>
      </c>
      <c r="L432" s="33" t="n">
        <v>3076000000</v>
      </c>
      <c r="M432" s="10" t="n">
        <v>0.1</v>
      </c>
      <c r="N432" s="10" t="n">
        <v>0.0176</v>
      </c>
      <c r="O432" s="0" t="inlineStr">
        <is>
          <t>数据中心/算力</t>
        </is>
      </c>
    </row>
    <row r="433">
      <c r="A433" s="35" t="n">
        <v>45670</v>
      </c>
      <c r="B433" s="9" t="inlineStr">
        <is>
          <t>sz002725</t>
        </is>
      </c>
      <c r="C433" s="0" t="inlineStr">
        <is>
          <t>跃岭股份</t>
        </is>
      </c>
      <c r="D433" s="0" t="inlineStr">
        <is>
          <t>首板换</t>
        </is>
      </c>
      <c r="E433" s="0" t="n">
        <v>1</v>
      </c>
      <c r="F433" s="0" t="inlineStr">
        <is>
          <t>参股光芯片+铝合金车轮+碳纤维产品||参股光芯片+碳纤维</t>
        </is>
      </c>
      <c r="G433" s="32" t="inlineStr">
        <is>
          <t>10:41:15</t>
        </is>
      </c>
      <c r="H433" s="32" t="inlineStr">
        <is>
          <t>10:41:15</t>
        </is>
      </c>
      <c r="I433" s="0" t="n">
        <v>11.29</v>
      </c>
      <c r="J433" s="33" t="n">
        <v>146731320</v>
      </c>
      <c r="K433" s="34" t="n">
        <v>360680</v>
      </c>
      <c r="L433" s="33" t="n">
        <v>1683000000</v>
      </c>
      <c r="M433" s="10" t="n">
        <v>0.1004</v>
      </c>
      <c r="N433" s="10" t="n">
        <v>-0.0097</v>
      </c>
      <c r="O433" s="0" t="inlineStr">
        <is>
          <t>半导体</t>
        </is>
      </c>
    </row>
    <row r="434">
      <c r="A434" s="35" t="n">
        <v>45670</v>
      </c>
      <c r="B434" s="9" t="inlineStr">
        <is>
          <t>sh603106</t>
        </is>
      </c>
      <c r="C434" s="0" t="inlineStr">
        <is>
          <t>恒银科技</t>
        </is>
      </c>
      <c r="D434" s="0" t="inlineStr">
        <is>
          <t>首板换</t>
        </is>
      </c>
      <c r="E434" s="0" t="n">
        <v>1</v>
      </c>
      <c r="F434" s="0" t="inlineStr">
        <is>
          <t>金融信创+金融智能终端+数据安全||金融信创+人形机器人+数字货币+数据安全</t>
        </is>
      </c>
      <c r="G434" s="32" t="inlineStr">
        <is>
          <t>10:43:07</t>
        </is>
      </c>
      <c r="H434" s="32" t="inlineStr">
        <is>
          <t>10:43:07</t>
        </is>
      </c>
      <c r="I434" s="0" t="n">
        <v>8.119999999999999</v>
      </c>
      <c r="J434" s="33" t="n">
        <v>184866920</v>
      </c>
      <c r="K434" s="34" t="n">
        <v>1504048</v>
      </c>
      <c r="L434" s="33" t="n">
        <v>1776000000</v>
      </c>
      <c r="M434" s="10" t="n">
        <v>0.1003</v>
      </c>
      <c r="N434" s="10" t="n">
        <v>-0.0136</v>
      </c>
      <c r="O434" s="0" t="inlineStr">
        <is>
          <t>其他</t>
        </is>
      </c>
    </row>
    <row r="435">
      <c r="A435" s="35" t="n">
        <v>45670</v>
      </c>
      <c r="B435" s="9" t="inlineStr">
        <is>
          <t>sz000055</t>
        </is>
      </c>
      <c r="C435" s="0" t="inlineStr">
        <is>
          <t>方大集团</t>
        </is>
      </c>
      <c r="D435" s="0" t="inlineStr">
        <is>
          <t>首板换</t>
        </is>
      </c>
      <c r="E435" s="0" t="n">
        <v>1</v>
      </c>
      <c r="F435" s="0" t="inlineStr">
        <is>
          <t>旗下公司与华为合作+智慧幕墙系统||高端幕墙+光伏+BIPV</t>
        </is>
      </c>
      <c r="G435" s="32" t="inlineStr">
        <is>
          <t>10:54:30</t>
        </is>
      </c>
      <c r="H435" s="32" t="inlineStr">
        <is>
          <t>10:55:15</t>
        </is>
      </c>
      <c r="I435" s="0" t="n">
        <v>4.04</v>
      </c>
      <c r="J435" s="33" t="n">
        <v>131267344</v>
      </c>
      <c r="K435" s="34" t="n">
        <v>1234298</v>
      </c>
      <c r="L435" s="33" t="n">
        <v>2201000000</v>
      </c>
      <c r="M435" s="10" t="n">
        <v>0.1008</v>
      </c>
      <c r="N435" s="10" t="n">
        <v>0.0272</v>
      </c>
      <c r="O435" s="0" t="inlineStr">
        <is>
          <t>其他</t>
        </is>
      </c>
    </row>
    <row r="436">
      <c r="A436" s="35" t="n">
        <v>45670</v>
      </c>
      <c r="B436" s="9" t="inlineStr">
        <is>
          <t>sh603669</t>
        </is>
      </c>
      <c r="C436" s="0" t="inlineStr">
        <is>
          <t>灵康药业</t>
        </is>
      </c>
      <c r="D436" s="0" t="inlineStr">
        <is>
          <t>首板换</t>
        </is>
      </c>
      <c r="E436" s="0" t="n">
        <v>1</v>
      </c>
      <c r="F436" s="0" t="inlineStr">
        <is>
          <t>转股价格修正+CRO+化学制药||化学制药+转股价格不修正+参股海南民营医院+阿尔茨海默</t>
        </is>
      </c>
      <c r="G436" s="32" t="inlineStr">
        <is>
          <t>11:01:07</t>
        </is>
      </c>
      <c r="H436" s="32" t="inlineStr">
        <is>
          <t>11:01:07</t>
        </is>
      </c>
      <c r="I436" s="0" t="n">
        <v>5.25</v>
      </c>
      <c r="J436" s="33" t="n">
        <v>79439158</v>
      </c>
      <c r="K436" s="34" t="n">
        <v>223236</v>
      </c>
      <c r="L436" s="33" t="n">
        <v>1666000000</v>
      </c>
      <c r="M436" s="10" t="n">
        <v>0.1006</v>
      </c>
      <c r="N436" s="10" t="n">
        <v>0</v>
      </c>
      <c r="O436" s="0" t="inlineStr">
        <is>
          <t>其他</t>
        </is>
      </c>
    </row>
    <row r="437">
      <c r="A437" s="35" t="n">
        <v>45670</v>
      </c>
      <c r="B437" s="9" t="inlineStr">
        <is>
          <t>sh603815</t>
        </is>
      </c>
      <c r="C437" s="0" t="inlineStr">
        <is>
          <t>交建股份</t>
        </is>
      </c>
      <c r="D437" s="0" t="inlineStr">
        <is>
          <t>首板换</t>
        </is>
      </c>
      <c r="E437" s="0" t="n">
        <v>1</v>
      </c>
      <c r="F437" s="0" t="inlineStr">
        <is>
          <t>设合资公司+基建+新型城镇化||水利+拟投资咖啡豆业务+胜诉+市政工程</t>
        </is>
      </c>
      <c r="G437" s="32" t="inlineStr">
        <is>
          <t>13:04:57</t>
        </is>
      </c>
      <c r="H437" s="32" t="inlineStr">
        <is>
          <t>13:04:57</t>
        </is>
      </c>
      <c r="I437" s="0" t="n">
        <v>6.41</v>
      </c>
      <c r="J437" s="33" t="n">
        <v>130448123</v>
      </c>
      <c r="K437" s="34" t="n">
        <v>476736</v>
      </c>
      <c r="L437" s="33" t="n">
        <v>1928000000</v>
      </c>
      <c r="M437" s="10" t="n">
        <v>0.09949999999999999</v>
      </c>
      <c r="N437" s="10" t="n">
        <v>-0.0172</v>
      </c>
      <c r="O437" s="0" t="inlineStr">
        <is>
          <t>其他</t>
        </is>
      </c>
    </row>
    <row r="438">
      <c r="A438" s="35" t="n">
        <v>45670</v>
      </c>
      <c r="B438" s="9" t="inlineStr">
        <is>
          <t>sz002913</t>
        </is>
      </c>
      <c r="C438" s="0" t="inlineStr">
        <is>
          <t>奥士康</t>
        </is>
      </c>
      <c r="D438" s="0" t="inlineStr">
        <is>
          <t>首板换</t>
        </is>
      </c>
      <c r="E438" s="0" t="n">
        <v>1</v>
      </c>
      <c r="F438" s="0" t="inlineStr">
        <is>
          <t>PCB+英伟达+AMD+华为||客户慧与科技+AI服务器（PCB）+英伟达+字节跳动</t>
        </is>
      </c>
      <c r="G438" s="32" t="inlineStr">
        <is>
          <t>11:01:33</t>
        </is>
      </c>
      <c r="H438" s="32" t="inlineStr">
        <is>
          <t>13:11:36</t>
        </is>
      </c>
      <c r="I438" s="0" t="n">
        <v>24.22</v>
      </c>
      <c r="J438" s="33" t="n">
        <v>229027310</v>
      </c>
      <c r="K438" s="34" t="n">
        <v>878772</v>
      </c>
      <c r="L438" s="33" t="n">
        <v>2197000000</v>
      </c>
      <c r="M438" s="10" t="n">
        <v>0.0999</v>
      </c>
      <c r="N438" s="10" t="n">
        <v>-0.0073</v>
      </c>
      <c r="O438" s="0" t="inlineStr">
        <is>
          <t>数据中心/算力</t>
        </is>
      </c>
    </row>
    <row r="439">
      <c r="A439" s="35" t="n">
        <v>45670</v>
      </c>
      <c r="B439" s="9" t="inlineStr">
        <is>
          <t>sz000679</t>
        </is>
      </c>
      <c r="C439" s="0" t="inlineStr">
        <is>
          <t>大连友谊</t>
        </is>
      </c>
      <c r="D439" s="0" t="inlineStr">
        <is>
          <t>首板换</t>
        </is>
      </c>
      <c r="E439" s="0" t="n">
        <v>1</v>
      </c>
      <c r="F439" s="0" t="inlineStr">
        <is>
          <t>零售+房地产+武汉国资入主预期||零售百货+房地产+武汉国资入主预期</t>
        </is>
      </c>
      <c r="G439" s="32" t="inlineStr">
        <is>
          <t>13:13:42</t>
        </is>
      </c>
      <c r="H439" s="32" t="inlineStr">
        <is>
          <t>13:21:12</t>
        </is>
      </c>
      <c r="I439" s="0" t="n">
        <v>5.62</v>
      </c>
      <c r="J439" s="33" t="n">
        <v>202139180</v>
      </c>
      <c r="K439" s="34" t="n">
        <v>1128453</v>
      </c>
      <c r="L439" s="33" t="n">
        <v>1441000000</v>
      </c>
      <c r="M439" s="10" t="n">
        <v>0.0998</v>
      </c>
      <c r="N439" s="10" t="n">
        <v>-0.0039</v>
      </c>
      <c r="O439" s="0" t="inlineStr">
        <is>
          <t>消费</t>
        </is>
      </c>
    </row>
    <row r="440">
      <c r="A440" s="35" t="n">
        <v>45670</v>
      </c>
      <c r="B440" s="9" t="inlineStr">
        <is>
          <t>sz002165</t>
        </is>
      </c>
      <c r="C440" s="0" t="inlineStr">
        <is>
          <t>红宝丽</t>
        </is>
      </c>
      <c r="D440" s="0" t="inlineStr">
        <is>
          <t>首板换</t>
        </is>
      </c>
      <c r="E440" s="0" t="n">
        <v>1</v>
      </c>
      <c r="F440" s="0" t="inlineStr">
        <is>
          <t>光刻胶+冰箱+出海||光刻胶清洗剂原料+环氧丙烷衍生品</t>
        </is>
      </c>
      <c r="G440" s="32" t="inlineStr">
        <is>
          <t>14:01:24</t>
        </is>
      </c>
      <c r="H440" s="32" t="inlineStr">
        <is>
          <t>14:01:24</t>
        </is>
      </c>
      <c r="I440" s="0" t="n">
        <v>4.37</v>
      </c>
      <c r="J440" s="33" t="n">
        <v>127228620</v>
      </c>
      <c r="K440" s="34" t="n">
        <v>424440</v>
      </c>
      <c r="L440" s="33" t="n">
        <v>2540000000</v>
      </c>
      <c r="M440" s="10" t="n">
        <v>0.1008</v>
      </c>
      <c r="N440" s="10" t="n">
        <v>-0.0101</v>
      </c>
      <c r="O440" s="0" t="inlineStr">
        <is>
          <t>半导体</t>
        </is>
      </c>
    </row>
    <row r="441">
      <c r="A441" s="35" t="n">
        <v>45670</v>
      </c>
      <c r="B441" s="9" t="inlineStr">
        <is>
          <t>sh688048</t>
        </is>
      </c>
      <c r="C441" s="0" t="inlineStr">
        <is>
          <t>长光华芯</t>
        </is>
      </c>
      <c r="D441" s="0" t="inlineStr">
        <is>
          <t>首板换</t>
        </is>
      </c>
      <c r="E441" s="0" t="n">
        <v>1</v>
      </c>
      <c r="F441" s="0" t="inlineStr">
        <is>
          <t>光通信芯片+激光雷达||光刻机+光通信芯片+激光雷达+华为</t>
        </is>
      </c>
      <c r="G441" s="32" t="inlineStr">
        <is>
          <t>10:17:32</t>
        </is>
      </c>
      <c r="H441" s="32" t="inlineStr">
        <is>
          <t>14:25:44</t>
        </is>
      </c>
      <c r="I441" s="0" t="n">
        <v>43.08</v>
      </c>
      <c r="J441" s="33" t="n">
        <v>606950030</v>
      </c>
      <c r="K441" s="34" t="n">
        <v>4281878</v>
      </c>
      <c r="L441" s="33" t="n">
        <v>4292000000</v>
      </c>
      <c r="M441" s="10" t="n">
        <v>0.2</v>
      </c>
      <c r="N441" s="10" t="n">
        <v>0.0585</v>
      </c>
      <c r="O441" s="0" t="inlineStr">
        <is>
          <t>半导体</t>
        </is>
      </c>
    </row>
    <row r="442">
      <c r="A442" s="35" t="n">
        <v>45670</v>
      </c>
      <c r="B442" s="9" t="inlineStr">
        <is>
          <t>sz000701</t>
        </is>
      </c>
      <c r="C442" s="0" t="inlineStr">
        <is>
          <t>厦门信达</t>
        </is>
      </c>
      <c r="D442" s="0" t="inlineStr">
        <is>
          <t>首板换</t>
        </is>
      </c>
      <c r="E442" s="0" t="n">
        <v>1</v>
      </c>
      <c r="F442" s="0" t="inlineStr">
        <is>
          <t>汽车经销商+低空经济+金属铜+厦门国资||汽车出口中东（厦门国资）+低空经济+小米汽车</t>
        </is>
      </c>
      <c r="G442" s="32" t="inlineStr">
        <is>
          <t>14:32:51</t>
        </is>
      </c>
      <c r="H442" s="32" t="inlineStr">
        <is>
          <t>14:32:51</t>
        </is>
      </c>
      <c r="I442" s="0" t="n">
        <v>4.75</v>
      </c>
      <c r="J442" s="33" t="n">
        <v>120774573</v>
      </c>
      <c r="K442" s="34" t="n">
        <v>191675</v>
      </c>
      <c r="L442" s="33" t="n">
        <v>1890000000</v>
      </c>
      <c r="M442" s="10" t="n">
        <v>0.09949999999999999</v>
      </c>
      <c r="N442" s="10" t="n">
        <v>-0.0162</v>
      </c>
      <c r="O442" s="0" t="inlineStr">
        <is>
          <t>汽车相关</t>
        </is>
      </c>
    </row>
    <row r="443">
      <c r="A443" s="35" t="n">
        <v>45670</v>
      </c>
      <c r="B443" s="9" t="inlineStr">
        <is>
          <t>sz002313</t>
        </is>
      </c>
      <c r="C443" s="0" t="inlineStr">
        <is>
          <t>日海智能</t>
        </is>
      </c>
      <c r="D443" s="0" t="inlineStr">
        <is>
          <t>7天4板换</t>
        </is>
      </c>
      <c r="E443" s="0" t="n">
        <v>1</v>
      </c>
      <c r="F443" s="0" t="inlineStr">
        <is>
          <t>控股股东变更+机器人+卫星导航+液冷||数据中心（液冷）+机器人+股份无偿划转+珠海国资</t>
        </is>
      </c>
      <c r="G443" s="32" t="inlineStr">
        <is>
          <t>14:38:12</t>
        </is>
      </c>
      <c r="H443" s="32" t="inlineStr">
        <is>
          <t>14:38:12</t>
        </is>
      </c>
      <c r="I443" s="0" t="n">
        <v>9.44</v>
      </c>
      <c r="J443" s="33" t="n">
        <v>389687230</v>
      </c>
      <c r="K443" s="34" t="n">
        <v>7273062</v>
      </c>
      <c r="L443" s="33" t="n">
        <v>2945000000</v>
      </c>
      <c r="M443" s="10" t="n">
        <v>0.1002</v>
      </c>
      <c r="N443" s="10" t="n">
        <v>-0.014</v>
      </c>
      <c r="O443" s="0" t="inlineStr">
        <is>
          <t>数据中心/算力</t>
        </is>
      </c>
    </row>
    <row r="444">
      <c r="A444" s="35" t="n">
        <v>45670</v>
      </c>
      <c r="B444" s="9" t="inlineStr">
        <is>
          <t>sz002599</t>
        </is>
      </c>
      <c r="C444" s="0" t="inlineStr">
        <is>
          <t>盛通股份</t>
        </is>
      </c>
      <c r="D444" s="0" t="inlineStr">
        <is>
          <t>首板换</t>
        </is>
      </c>
      <c r="E444" s="0" t="n">
        <v>1</v>
      </c>
      <c r="F444" s="0" t="inlineStr">
        <is>
          <t>人形机器人+宇树科技合作+在线教育||战略合作宇树科技+人型机器人+AI编程+鸿蒙体系机器人</t>
        </is>
      </c>
      <c r="G444" s="32" t="inlineStr">
        <is>
          <t>09:57:21</t>
        </is>
      </c>
      <c r="H444" s="32" t="inlineStr">
        <is>
          <t>14:49:15</t>
        </is>
      </c>
      <c r="I444" s="0" t="n">
        <v>7.38</v>
      </c>
      <c r="J444" s="33" t="n">
        <v>475891450</v>
      </c>
      <c r="K444" s="34" t="n">
        <v>1647555</v>
      </c>
      <c r="L444" s="33" t="n">
        <v>2416000000</v>
      </c>
      <c r="M444" s="10" t="n">
        <v>0.0999</v>
      </c>
      <c r="N444" s="10" t="n">
        <v>-0.0119</v>
      </c>
      <c r="O444" s="0" t="inlineStr">
        <is>
          <t>机器人</t>
        </is>
      </c>
    </row>
    <row r="445">
      <c r="A445" s="35" t="n">
        <v>45670</v>
      </c>
      <c r="B445" s="9" t="inlineStr">
        <is>
          <t>sz300307</t>
        </is>
      </c>
      <c r="C445" s="0" t="inlineStr">
        <is>
          <t>慈星股份</t>
        </is>
      </c>
      <c r="D445" s="0" t="inlineStr">
        <is>
          <t>首板换</t>
        </is>
      </c>
      <c r="E445" s="0" t="n">
        <v>1</v>
      </c>
      <c r="F445" s="0" t="inlineStr">
        <is>
          <t>针织机械+机器人概念+参股武汉敏声+光伏||参股武汉敏声+BAW滤波器+机器人+3D打印</t>
        </is>
      </c>
      <c r="G445" s="32" t="inlineStr">
        <is>
          <t>13:32:18</t>
        </is>
      </c>
      <c r="H445" s="32" t="inlineStr">
        <is>
          <t>14:51:57</t>
        </is>
      </c>
      <c r="I445" s="0" t="n">
        <v>8.57</v>
      </c>
      <c r="J445" s="33" t="n">
        <v>880235240</v>
      </c>
      <c r="K445" s="34" t="n">
        <v>1639344</v>
      </c>
      <c r="L445" s="33" t="n">
        <v>4471000000</v>
      </c>
      <c r="M445" s="10" t="n">
        <v>0.2003</v>
      </c>
      <c r="N445" s="10" t="n">
        <v>0</v>
      </c>
      <c r="O445" s="0" t="inlineStr">
        <is>
          <t>半导体</t>
        </is>
      </c>
    </row>
    <row r="446">
      <c r="A446" s="35" t="n">
        <v>45670</v>
      </c>
      <c r="B446" s="9" t="inlineStr">
        <is>
          <t>sz002497</t>
        </is>
      </c>
      <c r="C446" s="0" t="inlineStr">
        <is>
          <t>雅化集团</t>
        </is>
      </c>
      <c r="D446" s="0" t="inlineStr">
        <is>
          <t>首板换</t>
        </is>
      </c>
      <c r="E446" s="0" t="n">
        <v>1</v>
      </c>
      <c r="F446" s="0" t="inlineStr">
        <is>
          <t>民爆+锂矿+西部大开发||锂矿+民爆</t>
        </is>
      </c>
      <c r="G446" s="32" t="inlineStr">
        <is>
          <t>10:01:51</t>
        </is>
      </c>
      <c r="H446" s="32" t="inlineStr">
        <is>
          <t>14:54:54</t>
        </is>
      </c>
      <c r="I446" s="0" t="n">
        <v>12.85</v>
      </c>
      <c r="J446" s="33" t="n">
        <v>840616470</v>
      </c>
      <c r="K446" s="34" t="n">
        <v>506196</v>
      </c>
      <c r="L446" s="33" t="n">
        <v>12622000000</v>
      </c>
      <c r="M446" s="10" t="n">
        <v>0.1002</v>
      </c>
      <c r="N446" s="10" t="n">
        <v>-0.006</v>
      </c>
      <c r="O446" s="0" t="inlineStr">
        <is>
          <t>周期</t>
        </is>
      </c>
    </row>
    <row r="447">
      <c r="A447" s="35" t="n">
        <v>45667</v>
      </c>
      <c r="B447" s="9" t="inlineStr">
        <is>
          <t>sh605033</t>
        </is>
      </c>
      <c r="C447" s="0" t="inlineStr">
        <is>
          <t>美邦股份</t>
        </is>
      </c>
      <c r="D447" s="0" t="inlineStr">
        <is>
          <t>7板换</t>
        </is>
      </c>
      <c r="E447" s="0" t="n">
        <v>7</v>
      </c>
      <c r="F447" s="0" t="inlineStr">
        <is>
          <t>农药+西部大开发+流通盘较小||农药登记证+农药制剂</t>
        </is>
      </c>
      <c r="G447" s="32" t="inlineStr">
        <is>
          <t>09:31:15</t>
        </is>
      </c>
      <c r="H447" s="32" t="inlineStr">
        <is>
          <t>14:29:30</t>
        </is>
      </c>
      <c r="I447" s="0" t="n">
        <v>23.44</v>
      </c>
      <c r="J447" s="33" t="n">
        <v>365576340</v>
      </c>
      <c r="K447" s="34" t="n">
        <v>28774383</v>
      </c>
      <c r="L447" s="33" t="n">
        <v>792000000</v>
      </c>
      <c r="M447" s="10" t="n">
        <v>0.1</v>
      </c>
      <c r="N447" s="10" t="n">
        <v>0.09949999999999999</v>
      </c>
      <c r="O447" s="0" t="inlineStr">
        <is>
          <t>农药</t>
        </is>
      </c>
    </row>
    <row r="448">
      <c r="A448" s="35" t="n">
        <v>45667</v>
      </c>
      <c r="B448" s="9" t="inlineStr">
        <is>
          <t>sz000573</t>
        </is>
      </c>
      <c r="C448" s="0" t="inlineStr">
        <is>
          <t>粤宏远Ａ</t>
        </is>
      </c>
      <c r="D448" s="0" t="inlineStr">
        <is>
          <t>6板换</t>
        </is>
      </c>
      <c r="E448" s="0" t="n">
        <v>6</v>
      </c>
      <c r="F448" s="0" t="inlineStr">
        <is>
          <t>拟购买博创智能约60%股份+向高端装备制造领域转型||拟购买博创智能60%股份+房地产+煤炭+电池回收</t>
        </is>
      </c>
      <c r="G448" s="32" t="inlineStr">
        <is>
          <t>14:36:24</t>
        </is>
      </c>
      <c r="H448" s="32" t="inlineStr">
        <is>
          <t>14:56:15</t>
        </is>
      </c>
      <c r="I448" s="0" t="n">
        <v>5.53</v>
      </c>
      <c r="J448" s="33" t="n">
        <v>1370800700</v>
      </c>
      <c r="K448" s="34" t="n">
        <v>22929060</v>
      </c>
      <c r="L448" s="33" t="n">
        <v>2796000000</v>
      </c>
      <c r="M448" s="10" t="n">
        <v>0.09939999999999999</v>
      </c>
      <c r="N448" s="10" t="n">
        <v>-0.0258</v>
      </c>
      <c r="O448" s="0" t="inlineStr">
        <is>
          <t>重组/股权变动</t>
        </is>
      </c>
    </row>
    <row r="449">
      <c r="A449" s="35" t="n">
        <v>45667</v>
      </c>
      <c r="B449" s="9" t="inlineStr">
        <is>
          <t>sh603015</t>
        </is>
      </c>
      <c r="C449" s="0" t="inlineStr">
        <is>
          <t>弘讯科技</t>
        </is>
      </c>
      <c r="D449" s="0" t="inlineStr">
        <is>
          <t>4板换</t>
        </is>
      </c>
      <c r="E449" s="0" t="n">
        <v>4</v>
      </c>
      <c r="F449" s="0" t="inlineStr">
        <is>
          <t>机器人+核聚变电源+工业互联网||工业机器人+核聚变</t>
        </is>
      </c>
      <c r="G449" s="32" t="inlineStr">
        <is>
          <t>13:36:22</t>
        </is>
      </c>
      <c r="H449" s="32" t="inlineStr">
        <is>
          <t>14:54:19</t>
        </is>
      </c>
      <c r="I449" s="0" t="n">
        <v>13.19</v>
      </c>
      <c r="J449" s="33" t="n">
        <v>1386342800</v>
      </c>
      <c r="K449" s="34" t="n">
        <v>31008540</v>
      </c>
      <c r="L449" s="33" t="n">
        <v>2468000000</v>
      </c>
      <c r="M449" s="10" t="n">
        <v>0.1001</v>
      </c>
      <c r="N449" s="10" t="n">
        <v>0.0467</v>
      </c>
      <c r="O449" s="0" t="inlineStr">
        <is>
          <t>机器人</t>
        </is>
      </c>
    </row>
    <row r="450">
      <c r="A450" s="35" t="n">
        <v>45667</v>
      </c>
      <c r="B450" s="9" t="inlineStr">
        <is>
          <t>sh603990</t>
        </is>
      </c>
      <c r="C450" s="0" t="inlineStr">
        <is>
          <t>麦迪科技</t>
        </is>
      </c>
      <c r="D450" s="0" t="inlineStr">
        <is>
          <t>3板T</t>
        </is>
      </c>
      <c r="E450" s="0" t="n">
        <v>3</v>
      </c>
      <c r="F450" s="0" t="inlineStr">
        <is>
          <t>人形机器人+民营医院+光伏+国企||康养机器人+拟出售资产+低空经济+国企改革</t>
        </is>
      </c>
      <c r="G450" s="32" t="inlineStr">
        <is>
          <t>09:25:02</t>
        </is>
      </c>
      <c r="H450" s="32" t="inlineStr">
        <is>
          <t>09:35:02</t>
        </is>
      </c>
      <c r="I450" s="0" t="n">
        <v>12.98</v>
      </c>
      <c r="J450" s="33" t="n">
        <v>376966390</v>
      </c>
      <c r="K450" s="34" t="n">
        <v>27781743</v>
      </c>
      <c r="L450" s="33" t="n">
        <v>3066000000</v>
      </c>
      <c r="M450" s="10" t="n">
        <v>0.1</v>
      </c>
      <c r="N450" s="10" t="n">
        <v>0.1</v>
      </c>
      <c r="O450" s="0" t="inlineStr">
        <is>
          <t>机器人</t>
        </is>
      </c>
    </row>
    <row r="451">
      <c r="A451" s="35" t="n">
        <v>45667</v>
      </c>
      <c r="B451" s="9" t="inlineStr">
        <is>
          <t>sz002917</t>
        </is>
      </c>
      <c r="C451" s="0" t="inlineStr">
        <is>
          <t>金奥博</t>
        </is>
      </c>
      <c r="D451" s="0" t="inlineStr">
        <is>
          <t>2板一</t>
        </is>
      </c>
      <c r="E451" s="0" t="n">
        <v>2</v>
      </c>
      <c r="F451" s="0" t="inlineStr">
        <is>
          <t>民爆+机器人+芯片概念+一带一路||机器人+电子雷管+参股禾赛科技</t>
        </is>
      </c>
      <c r="G451" s="32" t="inlineStr">
        <is>
          <t>09:25:00</t>
        </is>
      </c>
      <c r="H451" s="32" t="inlineStr">
        <is>
          <t>09:25:00</t>
        </is>
      </c>
      <c r="I451" s="0" t="n">
        <v>11.86</v>
      </c>
      <c r="J451" s="33" t="n">
        <v>85989068</v>
      </c>
      <c r="K451" s="34" t="n">
        <v>32356452</v>
      </c>
      <c r="L451" s="33" t="n">
        <v>2087000000</v>
      </c>
      <c r="M451" s="10" t="n">
        <v>0.1002</v>
      </c>
      <c r="N451" s="10" t="n">
        <v>0.1002</v>
      </c>
      <c r="O451" s="0" t="inlineStr">
        <is>
          <t>机器人</t>
        </is>
      </c>
    </row>
    <row r="452">
      <c r="A452" s="35" t="n">
        <v>45667</v>
      </c>
      <c r="B452" s="9" t="inlineStr">
        <is>
          <t>sh600128</t>
        </is>
      </c>
      <c r="C452" s="0" t="inlineStr">
        <is>
          <t>苏豪弘业</t>
        </is>
      </c>
      <c r="D452" s="0" t="inlineStr">
        <is>
          <t>2板一</t>
        </is>
      </c>
      <c r="E452" s="0" t="n">
        <v>2</v>
      </c>
      <c r="F452" s="0" t="inlineStr">
        <is>
          <t>AI玩具+跨境电商+期货+国企改革||AI玩具+南京国资+跨境电商+参股金融</t>
        </is>
      </c>
      <c r="G452" s="32" t="inlineStr">
        <is>
          <t>09:25:01</t>
        </is>
      </c>
      <c r="H452" s="32" t="inlineStr">
        <is>
          <t>09:25:01</t>
        </is>
      </c>
      <c r="I452" s="0" t="n">
        <v>9.56</v>
      </c>
      <c r="J452" s="33" t="n">
        <v>78996517</v>
      </c>
      <c r="K452" s="34" t="n">
        <v>24428649</v>
      </c>
      <c r="L452" s="33" t="n">
        <v>1734000000</v>
      </c>
      <c r="M452" s="10" t="n">
        <v>0.1001</v>
      </c>
      <c r="N452" s="10" t="n">
        <v>0.1001</v>
      </c>
      <c r="O452" s="0" t="inlineStr">
        <is>
          <t>AI玩具/IP</t>
        </is>
      </c>
    </row>
    <row r="453">
      <c r="A453" s="35" t="n">
        <v>45667</v>
      </c>
      <c r="B453" s="9" t="inlineStr">
        <is>
          <t>sh603667</t>
        </is>
      </c>
      <c r="C453" s="0" t="inlineStr">
        <is>
          <t>五洲新春</t>
        </is>
      </c>
      <c r="D453" s="0" t="inlineStr">
        <is>
          <t>2板换</t>
        </is>
      </c>
      <c r="E453" s="0" t="n">
        <v>2</v>
      </c>
      <c r="F453" s="0" t="inlineStr">
        <is>
          <t>人形机器人+汽车零部件+特斯拉||机器人（丝杠）+特斯拉+风电</t>
        </is>
      </c>
      <c r="G453" s="32" t="inlineStr">
        <is>
          <t>09:30:55</t>
        </is>
      </c>
      <c r="H453" s="32" t="inlineStr">
        <is>
          <t>09:30:55</t>
        </is>
      </c>
      <c r="I453" s="0" t="n">
        <v>31.1</v>
      </c>
      <c r="J453" s="33" t="n">
        <v>1026019920</v>
      </c>
      <c r="K453" s="34" t="n">
        <v>234967264</v>
      </c>
      <c r="L453" s="33" t="n">
        <v>6923000000</v>
      </c>
      <c r="M453" s="10" t="n">
        <v>0.1001</v>
      </c>
      <c r="N453" s="10" t="n">
        <v>0.09369999999999999</v>
      </c>
      <c r="O453" s="0" t="inlineStr">
        <is>
          <t>机器人</t>
        </is>
      </c>
    </row>
    <row r="454">
      <c r="A454" s="35" t="n">
        <v>45667</v>
      </c>
      <c r="B454" s="9" t="inlineStr">
        <is>
          <t>sz002571</t>
        </is>
      </c>
      <c r="C454" s="0" t="inlineStr">
        <is>
          <t>德力股份</t>
        </is>
      </c>
      <c r="D454" s="0" t="inlineStr">
        <is>
          <t>2板换</t>
        </is>
      </c>
      <c r="E454" s="0" t="n">
        <v>2</v>
      </c>
      <c r="F454" s="0" t="inlineStr">
        <is>
          <t>IP+游戏+日用玻璃器皿+光伏||IP交易+游戏+光伏玻璃+日用玻璃器皿</t>
        </is>
      </c>
      <c r="G454" s="32" t="inlineStr">
        <is>
          <t>09:32:15</t>
        </is>
      </c>
      <c r="H454" s="32" t="inlineStr">
        <is>
          <t>09:32:15</t>
        </is>
      </c>
      <c r="I454" s="0" t="n">
        <v>5.3</v>
      </c>
      <c r="J454" s="33" t="n">
        <v>258397810</v>
      </c>
      <c r="K454" s="34" t="n">
        <v>46709470</v>
      </c>
      <c r="L454" s="33" t="n">
        <v>1093000000</v>
      </c>
      <c r="M454" s="10" t="n">
        <v>0.09960000000000001</v>
      </c>
      <c r="N454" s="10" t="n">
        <v>0.04769999999999999</v>
      </c>
      <c r="O454" s="0" t="inlineStr">
        <is>
          <t>AI玩具/IP</t>
        </is>
      </c>
    </row>
    <row r="455">
      <c r="A455" s="35" t="n">
        <v>45667</v>
      </c>
      <c r="B455" s="9" t="inlineStr">
        <is>
          <t>sz002811</t>
        </is>
      </c>
      <c r="C455" s="0" t="inlineStr">
        <is>
          <t>郑中设计</t>
        </is>
      </c>
      <c r="D455" s="0" t="inlineStr">
        <is>
          <t>2板换</t>
        </is>
      </c>
      <c r="E455" s="0" t="n">
        <v>2</v>
      </c>
      <c r="F455" s="0" t="inlineStr">
        <is>
          <t>IP+AI设计+室内设计||IP+AI设计+建筑装饰</t>
        </is>
      </c>
      <c r="G455" s="32" t="inlineStr">
        <is>
          <t>09:30:15</t>
        </is>
      </c>
      <c r="H455" s="32" t="inlineStr">
        <is>
          <t>09:35:00</t>
        </is>
      </c>
      <c r="I455" s="0" t="n">
        <v>10.57</v>
      </c>
      <c r="J455" s="33" t="n">
        <v>213974630</v>
      </c>
      <c r="K455" s="34" t="n">
        <v>19782237</v>
      </c>
      <c r="L455" s="33" t="n">
        <v>952000000</v>
      </c>
      <c r="M455" s="10" t="n">
        <v>0.0999</v>
      </c>
      <c r="N455" s="10" t="n">
        <v>0.052</v>
      </c>
      <c r="O455" s="0" t="inlineStr">
        <is>
          <t>AI玩具/IP</t>
        </is>
      </c>
    </row>
    <row r="456">
      <c r="A456" s="35" t="n">
        <v>45667</v>
      </c>
      <c r="B456" s="9" t="inlineStr">
        <is>
          <t>sz002536</t>
        </is>
      </c>
      <c r="C456" s="0" t="inlineStr">
        <is>
          <t>飞龙股份</t>
        </is>
      </c>
      <c r="D456" s="0" t="inlineStr">
        <is>
          <t>2板换</t>
        </is>
      </c>
      <c r="E456" s="0" t="n">
        <v>2</v>
      </c>
      <c r="F456" s="0" t="inlineStr">
        <is>
          <t>液冷服务器+汽车热管理+华为||液冷服务器+资产注入预期+华为+TSL+汽车水泵</t>
        </is>
      </c>
      <c r="G456" s="32" t="inlineStr">
        <is>
          <t>09:35:33</t>
        </is>
      </c>
      <c r="H456" s="32" t="inlineStr">
        <is>
          <t>09:35:33</t>
        </is>
      </c>
      <c r="I456" s="0" t="n">
        <v>13.74</v>
      </c>
      <c r="J456" s="33" t="n">
        <v>738723820</v>
      </c>
      <c r="K456" s="34" t="n">
        <v>66258446</v>
      </c>
      <c r="L456" s="33" t="n">
        <v>4719000000</v>
      </c>
      <c r="M456" s="10" t="n">
        <v>0.1001</v>
      </c>
      <c r="N456" s="10" t="n">
        <v>0.06809999999999999</v>
      </c>
      <c r="O456" s="0" t="inlineStr">
        <is>
          <t>数据中心/算力</t>
        </is>
      </c>
    </row>
    <row r="457">
      <c r="A457" s="35" t="n">
        <v>45667</v>
      </c>
      <c r="B457" s="9" t="inlineStr">
        <is>
          <t>sh603068</t>
        </is>
      </c>
      <c r="C457" s="0" t="inlineStr">
        <is>
          <t>博通集成</t>
        </is>
      </c>
      <c r="D457" s="0" t="inlineStr">
        <is>
          <t>2板T</t>
        </is>
      </c>
      <c r="E457" s="0" t="n">
        <v>2</v>
      </c>
      <c r="F457" s="0" t="inlineStr">
        <is>
          <t>携手豆包赋能奥嘟比AI智能套件+无线连接芯片||豆包AI玩具+智能机器人+集成电路芯片+卫星导航芯片</t>
        </is>
      </c>
      <c r="G457" s="32" t="inlineStr">
        <is>
          <t>09:25:02</t>
        </is>
      </c>
      <c r="H457" s="32" t="inlineStr">
        <is>
          <t>13:12:26</t>
        </is>
      </c>
      <c r="I457" s="0" t="n">
        <v>33.44</v>
      </c>
      <c r="J457" s="33" t="n">
        <v>790870650</v>
      </c>
      <c r="K457" s="34" t="n">
        <v>52331259</v>
      </c>
      <c r="L457" s="33" t="n">
        <v>3177000000</v>
      </c>
      <c r="M457" s="10" t="n">
        <v>0.1</v>
      </c>
      <c r="N457" s="10" t="n">
        <v>0.1</v>
      </c>
      <c r="O457" s="0" t="inlineStr">
        <is>
          <t>AI玩具/IP</t>
        </is>
      </c>
    </row>
    <row r="458">
      <c r="A458" s="35" t="n">
        <v>45667</v>
      </c>
      <c r="B458" s="9" t="inlineStr">
        <is>
          <t>sh603777</t>
        </is>
      </c>
      <c r="C458" s="0" t="inlineStr">
        <is>
          <t>来伊份</t>
        </is>
      </c>
      <c r="D458" s="0" t="inlineStr">
        <is>
          <t>2板换</t>
        </is>
      </c>
      <c r="E458" s="0" t="n">
        <v>2</v>
      </c>
      <c r="F458" s="0" t="inlineStr">
        <is>
          <t>礼品+腾讯+电商||休闲食品+微信小店+连锁销售</t>
        </is>
      </c>
      <c r="G458" s="32" t="inlineStr">
        <is>
          <t>09:30:21</t>
        </is>
      </c>
      <c r="H458" s="32" t="inlineStr">
        <is>
          <t>14:54:39</t>
        </is>
      </c>
      <c r="I458" s="0" t="n">
        <v>16.8</v>
      </c>
      <c r="J458" s="33" t="n">
        <v>977633170</v>
      </c>
      <c r="K458" s="34" t="n">
        <v>63652120</v>
      </c>
      <c r="L458" s="33" t="n">
        <v>2220000000</v>
      </c>
      <c r="M458" s="10" t="n">
        <v>0.1002</v>
      </c>
      <c r="N458" s="10" t="n">
        <v>0.0596</v>
      </c>
      <c r="O458" s="0" t="inlineStr">
        <is>
          <t>消费</t>
        </is>
      </c>
    </row>
    <row r="459">
      <c r="A459" s="35" t="n">
        <v>45667</v>
      </c>
      <c r="B459" s="9" t="inlineStr">
        <is>
          <t>sh600601</t>
        </is>
      </c>
      <c r="C459" s="0" t="inlineStr">
        <is>
          <t>方正科技</t>
        </is>
      </c>
      <c r="D459" s="0" t="inlineStr">
        <is>
          <t>4天3板T</t>
        </is>
      </c>
      <c r="E459" s="0" t="n">
        <v>2</v>
      </c>
      <c r="F459" s="0" t="inlineStr">
        <is>
          <t>PCB+光模块+外销+国企||PCB（HDI）+股东破产清算+AI服务器+光模块</t>
        </is>
      </c>
      <c r="G459" s="32" t="inlineStr">
        <is>
          <t>09:25:03</t>
        </is>
      </c>
      <c r="H459" s="32" t="inlineStr">
        <is>
          <t>14:56:06</t>
        </is>
      </c>
      <c r="I459" s="0" t="n">
        <v>5.24</v>
      </c>
      <c r="J459" s="33" t="n">
        <v>3902938300</v>
      </c>
      <c r="K459" s="34" t="n">
        <v>241134975</v>
      </c>
      <c r="L459" s="33" t="n">
        <v>13105000000</v>
      </c>
      <c r="M459" s="10" t="n">
        <v>0.1008</v>
      </c>
      <c r="N459" s="10" t="n">
        <v>0.1008</v>
      </c>
      <c r="O459" s="0" t="inlineStr">
        <is>
          <t>数据中心/算力</t>
        </is>
      </c>
    </row>
    <row r="460">
      <c r="A460" s="35" t="n">
        <v>45667</v>
      </c>
      <c r="B460" s="9" t="inlineStr">
        <is>
          <t>sz300344</t>
        </is>
      </c>
      <c r="C460" s="0" t="inlineStr">
        <is>
          <t>立方数科</t>
        </is>
      </c>
      <c r="D460" s="0" t="inlineStr">
        <is>
          <t>首板一</t>
        </is>
      </c>
      <c r="E460" s="0" t="n">
        <v>1</v>
      </c>
      <c r="F460" s="0" t="inlineStr">
        <is>
          <t>拟间接收购云掌财经+智能软硬件+云计算||拟间接收购安徽云掌92%股份+AI训练平台+英伟达+数字经济</t>
        </is>
      </c>
      <c r="G460" s="32" t="inlineStr">
        <is>
          <t>09:25:00</t>
        </is>
      </c>
      <c r="H460" s="32" t="inlineStr">
        <is>
          <t>09:25:00</t>
        </is>
      </c>
      <c r="I460" s="0" t="n">
        <v>5.3</v>
      </c>
      <c r="J460" s="33" t="n">
        <v>150783590</v>
      </c>
      <c r="K460" s="34" t="n">
        <v>30716574</v>
      </c>
      <c r="L460" s="33" t="n">
        <v>1869000000</v>
      </c>
      <c r="M460" s="10" t="n">
        <v>0.1991</v>
      </c>
      <c r="N460" s="10" t="n">
        <v>0.1991</v>
      </c>
      <c r="O460" s="0" t="inlineStr">
        <is>
          <t>公告</t>
        </is>
      </c>
    </row>
    <row r="461">
      <c r="A461" s="35" t="n">
        <v>45667</v>
      </c>
      <c r="B461" s="9" t="inlineStr">
        <is>
          <t>sz002534</t>
        </is>
      </c>
      <c r="C461" s="0" t="inlineStr">
        <is>
          <t>西子洁能</t>
        </is>
      </c>
      <c r="D461" s="0" t="inlineStr">
        <is>
          <t>首板一</t>
        </is>
      </c>
      <c r="E461" s="0" t="n">
        <v>1</v>
      </c>
      <c r="F461" s="0" t="inlineStr">
        <is>
          <t>年报预增+熔盐储能+能源装备制造||业绩预增+光热吸热器+钙钛矿+储能+光伏</t>
        </is>
      </c>
      <c r="G461" s="32" t="inlineStr">
        <is>
          <t>09:25:00</t>
        </is>
      </c>
      <c r="H461" s="32" t="inlineStr">
        <is>
          <t>09:25:00</t>
        </is>
      </c>
      <c r="I461" s="0" t="n">
        <v>11.98</v>
      </c>
      <c r="J461" s="33" t="n">
        <v>50046210</v>
      </c>
      <c r="K461" s="34" t="n">
        <v>7691160</v>
      </c>
      <c r="L461" s="33" t="n">
        <v>2125000000</v>
      </c>
      <c r="M461" s="10" t="n">
        <v>0.1001</v>
      </c>
      <c r="N461" s="10" t="n">
        <v>0.1001</v>
      </c>
      <c r="O461" s="0" t="inlineStr">
        <is>
          <t>公告</t>
        </is>
      </c>
    </row>
    <row r="462">
      <c r="A462" s="35" t="n">
        <v>45667</v>
      </c>
      <c r="B462" s="9" t="inlineStr">
        <is>
          <t>sh600657</t>
        </is>
      </c>
      <c r="C462" s="0" t="inlineStr">
        <is>
          <t>信达地产</t>
        </is>
      </c>
      <c r="D462" s="0" t="inlineStr">
        <is>
          <t>首板T</t>
        </is>
      </c>
      <c r="E462" s="0" t="n">
        <v>1</v>
      </c>
      <c r="F462" s="0" t="inlineStr">
        <is>
          <t>参与设立200亿元房地产纾困盘活基金+化债概念（AMC）+央企||设立地产盘活基金+中国信达（AMC）+房地产开发</t>
        </is>
      </c>
      <c r="G462" s="32" t="inlineStr">
        <is>
          <t>09:30:11</t>
        </is>
      </c>
      <c r="H462" s="32" t="inlineStr">
        <is>
          <t>09:30:11</t>
        </is>
      </c>
      <c r="I462" s="0" t="n">
        <v>4.37</v>
      </c>
      <c r="J462" s="33" t="n">
        <v>93723201</v>
      </c>
      <c r="K462" s="34" t="n">
        <v>16671550</v>
      </c>
      <c r="L462" s="33" t="n">
        <v>3356000000</v>
      </c>
      <c r="M462" s="10" t="n">
        <v>0.1008</v>
      </c>
      <c r="N462" s="10" t="n">
        <v>0.1008</v>
      </c>
      <c r="O462" s="0" t="inlineStr">
        <is>
          <t>公告</t>
        </is>
      </c>
    </row>
    <row r="463">
      <c r="A463" s="35" t="n">
        <v>45667</v>
      </c>
      <c r="B463" s="9" t="inlineStr">
        <is>
          <t>sz000561</t>
        </is>
      </c>
      <c r="C463" s="0" t="inlineStr">
        <is>
          <t>烽火电子</t>
        </is>
      </c>
      <c r="D463" s="0" t="inlineStr">
        <is>
          <t>首板换</t>
        </is>
      </c>
      <c r="E463" s="0" t="n">
        <v>1</v>
      </c>
      <c r="F463" s="0" t="inlineStr">
        <is>
          <t>并购重组+低空经济+军民用通信设备+陕西国资||拟购买资产+北斗导航+AR眼镜+军用通信</t>
        </is>
      </c>
      <c r="G463" s="32" t="inlineStr">
        <is>
          <t>09:32:09</t>
        </is>
      </c>
      <c r="H463" s="32" t="inlineStr">
        <is>
          <t>09:32:09</t>
        </is>
      </c>
      <c r="I463" s="0" t="n">
        <v>8.68</v>
      </c>
      <c r="J463" s="33" t="n">
        <v>148216410</v>
      </c>
      <c r="K463" s="34" t="n">
        <v>4128790</v>
      </c>
      <c r="L463" s="33" t="n">
        <v>2817000000</v>
      </c>
      <c r="M463" s="10" t="n">
        <v>0.1001</v>
      </c>
      <c r="N463" s="10" t="n">
        <v>0.033</v>
      </c>
      <c r="O463" s="0" t="inlineStr">
        <is>
          <t>重组/股权变动</t>
        </is>
      </c>
    </row>
    <row r="464">
      <c r="A464" s="35" t="n">
        <v>45667</v>
      </c>
      <c r="B464" s="9" t="inlineStr">
        <is>
          <t>sh603166</t>
        </is>
      </c>
      <c r="C464" s="0" t="inlineStr">
        <is>
          <t>福达股份</t>
        </is>
      </c>
      <c r="D464" s="0" t="inlineStr">
        <is>
          <t>首板换</t>
        </is>
      </c>
      <c r="E464" s="0" t="n">
        <v>1</v>
      </c>
      <c r="F464" s="0" t="inlineStr">
        <is>
          <t>机器人+汽车离合器+比亚迪||机器人减速器+供货比亚迪+汽车零部件</t>
        </is>
      </c>
      <c r="G464" s="32" t="inlineStr">
        <is>
          <t>09:34:07</t>
        </is>
      </c>
      <c r="H464" s="32" t="inlineStr">
        <is>
          <t>09:34:37</t>
        </is>
      </c>
      <c r="I464" s="0" t="n">
        <v>7.88</v>
      </c>
      <c r="J464" s="33" t="n">
        <v>168149900</v>
      </c>
      <c r="K464" s="34" t="n">
        <v>859656</v>
      </c>
      <c r="L464" s="33" t="n">
        <v>2048000000</v>
      </c>
      <c r="M464" s="10" t="n">
        <v>0.1006</v>
      </c>
      <c r="N464" s="10" t="n">
        <v>-0.0028</v>
      </c>
      <c r="O464" s="0" t="inlineStr">
        <is>
          <t>机器人</t>
        </is>
      </c>
    </row>
    <row r="465">
      <c r="A465" s="35" t="n">
        <v>45667</v>
      </c>
      <c r="B465" s="9" t="inlineStr">
        <is>
          <t>sz301511</t>
        </is>
      </c>
      <c r="C465" s="0" t="inlineStr">
        <is>
          <t>德福科技</t>
        </is>
      </c>
      <c r="D465" s="0" t="inlineStr">
        <is>
          <t>首板换</t>
        </is>
      </c>
      <c r="E465" s="0" t="n">
        <v>1</v>
      </c>
      <c r="F465" s="0" t="inlineStr">
        <is>
          <t>高性能电解铜箔+覆铜板/PCB原材料+锂电铜箔||PCB上游+AI服务器+锂电铜箔</t>
        </is>
      </c>
      <c r="G465" s="32" t="inlineStr">
        <is>
          <t>09:32:27</t>
        </is>
      </c>
      <c r="H465" s="32" t="inlineStr">
        <is>
          <t>09:36:03</t>
        </is>
      </c>
      <c r="I465" s="0" t="n">
        <v>14.57</v>
      </c>
      <c r="J465" s="33" t="n">
        <v>487921180</v>
      </c>
      <c r="K465" s="34" t="n">
        <v>4209800</v>
      </c>
      <c r="L465" s="33" t="n">
        <v>5080000000</v>
      </c>
      <c r="M465" s="10" t="n">
        <v>0.2002</v>
      </c>
      <c r="N465" s="10" t="n">
        <v>0.0214</v>
      </c>
      <c r="O465" s="0" t="inlineStr">
        <is>
          <t>数据中心/算力</t>
        </is>
      </c>
    </row>
    <row r="466">
      <c r="A466" s="35" t="n">
        <v>45667</v>
      </c>
      <c r="B466" s="9" t="inlineStr">
        <is>
          <t>sh603188</t>
        </is>
      </c>
      <c r="C466" s="0" t="inlineStr">
        <is>
          <t>亚邦股份</t>
        </is>
      </c>
      <c r="D466" s="0" t="inlineStr">
        <is>
          <t>首板换</t>
        </is>
      </c>
      <c r="E466" s="0" t="n">
        <v>1</v>
      </c>
      <c r="F466" s="0" t="inlineStr">
        <is>
          <t>实控人拟变更为武进国资办+农药+染料||实控人拟变更为常州国资+固废处理+染料</t>
        </is>
      </c>
      <c r="G466" s="32" t="inlineStr">
        <is>
          <t>09:38:36</t>
        </is>
      </c>
      <c r="H466" s="32" t="inlineStr">
        <is>
          <t>09:38:36</t>
        </is>
      </c>
      <c r="I466" s="0" t="n">
        <v>3.67</v>
      </c>
      <c r="J466" s="33" t="n">
        <v>61222777</v>
      </c>
      <c r="K466" s="34" t="n">
        <v>109892</v>
      </c>
      <c r="L466" s="33" t="n">
        <v>1472000000</v>
      </c>
      <c r="M466" s="10" t="n">
        <v>0.09880000000000001</v>
      </c>
      <c r="N466" s="10" t="n">
        <v>-0.006</v>
      </c>
      <c r="O466" s="0" t="inlineStr">
        <is>
          <t>重组/股权变动</t>
        </is>
      </c>
    </row>
    <row r="467">
      <c r="A467" s="35" t="n">
        <v>45667</v>
      </c>
      <c r="B467" s="9" t="inlineStr">
        <is>
          <t>sz002686</t>
        </is>
      </c>
      <c r="C467" s="0" t="inlineStr">
        <is>
          <t>亿利达</t>
        </is>
      </c>
      <c r="D467" s="0" t="inlineStr">
        <is>
          <t>首板换</t>
        </is>
      </c>
      <c r="E467" s="0" t="n">
        <v>1</v>
      </c>
      <c r="F467" s="0" t="inlineStr">
        <is>
          <t>空调风机+高压快充+AMC+浙江国资||AMC+浙商资管注入预期+浙江国资委+中央空调风机</t>
        </is>
      </c>
      <c r="G467" s="32" t="inlineStr">
        <is>
          <t>09:40:33</t>
        </is>
      </c>
      <c r="H467" s="32" t="inlineStr">
        <is>
          <t>09:40:33</t>
        </is>
      </c>
      <c r="I467" s="0" t="n">
        <v>5.65</v>
      </c>
      <c r="J467" s="33" t="n">
        <v>45528874</v>
      </c>
      <c r="K467" s="34" t="n">
        <v>186637</v>
      </c>
      <c r="L467" s="33" t="n">
        <v>1686000000</v>
      </c>
      <c r="M467" s="10" t="n">
        <v>0.0992</v>
      </c>
      <c r="N467" s="10" t="n">
        <v>0.0058</v>
      </c>
      <c r="O467" s="0" t="inlineStr">
        <is>
          <t>重组/股权变动</t>
        </is>
      </c>
    </row>
    <row r="468">
      <c r="A468" s="35" t="n">
        <v>45667</v>
      </c>
      <c r="B468" s="9" t="inlineStr">
        <is>
          <t>sh600530</t>
        </is>
      </c>
      <c r="C468" s="0" t="inlineStr">
        <is>
          <t>交大昂立</t>
        </is>
      </c>
      <c r="D468" s="0" t="inlineStr">
        <is>
          <t>首板换</t>
        </is>
      </c>
      <c r="E468" s="0" t="n">
        <v>1</v>
      </c>
      <c r="F468" s="0" t="inlineStr">
        <is>
          <t>要约收购+电子商务+保健品+养老概念||上调要约收购价格+保健食品+生物制造+大众系</t>
        </is>
      </c>
      <c r="G468" s="32" t="inlineStr">
        <is>
          <t>09:40:33</t>
        </is>
      </c>
      <c r="H468" s="32" t="inlineStr">
        <is>
          <t>09:40:33</t>
        </is>
      </c>
      <c r="I468" s="0" t="n">
        <v>4.75</v>
      </c>
      <c r="J468" s="33" t="n">
        <v>237295710</v>
      </c>
      <c r="K468" s="34" t="n">
        <v>5614808</v>
      </c>
      <c r="L468" s="33" t="n">
        <v>1759000000</v>
      </c>
      <c r="M468" s="10" t="n">
        <v>0.09949999999999999</v>
      </c>
      <c r="N468" s="10" t="n">
        <v>0.009300000000000001</v>
      </c>
      <c r="O468" s="0" t="inlineStr">
        <is>
          <t>公告</t>
        </is>
      </c>
    </row>
    <row r="469">
      <c r="A469" s="35" t="n">
        <v>45667</v>
      </c>
      <c r="B469" s="9" t="inlineStr">
        <is>
          <t>sz002346</t>
        </is>
      </c>
      <c r="C469" s="0" t="inlineStr">
        <is>
          <t>柘中股份</t>
        </is>
      </c>
      <c r="D469" s="0" t="inlineStr">
        <is>
          <t>5天3板换</t>
        </is>
      </c>
      <c r="E469" s="0" t="n">
        <v>1</v>
      </c>
      <c r="F469" s="0" t="inlineStr">
        <is>
          <t>数据中心输配电+成套开关设备+电网设备+创投||数据中心（输配电）+半导体+创投+回购增持再贷款</t>
        </is>
      </c>
      <c r="G469" s="32" t="inlineStr">
        <is>
          <t>09:31:45</t>
        </is>
      </c>
      <c r="H469" s="32" t="inlineStr">
        <is>
          <t>09:42:57</t>
        </is>
      </c>
      <c r="I469" s="0" t="n">
        <v>12.77</v>
      </c>
      <c r="J469" s="33" t="n">
        <v>351102240</v>
      </c>
      <c r="K469" s="34" t="n">
        <v>4700220</v>
      </c>
      <c r="L469" s="33" t="n">
        <v>2432000000</v>
      </c>
      <c r="M469" s="10" t="n">
        <v>0.0999</v>
      </c>
      <c r="N469" s="10" t="n">
        <v>-0.0181</v>
      </c>
      <c r="O469" s="0" t="inlineStr">
        <is>
          <t>数据中心/算力</t>
        </is>
      </c>
    </row>
    <row r="470">
      <c r="A470" s="35" t="n">
        <v>45667</v>
      </c>
      <c r="B470" s="9" t="inlineStr">
        <is>
          <t>sz002660</t>
        </is>
      </c>
      <c r="C470" s="0" t="inlineStr">
        <is>
          <t>茂硕电源</t>
        </is>
      </c>
      <c r="D470" s="0" t="inlineStr">
        <is>
          <t>首板换</t>
        </is>
      </c>
      <c r="E470" s="0" t="n">
        <v>1</v>
      </c>
      <c r="F470" s="0" t="inlineStr">
        <is>
          <t>开关电源+充电桩+光伏逆变器+国企改革||充/换电电源+农业植保无人机+储能</t>
        </is>
      </c>
      <c r="G470" s="32" t="inlineStr">
        <is>
          <t>09:45:45</t>
        </is>
      </c>
      <c r="H470" s="32" t="inlineStr">
        <is>
          <t>09:45:45</t>
        </is>
      </c>
      <c r="I470" s="0" t="n">
        <v>10.53</v>
      </c>
      <c r="J470" s="33" t="n">
        <v>264627370</v>
      </c>
      <c r="K470" s="34" t="n">
        <v>2316015</v>
      </c>
      <c r="L470" s="33" t="n">
        <v>1919000000</v>
      </c>
      <c r="M470" s="10" t="n">
        <v>0.1003</v>
      </c>
      <c r="N470" s="10" t="n">
        <v>0.0063</v>
      </c>
      <c r="O470" s="0" t="inlineStr">
        <is>
          <t>其他</t>
        </is>
      </c>
    </row>
    <row r="471">
      <c r="A471" s="35" t="n">
        <v>45667</v>
      </c>
      <c r="B471" s="9" t="inlineStr">
        <is>
          <t>sz002042</t>
        </is>
      </c>
      <c r="C471" s="0" t="inlineStr">
        <is>
          <t>华孚时尚</t>
        </is>
      </c>
      <c r="D471" s="0" t="inlineStr">
        <is>
          <t>首板换</t>
        </is>
      </c>
      <c r="E471" s="0" t="n">
        <v>1</v>
      </c>
      <c r="F471" s="0" t="inlineStr">
        <is>
          <t>全资子公司近日签署收储协议+算力+纺织||算力+收储补偿+棉花+服饰服装</t>
        </is>
      </c>
      <c r="G471" s="32" t="inlineStr">
        <is>
          <t>10:14:15</t>
        </is>
      </c>
      <c r="H471" s="32" t="inlineStr">
        <is>
          <t>10:14:15</t>
        </is>
      </c>
      <c r="I471" s="0" t="n">
        <v>4.55</v>
      </c>
      <c r="J471" s="33" t="n">
        <v>271192890</v>
      </c>
      <c r="K471" s="34" t="n">
        <v>305344</v>
      </c>
      <c r="L471" s="33" t="n">
        <v>4495000000</v>
      </c>
      <c r="M471" s="10" t="n">
        <v>0.099</v>
      </c>
      <c r="N471" s="10" t="n">
        <v>0.0048</v>
      </c>
      <c r="O471" s="0" t="inlineStr">
        <is>
          <t>数据中心/算力</t>
        </is>
      </c>
    </row>
    <row r="472">
      <c r="A472" s="35" t="n">
        <v>45667</v>
      </c>
      <c r="B472" s="9" t="inlineStr">
        <is>
          <t>sh600053</t>
        </is>
      </c>
      <c r="C472" s="0" t="inlineStr">
        <is>
          <t>九鼎投资</t>
        </is>
      </c>
      <c r="D472" s="0" t="inlineStr">
        <is>
          <t>首板换</t>
        </is>
      </c>
      <c r="E472" s="0" t="n">
        <v>1</v>
      </c>
      <c r="F472" s="0" t="inlineStr">
        <is>
          <t>私募股权投资+房地产+控股股东将实施存续分立||私募股权投资+房地产</t>
        </is>
      </c>
      <c r="G472" s="32" t="inlineStr">
        <is>
          <t>10:32:37</t>
        </is>
      </c>
      <c r="H472" s="32" t="inlineStr">
        <is>
          <t>10:32:37</t>
        </is>
      </c>
      <c r="I472" s="0" t="n">
        <v>14.64</v>
      </c>
      <c r="J472" s="33" t="n">
        <v>186985140</v>
      </c>
      <c r="K472" s="34" t="n">
        <v>131670</v>
      </c>
      <c r="L472" s="33" t="n">
        <v>1680000000</v>
      </c>
      <c r="M472" s="10" t="n">
        <v>0.0999</v>
      </c>
      <c r="N472" s="10" t="n">
        <v>-0.0008</v>
      </c>
      <c r="O472" s="0" t="inlineStr">
        <is>
          <t>其他</t>
        </is>
      </c>
    </row>
    <row r="473">
      <c r="A473" s="35" t="n">
        <v>45667</v>
      </c>
      <c r="B473" s="9" t="inlineStr">
        <is>
          <t>sh600650</t>
        </is>
      </c>
      <c r="C473" s="0" t="inlineStr">
        <is>
          <t>锦江在线</t>
        </is>
      </c>
      <c r="D473" s="0" t="inlineStr">
        <is>
          <t>首板换</t>
        </is>
      </c>
      <c r="E473" s="0" t="n">
        <v>1</v>
      </c>
      <c r="F473" s="0" t="inlineStr">
        <is>
          <t>无人出租车+上海国资+持股国泰君安||无人驾驶+上海国资+持有国泰君安+网约车</t>
        </is>
      </c>
      <c r="G473" s="32" t="inlineStr">
        <is>
          <t>10:44:55</t>
        </is>
      </c>
      <c r="H473" s="32" t="inlineStr">
        <is>
          <t>11:02:28</t>
        </is>
      </c>
      <c r="I473" s="0" t="n">
        <v>14.39</v>
      </c>
      <c r="J473" s="33" t="n">
        <v>329708450</v>
      </c>
      <c r="K473" s="34" t="n">
        <v>304152</v>
      </c>
      <c r="L473" s="33" t="n">
        <v>2484000000</v>
      </c>
      <c r="M473" s="10" t="n">
        <v>0.1002</v>
      </c>
      <c r="N473" s="10" t="n">
        <v>0.0023</v>
      </c>
      <c r="O473" s="0" t="inlineStr">
        <is>
          <t>其他</t>
        </is>
      </c>
    </row>
    <row r="474">
      <c r="A474" s="35" t="n">
        <v>45667</v>
      </c>
      <c r="B474" s="9" t="inlineStr">
        <is>
          <t>sh605178</t>
        </is>
      </c>
      <c r="C474" s="0" t="inlineStr">
        <is>
          <t>时空科技</t>
        </is>
      </c>
      <c r="D474" s="0" t="inlineStr">
        <is>
          <t>首板换</t>
        </is>
      </c>
      <c r="E474" s="0" t="n">
        <v>1</v>
      </c>
      <c r="F474" s="0" t="inlineStr">
        <is>
          <t>空间计算+智慧交通+网约车||车路协同+网约车管理+数据要素+空间计算+AR/VR</t>
        </is>
      </c>
      <c r="G474" s="32" t="inlineStr">
        <is>
          <t>11:05:01</t>
        </is>
      </c>
      <c r="H474" s="32" t="inlineStr">
        <is>
          <t>11:05:01</t>
        </is>
      </c>
      <c r="I474" s="0" t="n">
        <v>16.86</v>
      </c>
      <c r="J474" s="33" t="n">
        <v>91382189</v>
      </c>
      <c r="K474" s="34" t="n">
        <v>300664</v>
      </c>
      <c r="L474" s="33" t="n">
        <v>957000000</v>
      </c>
      <c r="M474" s="10" t="n">
        <v>0.0998</v>
      </c>
      <c r="N474" s="10" t="n">
        <v>0.0007000000000000001</v>
      </c>
      <c r="O474" s="0" t="inlineStr">
        <is>
          <t>其他</t>
        </is>
      </c>
    </row>
    <row r="475">
      <c r="A475" s="35" t="n">
        <v>45667</v>
      </c>
      <c r="B475" s="9" t="inlineStr">
        <is>
          <t>sh603072</t>
        </is>
      </c>
      <c r="C475" s="0" t="inlineStr">
        <is>
          <t>天和磁材</t>
        </is>
      </c>
      <c r="D475" s="0" t="inlineStr">
        <is>
          <t>首板换</t>
        </is>
      </c>
      <c r="E475" s="0" t="n">
        <v>1</v>
      </c>
      <c r="F475" s="0" t="inlineStr">
        <is>
          <t>稀土永磁+机器人+次新股||稀土永磁+次新股+机器人</t>
        </is>
      </c>
      <c r="G475" s="32" t="inlineStr">
        <is>
          <t>11:22:34</t>
        </is>
      </c>
      <c r="H475" s="32" t="inlineStr">
        <is>
          <t>13:00:01</t>
        </is>
      </c>
      <c r="I475" s="0" t="n">
        <v>43.26</v>
      </c>
      <c r="J475" s="33" t="n">
        <v>1438378200</v>
      </c>
      <c r="K475" s="34" t="n">
        <v>36346911</v>
      </c>
      <c r="L475" s="33" t="n">
        <v>2801000000</v>
      </c>
      <c r="M475" s="10" t="n">
        <v>0.0999</v>
      </c>
      <c r="N475" s="10" t="n">
        <v>0.0168</v>
      </c>
      <c r="O475" s="0" t="inlineStr">
        <is>
          <t>其他</t>
        </is>
      </c>
    </row>
    <row r="476">
      <c r="A476" s="35" t="n">
        <v>45667</v>
      </c>
      <c r="B476" s="9" t="inlineStr">
        <is>
          <t>sh603086</t>
        </is>
      </c>
      <c r="C476" s="0" t="inlineStr">
        <is>
          <t>先达股份</t>
        </is>
      </c>
      <c r="D476" s="0" t="inlineStr">
        <is>
          <t>首板换</t>
        </is>
      </c>
      <c r="E476" s="0" t="n">
        <v>1</v>
      </c>
      <c r="F476" s="0" t="inlineStr">
        <is>
          <t>农药+生态农业+大豆||农药登记证+农药原药+农业</t>
        </is>
      </c>
      <c r="G476" s="32" t="inlineStr">
        <is>
          <t>13:02:50</t>
        </is>
      </c>
      <c r="H476" s="32" t="inlineStr">
        <is>
          <t>13:04:32</t>
        </is>
      </c>
      <c r="I476" s="0" t="n">
        <v>4.62</v>
      </c>
      <c r="J476" s="33" t="n">
        <v>128423734</v>
      </c>
      <c r="K476" s="34" t="n">
        <v>149940</v>
      </c>
      <c r="L476" s="33" t="n">
        <v>1319000000</v>
      </c>
      <c r="M476" s="10" t="n">
        <v>0.1</v>
      </c>
      <c r="N476" s="10" t="n">
        <v>0</v>
      </c>
      <c r="O476" s="0" t="inlineStr">
        <is>
          <t>农药</t>
        </is>
      </c>
    </row>
    <row r="477">
      <c r="A477" s="35" t="n">
        <v>45667</v>
      </c>
      <c r="B477" s="9" t="inlineStr">
        <is>
          <t>sz002629</t>
        </is>
      </c>
      <c r="C477" s="0" t="inlineStr">
        <is>
          <t>仁智股份</t>
        </is>
      </c>
      <c r="D477" s="0" t="inlineStr">
        <is>
          <t>首板换</t>
        </is>
      </c>
      <c r="E477" s="0" t="n">
        <v>1</v>
      </c>
      <c r="F477" s="0" t="inlineStr">
        <is>
          <t>油服工程+光伏+资产出售||油气技术服务+资产出售已完成+改性材料</t>
        </is>
      </c>
      <c r="G477" s="32" t="inlineStr">
        <is>
          <t>09:41:36</t>
        </is>
      </c>
      <c r="H477" s="32" t="inlineStr">
        <is>
          <t>13:10:06</t>
        </is>
      </c>
      <c r="I477" s="0" t="n">
        <v>3.96</v>
      </c>
      <c r="J477" s="33" t="n">
        <v>239951890</v>
      </c>
      <c r="K477" s="34" t="n">
        <v>191880</v>
      </c>
      <c r="L477" s="33" t="n">
        <v>1354000000</v>
      </c>
      <c r="M477" s="10" t="n">
        <v>0.1</v>
      </c>
      <c r="N477" s="10" t="n">
        <v>0</v>
      </c>
      <c r="O477" s="0" t="inlineStr">
        <is>
          <t>其他</t>
        </is>
      </c>
    </row>
    <row r="478">
      <c r="A478" s="35" t="n">
        <v>45667</v>
      </c>
      <c r="B478" s="9" t="inlineStr">
        <is>
          <t>sz002265</t>
        </is>
      </c>
      <c r="C478" s="0" t="inlineStr">
        <is>
          <t>建设工业</t>
        </is>
      </c>
      <c r="D478" s="0" t="inlineStr">
        <is>
          <t>首板换</t>
        </is>
      </c>
      <c r="E478" s="0" t="n">
        <v>1</v>
      </c>
      <c r="F478" s="0" t="inlineStr">
        <is>
          <t>机器人+无人驾驶+中兵系||军工机器狗+中兵系+汽车零部件</t>
        </is>
      </c>
      <c r="G478" s="32" t="inlineStr">
        <is>
          <t>09:32:42</t>
        </is>
      </c>
      <c r="H478" s="32" t="inlineStr">
        <is>
          <t>13:26:00</t>
        </is>
      </c>
      <c r="I478" s="0" t="n">
        <v>31.13</v>
      </c>
      <c r="J478" s="33" t="n">
        <v>3055077100</v>
      </c>
      <c r="K478" s="34" t="n">
        <v>81710400</v>
      </c>
      <c r="L478" s="33" t="n">
        <v>7058000000</v>
      </c>
      <c r="M478" s="10" t="n">
        <v>0.1</v>
      </c>
      <c r="N478" s="10" t="n">
        <v>0.0247</v>
      </c>
      <c r="O478" s="0" t="inlineStr">
        <is>
          <t>机器人</t>
        </is>
      </c>
    </row>
    <row r="479">
      <c r="A479" s="35" t="n">
        <v>45667</v>
      </c>
      <c r="B479" s="9" t="inlineStr">
        <is>
          <t>sh603283</t>
        </is>
      </c>
      <c r="C479" s="0" t="inlineStr">
        <is>
          <t>赛腾股份</t>
        </is>
      </c>
      <c r="D479" s="0" t="inlineStr">
        <is>
          <t>首板换</t>
        </is>
      </c>
      <c r="E479" s="0" t="n">
        <v>1</v>
      </c>
      <c r="F479" s="0" t="inlineStr">
        <is>
          <t>半导体检测装备+苹果||高宽带存储（HBM）设备+特斯拉+苹果</t>
        </is>
      </c>
      <c r="G479" s="32" t="inlineStr">
        <is>
          <t>13:38:41</t>
        </is>
      </c>
      <c r="H479" s="32" t="inlineStr">
        <is>
          <t>13:38:41</t>
        </is>
      </c>
      <c r="I479" s="0" t="n">
        <v>62.73</v>
      </c>
      <c r="J479" s="33" t="n">
        <v>964777630</v>
      </c>
      <c r="K479" s="34" t="n">
        <v>1698320</v>
      </c>
      <c r="L479" s="33" t="n">
        <v>7167000000</v>
      </c>
      <c r="M479" s="10" t="n">
        <v>0.0999</v>
      </c>
      <c r="N479" s="10" t="n">
        <v>-0.004</v>
      </c>
      <c r="O479" s="0" t="inlineStr">
        <is>
          <t>其他</t>
        </is>
      </c>
    </row>
    <row r="480">
      <c r="A480" s="35" t="n">
        <v>45667</v>
      </c>
      <c r="B480" s="9" t="inlineStr">
        <is>
          <t>sh605488</t>
        </is>
      </c>
      <c r="C480" s="0" t="inlineStr">
        <is>
          <t>福莱新材</t>
        </is>
      </c>
      <c r="D480" s="0" t="inlineStr">
        <is>
          <t>首板换</t>
        </is>
      </c>
      <c r="E480" s="0" t="n">
        <v>1</v>
      </c>
      <c r="F480" s="0" t="inlineStr">
        <is>
          <t>机器人+柔性传感器+散热||灵巧手（柔性传感器）+华为+散热材料</t>
        </is>
      </c>
      <c r="G480" s="32" t="inlineStr">
        <is>
          <t>13:28:07</t>
        </is>
      </c>
      <c r="H480" s="32" t="inlineStr">
        <is>
          <t>13:58:22</t>
        </is>
      </c>
      <c r="I480" s="0" t="n">
        <v>23.45</v>
      </c>
      <c r="J480" s="33" t="n">
        <v>279585010</v>
      </c>
      <c r="K480" s="34" t="n">
        <v>815022</v>
      </c>
      <c r="L480" s="33" t="n">
        <v>1849000000</v>
      </c>
      <c r="M480" s="10" t="n">
        <v>0.0999</v>
      </c>
      <c r="N480" s="10" t="n">
        <v>-0.0122</v>
      </c>
      <c r="O480" s="0" t="inlineStr">
        <is>
          <t>机器人</t>
        </is>
      </c>
    </row>
    <row r="481">
      <c r="A481" s="35" t="n">
        <v>45667</v>
      </c>
      <c r="B481" s="9" t="inlineStr">
        <is>
          <t>sz002187</t>
        </is>
      </c>
      <c r="C481" s="0" t="inlineStr">
        <is>
          <t>广百股份</t>
        </is>
      </c>
      <c r="D481" s="0" t="inlineStr">
        <is>
          <t>7天4板换</t>
        </is>
      </c>
      <c r="E481" s="0" t="n">
        <v>1</v>
      </c>
      <c r="F481" s="0" t="inlineStr">
        <is>
          <t>百货零售+IP经济+黄金珠宝+国企||广东百货连锁龙头+IP盲盒+广州国资+黄金零售</t>
        </is>
      </c>
      <c r="G481" s="32" t="inlineStr">
        <is>
          <t>14:08:27</t>
        </is>
      </c>
      <c r="H481" s="32" t="inlineStr">
        <is>
          <t>14:08:27</t>
        </is>
      </c>
      <c r="I481" s="0" t="n">
        <v>8.27</v>
      </c>
      <c r="J481" s="33" t="n">
        <v>714978760</v>
      </c>
      <c r="K481" s="34" t="n">
        <v>8631495</v>
      </c>
      <c r="L481" s="33" t="n">
        <v>2033000000</v>
      </c>
      <c r="M481" s="10" t="n">
        <v>0.09970000000000001</v>
      </c>
      <c r="N481" s="10" t="n">
        <v>0.0173</v>
      </c>
      <c r="O481" s="0" t="inlineStr">
        <is>
          <t>消费</t>
        </is>
      </c>
    </row>
    <row r="482">
      <c r="A482" s="35" t="n">
        <v>45667</v>
      </c>
      <c r="B482" s="9" t="inlineStr">
        <is>
          <t>sh600967</t>
        </is>
      </c>
      <c r="C482" s="0" t="inlineStr">
        <is>
          <t>内蒙一机</t>
        </is>
      </c>
      <c r="D482" s="0" t="inlineStr">
        <is>
          <t>首板换</t>
        </is>
      </c>
      <c r="E482" s="0" t="n">
        <v>1</v>
      </c>
      <c r="F482" s="0" t="inlineStr">
        <is>
          <t>军工+机器人概念+无人驾驶+央企国企改革||查险机器人+机器狗（网传）+拟参股爱生集团+军工</t>
        </is>
      </c>
      <c r="G482" s="32" t="inlineStr">
        <is>
          <t>13:25:50</t>
        </is>
      </c>
      <c r="H482" s="32" t="inlineStr">
        <is>
          <t>14:09:41</t>
        </is>
      </c>
      <c r="I482" s="0" t="n">
        <v>8.6</v>
      </c>
      <c r="J482" s="33" t="n">
        <v>613003240</v>
      </c>
      <c r="K482" s="34" t="n">
        <v>173940</v>
      </c>
      <c r="L482" s="33" t="n">
        <v>6257000000</v>
      </c>
      <c r="M482" s="10" t="n">
        <v>0.09970000000000001</v>
      </c>
      <c r="N482" s="10" t="n">
        <v>-0.0026</v>
      </c>
      <c r="O482" s="0" t="inlineStr">
        <is>
          <t>机器人</t>
        </is>
      </c>
    </row>
    <row r="483">
      <c r="A483" s="35" t="n">
        <v>45667</v>
      </c>
      <c r="B483" s="9" t="inlineStr">
        <is>
          <t>sh603666</t>
        </is>
      </c>
      <c r="C483" s="0" t="inlineStr">
        <is>
          <t>亿嘉和</t>
        </is>
      </c>
      <c r="D483" s="0" t="inlineStr">
        <is>
          <t>首板换</t>
        </is>
      </c>
      <c r="E483" s="0" t="n">
        <v>1</v>
      </c>
      <c r="F483" s="0" t="inlineStr">
        <is>
          <t>人形机器人+低空经济+多模态AI+子公司股权重组||人形机器人+华为+低空经济+AIGC</t>
        </is>
      </c>
      <c r="G483" s="32" t="inlineStr">
        <is>
          <t>09:54:13</t>
        </is>
      </c>
      <c r="H483" s="32" t="inlineStr">
        <is>
          <t>14:25:28</t>
        </is>
      </c>
      <c r="I483" s="0" t="n">
        <v>25.78</v>
      </c>
      <c r="J483" s="33" t="n">
        <v>594758800</v>
      </c>
      <c r="K483" s="34" t="n">
        <v>370470</v>
      </c>
      <c r="L483" s="33" t="n">
        <v>3132000000</v>
      </c>
      <c r="M483" s="10" t="n">
        <v>0.0998</v>
      </c>
      <c r="N483" s="10" t="n">
        <v>-0.006</v>
      </c>
      <c r="O483" s="0" t="inlineStr">
        <is>
          <t>机器人</t>
        </is>
      </c>
    </row>
    <row r="484">
      <c r="A484" s="35" t="n">
        <v>45667</v>
      </c>
      <c r="B484" s="9" t="inlineStr">
        <is>
          <t>sh600202</t>
        </is>
      </c>
      <c r="C484" s="0" t="inlineStr">
        <is>
          <t>哈空调</t>
        </is>
      </c>
      <c r="D484" s="0" t="inlineStr">
        <is>
          <t>首板换</t>
        </is>
      </c>
      <c r="E484" s="0" t="n">
        <v>1</v>
      </c>
      <c r="F484" s="0" t="inlineStr">
        <is>
          <t>工业空调+国企改革预期||资产注入预期+工厂升级+空冷业务+核电</t>
        </is>
      </c>
      <c r="G484" s="32" t="inlineStr">
        <is>
          <t>09:30:34</t>
        </is>
      </c>
      <c r="H484" s="32" t="inlineStr">
        <is>
          <t>14:55:22</t>
        </is>
      </c>
      <c r="I484" s="0" t="n">
        <v>4.86</v>
      </c>
      <c r="J484" s="33" t="n">
        <v>239574300</v>
      </c>
      <c r="K484" s="34" t="n">
        <v>1063503</v>
      </c>
      <c r="L484" s="33" t="n">
        <v>1229000000</v>
      </c>
      <c r="M484" s="10" t="n">
        <v>0.09949999999999999</v>
      </c>
      <c r="N484" s="10" t="n">
        <v>0.0385</v>
      </c>
      <c r="O484" s="0" t="inlineStr">
        <is>
          <t>重组/股权变动</t>
        </is>
      </c>
    </row>
    <row r="485">
      <c r="A485" s="35" t="n">
        <v>45666</v>
      </c>
      <c r="B485" s="9" t="inlineStr">
        <is>
          <t>sz002184</t>
        </is>
      </c>
      <c r="C485" s="0" t="inlineStr">
        <is>
          <t>海得控制</t>
        </is>
      </c>
      <c r="D485" s="0" t="inlineStr">
        <is>
          <t>7板换</t>
        </is>
      </c>
      <c r="E485" s="0" t="n">
        <v>7</v>
      </c>
      <c r="F485" s="0" t="inlineStr">
        <is>
          <t>数据中心（储能系统供电）+光模块+机器人+华为||数据中心（储能供电）+算力调度平台+机器人+人工智能</t>
        </is>
      </c>
      <c r="G485" s="32" t="inlineStr">
        <is>
          <t>09:42:42</t>
        </is>
      </c>
      <c r="H485" s="32" t="inlineStr">
        <is>
          <t>14:38:21</t>
        </is>
      </c>
      <c r="I485" s="0" t="n">
        <v>20.7</v>
      </c>
      <c r="J485" s="33" t="n">
        <v>2712442600</v>
      </c>
      <c r="K485" s="34" t="n">
        <v>101269650</v>
      </c>
      <c r="L485" s="33" t="n">
        <v>4190000000</v>
      </c>
      <c r="M485" s="10" t="n">
        <v>0.0999</v>
      </c>
      <c r="N485" s="10" t="n">
        <v>0.06320000000000001</v>
      </c>
      <c r="O485" s="0" t="inlineStr">
        <is>
          <t>数据中心（电源）</t>
        </is>
      </c>
    </row>
    <row r="486">
      <c r="A486" s="35" t="n">
        <v>45666</v>
      </c>
      <c r="B486" s="9" t="inlineStr">
        <is>
          <t>sh605033</t>
        </is>
      </c>
      <c r="C486" s="0" t="inlineStr">
        <is>
          <t>美邦股份</t>
        </is>
      </c>
      <c r="D486" s="0" t="inlineStr">
        <is>
          <t>6板T</t>
        </is>
      </c>
      <c r="E486" s="0" t="n">
        <v>6</v>
      </c>
      <c r="F486" s="0" t="inlineStr">
        <is>
          <t>农药+西部大开发+小微盘股||农药登记证+农药制剂</t>
        </is>
      </c>
      <c r="G486" s="32" t="inlineStr">
        <is>
          <t>09:25:01</t>
        </is>
      </c>
      <c r="H486" s="32" t="inlineStr">
        <is>
          <t>13:28:55</t>
        </is>
      </c>
      <c r="I486" s="0" t="n">
        <v>21.31</v>
      </c>
      <c r="J486" s="33" t="n">
        <v>142871330</v>
      </c>
      <c r="K486" s="34" t="n">
        <v>9895362</v>
      </c>
      <c r="L486" s="33" t="n">
        <v>720000000</v>
      </c>
      <c r="M486" s="10" t="n">
        <v>0.1002</v>
      </c>
      <c r="N486" s="10" t="n">
        <v>0.1002</v>
      </c>
      <c r="O486" s="0" t="inlineStr">
        <is>
          <t>农药</t>
        </is>
      </c>
    </row>
    <row r="487">
      <c r="A487" s="35" t="n">
        <v>45666</v>
      </c>
      <c r="B487" s="9" t="inlineStr">
        <is>
          <t>sz002733</t>
        </is>
      </c>
      <c r="C487" s="0" t="inlineStr">
        <is>
          <t>雄韬股份</t>
        </is>
      </c>
      <c r="D487" s="0" t="inlineStr">
        <is>
          <t>5板一</t>
        </is>
      </c>
      <c r="E487" s="0" t="n">
        <v>5</v>
      </c>
      <c r="F487" s="0" t="inlineStr">
        <is>
          <t>数据中心+氢燃料电池+钠离子电池||数据中心（UPS）+客户英伟达/字节/微软+氢燃料电池</t>
        </is>
      </c>
      <c r="G487" s="32" t="inlineStr">
        <is>
          <t>09:25:00</t>
        </is>
      </c>
      <c r="H487" s="32" t="inlineStr">
        <is>
          <t>09:25:00</t>
        </is>
      </c>
      <c r="I487" s="0" t="n">
        <v>22.77</v>
      </c>
      <c r="J487" s="33" t="n">
        <v>94433452</v>
      </c>
      <c r="K487" s="34" t="n">
        <v>39145615</v>
      </c>
      <c r="L487" s="33" t="n">
        <v>5263000000</v>
      </c>
      <c r="M487" s="10" t="n">
        <v>0.1</v>
      </c>
      <c r="N487" s="10" t="n">
        <v>0.1</v>
      </c>
      <c r="O487" s="0" t="inlineStr">
        <is>
          <t>数据中心（电源）</t>
        </is>
      </c>
    </row>
    <row r="488">
      <c r="A488" s="35" t="n">
        <v>45666</v>
      </c>
      <c r="B488" s="9" t="inlineStr">
        <is>
          <t>sz000573</t>
        </is>
      </c>
      <c r="C488" s="0" t="inlineStr">
        <is>
          <t>粤宏远Ａ</t>
        </is>
      </c>
      <c r="D488" s="0" t="inlineStr">
        <is>
          <t>5板T</t>
        </is>
      </c>
      <c r="E488" s="0" t="n">
        <v>5</v>
      </c>
      <c r="F488" s="0" t="inlineStr">
        <is>
          <t>拟购买博创智能约60%股份+向高端装备制造领域转型||拟购买博创智能60%股份+房地产+煤炭+电池回收</t>
        </is>
      </c>
      <c r="G488" s="32" t="inlineStr">
        <is>
          <t>09:25:00</t>
        </is>
      </c>
      <c r="H488" s="32" t="inlineStr">
        <is>
          <t>13:49:27</t>
        </is>
      </c>
      <c r="I488" s="0" t="n">
        <v>5.03</v>
      </c>
      <c r="J488" s="33" t="n">
        <v>1169169670</v>
      </c>
      <c r="K488" s="34" t="n">
        <v>67795899</v>
      </c>
      <c r="L488" s="33" t="n">
        <v>2543000000</v>
      </c>
      <c r="M488" s="10" t="n">
        <v>0.1007</v>
      </c>
      <c r="N488" s="10" t="n">
        <v>0.1007</v>
      </c>
      <c r="O488" s="0" t="inlineStr">
        <is>
          <t>重组/股权变动</t>
        </is>
      </c>
    </row>
    <row r="489">
      <c r="A489" s="35" t="n">
        <v>45666</v>
      </c>
      <c r="B489" s="9" t="inlineStr">
        <is>
          <t>sz002418</t>
        </is>
      </c>
      <c r="C489" s="0" t="inlineStr">
        <is>
          <t>康盛股份</t>
        </is>
      </c>
      <c r="D489" s="0" t="inlineStr">
        <is>
          <t>6天5板一</t>
        </is>
      </c>
      <c r="E489" s="0" t="n">
        <v>4</v>
      </c>
      <c r="F489" s="0" t="inlineStr">
        <is>
          <t>液冷服务器+BBU+股权转让+制冷管路||数据中心（BBU/液冷）+氢能源+拟股权转让+无人驾驶</t>
        </is>
      </c>
      <c r="G489" s="32" t="inlineStr">
        <is>
          <t>09:25:00</t>
        </is>
      </c>
      <c r="H489" s="32" t="inlineStr">
        <is>
          <t>09:25:00</t>
        </is>
      </c>
      <c r="I489" s="0" t="n">
        <v>3.71</v>
      </c>
      <c r="J489" s="33" t="n">
        <v>490414660</v>
      </c>
      <c r="K489" s="34" t="n">
        <v>82380179</v>
      </c>
      <c r="L489" s="33" t="n">
        <v>3051000000</v>
      </c>
      <c r="M489" s="10" t="n">
        <v>0.1009</v>
      </c>
      <c r="N489" s="10" t="n">
        <v>0.1009</v>
      </c>
      <c r="O489" s="0" t="inlineStr">
        <is>
          <t>数据中心（电源）</t>
        </is>
      </c>
    </row>
    <row r="490">
      <c r="A490" s="35" t="n">
        <v>45666</v>
      </c>
      <c r="B490" s="9" t="inlineStr">
        <is>
          <t>sh603269</t>
        </is>
      </c>
      <c r="C490" s="0" t="inlineStr">
        <is>
          <t>海鸥股份</t>
        </is>
      </c>
      <c r="D490" s="0" t="inlineStr">
        <is>
          <t>4板一</t>
        </is>
      </c>
      <c r="E490" s="0" t="n">
        <v>4</v>
      </c>
      <c r="F490" s="0" t="inlineStr">
        <is>
          <t>冷却塔+氢能源+核电+外销||数据中心（冷却塔）+核电+氢能源</t>
        </is>
      </c>
      <c r="G490" s="32" t="inlineStr">
        <is>
          <t>09:25:01</t>
        </is>
      </c>
      <c r="H490" s="32" t="inlineStr">
        <is>
          <t>09:25:01</t>
        </is>
      </c>
      <c r="I490" s="0" t="n">
        <v>15.43</v>
      </c>
      <c r="J490" s="33" t="n">
        <v>108642723</v>
      </c>
      <c r="K490" s="34" t="n">
        <v>14063427</v>
      </c>
      <c r="L490" s="33" t="n">
        <v>2530000000</v>
      </c>
      <c r="M490" s="10" t="n">
        <v>0.0998</v>
      </c>
      <c r="N490" s="10" t="n">
        <v>0.0998</v>
      </c>
      <c r="O490" s="0" t="inlineStr">
        <is>
          <t>数据中心（散热）</t>
        </is>
      </c>
    </row>
    <row r="491">
      <c r="A491" s="35" t="n">
        <v>45666</v>
      </c>
      <c r="B491" s="9" t="inlineStr">
        <is>
          <t>sh603063</t>
        </is>
      </c>
      <c r="C491" s="0" t="inlineStr">
        <is>
          <t>禾望电气</t>
        </is>
      </c>
      <c r="D491" s="0" t="inlineStr">
        <is>
          <t>4板T</t>
        </is>
      </c>
      <c r="E491" s="0" t="n">
        <v>4</v>
      </c>
      <c r="F491" s="0" t="inlineStr">
        <is>
          <t>数据中心+风光储+氢能源||数据中心（HVDC）+氢能源+光伏逆变器</t>
        </is>
      </c>
      <c r="G491" s="32" t="inlineStr">
        <is>
          <t>09:25:01</t>
        </is>
      </c>
      <c r="H491" s="32" t="inlineStr">
        <is>
          <t>13:59:28</t>
        </is>
      </c>
      <c r="I491" s="0" t="n">
        <v>27.96</v>
      </c>
      <c r="J491" s="33" t="n">
        <v>3012174200</v>
      </c>
      <c r="K491" s="34" t="n">
        <v>162681765</v>
      </c>
      <c r="L491" s="33" t="n">
        <v>9958000000</v>
      </c>
      <c r="M491" s="10" t="n">
        <v>0.0999</v>
      </c>
      <c r="N491" s="10" t="n">
        <v>0.0999</v>
      </c>
      <c r="O491" s="0" t="inlineStr">
        <is>
          <t>数据中心（电源）</t>
        </is>
      </c>
    </row>
    <row r="492">
      <c r="A492" s="35" t="n">
        <v>45666</v>
      </c>
      <c r="B492" s="9" t="inlineStr">
        <is>
          <t>sh603015</t>
        </is>
      </c>
      <c r="C492" s="0" t="inlineStr">
        <is>
          <t>弘讯科技</t>
        </is>
      </c>
      <c r="D492" s="0" t="inlineStr">
        <is>
          <t>3板一</t>
        </is>
      </c>
      <c r="E492" s="0" t="n">
        <v>3</v>
      </c>
      <c r="F492" s="0" t="inlineStr">
        <is>
          <t>核聚变电源+机器人+工业互联网||核聚变电源器+工业机器人+粒子加速器电源转换系统</t>
        </is>
      </c>
      <c r="G492" s="32" t="inlineStr">
        <is>
          <t>09:25:01</t>
        </is>
      </c>
      <c r="H492" s="32" t="inlineStr">
        <is>
          <t>09:25:01</t>
        </is>
      </c>
      <c r="I492" s="0" t="n">
        <v>11.99</v>
      </c>
      <c r="J492" s="33" t="n">
        <v>114308619</v>
      </c>
      <c r="K492" s="34" t="n">
        <v>39589337</v>
      </c>
      <c r="L492" s="33" t="n">
        <v>2244000000</v>
      </c>
      <c r="M492" s="10" t="n">
        <v>0.1</v>
      </c>
      <c r="N492" s="10" t="n">
        <v>0.1</v>
      </c>
      <c r="O492" s="0" t="inlineStr">
        <is>
          <t>数据中心（电源）</t>
        </is>
      </c>
    </row>
    <row r="493">
      <c r="A493" s="35" t="n">
        <v>45666</v>
      </c>
      <c r="B493" s="9" t="inlineStr">
        <is>
          <t>sh600858</t>
        </is>
      </c>
      <c r="C493" s="0" t="inlineStr">
        <is>
          <t>银座股份</t>
        </is>
      </c>
      <c r="D493" s="0" t="inlineStr">
        <is>
          <t>3板T</t>
        </is>
      </c>
      <c r="E493" s="0" t="n">
        <v>3</v>
      </c>
      <c r="F493" s="0" t="inlineStr">
        <is>
          <t>零售+养老+黄金概念+国企||对标胖东来尝试+零售+抖音电商+养老+黄金</t>
        </is>
      </c>
      <c r="G493" s="32" t="inlineStr">
        <is>
          <t>09:25:02</t>
        </is>
      </c>
      <c r="H493" s="32" t="inlineStr">
        <is>
          <t>09:30:50</t>
        </is>
      </c>
      <c r="I493" s="0" t="n">
        <v>6.41</v>
      </c>
      <c r="J493" s="33" t="n">
        <v>346586480</v>
      </c>
      <c r="K493" s="34" t="n">
        <v>42529901</v>
      </c>
      <c r="L493" s="33" t="n">
        <v>1930000000</v>
      </c>
      <c r="M493" s="10" t="n">
        <v>0.09949999999999999</v>
      </c>
      <c r="N493" s="10" t="n">
        <v>0.09949999999999999</v>
      </c>
      <c r="O493" s="0" t="inlineStr">
        <is>
          <t>小店经济/消费</t>
        </is>
      </c>
    </row>
    <row r="494">
      <c r="A494" s="35" t="n">
        <v>45666</v>
      </c>
      <c r="B494" s="9" t="inlineStr">
        <is>
          <t>sz002131</t>
        </is>
      </c>
      <c r="C494" s="0" t="inlineStr">
        <is>
          <t>利欧股份</t>
        </is>
      </c>
      <c r="D494" s="0" t="inlineStr">
        <is>
          <t>3板换</t>
        </is>
      </c>
      <c r="E494" s="0" t="n">
        <v>3</v>
      </c>
      <c r="F494" s="0" t="inlineStr">
        <is>
          <t>AI营销+TikTok+华为鲸鸿+水利||TikTok代理商+AI营销+半导体+数字营销</t>
        </is>
      </c>
      <c r="G494" s="32" t="inlineStr">
        <is>
          <t>10:07:09</t>
        </is>
      </c>
      <c r="H494" s="32" t="inlineStr">
        <is>
          <t>13:46:24</t>
        </is>
      </c>
      <c r="I494" s="0" t="n">
        <v>3.77</v>
      </c>
      <c r="J494" s="33" t="n">
        <v>6803527300</v>
      </c>
      <c r="K494" s="34" t="n">
        <v>136583040</v>
      </c>
      <c r="L494" s="33" t="n">
        <v>20984000000</v>
      </c>
      <c r="M494" s="10" t="n">
        <v>0.09910000000000001</v>
      </c>
      <c r="N494" s="10" t="n">
        <v>0.0262</v>
      </c>
      <c r="O494" s="0" t="inlineStr">
        <is>
          <t>TIKTOK</t>
        </is>
      </c>
    </row>
    <row r="495">
      <c r="A495" s="35" t="n">
        <v>45666</v>
      </c>
      <c r="B495" s="9" t="inlineStr">
        <is>
          <t>sh603070</t>
        </is>
      </c>
      <c r="C495" s="0" t="inlineStr">
        <is>
          <t>万控智造</t>
        </is>
      </c>
      <c r="D495" s="0" t="inlineStr">
        <is>
          <t>3板换</t>
        </is>
      </c>
      <c r="E495" s="0" t="n">
        <v>3</v>
      </c>
      <c r="F495" s="0" t="inlineStr">
        <is>
          <t>数据中心+配电开关控制设备+环网柜||数据中心（IT机柜散热）+电气机柜龙头+环网柜</t>
        </is>
      </c>
      <c r="G495" s="32" t="inlineStr">
        <is>
          <t>09:31:58</t>
        </is>
      </c>
      <c r="H495" s="32" t="inlineStr">
        <is>
          <t>14:54:10</t>
        </is>
      </c>
      <c r="I495" s="0" t="n">
        <v>16.42</v>
      </c>
      <c r="J495" s="33" t="n">
        <v>705734060</v>
      </c>
      <c r="K495" s="34" t="n">
        <v>42438375</v>
      </c>
      <c r="L495" s="33" t="n">
        <v>1408000000</v>
      </c>
      <c r="M495" s="10" t="n">
        <v>0.0998</v>
      </c>
      <c r="N495" s="10" t="n">
        <v>0.0616</v>
      </c>
      <c r="O495" s="0" t="inlineStr">
        <is>
          <t>数据中心（散热）</t>
        </is>
      </c>
    </row>
    <row r="496">
      <c r="A496" s="35" t="n">
        <v>45666</v>
      </c>
      <c r="B496" s="9" t="inlineStr">
        <is>
          <t>sh603683</t>
        </is>
      </c>
      <c r="C496" s="0" t="inlineStr">
        <is>
          <t>晶华新材</t>
        </is>
      </c>
      <c r="D496" s="0" t="inlineStr">
        <is>
          <t>2板一</t>
        </is>
      </c>
      <c r="E496" s="0" t="n">
        <v>2</v>
      </c>
      <c r="F496" s="0" t="inlineStr">
        <is>
          <t>折叠屏+石墨烯+固态电池+胶粘材料||导热界面材料+电子胶龙头+折叠手机+固态电池</t>
        </is>
      </c>
      <c r="G496" s="32" t="inlineStr">
        <is>
          <t>09:25:00</t>
        </is>
      </c>
      <c r="H496" s="32" t="inlineStr">
        <is>
          <t>09:25:00</t>
        </is>
      </c>
      <c r="I496" s="0" t="n">
        <v>10.6</v>
      </c>
      <c r="J496" s="33" t="n">
        <v>134086205</v>
      </c>
      <c r="K496" s="34" t="n">
        <v>68720224</v>
      </c>
      <c r="L496" s="33" t="n">
        <v>1661000000</v>
      </c>
      <c r="M496" s="10" t="n">
        <v>0.09960000000000001</v>
      </c>
      <c r="N496" s="10" t="n">
        <v>0.09960000000000001</v>
      </c>
      <c r="O496" s="0" t="inlineStr">
        <is>
          <t>数据中心（散热）</t>
        </is>
      </c>
    </row>
    <row r="497">
      <c r="A497" s="35" t="n">
        <v>45666</v>
      </c>
      <c r="B497" s="9" t="inlineStr">
        <is>
          <t>sh603990</t>
        </is>
      </c>
      <c r="C497" s="0" t="inlineStr">
        <is>
          <t>麦迪科技</t>
        </is>
      </c>
      <c r="D497" s="0" t="inlineStr">
        <is>
          <t>2板一</t>
        </is>
      </c>
      <c r="E497" s="0" t="n">
        <v>2</v>
      </c>
      <c r="F497" s="0" t="inlineStr">
        <is>
          <t>人形机器人+民营医院+光伏+国企||康养机器人+低空经济+民营医院+国企改革</t>
        </is>
      </c>
      <c r="G497" s="32" t="inlineStr">
        <is>
          <t>09:25:01</t>
        </is>
      </c>
      <c r="H497" s="32" t="inlineStr">
        <is>
          <t>09:25:01</t>
        </is>
      </c>
      <c r="I497" s="0" t="n">
        <v>11.8</v>
      </c>
      <c r="J497" s="33" t="n">
        <v>36759903</v>
      </c>
      <c r="K497" s="34" t="n">
        <v>10880780</v>
      </c>
      <c r="L497" s="33" t="n">
        <v>2787000000</v>
      </c>
      <c r="M497" s="10" t="n">
        <v>0.09970000000000001</v>
      </c>
      <c r="N497" s="10" t="n">
        <v>0.09970000000000001</v>
      </c>
      <c r="O497" s="0" t="inlineStr">
        <is>
          <t>机器人</t>
        </is>
      </c>
    </row>
    <row r="498">
      <c r="A498" s="35" t="n">
        <v>45666</v>
      </c>
      <c r="B498" s="9" t="inlineStr">
        <is>
          <t>sh605118</t>
        </is>
      </c>
      <c r="C498" s="0" t="inlineStr">
        <is>
          <t>力鼎光电</t>
        </is>
      </c>
      <c r="D498" s="0" t="inlineStr">
        <is>
          <t>2板一</t>
        </is>
      </c>
      <c r="E498" s="0" t="n">
        <v>2</v>
      </c>
      <c r="F498" s="0" t="inlineStr">
        <is>
          <t>AI眼镜+光学镜头+外销||AI眼镜+无人机+机器视觉+车载镜头</t>
        </is>
      </c>
      <c r="G498" s="32" t="inlineStr">
        <is>
          <t>09:25:02</t>
        </is>
      </c>
      <c r="H498" s="32" t="inlineStr">
        <is>
          <t>09:25:02</t>
        </is>
      </c>
      <c r="I498" s="0" t="n">
        <v>21.29</v>
      </c>
      <c r="J498" s="33" t="n">
        <v>34508961</v>
      </c>
      <c r="K498" s="34" t="n">
        <v>13429732</v>
      </c>
      <c r="L498" s="33" t="n">
        <v>985000000</v>
      </c>
      <c r="M498" s="10" t="n">
        <v>0.1003</v>
      </c>
      <c r="N498" s="10" t="n">
        <v>0.1003</v>
      </c>
      <c r="O498" s="0" t="inlineStr">
        <is>
          <t>消费电子</t>
        </is>
      </c>
    </row>
    <row r="499">
      <c r="A499" s="35" t="n">
        <v>45666</v>
      </c>
      <c r="B499" s="9" t="inlineStr">
        <is>
          <t>sh600807</t>
        </is>
      </c>
      <c r="C499" s="0" t="inlineStr">
        <is>
          <t>济高发展</t>
        </is>
      </c>
      <c r="D499" s="0" t="inlineStr">
        <is>
          <t>2板换</t>
        </is>
      </c>
      <c r="E499" s="0" t="n">
        <v>2</v>
      </c>
      <c r="F499" s="0" t="inlineStr">
        <is>
          <t>资产注入猜测+体外诊断+济南国资||猴痘检测+资产注入预期+济南国资</t>
        </is>
      </c>
      <c r="G499" s="32" t="inlineStr">
        <is>
          <t>09:31:14</t>
        </is>
      </c>
      <c r="H499" s="32" t="inlineStr">
        <is>
          <t>09:31:14</t>
        </is>
      </c>
      <c r="I499" s="0" t="n">
        <v>3.01</v>
      </c>
      <c r="J499" s="33" t="n">
        <v>101274563</v>
      </c>
      <c r="K499" s="34" t="n">
        <v>13960590</v>
      </c>
      <c r="L499" s="33" t="n">
        <v>1859000000</v>
      </c>
      <c r="M499" s="10" t="n">
        <v>0.09849999999999999</v>
      </c>
      <c r="N499" s="10" t="n">
        <v>0.073</v>
      </c>
      <c r="O499" s="0" t="inlineStr">
        <is>
          <t>猴痘</t>
        </is>
      </c>
    </row>
    <row r="500">
      <c r="A500" s="35" t="n">
        <v>45666</v>
      </c>
      <c r="B500" s="9" t="inlineStr">
        <is>
          <t>sz002692</t>
        </is>
      </c>
      <c r="C500" s="0" t="inlineStr">
        <is>
          <t>远程股份</t>
        </is>
      </c>
      <c r="D500" s="0" t="inlineStr">
        <is>
          <t>2板换</t>
        </is>
      </c>
      <c r="E500" s="0" t="n">
        <v>2</v>
      </c>
      <c r="F500" s="0" t="inlineStr">
        <is>
          <t>电网设备+核电+充电桩+国企改革||数据中心（电缆）+无锡国资+电气设备</t>
        </is>
      </c>
      <c r="G500" s="32" t="inlineStr">
        <is>
          <t>09:31:21</t>
        </is>
      </c>
      <c r="H500" s="32" t="inlineStr">
        <is>
          <t>09:33:33</t>
        </is>
      </c>
      <c r="I500" s="0" t="n">
        <v>4.68</v>
      </c>
      <c r="J500" s="33" t="n">
        <v>143923820</v>
      </c>
      <c r="K500" s="34" t="n">
        <v>8725496</v>
      </c>
      <c r="L500" s="33" t="n">
        <v>2206000000</v>
      </c>
      <c r="M500" s="10" t="n">
        <v>0.1012</v>
      </c>
      <c r="N500" s="10" t="n">
        <v>-0.0024</v>
      </c>
      <c r="O500" s="0" t="inlineStr">
        <is>
          <t>数据中心（电源）</t>
        </is>
      </c>
    </row>
    <row r="501">
      <c r="A501" s="35" t="n">
        <v>45666</v>
      </c>
      <c r="B501" s="9" t="inlineStr">
        <is>
          <t>sz301001</t>
        </is>
      </c>
      <c r="C501" s="0" t="inlineStr">
        <is>
          <t>凯淳股份</t>
        </is>
      </c>
      <c r="D501" s="0" t="inlineStr">
        <is>
          <t>2板换</t>
        </is>
      </c>
      <c r="E501" s="0" t="n">
        <v>2</v>
      </c>
      <c r="F501" s="0" t="inlineStr">
        <is>
          <t>电子商务+抖音+跨境电商+人工智能||电商代运营（淘宝/微信/抖音）+跨境电商+电商服务</t>
        </is>
      </c>
      <c r="G501" s="32" t="inlineStr">
        <is>
          <t>09:50:21</t>
        </is>
      </c>
      <c r="H501" s="32" t="inlineStr">
        <is>
          <t>09:50:21</t>
        </is>
      </c>
      <c r="I501" s="0" t="n">
        <v>44.21</v>
      </c>
      <c r="J501" s="33" t="n">
        <v>573436570</v>
      </c>
      <c r="K501" s="34" t="n">
        <v>25896314</v>
      </c>
      <c r="L501" s="33" t="n">
        <v>1521000000</v>
      </c>
      <c r="M501" s="10" t="n">
        <v>0.2001</v>
      </c>
      <c r="N501" s="10" t="n">
        <v>0.0149</v>
      </c>
      <c r="O501" s="0" t="inlineStr">
        <is>
          <t>小店经济/消费</t>
        </is>
      </c>
    </row>
    <row r="502">
      <c r="A502" s="35" t="n">
        <v>45666</v>
      </c>
      <c r="B502" s="9" t="inlineStr">
        <is>
          <t>sz001391</t>
        </is>
      </c>
      <c r="C502" s="0" t="inlineStr">
        <is>
          <t>国货航</t>
        </is>
      </c>
      <c r="D502" s="0" t="inlineStr">
        <is>
          <t>2板换</t>
        </is>
      </c>
      <c r="E502" s="0" t="n">
        <v>2</v>
      </c>
      <c r="F502" s="0" t="inlineStr">
        <is>
          <t>次新股+物流+统一大市场+央企||航空物流+跨境电商+高端消费+消费电子+次新股</t>
        </is>
      </c>
      <c r="G502" s="32" t="inlineStr">
        <is>
          <t>11:26:24</t>
        </is>
      </c>
      <c r="H502" s="32" t="inlineStr">
        <is>
          <t>11:29:45</t>
        </is>
      </c>
      <c r="I502" s="0" t="n">
        <v>8.6</v>
      </c>
      <c r="J502" s="33" t="n">
        <v>3257289600</v>
      </c>
      <c r="K502" s="34" t="n">
        <v>116562078</v>
      </c>
      <c r="L502" s="33" t="n">
        <v>7215000000.000001</v>
      </c>
      <c r="M502" s="10" t="n">
        <v>0.09970000000000001</v>
      </c>
      <c r="N502" s="10" t="n">
        <v>0.0013</v>
      </c>
      <c r="O502" s="0" t="inlineStr">
        <is>
          <t>其他</t>
        </is>
      </c>
    </row>
    <row r="503">
      <c r="A503" s="35" t="n">
        <v>45666</v>
      </c>
      <c r="B503" s="9" t="inlineStr">
        <is>
          <t>sz002313</t>
        </is>
      </c>
      <c r="C503" s="0" t="inlineStr">
        <is>
          <t>日海智能</t>
        </is>
      </c>
      <c r="D503" s="0" t="inlineStr">
        <is>
          <t>5天3板换</t>
        </is>
      </c>
      <c r="E503" s="0" t="n">
        <v>2</v>
      </c>
      <c r="F503" s="0" t="inlineStr">
        <is>
          <t>控股股东变更+机器人+卫星导航+液冷||数据中心（液冷）+机器人+股份无偿划转+珠海国资</t>
        </is>
      </c>
      <c r="G503" s="32" t="inlineStr">
        <is>
          <t>13:15:00</t>
        </is>
      </c>
      <c r="H503" s="32" t="inlineStr">
        <is>
          <t>13:15:00</t>
        </is>
      </c>
      <c r="I503" s="0" t="n">
        <v>9.470000000000001</v>
      </c>
      <c r="J503" s="33" t="n">
        <v>486657690</v>
      </c>
      <c r="K503" s="34" t="n">
        <v>12648060</v>
      </c>
      <c r="L503" s="33" t="n">
        <v>2955000000</v>
      </c>
      <c r="M503" s="10" t="n">
        <v>0.0999</v>
      </c>
      <c r="N503" s="10" t="n">
        <v>0.0105</v>
      </c>
      <c r="O503" s="0" t="inlineStr">
        <is>
          <t>数据中心（散热）</t>
        </is>
      </c>
    </row>
    <row r="504">
      <c r="A504" s="35" t="n">
        <v>45666</v>
      </c>
      <c r="B504" s="9" t="inlineStr">
        <is>
          <t>sh603809</t>
        </is>
      </c>
      <c r="C504" s="0" t="inlineStr">
        <is>
          <t>豪能股份</t>
        </is>
      </c>
      <c r="D504" s="0" t="inlineStr">
        <is>
          <t>2板换</t>
        </is>
      </c>
      <c r="E504" s="0" t="n">
        <v>2</v>
      </c>
      <c r="F504" s="0" t="inlineStr">
        <is>
          <t>机器人+汽车零部件+无人机||人形机器人+商业航天+汽车零部件</t>
        </is>
      </c>
      <c r="G504" s="32" t="inlineStr">
        <is>
          <t>13:18:46</t>
        </is>
      </c>
      <c r="H504" s="32" t="inlineStr">
        <is>
          <t>13:18:46</t>
        </is>
      </c>
      <c r="I504" s="0" t="n">
        <v>13.74</v>
      </c>
      <c r="J504" s="33" t="n">
        <v>1034422180</v>
      </c>
      <c r="K504" s="34" t="n">
        <v>28690992</v>
      </c>
      <c r="L504" s="33" t="n">
        <v>5634000000</v>
      </c>
      <c r="M504" s="10" t="n">
        <v>0.1001</v>
      </c>
      <c r="N504" s="10" t="n">
        <v>0.0392</v>
      </c>
      <c r="O504" s="0" t="inlineStr">
        <is>
          <t>机器人</t>
        </is>
      </c>
    </row>
    <row r="505">
      <c r="A505" s="35" t="n">
        <v>45666</v>
      </c>
      <c r="B505" s="9" t="inlineStr">
        <is>
          <t>sz000820</t>
        </is>
      </c>
      <c r="C505" s="0" t="inlineStr">
        <is>
          <t>神雾节能</t>
        </is>
      </c>
      <c r="D505" s="0" t="inlineStr">
        <is>
          <t>2板换</t>
        </is>
      </c>
      <c r="E505" s="0" t="n">
        <v>2</v>
      </c>
      <c r="F505" s="0" t="inlineStr">
        <is>
          <t>环保+钢铁+子公司增资扩股||应收占比高+节能环保+资源综合利用技术+生物质发电</t>
        </is>
      </c>
      <c r="G505" s="32" t="inlineStr">
        <is>
          <t>14:12:42</t>
        </is>
      </c>
      <c r="H505" s="32" t="inlineStr">
        <is>
          <t>14:12:42</t>
        </is>
      </c>
      <c r="I505" s="0" t="n">
        <v>3.89</v>
      </c>
      <c r="J505" s="33" t="n">
        <v>132806185</v>
      </c>
      <c r="K505" s="34" t="n">
        <v>2199868</v>
      </c>
      <c r="L505" s="33" t="n">
        <v>1136000000</v>
      </c>
      <c r="M505" s="10" t="n">
        <v>0.0989</v>
      </c>
      <c r="N505" s="10" t="n">
        <v>-0.0226</v>
      </c>
      <c r="O505" s="0" t="inlineStr">
        <is>
          <t>其他</t>
        </is>
      </c>
    </row>
    <row r="506">
      <c r="A506" s="35" t="n">
        <v>45666</v>
      </c>
      <c r="B506" s="9" t="inlineStr">
        <is>
          <t>sh603118</t>
        </is>
      </c>
      <c r="C506" s="0" t="inlineStr">
        <is>
          <t>共进股份</t>
        </is>
      </c>
      <c r="D506" s="0" t="inlineStr">
        <is>
          <t>2板换</t>
        </is>
      </c>
      <c r="E506" s="0" t="n">
        <v>2</v>
      </c>
      <c r="F506" s="0" t="inlineStr">
        <is>
          <t>交换机+数据中心+先进封装+激光雷达||数据中心+交换机+自动驾驶</t>
        </is>
      </c>
      <c r="G506" s="32" t="inlineStr">
        <is>
          <t>13:34:19</t>
        </is>
      </c>
      <c r="H506" s="32" t="inlineStr">
        <is>
          <t>14:34:10</t>
        </is>
      </c>
      <c r="I506" s="0" t="n">
        <v>11.63</v>
      </c>
      <c r="J506" s="33" t="n">
        <v>2463543500</v>
      </c>
      <c r="K506" s="34" t="n">
        <v>102156483</v>
      </c>
      <c r="L506" s="33" t="n">
        <v>5335000000</v>
      </c>
      <c r="M506" s="10" t="n">
        <v>0.1003</v>
      </c>
      <c r="N506" s="10" t="n">
        <v>0.0208</v>
      </c>
      <c r="O506" s="0" t="inlineStr">
        <is>
          <t>数据中心（其他）</t>
        </is>
      </c>
    </row>
    <row r="507">
      <c r="A507" s="35" t="n">
        <v>45666</v>
      </c>
      <c r="B507" s="9" t="inlineStr">
        <is>
          <t>sz002730</t>
        </is>
      </c>
      <c r="C507" s="0" t="inlineStr">
        <is>
          <t>电光科技</t>
        </is>
      </c>
      <c r="D507" s="0" t="inlineStr">
        <is>
          <t>14天10板换</t>
        </is>
      </c>
      <c r="E507" s="0" t="n">
        <v>2</v>
      </c>
      <c r="F507" s="0" t="inlineStr">
        <is>
          <t>算力+机器人+物联网+防爆电器||算力租赁+收购大连公司+机器人+防爆开关</t>
        </is>
      </c>
      <c r="G507" s="32" t="inlineStr">
        <is>
          <t>09:30:24</t>
        </is>
      </c>
      <c r="H507" s="32" t="inlineStr">
        <is>
          <t>14:39:57</t>
        </is>
      </c>
      <c r="I507" s="0" t="n">
        <v>17.06</v>
      </c>
      <c r="J507" s="33" t="n">
        <v>1714987400</v>
      </c>
      <c r="K507" s="34" t="n">
        <v>79282965</v>
      </c>
      <c r="L507" s="33" t="n">
        <v>2761000000</v>
      </c>
      <c r="M507" s="10" t="n">
        <v>0.0999</v>
      </c>
      <c r="N507" s="10" t="n">
        <v>0.0593</v>
      </c>
      <c r="O507" s="0" t="inlineStr">
        <is>
          <t>数据中心（其他）</t>
        </is>
      </c>
    </row>
    <row r="508">
      <c r="A508" s="35" t="n">
        <v>45666</v>
      </c>
      <c r="B508" s="9" t="inlineStr">
        <is>
          <t>sz300715</t>
        </is>
      </c>
      <c r="C508" s="0" t="inlineStr">
        <is>
          <t>凯伦股份</t>
        </is>
      </c>
      <c r="D508" s="0" t="inlineStr">
        <is>
          <t>2板换</t>
        </is>
      </c>
      <c r="E508" s="0" t="n">
        <v>2</v>
      </c>
      <c r="F508" s="0" t="inlineStr">
        <is>
          <t>拟收购苏州佳智彩光电51%股权+新型建筑防水材料||拟收购佳智彩光电51%股权+建筑材料+BIPV</t>
        </is>
      </c>
      <c r="G508" s="32" t="inlineStr">
        <is>
          <t>10:17:24</t>
        </is>
      </c>
      <c r="H508" s="32" t="inlineStr">
        <is>
          <t>14:53:00</t>
        </is>
      </c>
      <c r="I508" s="0" t="n">
        <v>11.69</v>
      </c>
      <c r="J508" s="33" t="n">
        <v>601352300</v>
      </c>
      <c r="K508" s="34" t="n">
        <v>57097446</v>
      </c>
      <c r="L508" s="33" t="n">
        <v>1805000000</v>
      </c>
      <c r="M508" s="10" t="n">
        <v>0.2002</v>
      </c>
      <c r="N508" s="10" t="n">
        <v>0.1283</v>
      </c>
      <c r="O508" s="0" t="inlineStr">
        <is>
          <t>公告</t>
        </is>
      </c>
    </row>
    <row r="509">
      <c r="A509" s="35" t="n">
        <v>45666</v>
      </c>
      <c r="B509" s="9" t="inlineStr">
        <is>
          <t>sh600601</t>
        </is>
      </c>
      <c r="C509" s="0" t="inlineStr">
        <is>
          <t>方正科技</t>
        </is>
      </c>
      <c r="D509" s="0" t="inlineStr">
        <is>
          <t>3天2板T</t>
        </is>
      </c>
      <c r="E509" s="0" t="n">
        <v>1</v>
      </c>
      <c r="F509" s="0" t="inlineStr">
        <is>
          <t>PCB+光模块+外销+国企||PCB（HDI）+AI服务器+光模块</t>
        </is>
      </c>
      <c r="G509" s="32" t="inlineStr">
        <is>
          <t>09:30:01</t>
        </is>
      </c>
      <c r="H509" s="32" t="inlineStr">
        <is>
          <t>09:30:01</t>
        </is>
      </c>
      <c r="I509" s="0" t="n">
        <v>4.76</v>
      </c>
      <c r="J509" s="33" t="n">
        <v>662164530</v>
      </c>
      <c r="K509" s="34" t="n">
        <v>98365876</v>
      </c>
      <c r="L509" s="33" t="n">
        <v>11905000000</v>
      </c>
      <c r="M509" s="10" t="n">
        <v>0.0993</v>
      </c>
      <c r="N509" s="10" t="n">
        <v>0.0993</v>
      </c>
      <c r="O509" s="0" t="inlineStr">
        <is>
          <t>数据中心（PCB）</t>
        </is>
      </c>
    </row>
    <row r="510">
      <c r="A510" s="35" t="n">
        <v>45666</v>
      </c>
      <c r="B510" s="9" t="inlineStr">
        <is>
          <t>sh603068</t>
        </is>
      </c>
      <c r="C510" s="0" t="inlineStr">
        <is>
          <t>博通集成</t>
        </is>
      </c>
      <c r="D510" s="0" t="inlineStr">
        <is>
          <t>首板换</t>
        </is>
      </c>
      <c r="E510" s="0" t="n">
        <v>1</v>
      </c>
      <c r="F510" s="0" t="inlineStr">
        <is>
          <t>携手豆包赋能奥嘟比AI智能套件+无线连接芯片||豆包AI玩具+智能机器人+集成电路芯片+卫星导航芯片+华为鸿蒙</t>
        </is>
      </c>
      <c r="G510" s="32" t="inlineStr">
        <is>
          <t>09:30:23</t>
        </is>
      </c>
      <c r="H510" s="32" t="inlineStr">
        <is>
          <t>09:30:23</t>
        </is>
      </c>
      <c r="I510" s="0" t="n">
        <v>30.4</v>
      </c>
      <c r="J510" s="33" t="n">
        <v>117658032</v>
      </c>
      <c r="K510" s="34" t="n">
        <v>9654082</v>
      </c>
      <c r="L510" s="33" t="n">
        <v>2888000000</v>
      </c>
      <c r="M510" s="10" t="n">
        <v>0.0999</v>
      </c>
      <c r="N510" s="10" t="n">
        <v>0.05429999999999999</v>
      </c>
      <c r="O510" s="0" t="inlineStr">
        <is>
          <t>AI玩具/IP</t>
        </is>
      </c>
    </row>
    <row r="511">
      <c r="A511" s="35" t="n">
        <v>45666</v>
      </c>
      <c r="B511" s="9" t="inlineStr">
        <is>
          <t>sh603002</t>
        </is>
      </c>
      <c r="C511" s="0" t="inlineStr">
        <is>
          <t>宏昌电子</t>
        </is>
      </c>
      <c r="D511" s="0" t="inlineStr">
        <is>
          <t>首板换</t>
        </is>
      </c>
      <c r="E511" s="0" t="n">
        <v>1</v>
      </c>
      <c r="F511" s="0" t="inlineStr">
        <is>
          <t>HBM上游+环氧树脂+先进封装+覆铜板||PCB供货英伟达+先进封装+HBM上游材料+新能源汽车</t>
        </is>
      </c>
      <c r="G511" s="32" t="inlineStr">
        <is>
          <t>09:31:10</t>
        </is>
      </c>
      <c r="H511" s="32" t="inlineStr">
        <is>
          <t>09:31:10</t>
        </is>
      </c>
      <c r="I511" s="0" t="n">
        <v>5.59</v>
      </c>
      <c r="J511" s="33" t="n">
        <v>131919843</v>
      </c>
      <c r="K511" s="34" t="n">
        <v>1010451</v>
      </c>
      <c r="L511" s="33" t="n">
        <v>2972000000</v>
      </c>
      <c r="M511" s="10" t="n">
        <v>0.1004</v>
      </c>
      <c r="N511" s="10" t="n">
        <v>-0.002</v>
      </c>
      <c r="O511" s="0" t="inlineStr">
        <is>
          <t>数据中心（PCB）</t>
        </is>
      </c>
    </row>
    <row r="512">
      <c r="A512" s="35" t="n">
        <v>45666</v>
      </c>
      <c r="B512" s="9" t="inlineStr">
        <is>
          <t>sz002552</t>
        </is>
      </c>
      <c r="C512" s="0" t="inlineStr">
        <is>
          <t>宝鼎科技</t>
        </is>
      </c>
      <c r="D512" s="0" t="inlineStr">
        <is>
          <t>5天3板换</t>
        </is>
      </c>
      <c r="E512" s="0" t="n">
        <v>1</v>
      </c>
      <c r="F512" s="0" t="inlineStr">
        <is>
          <t>覆铜板+电子铜箔+黄金+国企||覆铜板（PCB上游）+高速铜互连（HVLP铜箔）+黄金+互联网金融</t>
        </is>
      </c>
      <c r="G512" s="32" t="inlineStr">
        <is>
          <t>09:31:12</t>
        </is>
      </c>
      <c r="H512" s="32" t="inlineStr">
        <is>
          <t>09:31:12</t>
        </is>
      </c>
      <c r="I512" s="0" t="n">
        <v>15.83</v>
      </c>
      <c r="J512" s="33" t="n">
        <v>280396890</v>
      </c>
      <c r="K512" s="34" t="n">
        <v>7488252</v>
      </c>
      <c r="L512" s="33" t="n">
        <v>2004000000</v>
      </c>
      <c r="M512" s="10" t="n">
        <v>0.1001</v>
      </c>
      <c r="N512" s="10" t="n">
        <v>-0.0118</v>
      </c>
      <c r="O512" s="0" t="inlineStr">
        <is>
          <t>数据中心（PCB）</t>
        </is>
      </c>
    </row>
    <row r="513">
      <c r="A513" s="35" t="n">
        <v>45666</v>
      </c>
      <c r="B513" s="9" t="inlineStr">
        <is>
          <t>sz301366</t>
        </is>
      </c>
      <c r="C513" s="0" t="inlineStr">
        <is>
          <t>一博科技</t>
        </is>
      </c>
      <c r="D513" s="0" t="inlineStr">
        <is>
          <t>首板换</t>
        </is>
      </c>
      <c r="E513" s="0" t="n">
        <v>1</v>
      </c>
      <c r="F513" s="0" t="inlineStr">
        <is>
          <t>PCB+芯片+人形机器人+车联网||PCB+英伟达+低空经济</t>
        </is>
      </c>
      <c r="G513" s="32" t="inlineStr">
        <is>
          <t>09:31:21</t>
        </is>
      </c>
      <c r="H513" s="32" t="inlineStr">
        <is>
          <t>09:31:21</t>
        </is>
      </c>
      <c r="I513" s="0" t="n">
        <v>48.96</v>
      </c>
      <c r="J513" s="33" t="n">
        <v>306911280</v>
      </c>
      <c r="K513" s="34" t="n">
        <v>3778620</v>
      </c>
      <c r="L513" s="33" t="n">
        <v>2679000000</v>
      </c>
      <c r="M513" s="10" t="n">
        <v>0.2</v>
      </c>
      <c r="N513" s="10" t="n">
        <v>0.0441</v>
      </c>
      <c r="O513" s="0" t="inlineStr">
        <is>
          <t>数据中心（PCB）</t>
        </is>
      </c>
    </row>
    <row r="514">
      <c r="A514" s="35" t="n">
        <v>45666</v>
      </c>
      <c r="B514" s="9" t="inlineStr">
        <is>
          <t>sz003042</t>
        </is>
      </c>
      <c r="C514" s="0" t="inlineStr">
        <is>
          <t>中农联合</t>
        </is>
      </c>
      <c r="D514" s="0" t="inlineStr">
        <is>
          <t>首板换</t>
        </is>
      </c>
      <c r="E514" s="0" t="n">
        <v>1</v>
      </c>
      <c r="F514" s="0" t="inlineStr">
        <is>
          <t>供销社+农药原药+中俄贸易||农药登记证+中华全国供销合作总社+央企+土地流转</t>
        </is>
      </c>
      <c r="G514" s="32" t="inlineStr">
        <is>
          <t>09:31:51</t>
        </is>
      </c>
      <c r="H514" s="32" t="inlineStr">
        <is>
          <t>09:31:51</t>
        </is>
      </c>
      <c r="I514" s="0" t="n">
        <v>15.98</v>
      </c>
      <c r="J514" s="33" t="n">
        <v>78871956</v>
      </c>
      <c r="K514" s="34" t="n">
        <v>2410653</v>
      </c>
      <c r="L514" s="33" t="n">
        <v>1075000000</v>
      </c>
      <c r="M514" s="10" t="n">
        <v>0.0998</v>
      </c>
      <c r="N514" s="10" t="n">
        <v>0.0454</v>
      </c>
      <c r="O514" s="0" t="inlineStr">
        <is>
          <t>农药</t>
        </is>
      </c>
    </row>
    <row r="515">
      <c r="A515" s="35" t="n">
        <v>45666</v>
      </c>
      <c r="B515" s="9" t="inlineStr">
        <is>
          <t>sh600481</t>
        </is>
      </c>
      <c r="C515" s="0" t="inlineStr">
        <is>
          <t>双良节能</t>
        </is>
      </c>
      <c r="D515" s="0" t="inlineStr">
        <is>
          <t>首板换</t>
        </is>
      </c>
      <c r="E515" s="0" t="n">
        <v>1</v>
      </c>
      <c r="F515" s="0" t="inlineStr">
        <is>
          <t>光伏+单晶硅+氢能源+液冷服务器||数据中心（液冷）+光伏硅片+还原炉设备</t>
        </is>
      </c>
      <c r="G515" s="32" t="inlineStr">
        <is>
          <t>09:32:42</t>
        </is>
      </c>
      <c r="H515" s="32" t="inlineStr">
        <is>
          <t>09:32:42</t>
        </is>
      </c>
      <c r="I515" s="0" t="n">
        <v>5.6</v>
      </c>
      <c r="J515" s="33" t="n">
        <v>247365820</v>
      </c>
      <c r="K515" s="34" t="n">
        <v>3312480</v>
      </c>
      <c r="L515" s="33" t="n">
        <v>5673000000</v>
      </c>
      <c r="M515" s="10" t="n">
        <v>0.1002</v>
      </c>
      <c r="N515" s="10" t="n">
        <v>0.0118</v>
      </c>
      <c r="O515" s="0" t="inlineStr">
        <is>
          <t>数据中心（散热）</t>
        </is>
      </c>
    </row>
    <row r="516">
      <c r="A516" s="35" t="n">
        <v>45666</v>
      </c>
      <c r="B516" s="9" t="inlineStr">
        <is>
          <t>sz002917</t>
        </is>
      </c>
      <c r="C516" s="0" t="inlineStr">
        <is>
          <t>金奥博</t>
        </is>
      </c>
      <c r="D516" s="0" t="inlineStr">
        <is>
          <t>首板换</t>
        </is>
      </c>
      <c r="E516" s="0" t="n">
        <v>1</v>
      </c>
      <c r="F516" s="0" t="inlineStr">
        <is>
          <t>民爆+机器人+芯片概念+一带一路||机器人+电子雷管+参股禾赛科技</t>
        </is>
      </c>
      <c r="G516" s="32" t="inlineStr">
        <is>
          <t>09:34:09</t>
        </is>
      </c>
      <c r="H516" s="32" t="inlineStr">
        <is>
          <t>09:34:09</t>
        </is>
      </c>
      <c r="I516" s="0" t="n">
        <v>10.78</v>
      </c>
      <c r="J516" s="33" t="n">
        <v>168608930</v>
      </c>
      <c r="K516" s="34" t="n">
        <v>948675</v>
      </c>
      <c r="L516" s="33" t="n">
        <v>1897000000</v>
      </c>
      <c r="M516" s="10" t="n">
        <v>0.1</v>
      </c>
      <c r="N516" s="10" t="n">
        <v>-0.0071</v>
      </c>
      <c r="O516" s="0" t="inlineStr">
        <is>
          <t>机器人</t>
        </is>
      </c>
    </row>
    <row r="517">
      <c r="A517" s="35" t="n">
        <v>45666</v>
      </c>
      <c r="B517" s="9" t="inlineStr">
        <is>
          <t>sz301377</t>
        </is>
      </c>
      <c r="C517" s="0" t="inlineStr">
        <is>
          <t>鼎泰高科</t>
        </is>
      </c>
      <c r="D517" s="0" t="inlineStr">
        <is>
          <t>首板换</t>
        </is>
      </c>
      <c r="E517" s="0" t="n">
        <v>1</v>
      </c>
      <c r="F517" s="0" t="inlineStr">
        <is>
          <t>PCB钻针+算力受益+数控刀具||PCB钻针全球前二+ABF载板钻针+功能性膜产品</t>
        </is>
      </c>
      <c r="G517" s="32" t="inlineStr">
        <is>
          <t>09:34:48</t>
        </is>
      </c>
      <c r="H517" s="32" t="inlineStr">
        <is>
          <t>09:34:48</t>
        </is>
      </c>
      <c r="I517" s="0" t="n">
        <v>24.3</v>
      </c>
      <c r="J517" s="33" t="n">
        <v>243035740</v>
      </c>
      <c r="K517" s="34" t="n">
        <v>249500</v>
      </c>
      <c r="L517" s="33" t="n">
        <v>1726000000</v>
      </c>
      <c r="M517" s="10" t="n">
        <v>0.2</v>
      </c>
      <c r="N517" s="10" t="n">
        <v>-0.0143</v>
      </c>
      <c r="O517" s="0" t="inlineStr">
        <is>
          <t>数据中心（PCB）</t>
        </is>
      </c>
    </row>
    <row r="518">
      <c r="A518" s="35" t="n">
        <v>45666</v>
      </c>
      <c r="B518" s="9" t="inlineStr">
        <is>
          <t>sh600241</t>
        </is>
      </c>
      <c r="C518" s="0" t="inlineStr">
        <is>
          <t>时代万恒</t>
        </is>
      </c>
      <c r="D518" s="0" t="inlineStr">
        <is>
          <t>首板换</t>
        </is>
      </c>
      <c r="E518" s="0" t="n">
        <v>1</v>
      </c>
      <c r="F518" s="0" t="inlineStr">
        <is>
          <t>锂电池+国企||BBU+锂电池+镍氢电池+辽宁国资</t>
        </is>
      </c>
      <c r="G518" s="32" t="inlineStr">
        <is>
          <t>09:36:54</t>
        </is>
      </c>
      <c r="H518" s="32" t="inlineStr">
        <is>
          <t>09:36:54</t>
        </is>
      </c>
      <c r="I518" s="0" t="n">
        <v>7.12</v>
      </c>
      <c r="J518" s="33" t="n">
        <v>64578291</v>
      </c>
      <c r="K518" s="34" t="n">
        <v>106920</v>
      </c>
      <c r="L518" s="33" t="n">
        <v>1076000000</v>
      </c>
      <c r="M518" s="10" t="n">
        <v>0.1005</v>
      </c>
      <c r="N518" s="10" t="n">
        <v>0.0015</v>
      </c>
      <c r="O518" s="0" t="inlineStr">
        <is>
          <t>数据中心（电源）</t>
        </is>
      </c>
    </row>
    <row r="519">
      <c r="A519" s="35" t="n">
        <v>45666</v>
      </c>
      <c r="B519" s="9" t="inlineStr">
        <is>
          <t>sh605058</t>
        </is>
      </c>
      <c r="C519" s="0" t="inlineStr">
        <is>
          <t>澳弘电子</t>
        </is>
      </c>
      <c r="D519" s="0" t="inlineStr">
        <is>
          <t>首板换</t>
        </is>
      </c>
      <c r="E519" s="0" t="n">
        <v>1</v>
      </c>
      <c r="F519" s="0" t="inlineStr">
        <is>
          <t>PCB+AI算力||PCB（AI算力）+6G+汽车电子</t>
        </is>
      </c>
      <c r="G519" s="32" t="inlineStr">
        <is>
          <t>09:37:14</t>
        </is>
      </c>
      <c r="H519" s="32" t="inlineStr">
        <is>
          <t>09:37:14</t>
        </is>
      </c>
      <c r="I519" s="0" t="n">
        <v>20.43</v>
      </c>
      <c r="J519" s="33" t="n">
        <v>38904396</v>
      </c>
      <c r="K519" s="34" t="n">
        <v>74320</v>
      </c>
      <c r="L519" s="33" t="n">
        <v>877000000</v>
      </c>
      <c r="M519" s="10" t="n">
        <v>0.1002</v>
      </c>
      <c r="N519" s="10" t="n">
        <v>0.0005</v>
      </c>
      <c r="O519" s="0" t="inlineStr">
        <is>
          <t>数据中心（PCB）</t>
        </is>
      </c>
    </row>
    <row r="520">
      <c r="A520" s="35" t="n">
        <v>45666</v>
      </c>
      <c r="B520" s="9" t="inlineStr">
        <is>
          <t>sz002815</t>
        </is>
      </c>
      <c r="C520" s="0" t="inlineStr">
        <is>
          <t>崇达技术</t>
        </is>
      </c>
      <c r="D520" s="0" t="inlineStr">
        <is>
          <t>首板换</t>
        </is>
      </c>
      <c r="E520" s="0" t="n">
        <v>1</v>
      </c>
      <c r="F520" s="0" t="inlineStr">
        <is>
          <t>PCB+华为手机+服务器+外销||PCB（AI服务器）+MATE系列手机</t>
        </is>
      </c>
      <c r="G520" s="32" t="inlineStr">
        <is>
          <t>09:40:12</t>
        </is>
      </c>
      <c r="H520" s="32" t="inlineStr">
        <is>
          <t>09:40:12</t>
        </is>
      </c>
      <c r="I520" s="0" t="n">
        <v>10.24</v>
      </c>
      <c r="J520" s="33" t="n">
        <v>329968700</v>
      </c>
      <c r="K520" s="34" t="n">
        <v>481284</v>
      </c>
      <c r="L520" s="33" t="n">
        <v>5091000000</v>
      </c>
      <c r="M520" s="10" t="n">
        <v>0.0999</v>
      </c>
      <c r="N520" s="10" t="n">
        <v>-0.0097</v>
      </c>
      <c r="O520" s="0" t="inlineStr">
        <is>
          <t>数据中心（PCB）</t>
        </is>
      </c>
    </row>
    <row r="521">
      <c r="A521" s="35" t="n">
        <v>45666</v>
      </c>
      <c r="B521" s="9" t="inlineStr">
        <is>
          <t>sh603773</t>
        </is>
      </c>
      <c r="C521" s="0" t="inlineStr">
        <is>
          <t>沃格光电</t>
        </is>
      </c>
      <c r="D521" s="0" t="inlineStr">
        <is>
          <t>首板换</t>
        </is>
      </c>
      <c r="E521" s="0" t="n">
        <v>1</v>
      </c>
      <c r="F521" s="0" t="inlineStr">
        <is>
          <t>TGV技术+折叠屏+玻璃基板+华为||PCB+CPO+封装玻璃基板+合作华为</t>
        </is>
      </c>
      <c r="G521" s="32" t="inlineStr">
        <is>
          <t>09:30:26</t>
        </is>
      </c>
      <c r="H521" s="32" t="inlineStr">
        <is>
          <t>09:40:41</t>
        </is>
      </c>
      <c r="I521" s="0" t="n">
        <v>24.73</v>
      </c>
      <c r="J521" s="33" t="n">
        <v>237608530</v>
      </c>
      <c r="K521" s="34" t="n">
        <v>9304832</v>
      </c>
      <c r="L521" s="33" t="n">
        <v>3392000000</v>
      </c>
      <c r="M521" s="10" t="n">
        <v>0.1001</v>
      </c>
      <c r="N521" s="10" t="n">
        <v>0.0649</v>
      </c>
      <c r="O521" s="0" t="inlineStr">
        <is>
          <t>数据中心（PCB）</t>
        </is>
      </c>
    </row>
    <row r="522">
      <c r="A522" s="35" t="n">
        <v>45666</v>
      </c>
      <c r="B522" s="9" t="inlineStr">
        <is>
          <t>sz001389</t>
        </is>
      </c>
      <c r="C522" s="0" t="inlineStr">
        <is>
          <t>广合科技</t>
        </is>
      </c>
      <c r="D522" s="0" t="inlineStr">
        <is>
          <t>首板换</t>
        </is>
      </c>
      <c r="E522" s="0" t="n">
        <v>1</v>
      </c>
      <c r="F522" s="0" t="inlineStr">
        <is>
          <t>服务器PCB+AIPC+次新||PCB（ASIC）+AI服务器+华为+次新股</t>
        </is>
      </c>
      <c r="G522" s="32" t="inlineStr">
        <is>
          <t>09:40:45</t>
        </is>
      </c>
      <c r="H522" s="32" t="inlineStr">
        <is>
          <t>09:40:45</t>
        </is>
      </c>
      <c r="I522" s="0" t="n">
        <v>56.02</v>
      </c>
      <c r="J522" s="33" t="n">
        <v>216679990</v>
      </c>
      <c r="K522" s="34" t="n">
        <v>2147942</v>
      </c>
      <c r="L522" s="33" t="n">
        <v>2133000000</v>
      </c>
      <c r="M522" s="10" t="n">
        <v>0.0999</v>
      </c>
      <c r="N522" s="10" t="n">
        <v>0.0018</v>
      </c>
      <c r="O522" s="0" t="inlineStr">
        <is>
          <t>数据中心（PCB）</t>
        </is>
      </c>
    </row>
    <row r="523">
      <c r="A523" s="35" t="n">
        <v>45666</v>
      </c>
      <c r="B523" s="9" t="inlineStr">
        <is>
          <t>sz002218</t>
        </is>
      </c>
      <c r="C523" s="0" t="inlineStr">
        <is>
          <t>拓日新能</t>
        </is>
      </c>
      <c r="D523" s="0" t="inlineStr">
        <is>
          <t>首板换</t>
        </is>
      </c>
      <c r="E523" s="0" t="n">
        <v>1</v>
      </c>
      <c r="F523" s="0" t="inlineStr">
        <is>
          <t>光伏概念+钙钛矿电池+智能制造||光伏+钙钛矿+光伏出口</t>
        </is>
      </c>
      <c r="G523" s="32" t="inlineStr">
        <is>
          <t>09:31:33</t>
        </is>
      </c>
      <c r="H523" s="32" t="inlineStr">
        <is>
          <t>09:40:54</t>
        </is>
      </c>
      <c r="I523" s="0" t="n">
        <v>4.52</v>
      </c>
      <c r="J523" s="33" t="n">
        <v>550008370</v>
      </c>
      <c r="K523" s="34" t="n">
        <v>1884817</v>
      </c>
      <c r="L523" s="33" t="n">
        <v>3885000000</v>
      </c>
      <c r="M523" s="10" t="n">
        <v>0.0998</v>
      </c>
      <c r="N523" s="10" t="n">
        <v>-0.0097</v>
      </c>
      <c r="O523" s="0" t="inlineStr">
        <is>
          <t>光伏</t>
        </is>
      </c>
    </row>
    <row r="524">
      <c r="A524" s="35" t="n">
        <v>45666</v>
      </c>
      <c r="B524" s="9" t="inlineStr">
        <is>
          <t>sz301176</t>
        </is>
      </c>
      <c r="C524" s="0" t="inlineStr">
        <is>
          <t>逸豪新材</t>
        </is>
      </c>
      <c r="D524" s="0" t="inlineStr">
        <is>
          <t>首板换</t>
        </is>
      </c>
      <c r="E524" s="0" t="n">
        <v>1</v>
      </c>
      <c r="F524" s="0" t="inlineStr">
        <is>
          <t>PCB+电子电路铜箔+RTF铜箔||HDI+电子电路铜箔+铝基覆铜板</t>
        </is>
      </c>
      <c r="G524" s="32" t="inlineStr">
        <is>
          <t>09:37:06</t>
        </is>
      </c>
      <c r="H524" s="32" t="inlineStr">
        <is>
          <t>09:40:57</t>
        </is>
      </c>
      <c r="I524" s="0" t="n">
        <v>19.14</v>
      </c>
      <c r="J524" s="33" t="n">
        <v>172985420</v>
      </c>
      <c r="K524" s="34" t="n">
        <v>630126</v>
      </c>
      <c r="L524" s="33" t="n">
        <v>1079000000</v>
      </c>
      <c r="M524" s="10" t="n">
        <v>0.2</v>
      </c>
      <c r="N524" s="10" t="n">
        <v>0.0451</v>
      </c>
      <c r="O524" s="0" t="inlineStr">
        <is>
          <t>数据中心（PCB）</t>
        </is>
      </c>
    </row>
    <row r="525">
      <c r="A525" s="35" t="n">
        <v>45666</v>
      </c>
      <c r="B525" s="9" t="inlineStr">
        <is>
          <t>sz002571</t>
        </is>
      </c>
      <c r="C525" s="0" t="inlineStr">
        <is>
          <t>德力股份</t>
        </is>
      </c>
      <c r="D525" s="0" t="inlineStr">
        <is>
          <t>首板换</t>
        </is>
      </c>
      <c r="E525" s="0" t="n">
        <v>1</v>
      </c>
      <c r="F525" s="0" t="inlineStr">
        <is>
          <t>日用玻璃器皿+光伏+游戏||IP交易+游戏+光伏玻璃+日用玻璃器皿</t>
        </is>
      </c>
      <c r="G525" s="32" t="inlineStr">
        <is>
          <t>09:42:30</t>
        </is>
      </c>
      <c r="H525" s="32" t="inlineStr">
        <is>
          <t>09:42:30</t>
        </is>
      </c>
      <c r="I525" s="0" t="n">
        <v>4.82</v>
      </c>
      <c r="J525" s="33" t="n">
        <v>143809260</v>
      </c>
      <c r="K525" s="34" t="n">
        <v>1013970</v>
      </c>
      <c r="L525" s="33" t="n">
        <v>994000000</v>
      </c>
      <c r="M525" s="10" t="n">
        <v>0.1005</v>
      </c>
      <c r="N525" s="10" t="n">
        <v>0</v>
      </c>
      <c r="O525" s="0" t="inlineStr">
        <is>
          <t>AI玩具/IP</t>
        </is>
      </c>
    </row>
    <row r="526">
      <c r="A526" s="35" t="n">
        <v>45666</v>
      </c>
      <c r="B526" s="9" t="inlineStr">
        <is>
          <t>sh603777</t>
        </is>
      </c>
      <c r="C526" s="0" t="inlineStr">
        <is>
          <t>来伊份</t>
        </is>
      </c>
      <c r="D526" s="0" t="inlineStr">
        <is>
          <t>首板换</t>
        </is>
      </c>
      <c r="E526" s="0" t="n">
        <v>1</v>
      </c>
      <c r="F526" s="0" t="inlineStr">
        <is>
          <t>礼品+腾讯+电商||微信小店+休闲食品+连锁销售</t>
        </is>
      </c>
      <c r="G526" s="32" t="inlineStr">
        <is>
          <t>09:42:30</t>
        </is>
      </c>
      <c r="H526" s="32" t="inlineStr">
        <is>
          <t>09:42:54</t>
        </is>
      </c>
      <c r="I526" s="0" t="n">
        <v>15.27</v>
      </c>
      <c r="J526" s="33" t="n">
        <v>427282060</v>
      </c>
      <c r="K526" s="34" t="n">
        <v>6523616</v>
      </c>
      <c r="L526" s="33" t="n">
        <v>2018000000</v>
      </c>
      <c r="M526" s="10" t="n">
        <v>0.1001</v>
      </c>
      <c r="N526" s="10" t="n">
        <v>-0.0086</v>
      </c>
      <c r="O526" s="0" t="inlineStr">
        <is>
          <t>小店经济/消费</t>
        </is>
      </c>
    </row>
    <row r="527">
      <c r="A527" s="35" t="n">
        <v>45666</v>
      </c>
      <c r="B527" s="9" t="inlineStr">
        <is>
          <t>sz002811</t>
        </is>
      </c>
      <c r="C527" s="0" t="inlineStr">
        <is>
          <t>郑中设计</t>
        </is>
      </c>
      <c r="D527" s="0" t="inlineStr">
        <is>
          <t>首板换</t>
        </is>
      </c>
      <c r="E527" s="0" t="n">
        <v>1</v>
      </c>
      <c r="F527" s="0" t="inlineStr">
        <is>
          <t>IP+AI设计+室内设计||IP+AI设计+建筑装饰</t>
        </is>
      </c>
      <c r="G527" s="32" t="inlineStr">
        <is>
          <t>09:41:51</t>
        </is>
      </c>
      <c r="H527" s="32" t="inlineStr">
        <is>
          <t>09:43:45</t>
        </is>
      </c>
      <c r="I527" s="0" t="n">
        <v>9.609999999999999</v>
      </c>
      <c r="J527" s="33" t="n">
        <v>106046035</v>
      </c>
      <c r="K527" s="34" t="n">
        <v>231345</v>
      </c>
      <c r="L527" s="33" t="n">
        <v>865000000</v>
      </c>
      <c r="M527" s="10" t="n">
        <v>0.09949999999999999</v>
      </c>
      <c r="N527" s="10" t="n">
        <v>-0.0011</v>
      </c>
      <c r="O527" s="0" t="inlineStr">
        <is>
          <t>AI玩具/IP</t>
        </is>
      </c>
    </row>
    <row r="528">
      <c r="A528" s="35" t="n">
        <v>45666</v>
      </c>
      <c r="B528" s="9" t="inlineStr">
        <is>
          <t>sz002536</t>
        </is>
      </c>
      <c r="C528" s="0" t="inlineStr">
        <is>
          <t>飞龙股份</t>
        </is>
      </c>
      <c r="D528" s="0" t="inlineStr">
        <is>
          <t>首板换</t>
        </is>
      </c>
      <c r="E528" s="0" t="n">
        <v>1</v>
      </c>
      <c r="F528" s="0" t="inlineStr">
        <is>
          <t>汽车热管理+液冷服务器+华为||液冷服务器+资产注入预期+华为+汽车水泵+芯片</t>
        </is>
      </c>
      <c r="G528" s="32" t="inlineStr">
        <is>
          <t>09:39:51</t>
        </is>
      </c>
      <c r="H528" s="32" t="inlineStr">
        <is>
          <t>09:45:00</t>
        </is>
      </c>
      <c r="I528" s="0" t="n">
        <v>12.49</v>
      </c>
      <c r="J528" s="33" t="n">
        <v>403729660</v>
      </c>
      <c r="K528" s="34" t="n">
        <v>325728</v>
      </c>
      <c r="L528" s="33" t="n">
        <v>4290000000</v>
      </c>
      <c r="M528" s="10" t="n">
        <v>0.1004</v>
      </c>
      <c r="N528" s="10" t="n">
        <v>-0.0035</v>
      </c>
      <c r="O528" s="0" t="inlineStr">
        <is>
          <t>数据中心（散热）</t>
        </is>
      </c>
    </row>
    <row r="529">
      <c r="A529" s="35" t="n">
        <v>45666</v>
      </c>
      <c r="B529" s="9" t="inlineStr">
        <is>
          <t>sz002713</t>
        </is>
      </c>
      <c r="C529" s="0" t="inlineStr">
        <is>
          <t>东易日盛</t>
        </is>
      </c>
      <c r="D529" s="0" t="inlineStr">
        <is>
          <t>首板换</t>
        </is>
      </c>
      <c r="E529" s="0" t="n">
        <v>1</v>
      </c>
      <c r="F529" s="0" t="inlineStr">
        <is>
          <t>预重整+家装设计||预重整+控股股东股权拍卖+人工智能+数字化家装品牌龙头</t>
        </is>
      </c>
      <c r="G529" s="32" t="inlineStr">
        <is>
          <t>09:45:27</t>
        </is>
      </c>
      <c r="H529" s="32" t="inlineStr">
        <is>
          <t>09:45:27</t>
        </is>
      </c>
      <c r="I529" s="0" t="n">
        <v>4.82</v>
      </c>
      <c r="J529" s="33" t="n">
        <v>107723490</v>
      </c>
      <c r="K529" s="34" t="n">
        <v>1872774</v>
      </c>
      <c r="L529" s="33" t="n">
        <v>1005000000</v>
      </c>
      <c r="M529" s="10" t="n">
        <v>0.1005</v>
      </c>
      <c r="N529" s="10" t="n">
        <v>0.0023</v>
      </c>
      <c r="O529" s="0" t="inlineStr">
        <is>
          <t>重组/股权变动</t>
        </is>
      </c>
    </row>
    <row r="530">
      <c r="A530" s="35" t="n">
        <v>45666</v>
      </c>
      <c r="B530" s="9" t="inlineStr">
        <is>
          <t>sh603186</t>
        </is>
      </c>
      <c r="C530" s="0" t="inlineStr">
        <is>
          <t>华正新材</t>
        </is>
      </c>
      <c r="D530" s="0" t="inlineStr">
        <is>
          <t>首板换</t>
        </is>
      </c>
      <c r="E530" s="0" t="n">
        <v>1</v>
      </c>
      <c r="F530" s="0" t="inlineStr">
        <is>
          <t>覆铜板+先进封装+固态电池||PCB（AI服务器）+折叠手机+华为合作+固态电池</t>
        </is>
      </c>
      <c r="G530" s="32" t="inlineStr">
        <is>
          <t>09:46:53</t>
        </is>
      </c>
      <c r="H530" s="32" t="inlineStr">
        <is>
          <t>09:46:53</t>
        </is>
      </c>
      <c r="I530" s="0" t="n">
        <v>24.53</v>
      </c>
      <c r="J530" s="33" t="n">
        <v>93427752</v>
      </c>
      <c r="K530" s="34" t="n">
        <v>28951</v>
      </c>
      <c r="L530" s="33" t="n">
        <v>2059000000</v>
      </c>
      <c r="M530" s="10" t="n">
        <v>0.1</v>
      </c>
      <c r="N530" s="10" t="n">
        <v>-0.0013</v>
      </c>
      <c r="O530" s="0" t="inlineStr">
        <is>
          <t>数据中心（PCB）</t>
        </is>
      </c>
    </row>
    <row r="531">
      <c r="A531" s="35" t="n">
        <v>45666</v>
      </c>
      <c r="B531" s="9" t="inlineStr">
        <is>
          <t>sh600126</t>
        </is>
      </c>
      <c r="C531" s="0" t="inlineStr">
        <is>
          <t>杭钢股份</t>
        </is>
      </c>
      <c r="D531" s="0" t="inlineStr">
        <is>
          <t>首板换</t>
        </is>
      </c>
      <c r="E531" s="0" t="n">
        <v>1</v>
      </c>
      <c r="F531" s="0" t="inlineStr">
        <is>
          <t>数据中心+云计算+钢铁+浙江国资||数据中心+云计算+国企改革+钢铁</t>
        </is>
      </c>
      <c r="G531" s="32" t="inlineStr">
        <is>
          <t>09:48:49</t>
        </is>
      </c>
      <c r="H531" s="32" t="inlineStr">
        <is>
          <t>09:48:49</t>
        </is>
      </c>
      <c r="I531" s="0" t="n">
        <v>4.98</v>
      </c>
      <c r="J531" s="33" t="n">
        <v>365396040</v>
      </c>
      <c r="K531" s="34" t="n">
        <v>570600</v>
      </c>
      <c r="L531" s="33" t="n">
        <v>6019000000</v>
      </c>
      <c r="M531" s="10" t="n">
        <v>0.0993</v>
      </c>
      <c r="N531" s="10" t="n">
        <v>-0.0066</v>
      </c>
      <c r="O531" s="0" t="inlineStr">
        <is>
          <t>数据中心（其他）</t>
        </is>
      </c>
    </row>
    <row r="532">
      <c r="A532" s="35" t="n">
        <v>45666</v>
      </c>
      <c r="B532" s="9" t="inlineStr">
        <is>
          <t>sz003005</t>
        </is>
      </c>
      <c r="C532" s="0" t="inlineStr">
        <is>
          <t>竞业达</t>
        </is>
      </c>
      <c r="D532" s="0" t="inlineStr">
        <is>
          <t>首板换</t>
        </is>
      </c>
      <c r="E532" s="0" t="n">
        <v>1</v>
      </c>
      <c r="F532" s="0" t="inlineStr">
        <is>
          <t>教育信息化+多模态AI+智慧城市||AI教育+教育系统国产化受益+数据要素</t>
        </is>
      </c>
      <c r="G532" s="32" t="inlineStr">
        <is>
          <t>09:50:12</t>
        </is>
      </c>
      <c r="H532" s="32" t="inlineStr">
        <is>
          <t>09:50:12</t>
        </is>
      </c>
      <c r="I532" s="0" t="n">
        <v>30.79</v>
      </c>
      <c r="J532" s="33" t="n">
        <v>250560020</v>
      </c>
      <c r="K532" s="34" t="n">
        <v>2484407</v>
      </c>
      <c r="L532" s="33" t="n">
        <v>1443000000</v>
      </c>
      <c r="M532" s="10" t="n">
        <v>0.1</v>
      </c>
      <c r="N532" s="10" t="n">
        <v>0.0196</v>
      </c>
      <c r="O532" s="0" t="inlineStr">
        <is>
          <t>AI应用</t>
        </is>
      </c>
    </row>
    <row r="533">
      <c r="A533" s="35" t="n">
        <v>45666</v>
      </c>
      <c r="B533" s="9" t="inlineStr">
        <is>
          <t>sz301628</t>
        </is>
      </c>
      <c r="C533" s="0" t="inlineStr">
        <is>
          <t>强达电路</t>
        </is>
      </c>
      <c r="D533" s="0" t="inlineStr">
        <is>
          <t>首板换</t>
        </is>
      </c>
      <c r="E533" s="0" t="n">
        <v>1</v>
      </c>
      <c r="F533" s="0" t="inlineStr">
        <is>
          <t>PCB+数据中心+次新||PCB+数据中心+光模块+高速连接器+次新股</t>
        </is>
      </c>
      <c r="G533" s="32" t="inlineStr">
        <is>
          <t>09:51:09</t>
        </is>
      </c>
      <c r="H533" s="32" t="inlineStr">
        <is>
          <t>09:51:09</t>
        </is>
      </c>
      <c r="I533" s="0" t="n">
        <v>83.54000000000001</v>
      </c>
      <c r="J533" s="33" t="n">
        <v>354173600</v>
      </c>
      <c r="K533" s="34" t="n">
        <v>319194</v>
      </c>
      <c r="L533" s="33" t="n">
        <v>1574000000</v>
      </c>
      <c r="M533" s="10" t="n">
        <v>0.1999</v>
      </c>
      <c r="N533" s="10" t="n">
        <v>-0.0033</v>
      </c>
      <c r="O533" s="0" t="inlineStr">
        <is>
          <t>数据中心（PCB）</t>
        </is>
      </c>
    </row>
    <row r="534">
      <c r="A534" s="35" t="n">
        <v>45666</v>
      </c>
      <c r="B534" s="9" t="inlineStr">
        <is>
          <t>sh605398</t>
        </is>
      </c>
      <c r="C534" s="0" t="inlineStr">
        <is>
          <t>新炬网络</t>
        </is>
      </c>
      <c r="D534" s="0" t="inlineStr">
        <is>
          <t>首板换</t>
        </is>
      </c>
      <c r="E534" s="0" t="n">
        <v>1</v>
      </c>
      <c r="F534" s="0" t="inlineStr">
        <is>
          <t>数据中心+智慧运维+华为鲲鹏+信创||AI Agent+低代码+合作华为+信创</t>
        </is>
      </c>
      <c r="G534" s="32" t="inlineStr">
        <is>
          <t>09:52:46</t>
        </is>
      </c>
      <c r="H534" s="32" t="inlineStr">
        <is>
          <t>09:54:34</t>
        </is>
      </c>
      <c r="I534" s="0" t="n">
        <v>19.71</v>
      </c>
      <c r="J534" s="33" t="n">
        <v>84647117</v>
      </c>
      <c r="K534" s="34" t="n">
        <v>107400</v>
      </c>
      <c r="L534" s="33" t="n">
        <v>922000000.0000001</v>
      </c>
      <c r="M534" s="10" t="n">
        <v>0.0999</v>
      </c>
      <c r="N534" s="10" t="n">
        <v>-0.0011</v>
      </c>
      <c r="O534" s="0" t="inlineStr">
        <is>
          <t>AI应用</t>
        </is>
      </c>
    </row>
    <row r="535">
      <c r="A535" s="35" t="n">
        <v>45666</v>
      </c>
      <c r="B535" s="9" t="inlineStr">
        <is>
          <t>sh605258</t>
        </is>
      </c>
      <c r="C535" s="0" t="inlineStr">
        <is>
          <t>协和电子</t>
        </is>
      </c>
      <c r="D535" s="0" t="inlineStr">
        <is>
          <t>首板换</t>
        </is>
      </c>
      <c r="E535" s="0" t="n">
        <v>1</v>
      </c>
      <c r="F535" s="0" t="inlineStr">
        <is>
          <t>PCB+汽车电子+毫米波雷达||PCB+光模块+汽车电子</t>
        </is>
      </c>
      <c r="G535" s="32" t="inlineStr">
        <is>
          <t>09:57:23</t>
        </is>
      </c>
      <c r="H535" s="32" t="inlineStr">
        <is>
          <t>09:57:23</t>
        </is>
      </c>
      <c r="I535" s="0" t="n">
        <v>29.88</v>
      </c>
      <c r="J535" s="33" t="n">
        <v>115897051</v>
      </c>
      <c r="K535" s="34" t="n">
        <v>263452</v>
      </c>
      <c r="L535" s="33" t="n">
        <v>1094000000</v>
      </c>
      <c r="M535" s="10" t="n">
        <v>0.1001</v>
      </c>
      <c r="N535" s="10" t="n">
        <v>0</v>
      </c>
      <c r="O535" s="0" t="inlineStr">
        <is>
          <t>数据中心（PCB）</t>
        </is>
      </c>
    </row>
    <row r="536">
      <c r="A536" s="35" t="n">
        <v>45666</v>
      </c>
      <c r="B536" s="9" t="inlineStr">
        <is>
          <t>sz300822</t>
        </is>
      </c>
      <c r="C536" s="0" t="inlineStr">
        <is>
          <t>贝仕达克</t>
        </is>
      </c>
      <c r="D536" s="0" t="inlineStr">
        <is>
          <t>首板换</t>
        </is>
      </c>
      <c r="E536" s="0" t="n">
        <v>1</v>
      </c>
      <c r="F536" s="0" t="inlineStr">
        <is>
          <t>智能控制器+C端智能产品+跨境电商||AI宠物摄影机器人+微信小店+跨境电商+智能家居</t>
        </is>
      </c>
      <c r="G536" s="32" t="inlineStr">
        <is>
          <t>10:03:15</t>
        </is>
      </c>
      <c r="H536" s="32" t="inlineStr">
        <is>
          <t>10:03:15</t>
        </is>
      </c>
      <c r="I536" s="0" t="n">
        <v>23.68</v>
      </c>
      <c r="J536" s="33" t="n">
        <v>539938760</v>
      </c>
      <c r="K536" s="34" t="n">
        <v>2371546</v>
      </c>
      <c r="L536" s="33" t="n">
        <v>1968000000</v>
      </c>
      <c r="M536" s="10" t="n">
        <v>0.2002</v>
      </c>
      <c r="N536" s="10" t="n">
        <v>0</v>
      </c>
      <c r="O536" s="0" t="inlineStr">
        <is>
          <t>AI玩具/IP</t>
        </is>
      </c>
    </row>
    <row r="537">
      <c r="A537" s="35" t="n">
        <v>45666</v>
      </c>
      <c r="B537" s="9" t="inlineStr">
        <is>
          <t>sz002879</t>
        </is>
      </c>
      <c r="C537" s="0" t="inlineStr">
        <is>
          <t>长缆科技</t>
        </is>
      </c>
      <c r="D537" s="0" t="inlineStr">
        <is>
          <t>首板换</t>
        </is>
      </c>
      <c r="E537" s="0" t="n">
        <v>1</v>
      </c>
      <c r="F537" s="0" t="inlineStr">
        <is>
          <t>电力电缆附件+数据中心+核电+机器人||数据中心（液冷）+海上风电+交直流电缆</t>
        </is>
      </c>
      <c r="G537" s="32" t="inlineStr">
        <is>
          <t>09:31:57</t>
        </is>
      </c>
      <c r="H537" s="32" t="inlineStr">
        <is>
          <t>10:05:21</t>
        </is>
      </c>
      <c r="I537" s="0" t="n">
        <v>16.34</v>
      </c>
      <c r="J537" s="33" t="n">
        <v>195964090</v>
      </c>
      <c r="K537" s="34" t="n">
        <v>454410</v>
      </c>
      <c r="L537" s="33" t="n">
        <v>1973000000</v>
      </c>
      <c r="M537" s="10" t="n">
        <v>0.1003</v>
      </c>
      <c r="N537" s="10" t="n">
        <v>0</v>
      </c>
      <c r="O537" s="0" t="inlineStr">
        <is>
          <t>数据中心（散热）</t>
        </is>
      </c>
    </row>
    <row r="538">
      <c r="A538" s="35" t="n">
        <v>45666</v>
      </c>
      <c r="B538" s="9" t="inlineStr">
        <is>
          <t>sh603838</t>
        </is>
      </c>
      <c r="C538" s="0" t="inlineStr">
        <is>
          <t>四通股份</t>
        </is>
      </c>
      <c r="D538" s="0" t="inlineStr">
        <is>
          <t>首板换</t>
        </is>
      </c>
      <c r="E538" s="0" t="n">
        <v>1</v>
      </c>
      <c r="F538" s="0" t="inlineStr">
        <is>
          <t>家居生活陶瓷+外销+与马可波罗为同一实控人+微盘股||马可波罗上市审议+家居陶瓷+智能马桶+外销占比高</t>
        </is>
      </c>
      <c r="G538" s="32" t="inlineStr">
        <is>
          <t>10:15:13</t>
        </is>
      </c>
      <c r="H538" s="32" t="inlineStr">
        <is>
          <t>10:15:13</t>
        </is>
      </c>
      <c r="I538" s="0" t="n">
        <v>5.75</v>
      </c>
      <c r="J538" s="33" t="n">
        <v>30986521</v>
      </c>
      <c r="K538" s="34" t="n">
        <v>3144</v>
      </c>
      <c r="L538" s="33" t="n">
        <v>679000000</v>
      </c>
      <c r="M538" s="10" t="n">
        <v>0.09939999999999999</v>
      </c>
      <c r="N538" s="10" t="n">
        <v>0.0019</v>
      </c>
      <c r="O538" s="0" t="inlineStr">
        <is>
          <t>重组/股权变动</t>
        </is>
      </c>
    </row>
    <row r="539">
      <c r="A539" s="35" t="n">
        <v>45666</v>
      </c>
      <c r="B539" s="9" t="inlineStr">
        <is>
          <t>sh603228</t>
        </is>
      </c>
      <c r="C539" s="0" t="inlineStr">
        <is>
          <t>景旺电子</t>
        </is>
      </c>
      <c r="D539" s="0" t="inlineStr">
        <is>
          <t>首板换</t>
        </is>
      </c>
      <c r="E539" s="0" t="n">
        <v>1</v>
      </c>
      <c r="F539" s="0" t="inlineStr">
        <is>
          <t>PCB+英伟达+光模块||PCB（AI服务器）+光模块+机器人</t>
        </is>
      </c>
      <c r="G539" s="32" t="inlineStr">
        <is>
          <t>10:06:33</t>
        </is>
      </c>
      <c r="H539" s="32" t="inlineStr">
        <is>
          <t>10:16:36</t>
        </is>
      </c>
      <c r="I539" s="0" t="n">
        <v>30.23</v>
      </c>
      <c r="J539" s="33" t="n">
        <v>1525893900</v>
      </c>
      <c r="K539" s="34" t="n">
        <v>18494376</v>
      </c>
      <c r="L539" s="33" t="n">
        <v>10035000000</v>
      </c>
      <c r="M539" s="10" t="n">
        <v>0.1001</v>
      </c>
      <c r="N539" s="10" t="n">
        <v>0.0277</v>
      </c>
      <c r="O539" s="0" t="inlineStr">
        <is>
          <t>数据中心（PCB）</t>
        </is>
      </c>
    </row>
    <row r="540">
      <c r="A540" s="35" t="n">
        <v>45666</v>
      </c>
      <c r="B540" s="9" t="inlineStr">
        <is>
          <t>sh603138</t>
        </is>
      </c>
      <c r="C540" s="0" t="inlineStr">
        <is>
          <t>海量数据</t>
        </is>
      </c>
      <c r="D540" s="0" t="inlineStr">
        <is>
          <t>首板换</t>
        </is>
      </c>
      <c r="E540" s="0" t="n">
        <v>1</v>
      </c>
      <c r="F540" s="0" t="inlineStr">
        <is>
          <t>数据库+华为鲲鹏+国产算力兼容||数据中心+服务器+数据库+信创</t>
        </is>
      </c>
      <c r="G540" s="32" t="inlineStr">
        <is>
          <t>10:19:49</t>
        </is>
      </c>
      <c r="H540" s="32" t="inlineStr">
        <is>
          <t>10:19:49</t>
        </is>
      </c>
      <c r="I540" s="0" t="n">
        <v>13.75</v>
      </c>
      <c r="J540" s="33" t="n">
        <v>145890930</v>
      </c>
      <c r="K540" s="34" t="n">
        <v>75396</v>
      </c>
      <c r="L540" s="33" t="n">
        <v>2131000000</v>
      </c>
      <c r="M540" s="10" t="n">
        <v>0.1</v>
      </c>
      <c r="N540" s="10" t="n">
        <v>-0.0112</v>
      </c>
      <c r="O540" s="0" t="inlineStr">
        <is>
          <t>数据中心（其他）</t>
        </is>
      </c>
    </row>
    <row r="541">
      <c r="A541" s="35" t="n">
        <v>45666</v>
      </c>
      <c r="B541" s="9" t="inlineStr">
        <is>
          <t>sz002400</t>
        </is>
      </c>
      <c r="C541" s="0" t="inlineStr">
        <is>
          <t>省广集团</t>
        </is>
      </c>
      <c r="D541" s="0" t="inlineStr">
        <is>
          <t>首板换</t>
        </is>
      </c>
      <c r="E541" s="0" t="n">
        <v>1</v>
      </c>
      <c r="F541" s="0" t="inlineStr">
        <is>
          <t>营销+TikTok+Meta+广东国资||TikTok核心代理商+灵犀AI+广新控股旗下+META代理</t>
        </is>
      </c>
      <c r="G541" s="32" t="inlineStr">
        <is>
          <t>10:22:27</t>
        </is>
      </c>
      <c r="H541" s="32" t="inlineStr">
        <is>
          <t>10:22:27</t>
        </is>
      </c>
      <c r="I541" s="0" t="n">
        <v>8.23</v>
      </c>
      <c r="J541" s="33" t="n">
        <v>1824370700</v>
      </c>
      <c r="K541" s="34" t="n">
        <v>8255424</v>
      </c>
      <c r="L541" s="33" t="n">
        <v>11497000000</v>
      </c>
      <c r="M541" s="10" t="n">
        <v>0.1003</v>
      </c>
      <c r="N541" s="10" t="n">
        <v>-0.0053</v>
      </c>
      <c r="O541" s="0" t="inlineStr">
        <is>
          <t>TIKTOK</t>
        </is>
      </c>
    </row>
    <row r="542">
      <c r="A542" s="35" t="n">
        <v>45666</v>
      </c>
      <c r="B542" s="9" t="inlineStr">
        <is>
          <t>sh600128</t>
        </is>
      </c>
      <c r="C542" s="0" t="inlineStr">
        <is>
          <t>苏豪弘业</t>
        </is>
      </c>
      <c r="D542" s="0" t="inlineStr">
        <is>
          <t>首板换</t>
        </is>
      </c>
      <c r="E542" s="0" t="n">
        <v>1</v>
      </c>
      <c r="F542" s="0" t="inlineStr">
        <is>
          <t>跨境电商+期货+国企改革||AI玩具+南京国资+跨境电商+参股金融</t>
        </is>
      </c>
      <c r="G542" s="32" t="inlineStr">
        <is>
          <t>09:44:43</t>
        </is>
      </c>
      <c r="H542" s="32" t="inlineStr">
        <is>
          <t>10:24:22</t>
        </is>
      </c>
      <c r="I542" s="0" t="n">
        <v>8.69</v>
      </c>
      <c r="J542" s="33" t="n">
        <v>163789630</v>
      </c>
      <c r="K542" s="34" t="n">
        <v>135805</v>
      </c>
      <c r="L542" s="33" t="n">
        <v>1577000000</v>
      </c>
      <c r="M542" s="10" t="n">
        <v>0.1</v>
      </c>
      <c r="N542" s="10" t="n">
        <v>-0.0063</v>
      </c>
      <c r="O542" s="0" t="inlineStr">
        <is>
          <t>AI玩具/IP</t>
        </is>
      </c>
    </row>
    <row r="543">
      <c r="A543" s="35" t="n">
        <v>45666</v>
      </c>
      <c r="B543" s="9" t="inlineStr">
        <is>
          <t>sh603029</t>
        </is>
      </c>
      <c r="C543" s="0" t="inlineStr">
        <is>
          <t>天鹅股份</t>
        </is>
      </c>
      <c r="D543" s="0" t="inlineStr">
        <is>
          <t>首板换</t>
        </is>
      </c>
      <c r="E543" s="0" t="n">
        <v>1</v>
      </c>
      <c r="F543" s="0" t="inlineStr">
        <is>
          <t>供销社+农机+粮食烘干机||山东供销社+棉花加工机械+农机</t>
        </is>
      </c>
      <c r="G543" s="32" t="inlineStr">
        <is>
          <t>10:35:25</t>
        </is>
      </c>
      <c r="H543" s="32" t="inlineStr">
        <is>
          <t>10:37:22</t>
        </is>
      </c>
      <c r="I543" s="0" t="n">
        <v>17.55</v>
      </c>
      <c r="J543" s="33" t="n">
        <v>117134465</v>
      </c>
      <c r="K543" s="34" t="n">
        <v>167268</v>
      </c>
      <c r="L543" s="33" t="n">
        <v>886000000</v>
      </c>
      <c r="M543" s="10" t="n">
        <v>0.1003</v>
      </c>
      <c r="N543" s="10" t="n">
        <v>-0.0107</v>
      </c>
      <c r="O543" s="0" t="inlineStr">
        <is>
          <t>其他</t>
        </is>
      </c>
    </row>
    <row r="544">
      <c r="A544" s="35" t="n">
        <v>45666</v>
      </c>
      <c r="B544" s="9" t="inlineStr">
        <is>
          <t>sz000668</t>
        </is>
      </c>
      <c r="C544" s="0" t="inlineStr">
        <is>
          <t>荣丰控股</t>
        </is>
      </c>
      <c r="D544" s="0" t="inlineStr">
        <is>
          <t>3天2板换</t>
        </is>
      </c>
      <c r="E544" s="0" t="n">
        <v>1</v>
      </c>
      <c r="F544" s="0" t="inlineStr">
        <is>
          <t>房地产+跨境物流+网络直播+医疗器械（已剥离）||重组预期+业绩补偿终审胜诉+房地产+骨科耗材</t>
        </is>
      </c>
      <c r="G544" s="32" t="inlineStr">
        <is>
          <t>10:40:21</t>
        </is>
      </c>
      <c r="H544" s="32" t="inlineStr">
        <is>
          <t>10:40:21</t>
        </is>
      </c>
      <c r="I544" s="0" t="n">
        <v>7.39</v>
      </c>
      <c r="J544" s="33" t="n">
        <v>80410417</v>
      </c>
      <c r="K544" s="34" t="n">
        <v>2326302</v>
      </c>
      <c r="L544" s="33" t="n">
        <v>641000000</v>
      </c>
      <c r="M544" s="10" t="n">
        <v>0.09970000000000001</v>
      </c>
      <c r="N544" s="10" t="n">
        <v>0.0149</v>
      </c>
      <c r="O544" s="0" t="inlineStr">
        <is>
          <t>重组/股权变动</t>
        </is>
      </c>
    </row>
    <row r="545">
      <c r="A545" s="35" t="n">
        <v>45666</v>
      </c>
      <c r="B545" s="9" t="inlineStr">
        <is>
          <t>sh603256</t>
        </is>
      </c>
      <c r="C545" s="0" t="inlineStr">
        <is>
          <t>宏和科技</t>
        </is>
      </c>
      <c r="D545" s="0" t="inlineStr">
        <is>
          <t>首板换</t>
        </is>
      </c>
      <c r="E545" s="0" t="n">
        <v>1</v>
      </c>
      <c r="F545" s="0" t="inlineStr">
        <is>
          <t>覆铜板上游+华为手机+苹果+电子级玻璃纤维||PCB上游+电子级玻璃纤维布+华为/苹果</t>
        </is>
      </c>
      <c r="G545" s="32" t="inlineStr">
        <is>
          <t>10:41:43</t>
        </is>
      </c>
      <c r="H545" s="32" t="inlineStr">
        <is>
          <t>10:41:43</t>
        </is>
      </c>
      <c r="I545" s="0" t="n">
        <v>8.83</v>
      </c>
      <c r="J545" s="33" t="n">
        <v>140304210</v>
      </c>
      <c r="K545" s="34" t="n">
        <v>187295</v>
      </c>
      <c r="L545" s="33" t="n">
        <v>1218000000</v>
      </c>
      <c r="M545" s="10" t="n">
        <v>0.09960000000000001</v>
      </c>
      <c r="N545" s="10" t="n">
        <v>-0.0075</v>
      </c>
      <c r="O545" s="0" t="inlineStr">
        <is>
          <t>数据中心（PCB）</t>
        </is>
      </c>
    </row>
    <row r="546">
      <c r="A546" s="35" t="n">
        <v>45666</v>
      </c>
      <c r="B546" s="9" t="inlineStr">
        <is>
          <t>sh603336</t>
        </is>
      </c>
      <c r="C546" s="0" t="inlineStr">
        <is>
          <t>宏辉果蔬</t>
        </is>
      </c>
      <c r="D546" s="0" t="inlineStr">
        <is>
          <t>首板换</t>
        </is>
      </c>
      <c r="E546" s="0" t="n">
        <v>1</v>
      </c>
      <c r="F546" s="0" t="inlineStr">
        <is>
          <t>果蔬产品+马来西亚榴莲+农业种植||贸易战受益+农贸果蔬+速冻食品+社区团购</t>
        </is>
      </c>
      <c r="G546" s="32" t="inlineStr">
        <is>
          <t>10:45:26</t>
        </is>
      </c>
      <c r="H546" s="32" t="inlineStr">
        <is>
          <t>10:45:26</t>
        </is>
      </c>
      <c r="I546" s="0" t="n">
        <v>4.55</v>
      </c>
      <c r="J546" s="33" t="n">
        <v>104334468</v>
      </c>
      <c r="K546" s="34" t="n">
        <v>67732</v>
      </c>
      <c r="L546" s="33" t="n">
        <v>1388000000</v>
      </c>
      <c r="M546" s="10" t="n">
        <v>0.099</v>
      </c>
      <c r="N546" s="10" t="n">
        <v>-0.0024</v>
      </c>
      <c r="O546" s="0" t="inlineStr">
        <is>
          <t>贸易摩擦</t>
        </is>
      </c>
    </row>
    <row r="547">
      <c r="A547" s="35" t="n">
        <v>45666</v>
      </c>
      <c r="B547" s="9" t="inlineStr">
        <is>
          <t>sz002030</t>
        </is>
      </c>
      <c r="C547" s="0" t="inlineStr">
        <is>
          <t>达安基因</t>
        </is>
      </c>
      <c r="D547" s="0" t="inlineStr">
        <is>
          <t>首板换</t>
        </is>
      </c>
      <c r="E547" s="0" t="n">
        <v>1</v>
      </c>
      <c r="F547" s="0" t="inlineStr">
        <is>
          <t>猴痘检测+荧光PCR检测试剂盒+基因测序+广州国资||猴痘病毒检测+分子诊断</t>
        </is>
      </c>
      <c r="G547" s="32" t="inlineStr">
        <is>
          <t>11:11:57</t>
        </is>
      </c>
      <c r="H547" s="32" t="inlineStr">
        <is>
          <t>11:11:57</t>
        </is>
      </c>
      <c r="I547" s="0" t="n">
        <v>6.08</v>
      </c>
      <c r="J547" s="33" t="n">
        <v>241463270</v>
      </c>
      <c r="K547" s="34" t="n">
        <v>409703</v>
      </c>
      <c r="L547" s="33" t="n">
        <v>5834000000</v>
      </c>
      <c r="M547" s="10" t="n">
        <v>0.09949999999999999</v>
      </c>
      <c r="N547" s="10" t="n">
        <v>-0.0108</v>
      </c>
      <c r="O547" s="0" t="inlineStr">
        <is>
          <t>猴痘</t>
        </is>
      </c>
    </row>
    <row r="548">
      <c r="A548" s="35" t="n">
        <v>45666</v>
      </c>
      <c r="B548" s="9" t="inlineStr">
        <is>
          <t>sh600397</t>
        </is>
      </c>
      <c r="C548" s="0" t="inlineStr">
        <is>
          <t>安源煤业</t>
        </is>
      </c>
      <c r="D548" s="0" t="inlineStr">
        <is>
          <t>首板换</t>
        </is>
      </c>
      <c r="E548" s="0" t="n">
        <v>1</v>
      </c>
      <c r="F548" s="0" t="inlineStr">
        <is>
          <t>控股股东拟变更为江钨控股+江西国资+煤炭||控股股东拟变更+煤炭+江西国资</t>
        </is>
      </c>
      <c r="G548" s="32" t="inlineStr">
        <is>
          <t>11:19:26</t>
        </is>
      </c>
      <c r="H548" s="32" t="inlineStr">
        <is>
          <t>11:19:26</t>
        </is>
      </c>
      <c r="I548" s="0" t="n">
        <v>4.51</v>
      </c>
      <c r="J548" s="33" t="n">
        <v>541532510</v>
      </c>
      <c r="K548" s="34" t="n">
        <v>7321700</v>
      </c>
      <c r="L548" s="33" t="n">
        <v>2708000000</v>
      </c>
      <c r="M548" s="10" t="n">
        <v>0.1</v>
      </c>
      <c r="N548" s="10" t="n">
        <v>0.0293</v>
      </c>
      <c r="O548" s="0" t="inlineStr">
        <is>
          <t>重组/股权变动</t>
        </is>
      </c>
    </row>
    <row r="549">
      <c r="A549" s="35" t="n">
        <v>45666</v>
      </c>
      <c r="B549" s="9" t="inlineStr">
        <is>
          <t>sh603089</t>
        </is>
      </c>
      <c r="C549" s="0" t="inlineStr">
        <is>
          <t>正裕工业</t>
        </is>
      </c>
      <c r="D549" s="0" t="inlineStr">
        <is>
          <t>首板换</t>
        </is>
      </c>
      <c r="E549" s="0" t="n">
        <v>1</v>
      </c>
      <c r="F549" s="0" t="inlineStr">
        <is>
          <t>汽车零部件+外销||汽车悬架系统减震器+汽车零部件+外销高占比</t>
        </is>
      </c>
      <c r="G549" s="32" t="inlineStr">
        <is>
          <t>11:08:30</t>
        </is>
      </c>
      <c r="H549" s="32" t="inlineStr">
        <is>
          <t>13:00:06</t>
        </is>
      </c>
      <c r="I549" s="0" t="n">
        <v>10.04</v>
      </c>
      <c r="J549" s="33" t="n">
        <v>218623150</v>
      </c>
      <c r="K549" s="34" t="n">
        <v>9130</v>
      </c>
      <c r="L549" s="33" t="n">
        <v>783000000</v>
      </c>
      <c r="M549" s="10" t="n">
        <v>0.09970000000000001</v>
      </c>
      <c r="N549" s="10" t="n">
        <v>0</v>
      </c>
      <c r="O549" s="0" t="inlineStr">
        <is>
          <t>新能源汽车</t>
        </is>
      </c>
    </row>
    <row r="550">
      <c r="A550" s="35" t="n">
        <v>45666</v>
      </c>
      <c r="B550" s="9" t="inlineStr">
        <is>
          <t>sh603667</t>
        </is>
      </c>
      <c r="C550" s="0" t="inlineStr">
        <is>
          <t>五洲新春</t>
        </is>
      </c>
      <c r="D550" s="0" t="inlineStr">
        <is>
          <t>首板换</t>
        </is>
      </c>
      <c r="E550" s="0" t="n">
        <v>1</v>
      </c>
      <c r="F550" s="0" t="inlineStr">
        <is>
          <t>人形机器人+汽车零部件+特斯拉||机器人（丝杠）+特斯拉+风电</t>
        </is>
      </c>
      <c r="G550" s="32" t="inlineStr">
        <is>
          <t>13:03:36</t>
        </is>
      </c>
      <c r="H550" s="32" t="inlineStr">
        <is>
          <t>13:03:36</t>
        </is>
      </c>
      <c r="I550" s="0" t="n">
        <v>28.27</v>
      </c>
      <c r="J550" s="33" t="n">
        <v>1469778400</v>
      </c>
      <c r="K550" s="34" t="n">
        <v>14803260</v>
      </c>
      <c r="L550" s="33" t="n">
        <v>6293000000</v>
      </c>
      <c r="M550" s="10" t="n">
        <v>0.1</v>
      </c>
      <c r="N550" s="10" t="n">
        <v>-0.0179</v>
      </c>
      <c r="O550" s="0" t="inlineStr">
        <is>
          <t>机器人</t>
        </is>
      </c>
    </row>
    <row r="551">
      <c r="A551" s="35" t="n">
        <v>45666</v>
      </c>
      <c r="B551" s="9" t="inlineStr">
        <is>
          <t>sh603682</t>
        </is>
      </c>
      <c r="C551" s="0" t="inlineStr">
        <is>
          <t>锦和商管</t>
        </is>
      </c>
      <c r="D551" s="0" t="inlineStr">
        <is>
          <t>首板换</t>
        </is>
      </c>
      <c r="E551" s="0" t="n">
        <v>1</v>
      </c>
      <c r="F551" s="0" t="inlineStr">
        <is>
          <t>新型城镇化+物业管理+IP合作||首发经济+物业管理+租赁运营+城市更新</t>
        </is>
      </c>
      <c r="G551" s="32" t="inlineStr">
        <is>
          <t>13:06:21</t>
        </is>
      </c>
      <c r="H551" s="32" t="inlineStr">
        <is>
          <t>13:06:21</t>
        </is>
      </c>
      <c r="I551" s="0" t="n">
        <v>7.03</v>
      </c>
      <c r="J551" s="33" t="n">
        <v>313152210</v>
      </c>
      <c r="K551" s="34" t="n">
        <v>5354940</v>
      </c>
      <c r="L551" s="33" t="n">
        <v>1395000000</v>
      </c>
      <c r="M551" s="10" t="n">
        <v>0.1002</v>
      </c>
      <c r="N551" s="10" t="n">
        <v>-0.0297</v>
      </c>
      <c r="O551" s="0" t="inlineStr">
        <is>
          <t>小店经济/消费</t>
        </is>
      </c>
    </row>
    <row r="552">
      <c r="A552" s="35" t="n">
        <v>45666</v>
      </c>
      <c r="B552" s="9" t="inlineStr">
        <is>
          <t>sh600148</t>
        </is>
      </c>
      <c r="C552" s="0" t="inlineStr">
        <is>
          <t>长春一东</t>
        </is>
      </c>
      <c r="D552" s="0" t="inlineStr">
        <is>
          <t>首板换</t>
        </is>
      </c>
      <c r="E552" s="0" t="n">
        <v>1</v>
      </c>
      <c r="F552" s="0" t="inlineStr">
        <is>
          <t>中兵系+汽车零部件+传感器+换电||汽车零部件（离合器）+中兵系资产注入猜想+传感器+无人驾驶</t>
        </is>
      </c>
      <c r="G552" s="32" t="inlineStr">
        <is>
          <t>13:10:54</t>
        </is>
      </c>
      <c r="H552" s="32" t="inlineStr">
        <is>
          <t>13:10:54</t>
        </is>
      </c>
      <c r="I552" s="0" t="n">
        <v>18.57</v>
      </c>
      <c r="J552" s="33" t="n">
        <v>71317339</v>
      </c>
      <c r="K552" s="34" t="n">
        <v>21840</v>
      </c>
      <c r="L552" s="33" t="n">
        <v>1194000000</v>
      </c>
      <c r="M552" s="10" t="n">
        <v>0.1001</v>
      </c>
      <c r="N552" s="10" t="n">
        <v>-0.004699999999999999</v>
      </c>
      <c r="O552" s="0" t="inlineStr">
        <is>
          <t>新能源汽车</t>
        </is>
      </c>
    </row>
    <row r="553">
      <c r="A553" s="35" t="n">
        <v>45666</v>
      </c>
      <c r="B553" s="9" t="inlineStr">
        <is>
          <t>sh600215</t>
        </is>
      </c>
      <c r="C553" s="0" t="inlineStr">
        <is>
          <t>派斯林</t>
        </is>
      </c>
      <c r="D553" s="0" t="inlineStr">
        <is>
          <t>首板换</t>
        </is>
      </c>
      <c r="E553" s="0" t="n">
        <v>1</v>
      </c>
      <c r="F553" s="0" t="inlineStr">
        <is>
          <t>机器人概念+新能源汽车+新型工业化||工业机器人+特斯拉+汽车制造</t>
        </is>
      </c>
      <c r="G553" s="32" t="inlineStr">
        <is>
          <t>13:23:14</t>
        </is>
      </c>
      <c r="H553" s="32" t="inlineStr">
        <is>
          <t>13:23:14</t>
        </is>
      </c>
      <c r="I553" s="0" t="n">
        <v>7.9</v>
      </c>
      <c r="J553" s="33" t="n">
        <v>279131010</v>
      </c>
      <c r="K553" s="34" t="n">
        <v>1913652</v>
      </c>
      <c r="L553" s="33" t="n">
        <v>2376000000</v>
      </c>
      <c r="M553" s="10" t="n">
        <v>0.1003</v>
      </c>
      <c r="N553" s="10" t="n">
        <v>-0.0223</v>
      </c>
      <c r="O553" s="0" t="inlineStr">
        <is>
          <t>机器人</t>
        </is>
      </c>
    </row>
    <row r="554">
      <c r="A554" s="35" t="n">
        <v>45666</v>
      </c>
      <c r="B554" s="9" t="inlineStr">
        <is>
          <t>sz002484</t>
        </is>
      </c>
      <c r="C554" s="0" t="inlineStr">
        <is>
          <t>江海股份</t>
        </is>
      </c>
      <c r="D554" s="0" t="inlineStr">
        <is>
          <t>3天2板换</t>
        </is>
      </c>
      <c r="E554" s="0" t="n">
        <v>1</v>
      </c>
      <c r="F554" s="0" t="inlineStr">
        <is>
          <t>供货服务器+超级电容+实控人拟变更为浙江国资||AI服务器MLPC+超级电容+间接供货NV</t>
        </is>
      </c>
      <c r="G554" s="32" t="inlineStr">
        <is>
          <t>09:33:36</t>
        </is>
      </c>
      <c r="H554" s="32" t="inlineStr">
        <is>
          <t>13:26:12</t>
        </is>
      </c>
      <c r="I554" s="0" t="n">
        <v>22.22</v>
      </c>
      <c r="J554" s="33" t="n">
        <v>1734873000</v>
      </c>
      <c r="K554" s="34" t="n">
        <v>23764302</v>
      </c>
      <c r="L554" s="33" t="n">
        <v>11439000000</v>
      </c>
      <c r="M554" s="10" t="n">
        <v>0.1</v>
      </c>
      <c r="N554" s="10" t="n">
        <v>0.0144</v>
      </c>
      <c r="O554" s="0" t="inlineStr">
        <is>
          <t>数据中心（电源）</t>
        </is>
      </c>
    </row>
    <row r="555">
      <c r="A555" s="35" t="n">
        <v>45666</v>
      </c>
      <c r="B555" s="9" t="inlineStr">
        <is>
          <t>sh601011</t>
        </is>
      </c>
      <c r="C555" s="0" t="inlineStr">
        <is>
          <t>宝泰隆</t>
        </is>
      </c>
      <c r="D555" s="0" t="inlineStr">
        <is>
          <t>首板换</t>
        </is>
      </c>
      <c r="E555" s="0" t="n">
        <v>1</v>
      </c>
      <c r="F555" s="0" t="inlineStr">
        <is>
          <t>AI眼镜+收资源勘查许可证+石墨烯+煤炭||AR眼镜（雷鸟）+煤矿复产+收到矿产勘探许可证（石墨矿）</t>
        </is>
      </c>
      <c r="G555" s="32" t="inlineStr">
        <is>
          <t>13:45:42</t>
        </is>
      </c>
      <c r="H555" s="32" t="inlineStr">
        <is>
          <t>13:45:42</t>
        </is>
      </c>
      <c r="I555" s="0" t="n">
        <v>3.26</v>
      </c>
      <c r="J555" s="33" t="n">
        <v>738391110</v>
      </c>
      <c r="K555" s="34" t="n">
        <v>2780946</v>
      </c>
      <c r="L555" s="33" t="n">
        <v>4304000000</v>
      </c>
      <c r="M555" s="10" t="n">
        <v>0.1014</v>
      </c>
      <c r="N555" s="10" t="n">
        <v>-0.0068</v>
      </c>
      <c r="O555" s="0" t="inlineStr">
        <is>
          <t>消费电子</t>
        </is>
      </c>
    </row>
    <row r="556">
      <c r="A556" s="35" t="n">
        <v>45666</v>
      </c>
      <c r="B556" s="9" t="inlineStr">
        <is>
          <t>sh600410</t>
        </is>
      </c>
      <c r="C556" s="0" t="inlineStr">
        <is>
          <t>华胜天成</t>
        </is>
      </c>
      <c r="D556" s="0" t="inlineStr">
        <is>
          <t>首板换</t>
        </is>
      </c>
      <c r="E556" s="0" t="n">
        <v>1</v>
      </c>
      <c r="F556" s="0" t="inlineStr">
        <is>
          <t>AI应用+华为昇腾+信创+创投||算力+合作字节+机器人+人工智能</t>
        </is>
      </c>
      <c r="G556" s="32" t="inlineStr">
        <is>
          <t>11:06:23</t>
        </is>
      </c>
      <c r="H556" s="32" t="inlineStr">
        <is>
          <t>14:06:00</t>
        </is>
      </c>
      <c r="I556" s="0" t="n">
        <v>7.59</v>
      </c>
      <c r="J556" s="33" t="n">
        <v>1898855500</v>
      </c>
      <c r="K556" s="34" t="n">
        <v>9836164</v>
      </c>
      <c r="L556" s="33" t="n">
        <v>8322000000</v>
      </c>
      <c r="M556" s="10" t="n">
        <v>0.1</v>
      </c>
      <c r="N556" s="10" t="n">
        <v>-0.0014</v>
      </c>
      <c r="O556" s="0" t="inlineStr">
        <is>
          <t>数据中心（其他）</t>
        </is>
      </c>
    </row>
    <row r="557">
      <c r="A557" s="35" t="n">
        <v>45666</v>
      </c>
      <c r="B557" s="9" t="inlineStr">
        <is>
          <t>sh600316</t>
        </is>
      </c>
      <c r="C557" s="0" t="inlineStr">
        <is>
          <t>洪都航空</t>
        </is>
      </c>
      <c r="D557" s="0" t="inlineStr">
        <is>
          <t>首板换</t>
        </is>
      </c>
      <c r="E557" s="0" t="n">
        <v>1</v>
      </c>
      <c r="F557" s="0" t="inlineStr">
        <is>
          <t>中航系+低空经济+军工+C919||预计业务规模扩张+导弹+教练机+低空经济</t>
        </is>
      </c>
      <c r="G557" s="32" t="inlineStr">
        <is>
          <t>13:10:06</t>
        </is>
      </c>
      <c r="H557" s="32" t="inlineStr">
        <is>
          <t>14:07:57</t>
        </is>
      </c>
      <c r="I557" s="0" t="n">
        <v>30.36</v>
      </c>
      <c r="J557" s="33" t="n">
        <v>552609340</v>
      </c>
      <c r="K557" s="34" t="n">
        <v>4277504</v>
      </c>
      <c r="L557" s="33" t="n">
        <v>11288000000</v>
      </c>
      <c r="M557" s="10" t="n">
        <v>0.1</v>
      </c>
      <c r="N557" s="10" t="n">
        <v>0.0203</v>
      </c>
      <c r="O557" s="0" t="inlineStr">
        <is>
          <t>军工</t>
        </is>
      </c>
    </row>
    <row r="558">
      <c r="A558" s="35" t="n">
        <v>45666</v>
      </c>
      <c r="B558" s="9" t="inlineStr">
        <is>
          <t>sz002050</t>
        </is>
      </c>
      <c r="C558" s="0" t="inlineStr">
        <is>
          <t>三花智控</t>
        </is>
      </c>
      <c r="D558" s="0" t="inlineStr">
        <is>
          <t>首板换</t>
        </is>
      </c>
      <c r="E558" s="0" t="n">
        <v>1</v>
      </c>
      <c r="F558" s="0" t="inlineStr">
        <is>
          <t>机器人+特斯拉+汽车热管理||仿生机器人+特斯拉+热泵技术+热管理系统</t>
        </is>
      </c>
      <c r="G558" s="32" t="inlineStr">
        <is>
          <t>14:12:33</t>
        </is>
      </c>
      <c r="H558" s="32" t="inlineStr">
        <is>
          <t>14:12:33</t>
        </is>
      </c>
      <c r="I558" s="0" t="n">
        <v>25.08</v>
      </c>
      <c r="J558" s="33" t="n">
        <v>3171948400</v>
      </c>
      <c r="K558" s="34" t="n">
        <v>1854406</v>
      </c>
      <c r="L558" s="33" t="n">
        <v>49394000000</v>
      </c>
      <c r="M558" s="10" t="n">
        <v>0.1</v>
      </c>
      <c r="N558" s="10" t="n">
        <v>-0.005699999999999999</v>
      </c>
      <c r="O558" s="0" t="inlineStr">
        <is>
          <t>机器人</t>
        </is>
      </c>
    </row>
    <row r="559">
      <c r="A559" s="35" t="n">
        <v>45666</v>
      </c>
      <c r="B559" s="9" t="inlineStr">
        <is>
          <t>sz002547</t>
        </is>
      </c>
      <c r="C559" s="0" t="inlineStr">
        <is>
          <t>春兴精工</t>
        </is>
      </c>
      <c r="D559" s="0" t="inlineStr">
        <is>
          <t>首板换</t>
        </is>
      </c>
      <c r="E559" s="0" t="n">
        <v>1</v>
      </c>
      <c r="F559" s="0" t="inlineStr">
        <is>
          <t>特斯拉+汽车零部件+5.5G||机器人+特斯拉+新能源汽车+华为</t>
        </is>
      </c>
      <c r="G559" s="32" t="inlineStr">
        <is>
          <t>14:14:09</t>
        </is>
      </c>
      <c r="H559" s="32" t="inlineStr">
        <is>
          <t>14:14:09</t>
        </is>
      </c>
      <c r="I559" s="0" t="n">
        <v>4.49</v>
      </c>
      <c r="J559" s="33" t="n">
        <v>388349040</v>
      </c>
      <c r="K559" s="34" t="n">
        <v>645095</v>
      </c>
      <c r="L559" s="33" t="n">
        <v>3563000000</v>
      </c>
      <c r="M559" s="10" t="n">
        <v>0.1005</v>
      </c>
      <c r="N559" s="10" t="n">
        <v>-0.0025</v>
      </c>
      <c r="O559" s="0" t="inlineStr">
        <is>
          <t>机器人</t>
        </is>
      </c>
    </row>
    <row r="560">
      <c r="A560" s="35" t="n">
        <v>45666</v>
      </c>
      <c r="B560" s="9" t="inlineStr">
        <is>
          <t>sz002170</t>
        </is>
      </c>
      <c r="C560" s="0" t="inlineStr">
        <is>
          <t>芭田股份</t>
        </is>
      </c>
      <c r="D560" s="0" t="inlineStr">
        <is>
          <t>首板换</t>
        </is>
      </c>
      <c r="E560" s="0" t="n">
        <v>1</v>
      </c>
      <c r="F560" s="0" t="inlineStr">
        <is>
          <t>磷化工+化肥+锂电池||六氟磷酸钠+智慧农业+复合肥</t>
        </is>
      </c>
      <c r="G560" s="32" t="inlineStr">
        <is>
          <t>14:15:39</t>
        </is>
      </c>
      <c r="H560" s="32" t="inlineStr">
        <is>
          <t>14:15:39</t>
        </is>
      </c>
      <c r="I560" s="0" t="n">
        <v>8.59</v>
      </c>
      <c r="J560" s="33" t="n">
        <v>259139280</v>
      </c>
      <c r="K560" s="34" t="n">
        <v>340080</v>
      </c>
      <c r="L560" s="33" t="n">
        <v>5509000000</v>
      </c>
      <c r="M560" s="10" t="n">
        <v>0.0999</v>
      </c>
      <c r="N560" s="10" t="n">
        <v>-0.0013</v>
      </c>
      <c r="O560" s="0" t="inlineStr">
        <is>
          <t>其他</t>
        </is>
      </c>
    </row>
    <row r="561">
      <c r="A561" s="35" t="n">
        <v>45666</v>
      </c>
      <c r="B561" s="9" t="inlineStr">
        <is>
          <t>sh603859</t>
        </is>
      </c>
      <c r="C561" s="0" t="inlineStr">
        <is>
          <t>能科科技</t>
        </is>
      </c>
      <c r="D561" s="0" t="inlineStr">
        <is>
          <t>首板换</t>
        </is>
      </c>
      <c r="E561" s="0" t="n">
        <v>1</v>
      </c>
      <c r="F561" s="0" t="inlineStr">
        <is>
          <t>AI Agent+算力+军工信息化+数字化解决方案||AI军事+焊接机器人+AI算力+战略合作华为</t>
        </is>
      </c>
      <c r="G561" s="32" t="inlineStr">
        <is>
          <t>13:31:51</t>
        </is>
      </c>
      <c r="H561" s="32" t="inlineStr">
        <is>
          <t>14:16:21</t>
        </is>
      </c>
      <c r="I561" s="0" t="n">
        <v>30.79</v>
      </c>
      <c r="J561" s="33" t="n">
        <v>489149010</v>
      </c>
      <c r="K561" s="34" t="n">
        <v>322920</v>
      </c>
      <c r="L561" s="33" t="n">
        <v>5519000000</v>
      </c>
      <c r="M561" s="10" t="n">
        <v>0.1</v>
      </c>
      <c r="N561" s="10" t="n">
        <v>-0.0139</v>
      </c>
      <c r="O561" s="0" t="inlineStr">
        <is>
          <t>军工</t>
        </is>
      </c>
    </row>
    <row r="562">
      <c r="A562" s="35" t="n">
        <v>45666</v>
      </c>
      <c r="B562" s="9" t="inlineStr">
        <is>
          <t>sz301000</t>
        </is>
      </c>
      <c r="C562" s="0" t="inlineStr">
        <is>
          <t>肇民科技</t>
        </is>
      </c>
      <c r="D562" s="0" t="inlineStr">
        <is>
          <t>首板换</t>
        </is>
      </c>
      <c r="E562" s="0" t="n">
        <v>1</v>
      </c>
      <c r="F562" s="0" t="inlineStr">
        <is>
          <t>人形机器人+PEEK材料+汽车零部件+精密注塑件||人形机器人+并购战略+新能源汽车+PEEK材料</t>
        </is>
      </c>
      <c r="G562" s="32" t="inlineStr">
        <is>
          <t>14:17:00</t>
        </is>
      </c>
      <c r="H562" s="32" t="inlineStr">
        <is>
          <t>14:17:00</t>
        </is>
      </c>
      <c r="I562" s="0" t="n">
        <v>28.42</v>
      </c>
      <c r="J562" s="33" t="n">
        <v>694721450</v>
      </c>
      <c r="K562" s="34" t="n">
        <v>757575</v>
      </c>
      <c r="L562" s="33" t="n">
        <v>2241000000</v>
      </c>
      <c r="M562" s="10" t="n">
        <v>0.2002</v>
      </c>
      <c r="N562" s="10" t="n">
        <v>-0.0156</v>
      </c>
      <c r="O562" s="0" t="inlineStr">
        <is>
          <t>机器人</t>
        </is>
      </c>
    </row>
    <row r="563">
      <c r="A563" s="35" t="n">
        <v>45666</v>
      </c>
      <c r="B563" s="9" t="inlineStr">
        <is>
          <t>sh603305</t>
        </is>
      </c>
      <c r="C563" s="0" t="inlineStr">
        <is>
          <t>旭升集团</t>
        </is>
      </c>
      <c r="D563" s="0" t="inlineStr">
        <is>
          <t>首板换</t>
        </is>
      </c>
      <c r="E563" s="0" t="n">
        <v>1</v>
      </c>
      <c r="F563" s="0" t="inlineStr">
        <is>
          <t>特斯拉+汽车零部件+出海||轻量化+特斯拉全球供应商+北美客户订单+新能源车</t>
        </is>
      </c>
      <c r="G563" s="32" t="inlineStr">
        <is>
          <t>14:18:41</t>
        </is>
      </c>
      <c r="H563" s="32" t="inlineStr">
        <is>
          <t>14:18:41</t>
        </is>
      </c>
      <c r="I563" s="0" t="n">
        <v>14.05</v>
      </c>
      <c r="J563" s="33" t="n">
        <v>617810890</v>
      </c>
      <c r="K563" s="34" t="n">
        <v>2025265</v>
      </c>
      <c r="L563" s="33" t="n">
        <v>4959000000</v>
      </c>
      <c r="M563" s="10" t="n">
        <v>0.1002</v>
      </c>
      <c r="N563" s="10" t="n">
        <v>-0.009399999999999999</v>
      </c>
      <c r="O563" s="0" t="inlineStr">
        <is>
          <t>机器人</t>
        </is>
      </c>
    </row>
    <row r="564">
      <c r="A564" s="35" t="n">
        <v>45666</v>
      </c>
      <c r="B564" s="9" t="inlineStr">
        <is>
          <t>sz002899</t>
        </is>
      </c>
      <c r="C564" s="0" t="inlineStr">
        <is>
          <t>英派斯</t>
        </is>
      </c>
      <c r="D564" s="0" t="inlineStr">
        <is>
          <t>首板换</t>
        </is>
      </c>
      <c r="E564" s="0" t="n">
        <v>1</v>
      </c>
      <c r="F564" s="0" t="inlineStr">
        <is>
          <t>AI眼镜+健身器材+外销||AI眼镜+字节跳动+冰雪产业+健身器材</t>
        </is>
      </c>
      <c r="G564" s="32" t="inlineStr">
        <is>
          <t>14:32:39</t>
        </is>
      </c>
      <c r="H564" s="32" t="inlineStr">
        <is>
          <t>14:32:39</t>
        </is>
      </c>
      <c r="I564" s="0" t="n">
        <v>23.45</v>
      </c>
      <c r="J564" s="33" t="n">
        <v>378418990</v>
      </c>
      <c r="K564" s="34" t="n">
        <v>390786</v>
      </c>
      <c r="L564" s="33" t="n">
        <v>2512000000</v>
      </c>
      <c r="M564" s="10" t="n">
        <v>0.0999</v>
      </c>
      <c r="N564" s="10" t="n">
        <v>-0.0145</v>
      </c>
      <c r="O564" s="0" t="inlineStr">
        <is>
          <t>消费电子</t>
        </is>
      </c>
    </row>
    <row r="565">
      <c r="A565" s="35" t="n">
        <v>45666</v>
      </c>
      <c r="B565" s="9" t="inlineStr">
        <is>
          <t>sh603255</t>
        </is>
      </c>
      <c r="C565" s="0" t="inlineStr">
        <is>
          <t>鼎际得</t>
        </is>
      </c>
      <c r="D565" s="0" t="inlineStr">
        <is>
          <t>首板换</t>
        </is>
      </c>
      <c r="E565" s="0" t="n">
        <v>1</v>
      </c>
      <c r="F565" s="0" t="inlineStr">
        <is>
          <t>POE胶膜+聚烯烃高效能催化剂||POE（光伏）+与圣莱科特签订协议</t>
        </is>
      </c>
      <c r="G565" s="32" t="inlineStr">
        <is>
          <t>13:09:36</t>
        </is>
      </c>
      <c r="H565" s="32" t="inlineStr">
        <is>
          <t>14:33:51</t>
        </is>
      </c>
      <c r="I565" s="0" t="n">
        <v>35.87</v>
      </c>
      <c r="J565" s="33" t="n">
        <v>151535600</v>
      </c>
      <c r="K565" s="34" t="n">
        <v>198840</v>
      </c>
      <c r="L565" s="33" t="n">
        <v>1376000000</v>
      </c>
      <c r="M565" s="10" t="n">
        <v>0.1</v>
      </c>
      <c r="N565" s="10" t="n">
        <v>0.0163</v>
      </c>
      <c r="O565" s="0" t="inlineStr">
        <is>
          <t>光伏</t>
        </is>
      </c>
    </row>
    <row r="566">
      <c r="A566" s="35" t="n">
        <v>45666</v>
      </c>
      <c r="B566" s="9" t="inlineStr">
        <is>
          <t>sz002878</t>
        </is>
      </c>
      <c r="C566" s="0" t="inlineStr">
        <is>
          <t>元隆雅图</t>
        </is>
      </c>
      <c r="D566" s="0" t="inlineStr">
        <is>
          <t>3天2板换</t>
        </is>
      </c>
      <c r="E566" s="0" t="n">
        <v>1</v>
      </c>
      <c r="F566" s="0" t="inlineStr">
        <is>
          <t>微信小店+IP文创+营销+文生视频||客户腾讯+IP文创产品+字节跳动</t>
        </is>
      </c>
      <c r="G566" s="32" t="inlineStr">
        <is>
          <t>14:41:57</t>
        </is>
      </c>
      <c r="H566" s="32" t="inlineStr">
        <is>
          <t>14:41:57</t>
        </is>
      </c>
      <c r="I566" s="0" t="n">
        <v>17.52</v>
      </c>
      <c r="J566" s="33" t="n">
        <v>712774270</v>
      </c>
      <c r="K566" s="34" t="n">
        <v>6852460</v>
      </c>
      <c r="L566" s="33" t="n">
        <v>2337000000</v>
      </c>
      <c r="M566" s="10" t="n">
        <v>0.0998</v>
      </c>
      <c r="N566" s="10" t="n">
        <v>-0.008199999999999999</v>
      </c>
      <c r="O566" s="0" t="inlineStr">
        <is>
          <t>小店经济/消费</t>
        </is>
      </c>
    </row>
    <row r="567">
      <c r="A567" s="35" t="n">
        <v>45666</v>
      </c>
      <c r="B567" s="9" t="inlineStr">
        <is>
          <t>sh603920</t>
        </is>
      </c>
      <c r="C567" s="0" t="inlineStr">
        <is>
          <t>世运电路</t>
        </is>
      </c>
      <c r="D567" s="0" t="inlineStr">
        <is>
          <t>首板换</t>
        </is>
      </c>
      <c r="E567" s="0" t="n">
        <v>1</v>
      </c>
      <c r="F567" s="0" t="inlineStr">
        <is>
          <t>PCB+机器人+特斯拉||PCB+AI服务器+特斯拉+百度无人驾驶</t>
        </is>
      </c>
      <c r="G567" s="32" t="inlineStr">
        <is>
          <t>13:41:31</t>
        </is>
      </c>
      <c r="H567" s="32" t="inlineStr">
        <is>
          <t>14:45:49</t>
        </is>
      </c>
      <c r="I567" s="0" t="n">
        <v>32.48</v>
      </c>
      <c r="J567" s="33" t="n">
        <v>1572118400</v>
      </c>
      <c r="K567" s="34" t="n">
        <v>1704620</v>
      </c>
      <c r="L567" s="33" t="n">
        <v>13118000000</v>
      </c>
      <c r="M567" s="10" t="n">
        <v>0.0999</v>
      </c>
      <c r="N567" s="10" t="n">
        <v>-0.004699999999999999</v>
      </c>
      <c r="O567" s="0" t="inlineStr">
        <is>
          <t>数据中心（PCB）</t>
        </is>
      </c>
    </row>
    <row r="568">
      <c r="A568" s="35" t="n">
        <v>45666</v>
      </c>
      <c r="B568" s="9" t="inlineStr">
        <is>
          <t>sz002582</t>
        </is>
      </c>
      <c r="C568" s="0" t="inlineStr">
        <is>
          <t>好想你</t>
        </is>
      </c>
      <c r="D568" s="0" t="inlineStr">
        <is>
          <t>首板换</t>
        </is>
      </c>
      <c r="E568" s="0" t="n">
        <v>1</v>
      </c>
      <c r="F568" s="0" t="inlineStr">
        <is>
          <t>微信小店+红枣+间接参投蜜雪冰城||微信小店+年货+参投蜜雪冰城+红枣</t>
        </is>
      </c>
      <c r="G568" s="32" t="inlineStr">
        <is>
          <t>14:44:33</t>
        </is>
      </c>
      <c r="H568" s="32" t="inlineStr">
        <is>
          <t>14:55:18</t>
        </is>
      </c>
      <c r="I568" s="0" t="n">
        <v>8.49</v>
      </c>
      <c r="J568" s="33" t="n">
        <v>844394000</v>
      </c>
      <c r="K568" s="34" t="n">
        <v>5481000</v>
      </c>
      <c r="L568" s="33" t="n">
        <v>2598000000</v>
      </c>
      <c r="M568" s="10" t="n">
        <v>0.09970000000000001</v>
      </c>
      <c r="N568" s="10" t="n">
        <v>-0.0285</v>
      </c>
      <c r="O568" s="0" t="inlineStr">
        <is>
          <t>小店经济/消费</t>
        </is>
      </c>
    </row>
    <row r="569">
      <c r="A569" s="35" t="n">
        <v>45666</v>
      </c>
      <c r="B569" s="9" t="inlineStr">
        <is>
          <t>sz000063</t>
        </is>
      </c>
      <c r="C569" s="0" t="inlineStr">
        <is>
          <t>中兴通讯</t>
        </is>
      </c>
      <c r="D569" s="0" t="inlineStr">
        <is>
          <t>首板换</t>
        </is>
      </c>
      <c r="E569" s="0" t="n">
        <v>1</v>
      </c>
      <c r="F569" s="0" t="inlineStr">
        <is>
          <t>字节相关传闻+努比亚手机+通信设备龙头||网传合作字节+AI大模型+低空经济</t>
        </is>
      </c>
      <c r="G569" s="32" t="inlineStr">
        <is>
          <t>14:55:57</t>
        </is>
      </c>
      <c r="H569" s="32" t="inlineStr">
        <is>
          <t>14:55:57</t>
        </is>
      </c>
      <c r="I569" s="0" t="n">
        <v>38.37</v>
      </c>
      <c r="J569" s="33" t="n">
        <v>14480336000</v>
      </c>
      <c r="K569" s="34" t="n">
        <v>35641966</v>
      </c>
      <c r="L569" s="33" t="n">
        <v>117736000000</v>
      </c>
      <c r="M569" s="10" t="n">
        <v>0.1001</v>
      </c>
      <c r="N569" s="10" t="n">
        <v>-0.0112</v>
      </c>
      <c r="O569" s="0" t="inlineStr">
        <is>
          <t>其他</t>
        </is>
      </c>
    </row>
    <row r="570">
      <c r="A570" s="35" t="n">
        <v>45666</v>
      </c>
      <c r="B570" s="9" t="inlineStr">
        <is>
          <t>sh603121</t>
        </is>
      </c>
      <c r="C570" s="0" t="inlineStr">
        <is>
          <t>华培动力</t>
        </is>
      </c>
      <c r="D570" s="0" t="inlineStr">
        <is>
          <t>首板换</t>
        </is>
      </c>
      <c r="E570" s="0" t="n">
        <v>1</v>
      </c>
      <c r="F570" s="0" t="inlineStr">
        <is>
          <t>传感器+汽车零部件+汽车芯片||人形机器人（传感器）+汽车芯片+自动驾驶+汽车零部件</t>
        </is>
      </c>
      <c r="G570" s="32" t="inlineStr">
        <is>
          <t>14:33:55</t>
        </is>
      </c>
      <c r="H570" s="32" t="inlineStr">
        <is>
          <t>14:56:52</t>
        </is>
      </c>
      <c r="I570" s="0" t="n">
        <v>13.23</v>
      </c>
      <c r="J570" s="33" t="n">
        <v>622050690</v>
      </c>
      <c r="K570" s="34" t="n">
        <v>2290560</v>
      </c>
      <c r="L570" s="33" t="n">
        <v>2156000000</v>
      </c>
      <c r="M570" s="10" t="n">
        <v>0.0998</v>
      </c>
      <c r="N570" s="10" t="n">
        <v>-0.0083</v>
      </c>
      <c r="O570" s="0" t="inlineStr">
        <is>
          <t>机器人</t>
        </is>
      </c>
    </row>
    <row r="571">
      <c r="A571" s="35" t="n">
        <v>45666</v>
      </c>
      <c r="B571" s="9" t="inlineStr">
        <is>
          <t>bj837821</t>
        </is>
      </c>
      <c r="C571" s="0" t="inlineStr">
        <is>
          <t>则成电子</t>
        </is>
      </c>
      <c r="D571" s="0" t="inlineStr">
        <is>
          <t>首板换</t>
        </is>
      </c>
      <c r="E571" s="0" t="n">
        <v>1</v>
      </c>
      <c r="F571" s="0" t="inlineStr">
        <is>
          <t>PCB+光模块PCB||PCB+HDI+1.6T光模块+北交所</t>
        </is>
      </c>
      <c r="G571" s="32" t="inlineStr">
        <is>
          <t>10:07:12</t>
        </is>
      </c>
      <c r="H571" s="32" t="inlineStr">
        <is>
          <t>15:00:00</t>
        </is>
      </c>
      <c r="I571" s="0" t="n">
        <v>39.01</v>
      </c>
      <c r="J571" s="33" t="n">
        <v>441323340</v>
      </c>
      <c r="K571" s="34" t="n">
        <v>613552</v>
      </c>
      <c r="L571" s="33" t="n">
        <v>997000000.0000001</v>
      </c>
      <c r="M571" s="10" t="n">
        <v>0.2999</v>
      </c>
      <c r="N571" s="10" t="n">
        <v>0.0083</v>
      </c>
      <c r="O571" s="0" t="inlineStr">
        <is>
          <t>数据中心（PCB）</t>
        </is>
      </c>
    </row>
    <row r="572">
      <c r="A572" s="35" t="n">
        <v>45665</v>
      </c>
      <c r="B572" s="9" t="inlineStr">
        <is>
          <t>sz002184</t>
        </is>
      </c>
      <c r="C572" s="0" t="inlineStr">
        <is>
          <t>海得控制</t>
        </is>
      </c>
      <c r="D572" s="0" t="inlineStr">
        <is>
          <t>6板换</t>
        </is>
      </c>
      <c r="E572" s="0" t="n">
        <v>6</v>
      </c>
      <c r="F572" s="0" t="inlineStr">
        <is>
          <t>数据中心（储能系统供电）+光模块+机器人+华为||数据中心（储能供电）+算力调度平台+机器人+人工智能</t>
        </is>
      </c>
      <c r="G572" s="32" t="inlineStr">
        <is>
          <t>13:49:57</t>
        </is>
      </c>
      <c r="H572" s="32" t="inlineStr">
        <is>
          <t>13:49:57</t>
        </is>
      </c>
      <c r="I572" s="0" t="n">
        <v>18.82</v>
      </c>
      <c r="J572" s="33" t="n">
        <v>1978504200</v>
      </c>
      <c r="K572" s="34" t="n">
        <v>80405622</v>
      </c>
      <c r="L572" s="33" t="n">
        <v>3809000000</v>
      </c>
      <c r="M572" s="10" t="n">
        <v>0.0999</v>
      </c>
      <c r="N572" s="10" t="n">
        <v>0.0415</v>
      </c>
      <c r="O572" s="0" t="inlineStr">
        <is>
          <t>数据中心/算力</t>
        </is>
      </c>
    </row>
    <row r="573">
      <c r="A573" s="35" t="n">
        <v>45665</v>
      </c>
      <c r="B573" s="9" t="inlineStr">
        <is>
          <t>sh605033</t>
        </is>
      </c>
      <c r="C573" s="0" t="inlineStr">
        <is>
          <t>美邦股份</t>
        </is>
      </c>
      <c r="D573" s="0" t="inlineStr">
        <is>
          <t>5板换</t>
        </is>
      </c>
      <c r="E573" s="0" t="n">
        <v>5</v>
      </c>
      <c r="F573" s="0" t="inlineStr">
        <is>
          <t>农药+西部大开发+小微盘股||农药登记证+农药制剂</t>
        </is>
      </c>
      <c r="G573" s="32" t="inlineStr">
        <is>
          <t>09:30:38</t>
        </is>
      </c>
      <c r="H573" s="32" t="inlineStr">
        <is>
          <t>09:30:59</t>
        </is>
      </c>
      <c r="I573" s="0" t="n">
        <v>19.37</v>
      </c>
      <c r="J573" s="33" t="n">
        <v>131771388</v>
      </c>
      <c r="K573" s="34" t="n">
        <v>26399580</v>
      </c>
      <c r="L573" s="33" t="n">
        <v>655000000</v>
      </c>
      <c r="M573" s="10" t="n">
        <v>0.0999</v>
      </c>
      <c r="N573" s="10" t="n">
        <v>0.0392</v>
      </c>
      <c r="O573" s="0" t="inlineStr">
        <is>
          <t>农药</t>
        </is>
      </c>
    </row>
    <row r="574">
      <c r="A574" s="35" t="n">
        <v>45665</v>
      </c>
      <c r="B574" s="9" t="inlineStr">
        <is>
          <t>sz002733</t>
        </is>
      </c>
      <c r="C574" s="0" t="inlineStr">
        <is>
          <t>雄韬股份</t>
        </is>
      </c>
      <c r="D574" s="0" t="inlineStr">
        <is>
          <t>4板一</t>
        </is>
      </c>
      <c r="E574" s="0" t="n">
        <v>4</v>
      </c>
      <c r="F574" s="0" t="inlineStr">
        <is>
          <t>氢燃料电池+数据中心+钠离子电池||数据中心（UPS）+客户英伟达/字节/微软+氢燃料电池</t>
        </is>
      </c>
      <c r="G574" s="32" t="inlineStr">
        <is>
          <t>09:25:00</t>
        </is>
      </c>
      <c r="H574" s="32" t="inlineStr">
        <is>
          <t>09:25:00</t>
        </is>
      </c>
      <c r="I574" s="0" t="n">
        <v>20.7</v>
      </c>
      <c r="J574" s="33" t="n">
        <v>153288180</v>
      </c>
      <c r="K574" s="34" t="n">
        <v>40423954</v>
      </c>
      <c r="L574" s="33" t="n">
        <v>4784000000</v>
      </c>
      <c r="M574" s="10" t="n">
        <v>0.0999</v>
      </c>
      <c r="N574" s="10" t="n">
        <v>0.0999</v>
      </c>
      <c r="O574" s="0" t="inlineStr">
        <is>
          <t>数据中心/算力</t>
        </is>
      </c>
    </row>
    <row r="575">
      <c r="A575" s="35" t="n">
        <v>45665</v>
      </c>
      <c r="B575" s="9" t="inlineStr">
        <is>
          <t>sz000573</t>
        </is>
      </c>
      <c r="C575" s="0" t="inlineStr">
        <is>
          <t>粤宏远Ａ</t>
        </is>
      </c>
      <c r="D575" s="0" t="inlineStr">
        <is>
          <t>4板T</t>
        </is>
      </c>
      <c r="E575" s="0" t="n">
        <v>4</v>
      </c>
      <c r="F575" s="0" t="inlineStr">
        <is>
          <t>拟购买博创智能约60%股份+向高端装备制造领域转型||拟购买博创智能60%股份+房地产+煤炭+电池回收</t>
        </is>
      </c>
      <c r="G575" s="32" t="inlineStr">
        <is>
          <t>09:30:00</t>
        </is>
      </c>
      <c r="H575" s="32" t="inlineStr">
        <is>
          <t>09:30:00</t>
        </is>
      </c>
      <c r="I575" s="0" t="n">
        <v>4.57</v>
      </c>
      <c r="J575" s="33" t="n">
        <v>261682900</v>
      </c>
      <c r="K575" s="34" t="n">
        <v>125233995</v>
      </c>
      <c r="L575" s="33" t="n">
        <v>2311000000</v>
      </c>
      <c r="M575" s="10" t="n">
        <v>0.1012</v>
      </c>
      <c r="N575" s="10" t="n">
        <v>0.1012</v>
      </c>
      <c r="O575" s="0" t="inlineStr">
        <is>
          <t>重组/股权变动</t>
        </is>
      </c>
    </row>
    <row r="576">
      <c r="A576" s="35" t="n">
        <v>45665</v>
      </c>
      <c r="B576" s="9" t="inlineStr">
        <is>
          <t>sh603269</t>
        </is>
      </c>
      <c r="C576" s="0" t="inlineStr">
        <is>
          <t>海鸥股份</t>
        </is>
      </c>
      <c r="D576" s="0" t="inlineStr">
        <is>
          <t>3板一</t>
        </is>
      </c>
      <c r="E576" s="0" t="n">
        <v>3</v>
      </c>
      <c r="F576" s="0" t="inlineStr">
        <is>
          <t>冷却塔+氢能源+核电+外销||数据中心（算力冷却塔龙头）+核电+氢能源</t>
        </is>
      </c>
      <c r="G576" s="32" t="inlineStr">
        <is>
          <t>09:25:01</t>
        </is>
      </c>
      <c r="H576" s="32" t="inlineStr">
        <is>
          <t>09:25:01</t>
        </is>
      </c>
      <c r="I576" s="0" t="n">
        <v>14.03</v>
      </c>
      <c r="J576" s="33" t="n">
        <v>32680921</v>
      </c>
      <c r="K576" s="34" t="n">
        <v>5672048</v>
      </c>
      <c r="L576" s="33" t="n">
        <v>2301000000</v>
      </c>
      <c r="M576" s="10" t="n">
        <v>0.1004</v>
      </c>
      <c r="N576" s="10" t="n">
        <v>0.1004</v>
      </c>
      <c r="O576" s="0" t="inlineStr">
        <is>
          <t>数据中心/算力</t>
        </is>
      </c>
    </row>
    <row r="577">
      <c r="A577" s="35" t="n">
        <v>45665</v>
      </c>
      <c r="B577" s="9" t="inlineStr">
        <is>
          <t>sh603063</t>
        </is>
      </c>
      <c r="C577" s="0" t="inlineStr">
        <is>
          <t>禾望电气</t>
        </is>
      </c>
      <c r="D577" s="0" t="inlineStr">
        <is>
          <t>3板换</t>
        </is>
      </c>
      <c r="E577" s="0" t="n">
        <v>3</v>
      </c>
      <c r="F577" s="0" t="inlineStr">
        <is>
          <t>数据中心+风光储+氢能源||数据中心（HVDC）+氢能源+光伏逆变器</t>
        </is>
      </c>
      <c r="G577" s="32" t="inlineStr">
        <is>
          <t>09:30:30</t>
        </is>
      </c>
      <c r="H577" s="32" t="inlineStr">
        <is>
          <t>09:30:30</t>
        </is>
      </c>
      <c r="I577" s="0" t="n">
        <v>25.42</v>
      </c>
      <c r="J577" s="33" t="n">
        <v>807610400</v>
      </c>
      <c r="K577" s="34" t="n">
        <v>144667620</v>
      </c>
      <c r="L577" s="33" t="n">
        <v>9053000000</v>
      </c>
      <c r="M577" s="10" t="n">
        <v>0.1</v>
      </c>
      <c r="N577" s="10" t="n">
        <v>0.0515</v>
      </c>
      <c r="O577" s="0" t="inlineStr">
        <is>
          <t>数据中心/算力</t>
        </is>
      </c>
    </row>
    <row r="578">
      <c r="A578" s="35" t="n">
        <v>45665</v>
      </c>
      <c r="B578" s="9" t="inlineStr">
        <is>
          <t>sz002379</t>
        </is>
      </c>
      <c r="C578" s="0" t="inlineStr">
        <is>
          <t>宏创控股</t>
        </is>
      </c>
      <c r="D578" s="0" t="inlineStr">
        <is>
          <t>3板T</t>
        </is>
      </c>
      <c r="E578" s="0" t="n">
        <v>3</v>
      </c>
      <c r="F578" s="0" t="inlineStr">
        <is>
          <t>拟购买宏拓实业100%股权+铝板带箔加工||拟购买宏拓实业全部股份+魏桥创业借壳猜想+电池铝塑膜</t>
        </is>
      </c>
      <c r="G578" s="32" t="inlineStr">
        <is>
          <t>09:25:00</t>
        </is>
      </c>
      <c r="H578" s="32" t="inlineStr">
        <is>
          <t>10:07:15</t>
        </is>
      </c>
      <c r="I578" s="0" t="n">
        <v>10.86</v>
      </c>
      <c r="J578" s="33" t="n">
        <v>2051022700</v>
      </c>
      <c r="K578" s="34" t="n">
        <v>119154389</v>
      </c>
      <c r="L578" s="33" t="n">
        <v>9506000000</v>
      </c>
      <c r="M578" s="10" t="n">
        <v>0.1003</v>
      </c>
      <c r="N578" s="10" t="n">
        <v>0.1003</v>
      </c>
      <c r="O578" s="0" t="inlineStr">
        <is>
          <t>重组/股权变动</t>
        </is>
      </c>
    </row>
    <row r="579">
      <c r="A579" s="35" t="n">
        <v>45665</v>
      </c>
      <c r="B579" s="9" t="inlineStr">
        <is>
          <t>sz002418</t>
        </is>
      </c>
      <c r="C579" s="0" t="inlineStr">
        <is>
          <t>康盛股份</t>
        </is>
      </c>
      <c r="D579" s="0" t="inlineStr">
        <is>
          <t>5天4板T</t>
        </is>
      </c>
      <c r="E579" s="0" t="n">
        <v>3</v>
      </c>
      <c r="F579" s="0" t="inlineStr">
        <is>
          <t>液冷服务器+BBU+股权转让+制冷管路||数据中心（BBU/液冷）+氢能源+拟股权转让+无人驾驶</t>
        </is>
      </c>
      <c r="G579" s="32" t="inlineStr">
        <is>
          <t>09:30:42</t>
        </is>
      </c>
      <c r="H579" s="32" t="inlineStr">
        <is>
          <t>13:17:48</t>
        </is>
      </c>
      <c r="I579" s="0" t="n">
        <v>3.37</v>
      </c>
      <c r="J579" s="33" t="n">
        <v>966193500</v>
      </c>
      <c r="K579" s="34" t="n">
        <v>51796226</v>
      </c>
      <c r="L579" s="33" t="n">
        <v>2771000000</v>
      </c>
      <c r="M579" s="10" t="n">
        <v>0.1013</v>
      </c>
      <c r="N579" s="10" t="n">
        <v>0.1013</v>
      </c>
      <c r="O579" s="0" t="inlineStr">
        <is>
          <t>数据中心/算力</t>
        </is>
      </c>
    </row>
    <row r="580">
      <c r="A580" s="35" t="n">
        <v>45665</v>
      </c>
      <c r="B580" s="9" t="inlineStr">
        <is>
          <t>sz301157</t>
        </is>
      </c>
      <c r="C580" s="0" t="inlineStr">
        <is>
          <t>华塑科技</t>
        </is>
      </c>
      <c r="D580" s="0" t="inlineStr">
        <is>
          <t>3板换</t>
        </is>
      </c>
      <c r="E580" s="0" t="n">
        <v>3</v>
      </c>
      <c r="F580" s="0" t="inlineStr">
        <is>
          <t>字节+后备电池+数据中心||数据中心（字节/微软）+BMS</t>
        </is>
      </c>
      <c r="G580" s="32" t="inlineStr">
        <is>
          <t>13:51:03</t>
        </is>
      </c>
      <c r="H580" s="32" t="inlineStr">
        <is>
          <t>13:51:03</t>
        </is>
      </c>
      <c r="I580" s="0" t="n">
        <v>70.25</v>
      </c>
      <c r="J580" s="33" t="n">
        <v>810332340</v>
      </c>
      <c r="K580" s="34" t="n">
        <v>41971410</v>
      </c>
      <c r="L580" s="33" t="n">
        <v>1366000000</v>
      </c>
      <c r="M580" s="10" t="n">
        <v>0.2</v>
      </c>
      <c r="N580" s="10" t="n">
        <v>0.1104</v>
      </c>
      <c r="O580" s="0" t="inlineStr">
        <is>
          <t>数据中心/算力</t>
        </is>
      </c>
    </row>
    <row r="581">
      <c r="A581" s="35" t="n">
        <v>45665</v>
      </c>
      <c r="B581" s="9" t="inlineStr">
        <is>
          <t>sz002364</t>
        </is>
      </c>
      <c r="C581" s="0" t="inlineStr">
        <is>
          <t>中恒电气</t>
        </is>
      </c>
      <c r="D581" s="0" t="inlineStr">
        <is>
          <t>12天7板换</t>
        </is>
      </c>
      <c r="E581" s="0" t="n">
        <v>3</v>
      </c>
      <c r="F581" s="0" t="inlineStr">
        <is>
          <t>数据中心+字节+电源系统+液冷超充||数据中心（HVDC）+字节跳动+华为超充+电力数字化</t>
        </is>
      </c>
      <c r="G581" s="32" t="inlineStr">
        <is>
          <t>09:33:06</t>
        </is>
      </c>
      <c r="H581" s="32" t="inlineStr">
        <is>
          <t>13:51:21</t>
        </is>
      </c>
      <c r="I581" s="0" t="n">
        <v>15.36</v>
      </c>
      <c r="J581" s="33" t="n">
        <v>2722317100</v>
      </c>
      <c r="K581" s="34" t="n">
        <v>99573760</v>
      </c>
      <c r="L581" s="33" t="n">
        <v>5072000000</v>
      </c>
      <c r="M581" s="10" t="n">
        <v>0.1003</v>
      </c>
      <c r="N581" s="10" t="n">
        <v>0.0244</v>
      </c>
      <c r="O581" s="0" t="inlineStr">
        <is>
          <t>数据中心/算力</t>
        </is>
      </c>
    </row>
    <row r="582">
      <c r="A582" s="35" t="n">
        <v>45665</v>
      </c>
      <c r="B582" s="9" t="inlineStr">
        <is>
          <t>sz300807</t>
        </is>
      </c>
      <c r="C582" s="0" t="inlineStr">
        <is>
          <t>天迈科技</t>
        </is>
      </c>
      <c r="D582" s="0" t="inlineStr">
        <is>
          <t>2板一</t>
        </is>
      </c>
      <c r="E582" s="0" t="n">
        <v>2</v>
      </c>
      <c r="F582" s="0" t="inlineStr">
        <is>
          <t>实控人拟变更+知名创投入主||控股股东将变更为启明基金+数据中心+合作百度</t>
        </is>
      </c>
      <c r="G582" s="32" t="inlineStr">
        <is>
          <t>09:25:00</t>
        </is>
      </c>
      <c r="H582" s="32" t="inlineStr">
        <is>
          <t>09:25:00</t>
        </is>
      </c>
      <c r="I582" s="0" t="n">
        <v>43.64</v>
      </c>
      <c r="J582" s="33" t="n">
        <v>138644280</v>
      </c>
      <c r="K582" s="34" t="n">
        <v>51373008</v>
      </c>
      <c r="L582" s="33" t="n">
        <v>1492000000</v>
      </c>
      <c r="M582" s="10" t="n">
        <v>0.1999</v>
      </c>
      <c r="N582" s="10" t="n">
        <v>0.1999</v>
      </c>
      <c r="O582" s="0" t="inlineStr">
        <is>
          <t>重组/股权变动</t>
        </is>
      </c>
    </row>
    <row r="583">
      <c r="A583" s="35" t="n">
        <v>45665</v>
      </c>
      <c r="B583" s="9" t="inlineStr">
        <is>
          <t>sh603070</t>
        </is>
      </c>
      <c r="C583" s="0" t="inlineStr">
        <is>
          <t>万控智造</t>
        </is>
      </c>
      <c r="D583" s="0" t="inlineStr">
        <is>
          <t>2板一</t>
        </is>
      </c>
      <c r="E583" s="0" t="n">
        <v>2</v>
      </c>
      <c r="F583" s="0" t="inlineStr">
        <is>
          <t>数据中心+配电开关控制设备+环网柜||数据中心+电气机柜龙头+环网柜</t>
        </is>
      </c>
      <c r="G583" s="32" t="inlineStr">
        <is>
          <t>09:25:01</t>
        </is>
      </c>
      <c r="H583" s="32" t="inlineStr">
        <is>
          <t>09:25:01</t>
        </is>
      </c>
      <c r="I583" s="0" t="n">
        <v>14.93</v>
      </c>
      <c r="J583" s="33" t="n">
        <v>67032953</v>
      </c>
      <c r="K583" s="34" t="n">
        <v>26620190</v>
      </c>
      <c r="L583" s="33" t="n">
        <v>1280000000</v>
      </c>
      <c r="M583" s="10" t="n">
        <v>0.1002</v>
      </c>
      <c r="N583" s="10" t="n">
        <v>0.1002</v>
      </c>
      <c r="O583" s="0" t="inlineStr">
        <is>
          <t>数据中心/算力</t>
        </is>
      </c>
    </row>
    <row r="584">
      <c r="A584" s="35" t="n">
        <v>45665</v>
      </c>
      <c r="B584" s="9" t="inlineStr">
        <is>
          <t>sh603015</t>
        </is>
      </c>
      <c r="C584" s="0" t="inlineStr">
        <is>
          <t>弘讯科技</t>
        </is>
      </c>
      <c r="D584" s="0" t="inlineStr">
        <is>
          <t>2板换</t>
        </is>
      </c>
      <c r="E584" s="0" t="n">
        <v>2</v>
      </c>
      <c r="F584" s="0" t="inlineStr">
        <is>
          <t>核聚变电源+机器人+工业互联网||核聚变电源器+工业机器人+粒子加速器电源转换系统</t>
        </is>
      </c>
      <c r="G584" s="32" t="inlineStr">
        <is>
          <t>09:30:27</t>
        </is>
      </c>
      <c r="H584" s="32" t="inlineStr">
        <is>
          <t>09:30:27</t>
        </is>
      </c>
      <c r="I584" s="0" t="n">
        <v>10.9</v>
      </c>
      <c r="J584" s="33" t="n">
        <v>132135348</v>
      </c>
      <c r="K584" s="34" t="n">
        <v>14316192</v>
      </c>
      <c r="L584" s="33" t="n">
        <v>2040000000</v>
      </c>
      <c r="M584" s="10" t="n">
        <v>0.0999</v>
      </c>
      <c r="N584" s="10" t="n">
        <v>0.06559999999999999</v>
      </c>
      <c r="O584" s="0" t="inlineStr">
        <is>
          <t>可控核聚变</t>
        </is>
      </c>
    </row>
    <row r="585">
      <c r="A585" s="35" t="n">
        <v>45665</v>
      </c>
      <c r="B585" s="9" t="inlineStr">
        <is>
          <t>sh600858</t>
        </is>
      </c>
      <c r="C585" s="0" t="inlineStr">
        <is>
          <t>银座股份</t>
        </is>
      </c>
      <c r="D585" s="0" t="inlineStr">
        <is>
          <t>2板换</t>
        </is>
      </c>
      <c r="E585" s="0" t="n">
        <v>2</v>
      </c>
      <c r="F585" s="0" t="inlineStr">
        <is>
          <t>零售+养老+黄金概念+国企||零售集团+抖音电商+黄金+山东国资</t>
        </is>
      </c>
      <c r="G585" s="32" t="inlineStr">
        <is>
          <t>09:44:42</t>
        </is>
      </c>
      <c r="H585" s="32" t="inlineStr">
        <is>
          <t>09:44:42</t>
        </is>
      </c>
      <c r="I585" s="0" t="n">
        <v>5.83</v>
      </c>
      <c r="J585" s="33" t="n">
        <v>193701120</v>
      </c>
      <c r="K585" s="34" t="n">
        <v>7811000</v>
      </c>
      <c r="L585" s="33" t="n">
        <v>1755000000</v>
      </c>
      <c r="M585" s="10" t="n">
        <v>0.1</v>
      </c>
      <c r="N585" s="10" t="n">
        <v>0.009399999999999999</v>
      </c>
      <c r="O585" s="0" t="inlineStr">
        <is>
          <t>消费</t>
        </is>
      </c>
    </row>
    <row r="586">
      <c r="A586" s="35" t="n">
        <v>45665</v>
      </c>
      <c r="B586" s="9" t="inlineStr">
        <is>
          <t>sh603893</t>
        </is>
      </c>
      <c r="C586" s="0" t="inlineStr">
        <is>
          <t>瑞芯微</t>
        </is>
      </c>
      <c r="D586" s="0" t="inlineStr">
        <is>
          <t>2板换</t>
        </is>
      </c>
      <c r="E586" s="0" t="n">
        <v>2</v>
      </c>
      <c r="F586" s="0" t="inlineStr">
        <is>
          <t>SoC芯片+AI眼镜+NPU+小米||AI眼镜+SoC芯片+机器人+NPU</t>
        </is>
      </c>
      <c r="G586" s="32" t="inlineStr">
        <is>
          <t>10:21:58</t>
        </is>
      </c>
      <c r="H586" s="32" t="inlineStr">
        <is>
          <t>13:07:58</t>
        </is>
      </c>
      <c r="I586" s="0" t="n">
        <v>118.67</v>
      </c>
      <c r="J586" s="33" t="n">
        <v>1946509600</v>
      </c>
      <c r="K586" s="34" t="n">
        <v>46431000</v>
      </c>
      <c r="L586" s="33" t="n">
        <v>20211000000</v>
      </c>
      <c r="M586" s="10" t="n">
        <v>0.1</v>
      </c>
      <c r="N586" s="10" t="n">
        <v>0.0197</v>
      </c>
      <c r="O586" s="0" t="inlineStr">
        <is>
          <t>消费电子</t>
        </is>
      </c>
    </row>
    <row r="587">
      <c r="A587" s="35" t="n">
        <v>45665</v>
      </c>
      <c r="B587" s="9" t="inlineStr">
        <is>
          <t>sz000533</t>
        </is>
      </c>
      <c r="C587" s="0" t="inlineStr">
        <is>
          <t>顺钠股份</t>
        </is>
      </c>
      <c r="D587" s="0" t="inlineStr">
        <is>
          <t>9天8板换</t>
        </is>
      </c>
      <c r="E587" s="0" t="n">
        <v>2</v>
      </c>
      <c r="F587" s="0" t="inlineStr">
        <is>
          <t>东数西算+输配电设备+核电变压器+光伏||数据中心（变压器）+字节跳动+核电</t>
        </is>
      </c>
      <c r="G587" s="32" t="inlineStr">
        <is>
          <t>10:15:09</t>
        </is>
      </c>
      <c r="H587" s="32" t="inlineStr">
        <is>
          <t>13:10:33</t>
        </is>
      </c>
      <c r="I587" s="0" t="n">
        <v>8.199999999999999</v>
      </c>
      <c r="J587" s="33" t="n">
        <v>1921887200</v>
      </c>
      <c r="K587" s="34" t="n">
        <v>122192911</v>
      </c>
      <c r="L587" s="33" t="n">
        <v>3424000000</v>
      </c>
      <c r="M587" s="10" t="n">
        <v>0.1007</v>
      </c>
      <c r="N587" s="10" t="n">
        <v>-0.008100000000000001</v>
      </c>
      <c r="O587" s="0" t="inlineStr">
        <is>
          <t>数据中心/算力</t>
        </is>
      </c>
    </row>
    <row r="588">
      <c r="A588" s="35" t="n">
        <v>45665</v>
      </c>
      <c r="B588" s="9" t="inlineStr">
        <is>
          <t>sz002131</t>
        </is>
      </c>
      <c r="C588" s="0" t="inlineStr">
        <is>
          <t>利欧股份</t>
        </is>
      </c>
      <c r="D588" s="0" t="inlineStr">
        <is>
          <t>2板换</t>
        </is>
      </c>
      <c r="E588" s="0" t="n">
        <v>2</v>
      </c>
      <c r="F588" s="0" t="inlineStr">
        <is>
          <t>AI营销+TikTok+华为鲸鸿||TikTok代理商+AI营销+半导体+数字营销</t>
        </is>
      </c>
      <c r="G588" s="32" t="inlineStr">
        <is>
          <t>13:26:30</t>
        </is>
      </c>
      <c r="H588" s="32" t="inlineStr">
        <is>
          <t>13:26:30</t>
        </is>
      </c>
      <c r="I588" s="0" t="n">
        <v>3.43</v>
      </c>
      <c r="J588" s="33" t="n">
        <v>5013595000</v>
      </c>
      <c r="K588" s="34" t="n">
        <v>146191392</v>
      </c>
      <c r="L588" s="33" t="n">
        <v>19091000000</v>
      </c>
      <c r="M588" s="10" t="n">
        <v>0.09939999999999999</v>
      </c>
      <c r="N588" s="10" t="n">
        <v>0.0385</v>
      </c>
      <c r="O588" s="0" t="inlineStr">
        <is>
          <t>字节相关</t>
        </is>
      </c>
    </row>
    <row r="589">
      <c r="A589" s="35" t="n">
        <v>45665</v>
      </c>
      <c r="B589" s="9" t="inlineStr">
        <is>
          <t>sz002175</t>
        </is>
      </c>
      <c r="C589" s="0" t="inlineStr">
        <is>
          <t>东方智造</t>
        </is>
      </c>
      <c r="D589" s="0" t="inlineStr">
        <is>
          <t>2板换</t>
        </is>
      </c>
      <c r="E589" s="0" t="n">
        <v>2</v>
      </c>
      <c r="F589" s="0" t="inlineStr">
        <is>
          <t>智能制造+精密仪器+芯片||弘皋半导体注入猜想+文化传媒+芯片+商业地产运营</t>
        </is>
      </c>
      <c r="G589" s="32" t="inlineStr">
        <is>
          <t>14:06:03</t>
        </is>
      </c>
      <c r="H589" s="32" t="inlineStr">
        <is>
          <t>14:06:03</t>
        </is>
      </c>
      <c r="I589" s="0" t="n">
        <v>4.57</v>
      </c>
      <c r="J589" s="33" t="n">
        <v>1318352200</v>
      </c>
      <c r="K589" s="34" t="n">
        <v>27606430</v>
      </c>
      <c r="L589" s="33" t="n">
        <v>4714000000</v>
      </c>
      <c r="M589" s="10" t="n">
        <v>0.1012</v>
      </c>
      <c r="N589" s="10" t="n">
        <v>0.0361</v>
      </c>
      <c r="O589" s="0" t="inlineStr">
        <is>
          <t>重组/股权变动</t>
        </is>
      </c>
    </row>
    <row r="590">
      <c r="A590" s="35" t="n">
        <v>45665</v>
      </c>
      <c r="B590" s="9" t="inlineStr">
        <is>
          <t>sz002122</t>
        </is>
      </c>
      <c r="C590" s="0" t="inlineStr">
        <is>
          <t>汇洲智能</t>
        </is>
      </c>
      <c r="D590" s="0" t="inlineStr">
        <is>
          <t>2板换</t>
        </is>
      </c>
      <c r="E590" s="0" t="n">
        <v>2</v>
      </c>
      <c r="F590" s="0" t="inlineStr">
        <is>
          <t>数据中心+字节+数据要素+工业母机||字节跳动+AI审核+间接投资超聚变+工业母机</t>
        </is>
      </c>
      <c r="G590" s="32" t="inlineStr">
        <is>
          <t>14:13:33</t>
        </is>
      </c>
      <c r="H590" s="32" t="inlineStr">
        <is>
          <t>14:13:33</t>
        </is>
      </c>
      <c r="I590" s="0" t="n">
        <v>3.83</v>
      </c>
      <c r="J590" s="33" t="n">
        <v>1233524030</v>
      </c>
      <c r="K590" s="34" t="n">
        <v>14246076</v>
      </c>
      <c r="L590" s="33" t="n">
        <v>5167000000</v>
      </c>
      <c r="M590" s="10" t="n">
        <v>0.1006</v>
      </c>
      <c r="N590" s="10" t="n">
        <v>0</v>
      </c>
      <c r="O590" s="0" t="inlineStr">
        <is>
          <t>字节相关</t>
        </is>
      </c>
    </row>
    <row r="591">
      <c r="A591" s="35" t="n">
        <v>45665</v>
      </c>
      <c r="B591" s="9" t="inlineStr">
        <is>
          <t>sz002717</t>
        </is>
      </c>
      <c r="C591" s="0" t="inlineStr">
        <is>
          <t>岭南股份</t>
        </is>
      </c>
      <c r="D591" s="0" t="inlineStr">
        <is>
          <t>2板换</t>
        </is>
      </c>
      <c r="E591" s="0" t="n">
        <v>2</v>
      </c>
      <c r="F591" s="0" t="inlineStr">
        <is>
          <t>腾讯+抖音+影视IP+国企||字节跳动+影视IP+腾讯合作</t>
        </is>
      </c>
      <c r="G591" s="32" t="inlineStr">
        <is>
          <t>14:19:42</t>
        </is>
      </c>
      <c r="H591" s="32" t="inlineStr">
        <is>
          <t>14:34:27</t>
        </is>
      </c>
      <c r="I591" s="0" t="n">
        <v>3.55</v>
      </c>
      <c r="J591" s="33" t="n">
        <v>1748929300</v>
      </c>
      <c r="K591" s="34" t="n">
        <v>26091200</v>
      </c>
      <c r="L591" s="33" t="n">
        <v>5140000000</v>
      </c>
      <c r="M591" s="10" t="n">
        <v>0.09910000000000001</v>
      </c>
      <c r="N591" s="10" t="n">
        <v>-0.009300000000000001</v>
      </c>
      <c r="O591" s="0" t="inlineStr">
        <is>
          <t>字节相关</t>
        </is>
      </c>
    </row>
    <row r="592">
      <c r="A592" s="35" t="n">
        <v>45665</v>
      </c>
      <c r="B592" s="9" t="inlineStr">
        <is>
          <t>sz002187</t>
        </is>
      </c>
      <c r="C592" s="0" t="inlineStr">
        <is>
          <t>广百股份</t>
        </is>
      </c>
      <c r="D592" s="0" t="inlineStr">
        <is>
          <t>5天3板换</t>
        </is>
      </c>
      <c r="E592" s="0" t="n">
        <v>2</v>
      </c>
      <c r="F592" s="0" t="inlineStr">
        <is>
          <t>百货零售+IP经济+黄金珠宝+国企||广东百货连锁龙头+IP盲盒+广州国资+黄金零售</t>
        </is>
      </c>
      <c r="G592" s="32" t="inlineStr">
        <is>
          <t>14:40:33</t>
        </is>
      </c>
      <c r="H592" s="32" t="inlineStr">
        <is>
          <t>14:47:54</t>
        </is>
      </c>
      <c r="I592" s="0" t="n">
        <v>7.94</v>
      </c>
      <c r="J592" s="33" t="n">
        <v>765744110</v>
      </c>
      <c r="K592" s="34" t="n">
        <v>14246184</v>
      </c>
      <c r="L592" s="33" t="n">
        <v>1952000000</v>
      </c>
      <c r="M592" s="10" t="n">
        <v>0.09970000000000001</v>
      </c>
      <c r="N592" s="10" t="n">
        <v>0.0139</v>
      </c>
      <c r="O592" s="0" t="inlineStr">
        <is>
          <t>消费</t>
        </is>
      </c>
    </row>
    <row r="593">
      <c r="A593" s="35" t="n">
        <v>45665</v>
      </c>
      <c r="B593" s="9" t="inlineStr">
        <is>
          <t>sz002611</t>
        </is>
      </c>
      <c r="C593" s="0" t="inlineStr">
        <is>
          <t>东方精工</t>
        </is>
      </c>
      <c r="D593" s="0" t="inlineStr">
        <is>
          <t>2板换</t>
        </is>
      </c>
      <c r="E593" s="0" t="n">
        <v>2</v>
      </c>
      <c r="F593" s="0" t="inlineStr">
        <is>
          <t>机器人+可控核聚变+英伟达概念+智能物流||机器人（英伟达）+可控核聚变+无人机</t>
        </is>
      </c>
      <c r="G593" s="32" t="inlineStr">
        <is>
          <t>14:12:36</t>
        </is>
      </c>
      <c r="H593" s="32" t="inlineStr">
        <is>
          <t>14:55:42</t>
        </is>
      </c>
      <c r="I593" s="0" t="n">
        <v>11.15</v>
      </c>
      <c r="J593" s="33" t="n">
        <v>3041772800</v>
      </c>
      <c r="K593" s="34" t="n">
        <v>49897373</v>
      </c>
      <c r="L593" s="33" t="n">
        <v>9364000000</v>
      </c>
      <c r="M593" s="10" t="n">
        <v>0.09960000000000001</v>
      </c>
      <c r="N593" s="10" t="n">
        <v>0.0049</v>
      </c>
      <c r="O593" s="0" t="inlineStr">
        <is>
          <t>机器人</t>
        </is>
      </c>
    </row>
    <row r="594">
      <c r="A594" s="35" t="n">
        <v>45665</v>
      </c>
      <c r="B594" s="9" t="inlineStr">
        <is>
          <t>sz300715</t>
        </is>
      </c>
      <c r="C594" s="0" t="inlineStr">
        <is>
          <t>凯伦股份</t>
        </is>
      </c>
      <c r="D594" s="0" t="inlineStr">
        <is>
          <t>首板一</t>
        </is>
      </c>
      <c r="E594" s="0" t="n">
        <v>1</v>
      </c>
      <c r="F594" s="0" t="inlineStr">
        <is>
          <t>拟收购苏州佳智彩光电51%股权+新型建筑防水材料||拟收购佳智彩光电51%股权+建筑材料+BIPV</t>
        </is>
      </c>
      <c r="G594" s="32" t="inlineStr">
        <is>
          <t>09:25:00</t>
        </is>
      </c>
      <c r="H594" s="32" t="inlineStr">
        <is>
          <t>09:25:00</t>
        </is>
      </c>
      <c r="I594" s="0" t="n">
        <v>9.74</v>
      </c>
      <c r="J594" s="33" t="n">
        <v>73141283</v>
      </c>
      <c r="K594" s="34" t="n">
        <v>13252049</v>
      </c>
      <c r="L594" s="33" t="n">
        <v>1504000000</v>
      </c>
      <c r="M594" s="10" t="n">
        <v>0.1995</v>
      </c>
      <c r="N594" s="10" t="n">
        <v>0.1995</v>
      </c>
      <c r="O594" s="0" t="inlineStr">
        <is>
          <t>公告</t>
        </is>
      </c>
    </row>
    <row r="595">
      <c r="A595" s="35" t="n">
        <v>45665</v>
      </c>
      <c r="B595" s="9" t="inlineStr">
        <is>
          <t>sh603990</t>
        </is>
      </c>
      <c r="C595" s="0" t="inlineStr">
        <is>
          <t>麦迪科技</t>
        </is>
      </c>
      <c r="D595" s="0" t="inlineStr">
        <is>
          <t>首板一</t>
        </is>
      </c>
      <c r="E595" s="0" t="n">
        <v>1</v>
      </c>
      <c r="F595" s="0" t="inlineStr">
        <is>
          <t>人形机器人+民营医院+光伏+国企||康养机器人+低空经济+民营医院+国企改革</t>
        </is>
      </c>
      <c r="G595" s="32" t="inlineStr">
        <is>
          <t>09:25:01</t>
        </is>
      </c>
      <c r="H595" s="32" t="inlineStr">
        <is>
          <t>09:25:01</t>
        </is>
      </c>
      <c r="I595" s="0" t="n">
        <v>10.73</v>
      </c>
      <c r="J595" s="33" t="n">
        <v>45380153</v>
      </c>
      <c r="K595" s="34" t="n">
        <v>6907330</v>
      </c>
      <c r="L595" s="33" t="n">
        <v>2534000000</v>
      </c>
      <c r="M595" s="10" t="n">
        <v>0.1005</v>
      </c>
      <c r="N595" s="10" t="n">
        <v>0.1005</v>
      </c>
      <c r="O595" s="0" t="inlineStr">
        <is>
          <t>养老</t>
        </is>
      </c>
    </row>
    <row r="596">
      <c r="A596" s="35" t="n">
        <v>45665</v>
      </c>
      <c r="B596" s="9" t="inlineStr">
        <is>
          <t>sz002162</t>
        </is>
      </c>
      <c r="C596" s="0" t="inlineStr">
        <is>
          <t>悦心健康</t>
        </is>
      </c>
      <c r="D596" s="0" t="inlineStr">
        <is>
          <t>首板换</t>
        </is>
      </c>
      <c r="E596" s="0" t="n">
        <v>1</v>
      </c>
      <c r="F596" s="0" t="inlineStr">
        <is>
          <t>养老+辅助生殖+职业教育||养老医院+辅助生殖</t>
        </is>
      </c>
      <c r="G596" s="32" t="inlineStr">
        <is>
          <t>09:30:06</t>
        </is>
      </c>
      <c r="H596" s="32" t="inlineStr">
        <is>
          <t>09:30:06</t>
        </is>
      </c>
      <c r="I596" s="0" t="n">
        <v>3.74</v>
      </c>
      <c r="J596" s="33" t="n">
        <v>157817750</v>
      </c>
      <c r="K596" s="34" t="n">
        <v>14740800</v>
      </c>
      <c r="L596" s="33" t="n">
        <v>1649000000</v>
      </c>
      <c r="M596" s="10" t="n">
        <v>0.1</v>
      </c>
      <c r="N596" s="10" t="n">
        <v>0.0882</v>
      </c>
      <c r="O596" s="0" t="inlineStr">
        <is>
          <t>养老</t>
        </is>
      </c>
    </row>
    <row r="597">
      <c r="A597" s="35" t="n">
        <v>45665</v>
      </c>
      <c r="B597" s="9" t="inlineStr">
        <is>
          <t>sz002323</t>
        </is>
      </c>
      <c r="C597" s="0" t="inlineStr">
        <is>
          <t>雅博股份</t>
        </is>
      </c>
      <c r="D597" s="0" t="inlineStr">
        <is>
          <t>首板换</t>
        </is>
      </c>
      <c r="E597" s="0" t="n">
        <v>1</v>
      </c>
      <c r="F597" s="0" t="inlineStr">
        <is>
          <t>光伏建筑一体化+HJT电池+国企改革+低价股||光伏+低价股+山东国资+钙钛矿</t>
        </is>
      </c>
      <c r="G597" s="32" t="inlineStr">
        <is>
          <t>09:32:42</t>
        </is>
      </c>
      <c r="H597" s="32" t="inlineStr">
        <is>
          <t>09:32:42</t>
        </is>
      </c>
      <c r="I597" s="0" t="n">
        <v>1.69</v>
      </c>
      <c r="J597" s="33" t="n">
        <v>109500039</v>
      </c>
      <c r="K597" s="34" t="n">
        <v>1454580</v>
      </c>
      <c r="L597" s="33" t="n">
        <v>2471000000</v>
      </c>
      <c r="M597" s="10" t="n">
        <v>0.0974</v>
      </c>
      <c r="N597" s="10" t="n">
        <v>0.006500000000000001</v>
      </c>
      <c r="O597" s="0" t="inlineStr">
        <is>
          <t>其他</t>
        </is>
      </c>
    </row>
    <row r="598">
      <c r="A598" s="35" t="n">
        <v>45665</v>
      </c>
      <c r="B598" s="9" t="inlineStr">
        <is>
          <t>sh603339</t>
        </is>
      </c>
      <c r="C598" s="0" t="inlineStr">
        <is>
          <t>四方科技</t>
        </is>
      </c>
      <c r="D598" s="0" t="inlineStr">
        <is>
          <t>首板换</t>
        </is>
      </c>
      <c r="E598" s="0" t="n">
        <v>1</v>
      </c>
      <c r="F598" s="0" t="inlineStr">
        <is>
          <t>数据中心+液冷+换热器+冷链物流||液冷（间接供货英伟达）+冷链装备+罐式集装箱</t>
        </is>
      </c>
      <c r="G598" s="32" t="inlineStr">
        <is>
          <t>09:34:07</t>
        </is>
      </c>
      <c r="H598" s="32" t="inlineStr">
        <is>
          <t>09:34:07</t>
        </is>
      </c>
      <c r="I598" s="0" t="n">
        <v>12.86</v>
      </c>
      <c r="J598" s="33" t="n">
        <v>112916601</v>
      </c>
      <c r="K598" s="34" t="n">
        <v>966590</v>
      </c>
      <c r="L598" s="33" t="n">
        <v>2222000000</v>
      </c>
      <c r="M598" s="10" t="n">
        <v>0.1001</v>
      </c>
      <c r="N598" s="10" t="n">
        <v>0.0145</v>
      </c>
      <c r="O598" s="0" t="inlineStr">
        <is>
          <t>数据中心/算力</t>
        </is>
      </c>
    </row>
    <row r="599">
      <c r="A599" s="35" t="n">
        <v>45665</v>
      </c>
      <c r="B599" s="9" t="inlineStr">
        <is>
          <t>sz002313</t>
        </is>
      </c>
      <c r="C599" s="0" t="inlineStr">
        <is>
          <t>日海智能</t>
        </is>
      </c>
      <c r="D599" s="0" t="inlineStr">
        <is>
          <t>4天2板换</t>
        </is>
      </c>
      <c r="E599" s="0" t="n">
        <v>1</v>
      </c>
      <c r="F599" s="0" t="inlineStr">
        <is>
          <t>控股股东变更+机器人+卫星导航+液冷||股份无偿划转+珠海国资+机器人+液冷服务器</t>
        </is>
      </c>
      <c r="G599" s="32" t="inlineStr">
        <is>
          <t>09:34:21</t>
        </is>
      </c>
      <c r="H599" s="32" t="inlineStr">
        <is>
          <t>09:34:21</t>
        </is>
      </c>
      <c r="I599" s="0" t="n">
        <v>8.609999999999999</v>
      </c>
      <c r="J599" s="33" t="n">
        <v>136406400</v>
      </c>
      <c r="K599" s="34" t="n">
        <v>1443050</v>
      </c>
      <c r="L599" s="33" t="n">
        <v>2686000000</v>
      </c>
      <c r="M599" s="10" t="n">
        <v>0.09960000000000001</v>
      </c>
      <c r="N599" s="10" t="n">
        <v>-0.0102</v>
      </c>
      <c r="O599" s="0" t="inlineStr">
        <is>
          <t>重组/股权变动</t>
        </is>
      </c>
    </row>
    <row r="600">
      <c r="A600" s="35" t="n">
        <v>45665</v>
      </c>
      <c r="B600" s="9" t="inlineStr">
        <is>
          <t>sh605118</t>
        </is>
      </c>
      <c r="C600" s="0" t="inlineStr">
        <is>
          <t>力鼎光电</t>
        </is>
      </c>
      <c r="D600" s="0" t="inlineStr">
        <is>
          <t>首板换</t>
        </is>
      </c>
      <c r="E600" s="0" t="n">
        <v>1</v>
      </c>
      <c r="F600" s="0" t="inlineStr">
        <is>
          <t>AI眼镜+光学镜头+外销||无人机+VR/AR设备+机器视觉+车载镜头</t>
        </is>
      </c>
      <c r="G600" s="32" t="inlineStr">
        <is>
          <t>09:36:23</t>
        </is>
      </c>
      <c r="H600" s="32" t="inlineStr">
        <is>
          <t>09:36:23</t>
        </is>
      </c>
      <c r="I600" s="0" t="n">
        <v>19.35</v>
      </c>
      <c r="J600" s="33" t="n">
        <v>106366876</v>
      </c>
      <c r="K600" s="34" t="n">
        <v>619520</v>
      </c>
      <c r="L600" s="33" t="n">
        <v>894999999.9999999</v>
      </c>
      <c r="M600" s="10" t="n">
        <v>0.1001</v>
      </c>
      <c r="N600" s="10" t="n">
        <v>0.0005999999999999999</v>
      </c>
      <c r="O600" s="0" t="inlineStr">
        <is>
          <t>无人机</t>
        </is>
      </c>
    </row>
    <row r="601">
      <c r="A601" s="35" t="n">
        <v>45665</v>
      </c>
      <c r="B601" s="9" t="inlineStr">
        <is>
          <t>sz001391</t>
        </is>
      </c>
      <c r="C601" s="0" t="inlineStr">
        <is>
          <t>C国货航</t>
        </is>
      </c>
      <c r="D601" s="0" t="inlineStr">
        <is>
          <t>首板换</t>
        </is>
      </c>
      <c r="E601" s="0" t="n">
        <v>1</v>
      </c>
      <c r="F601" s="0" t="inlineStr">
        <is>
          <t>次新股+物流+统一大市场+国企||航空物流+跨境电商+高端消费+消费电子+次新股</t>
        </is>
      </c>
      <c r="G601" s="32" t="inlineStr">
        <is>
          <t>09:36:45</t>
        </is>
      </c>
      <c r="H601" s="32" t="inlineStr">
        <is>
          <t>09:36:45</t>
        </is>
      </c>
      <c r="I601" s="0" t="n">
        <v>7.82</v>
      </c>
      <c r="J601" s="33" t="n">
        <v>1504176900</v>
      </c>
      <c r="K601" s="34" t="n">
        <v>19250730</v>
      </c>
      <c r="L601" s="33" t="n">
        <v>6561000000</v>
      </c>
      <c r="M601" s="10" t="n">
        <v>0.0999</v>
      </c>
      <c r="N601" s="10" t="n">
        <v>-0.008399999999999999</v>
      </c>
      <c r="O601" s="0" t="inlineStr">
        <is>
          <t>其他</t>
        </is>
      </c>
    </row>
    <row r="602">
      <c r="A602" s="35" t="n">
        <v>45665</v>
      </c>
      <c r="B602" s="9" t="inlineStr">
        <is>
          <t>sz002193</t>
        </is>
      </c>
      <c r="C602" s="0" t="inlineStr">
        <is>
          <t>如意集团</t>
        </is>
      </c>
      <c r="D602" s="0" t="inlineStr">
        <is>
          <t>首板换</t>
        </is>
      </c>
      <c r="E602" s="0" t="n">
        <v>1</v>
      </c>
      <c r="F602" s="0" t="inlineStr">
        <is>
          <t>西装+羊毛+外销+跨境电商||纺织服装+电商+宇航服材料</t>
        </is>
      </c>
      <c r="G602" s="32" t="inlineStr">
        <is>
          <t>09:47:00</t>
        </is>
      </c>
      <c r="H602" s="32" t="inlineStr">
        <is>
          <t>09:47:00</t>
        </is>
      </c>
      <c r="I602" s="0" t="n">
        <v>6.67</v>
      </c>
      <c r="J602" s="33" t="n">
        <v>205352530</v>
      </c>
      <c r="K602" s="34" t="n">
        <v>1799980</v>
      </c>
      <c r="L602" s="33" t="n">
        <v>1281000000</v>
      </c>
      <c r="M602" s="10" t="n">
        <v>0.1007</v>
      </c>
      <c r="N602" s="10" t="n">
        <v>-0.0132</v>
      </c>
      <c r="O602" s="0" t="inlineStr">
        <is>
          <t>消费</t>
        </is>
      </c>
    </row>
    <row r="603">
      <c r="A603" s="35" t="n">
        <v>45665</v>
      </c>
      <c r="B603" s="9" t="inlineStr">
        <is>
          <t>sh603118</t>
        </is>
      </c>
      <c r="C603" s="0" t="inlineStr">
        <is>
          <t>共进股份</t>
        </is>
      </c>
      <c r="D603" s="0" t="inlineStr">
        <is>
          <t>首板换</t>
        </is>
      </c>
      <c r="E603" s="0" t="n">
        <v>1</v>
      </c>
      <c r="F603" s="0" t="inlineStr">
        <is>
          <t>交换机+数据中心+先进封装+激光雷达||数据中心（微软）+交换机+自动驾驶</t>
        </is>
      </c>
      <c r="G603" s="32" t="inlineStr">
        <is>
          <t>09:32:39</t>
        </is>
      </c>
      <c r="H603" s="32" t="inlineStr">
        <is>
          <t>09:49:48</t>
        </is>
      </c>
      <c r="I603" s="0" t="n">
        <v>10.57</v>
      </c>
      <c r="J603" s="33" t="n">
        <v>1045692770</v>
      </c>
      <c r="K603" s="34" t="n">
        <v>19584100</v>
      </c>
      <c r="L603" s="33" t="n">
        <v>4849000000</v>
      </c>
      <c r="M603" s="10" t="n">
        <v>0.0999</v>
      </c>
      <c r="N603" s="10" t="n">
        <v>-0.0375</v>
      </c>
      <c r="O603" s="0" t="inlineStr">
        <is>
          <t>数据中心/算力</t>
        </is>
      </c>
    </row>
    <row r="604">
      <c r="A604" s="35" t="n">
        <v>45665</v>
      </c>
      <c r="B604" s="9" t="inlineStr">
        <is>
          <t>sh600824</t>
        </is>
      </c>
      <c r="C604" s="0" t="inlineStr">
        <is>
          <t>益民集团</t>
        </is>
      </c>
      <c r="D604" s="0" t="inlineStr">
        <is>
          <t>5天3板换</t>
        </is>
      </c>
      <c r="E604" s="0" t="n">
        <v>1</v>
      </c>
      <c r="F604" s="0" t="inlineStr">
        <is>
          <t>零售+养老+上海国企改革||养老+百货零售+首发经济+上海黄埔国资</t>
        </is>
      </c>
      <c r="G604" s="32" t="inlineStr">
        <is>
          <t>09:47:42</t>
        </is>
      </c>
      <c r="H604" s="32" t="inlineStr">
        <is>
          <t>09:51:21</t>
        </is>
      </c>
      <c r="I604" s="0" t="n">
        <v>5.52</v>
      </c>
      <c r="J604" s="33" t="n">
        <v>896076130</v>
      </c>
      <c r="K604" s="34" t="n">
        <v>40727875</v>
      </c>
      <c r="L604" s="33" t="n">
        <v>3510000000</v>
      </c>
      <c r="M604" s="10" t="n">
        <v>0.09960000000000001</v>
      </c>
      <c r="N604" s="10" t="n">
        <v>-0.0339</v>
      </c>
      <c r="O604" s="0" t="inlineStr">
        <is>
          <t>养老</t>
        </is>
      </c>
    </row>
    <row r="605">
      <c r="A605" s="35" t="n">
        <v>45665</v>
      </c>
      <c r="B605" s="9" t="inlineStr">
        <is>
          <t>sz002730</t>
        </is>
      </c>
      <c r="C605" s="0" t="inlineStr">
        <is>
          <t>电光科技</t>
        </is>
      </c>
      <c r="D605" s="0" t="inlineStr">
        <is>
          <t>13天9板换</t>
        </is>
      </c>
      <c r="E605" s="0" t="n">
        <v>1</v>
      </c>
      <c r="F605" s="0" t="inlineStr">
        <is>
          <t>算力+机器人+物联网+防爆电器||算力租赁+收购大连公司+机器人+防爆开关</t>
        </is>
      </c>
      <c r="G605" s="32" t="inlineStr">
        <is>
          <t>09:39:33</t>
        </is>
      </c>
      <c r="H605" s="32" t="inlineStr">
        <is>
          <t>10:11:18</t>
        </is>
      </c>
      <c r="I605" s="0" t="n">
        <v>15.51</v>
      </c>
      <c r="J605" s="33" t="n">
        <v>1245880750</v>
      </c>
      <c r="K605" s="34" t="n">
        <v>37344528</v>
      </c>
      <c r="L605" s="33" t="n">
        <v>2510000000</v>
      </c>
      <c r="M605" s="10" t="n">
        <v>0.1</v>
      </c>
      <c r="N605" s="10" t="n">
        <v>0.0007000000000000001</v>
      </c>
      <c r="O605" s="0" t="inlineStr">
        <is>
          <t>数据中心/算力</t>
        </is>
      </c>
    </row>
    <row r="606">
      <c r="A606" s="35" t="n">
        <v>45665</v>
      </c>
      <c r="B606" s="9" t="inlineStr">
        <is>
          <t>sz000592</t>
        </is>
      </c>
      <c r="C606" s="0" t="inlineStr">
        <is>
          <t>平潭发展</t>
        </is>
      </c>
      <c r="D606" s="0" t="inlineStr">
        <is>
          <t>首板换</t>
        </is>
      </c>
      <c r="E606" s="0" t="n">
        <v>1</v>
      </c>
      <c r="F606" s="0" t="inlineStr">
        <is>
          <t>海峡两岸+免税店+林业+低价股||福建+台资合作+林业+医美</t>
        </is>
      </c>
      <c r="G606" s="32" t="inlineStr">
        <is>
          <t>09:48:45</t>
        </is>
      </c>
      <c r="H606" s="32" t="inlineStr">
        <is>
          <t>10:20:21</t>
        </is>
      </c>
      <c r="I606" s="0" t="n">
        <v>3.15</v>
      </c>
      <c r="J606" s="33" t="n">
        <v>943510920</v>
      </c>
      <c r="K606" s="34" t="n">
        <v>5870715</v>
      </c>
      <c r="L606" s="33" t="n">
        <v>4990000000</v>
      </c>
      <c r="M606" s="10" t="n">
        <v>0.1014</v>
      </c>
      <c r="N606" s="10" t="n">
        <v>-0.0035</v>
      </c>
      <c r="O606" s="0" t="inlineStr">
        <is>
          <t>其他</t>
        </is>
      </c>
    </row>
    <row r="607">
      <c r="A607" s="35" t="n">
        <v>45665</v>
      </c>
      <c r="B607" s="9" t="inlineStr">
        <is>
          <t>sz000820</t>
        </is>
      </c>
      <c r="C607" s="0" t="inlineStr">
        <is>
          <t>神雾节能</t>
        </is>
      </c>
      <c r="D607" s="0" t="inlineStr">
        <is>
          <t>首板换</t>
        </is>
      </c>
      <c r="E607" s="0" t="n">
        <v>1</v>
      </c>
      <c r="F607" s="0" t="inlineStr">
        <is>
          <t>环保+钢铁+子公司增资扩股||应收占比高+节能环保+资源综合利用技术+生物质发电</t>
        </is>
      </c>
      <c r="G607" s="32" t="inlineStr">
        <is>
          <t>10:23:09</t>
        </is>
      </c>
      <c r="H607" s="32" t="inlineStr">
        <is>
          <t>10:23:09</t>
        </is>
      </c>
      <c r="I607" s="0" t="n">
        <v>3.54</v>
      </c>
      <c r="J607" s="33" t="n">
        <v>71240010</v>
      </c>
      <c r="K607" s="34" t="n">
        <v>263175</v>
      </c>
      <c r="L607" s="33" t="n">
        <v>1034000000</v>
      </c>
      <c r="M607" s="10" t="n">
        <v>0.09939999999999999</v>
      </c>
      <c r="N607" s="10" t="n">
        <v>-0.009300000000000001</v>
      </c>
      <c r="O607" s="0" t="inlineStr">
        <is>
          <t>其他</t>
        </is>
      </c>
    </row>
    <row r="608">
      <c r="A608" s="35" t="n">
        <v>45665</v>
      </c>
      <c r="B608" s="9" t="inlineStr">
        <is>
          <t>sh600854</t>
        </is>
      </c>
      <c r="C608" s="0" t="inlineStr">
        <is>
          <t>春兰股份</t>
        </is>
      </c>
      <c r="D608" s="0" t="inlineStr">
        <is>
          <t>首板换</t>
        </is>
      </c>
      <c r="E608" s="0" t="n">
        <v>1</v>
      </c>
      <c r="F608" s="0" t="inlineStr">
        <is>
          <t>家用电器+物业管理||白色家电+火力发电</t>
        </is>
      </c>
      <c r="G608" s="32" t="inlineStr">
        <is>
          <t>10:14:44</t>
        </is>
      </c>
      <c r="H608" s="32" t="inlineStr">
        <is>
          <t>10:24:32</t>
        </is>
      </c>
      <c r="I608" s="0" t="n">
        <v>4.86</v>
      </c>
      <c r="J608" s="33" t="n">
        <v>178931570</v>
      </c>
      <c r="K608" s="34" t="n">
        <v>190080</v>
      </c>
      <c r="L608" s="33" t="n">
        <v>1712000000</v>
      </c>
      <c r="M608" s="10" t="n">
        <v>0.09949999999999999</v>
      </c>
      <c r="N608" s="10" t="n">
        <v>-0.004500000000000001</v>
      </c>
      <c r="O608" s="0" t="inlineStr">
        <is>
          <t>消费</t>
        </is>
      </c>
    </row>
    <row r="609">
      <c r="A609" s="35" t="n">
        <v>45665</v>
      </c>
      <c r="B609" s="9" t="inlineStr">
        <is>
          <t>sh603683</t>
        </is>
      </c>
      <c r="C609" s="0" t="inlineStr">
        <is>
          <t>晶华新材</t>
        </is>
      </c>
      <c r="D609" s="0" t="inlineStr">
        <is>
          <t>首板换</t>
        </is>
      </c>
      <c r="E609" s="0" t="n">
        <v>1</v>
      </c>
      <c r="F609" s="0" t="inlineStr">
        <is>
          <t>折叠屏+石墨烯+固态电池+胶粘材料||电子胶龙头+拟募资扩产+折叠手机+固态电池</t>
        </is>
      </c>
      <c r="G609" s="32" t="inlineStr">
        <is>
          <t>10:19:01</t>
        </is>
      </c>
      <c r="H609" s="32" t="inlineStr">
        <is>
          <t>10:51:04</t>
        </is>
      </c>
      <c r="I609" s="0" t="n">
        <v>9.640000000000001</v>
      </c>
      <c r="J609" s="33" t="n">
        <v>184037640</v>
      </c>
      <c r="K609" s="34" t="n">
        <v>97236</v>
      </c>
      <c r="L609" s="33" t="n">
        <v>1510000000</v>
      </c>
      <c r="M609" s="10" t="n">
        <v>0.1005</v>
      </c>
      <c r="N609" s="10" t="n">
        <v>0</v>
      </c>
      <c r="O609" s="0" t="inlineStr">
        <is>
          <t>消费电子</t>
        </is>
      </c>
    </row>
    <row r="610">
      <c r="A610" s="35" t="n">
        <v>45665</v>
      </c>
      <c r="B610" s="9" t="inlineStr">
        <is>
          <t>sh600513</t>
        </is>
      </c>
      <c r="C610" s="0" t="inlineStr">
        <is>
          <t>联环药业</t>
        </is>
      </c>
      <c r="D610" s="0" t="inlineStr">
        <is>
          <t>首板换</t>
        </is>
      </c>
      <c r="E610" s="0" t="n">
        <v>1</v>
      </c>
      <c r="F610" s="0" t="inlineStr">
        <is>
          <t>流感+化学制药+国企改革||禽流感疫苗+流感+治疗早泄产品临床获批+创新药</t>
        </is>
      </c>
      <c r="G610" s="32" t="inlineStr">
        <is>
          <t>09:32:43</t>
        </is>
      </c>
      <c r="H610" s="32" t="inlineStr">
        <is>
          <t>11:00:01</t>
        </is>
      </c>
      <c r="I610" s="0" t="n">
        <v>11.48</v>
      </c>
      <c r="J610" s="33" t="n">
        <v>620401410</v>
      </c>
      <c r="K610" s="34" t="n">
        <v>979758</v>
      </c>
      <c r="L610" s="33" t="n">
        <v>1970000000</v>
      </c>
      <c r="M610" s="10" t="n">
        <v>0.09960000000000001</v>
      </c>
      <c r="N610" s="10" t="n">
        <v>-0.0163</v>
      </c>
      <c r="O610" s="0" t="inlineStr">
        <is>
          <t>其他</t>
        </is>
      </c>
    </row>
    <row r="611">
      <c r="A611" s="35" t="n">
        <v>45665</v>
      </c>
      <c r="B611" s="9" t="inlineStr">
        <is>
          <t>sh600807</t>
        </is>
      </c>
      <c r="C611" s="0" t="inlineStr">
        <is>
          <t>济高发展</t>
        </is>
      </c>
      <c r="D611" s="0" t="inlineStr">
        <is>
          <t>首板换</t>
        </is>
      </c>
      <c r="E611" s="0" t="n">
        <v>1</v>
      </c>
      <c r="F611" s="0" t="inlineStr">
        <is>
          <t>超跌反弹+资产注入猜测+体外诊断+济南国资||资产注入预期+济南国资+猴痘检测</t>
        </is>
      </c>
      <c r="G611" s="32" t="inlineStr">
        <is>
          <t>11:25:53</t>
        </is>
      </c>
      <c r="H611" s="32" t="inlineStr">
        <is>
          <t>11:25:53</t>
        </is>
      </c>
      <c r="I611" s="0" t="n">
        <v>2.74</v>
      </c>
      <c r="J611" s="33" t="n">
        <v>228501930</v>
      </c>
      <c r="K611" s="34" t="n">
        <v>6675480</v>
      </c>
      <c r="L611" s="33" t="n">
        <v>1692000000</v>
      </c>
      <c r="M611" s="10" t="n">
        <v>0.1004</v>
      </c>
      <c r="N611" s="10" t="n">
        <v>0.012</v>
      </c>
      <c r="O611" s="0" t="inlineStr">
        <is>
          <t>重组/股权变动</t>
        </is>
      </c>
    </row>
    <row r="612">
      <c r="A612" s="35" t="n">
        <v>45665</v>
      </c>
      <c r="B612" s="9" t="inlineStr">
        <is>
          <t>sz000882</t>
        </is>
      </c>
      <c r="C612" s="0" t="inlineStr">
        <is>
          <t>华联股份</t>
        </is>
      </c>
      <c r="D612" s="0" t="inlineStr">
        <is>
          <t>5天3板换</t>
        </is>
      </c>
      <c r="E612" s="0" t="n">
        <v>1</v>
      </c>
      <c r="F612" s="0" t="inlineStr">
        <is>
          <t>零售+影视+收购北京SKP旗下资产+间接持有少量地平线股份||北京零售+出售子公司+收购北京SKP旗下资产</t>
        </is>
      </c>
      <c r="G612" s="32" t="inlineStr">
        <is>
          <t>11:05:21</t>
        </is>
      </c>
      <c r="H612" s="32" t="inlineStr">
        <is>
          <t>11:28:09</t>
        </is>
      </c>
      <c r="I612" s="0" t="n">
        <v>2.44</v>
      </c>
      <c r="J612" s="33" t="n">
        <v>828033040</v>
      </c>
      <c r="K612" s="34" t="n">
        <v>8487948</v>
      </c>
      <c r="L612" s="33" t="n">
        <v>4169000000</v>
      </c>
      <c r="M612" s="10" t="n">
        <v>0.09910000000000001</v>
      </c>
      <c r="N612" s="10" t="n">
        <v>0</v>
      </c>
      <c r="O612" s="0" t="inlineStr">
        <is>
          <t>消费</t>
        </is>
      </c>
    </row>
    <row r="613">
      <c r="A613" s="35" t="n">
        <v>45665</v>
      </c>
      <c r="B613" s="9" t="inlineStr">
        <is>
          <t>sh600257</t>
        </is>
      </c>
      <c r="C613" s="0" t="inlineStr">
        <is>
          <t>大湖股份</t>
        </is>
      </c>
      <c r="D613" s="0" t="inlineStr">
        <is>
          <t>首板换</t>
        </is>
      </c>
      <c r="E613" s="0" t="n">
        <v>1</v>
      </c>
      <c r="F613" s="0" t="inlineStr">
        <is>
          <t>养老+淡水养殖+白酒||养老医院+淡水水产+白酒+预制菜</t>
        </is>
      </c>
      <c r="G613" s="32" t="inlineStr">
        <is>
          <t>09:40:55</t>
        </is>
      </c>
      <c r="H613" s="32" t="inlineStr">
        <is>
          <t>13:04:25</t>
        </is>
      </c>
      <c r="I613" s="0" t="n">
        <v>4.94</v>
      </c>
      <c r="J613" s="33" t="n">
        <v>302527270</v>
      </c>
      <c r="K613" s="34" t="n">
        <v>163885</v>
      </c>
      <c r="L613" s="33" t="n">
        <v>1860000000</v>
      </c>
      <c r="M613" s="10" t="n">
        <v>0.1002</v>
      </c>
      <c r="N613" s="10" t="n">
        <v>0</v>
      </c>
      <c r="O613" s="0" t="inlineStr">
        <is>
          <t>养老</t>
        </is>
      </c>
    </row>
    <row r="614">
      <c r="A614" s="35" t="n">
        <v>45665</v>
      </c>
      <c r="B614" s="9" t="inlineStr">
        <is>
          <t>sh603366</t>
        </is>
      </c>
      <c r="C614" s="0" t="inlineStr">
        <is>
          <t>日出东方</t>
        </is>
      </c>
      <c r="D614" s="0" t="inlineStr">
        <is>
          <t>首板换</t>
        </is>
      </c>
      <c r="E614" s="0" t="n">
        <v>1</v>
      </c>
      <c r="F614" s="0" t="inlineStr">
        <is>
          <t>太阳能热水器+液冷超充+华为||家电+华为液冷超充+空气能热泵</t>
        </is>
      </c>
      <c r="G614" s="32" t="inlineStr">
        <is>
          <t>13:05:25</t>
        </is>
      </c>
      <c r="H614" s="32" t="inlineStr">
        <is>
          <t>13:05:25</t>
        </is>
      </c>
      <c r="I614" s="0" t="n">
        <v>13.17</v>
      </c>
      <c r="J614" s="33" t="n">
        <v>755422550</v>
      </c>
      <c r="K614" s="34" t="n">
        <v>6946660</v>
      </c>
      <c r="L614" s="33" t="n">
        <v>4232000000</v>
      </c>
      <c r="M614" s="10" t="n">
        <v>0.1003</v>
      </c>
      <c r="N614" s="10" t="n">
        <v>-0.0142</v>
      </c>
      <c r="O614" s="0" t="inlineStr">
        <is>
          <t>消费</t>
        </is>
      </c>
    </row>
    <row r="615">
      <c r="A615" s="35" t="n">
        <v>45665</v>
      </c>
      <c r="B615" s="9" t="inlineStr">
        <is>
          <t>sz301001</t>
        </is>
      </c>
      <c r="C615" s="0" t="inlineStr">
        <is>
          <t>凯淳股份</t>
        </is>
      </c>
      <c r="D615" s="0" t="inlineStr">
        <is>
          <t>首板换</t>
        </is>
      </c>
      <c r="E615" s="0" t="n">
        <v>1</v>
      </c>
      <c r="F615" s="0" t="inlineStr">
        <is>
          <t>电子商务+跨境电商+抖音+人工智能||电商代运营（淘宝/微信/抖音）+跨境电商+电商服务</t>
        </is>
      </c>
      <c r="G615" s="32" t="inlineStr">
        <is>
          <t>09:47:09</t>
        </is>
      </c>
      <c r="H615" s="32" t="inlineStr">
        <is>
          <t>13:11:00</t>
        </is>
      </c>
      <c r="I615" s="0" t="n">
        <v>36.84</v>
      </c>
      <c r="J615" s="33" t="n">
        <v>641986040</v>
      </c>
      <c r="K615" s="34" t="n">
        <v>2106334</v>
      </c>
      <c r="L615" s="33" t="n">
        <v>1267000000</v>
      </c>
      <c r="M615" s="10" t="n">
        <v>0.2</v>
      </c>
      <c r="N615" s="10" t="n">
        <v>-0.0156</v>
      </c>
      <c r="O615" s="0" t="inlineStr">
        <is>
          <t>消费</t>
        </is>
      </c>
    </row>
    <row r="616">
      <c r="A616" s="35" t="n">
        <v>45665</v>
      </c>
      <c r="B616" s="9" t="inlineStr">
        <is>
          <t>sh600078</t>
        </is>
      </c>
      <c r="C616" s="0" t="inlineStr">
        <is>
          <t>澄星股份</t>
        </is>
      </c>
      <c r="D616" s="0" t="inlineStr">
        <is>
          <t>首板换</t>
        </is>
      </c>
      <c r="E616" s="0" t="n">
        <v>1</v>
      </c>
      <c r="F616" s="0" t="inlineStr">
        <is>
          <t>磷化工+磷酸+绿色电力||资产注入猜想+高纯电子级磷酸+磷化工</t>
        </is>
      </c>
      <c r="G616" s="32" t="inlineStr">
        <is>
          <t>09:36:21</t>
        </is>
      </c>
      <c r="H616" s="32" t="inlineStr">
        <is>
          <t>13:22:15</t>
        </is>
      </c>
      <c r="I616" s="0" t="n">
        <v>6.5</v>
      </c>
      <c r="J616" s="33" t="n">
        <v>308696790</v>
      </c>
      <c r="K616" s="34" t="n">
        <v>1021845</v>
      </c>
      <c r="L616" s="33" t="n">
        <v>2507000000</v>
      </c>
      <c r="M616" s="10" t="n">
        <v>0.0998</v>
      </c>
      <c r="N616" s="10" t="n">
        <v>0.0237</v>
      </c>
      <c r="O616" s="0" t="inlineStr">
        <is>
          <t>重组/股权变动</t>
        </is>
      </c>
    </row>
    <row r="617">
      <c r="A617" s="35" t="n">
        <v>45665</v>
      </c>
      <c r="B617" s="9" t="inlineStr">
        <is>
          <t>sz002692</t>
        </is>
      </c>
      <c r="C617" s="0" t="inlineStr">
        <is>
          <t>远程股份</t>
        </is>
      </c>
      <c r="D617" s="0" t="inlineStr">
        <is>
          <t>首板换</t>
        </is>
      </c>
      <c r="E617" s="0" t="n">
        <v>1</v>
      </c>
      <c r="F617" s="0" t="inlineStr">
        <is>
          <t>电网设备+核电+充电桩+国企改革||数据中心（电缆）+无锡国资+电气设备</t>
        </is>
      </c>
      <c r="G617" s="32" t="inlineStr">
        <is>
          <t>13:31:42</t>
        </is>
      </c>
      <c r="H617" s="32" t="inlineStr">
        <is>
          <t>13:31:42</t>
        </is>
      </c>
      <c r="I617" s="0" t="n">
        <v>4.25</v>
      </c>
      <c r="J617" s="33" t="n">
        <v>78103986</v>
      </c>
      <c r="K617" s="34" t="n">
        <v>109521</v>
      </c>
      <c r="L617" s="33" t="n">
        <v>2003000000</v>
      </c>
      <c r="M617" s="10" t="n">
        <v>0.101</v>
      </c>
      <c r="N617" s="10" t="n">
        <v>0.0026</v>
      </c>
      <c r="O617" s="0" t="inlineStr">
        <is>
          <t>数据中心/算力</t>
        </is>
      </c>
    </row>
    <row r="618">
      <c r="A618" s="35" t="n">
        <v>45665</v>
      </c>
      <c r="B618" s="9" t="inlineStr">
        <is>
          <t>sz002031</t>
        </is>
      </c>
      <c r="C618" s="0" t="inlineStr">
        <is>
          <t>巨轮智能</t>
        </is>
      </c>
      <c r="D618" s="0" t="inlineStr">
        <is>
          <t>首板换</t>
        </is>
      </c>
      <c r="E618" s="0" t="n">
        <v>1</v>
      </c>
      <c r="F618" s="0" t="inlineStr">
        <is>
          <t>人形机器人+RV减速器+轮胎模具||RV减速器+机器人+核电+轮胎</t>
        </is>
      </c>
      <c r="G618" s="32" t="inlineStr">
        <is>
          <t>13:44:18</t>
        </is>
      </c>
      <c r="H618" s="32" t="inlineStr">
        <is>
          <t>13:44:18</t>
        </is>
      </c>
      <c r="I618" s="0" t="n">
        <v>5.35</v>
      </c>
      <c r="J618" s="33" t="n">
        <v>1865031800</v>
      </c>
      <c r="K618" s="34" t="n">
        <v>18282720</v>
      </c>
      <c r="L618" s="33" t="n">
        <v>9464000000</v>
      </c>
      <c r="M618" s="10" t="n">
        <v>0.1008</v>
      </c>
      <c r="N618" s="10" t="n">
        <v>0.0123</v>
      </c>
      <c r="O618" s="0" t="inlineStr">
        <is>
          <t>机器人</t>
        </is>
      </c>
    </row>
    <row r="619">
      <c r="A619" s="35" t="n">
        <v>45665</v>
      </c>
      <c r="B619" s="9" t="inlineStr">
        <is>
          <t>sh603809</t>
        </is>
      </c>
      <c r="C619" s="0" t="inlineStr">
        <is>
          <t>豪能股份</t>
        </is>
      </c>
      <c r="D619" s="0" t="inlineStr">
        <is>
          <t>首板换</t>
        </is>
      </c>
      <c r="E619" s="0" t="n">
        <v>1</v>
      </c>
      <c r="F619" s="0" t="inlineStr">
        <is>
          <t>机器人概念+汽车零部件+商业航天+三季报增长||人形机器人+商业航天+汽车零部件</t>
        </is>
      </c>
      <c r="G619" s="32" t="inlineStr">
        <is>
          <t>13:47:05</t>
        </is>
      </c>
      <c r="H619" s="32" t="inlineStr">
        <is>
          <t>13:47:05</t>
        </is>
      </c>
      <c r="I619" s="0" t="n">
        <v>12.49</v>
      </c>
      <c r="J619" s="33" t="n">
        <v>679410690</v>
      </c>
      <c r="K619" s="34" t="n">
        <v>1094478</v>
      </c>
      <c r="L619" s="33" t="n">
        <v>5121000000</v>
      </c>
      <c r="M619" s="10" t="n">
        <v>0.1004</v>
      </c>
      <c r="N619" s="10" t="n">
        <v>-0.0018</v>
      </c>
      <c r="O619" s="0" t="inlineStr">
        <is>
          <t>机器人</t>
        </is>
      </c>
    </row>
    <row r="620">
      <c r="A620" s="35" t="n">
        <v>45665</v>
      </c>
      <c r="B620" s="9" t="inlineStr">
        <is>
          <t>sz300044</t>
        </is>
      </c>
      <c r="C620" s="0" t="inlineStr">
        <is>
          <t>赛为智能</t>
        </is>
      </c>
      <c r="D620" s="0" t="inlineStr">
        <is>
          <t>首板换</t>
        </is>
      </c>
      <c r="E620" s="0" t="n">
        <v>1</v>
      </c>
      <c r="F620" s="0" t="inlineStr">
        <is>
          <t>人工智能+机器人+无人机||无人机+无人驾驶（地铁）+工业巡检机器人+智慧城市+游戏</t>
        </is>
      </c>
      <c r="G620" s="32" t="inlineStr">
        <is>
          <t>09:43:57</t>
        </is>
      </c>
      <c r="H620" s="32" t="inlineStr">
        <is>
          <t>13:47:54</t>
        </is>
      </c>
      <c r="I620" s="0" t="n">
        <v>6.78</v>
      </c>
      <c r="J620" s="33" t="n">
        <v>1182406050</v>
      </c>
      <c r="K620" s="34" t="n">
        <v>8753667</v>
      </c>
      <c r="L620" s="33" t="n">
        <v>4634000000</v>
      </c>
      <c r="M620" s="10" t="n">
        <v>0.2</v>
      </c>
      <c r="N620" s="10" t="n">
        <v>0.0212</v>
      </c>
      <c r="O620" s="0" t="inlineStr">
        <is>
          <t>无人机</t>
        </is>
      </c>
    </row>
    <row r="621">
      <c r="A621" s="35" t="n">
        <v>45665</v>
      </c>
      <c r="B621" s="9" t="inlineStr">
        <is>
          <t>sh688035</t>
        </is>
      </c>
      <c r="C621" s="0" t="inlineStr">
        <is>
          <t>德邦科技</t>
        </is>
      </c>
      <c r="D621" s="0" t="inlineStr">
        <is>
          <t>首板换</t>
        </is>
      </c>
      <c r="E621" s="0" t="n">
        <v>1</v>
      </c>
      <c r="F621" s="0" t="inlineStr">
        <is>
          <t>拟控股泰吉诺+先进封装+国家大基金持股||拟收购衡所华威电子53%股权+芯片散热+电子封装材料</t>
        </is>
      </c>
      <c r="G621" s="32" t="inlineStr">
        <is>
          <t>13:47:57</t>
        </is>
      </c>
      <c r="H621" s="32" t="inlineStr">
        <is>
          <t>13:49:15</t>
        </is>
      </c>
      <c r="I621" s="0" t="n">
        <v>40.93</v>
      </c>
      <c r="J621" s="33" t="n">
        <v>487851490</v>
      </c>
      <c r="K621" s="34" t="n">
        <v>174489</v>
      </c>
      <c r="L621" s="33" t="n">
        <v>2199000000</v>
      </c>
      <c r="M621" s="10" t="n">
        <v>0.1999</v>
      </c>
      <c r="N621" s="10" t="n">
        <v>-0.0026</v>
      </c>
      <c r="O621" s="0" t="inlineStr">
        <is>
          <t>重组/股权变动</t>
        </is>
      </c>
    </row>
    <row r="622">
      <c r="A622" s="35" t="n">
        <v>45665</v>
      </c>
      <c r="B622" s="9" t="inlineStr">
        <is>
          <t>sz002178</t>
        </is>
      </c>
      <c r="C622" s="0" t="inlineStr">
        <is>
          <t>延华智能</t>
        </is>
      </c>
      <c r="D622" s="0" t="inlineStr">
        <is>
          <t>首板换</t>
        </is>
      </c>
      <c r="E622" s="0" t="n">
        <v>1</v>
      </c>
      <c r="F622" s="0" t="inlineStr">
        <is>
          <t>智慧养老+智慧城市+数据中心||养老+机器人+华为鸿蒙+健康大数据</t>
        </is>
      </c>
      <c r="G622" s="32" t="inlineStr">
        <is>
          <t>09:31:09</t>
        </is>
      </c>
      <c r="H622" s="32" t="inlineStr">
        <is>
          <t>13:49:27</t>
        </is>
      </c>
      <c r="I622" s="0" t="n">
        <v>6.27</v>
      </c>
      <c r="J622" s="33" t="n">
        <v>482220890</v>
      </c>
      <c r="K622" s="34" t="n">
        <v>7696800</v>
      </c>
      <c r="L622" s="33" t="n">
        <v>2963000000</v>
      </c>
      <c r="M622" s="10" t="n">
        <v>0.1</v>
      </c>
      <c r="N622" s="10" t="n">
        <v>0.0526</v>
      </c>
      <c r="O622" s="0" t="inlineStr">
        <is>
          <t>养老</t>
        </is>
      </c>
    </row>
    <row r="623">
      <c r="A623" s="35" t="n">
        <v>45665</v>
      </c>
      <c r="B623" s="9" t="inlineStr">
        <is>
          <t>sh603699</t>
        </is>
      </c>
      <c r="C623" s="0" t="inlineStr">
        <is>
          <t>纽威股份</t>
        </is>
      </c>
      <c r="D623" s="0" t="inlineStr">
        <is>
          <t>首板换</t>
        </is>
      </c>
      <c r="E623" s="0" t="n">
        <v>1</v>
      </c>
      <c r="F623" s="0" t="inlineStr">
        <is>
          <t>可控核聚变+高股息+阀门||可控核聚变+工业阀门龙头+核电</t>
        </is>
      </c>
      <c r="G623" s="32" t="inlineStr">
        <is>
          <t>13:53:19</t>
        </is>
      </c>
      <c r="H623" s="32" t="inlineStr">
        <is>
          <t>13:53:19</t>
        </is>
      </c>
      <c r="I623" s="0" t="n">
        <v>24.05</v>
      </c>
      <c r="J623" s="33" t="n">
        <v>221991160</v>
      </c>
      <c r="K623" s="34" t="n">
        <v>738261</v>
      </c>
      <c r="L623" s="33" t="n">
        <v>8104000000.000001</v>
      </c>
      <c r="M623" s="10" t="n">
        <v>0.1002</v>
      </c>
      <c r="N623" s="10" t="n">
        <v>0.0142</v>
      </c>
      <c r="O623" s="0" t="inlineStr">
        <is>
          <t>可控核聚变</t>
        </is>
      </c>
    </row>
    <row r="624">
      <c r="A624" s="35" t="n">
        <v>45665</v>
      </c>
      <c r="B624" s="9" t="inlineStr">
        <is>
          <t>sz000951</t>
        </is>
      </c>
      <c r="C624" s="0" t="inlineStr">
        <is>
          <t>中国重汽</t>
        </is>
      </c>
      <c r="D624" s="0" t="inlineStr">
        <is>
          <t>首板换</t>
        </is>
      </c>
      <c r="E624" s="0" t="n">
        <v>1</v>
      </c>
      <c r="F624" s="0" t="inlineStr">
        <is>
          <t>重汽发动机相关股票走强+重卡+国企||重卡+货车更新受益+无人驾驶</t>
        </is>
      </c>
      <c r="G624" s="32" t="inlineStr">
        <is>
          <t>13:55:15</t>
        </is>
      </c>
      <c r="H624" s="32" t="inlineStr">
        <is>
          <t>13:55:15</t>
        </is>
      </c>
      <c r="I624" s="0" t="n">
        <v>19.07</v>
      </c>
      <c r="J624" s="33" t="n">
        <v>1078117730</v>
      </c>
      <c r="K624" s="34" t="n">
        <v>684560</v>
      </c>
      <c r="L624" s="33" t="n">
        <v>10841000000</v>
      </c>
      <c r="M624" s="10" t="n">
        <v>0.0998</v>
      </c>
      <c r="N624" s="10" t="n">
        <v>-0.008100000000000001</v>
      </c>
      <c r="O624" s="0" t="inlineStr">
        <is>
          <t>其他</t>
        </is>
      </c>
    </row>
    <row r="625">
      <c r="A625" s="35" t="n">
        <v>45665</v>
      </c>
      <c r="B625" s="9" t="inlineStr">
        <is>
          <t>sh600889</t>
        </is>
      </c>
      <c r="C625" s="0" t="inlineStr">
        <is>
          <t>南京化纤</t>
        </is>
      </c>
      <c r="D625" s="0" t="inlineStr">
        <is>
          <t>首板换</t>
        </is>
      </c>
      <c r="E625" s="0" t="n">
        <v>1</v>
      </c>
      <c r="F625" s="0" t="inlineStr">
        <is>
          <t>并购重组+人形机器人+南京国企||人形机器人（丝杠）+拟注入南京工艺+风电叶片材料</t>
        </is>
      </c>
      <c r="G625" s="32" t="inlineStr">
        <is>
          <t>13:56:28</t>
        </is>
      </c>
      <c r="H625" s="32" t="inlineStr">
        <is>
          <t>13:59:31</t>
        </is>
      </c>
      <c r="I625" s="0" t="n">
        <v>17.63</v>
      </c>
      <c r="J625" s="33" t="n">
        <v>863415160</v>
      </c>
      <c r="K625" s="34" t="n">
        <v>3278580</v>
      </c>
      <c r="L625" s="33" t="n">
        <v>3307000000</v>
      </c>
      <c r="M625" s="10" t="n">
        <v>0.0998</v>
      </c>
      <c r="N625" s="10" t="n">
        <v>-0.008100000000000001</v>
      </c>
      <c r="O625" s="0" t="inlineStr">
        <is>
          <t>机器人</t>
        </is>
      </c>
    </row>
    <row r="626">
      <c r="A626" s="35" t="n">
        <v>45665</v>
      </c>
      <c r="B626" s="9" t="inlineStr">
        <is>
          <t>sz002403</t>
        </is>
      </c>
      <c r="C626" s="0" t="inlineStr">
        <is>
          <t>爱仕达</t>
        </is>
      </c>
      <c r="D626" s="0" t="inlineStr">
        <is>
          <t>首板换</t>
        </is>
      </c>
      <c r="E626" s="0" t="n">
        <v>1</v>
      </c>
      <c r="F626" s="0" t="inlineStr">
        <is>
          <t>工业机器人+小家电+网络直播||人形机器人+工业机器人+小家电</t>
        </is>
      </c>
      <c r="G626" s="32" t="inlineStr">
        <is>
          <t>14:03:18</t>
        </is>
      </c>
      <c r="H626" s="32" t="inlineStr">
        <is>
          <t>14:03:18</t>
        </is>
      </c>
      <c r="I626" s="0" t="n">
        <v>15.47</v>
      </c>
      <c r="J626" s="33" t="n">
        <v>591000860</v>
      </c>
      <c r="K626" s="34" t="n">
        <v>3354988</v>
      </c>
      <c r="L626" s="33" t="n">
        <v>2089000000</v>
      </c>
      <c r="M626" s="10" t="n">
        <v>0.1003</v>
      </c>
      <c r="N626" s="10" t="n">
        <v>0.008500000000000001</v>
      </c>
      <c r="O626" s="0" t="inlineStr">
        <is>
          <t>机器人</t>
        </is>
      </c>
    </row>
    <row r="627">
      <c r="A627" s="35" t="n">
        <v>45665</v>
      </c>
      <c r="B627" s="9" t="inlineStr">
        <is>
          <t>sz002989</t>
        </is>
      </c>
      <c r="C627" s="0" t="inlineStr">
        <is>
          <t>中天精装</t>
        </is>
      </c>
      <c r="D627" s="0" t="inlineStr">
        <is>
          <t>首板换</t>
        </is>
      </c>
      <c r="E627" s="0" t="n">
        <v>1</v>
      </c>
      <c r="F627" s="0" t="inlineStr">
        <is>
          <t>股权转让+芯片+精装修+国企||增加半导体经营范围+股权转让+精装修+华为</t>
        </is>
      </c>
      <c r="G627" s="32" t="inlineStr">
        <is>
          <t>14:03:51</t>
        </is>
      </c>
      <c r="H627" s="32" t="inlineStr">
        <is>
          <t>14:03:51</t>
        </is>
      </c>
      <c r="I627" s="0" t="n">
        <v>22.57</v>
      </c>
      <c r="J627" s="33" t="n">
        <v>147988990</v>
      </c>
      <c r="K627" s="34" t="n">
        <v>90816</v>
      </c>
      <c r="L627" s="33" t="n">
        <v>1844000000</v>
      </c>
      <c r="M627" s="10" t="n">
        <v>0.0999</v>
      </c>
      <c r="N627" s="10" t="n">
        <v>0.0058</v>
      </c>
      <c r="O627" s="0" t="inlineStr">
        <is>
          <t>公告</t>
        </is>
      </c>
    </row>
    <row r="628">
      <c r="A628" s="35" t="n">
        <v>45665</v>
      </c>
      <c r="B628" s="9" t="inlineStr">
        <is>
          <t>sz002918</t>
        </is>
      </c>
      <c r="C628" s="0" t="inlineStr">
        <is>
          <t>蒙娜丽莎</t>
        </is>
      </c>
      <c r="D628" s="0" t="inlineStr">
        <is>
          <t>首板换</t>
        </is>
      </c>
      <c r="E628" s="0" t="n">
        <v>1</v>
      </c>
      <c r="F628" s="0" t="inlineStr">
        <is>
          <t>建筑陶瓷+首发经济||首发经济+认购半导体基金+建筑陶瓷</t>
        </is>
      </c>
      <c r="G628" s="32" t="inlineStr">
        <is>
          <t>10:19:21</t>
        </is>
      </c>
      <c r="H628" s="32" t="inlineStr">
        <is>
          <t>14:07:03</t>
        </is>
      </c>
      <c r="I628" s="0" t="n">
        <v>13.3</v>
      </c>
      <c r="J628" s="33" t="n">
        <v>675844090</v>
      </c>
      <c r="K628" s="34" t="n">
        <v>4275722</v>
      </c>
      <c r="L628" s="33" t="n">
        <v>1933000000</v>
      </c>
      <c r="M628" s="10" t="n">
        <v>0.1001</v>
      </c>
      <c r="N628" s="10" t="n">
        <v>-0.0356</v>
      </c>
      <c r="O628" s="0" t="inlineStr">
        <is>
          <t>消费</t>
        </is>
      </c>
    </row>
    <row r="629">
      <c r="A629" s="35" t="n">
        <v>45665</v>
      </c>
      <c r="B629" s="9" t="inlineStr">
        <is>
          <t>sz002779</t>
        </is>
      </c>
      <c r="C629" s="0" t="inlineStr">
        <is>
          <t>中坚科技</t>
        </is>
      </c>
      <c r="D629" s="0" t="inlineStr">
        <is>
          <t>首板换</t>
        </is>
      </c>
      <c r="E629" s="0" t="n">
        <v>1</v>
      </c>
      <c r="F629" s="0" t="inlineStr">
        <is>
          <t>机器人+园林机械+股权转让||四足机器人+英伟达+投资人形机器人公司1X+华为具身智能</t>
        </is>
      </c>
      <c r="G629" s="32" t="inlineStr">
        <is>
          <t>14:19:21</t>
        </is>
      </c>
      <c r="H629" s="32" t="inlineStr">
        <is>
          <t>14:19:21</t>
        </is>
      </c>
      <c r="I629" s="0" t="n">
        <v>71.59</v>
      </c>
      <c r="J629" s="33" t="n">
        <v>742247190</v>
      </c>
      <c r="K629" s="34" t="n">
        <v>1238674</v>
      </c>
      <c r="L629" s="33" t="n">
        <v>4312000000</v>
      </c>
      <c r="M629" s="10" t="n">
        <v>0.1</v>
      </c>
      <c r="N629" s="10" t="n">
        <v>-0.0138</v>
      </c>
      <c r="O629" s="0" t="inlineStr">
        <is>
          <t>机器人</t>
        </is>
      </c>
    </row>
    <row r="630">
      <c r="A630" s="35" t="n">
        <v>45665</v>
      </c>
      <c r="B630" s="9" t="inlineStr">
        <is>
          <t>sz002480</t>
        </is>
      </c>
      <c r="C630" s="0" t="inlineStr">
        <is>
          <t>新筑股份</t>
        </is>
      </c>
      <c r="D630" s="0" t="inlineStr">
        <is>
          <t>3天2板换</t>
        </is>
      </c>
      <c r="E630" s="0" t="n">
        <v>1</v>
      </c>
      <c r="F630" s="0" t="inlineStr">
        <is>
          <t>机器人+光伏+四川国资||数据中心（应急电源）+股权转让+四川轨交+高铁</t>
        </is>
      </c>
      <c r="G630" s="32" t="inlineStr">
        <is>
          <t>14:29:09</t>
        </is>
      </c>
      <c r="H630" s="32" t="inlineStr">
        <is>
          <t>14:29:09</t>
        </is>
      </c>
      <c r="I630" s="0" t="n">
        <v>5.86</v>
      </c>
      <c r="J630" s="33" t="n">
        <v>310638610</v>
      </c>
      <c r="K630" s="34" t="n">
        <v>5031390</v>
      </c>
      <c r="L630" s="33" t="n">
        <v>3169000000</v>
      </c>
      <c r="M630" s="10" t="n">
        <v>0.09939999999999999</v>
      </c>
      <c r="N630" s="10" t="n">
        <v>0.0244</v>
      </c>
      <c r="O630" s="0" t="inlineStr">
        <is>
          <t>数据中心/算力</t>
        </is>
      </c>
    </row>
    <row r="631">
      <c r="A631" s="35" t="n">
        <v>45665</v>
      </c>
      <c r="B631" s="9" t="inlineStr">
        <is>
          <t>bj833427</t>
        </is>
      </c>
      <c r="C631" s="0" t="inlineStr">
        <is>
          <t>华维设计</t>
        </is>
      </c>
      <c r="D631" s="0" t="inlineStr">
        <is>
          <t>首板换</t>
        </is>
      </c>
      <c r="E631" s="0" t="n">
        <v>1</v>
      </c>
      <c r="F631" s="0" t="inlineStr">
        <is>
          <t>拟跨行业收购九江正启51%股权+封测||拟购买九江正启51%股权+工程设计+北交所</t>
        </is>
      </c>
      <c r="G631" s="32" t="inlineStr">
        <is>
          <t>09:31:24</t>
        </is>
      </c>
      <c r="H631" s="32" t="inlineStr">
        <is>
          <t>14:33:00</t>
        </is>
      </c>
      <c r="I631" s="0" t="n">
        <v>14.3</v>
      </c>
      <c r="J631" s="33" t="n">
        <v>122728632</v>
      </c>
      <c r="K631" s="34" t="n">
        <v>1614850</v>
      </c>
      <c r="L631" s="33" t="n">
        <v>376000000</v>
      </c>
      <c r="M631" s="10" t="n">
        <v>0.3</v>
      </c>
      <c r="N631" s="10" t="n">
        <v>0.2118</v>
      </c>
      <c r="O631" s="0" t="inlineStr">
        <is>
          <t>公告</t>
        </is>
      </c>
    </row>
    <row r="632">
      <c r="A632" s="35" t="n">
        <v>45665</v>
      </c>
      <c r="B632" s="9" t="inlineStr">
        <is>
          <t>sz002449</t>
        </is>
      </c>
      <c r="C632" s="0" t="inlineStr">
        <is>
          <t>国星光电</t>
        </is>
      </c>
      <c r="D632" s="0" t="inlineStr">
        <is>
          <t>4天2板换</t>
        </is>
      </c>
      <c r="E632" s="0" t="n">
        <v>1</v>
      </c>
      <c r="F632" s="0" t="inlineStr">
        <is>
          <t>AR眼镜+LED封装+广东国资||AR眼镜（MicroLED）+玻璃基封装+车规级芯片+广东国资</t>
        </is>
      </c>
      <c r="G632" s="32" t="inlineStr">
        <is>
          <t>09:37:39</t>
        </is>
      </c>
      <c r="H632" s="32" t="inlineStr">
        <is>
          <t>14:33:21</t>
        </is>
      </c>
      <c r="I632" s="0" t="n">
        <v>13.42</v>
      </c>
      <c r="J632" s="33" t="n">
        <v>3360465600</v>
      </c>
      <c r="K632" s="34" t="n">
        <v>66314439</v>
      </c>
      <c r="L632" s="33" t="n">
        <v>6491000000</v>
      </c>
      <c r="M632" s="10" t="n">
        <v>0.1</v>
      </c>
      <c r="N632" s="10" t="n">
        <v>0.0107</v>
      </c>
      <c r="O632" s="0" t="inlineStr">
        <is>
          <t>消费电子</t>
        </is>
      </c>
    </row>
    <row r="633">
      <c r="A633" s="35" t="n">
        <v>45665</v>
      </c>
      <c r="B633" s="9" t="inlineStr">
        <is>
          <t>sh600693</t>
        </is>
      </c>
      <c r="C633" s="0" t="inlineStr">
        <is>
          <t>东百集团</t>
        </is>
      </c>
      <c r="D633" s="0" t="inlineStr">
        <is>
          <t>10天8板换</t>
        </is>
      </c>
      <c r="E633" s="0" t="n">
        <v>1</v>
      </c>
      <c r="F633" s="0" t="inlineStr">
        <is>
          <t>零售+免税店+跨境电商||商业百货+申请免税资质+仓储物流</t>
        </is>
      </c>
      <c r="G633" s="32" t="inlineStr">
        <is>
          <t>11:11:07</t>
        </is>
      </c>
      <c r="H633" s="32" t="inlineStr">
        <is>
          <t>14:35:55</t>
        </is>
      </c>
      <c r="I633" s="0" t="n">
        <v>7.55</v>
      </c>
      <c r="J633" s="33" t="n">
        <v>1418767800</v>
      </c>
      <c r="K633" s="34" t="n">
        <v>13433324</v>
      </c>
      <c r="L633" s="33" t="n">
        <v>2424000000</v>
      </c>
      <c r="M633" s="10" t="n">
        <v>0.1006</v>
      </c>
      <c r="N633" s="10" t="n">
        <v>-0.1006</v>
      </c>
      <c r="O633" s="0" t="inlineStr">
        <is>
          <t>消费</t>
        </is>
      </c>
    </row>
    <row r="634">
      <c r="A634" s="35" t="n">
        <v>45665</v>
      </c>
      <c r="B634" s="9" t="inlineStr">
        <is>
          <t>bj870726</t>
        </is>
      </c>
      <c r="C634" s="0" t="inlineStr">
        <is>
          <t>鸿智科技</t>
        </is>
      </c>
      <c r="D634" s="0" t="inlineStr">
        <is>
          <t>首板换</t>
        </is>
      </c>
      <c r="E634" s="0" t="n">
        <v>1</v>
      </c>
      <c r="F634" s="0" t="inlineStr">
        <is>
          <t>小家电+跨境电商+外销||小家电+电商（抖音/天猫）+北交所</t>
        </is>
      </c>
      <c r="G634" s="32" t="inlineStr">
        <is>
          <t>14:39:24</t>
        </is>
      </c>
      <c r="H634" s="32" t="inlineStr">
        <is>
          <t>14:39:24</t>
        </is>
      </c>
      <c r="I634" s="0" t="n">
        <v>25.57</v>
      </c>
      <c r="J634" s="33" t="n">
        <v>169401550</v>
      </c>
      <c r="K634" s="34" t="n">
        <v>89550</v>
      </c>
      <c r="L634" s="33" t="n">
        <v>413000000</v>
      </c>
      <c r="M634" s="10" t="n">
        <v>0.2999</v>
      </c>
      <c r="N634" s="10" t="n">
        <v>0.0117</v>
      </c>
      <c r="O634" s="0" t="inlineStr">
        <is>
          <t>消费</t>
        </is>
      </c>
    </row>
    <row r="635">
      <c r="A635" s="35" t="n">
        <v>45665</v>
      </c>
      <c r="B635" s="9" t="inlineStr">
        <is>
          <t>sz002354</t>
        </is>
      </c>
      <c r="C635" s="0" t="inlineStr">
        <is>
          <t>天娱数科</t>
        </is>
      </c>
      <c r="D635" s="0" t="inlineStr">
        <is>
          <t>首板换</t>
        </is>
      </c>
      <c r="E635" s="0" t="n">
        <v>1</v>
      </c>
      <c r="F635" s="0" t="inlineStr">
        <is>
          <t>字节+文生视频+AI营销+IP经济||合作字节系+AI营销+人形机器人+文生视频</t>
        </is>
      </c>
      <c r="G635" s="32" t="inlineStr">
        <is>
          <t>14:13:18</t>
        </is>
      </c>
      <c r="H635" s="32" t="inlineStr">
        <is>
          <t>14:42:33</t>
        </is>
      </c>
      <c r="I635" s="0" t="n">
        <v>5.72</v>
      </c>
      <c r="J635" s="33" t="n">
        <v>2167649400</v>
      </c>
      <c r="K635" s="34" t="n">
        <v>11092587</v>
      </c>
      <c r="L635" s="33" t="n">
        <v>9257000000</v>
      </c>
      <c r="M635" s="10" t="n">
        <v>0.1</v>
      </c>
      <c r="N635" s="10" t="n">
        <v>-0.0019</v>
      </c>
      <c r="O635" s="0" t="inlineStr">
        <is>
          <t>字节相关</t>
        </is>
      </c>
    </row>
    <row r="636">
      <c r="A636" s="35" t="n">
        <v>45665</v>
      </c>
      <c r="B636" s="9" t="inlineStr">
        <is>
          <t>sz003021</t>
        </is>
      </c>
      <c r="C636" s="0" t="inlineStr">
        <is>
          <t>兆威机电</t>
        </is>
      </c>
      <c r="D636" s="0" t="inlineStr">
        <is>
          <t>首板换</t>
        </is>
      </c>
      <c r="E636" s="0" t="n">
        <v>1</v>
      </c>
      <c r="F636" s="0" t="inlineStr">
        <is>
          <t>机器人+灵巧手+减速器+MR||仿生机器人/灵巧手+华为+微型传动系统</t>
        </is>
      </c>
      <c r="G636" s="32" t="inlineStr">
        <is>
          <t>14:16:39</t>
        </is>
      </c>
      <c r="H636" s="32" t="inlineStr">
        <is>
          <t>14:43:03</t>
        </is>
      </c>
      <c r="I636" s="0" t="n">
        <v>78.31999999999999</v>
      </c>
      <c r="J636" s="33" t="n">
        <v>1240462740</v>
      </c>
      <c r="K636" s="34" t="n">
        <v>1662336</v>
      </c>
      <c r="L636" s="33" t="n">
        <v>6626000000.000001</v>
      </c>
      <c r="M636" s="10" t="n">
        <v>0.1</v>
      </c>
      <c r="N636" s="10" t="n">
        <v>-0.0022</v>
      </c>
      <c r="O636" s="0" t="inlineStr">
        <is>
          <t>机器人</t>
        </is>
      </c>
    </row>
    <row r="637">
      <c r="A637" s="35" t="n">
        <v>45665</v>
      </c>
      <c r="B637" s="9" t="inlineStr">
        <is>
          <t>sz001231</t>
        </is>
      </c>
      <c r="C637" s="0" t="inlineStr">
        <is>
          <t>农心科技</t>
        </is>
      </c>
      <c r="D637" s="0" t="inlineStr">
        <is>
          <t>首板换</t>
        </is>
      </c>
      <c r="E637" s="0" t="n">
        <v>1</v>
      </c>
      <c r="F637" s="0" t="inlineStr">
        <is>
          <t>农药+此前部分农药产品涨价||绿色农药+炭疽防治</t>
        </is>
      </c>
      <c r="G637" s="32" t="inlineStr">
        <is>
          <t>14:51:12</t>
        </is>
      </c>
      <c r="H637" s="32" t="inlineStr">
        <is>
          <t>14:51:12</t>
        </is>
      </c>
      <c r="I637" s="0" t="n">
        <v>18.68</v>
      </c>
      <c r="J637" s="33" t="n">
        <v>121809010</v>
      </c>
      <c r="K637" s="34" t="n">
        <v>962706</v>
      </c>
      <c r="L637" s="33" t="n">
        <v>610000000</v>
      </c>
      <c r="M637" s="10" t="n">
        <v>0.1001</v>
      </c>
      <c r="N637" s="10" t="n">
        <v>0.008800000000000001</v>
      </c>
      <c r="O637" s="0" t="inlineStr">
        <is>
          <t>农药</t>
        </is>
      </c>
    </row>
    <row r="638">
      <c r="A638" s="35" t="n">
        <v>45665</v>
      </c>
      <c r="B638" s="9" t="inlineStr">
        <is>
          <t>sz002173</t>
        </is>
      </c>
      <c r="C638" s="0" t="inlineStr">
        <is>
          <t>创新医疗</t>
        </is>
      </c>
      <c r="D638" s="0" t="inlineStr">
        <is>
          <t>首板换</t>
        </is>
      </c>
      <c r="E638" s="0" t="n">
        <v>1</v>
      </c>
      <c r="F638" s="0" t="inlineStr">
        <is>
          <t>脑机接口+养老+民营医院||养老+脑机接口+多胎+智能医疗</t>
        </is>
      </c>
      <c r="G638" s="32" t="inlineStr">
        <is>
          <t>09:33:24</t>
        </is>
      </c>
      <c r="H638" s="32" t="inlineStr">
        <is>
          <t>14:53:24</t>
        </is>
      </c>
      <c r="I638" s="0" t="n">
        <v>9.119999999999999</v>
      </c>
      <c r="J638" s="33" t="n">
        <v>935677590</v>
      </c>
      <c r="K638" s="34" t="n">
        <v>8472288</v>
      </c>
      <c r="L638" s="33" t="n">
        <v>2725000000</v>
      </c>
      <c r="M638" s="10" t="n">
        <v>0.1001</v>
      </c>
      <c r="N638" s="10" t="n">
        <v>0.0277</v>
      </c>
      <c r="O638" s="0" t="inlineStr">
        <is>
          <t>养老</t>
        </is>
      </c>
    </row>
    <row r="639">
      <c r="A639" s="35" t="n">
        <v>45665</v>
      </c>
      <c r="B639" s="9" t="inlineStr">
        <is>
          <t>sz301187</t>
        </is>
      </c>
      <c r="C639" s="0" t="inlineStr">
        <is>
          <t>欧圣电气</t>
        </is>
      </c>
      <c r="D639" s="0" t="inlineStr">
        <is>
          <t>首板换</t>
        </is>
      </c>
      <c r="E639" s="0" t="n">
        <v>1</v>
      </c>
      <c r="F639" s="0" t="inlineStr">
        <is>
          <t>家电+机器人+创投+外销||护理机器人+养老+空气压缩机+清洁设备</t>
        </is>
      </c>
      <c r="G639" s="32" t="inlineStr">
        <is>
          <t>14:15:30</t>
        </is>
      </c>
      <c r="H639" s="32" t="inlineStr">
        <is>
          <t>14:54:42</t>
        </is>
      </c>
      <c r="I639" s="0" t="n">
        <v>43.44</v>
      </c>
      <c r="J639" s="33" t="n">
        <v>455264940</v>
      </c>
      <c r="K639" s="34" t="n">
        <v>5033408</v>
      </c>
      <c r="L639" s="33" t="n">
        <v>2080000000</v>
      </c>
      <c r="M639" s="10" t="n">
        <v>0.2</v>
      </c>
      <c r="N639" s="10" t="n">
        <v>0.0105</v>
      </c>
      <c r="O639" s="0" t="inlineStr">
        <is>
          <t>养老</t>
        </is>
      </c>
    </row>
    <row r="640">
      <c r="A640" s="35" t="n">
        <v>45664</v>
      </c>
      <c r="B640" s="9" t="inlineStr">
        <is>
          <t>sz002184</t>
        </is>
      </c>
      <c r="C640" s="0" t="inlineStr">
        <is>
          <t>海得控制</t>
        </is>
      </c>
      <c r="D640" s="0" t="inlineStr">
        <is>
          <t>5板换</t>
        </is>
      </c>
      <c r="E640" s="0" t="n">
        <v>5</v>
      </c>
      <c r="F640" s="0" t="inlineStr">
        <is>
          <t>数据中心（储能系统供电）+光模块+机器人+华为||数据中心（储能供电）+算力调度平台+机器人+人工智能</t>
        </is>
      </c>
      <c r="G640" s="32" t="inlineStr">
        <is>
          <t>09:33:57</t>
        </is>
      </c>
      <c r="H640" s="32" t="inlineStr">
        <is>
          <t>13:28:42</t>
        </is>
      </c>
      <c r="I640" s="0" t="n">
        <v>17.11</v>
      </c>
      <c r="J640" s="33" t="n">
        <v>1619153900</v>
      </c>
      <c r="K640" s="34" t="n">
        <v>38800838</v>
      </c>
      <c r="L640" s="33" t="n">
        <v>3463000000</v>
      </c>
      <c r="M640" s="10" t="n">
        <v>0.1003</v>
      </c>
      <c r="N640" s="10" t="n">
        <v>-0.0019</v>
      </c>
      <c r="O640" s="0" t="inlineStr">
        <is>
          <t>数据中心/算力</t>
        </is>
      </c>
    </row>
    <row r="641">
      <c r="A641" s="35" t="n">
        <v>45664</v>
      </c>
      <c r="B641" s="9" t="inlineStr">
        <is>
          <t>sh605033</t>
        </is>
      </c>
      <c r="C641" s="0" t="inlineStr">
        <is>
          <t>美邦股份</t>
        </is>
      </c>
      <c r="D641" s="0" t="inlineStr">
        <is>
          <t>4板换</t>
        </is>
      </c>
      <c r="E641" s="0" t="n">
        <v>4</v>
      </c>
      <c r="F641" s="0" t="inlineStr">
        <is>
          <t>农药+西部大开发+前一交易日上演“天地天”板+小微盘股||农药制剂+农药登记证</t>
        </is>
      </c>
      <c r="G641" s="32" t="inlineStr">
        <is>
          <t>09:39:43</t>
        </is>
      </c>
      <c r="H641" s="32" t="inlineStr">
        <is>
          <t>09:39:43</t>
        </is>
      </c>
      <c r="I641" s="0" t="n">
        <v>17.61</v>
      </c>
      <c r="J641" s="33" t="n">
        <v>241097670</v>
      </c>
      <c r="K641" s="34" t="n">
        <v>25564032</v>
      </c>
      <c r="L641" s="33" t="n">
        <v>595000000</v>
      </c>
      <c r="M641" s="10" t="n">
        <v>0.0999</v>
      </c>
      <c r="N641" s="10" t="n">
        <v>0.0394</v>
      </c>
      <c r="O641" s="0" t="inlineStr">
        <is>
          <t>农业</t>
        </is>
      </c>
    </row>
    <row r="642">
      <c r="A642" s="35" t="n">
        <v>45664</v>
      </c>
      <c r="B642" s="9" t="inlineStr">
        <is>
          <t>sz002733</t>
        </is>
      </c>
      <c r="C642" s="0" t="inlineStr">
        <is>
          <t>雄韬股份</t>
        </is>
      </c>
      <c r="D642" s="0" t="inlineStr">
        <is>
          <t>3板换</t>
        </is>
      </c>
      <c r="E642" s="0" t="n">
        <v>3</v>
      </c>
      <c r="F642" s="0" t="inlineStr">
        <is>
          <t>氢燃料电池+数据中心+钠离子电池||氢燃料电池+数据中心+参股膜电极+储能</t>
        </is>
      </c>
      <c r="G642" s="32" t="inlineStr">
        <is>
          <t>09:32:09</t>
        </is>
      </c>
      <c r="H642" s="32" t="inlineStr">
        <is>
          <t>09:32:54</t>
        </is>
      </c>
      <c r="I642" s="0" t="n">
        <v>18.82</v>
      </c>
      <c r="J642" s="33" t="n">
        <v>716509970</v>
      </c>
      <c r="K642" s="34" t="n">
        <v>38088500</v>
      </c>
      <c r="L642" s="33" t="n">
        <v>4350000000</v>
      </c>
      <c r="M642" s="10" t="n">
        <v>0.0999</v>
      </c>
      <c r="N642" s="10" t="n">
        <v>-0.0064</v>
      </c>
      <c r="O642" s="0" t="inlineStr">
        <is>
          <t>氢能</t>
        </is>
      </c>
    </row>
    <row r="643">
      <c r="A643" s="35" t="n">
        <v>45664</v>
      </c>
      <c r="B643" s="9" t="inlineStr">
        <is>
          <t>sz000573</t>
        </is>
      </c>
      <c r="C643" s="0" t="inlineStr">
        <is>
          <t>粤宏远Ａ</t>
        </is>
      </c>
      <c r="D643" s="0" t="inlineStr">
        <is>
          <t>3板T</t>
        </is>
      </c>
      <c r="E643" s="0" t="n">
        <v>3</v>
      </c>
      <c r="F643" s="0" t="inlineStr">
        <is>
          <t>拟购买博创智能约60%股份+向高端装备制造领域转型||拟购买博创智能60%股份+房地产+煤炭+电池回收</t>
        </is>
      </c>
      <c r="G643" s="32" t="inlineStr">
        <is>
          <t>09:25:00</t>
        </is>
      </c>
      <c r="H643" s="32" t="inlineStr">
        <is>
          <t>09:34:15</t>
        </is>
      </c>
      <c r="I643" s="0" t="n">
        <v>4.15</v>
      </c>
      <c r="J643" s="33" t="n">
        <v>353699490</v>
      </c>
      <c r="K643" s="34" t="n">
        <v>58991731</v>
      </c>
      <c r="L643" s="33" t="n">
        <v>2098000000</v>
      </c>
      <c r="M643" s="10" t="n">
        <v>0.1008</v>
      </c>
      <c r="N643" s="10" t="n">
        <v>0.1008</v>
      </c>
      <c r="O643" s="0" t="inlineStr">
        <is>
          <t>重组/股权变动</t>
        </is>
      </c>
    </row>
    <row r="644">
      <c r="A644" s="35" t="n">
        <v>45664</v>
      </c>
      <c r="B644" s="9" t="inlineStr">
        <is>
          <t>sh603320</t>
        </is>
      </c>
      <c r="C644" s="0" t="inlineStr">
        <is>
          <t>迪贝电气</t>
        </is>
      </c>
      <c r="D644" s="0" t="inlineStr">
        <is>
          <t>3板换</t>
        </is>
      </c>
      <c r="E644" s="0" t="n">
        <v>3</v>
      </c>
      <c r="F644" s="0" t="inlineStr">
        <is>
          <t>年报预增+家用电器+压缩机电机+热泵||业绩预增+家电+高温+密封电机</t>
        </is>
      </c>
      <c r="G644" s="32" t="inlineStr">
        <is>
          <t>10:39:36</t>
        </is>
      </c>
      <c r="H644" s="32" t="inlineStr">
        <is>
          <t>13:29:21</t>
        </is>
      </c>
      <c r="I644" s="0" t="n">
        <v>18.44</v>
      </c>
      <c r="J644" s="33" t="n">
        <v>505289190</v>
      </c>
      <c r="K644" s="34" t="n">
        <v>15318452</v>
      </c>
      <c r="L644" s="33" t="n">
        <v>836000000</v>
      </c>
      <c r="M644" s="10" t="n">
        <v>0.1002</v>
      </c>
      <c r="N644" s="10" t="n">
        <v>-0.0155</v>
      </c>
      <c r="O644" s="0" t="inlineStr">
        <is>
          <t>公告</t>
        </is>
      </c>
    </row>
    <row r="645">
      <c r="A645" s="35" t="n">
        <v>45664</v>
      </c>
      <c r="B645" s="9" t="inlineStr">
        <is>
          <t>sh603269</t>
        </is>
      </c>
      <c r="C645" s="0" t="inlineStr">
        <is>
          <t>海鸥股份</t>
        </is>
      </c>
      <c r="D645" s="0" t="inlineStr">
        <is>
          <t>2板一</t>
        </is>
      </c>
      <c r="E645" s="0" t="n">
        <v>2</v>
      </c>
      <c r="F645" s="0" t="inlineStr">
        <is>
          <t>冷却塔+氢能源+核电+外销||冷却塔（数据中心）+氢能源+核电配套项目</t>
        </is>
      </c>
      <c r="G645" s="32" t="inlineStr">
        <is>
          <t>09:25:00</t>
        </is>
      </c>
      <c r="H645" s="32" t="inlineStr">
        <is>
          <t>09:25:00</t>
        </is>
      </c>
      <c r="I645" s="0" t="n">
        <v>12.75</v>
      </c>
      <c r="J645" s="33" t="n">
        <v>60573593</v>
      </c>
      <c r="K645" s="34" t="n">
        <v>26053962</v>
      </c>
      <c r="L645" s="33" t="n">
        <v>2091000000</v>
      </c>
      <c r="M645" s="10" t="n">
        <v>0.1001</v>
      </c>
      <c r="N645" s="10" t="n">
        <v>0.1001</v>
      </c>
      <c r="O645" s="0" t="inlineStr">
        <is>
          <t>数据中心/算力</t>
        </is>
      </c>
    </row>
    <row r="646">
      <c r="A646" s="35" t="n">
        <v>45664</v>
      </c>
      <c r="B646" s="9" t="inlineStr">
        <is>
          <t>sz002379</t>
        </is>
      </c>
      <c r="C646" s="0" t="inlineStr">
        <is>
          <t>宏创控股</t>
        </is>
      </c>
      <c r="D646" s="0" t="inlineStr">
        <is>
          <t>2板一</t>
        </is>
      </c>
      <c r="E646" s="0" t="n">
        <v>2</v>
      </c>
      <c r="F646" s="0" t="inlineStr">
        <is>
          <t>拟购买宏拓实业100%股权+铝板带箔加工||拟购买宏拓实业全部股份+魏桥创业借壳猜想+电池铝塑膜</t>
        </is>
      </c>
      <c r="G646" s="32" t="inlineStr">
        <is>
          <t>09:25:00</t>
        </is>
      </c>
      <c r="H646" s="32" t="inlineStr">
        <is>
          <t>09:25:00</t>
        </is>
      </c>
      <c r="I646" s="0" t="n">
        <v>9.869999999999999</v>
      </c>
      <c r="J646" s="33" t="n">
        <v>44611907</v>
      </c>
      <c r="K646" s="34" t="n">
        <v>7425201</v>
      </c>
      <c r="L646" s="33" t="n">
        <v>8639000000</v>
      </c>
      <c r="M646" s="10" t="n">
        <v>0.1003</v>
      </c>
      <c r="N646" s="10" t="n">
        <v>0.1003</v>
      </c>
      <c r="O646" s="0" t="inlineStr">
        <is>
          <t>公告</t>
        </is>
      </c>
    </row>
    <row r="647">
      <c r="A647" s="35" t="n">
        <v>45664</v>
      </c>
      <c r="B647" s="9" t="inlineStr">
        <is>
          <t>sz002346</t>
        </is>
      </c>
      <c r="C647" s="0" t="inlineStr">
        <is>
          <t>柘中股份</t>
        </is>
      </c>
      <c r="D647" s="0" t="inlineStr">
        <is>
          <t>2板换</t>
        </is>
      </c>
      <c r="E647" s="0" t="n">
        <v>2</v>
      </c>
      <c r="F647" s="0" t="inlineStr">
        <is>
          <t>数据中心输配电+成套开关设备+电网设备+创投||数据中心（输配电）+回购增持再贷款+半导体</t>
        </is>
      </c>
      <c r="G647" s="32" t="inlineStr">
        <is>
          <t>09:30:00</t>
        </is>
      </c>
      <c r="H647" s="32" t="inlineStr">
        <is>
          <t>09:30:00</t>
        </is>
      </c>
      <c r="I647" s="0" t="n">
        <v>11.95</v>
      </c>
      <c r="J647" s="33" t="n">
        <v>137333820</v>
      </c>
      <c r="K647" s="34" t="n">
        <v>30381330</v>
      </c>
      <c r="L647" s="33" t="n">
        <v>2276000000</v>
      </c>
      <c r="M647" s="10" t="n">
        <v>0.1004</v>
      </c>
      <c r="N647" s="10" t="n">
        <v>0.09939999999999999</v>
      </c>
      <c r="O647" s="0" t="inlineStr">
        <is>
          <t>数据中心/算力</t>
        </is>
      </c>
    </row>
    <row r="648">
      <c r="A648" s="35" t="n">
        <v>45664</v>
      </c>
      <c r="B648" s="9" t="inlineStr">
        <is>
          <t>sh603063</t>
        </is>
      </c>
      <c r="C648" s="0" t="inlineStr">
        <is>
          <t>禾望电气</t>
        </is>
      </c>
      <c r="D648" s="0" t="inlineStr">
        <is>
          <t>2板T</t>
        </is>
      </c>
      <c r="E648" s="0" t="n">
        <v>2</v>
      </c>
      <c r="F648" s="0" t="inlineStr">
        <is>
          <t>数据中心+风光储+氢能源||数据中心（HVDC）+氢能源+光伏逆变器+风电变流器</t>
        </is>
      </c>
      <c r="G648" s="32" t="inlineStr">
        <is>
          <t>09:25:01</t>
        </is>
      </c>
      <c r="H648" s="32" t="inlineStr">
        <is>
          <t>09:37:58</t>
        </is>
      </c>
      <c r="I648" s="0" t="n">
        <v>23.11</v>
      </c>
      <c r="J648" s="33" t="n">
        <v>1022859460</v>
      </c>
      <c r="K648" s="34" t="n">
        <v>132073650</v>
      </c>
      <c r="L648" s="33" t="n">
        <v>8231000000</v>
      </c>
      <c r="M648" s="10" t="n">
        <v>0.1</v>
      </c>
      <c r="N648" s="10" t="n">
        <v>0.1</v>
      </c>
      <c r="O648" s="0" t="inlineStr">
        <is>
          <t>数据中心/算力</t>
        </is>
      </c>
    </row>
    <row r="649">
      <c r="A649" s="35" t="n">
        <v>45664</v>
      </c>
      <c r="B649" s="9" t="inlineStr">
        <is>
          <t>sz002418</t>
        </is>
      </c>
      <c r="C649" s="0" t="inlineStr">
        <is>
          <t>康盛股份</t>
        </is>
      </c>
      <c r="D649" s="0" t="inlineStr">
        <is>
          <t>4天3板换</t>
        </is>
      </c>
      <c r="E649" s="0" t="n">
        <v>2</v>
      </c>
      <c r="F649" s="0" t="inlineStr">
        <is>
          <t>液冷服务器+BBU+股权转让+制冷管路||数据中心（BBU/液冷）+氢能源+拟股权转让+无人驾驶</t>
        </is>
      </c>
      <c r="G649" s="32" t="inlineStr">
        <is>
          <t>09:39:36</t>
        </is>
      </c>
      <c r="H649" s="32" t="inlineStr">
        <is>
          <t>09:40:00</t>
        </is>
      </c>
      <c r="I649" s="0" t="n">
        <v>3.06</v>
      </c>
      <c r="J649" s="33" t="n">
        <v>403158890</v>
      </c>
      <c r="K649" s="34" t="n">
        <v>17317872</v>
      </c>
      <c r="L649" s="33" t="n">
        <v>2517000000</v>
      </c>
      <c r="M649" s="10" t="n">
        <v>0.1007</v>
      </c>
      <c r="N649" s="10" t="n">
        <v>0.0288</v>
      </c>
      <c r="O649" s="0" t="inlineStr">
        <is>
          <t>数据中心/算力</t>
        </is>
      </c>
    </row>
    <row r="650">
      <c r="A650" s="35" t="n">
        <v>45664</v>
      </c>
      <c r="B650" s="9" t="inlineStr">
        <is>
          <t>sz301157</t>
        </is>
      </c>
      <c r="C650" s="0" t="inlineStr">
        <is>
          <t>华塑科技</t>
        </is>
      </c>
      <c r="D650" s="0" t="inlineStr">
        <is>
          <t>2板换</t>
        </is>
      </c>
      <c r="E650" s="0" t="n">
        <v>2</v>
      </c>
      <c r="F650" s="0" t="inlineStr">
        <is>
          <t>字节+后备电池+数据中心||数据中心（字节/微软）+BMS</t>
        </is>
      </c>
      <c r="G650" s="32" t="inlineStr">
        <is>
          <t>09:40:09</t>
        </is>
      </c>
      <c r="H650" s="32" t="inlineStr">
        <is>
          <t>09:40:51</t>
        </is>
      </c>
      <c r="I650" s="0" t="n">
        <v>58.54</v>
      </c>
      <c r="J650" s="33" t="n">
        <v>364550250</v>
      </c>
      <c r="K650" s="34" t="n">
        <v>17396100</v>
      </c>
      <c r="L650" s="33" t="n">
        <v>1138000000</v>
      </c>
      <c r="M650" s="10" t="n">
        <v>0.2001</v>
      </c>
      <c r="N650" s="10" t="n">
        <v>0.0455</v>
      </c>
      <c r="O650" s="0" t="inlineStr">
        <is>
          <t>数据中心/算力</t>
        </is>
      </c>
    </row>
    <row r="651">
      <c r="A651" s="35" t="n">
        <v>45664</v>
      </c>
      <c r="B651" s="9" t="inlineStr">
        <is>
          <t>sh600983</t>
        </is>
      </c>
      <c r="C651" s="0" t="inlineStr">
        <is>
          <t>惠而浦</t>
        </is>
      </c>
      <c r="D651" s="0" t="inlineStr">
        <is>
          <t>2板换</t>
        </is>
      </c>
      <c r="E651" s="0" t="n">
        <v>2</v>
      </c>
      <c r="F651" s="0" t="inlineStr">
        <is>
          <t>年报预增+家电+外销||业绩预增+家用电器+小家电</t>
        </is>
      </c>
      <c r="G651" s="32" t="inlineStr">
        <is>
          <t>09:58:40</t>
        </is>
      </c>
      <c r="H651" s="32" t="inlineStr">
        <is>
          <t>10:11:22</t>
        </is>
      </c>
      <c r="I651" s="0" t="n">
        <v>10.33</v>
      </c>
      <c r="J651" s="33" t="n">
        <v>293770020</v>
      </c>
      <c r="K651" s="34" t="n">
        <v>51902602</v>
      </c>
      <c r="L651" s="33" t="n">
        <v>1604000000</v>
      </c>
      <c r="M651" s="10" t="n">
        <v>0.1001</v>
      </c>
      <c r="N651" s="10" t="n">
        <v>0.098</v>
      </c>
      <c r="O651" s="0" t="inlineStr">
        <is>
          <t>公告</t>
        </is>
      </c>
    </row>
    <row r="652">
      <c r="A652" s="35" t="n">
        <v>45664</v>
      </c>
      <c r="B652" s="9" t="inlineStr">
        <is>
          <t>sz002364</t>
        </is>
      </c>
      <c r="C652" s="0" t="inlineStr">
        <is>
          <t>中恒电气</t>
        </is>
      </c>
      <c r="D652" s="0" t="inlineStr">
        <is>
          <t>11天6板换</t>
        </is>
      </c>
      <c r="E652" s="0" t="n">
        <v>2</v>
      </c>
      <c r="F652" s="0" t="inlineStr">
        <is>
          <t>数据中心+字节+电源系统+液冷超充||数据中心（HVDC）+字节跳动+华为超充+电力数字化</t>
        </is>
      </c>
      <c r="G652" s="32" t="inlineStr">
        <is>
          <t>09:34:30</t>
        </is>
      </c>
      <c r="H652" s="32" t="inlineStr">
        <is>
          <t>10:24:21</t>
        </is>
      </c>
      <c r="I652" s="0" t="n">
        <v>13.96</v>
      </c>
      <c r="J652" s="33" t="n">
        <v>1507849300</v>
      </c>
      <c r="K652" s="34" t="n">
        <v>79622400</v>
      </c>
      <c r="L652" s="33" t="n">
        <v>4610000000</v>
      </c>
      <c r="M652" s="10" t="n">
        <v>0.1001</v>
      </c>
      <c r="N652" s="10" t="n">
        <v>0.0244</v>
      </c>
      <c r="O652" s="0" t="inlineStr">
        <is>
          <t>数据中心/算力</t>
        </is>
      </c>
    </row>
    <row r="653">
      <c r="A653" s="35" t="n">
        <v>45664</v>
      </c>
      <c r="B653" s="9" t="inlineStr">
        <is>
          <t>sz001202</t>
        </is>
      </c>
      <c r="C653" s="0" t="inlineStr">
        <is>
          <t>炬申股份</t>
        </is>
      </c>
      <c r="D653" s="0" t="inlineStr">
        <is>
          <t>2板换</t>
        </is>
      </c>
      <c r="E653" s="0" t="n">
        <v>2</v>
      </c>
      <c r="F653" s="0" t="inlineStr">
        <is>
          <t>有色金属物流+一带一路||有色金属物流+海外驳运+一带一路</t>
        </is>
      </c>
      <c r="G653" s="32" t="inlineStr">
        <is>
          <t>09:30:42</t>
        </is>
      </c>
      <c r="H653" s="32" t="inlineStr">
        <is>
          <t>13:47:48</t>
        </is>
      </c>
      <c r="I653" s="0" t="n">
        <v>17.23</v>
      </c>
      <c r="J653" s="33" t="n">
        <v>353852560</v>
      </c>
      <c r="K653" s="34" t="n">
        <v>22084870</v>
      </c>
      <c r="L653" s="33" t="n">
        <v>762000000</v>
      </c>
      <c r="M653" s="10" t="n">
        <v>0.1003</v>
      </c>
      <c r="N653" s="10" t="n">
        <v>0.0409</v>
      </c>
      <c r="O653" s="0" t="inlineStr">
        <is>
          <t>物流</t>
        </is>
      </c>
    </row>
    <row r="654">
      <c r="A654" s="35" t="n">
        <v>45664</v>
      </c>
      <c r="B654" s="9" t="inlineStr">
        <is>
          <t>sh603500</t>
        </is>
      </c>
      <c r="C654" s="0" t="inlineStr">
        <is>
          <t>祥和实业</t>
        </is>
      </c>
      <c r="D654" s="0" t="inlineStr">
        <is>
          <t>4天3板换</t>
        </is>
      </c>
      <c r="E654" s="0" t="n">
        <v>2</v>
      </c>
      <c r="F654" s="0" t="inlineStr">
        <is>
          <t>高铁+电子元器件+回购增持再贷款||轨道扣件+铁路轨道综合检查仪+电子元器件配件</t>
        </is>
      </c>
      <c r="G654" s="32" t="inlineStr">
        <is>
          <t>10:56:08</t>
        </is>
      </c>
      <c r="H654" s="32" t="inlineStr">
        <is>
          <t>14:45:38</t>
        </is>
      </c>
      <c r="I654" s="0" t="n">
        <v>9.69</v>
      </c>
      <c r="J654" s="33" t="n">
        <v>719814080</v>
      </c>
      <c r="K654" s="34" t="n">
        <v>18620100</v>
      </c>
      <c r="L654" s="33" t="n">
        <v>1597000000</v>
      </c>
      <c r="M654" s="10" t="n">
        <v>0.0999</v>
      </c>
      <c r="N654" s="10" t="n">
        <v>0.0216</v>
      </c>
      <c r="O654" s="0" t="inlineStr">
        <is>
          <t>其他</t>
        </is>
      </c>
    </row>
    <row r="655">
      <c r="A655" s="35" t="n">
        <v>45664</v>
      </c>
      <c r="B655" s="9" t="inlineStr">
        <is>
          <t>sh600405</t>
        </is>
      </c>
      <c r="C655" s="0" t="inlineStr">
        <is>
          <t>动力源</t>
        </is>
      </c>
      <c r="D655" s="0" t="inlineStr">
        <is>
          <t>2板换</t>
        </is>
      </c>
      <c r="E655" s="0" t="n">
        <v>2</v>
      </c>
      <c r="F655" s="0" t="inlineStr">
        <is>
          <t>AI服务器电源+液冷充电桩+华为||数据中心（HDVC）+合作华为+液冷超充+光伏设备</t>
        </is>
      </c>
      <c r="G655" s="32" t="inlineStr">
        <is>
          <t>14:25:20</t>
        </is>
      </c>
      <c r="H655" s="32" t="inlineStr">
        <is>
          <t>14:55:41</t>
        </is>
      </c>
      <c r="I655" s="0" t="n">
        <v>6.31</v>
      </c>
      <c r="J655" s="33" t="n">
        <v>872374960</v>
      </c>
      <c r="K655" s="34" t="n">
        <v>17354820</v>
      </c>
      <c r="L655" s="33" t="n">
        <v>3099000000</v>
      </c>
      <c r="M655" s="10" t="n">
        <v>0.0993</v>
      </c>
      <c r="N655" s="10" t="n">
        <v>0.0244</v>
      </c>
      <c r="O655" s="0" t="inlineStr">
        <is>
          <t>数据中心/算力</t>
        </is>
      </c>
    </row>
    <row r="656">
      <c r="A656" s="35" t="n">
        <v>45664</v>
      </c>
      <c r="B656" s="9" t="inlineStr">
        <is>
          <t>sz002177</t>
        </is>
      </c>
      <c r="C656" s="0" t="inlineStr">
        <is>
          <t>御银股份</t>
        </is>
      </c>
      <c r="D656" s="0" t="inlineStr">
        <is>
          <t>首板一</t>
        </is>
      </c>
      <c r="E656" s="0" t="n">
        <v>1</v>
      </c>
      <c r="F656" s="0" t="inlineStr">
        <is>
          <t>超跌反弹+金融服务+ATM+曾涉及数字货币||数字货币（广州）+国产操作系统+重组预期+金融设备</t>
        </is>
      </c>
      <c r="G656" s="32" t="inlineStr">
        <is>
          <t>09:25:00</t>
        </is>
      </c>
      <c r="H656" s="32" t="inlineStr">
        <is>
          <t>09:25:00</t>
        </is>
      </c>
      <c r="I656" s="0" t="n">
        <v>4.41</v>
      </c>
      <c r="J656" s="33" t="n">
        <v>64753794</v>
      </c>
      <c r="K656" s="34" t="n">
        <v>21970620</v>
      </c>
      <c r="L656" s="33" t="n">
        <v>2850000000</v>
      </c>
      <c r="M656" s="10" t="n">
        <v>0.0998</v>
      </c>
      <c r="N656" s="10" t="n">
        <v>0.0998</v>
      </c>
      <c r="O656" s="0" t="inlineStr">
        <is>
          <t>数字货币</t>
        </is>
      </c>
    </row>
    <row r="657">
      <c r="A657" s="35" t="n">
        <v>45664</v>
      </c>
      <c r="B657" s="9" t="inlineStr">
        <is>
          <t>sz300807</t>
        </is>
      </c>
      <c r="C657" s="0" t="inlineStr">
        <is>
          <t>天迈科技</t>
        </is>
      </c>
      <c r="D657" s="0" t="inlineStr">
        <is>
          <t>首板一</t>
        </is>
      </c>
      <c r="E657" s="0" t="n">
        <v>1</v>
      </c>
      <c r="F657" s="0" t="inlineStr">
        <is>
          <t>实控人拟变更+复牌||控股股东将变更为启明基金+数据中心+合作百度+无人驾驶公交调度</t>
        </is>
      </c>
      <c r="G657" s="32" t="inlineStr">
        <is>
          <t>09:25:00</t>
        </is>
      </c>
      <c r="H657" s="32" t="inlineStr">
        <is>
          <t>09:25:00</t>
        </is>
      </c>
      <c r="I657" s="0" t="n">
        <v>36.37</v>
      </c>
      <c r="J657" s="33" t="n">
        <v>67857037</v>
      </c>
      <c r="K657" s="34" t="n">
        <v>13002275</v>
      </c>
      <c r="L657" s="33" t="n">
        <v>1243000000</v>
      </c>
      <c r="M657" s="10" t="n">
        <v>0.1999</v>
      </c>
      <c r="N657" s="10" t="n">
        <v>0.1999</v>
      </c>
      <c r="O657" s="0" t="inlineStr">
        <is>
          <t>公告</t>
        </is>
      </c>
    </row>
    <row r="658">
      <c r="A658" s="35" t="n">
        <v>45664</v>
      </c>
      <c r="B658" s="9" t="inlineStr">
        <is>
          <t>sz000430</t>
        </is>
      </c>
      <c r="C658" s="0" t="inlineStr">
        <is>
          <t>张家界</t>
        </is>
      </c>
      <c r="D658" s="0" t="inlineStr">
        <is>
          <t>首板换</t>
        </is>
      </c>
      <c r="E658" s="0" t="n">
        <v>1</v>
      </c>
      <c r="F658" s="0" t="inlineStr">
        <is>
          <t>披露招募重整投资人进展+旅游+国企改革||重整进展+旅游+张家界国资</t>
        </is>
      </c>
      <c r="G658" s="32" t="inlineStr">
        <is>
          <t>09:30:09</t>
        </is>
      </c>
      <c r="H658" s="32" t="inlineStr">
        <is>
          <t>09:30:09</t>
        </is>
      </c>
      <c r="I658" s="0" t="n">
        <v>6.3</v>
      </c>
      <c r="J658" s="33" t="n">
        <v>74734740</v>
      </c>
      <c r="K658" s="34" t="n">
        <v>17055852</v>
      </c>
      <c r="L658" s="33" t="n">
        <v>1650000000</v>
      </c>
      <c r="M658" s="10" t="n">
        <v>0.09949999999999999</v>
      </c>
      <c r="N658" s="10" t="n">
        <v>0.096</v>
      </c>
      <c r="O658" s="0" t="inlineStr">
        <is>
          <t>公告</t>
        </is>
      </c>
    </row>
    <row r="659">
      <c r="A659" s="35" t="n">
        <v>45664</v>
      </c>
      <c r="B659" s="9" t="inlineStr">
        <is>
          <t>sz003037</t>
        </is>
      </c>
      <c r="C659" s="0" t="inlineStr">
        <is>
          <t>三和管桩</t>
        </is>
      </c>
      <c r="D659" s="0" t="inlineStr">
        <is>
          <t>首板换</t>
        </is>
      </c>
      <c r="E659" s="0" t="n">
        <v>1</v>
      </c>
      <c r="F659" s="0" t="inlineStr">
        <is>
          <t>建筑材料+智能物流+水利+光伏||光伏+水利+物流+混凝土预制桩</t>
        </is>
      </c>
      <c r="G659" s="32" t="inlineStr">
        <is>
          <t>09:30:48</t>
        </is>
      </c>
      <c r="H659" s="32" t="inlineStr">
        <is>
          <t>09:30:48</t>
        </is>
      </c>
      <c r="I659" s="0" t="n">
        <v>6.99</v>
      </c>
      <c r="J659" s="33" t="n">
        <v>50139650</v>
      </c>
      <c r="K659" s="34" t="n">
        <v>1081784</v>
      </c>
      <c r="L659" s="33" t="n">
        <v>1302000000</v>
      </c>
      <c r="M659" s="10" t="n">
        <v>0.1008</v>
      </c>
      <c r="N659" s="10" t="n">
        <v>0.0189</v>
      </c>
      <c r="O659" s="0" t="inlineStr">
        <is>
          <t>光伏</t>
        </is>
      </c>
    </row>
    <row r="660">
      <c r="A660" s="35" t="n">
        <v>45664</v>
      </c>
      <c r="B660" s="9" t="inlineStr">
        <is>
          <t>sh600629</t>
        </is>
      </c>
      <c r="C660" s="0" t="inlineStr">
        <is>
          <t>华建集团</t>
        </is>
      </c>
      <c r="D660" s="0" t="inlineStr">
        <is>
          <t>首板换</t>
        </is>
      </c>
      <c r="E660" s="0" t="n">
        <v>1</v>
      </c>
      <c r="F660" s="0" t="inlineStr">
        <is>
          <t>工程建筑+上海国资+低空经济+上海微电子相关||算力+AI工程设计+上海国资+建筑施工</t>
        </is>
      </c>
      <c r="G660" s="32" t="inlineStr">
        <is>
          <t>09:31:40</t>
        </is>
      </c>
      <c r="H660" s="32" t="inlineStr">
        <is>
          <t>09:31:40</t>
        </is>
      </c>
      <c r="I660" s="0" t="n">
        <v>8.1</v>
      </c>
      <c r="J660" s="33" t="n">
        <v>93748178</v>
      </c>
      <c r="K660" s="34" t="n">
        <v>2227554</v>
      </c>
      <c r="L660" s="33" t="n">
        <v>3636000000</v>
      </c>
      <c r="M660" s="10" t="n">
        <v>0.1005</v>
      </c>
      <c r="N660" s="10" t="n">
        <v>0.0149</v>
      </c>
      <c r="O660" s="0" t="inlineStr">
        <is>
          <t>数据中心/算力</t>
        </is>
      </c>
    </row>
    <row r="661">
      <c r="A661" s="35" t="n">
        <v>45664</v>
      </c>
      <c r="B661" s="9" t="inlineStr">
        <is>
          <t>sh603106</t>
        </is>
      </c>
      <c r="C661" s="0" t="inlineStr">
        <is>
          <t>恒银科技</t>
        </is>
      </c>
      <c r="D661" s="0" t="inlineStr">
        <is>
          <t>首板换</t>
        </is>
      </c>
      <c r="E661" s="0" t="n">
        <v>1</v>
      </c>
      <c r="F661" s="0" t="inlineStr">
        <is>
          <t>金融信创+金融智能终端+数据安全||数字货币+金融科技+人形机器人+数据安全</t>
        </is>
      </c>
      <c r="G661" s="32" t="inlineStr">
        <is>
          <t>09:31:44</t>
        </is>
      </c>
      <c r="H661" s="32" t="inlineStr">
        <is>
          <t>09:31:44</t>
        </is>
      </c>
      <c r="I661" s="0" t="n">
        <v>7.65</v>
      </c>
      <c r="J661" s="33" t="n">
        <v>57515389</v>
      </c>
      <c r="K661" s="34" t="n">
        <v>269500</v>
      </c>
      <c r="L661" s="33" t="n">
        <v>1673000000</v>
      </c>
      <c r="M661" s="10" t="n">
        <v>0.1007</v>
      </c>
      <c r="N661" s="10" t="n">
        <v>0.0072</v>
      </c>
      <c r="O661" s="0" t="inlineStr">
        <is>
          <t>数字货币</t>
        </is>
      </c>
    </row>
    <row r="662">
      <c r="A662" s="35" t="n">
        <v>45664</v>
      </c>
      <c r="B662" s="9" t="inlineStr">
        <is>
          <t>sh603633</t>
        </is>
      </c>
      <c r="C662" s="0" t="inlineStr">
        <is>
          <t>徕木股份</t>
        </is>
      </c>
      <c r="D662" s="0" t="inlineStr">
        <is>
          <t>首板换</t>
        </is>
      </c>
      <c r="E662" s="0" t="n">
        <v>1</v>
      </c>
      <c r="F662" s="0" t="inlineStr">
        <is>
          <t>连接器+光模块+汽车电子+消费电子||铜缆连接器+光模块+激光雷达专利+汽车电子</t>
        </is>
      </c>
      <c r="G662" s="32" t="inlineStr">
        <is>
          <t>09:32:19</t>
        </is>
      </c>
      <c r="H662" s="32" t="inlineStr">
        <is>
          <t>09:32:19</t>
        </is>
      </c>
      <c r="I662" s="0" t="n">
        <v>7.77</v>
      </c>
      <c r="J662" s="33" t="n">
        <v>91748289</v>
      </c>
      <c r="K662" s="34" t="n">
        <v>632558</v>
      </c>
      <c r="L662" s="33" t="n">
        <v>2239000000</v>
      </c>
      <c r="M662" s="10" t="n">
        <v>0.1006</v>
      </c>
      <c r="N662" s="10" t="n">
        <v>0.017</v>
      </c>
      <c r="O662" s="0" t="inlineStr">
        <is>
          <t>数据中心/算力</t>
        </is>
      </c>
    </row>
    <row r="663">
      <c r="A663" s="35" t="n">
        <v>45664</v>
      </c>
      <c r="B663" s="9" t="inlineStr">
        <is>
          <t>sh600793</t>
        </is>
      </c>
      <c r="C663" s="0" t="inlineStr">
        <is>
          <t>宜宾纸业</t>
        </is>
      </c>
      <c r="D663" s="0" t="inlineStr">
        <is>
          <t>首板换</t>
        </is>
      </c>
      <c r="E663" s="0" t="n">
        <v>1</v>
      </c>
      <c r="F663" s="0" t="inlineStr">
        <is>
          <t>拟收购醋纤公司67%股权+造纸+国企||拟收购普什集团67%股权+纸价上涨+造纸+宜宾国资</t>
        </is>
      </c>
      <c r="G663" s="32" t="inlineStr">
        <is>
          <t>09:34:51</t>
        </is>
      </c>
      <c r="H663" s="32" t="inlineStr">
        <is>
          <t>09:34:51</t>
        </is>
      </c>
      <c r="I663" s="0" t="n">
        <v>20.54</v>
      </c>
      <c r="J663" s="33" t="n">
        <v>85714470</v>
      </c>
      <c r="K663" s="34" t="n">
        <v>2299682</v>
      </c>
      <c r="L663" s="33" t="n">
        <v>1481000000</v>
      </c>
      <c r="M663" s="10" t="n">
        <v>0.1002</v>
      </c>
      <c r="N663" s="10" t="n">
        <v>0.0273</v>
      </c>
      <c r="O663" s="0" t="inlineStr">
        <is>
          <t>重组/股权变动</t>
        </is>
      </c>
    </row>
    <row r="664">
      <c r="A664" s="35" t="n">
        <v>45664</v>
      </c>
      <c r="B664" s="9" t="inlineStr">
        <is>
          <t>sz000668</t>
        </is>
      </c>
      <c r="C664" s="0" t="inlineStr">
        <is>
          <t>荣丰控股</t>
        </is>
      </c>
      <c r="D664" s="0" t="inlineStr">
        <is>
          <t>首板换</t>
        </is>
      </c>
      <c r="E664" s="0" t="n">
        <v>1</v>
      </c>
      <c r="F664" s="0" t="inlineStr">
        <is>
          <t>房地产+跨境物流+网络直播+医疗器械（已剥离）||业绩补偿终审胜诉+重组预期+房地产+骨科耗材</t>
        </is>
      </c>
      <c r="G664" s="32" t="inlineStr">
        <is>
          <t>09:36:15</t>
        </is>
      </c>
      <c r="H664" s="32" t="inlineStr">
        <is>
          <t>09:36:15</t>
        </is>
      </c>
      <c r="I664" s="0" t="n">
        <v>6.51</v>
      </c>
      <c r="J664" s="33" t="n">
        <v>27203605</v>
      </c>
      <c r="K664" s="34" t="n">
        <v>755802</v>
      </c>
      <c r="L664" s="33" t="n">
        <v>565000000</v>
      </c>
      <c r="M664" s="10" t="n">
        <v>0.09970000000000001</v>
      </c>
      <c r="N664" s="10" t="n">
        <v>0.008399999999999999</v>
      </c>
      <c r="O664" s="0" t="inlineStr">
        <is>
          <t>公告</t>
        </is>
      </c>
    </row>
    <row r="665">
      <c r="A665" s="35" t="n">
        <v>45664</v>
      </c>
      <c r="B665" s="9" t="inlineStr">
        <is>
          <t>sz002055</t>
        </is>
      </c>
      <c r="C665" s="0" t="inlineStr">
        <is>
          <t>得润电子</t>
        </is>
      </c>
      <c r="D665" s="0" t="inlineStr">
        <is>
          <t>首板换</t>
        </is>
      </c>
      <c r="E665" s="0" t="n">
        <v>1</v>
      </c>
      <c r="F665" s="0" t="inlineStr">
        <is>
          <t>铜缆高速连接+车载电源管理模块+出海||铜缆高速连接器+自动驾驶+宁德磐石底盘+苹果</t>
        </is>
      </c>
      <c r="G665" s="32" t="inlineStr">
        <is>
          <t>09:32:12</t>
        </is>
      </c>
      <c r="H665" s="32" t="inlineStr">
        <is>
          <t>09:37:12</t>
        </is>
      </c>
      <c r="I665" s="0" t="n">
        <v>6.06</v>
      </c>
      <c r="J665" s="33" t="n">
        <v>271319220</v>
      </c>
      <c r="K665" s="34" t="n">
        <v>2311575</v>
      </c>
      <c r="L665" s="33" t="n">
        <v>2985000000</v>
      </c>
      <c r="M665" s="10" t="n">
        <v>0.0998</v>
      </c>
      <c r="N665" s="10" t="n">
        <v>0.0073</v>
      </c>
      <c r="O665" s="0" t="inlineStr">
        <is>
          <t>数据中心/算力</t>
        </is>
      </c>
    </row>
    <row r="666">
      <c r="A666" s="35" t="n">
        <v>45664</v>
      </c>
      <c r="B666" s="9" t="inlineStr">
        <is>
          <t>sh600860</t>
        </is>
      </c>
      <c r="C666" s="0" t="inlineStr">
        <is>
          <t>京城股份</t>
        </is>
      </c>
      <c r="D666" s="0" t="inlineStr">
        <is>
          <t>首板换</t>
        </is>
      </c>
      <c r="E666" s="0" t="n">
        <v>1</v>
      </c>
      <c r="F666" s="0" t="inlineStr">
        <is>
          <t>氢能源+天然气+收购上海舜华控制权+国企改革||储氢瓶龙头+子公司氢瓶基数突破+气体储运</t>
        </is>
      </c>
      <c r="G666" s="32" t="inlineStr">
        <is>
          <t>09:39:04</t>
        </is>
      </c>
      <c r="H666" s="32" t="inlineStr">
        <is>
          <t>09:39:04</t>
        </is>
      </c>
      <c r="I666" s="0" t="n">
        <v>10.45</v>
      </c>
      <c r="J666" s="33" t="n">
        <v>101633466</v>
      </c>
      <c r="K666" s="34" t="n">
        <v>211850</v>
      </c>
      <c r="L666" s="33" t="n">
        <v>1980000000</v>
      </c>
      <c r="M666" s="10" t="n">
        <v>0.1</v>
      </c>
      <c r="N666" s="10" t="n">
        <v>0</v>
      </c>
      <c r="O666" s="0" t="inlineStr">
        <is>
          <t>氢能</t>
        </is>
      </c>
    </row>
    <row r="667">
      <c r="A667" s="35" t="n">
        <v>45664</v>
      </c>
      <c r="B667" s="9" t="inlineStr">
        <is>
          <t>sz300943</t>
        </is>
      </c>
      <c r="C667" s="0" t="inlineStr">
        <is>
          <t>春晖智控</t>
        </is>
      </c>
      <c r="D667" s="0" t="inlineStr">
        <is>
          <t>首板换</t>
        </is>
      </c>
      <c r="E667" s="0" t="n">
        <v>1</v>
      </c>
      <c r="F667" s="0" t="inlineStr">
        <is>
          <t>氢能+核电+商业航天+汽车热管理||氢能源+商业航天+汽车热管理部件</t>
        </is>
      </c>
      <c r="G667" s="32" t="inlineStr">
        <is>
          <t>09:39:30</t>
        </is>
      </c>
      <c r="H667" s="32" t="inlineStr">
        <is>
          <t>09:39:30</t>
        </is>
      </c>
      <c r="I667" s="0" t="n">
        <v>13.8</v>
      </c>
      <c r="J667" s="33" t="n">
        <v>149030980</v>
      </c>
      <c r="K667" s="34" t="n">
        <v>62208</v>
      </c>
      <c r="L667" s="33" t="n">
        <v>1525000000</v>
      </c>
      <c r="M667" s="10" t="n">
        <v>0.2</v>
      </c>
      <c r="N667" s="10" t="n">
        <v>0.0017</v>
      </c>
      <c r="O667" s="0" t="inlineStr">
        <is>
          <t>氢能</t>
        </is>
      </c>
    </row>
    <row r="668">
      <c r="A668" s="35" t="n">
        <v>45664</v>
      </c>
      <c r="B668" s="9" t="inlineStr">
        <is>
          <t>sh603070</t>
        </is>
      </c>
      <c r="C668" s="0" t="inlineStr">
        <is>
          <t>万控智造</t>
        </is>
      </c>
      <c r="D668" s="0" t="inlineStr">
        <is>
          <t>首板换</t>
        </is>
      </c>
      <c r="E668" s="0" t="n">
        <v>1</v>
      </c>
      <c r="F668" s="0" t="inlineStr">
        <is>
          <t>数据中心+配电开关控制设备+环网柜||数据中心+电气机柜+环网柜</t>
        </is>
      </c>
      <c r="G668" s="32" t="inlineStr">
        <is>
          <t>09:40:10</t>
        </is>
      </c>
      <c r="H668" s="32" t="inlineStr">
        <is>
          <t>09:40:10</t>
        </is>
      </c>
      <c r="I668" s="0" t="n">
        <v>13.57</v>
      </c>
      <c r="J668" s="33" t="n">
        <v>81359354</v>
      </c>
      <c r="K668" s="34" t="n">
        <v>204678</v>
      </c>
      <c r="L668" s="33" t="n">
        <v>1163000000</v>
      </c>
      <c r="M668" s="10" t="n">
        <v>0.09970000000000001</v>
      </c>
      <c r="N668" s="10" t="n">
        <v>-0.0008</v>
      </c>
      <c r="O668" s="0" t="inlineStr">
        <is>
          <t>数据中心/算力</t>
        </is>
      </c>
    </row>
    <row r="669">
      <c r="A669" s="35" t="n">
        <v>45664</v>
      </c>
      <c r="B669" s="9" t="inlineStr">
        <is>
          <t>sz002397</t>
        </is>
      </c>
      <c r="C669" s="0" t="inlineStr">
        <is>
          <t>梦洁股份</t>
        </is>
      </c>
      <c r="D669" s="0" t="inlineStr">
        <is>
          <t>5天4板换</t>
        </is>
      </c>
      <c r="E669" s="0" t="n">
        <v>1</v>
      </c>
      <c r="F669" s="0" t="inlineStr">
        <is>
          <t>股权转让+微盟合作+床上用品+电子商务||合作微盟+股权变动+床上用品+户外产品</t>
        </is>
      </c>
      <c r="G669" s="32" t="inlineStr">
        <is>
          <t>09:40:39</t>
        </is>
      </c>
      <c r="H669" s="32" t="inlineStr">
        <is>
          <t>09:40:39</t>
        </is>
      </c>
      <c r="I669" s="0" t="n">
        <v>4.14</v>
      </c>
      <c r="J669" s="33" t="n">
        <v>492507790</v>
      </c>
      <c r="K669" s="34" t="n">
        <v>37238260</v>
      </c>
      <c r="L669" s="33" t="n">
        <v>1625000000</v>
      </c>
      <c r="M669" s="10" t="n">
        <v>0.1011</v>
      </c>
      <c r="N669" s="10" t="n">
        <v>-0.0053</v>
      </c>
      <c r="O669" s="0" t="inlineStr">
        <is>
          <t>消费</t>
        </is>
      </c>
    </row>
    <row r="670">
      <c r="A670" s="35" t="n">
        <v>45664</v>
      </c>
      <c r="B670" s="9" t="inlineStr">
        <is>
          <t>sz003003</t>
        </is>
      </c>
      <c r="C670" s="0" t="inlineStr">
        <is>
          <t>天元股份</t>
        </is>
      </c>
      <c r="D670" s="0" t="inlineStr">
        <is>
          <t>首板换</t>
        </is>
      </c>
      <c r="E670" s="0" t="n">
        <v>1</v>
      </c>
      <c r="F670" s="0" t="inlineStr">
        <is>
          <t>快递包装+冷链物流+前三季度业绩增长||快递包装+跨境电商</t>
        </is>
      </c>
      <c r="G670" s="32" t="inlineStr">
        <is>
          <t>09:35:06</t>
        </is>
      </c>
      <c r="H670" s="32" t="inlineStr">
        <is>
          <t>09:40:51</t>
        </is>
      </c>
      <c r="I670" s="0" t="n">
        <v>11.4</v>
      </c>
      <c r="J670" s="33" t="n">
        <v>301401700</v>
      </c>
      <c r="K670" s="34" t="n">
        <v>326246</v>
      </c>
      <c r="L670" s="33" t="n">
        <v>1043000000</v>
      </c>
      <c r="M670" s="10" t="n">
        <v>0.1004</v>
      </c>
      <c r="N670" s="10" t="n">
        <v>0.0029</v>
      </c>
      <c r="O670" s="0" t="inlineStr">
        <is>
          <t>物流</t>
        </is>
      </c>
    </row>
    <row r="671">
      <c r="A671" s="35" t="n">
        <v>45664</v>
      </c>
      <c r="B671" s="9" t="inlineStr">
        <is>
          <t>sz002282</t>
        </is>
      </c>
      <c r="C671" s="0" t="inlineStr">
        <is>
          <t>博深股份</t>
        </is>
      </c>
      <c r="D671" s="0" t="inlineStr">
        <is>
          <t>首板换</t>
        </is>
      </c>
      <c r="E671" s="0" t="n">
        <v>1</v>
      </c>
      <c r="F671" s="0" t="inlineStr">
        <is>
          <t>金刚石工具+轨道交通+国企+外销||轨交装备+金刚石工具+山东国资</t>
        </is>
      </c>
      <c r="G671" s="32" t="inlineStr">
        <is>
          <t>09:41:57</t>
        </is>
      </c>
      <c r="H671" s="32" t="inlineStr">
        <is>
          <t>09:41:57</t>
        </is>
      </c>
      <c r="I671" s="0" t="n">
        <v>7.65</v>
      </c>
      <c r="J671" s="33" t="n">
        <v>119619703</v>
      </c>
      <c r="K671" s="34" t="n">
        <v>164952</v>
      </c>
      <c r="L671" s="33" t="n">
        <v>2568000000</v>
      </c>
      <c r="M671" s="10" t="n">
        <v>0.1007</v>
      </c>
      <c r="N671" s="10" t="n">
        <v>0.0014</v>
      </c>
      <c r="O671" s="0" t="inlineStr">
        <is>
          <t>其他</t>
        </is>
      </c>
    </row>
    <row r="672">
      <c r="A672" s="35" t="n">
        <v>45664</v>
      </c>
      <c r="B672" s="9" t="inlineStr">
        <is>
          <t>sz000880</t>
        </is>
      </c>
      <c r="C672" s="0" t="inlineStr">
        <is>
          <t>潍柴重机</t>
        </is>
      </c>
      <c r="D672" s="0" t="inlineStr">
        <is>
          <t>首板换</t>
        </is>
      </c>
      <c r="E672" s="0" t="n">
        <v>1</v>
      </c>
      <c r="F672" s="0" t="inlineStr">
        <is>
          <t>数据中心发电机+柴油机零部件+国企||数据中心（柴油发电机）+设备更新受益+LNG船</t>
        </is>
      </c>
      <c r="G672" s="32" t="inlineStr">
        <is>
          <t>09:44:21</t>
        </is>
      </c>
      <c r="H672" s="32" t="inlineStr">
        <is>
          <t>09:44:21</t>
        </is>
      </c>
      <c r="I672" s="0" t="n">
        <v>18.02</v>
      </c>
      <c r="J672" s="33" t="n">
        <v>345162060</v>
      </c>
      <c r="K672" s="34" t="n">
        <v>2983200</v>
      </c>
      <c r="L672" s="33" t="n">
        <v>2922000000</v>
      </c>
      <c r="M672" s="10" t="n">
        <v>0.1001</v>
      </c>
      <c r="N672" s="10" t="n">
        <v>0.0073</v>
      </c>
      <c r="O672" s="0" t="inlineStr">
        <is>
          <t>数据中心/算力</t>
        </is>
      </c>
    </row>
    <row r="673">
      <c r="A673" s="35" t="n">
        <v>45664</v>
      </c>
      <c r="B673" s="9" t="inlineStr">
        <is>
          <t>sh600218</t>
        </is>
      </c>
      <c r="C673" s="0" t="inlineStr">
        <is>
          <t>全柴动力</t>
        </is>
      </c>
      <c r="D673" s="0" t="inlineStr">
        <is>
          <t>首板换</t>
        </is>
      </c>
      <c r="E673" s="0" t="n">
        <v>1</v>
      </c>
      <c r="F673" s="0" t="inlineStr">
        <is>
          <t>柴油机+氢能源+国企改革||氢燃料电池动力系统+安徽国资</t>
        </is>
      </c>
      <c r="G673" s="32" t="inlineStr">
        <is>
          <t>09:43:48</t>
        </is>
      </c>
      <c r="H673" s="32" t="inlineStr">
        <is>
          <t>09:46:42</t>
        </is>
      </c>
      <c r="I673" s="0" t="n">
        <v>8.220000000000001</v>
      </c>
      <c r="J673" s="33" t="n">
        <v>135573060</v>
      </c>
      <c r="K673" s="34" t="n">
        <v>60831</v>
      </c>
      <c r="L673" s="33" t="n">
        <v>2352000000</v>
      </c>
      <c r="M673" s="10" t="n">
        <v>0.1004</v>
      </c>
      <c r="N673" s="10" t="n">
        <v>0.0054</v>
      </c>
      <c r="O673" s="0" t="inlineStr">
        <is>
          <t>氢能</t>
        </is>
      </c>
    </row>
    <row r="674">
      <c r="A674" s="35" t="n">
        <v>45664</v>
      </c>
      <c r="B674" s="9" t="inlineStr">
        <is>
          <t>sh603330</t>
        </is>
      </c>
      <c r="C674" s="0" t="inlineStr">
        <is>
          <t>天洋新材</t>
        </is>
      </c>
      <c r="D674" s="0" t="inlineStr">
        <is>
          <t>首板换</t>
        </is>
      </c>
      <c r="E674" s="0" t="n">
        <v>1</v>
      </c>
      <c r="F674" s="0" t="inlineStr">
        <is>
          <t>光伏+热塑性环保粘接材料+华为二级供应商||光伏胶膜+消费电子+华为+墙布</t>
        </is>
      </c>
      <c r="G674" s="32" t="inlineStr">
        <is>
          <t>09:48:40</t>
        </is>
      </c>
      <c r="H674" s="32" t="inlineStr">
        <is>
          <t>09:48:40</t>
        </is>
      </c>
      <c r="I674" s="0" t="n">
        <v>6.37</v>
      </c>
      <c r="J674" s="33" t="n">
        <v>59918258</v>
      </c>
      <c r="K674" s="34" t="n">
        <v>78880</v>
      </c>
      <c r="L674" s="33" t="n">
        <v>1787000000</v>
      </c>
      <c r="M674" s="10" t="n">
        <v>0.1002</v>
      </c>
      <c r="N674" s="10" t="n">
        <v>0.0017</v>
      </c>
      <c r="O674" s="0" t="inlineStr">
        <is>
          <t>光伏</t>
        </is>
      </c>
    </row>
    <row r="675">
      <c r="A675" s="35" t="n">
        <v>45664</v>
      </c>
      <c r="B675" s="9" t="inlineStr">
        <is>
          <t>sh600590</t>
        </is>
      </c>
      <c r="C675" s="0" t="inlineStr">
        <is>
          <t>泰豪科技</t>
        </is>
      </c>
      <c r="D675" s="0" t="inlineStr">
        <is>
          <t>首板换</t>
        </is>
      </c>
      <c r="E675" s="0" t="n">
        <v>1</v>
      </c>
      <c r="F675" s="0" t="inlineStr">
        <is>
          <t>数据中心发电机+机器狗+军工+混改/重组经验丰富||数据中心（柴油发电机）+字节跳动+军用氢能源+参股公司终止IPO</t>
        </is>
      </c>
      <c r="G675" s="32" t="inlineStr">
        <is>
          <t>09:49:12</t>
        </is>
      </c>
      <c r="H675" s="32" t="inlineStr">
        <is>
          <t>09:49:12</t>
        </is>
      </c>
      <c r="I675" s="0" t="n">
        <v>4.92</v>
      </c>
      <c r="J675" s="33" t="n">
        <v>105692427</v>
      </c>
      <c r="K675" s="34" t="n">
        <v>449235</v>
      </c>
      <c r="L675" s="33" t="n">
        <v>2426000000</v>
      </c>
      <c r="M675" s="10" t="n">
        <v>0.1007</v>
      </c>
      <c r="N675" s="10" t="n">
        <v>0</v>
      </c>
      <c r="O675" s="0" t="inlineStr">
        <is>
          <t>数据中心/算力</t>
        </is>
      </c>
    </row>
    <row r="676">
      <c r="A676" s="35" t="n">
        <v>45664</v>
      </c>
      <c r="B676" s="9" t="inlineStr">
        <is>
          <t>sz002620</t>
        </is>
      </c>
      <c r="C676" s="0" t="inlineStr">
        <is>
          <t>瑞和股份</t>
        </is>
      </c>
      <c r="D676" s="0" t="inlineStr">
        <is>
          <t>首板换</t>
        </is>
      </c>
      <c r="E676" s="0" t="n">
        <v>1</v>
      </c>
      <c r="F676" s="0" t="inlineStr">
        <is>
          <t>建筑装饰+光伏||分布式光伏+建筑装饰</t>
        </is>
      </c>
      <c r="G676" s="32" t="inlineStr">
        <is>
          <t>09:53:27</t>
        </is>
      </c>
      <c r="H676" s="32" t="inlineStr">
        <is>
          <t>09:53:27</t>
        </is>
      </c>
      <c r="I676" s="0" t="n">
        <v>3.72</v>
      </c>
      <c r="J676" s="33" t="n">
        <v>154059900</v>
      </c>
      <c r="K676" s="34" t="n">
        <v>2456928</v>
      </c>
      <c r="L676" s="33" t="n">
        <v>827000000</v>
      </c>
      <c r="M676" s="10" t="n">
        <v>0.1006</v>
      </c>
      <c r="N676" s="10" t="n">
        <v>-0.1006</v>
      </c>
      <c r="O676" s="0" t="inlineStr">
        <is>
          <t>光伏</t>
        </is>
      </c>
    </row>
    <row r="677">
      <c r="A677" s="35" t="n">
        <v>45664</v>
      </c>
      <c r="B677" s="9" t="inlineStr">
        <is>
          <t>sh603912</t>
        </is>
      </c>
      <c r="C677" s="0" t="inlineStr">
        <is>
          <t>佳力图</t>
        </is>
      </c>
      <c r="D677" s="0" t="inlineStr">
        <is>
          <t>首板换</t>
        </is>
      </c>
      <c r="E677" s="0" t="n">
        <v>1</v>
      </c>
      <c r="F677" s="0" t="inlineStr">
        <is>
          <t>液冷+华为+算力租赁||算力液冷+数据中心+温控</t>
        </is>
      </c>
      <c r="G677" s="32" t="inlineStr">
        <is>
          <t>09:56:25</t>
        </is>
      </c>
      <c r="H677" s="32" t="inlineStr">
        <is>
          <t>09:56:25</t>
        </is>
      </c>
      <c r="I677" s="0" t="n">
        <v>7.99</v>
      </c>
      <c r="J677" s="33" t="n">
        <v>176004590</v>
      </c>
      <c r="K677" s="34" t="n">
        <v>941050</v>
      </c>
      <c r="L677" s="33" t="n">
        <v>2398000000</v>
      </c>
      <c r="M677" s="10" t="n">
        <v>0.1006</v>
      </c>
      <c r="N677" s="10" t="n">
        <v>-0.0014</v>
      </c>
      <c r="O677" s="0" t="inlineStr">
        <is>
          <t>数据中心/算力</t>
        </is>
      </c>
    </row>
    <row r="678">
      <c r="A678" s="35" t="n">
        <v>45664</v>
      </c>
      <c r="B678" s="9" t="inlineStr">
        <is>
          <t>sz002491</t>
        </is>
      </c>
      <c r="C678" s="0" t="inlineStr">
        <is>
          <t>通鼎互联</t>
        </is>
      </c>
      <c r="D678" s="0" t="inlineStr">
        <is>
          <t>首板换</t>
        </is>
      </c>
      <c r="E678" s="0" t="n">
        <v>1</v>
      </c>
      <c r="F678" s="0" t="inlineStr">
        <is>
          <t>光纤光缆+与康宁合作+数据中心||ROSENDAHL物理发泡机+光模块+参股机器人+光电通信</t>
        </is>
      </c>
      <c r="G678" s="32" t="inlineStr">
        <is>
          <t>10:01:39</t>
        </is>
      </c>
      <c r="H678" s="32" t="inlineStr">
        <is>
          <t>10:01:39</t>
        </is>
      </c>
      <c r="I678" s="0" t="n">
        <v>4.41</v>
      </c>
      <c r="J678" s="33" t="n">
        <v>163051910</v>
      </c>
      <c r="K678" s="34" t="n">
        <v>910270</v>
      </c>
      <c r="L678" s="33" t="n">
        <v>3418000000</v>
      </c>
      <c r="M678" s="10" t="n">
        <v>0.0998</v>
      </c>
      <c r="N678" s="10" t="n">
        <v>0</v>
      </c>
      <c r="O678" s="0" t="inlineStr">
        <is>
          <t>数据中心/算力</t>
        </is>
      </c>
    </row>
    <row r="679">
      <c r="A679" s="35" t="n">
        <v>45664</v>
      </c>
      <c r="B679" s="9" t="inlineStr">
        <is>
          <t>sz002387</t>
        </is>
      </c>
      <c r="C679" s="0" t="inlineStr">
        <is>
          <t>维信诺</t>
        </is>
      </c>
      <c r="D679" s="0" t="inlineStr">
        <is>
          <t>首板换</t>
        </is>
      </c>
      <c r="E679" s="0" t="n">
        <v>1</v>
      </c>
      <c r="F679" s="0" t="inlineStr">
        <is>
          <t>面板+小米+努比亚+拟收购资产||显示屏幕+AR+华为折叠屏+拟资产重组</t>
        </is>
      </c>
      <c r="G679" s="32" t="inlineStr">
        <is>
          <t>10:02:09</t>
        </is>
      </c>
      <c r="H679" s="32" t="inlineStr">
        <is>
          <t>10:02:09</t>
        </is>
      </c>
      <c r="I679" s="0" t="n">
        <v>9.630000000000001</v>
      </c>
      <c r="J679" s="33" t="n">
        <v>350089290</v>
      </c>
      <c r="K679" s="34" t="n">
        <v>742875</v>
      </c>
      <c r="L679" s="33" t="n">
        <v>8048000000</v>
      </c>
      <c r="M679" s="10" t="n">
        <v>0.1006</v>
      </c>
      <c r="N679" s="10" t="n">
        <v>0</v>
      </c>
      <c r="O679" s="0" t="inlineStr">
        <is>
          <t>面板</t>
        </is>
      </c>
    </row>
    <row r="680">
      <c r="A680" s="35" t="n">
        <v>45664</v>
      </c>
      <c r="B680" s="9" t="inlineStr">
        <is>
          <t>sz301606</t>
        </is>
      </c>
      <c r="C680" s="0" t="inlineStr">
        <is>
          <t>绿联科技</t>
        </is>
      </c>
      <c r="D680" s="0" t="inlineStr">
        <is>
          <t>首板换</t>
        </is>
      </c>
      <c r="E680" s="0" t="n">
        <v>1</v>
      </c>
      <c r="F680" s="0" t="inlineStr">
        <is>
          <t>消费电子+NAS私有云存储+次新+外销||消费电子+AI应用+电商+次新股</t>
        </is>
      </c>
      <c r="G680" s="32" t="inlineStr">
        <is>
          <t>10:08:18</t>
        </is>
      </c>
      <c r="H680" s="32" t="inlineStr">
        <is>
          <t>10:08:18</t>
        </is>
      </c>
      <c r="I680" s="0" t="n">
        <v>40.21</v>
      </c>
      <c r="J680" s="33" t="n">
        <v>274546230</v>
      </c>
      <c r="K680" s="34" t="n">
        <v>100500</v>
      </c>
      <c r="L680" s="33" t="n">
        <v>1255000000</v>
      </c>
      <c r="M680" s="10" t="n">
        <v>0.1999</v>
      </c>
      <c r="N680" s="10" t="n">
        <v>-0.0003</v>
      </c>
      <c r="O680" s="0" t="inlineStr">
        <is>
          <t>消费</t>
        </is>
      </c>
    </row>
    <row r="681">
      <c r="A681" s="35" t="n">
        <v>45664</v>
      </c>
      <c r="B681" s="9" t="inlineStr">
        <is>
          <t>sh603813</t>
        </is>
      </c>
      <c r="C681" s="0" t="inlineStr">
        <is>
          <t>原尚股份</t>
        </is>
      </c>
      <c r="D681" s="0" t="inlineStr">
        <is>
          <t>首板换</t>
        </is>
      </c>
      <c r="E681" s="0" t="n">
        <v>1</v>
      </c>
      <c r="F681" s="0" t="inlineStr">
        <is>
          <t>物流+冷链物流||物流+氢能源+跨境电商+汽车零部件运输</t>
        </is>
      </c>
      <c r="G681" s="32" t="inlineStr">
        <is>
          <t>10:20:27</t>
        </is>
      </c>
      <c r="H681" s="32" t="inlineStr">
        <is>
          <t>10:20:27</t>
        </is>
      </c>
      <c r="I681" s="0" t="n">
        <v>11.69</v>
      </c>
      <c r="J681" s="33" t="n">
        <v>19293912</v>
      </c>
      <c r="K681" s="34" t="n">
        <v>16928</v>
      </c>
      <c r="L681" s="33" t="n">
        <v>430000000</v>
      </c>
      <c r="M681" s="10" t="n">
        <v>0.09970000000000001</v>
      </c>
      <c r="N681" s="10" t="n">
        <v>-0.004699999999999999</v>
      </c>
      <c r="O681" s="0" t="inlineStr">
        <is>
          <t>物流</t>
        </is>
      </c>
    </row>
    <row r="682">
      <c r="A682" s="35" t="n">
        <v>45664</v>
      </c>
      <c r="B682" s="9" t="inlineStr">
        <is>
          <t>sh600237</t>
        </is>
      </c>
      <c r="C682" s="0" t="inlineStr">
        <is>
          <t>铜峰电子</t>
        </is>
      </c>
      <c r="D682" s="0" t="inlineStr">
        <is>
          <t>首板换</t>
        </is>
      </c>
      <c r="E682" s="0" t="n">
        <v>1</v>
      </c>
      <c r="F682" s="0" t="inlineStr">
        <is>
          <t>拟收购股权+国有股权划转+薄膜电容器+PET铜箔||资产注入预期+铜陵国资+汽车电容器+电容薄膜</t>
        </is>
      </c>
      <c r="G682" s="32" t="inlineStr">
        <is>
          <t>10:24:04</t>
        </is>
      </c>
      <c r="H682" s="32" t="inlineStr">
        <is>
          <t>10:24:04</t>
        </is>
      </c>
      <c r="I682" s="0" t="n">
        <v>6.66</v>
      </c>
      <c r="J682" s="33" t="n">
        <v>136588480</v>
      </c>
      <c r="K682" s="34" t="n">
        <v>178437</v>
      </c>
      <c r="L682" s="33" t="n">
        <v>3282000000</v>
      </c>
      <c r="M682" s="10" t="n">
        <v>0.1008</v>
      </c>
      <c r="N682" s="10" t="n">
        <v>0.0066</v>
      </c>
      <c r="O682" s="0" t="inlineStr">
        <is>
          <t>重组/股权变动</t>
        </is>
      </c>
    </row>
    <row r="683">
      <c r="A683" s="35" t="n">
        <v>45664</v>
      </c>
      <c r="B683" s="9" t="inlineStr">
        <is>
          <t>sz002041</t>
        </is>
      </c>
      <c r="C683" s="0" t="inlineStr">
        <is>
          <t>登海种业</t>
        </is>
      </c>
      <c r="D683" s="0" t="inlineStr">
        <is>
          <t>首板换</t>
        </is>
      </c>
      <c r="E683" s="0" t="n">
        <v>1</v>
      </c>
      <c r="F683" s="0" t="inlineStr">
        <is>
          <t>农业种植+转基因玉米||国内杂交玉米种子龙头+转基因+农作物种植</t>
        </is>
      </c>
      <c r="G683" s="32" t="inlineStr">
        <is>
          <t>10:29:48</t>
        </is>
      </c>
      <c r="H683" s="32" t="inlineStr">
        <is>
          <t>10:29:48</t>
        </is>
      </c>
      <c r="I683" s="0" t="n">
        <v>10.93</v>
      </c>
      <c r="J683" s="33" t="n">
        <v>362547020</v>
      </c>
      <c r="K683" s="34" t="n">
        <v>1886976</v>
      </c>
      <c r="L683" s="33" t="n">
        <v>3794000000</v>
      </c>
      <c r="M683" s="10" t="n">
        <v>0.09960000000000001</v>
      </c>
      <c r="N683" s="10" t="n">
        <v>0.0141</v>
      </c>
      <c r="O683" s="0" t="inlineStr">
        <is>
          <t>农业</t>
        </is>
      </c>
    </row>
    <row r="684">
      <c r="A684" s="35" t="n">
        <v>45664</v>
      </c>
      <c r="B684" s="9" t="inlineStr">
        <is>
          <t>sh600172</t>
        </is>
      </c>
      <c r="C684" s="0" t="inlineStr">
        <is>
          <t>黄河旋风</t>
        </is>
      </c>
      <c r="D684" s="0" t="inlineStr">
        <is>
          <t>首板换</t>
        </is>
      </c>
      <c r="E684" s="0" t="n">
        <v>1</v>
      </c>
      <c r="F684" s="0" t="inlineStr">
        <is>
          <t>培育钻石+超高压合成装备+国企+增持||数据中心（金刚石散热）+超硬材料+培育钻石+资产注入预期</t>
        </is>
      </c>
      <c r="G684" s="32" t="inlineStr">
        <is>
          <t>10:30:54</t>
        </is>
      </c>
      <c r="H684" s="32" t="inlineStr">
        <is>
          <t>10:30:54</t>
        </is>
      </c>
      <c r="I684" s="0" t="n">
        <v>4.75</v>
      </c>
      <c r="J684" s="33" t="n">
        <v>746558750</v>
      </c>
      <c r="K684" s="34" t="n">
        <v>4037736</v>
      </c>
      <c r="L684" s="33" t="n">
        <v>4572000000</v>
      </c>
      <c r="M684" s="10" t="n">
        <v>0.09949999999999999</v>
      </c>
      <c r="N684" s="10" t="n">
        <v>0.0278</v>
      </c>
      <c r="O684" s="0" t="inlineStr">
        <is>
          <t>数据中心/算力</t>
        </is>
      </c>
    </row>
    <row r="685">
      <c r="A685" s="35" t="n">
        <v>45664</v>
      </c>
      <c r="B685" s="9" t="inlineStr">
        <is>
          <t>sz002190</t>
        </is>
      </c>
      <c r="C685" s="0" t="inlineStr">
        <is>
          <t>成飞集成</t>
        </is>
      </c>
      <c r="D685" s="0" t="inlineStr">
        <is>
          <t>首板换</t>
        </is>
      </c>
      <c r="E685" s="0" t="n">
        <v>1</v>
      </c>
      <c r="F685" s="0" t="inlineStr">
        <is>
          <t>航空零部件+大飞机+成飞概念||军机+成飞+航空零部件+汽车零部件</t>
        </is>
      </c>
      <c r="G685" s="32" t="inlineStr">
        <is>
          <t>10:30:03</t>
        </is>
      </c>
      <c r="H685" s="32" t="inlineStr">
        <is>
          <t>10:35:45</t>
        </is>
      </c>
      <c r="I685" s="0" t="n">
        <v>19.34</v>
      </c>
      <c r="J685" s="33" t="n">
        <v>481274540</v>
      </c>
      <c r="K685" s="34" t="n">
        <v>6117840</v>
      </c>
      <c r="L685" s="33" t="n">
        <v>3394000000</v>
      </c>
      <c r="M685" s="10" t="n">
        <v>0.1001</v>
      </c>
      <c r="N685" s="10" t="n">
        <v>0</v>
      </c>
      <c r="O685" s="0" t="inlineStr">
        <is>
          <t>其他</t>
        </is>
      </c>
    </row>
    <row r="686">
      <c r="A686" s="35" t="n">
        <v>45664</v>
      </c>
      <c r="B686" s="9" t="inlineStr">
        <is>
          <t>sz002131</t>
        </is>
      </c>
      <c r="C686" s="0" t="inlineStr">
        <is>
          <t>利欧股份</t>
        </is>
      </c>
      <c r="D686" s="0" t="inlineStr">
        <is>
          <t>首板换</t>
        </is>
      </c>
      <c r="E686" s="0" t="n">
        <v>1</v>
      </c>
      <c r="F686" s="0" t="inlineStr">
        <is>
          <t>AI营销+TikTok+华为鲸鸿||TikTok代理商+AI营销+半导体+数字营销</t>
        </is>
      </c>
      <c r="G686" s="32" t="inlineStr">
        <is>
          <t>10:12:24</t>
        </is>
      </c>
      <c r="H686" s="32" t="inlineStr">
        <is>
          <t>10:51:06</t>
        </is>
      </c>
      <c r="I686" s="0" t="n">
        <v>3.12</v>
      </c>
      <c r="J686" s="33" t="n">
        <v>2598241900</v>
      </c>
      <c r="K686" s="34" t="n">
        <v>5931705</v>
      </c>
      <c r="L686" s="33" t="n">
        <v>17366000000</v>
      </c>
      <c r="M686" s="10" t="n">
        <v>0.09859999999999999</v>
      </c>
      <c r="N686" s="10" t="n">
        <v>0.0035</v>
      </c>
      <c r="O686" s="0" t="inlineStr">
        <is>
          <t>字节相关</t>
        </is>
      </c>
    </row>
    <row r="687">
      <c r="A687" s="35" t="n">
        <v>45664</v>
      </c>
      <c r="B687" s="9" t="inlineStr">
        <is>
          <t>sz000533</t>
        </is>
      </c>
      <c r="C687" s="0" t="inlineStr">
        <is>
          <t>顺钠股份</t>
        </is>
      </c>
      <c r="D687" s="0" t="inlineStr">
        <is>
          <t>8天7板换</t>
        </is>
      </c>
      <c r="E687" s="0" t="n">
        <v>1</v>
      </c>
      <c r="F687" s="0" t="inlineStr">
        <is>
          <t>东数西算+输配电设备+核电变压器+光伏||数据中心（变压器）+字节跳动+核电</t>
        </is>
      </c>
      <c r="G687" s="32" t="inlineStr">
        <is>
          <t>09:42:12</t>
        </is>
      </c>
      <c r="H687" s="32" t="inlineStr">
        <is>
          <t>10:55:42</t>
        </is>
      </c>
      <c r="I687" s="0" t="n">
        <v>7.45</v>
      </c>
      <c r="J687" s="33" t="n">
        <v>1562824800</v>
      </c>
      <c r="K687" s="34" t="n">
        <v>23861838</v>
      </c>
      <c r="L687" s="33" t="n">
        <v>3111000000</v>
      </c>
      <c r="M687" s="10" t="n">
        <v>0.1004</v>
      </c>
      <c r="N687" s="10" t="n">
        <v>-0.1004</v>
      </c>
      <c r="O687" s="0" t="inlineStr">
        <is>
          <t>数据中心/算力</t>
        </is>
      </c>
    </row>
    <row r="688">
      <c r="A688" s="35" t="n">
        <v>45664</v>
      </c>
      <c r="B688" s="9" t="inlineStr">
        <is>
          <t>sz002878</t>
        </is>
      </c>
      <c r="C688" s="0" t="inlineStr">
        <is>
          <t>元隆雅图</t>
        </is>
      </c>
      <c r="D688" s="0" t="inlineStr">
        <is>
          <t>首板换</t>
        </is>
      </c>
      <c r="E688" s="0" t="n">
        <v>1</v>
      </c>
      <c r="F688" s="0" t="inlineStr">
        <is>
          <t>微信小店+IP文创+营销+文生视频||字节跳动+IP文创产品+客户腾讯</t>
        </is>
      </c>
      <c r="G688" s="32" t="inlineStr">
        <is>
          <t>11:10:21</t>
        </is>
      </c>
      <c r="H688" s="32" t="inlineStr">
        <is>
          <t>11:10:21</t>
        </is>
      </c>
      <c r="I688" s="0" t="n">
        <v>15.27</v>
      </c>
      <c r="J688" s="33" t="n">
        <v>363069990</v>
      </c>
      <c r="K688" s="34" t="n">
        <v>2635490</v>
      </c>
      <c r="L688" s="33" t="n">
        <v>2037000000</v>
      </c>
      <c r="M688" s="10" t="n">
        <v>0.1001</v>
      </c>
      <c r="N688" s="10" t="n">
        <v>0.0303</v>
      </c>
      <c r="O688" s="0" t="inlineStr">
        <is>
          <t>字节相关</t>
        </is>
      </c>
    </row>
    <row r="689">
      <c r="A689" s="35" t="n">
        <v>45664</v>
      </c>
      <c r="B689" s="9" t="inlineStr">
        <is>
          <t>sh603893</t>
        </is>
      </c>
      <c r="C689" s="0" t="inlineStr">
        <is>
          <t>瑞芯微</t>
        </is>
      </c>
      <c r="D689" s="0" t="inlineStr">
        <is>
          <t>首板换</t>
        </is>
      </c>
      <c r="E689" s="0" t="n">
        <v>1</v>
      </c>
      <c r="F689" s="0" t="inlineStr">
        <is>
          <t>SoC芯片+AI眼镜+NPU+小米||AI眼镜+SoC芯片+机器人+NPU</t>
        </is>
      </c>
      <c r="G689" s="32" t="inlineStr">
        <is>
          <t>11:13:35</t>
        </is>
      </c>
      <c r="H689" s="32" t="inlineStr">
        <is>
          <t>11:14:05</t>
        </is>
      </c>
      <c r="I689" s="0" t="n">
        <v>107.88</v>
      </c>
      <c r="J689" s="33" t="n">
        <v>1292070470</v>
      </c>
      <c r="K689" s="34" t="n">
        <v>5484600</v>
      </c>
      <c r="L689" s="33" t="n">
        <v>18374000000</v>
      </c>
      <c r="M689" s="10" t="n">
        <v>0.1</v>
      </c>
      <c r="N689" s="10" t="n">
        <v>0.0095</v>
      </c>
      <c r="O689" s="0" t="inlineStr">
        <is>
          <t>其他</t>
        </is>
      </c>
    </row>
    <row r="690">
      <c r="A690" s="35" t="n">
        <v>45664</v>
      </c>
      <c r="B690" s="9" t="inlineStr">
        <is>
          <t>sz002366</t>
        </is>
      </c>
      <c r="C690" s="0" t="inlineStr">
        <is>
          <t>融发核电</t>
        </is>
      </c>
      <c r="D690" s="0" t="inlineStr">
        <is>
          <t>首板换</t>
        </is>
      </c>
      <c r="E690" s="0" t="n">
        <v>1</v>
      </c>
      <c r="F690" s="0" t="inlineStr">
        <is>
          <t>小型堆核岛主设备关键装备制造+核聚变||核聚变+核岛设备龙头+军工</t>
        </is>
      </c>
      <c r="G690" s="32" t="inlineStr">
        <is>
          <t>11:22:42</t>
        </is>
      </c>
      <c r="H690" s="32" t="inlineStr">
        <is>
          <t>11:22:42</t>
        </is>
      </c>
      <c r="I690" s="0" t="n">
        <v>4.66</v>
      </c>
      <c r="J690" s="33" t="n">
        <v>189729870</v>
      </c>
      <c r="K690" s="34" t="n">
        <v>579087</v>
      </c>
      <c r="L690" s="33" t="n">
        <v>5855000000</v>
      </c>
      <c r="M690" s="10" t="n">
        <v>0.09910000000000001</v>
      </c>
      <c r="N690" s="10" t="n">
        <v>-0.0024</v>
      </c>
      <c r="O690" s="0" t="inlineStr">
        <is>
          <t>可控核聚变</t>
        </is>
      </c>
    </row>
    <row r="691">
      <c r="A691" s="35" t="n">
        <v>45664</v>
      </c>
      <c r="B691" s="9" t="inlineStr">
        <is>
          <t>sz002630</t>
        </is>
      </c>
      <c r="C691" s="0" t="inlineStr">
        <is>
          <t>华西能源</t>
        </is>
      </c>
      <c r="D691" s="0" t="inlineStr">
        <is>
          <t>首板换</t>
        </is>
      </c>
      <c r="E691" s="0" t="n">
        <v>1</v>
      </c>
      <c r="F691" s="0" t="inlineStr">
        <is>
          <t>电站装备+新能源||光伏+核电+生物质能发电+节能环保装备</t>
        </is>
      </c>
      <c r="G691" s="32" t="inlineStr">
        <is>
          <t>10:21:15</t>
        </is>
      </c>
      <c r="H691" s="32" t="inlineStr">
        <is>
          <t>13:01:12</t>
        </is>
      </c>
      <c r="I691" s="0" t="n">
        <v>3.51</v>
      </c>
      <c r="J691" s="33" t="n">
        <v>461584980</v>
      </c>
      <c r="K691" s="34" t="n">
        <v>720613</v>
      </c>
      <c r="L691" s="33" t="n">
        <v>3584000000</v>
      </c>
      <c r="M691" s="10" t="n">
        <v>0.1003</v>
      </c>
      <c r="N691" s="10" t="n">
        <v>0.0125</v>
      </c>
      <c r="O691" s="0" t="inlineStr">
        <is>
          <t>光伏</t>
        </is>
      </c>
    </row>
    <row r="692">
      <c r="A692" s="35" t="n">
        <v>45664</v>
      </c>
      <c r="B692" s="9" t="inlineStr">
        <is>
          <t>sh603015</t>
        </is>
      </c>
      <c r="C692" s="0" t="inlineStr">
        <is>
          <t>弘讯科技</t>
        </is>
      </c>
      <c r="D692" s="0" t="inlineStr">
        <is>
          <t>首板换</t>
        </is>
      </c>
      <c r="E692" s="0" t="n">
        <v>1</v>
      </c>
      <c r="F692" s="0" t="inlineStr">
        <is>
          <t>核聚变电源+机器人+工业互联网||核聚变电源器+工业机器人+粒子加速器电源转换系统</t>
        </is>
      </c>
      <c r="G692" s="32" t="inlineStr">
        <is>
          <t>13:03:06</t>
        </is>
      </c>
      <c r="H692" s="32" t="inlineStr">
        <is>
          <t>13:03:06</t>
        </is>
      </c>
      <c r="I692" s="0" t="n">
        <v>9.91</v>
      </c>
      <c r="J692" s="33" t="n">
        <v>221224850</v>
      </c>
      <c r="K692" s="34" t="n">
        <v>397233</v>
      </c>
      <c r="L692" s="33" t="n">
        <v>1854000000</v>
      </c>
      <c r="M692" s="10" t="n">
        <v>0.0999</v>
      </c>
      <c r="N692" s="10" t="n">
        <v>0.0089</v>
      </c>
      <c r="O692" s="0" t="inlineStr">
        <is>
          <t>可控核聚变</t>
        </is>
      </c>
    </row>
    <row r="693">
      <c r="A693" s="35" t="n">
        <v>45664</v>
      </c>
      <c r="B693" s="9" t="inlineStr">
        <is>
          <t>sh605598</t>
        </is>
      </c>
      <c r="C693" s="0" t="inlineStr">
        <is>
          <t>上海港湾</t>
        </is>
      </c>
      <c r="D693" s="0" t="inlineStr">
        <is>
          <t>首板换</t>
        </is>
      </c>
      <c r="E693" s="0" t="n">
        <v>1</v>
      </c>
      <c r="F693" s="0" t="inlineStr">
        <is>
          <t>上海+岩土工程综合服务+外销||卫星通信+西南水电+岩土工程综合服务</t>
        </is>
      </c>
      <c r="G693" s="32" t="inlineStr">
        <is>
          <t>13:10:12</t>
        </is>
      </c>
      <c r="H693" s="32" t="inlineStr">
        <is>
          <t>13:10:12</t>
        </is>
      </c>
      <c r="I693" s="0" t="n">
        <v>26.07</v>
      </c>
      <c r="J693" s="33" t="n">
        <v>310767130</v>
      </c>
      <c r="K693" s="34" t="n">
        <v>2227731</v>
      </c>
      <c r="L693" s="33" t="n">
        <v>1956000000</v>
      </c>
      <c r="M693" s="10" t="n">
        <v>0.1</v>
      </c>
      <c r="N693" s="10" t="n">
        <v>-0.03</v>
      </c>
      <c r="O693" s="0" t="inlineStr">
        <is>
          <t>其他</t>
        </is>
      </c>
    </row>
    <row r="694">
      <c r="A694" s="35" t="n">
        <v>45664</v>
      </c>
      <c r="B694" s="9" t="inlineStr">
        <is>
          <t>sz002255</t>
        </is>
      </c>
      <c r="C694" s="0" t="inlineStr">
        <is>
          <t>海陆重工</t>
        </is>
      </c>
      <c r="D694" s="0" t="inlineStr">
        <is>
          <t>首板换</t>
        </is>
      </c>
      <c r="E694" s="0" t="n">
        <v>1</v>
      </c>
      <c r="F694" s="0" t="inlineStr">
        <is>
          <t>可控核聚变+拟投建第四代核电装备项目+光伏+固废处理||核聚变+核电+新能源汽车+光伏</t>
        </is>
      </c>
      <c r="G694" s="32" t="inlineStr">
        <is>
          <t>13:14:42</t>
        </is>
      </c>
      <c r="H694" s="32" t="inlineStr">
        <is>
          <t>13:14:42</t>
        </is>
      </c>
      <c r="I694" s="0" t="n">
        <v>5.96</v>
      </c>
      <c r="J694" s="33" t="n">
        <v>218652140</v>
      </c>
      <c r="K694" s="34" t="n">
        <v>156384</v>
      </c>
      <c r="L694" s="33" t="n">
        <v>3615000000</v>
      </c>
      <c r="M694" s="10" t="n">
        <v>0.09960000000000001</v>
      </c>
      <c r="N694" s="10" t="n">
        <v>0.0018</v>
      </c>
      <c r="O694" s="0" t="inlineStr">
        <is>
          <t>可控核聚变</t>
        </is>
      </c>
    </row>
    <row r="695">
      <c r="A695" s="35" t="n">
        <v>45664</v>
      </c>
      <c r="B695" s="9" t="inlineStr">
        <is>
          <t>sz301082</t>
        </is>
      </c>
      <c r="C695" s="0" t="inlineStr">
        <is>
          <t>久盛电气</t>
        </is>
      </c>
      <c r="D695" s="0" t="inlineStr">
        <is>
          <t>首板换</t>
        </is>
      </c>
      <c r="E695" s="0" t="n">
        <v>1</v>
      </c>
      <c r="F695" s="0" t="inlineStr">
        <is>
          <t>核电+防火类特种电缆+电力电缆||核聚变+核电+智能电网+防火电缆</t>
        </is>
      </c>
      <c r="G695" s="32" t="inlineStr">
        <is>
          <t>13:17:12</t>
        </is>
      </c>
      <c r="H695" s="32" t="inlineStr">
        <is>
          <t>13:17:12</t>
        </is>
      </c>
      <c r="I695" s="0" t="n">
        <v>14.76</v>
      </c>
      <c r="J695" s="33" t="n">
        <v>241846200</v>
      </c>
      <c r="K695" s="34" t="n">
        <v>16029</v>
      </c>
      <c r="L695" s="33" t="n">
        <v>1350000000</v>
      </c>
      <c r="M695" s="10" t="n">
        <v>0.2</v>
      </c>
      <c r="N695" s="10" t="n">
        <v>0.0024</v>
      </c>
      <c r="O695" s="0" t="inlineStr">
        <is>
          <t>可控核聚变</t>
        </is>
      </c>
    </row>
    <row r="696">
      <c r="A696" s="35" t="n">
        <v>45664</v>
      </c>
      <c r="B696" s="9" t="inlineStr">
        <is>
          <t>sh603045</t>
        </is>
      </c>
      <c r="C696" s="0" t="inlineStr">
        <is>
          <t>福达合金</t>
        </is>
      </c>
      <c r="D696" s="0" t="inlineStr">
        <is>
          <t>首板换</t>
        </is>
      </c>
      <c r="E696" s="0" t="n">
        <v>1</v>
      </c>
      <c r="F696" s="0" t="inlineStr">
        <is>
          <t>电接触材料+数据中心+风光储||重组预期+金属回收+电接触材料</t>
        </is>
      </c>
      <c r="G696" s="32" t="inlineStr">
        <is>
          <t>10:14:58</t>
        </is>
      </c>
      <c r="H696" s="32" t="inlineStr">
        <is>
          <t>13:22:43</t>
        </is>
      </c>
      <c r="I696" s="0" t="n">
        <v>13.22</v>
      </c>
      <c r="J696" s="33" t="n">
        <v>195980730</v>
      </c>
      <c r="K696" s="34" t="n">
        <v>102170</v>
      </c>
      <c r="L696" s="33" t="n">
        <v>1285000000</v>
      </c>
      <c r="M696" s="10" t="n">
        <v>0.0998</v>
      </c>
      <c r="N696" s="10" t="n">
        <v>0</v>
      </c>
      <c r="O696" s="0" t="inlineStr">
        <is>
          <t>重组/股权变动</t>
        </is>
      </c>
    </row>
    <row r="697">
      <c r="A697" s="35" t="n">
        <v>45664</v>
      </c>
      <c r="B697" s="9" t="inlineStr">
        <is>
          <t>sz002611</t>
        </is>
      </c>
      <c r="C697" s="0" t="inlineStr">
        <is>
          <t>东方精工</t>
        </is>
      </c>
      <c r="D697" s="0" t="inlineStr">
        <is>
          <t>首板换</t>
        </is>
      </c>
      <c r="E697" s="0" t="n">
        <v>1</v>
      </c>
      <c r="F697" s="0" t="inlineStr">
        <is>
          <t>机器人+可控核聚变+英伟达概念+智能物流||可控核聚变+机器人（英伟达）+无人机</t>
        </is>
      </c>
      <c r="G697" s="32" t="inlineStr">
        <is>
          <t>13:24:27</t>
        </is>
      </c>
      <c r="H697" s="32" t="inlineStr">
        <is>
          <t>13:24:27</t>
        </is>
      </c>
      <c r="I697" s="0" t="n">
        <v>10.14</v>
      </c>
      <c r="J697" s="33" t="n">
        <v>970105910</v>
      </c>
      <c r="K697" s="34" t="n">
        <v>2589898</v>
      </c>
      <c r="L697" s="33" t="n">
        <v>8516000000</v>
      </c>
      <c r="M697" s="10" t="n">
        <v>0.0998</v>
      </c>
      <c r="N697" s="10" t="n">
        <v>0</v>
      </c>
      <c r="O697" s="0" t="inlineStr">
        <is>
          <t>可控核聚变</t>
        </is>
      </c>
    </row>
    <row r="698">
      <c r="A698" s="35" t="n">
        <v>45664</v>
      </c>
      <c r="B698" s="9" t="inlineStr">
        <is>
          <t>sh600105</t>
        </is>
      </c>
      <c r="C698" s="0" t="inlineStr">
        <is>
          <t>永鼎股份</t>
        </is>
      </c>
      <c r="D698" s="0" t="inlineStr">
        <is>
          <t>首板换</t>
        </is>
      </c>
      <c r="E698" s="0" t="n">
        <v>1</v>
      </c>
      <c r="F698" s="0" t="inlineStr">
        <is>
          <t>可控核聚变+超导+光模块+光缆电缆||可控核聚变+光模块+数据中心</t>
        </is>
      </c>
      <c r="G698" s="32" t="inlineStr">
        <is>
          <t>13:27:00</t>
        </is>
      </c>
      <c r="H698" s="32" t="inlineStr">
        <is>
          <t>13:27:00</t>
        </is>
      </c>
      <c r="I698" s="0" t="n">
        <v>4.93</v>
      </c>
      <c r="J698" s="33" t="n">
        <v>316833630</v>
      </c>
      <c r="K698" s="34" t="n">
        <v>361536</v>
      </c>
      <c r="L698" s="33" t="n">
        <v>5321000000</v>
      </c>
      <c r="M698" s="10" t="n">
        <v>0.1004</v>
      </c>
      <c r="N698" s="10" t="n">
        <v>0</v>
      </c>
      <c r="O698" s="0" t="inlineStr">
        <is>
          <t>可控核聚变</t>
        </is>
      </c>
    </row>
    <row r="699">
      <c r="A699" s="35" t="n">
        <v>45664</v>
      </c>
      <c r="B699" s="9" t="inlineStr">
        <is>
          <t>sz002361</t>
        </is>
      </c>
      <c r="C699" s="0" t="inlineStr">
        <is>
          <t>神剑股份</t>
        </is>
      </c>
      <c r="D699" s="0" t="inlineStr">
        <is>
          <t>7天5板换</t>
        </is>
      </c>
      <c r="E699" s="0" t="n">
        <v>1</v>
      </c>
      <c r="F699" s="0" t="inlineStr">
        <is>
          <t>实控人拟变更+商业航天+聚酯树脂产品+军工||实控人将变更为芜湖市国资委+客户成飞+军机（碳纤维复材）</t>
        </is>
      </c>
      <c r="G699" s="32" t="inlineStr">
        <is>
          <t>09:31:18</t>
        </is>
      </c>
      <c r="H699" s="32" t="inlineStr">
        <is>
          <t>13:27:09</t>
        </is>
      </c>
      <c r="I699" s="0" t="n">
        <v>6.17</v>
      </c>
      <c r="J699" s="33" t="n">
        <v>1716053500</v>
      </c>
      <c r="K699" s="34" t="n">
        <v>46985679</v>
      </c>
      <c r="L699" s="33" t="n">
        <v>4503000000</v>
      </c>
      <c r="M699" s="10" t="n">
        <v>0.0998</v>
      </c>
      <c r="N699" s="10" t="n">
        <v>0.0499</v>
      </c>
      <c r="O699" s="0" t="inlineStr">
        <is>
          <t>重组/股权变动</t>
        </is>
      </c>
    </row>
    <row r="700">
      <c r="A700" s="35" t="n">
        <v>45664</v>
      </c>
      <c r="B700" s="9" t="inlineStr">
        <is>
          <t>sz002484</t>
        </is>
      </c>
      <c r="C700" s="0" t="inlineStr">
        <is>
          <t>江海股份</t>
        </is>
      </c>
      <c r="D700" s="0" t="inlineStr">
        <is>
          <t>首板换</t>
        </is>
      </c>
      <c r="E700" s="0" t="n">
        <v>1</v>
      </c>
      <c r="F700" s="0" t="inlineStr">
        <is>
          <t>供货服务器+超级电容+实控人拟变更为浙江国资||AI服务器MLPC+超级电容+间接供货NV</t>
        </is>
      </c>
      <c r="G700" s="32" t="inlineStr">
        <is>
          <t>13:28:57</t>
        </is>
      </c>
      <c r="H700" s="32" t="inlineStr">
        <is>
          <t>13:28:57</t>
        </is>
      </c>
      <c r="I700" s="0" t="n">
        <v>18.85</v>
      </c>
      <c r="J700" s="33" t="n">
        <v>1068571680</v>
      </c>
      <c r="K700" s="34" t="n">
        <v>1638310</v>
      </c>
      <c r="L700" s="33" t="n">
        <v>9704000000</v>
      </c>
      <c r="M700" s="10" t="n">
        <v>0.0998</v>
      </c>
      <c r="N700" s="10" t="n">
        <v>0.009300000000000001</v>
      </c>
      <c r="O700" s="0" t="inlineStr">
        <is>
          <t>数据中心/算力</t>
        </is>
      </c>
    </row>
    <row r="701">
      <c r="A701" s="35" t="n">
        <v>45664</v>
      </c>
      <c r="B701" s="9" t="inlineStr">
        <is>
          <t>sh600446</t>
        </is>
      </c>
      <c r="C701" s="0" t="inlineStr">
        <is>
          <t>金证股份</t>
        </is>
      </c>
      <c r="D701" s="0" t="inlineStr">
        <is>
          <t>首板换</t>
        </is>
      </c>
      <c r="E701" s="0" t="n">
        <v>1</v>
      </c>
      <c r="F701" s="0" t="inlineStr">
        <is>
          <t>金融科技+华为+信创+机器人||金融科技+数字经济+AI+机器人</t>
        </is>
      </c>
      <c r="G701" s="32" t="inlineStr">
        <is>
          <t>13:32:37</t>
        </is>
      </c>
      <c r="H701" s="32" t="inlineStr">
        <is>
          <t>13:32:37</t>
        </is>
      </c>
      <c r="I701" s="0" t="n">
        <v>16.5</v>
      </c>
      <c r="J701" s="33" t="n">
        <v>564131300</v>
      </c>
      <c r="K701" s="34" t="n">
        <v>454803</v>
      </c>
      <c r="L701" s="33" t="n">
        <v>11790000000</v>
      </c>
      <c r="M701" s="10" t="n">
        <v>0.1</v>
      </c>
      <c r="N701" s="10" t="n">
        <v>0.0007000000000000001</v>
      </c>
      <c r="O701" s="0" t="inlineStr">
        <is>
          <t>金融</t>
        </is>
      </c>
    </row>
    <row r="702">
      <c r="A702" s="35" t="n">
        <v>45664</v>
      </c>
      <c r="B702" s="9" t="inlineStr">
        <is>
          <t>sz002851</t>
        </is>
      </c>
      <c r="C702" s="0" t="inlineStr">
        <is>
          <t>麦格米特</t>
        </is>
      </c>
      <c r="D702" s="0" t="inlineStr">
        <is>
          <t>首板换</t>
        </is>
      </c>
      <c r="E702" s="0" t="n">
        <v>1</v>
      </c>
      <c r="F702" s="0" t="inlineStr">
        <is>
          <t>AI服务器电源+英伟达+小米概念||AI服务器电源+合作英伟达+数据中心电源+半导体</t>
        </is>
      </c>
      <c r="G702" s="32" t="inlineStr">
        <is>
          <t>09:55:15</t>
        </is>
      </c>
      <c r="H702" s="32" t="inlineStr">
        <is>
          <t>13:33:39</t>
        </is>
      </c>
      <c r="I702" s="0" t="n">
        <v>65.16</v>
      </c>
      <c r="J702" s="33" t="n">
        <v>3451660400</v>
      </c>
      <c r="K702" s="34" t="n">
        <v>13729422</v>
      </c>
      <c r="L702" s="33" t="n">
        <v>25813000000</v>
      </c>
      <c r="M702" s="10" t="n">
        <v>0.0999</v>
      </c>
      <c r="N702" s="10" t="n">
        <v>0.0125</v>
      </c>
      <c r="O702" s="0" t="inlineStr">
        <is>
          <t>数据中心/算力</t>
        </is>
      </c>
    </row>
    <row r="703">
      <c r="A703" s="35" t="n">
        <v>45664</v>
      </c>
      <c r="B703" s="9" t="inlineStr">
        <is>
          <t>sh600255</t>
        </is>
      </c>
      <c r="C703" s="0" t="inlineStr">
        <is>
          <t>鑫科材料</t>
        </is>
      </c>
      <c r="D703" s="0" t="inlineStr">
        <is>
          <t>4天2板换</t>
        </is>
      </c>
      <c r="E703" s="0" t="n">
        <v>1</v>
      </c>
      <c r="F703" s="0" t="inlineStr">
        <is>
          <t>铜缆高速连接+铜合金加工+国企改革||高速铜连接+地方国资+机器人+铝基复合负极材料</t>
        </is>
      </c>
      <c r="G703" s="32" t="inlineStr">
        <is>
          <t>09:35:31</t>
        </is>
      </c>
      <c r="H703" s="32" t="inlineStr">
        <is>
          <t>13:35:22</t>
        </is>
      </c>
      <c r="I703" s="0" t="n">
        <v>3.82</v>
      </c>
      <c r="J703" s="33" t="n">
        <v>2167675300</v>
      </c>
      <c r="K703" s="34" t="n">
        <v>10909563</v>
      </c>
      <c r="L703" s="33" t="n">
        <v>6223000000</v>
      </c>
      <c r="M703" s="10" t="n">
        <v>0.1009</v>
      </c>
      <c r="N703" s="10" t="n">
        <v>0.0288</v>
      </c>
      <c r="O703" s="0" t="inlineStr">
        <is>
          <t>数据中心/算力</t>
        </is>
      </c>
    </row>
    <row r="704">
      <c r="A704" s="35" t="n">
        <v>45664</v>
      </c>
      <c r="B704" s="9" t="inlineStr">
        <is>
          <t>sz301486</t>
        </is>
      </c>
      <c r="C704" s="0" t="inlineStr">
        <is>
          <t>致尚科技</t>
        </is>
      </c>
      <c r="D704" s="0" t="inlineStr">
        <is>
          <t>首板换</t>
        </is>
      </c>
      <c r="E704" s="0" t="n">
        <v>1</v>
      </c>
      <c r="F704" s="0" t="inlineStr">
        <is>
          <t>光纤连接器+消费电子||光模块插芯龙头+数据中心+华为</t>
        </is>
      </c>
      <c r="G704" s="32" t="inlineStr">
        <is>
          <t>11:24:15</t>
        </is>
      </c>
      <c r="H704" s="32" t="inlineStr">
        <is>
          <t>13:35:42</t>
        </is>
      </c>
      <c r="I704" s="0" t="n">
        <v>49.33</v>
      </c>
      <c r="J704" s="33" t="n">
        <v>592546900</v>
      </c>
      <c r="K704" s="34" t="n">
        <v>1553958</v>
      </c>
      <c r="L704" s="33" t="n">
        <v>2869000000</v>
      </c>
      <c r="M704" s="10" t="n">
        <v>0.2</v>
      </c>
      <c r="N704" s="10" t="n">
        <v>0</v>
      </c>
      <c r="O704" s="0" t="inlineStr">
        <is>
          <t>数据中心/算力</t>
        </is>
      </c>
    </row>
    <row r="705">
      <c r="A705" s="35" t="n">
        <v>45664</v>
      </c>
      <c r="B705" s="9" t="inlineStr">
        <is>
          <t>sz002396</t>
        </is>
      </c>
      <c r="C705" s="0" t="inlineStr">
        <is>
          <t>星网锐捷</t>
        </is>
      </c>
      <c r="D705" s="0" t="inlineStr">
        <is>
          <t>首板换</t>
        </is>
      </c>
      <c r="E705" s="0" t="n">
        <v>1</v>
      </c>
      <c r="F705" s="0" t="inlineStr">
        <is>
          <t>光模块+机器人+AIGC+福建国资||数据中心交换机（字节）+数字人民币+机器人</t>
        </is>
      </c>
      <c r="G705" s="32" t="inlineStr">
        <is>
          <t>13:36:27</t>
        </is>
      </c>
      <c r="H705" s="32" t="inlineStr">
        <is>
          <t>13:36:27</t>
        </is>
      </c>
      <c r="I705" s="0" t="n">
        <v>18.57</v>
      </c>
      <c r="J705" s="33" t="n">
        <v>544661940</v>
      </c>
      <c r="K705" s="34" t="n">
        <v>1312080</v>
      </c>
      <c r="L705" s="33" t="n">
        <v>7961000000</v>
      </c>
      <c r="M705" s="10" t="n">
        <v>0.1001</v>
      </c>
      <c r="N705" s="10" t="n">
        <v>-0.004699999999999999</v>
      </c>
      <c r="O705" s="0" t="inlineStr">
        <is>
          <t>数据中心/算力</t>
        </is>
      </c>
    </row>
    <row r="706">
      <c r="A706" s="35" t="n">
        <v>45664</v>
      </c>
      <c r="B706" s="9" t="inlineStr">
        <is>
          <t>sh600858</t>
        </is>
      </c>
      <c r="C706" s="0" t="inlineStr">
        <is>
          <t>银座股份</t>
        </is>
      </c>
      <c r="D706" s="0" t="inlineStr">
        <is>
          <t>首板换</t>
        </is>
      </c>
      <c r="E706" s="0" t="n">
        <v>1</v>
      </c>
      <c r="F706" s="0" t="inlineStr">
        <is>
          <t>零售+黄金概念+国企||零售集团+抖音电商+黄金+山东国资</t>
        </is>
      </c>
      <c r="G706" s="32" t="inlineStr">
        <is>
          <t>10:46:25</t>
        </is>
      </c>
      <c r="H706" s="32" t="inlineStr">
        <is>
          <t>13:46:19</t>
        </is>
      </c>
      <c r="I706" s="0" t="n">
        <v>5.3</v>
      </c>
      <c r="J706" s="33" t="n">
        <v>242761060</v>
      </c>
      <c r="K706" s="34" t="n">
        <v>367200</v>
      </c>
      <c r="L706" s="33" t="n">
        <v>1596000000</v>
      </c>
      <c r="M706" s="10" t="n">
        <v>0.09960000000000001</v>
      </c>
      <c r="N706" s="10" t="n">
        <v>-0.004099999999999999</v>
      </c>
      <c r="O706" s="0" t="inlineStr">
        <is>
          <t>消费</t>
        </is>
      </c>
    </row>
    <row r="707">
      <c r="A707" s="35" t="n">
        <v>45664</v>
      </c>
      <c r="B707" s="9" t="inlineStr">
        <is>
          <t>sz002119</t>
        </is>
      </c>
      <c r="C707" s="0" t="inlineStr">
        <is>
          <t>康强电子</t>
        </is>
      </c>
      <c r="D707" s="0" t="inlineStr">
        <is>
          <t>首板换</t>
        </is>
      </c>
      <c r="E707" s="0" t="n">
        <v>1</v>
      </c>
      <c r="F707" s="0" t="inlineStr">
        <is>
          <t>半导体封装材料+核电||半导体封装+引线框架+键合丝</t>
        </is>
      </c>
      <c r="G707" s="32" t="inlineStr">
        <is>
          <t>13:46:48</t>
        </is>
      </c>
      <c r="H707" s="32" t="inlineStr">
        <is>
          <t>13:46:48</t>
        </is>
      </c>
      <c r="I707" s="0" t="n">
        <v>17.7</v>
      </c>
      <c r="J707" s="33" t="n">
        <v>1142262980</v>
      </c>
      <c r="K707" s="34" t="n">
        <v>13165398</v>
      </c>
      <c r="L707" s="33" t="n">
        <v>4649000000</v>
      </c>
      <c r="M707" s="10" t="n">
        <v>0.1001</v>
      </c>
      <c r="N707" s="10" t="n">
        <v>0.0031</v>
      </c>
      <c r="O707" s="0" t="inlineStr">
        <is>
          <t>其他</t>
        </is>
      </c>
    </row>
    <row r="708">
      <c r="A708" s="35" t="n">
        <v>45664</v>
      </c>
      <c r="B708" s="9" t="inlineStr">
        <is>
          <t>sz001309</t>
        </is>
      </c>
      <c r="C708" s="0" t="inlineStr">
        <is>
          <t>德明利</t>
        </is>
      </c>
      <c r="D708" s="0" t="inlineStr">
        <is>
          <t>首板换</t>
        </is>
      </c>
      <c r="E708" s="0" t="n">
        <v>1</v>
      </c>
      <c r="F708" s="0" t="inlineStr">
        <is>
          <t>存储芯片+光芯片+外销||数据中心+闪存主控芯片+光芯片+出售亏损业务</t>
        </is>
      </c>
      <c r="G708" s="32" t="inlineStr">
        <is>
          <t>13:46:51</t>
        </is>
      </c>
      <c r="H708" s="32" t="inlineStr">
        <is>
          <t>13:46:51</t>
        </is>
      </c>
      <c r="I708" s="0" t="n">
        <v>90.3</v>
      </c>
      <c r="J708" s="33" t="n">
        <v>615737670</v>
      </c>
      <c r="K708" s="34" t="n">
        <v>435660</v>
      </c>
      <c r="L708" s="33" t="n">
        <v>6399000000</v>
      </c>
      <c r="M708" s="10" t="n">
        <v>0.1</v>
      </c>
      <c r="N708" s="10" t="n">
        <v>0.0013</v>
      </c>
      <c r="O708" s="0" t="inlineStr">
        <is>
          <t>数据中心/算力</t>
        </is>
      </c>
    </row>
    <row r="709">
      <c r="A709" s="35" t="n">
        <v>45664</v>
      </c>
      <c r="B709" s="9" t="inlineStr">
        <is>
          <t>sz300570</t>
        </is>
      </c>
      <c r="C709" s="0" t="inlineStr">
        <is>
          <t>太辰光</t>
        </is>
      </c>
      <c r="D709" s="0" t="inlineStr">
        <is>
          <t>首板换</t>
        </is>
      </c>
      <c r="E709" s="0" t="n">
        <v>1</v>
      </c>
      <c r="F709" s="0" t="inlineStr">
        <is>
          <t>CPO+海外数据中心||光模块+铜缆高速连接器+MPO+锂电池光纤传感</t>
        </is>
      </c>
      <c r="G709" s="32" t="inlineStr">
        <is>
          <t>13:47:12</t>
        </is>
      </c>
      <c r="H709" s="32" t="inlineStr">
        <is>
          <t>13:47:12</t>
        </is>
      </c>
      <c r="I709" s="0" t="n">
        <v>92.58</v>
      </c>
      <c r="J709" s="33" t="n">
        <v>2888504700</v>
      </c>
      <c r="K709" s="34" t="n">
        <v>23427822</v>
      </c>
      <c r="L709" s="33" t="n">
        <v>14065000000</v>
      </c>
      <c r="M709" s="10" t="n">
        <v>0.2</v>
      </c>
      <c r="N709" s="10" t="n">
        <v>0.0075</v>
      </c>
      <c r="O709" s="0" t="inlineStr">
        <is>
          <t>数据中心/算力</t>
        </is>
      </c>
    </row>
    <row r="710">
      <c r="A710" s="35" t="n">
        <v>45664</v>
      </c>
      <c r="B710" s="9" t="inlineStr">
        <is>
          <t>sz002112</t>
        </is>
      </c>
      <c r="C710" s="0" t="inlineStr">
        <is>
          <t>三变科技</t>
        </is>
      </c>
      <c r="D710" s="0" t="inlineStr">
        <is>
          <t>4天2板换</t>
        </is>
      </c>
      <c r="E710" s="0" t="n">
        <v>1</v>
      </c>
      <c r="F710" s="0" t="inlineStr">
        <is>
          <t>电力设备+光伏+风电+国企||数据中心（变压器）+光伏+储能</t>
        </is>
      </c>
      <c r="G710" s="32" t="inlineStr">
        <is>
          <t>13:47:54</t>
        </is>
      </c>
      <c r="H710" s="32" t="inlineStr">
        <is>
          <t>13:47:54</t>
        </is>
      </c>
      <c r="I710" s="0" t="n">
        <v>13.76</v>
      </c>
      <c r="J710" s="33" t="n">
        <v>979615530</v>
      </c>
      <c r="K710" s="34" t="n">
        <v>16577379</v>
      </c>
      <c r="L710" s="33" t="n">
        <v>3074000000</v>
      </c>
      <c r="M710" s="10" t="n">
        <v>0.0999</v>
      </c>
      <c r="N710" s="10" t="n">
        <v>-0.032</v>
      </c>
      <c r="O710" s="0" t="inlineStr">
        <is>
          <t>数据中心/算力</t>
        </is>
      </c>
    </row>
    <row r="711">
      <c r="A711" s="35" t="n">
        <v>45664</v>
      </c>
      <c r="B711" s="9" t="inlineStr">
        <is>
          <t>sz002229</t>
        </is>
      </c>
      <c r="C711" s="0" t="inlineStr">
        <is>
          <t>鸿博股份</t>
        </is>
      </c>
      <c r="D711" s="0" t="inlineStr">
        <is>
          <t>首板换</t>
        </is>
      </c>
      <c r="E711" s="0" t="n">
        <v>1</v>
      </c>
      <c r="F711" s="0" t="inlineStr">
        <is>
          <t>算力+包装印刷+彩票+无实控人||英伟达合作+供货MiniMax+AI算力+彩票</t>
        </is>
      </c>
      <c r="G711" s="32" t="inlineStr">
        <is>
          <t>13:57:57</t>
        </is>
      </c>
      <c r="H711" s="32" t="inlineStr">
        <is>
          <t>13:57:57</t>
        </is>
      </c>
      <c r="I711" s="0" t="n">
        <v>12.01</v>
      </c>
      <c r="J711" s="33" t="n">
        <v>558602930</v>
      </c>
      <c r="K711" s="34" t="n">
        <v>1482630</v>
      </c>
      <c r="L711" s="33" t="n">
        <v>5923000000</v>
      </c>
      <c r="M711" s="10" t="n">
        <v>0.0998</v>
      </c>
      <c r="N711" s="10" t="n">
        <v>0.0027</v>
      </c>
      <c r="O711" s="0" t="inlineStr">
        <is>
          <t>数据中心/算力</t>
        </is>
      </c>
    </row>
    <row r="712">
      <c r="A712" s="35" t="n">
        <v>45664</v>
      </c>
      <c r="B712" s="9" t="inlineStr">
        <is>
          <t>sz002213</t>
        </is>
      </c>
      <c r="C712" s="0" t="inlineStr">
        <is>
          <t>大为股份</t>
        </is>
      </c>
      <c r="D712" s="0" t="inlineStr">
        <is>
          <t>3天2板换</t>
        </is>
      </c>
      <c r="E712" s="0" t="n">
        <v>1</v>
      </c>
      <c r="F712" s="0" t="inlineStr">
        <is>
          <t>存储芯片+智能终端+锂电池||算力+存储芯片+机器人+稀有金属</t>
        </is>
      </c>
      <c r="G712" s="32" t="inlineStr">
        <is>
          <t>13:50:51</t>
        </is>
      </c>
      <c r="H712" s="32" t="inlineStr">
        <is>
          <t>13:59:51</t>
        </is>
      </c>
      <c r="I712" s="0" t="n">
        <v>15.9</v>
      </c>
      <c r="J712" s="33" t="n">
        <v>869858870</v>
      </c>
      <c r="K712" s="34" t="n">
        <v>11100120</v>
      </c>
      <c r="L712" s="33" t="n">
        <v>2637000000</v>
      </c>
      <c r="M712" s="10" t="n">
        <v>0.1003</v>
      </c>
      <c r="N712" s="10" t="n">
        <v>-0.0325</v>
      </c>
      <c r="O712" s="0" t="inlineStr">
        <is>
          <t>数据中心/算力</t>
        </is>
      </c>
    </row>
    <row r="713">
      <c r="A713" s="35" t="n">
        <v>45664</v>
      </c>
      <c r="B713" s="9" t="inlineStr">
        <is>
          <t>sz000981</t>
        </is>
      </c>
      <c r="C713" s="0" t="inlineStr">
        <is>
          <t>山子高科</t>
        </is>
      </c>
      <c r="D713" s="0" t="inlineStr">
        <is>
          <t>4天3板换</t>
        </is>
      </c>
      <c r="E713" s="0" t="n">
        <v>1</v>
      </c>
      <c r="F713" s="0" t="inlineStr">
        <is>
          <t>拟出售子公司股权+回购+低价股+汽车零部件||出售资产+大幅上调回购价格+引入肥东国资战略投资</t>
        </is>
      </c>
      <c r="G713" s="32" t="inlineStr">
        <is>
          <t>09:43:36</t>
        </is>
      </c>
      <c r="H713" s="32" t="inlineStr">
        <is>
          <t>14:09:12</t>
        </is>
      </c>
      <c r="I713" s="0" t="n">
        <v>2.48</v>
      </c>
      <c r="J713" s="33" t="n">
        <v>3165436500</v>
      </c>
      <c r="K713" s="34" t="n">
        <v>23231700</v>
      </c>
      <c r="L713" s="33" t="n">
        <v>12252000000</v>
      </c>
      <c r="M713" s="10" t="n">
        <v>0.1022</v>
      </c>
      <c r="N713" s="10" t="n">
        <v>0</v>
      </c>
      <c r="O713" s="0" t="inlineStr">
        <is>
          <t>重组/股权变动</t>
        </is>
      </c>
    </row>
    <row r="714">
      <c r="A714" s="35" t="n">
        <v>45664</v>
      </c>
      <c r="B714" s="9" t="inlineStr">
        <is>
          <t>sh605060</t>
        </is>
      </c>
      <c r="C714" s="0" t="inlineStr">
        <is>
          <t>联德股份</t>
        </is>
      </c>
      <c r="D714" s="0" t="inlineStr">
        <is>
          <t>首板换</t>
        </is>
      </c>
      <c r="E714" s="0" t="n">
        <v>1</v>
      </c>
      <c r="F714" s="0" t="inlineStr">
        <is>
          <t>高精度机械零部件+压缩机+出海||数据中心（柴油机、温控核心零部件）+风电+通用设备</t>
        </is>
      </c>
      <c r="G714" s="32" t="inlineStr">
        <is>
          <t>14:11:31</t>
        </is>
      </c>
      <c r="H714" s="32" t="inlineStr">
        <is>
          <t>14:11:31</t>
        </is>
      </c>
      <c r="I714" s="0" t="n">
        <v>20.01</v>
      </c>
      <c r="J714" s="33" t="n">
        <v>217555800</v>
      </c>
      <c r="K714" s="34" t="n">
        <v>1435430</v>
      </c>
      <c r="L714" s="33" t="n">
        <v>1606000000</v>
      </c>
      <c r="M714" s="10" t="n">
        <v>0.1001</v>
      </c>
      <c r="N714" s="10" t="n">
        <v>-0.0011</v>
      </c>
      <c r="O714" s="0" t="inlineStr">
        <is>
          <t>数据中心/算力</t>
        </is>
      </c>
    </row>
    <row r="715">
      <c r="A715" s="35" t="n">
        <v>45664</v>
      </c>
      <c r="B715" s="9" t="inlineStr">
        <is>
          <t>sh600673</t>
        </is>
      </c>
      <c r="C715" s="0" t="inlineStr">
        <is>
          <t>东阳光</t>
        </is>
      </c>
      <c r="D715" s="0" t="inlineStr">
        <is>
          <t>首板换</t>
        </is>
      </c>
      <c r="E715" s="0" t="n">
        <v>1</v>
      </c>
      <c r="F715" s="0" t="inlineStr">
        <is>
          <t>液冷+氟化冷却液||数据中心液冷+合作中际旭创+电池铝箔/电容器+三代制冷剂</t>
        </is>
      </c>
      <c r="G715" s="32" t="inlineStr">
        <is>
          <t>14:14:27</t>
        </is>
      </c>
      <c r="H715" s="32" t="inlineStr">
        <is>
          <t>14:14:27</t>
        </is>
      </c>
      <c r="I715" s="0" t="n">
        <v>12.31</v>
      </c>
      <c r="J715" s="33" t="n">
        <v>1612700700</v>
      </c>
      <c r="K715" s="34" t="n">
        <v>9783640</v>
      </c>
      <c r="L715" s="33" t="n">
        <v>20373000000</v>
      </c>
      <c r="M715" s="10" t="n">
        <v>0.1001</v>
      </c>
      <c r="N715" s="10" t="n">
        <v>-0.0098</v>
      </c>
      <c r="O715" s="0" t="inlineStr">
        <is>
          <t>数据中心/算力</t>
        </is>
      </c>
    </row>
    <row r="716">
      <c r="A716" s="35" t="n">
        <v>45664</v>
      </c>
      <c r="B716" s="9" t="inlineStr">
        <is>
          <t>sh603516</t>
        </is>
      </c>
      <c r="C716" s="0" t="inlineStr">
        <is>
          <t>淳中科技</t>
        </is>
      </c>
      <c r="D716" s="0" t="inlineStr">
        <is>
          <t>首板换</t>
        </is>
      </c>
      <c r="E716" s="0" t="n">
        <v>1</v>
      </c>
      <c r="F716" s="0" t="inlineStr">
        <is>
          <t>N公司对接业务实现突破+液冷+ASIC芯片||客户N公司+ASIC芯片+人工智能+影音系统</t>
        </is>
      </c>
      <c r="G716" s="32" t="inlineStr">
        <is>
          <t>14:16:16</t>
        </is>
      </c>
      <c r="H716" s="32" t="inlineStr">
        <is>
          <t>14:16:16</t>
        </is>
      </c>
      <c r="I716" s="0" t="n">
        <v>50.49</v>
      </c>
      <c r="J716" s="33" t="n">
        <v>615234610</v>
      </c>
      <c r="K716" s="34" t="n">
        <v>7900800</v>
      </c>
      <c r="L716" s="33" t="n">
        <v>6823999999.999999</v>
      </c>
      <c r="M716" s="10" t="n">
        <v>0.1</v>
      </c>
      <c r="N716" s="10" t="n">
        <v>0.0458</v>
      </c>
      <c r="O716" s="0" t="inlineStr">
        <is>
          <t>数据中心/算力</t>
        </is>
      </c>
    </row>
    <row r="717">
      <c r="A717" s="35" t="n">
        <v>45664</v>
      </c>
      <c r="B717" s="9" t="inlineStr">
        <is>
          <t>sz002187</t>
        </is>
      </c>
      <c r="C717" s="0" t="inlineStr">
        <is>
          <t>广百股份</t>
        </is>
      </c>
      <c r="D717" s="0" t="inlineStr">
        <is>
          <t>4天2板换</t>
        </is>
      </c>
      <c r="E717" s="0" t="n">
        <v>1</v>
      </c>
      <c r="F717" s="0" t="inlineStr">
        <is>
          <t>百货零售+IP经济+黄金珠宝+国企||广东百货连锁龙头+IP盲盒+广州国资+黄金零售</t>
        </is>
      </c>
      <c r="G717" s="32" t="inlineStr">
        <is>
          <t>10:06:33</t>
        </is>
      </c>
      <c r="H717" s="32" t="inlineStr">
        <is>
          <t>14:16:30</t>
        </is>
      </c>
      <c r="I717" s="0" t="n">
        <v>7.22</v>
      </c>
      <c r="J717" s="33" t="n">
        <v>559409150</v>
      </c>
      <c r="K717" s="34" t="n">
        <v>3930408</v>
      </c>
      <c r="L717" s="33" t="n">
        <v>1775000000</v>
      </c>
      <c r="M717" s="10" t="n">
        <v>0.1006</v>
      </c>
      <c r="N717" s="10" t="n">
        <v>-0.0366</v>
      </c>
      <c r="O717" s="0" t="inlineStr">
        <is>
          <t>消费</t>
        </is>
      </c>
    </row>
    <row r="718">
      <c r="A718" s="35" t="n">
        <v>45664</v>
      </c>
      <c r="B718" s="9" t="inlineStr">
        <is>
          <t>sz000962</t>
        </is>
      </c>
      <c r="C718" s="0" t="inlineStr">
        <is>
          <t>东方钽业</t>
        </is>
      </c>
      <c r="D718" s="0" t="inlineStr">
        <is>
          <t>首板换</t>
        </is>
      </c>
      <c r="E718" s="0" t="n">
        <v>1</v>
      </c>
      <c r="F718" s="0" t="inlineStr">
        <is>
          <t>可控核聚变+铌超导板材+钽金属+央企||钽电容+实控人子公司收购+资产注入猜想</t>
        </is>
      </c>
      <c r="G718" s="32" t="inlineStr">
        <is>
          <t>14:16:51</t>
        </is>
      </c>
      <c r="H718" s="32" t="inlineStr">
        <is>
          <t>14:16:51</t>
        </is>
      </c>
      <c r="I718" s="0" t="n">
        <v>15.02</v>
      </c>
      <c r="J718" s="33" t="n">
        <v>588089850</v>
      </c>
      <c r="K718" s="34" t="n">
        <v>1320948</v>
      </c>
      <c r="L718" s="33" t="n">
        <v>4412000000</v>
      </c>
      <c r="M718" s="10" t="n">
        <v>0.1004</v>
      </c>
      <c r="N718" s="10" t="n">
        <v>-0.0044</v>
      </c>
      <c r="O718" s="0" t="inlineStr">
        <is>
          <t>数据中心/算力</t>
        </is>
      </c>
    </row>
    <row r="719">
      <c r="A719" s="35" t="n">
        <v>45664</v>
      </c>
      <c r="B719" s="9" t="inlineStr">
        <is>
          <t>sz002862</t>
        </is>
      </c>
      <c r="C719" s="0" t="inlineStr">
        <is>
          <t>实丰文化</t>
        </is>
      </c>
      <c r="D719" s="0" t="inlineStr">
        <is>
          <t>首板换</t>
        </is>
      </c>
      <c r="E719" s="0" t="n">
        <v>1</v>
      </c>
      <c r="F719" s="0" t="inlineStr">
        <is>
          <t>宝可梦IP+豆包+玩具+机器人||豆包+AI玩具+宝可梦IP+光伏+玩具</t>
        </is>
      </c>
      <c r="G719" s="32" t="inlineStr">
        <is>
          <t>14:17:15</t>
        </is>
      </c>
      <c r="H719" s="32" t="inlineStr">
        <is>
          <t>14:17:15</t>
        </is>
      </c>
      <c r="I719" s="0" t="n">
        <v>32.12</v>
      </c>
      <c r="J719" s="33" t="n">
        <v>496140670</v>
      </c>
      <c r="K719" s="34" t="n">
        <v>1537259</v>
      </c>
      <c r="L719" s="33" t="n">
        <v>2203000000</v>
      </c>
      <c r="M719" s="10" t="n">
        <v>0.1</v>
      </c>
      <c r="N719" s="10" t="n">
        <v>-0.001</v>
      </c>
      <c r="O719" s="0" t="inlineStr">
        <is>
          <t>字节相关</t>
        </is>
      </c>
    </row>
    <row r="720">
      <c r="A720" s="35" t="n">
        <v>45664</v>
      </c>
      <c r="B720" s="9" t="inlineStr">
        <is>
          <t>sz002175</t>
        </is>
      </c>
      <c r="C720" s="0" t="inlineStr">
        <is>
          <t>东方智造</t>
        </is>
      </c>
      <c r="D720" s="0" t="inlineStr">
        <is>
          <t>首板换</t>
        </is>
      </c>
      <c r="E720" s="0" t="n">
        <v>1</v>
      </c>
      <c r="F720" s="0" t="inlineStr">
        <is>
          <t>智能制造+精密仪器+芯片||弘皋半导体注入猜想+文化传媒+芯片+商业地产运营</t>
        </is>
      </c>
      <c r="G720" s="32" t="inlineStr">
        <is>
          <t>14:18:06</t>
        </is>
      </c>
      <c r="H720" s="32" t="inlineStr">
        <is>
          <t>14:18:06</t>
        </is>
      </c>
      <c r="I720" s="0" t="n">
        <v>4.15</v>
      </c>
      <c r="J720" s="33" t="n">
        <v>736980460</v>
      </c>
      <c r="K720" s="34" t="n">
        <v>2634660</v>
      </c>
      <c r="L720" s="33" t="n">
        <v>4281000000</v>
      </c>
      <c r="M720" s="10" t="n">
        <v>0.1008</v>
      </c>
      <c r="N720" s="10" t="n">
        <v>0.0027</v>
      </c>
      <c r="O720" s="0" t="inlineStr">
        <is>
          <t>重组/股权变动</t>
        </is>
      </c>
    </row>
    <row r="721">
      <c r="A721" s="35" t="n">
        <v>45664</v>
      </c>
      <c r="B721" s="9" t="inlineStr">
        <is>
          <t>sz002927</t>
        </is>
      </c>
      <c r="C721" s="0" t="inlineStr">
        <is>
          <t>泰永长征</t>
        </is>
      </c>
      <c r="D721" s="0" t="inlineStr">
        <is>
          <t>首板换</t>
        </is>
      </c>
      <c r="E721" s="0" t="n">
        <v>1</v>
      </c>
      <c r="F721" s="0" t="inlineStr">
        <is>
          <t>供货数据中心项目+高压快充+电网设备+PCB||数据中心配电系统+高压快充+高铁+电气设备</t>
        </is>
      </c>
      <c r="G721" s="32" t="inlineStr">
        <is>
          <t>14:18:33</t>
        </is>
      </c>
      <c r="H721" s="32" t="inlineStr">
        <is>
          <t>14:18:33</t>
        </is>
      </c>
      <c r="I721" s="0" t="n">
        <v>16.78</v>
      </c>
      <c r="J721" s="33" t="n">
        <v>587728600</v>
      </c>
      <c r="K721" s="34" t="n">
        <v>4121800</v>
      </c>
      <c r="L721" s="33" t="n">
        <v>1557000000</v>
      </c>
      <c r="M721" s="10" t="n">
        <v>0.1003</v>
      </c>
      <c r="N721" s="10" t="n">
        <v>-0.0295</v>
      </c>
      <c r="O721" s="0" t="inlineStr">
        <is>
          <t>数据中心/算力</t>
        </is>
      </c>
    </row>
    <row r="722">
      <c r="A722" s="35" t="n">
        <v>45664</v>
      </c>
      <c r="B722" s="9" t="inlineStr">
        <is>
          <t>sz002245</t>
        </is>
      </c>
      <c r="C722" s="0" t="inlineStr">
        <is>
          <t>蔚蓝锂芯</t>
        </is>
      </c>
      <c r="D722" s="0" t="inlineStr">
        <is>
          <t>4天2板换</t>
        </is>
      </c>
      <c r="E722" s="0" t="n">
        <v>1</v>
      </c>
      <c r="F722" s="0" t="inlineStr">
        <is>
          <t>后备电源（算力相关）+固态电池+LED||AI数据中心（BBU备用电源）+固态电池+纳电池</t>
        </is>
      </c>
      <c r="G722" s="32" t="inlineStr">
        <is>
          <t>14:20:30</t>
        </is>
      </c>
      <c r="H722" s="32" t="inlineStr">
        <is>
          <t>14:20:30</t>
        </is>
      </c>
      <c r="I722" s="0" t="n">
        <v>13.6</v>
      </c>
      <c r="J722" s="33" t="n">
        <v>3462676900</v>
      </c>
      <c r="K722" s="34" t="n">
        <v>37314000</v>
      </c>
      <c r="L722" s="33" t="n">
        <v>12697000000</v>
      </c>
      <c r="M722" s="10" t="n">
        <v>0.1003</v>
      </c>
      <c r="N722" s="10" t="n">
        <v>-0.0291</v>
      </c>
      <c r="O722" s="0" t="inlineStr">
        <is>
          <t>数据中心/算力</t>
        </is>
      </c>
    </row>
    <row r="723">
      <c r="A723" s="35" t="n">
        <v>45664</v>
      </c>
      <c r="B723" s="9" t="inlineStr">
        <is>
          <t>sz002717</t>
        </is>
      </c>
      <c r="C723" s="0" t="inlineStr">
        <is>
          <t>岭南股份</t>
        </is>
      </c>
      <c r="D723" s="0" t="inlineStr">
        <is>
          <t>首板换</t>
        </is>
      </c>
      <c r="E723" s="0" t="n">
        <v>1</v>
      </c>
      <c r="F723" s="0" t="inlineStr">
        <is>
          <t>腾讯+抖音+影视IP+国企||字节跳动+影视IP+腾讯合作</t>
        </is>
      </c>
      <c r="G723" s="32" t="inlineStr">
        <is>
          <t>10:13:27</t>
        </is>
      </c>
      <c r="H723" s="32" t="inlineStr">
        <is>
          <t>14:26:51</t>
        </is>
      </c>
      <c r="I723" s="0" t="n">
        <v>3.23</v>
      </c>
      <c r="J723" s="33" t="n">
        <v>1443301800</v>
      </c>
      <c r="K723" s="34" t="n">
        <v>2593668</v>
      </c>
      <c r="L723" s="33" t="n">
        <v>4677000000</v>
      </c>
      <c r="M723" s="10" t="n">
        <v>0.09859999999999999</v>
      </c>
      <c r="N723" s="10" t="n">
        <v>0</v>
      </c>
      <c r="O723" s="0" t="inlineStr">
        <is>
          <t>字节相关</t>
        </is>
      </c>
    </row>
    <row r="724">
      <c r="A724" s="35" t="n">
        <v>45664</v>
      </c>
      <c r="B724" s="9" t="inlineStr">
        <is>
          <t>sz002269</t>
        </is>
      </c>
      <c r="C724" s="0" t="inlineStr">
        <is>
          <t>美邦服饰</t>
        </is>
      </c>
      <c r="D724" s="0" t="inlineStr">
        <is>
          <t>4天3板换</t>
        </is>
      </c>
      <c r="E724" s="0" t="n">
        <v>1</v>
      </c>
      <c r="F724" s="0" t="inlineStr">
        <is>
          <t>服装+电商+IP经济+低价股||服装服饰+抖音电商+谷子经济</t>
        </is>
      </c>
      <c r="G724" s="32" t="inlineStr">
        <is>
          <t>14:31:30</t>
        </is>
      </c>
      <c r="H724" s="32" t="inlineStr">
        <is>
          <t>14:31:30</t>
        </is>
      </c>
      <c r="I724" s="0" t="n">
        <v>2.66</v>
      </c>
      <c r="J724" s="33" t="n">
        <v>1120494970</v>
      </c>
      <c r="K724" s="34" t="n">
        <v>20383911</v>
      </c>
      <c r="L724" s="33" t="n">
        <v>3850000000</v>
      </c>
      <c r="M724" s="10" t="n">
        <v>0.0992</v>
      </c>
      <c r="N724" s="10" t="n">
        <v>-0.0455</v>
      </c>
      <c r="O724" s="0" t="inlineStr">
        <is>
          <t>消费</t>
        </is>
      </c>
    </row>
    <row r="725">
      <c r="A725" s="35" t="n">
        <v>45664</v>
      </c>
      <c r="B725" s="9" t="inlineStr">
        <is>
          <t>sh603308</t>
        </is>
      </c>
      <c r="C725" s="0" t="inlineStr">
        <is>
          <t>应流股份</t>
        </is>
      </c>
      <c r="D725" s="0" t="inlineStr">
        <is>
          <t>首板换</t>
        </is>
      </c>
      <c r="E725" s="0" t="n">
        <v>1</v>
      </c>
      <c r="F725" s="0" t="inlineStr">
        <is>
          <t>核电+无人机+机械设备+燃气轮机||可控核聚变+核电+无人机+航空航天</t>
        </is>
      </c>
      <c r="G725" s="32" t="inlineStr">
        <is>
          <t>14:33:50</t>
        </is>
      </c>
      <c r="H725" s="32" t="inlineStr">
        <is>
          <t>14:33:50</t>
        </is>
      </c>
      <c r="I725" s="0" t="n">
        <v>15.63</v>
      </c>
      <c r="J725" s="33" t="n">
        <v>693837830</v>
      </c>
      <c r="K725" s="34" t="n">
        <v>3138744</v>
      </c>
      <c r="L725" s="33" t="n">
        <v>6926000000.000001</v>
      </c>
      <c r="M725" s="10" t="n">
        <v>0.0999</v>
      </c>
      <c r="N725" s="10" t="n">
        <v>0.0049</v>
      </c>
      <c r="O725" s="0" t="inlineStr">
        <is>
          <t>可控核聚变</t>
        </is>
      </c>
    </row>
    <row r="726">
      <c r="A726" s="35" t="n">
        <v>45664</v>
      </c>
      <c r="B726" s="9" t="inlineStr">
        <is>
          <t>sz000010</t>
        </is>
      </c>
      <c r="C726" s="0" t="inlineStr">
        <is>
          <t>美丽生态</t>
        </is>
      </c>
      <c r="D726" s="0" t="inlineStr">
        <is>
          <t>首板换</t>
        </is>
      </c>
      <c r="E726" s="0" t="n">
        <v>1</v>
      </c>
      <c r="F726" s="0" t="inlineStr">
        <is>
          <t>园林绿化+水利+低价股||光伏+水利+园林建设</t>
        </is>
      </c>
      <c r="G726" s="32" t="inlineStr">
        <is>
          <t>14:39:48</t>
        </is>
      </c>
      <c r="H726" s="32" t="inlineStr">
        <is>
          <t>14:39:48</t>
        </is>
      </c>
      <c r="I726" s="0" t="n">
        <v>2.9</v>
      </c>
      <c r="J726" s="33" t="n">
        <v>141152300</v>
      </c>
      <c r="K726" s="34" t="n">
        <v>244200</v>
      </c>
      <c r="L726" s="33" t="n">
        <v>1374000000</v>
      </c>
      <c r="M726" s="10" t="n">
        <v>0.09849999999999999</v>
      </c>
      <c r="N726" s="10" t="n">
        <v>0</v>
      </c>
      <c r="O726" s="0" t="inlineStr">
        <is>
          <t>光伏</t>
        </is>
      </c>
    </row>
    <row r="727">
      <c r="A727" s="35" t="n">
        <v>45664</v>
      </c>
      <c r="B727" s="9" t="inlineStr">
        <is>
          <t>sz000995</t>
        </is>
      </c>
      <c r="C727" s="0" t="inlineStr">
        <is>
          <t>皇台酒业</t>
        </is>
      </c>
      <c r="D727" s="0" t="inlineStr">
        <is>
          <t>首板换</t>
        </is>
      </c>
      <c r="E727" s="0" t="n">
        <v>1</v>
      </c>
      <c r="F727" s="0" t="inlineStr">
        <is>
          <t>白酒+葡萄酒+电商||白酒酿造+葡萄酒</t>
        </is>
      </c>
      <c r="G727" s="32" t="inlineStr">
        <is>
          <t>14:45:36</t>
        </is>
      </c>
      <c r="H727" s="32" t="inlineStr">
        <is>
          <t>14:45:36</t>
        </is>
      </c>
      <c r="I727" s="0" t="n">
        <v>16.79</v>
      </c>
      <c r="J727" s="33" t="n">
        <v>436016570</v>
      </c>
      <c r="K727" s="34" t="n">
        <v>3274500</v>
      </c>
      <c r="L727" s="33" t="n">
        <v>2138000000</v>
      </c>
      <c r="M727" s="10" t="n">
        <v>0.1003</v>
      </c>
      <c r="N727" s="10" t="n">
        <v>-0.017</v>
      </c>
      <c r="O727" s="0" t="inlineStr">
        <is>
          <t>消费</t>
        </is>
      </c>
    </row>
    <row r="728">
      <c r="A728" s="35" t="n">
        <v>45664</v>
      </c>
      <c r="B728" s="9" t="inlineStr">
        <is>
          <t>sz002122</t>
        </is>
      </c>
      <c r="C728" s="0" t="inlineStr">
        <is>
          <t>汇洲智能</t>
        </is>
      </c>
      <c r="D728" s="0" t="inlineStr">
        <is>
          <t>首板换</t>
        </is>
      </c>
      <c r="E728" s="0" t="n">
        <v>1</v>
      </c>
      <c r="F728" s="0" t="inlineStr">
        <is>
          <t>数据中心+数据要素+传媒+工业母机||字节跳动+AI审核+间接投资超聚变+工业母机</t>
        </is>
      </c>
      <c r="G728" s="32" t="inlineStr">
        <is>
          <t>14:49:54</t>
        </is>
      </c>
      <c r="H728" s="32" t="inlineStr">
        <is>
          <t>14:49:54</t>
        </is>
      </c>
      <c r="I728" s="0" t="n">
        <v>3.48</v>
      </c>
      <c r="J728" s="33" t="n">
        <v>721048350</v>
      </c>
      <c r="K728" s="34" t="n">
        <v>2426976</v>
      </c>
      <c r="L728" s="33" t="n">
        <v>4695000000</v>
      </c>
      <c r="M728" s="10" t="n">
        <v>0.1013</v>
      </c>
      <c r="N728" s="10" t="n">
        <v>0.0063</v>
      </c>
      <c r="O728" s="0" t="inlineStr">
        <is>
          <t>字节相关</t>
        </is>
      </c>
    </row>
    <row r="729">
      <c r="A729" s="35" t="n">
        <v>45664</v>
      </c>
      <c r="B729" s="9" t="inlineStr">
        <is>
          <t>sh600601</t>
        </is>
      </c>
      <c r="C729" s="0" t="inlineStr">
        <is>
          <t>方正科技</t>
        </is>
      </c>
      <c r="D729" s="0" t="inlineStr">
        <is>
          <t>首板换</t>
        </is>
      </c>
      <c r="E729" s="0" t="n">
        <v>1</v>
      </c>
      <c r="F729" s="0" t="inlineStr">
        <is>
          <t>PCB+光模块+国企||AI服务器+光模块+PCB（HDI）</t>
        </is>
      </c>
      <c r="G729" s="32" t="inlineStr">
        <is>
          <t>13:38:04</t>
        </is>
      </c>
      <c r="H729" s="32" t="inlineStr">
        <is>
          <t>14:52:31</t>
        </is>
      </c>
      <c r="I729" s="0" t="n">
        <v>4.44</v>
      </c>
      <c r="J729" s="33" t="n">
        <v>1279374760</v>
      </c>
      <c r="K729" s="34" t="n">
        <v>1283508</v>
      </c>
      <c r="L729" s="33" t="n">
        <v>11105000000</v>
      </c>
      <c r="M729" s="10" t="n">
        <v>0.099</v>
      </c>
      <c r="N729" s="10" t="n">
        <v>0</v>
      </c>
      <c r="O729" s="0" t="inlineStr">
        <is>
          <t>数据中心/算力</t>
        </is>
      </c>
    </row>
    <row r="730">
      <c r="A730" s="35" t="n">
        <v>45664</v>
      </c>
      <c r="B730" s="9" t="inlineStr">
        <is>
          <t>sz300561</t>
        </is>
      </c>
      <c r="C730" s="0" t="inlineStr">
        <is>
          <t>汇金科技</t>
        </is>
      </c>
      <c r="D730" s="0" t="inlineStr">
        <is>
          <t>首板换</t>
        </is>
      </c>
      <c r="E730" s="0" t="n">
        <v>1</v>
      </c>
      <c r="F730" s="0" t="inlineStr">
        <is>
          <t>金融科技+信创+国资拟入主||互联网金融+并购重组（控股股东变更为淄博国投）+金融信创</t>
        </is>
      </c>
      <c r="G730" s="32" t="inlineStr">
        <is>
          <t>14:48:30</t>
        </is>
      </c>
      <c r="H730" s="32" t="inlineStr">
        <is>
          <t>14:54:12</t>
        </is>
      </c>
      <c r="I730" s="0" t="n">
        <v>59.3</v>
      </c>
      <c r="J730" s="33" t="n">
        <v>3672597800</v>
      </c>
      <c r="K730" s="34" t="n">
        <v>22897700</v>
      </c>
      <c r="L730" s="33" t="n">
        <v>8433000000</v>
      </c>
      <c r="M730" s="10" t="n">
        <v>0.1999</v>
      </c>
      <c r="N730" s="10" t="n">
        <v>-0.008500000000000001</v>
      </c>
      <c r="O730" s="0" t="inlineStr">
        <is>
          <t>金融</t>
        </is>
      </c>
    </row>
    <row r="731">
      <c r="A731" s="35" t="n">
        <v>45664</v>
      </c>
      <c r="B731" s="9" t="inlineStr">
        <is>
          <t>sh603950</t>
        </is>
      </c>
      <c r="C731" s="0" t="inlineStr">
        <is>
          <t>长源东谷</t>
        </is>
      </c>
      <c r="D731" s="0" t="inlineStr">
        <is>
          <t>首板换</t>
        </is>
      </c>
      <c r="E731" s="0" t="n">
        <v>1</v>
      </c>
      <c r="F731" s="0" t="inlineStr">
        <is>
          <t>柴油发动机+汽车零部件+飞行汽车||飞行汽车+新能源汽车+发动机</t>
        </is>
      </c>
      <c r="G731" s="32" t="inlineStr">
        <is>
          <t>14:16:34</t>
        </is>
      </c>
      <c r="H731" s="32" t="inlineStr">
        <is>
          <t>14:56:55</t>
        </is>
      </c>
      <c r="I731" s="0" t="n">
        <v>18.15</v>
      </c>
      <c r="J731" s="33" t="n">
        <v>293521960</v>
      </c>
      <c r="K731" s="34" t="n">
        <v>229350</v>
      </c>
      <c r="L731" s="33" t="n">
        <v>2168000000</v>
      </c>
      <c r="M731" s="10" t="n">
        <v>0.1</v>
      </c>
      <c r="N731" s="10" t="n">
        <v>0</v>
      </c>
      <c r="O731" s="0" t="inlineStr">
        <is>
          <t>其他</t>
        </is>
      </c>
    </row>
    <row r="732">
      <c r="A732" s="35" t="n">
        <v>45663</v>
      </c>
      <c r="B732" s="9" t="inlineStr">
        <is>
          <t>sh603617</t>
        </is>
      </c>
      <c r="C732" s="0" t="inlineStr">
        <is>
          <t>君禾股份</t>
        </is>
      </c>
      <c r="D732" s="0" t="inlineStr">
        <is>
          <t>4板T</t>
        </is>
      </c>
      <c r="E732" s="0" t="n">
        <v>4</v>
      </c>
      <c r="F732" s="0" t="inlineStr">
        <is>
          <t>年报预增+家用水泵+外销||年报预增+家用水泵+外销+石墨电极</t>
        </is>
      </c>
      <c r="G732" s="32" t="inlineStr">
        <is>
          <t>09:25:02</t>
        </is>
      </c>
      <c r="H732" s="32" t="inlineStr">
        <is>
          <t>09:55:41</t>
        </is>
      </c>
      <c r="I732" s="0" t="n">
        <v>9.76</v>
      </c>
      <c r="J732" s="33" t="n">
        <v>584853630</v>
      </c>
      <c r="K732" s="34" t="n">
        <v>47098666</v>
      </c>
      <c r="L732" s="33" t="n">
        <v>2104000000</v>
      </c>
      <c r="M732" s="10" t="n">
        <v>0.1003</v>
      </c>
      <c r="N732" s="10" t="n">
        <v>0.1003</v>
      </c>
      <c r="O732" s="0" t="inlineStr">
        <is>
          <t>公告</t>
        </is>
      </c>
    </row>
    <row r="733">
      <c r="A733" s="35" t="n">
        <v>45663</v>
      </c>
      <c r="B733" s="9" t="inlineStr">
        <is>
          <t>sz002184</t>
        </is>
      </c>
      <c r="C733" s="0" t="inlineStr">
        <is>
          <t>海得控制</t>
        </is>
      </c>
      <c r="D733" s="0" t="inlineStr">
        <is>
          <t>4板换</t>
        </is>
      </c>
      <c r="E733" s="0" t="n">
        <v>4</v>
      </c>
      <c r="F733" s="0" t="inlineStr">
        <is>
          <t>数据中心（储能系统供电）+机器人+华为||数据中心（储能供电）+算力调度平台+机器人+人工智能</t>
        </is>
      </c>
      <c r="G733" s="32" t="inlineStr">
        <is>
          <t>14:37:54</t>
        </is>
      </c>
      <c r="H733" s="32" t="inlineStr">
        <is>
          <t>14:50:15</t>
        </is>
      </c>
      <c r="I733" s="0" t="n">
        <v>15.55</v>
      </c>
      <c r="J733" s="33" t="n">
        <v>1506336700</v>
      </c>
      <c r="K733" s="34" t="n">
        <v>34388226</v>
      </c>
      <c r="L733" s="33" t="n">
        <v>3147000000</v>
      </c>
      <c r="M733" s="10" t="n">
        <v>0.09970000000000001</v>
      </c>
      <c r="N733" s="10" t="n">
        <v>0.005699999999999999</v>
      </c>
      <c r="O733" s="0" t="inlineStr">
        <is>
          <t>算力相关</t>
        </is>
      </c>
    </row>
    <row r="734">
      <c r="A734" s="35" t="n">
        <v>45663</v>
      </c>
      <c r="B734" s="9" t="inlineStr">
        <is>
          <t>sh603215</t>
        </is>
      </c>
      <c r="C734" s="0" t="inlineStr">
        <is>
          <t>比依股份</t>
        </is>
      </c>
      <c r="D734" s="0" t="inlineStr">
        <is>
          <t>6天4板T</t>
        </is>
      </c>
      <c r="E734" s="0" t="n">
        <v>3</v>
      </c>
      <c r="F734" s="0" t="inlineStr">
        <is>
          <t>AI眼镜+小家电+网红经济||AR眼镜（光波导）+在手订单排充足+小家电+智能机器人</t>
        </is>
      </c>
      <c r="G734" s="32" t="inlineStr">
        <is>
          <t>09:25:02</t>
        </is>
      </c>
      <c r="H734" s="32" t="inlineStr">
        <is>
          <t>14:06:02</t>
        </is>
      </c>
      <c r="I734" s="0" t="n">
        <v>22.65</v>
      </c>
      <c r="J734" s="33" t="n">
        <v>1036403670</v>
      </c>
      <c r="K734" s="34" t="n">
        <v>99817871</v>
      </c>
      <c r="L734" s="33" t="n">
        <v>1609000000</v>
      </c>
      <c r="M734" s="10" t="n">
        <v>0.1</v>
      </c>
      <c r="N734" s="10" t="n">
        <v>0.1</v>
      </c>
      <c r="O734" s="0" t="inlineStr">
        <is>
          <t>消费电子</t>
        </is>
      </c>
    </row>
    <row r="735">
      <c r="A735" s="35" t="n">
        <v>45663</v>
      </c>
      <c r="B735" s="9" t="inlineStr">
        <is>
          <t>sh605033</t>
        </is>
      </c>
      <c r="C735" s="0" t="inlineStr">
        <is>
          <t>美邦股份</t>
        </is>
      </c>
      <c r="D735" s="0" t="inlineStr">
        <is>
          <t>3板T</t>
        </is>
      </c>
      <c r="E735" s="0" t="n">
        <v>3</v>
      </c>
      <c r="F735" s="0" t="inlineStr">
        <is>
          <t>农药+西部大开发||农药制剂+农药登记证</t>
        </is>
      </c>
      <c r="G735" s="32" t="inlineStr">
        <is>
          <t>09:25:02</t>
        </is>
      </c>
      <c r="H735" s="32" t="inlineStr">
        <is>
          <t>14:42:11</t>
        </is>
      </c>
      <c r="I735" s="0" t="n">
        <v>16.01</v>
      </c>
      <c r="J735" s="33" t="n">
        <v>270682080</v>
      </c>
      <c r="K735" s="34" t="n">
        <v>21097658</v>
      </c>
      <c r="L735" s="33" t="n">
        <v>541000000</v>
      </c>
      <c r="M735" s="10" t="n">
        <v>0.1003</v>
      </c>
      <c r="N735" s="10" t="n">
        <v>0.1003</v>
      </c>
      <c r="O735" s="0" t="inlineStr">
        <is>
          <t>其他</t>
        </is>
      </c>
    </row>
    <row r="736">
      <c r="A736" s="35" t="n">
        <v>45663</v>
      </c>
      <c r="B736" s="9" t="inlineStr">
        <is>
          <t>sz000573</t>
        </is>
      </c>
      <c r="C736" s="0" t="inlineStr">
        <is>
          <t>粤宏远Ａ</t>
        </is>
      </c>
      <c r="D736" s="0" t="inlineStr">
        <is>
          <t>2板一</t>
        </is>
      </c>
      <c r="E736" s="0" t="n">
        <v>2</v>
      </c>
      <c r="F736" s="0" t="inlineStr">
        <is>
          <t>拟购买博创智能约60%股份+向高端装备制造领域转型||拟购买博创智能60%股份+房地产+煤炭+电池回收</t>
        </is>
      </c>
      <c r="G736" s="32" t="inlineStr">
        <is>
          <t>09:25:00</t>
        </is>
      </c>
      <c r="H736" s="32" t="inlineStr">
        <is>
          <t>09:25:00</t>
        </is>
      </c>
      <c r="I736" s="0" t="n">
        <v>3.77</v>
      </c>
      <c r="J736" s="33" t="n">
        <v>34276214</v>
      </c>
      <c r="K736" s="34" t="n">
        <v>11393445</v>
      </c>
      <c r="L736" s="33" t="n">
        <v>1906000000</v>
      </c>
      <c r="M736" s="10" t="n">
        <v>0.09910000000000001</v>
      </c>
      <c r="N736" s="10" t="n">
        <v>0.09910000000000001</v>
      </c>
      <c r="O736" s="0" t="inlineStr">
        <is>
          <t>重组/股权变动</t>
        </is>
      </c>
    </row>
    <row r="737">
      <c r="A737" s="35" t="n">
        <v>45663</v>
      </c>
      <c r="B737" s="9" t="inlineStr">
        <is>
          <t>sh600789</t>
        </is>
      </c>
      <c r="C737" s="0" t="inlineStr">
        <is>
          <t>鲁抗医药</t>
        </is>
      </c>
      <c r="D737" s="0" t="inlineStr">
        <is>
          <t>2板一</t>
        </is>
      </c>
      <c r="E737" s="0" t="n">
        <v>2</v>
      </c>
      <c r="F737" s="0" t="inlineStr">
        <is>
          <t>抗生素+宠物经济+山东国资||流感治疗+创新药+药品拟中选集采+合成生物</t>
        </is>
      </c>
      <c r="G737" s="32" t="inlineStr">
        <is>
          <t>09:25:00</t>
        </is>
      </c>
      <c r="H737" s="32" t="inlineStr">
        <is>
          <t>09:25:00</t>
        </is>
      </c>
      <c r="I737" s="0" t="n">
        <v>11.63</v>
      </c>
      <c r="J737" s="33" t="n">
        <v>710164560</v>
      </c>
      <c r="K737" s="34" t="n">
        <v>290220498</v>
      </c>
      <c r="L737" s="33" t="n">
        <v>7963000000</v>
      </c>
      <c r="M737" s="10" t="n">
        <v>0.1003</v>
      </c>
      <c r="N737" s="10" t="n">
        <v>0.1003</v>
      </c>
      <c r="O737" s="0" t="inlineStr">
        <is>
          <t>医药</t>
        </is>
      </c>
    </row>
    <row r="738">
      <c r="A738" s="35" t="n">
        <v>45663</v>
      </c>
      <c r="B738" s="9" t="inlineStr">
        <is>
          <t>sh605208</t>
        </is>
      </c>
      <c r="C738" s="0" t="inlineStr">
        <is>
          <t>永茂泰</t>
        </is>
      </c>
      <c r="D738" s="0" t="inlineStr">
        <is>
          <t>2板换</t>
        </is>
      </c>
      <c r="E738" s="0" t="n">
        <v>2</v>
      </c>
      <c r="F738" s="0" t="inlineStr">
        <is>
          <t>回购+一体化压铸+有色铝+减速器||回购股份进展+免热处理铝合金+一体化压铸+汽车零部件</t>
        </is>
      </c>
      <c r="G738" s="32" t="inlineStr">
        <is>
          <t>09:32:57</t>
        </is>
      </c>
      <c r="H738" s="32" t="inlineStr">
        <is>
          <t>09:32:57</t>
        </is>
      </c>
      <c r="I738" s="0" t="n">
        <v>8.94</v>
      </c>
      <c r="J738" s="33" t="n">
        <v>176733010</v>
      </c>
      <c r="K738" s="34" t="n">
        <v>13124814</v>
      </c>
      <c r="L738" s="33" t="n">
        <v>1517000000</v>
      </c>
      <c r="M738" s="10" t="n">
        <v>0.09960000000000001</v>
      </c>
      <c r="N738" s="10" t="n">
        <v>0.0221</v>
      </c>
      <c r="O738" s="0" t="inlineStr">
        <is>
          <t>公告</t>
        </is>
      </c>
    </row>
    <row r="739">
      <c r="A739" s="35" t="n">
        <v>45663</v>
      </c>
      <c r="B739" s="9" t="inlineStr">
        <is>
          <t>sz002552</t>
        </is>
      </c>
      <c r="C739" s="0" t="inlineStr">
        <is>
          <t>宝鼎科技</t>
        </is>
      </c>
      <c r="D739" s="0" t="inlineStr">
        <is>
          <t>2板换</t>
        </is>
      </c>
      <c r="E739" s="0" t="n">
        <v>2</v>
      </c>
      <c r="F739" s="0" t="inlineStr">
        <is>
          <t>覆铜板+电子铜箔+黄金+国企||高速铜互连（HVLP铜箔）+黄金+PCB材料</t>
        </is>
      </c>
      <c r="G739" s="32" t="inlineStr">
        <is>
          <t>09:34:21</t>
        </is>
      </c>
      <c r="H739" s="32" t="inlineStr">
        <is>
          <t>09:34:21</t>
        </is>
      </c>
      <c r="I739" s="0" t="n">
        <v>15.93</v>
      </c>
      <c r="J739" s="33" t="n">
        <v>513462990</v>
      </c>
      <c r="K739" s="34" t="n">
        <v>17015750</v>
      </c>
      <c r="L739" s="33" t="n">
        <v>2017000000</v>
      </c>
      <c r="M739" s="10" t="n">
        <v>0.1001</v>
      </c>
      <c r="N739" s="10" t="n">
        <v>0.0014</v>
      </c>
      <c r="O739" s="0" t="inlineStr">
        <is>
          <t>算力相关</t>
        </is>
      </c>
    </row>
    <row r="740">
      <c r="A740" s="35" t="n">
        <v>45663</v>
      </c>
      <c r="B740" s="9" t="inlineStr">
        <is>
          <t>sh600664</t>
        </is>
      </c>
      <c r="C740" s="0" t="inlineStr">
        <is>
          <t>哈药股份</t>
        </is>
      </c>
      <c r="D740" s="0" t="inlineStr">
        <is>
          <t>2板换</t>
        </is>
      </c>
      <c r="E740" s="0" t="n">
        <v>2</v>
      </c>
      <c r="F740" s="0" t="inlineStr">
        <is>
          <t>流感+保健品+医药||流感治疗+维生素</t>
        </is>
      </c>
      <c r="G740" s="32" t="inlineStr">
        <is>
          <t>09:30:23</t>
        </is>
      </c>
      <c r="H740" s="32" t="inlineStr">
        <is>
          <t>09:45:50</t>
        </is>
      </c>
      <c r="I740" s="0" t="n">
        <v>4.73</v>
      </c>
      <c r="J740" s="33" t="n">
        <v>1227684410</v>
      </c>
      <c r="K740" s="34" t="n">
        <v>83046497</v>
      </c>
      <c r="L740" s="33" t="n">
        <v>6363000000</v>
      </c>
      <c r="M740" s="10" t="n">
        <v>0.1</v>
      </c>
      <c r="N740" s="10" t="n">
        <v>0.06280000000000001</v>
      </c>
      <c r="O740" s="0" t="inlineStr">
        <is>
          <t>医药</t>
        </is>
      </c>
    </row>
    <row r="741">
      <c r="A741" s="35" t="n">
        <v>45663</v>
      </c>
      <c r="B741" s="9" t="inlineStr">
        <is>
          <t>sh605199</t>
        </is>
      </c>
      <c r="C741" s="0" t="inlineStr">
        <is>
          <t>葫芦娃</t>
        </is>
      </c>
      <c r="D741" s="0" t="inlineStr">
        <is>
          <t>2板换</t>
        </is>
      </c>
      <c r="E741" s="0" t="n">
        <v>2</v>
      </c>
      <c r="F741" s="0" t="inlineStr">
        <is>
          <t>流感+海南自贸区||流感治疗+海南海口+中成药</t>
        </is>
      </c>
      <c r="G741" s="32" t="inlineStr">
        <is>
          <t>10:11:00</t>
        </is>
      </c>
      <c r="H741" s="32" t="inlineStr">
        <is>
          <t>10:56:27</t>
        </is>
      </c>
      <c r="I741" s="0" t="n">
        <v>19.24</v>
      </c>
      <c r="J741" s="33" t="n">
        <v>722823750</v>
      </c>
      <c r="K741" s="34" t="n">
        <v>14984332</v>
      </c>
      <c r="L741" s="33" t="n">
        <v>1899000000</v>
      </c>
      <c r="M741" s="10" t="n">
        <v>0.1001</v>
      </c>
      <c r="N741" s="10" t="n">
        <v>0.0194</v>
      </c>
      <c r="O741" s="0" t="inlineStr">
        <is>
          <t>医药</t>
        </is>
      </c>
    </row>
    <row r="742">
      <c r="A742" s="35" t="n">
        <v>45663</v>
      </c>
      <c r="B742" s="9" t="inlineStr">
        <is>
          <t>sz002793</t>
        </is>
      </c>
      <c r="C742" s="0" t="inlineStr">
        <is>
          <t>罗欣药业</t>
        </is>
      </c>
      <c r="D742" s="0" t="inlineStr">
        <is>
          <t>2板换</t>
        </is>
      </c>
      <c r="E742" s="0" t="n">
        <v>2</v>
      </c>
      <c r="F742" s="0" t="inlineStr">
        <is>
          <t>流感+创新药+股权转让||流感治疗+创新药+仿制药</t>
        </is>
      </c>
      <c r="G742" s="32" t="inlineStr">
        <is>
          <t>13:00:27</t>
        </is>
      </c>
      <c r="H742" s="32" t="inlineStr">
        <is>
          <t>13:00:27</t>
        </is>
      </c>
      <c r="I742" s="0" t="n">
        <v>4.59</v>
      </c>
      <c r="J742" s="33" t="n">
        <v>517442560</v>
      </c>
      <c r="K742" s="34" t="n">
        <v>24239656</v>
      </c>
      <c r="L742" s="33" t="n">
        <v>3341000000</v>
      </c>
      <c r="M742" s="10" t="n">
        <v>0.1007</v>
      </c>
      <c r="N742" s="10" t="n">
        <v>0.0168</v>
      </c>
      <c r="O742" s="0" t="inlineStr">
        <is>
          <t>医药</t>
        </is>
      </c>
    </row>
    <row r="743">
      <c r="A743" s="35" t="n">
        <v>45663</v>
      </c>
      <c r="B743" s="9" t="inlineStr">
        <is>
          <t>sh600618</t>
        </is>
      </c>
      <c r="C743" s="0" t="inlineStr">
        <is>
          <t>氯碱化工</t>
        </is>
      </c>
      <c r="D743" s="0" t="inlineStr">
        <is>
          <t>2板换</t>
        </is>
      </c>
      <c r="E743" s="0" t="n">
        <v>2</v>
      </c>
      <c r="F743" s="0" t="inlineStr">
        <is>
          <t>化工+消毒剂+上海国资+高股息||烧碱+消毒防疫</t>
        </is>
      </c>
      <c r="G743" s="32" t="inlineStr">
        <is>
          <t>13:13:01</t>
        </is>
      </c>
      <c r="H743" s="32" t="inlineStr">
        <is>
          <t>13:50:10</t>
        </is>
      </c>
      <c r="I743" s="0" t="n">
        <v>11.98</v>
      </c>
      <c r="J743" s="33" t="n">
        <v>846526080</v>
      </c>
      <c r="K743" s="34" t="n">
        <v>18774720</v>
      </c>
      <c r="L743" s="33" t="n">
        <v>2528000000</v>
      </c>
      <c r="M743" s="10" t="n">
        <v>0.1001</v>
      </c>
      <c r="N743" s="10" t="n">
        <v>-0.0083</v>
      </c>
      <c r="O743" s="0" t="inlineStr">
        <is>
          <t>化工</t>
        </is>
      </c>
    </row>
    <row r="744">
      <c r="A744" s="35" t="n">
        <v>45663</v>
      </c>
      <c r="B744" s="9" t="inlineStr">
        <is>
          <t>sz000756</t>
        </is>
      </c>
      <c r="C744" s="0" t="inlineStr">
        <is>
          <t>新华制药</t>
        </is>
      </c>
      <c r="D744" s="0" t="inlineStr">
        <is>
          <t>2板换</t>
        </is>
      </c>
      <c r="E744" s="0" t="n">
        <v>2</v>
      </c>
      <c r="F744" s="0" t="inlineStr">
        <is>
          <t>布洛芬+新冠特效药+山东国资||流感治疗+新冠治疗+阿尔兹海默症+创新药</t>
        </is>
      </c>
      <c r="G744" s="32" t="inlineStr">
        <is>
          <t>11:16:39</t>
        </is>
      </c>
      <c r="H744" s="32" t="inlineStr">
        <is>
          <t>14:03:48</t>
        </is>
      </c>
      <c r="I744" s="0" t="n">
        <v>18.43</v>
      </c>
      <c r="J744" s="33" t="n">
        <v>1746293600</v>
      </c>
      <c r="K744" s="34" t="n">
        <v>70137914</v>
      </c>
      <c r="L744" s="33" t="n">
        <v>4495000000</v>
      </c>
      <c r="M744" s="10" t="n">
        <v>0.1003</v>
      </c>
      <c r="N744" s="10" t="n">
        <v>0.0567</v>
      </c>
      <c r="O744" s="0" t="inlineStr">
        <is>
          <t>医药</t>
        </is>
      </c>
    </row>
    <row r="745">
      <c r="A745" s="35" t="n">
        <v>45663</v>
      </c>
      <c r="B745" s="9" t="inlineStr">
        <is>
          <t>sz002733</t>
        </is>
      </c>
      <c r="C745" s="0" t="inlineStr">
        <is>
          <t>雄韬股份</t>
        </is>
      </c>
      <c r="D745" s="0" t="inlineStr">
        <is>
          <t>2板换</t>
        </is>
      </c>
      <c r="E745" s="0" t="n">
        <v>2</v>
      </c>
      <c r="F745" s="0" t="inlineStr">
        <is>
          <t>氢燃料电池+钠离子电池+电池||氢燃料电池+数据中心+参股膜电极+储能</t>
        </is>
      </c>
      <c r="G745" s="32" t="inlineStr">
        <is>
          <t>14:41:54</t>
        </is>
      </c>
      <c r="H745" s="32" t="inlineStr">
        <is>
          <t>14:41:54</t>
        </is>
      </c>
      <c r="I745" s="0" t="n">
        <v>17.11</v>
      </c>
      <c r="J745" s="33" t="n">
        <v>1152002090</v>
      </c>
      <c r="K745" s="34" t="n">
        <v>30411400</v>
      </c>
      <c r="L745" s="33" t="n">
        <v>3955000000</v>
      </c>
      <c r="M745" s="10" t="n">
        <v>0.1003</v>
      </c>
      <c r="N745" s="10" t="n">
        <v>-0.0289</v>
      </c>
      <c r="O745" s="0" t="inlineStr">
        <is>
          <t>氢能</t>
        </is>
      </c>
    </row>
    <row r="746">
      <c r="A746" s="35" t="n">
        <v>45663</v>
      </c>
      <c r="B746" s="9" t="inlineStr">
        <is>
          <t>sh603320</t>
        </is>
      </c>
      <c r="C746" s="0" t="inlineStr">
        <is>
          <t>迪贝电气</t>
        </is>
      </c>
      <c r="D746" s="0" t="inlineStr">
        <is>
          <t>2板换</t>
        </is>
      </c>
      <c r="E746" s="0" t="n">
        <v>2</v>
      </c>
      <c r="F746" s="0" t="inlineStr">
        <is>
          <t>年报预增+家用电器+压缩机电机+热泵||业绩预增+家电+高温+密封电机</t>
        </is>
      </c>
      <c r="G746" s="32" t="inlineStr">
        <is>
          <t>11:02:05</t>
        </is>
      </c>
      <c r="H746" s="32" t="inlineStr">
        <is>
          <t>14:45:26</t>
        </is>
      </c>
      <c r="I746" s="0" t="n">
        <v>16.76</v>
      </c>
      <c r="J746" s="33" t="n">
        <v>431889410</v>
      </c>
      <c r="K746" s="34" t="n">
        <v>19481368</v>
      </c>
      <c r="L746" s="33" t="n">
        <v>759000000</v>
      </c>
      <c r="M746" s="10" t="n">
        <v>0.09970000000000001</v>
      </c>
      <c r="N746" s="10" t="n">
        <v>-0.008500000000000001</v>
      </c>
      <c r="O746" s="0" t="inlineStr">
        <is>
          <t>公告</t>
        </is>
      </c>
    </row>
    <row r="747">
      <c r="A747" s="35" t="n">
        <v>45663</v>
      </c>
      <c r="B747" s="9" t="inlineStr">
        <is>
          <t>sh600983</t>
        </is>
      </c>
      <c r="C747" s="0" t="inlineStr">
        <is>
          <t>惠而浦</t>
        </is>
      </c>
      <c r="D747" s="0" t="inlineStr">
        <is>
          <t>首板一</t>
        </is>
      </c>
      <c r="E747" s="0" t="n">
        <v>1</v>
      </c>
      <c r="F747" s="0" t="inlineStr">
        <is>
          <t>年报预增+家电+外销||业绩预增+家用电器+小家电</t>
        </is>
      </c>
      <c r="G747" s="32" t="inlineStr">
        <is>
          <t>09:25:02</t>
        </is>
      </c>
      <c r="H747" s="32" t="inlineStr">
        <is>
          <t>09:25:02</t>
        </is>
      </c>
      <c r="I747" s="0" t="n">
        <v>9.390000000000001</v>
      </c>
      <c r="J747" s="33" t="n">
        <v>28083612</v>
      </c>
      <c r="K747" s="34" t="n">
        <v>4220805</v>
      </c>
      <c r="L747" s="33" t="n">
        <v>1458000000</v>
      </c>
      <c r="M747" s="10" t="n">
        <v>0.09949999999999999</v>
      </c>
      <c r="N747" s="10" t="n">
        <v>0.09949999999999999</v>
      </c>
      <c r="O747" s="0" t="inlineStr">
        <is>
          <t>公告</t>
        </is>
      </c>
    </row>
    <row r="748">
      <c r="A748" s="35" t="n">
        <v>45663</v>
      </c>
      <c r="B748" s="9" t="inlineStr">
        <is>
          <t>sh600173</t>
        </is>
      </c>
      <c r="C748" s="0" t="inlineStr">
        <is>
          <t>卧龙地产</t>
        </is>
      </c>
      <c r="D748" s="0" t="inlineStr">
        <is>
          <t>首板一</t>
        </is>
      </c>
      <c r="E748" s="0" t="n">
        <v>1</v>
      </c>
      <c r="F748" s="0" t="inlineStr">
        <is>
          <t>拟收购资产+房地产+金属铜||拟购买资产+子公司终止IPO+房地产开发+铜精矿贸易</t>
        </is>
      </c>
      <c r="G748" s="32" t="inlineStr">
        <is>
          <t>09:25:02</t>
        </is>
      </c>
      <c r="H748" s="32" t="inlineStr">
        <is>
          <t>09:25:02</t>
        </is>
      </c>
      <c r="I748" s="0" t="n">
        <v>4.15</v>
      </c>
      <c r="J748" s="33" t="n">
        <v>15884997</v>
      </c>
      <c r="K748" s="34" t="n">
        <v>4034215</v>
      </c>
      <c r="L748" s="33" t="n">
        <v>1164000000</v>
      </c>
      <c r="M748" s="10" t="n">
        <v>0.1008</v>
      </c>
      <c r="N748" s="10" t="n">
        <v>0.1008</v>
      </c>
      <c r="O748" s="0" t="inlineStr">
        <is>
          <t>公告</t>
        </is>
      </c>
    </row>
    <row r="749">
      <c r="A749" s="35" t="n">
        <v>45663</v>
      </c>
      <c r="B749" s="9" t="inlineStr">
        <is>
          <t>sh600868</t>
        </is>
      </c>
      <c r="C749" s="0" t="inlineStr">
        <is>
          <t>梅雁吉祥</t>
        </is>
      </c>
      <c r="D749" s="0" t="inlineStr">
        <is>
          <t>首板一</t>
        </is>
      </c>
      <c r="E749" s="0" t="n">
        <v>1</v>
      </c>
      <c r="F749" s="0" t="inlineStr">
        <is>
          <t>回购+锑+氢能源+绿色电力||拟回购+新型城镇化+水力发电+锑</t>
        </is>
      </c>
      <c r="G749" s="32" t="inlineStr">
        <is>
          <t>09:25:03</t>
        </is>
      </c>
      <c r="H749" s="32" t="inlineStr">
        <is>
          <t>09:25:03</t>
        </is>
      </c>
      <c r="I749" s="0" t="n">
        <v>2.56</v>
      </c>
      <c r="J749" s="33" t="n">
        <v>71848358</v>
      </c>
      <c r="K749" s="34" t="n">
        <v>20319398</v>
      </c>
      <c r="L749" s="33" t="n">
        <v>4512000000</v>
      </c>
      <c r="M749" s="10" t="n">
        <v>0.0987</v>
      </c>
      <c r="N749" s="10" t="n">
        <v>0.0987</v>
      </c>
      <c r="O749" s="0" t="inlineStr">
        <is>
          <t>公告</t>
        </is>
      </c>
    </row>
    <row r="750">
      <c r="A750" s="35" t="n">
        <v>45663</v>
      </c>
      <c r="B750" s="9" t="inlineStr">
        <is>
          <t>sh603063</t>
        </is>
      </c>
      <c r="C750" s="0" t="inlineStr">
        <is>
          <t>禾望电气</t>
        </is>
      </c>
      <c r="D750" s="0" t="inlineStr">
        <is>
          <t>首板换</t>
        </is>
      </c>
      <c r="E750" s="0" t="n">
        <v>1</v>
      </c>
      <c r="F750" s="0" t="inlineStr">
        <is>
          <t>风光储+氢能源||数据中心（HVDC）+光伏逆变器+风电变流器+制氢</t>
        </is>
      </c>
      <c r="G750" s="32" t="inlineStr">
        <is>
          <t>09:30:02</t>
        </is>
      </c>
      <c r="H750" s="32" t="inlineStr">
        <is>
          <t>09:30:02</t>
        </is>
      </c>
      <c r="I750" s="0" t="n">
        <v>21.01</v>
      </c>
      <c r="J750" s="33" t="n">
        <v>186007990</v>
      </c>
      <c r="K750" s="34" t="n">
        <v>22053680</v>
      </c>
      <c r="L750" s="33" t="n">
        <v>7483000000</v>
      </c>
      <c r="M750" s="10" t="n">
        <v>0.1</v>
      </c>
      <c r="N750" s="10" t="n">
        <v>0.09420000000000001</v>
      </c>
      <c r="O750" s="0" t="inlineStr">
        <is>
          <t>算力相关</t>
        </is>
      </c>
    </row>
    <row r="751">
      <c r="A751" s="35" t="n">
        <v>45663</v>
      </c>
      <c r="B751" s="9" t="inlineStr">
        <is>
          <t>sh603815</t>
        </is>
      </c>
      <c r="C751" s="0" t="inlineStr">
        <is>
          <t>交建股份</t>
        </is>
      </c>
      <c r="D751" s="0" t="inlineStr">
        <is>
          <t>首板换</t>
        </is>
      </c>
      <c r="E751" s="0" t="n">
        <v>1</v>
      </c>
      <c r="F751" s="0" t="inlineStr">
        <is>
          <t>基建+新型城镇化||胜诉+市政基础设施服务+水利水电施工</t>
        </is>
      </c>
      <c r="G751" s="32" t="inlineStr">
        <is>
          <t>09:32:42</t>
        </is>
      </c>
      <c r="H751" s="32" t="inlineStr">
        <is>
          <t>09:32:42</t>
        </is>
      </c>
      <c r="I751" s="0" t="n">
        <v>5.85</v>
      </c>
      <c r="J751" s="33" t="n">
        <v>44817292</v>
      </c>
      <c r="K751" s="34" t="n">
        <v>1475331</v>
      </c>
      <c r="L751" s="33" t="n">
        <v>1759000000</v>
      </c>
      <c r="M751" s="10" t="n">
        <v>0.09960000000000001</v>
      </c>
      <c r="N751" s="10" t="n">
        <v>0.0207</v>
      </c>
      <c r="O751" s="0" t="inlineStr">
        <is>
          <t>公告</t>
        </is>
      </c>
    </row>
    <row r="752">
      <c r="A752" s="35" t="n">
        <v>45663</v>
      </c>
      <c r="B752" s="9" t="inlineStr">
        <is>
          <t>sh605277</t>
        </is>
      </c>
      <c r="C752" s="0" t="inlineStr">
        <is>
          <t>新亚电子</t>
        </is>
      </c>
      <c r="D752" s="0" t="inlineStr">
        <is>
          <t>首板换</t>
        </is>
      </c>
      <c r="E752" s="0" t="n">
        <v>1</v>
      </c>
      <c r="F752" s="0" t="inlineStr">
        <is>
          <t>铜缆高速连接+消费电子+新能源||安费诺+数据线材+液冷电源+机器人</t>
        </is>
      </c>
      <c r="G752" s="32" t="inlineStr">
        <is>
          <t>09:35:09</t>
        </is>
      </c>
      <c r="H752" s="32" t="inlineStr">
        <is>
          <t>09:35:09</t>
        </is>
      </c>
      <c r="I752" s="0" t="n">
        <v>14.43</v>
      </c>
      <c r="J752" s="33" t="n">
        <v>204732420</v>
      </c>
      <c r="K752" s="34" t="n">
        <v>3544018</v>
      </c>
      <c r="L752" s="33" t="n">
        <v>2053000000</v>
      </c>
      <c r="M752" s="10" t="n">
        <v>0.0998</v>
      </c>
      <c r="N752" s="10" t="n">
        <v>0.0259</v>
      </c>
      <c r="O752" s="0" t="inlineStr">
        <is>
          <t>算力相关</t>
        </is>
      </c>
    </row>
    <row r="753">
      <c r="A753" s="35" t="n">
        <v>45663</v>
      </c>
      <c r="B753" s="9" t="inlineStr">
        <is>
          <t>sz000697</t>
        </is>
      </c>
      <c r="C753" s="0" t="inlineStr">
        <is>
          <t>炼石航空</t>
        </is>
      </c>
      <c r="D753" s="0" t="inlineStr">
        <is>
          <t>首板换</t>
        </is>
      </c>
      <c r="E753" s="0" t="n">
        <v>1</v>
      </c>
      <c r="F753" s="0" t="inlineStr">
        <is>
          <t>拟重整+军工+航空发动机+国企||拟申请重整+大飞机+航空发动机+四川国资</t>
        </is>
      </c>
      <c r="G753" s="32" t="inlineStr">
        <is>
          <t>09:35:48</t>
        </is>
      </c>
      <c r="H753" s="32" t="inlineStr">
        <is>
          <t>09:35:48</t>
        </is>
      </c>
      <c r="I753" s="0" t="n">
        <v>8.51</v>
      </c>
      <c r="J753" s="33" t="n">
        <v>107660330</v>
      </c>
      <c r="K753" s="34" t="n">
        <v>3094476</v>
      </c>
      <c r="L753" s="33" t="n">
        <v>3504000000</v>
      </c>
      <c r="M753" s="10" t="n">
        <v>0.09949999999999999</v>
      </c>
      <c r="N753" s="10" t="n">
        <v>-0.0336</v>
      </c>
      <c r="O753" s="0" t="inlineStr">
        <is>
          <t>公告</t>
        </is>
      </c>
    </row>
    <row r="754">
      <c r="A754" s="35" t="n">
        <v>45663</v>
      </c>
      <c r="B754" s="9" t="inlineStr">
        <is>
          <t>sz002370</t>
        </is>
      </c>
      <c r="C754" s="0" t="inlineStr">
        <is>
          <t>亚太药业</t>
        </is>
      </c>
      <c r="D754" s="0" t="inlineStr">
        <is>
          <t>首板换</t>
        </is>
      </c>
      <c r="E754" s="0" t="n">
        <v>1</v>
      </c>
      <c r="F754" s="0" t="inlineStr">
        <is>
          <t>化学制药+低价股||CMO+化学制药+支原体肺炎+抗生素类制剂</t>
        </is>
      </c>
      <c r="G754" s="32" t="inlineStr">
        <is>
          <t>09:30:54</t>
        </is>
      </c>
      <c r="H754" s="32" t="inlineStr">
        <is>
          <t>09:38:12</t>
        </is>
      </c>
      <c r="I754" s="0" t="n">
        <v>3.16</v>
      </c>
      <c r="J754" s="33" t="n">
        <v>143354850</v>
      </c>
      <c r="K754" s="34" t="n">
        <v>1095584</v>
      </c>
      <c r="L754" s="33" t="n">
        <v>1958000000</v>
      </c>
      <c r="M754" s="10" t="n">
        <v>0.101</v>
      </c>
      <c r="N754" s="10" t="n">
        <v>0.0174</v>
      </c>
      <c r="O754" s="0" t="inlineStr">
        <is>
          <t>医药</t>
        </is>
      </c>
    </row>
    <row r="755">
      <c r="A755" s="35" t="n">
        <v>45663</v>
      </c>
      <c r="B755" s="9" t="inlineStr">
        <is>
          <t>sz002418</t>
        </is>
      </c>
      <c r="C755" s="0" t="inlineStr">
        <is>
          <t>康盛股份</t>
        </is>
      </c>
      <c r="D755" s="0" t="inlineStr">
        <is>
          <t>3天2板换</t>
        </is>
      </c>
      <c r="E755" s="0" t="n">
        <v>1</v>
      </c>
      <c r="F755" s="0" t="inlineStr">
        <is>
          <t>液冷服务器+BBU+股权转让+制冷管路||BBU+液冷散热+拟股权转让+无人驾驶</t>
        </is>
      </c>
      <c r="G755" s="32" t="inlineStr">
        <is>
          <t>09:38:39</t>
        </is>
      </c>
      <c r="H755" s="32" t="inlineStr">
        <is>
          <t>09:38:39</t>
        </is>
      </c>
      <c r="I755" s="0" t="n">
        <v>2.78</v>
      </c>
      <c r="J755" s="33" t="n">
        <v>175784120</v>
      </c>
      <c r="K755" s="34" t="n">
        <v>5990156</v>
      </c>
      <c r="L755" s="33" t="n">
        <v>2286000000</v>
      </c>
      <c r="M755" s="10" t="n">
        <v>0.09880000000000001</v>
      </c>
      <c r="N755" s="10" t="n">
        <v>0.0158</v>
      </c>
      <c r="O755" s="0" t="inlineStr">
        <is>
          <t>算力相关</t>
        </is>
      </c>
    </row>
    <row r="756">
      <c r="A756" s="35" t="n">
        <v>45663</v>
      </c>
      <c r="B756" s="9" t="inlineStr">
        <is>
          <t>sh603269</t>
        </is>
      </c>
      <c r="C756" s="0" t="inlineStr">
        <is>
          <t>海鸥股份</t>
        </is>
      </c>
      <c r="D756" s="0" t="inlineStr">
        <is>
          <t>首板换</t>
        </is>
      </c>
      <c r="E756" s="0" t="n">
        <v>1</v>
      </c>
      <c r="F756" s="0" t="inlineStr">
        <is>
          <t>冷却塔+氢能源+核电+外销||冷却塔（数据中心）+氢能源+核电配套项目</t>
        </is>
      </c>
      <c r="G756" s="32" t="inlineStr">
        <is>
          <t>09:39:17</t>
        </is>
      </c>
      <c r="H756" s="32" t="inlineStr">
        <is>
          <t>09:39:17</t>
        </is>
      </c>
      <c r="I756" s="0" t="n">
        <v>11.59</v>
      </c>
      <c r="J756" s="33" t="n">
        <v>147633710</v>
      </c>
      <c r="K756" s="34" t="n">
        <v>1789280</v>
      </c>
      <c r="L756" s="33" t="n">
        <v>1901000000</v>
      </c>
      <c r="M756" s="10" t="n">
        <v>0.09960000000000001</v>
      </c>
      <c r="N756" s="10" t="n">
        <v>0.005699999999999999</v>
      </c>
      <c r="O756" s="0" t="inlineStr">
        <is>
          <t>算力相关</t>
        </is>
      </c>
    </row>
    <row r="757">
      <c r="A757" s="35" t="n">
        <v>45663</v>
      </c>
      <c r="B757" s="9" t="inlineStr">
        <is>
          <t>sh600191</t>
        </is>
      </c>
      <c r="C757" s="0" t="inlineStr">
        <is>
          <t>华资实业</t>
        </is>
      </c>
      <c r="D757" s="0" t="inlineStr">
        <is>
          <t>4天3板换</t>
        </is>
      </c>
      <c r="E757" s="0" t="n">
        <v>1</v>
      </c>
      <c r="F757" s="0" t="inlineStr">
        <is>
          <t>参股券商+农产品加工+代糖||参股券商+保险+人造肉（谷朊粉）+食糖</t>
        </is>
      </c>
      <c r="G757" s="32" t="inlineStr">
        <is>
          <t>09:39:38</t>
        </is>
      </c>
      <c r="H757" s="32" t="inlineStr">
        <is>
          <t>09:41:33</t>
        </is>
      </c>
      <c r="I757" s="0" t="n">
        <v>7.54</v>
      </c>
      <c r="J757" s="33" t="n">
        <v>234715910</v>
      </c>
      <c r="K757" s="34" t="n">
        <v>9157065</v>
      </c>
      <c r="L757" s="33" t="n">
        <v>1919000000</v>
      </c>
      <c r="M757" s="10" t="n">
        <v>0.1007</v>
      </c>
      <c r="N757" s="10" t="n">
        <v>-0.0584</v>
      </c>
      <c r="O757" s="0" t="inlineStr">
        <is>
          <t>其他</t>
        </is>
      </c>
    </row>
    <row r="758">
      <c r="A758" s="35" t="n">
        <v>45663</v>
      </c>
      <c r="B758" s="9" t="inlineStr">
        <is>
          <t>sz002225</t>
        </is>
      </c>
      <c r="C758" s="0" t="inlineStr">
        <is>
          <t>濮耐股份</t>
        </is>
      </c>
      <c r="D758" s="0" t="inlineStr">
        <is>
          <t>首板换</t>
        </is>
      </c>
      <c r="E758" s="0" t="n">
        <v>1</v>
      </c>
      <c r="F758" s="0" t="inlineStr">
        <is>
          <t>活性氧化镁+耐火材料+外销+美国工厂||氧化镁+布局美国工厂+耐火材料</t>
        </is>
      </c>
      <c r="G758" s="32" t="inlineStr">
        <is>
          <t>09:44:03</t>
        </is>
      </c>
      <c r="H758" s="32" t="inlineStr">
        <is>
          <t>09:44:03</t>
        </is>
      </c>
      <c r="I758" s="0" t="n">
        <v>5.3</v>
      </c>
      <c r="J758" s="33" t="n">
        <v>158144410</v>
      </c>
      <c r="K758" s="34" t="n">
        <v>1463630</v>
      </c>
      <c r="L758" s="33" t="n">
        <v>3483000000</v>
      </c>
      <c r="M758" s="10" t="n">
        <v>0.09960000000000001</v>
      </c>
      <c r="N758" s="10" t="n">
        <v>0.0166</v>
      </c>
      <c r="O758" s="0" t="inlineStr">
        <is>
          <t>有色</t>
        </is>
      </c>
    </row>
    <row r="759">
      <c r="A759" s="35" t="n">
        <v>45663</v>
      </c>
      <c r="B759" s="9" t="inlineStr">
        <is>
          <t>sh600721</t>
        </is>
      </c>
      <c r="C759" s="0" t="inlineStr">
        <is>
          <t>百花医药</t>
        </is>
      </c>
      <c r="D759" s="0" t="inlineStr">
        <is>
          <t>首板换</t>
        </is>
      </c>
      <c r="E759" s="0" t="n">
        <v>1</v>
      </c>
      <c r="F759" s="0" t="inlineStr">
        <is>
          <t>CRO+创新药+减肥药||CRO+创新药+减肥药</t>
        </is>
      </c>
      <c r="G759" s="32" t="inlineStr">
        <is>
          <t>09:30:14</t>
        </is>
      </c>
      <c r="H759" s="32" t="inlineStr">
        <is>
          <t>09:45:47</t>
        </is>
      </c>
      <c r="I759" s="0" t="n">
        <v>7</v>
      </c>
      <c r="J759" s="33" t="n">
        <v>224887310</v>
      </c>
      <c r="K759" s="34" t="n">
        <v>3925592</v>
      </c>
      <c r="L759" s="33" t="n">
        <v>2027000000</v>
      </c>
      <c r="M759" s="10" t="n">
        <v>0.1006</v>
      </c>
      <c r="N759" s="10" t="n">
        <v>0.0723</v>
      </c>
      <c r="O759" s="0" t="inlineStr">
        <is>
          <t>医药</t>
        </is>
      </c>
    </row>
    <row r="760">
      <c r="A760" s="35" t="n">
        <v>45663</v>
      </c>
      <c r="B760" s="9" t="inlineStr">
        <is>
          <t>sz002346</t>
        </is>
      </c>
      <c r="C760" s="0" t="inlineStr">
        <is>
          <t>柘中股份</t>
        </is>
      </c>
      <c r="D760" s="0" t="inlineStr">
        <is>
          <t>首板换</t>
        </is>
      </c>
      <c r="E760" s="0" t="n">
        <v>1</v>
      </c>
      <c r="F760" s="0" t="inlineStr">
        <is>
          <t>数据中心输配电+成套开关设备+电网设备+创投||数据中心（输配电）+回购增持再贷款+半导体</t>
        </is>
      </c>
      <c r="G760" s="32" t="inlineStr">
        <is>
          <t>09:48:33</t>
        </is>
      </c>
      <c r="H760" s="32" t="inlineStr">
        <is>
          <t>09:48:33</t>
        </is>
      </c>
      <c r="I760" s="0" t="n">
        <v>10.86</v>
      </c>
      <c r="J760" s="33" t="n">
        <v>75241079</v>
      </c>
      <c r="K760" s="34" t="n">
        <v>244223</v>
      </c>
      <c r="L760" s="33" t="n">
        <v>2069000000</v>
      </c>
      <c r="M760" s="10" t="n">
        <v>0.1003</v>
      </c>
      <c r="N760" s="10" t="n">
        <v>-0.0142</v>
      </c>
      <c r="O760" s="0" t="inlineStr">
        <is>
          <t>算力相关</t>
        </is>
      </c>
    </row>
    <row r="761">
      <c r="A761" s="35" t="n">
        <v>45663</v>
      </c>
      <c r="B761" s="9" t="inlineStr">
        <is>
          <t>sz002581</t>
        </is>
      </c>
      <c r="C761" s="0" t="inlineStr">
        <is>
          <t>未名医药</t>
        </is>
      </c>
      <c r="D761" s="0" t="inlineStr">
        <is>
          <t>首板换</t>
        </is>
      </c>
      <c r="E761" s="0" t="n">
        <v>1</v>
      </c>
      <c r="F761" s="0" t="inlineStr">
        <is>
          <t>生物医药+CRO||增资生物药子公司+创新药+拟出售资产</t>
        </is>
      </c>
      <c r="G761" s="32" t="inlineStr">
        <is>
          <t>09:49:30</t>
        </is>
      </c>
      <c r="H761" s="32" t="inlineStr">
        <is>
          <t>09:49:30</t>
        </is>
      </c>
      <c r="I761" s="0" t="n">
        <v>11</v>
      </c>
      <c r="J761" s="33" t="n">
        <v>80329425</v>
      </c>
      <c r="K761" s="34" t="n">
        <v>1332820</v>
      </c>
      <c r="L761" s="33" t="n">
        <v>3597000000</v>
      </c>
      <c r="M761" s="10" t="n">
        <v>0.1</v>
      </c>
      <c r="N761" s="10" t="n">
        <v>0.03</v>
      </c>
      <c r="O761" s="0" t="inlineStr">
        <is>
          <t>医药</t>
        </is>
      </c>
    </row>
    <row r="762">
      <c r="A762" s="35" t="n">
        <v>45663</v>
      </c>
      <c r="B762" s="9" t="inlineStr">
        <is>
          <t>sz002317</t>
        </is>
      </c>
      <c r="C762" s="0" t="inlineStr">
        <is>
          <t>众生药业</t>
        </is>
      </c>
      <c r="D762" s="0" t="inlineStr">
        <is>
          <t>首板换</t>
        </is>
      </c>
      <c r="E762" s="0" t="n">
        <v>1</v>
      </c>
      <c r="F762" s="0" t="inlineStr">
        <is>
          <t>流感+新冠特效药+减肥药+创新药||甲流创新药+新冠特效药+降糖减肥+中成药</t>
        </is>
      </c>
      <c r="G762" s="32" t="inlineStr">
        <is>
          <t>09:53:03</t>
        </is>
      </c>
      <c r="H762" s="32" t="inlineStr">
        <is>
          <t>09:53:03</t>
        </is>
      </c>
      <c r="I762" s="0" t="n">
        <v>13.09</v>
      </c>
      <c r="J762" s="33" t="n">
        <v>778071790</v>
      </c>
      <c r="K762" s="34" t="n">
        <v>7707819</v>
      </c>
      <c r="L762" s="33" t="n">
        <v>8454000000.000001</v>
      </c>
      <c r="M762" s="10" t="n">
        <v>0.1</v>
      </c>
      <c r="N762" s="10" t="n">
        <v>0.0412</v>
      </c>
      <c r="O762" s="0" t="inlineStr">
        <is>
          <t>医药</t>
        </is>
      </c>
    </row>
    <row r="763">
      <c r="A763" s="35" t="n">
        <v>45663</v>
      </c>
      <c r="B763" s="9" t="inlineStr">
        <is>
          <t>sh600812</t>
        </is>
      </c>
      <c r="C763" s="0" t="inlineStr">
        <is>
          <t>华北制药</t>
        </is>
      </c>
      <c r="D763" s="0" t="inlineStr">
        <is>
          <t>首板换</t>
        </is>
      </c>
      <c r="E763" s="0" t="n">
        <v>1</v>
      </c>
      <c r="F763" s="0" t="inlineStr">
        <is>
          <t>流感+医药+维生素||小儿化痰止咳颗粒+维生素</t>
        </is>
      </c>
      <c r="G763" s="32" t="inlineStr">
        <is>
          <t>09:53:52</t>
        </is>
      </c>
      <c r="H763" s="32" t="inlineStr">
        <is>
          <t>09:53:52</t>
        </is>
      </c>
      <c r="I763" s="0" t="n">
        <v>5.57</v>
      </c>
      <c r="J763" s="33" t="n">
        <v>166905350</v>
      </c>
      <c r="K763" s="34" t="n">
        <v>1067742</v>
      </c>
      <c r="L763" s="33" t="n">
        <v>4300000000</v>
      </c>
      <c r="M763" s="10" t="n">
        <v>0.1008</v>
      </c>
      <c r="N763" s="10" t="n">
        <v>0.002</v>
      </c>
      <c r="O763" s="0" t="inlineStr">
        <is>
          <t>医药</t>
        </is>
      </c>
    </row>
    <row r="764">
      <c r="A764" s="35" t="n">
        <v>45663</v>
      </c>
      <c r="B764" s="9" t="inlineStr">
        <is>
          <t>sz000518</t>
        </is>
      </c>
      <c r="C764" s="0" t="inlineStr">
        <is>
          <t>四环生物</t>
        </is>
      </c>
      <c r="D764" s="0" t="inlineStr">
        <is>
          <t>首板换</t>
        </is>
      </c>
      <c r="E764" s="0" t="n">
        <v>1</v>
      </c>
      <c r="F764" s="0" t="inlineStr">
        <is>
          <t>生物医药+实控人或发生变化+低价股||生物医药+实控人或变更+干细胞技术研发</t>
        </is>
      </c>
      <c r="G764" s="32" t="inlineStr">
        <is>
          <t>09:47:33</t>
        </is>
      </c>
      <c r="H764" s="32" t="inlineStr">
        <is>
          <t>09:56:03</t>
        </is>
      </c>
      <c r="I764" s="0" t="n">
        <v>2.64</v>
      </c>
      <c r="J764" s="33" t="n">
        <v>131199099</v>
      </c>
      <c r="K764" s="34" t="n">
        <v>905484</v>
      </c>
      <c r="L764" s="33" t="n">
        <v>1739000000</v>
      </c>
      <c r="M764" s="10" t="n">
        <v>0.1</v>
      </c>
      <c r="N764" s="10" t="n">
        <v>0.0167</v>
      </c>
      <c r="O764" s="0" t="inlineStr">
        <is>
          <t>医药</t>
        </is>
      </c>
    </row>
    <row r="765">
      <c r="A765" s="35" t="n">
        <v>45663</v>
      </c>
      <c r="B765" s="9" t="inlineStr">
        <is>
          <t>sh603500</t>
        </is>
      </c>
      <c r="C765" s="0" t="inlineStr">
        <is>
          <t>祥和实业</t>
        </is>
      </c>
      <c r="D765" s="0" t="inlineStr">
        <is>
          <t>3天2板换</t>
        </is>
      </c>
      <c r="E765" s="0" t="n">
        <v>1</v>
      </c>
      <c r="F765" s="0" t="inlineStr">
        <is>
          <t>高铁+电子元器件+回购增持再贷款||轨道扣件+铁路轨道综合检查仪+电子元器件配件</t>
        </is>
      </c>
      <c r="G765" s="32" t="inlineStr">
        <is>
          <t>10:05:25</t>
        </is>
      </c>
      <c r="H765" s="32" t="inlineStr">
        <is>
          <t>10:05:25</t>
        </is>
      </c>
      <c r="I765" s="0" t="n">
        <v>8.81</v>
      </c>
      <c r="J765" s="33" t="n">
        <v>282117180</v>
      </c>
      <c r="K765" s="34" t="n">
        <v>4776340</v>
      </c>
      <c r="L765" s="33" t="n">
        <v>1452000000</v>
      </c>
      <c r="M765" s="10" t="n">
        <v>0.0999</v>
      </c>
      <c r="N765" s="10" t="n">
        <v>-0.0137</v>
      </c>
      <c r="O765" s="0" t="inlineStr">
        <is>
          <t>其他</t>
        </is>
      </c>
    </row>
    <row r="766">
      <c r="A766" s="35" t="n">
        <v>45663</v>
      </c>
      <c r="B766" s="9" t="inlineStr">
        <is>
          <t>sz300434</t>
        </is>
      </c>
      <c r="C766" s="0" t="inlineStr">
        <is>
          <t>金石亚药</t>
        </is>
      </c>
      <c r="D766" s="0" t="inlineStr">
        <is>
          <t>首板换</t>
        </is>
      </c>
      <c r="E766" s="0" t="n">
        <v>1</v>
      </c>
      <c r="F766" s="0" t="inlineStr">
        <is>
          <t>流感+中药+医药商业||甲流治疗+感冒药+创新药</t>
        </is>
      </c>
      <c r="G766" s="32" t="inlineStr">
        <is>
          <t>10:09:27</t>
        </is>
      </c>
      <c r="H766" s="32" t="inlineStr">
        <is>
          <t>10:09:27</t>
        </is>
      </c>
      <c r="I766" s="0" t="n">
        <v>9.460000000000001</v>
      </c>
      <c r="J766" s="33" t="n">
        <v>260740420</v>
      </c>
      <c r="K766" s="34" t="n">
        <v>1364520</v>
      </c>
      <c r="L766" s="33" t="n">
        <v>1904000000</v>
      </c>
      <c r="M766" s="10" t="n">
        <v>0.2005</v>
      </c>
      <c r="N766" s="10" t="n">
        <v>0.0533</v>
      </c>
      <c r="O766" s="0" t="inlineStr">
        <is>
          <t>医药</t>
        </is>
      </c>
    </row>
    <row r="767">
      <c r="A767" s="35" t="n">
        <v>45663</v>
      </c>
      <c r="B767" s="9" t="inlineStr">
        <is>
          <t>sz000531</t>
        </is>
      </c>
      <c r="C767" s="0" t="inlineStr">
        <is>
          <t>穗恒运Ａ</t>
        </is>
      </c>
      <c r="D767" s="0" t="inlineStr">
        <is>
          <t>首板换</t>
        </is>
      </c>
      <c r="E767" s="0" t="n">
        <v>1</v>
      </c>
      <c r="F767" s="0" t="inlineStr">
        <is>
          <t xml:space="preserve">光伏+绿电+广州国资||电力+热力+储能         </t>
        </is>
      </c>
      <c r="G767" s="32" t="inlineStr">
        <is>
          <t>10:19:09</t>
        </is>
      </c>
      <c r="H767" s="32" t="inlineStr">
        <is>
          <t>10:19:09</t>
        </is>
      </c>
      <c r="I767" s="0" t="n">
        <v>5.94</v>
      </c>
      <c r="J767" s="33" t="n">
        <v>91534443</v>
      </c>
      <c r="K767" s="34" t="n">
        <v>110026</v>
      </c>
      <c r="L767" s="33" t="n">
        <v>2575000000</v>
      </c>
      <c r="M767" s="10" t="n">
        <v>0.1</v>
      </c>
      <c r="N767" s="10" t="n">
        <v>0.0037</v>
      </c>
      <c r="O767" s="0" t="inlineStr">
        <is>
          <t>其他</t>
        </is>
      </c>
    </row>
    <row r="768">
      <c r="A768" s="35" t="n">
        <v>45663</v>
      </c>
      <c r="B768" s="9" t="inlineStr">
        <is>
          <t>sh600367</t>
        </is>
      </c>
      <c r="C768" s="0" t="inlineStr">
        <is>
          <t>红星发展</t>
        </is>
      </c>
      <c r="D768" s="0" t="inlineStr">
        <is>
          <t>首板换</t>
        </is>
      </c>
      <c r="E768" s="0" t="n">
        <v>1</v>
      </c>
      <c r="F768" s="0" t="inlineStr">
        <is>
          <t>小金属+锶盐+锂电池+国企改革||实控人变更+资产注入预期+烟花+液晶玻璃基板</t>
        </is>
      </c>
      <c r="G768" s="32" t="inlineStr">
        <is>
          <t>10:26:33</t>
        </is>
      </c>
      <c r="H768" s="32" t="inlineStr">
        <is>
          <t>10:26:33</t>
        </is>
      </c>
      <c r="I768" s="0" t="n">
        <v>11.96</v>
      </c>
      <c r="J768" s="33" t="n">
        <v>153370570</v>
      </c>
      <c r="K768" s="34" t="n">
        <v>155376</v>
      </c>
      <c r="L768" s="33" t="n">
        <v>2594000000</v>
      </c>
      <c r="M768" s="10" t="n">
        <v>0.1003</v>
      </c>
      <c r="N768" s="10" t="n">
        <v>-0.0074</v>
      </c>
      <c r="O768" s="0" t="inlineStr">
        <is>
          <t>重组/股权变动</t>
        </is>
      </c>
    </row>
    <row r="769">
      <c r="A769" s="35" t="n">
        <v>45663</v>
      </c>
      <c r="B769" s="9" t="inlineStr">
        <is>
          <t>sh688022</t>
        </is>
      </c>
      <c r="C769" s="0" t="inlineStr">
        <is>
          <t>瀚川智能</t>
        </is>
      </c>
      <c r="D769" s="0" t="inlineStr">
        <is>
          <t>首板换</t>
        </is>
      </c>
      <c r="E769" s="0" t="n">
        <v>1</v>
      </c>
      <c r="F769" s="0" t="inlineStr">
        <is>
          <t>高速数据传输线束+汽车智能制造||数据中心线束设备+工业机器人+自动化设备</t>
        </is>
      </c>
      <c r="G769" s="32" t="inlineStr">
        <is>
          <t>10:32:28</t>
        </is>
      </c>
      <c r="H769" s="32" t="inlineStr">
        <is>
          <t>10:32:28</t>
        </is>
      </c>
      <c r="I769" s="0" t="n">
        <v>12.3</v>
      </c>
      <c r="J769" s="33" t="n">
        <v>110589153</v>
      </c>
      <c r="K769" s="34" t="n">
        <v>897979</v>
      </c>
      <c r="L769" s="33" t="n">
        <v>1418000000</v>
      </c>
      <c r="M769" s="10" t="n">
        <v>0.2</v>
      </c>
      <c r="N769" s="10" t="n">
        <v>0.0224</v>
      </c>
      <c r="O769" s="0" t="inlineStr">
        <is>
          <t>算力相关</t>
        </is>
      </c>
    </row>
    <row r="770">
      <c r="A770" s="35" t="n">
        <v>45663</v>
      </c>
      <c r="B770" s="9" t="inlineStr">
        <is>
          <t>sz301157</t>
        </is>
      </c>
      <c r="C770" s="0" t="inlineStr">
        <is>
          <t>华塑科技</t>
        </is>
      </c>
      <c r="D770" s="0" t="inlineStr">
        <is>
          <t>首板换</t>
        </is>
      </c>
      <c r="E770" s="0" t="n">
        <v>1</v>
      </c>
      <c r="F770" s="0" t="inlineStr">
        <is>
          <t>字节+后备电池+数据中心||数据中心（微软）+字节算力+BMS</t>
        </is>
      </c>
      <c r="G770" s="32" t="inlineStr">
        <is>
          <t>09:32:00</t>
        </is>
      </c>
      <c r="H770" s="32" t="inlineStr">
        <is>
          <t>11:16:57</t>
        </is>
      </c>
      <c r="I770" s="0" t="n">
        <v>48.78</v>
      </c>
      <c r="J770" s="33" t="n">
        <v>321260080</v>
      </c>
      <c r="K770" s="34" t="n">
        <v>1806321</v>
      </c>
      <c r="L770" s="33" t="n">
        <v>949000000</v>
      </c>
      <c r="M770" s="10" t="n">
        <v>0.2</v>
      </c>
      <c r="N770" s="10" t="n">
        <v>0.031</v>
      </c>
      <c r="O770" s="0" t="inlineStr">
        <is>
          <t>算力相关</t>
        </is>
      </c>
    </row>
    <row r="771">
      <c r="A771" s="35" t="n">
        <v>45663</v>
      </c>
      <c r="B771" s="9" t="inlineStr">
        <is>
          <t>sz000702</t>
        </is>
      </c>
      <c r="C771" s="0" t="inlineStr">
        <is>
          <t>正虹科技</t>
        </is>
      </c>
      <c r="D771" s="0" t="inlineStr">
        <is>
          <t>首板换</t>
        </is>
      </c>
      <c r="E771" s="0" t="n">
        <v>1</v>
      </c>
      <c r="F771" s="0" t="inlineStr">
        <is>
          <t>猪肉+挂牌转让正虹海原100%股权+国企||资产注入猜想+岳阳国资+生猪养殖</t>
        </is>
      </c>
      <c r="G771" s="32" t="inlineStr">
        <is>
          <t>11:22:57</t>
        </is>
      </c>
      <c r="H771" s="32" t="inlineStr">
        <is>
          <t>11:22:57</t>
        </is>
      </c>
      <c r="I771" s="0" t="n">
        <v>6.77</v>
      </c>
      <c r="J771" s="33" t="n">
        <v>86384610</v>
      </c>
      <c r="K771" s="34" t="n">
        <v>285200</v>
      </c>
      <c r="L771" s="33" t="n">
        <v>1351000000</v>
      </c>
      <c r="M771" s="10" t="n">
        <v>0.1008</v>
      </c>
      <c r="N771" s="10" t="n">
        <v>0.008100000000000001</v>
      </c>
      <c r="O771" s="0" t="inlineStr">
        <is>
          <t>重组/股权变动</t>
        </is>
      </c>
    </row>
    <row r="772">
      <c r="A772" s="35" t="n">
        <v>45663</v>
      </c>
      <c r="B772" s="9" t="inlineStr">
        <is>
          <t>sz001202</t>
        </is>
      </c>
      <c r="C772" s="0" t="inlineStr">
        <is>
          <t>炬申股份</t>
        </is>
      </c>
      <c r="D772" s="0" t="inlineStr">
        <is>
          <t>首板换</t>
        </is>
      </c>
      <c r="E772" s="0" t="n">
        <v>1</v>
      </c>
      <c r="F772" s="0" t="inlineStr">
        <is>
          <t>有色金属物流+一带一路||有色金属物流+海外驳运+一带一路</t>
        </is>
      </c>
      <c r="G772" s="32" t="inlineStr">
        <is>
          <t>13:06:15</t>
        </is>
      </c>
      <c r="H772" s="32" t="inlineStr">
        <is>
          <t>13:06:15</t>
        </is>
      </c>
      <c r="I772" s="0" t="n">
        <v>15.66</v>
      </c>
      <c r="J772" s="33" t="n">
        <v>132439761</v>
      </c>
      <c r="K772" s="34" t="n">
        <v>180096</v>
      </c>
      <c r="L772" s="33" t="n">
        <v>693000000</v>
      </c>
      <c r="M772" s="10" t="n">
        <v>0.09970000000000001</v>
      </c>
      <c r="N772" s="10" t="n">
        <v>-0.0119</v>
      </c>
      <c r="O772" s="0" t="inlineStr">
        <is>
          <t>有色</t>
        </is>
      </c>
    </row>
    <row r="773">
      <c r="A773" s="35" t="n">
        <v>45663</v>
      </c>
      <c r="B773" s="9" t="inlineStr">
        <is>
          <t>sz001217</t>
        </is>
      </c>
      <c r="C773" s="0" t="inlineStr">
        <is>
          <t>华尔泰</t>
        </is>
      </c>
      <c r="D773" s="0" t="inlineStr">
        <is>
          <t>首板换</t>
        </is>
      </c>
      <c r="E773" s="0" t="n">
        <v>1</v>
      </c>
      <c r="F773" s="0" t="inlineStr">
        <is>
          <t>烟花原料+锂电池+化工||烟花+硝酸项目投产+合成氨+民爆</t>
        </is>
      </c>
      <c r="G773" s="32" t="inlineStr">
        <is>
          <t>13:10:30</t>
        </is>
      </c>
      <c r="H773" s="32" t="inlineStr">
        <is>
          <t>13:10:30</t>
        </is>
      </c>
      <c r="I773" s="0" t="n">
        <v>13.77</v>
      </c>
      <c r="J773" s="33" t="n">
        <v>387185680</v>
      </c>
      <c r="K773" s="34" t="n">
        <v>4154026</v>
      </c>
      <c r="L773" s="33" t="n">
        <v>1458000000</v>
      </c>
      <c r="M773" s="10" t="n">
        <v>0.0998</v>
      </c>
      <c r="N773" s="10" t="n">
        <v>-0.0471</v>
      </c>
      <c r="O773" s="0" t="inlineStr">
        <is>
          <t>化工</t>
        </is>
      </c>
    </row>
    <row r="774">
      <c r="A774" s="35" t="n">
        <v>45663</v>
      </c>
      <c r="B774" s="9" t="inlineStr">
        <is>
          <t>sh600222</t>
        </is>
      </c>
      <c r="C774" s="0" t="inlineStr">
        <is>
          <t>太龙药业</t>
        </is>
      </c>
      <c r="D774" s="0" t="inlineStr">
        <is>
          <t>首板换</t>
        </is>
      </c>
      <c r="E774" s="0" t="n">
        <v>1</v>
      </c>
      <c r="F774" s="0" t="inlineStr">
        <is>
          <t>流感+双黄连口服液+郑州国资||流感治疗+GLP-1类药物+控糖</t>
        </is>
      </c>
      <c r="G774" s="32" t="inlineStr">
        <is>
          <t>13:05:53</t>
        </is>
      </c>
      <c r="H774" s="32" t="inlineStr">
        <is>
          <t>13:17:32</t>
        </is>
      </c>
      <c r="I774" s="0" t="n">
        <v>5.45</v>
      </c>
      <c r="J774" s="33" t="n">
        <v>270329690</v>
      </c>
      <c r="K774" s="34" t="n">
        <v>747776</v>
      </c>
      <c r="L774" s="33" t="n">
        <v>2406000000</v>
      </c>
      <c r="M774" s="10" t="n">
        <v>0.101</v>
      </c>
      <c r="N774" s="10" t="n">
        <v>0.0263</v>
      </c>
      <c r="O774" s="0" t="inlineStr">
        <is>
          <t>医药</t>
        </is>
      </c>
    </row>
    <row r="775">
      <c r="A775" s="35" t="n">
        <v>45663</v>
      </c>
      <c r="B775" s="9" t="inlineStr">
        <is>
          <t>sh600722</t>
        </is>
      </c>
      <c r="C775" s="0" t="inlineStr">
        <is>
          <t>金牛化工</t>
        </is>
      </c>
      <c r="D775" s="0" t="inlineStr">
        <is>
          <t>首板换</t>
        </is>
      </c>
      <c r="E775" s="0" t="n">
        <v>1</v>
      </c>
      <c r="F775" s="0" t="inlineStr">
        <is>
          <t>甲醇+PVC+国企||氯碱工业原料+资产注入预期+河北国资+甲醇</t>
        </is>
      </c>
      <c r="G775" s="32" t="inlineStr">
        <is>
          <t>13:29:36</t>
        </is>
      </c>
      <c r="H775" s="32" t="inlineStr">
        <is>
          <t>13:29:36</t>
        </is>
      </c>
      <c r="I775" s="0" t="n">
        <v>5.19</v>
      </c>
      <c r="J775" s="33" t="n">
        <v>210909530</v>
      </c>
      <c r="K775" s="34" t="n">
        <v>898950</v>
      </c>
      <c r="L775" s="33" t="n">
        <v>1552000000</v>
      </c>
      <c r="M775" s="10" t="n">
        <v>0.09960000000000001</v>
      </c>
      <c r="N775" s="10" t="n">
        <v>-0.0233</v>
      </c>
      <c r="O775" s="0" t="inlineStr">
        <is>
          <t>化工</t>
        </is>
      </c>
    </row>
    <row r="776">
      <c r="A776" s="35" t="n">
        <v>45663</v>
      </c>
      <c r="B776" s="9" t="inlineStr">
        <is>
          <t>sh600405</t>
        </is>
      </c>
      <c r="C776" s="0" t="inlineStr">
        <is>
          <t>动力源</t>
        </is>
      </c>
      <c r="D776" s="0" t="inlineStr">
        <is>
          <t>首板换</t>
        </is>
      </c>
      <c r="E776" s="0" t="n">
        <v>1</v>
      </c>
      <c r="F776" s="0" t="inlineStr">
        <is>
          <t>AI服务器电源+液冷充电桩+华为||数据中心（HDVC）+合作华为+液冷超充+光伏设备</t>
        </is>
      </c>
      <c r="G776" s="32" t="inlineStr">
        <is>
          <t>10:13:31</t>
        </is>
      </c>
      <c r="H776" s="32" t="inlineStr">
        <is>
          <t>13:35:01</t>
        </is>
      </c>
      <c r="I776" s="0" t="n">
        <v>5.74</v>
      </c>
      <c r="J776" s="33" t="n">
        <v>542719010</v>
      </c>
      <c r="K776" s="34" t="n">
        <v>1359427</v>
      </c>
      <c r="L776" s="33" t="n">
        <v>2819000000</v>
      </c>
      <c r="M776" s="10" t="n">
        <v>0.09960000000000001</v>
      </c>
      <c r="N776" s="10" t="n">
        <v>-0.0594</v>
      </c>
      <c r="O776" s="0" t="inlineStr">
        <is>
          <t>算力相关</t>
        </is>
      </c>
    </row>
    <row r="777">
      <c r="A777" s="35" t="n">
        <v>45663</v>
      </c>
      <c r="B777" s="9" t="inlineStr">
        <is>
          <t>sz000597</t>
        </is>
      </c>
      <c r="C777" s="0" t="inlineStr">
        <is>
          <t>东北制药</t>
        </is>
      </c>
      <c r="D777" s="0" t="inlineStr">
        <is>
          <t>首板换</t>
        </is>
      </c>
      <c r="E777" s="0" t="n">
        <v>1</v>
      </c>
      <c r="F777" s="0" t="inlineStr">
        <is>
          <t>流感+维生素+拟收购鼎成肽源+海航控股同一实控人||甲流治疗+拟收购鼎成肽源70%股权（创新药）+维生素</t>
        </is>
      </c>
      <c r="G777" s="32" t="inlineStr">
        <is>
          <t>10:12:21</t>
        </is>
      </c>
      <c r="H777" s="32" t="inlineStr">
        <is>
          <t>13:41:45</t>
        </is>
      </c>
      <c r="I777" s="0" t="n">
        <v>5.6</v>
      </c>
      <c r="J777" s="33" t="n">
        <v>679605280</v>
      </c>
      <c r="K777" s="34" t="n">
        <v>1315080</v>
      </c>
      <c r="L777" s="33" t="n">
        <v>3485000000</v>
      </c>
      <c r="M777" s="10" t="n">
        <v>0.1002</v>
      </c>
      <c r="N777" s="10" t="n">
        <v>0.0216</v>
      </c>
      <c r="O777" s="0" t="inlineStr">
        <is>
          <t>医药</t>
        </is>
      </c>
    </row>
    <row r="778">
      <c r="A778" s="35" t="n">
        <v>45663</v>
      </c>
      <c r="B778" s="9" t="inlineStr">
        <is>
          <t>sh600808</t>
        </is>
      </c>
      <c r="C778" s="0" t="inlineStr">
        <is>
          <t>马钢股份</t>
        </is>
      </c>
      <c r="D778" s="0" t="inlineStr">
        <is>
          <t>首板换</t>
        </is>
      </c>
      <c r="E778" s="0" t="n">
        <v>1</v>
      </c>
      <c r="F778" s="0" t="inlineStr">
        <is>
          <t>钢铁+高品质磁性材料销售创新高+煤化工+央企||销售创新高+高速车轮（高铁）+国资+钢铁</t>
        </is>
      </c>
      <c r="G778" s="32" t="inlineStr">
        <is>
          <t>13:46:24</t>
        </is>
      </c>
      <c r="H778" s="32" t="inlineStr">
        <is>
          <t>13:46:24</t>
        </is>
      </c>
      <c r="I778" s="0" t="n">
        <v>3.14</v>
      </c>
      <c r="J778" s="33" t="n">
        <v>686591220</v>
      </c>
      <c r="K778" s="34" t="n">
        <v>1591956</v>
      </c>
      <c r="L778" s="33" t="n">
        <v>7015000000.000001</v>
      </c>
      <c r="M778" s="10" t="n">
        <v>0.1018</v>
      </c>
      <c r="N778" s="10" t="n">
        <v>0</v>
      </c>
      <c r="O778" s="0" t="inlineStr">
        <is>
          <t>有色</t>
        </is>
      </c>
    </row>
    <row r="779">
      <c r="A779" s="35" t="n">
        <v>45663</v>
      </c>
      <c r="B779" s="9" t="inlineStr">
        <is>
          <t>sz000868</t>
        </is>
      </c>
      <c r="C779" s="0" t="inlineStr">
        <is>
          <t>安凯客车</t>
        </is>
      </c>
      <c r="D779" s="0" t="inlineStr">
        <is>
          <t>首板换</t>
        </is>
      </c>
      <c r="E779" s="0" t="n">
        <v>1</v>
      </c>
      <c r="F779" s="0" t="inlineStr">
        <is>
          <t>客车+无人驾驶+江淮汽车+外销||氢能源客车+无人驾驶客车+宁德时代+客车</t>
        </is>
      </c>
      <c r="G779" s="32" t="inlineStr">
        <is>
          <t>14:01:42</t>
        </is>
      </c>
      <c r="H779" s="32" t="inlineStr">
        <is>
          <t>14:01:42</t>
        </is>
      </c>
      <c r="I779" s="0" t="n">
        <v>5.25</v>
      </c>
      <c r="J779" s="33" t="n">
        <v>233292560</v>
      </c>
      <c r="K779" s="34" t="n">
        <v>1669176</v>
      </c>
      <c r="L779" s="33" t="n">
        <v>2516000000</v>
      </c>
      <c r="M779" s="10" t="n">
        <v>0.1006</v>
      </c>
      <c r="N779" s="10" t="n">
        <v>0.0021</v>
      </c>
      <c r="O779" s="0" t="inlineStr">
        <is>
          <t>氢能</t>
        </is>
      </c>
    </row>
    <row r="780">
      <c r="A780" s="35" t="n">
        <v>45663</v>
      </c>
      <c r="B780" s="9" t="inlineStr">
        <is>
          <t>sz002603</t>
        </is>
      </c>
      <c r="C780" s="0" t="inlineStr">
        <is>
          <t>以岭药业</t>
        </is>
      </c>
      <c r="D780" s="0" t="inlineStr">
        <is>
          <t>首板换</t>
        </is>
      </c>
      <c r="E780" s="0" t="n">
        <v>1</v>
      </c>
      <c r="F780" s="0" t="inlineStr">
        <is>
          <t>流感+连花清瘟||流感治疗+连花清瘟+中药</t>
        </is>
      </c>
      <c r="G780" s="32" t="inlineStr">
        <is>
          <t>13:04:57</t>
        </is>
      </c>
      <c r="H780" s="32" t="inlineStr">
        <is>
          <t>14:23:42</t>
        </is>
      </c>
      <c r="I780" s="0" t="n">
        <v>17.36</v>
      </c>
      <c r="J780" s="33" t="n">
        <v>1628516200</v>
      </c>
      <c r="K780" s="34" t="n">
        <v>5057000</v>
      </c>
      <c r="L780" s="33" t="n">
        <v>12981000000</v>
      </c>
      <c r="M780" s="10" t="n">
        <v>0.1001</v>
      </c>
      <c r="N780" s="10" t="n">
        <v>0.0298</v>
      </c>
      <c r="O780" s="0" t="inlineStr">
        <is>
          <t>医药</t>
        </is>
      </c>
    </row>
    <row r="781">
      <c r="A781" s="35" t="n">
        <v>45663</v>
      </c>
      <c r="B781" s="9" t="inlineStr">
        <is>
          <t>sh605378</t>
        </is>
      </c>
      <c r="C781" s="0" t="inlineStr">
        <is>
          <t>野马电池</t>
        </is>
      </c>
      <c r="D781" s="0" t="inlineStr">
        <is>
          <t>首板换</t>
        </is>
      </c>
      <c r="E781" s="0" t="n">
        <v>1</v>
      </c>
      <c r="F781" s="0" t="inlineStr">
        <is>
          <t>锌锰电池+拟投建越南生产基地+外销||扩建项目建设完毕+锌锰电池制造商+外销</t>
        </is>
      </c>
      <c r="G781" s="32" t="inlineStr">
        <is>
          <t>14:28:45</t>
        </is>
      </c>
      <c r="H781" s="32" t="inlineStr">
        <is>
          <t>14:28:45</t>
        </is>
      </c>
      <c r="I781" s="0" t="n">
        <v>24.26</v>
      </c>
      <c r="J781" s="33" t="n">
        <v>456850350</v>
      </c>
      <c r="K781" s="34" t="n">
        <v>3860560</v>
      </c>
      <c r="L781" s="33" t="n">
        <v>1132000000</v>
      </c>
      <c r="M781" s="10" t="n">
        <v>0.1002</v>
      </c>
      <c r="N781" s="10" t="n">
        <v>-0.0295</v>
      </c>
      <c r="O781" s="0" t="inlineStr">
        <is>
          <t>其他</t>
        </is>
      </c>
    </row>
    <row r="782">
      <c r="A782" s="35" t="n">
        <v>45663</v>
      </c>
      <c r="B782" s="9" t="inlineStr">
        <is>
          <t>sz002364</t>
        </is>
      </c>
      <c r="C782" s="0" t="inlineStr">
        <is>
          <t>中恒电气</t>
        </is>
      </c>
      <c r="D782" s="0" t="n"/>
      <c r="E782" s="0" t="n">
        <v>1</v>
      </c>
      <c r="F782" s="0" t="inlineStr">
        <is>
          <t>数据中心+字节+电源系统+液冷超充||数据中心（HVDC）+字节跳动+华为超充+电力数字化</t>
        </is>
      </c>
      <c r="G782" s="32" t="inlineStr">
        <is>
          <t>09:57:18</t>
        </is>
      </c>
      <c r="H782" s="32" t="inlineStr">
        <is>
          <t>14:33:42</t>
        </is>
      </c>
      <c r="I782" s="0" t="n">
        <v>12.69</v>
      </c>
      <c r="J782" s="33" t="n">
        <v>1681717900</v>
      </c>
      <c r="K782" s="34" t="n">
        <v>30286300</v>
      </c>
      <c r="L782" s="33" t="n">
        <v>4190000000</v>
      </c>
      <c r="M782" s="10" t="n">
        <v>0.09970000000000001</v>
      </c>
      <c r="N782" s="10" t="n">
        <v>-0.04679999999999999</v>
      </c>
      <c r="O782" s="0" t="inlineStr">
        <is>
          <t>算力相关</t>
        </is>
      </c>
    </row>
    <row r="783">
      <c r="A783" s="35" t="n">
        <v>45663</v>
      </c>
      <c r="B783" s="9" t="inlineStr">
        <is>
          <t>sh603050</t>
        </is>
      </c>
      <c r="C783" s="0" t="inlineStr">
        <is>
          <t>科林电气</t>
        </is>
      </c>
      <c r="D783" s="0" t="inlineStr">
        <is>
          <t>首板换</t>
        </is>
      </c>
      <c r="E783" s="0" t="n">
        <v>1</v>
      </c>
      <c r="F783" s="0" t="inlineStr">
        <is>
          <t>电网设备+高压快充||数据中心（字节）+海信网能要约收购+光伏逆变器</t>
        </is>
      </c>
      <c r="G783" s="32" t="inlineStr">
        <is>
          <t>13:29:06</t>
        </is>
      </c>
      <c r="H783" s="32" t="inlineStr">
        <is>
          <t>14:38:54</t>
        </is>
      </c>
      <c r="I783" s="0" t="n">
        <v>21.33</v>
      </c>
      <c r="J783" s="33" t="n">
        <v>90597341</v>
      </c>
      <c r="K783" s="34" t="n">
        <v>144075</v>
      </c>
      <c r="L783" s="33" t="n">
        <v>1490000000</v>
      </c>
      <c r="M783" s="10" t="n">
        <v>0.1001</v>
      </c>
      <c r="N783" s="10" t="n">
        <v>-0.009300000000000001</v>
      </c>
      <c r="O783" s="0" t="inlineStr">
        <is>
          <t>算力相关</t>
        </is>
      </c>
    </row>
    <row r="784">
      <c r="A784" s="35" t="n">
        <v>45663</v>
      </c>
      <c r="B784" s="9" t="inlineStr">
        <is>
          <t>sh601226</t>
        </is>
      </c>
      <c r="C784" s="0" t="inlineStr">
        <is>
          <t>华电科工</t>
        </is>
      </c>
      <c r="D784" s="0" t="inlineStr">
        <is>
          <t>首板换</t>
        </is>
      </c>
      <c r="E784" s="0" t="n">
        <v>1</v>
      </c>
      <c r="F784" s="0" t="inlineStr">
        <is>
          <t>签署3.18亿合同+氢能源+无人机+央企||氢能+电解槽+储能</t>
        </is>
      </c>
      <c r="G784" s="32" t="inlineStr">
        <is>
          <t>14:40:54</t>
        </is>
      </c>
      <c r="H784" s="32" t="inlineStr">
        <is>
          <t>14:40:54</t>
        </is>
      </c>
      <c r="I784" s="0" t="n">
        <v>7.48</v>
      </c>
      <c r="J784" s="33" t="n">
        <v>399167870</v>
      </c>
      <c r="K784" s="34" t="n">
        <v>2447550</v>
      </c>
      <c r="L784" s="33" t="n">
        <v>3240000000</v>
      </c>
      <c r="M784" s="10" t="n">
        <v>0.1</v>
      </c>
      <c r="N784" s="10" t="n">
        <v>-0.0074</v>
      </c>
      <c r="O784" s="0" t="inlineStr">
        <is>
          <t>氢能</t>
        </is>
      </c>
    </row>
    <row r="785">
      <c r="A785" s="35" t="n">
        <v>45663</v>
      </c>
      <c r="B785" s="9" t="inlineStr">
        <is>
          <t>sh603083</t>
        </is>
      </c>
      <c r="C785" s="0" t="inlineStr">
        <is>
          <t>剑桥科技</t>
        </is>
      </c>
      <c r="D785" s="0" t="inlineStr">
        <is>
          <t>首板换</t>
        </is>
      </c>
      <c r="E785" s="0" t="n">
        <v>1</v>
      </c>
      <c r="F785" s="0" t="inlineStr">
        <is>
          <t>高速光模块+华为+微软||高速光模块（微软）+5G小基站</t>
        </is>
      </c>
      <c r="G785" s="32" t="inlineStr">
        <is>
          <t>09:32:24</t>
        </is>
      </c>
      <c r="H785" s="32" t="inlineStr">
        <is>
          <t>14:44:51</t>
        </is>
      </c>
      <c r="I785" s="0" t="n">
        <v>40.7</v>
      </c>
      <c r="J785" s="33" t="n">
        <v>1653164500</v>
      </c>
      <c r="K785" s="34" t="n">
        <v>11182860</v>
      </c>
      <c r="L785" s="33" t="n">
        <v>8998000000</v>
      </c>
      <c r="M785" s="10" t="n">
        <v>0.1</v>
      </c>
      <c r="N785" s="10" t="n">
        <v>0.0365</v>
      </c>
      <c r="O785" s="0" t="inlineStr">
        <is>
          <t>算力相关</t>
        </is>
      </c>
    </row>
    <row r="786">
      <c r="A786" s="35" t="n">
        <v>45663</v>
      </c>
      <c r="B786" s="9" t="inlineStr">
        <is>
          <t>sz002480</t>
        </is>
      </c>
      <c r="C786" s="0" t="inlineStr">
        <is>
          <t>新筑股份</t>
        </is>
      </c>
      <c r="D786" s="0" t="inlineStr">
        <is>
          <t>首板换</t>
        </is>
      </c>
      <c r="E786" s="0" t="n">
        <v>1</v>
      </c>
      <c r="F786" s="0" t="inlineStr">
        <is>
          <t>机器人+桥梁功能部件+光伏+四川国资||数据中心（应急电源）+股权转让+四川轨交+高铁</t>
        </is>
      </c>
      <c r="G786" s="32" t="inlineStr">
        <is>
          <t>14:48:48</t>
        </is>
      </c>
      <c r="H786" s="32" t="inlineStr">
        <is>
          <t>14:48:48</t>
        </is>
      </c>
      <c r="I786" s="0" t="n">
        <v>5.12</v>
      </c>
      <c r="J786" s="33" t="n">
        <v>80950900</v>
      </c>
      <c r="K786" s="34" t="n">
        <v>179928</v>
      </c>
      <c r="L786" s="33" t="n">
        <v>2769000000</v>
      </c>
      <c r="M786" s="10" t="n">
        <v>0.1011</v>
      </c>
      <c r="N786" s="10" t="n">
        <v>-0.0129</v>
      </c>
      <c r="O786" s="0" t="inlineStr">
        <is>
          <t>算力相关</t>
        </is>
      </c>
    </row>
    <row r="787">
      <c r="A787" s="35" t="n">
        <v>45663</v>
      </c>
      <c r="B787" s="9" t="inlineStr">
        <is>
          <t>sz002109</t>
        </is>
      </c>
      <c r="C787" s="0" t="inlineStr">
        <is>
          <t>兴化股份</t>
        </is>
      </c>
      <c r="D787" s="0" t="inlineStr">
        <is>
          <t>首板换</t>
        </is>
      </c>
      <c r="E787" s="0" t="n">
        <v>1</v>
      </c>
      <c r="F787" s="0" t="inlineStr">
        <is>
          <t>煤化工+国企||煤化工+甲胺+羰基铁粉（风电）</t>
        </is>
      </c>
      <c r="G787" s="32" t="inlineStr">
        <is>
          <t>11:28:39</t>
        </is>
      </c>
      <c r="H787" s="32" t="inlineStr">
        <is>
          <t>14:50:39</t>
        </is>
      </c>
      <c r="I787" s="0" t="n">
        <v>3.31</v>
      </c>
      <c r="J787" s="33" t="n">
        <v>82410783</v>
      </c>
      <c r="K787" s="34" t="n">
        <v>84280</v>
      </c>
      <c r="L787" s="33" t="n">
        <v>1807000000</v>
      </c>
      <c r="M787" s="10" t="n">
        <v>0.09970000000000001</v>
      </c>
      <c r="N787" s="10" t="n">
        <v>0</v>
      </c>
      <c r="O787" s="0" t="inlineStr">
        <is>
          <t>化工</t>
        </is>
      </c>
    </row>
    <row r="788">
      <c r="A788" s="35" t="n">
        <v>45663</v>
      </c>
      <c r="B788" s="9" t="inlineStr">
        <is>
          <t>sh600259</t>
        </is>
      </c>
      <c r="C788" s="0" t="inlineStr">
        <is>
          <t>广晟有色</t>
        </is>
      </c>
      <c r="D788" s="0" t="inlineStr">
        <is>
          <t>首板换</t>
        </is>
      </c>
      <c r="E788" s="0" t="n">
        <v>1</v>
      </c>
      <c r="F788" s="0" t="inlineStr">
        <is>
          <t>稀土永磁+国企改革||中重稀土+铜+硫矿+央企</t>
        </is>
      </c>
      <c r="G788" s="32" t="inlineStr">
        <is>
          <t>10:08:22</t>
        </is>
      </c>
      <c r="H788" s="32" t="inlineStr">
        <is>
          <t>14:52:28</t>
        </is>
      </c>
      <c r="I788" s="0" t="n">
        <v>29.52</v>
      </c>
      <c r="J788" s="33" t="n">
        <v>505500130</v>
      </c>
      <c r="K788" s="34" t="n">
        <v>241650</v>
      </c>
      <c r="L788" s="33" t="n">
        <v>5907000000</v>
      </c>
      <c r="M788" s="10" t="n">
        <v>0.0999</v>
      </c>
      <c r="N788" s="10" t="n">
        <v>0.0004</v>
      </c>
      <c r="O788" s="0" t="inlineStr">
        <is>
          <t>有色</t>
        </is>
      </c>
    </row>
    <row r="789">
      <c r="A789" s="35" t="n">
        <v>45663</v>
      </c>
      <c r="B789" s="9" t="inlineStr">
        <is>
          <t>bj873167</t>
        </is>
      </c>
      <c r="C789" s="0" t="inlineStr">
        <is>
          <t>新赣江</t>
        </is>
      </c>
      <c r="D789" s="0" t="inlineStr">
        <is>
          <t>首板换</t>
        </is>
      </c>
      <c r="E789" s="0" t="n">
        <v>1</v>
      </c>
      <c r="F789" s="0" t="inlineStr">
        <is>
          <t>流感+维生素+原料药||流感治疗+维生素C咀嚼片+制剂+北交所</t>
        </is>
      </c>
      <c r="G789" s="32" t="inlineStr">
        <is>
          <t>14:53:55</t>
        </is>
      </c>
      <c r="H789" s="32" t="inlineStr">
        <is>
          <t>14:53:55</t>
        </is>
      </c>
      <c r="I789" s="0" t="n">
        <v>19.16</v>
      </c>
      <c r="J789" s="33" t="n">
        <v>192232960</v>
      </c>
      <c r="K789" s="34" t="n">
        <v>4008933</v>
      </c>
      <c r="L789" s="33" t="n">
        <v>381000000</v>
      </c>
      <c r="M789" s="10" t="n">
        <v>0.2999</v>
      </c>
      <c r="N789" s="10" t="n">
        <v>0.1262</v>
      </c>
      <c r="O789" s="0" t="inlineStr">
        <is>
          <t>医药</t>
        </is>
      </c>
    </row>
    <row r="790">
      <c r="A790" s="35" t="n">
        <v>45663</v>
      </c>
      <c r="B790" s="9" t="inlineStr">
        <is>
          <t>sz300158</t>
        </is>
      </c>
      <c r="C790" s="0" t="inlineStr">
        <is>
          <t>振东制药</t>
        </is>
      </c>
      <c r="D790" s="0" t="inlineStr">
        <is>
          <t>首板换</t>
        </is>
      </c>
      <c r="E790" s="0" t="n">
        <v>1</v>
      </c>
      <c r="F790" s="0" t="inlineStr">
        <is>
          <t>流感+化学制药+农业种植||流感治疗+治疗肺炎支原体肺炎+盐酸二甲双胍片</t>
        </is>
      </c>
      <c r="G790" s="32" t="inlineStr">
        <is>
          <t>14:54:18</t>
        </is>
      </c>
      <c r="H790" s="32" t="inlineStr">
        <is>
          <t>14:54:18</t>
        </is>
      </c>
      <c r="I790" s="0" t="n">
        <v>4.99</v>
      </c>
      <c r="J790" s="33" t="n">
        <v>533259890</v>
      </c>
      <c r="K790" s="34" t="n">
        <v>787255</v>
      </c>
      <c r="L790" s="33" t="n">
        <v>3490000000</v>
      </c>
      <c r="M790" s="10" t="n">
        <v>0.1995</v>
      </c>
      <c r="N790" s="10" t="n">
        <v>-0.0024</v>
      </c>
      <c r="O790" s="0" t="inlineStr">
        <is>
          <t>医药</t>
        </is>
      </c>
    </row>
    <row r="791">
      <c r="A791" s="35" t="n">
        <v>45663</v>
      </c>
      <c r="B791" s="9" t="inlineStr">
        <is>
          <t>sz000788</t>
        </is>
      </c>
      <c r="C791" s="0" t="inlineStr">
        <is>
          <t>北大医药</t>
        </is>
      </c>
      <c r="D791" s="0" t="inlineStr">
        <is>
          <t>首板换</t>
        </is>
      </c>
      <c r="E791" s="0" t="n">
        <v>1</v>
      </c>
      <c r="F791" s="0" t="inlineStr">
        <is>
          <t>流感+化学制药+实控人变更||流感治疗+国资持股+生物发酵原料药+创新药</t>
        </is>
      </c>
      <c r="G791" s="32" t="inlineStr">
        <is>
          <t>14:55:03</t>
        </is>
      </c>
      <c r="H791" s="32" t="inlineStr">
        <is>
          <t>14:55:03</t>
        </is>
      </c>
      <c r="I791" s="0" t="n">
        <v>6.53</v>
      </c>
      <c r="J791" s="33" t="n">
        <v>298190400</v>
      </c>
      <c r="K791" s="34" t="n">
        <v>2681400</v>
      </c>
      <c r="L791" s="33" t="n">
        <v>2547000000</v>
      </c>
      <c r="M791" s="10" t="n">
        <v>0.0993</v>
      </c>
      <c r="N791" s="10" t="n">
        <v>0.0101</v>
      </c>
      <c r="O791" s="0" t="inlineStr">
        <is>
          <t>医药</t>
        </is>
      </c>
    </row>
    <row r="792">
      <c r="A792" s="35" t="n">
        <v>45660</v>
      </c>
      <c r="B792" s="9" t="inlineStr">
        <is>
          <t>sh600693</t>
        </is>
      </c>
      <c r="C792" s="0" t="inlineStr">
        <is>
          <t>东百集团</t>
        </is>
      </c>
      <c r="D792" s="0" t="inlineStr">
        <is>
          <t>7板T</t>
        </is>
      </c>
      <c r="E792" s="0" t="n">
        <v>7</v>
      </c>
      <c r="F792" s="0" t="inlineStr">
        <is>
          <t>零售+免税店+跨境电商||商业百货+申请免税资质+仓储物流</t>
        </is>
      </c>
      <c r="G792" s="32" t="inlineStr">
        <is>
          <t>09:31:15</t>
        </is>
      </c>
      <c r="H792" s="32" t="inlineStr">
        <is>
          <t>14:54:50</t>
        </is>
      </c>
      <c r="I792" s="0" t="n">
        <v>8.470000000000001</v>
      </c>
      <c r="J792" s="33" t="n">
        <v>1825288500</v>
      </c>
      <c r="K792" s="34" t="n">
        <v>93014999</v>
      </c>
      <c r="L792" s="33" t="n">
        <v>2720000000</v>
      </c>
      <c r="M792" s="10" t="n">
        <v>0.1</v>
      </c>
      <c r="N792" s="10" t="n">
        <v>0.1</v>
      </c>
      <c r="O792" s="0" t="inlineStr">
        <is>
          <t>消费</t>
        </is>
      </c>
    </row>
    <row r="793">
      <c r="A793" s="35" t="n">
        <v>45660</v>
      </c>
      <c r="B793" s="9" t="inlineStr">
        <is>
          <t>sz000533</t>
        </is>
      </c>
      <c r="C793" s="0" t="inlineStr">
        <is>
          <t>顺钠股份</t>
        </is>
      </c>
      <c r="D793" s="0" t="inlineStr">
        <is>
          <t>6板换</t>
        </is>
      </c>
      <c r="E793" s="0" t="n">
        <v>6</v>
      </c>
      <c r="F793" s="0" t="inlineStr">
        <is>
          <t>东数西算+输配电设备+核电变压器+光伏||数据中心（变压器）+字节跳动+核电</t>
        </is>
      </c>
      <c r="G793" s="32" t="inlineStr">
        <is>
          <t>09:37:48</t>
        </is>
      </c>
      <c r="H793" s="32" t="inlineStr">
        <is>
          <t>14:56:58</t>
        </is>
      </c>
      <c r="I793" s="0" t="n">
        <v>7.34</v>
      </c>
      <c r="J793" s="33" t="n">
        <v>1713402300</v>
      </c>
      <c r="K793" s="34" t="n">
        <v>48384234</v>
      </c>
      <c r="L793" s="33" t="n">
        <v>3065000000</v>
      </c>
      <c r="M793" s="10" t="n">
        <v>0.1004</v>
      </c>
      <c r="N793" s="10" t="n">
        <v>-0.0015</v>
      </c>
      <c r="O793" s="0" t="inlineStr">
        <is>
          <t>算力相关</t>
        </is>
      </c>
    </row>
    <row r="794">
      <c r="A794" s="35" t="n">
        <v>45660</v>
      </c>
      <c r="B794" s="9" t="inlineStr">
        <is>
          <t>sh600530</t>
        </is>
      </c>
      <c r="C794" s="0" t="inlineStr">
        <is>
          <t>交大昂立</t>
        </is>
      </c>
      <c r="D794" s="0" t="inlineStr">
        <is>
          <t>4板换</t>
        </is>
      </c>
      <c r="E794" s="0" t="n">
        <v>4</v>
      </c>
      <c r="F794" s="0" t="inlineStr">
        <is>
          <t>要约收购+电子商务+保健品+养老概念||保健食品+股权转让+生物制造+大众系</t>
        </is>
      </c>
      <c r="G794" s="32" t="inlineStr">
        <is>
          <t>09:37:18</t>
        </is>
      </c>
      <c r="H794" s="32" t="inlineStr">
        <is>
          <t>14:20:58</t>
        </is>
      </c>
      <c r="I794" s="0" t="n">
        <v>5.84</v>
      </c>
      <c r="J794" s="33" t="n">
        <v>694592300</v>
      </c>
      <c r="K794" s="34" t="n">
        <v>34840960</v>
      </c>
      <c r="L794" s="33" t="n">
        <v>2163000000</v>
      </c>
      <c r="M794" s="10" t="n">
        <v>0.0998</v>
      </c>
      <c r="N794" s="10" t="n">
        <v>0.0546</v>
      </c>
      <c r="O794" s="0" t="inlineStr">
        <is>
          <t>消费</t>
        </is>
      </c>
    </row>
    <row r="795">
      <c r="A795" s="35" t="n">
        <v>45660</v>
      </c>
      <c r="B795" s="9" t="inlineStr">
        <is>
          <t>sz002397</t>
        </is>
      </c>
      <c r="C795" s="0" t="inlineStr">
        <is>
          <t>梦洁股份</t>
        </is>
      </c>
      <c r="D795" s="0" t="inlineStr">
        <is>
          <t>3板一</t>
        </is>
      </c>
      <c r="E795" s="0" t="n">
        <v>3</v>
      </c>
      <c r="F795" s="0" t="inlineStr">
        <is>
          <t>微盟合作+床上用品+电子商务+三胎||合作微盟+股权拍卖+床上用品+户外产品</t>
        </is>
      </c>
      <c r="G795" s="32" t="inlineStr">
        <is>
          <t>09:30:00</t>
        </is>
      </c>
      <c r="H795" s="32" t="inlineStr">
        <is>
          <t>09:30:00</t>
        </is>
      </c>
      <c r="I795" s="0" t="n">
        <v>3.55</v>
      </c>
      <c r="J795" s="33" t="n">
        <v>240701240</v>
      </c>
      <c r="K795" s="34" t="n">
        <v>9625111</v>
      </c>
      <c r="L795" s="33" t="n">
        <v>1393000000</v>
      </c>
      <c r="M795" s="10" t="n">
        <v>0.09910000000000001</v>
      </c>
      <c r="N795" s="10" t="n">
        <v>0.09910000000000001</v>
      </c>
      <c r="O795" s="0" t="inlineStr">
        <is>
          <t>消费</t>
        </is>
      </c>
    </row>
    <row r="796">
      <c r="A796" s="35" t="n">
        <v>45660</v>
      </c>
      <c r="B796" s="9" t="inlineStr">
        <is>
          <t>sh603617</t>
        </is>
      </c>
      <c r="C796" s="0" t="inlineStr">
        <is>
          <t>君禾股份</t>
        </is>
      </c>
      <c r="D796" s="0" t="inlineStr">
        <is>
          <t>3板T</t>
        </is>
      </c>
      <c r="E796" s="0" t="n">
        <v>3</v>
      </c>
      <c r="F796" s="0" t="inlineStr">
        <is>
          <t>年报预增+家用水泵+外销||家用水泵+外销+年报预增+石墨电极</t>
        </is>
      </c>
      <c r="G796" s="32" t="inlineStr">
        <is>
          <t>09:30:00</t>
        </is>
      </c>
      <c r="H796" s="32" t="inlineStr">
        <is>
          <t>10:20:41</t>
        </is>
      </c>
      <c r="I796" s="0" t="n">
        <v>8.869999999999999</v>
      </c>
      <c r="J796" s="33" t="n">
        <v>984576280</v>
      </c>
      <c r="K796" s="34" t="n">
        <v>53965178</v>
      </c>
      <c r="L796" s="33" t="n">
        <v>1912000000</v>
      </c>
      <c r="M796" s="10" t="n">
        <v>0.1005</v>
      </c>
      <c r="N796" s="10" t="n">
        <v>0.1005</v>
      </c>
      <c r="O796" s="0" t="inlineStr">
        <is>
          <t>消费</t>
        </is>
      </c>
    </row>
    <row r="797">
      <c r="A797" s="35" t="n">
        <v>45660</v>
      </c>
      <c r="B797" s="9" t="inlineStr">
        <is>
          <t>sz002184</t>
        </is>
      </c>
      <c r="C797" s="0" t="inlineStr">
        <is>
          <t>海得控制</t>
        </is>
      </c>
      <c r="D797" s="0" t="inlineStr">
        <is>
          <t>3板T</t>
        </is>
      </c>
      <c r="E797" s="0" t="n">
        <v>3</v>
      </c>
      <c r="F797" s="0" t="inlineStr">
        <is>
          <t>数据中心（储能系统供电）+机器人+华为||数据中心（储能供电）+算力调度平台+机器人+人工智能</t>
        </is>
      </c>
      <c r="G797" s="32" t="inlineStr">
        <is>
          <t>09:30:00</t>
        </is>
      </c>
      <c r="H797" s="32" t="inlineStr">
        <is>
          <t>14:23:54</t>
        </is>
      </c>
      <c r="I797" s="0" t="n">
        <v>14.14</v>
      </c>
      <c r="J797" s="33" t="n">
        <v>1283620520</v>
      </c>
      <c r="K797" s="34" t="n">
        <v>83931392</v>
      </c>
      <c r="L797" s="33" t="n">
        <v>2862000000</v>
      </c>
      <c r="M797" s="10" t="n">
        <v>0.1004</v>
      </c>
      <c r="N797" s="10" t="n">
        <v>0.1004</v>
      </c>
      <c r="O797" s="0" t="inlineStr">
        <is>
          <t>算力相关</t>
        </is>
      </c>
    </row>
    <row r="798">
      <c r="A798" s="35" t="n">
        <v>45660</v>
      </c>
      <c r="B798" s="9" t="inlineStr">
        <is>
          <t>sz000981</t>
        </is>
      </c>
      <c r="C798" s="0" t="inlineStr">
        <is>
          <t>山子高科</t>
        </is>
      </c>
      <c r="D798" s="0" t="inlineStr">
        <is>
          <t>2板一</t>
        </is>
      </c>
      <c r="E798" s="0" t="n">
        <v>2</v>
      </c>
      <c r="F798" s="0" t="inlineStr">
        <is>
          <t>拟出售子公司股权+低价股+先进封装+无人驾驶||出售资产+大幅上调回购价格+引入肥东国资战略投资</t>
        </is>
      </c>
      <c r="G798" s="32" t="inlineStr">
        <is>
          <t>09:30:00</t>
        </is>
      </c>
      <c r="H798" s="32" t="inlineStr">
        <is>
          <t>09:30:00</t>
        </is>
      </c>
      <c r="I798" s="0" t="n">
        <v>2.42</v>
      </c>
      <c r="J798" s="33" t="n">
        <v>128780421</v>
      </c>
      <c r="K798" s="34" t="n">
        <v>23078814</v>
      </c>
      <c r="L798" s="33" t="n">
        <v>9706000000</v>
      </c>
      <c r="M798" s="10" t="n">
        <v>0.1</v>
      </c>
      <c r="N798" s="10" t="n">
        <v>0.1</v>
      </c>
      <c r="O798" s="0" t="inlineStr">
        <is>
          <t>重组/股权变动</t>
        </is>
      </c>
    </row>
    <row r="799">
      <c r="A799" s="35" t="n">
        <v>45660</v>
      </c>
      <c r="B799" s="9" t="inlineStr">
        <is>
          <t>sh603215</t>
        </is>
      </c>
      <c r="C799" s="0" t="inlineStr">
        <is>
          <t>比依股份</t>
        </is>
      </c>
      <c r="D799" s="0" t="inlineStr">
        <is>
          <t>5天3板一</t>
        </is>
      </c>
      <c r="E799" s="0" t="n">
        <v>2</v>
      </c>
      <c r="F799" s="0" t="inlineStr">
        <is>
          <t>AI眼镜+小家电+网红经济||AR眼镜（光波导）+在手订单排充足+智能机器人+小家电</t>
        </is>
      </c>
      <c r="G799" s="32" t="inlineStr">
        <is>
          <t>09:30:00</t>
        </is>
      </c>
      <c r="H799" s="32" t="inlineStr">
        <is>
          <t>09:30:00</t>
        </is>
      </c>
      <c r="I799" s="0" t="n">
        <v>20.59</v>
      </c>
      <c r="J799" s="33" t="n">
        <v>234120490</v>
      </c>
      <c r="K799" s="34" t="n">
        <v>36802566</v>
      </c>
      <c r="L799" s="33" t="n">
        <v>1463000000</v>
      </c>
      <c r="M799" s="10" t="n">
        <v>0.0999</v>
      </c>
      <c r="N799" s="10" t="n">
        <v>0.0999</v>
      </c>
      <c r="O799" s="0" t="inlineStr">
        <is>
          <t>智能眼镜</t>
        </is>
      </c>
    </row>
    <row r="800">
      <c r="A800" s="35" t="n">
        <v>45660</v>
      </c>
      <c r="B800" s="9" t="inlineStr">
        <is>
          <t>sh605033</t>
        </is>
      </c>
      <c r="C800" s="0" t="inlineStr">
        <is>
          <t>美邦股份</t>
        </is>
      </c>
      <c r="D800" s="0" t="inlineStr">
        <is>
          <t>2板换</t>
        </is>
      </c>
      <c r="E800" s="0" t="n">
        <v>2</v>
      </c>
      <c r="F800" s="0" t="inlineStr">
        <is>
          <t>农药+西部大开发||农药制剂+农药登记证</t>
        </is>
      </c>
      <c r="G800" s="32" t="inlineStr">
        <is>
          <t>09:30:15</t>
        </is>
      </c>
      <c r="H800" s="32" t="inlineStr">
        <is>
          <t>09:30:15</t>
        </is>
      </c>
      <c r="I800" s="0" t="n">
        <v>14.55</v>
      </c>
      <c r="J800" s="33" t="n">
        <v>51275313</v>
      </c>
      <c r="K800" s="34" t="n">
        <v>12422392</v>
      </c>
      <c r="L800" s="33" t="n">
        <v>492000000</v>
      </c>
      <c r="M800" s="10" t="n">
        <v>0.0998</v>
      </c>
      <c r="N800" s="10" t="n">
        <v>0.09449999999999999</v>
      </c>
      <c r="O800" s="0" t="inlineStr">
        <is>
          <t>周期</t>
        </is>
      </c>
    </row>
    <row r="801">
      <c r="A801" s="35" t="n">
        <v>45660</v>
      </c>
      <c r="B801" s="9" t="inlineStr">
        <is>
          <t>sz002117</t>
        </is>
      </c>
      <c r="C801" s="0" t="inlineStr">
        <is>
          <t>东港股份</t>
        </is>
      </c>
      <c r="D801" s="0" t="inlineStr">
        <is>
          <t>5天4板换</t>
        </is>
      </c>
      <c r="E801" s="0" t="n">
        <v>2</v>
      </c>
      <c r="F801" s="0" t="inlineStr">
        <is>
          <t>算力+智能机器人+金融企业客户||算力+增资AI机器人子公司+AI+印刷</t>
        </is>
      </c>
      <c r="G801" s="32" t="inlineStr">
        <is>
          <t>09:37:03</t>
        </is>
      </c>
      <c r="H801" s="32" t="inlineStr">
        <is>
          <t>09:53:06</t>
        </is>
      </c>
      <c r="I801" s="0" t="n">
        <v>14.14</v>
      </c>
      <c r="J801" s="33" t="n">
        <v>1575864200</v>
      </c>
      <c r="K801" s="34" t="n">
        <v>22632960</v>
      </c>
      <c r="L801" s="33" t="n">
        <v>4659000000</v>
      </c>
      <c r="M801" s="10" t="n">
        <v>0.1004</v>
      </c>
      <c r="N801" s="10" t="n">
        <v>-0.0171</v>
      </c>
      <c r="O801" s="0" t="inlineStr">
        <is>
          <t>算力相关</t>
        </is>
      </c>
    </row>
    <row r="802">
      <c r="A802" s="35" t="n">
        <v>45660</v>
      </c>
      <c r="B802" s="9" t="inlineStr">
        <is>
          <t>sz002269</t>
        </is>
      </c>
      <c r="C802" s="0" t="inlineStr">
        <is>
          <t>美邦服饰</t>
        </is>
      </c>
      <c r="D802" s="0" t="inlineStr">
        <is>
          <t>2板换</t>
        </is>
      </c>
      <c r="E802" s="0" t="n">
        <v>2</v>
      </c>
      <c r="F802" s="0" t="inlineStr">
        <is>
          <t>服装+电商+IP经济+低价股||服装服饰+抖音电商+进军户外潮流+谷子经济</t>
        </is>
      </c>
      <c r="G802" s="32" t="inlineStr">
        <is>
          <t>10:16:41</t>
        </is>
      </c>
      <c r="H802" s="32" t="inlineStr">
        <is>
          <t>10:37:32</t>
        </is>
      </c>
      <c r="I802" s="0" t="n">
        <v>2.46</v>
      </c>
      <c r="J802" s="33" t="n">
        <v>1024900330</v>
      </c>
      <c r="K802" s="34" t="n">
        <v>17567400</v>
      </c>
      <c r="L802" s="33" t="n">
        <v>3561000000</v>
      </c>
      <c r="M802" s="10" t="n">
        <v>0.09820000000000001</v>
      </c>
      <c r="N802" s="10" t="n">
        <v>0.0179</v>
      </c>
      <c r="O802" s="0" t="inlineStr">
        <is>
          <t>消费</t>
        </is>
      </c>
    </row>
    <row r="803">
      <c r="A803" s="35" t="n">
        <v>45660</v>
      </c>
      <c r="B803" s="9" t="inlineStr">
        <is>
          <t>sh600824</t>
        </is>
      </c>
      <c r="C803" s="0" t="inlineStr">
        <is>
          <t>益民集团</t>
        </is>
      </c>
      <c r="D803" s="0" t="inlineStr">
        <is>
          <t>2板换</t>
        </is>
      </c>
      <c r="E803" s="0" t="n">
        <v>2</v>
      </c>
      <c r="F803" s="0" t="inlineStr">
        <is>
          <t>零售+养老+上海国企改革||百货零售+首发经济+上海黄埔国资+养老</t>
        </is>
      </c>
      <c r="G803" s="32" t="inlineStr">
        <is>
          <t>13:33:35</t>
        </is>
      </c>
      <c r="H803" s="32" t="inlineStr">
        <is>
          <t>13:39:20</t>
        </is>
      </c>
      <c r="I803" s="0" t="n">
        <v>5.41</v>
      </c>
      <c r="J803" s="33" t="n">
        <v>1234965820</v>
      </c>
      <c r="K803" s="34" t="n">
        <v>25602390</v>
      </c>
      <c r="L803" s="33" t="n">
        <v>3440000000</v>
      </c>
      <c r="M803" s="10" t="n">
        <v>0.09960000000000001</v>
      </c>
      <c r="N803" s="10" t="n">
        <v>0.0061</v>
      </c>
      <c r="O803" s="0" t="inlineStr">
        <is>
          <t>消费</t>
        </is>
      </c>
    </row>
    <row r="804">
      <c r="A804" s="35" t="n">
        <v>45660</v>
      </c>
      <c r="B804" s="9" t="inlineStr">
        <is>
          <t>sz300615</t>
        </is>
      </c>
      <c r="C804" s="0" t="inlineStr">
        <is>
          <t>欣天科技</t>
        </is>
      </c>
      <c r="D804" s="0" t="inlineStr">
        <is>
          <t>2板换</t>
        </is>
      </c>
      <c r="E804" s="0" t="n">
        <v>2</v>
      </c>
      <c r="F804" s="0" t="inlineStr">
        <is>
          <t>子公司拟购买股权+通信||拟购买东莞鸿爱斯47%股权+5.5G+新能源汽车</t>
        </is>
      </c>
      <c r="G804" s="32" t="inlineStr">
        <is>
          <t>10:35:47</t>
        </is>
      </c>
      <c r="H804" s="32" t="inlineStr">
        <is>
          <t>13:58:59</t>
        </is>
      </c>
      <c r="I804" s="0" t="n">
        <v>16.55</v>
      </c>
      <c r="J804" s="33" t="n">
        <v>756045850</v>
      </c>
      <c r="K804" s="34" t="n">
        <v>24700752</v>
      </c>
      <c r="L804" s="33" t="n">
        <v>1567000000</v>
      </c>
      <c r="M804" s="10" t="n">
        <v>0.2001</v>
      </c>
      <c r="N804" s="10" t="n">
        <v>0.1073</v>
      </c>
      <c r="O804" s="0" t="inlineStr">
        <is>
          <t>公告</t>
        </is>
      </c>
    </row>
    <row r="805">
      <c r="A805" s="35" t="n">
        <v>45660</v>
      </c>
      <c r="B805" s="9" t="inlineStr">
        <is>
          <t>sz002730</t>
        </is>
      </c>
      <c r="C805" s="0" t="inlineStr">
        <is>
          <t>电光科技</t>
        </is>
      </c>
      <c r="D805" s="0" t="inlineStr">
        <is>
          <t>10天8板换</t>
        </is>
      </c>
      <c r="E805" s="0" t="n">
        <v>2</v>
      </c>
      <c r="F805" s="0" t="inlineStr">
        <is>
          <t>算力+机器人+物联网+防爆电器||算力租赁+收购大连公司+机器人+防爆开关</t>
        </is>
      </c>
      <c r="G805" s="32" t="inlineStr">
        <is>
          <t>09:41:50</t>
        </is>
      </c>
      <c r="H805" s="32" t="inlineStr">
        <is>
          <t>14:18:06</t>
        </is>
      </c>
      <c r="I805" s="0" t="n">
        <v>16.53</v>
      </c>
      <c r="J805" s="33" t="n">
        <v>1828959000</v>
      </c>
      <c r="K805" s="34" t="n">
        <v>75235302</v>
      </c>
      <c r="L805" s="33" t="n">
        <v>2676000000</v>
      </c>
      <c r="M805" s="10" t="n">
        <v>0.0998</v>
      </c>
      <c r="N805" s="10" t="n">
        <v>0.0579</v>
      </c>
      <c r="O805" s="0" t="inlineStr">
        <is>
          <t>算力相关</t>
        </is>
      </c>
    </row>
    <row r="806">
      <c r="A806" s="35" t="n">
        <v>45660</v>
      </c>
      <c r="B806" s="9" t="inlineStr">
        <is>
          <t>sz000882</t>
        </is>
      </c>
      <c r="C806" s="0" t="inlineStr">
        <is>
          <t>华联股份</t>
        </is>
      </c>
      <c r="D806" s="0" t="inlineStr">
        <is>
          <t>2板换</t>
        </is>
      </c>
      <c r="E806" s="0" t="n">
        <v>2</v>
      </c>
      <c r="F806" s="0" t="inlineStr">
        <is>
          <t>零售+影视+收购北京SKP旗下资产+间接持有少量地平线股份||北京零售+出售子公司+收购北京SKP旗下资产</t>
        </is>
      </c>
      <c r="G806" s="32" t="inlineStr">
        <is>
          <t>10:26:15</t>
        </is>
      </c>
      <c r="H806" s="32" t="inlineStr">
        <is>
          <t>14:46:50</t>
        </is>
      </c>
      <c r="I806" s="0" t="n">
        <v>2.52</v>
      </c>
      <c r="J806" s="33" t="n">
        <v>1487786200</v>
      </c>
      <c r="K806" s="34" t="n">
        <v>16077212</v>
      </c>
      <c r="L806" s="33" t="n">
        <v>4306000000</v>
      </c>
      <c r="M806" s="10" t="n">
        <v>0.1004</v>
      </c>
      <c r="N806" s="10" t="n">
        <v>0.0044</v>
      </c>
      <c r="O806" s="0" t="inlineStr">
        <is>
          <t>消费</t>
        </is>
      </c>
    </row>
    <row r="807">
      <c r="A807" s="35" t="n">
        <v>45660</v>
      </c>
      <c r="B807" s="9" t="inlineStr">
        <is>
          <t>sz002713</t>
        </is>
      </c>
      <c r="C807" s="0" t="inlineStr">
        <is>
          <t>东易日盛</t>
        </is>
      </c>
      <c r="D807" s="0" t="inlineStr">
        <is>
          <t>首板一</t>
        </is>
      </c>
      <c r="E807" s="0" t="n">
        <v>1</v>
      </c>
      <c r="F807" s="0" t="inlineStr">
        <is>
          <t>预重整+家装设计||预重整+控股股东股权拍卖+人工智能+数字化家装品牌龙头</t>
        </is>
      </c>
      <c r="G807" s="32" t="inlineStr">
        <is>
          <t>09:30:00</t>
        </is>
      </c>
      <c r="H807" s="32" t="inlineStr">
        <is>
          <t>09:30:00</t>
        </is>
      </c>
      <c r="I807" s="0" t="n">
        <v>4.55</v>
      </c>
      <c r="J807" s="33" t="n">
        <v>35323761</v>
      </c>
      <c r="K807" s="34" t="n">
        <v>8577205</v>
      </c>
      <c r="L807" s="33" t="n">
        <v>949000000</v>
      </c>
      <c r="M807" s="10" t="n">
        <v>0.099</v>
      </c>
      <c r="N807" s="10" t="n">
        <v>0.099</v>
      </c>
      <c r="O807" s="0" t="inlineStr">
        <is>
          <t>公告</t>
        </is>
      </c>
    </row>
    <row r="808">
      <c r="A808" s="35" t="n">
        <v>45660</v>
      </c>
      <c r="B808" s="9" t="inlineStr">
        <is>
          <t>sz002313</t>
        </is>
      </c>
      <c r="C808" s="0" t="inlineStr">
        <is>
          <t>日海智能</t>
        </is>
      </c>
      <c r="D808" s="0" t="inlineStr">
        <is>
          <t>首板一</t>
        </is>
      </c>
      <c r="E808" s="0" t="n">
        <v>1</v>
      </c>
      <c r="F808" s="0" t="inlineStr">
        <is>
          <t>控股股东变更+机器人+卫星导航+液冷||股份无偿划转+机器人+珠海国资+5G+北斗导航</t>
        </is>
      </c>
      <c r="G808" s="32" t="inlineStr">
        <is>
          <t>09:30:00</t>
        </is>
      </c>
      <c r="H808" s="32" t="inlineStr">
        <is>
          <t>09:30:00</t>
        </is>
      </c>
      <c r="I808" s="0" t="n">
        <v>8.470000000000001</v>
      </c>
      <c r="J808" s="33" t="n">
        <v>55464101</v>
      </c>
      <c r="K808" s="34" t="n">
        <v>14648865</v>
      </c>
      <c r="L808" s="33" t="n">
        <v>2643000000</v>
      </c>
      <c r="M808" s="10" t="n">
        <v>0.1</v>
      </c>
      <c r="N808" s="10" t="n">
        <v>0.1</v>
      </c>
      <c r="O808" s="0" t="inlineStr">
        <is>
          <t>公告</t>
        </is>
      </c>
    </row>
    <row r="809">
      <c r="A809" s="35" t="n">
        <v>45660</v>
      </c>
      <c r="B809" s="9" t="inlineStr">
        <is>
          <t>sz000573</t>
        </is>
      </c>
      <c r="C809" s="0" t="inlineStr">
        <is>
          <t>粤宏远Ａ</t>
        </is>
      </c>
      <c r="D809" s="0" t="inlineStr">
        <is>
          <t>首板一</t>
        </is>
      </c>
      <c r="E809" s="0" t="n">
        <v>1</v>
      </c>
      <c r="F809" s="0" t="inlineStr">
        <is>
          <t>拟购买博创智能约60%股份+向高端装备制造领域转型||拟购买博创智能60%股份+房地产+煤炭+电池回收</t>
        </is>
      </c>
      <c r="G809" s="32" t="inlineStr">
        <is>
          <t>09:30:00</t>
        </is>
      </c>
      <c r="H809" s="32" t="inlineStr">
        <is>
          <t>09:30:00</t>
        </is>
      </c>
      <c r="I809" s="0" t="n">
        <v>3.43</v>
      </c>
      <c r="J809" s="33" t="n">
        <v>46680431</v>
      </c>
      <c r="K809" s="34" t="n">
        <v>6335553</v>
      </c>
      <c r="L809" s="33" t="n">
        <v>1734000000</v>
      </c>
      <c r="M809" s="10" t="n">
        <v>0.09939999999999999</v>
      </c>
      <c r="N809" s="10" t="n">
        <v>0.09939999999999999</v>
      </c>
      <c r="O809" s="0" t="inlineStr">
        <is>
          <t>公告</t>
        </is>
      </c>
    </row>
    <row r="810">
      <c r="A810" s="35" t="n">
        <v>45660</v>
      </c>
      <c r="B810" s="9" t="inlineStr">
        <is>
          <t>sh603320</t>
        </is>
      </c>
      <c r="C810" s="0" t="inlineStr">
        <is>
          <t>迪贝电气</t>
        </is>
      </c>
      <c r="D810" s="0" t="inlineStr">
        <is>
          <t>首板一</t>
        </is>
      </c>
      <c r="E810" s="0" t="n">
        <v>1</v>
      </c>
      <c r="F810" s="0" t="inlineStr">
        <is>
          <t>年报预增+家用电器+压缩机电机+热泵||业绩预增+家电+高温+密封电机</t>
        </is>
      </c>
      <c r="G810" s="32" t="inlineStr">
        <is>
          <t>09:30:00</t>
        </is>
      </c>
      <c r="H810" s="32" t="inlineStr">
        <is>
          <t>09:30:00</t>
        </is>
      </c>
      <c r="I810" s="0" t="n">
        <v>15.24</v>
      </c>
      <c r="J810" s="33" t="n">
        <v>58592877</v>
      </c>
      <c r="K810" s="34" t="n">
        <v>8629056</v>
      </c>
      <c r="L810" s="33" t="n">
        <v>691000000</v>
      </c>
      <c r="M810" s="10" t="n">
        <v>0.1004</v>
      </c>
      <c r="N810" s="10" t="n">
        <v>0.1004</v>
      </c>
      <c r="O810" s="0" t="inlineStr">
        <is>
          <t>公告</t>
        </is>
      </c>
    </row>
    <row r="811">
      <c r="A811" s="35" t="n">
        <v>45660</v>
      </c>
      <c r="B811" s="9" t="inlineStr">
        <is>
          <t>sh600789</t>
        </is>
      </c>
      <c r="C811" s="0" t="inlineStr">
        <is>
          <t>鲁抗医药</t>
        </is>
      </c>
      <c r="D811" s="0" t="inlineStr">
        <is>
          <t>首板换</t>
        </is>
      </c>
      <c r="E811" s="0" t="n">
        <v>1</v>
      </c>
      <c r="F811" s="0" t="inlineStr">
        <is>
          <t>化学制药+合成生物+宠物经济||流感治疗+药品拟中选集采+合成生物+宠物经济</t>
        </is>
      </c>
      <c r="G811" s="32" t="inlineStr">
        <is>
          <t>09:41:50</t>
        </is>
      </c>
      <c r="H811" s="32" t="inlineStr">
        <is>
          <t>09:41:50</t>
        </is>
      </c>
      <c r="I811" s="0" t="n">
        <v>10.57</v>
      </c>
      <c r="J811" s="33" t="n">
        <v>1173345800</v>
      </c>
      <c r="K811" s="34" t="n">
        <v>11876380</v>
      </c>
      <c r="L811" s="33" t="n">
        <v>7237000000</v>
      </c>
      <c r="M811" s="10" t="n">
        <v>0.0999</v>
      </c>
      <c r="N811" s="10" t="n">
        <v>-0.0062</v>
      </c>
      <c r="O811" s="0" t="inlineStr">
        <is>
          <t>流感</t>
        </is>
      </c>
    </row>
    <row r="812">
      <c r="A812" s="35" t="n">
        <v>45660</v>
      </c>
      <c r="B812" s="9" t="inlineStr">
        <is>
          <t>sz002449</t>
        </is>
      </c>
      <c r="C812" s="0" t="inlineStr">
        <is>
          <t>国星光电</t>
        </is>
      </c>
      <c r="D812" s="0" t="inlineStr">
        <is>
          <t>首板T</t>
        </is>
      </c>
      <c r="E812" s="0" t="n">
        <v>1</v>
      </c>
      <c r="F812" s="0" t="inlineStr">
        <is>
          <t>AR眼镜+LED封装+广东国资||AR眼镜（MicroLED）+玻璃基封装+车规级芯片+广东国资</t>
        </is>
      </c>
      <c r="G812" s="32" t="inlineStr">
        <is>
          <t>09:30:00</t>
        </is>
      </c>
      <c r="H812" s="32" t="inlineStr">
        <is>
          <t>09:48:59</t>
        </is>
      </c>
      <c r="I812" s="0" t="n">
        <v>14.32</v>
      </c>
      <c r="J812" s="33" t="n">
        <v>2121204600</v>
      </c>
      <c r="K812" s="34" t="n">
        <v>363749666</v>
      </c>
      <c r="L812" s="33" t="n">
        <v>6926000000.000001</v>
      </c>
      <c r="M812" s="10" t="n">
        <v>0.0998</v>
      </c>
      <c r="N812" s="10" t="n">
        <v>0.0998</v>
      </c>
      <c r="O812" s="0" t="inlineStr">
        <is>
          <t>智能眼镜</t>
        </is>
      </c>
    </row>
    <row r="813">
      <c r="A813" s="35" t="n">
        <v>45660</v>
      </c>
      <c r="B813" s="9" t="inlineStr">
        <is>
          <t>sz002213</t>
        </is>
      </c>
      <c r="C813" s="0" t="inlineStr">
        <is>
          <t>大为股份</t>
        </is>
      </c>
      <c r="D813" s="0" t="inlineStr">
        <is>
          <t>首板换</t>
        </is>
      </c>
      <c r="E813" s="0" t="n">
        <v>1</v>
      </c>
      <c r="F813" s="0" t="inlineStr">
        <is>
          <t>存储芯片+锂电池||算力+存储芯片+机器人+稀有金属+汽车零部件</t>
        </is>
      </c>
      <c r="G813" s="32" t="inlineStr">
        <is>
          <t>09:46:05</t>
        </is>
      </c>
      <c r="H813" s="32" t="inlineStr">
        <is>
          <t>09:52:51</t>
        </is>
      </c>
      <c r="I813" s="0" t="n">
        <v>14.25</v>
      </c>
      <c r="J813" s="33" t="n">
        <v>408535380</v>
      </c>
      <c r="K813" s="34" t="n">
        <v>1171200</v>
      </c>
      <c r="L813" s="33" t="n">
        <v>2364000000</v>
      </c>
      <c r="M813" s="10" t="n">
        <v>0.1004</v>
      </c>
      <c r="N813" s="10" t="n">
        <v>-0.0116</v>
      </c>
      <c r="O813" s="0" t="inlineStr">
        <is>
          <t>算力相关</t>
        </is>
      </c>
    </row>
    <row r="814">
      <c r="A814" s="35" t="n">
        <v>45660</v>
      </c>
      <c r="B814" s="9" t="inlineStr">
        <is>
          <t>sz000737</t>
        </is>
      </c>
      <c r="C814" s="0" t="inlineStr">
        <is>
          <t>北方铜业</t>
        </is>
      </c>
      <c r="D814" s="0" t="inlineStr">
        <is>
          <t>首板换</t>
        </is>
      </c>
      <c r="E814" s="0" t="n">
        <v>1</v>
      </c>
      <c r="F814" s="0" t="inlineStr">
        <is>
          <t>金属铜+黄金+资产注入预期+国企改革||黄金+铜矿+资产注入预期</t>
        </is>
      </c>
      <c r="G814" s="32" t="inlineStr">
        <is>
          <t>09:59:26</t>
        </is>
      </c>
      <c r="H814" s="32" t="inlineStr">
        <is>
          <t>09:59:26</t>
        </is>
      </c>
      <c r="I814" s="0" t="n">
        <v>8.369999999999999</v>
      </c>
      <c r="J814" s="33" t="n">
        <v>539342180</v>
      </c>
      <c r="K814" s="34" t="n">
        <v>801720</v>
      </c>
      <c r="L814" s="33" t="n">
        <v>6706999999.999999</v>
      </c>
      <c r="M814" s="10" t="n">
        <v>0.0999</v>
      </c>
      <c r="N814" s="10" t="n">
        <v>0.0053</v>
      </c>
      <c r="O814" s="0" t="inlineStr">
        <is>
          <t>周期</t>
        </is>
      </c>
    </row>
    <row r="815">
      <c r="A815" s="35" t="n">
        <v>45660</v>
      </c>
      <c r="B815" s="9" t="inlineStr">
        <is>
          <t>sh605208</t>
        </is>
      </c>
      <c r="C815" s="0" t="inlineStr">
        <is>
          <t>永茂泰</t>
        </is>
      </c>
      <c r="D815" s="0" t="inlineStr">
        <is>
          <t>首板换</t>
        </is>
      </c>
      <c r="E815" s="0" t="n">
        <v>1</v>
      </c>
      <c r="F815" s="0" t="inlineStr">
        <is>
          <t>回购+一体化压铸+有色铝+减速器||回购股份进展+免热处理铝合金+一体化压铸+汽车零部件</t>
        </is>
      </c>
      <c r="G815" s="32" t="inlineStr">
        <is>
          <t>10:01:11</t>
        </is>
      </c>
      <c r="H815" s="32" t="inlineStr">
        <is>
          <t>10:01:11</t>
        </is>
      </c>
      <c r="I815" s="0" t="n">
        <v>8.130000000000001</v>
      </c>
      <c r="J815" s="33" t="n">
        <v>186448710</v>
      </c>
      <c r="K815" s="34" t="n">
        <v>375249</v>
      </c>
      <c r="L815" s="33" t="n">
        <v>1380000000</v>
      </c>
      <c r="M815" s="10" t="n">
        <v>0.1001</v>
      </c>
      <c r="N815" s="10" t="n">
        <v>0.0135</v>
      </c>
      <c r="O815" s="0" t="inlineStr">
        <is>
          <t>公告</t>
        </is>
      </c>
    </row>
    <row r="816">
      <c r="A816" s="35" t="n">
        <v>45660</v>
      </c>
      <c r="B816" s="9" t="inlineStr">
        <is>
          <t>sz002361</t>
        </is>
      </c>
      <c r="C816" s="0" t="inlineStr">
        <is>
          <t>神剑股份</t>
        </is>
      </c>
      <c r="D816" s="0" t="inlineStr">
        <is>
          <t>5天4板换</t>
        </is>
      </c>
      <c r="E816" s="0" t="n">
        <v>1</v>
      </c>
      <c r="F816" s="0" t="inlineStr">
        <is>
          <t>实控人拟变更+商业航天+聚酯树脂产品+军工||实控人将变更为芜湖市国资委+客户成飞+军机（碳纤维复材）</t>
        </is>
      </c>
      <c r="G816" s="32" t="inlineStr">
        <is>
          <t>09:32:00</t>
        </is>
      </c>
      <c r="H816" s="32" t="inlineStr">
        <is>
          <t>10:11:26</t>
        </is>
      </c>
      <c r="I816" s="0" t="n">
        <v>5.87</v>
      </c>
      <c r="J816" s="33" t="n">
        <v>1679074400</v>
      </c>
      <c r="K816" s="34" t="n">
        <v>52547730</v>
      </c>
      <c r="L816" s="33" t="n">
        <v>4284000000</v>
      </c>
      <c r="M816" s="10" t="n">
        <v>0.0993</v>
      </c>
      <c r="N816" s="10" t="n">
        <v>0.0674</v>
      </c>
      <c r="O816" s="0" t="inlineStr">
        <is>
          <t>重组/股权变动</t>
        </is>
      </c>
    </row>
    <row r="817">
      <c r="A817" s="35" t="n">
        <v>45660</v>
      </c>
      <c r="B817" s="9" t="inlineStr">
        <is>
          <t>sz000852</t>
        </is>
      </c>
      <c r="C817" s="0" t="inlineStr">
        <is>
          <t>石化机械</t>
        </is>
      </c>
      <c r="D817" s="0" t="inlineStr">
        <is>
          <t>首板换</t>
        </is>
      </c>
      <c r="E817" s="0" t="n">
        <v>1</v>
      </c>
      <c r="F817" s="0" t="inlineStr">
        <is>
          <t>油气开采+氢能源+央企||氢能源+可燃冰勘测+石油设备</t>
        </is>
      </c>
      <c r="G817" s="32" t="inlineStr">
        <is>
          <t>10:07:11</t>
        </is>
      </c>
      <c r="H817" s="32" t="inlineStr">
        <is>
          <t>10:17:56</t>
        </is>
      </c>
      <c r="I817" s="0" t="n">
        <v>7.48</v>
      </c>
      <c r="J817" s="33" t="n">
        <v>626452400</v>
      </c>
      <c r="K817" s="34" t="n">
        <v>8534460</v>
      </c>
      <c r="L817" s="33" t="n">
        <v>3341000000</v>
      </c>
      <c r="M817" s="10" t="n">
        <v>0.1</v>
      </c>
      <c r="N817" s="10" t="n">
        <v>-0.0294</v>
      </c>
      <c r="O817" s="0" t="inlineStr">
        <is>
          <t>氢能</t>
        </is>
      </c>
    </row>
    <row r="818">
      <c r="A818" s="35" t="n">
        <v>45660</v>
      </c>
      <c r="B818" s="9" t="inlineStr">
        <is>
          <t>sh603016</t>
        </is>
      </c>
      <c r="C818" s="0" t="inlineStr">
        <is>
          <t>新宏泰</t>
        </is>
      </c>
      <c r="D818" s="0" t="inlineStr">
        <is>
          <t>首板换</t>
        </is>
      </c>
      <c r="E818" s="0" t="n">
        <v>1</v>
      </c>
      <c r="F818" s="0" t="inlineStr">
        <is>
          <t>输变电设备+股权转让+无锡国资||资产注入预期（无锡国资）+断路器关键部件+模具设计</t>
        </is>
      </c>
      <c r="G818" s="32" t="inlineStr">
        <is>
          <t>10:19:41</t>
        </is>
      </c>
      <c r="H818" s="32" t="inlineStr">
        <is>
          <t>10:19:41</t>
        </is>
      </c>
      <c r="I818" s="0" t="n">
        <v>41.2</v>
      </c>
      <c r="J818" s="33" t="n">
        <v>150454710</v>
      </c>
      <c r="K818" s="34" t="n">
        <v>552026</v>
      </c>
      <c r="L818" s="33" t="n">
        <v>2757000000</v>
      </c>
      <c r="M818" s="10" t="n">
        <v>0.1001</v>
      </c>
      <c r="N818" s="10" t="n">
        <v>0.009599999999999999</v>
      </c>
      <c r="O818" s="0" t="inlineStr">
        <is>
          <t>重组/股权变动</t>
        </is>
      </c>
    </row>
    <row r="819">
      <c r="A819" s="35" t="n">
        <v>45660</v>
      </c>
      <c r="B819" s="9" t="inlineStr">
        <is>
          <t>sz002076</t>
        </is>
      </c>
      <c r="C819" s="0" t="inlineStr">
        <is>
          <t>星光股份</t>
        </is>
      </c>
      <c r="D819" s="0" t="inlineStr">
        <is>
          <t>首板换</t>
        </is>
      </c>
      <c r="E819" s="0" t="n">
        <v>1</v>
      </c>
      <c r="F819" s="0" t="inlineStr">
        <is>
          <t>量子科技+锂电池+创投||量子技术+数据中心+智能家居+新能源车检测</t>
        </is>
      </c>
      <c r="G819" s="32" t="inlineStr">
        <is>
          <t>10:49:02</t>
        </is>
      </c>
      <c r="H819" s="32" t="inlineStr">
        <is>
          <t>10:49:02</t>
        </is>
      </c>
      <c r="I819" s="0" t="n">
        <v>2.71</v>
      </c>
      <c r="J819" s="33" t="n">
        <v>429795560</v>
      </c>
      <c r="K819" s="34" t="n">
        <v>3630564</v>
      </c>
      <c r="L819" s="33" t="n">
        <v>2471000000</v>
      </c>
      <c r="M819" s="10" t="n">
        <v>0.1016</v>
      </c>
      <c r="N819" s="10" t="n">
        <v>0.0244</v>
      </c>
      <c r="O819" s="0" t="inlineStr">
        <is>
          <t>其他</t>
        </is>
      </c>
    </row>
    <row r="820">
      <c r="A820" s="35" t="n">
        <v>45660</v>
      </c>
      <c r="B820" s="9" t="inlineStr">
        <is>
          <t>sz301568</t>
        </is>
      </c>
      <c r="C820" s="0" t="inlineStr">
        <is>
          <t>思泰克</t>
        </is>
      </c>
      <c r="D820" s="0" t="inlineStr">
        <is>
          <t>首板换</t>
        </is>
      </c>
      <c r="E820" s="0" t="n">
        <v>1</v>
      </c>
      <c r="F820" s="0" t="inlineStr">
        <is>
          <t>机器视觉检测设备+AI眼镜+多模态AI||AR眼镜（空间光调制器）+3D机器视觉</t>
        </is>
      </c>
      <c r="G820" s="32" t="inlineStr">
        <is>
          <t>09:58:11</t>
        </is>
      </c>
      <c r="H820" s="32" t="inlineStr">
        <is>
          <t>10:50:47</t>
        </is>
      </c>
      <c r="I820" s="0" t="n">
        <v>40.32</v>
      </c>
      <c r="J820" s="33" t="n">
        <v>778800230</v>
      </c>
      <c r="K820" s="34" t="n">
        <v>984960</v>
      </c>
      <c r="L820" s="33" t="n">
        <v>1921000000</v>
      </c>
      <c r="M820" s="10" t="n">
        <v>0.2</v>
      </c>
      <c r="N820" s="10" t="n">
        <v>0.0179</v>
      </c>
      <c r="O820" s="0" t="inlineStr">
        <is>
          <t>智能眼镜</t>
        </is>
      </c>
    </row>
    <row r="821">
      <c r="A821" s="35" t="n">
        <v>45660</v>
      </c>
      <c r="B821" s="9" t="inlineStr">
        <is>
          <t>bj920116</t>
        </is>
      </c>
      <c r="C821" s="0" t="inlineStr">
        <is>
          <t>星图测控</t>
        </is>
      </c>
      <c r="D821" s="0" t="inlineStr">
        <is>
          <t>首板换</t>
        </is>
      </c>
      <c r="E821" s="0" t="n">
        <v>1</v>
      </c>
      <c r="F821" s="0" t="inlineStr">
        <is>
          <t>次新+航天综合解决方案+中科系||商业航天+测控地面系统+北交所次新股</t>
        </is>
      </c>
      <c r="G821" s="32" t="inlineStr">
        <is>
          <t>11:13:49</t>
        </is>
      </c>
      <c r="H821" s="32" t="inlineStr">
        <is>
          <t>11:15:34</t>
        </is>
      </c>
      <c r="I821" s="0" t="n">
        <v>45.63</v>
      </c>
      <c r="J821" s="33" t="n">
        <v>725898560</v>
      </c>
      <c r="K821" s="34" t="n">
        <v>22908591</v>
      </c>
      <c r="L821" s="33" t="n">
        <v>1192000000</v>
      </c>
      <c r="M821" s="10" t="n">
        <v>0.3</v>
      </c>
      <c r="N821" s="10" t="n">
        <v>0.0313</v>
      </c>
      <c r="O821" s="0" t="inlineStr">
        <is>
          <t>其他</t>
        </is>
      </c>
    </row>
    <row r="822">
      <c r="A822" s="35" t="n">
        <v>45660</v>
      </c>
      <c r="B822" s="9" t="inlineStr">
        <is>
          <t>sz000756</t>
        </is>
      </c>
      <c r="C822" s="0" t="inlineStr">
        <is>
          <t>新华制药</t>
        </is>
      </c>
      <c r="D822" s="0" t="inlineStr">
        <is>
          <t>首板换</t>
        </is>
      </c>
      <c r="E822" s="0" t="n">
        <v>1</v>
      </c>
      <c r="F822" s="0" t="inlineStr">
        <is>
          <t>布洛芬+新冠特效药+山东国资||流感治疗+新冠治疗+阿尔兹海默症+创新药</t>
        </is>
      </c>
      <c r="G822" s="32" t="inlineStr">
        <is>
          <t>09:45:20</t>
        </is>
      </c>
      <c r="H822" s="32" t="inlineStr">
        <is>
          <t>13:15:26</t>
        </is>
      </c>
      <c r="I822" s="0" t="n">
        <v>16.75</v>
      </c>
      <c r="J822" s="33" t="n">
        <v>719200710</v>
      </c>
      <c r="K822" s="34" t="n">
        <v>980812</v>
      </c>
      <c r="L822" s="33" t="n">
        <v>4085000000</v>
      </c>
      <c r="M822" s="10" t="n">
        <v>0.0998</v>
      </c>
      <c r="N822" s="10" t="n">
        <v>0</v>
      </c>
      <c r="O822" s="0" t="inlineStr">
        <is>
          <t>流感</t>
        </is>
      </c>
    </row>
    <row r="823">
      <c r="A823" s="35" t="n">
        <v>45660</v>
      </c>
      <c r="B823" s="9" t="inlineStr">
        <is>
          <t>sz002733</t>
        </is>
      </c>
      <c r="C823" s="0" t="inlineStr">
        <is>
          <t>雄韬股份</t>
        </is>
      </c>
      <c r="D823" s="0" t="inlineStr">
        <is>
          <t>首板换</t>
        </is>
      </c>
      <c r="E823" s="0" t="n">
        <v>1</v>
      </c>
      <c r="F823" s="0" t="inlineStr">
        <is>
          <t>氢燃料电池+钠离子电池+电池||氢燃料电池+数据中心+参股膜电极+储能</t>
        </is>
      </c>
      <c r="G823" s="32" t="inlineStr">
        <is>
          <t>11:13:04</t>
        </is>
      </c>
      <c r="H823" s="32" t="inlineStr">
        <is>
          <t>14:07:00</t>
        </is>
      </c>
      <c r="I823" s="0" t="n">
        <v>15.55</v>
      </c>
      <c r="J823" s="33" t="n">
        <v>1046420160</v>
      </c>
      <c r="K823" s="34" t="n">
        <v>8559438</v>
      </c>
      <c r="L823" s="33" t="n">
        <v>3594000000</v>
      </c>
      <c r="M823" s="10" t="n">
        <v>0.09970000000000001</v>
      </c>
      <c r="N823" s="10" t="n">
        <v>-0.0233</v>
      </c>
      <c r="O823" s="0" t="inlineStr">
        <is>
          <t>氢能</t>
        </is>
      </c>
    </row>
    <row r="824">
      <c r="A824" s="35" t="n">
        <v>45660</v>
      </c>
      <c r="B824" s="9" t="inlineStr">
        <is>
          <t>sh601011</t>
        </is>
      </c>
      <c r="C824" s="0" t="inlineStr">
        <is>
          <t>宝泰隆</t>
        </is>
      </c>
      <c r="D824" s="0" t="inlineStr">
        <is>
          <t>4天3板换</t>
        </is>
      </c>
      <c r="E824" s="0" t="n">
        <v>1</v>
      </c>
      <c r="F824" s="0" t="inlineStr">
        <is>
          <t>AI眼镜+收资源勘查许可证+石墨烯+煤炭||AR眼镜（雷鸟）+收到矿产勘探许可证（石墨矿）+加氢</t>
        </is>
      </c>
      <c r="G824" s="32" t="inlineStr">
        <is>
          <t>10:05:41</t>
        </is>
      </c>
      <c r="H824" s="32" t="inlineStr">
        <is>
          <t>14:19:52</t>
        </is>
      </c>
      <c r="I824" s="0" t="n">
        <v>3</v>
      </c>
      <c r="J824" s="33" t="n">
        <v>734507560</v>
      </c>
      <c r="K824" s="34" t="n">
        <v>9199344</v>
      </c>
      <c r="L824" s="33" t="n">
        <v>3960000000</v>
      </c>
      <c r="M824" s="10" t="n">
        <v>0.0989</v>
      </c>
      <c r="N824" s="10" t="n">
        <v>-0.0256</v>
      </c>
      <c r="O824" s="0" t="inlineStr">
        <is>
          <t>智能眼镜</t>
        </is>
      </c>
    </row>
    <row r="825">
      <c r="A825" s="35" t="n">
        <v>45660</v>
      </c>
      <c r="B825" s="9" t="inlineStr">
        <is>
          <t>sh600288</t>
        </is>
      </c>
      <c r="C825" s="0" t="inlineStr">
        <is>
          <t>大恒科技</t>
        </is>
      </c>
      <c r="D825" s="0" t="inlineStr">
        <is>
          <t>首板换</t>
        </is>
      </c>
      <c r="E825" s="0" t="n">
        <v>1</v>
      </c>
      <c r="F825" s="0" t="inlineStr">
        <is>
          <t>机器人+量子科技+Sora概念+华为手机||AR眼镜（空间光调制器）+实控人变更预期+机器视觉</t>
        </is>
      </c>
      <c r="G825" s="32" t="inlineStr">
        <is>
          <t>10:01:11</t>
        </is>
      </c>
      <c r="H825" s="32" t="inlineStr">
        <is>
          <t>14:20:43</t>
        </is>
      </c>
      <c r="I825" s="0" t="n">
        <v>9.48</v>
      </c>
      <c r="J825" s="33" t="n">
        <v>571522770</v>
      </c>
      <c r="K825" s="34" t="n">
        <v>388170</v>
      </c>
      <c r="L825" s="33" t="n">
        <v>2909000000</v>
      </c>
      <c r="M825" s="10" t="n">
        <v>0.0998</v>
      </c>
      <c r="N825" s="10" t="n">
        <v>-0.008100000000000001</v>
      </c>
      <c r="O825" s="0" t="inlineStr">
        <is>
          <t>智能眼镜</t>
        </is>
      </c>
    </row>
    <row r="826">
      <c r="A826" s="35" t="n">
        <v>45660</v>
      </c>
      <c r="B826" s="9" t="inlineStr">
        <is>
          <t>sz002952</t>
        </is>
      </c>
      <c r="C826" s="0" t="inlineStr">
        <is>
          <t>亚世光电</t>
        </is>
      </c>
      <c r="D826" s="0" t="inlineStr">
        <is>
          <t>首板换</t>
        </is>
      </c>
      <c r="E826" s="0" t="n">
        <v>1</v>
      </c>
      <c r="F826" s="0" t="inlineStr">
        <is>
          <t>AI眼镜+智能穿戴+3D虚拟显示+外销||AI眼镜+智能穿戴+XR+智能驾驶</t>
        </is>
      </c>
      <c r="G826" s="32" t="inlineStr">
        <is>
          <t>09:30:15</t>
        </is>
      </c>
      <c r="H826" s="32" t="inlineStr">
        <is>
          <t>14:24:09</t>
        </is>
      </c>
      <c r="I826" s="0" t="n">
        <v>28.16</v>
      </c>
      <c r="J826" s="33" t="n">
        <v>693347720</v>
      </c>
      <c r="K826" s="34" t="n">
        <v>4252167</v>
      </c>
      <c r="L826" s="33" t="n">
        <v>1405000000</v>
      </c>
      <c r="M826" s="10" t="n">
        <v>0.1</v>
      </c>
      <c r="N826" s="10" t="n">
        <v>0.0668</v>
      </c>
      <c r="O826" s="0" t="inlineStr">
        <is>
          <t>智能眼镜</t>
        </is>
      </c>
    </row>
    <row r="827">
      <c r="A827" s="35" t="n">
        <v>45660</v>
      </c>
      <c r="B827" s="9" t="inlineStr">
        <is>
          <t>sz002369</t>
        </is>
      </c>
      <c r="C827" s="0" t="inlineStr">
        <is>
          <t>卓翼科技</t>
        </is>
      </c>
      <c r="D827" s="0" t="inlineStr">
        <is>
          <t>首板换</t>
        </is>
      </c>
      <c r="E827" s="0" t="n">
        <v>1</v>
      </c>
      <c r="F827" s="0" t="inlineStr">
        <is>
          <t>AR智能眼镜+消费电子+华为+机器人||AR眼镜+机器人+客户小米+华为/鸿蒙</t>
        </is>
      </c>
      <c r="G827" s="32" t="inlineStr">
        <is>
          <t>13:30:19</t>
        </is>
      </c>
      <c r="H827" s="32" t="inlineStr">
        <is>
          <t>14:24:09</t>
        </is>
      </c>
      <c r="I827" s="0" t="n">
        <v>6.85</v>
      </c>
      <c r="J827" s="33" t="n">
        <v>998425680</v>
      </c>
      <c r="K827" s="34" t="n">
        <v>2630496</v>
      </c>
      <c r="L827" s="33" t="n">
        <v>3379000000</v>
      </c>
      <c r="M827" s="10" t="n">
        <v>0.09949999999999999</v>
      </c>
      <c r="N827" s="10" t="n">
        <v>0.0209</v>
      </c>
      <c r="O827" s="0" t="inlineStr">
        <is>
          <t>智能眼镜</t>
        </is>
      </c>
    </row>
    <row r="828">
      <c r="A828" s="35" t="n">
        <v>45660</v>
      </c>
      <c r="B828" s="9" t="inlineStr">
        <is>
          <t>sz002552</t>
        </is>
      </c>
      <c r="C828" s="0" t="inlineStr">
        <is>
          <t>宝鼎科技</t>
        </is>
      </c>
      <c r="D828" s="0" t="inlineStr">
        <is>
          <t>首板换</t>
        </is>
      </c>
      <c r="E828" s="0" t="n">
        <v>1</v>
      </c>
      <c r="F828" s="0" t="inlineStr">
        <is>
          <t>覆铜板+电子铜箔+黄金+国企||高速铜互连（HVLP铜箔）+黄金+PCB材料</t>
        </is>
      </c>
      <c r="G828" s="32" t="inlineStr">
        <is>
          <t>14:24:25</t>
        </is>
      </c>
      <c r="H828" s="32" t="inlineStr">
        <is>
          <t>14:24:25</t>
        </is>
      </c>
      <c r="I828" s="0" t="n">
        <v>14.48</v>
      </c>
      <c r="J828" s="33" t="n">
        <v>371692360</v>
      </c>
      <c r="K828" s="34" t="n">
        <v>1920464</v>
      </c>
      <c r="L828" s="33" t="n">
        <v>1833000000</v>
      </c>
      <c r="M828" s="10" t="n">
        <v>0.1003</v>
      </c>
      <c r="N828" s="10" t="n">
        <v>0.0023</v>
      </c>
      <c r="O828" s="0" t="inlineStr">
        <is>
          <t>算力相关</t>
        </is>
      </c>
    </row>
    <row r="829">
      <c r="A829" s="35" t="n">
        <v>45660</v>
      </c>
      <c r="B829" s="9" t="inlineStr">
        <is>
          <t>bj834407</t>
        </is>
      </c>
      <c r="C829" s="0" t="inlineStr">
        <is>
          <t>驰诚股份</t>
        </is>
      </c>
      <c r="D829" s="0" t="inlineStr">
        <is>
          <t>首板换</t>
        </is>
      </c>
      <c r="E829" s="0" t="n">
        <v>1</v>
      </c>
      <c r="F829" s="0" t="inlineStr">
        <is>
          <t>传感器+柯力传感持股||股东柯力传感+气体环境安全监测+传感器+北交所</t>
        </is>
      </c>
      <c r="G829" s="32" t="inlineStr">
        <is>
          <t>13:46:55</t>
        </is>
      </c>
      <c r="H829" s="32" t="inlineStr">
        <is>
          <t>14:28:40</t>
        </is>
      </c>
      <c r="I829" s="0" t="n">
        <v>23.69</v>
      </c>
      <c r="J829" s="33" t="n">
        <v>169595670</v>
      </c>
      <c r="K829" s="34" t="n">
        <v>19965</v>
      </c>
      <c r="L829" s="33" t="n">
        <v>340000000</v>
      </c>
      <c r="M829" s="10" t="n">
        <v>0.2995</v>
      </c>
      <c r="N829" s="10" t="n">
        <v>-0.0044</v>
      </c>
      <c r="O829" s="0" t="inlineStr">
        <is>
          <t>其他</t>
        </is>
      </c>
    </row>
    <row r="830">
      <c r="A830" s="35" t="n">
        <v>45660</v>
      </c>
      <c r="B830" s="9" t="inlineStr">
        <is>
          <t>sh600071</t>
        </is>
      </c>
      <c r="C830" s="0" t="inlineStr">
        <is>
          <t>凤凰光学</t>
        </is>
      </c>
      <c r="D830" s="0" t="inlineStr">
        <is>
          <t>首板换</t>
        </is>
      </c>
      <c r="E830" s="0" t="n">
        <v>1</v>
      </c>
      <c r="F830" s="0" t="inlineStr">
        <is>
          <t>出售子公司股权+光学元件+机器人+国企改革||股权出售进展+重组预期（央企）+机器人+激光雷达</t>
        </is>
      </c>
      <c r="G830" s="32" t="inlineStr">
        <is>
          <t>14:30:10</t>
        </is>
      </c>
      <c r="H830" s="32" t="inlineStr">
        <is>
          <t>14:30:10</t>
        </is>
      </c>
      <c r="I830" s="0" t="n">
        <v>22.07</v>
      </c>
      <c r="J830" s="33" t="n">
        <v>313690420</v>
      </c>
      <c r="K830" s="34" t="n">
        <v>128320</v>
      </c>
      <c r="L830" s="33" t="n">
        <v>3284000000</v>
      </c>
      <c r="M830" s="10" t="n">
        <v>0.1002</v>
      </c>
      <c r="N830" s="10" t="n">
        <v>-0.0005</v>
      </c>
      <c r="O830" s="0" t="inlineStr">
        <is>
          <t>重组/股权变动</t>
        </is>
      </c>
    </row>
    <row r="831">
      <c r="A831" s="35" t="n">
        <v>45660</v>
      </c>
      <c r="B831" s="9" t="inlineStr">
        <is>
          <t>sh600618</t>
        </is>
      </c>
      <c r="C831" s="0" t="inlineStr">
        <is>
          <t>氯碱化工</t>
        </is>
      </c>
      <c r="D831" s="0" t="inlineStr">
        <is>
          <t>首板换</t>
        </is>
      </c>
      <c r="E831" s="0" t="n">
        <v>1</v>
      </c>
      <c r="F831" s="0" t="inlineStr">
        <is>
          <t>化工+消毒剂+上海国资+高股息||烧碱+消毒防疫</t>
        </is>
      </c>
      <c r="G831" s="32" t="inlineStr">
        <is>
          <t>09:44:50</t>
        </is>
      </c>
      <c r="H831" s="32" t="inlineStr">
        <is>
          <t>14:37:37</t>
        </is>
      </c>
      <c r="I831" s="0" t="n">
        <v>10.89</v>
      </c>
      <c r="J831" s="33" t="n">
        <v>418002450</v>
      </c>
      <c r="K831" s="34" t="n">
        <v>1266000</v>
      </c>
      <c r="L831" s="33" t="n">
        <v>2298000000</v>
      </c>
      <c r="M831" s="10" t="n">
        <v>0.1</v>
      </c>
      <c r="N831" s="10" t="n">
        <v>0.0101</v>
      </c>
      <c r="O831" s="0" t="inlineStr">
        <is>
          <t>周期</t>
        </is>
      </c>
    </row>
    <row r="832">
      <c r="A832" s="35" t="n">
        <v>45660</v>
      </c>
      <c r="B832" s="9" t="inlineStr">
        <is>
          <t>sz002426</t>
        </is>
      </c>
      <c r="C832" s="0" t="inlineStr">
        <is>
          <t>胜利精密</t>
        </is>
      </c>
      <c r="D832" s="0" t="inlineStr">
        <is>
          <t>首板换</t>
        </is>
      </c>
      <c r="E832" s="0" t="n">
        <v>1</v>
      </c>
      <c r="F832" s="0" t="inlineStr">
        <is>
          <t>消费电子+智能穿戴+AIPC+特斯拉||AI眼镜+AIPC+华为+复合铜箔+苹果</t>
        </is>
      </c>
      <c r="G832" s="32" t="inlineStr">
        <is>
          <t>10:27:59</t>
        </is>
      </c>
      <c r="H832" s="32" t="inlineStr">
        <is>
          <t>14:40:35</t>
        </is>
      </c>
      <c r="I832" s="0" t="n">
        <v>2.92</v>
      </c>
      <c r="J832" s="33" t="n">
        <v>997532490</v>
      </c>
      <c r="K832" s="34" t="n">
        <v>8992048</v>
      </c>
      <c r="L832" s="33" t="n">
        <v>9115000000</v>
      </c>
      <c r="M832" s="10" t="n">
        <v>0.1019</v>
      </c>
      <c r="N832" s="10" t="n">
        <v>0.0264</v>
      </c>
      <c r="O832" s="0" t="inlineStr">
        <is>
          <t>智能眼镜</t>
        </is>
      </c>
    </row>
    <row r="833">
      <c r="A833" s="35" t="n">
        <v>45660</v>
      </c>
      <c r="B833" s="9" t="inlineStr">
        <is>
          <t>sz003015</t>
        </is>
      </c>
      <c r="C833" s="0" t="inlineStr">
        <is>
          <t>日久光电</t>
        </is>
      </c>
      <c r="D833" s="0" t="inlineStr">
        <is>
          <t>4天2板换</t>
        </is>
      </c>
      <c r="E833" s="0" t="n">
        <v>1</v>
      </c>
      <c r="F833" s="0" t="inlineStr">
        <is>
          <t>光学光电子+小米+可用于AR眼镜||AR眼镜（光学膜）+终端客户华为+折叠屏</t>
        </is>
      </c>
      <c r="G833" s="32" t="inlineStr">
        <is>
          <t>09:30:30</t>
        </is>
      </c>
      <c r="H833" s="32" t="inlineStr">
        <is>
          <t>14:40:50</t>
        </is>
      </c>
      <c r="I833" s="0" t="n">
        <v>15.28</v>
      </c>
      <c r="J833" s="33" t="n">
        <v>953197070</v>
      </c>
      <c r="K833" s="34" t="n">
        <v>10192929</v>
      </c>
      <c r="L833" s="33" t="n">
        <v>3160000000</v>
      </c>
      <c r="M833" s="10" t="n">
        <v>0.1001</v>
      </c>
      <c r="N833" s="10" t="n">
        <v>0.0317</v>
      </c>
      <c r="O833" s="0" t="inlineStr">
        <is>
          <t>智能眼镜</t>
        </is>
      </c>
    </row>
    <row r="834">
      <c r="A834" s="35" t="n">
        <v>45660</v>
      </c>
      <c r="B834" s="9" t="inlineStr">
        <is>
          <t>sz000785</t>
        </is>
      </c>
      <c r="C834" s="0" t="inlineStr">
        <is>
          <t>居然智家</t>
        </is>
      </c>
      <c r="D834" s="0" t="inlineStr">
        <is>
          <t>首板换</t>
        </is>
      </c>
      <c r="E834" s="0" t="n">
        <v>1</v>
      </c>
      <c r="F834" s="0" t="inlineStr">
        <is>
          <t>智能家居+零售+豆包对接中+华为||智能家居+拟合作豆包+参股机器人+免税店</t>
        </is>
      </c>
      <c r="G834" s="32" t="inlineStr">
        <is>
          <t>10:57:32</t>
        </is>
      </c>
      <c r="H834" s="32" t="inlineStr">
        <is>
          <t>14:49:52</t>
        </is>
      </c>
      <c r="I834" s="0" t="n">
        <v>4.17</v>
      </c>
      <c r="J834" s="33" t="n">
        <v>1949125200</v>
      </c>
      <c r="K834" s="34" t="n">
        <v>6461640</v>
      </c>
      <c r="L834" s="33" t="n">
        <v>9309000000</v>
      </c>
      <c r="M834" s="10" t="n">
        <v>0.1003</v>
      </c>
      <c r="N834" s="10" t="n">
        <v>-0.0185</v>
      </c>
      <c r="O834" s="0" t="inlineStr">
        <is>
          <t>消费</t>
        </is>
      </c>
    </row>
    <row r="835">
      <c r="A835" s="35" t="n">
        <v>45660</v>
      </c>
      <c r="B835" s="9" t="inlineStr">
        <is>
          <t>sz002793</t>
        </is>
      </c>
      <c r="C835" s="0" t="inlineStr">
        <is>
          <t>罗欣药业</t>
        </is>
      </c>
      <c r="D835" s="0" t="inlineStr">
        <is>
          <t>首板换</t>
        </is>
      </c>
      <c r="E835" s="0" t="n">
        <v>1</v>
      </c>
      <c r="F835" s="0" t="inlineStr">
        <is>
          <t>股权转让+创新药+流感||流感治疗+创新药+仿制药</t>
        </is>
      </c>
      <c r="G835" s="32" t="inlineStr">
        <is>
          <t>09:32:48</t>
        </is>
      </c>
      <c r="H835" s="32" t="inlineStr">
        <is>
          <t>14:53:40</t>
        </is>
      </c>
      <c r="I835" s="0" t="n">
        <v>4.17</v>
      </c>
      <c r="J835" s="33" t="n">
        <v>361673280</v>
      </c>
      <c r="K835" s="34" t="n">
        <v>1445340</v>
      </c>
      <c r="L835" s="33" t="n">
        <v>3035000000</v>
      </c>
      <c r="M835" s="10" t="n">
        <v>0.1003</v>
      </c>
      <c r="N835" s="10" t="n">
        <v>0.029</v>
      </c>
      <c r="O835" s="0" t="inlineStr">
        <is>
          <t>流感</t>
        </is>
      </c>
    </row>
    <row r="836">
      <c r="A836" s="35" t="n">
        <v>45660</v>
      </c>
      <c r="B836" s="9" t="inlineStr">
        <is>
          <t>sh600397</t>
        </is>
      </c>
      <c r="C836" s="0" t="inlineStr">
        <is>
          <t>安源煤业</t>
        </is>
      </c>
      <c r="D836" s="0" t="inlineStr">
        <is>
          <t>6天5板换</t>
        </is>
      </c>
      <c r="E836" s="0" t="n">
        <v>1</v>
      </c>
      <c r="F836" s="0" t="inlineStr">
        <is>
          <t>控股股东拟变更为江钨控股+江西国资+煤炭||控股股东拟变更+煤炭+江西国资</t>
        </is>
      </c>
      <c r="G836" s="32" t="inlineStr">
        <is>
          <t>10:39:02</t>
        </is>
      </c>
      <c r="H836" s="32" t="inlineStr">
        <is>
          <t>14:54:33</t>
        </is>
      </c>
      <c r="I836" s="0" t="n">
        <v>4.18</v>
      </c>
      <c r="J836" s="33" t="n">
        <v>805958950</v>
      </c>
      <c r="K836" s="34" t="n">
        <v>15348780</v>
      </c>
      <c r="L836" s="33" t="n">
        <v>2510000000</v>
      </c>
      <c r="M836" s="10" t="n">
        <v>0.1</v>
      </c>
      <c r="N836" s="10" t="n">
        <v>-0.0658</v>
      </c>
      <c r="O836" s="0" t="inlineStr">
        <is>
          <t>重组/股权变动</t>
        </is>
      </c>
    </row>
    <row r="837">
      <c r="A837" s="35" t="n">
        <v>45660</v>
      </c>
      <c r="B837" s="9" t="inlineStr">
        <is>
          <t>sh600664</t>
        </is>
      </c>
      <c r="C837" s="0" t="inlineStr">
        <is>
          <t>哈药股份</t>
        </is>
      </c>
      <c r="D837" s="0" t="inlineStr">
        <is>
          <t>首板换</t>
        </is>
      </c>
      <c r="E837" s="0" t="n">
        <v>1</v>
      </c>
      <c r="F837" s="0" t="inlineStr">
        <is>
          <t>流感+保健品+医药||流感治疗+维生素</t>
        </is>
      </c>
      <c r="G837" s="32" t="inlineStr">
        <is>
          <t>10:45:02</t>
        </is>
      </c>
      <c r="H837" s="32" t="inlineStr">
        <is>
          <t>14:54:50</t>
        </is>
      </c>
      <c r="I837" s="0" t="n">
        <v>4.3</v>
      </c>
      <c r="J837" s="33" t="n">
        <v>1205497660</v>
      </c>
      <c r="K837" s="34" t="n">
        <v>1973008</v>
      </c>
      <c r="L837" s="33" t="n">
        <v>5785000000</v>
      </c>
      <c r="M837" s="10" t="n">
        <v>0.09970000000000001</v>
      </c>
      <c r="N837" s="10" t="n">
        <v>-0.0051</v>
      </c>
      <c r="O837" s="0" t="inlineStr">
        <is>
          <t>流感</t>
        </is>
      </c>
    </row>
    <row r="838">
      <c r="A838" s="35" t="n">
        <v>45660</v>
      </c>
      <c r="B838" s="9" t="inlineStr">
        <is>
          <t>sh605199</t>
        </is>
      </c>
      <c r="C838" s="0" t="inlineStr">
        <is>
          <t>葫芦娃</t>
        </is>
      </c>
      <c r="D838" s="0" t="inlineStr">
        <is>
          <t>首板换</t>
        </is>
      </c>
      <c r="E838" s="0" t="n">
        <v>1</v>
      </c>
      <c r="F838" s="0" t="inlineStr">
        <is>
          <t>海南自贸区+流感+医药||流感治疗+海南海口+中成药</t>
        </is>
      </c>
      <c r="G838" s="32" t="inlineStr">
        <is>
          <t>14:56:09</t>
        </is>
      </c>
      <c r="H838" s="32" t="inlineStr">
        <is>
          <t>14:56:09</t>
        </is>
      </c>
      <c r="I838" s="0" t="n">
        <v>17.49</v>
      </c>
      <c r="J838" s="33" t="n">
        <v>534471800</v>
      </c>
      <c r="K838" s="34" t="n">
        <v>535665</v>
      </c>
      <c r="L838" s="33" t="n">
        <v>1726000000</v>
      </c>
      <c r="M838" s="10" t="n">
        <v>0.1</v>
      </c>
      <c r="N838" s="10" t="n">
        <v>0.005699999999999999</v>
      </c>
      <c r="O838" s="0" t="inlineStr">
        <is>
          <t>流感</t>
        </is>
      </c>
    </row>
    <row r="839">
      <c r="A839" s="35" t="n">
        <v>45659</v>
      </c>
      <c r="B839" s="9" t="inlineStr">
        <is>
          <t>sh600693</t>
        </is>
      </c>
      <c r="C839" s="0" t="inlineStr">
        <is>
          <t>东百集团</t>
        </is>
      </c>
      <c r="D839" s="0" t="inlineStr">
        <is>
          <t>6板换</t>
        </is>
      </c>
      <c r="E839" s="0" t="n">
        <v>6</v>
      </c>
      <c r="F839" s="0" t="inlineStr">
        <is>
          <t>零售+免税店+跨境电商||商业百货+申请免税资质+仓储物流</t>
        </is>
      </c>
      <c r="G839" s="32" t="inlineStr">
        <is>
          <t>09:31:27</t>
        </is>
      </c>
      <c r="H839" s="32" t="inlineStr">
        <is>
          <t>09:33:12</t>
        </is>
      </c>
      <c r="I839" s="0" t="n">
        <v>7.7</v>
      </c>
      <c r="J839" s="33" t="n">
        <v>456138990</v>
      </c>
      <c r="K839" s="34" t="n">
        <v>23257472</v>
      </c>
      <c r="L839" s="33" t="n">
        <v>2472000000</v>
      </c>
      <c r="M839" s="10" t="n">
        <v>0.1</v>
      </c>
      <c r="N839" s="10" t="n">
        <v>0.0386</v>
      </c>
      <c r="O839" s="0" t="inlineStr">
        <is>
          <t>消费</t>
        </is>
      </c>
    </row>
    <row r="840">
      <c r="A840" s="35" t="n">
        <v>45659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6板换</t>
        </is>
      </c>
      <c r="E840" s="0" t="n">
        <v>6</v>
      </c>
      <c r="F840" s="0" t="inlineStr">
        <is>
          <t>商业零售+腾讯+胖东来指导交流+湖北国资||</t>
        </is>
      </c>
      <c r="G840" s="32" t="inlineStr">
        <is>
          <t>09:38:39</t>
        </is>
      </c>
      <c r="H840" s="32" t="inlineStr">
        <is>
          <t>13:28:00</t>
        </is>
      </c>
      <c r="I840" s="0" t="n">
        <v>14.39</v>
      </c>
      <c r="J840" s="33" t="n">
        <v>1775926900</v>
      </c>
      <c r="K840" s="34" t="n">
        <v>122495674</v>
      </c>
      <c r="L840" s="33" t="n">
        <v>6009000000</v>
      </c>
      <c r="M840" s="10" t="n">
        <v>0.1002</v>
      </c>
      <c r="N840" s="10" t="n">
        <v>0.0382</v>
      </c>
      <c r="O840" s="0" t="n"/>
    </row>
    <row r="841">
      <c r="A841" s="35" t="n">
        <v>45659</v>
      </c>
      <c r="B841" s="9" t="inlineStr">
        <is>
          <t>sz000533</t>
        </is>
      </c>
      <c r="C841" s="0" t="inlineStr">
        <is>
          <t>顺钠股份</t>
        </is>
      </c>
      <c r="D841" s="0" t="inlineStr">
        <is>
          <t>5板换</t>
        </is>
      </c>
      <c r="E841" s="0" t="n">
        <v>5</v>
      </c>
      <c r="F841" s="0" t="inlineStr">
        <is>
          <t>东数西算+输配电设备+核电变压器+光伏||数据中心（变压器）+字节跳动+核电</t>
        </is>
      </c>
      <c r="G841" s="32" t="inlineStr">
        <is>
          <t>09:36:51</t>
        </is>
      </c>
      <c r="H841" s="32" t="inlineStr">
        <is>
          <t>10:20:24</t>
        </is>
      </c>
      <c r="I841" s="0" t="n">
        <v>6.67</v>
      </c>
      <c r="J841" s="33" t="n">
        <v>1297690670</v>
      </c>
      <c r="K841" s="34" t="n">
        <v>65625974</v>
      </c>
      <c r="L841" s="33" t="n">
        <v>2785000000</v>
      </c>
      <c r="M841" s="10" t="n">
        <v>0.1007</v>
      </c>
      <c r="N841" s="10" t="n">
        <v>0.0462</v>
      </c>
      <c r="O841" s="0" t="inlineStr">
        <is>
          <t>算力相关</t>
        </is>
      </c>
    </row>
    <row r="842">
      <c r="A842" s="35" t="n">
        <v>45659</v>
      </c>
      <c r="B842" s="9" t="inlineStr">
        <is>
          <t>sh600530</t>
        </is>
      </c>
      <c r="C842" s="0" t="inlineStr">
        <is>
          <t>交大昂立</t>
        </is>
      </c>
      <c r="D842" s="0" t="inlineStr">
        <is>
          <t>3板换</t>
        </is>
      </c>
      <c r="E842" s="0" t="n">
        <v>3</v>
      </c>
      <c r="F842" s="0" t="inlineStr">
        <is>
          <t>要约收购+电子商务+保健品+养老概念||保健食品+股权转让+生物制造+大众系</t>
        </is>
      </c>
      <c r="G842" s="32" t="inlineStr">
        <is>
          <t>09:30:00</t>
        </is>
      </c>
      <c r="H842" s="32" t="inlineStr">
        <is>
          <t>09:30:00</t>
        </is>
      </c>
      <c r="I842" s="0" t="n">
        <v>5.31</v>
      </c>
      <c r="J842" s="33" t="n">
        <v>114144305</v>
      </c>
      <c r="K842" s="34" t="n">
        <v>15478517</v>
      </c>
      <c r="L842" s="33" t="n">
        <v>1967000000</v>
      </c>
      <c r="M842" s="10" t="n">
        <v>0.09939999999999999</v>
      </c>
      <c r="N842" s="10" t="n">
        <v>0.0911</v>
      </c>
      <c r="O842" s="0" t="inlineStr">
        <is>
          <t>消费</t>
        </is>
      </c>
    </row>
    <row r="843">
      <c r="A843" s="35" t="n">
        <v>45659</v>
      </c>
      <c r="B843" s="9" t="inlineStr">
        <is>
          <t>sh600778</t>
        </is>
      </c>
      <c r="C843" s="0" t="inlineStr">
        <is>
          <t>友好集团</t>
        </is>
      </c>
      <c r="D843" s="0" t="inlineStr">
        <is>
          <t>6天4板换</t>
        </is>
      </c>
      <c r="E843" s="0" t="n">
        <v>3</v>
      </c>
      <c r="F843" s="0" t="inlineStr">
        <is>
          <t>零售+免税店+新疆振兴||</t>
        </is>
      </c>
      <c r="G843" s="32" t="inlineStr">
        <is>
          <t>09:30:37</t>
        </is>
      </c>
      <c r="H843" s="32" t="inlineStr">
        <is>
          <t>09:38:40</t>
        </is>
      </c>
      <c r="I843" s="0" t="n">
        <v>10</v>
      </c>
      <c r="J843" s="33" t="n">
        <v>360345740</v>
      </c>
      <c r="K843" s="34" t="n">
        <v>36422586</v>
      </c>
      <c r="L843" s="33" t="n">
        <v>1915000000</v>
      </c>
      <c r="M843" s="10" t="n">
        <v>0.1001</v>
      </c>
      <c r="N843" s="10" t="n">
        <v>0.0594</v>
      </c>
      <c r="O843" s="0" t="n"/>
    </row>
    <row r="844">
      <c r="A844" s="35" t="n">
        <v>45659</v>
      </c>
      <c r="B844" s="9" t="inlineStr">
        <is>
          <t>sz002397</t>
        </is>
      </c>
      <c r="C844" s="0" t="inlineStr">
        <is>
          <t>梦洁股份</t>
        </is>
      </c>
      <c r="D844" s="0" t="inlineStr">
        <is>
          <t>2板一</t>
        </is>
      </c>
      <c r="E844" s="0" t="n">
        <v>2</v>
      </c>
      <c r="F844" s="0" t="inlineStr">
        <is>
          <t>微盟合作+床上用品+电子商务+三胎||合作微盟+股权拍卖+床上用品+户外产品</t>
        </is>
      </c>
      <c r="G844" s="32" t="inlineStr">
        <is>
          <t>09:25:00</t>
        </is>
      </c>
      <c r="H844" s="32" t="inlineStr">
        <is>
          <t>09:25:00</t>
        </is>
      </c>
      <c r="I844" s="0" t="n">
        <v>3.23</v>
      </c>
      <c r="J844" s="33" t="n">
        <v>34212483</v>
      </c>
      <c r="K844" s="34" t="n">
        <v>12243315</v>
      </c>
      <c r="L844" s="33" t="n">
        <v>1267000000</v>
      </c>
      <c r="M844" s="10" t="n">
        <v>0.09859999999999999</v>
      </c>
      <c r="N844" s="10" t="n">
        <v>0.09859999999999999</v>
      </c>
      <c r="O844" s="0" t="inlineStr">
        <is>
          <t>消费</t>
        </is>
      </c>
    </row>
    <row r="845">
      <c r="A845" s="35" t="n">
        <v>45659</v>
      </c>
      <c r="B845" s="9" t="inlineStr">
        <is>
          <t>sh603682</t>
        </is>
      </c>
      <c r="C845" s="0" t="inlineStr">
        <is>
          <t>锦和商管</t>
        </is>
      </c>
      <c r="D845" s="0" t="inlineStr">
        <is>
          <t>5天3板换</t>
        </is>
      </c>
      <c r="E845" s="0" t="n">
        <v>2</v>
      </c>
      <c r="F845" s="0" t="inlineStr">
        <is>
          <t>新型城镇化+物业管理+IP合作||</t>
        </is>
      </c>
      <c r="G845" s="32" t="inlineStr">
        <is>
          <t>09:30:22</t>
        </is>
      </c>
      <c r="H845" s="32" t="inlineStr">
        <is>
          <t>09:30:22</t>
        </is>
      </c>
      <c r="I845" s="0" t="n">
        <v>8.23</v>
      </c>
      <c r="J845" s="33" t="n">
        <v>151322060</v>
      </c>
      <c r="K845" s="34" t="n">
        <v>44421924</v>
      </c>
      <c r="L845" s="33" t="n">
        <v>1633000000</v>
      </c>
      <c r="M845" s="10" t="n">
        <v>0.1003</v>
      </c>
      <c r="N845" s="10" t="n">
        <v>0.0535</v>
      </c>
      <c r="O845" s="0" t="n"/>
    </row>
    <row r="846">
      <c r="A846" s="35" t="n">
        <v>45659</v>
      </c>
      <c r="B846" s="9" t="inlineStr">
        <is>
          <t>sh603777</t>
        </is>
      </c>
      <c r="C846" s="0" t="inlineStr">
        <is>
          <t>来伊份</t>
        </is>
      </c>
      <c r="D846" s="0" t="inlineStr">
        <is>
          <t>2板换</t>
        </is>
      </c>
      <c r="E846" s="0" t="n">
        <v>2</v>
      </c>
      <c r="F846" s="0" t="inlineStr">
        <is>
          <t>礼品+腾讯+电商||</t>
        </is>
      </c>
      <c r="G846" s="32" t="inlineStr">
        <is>
          <t>09:30:25</t>
        </is>
      </c>
      <c r="H846" s="32" t="inlineStr">
        <is>
          <t>09:30:25</t>
        </is>
      </c>
      <c r="I846" s="0" t="n">
        <v>16.96</v>
      </c>
      <c r="J846" s="33" t="n">
        <v>301927850</v>
      </c>
      <c r="K846" s="34" t="n">
        <v>60793600</v>
      </c>
      <c r="L846" s="33" t="n">
        <v>2242000000</v>
      </c>
      <c r="M846" s="10" t="n">
        <v>0.0999</v>
      </c>
      <c r="N846" s="10" t="n">
        <v>0.0713</v>
      </c>
      <c r="O846" s="0" t="n"/>
    </row>
    <row r="847">
      <c r="A847" s="35" t="n">
        <v>45659</v>
      </c>
      <c r="B847" s="9" t="inlineStr">
        <is>
          <t>sh600191</t>
        </is>
      </c>
      <c r="C847" s="0" t="inlineStr">
        <is>
          <t>华资实业</t>
        </is>
      </c>
      <c r="D847" s="0" t="inlineStr">
        <is>
          <t>2板换</t>
        </is>
      </c>
      <c r="E847" s="0" t="n">
        <v>2</v>
      </c>
      <c r="F847" s="0" t="inlineStr">
        <is>
          <t>参股券商+农产品加工+代糖||</t>
        </is>
      </c>
      <c r="G847" s="32" t="inlineStr">
        <is>
          <t>10:04:09</t>
        </is>
      </c>
      <c r="H847" s="32" t="inlineStr">
        <is>
          <t>10:04:09</t>
        </is>
      </c>
      <c r="I847" s="0" t="n">
        <v>7.61</v>
      </c>
      <c r="J847" s="33" t="n">
        <v>338346320</v>
      </c>
      <c r="K847" s="34" t="n">
        <v>11345808</v>
      </c>
      <c r="L847" s="33" t="n">
        <v>1937000000</v>
      </c>
      <c r="M847" s="10" t="n">
        <v>0.09970000000000001</v>
      </c>
      <c r="N847" s="10" t="n">
        <v>-0.0058</v>
      </c>
      <c r="O847" s="0" t="n"/>
    </row>
    <row r="848">
      <c r="A848" s="35" t="n">
        <v>45659</v>
      </c>
      <c r="B848" s="9" t="inlineStr">
        <is>
          <t>sz002184</t>
        </is>
      </c>
      <c r="C848" s="0" t="inlineStr">
        <is>
          <t>海得控制</t>
        </is>
      </c>
      <c r="D848" s="0" t="inlineStr">
        <is>
          <t>2板换</t>
        </is>
      </c>
      <c r="E848" s="0" t="n">
        <v>2</v>
      </c>
      <c r="F848" s="0" t="inlineStr">
        <is>
          <t>数据中心（储能系统供电）+机器人+华为||数据中心（储能供电）+算力调度平台+机器人+人工智能</t>
        </is>
      </c>
      <c r="G848" s="32" t="inlineStr">
        <is>
          <t>10:36:15</t>
        </is>
      </c>
      <c r="H848" s="32" t="inlineStr">
        <is>
          <t>10:36:15</t>
        </is>
      </c>
      <c r="I848" s="0" t="n">
        <v>12.85</v>
      </c>
      <c r="J848" s="33" t="n">
        <v>452878420</v>
      </c>
      <c r="K848" s="34" t="n">
        <v>14333834</v>
      </c>
      <c r="L848" s="33" t="n">
        <v>2601000000</v>
      </c>
      <c r="M848" s="10" t="n">
        <v>0.1002</v>
      </c>
      <c r="N848" s="10" t="n">
        <v>-0.012</v>
      </c>
      <c r="O848" s="0" t="inlineStr">
        <is>
          <t>算力相关</t>
        </is>
      </c>
    </row>
    <row r="849">
      <c r="A849" s="35" t="n">
        <v>45659</v>
      </c>
      <c r="B849" s="9" t="inlineStr">
        <is>
          <t>sh605080</t>
        </is>
      </c>
      <c r="C849" s="0" t="inlineStr">
        <is>
          <t>浙江自然</t>
        </is>
      </c>
      <c r="D849" s="0" t="inlineStr">
        <is>
          <t>2板换</t>
        </is>
      </c>
      <c r="E849" s="0" t="n">
        <v>2</v>
      </c>
      <c r="F849" s="0" t="inlineStr">
        <is>
          <t>股权激励+迪卡侬+露营经济+外销||</t>
        </is>
      </c>
      <c r="G849" s="32" t="inlineStr">
        <is>
          <t>09:30:49</t>
        </is>
      </c>
      <c r="H849" s="32" t="inlineStr">
        <is>
          <t>14:32:25</t>
        </is>
      </c>
      <c r="I849" s="0" t="n">
        <v>25.85</v>
      </c>
      <c r="J849" s="33" t="n">
        <v>322640570</v>
      </c>
      <c r="K849" s="34" t="n">
        <v>17401340</v>
      </c>
      <c r="L849" s="33" t="n">
        <v>1217000000</v>
      </c>
      <c r="M849" s="10" t="n">
        <v>0.1</v>
      </c>
      <c r="N849" s="10" t="n">
        <v>0.0766</v>
      </c>
      <c r="O849" s="0" t="n"/>
    </row>
    <row r="850">
      <c r="A850" s="35" t="n">
        <v>45659</v>
      </c>
      <c r="B850" s="9" t="inlineStr">
        <is>
          <t>sh600579</t>
        </is>
      </c>
      <c r="C850" s="0" t="inlineStr">
        <is>
          <t>克劳斯</t>
        </is>
      </c>
      <c r="D850" s="0" t="inlineStr">
        <is>
          <t>2板换</t>
        </is>
      </c>
      <c r="E850" s="0" t="n">
        <v>2</v>
      </c>
      <c r="F850" s="0" t="inlineStr">
        <is>
          <t>重大资产重组+机器人+专用设备+央企||</t>
        </is>
      </c>
      <c r="G850" s="32" t="inlineStr">
        <is>
          <t>10:57:21</t>
        </is>
      </c>
      <c r="H850" s="32" t="inlineStr">
        <is>
          <t>14:38:39</t>
        </is>
      </c>
      <c r="I850" s="0" t="n">
        <v>13.42</v>
      </c>
      <c r="J850" s="33" t="n">
        <v>1476576400</v>
      </c>
      <c r="K850" s="34" t="n">
        <v>39926672</v>
      </c>
      <c r="L850" s="33" t="n">
        <v>2449000000</v>
      </c>
      <c r="M850" s="10" t="n">
        <v>0.1</v>
      </c>
      <c r="N850" s="10" t="n">
        <v>0</v>
      </c>
      <c r="O850" s="0" t="n"/>
    </row>
    <row r="851">
      <c r="A851" s="35" t="n">
        <v>45659</v>
      </c>
      <c r="B851" s="9" t="inlineStr">
        <is>
          <t>sh603617</t>
        </is>
      </c>
      <c r="C851" s="0" t="inlineStr">
        <is>
          <t>君禾股份</t>
        </is>
      </c>
      <c r="D851" s="0" t="inlineStr">
        <is>
          <t>2板T</t>
        </is>
      </c>
      <c r="E851" s="0" t="n">
        <v>2</v>
      </c>
      <c r="F851" s="0" t="inlineStr">
        <is>
          <t>年报预增+家用水泵+外销||家用水泵+外销+年报预增+石墨电极</t>
        </is>
      </c>
      <c r="G851" s="32" t="inlineStr">
        <is>
          <t>09:25:02</t>
        </is>
      </c>
      <c r="H851" s="32" t="inlineStr">
        <is>
          <t>14:42:26</t>
        </is>
      </c>
      <c r="I851" s="0" t="n">
        <v>8.06</v>
      </c>
      <c r="J851" s="33" t="n">
        <v>638028410</v>
      </c>
      <c r="K851" s="34" t="n">
        <v>29982821</v>
      </c>
      <c r="L851" s="33" t="n">
        <v>1738000000</v>
      </c>
      <c r="M851" s="10" t="n">
        <v>0.09960000000000001</v>
      </c>
      <c r="N851" s="10" t="n">
        <v>0.09960000000000001</v>
      </c>
      <c r="O851" s="0" t="inlineStr">
        <is>
          <t>消费</t>
        </is>
      </c>
    </row>
    <row r="852">
      <c r="A852" s="35" t="n">
        <v>45659</v>
      </c>
      <c r="B852" s="9" t="inlineStr">
        <is>
          <t>sh600186</t>
        </is>
      </c>
      <c r="C852" s="0" t="inlineStr">
        <is>
          <t>莲花控股</t>
        </is>
      </c>
      <c r="D852" s="0" t="inlineStr">
        <is>
          <t>2板换</t>
        </is>
      </c>
      <c r="E852" s="0" t="n">
        <v>2</v>
      </c>
      <c r="F852" s="0" t="inlineStr">
        <is>
          <t>调味品+算力||</t>
        </is>
      </c>
      <c r="G852" s="32" t="inlineStr">
        <is>
          <t>10:44:18</t>
        </is>
      </c>
      <c r="H852" s="32" t="inlineStr">
        <is>
          <t>14:44:54</t>
        </is>
      </c>
      <c r="I852" s="0" t="n">
        <v>6.27</v>
      </c>
      <c r="J852" s="33" t="n">
        <v>3120894500</v>
      </c>
      <c r="K852" s="34" t="n">
        <v>79574940</v>
      </c>
      <c r="L852" s="33" t="n">
        <v>9026000000</v>
      </c>
      <c r="M852" s="10" t="n">
        <v>0.1</v>
      </c>
      <c r="N852" s="10" t="n">
        <v>0.04559999999999999</v>
      </c>
      <c r="O852" s="0" t="n"/>
    </row>
    <row r="853">
      <c r="A853" s="35" t="n">
        <v>45659</v>
      </c>
      <c r="B853" s="9" t="inlineStr">
        <is>
          <t>sz002265</t>
        </is>
      </c>
      <c r="C853" s="0" t="inlineStr">
        <is>
          <t>建设工业</t>
        </is>
      </c>
      <c r="D853" s="0" t="inlineStr">
        <is>
          <t>2板换</t>
        </is>
      </c>
      <c r="E853" s="0" t="n">
        <v>2</v>
      </c>
      <c r="F853" s="0" t="inlineStr">
        <is>
          <t>机器人+无人驾驶+中兵系||</t>
        </is>
      </c>
      <c r="G853" s="32" t="inlineStr">
        <is>
          <t>09:30:09</t>
        </is>
      </c>
      <c r="H853" s="32" t="inlineStr">
        <is>
          <t>14:49:54</t>
        </is>
      </c>
      <c r="I853" s="0" t="n">
        <v>25.6</v>
      </c>
      <c r="J853" s="33" t="n">
        <v>2365345600</v>
      </c>
      <c r="K853" s="34" t="n">
        <v>181910100</v>
      </c>
      <c r="L853" s="33" t="n">
        <v>5804000000</v>
      </c>
      <c r="M853" s="10" t="n">
        <v>0.1001</v>
      </c>
      <c r="N853" s="10" t="n">
        <v>0.07429999999999999</v>
      </c>
      <c r="O853" s="0" t="n"/>
    </row>
    <row r="854">
      <c r="A854" s="35" t="n">
        <v>45659</v>
      </c>
      <c r="B854" s="9" t="inlineStr">
        <is>
          <t>sz000981</t>
        </is>
      </c>
      <c r="C854" s="0" t="inlineStr">
        <is>
          <t>山子高科</t>
        </is>
      </c>
      <c r="D854" s="0" t="inlineStr">
        <is>
          <t>首板一</t>
        </is>
      </c>
      <c r="E854" s="0" t="n">
        <v>1</v>
      </c>
      <c r="F854" s="0" t="inlineStr">
        <is>
          <t>拟出售子公司股权+低价股+先进封装+无人驾驶||出售资产+大幅上调回购价格+引入肥东国资战略投资</t>
        </is>
      </c>
      <c r="G854" s="32" t="inlineStr">
        <is>
          <t>09:25:00</t>
        </is>
      </c>
      <c r="H854" s="32" t="inlineStr">
        <is>
          <t>09:25:00</t>
        </is>
      </c>
      <c r="I854" s="0" t="n">
        <v>2.2</v>
      </c>
      <c r="J854" s="33" t="n">
        <v>280918680</v>
      </c>
      <c r="K854" s="34" t="n">
        <v>127524100</v>
      </c>
      <c r="L854" s="33" t="n">
        <v>8824000000</v>
      </c>
      <c r="M854" s="10" t="n">
        <v>0.1</v>
      </c>
      <c r="N854" s="10" t="n">
        <v>0.1</v>
      </c>
      <c r="O854" s="0" t="inlineStr">
        <is>
          <t>重组/股权变动</t>
        </is>
      </c>
    </row>
    <row r="855">
      <c r="A855" s="35" t="n">
        <v>45659</v>
      </c>
      <c r="B855" s="9" t="inlineStr">
        <is>
          <t>sz300615</t>
        </is>
      </c>
      <c r="C855" s="0" t="inlineStr">
        <is>
          <t>欣天科技</t>
        </is>
      </c>
      <c r="D855" s="0" t="inlineStr">
        <is>
          <t>首板一</t>
        </is>
      </c>
      <c r="E855" s="0" t="n">
        <v>1</v>
      </c>
      <c r="F855" s="0" t="inlineStr">
        <is>
          <t>子公司拟购买股权+通信||拟购买东莞鸿爱斯47%股权+5.5G+新能源汽车</t>
        </is>
      </c>
      <c r="G855" s="32" t="inlineStr">
        <is>
          <t>09:25:00</t>
        </is>
      </c>
      <c r="H855" s="32" t="inlineStr">
        <is>
          <t>09:25:00</t>
        </is>
      </c>
      <c r="I855" s="0" t="n">
        <v>13.79</v>
      </c>
      <c r="J855" s="33" t="n">
        <v>60246304</v>
      </c>
      <c r="K855" s="34" t="n">
        <v>14310848</v>
      </c>
      <c r="L855" s="33" t="n">
        <v>1305000000</v>
      </c>
      <c r="M855" s="10" t="n">
        <v>0.2002</v>
      </c>
      <c r="N855" s="10" t="n">
        <v>0.2002</v>
      </c>
      <c r="O855" s="0" t="inlineStr">
        <is>
          <t>公告</t>
        </is>
      </c>
    </row>
    <row r="856">
      <c r="A856" s="35" t="n">
        <v>45659</v>
      </c>
      <c r="B856" s="9" t="inlineStr">
        <is>
          <t>sh600322</t>
        </is>
      </c>
      <c r="C856" s="0" t="inlineStr">
        <is>
          <t>津投城开</t>
        </is>
      </c>
      <c r="D856" s="0" t="inlineStr">
        <is>
          <t>首板一</t>
        </is>
      </c>
      <c r="E856" s="0" t="n">
        <v>1</v>
      </c>
      <c r="F856" s="0" t="inlineStr">
        <is>
          <t>拟剥离地产业务转型供热及新能源发电||重大资产置换+城投平台+天津国资+房地产</t>
        </is>
      </c>
      <c r="G856" s="32" t="inlineStr">
        <is>
          <t>09:25:02</t>
        </is>
      </c>
      <c r="H856" s="32" t="inlineStr">
        <is>
          <t>09:25:02</t>
        </is>
      </c>
      <c r="I856" s="0" t="n">
        <v>2.99</v>
      </c>
      <c r="J856" s="33" t="n">
        <v>27054516</v>
      </c>
      <c r="K856" s="34" t="n">
        <v>3598196</v>
      </c>
      <c r="L856" s="33" t="n">
        <v>2516000000</v>
      </c>
      <c r="M856" s="10" t="n">
        <v>0.0993</v>
      </c>
      <c r="N856" s="10" t="n">
        <v>0.0993</v>
      </c>
      <c r="O856" s="0" t="inlineStr">
        <is>
          <t>重组/股权变动</t>
        </is>
      </c>
    </row>
    <row r="857">
      <c r="A857" s="35" t="n">
        <v>45659</v>
      </c>
      <c r="B857" s="9" t="inlineStr">
        <is>
          <t>sh600683</t>
        </is>
      </c>
      <c r="C857" s="0" t="inlineStr">
        <is>
          <t>京投发展</t>
        </is>
      </c>
      <c r="D857" s="0" t="inlineStr">
        <is>
          <t>首板换</t>
        </is>
      </c>
      <c r="E857" s="0" t="n">
        <v>1</v>
      </c>
      <c r="F857" s="0" t="inlineStr">
        <is>
          <t>拟向控股股东增发募资5.95亿元+房地产+北京国资||</t>
        </is>
      </c>
      <c r="G857" s="32" t="inlineStr">
        <is>
          <t>09:30:11</t>
        </is>
      </c>
      <c r="H857" s="32" t="inlineStr">
        <is>
          <t>09:30:11</t>
        </is>
      </c>
      <c r="I857" s="0" t="n">
        <v>4.18</v>
      </c>
      <c r="J857" s="33" t="n">
        <v>80966576</v>
      </c>
      <c r="K857" s="34" t="n">
        <v>13063785</v>
      </c>
      <c r="L857" s="33" t="n">
        <v>1369000000</v>
      </c>
      <c r="M857" s="10" t="n">
        <v>0.1</v>
      </c>
      <c r="N857" s="10" t="n">
        <v>0.09210000000000002</v>
      </c>
      <c r="O857" s="0" t="n"/>
    </row>
    <row r="858">
      <c r="A858" s="35" t="n">
        <v>45659</v>
      </c>
      <c r="B858" s="9" t="inlineStr">
        <is>
          <t>sz002582</t>
        </is>
      </c>
      <c r="C858" s="0" t="inlineStr">
        <is>
          <t>好想你</t>
        </is>
      </c>
      <c r="D858" s="0" t="inlineStr">
        <is>
          <t>首板换</t>
        </is>
      </c>
      <c r="E858" s="0" t="n">
        <v>1</v>
      </c>
      <c r="F858" s="0" t="inlineStr">
        <is>
          <t>微信小店+红枣+间接参投蜜雪冰城||微信小店+年货+参投蜜雪冰城+红枣</t>
        </is>
      </c>
      <c r="G858" s="32" t="inlineStr">
        <is>
          <t>09:30:12</t>
        </is>
      </c>
      <c r="H858" s="32" t="inlineStr">
        <is>
          <t>09:30:12</t>
        </is>
      </c>
      <c r="I858" s="0" t="n">
        <v>9.109999999999999</v>
      </c>
      <c r="J858" s="33" t="n">
        <v>389951920</v>
      </c>
      <c r="K858" s="34" t="n">
        <v>21842271</v>
      </c>
      <c r="L858" s="33" t="n">
        <v>2787000000</v>
      </c>
      <c r="M858" s="10" t="n">
        <v>0.1002</v>
      </c>
      <c r="N858" s="10" t="n">
        <v>0.0616</v>
      </c>
      <c r="O858" s="0" t="inlineStr">
        <is>
          <t>消费</t>
        </is>
      </c>
    </row>
    <row r="859">
      <c r="A859" s="35" t="n">
        <v>45659</v>
      </c>
      <c r="B859" s="9" t="inlineStr">
        <is>
          <t>sz002306</t>
        </is>
      </c>
      <c r="C859" s="0" t="inlineStr">
        <is>
          <t>中科云网</t>
        </is>
      </c>
      <c r="D859" s="0" t="inlineStr">
        <is>
          <t>首板换</t>
        </is>
      </c>
      <c r="E859" s="0" t="n">
        <v>1</v>
      </c>
      <c r="F859" s="0" t="inlineStr">
        <is>
          <t>签署1GW光伏项目+获1300万元债务豁免||</t>
        </is>
      </c>
      <c r="G859" s="32" t="inlineStr">
        <is>
          <t>09:30:48</t>
        </is>
      </c>
      <c r="H859" s="32" t="inlineStr">
        <is>
          <t>09:30:48</t>
        </is>
      </c>
      <c r="I859" s="0" t="n">
        <v>3.17</v>
      </c>
      <c r="J859" s="33" t="n">
        <v>55529791</v>
      </c>
      <c r="K859" s="34" t="n">
        <v>2113321</v>
      </c>
      <c r="L859" s="33" t="n">
        <v>2120000000</v>
      </c>
      <c r="M859" s="10" t="n">
        <v>0.1007</v>
      </c>
      <c r="N859" s="10" t="n">
        <v>0.0451</v>
      </c>
      <c r="O859" s="0" t="n"/>
    </row>
    <row r="860">
      <c r="A860" s="35" t="n">
        <v>45659</v>
      </c>
      <c r="B860" s="9" t="inlineStr">
        <is>
          <t>sz000619</t>
        </is>
      </c>
      <c r="C860" s="0" t="inlineStr">
        <is>
          <t>海螺新材</t>
        </is>
      </c>
      <c r="D860" s="0" t="inlineStr">
        <is>
          <t>首板换</t>
        </is>
      </c>
      <c r="E860" s="0" t="n">
        <v>1</v>
      </c>
      <c r="F860" s="0" t="inlineStr">
        <is>
          <t>装修建材+光伏+智能家居+安徽国资||</t>
        </is>
      </c>
      <c r="G860" s="32" t="inlineStr">
        <is>
          <t>09:40:30</t>
        </is>
      </c>
      <c r="H860" s="32" t="inlineStr">
        <is>
          <t>09:40:30</t>
        </is>
      </c>
      <c r="I860" s="0" t="n">
        <v>6.77</v>
      </c>
      <c r="J860" s="33" t="n">
        <v>141581430</v>
      </c>
      <c r="K860" s="34" t="n">
        <v>806557</v>
      </c>
      <c r="L860" s="33" t="n">
        <v>1622000000</v>
      </c>
      <c r="M860" s="10" t="n">
        <v>0.1008</v>
      </c>
      <c r="N860" s="10" t="n">
        <v>0.006500000000000001</v>
      </c>
      <c r="O860" s="0" t="n"/>
    </row>
    <row r="861">
      <c r="A861" s="35" t="n">
        <v>45659</v>
      </c>
      <c r="B861" s="9" t="inlineStr">
        <is>
          <t>sz002193</t>
        </is>
      </c>
      <c r="C861" s="0" t="inlineStr">
        <is>
          <t>如意集团</t>
        </is>
      </c>
      <c r="D861" s="0" t="inlineStr">
        <is>
          <t>首板换</t>
        </is>
      </c>
      <c r="E861" s="0" t="n">
        <v>1</v>
      </c>
      <c r="F861" s="0" t="inlineStr">
        <is>
          <t>西装+羊毛+外销||</t>
        </is>
      </c>
      <c r="G861" s="32" t="inlineStr">
        <is>
          <t>09:45:24</t>
        </is>
      </c>
      <c r="H861" s="32" t="inlineStr">
        <is>
          <t>09:45:24</t>
        </is>
      </c>
      <c r="I861" s="0" t="n">
        <v>6.23</v>
      </c>
      <c r="J861" s="33" t="n">
        <v>107355966</v>
      </c>
      <c r="K861" s="34" t="n">
        <v>788766</v>
      </c>
      <c r="L861" s="33" t="n">
        <v>1196000000</v>
      </c>
      <c r="M861" s="10" t="n">
        <v>0.1007</v>
      </c>
      <c r="N861" s="10" t="n">
        <v>-0.008800000000000001</v>
      </c>
      <c r="O861" s="0" t="n"/>
    </row>
    <row r="862">
      <c r="A862" s="35" t="n">
        <v>45659</v>
      </c>
      <c r="B862" s="9" t="inlineStr">
        <is>
          <t>sh601010</t>
        </is>
      </c>
      <c r="C862" s="0" t="inlineStr">
        <is>
          <t>文峰股份</t>
        </is>
      </c>
      <c r="D862" s="0" t="inlineStr">
        <is>
          <t>首板换</t>
        </is>
      </c>
      <c r="E862" s="0" t="n">
        <v>1</v>
      </c>
      <c r="F862" s="0" t="inlineStr">
        <is>
          <t>零售+电商+低价股||</t>
        </is>
      </c>
      <c r="G862" s="32" t="inlineStr">
        <is>
          <t>09:46:25</t>
        </is>
      </c>
      <c r="H862" s="32" t="inlineStr">
        <is>
          <t>09:46:25</t>
        </is>
      </c>
      <c r="I862" s="0" t="n">
        <v>3.03</v>
      </c>
      <c r="J862" s="33" t="n">
        <v>230639040</v>
      </c>
      <c r="K862" s="34" t="n">
        <v>1248070</v>
      </c>
      <c r="L862" s="33" t="n">
        <v>3419000000</v>
      </c>
      <c r="M862" s="10" t="n">
        <v>0.1018</v>
      </c>
      <c r="N862" s="10" t="n">
        <v>-0.0036</v>
      </c>
      <c r="O862" s="0" t="n"/>
    </row>
    <row r="863">
      <c r="A863" s="35" t="n">
        <v>45659</v>
      </c>
      <c r="B863" s="9" t="inlineStr">
        <is>
          <t>sz002730</t>
        </is>
      </c>
      <c r="C863" s="0" t="inlineStr">
        <is>
          <t>电光科技</t>
        </is>
      </c>
      <c r="D863" s="0" t="inlineStr">
        <is>
          <t>9天7板换</t>
        </is>
      </c>
      <c r="E863" s="0" t="n">
        <v>1</v>
      </c>
      <c r="F863" s="0" t="inlineStr">
        <is>
          <t>算力+机器人+物联网+防爆电器||算力租赁+收购大连公司+机器人+防爆开关</t>
        </is>
      </c>
      <c r="G863" s="32" t="inlineStr">
        <is>
          <t>09:54:03</t>
        </is>
      </c>
      <c r="H863" s="32" t="inlineStr">
        <is>
          <t>09:54:03</t>
        </is>
      </c>
      <c r="I863" s="0" t="n">
        <v>15.03</v>
      </c>
      <c r="J863" s="33" t="n">
        <v>909137930</v>
      </c>
      <c r="K863" s="34" t="n">
        <v>29481252</v>
      </c>
      <c r="L863" s="33" t="n">
        <v>2433000000</v>
      </c>
      <c r="M863" s="10" t="n">
        <v>0.1003</v>
      </c>
      <c r="N863" s="10" t="n">
        <v>-0.1003</v>
      </c>
      <c r="O863" s="0" t="inlineStr">
        <is>
          <t>算力相关</t>
        </is>
      </c>
    </row>
    <row r="864">
      <c r="A864" s="35" t="n">
        <v>45659</v>
      </c>
      <c r="B864" s="9" t="inlineStr">
        <is>
          <t>sz000017</t>
        </is>
      </c>
      <c r="C864" s="0" t="inlineStr">
        <is>
          <t>深中华A</t>
        </is>
      </c>
      <c r="D864" s="0" t="inlineStr">
        <is>
          <t>首板换</t>
        </is>
      </c>
      <c r="E864" s="0" t="n">
        <v>1</v>
      </c>
      <c r="F864" s="0" t="inlineStr">
        <is>
          <t>自行车+珠宝黄金+锂电池||</t>
        </is>
      </c>
      <c r="G864" s="32" t="inlineStr">
        <is>
          <t>10:03:57</t>
        </is>
      </c>
      <c r="H864" s="32" t="inlineStr">
        <is>
          <t>10:03:57</t>
        </is>
      </c>
      <c r="I864" s="0" t="n">
        <v>6.38</v>
      </c>
      <c r="J864" s="33" t="n">
        <v>149484810</v>
      </c>
      <c r="K864" s="34" t="n">
        <v>835791</v>
      </c>
      <c r="L864" s="33" t="n">
        <v>1528000000</v>
      </c>
      <c r="M864" s="10" t="n">
        <v>0.1</v>
      </c>
      <c r="N864" s="10" t="n">
        <v>0.0155</v>
      </c>
      <c r="O864" s="0" t="n"/>
    </row>
    <row r="865">
      <c r="A865" s="35" t="n">
        <v>45659</v>
      </c>
      <c r="B865" s="9" t="inlineStr">
        <is>
          <t>sz000716</t>
        </is>
      </c>
      <c r="C865" s="0" t="inlineStr">
        <is>
          <t>黑芝麻</t>
        </is>
      </c>
      <c r="D865" s="0" t="inlineStr">
        <is>
          <t>首板换</t>
        </is>
      </c>
      <c r="E865" s="0" t="n">
        <v>1</v>
      </c>
      <c r="F865" s="0" t="inlineStr">
        <is>
          <t>黑芝麻糊+农业种植+锂电池||</t>
        </is>
      </c>
      <c r="G865" s="32" t="inlineStr">
        <is>
          <t>10:16:09</t>
        </is>
      </c>
      <c r="H865" s="32" t="inlineStr">
        <is>
          <t>10:16:09</t>
        </is>
      </c>
      <c r="I865" s="0" t="n">
        <v>7.57</v>
      </c>
      <c r="J865" s="33" t="n">
        <v>851845520</v>
      </c>
      <c r="K865" s="34" t="n">
        <v>1855040</v>
      </c>
      <c r="L865" s="33" t="n">
        <v>3401000000</v>
      </c>
      <c r="M865" s="10" t="n">
        <v>0.1003</v>
      </c>
      <c r="N865" s="10" t="n">
        <v>-0.008699999999999999</v>
      </c>
      <c r="O865" s="0" t="n"/>
    </row>
    <row r="866">
      <c r="A866" s="35" t="n">
        <v>45659</v>
      </c>
      <c r="B866" s="9" t="inlineStr">
        <is>
          <t>sz002702</t>
        </is>
      </c>
      <c r="C866" s="0" t="inlineStr">
        <is>
          <t>海欣食品</t>
        </is>
      </c>
      <c r="D866" s="0" t="inlineStr">
        <is>
          <t>首板换</t>
        </is>
      </c>
      <c r="E866" s="0" t="n">
        <v>1</v>
      </c>
      <c r="F866" s="0" t="inlineStr">
        <is>
          <t>预制菜+速冻鱼肉制品+电子商务||</t>
        </is>
      </c>
      <c r="G866" s="32" t="inlineStr">
        <is>
          <t>10:20:45</t>
        </is>
      </c>
      <c r="H866" s="32" t="inlineStr">
        <is>
          <t>10:20:45</t>
        </is>
      </c>
      <c r="I866" s="0" t="n">
        <v>4.74</v>
      </c>
      <c r="J866" s="33" t="n">
        <v>257080890</v>
      </c>
      <c r="K866" s="34" t="n">
        <v>1441790</v>
      </c>
      <c r="L866" s="33" t="n">
        <v>1641000000</v>
      </c>
      <c r="M866" s="10" t="n">
        <v>0.0998</v>
      </c>
      <c r="N866" s="10" t="n">
        <v>-0.0023</v>
      </c>
      <c r="O866" s="0" t="n"/>
    </row>
    <row r="867">
      <c r="A867" s="35" t="n">
        <v>45659</v>
      </c>
      <c r="B867" s="9" t="inlineStr">
        <is>
          <t>sh605033</t>
        </is>
      </c>
      <c r="C867" s="0" t="inlineStr">
        <is>
          <t>美邦股份</t>
        </is>
      </c>
      <c r="D867" s="0" t="inlineStr">
        <is>
          <t>首板换</t>
        </is>
      </c>
      <c r="E867" s="0" t="n">
        <v>1</v>
      </c>
      <c r="F867" s="0" t="inlineStr">
        <is>
          <t>农药+西部大开发||农药制剂+农药登记证</t>
        </is>
      </c>
      <c r="G867" s="32" t="inlineStr">
        <is>
          <t>10:21:36</t>
        </is>
      </c>
      <c r="H867" s="32" t="inlineStr">
        <is>
          <t>10:21:36</t>
        </is>
      </c>
      <c r="I867" s="0" t="n">
        <v>13.23</v>
      </c>
      <c r="J867" s="33" t="n">
        <v>44323776</v>
      </c>
      <c r="K867" s="34" t="n">
        <v>43128</v>
      </c>
      <c r="L867" s="33" t="n">
        <v>447000000</v>
      </c>
      <c r="M867" s="10" t="n">
        <v>0.0998</v>
      </c>
      <c r="N867" s="10" t="n">
        <v>-0.0042</v>
      </c>
      <c r="O867" s="0" t="inlineStr">
        <is>
          <t>周期</t>
        </is>
      </c>
    </row>
    <row r="868">
      <c r="A868" s="35" t="n">
        <v>45659</v>
      </c>
      <c r="B868" s="9" t="inlineStr">
        <is>
          <t>sz002778</t>
        </is>
      </c>
      <c r="C868" s="0" t="inlineStr">
        <is>
          <t>中晟高科</t>
        </is>
      </c>
      <c r="D868" s="0" t="inlineStr">
        <is>
          <t>4天2板换</t>
        </is>
      </c>
      <c r="E868" s="0" t="n">
        <v>1</v>
      </c>
      <c r="F868" s="0" t="inlineStr">
        <is>
          <t>拟退出润滑油业务+环保+国企||</t>
        </is>
      </c>
      <c r="G868" s="32" t="inlineStr">
        <is>
          <t>10:37:45</t>
        </is>
      </c>
      <c r="H868" s="32" t="inlineStr">
        <is>
          <t>10:37:45</t>
        </is>
      </c>
      <c r="I868" s="0" t="n">
        <v>19.21</v>
      </c>
      <c r="J868" s="33" t="n">
        <v>175496860</v>
      </c>
      <c r="K868" s="34" t="n">
        <v>395726</v>
      </c>
      <c r="L868" s="33" t="n">
        <v>1538000000</v>
      </c>
      <c r="M868" s="10" t="n">
        <v>0.1002</v>
      </c>
      <c r="N868" s="10" t="n">
        <v>0.0029</v>
      </c>
      <c r="O868" s="0" t="n"/>
    </row>
    <row r="869">
      <c r="A869" s="35" t="n">
        <v>45659</v>
      </c>
      <c r="B869" s="9" t="inlineStr">
        <is>
          <t>sh605299</t>
        </is>
      </c>
      <c r="C869" s="0" t="inlineStr">
        <is>
          <t>舒华体育</t>
        </is>
      </c>
      <c r="D869" s="0" t="inlineStr">
        <is>
          <t>首板换</t>
        </is>
      </c>
      <c r="E869" s="0" t="n">
        <v>1</v>
      </c>
      <c r="F869" s="0" t="inlineStr">
        <is>
          <t>健身器材+冰雪产业+跨境电商||</t>
        </is>
      </c>
      <c r="G869" s="32" t="inlineStr">
        <is>
          <t>10:53:08</t>
        </is>
      </c>
      <c r="H869" s="32" t="inlineStr">
        <is>
          <t>10:53:08</t>
        </is>
      </c>
      <c r="I869" s="0" t="n">
        <v>8.68</v>
      </c>
      <c r="J869" s="33" t="n">
        <v>61282222</v>
      </c>
      <c r="K869" s="34" t="n">
        <v>28934</v>
      </c>
      <c r="L869" s="33" t="n">
        <v>981000000</v>
      </c>
      <c r="M869" s="10" t="n">
        <v>0.1001</v>
      </c>
      <c r="N869" s="10" t="n">
        <v>-0.0089</v>
      </c>
      <c r="O869" s="0" t="n"/>
    </row>
    <row r="870">
      <c r="A870" s="35" t="n">
        <v>45659</v>
      </c>
      <c r="B870" s="9" t="inlineStr">
        <is>
          <t>sz002418</t>
        </is>
      </c>
      <c r="C870" s="0" t="inlineStr">
        <is>
          <t>康盛股份</t>
        </is>
      </c>
      <c r="D870" s="0" t="inlineStr">
        <is>
          <t>首板换</t>
        </is>
      </c>
      <c r="E870" s="0" t="n">
        <v>1</v>
      </c>
      <c r="F870" s="0" t="inlineStr">
        <is>
          <t>液冷服务器+股权转让+制冷管路||</t>
        </is>
      </c>
      <c r="G870" s="32" t="inlineStr">
        <is>
          <t>09:30:21</t>
        </is>
      </c>
      <c r="H870" s="32" t="inlineStr">
        <is>
          <t>11:20:48</t>
        </is>
      </c>
      <c r="I870" s="0" t="n">
        <v>2.68</v>
      </c>
      <c r="J870" s="33" t="n">
        <v>409559870</v>
      </c>
      <c r="K870" s="34" t="n">
        <v>1728064</v>
      </c>
      <c r="L870" s="33" t="n">
        <v>2204000000</v>
      </c>
      <c r="M870" s="10" t="n">
        <v>0.0984</v>
      </c>
      <c r="N870" s="10" t="n">
        <v>0.0164</v>
      </c>
      <c r="O870" s="0" t="n"/>
    </row>
    <row r="871">
      <c r="A871" s="35" t="n">
        <v>45659</v>
      </c>
      <c r="B871" s="9" t="inlineStr">
        <is>
          <t>sz002187</t>
        </is>
      </c>
      <c r="C871" s="0" t="inlineStr">
        <is>
          <t>广百股份</t>
        </is>
      </c>
      <c r="D871" s="0" t="inlineStr">
        <is>
          <t>首板换</t>
        </is>
      </c>
      <c r="E871" s="0" t="n">
        <v>1</v>
      </c>
      <c r="F871" s="0" t="inlineStr">
        <is>
          <t>百货零售+IP经济+黄金珠宝+国企||</t>
        </is>
      </c>
      <c r="G871" s="32" t="inlineStr">
        <is>
          <t>09:44:54</t>
        </is>
      </c>
      <c r="H871" s="32" t="inlineStr">
        <is>
          <t>13:45:36</t>
        </is>
      </c>
      <c r="I871" s="0" t="n">
        <v>7.79</v>
      </c>
      <c r="J871" s="33" t="n">
        <v>509894490</v>
      </c>
      <c r="K871" s="34" t="n">
        <v>5047080</v>
      </c>
      <c r="L871" s="33" t="n">
        <v>1915000000</v>
      </c>
      <c r="M871" s="10" t="n">
        <v>0.1003</v>
      </c>
      <c r="N871" s="10" t="n">
        <v>-0.0325</v>
      </c>
      <c r="O871" s="0" t="n"/>
    </row>
    <row r="872">
      <c r="A872" s="35" t="n">
        <v>45659</v>
      </c>
      <c r="B872" s="9" t="inlineStr">
        <is>
          <t>sz002245</t>
        </is>
      </c>
      <c r="C872" s="0" t="inlineStr">
        <is>
          <t>蔚蓝锂芯</t>
        </is>
      </c>
      <c r="D872" s="0" t="inlineStr">
        <is>
          <t>首板T</t>
        </is>
      </c>
      <c r="E872" s="0" t="n">
        <v>1</v>
      </c>
      <c r="F872" s="0" t="inlineStr">
        <is>
          <t>后备电源（算力相关）+固态电池+LED||</t>
        </is>
      </c>
      <c r="G872" s="32" t="inlineStr">
        <is>
          <t>09:25:00</t>
        </is>
      </c>
      <c r="H872" s="32" t="inlineStr">
        <is>
          <t>13:48:51</t>
        </is>
      </c>
      <c r="I872" s="0" t="n">
        <v>11.76</v>
      </c>
      <c r="J872" s="33" t="n">
        <v>1259179650</v>
      </c>
      <c r="K872" s="34" t="n">
        <v>100516248</v>
      </c>
      <c r="L872" s="33" t="n">
        <v>10979000000</v>
      </c>
      <c r="M872" s="10" t="n">
        <v>0.1001</v>
      </c>
      <c r="N872" s="10" t="n">
        <v>0.1001</v>
      </c>
      <c r="O872" s="0" t="n"/>
    </row>
    <row r="873">
      <c r="A873" s="35" t="n">
        <v>45659</v>
      </c>
      <c r="B873" s="9" t="inlineStr">
        <is>
          <t>sh603068</t>
        </is>
      </c>
      <c r="C873" s="0" t="inlineStr">
        <is>
          <t>博通集成</t>
        </is>
      </c>
      <c r="D873" s="0" t="inlineStr">
        <is>
          <t>首板换</t>
        </is>
      </c>
      <c r="E873" s="0" t="n">
        <v>1</v>
      </c>
      <c r="F873" s="0" t="inlineStr">
        <is>
          <t>携手豆包赋能奥嘟比AI智能套件+无线连接芯片||</t>
        </is>
      </c>
      <c r="G873" s="32" t="inlineStr">
        <is>
          <t>13:53:50</t>
        </is>
      </c>
      <c r="H873" s="32" t="inlineStr">
        <is>
          <t>13:53:50</t>
        </is>
      </c>
      <c r="I873" s="0" t="n">
        <v>30.42</v>
      </c>
      <c r="J873" s="33" t="n">
        <v>351422110</v>
      </c>
      <c r="K873" s="34" t="n">
        <v>277851</v>
      </c>
      <c r="L873" s="33" t="n">
        <v>2890000000</v>
      </c>
      <c r="M873" s="10" t="n">
        <v>0.1002</v>
      </c>
      <c r="N873" s="10" t="n">
        <v>-0.0051</v>
      </c>
      <c r="O873" s="0" t="n"/>
    </row>
    <row r="874">
      <c r="A874" s="35" t="n">
        <v>45659</v>
      </c>
      <c r="B874" s="9" t="inlineStr">
        <is>
          <t>sh603719</t>
        </is>
      </c>
      <c r="C874" s="0" t="inlineStr">
        <is>
          <t>良品铺子</t>
        </is>
      </c>
      <c r="D874" s="0" t="inlineStr">
        <is>
          <t>首板换</t>
        </is>
      </c>
      <c r="E874" s="0" t="n">
        <v>1</v>
      </c>
      <c r="F874" s="0" t="inlineStr">
        <is>
          <t>休闲食品+电商||</t>
        </is>
      </c>
      <c r="G874" s="32" t="inlineStr">
        <is>
          <t>09:35:08</t>
        </is>
      </c>
      <c r="H874" s="32" t="inlineStr">
        <is>
          <t>13:55:50</t>
        </is>
      </c>
      <c r="I874" s="0" t="n">
        <v>15.63</v>
      </c>
      <c r="J874" s="33" t="n">
        <v>551403780</v>
      </c>
      <c r="K874" s="34" t="n">
        <v>1791360</v>
      </c>
      <c r="L874" s="33" t="n">
        <v>2671000000</v>
      </c>
      <c r="M874" s="10" t="n">
        <v>0.0999</v>
      </c>
      <c r="N874" s="10" t="n">
        <v>0.0134</v>
      </c>
      <c r="O874" s="0" t="n"/>
    </row>
    <row r="875">
      <c r="A875" s="35" t="n">
        <v>45659</v>
      </c>
      <c r="B875" s="9" t="inlineStr">
        <is>
          <t>sz002918</t>
        </is>
      </c>
      <c r="C875" s="0" t="inlineStr">
        <is>
          <t>蒙娜丽莎</t>
        </is>
      </c>
      <c r="D875" s="0" t="inlineStr">
        <is>
          <t>首板换</t>
        </is>
      </c>
      <c r="E875" s="0" t="n">
        <v>1</v>
      </c>
      <c r="F875" s="0" t="inlineStr">
        <is>
          <t>建筑陶瓷+首发经济+参投基金||</t>
        </is>
      </c>
      <c r="G875" s="32" t="inlineStr">
        <is>
          <t>09:32:09</t>
        </is>
      </c>
      <c r="H875" s="32" t="inlineStr">
        <is>
          <t>13:56:39</t>
        </is>
      </c>
      <c r="I875" s="0" t="n">
        <v>11.62</v>
      </c>
      <c r="J875" s="33" t="n">
        <v>367117660</v>
      </c>
      <c r="K875" s="34" t="n">
        <v>2003340</v>
      </c>
      <c r="L875" s="33" t="n">
        <v>1689000000</v>
      </c>
      <c r="M875" s="10" t="n">
        <v>0.1004</v>
      </c>
      <c r="N875" s="10" t="n">
        <v>-0.017</v>
      </c>
      <c r="O875" s="0" t="n"/>
    </row>
    <row r="876">
      <c r="A876" s="35" t="n">
        <v>45659</v>
      </c>
      <c r="B876" s="9" t="inlineStr">
        <is>
          <t>sh603500</t>
        </is>
      </c>
      <c r="C876" s="0" t="inlineStr">
        <is>
          <t>祥和实业</t>
        </is>
      </c>
      <c r="D876" s="0" t="inlineStr">
        <is>
          <t>首板换</t>
        </is>
      </c>
      <c r="E876" s="0" t="n">
        <v>1</v>
      </c>
      <c r="F876" s="0" t="inlineStr">
        <is>
          <t>高铁+电子元器件+回购增持再贷款||</t>
        </is>
      </c>
      <c r="G876" s="32" t="inlineStr">
        <is>
          <t>09:30:46</t>
        </is>
      </c>
      <c r="H876" s="32" t="inlineStr">
        <is>
          <t>14:12:43</t>
        </is>
      </c>
      <c r="I876" s="0" t="n">
        <v>8.470000000000001</v>
      </c>
      <c r="J876" s="33" t="n">
        <v>413552490</v>
      </c>
      <c r="K876" s="34" t="n">
        <v>2292420</v>
      </c>
      <c r="L876" s="33" t="n">
        <v>1396000000</v>
      </c>
      <c r="M876" s="10" t="n">
        <v>0.1</v>
      </c>
      <c r="N876" s="10" t="n">
        <v>0.013</v>
      </c>
      <c r="O876" s="0" t="n"/>
    </row>
    <row r="877">
      <c r="A877" s="35" t="n">
        <v>45659</v>
      </c>
      <c r="B877" s="9" t="inlineStr">
        <is>
          <t>sz002364</t>
        </is>
      </c>
      <c r="C877" s="0" t="inlineStr">
        <is>
          <t>中恒电气</t>
        </is>
      </c>
      <c r="D877" s="0" t="inlineStr">
        <is>
          <t>8天4板换</t>
        </is>
      </c>
      <c r="E877" s="0" t="n">
        <v>1</v>
      </c>
      <c r="F877" s="0" t="inlineStr">
        <is>
          <t>数据中心+字节+电源系统+液冷超充||</t>
        </is>
      </c>
      <c r="G877" s="32" t="inlineStr">
        <is>
          <t>09:35:12</t>
        </is>
      </c>
      <c r="H877" s="32" t="inlineStr">
        <is>
          <t>14:26:21</t>
        </is>
      </c>
      <c r="I877" s="0" t="n">
        <v>11.87</v>
      </c>
      <c r="J877" s="33" t="n">
        <v>1545546300</v>
      </c>
      <c r="K877" s="34" t="n">
        <v>64485762</v>
      </c>
      <c r="L877" s="33" t="n">
        <v>3920000000</v>
      </c>
      <c r="M877" s="10" t="n">
        <v>0.1001</v>
      </c>
      <c r="N877" s="10" t="n">
        <v>-0.0389</v>
      </c>
      <c r="O877" s="0" t="n"/>
    </row>
    <row r="878">
      <c r="A878" s="35" t="n">
        <v>45659</v>
      </c>
      <c r="B878" s="9" t="inlineStr">
        <is>
          <t>sz002693</t>
        </is>
      </c>
      <c r="C878" s="0" t="inlineStr">
        <is>
          <t>双成药业</t>
        </is>
      </c>
      <c r="D878" s="0" t="inlineStr">
        <is>
          <t>首板换</t>
        </is>
      </c>
      <c r="E878" s="0" t="n">
        <v>1</v>
      </c>
      <c r="F878" s="0" t="inlineStr">
        <is>
          <t>拟收购宁波奥拉半导体+多肽药||</t>
        </is>
      </c>
      <c r="G878" s="32" t="inlineStr">
        <is>
          <t>09:31:27</t>
        </is>
      </c>
      <c r="H878" s="32" t="inlineStr">
        <is>
          <t>14:30:24</t>
        </is>
      </c>
      <c r="I878" s="0" t="n">
        <v>20.16</v>
      </c>
      <c r="J878" s="33" t="n">
        <v>1373563300</v>
      </c>
      <c r="K878" s="34" t="n">
        <v>25606590</v>
      </c>
      <c r="L878" s="33" t="n">
        <v>4239000000</v>
      </c>
      <c r="M878" s="10" t="n">
        <v>0.0998</v>
      </c>
      <c r="N878" s="10" t="n">
        <v>0.0295</v>
      </c>
      <c r="O878" s="0" t="n"/>
    </row>
    <row r="879">
      <c r="A879" s="35" t="n">
        <v>45659</v>
      </c>
      <c r="B879" s="9" t="inlineStr">
        <is>
          <t>sh603118</t>
        </is>
      </c>
      <c r="C879" s="0" t="inlineStr">
        <is>
          <t>共进股份</t>
        </is>
      </c>
      <c r="D879" s="0" t="inlineStr">
        <is>
          <t>首板换</t>
        </is>
      </c>
      <c r="E879" s="0" t="n">
        <v>1</v>
      </c>
      <c r="F879" s="0" t="inlineStr">
        <is>
          <t>交换机+数据中心+激光雷达+先进封装||</t>
        </is>
      </c>
      <c r="G879" s="32" t="inlineStr">
        <is>
          <t>10:50:41</t>
        </is>
      </c>
      <c r="H879" s="32" t="inlineStr">
        <is>
          <t>14:35:44</t>
        </is>
      </c>
      <c r="I879" s="0" t="n">
        <v>9.789999999999999</v>
      </c>
      <c r="J879" s="33" t="n">
        <v>1042357990</v>
      </c>
      <c r="K879" s="34" t="n">
        <v>1859256</v>
      </c>
      <c r="L879" s="33" t="n">
        <v>4491000000</v>
      </c>
      <c r="M879" s="10" t="n">
        <v>0.1</v>
      </c>
      <c r="N879" s="10" t="n">
        <v>-0.009000000000000001</v>
      </c>
      <c r="O879" s="0" t="n"/>
    </row>
    <row r="880">
      <c r="A880" s="35" t="n">
        <v>45659</v>
      </c>
      <c r="B880" s="9" t="inlineStr">
        <is>
          <t>sz002117</t>
        </is>
      </c>
      <c r="C880" s="0" t="inlineStr">
        <is>
          <t>东港股份</t>
        </is>
      </c>
      <c r="D880" s="0" t="inlineStr">
        <is>
          <t>4天3板换</t>
        </is>
      </c>
      <c r="E880" s="0" t="n">
        <v>1</v>
      </c>
      <c r="F880" s="0" t="inlineStr">
        <is>
          <t>智能机器人+金融企业客户||算力+增资AI机器人子公司+AI+印刷</t>
        </is>
      </c>
      <c r="G880" s="32" t="inlineStr">
        <is>
          <t>10:53:54</t>
        </is>
      </c>
      <c r="H880" s="32" t="inlineStr">
        <is>
          <t>14:37:48</t>
        </is>
      </c>
      <c r="I880" s="0" t="n">
        <v>12.85</v>
      </c>
      <c r="J880" s="33" t="n">
        <v>1388729000</v>
      </c>
      <c r="K880" s="34" t="n">
        <v>20865222</v>
      </c>
      <c r="L880" s="33" t="n">
        <v>4234000000</v>
      </c>
      <c r="M880" s="10" t="n">
        <v>0.1002</v>
      </c>
      <c r="N880" s="10" t="n">
        <v>-0.0188</v>
      </c>
      <c r="O880" s="0" t="inlineStr">
        <is>
          <t>算力相关</t>
        </is>
      </c>
    </row>
    <row r="881">
      <c r="A881" s="35" t="n">
        <v>45659</v>
      </c>
      <c r="B881" s="9" t="inlineStr">
        <is>
          <t>sh600881</t>
        </is>
      </c>
      <c r="C881" s="0" t="inlineStr">
        <is>
          <t>亚泰集团</t>
        </is>
      </c>
      <c r="D881" s="0" t="inlineStr">
        <is>
          <t>首板换</t>
        </is>
      </c>
      <c r="E881" s="0" t="n">
        <v>1</v>
      </c>
      <c r="F881" s="0" t="inlineStr">
        <is>
          <t>并购重组+长春国资+建材地产医药投资+低价股||</t>
        </is>
      </c>
      <c r="G881" s="32" t="inlineStr">
        <is>
          <t>10:04:48</t>
        </is>
      </c>
      <c r="H881" s="32" t="inlineStr">
        <is>
          <t>14:39:57</t>
        </is>
      </c>
      <c r="I881" s="0" t="n">
        <v>1.99</v>
      </c>
      <c r="J881" s="33" t="n">
        <v>601341480</v>
      </c>
      <c r="K881" s="34" t="n">
        <v>581191</v>
      </c>
      <c r="L881" s="33" t="n">
        <v>5538000000</v>
      </c>
      <c r="M881" s="10" t="n">
        <v>0.09939999999999999</v>
      </c>
      <c r="N881" s="10" t="n">
        <v>0</v>
      </c>
      <c r="O881" s="0" t="n"/>
    </row>
    <row r="882">
      <c r="A882" s="35" t="n">
        <v>45659</v>
      </c>
      <c r="B882" s="9" t="inlineStr">
        <is>
          <t>sz002112</t>
        </is>
      </c>
      <c r="C882" s="0" t="inlineStr">
        <is>
          <t>三变科技</t>
        </is>
      </c>
      <c r="D882" s="0" t="inlineStr">
        <is>
          <t>首板换</t>
        </is>
      </c>
      <c r="E882" s="0" t="n">
        <v>1</v>
      </c>
      <c r="F882" s="0" t="inlineStr">
        <is>
          <t>电力设备+光伏+风电+国企||</t>
        </is>
      </c>
      <c r="G882" s="32" t="inlineStr">
        <is>
          <t>10:17:30</t>
        </is>
      </c>
      <c r="H882" s="32" t="inlineStr">
        <is>
          <t>14:40:42</t>
        </is>
      </c>
      <c r="I882" s="0" t="n">
        <v>12.32</v>
      </c>
      <c r="J882" s="33" t="n">
        <v>780954040</v>
      </c>
      <c r="K882" s="34" t="n">
        <v>387739</v>
      </c>
      <c r="L882" s="33" t="n">
        <v>2752000000</v>
      </c>
      <c r="M882" s="10" t="n">
        <v>0.1</v>
      </c>
      <c r="N882" s="10" t="n">
        <v>-0.008</v>
      </c>
      <c r="O882" s="0" t="n"/>
    </row>
    <row r="883">
      <c r="A883" s="35" t="n">
        <v>45659</v>
      </c>
      <c r="B883" s="9" t="inlineStr">
        <is>
          <t>sz000417</t>
        </is>
      </c>
      <c r="C883" s="0" t="inlineStr">
        <is>
          <t>合百集团</t>
        </is>
      </c>
      <c r="D883" s="0" t="inlineStr">
        <is>
          <t>首板换</t>
        </is>
      </c>
      <c r="E883" s="0" t="n">
        <v>1</v>
      </c>
      <c r="F883" s="0" t="inlineStr">
        <is>
          <t>零售+合肥国资||</t>
        </is>
      </c>
      <c r="G883" s="32" t="inlineStr">
        <is>
          <t>11:29:12</t>
        </is>
      </c>
      <c r="H883" s="32" t="inlineStr">
        <is>
          <t>14:40:48</t>
        </is>
      </c>
      <c r="I883" s="0" t="n">
        <v>7.02</v>
      </c>
      <c r="J883" s="33" t="n">
        <v>639404130</v>
      </c>
      <c r="K883" s="34" t="n">
        <v>1328848</v>
      </c>
      <c r="L883" s="33" t="n">
        <v>3388000000</v>
      </c>
      <c r="M883" s="10" t="n">
        <v>0.1003</v>
      </c>
      <c r="N883" s="10" t="n">
        <v>-0.0157</v>
      </c>
      <c r="O883" s="0" t="n"/>
    </row>
    <row r="884">
      <c r="A884" s="35" t="n">
        <v>45659</v>
      </c>
      <c r="B884" s="9" t="inlineStr">
        <is>
          <t>sh600824</t>
        </is>
      </c>
      <c r="C884" s="0" t="inlineStr">
        <is>
          <t>益民集团</t>
        </is>
      </c>
      <c r="D884" s="0" t="inlineStr">
        <is>
          <t>首板换</t>
        </is>
      </c>
      <c r="E884" s="0" t="n">
        <v>1</v>
      </c>
      <c r="F884" s="0" t="inlineStr">
        <is>
          <t>零售+养老+上海国企改革||百货零售+首发经济+上海黄埔国资+养老</t>
        </is>
      </c>
      <c r="G884" s="32" t="inlineStr">
        <is>
          <t>09:46:04</t>
        </is>
      </c>
      <c r="H884" s="32" t="inlineStr">
        <is>
          <t>14:41:04</t>
        </is>
      </c>
      <c r="I884" s="0" t="n">
        <v>4.92</v>
      </c>
      <c r="J884" s="33" t="n">
        <v>970167230</v>
      </c>
      <c r="K884" s="34" t="n">
        <v>3007416</v>
      </c>
      <c r="L884" s="33" t="n">
        <v>3129000000</v>
      </c>
      <c r="M884" s="10" t="n">
        <v>0.1007</v>
      </c>
      <c r="N884" s="10" t="n">
        <v>0</v>
      </c>
      <c r="O884" s="0" t="inlineStr">
        <is>
          <t>消费</t>
        </is>
      </c>
    </row>
    <row r="885">
      <c r="A885" s="35" t="n">
        <v>45659</v>
      </c>
      <c r="B885" s="9" t="inlineStr">
        <is>
          <t>sz002495</t>
        </is>
      </c>
      <c r="C885" s="0" t="inlineStr">
        <is>
          <t>佳隆股份</t>
        </is>
      </c>
      <c r="D885" s="0" t="inlineStr">
        <is>
          <t>4天2板换</t>
        </is>
      </c>
      <c r="E885" s="0" t="n">
        <v>1</v>
      </c>
      <c r="F885" s="0" t="inlineStr">
        <is>
          <t>鸡精+预制菜+创投+广东||</t>
        </is>
      </c>
      <c r="G885" s="32" t="inlineStr">
        <is>
          <t>09:30:45</t>
        </is>
      </c>
      <c r="H885" s="32" t="inlineStr">
        <is>
          <t>14:42:30</t>
        </is>
      </c>
      <c r="I885" s="0" t="n">
        <v>2.79</v>
      </c>
      <c r="J885" s="33" t="n">
        <v>323453400</v>
      </c>
      <c r="K885" s="34" t="n">
        <v>2151823</v>
      </c>
      <c r="L885" s="33" t="n">
        <v>1611000000</v>
      </c>
      <c r="M885" s="10" t="n">
        <v>0.0984</v>
      </c>
      <c r="N885" s="10" t="n">
        <v>-0.0118</v>
      </c>
      <c r="O885" s="0" t="n"/>
    </row>
    <row r="886">
      <c r="A886" s="35" t="n">
        <v>45659</v>
      </c>
      <c r="B886" s="9" t="inlineStr">
        <is>
          <t>sz002269</t>
        </is>
      </c>
      <c r="C886" s="0" t="inlineStr">
        <is>
          <t>美邦服饰</t>
        </is>
      </c>
      <c r="D886" s="0" t="inlineStr">
        <is>
          <t>首板换</t>
        </is>
      </c>
      <c r="E886" s="0" t="n">
        <v>1</v>
      </c>
      <c r="F886" s="0" t="inlineStr">
        <is>
          <t>服装+电商+IP经济+低价股||服装服饰+抖音电商+进军户外潮流+谷子经济</t>
        </is>
      </c>
      <c r="G886" s="32" t="inlineStr">
        <is>
          <t>10:12:00</t>
        </is>
      </c>
      <c r="H886" s="32" t="inlineStr">
        <is>
          <t>14:43:27</t>
        </is>
      </c>
      <c r="I886" s="0" t="n">
        <v>2.24</v>
      </c>
      <c r="J886" s="33" t="n">
        <v>794395250</v>
      </c>
      <c r="K886" s="34" t="n">
        <v>1461194</v>
      </c>
      <c r="L886" s="33" t="n">
        <v>3242000000</v>
      </c>
      <c r="M886" s="10" t="n">
        <v>0.098</v>
      </c>
      <c r="N886" s="10" t="n">
        <v>-0.0049</v>
      </c>
      <c r="O886" s="0" t="inlineStr">
        <is>
          <t>消费</t>
        </is>
      </c>
    </row>
    <row r="887">
      <c r="A887" s="35" t="n">
        <v>45659</v>
      </c>
      <c r="B887" s="9" t="inlineStr">
        <is>
          <t>sh600811</t>
        </is>
      </c>
      <c r="C887" s="0" t="inlineStr">
        <is>
          <t>东方集团</t>
        </is>
      </c>
      <c r="D887" s="0" t="inlineStr">
        <is>
          <t>首板换</t>
        </is>
      </c>
      <c r="E887" s="0" t="n">
        <v>1</v>
      </c>
      <c r="F887" s="0" t="inlineStr">
        <is>
          <t>预重整+农产品加工+跨境支付||</t>
        </is>
      </c>
      <c r="G887" s="32" t="inlineStr">
        <is>
          <t>09:41:01</t>
        </is>
      </c>
      <c r="H887" s="32" t="inlineStr">
        <is>
          <t>14:44:52</t>
        </is>
      </c>
      <c r="I887" s="0" t="n">
        <v>2.3</v>
      </c>
      <c r="J887" s="33" t="n">
        <v>890924560</v>
      </c>
      <c r="K887" s="34" t="n">
        <v>4818638</v>
      </c>
      <c r="L887" s="33" t="n">
        <v>6200000000</v>
      </c>
      <c r="M887" s="10" t="n">
        <v>0.1005</v>
      </c>
      <c r="N887" s="10" t="n">
        <v>0.0239</v>
      </c>
      <c r="O887" s="0" t="n"/>
    </row>
    <row r="888">
      <c r="A888" s="35" t="n">
        <v>45659</v>
      </c>
      <c r="B888" s="9" t="inlineStr">
        <is>
          <t>sz300959</t>
        </is>
      </c>
      <c r="C888" s="0" t="inlineStr">
        <is>
          <t>线上线下</t>
        </is>
      </c>
      <c r="D888" s="0" t="inlineStr">
        <is>
          <t>首板换</t>
        </is>
      </c>
      <c r="E888" s="0" t="n">
        <v>1</v>
      </c>
      <c r="F888" s="0" t="inlineStr">
        <is>
          <t>广告营销+腾讯+字节||</t>
        </is>
      </c>
      <c r="G888" s="32" t="inlineStr">
        <is>
          <t>10:25:03</t>
        </is>
      </c>
      <c r="H888" s="32" t="inlineStr">
        <is>
          <t>14:45:39</t>
        </is>
      </c>
      <c r="I888" s="0" t="n">
        <v>52.99</v>
      </c>
      <c r="J888" s="33" t="n">
        <v>1042875110</v>
      </c>
      <c r="K888" s="34" t="n">
        <v>15454737</v>
      </c>
      <c r="L888" s="33" t="n">
        <v>1977000000</v>
      </c>
      <c r="M888" s="10" t="n">
        <v>0.2</v>
      </c>
      <c r="N888" s="10" t="n">
        <v>0.0596</v>
      </c>
      <c r="O888" s="0" t="n"/>
    </row>
    <row r="889">
      <c r="A889" s="35" t="n">
        <v>45659</v>
      </c>
      <c r="B889" s="9" t="inlineStr">
        <is>
          <t>sz001314</t>
        </is>
      </c>
      <c r="C889" s="0" t="inlineStr">
        <is>
          <t>亿道信息</t>
        </is>
      </c>
      <c r="D889" s="0" t="inlineStr">
        <is>
          <t>首板换</t>
        </is>
      </c>
      <c r="E889" s="0" t="n">
        <v>1</v>
      </c>
      <c r="F889" s="0" t="inlineStr">
        <is>
          <t>AR眼镜+AIPC+MR||</t>
        </is>
      </c>
      <c r="G889" s="32" t="inlineStr">
        <is>
          <t>09:52:33</t>
        </is>
      </c>
      <c r="H889" s="32" t="inlineStr">
        <is>
          <t>14:45:39</t>
        </is>
      </c>
      <c r="I889" s="0" t="n">
        <v>57.04</v>
      </c>
      <c r="J889" s="33" t="n">
        <v>1513111200</v>
      </c>
      <c r="K889" s="34" t="n">
        <v>5467968</v>
      </c>
      <c r="L889" s="33" t="n">
        <v>2953000000</v>
      </c>
      <c r="M889" s="10" t="n">
        <v>0.1001</v>
      </c>
      <c r="N889" s="10" t="n">
        <v>-0.0014</v>
      </c>
      <c r="O889" s="0" t="n"/>
    </row>
    <row r="890">
      <c r="A890" s="35" t="n">
        <v>45659</v>
      </c>
      <c r="B890" s="9" t="inlineStr">
        <is>
          <t>sz300947</t>
        </is>
      </c>
      <c r="C890" s="0" t="inlineStr">
        <is>
          <t>德必集团</t>
        </is>
      </c>
      <c r="D890" s="0" t="inlineStr">
        <is>
          <t>首板换</t>
        </is>
      </c>
      <c r="E890" s="0" t="n">
        <v>1</v>
      </c>
      <c r="F890" s="0" t="inlineStr">
        <is>
          <t>文化创意产业园区+桃花坞文化IP+人工智能||</t>
        </is>
      </c>
      <c r="G890" s="32" t="inlineStr">
        <is>
          <t>09:47:21</t>
        </is>
      </c>
      <c r="H890" s="32" t="inlineStr">
        <is>
          <t>14:48:24</t>
        </is>
      </c>
      <c r="I890" s="0" t="n">
        <v>19.04</v>
      </c>
      <c r="J890" s="33" t="n">
        <v>442794040</v>
      </c>
      <c r="K890" s="34" t="n">
        <v>184092</v>
      </c>
      <c r="L890" s="33" t="n">
        <v>1729000000</v>
      </c>
      <c r="M890" s="10" t="n">
        <v>0.1997</v>
      </c>
      <c r="N890" s="10" t="n">
        <v>0</v>
      </c>
      <c r="O890" s="0" t="n"/>
    </row>
    <row r="891">
      <c r="A891" s="35" t="n">
        <v>45659</v>
      </c>
      <c r="B891" s="9" t="inlineStr">
        <is>
          <t>sh603215</t>
        </is>
      </c>
      <c r="C891" s="0" t="inlineStr">
        <is>
          <t>比依股份</t>
        </is>
      </c>
      <c r="D891" s="0" t="inlineStr">
        <is>
          <t>4天2板换</t>
        </is>
      </c>
      <c r="E891" s="0" t="n">
        <v>1</v>
      </c>
      <c r="F891" s="0" t="inlineStr">
        <is>
          <t>AI眼镜+小家电+网红经济||AR眼镜（光波导）+在手订单排充足+智能机器人+小家电</t>
        </is>
      </c>
      <c r="G891" s="32" t="inlineStr">
        <is>
          <t>14:49:14</t>
        </is>
      </c>
      <c r="H891" s="32" t="inlineStr">
        <is>
          <t>14:49:14</t>
        </is>
      </c>
      <c r="I891" s="0" t="n">
        <v>18.72</v>
      </c>
      <c r="J891" s="33" t="n">
        <v>414193590</v>
      </c>
      <c r="K891" s="34" t="n">
        <v>2306064</v>
      </c>
      <c r="L891" s="33" t="n">
        <v>1330000000</v>
      </c>
      <c r="M891" s="10" t="n">
        <v>0.0999</v>
      </c>
      <c r="N891" s="10" t="n">
        <v>0.0059</v>
      </c>
      <c r="O891" s="0" t="inlineStr">
        <is>
          <t>智能眼镜</t>
        </is>
      </c>
    </row>
    <row r="892">
      <c r="A892" s="35" t="n">
        <v>45659</v>
      </c>
      <c r="B892" s="9" t="inlineStr">
        <is>
          <t>sh600255</t>
        </is>
      </c>
      <c r="C892" s="0" t="inlineStr">
        <is>
          <t>鑫科材料</t>
        </is>
      </c>
      <c r="D892" s="0" t="inlineStr">
        <is>
          <t>首板换</t>
        </is>
      </c>
      <c r="E892" s="0" t="n">
        <v>1</v>
      </c>
      <c r="F892" s="0" t="inlineStr">
        <is>
          <t>铜缆高速连接+铜合金加工+国企改革||</t>
        </is>
      </c>
      <c r="G892" s="32" t="inlineStr">
        <is>
          <t>10:12:08</t>
        </is>
      </c>
      <c r="H892" s="32" t="inlineStr">
        <is>
          <t>14:49:23</t>
        </is>
      </c>
      <c r="I892" s="0" t="n">
        <v>3.76</v>
      </c>
      <c r="J892" s="33" t="n">
        <v>2546274000</v>
      </c>
      <c r="K892" s="34" t="n">
        <v>12233100</v>
      </c>
      <c r="L892" s="33" t="n">
        <v>6126000000</v>
      </c>
      <c r="M892" s="10" t="n">
        <v>0.09939999999999999</v>
      </c>
      <c r="N892" s="10" t="n">
        <v>-0.0351</v>
      </c>
      <c r="O892" s="0" t="n"/>
    </row>
    <row r="893">
      <c r="A893" s="35" t="n">
        <v>45659</v>
      </c>
      <c r="B893" s="9" t="inlineStr">
        <is>
          <t>sh600327</t>
        </is>
      </c>
      <c r="C893" s="0" t="inlineStr">
        <is>
          <t>大东方</t>
        </is>
      </c>
      <c r="D893" s="0" t="inlineStr">
        <is>
          <t>首板换</t>
        </is>
      </c>
      <c r="E893" s="0" t="n">
        <v>1</v>
      </c>
      <c r="F893" s="0" t="inlineStr">
        <is>
          <t>百货零售+医疗健康+老字号||</t>
        </is>
      </c>
      <c r="G893" s="32" t="inlineStr">
        <is>
          <t>09:35:52</t>
        </is>
      </c>
      <c r="H893" s="32" t="inlineStr">
        <is>
          <t>14:49:43</t>
        </is>
      </c>
      <c r="I893" s="0" t="n">
        <v>5.86</v>
      </c>
      <c r="J893" s="33" t="n">
        <v>832212660</v>
      </c>
      <c r="K893" s="34" t="n">
        <v>1698625</v>
      </c>
      <c r="L893" s="33" t="n">
        <v>2844000000</v>
      </c>
      <c r="M893" s="10" t="n">
        <v>0.09939999999999999</v>
      </c>
      <c r="N893" s="10" t="n">
        <v>0.0038</v>
      </c>
      <c r="O893" s="0" t="n"/>
    </row>
    <row r="894">
      <c r="A894" s="35" t="n">
        <v>45659</v>
      </c>
      <c r="B894" s="9" t="inlineStr">
        <is>
          <t>sh600857</t>
        </is>
      </c>
      <c r="C894" s="0" t="inlineStr">
        <is>
          <t>宁波中百</t>
        </is>
      </c>
      <c r="D894" s="0" t="inlineStr">
        <is>
          <t>5天3板换</t>
        </is>
      </c>
      <c r="E894" s="0" t="n">
        <v>1</v>
      </c>
      <c r="F894" s="0" t="inlineStr">
        <is>
          <t>零售+实控人或变更||</t>
        </is>
      </c>
      <c r="G894" s="32" t="inlineStr">
        <is>
          <t>14:44:35</t>
        </is>
      </c>
      <c r="H894" s="32" t="inlineStr">
        <is>
          <t>14:49:59</t>
        </is>
      </c>
      <c r="I894" s="0" t="n">
        <v>10.23</v>
      </c>
      <c r="J894" s="33" t="n">
        <v>405653720</v>
      </c>
      <c r="K894" s="34" t="n">
        <v>5211000</v>
      </c>
      <c r="L894" s="33" t="n">
        <v>1508000000</v>
      </c>
      <c r="M894" s="10" t="n">
        <v>0.1</v>
      </c>
      <c r="N894" s="10" t="n">
        <v>-0.0323</v>
      </c>
      <c r="O894" s="0" t="n"/>
    </row>
    <row r="895">
      <c r="A895" s="35" t="n">
        <v>45659</v>
      </c>
      <c r="B895" s="9" t="inlineStr">
        <is>
          <t>sz000882</t>
        </is>
      </c>
      <c r="C895" s="0" t="inlineStr">
        <is>
          <t>华联股份</t>
        </is>
      </c>
      <c r="D895" s="0" t="inlineStr">
        <is>
          <t>首板换</t>
        </is>
      </c>
      <c r="E895" s="0" t="n">
        <v>1</v>
      </c>
      <c r="F895" s="0" t="inlineStr">
        <is>
          <t>零售+影视+破净股||北京零售+出售子公司+收购北京SKP旗下资产</t>
        </is>
      </c>
      <c r="G895" s="32" t="inlineStr">
        <is>
          <t>09:46:09</t>
        </is>
      </c>
      <c r="H895" s="32" t="inlineStr">
        <is>
          <t>14:52:27</t>
        </is>
      </c>
      <c r="I895" s="0" t="n">
        <v>2.29</v>
      </c>
      <c r="J895" s="33" t="n">
        <v>632046720</v>
      </c>
      <c r="K895" s="34" t="n">
        <v>2222766</v>
      </c>
      <c r="L895" s="33" t="n">
        <v>3913000000</v>
      </c>
      <c r="M895" s="10" t="n">
        <v>0.101</v>
      </c>
      <c r="N895" s="10" t="n">
        <v>-0.0048</v>
      </c>
      <c r="O895" s="0" t="inlineStr">
        <is>
          <t>消费</t>
        </is>
      </c>
    </row>
    <row r="896">
      <c r="A896" s="35" t="n">
        <v>45659</v>
      </c>
      <c r="B896" s="9" t="inlineStr">
        <is>
          <t>sz002640</t>
        </is>
      </c>
      <c r="C896" s="0" t="inlineStr">
        <is>
          <t>跨境通</t>
        </is>
      </c>
      <c r="D896" s="0" t="inlineStr">
        <is>
          <t>首板换</t>
        </is>
      </c>
      <c r="E896" s="0" t="n">
        <v>1</v>
      </c>
      <c r="F896" s="0" t="inlineStr">
        <is>
          <t>跨境电商+重整预期+三胎概念||</t>
        </is>
      </c>
      <c r="G896" s="32" t="inlineStr">
        <is>
          <t>10:32:18</t>
        </is>
      </c>
      <c r="H896" s="32" t="inlineStr">
        <is>
          <t>14:55:03</t>
        </is>
      </c>
      <c r="I896" s="0" t="n">
        <v>4.22</v>
      </c>
      <c r="J896" s="33" t="n">
        <v>1581115400</v>
      </c>
      <c r="K896" s="34" t="n">
        <v>1270254</v>
      </c>
      <c r="L896" s="33" t="n">
        <v>5307000000</v>
      </c>
      <c r="M896" s="10" t="n">
        <v>0.099</v>
      </c>
      <c r="N896" s="10" t="n">
        <v>-0.007800000000000001</v>
      </c>
      <c r="O896" s="0" t="n"/>
    </row>
    <row r="897">
      <c r="A897" s="35" t="n"/>
      <c r="B897" s="9" t="n"/>
      <c r="G897" s="10" t="n"/>
      <c r="H897" s="0" t="n"/>
      <c r="I897" s="32" t="n"/>
      <c r="K897" s="33" t="n"/>
      <c r="L897" s="0" t="n"/>
      <c r="M897" s="10" t="n"/>
      <c r="N897" s="34" t="n"/>
      <c r="O897" s="0" t="n"/>
    </row>
    <row r="898">
      <c r="A898" s="35" t="n"/>
      <c r="B898" s="9" t="n"/>
      <c r="G898" s="10" t="n"/>
      <c r="H898" s="0" t="n"/>
      <c r="I898" s="32" t="n"/>
      <c r="K898" s="33" t="n"/>
      <c r="L898" s="0" t="n"/>
      <c r="M898" s="10" t="n"/>
      <c r="N898" s="34" t="n"/>
      <c r="O898" s="0" t="n"/>
    </row>
    <row r="899">
      <c r="A899" s="35" t="n"/>
      <c r="B899" s="9" t="n"/>
      <c r="G899" s="10" t="n"/>
      <c r="H899" s="0" t="n"/>
      <c r="I899" s="32" t="n"/>
      <c r="K899" s="33" t="n"/>
      <c r="L899" s="0" t="n"/>
      <c r="M899" s="10" t="n"/>
      <c r="N899" s="34" t="n"/>
      <c r="O899" s="0" t="n"/>
    </row>
    <row r="900">
      <c r="A900" s="35" t="n"/>
      <c r="B900" s="9" t="n"/>
      <c r="G900" s="10" t="n"/>
      <c r="H900" s="0" t="n"/>
      <c r="I900" s="32" t="n"/>
      <c r="K900" s="33" t="n"/>
      <c r="L900" s="0" t="n"/>
      <c r="M900" s="10" t="n"/>
      <c r="N900" s="34" t="n"/>
      <c r="O900" s="0" t="n"/>
    </row>
    <row r="901">
      <c r="A901" s="35" t="n"/>
      <c r="B901" s="9" t="n"/>
      <c r="G901" s="10" t="n"/>
      <c r="H901" s="0" t="n"/>
      <c r="I901" s="32" t="n"/>
      <c r="K901" s="33" t="n"/>
      <c r="L901" s="0" t="n"/>
      <c r="M901" s="10" t="n"/>
      <c r="N901" s="34" t="n"/>
      <c r="O901" s="0" t="n"/>
    </row>
    <row r="902">
      <c r="A902" s="35" t="n"/>
      <c r="B902" s="9" t="n"/>
      <c r="G902" s="10" t="n"/>
      <c r="H902" s="0" t="n"/>
      <c r="I902" s="32" t="n"/>
      <c r="K902" s="33" t="n"/>
      <c r="L902" s="0" t="n"/>
      <c r="M902" s="10" t="n"/>
      <c r="N902" s="34" t="n"/>
      <c r="O902" s="0" t="n"/>
    </row>
    <row r="903">
      <c r="A903" s="35" t="n"/>
      <c r="B903" s="9" t="n"/>
      <c r="G903" s="10" t="n"/>
      <c r="H903" s="0" t="n"/>
      <c r="I903" s="32" t="n"/>
      <c r="K903" s="33" t="n"/>
      <c r="L903" s="0" t="n"/>
      <c r="M903" s="10" t="n"/>
      <c r="N903" s="34" t="n"/>
      <c r="O903" s="0" t="n"/>
    </row>
    <row r="904">
      <c r="A904" s="35" t="n"/>
      <c r="B904" s="9" t="n"/>
      <c r="G904" s="10" t="n"/>
      <c r="H904" s="0" t="n"/>
      <c r="I904" s="32" t="n"/>
      <c r="K904" s="33" t="n"/>
      <c r="L904" s="0" t="n"/>
      <c r="M904" s="10" t="n"/>
      <c r="N904" s="34" t="n"/>
      <c r="O904" s="0" t="n"/>
    </row>
    <row r="905">
      <c r="A905" s="35" t="n"/>
      <c r="B905" s="9" t="n"/>
      <c r="G905" s="10" t="n"/>
      <c r="H905" s="0" t="n"/>
      <c r="I905" s="32" t="n"/>
      <c r="K905" s="33" t="n"/>
      <c r="L905" s="0" t="n"/>
      <c r="M905" s="10" t="n"/>
      <c r="N905" s="34" t="n"/>
      <c r="O905" s="0" t="n"/>
    </row>
    <row r="906">
      <c r="A906" s="35" t="n"/>
      <c r="B906" s="9" t="n"/>
      <c r="G906" s="10" t="n"/>
      <c r="H906" s="0" t="n"/>
      <c r="I906" s="32" t="n"/>
      <c r="K906" s="33" t="n"/>
      <c r="L906" s="0" t="n"/>
      <c r="M906" s="10" t="n"/>
      <c r="N906" s="34" t="n"/>
      <c r="O906" s="0" t="n"/>
    </row>
    <row r="907">
      <c r="A907" s="35" t="n"/>
      <c r="B907" s="9" t="n"/>
      <c r="G907" s="10" t="n"/>
      <c r="H907" s="0" t="n"/>
      <c r="I907" s="32" t="n"/>
      <c r="K907" s="33" t="n"/>
      <c r="L907" s="0" t="n"/>
      <c r="M907" s="10" t="n"/>
      <c r="N907" s="34" t="n"/>
      <c r="O907" s="0" t="n"/>
    </row>
    <row r="908">
      <c r="A908" s="35" t="n"/>
      <c r="B908" s="9" t="n"/>
      <c r="G908" s="10" t="n"/>
      <c r="H908" s="0" t="n"/>
      <c r="I908" s="32" t="n"/>
      <c r="K908" s="33" t="n"/>
      <c r="L908" s="0" t="n"/>
      <c r="M908" s="10" t="n"/>
      <c r="N908" s="34" t="n"/>
      <c r="O908" s="0" t="n"/>
    </row>
    <row r="909">
      <c r="A909" s="35" t="n"/>
      <c r="B909" s="9" t="n"/>
      <c r="G909" s="10" t="n"/>
      <c r="H909" s="0" t="n"/>
      <c r="I909" s="32" t="n"/>
      <c r="K909" s="33" t="n"/>
      <c r="L909" s="0" t="n"/>
      <c r="M909" s="10" t="n"/>
      <c r="N909" s="34" t="n"/>
      <c r="O909" s="0" t="n"/>
    </row>
    <row r="910">
      <c r="A910" s="35" t="n"/>
      <c r="B910" s="9" t="n"/>
      <c r="G910" s="10" t="n"/>
      <c r="H910" s="0" t="n"/>
      <c r="I910" s="32" t="n"/>
      <c r="K910" s="33" t="n"/>
      <c r="L910" s="0" t="n"/>
      <c r="M910" s="10" t="n"/>
      <c r="N910" s="34" t="n"/>
      <c r="O910" s="0" t="n"/>
    </row>
    <row r="911">
      <c r="A911" s="35" t="n"/>
      <c r="B911" s="9" t="n"/>
      <c r="G911" s="10" t="n"/>
      <c r="H911" s="0" t="n"/>
      <c r="I911" s="32" t="n"/>
      <c r="K911" s="33" t="n"/>
      <c r="L911" s="0" t="n"/>
      <c r="M911" s="10" t="n"/>
      <c r="N911" s="34" t="n"/>
      <c r="O911" s="0" t="n"/>
    </row>
    <row r="912">
      <c r="A912" s="35" t="n"/>
      <c r="B912" s="9" t="n"/>
      <c r="G912" s="10" t="n"/>
      <c r="H912" s="0" t="n"/>
      <c r="I912" s="32" t="n"/>
      <c r="K912" s="33" t="n"/>
      <c r="L912" s="0" t="n"/>
      <c r="M912" s="10" t="n"/>
      <c r="N912" s="34" t="n"/>
      <c r="O912" s="0" t="n"/>
    </row>
    <row r="913">
      <c r="A913" s="35" t="n"/>
      <c r="B913" s="9" t="n"/>
      <c r="G913" s="10" t="n"/>
      <c r="H913" s="0" t="n"/>
      <c r="I913" s="32" t="n"/>
      <c r="K913" s="33" t="n"/>
      <c r="L913" s="0" t="n"/>
      <c r="M913" s="10" t="n"/>
      <c r="N913" s="34" t="n"/>
      <c r="O913" s="0" t="n"/>
    </row>
    <row r="914">
      <c r="A914" s="35" t="n"/>
      <c r="B914" s="9" t="n"/>
      <c r="G914" s="10" t="n"/>
      <c r="H914" s="0" t="n"/>
      <c r="I914" s="32" t="n"/>
      <c r="K914" s="33" t="n"/>
      <c r="L914" s="0" t="n"/>
      <c r="M914" s="10" t="n"/>
      <c r="N914" s="34" t="n"/>
      <c r="O914" s="0" t="n"/>
    </row>
    <row r="915">
      <c r="A915" s="35" t="n"/>
      <c r="B915" s="9" t="n"/>
      <c r="G915" s="10" t="n"/>
      <c r="H915" s="0" t="n"/>
      <c r="I915" s="32" t="n"/>
      <c r="K915" s="33" t="n"/>
      <c r="L915" s="0" t="n"/>
      <c r="M915" s="10" t="n"/>
      <c r="N915" s="34" t="n"/>
      <c r="O915" s="0" t="n"/>
    </row>
    <row r="916">
      <c r="A916" s="35" t="n"/>
      <c r="B916" s="9" t="n"/>
      <c r="G916" s="10" t="n"/>
      <c r="H916" s="0" t="n"/>
      <c r="I916" s="32" t="n"/>
      <c r="K916" s="33" t="n"/>
      <c r="L916" s="0" t="n"/>
      <c r="M916" s="10" t="n"/>
      <c r="N916" s="34" t="n"/>
      <c r="O916" s="0" t="n"/>
    </row>
    <row r="917">
      <c r="A917" s="35" t="n"/>
      <c r="B917" s="9" t="n"/>
      <c r="G917" s="10" t="n"/>
      <c r="H917" s="0" t="n"/>
      <c r="I917" s="32" t="n"/>
      <c r="K917" s="33" t="n"/>
      <c r="L917" s="0" t="n"/>
      <c r="M917" s="10" t="n"/>
      <c r="N917" s="34" t="n"/>
      <c r="O917" s="0" t="n"/>
    </row>
    <row r="918">
      <c r="A918" s="35" t="n"/>
      <c r="B918" s="9" t="n"/>
      <c r="G918" s="10" t="n"/>
      <c r="H918" s="0" t="n"/>
      <c r="I918" s="32" t="n"/>
      <c r="K918" s="33" t="n"/>
      <c r="L918" s="0" t="n"/>
      <c r="M918" s="10" t="n"/>
      <c r="N918" s="34" t="n"/>
      <c r="O918" s="0" t="n"/>
    </row>
    <row r="919">
      <c r="A919" s="35" t="n"/>
      <c r="B919" s="9" t="n"/>
      <c r="G919" s="10" t="n"/>
      <c r="H919" s="0" t="n"/>
      <c r="I919" s="32" t="n"/>
      <c r="K919" s="33" t="n"/>
      <c r="L919" s="0" t="n"/>
      <c r="M919" s="10" t="n"/>
      <c r="N919" s="34" t="n"/>
      <c r="O919" s="0" t="n"/>
    </row>
    <row r="920">
      <c r="A920" s="35" t="n"/>
      <c r="B920" s="9" t="n"/>
      <c r="G920" s="10" t="n"/>
      <c r="H920" s="0" t="n"/>
      <c r="I920" s="32" t="n"/>
      <c r="K920" s="33" t="n"/>
      <c r="L920" s="0" t="n"/>
      <c r="M920" s="10" t="n"/>
      <c r="N920" s="34" t="n"/>
      <c r="O920" s="0" t="n"/>
    </row>
    <row r="921">
      <c r="A921" s="35" t="n"/>
      <c r="B921" s="9" t="n"/>
      <c r="G921" s="10" t="n"/>
      <c r="H921" s="0" t="n"/>
      <c r="I921" s="32" t="n"/>
      <c r="K921" s="33" t="n"/>
      <c r="L921" s="0" t="n"/>
      <c r="M921" s="10" t="n"/>
      <c r="N921" s="34" t="n"/>
      <c r="O921" s="0" t="n"/>
    </row>
    <row r="922">
      <c r="A922" s="35" t="n"/>
      <c r="B922" s="9" t="n"/>
      <c r="G922" s="10" t="n"/>
      <c r="H922" s="0" t="n"/>
      <c r="I922" s="32" t="n"/>
      <c r="K922" s="33" t="n"/>
      <c r="L922" s="0" t="n"/>
      <c r="M922" s="10" t="n"/>
      <c r="N922" s="34" t="n"/>
      <c r="O922" s="0" t="n"/>
    </row>
    <row r="923">
      <c r="A923" s="35" t="n"/>
      <c r="B923" s="9" t="n"/>
      <c r="G923" s="10" t="n"/>
      <c r="H923" s="0" t="n"/>
      <c r="I923" s="32" t="n"/>
      <c r="K923" s="33" t="n"/>
      <c r="L923" s="0" t="n"/>
      <c r="M923" s="10" t="n"/>
      <c r="N923" s="34" t="n"/>
      <c r="O923" s="0" t="n"/>
    </row>
    <row r="924">
      <c r="A924" s="35" t="n"/>
      <c r="B924" s="9" t="n"/>
      <c r="G924" s="10" t="n"/>
      <c r="H924" s="0" t="n"/>
      <c r="I924" s="32" t="n"/>
      <c r="K924" s="33" t="n"/>
      <c r="L924" s="0" t="n"/>
      <c r="M924" s="10" t="n"/>
      <c r="N924" s="34" t="n"/>
      <c r="O924" s="0" t="n"/>
    </row>
    <row r="925">
      <c r="A925" s="35" t="n"/>
      <c r="B925" s="9" t="n"/>
      <c r="G925" s="10" t="n"/>
      <c r="H925" s="0" t="n"/>
      <c r="I925" s="32" t="n"/>
      <c r="K925" s="33" t="n"/>
      <c r="L925" s="0" t="n"/>
      <c r="M925" s="10" t="n"/>
      <c r="N925" s="34" t="n"/>
      <c r="O925" s="0" t="n"/>
    </row>
    <row r="926">
      <c r="A926" s="35" t="n"/>
      <c r="B926" s="9" t="n"/>
      <c r="G926" s="10" t="n"/>
      <c r="H926" s="0" t="n"/>
      <c r="I926" s="32" t="n"/>
      <c r="K926" s="33" t="n"/>
      <c r="L926" s="0" t="n"/>
      <c r="M926" s="10" t="n"/>
      <c r="N926" s="34" t="n"/>
      <c r="O926" s="0" t="n"/>
    </row>
    <row r="927">
      <c r="A927" s="35" t="n"/>
      <c r="B927" s="9" t="n"/>
      <c r="G927" s="10" t="n"/>
      <c r="H927" s="0" t="n"/>
      <c r="I927" s="32" t="n"/>
      <c r="K927" s="33" t="n"/>
      <c r="L927" s="0" t="n"/>
      <c r="M927" s="10" t="n"/>
      <c r="N927" s="34" t="n"/>
      <c r="O927" s="0" t="n"/>
    </row>
    <row r="928">
      <c r="A928" s="35" t="n"/>
      <c r="B928" s="9" t="n"/>
      <c r="G928" s="10" t="n"/>
      <c r="H928" s="0" t="n"/>
      <c r="I928" s="32" t="n"/>
      <c r="K928" s="33" t="n"/>
      <c r="L928" s="0" t="n"/>
      <c r="M928" s="10" t="n"/>
      <c r="N928" s="34" t="n"/>
      <c r="O928" s="0" t="n"/>
    </row>
    <row r="929">
      <c r="A929" s="35" t="n"/>
      <c r="B929" s="9" t="n"/>
      <c r="G929" s="10" t="n"/>
      <c r="H929" s="0" t="n"/>
      <c r="I929" s="32" t="n"/>
      <c r="K929" s="33" t="n"/>
      <c r="L929" s="0" t="n"/>
      <c r="M929" s="10" t="n"/>
      <c r="N929" s="34" t="n"/>
      <c r="O929" s="0" t="n"/>
    </row>
    <row r="930">
      <c r="A930" s="35" t="n"/>
      <c r="B930" s="9" t="n"/>
      <c r="G930" s="10" t="n"/>
      <c r="H930" s="0" t="n"/>
      <c r="I930" s="32" t="n"/>
      <c r="K930" s="33" t="n"/>
      <c r="L930" s="0" t="n"/>
      <c r="M930" s="10" t="n"/>
      <c r="N930" s="34" t="n"/>
      <c r="O930" s="0" t="n"/>
    </row>
    <row r="931">
      <c r="A931" s="35" t="n"/>
      <c r="B931" s="9" t="n"/>
      <c r="G931" s="10" t="n"/>
      <c r="H931" s="0" t="n"/>
      <c r="I931" s="32" t="n"/>
      <c r="K931" s="33" t="n"/>
      <c r="L931" s="0" t="n"/>
      <c r="M931" s="10" t="n"/>
      <c r="N931" s="34" t="n"/>
      <c r="O931" s="0" t="n"/>
    </row>
    <row r="932">
      <c r="A932" s="35" t="n"/>
      <c r="B932" s="9" t="n"/>
      <c r="G932" s="10" t="n"/>
      <c r="H932" s="0" t="n"/>
      <c r="I932" s="32" t="n"/>
      <c r="K932" s="33" t="n"/>
      <c r="L932" s="0" t="n"/>
      <c r="M932" s="10" t="n"/>
      <c r="N932" s="34" t="n"/>
      <c r="O932" s="0" t="n"/>
    </row>
    <row r="933">
      <c r="A933" s="35" t="n"/>
      <c r="B933" s="9" t="n"/>
      <c r="G933" s="10" t="n"/>
      <c r="H933" s="0" t="n"/>
      <c r="I933" s="32" t="n"/>
      <c r="K933" s="33" t="n"/>
      <c r="L933" s="0" t="n"/>
      <c r="M933" s="10" t="n"/>
      <c r="N933" s="34" t="n"/>
      <c r="O933" s="0" t="n"/>
    </row>
    <row r="934">
      <c r="A934" s="35" t="n"/>
      <c r="B934" s="9" t="n"/>
      <c r="G934" s="10" t="n"/>
      <c r="H934" s="0" t="n"/>
      <c r="I934" s="32" t="n"/>
      <c r="K934" s="33" t="n"/>
      <c r="L934" s="0" t="n"/>
      <c r="M934" s="10" t="n"/>
      <c r="N934" s="34" t="n"/>
      <c r="O934" s="0" t="n"/>
    </row>
    <row r="935">
      <c r="A935" s="35" t="n"/>
      <c r="B935" s="9" t="n"/>
      <c r="G935" s="10" t="n"/>
      <c r="H935" s="0" t="n"/>
      <c r="I935" s="32" t="n"/>
      <c r="K935" s="33" t="n"/>
      <c r="L935" s="0" t="n"/>
      <c r="M935" s="10" t="n"/>
      <c r="N935" s="34" t="n"/>
      <c r="O935" s="0" t="n"/>
    </row>
    <row r="936">
      <c r="A936" s="35" t="n"/>
      <c r="B936" s="9" t="n"/>
      <c r="G936" s="10" t="n"/>
      <c r="H936" s="0" t="n"/>
      <c r="I936" s="32" t="n"/>
      <c r="K936" s="33" t="n"/>
      <c r="L936" s="0" t="n"/>
      <c r="M936" s="10" t="n"/>
      <c r="N936" s="34" t="n"/>
      <c r="O936" s="0" t="n"/>
    </row>
    <row r="937">
      <c r="A937" s="35" t="n"/>
      <c r="B937" s="9" t="n"/>
      <c r="G937" s="10" t="n"/>
      <c r="H937" s="0" t="n"/>
      <c r="I937" s="32" t="n"/>
      <c r="K937" s="33" t="n"/>
      <c r="L937" s="0" t="n"/>
      <c r="M937" s="10" t="n"/>
      <c r="N937" s="34" t="n"/>
      <c r="O937" s="0" t="n"/>
    </row>
    <row r="938">
      <c r="A938" s="35" t="n"/>
      <c r="B938" s="9" t="n"/>
      <c r="G938" s="10" t="n"/>
      <c r="H938" s="0" t="n"/>
      <c r="I938" s="32" t="n"/>
      <c r="K938" s="33" t="n"/>
      <c r="L938" s="0" t="n"/>
      <c r="M938" s="10" t="n"/>
      <c r="N938" s="34" t="n"/>
      <c r="O938" s="0" t="n"/>
    </row>
    <row r="939">
      <c r="A939" s="35" t="n"/>
      <c r="B939" s="9" t="n"/>
      <c r="G939" s="10" t="n"/>
      <c r="H939" s="0" t="n"/>
      <c r="I939" s="32" t="n"/>
      <c r="K939" s="33" t="n"/>
      <c r="L939" s="0" t="n"/>
      <c r="M939" s="10" t="n"/>
      <c r="N939" s="34" t="n"/>
      <c r="O939" s="0" t="n"/>
    </row>
    <row r="940">
      <c r="A940" s="35" t="n"/>
      <c r="B940" s="9" t="n"/>
      <c r="G940" s="10" t="n"/>
      <c r="H940" s="0" t="n"/>
      <c r="I940" s="32" t="n"/>
      <c r="K940" s="33" t="n"/>
      <c r="L940" s="0" t="n"/>
      <c r="M940" s="10" t="n"/>
      <c r="N940" s="34" t="n"/>
      <c r="O940" s="0" t="n"/>
    </row>
    <row r="941">
      <c r="A941" s="35" t="n"/>
      <c r="B941" s="9" t="n"/>
      <c r="G941" s="10" t="n"/>
      <c r="H941" s="0" t="n"/>
      <c r="I941" s="32" t="n"/>
      <c r="K941" s="33" t="n"/>
      <c r="L941" s="0" t="n"/>
      <c r="M941" s="10" t="n"/>
      <c r="N941" s="34" t="n"/>
      <c r="O941" s="0" t="n"/>
    </row>
  </sheetData>
  <autoFilter ref="A1:O896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00"/>
  <sheetViews>
    <sheetView workbookViewId="0">
      <selection activeCell="H21" sqref="H21"/>
    </sheetView>
  </sheetViews>
  <sheetFormatPr baseColWidth="8" defaultColWidth="9" defaultRowHeight="14.25"/>
  <cols>
    <col width="11.125" customWidth="1" style="35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2" min="9" max="9"/>
    <col width="9" customWidth="1" style="33" min="10" max="10"/>
    <col width="9.625" customWidth="1" style="33" min="11" max="11"/>
    <col width="11.5" customWidth="1" style="2" min="12" max="12"/>
    <col width="7.875" customWidth="1" style="10" min="13" max="13"/>
    <col width="11.5" customWidth="1" style="34" min="14" max="14"/>
    <col width="9.5" customWidth="1" style="2" min="15" max="15"/>
  </cols>
  <sheetData>
    <row r="1" ht="15.75" customHeight="1" s="2">
      <c r="A1" s="35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2" t="inlineStr">
        <is>
          <t>最终涨停时间</t>
        </is>
      </c>
      <c r="J1" s="33" t="inlineStr">
        <is>
          <t>总金额</t>
        </is>
      </c>
      <c r="K1" s="33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4" t="inlineStr">
        <is>
          <t>竞价金额</t>
        </is>
      </c>
    </row>
    <row r="2">
      <c r="A2" s="35" t="n">
        <v>45657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5板换</t>
        </is>
      </c>
      <c r="E2" s="0" t="n">
        <v>5</v>
      </c>
      <c r="F2" s="0" t="inlineStr">
        <is>
          <t>零售+免税店+跨境电商</t>
        </is>
      </c>
      <c r="G2" s="10" t="n">
        <v>0.1006</v>
      </c>
      <c r="H2" s="0" t="n">
        <v>7</v>
      </c>
      <c r="I2" s="32" t="inlineStr">
        <is>
          <t>14:46:12</t>
        </is>
      </c>
      <c r="J2" s="33" t="n">
        <v>1233326220</v>
      </c>
      <c r="K2" s="33" t="n">
        <v>2248000000</v>
      </c>
      <c r="L2" s="0" t="inlineStr">
        <is>
          <t>消费</t>
        </is>
      </c>
      <c r="M2" s="10" t="n">
        <v>-0.0409</v>
      </c>
      <c r="N2" s="34" t="n">
        <v>15697740</v>
      </c>
    </row>
    <row r="3">
      <c r="A3" s="35" t="n">
        <v>45657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5板换</t>
        </is>
      </c>
      <c r="E3" s="0" t="n">
        <v>5</v>
      </c>
      <c r="F3" s="0" t="inlineStr">
        <is>
          <t>商业零售+腾讯+胖东来指导交流+湖北国资</t>
        </is>
      </c>
      <c r="G3" s="10" t="n">
        <v>0.1001</v>
      </c>
      <c r="H3" s="0" t="n">
        <v>13.08</v>
      </c>
      <c r="I3" s="32" t="inlineStr">
        <is>
          <t>14:55:42</t>
        </is>
      </c>
      <c r="J3" s="33" t="n">
        <v>3210075500</v>
      </c>
      <c r="K3" s="33" t="n">
        <v>5462000000</v>
      </c>
      <c r="L3" s="0" t="inlineStr">
        <is>
          <t>消费</t>
        </is>
      </c>
      <c r="M3" s="10" t="n">
        <v>0.0505</v>
      </c>
      <c r="N3" s="34" t="n">
        <v>116020859</v>
      </c>
    </row>
    <row r="4">
      <c r="A4" s="35" t="n">
        <v>45657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4板一</t>
        </is>
      </c>
      <c r="E4" s="0" t="n">
        <v>4</v>
      </c>
      <c r="F4" s="0" t="inlineStr">
        <is>
          <t>东数西算+输配电设备+核电变压器+光伏</t>
        </is>
      </c>
      <c r="G4" s="10" t="n">
        <v>0.0998</v>
      </c>
      <c r="H4" s="0" t="n">
        <v>6.06</v>
      </c>
      <c r="I4" s="32" t="inlineStr">
        <is>
          <t>09:25:00</t>
        </is>
      </c>
      <c r="J4" s="33" t="n">
        <v>315608590</v>
      </c>
      <c r="K4" s="33" t="n">
        <v>2530000000</v>
      </c>
      <c r="L4" s="0" t="inlineStr">
        <is>
          <t>算力相关</t>
        </is>
      </c>
      <c r="M4" s="10" t="n">
        <v>0.0998</v>
      </c>
      <c r="N4" s="34" t="n">
        <v>185689526</v>
      </c>
    </row>
    <row r="5">
      <c r="A5" s="35" t="n">
        <v>45657</v>
      </c>
      <c r="B5" s="9" t="inlineStr">
        <is>
          <t>sh600397</t>
        </is>
      </c>
      <c r="C5" s="0" t="inlineStr">
        <is>
          <t>安源煤业</t>
        </is>
      </c>
      <c r="D5" s="0" t="inlineStr">
        <is>
          <t>4板换</t>
        </is>
      </c>
      <c r="E5" s="0" t="n">
        <v>4</v>
      </c>
      <c r="F5" s="0" t="inlineStr">
        <is>
          <t>控股股东拟变更为江钨控股+江西国资+煤炭</t>
        </is>
      </c>
      <c r="G5" s="10" t="n">
        <v>0.099</v>
      </c>
      <c r="H5" s="0" t="n">
        <v>4.22</v>
      </c>
      <c r="I5" s="32" t="inlineStr">
        <is>
          <t>09:34:19</t>
        </is>
      </c>
      <c r="J5" s="33" t="n">
        <v>339148170</v>
      </c>
      <c r="K5" s="33" t="n">
        <v>2534000000</v>
      </c>
      <c r="L5" s="0" t="inlineStr">
        <is>
          <t>公告</t>
        </is>
      </c>
      <c r="M5" s="10" t="n">
        <v>0</v>
      </c>
      <c r="N5" s="34" t="n">
        <v>23764224</v>
      </c>
    </row>
    <row r="6">
      <c r="A6" s="35" t="n">
        <v>45657</v>
      </c>
      <c r="B6" s="9" t="inlineStr">
        <is>
          <t>sz002868</t>
        </is>
      </c>
      <c r="C6" s="0" t="inlineStr">
        <is>
          <t>绿康生化</t>
        </is>
      </c>
      <c r="D6" s="0" t="inlineStr">
        <is>
          <t>3板换</t>
        </is>
      </c>
      <c r="E6" s="0" t="n">
        <v>3</v>
      </c>
      <c r="F6" s="0" t="inlineStr">
        <is>
          <t>股权转让+POE胶膜+动保产品</t>
        </is>
      </c>
      <c r="G6" s="10" t="n">
        <v>0.1003</v>
      </c>
      <c r="H6" s="0" t="n">
        <v>19.97</v>
      </c>
      <c r="I6" s="32" t="inlineStr">
        <is>
          <t>09:37:24</t>
        </is>
      </c>
      <c r="J6" s="33" t="n">
        <v>145439410</v>
      </c>
      <c r="K6" s="33" t="n">
        <v>1169000000</v>
      </c>
      <c r="L6" s="0" t="inlineStr">
        <is>
          <t>重组/股权变动</t>
        </is>
      </c>
      <c r="M6" s="10" t="n">
        <v>0.0193</v>
      </c>
      <c r="N6" s="34" t="n">
        <v>7142850</v>
      </c>
    </row>
    <row r="7">
      <c r="A7" s="35" t="n">
        <v>45657</v>
      </c>
      <c r="B7" s="9" t="inlineStr">
        <is>
          <t>sz002361</t>
        </is>
      </c>
      <c r="C7" s="0" t="inlineStr">
        <is>
          <t>神剑股份</t>
        </is>
      </c>
      <c r="D7" s="0" t="inlineStr">
        <is>
          <t>3板T</t>
        </is>
      </c>
      <c r="E7" s="0" t="n">
        <v>3</v>
      </c>
      <c r="F7" s="0" t="inlineStr">
        <is>
          <t>实控人拟变更+商业航天+聚酯树脂产品+军工</t>
        </is>
      </c>
      <c r="G7" s="10" t="n">
        <v>0.101</v>
      </c>
      <c r="H7" s="0" t="n">
        <v>5.45</v>
      </c>
      <c r="I7" s="32" t="inlineStr">
        <is>
          <t>09:50:48</t>
        </is>
      </c>
      <c r="J7" s="33" t="n">
        <v>937406020</v>
      </c>
      <c r="K7" s="33" t="n">
        <v>3978000000</v>
      </c>
      <c r="L7" s="0" t="inlineStr">
        <is>
          <t>公告</t>
        </is>
      </c>
      <c r="M7" s="10" t="n">
        <v>0.101</v>
      </c>
      <c r="N7" s="34" t="n">
        <v>123993402</v>
      </c>
    </row>
    <row r="8">
      <c r="A8" s="35" t="n">
        <v>45657</v>
      </c>
      <c r="B8" s="9" t="inlineStr">
        <is>
          <t>sz002620</t>
        </is>
      </c>
      <c r="C8" s="0" t="inlineStr">
        <is>
          <t>瑞和股份</t>
        </is>
      </c>
      <c r="D8" s="0" t="inlineStr">
        <is>
          <t>2板换</t>
        </is>
      </c>
      <c r="E8" s="0" t="n">
        <v>2</v>
      </c>
      <c r="F8" s="0" t="inlineStr">
        <is>
          <t>建筑装饰+光伏</t>
        </is>
      </c>
      <c r="G8" s="10" t="n">
        <v>0.1005</v>
      </c>
      <c r="H8" s="0" t="n">
        <v>4.49</v>
      </c>
      <c r="I8" s="32" t="inlineStr">
        <is>
          <t>09:30:00</t>
        </is>
      </c>
      <c r="J8" s="33" t="n">
        <v>196019190</v>
      </c>
      <c r="K8" s="33" t="n">
        <v>998000000</v>
      </c>
      <c r="L8" s="0" t="inlineStr">
        <is>
          <t>绿电</t>
        </is>
      </c>
      <c r="M8" s="10" t="n">
        <v>0.098</v>
      </c>
      <c r="N8" s="34" t="n">
        <v>68795328</v>
      </c>
    </row>
    <row r="9">
      <c r="A9" s="35" t="n">
        <v>45657</v>
      </c>
      <c r="B9" s="9" t="inlineStr">
        <is>
          <t>sh600778</t>
        </is>
      </c>
      <c r="C9" s="0" t="inlineStr">
        <is>
          <t>友好集团</t>
        </is>
      </c>
      <c r="D9" s="0" t="inlineStr">
        <is>
          <t>5天3板换</t>
        </is>
      </c>
      <c r="E9" s="0" t="n">
        <v>2</v>
      </c>
      <c r="F9" s="0" t="inlineStr">
        <is>
          <t>零售+免税店+新疆振兴</t>
        </is>
      </c>
      <c r="G9" s="10" t="n">
        <v>0.1005</v>
      </c>
      <c r="H9" s="0" t="n">
        <v>9.09</v>
      </c>
      <c r="I9" s="32" t="inlineStr">
        <is>
          <t>09:38:03</t>
        </is>
      </c>
      <c r="J9" s="33" t="n">
        <v>451262150</v>
      </c>
      <c r="K9" s="33" t="n">
        <v>1741000000</v>
      </c>
      <c r="L9" s="0" t="inlineStr">
        <is>
          <t>消费</t>
        </is>
      </c>
      <c r="M9" s="10" t="n">
        <v>0.0291</v>
      </c>
      <c r="N9" s="34" t="n">
        <v>18881900</v>
      </c>
    </row>
    <row r="10">
      <c r="A10" s="35" t="n">
        <v>45657</v>
      </c>
      <c r="B10" s="9" t="inlineStr">
        <is>
          <t>sh601011</t>
        </is>
      </c>
      <c r="C10" s="0" t="inlineStr">
        <is>
          <t>宝泰隆</t>
        </is>
      </c>
      <c r="D10" s="0" t="inlineStr">
        <is>
          <t>2板换</t>
        </is>
      </c>
      <c r="E10" s="0" t="n">
        <v>2</v>
      </c>
      <c r="F10" s="0" t="inlineStr">
        <is>
          <t>石墨烯+煤炭+低价股+收资源勘查许可证</t>
        </is>
      </c>
      <c r="G10" s="10" t="n">
        <v>0.09849999999999999</v>
      </c>
      <c r="H10" s="0" t="n">
        <v>3.01</v>
      </c>
      <c r="I10" s="32" t="inlineStr">
        <is>
          <t>10:23:16</t>
        </is>
      </c>
      <c r="J10" s="33" t="n">
        <v>602396420</v>
      </c>
      <c r="K10" s="33" t="n">
        <v>3974000000</v>
      </c>
      <c r="L10" s="0" t="inlineStr">
        <is>
          <t>公告</t>
        </is>
      </c>
      <c r="M10" s="10" t="n">
        <v>0.0219</v>
      </c>
      <c r="N10" s="34" t="n">
        <v>7768600</v>
      </c>
    </row>
    <row r="11">
      <c r="A11" s="35" t="n">
        <v>45657</v>
      </c>
      <c r="B11" s="9" t="inlineStr">
        <is>
          <t>sh600530</t>
        </is>
      </c>
      <c r="C11" s="0" t="inlineStr">
        <is>
          <t>交大昂立</t>
        </is>
      </c>
      <c r="D11" s="0" t="inlineStr">
        <is>
          <t>2板换</t>
        </is>
      </c>
      <c r="E11" s="0" t="n">
        <v>2</v>
      </c>
      <c r="F11" s="0" t="inlineStr">
        <is>
          <t>要约收购+电子商务+保健品+养老概念</t>
        </is>
      </c>
      <c r="G11" s="10" t="n">
        <v>0.1002</v>
      </c>
      <c r="H11" s="0" t="n">
        <v>4.83</v>
      </c>
      <c r="I11" s="32" t="inlineStr">
        <is>
          <t>14:40:19</t>
        </is>
      </c>
      <c r="J11" s="33" t="n">
        <v>423642030</v>
      </c>
      <c r="K11" s="33" t="n">
        <v>1789000000</v>
      </c>
      <c r="L11" s="0" t="inlineStr">
        <is>
          <t>重组/股权变动</t>
        </is>
      </c>
      <c r="M11" s="10" t="n">
        <v>0</v>
      </c>
      <c r="N11" s="34" t="n">
        <v>6215362</v>
      </c>
    </row>
    <row r="12">
      <c r="A12" s="35" t="n">
        <v>45657</v>
      </c>
      <c r="B12" s="9" t="inlineStr">
        <is>
          <t>sz002629</t>
        </is>
      </c>
      <c r="C12" s="0" t="inlineStr">
        <is>
          <t>仁智股份</t>
        </is>
      </c>
      <c r="D12" s="0" t="inlineStr">
        <is>
          <t>2板换</t>
        </is>
      </c>
      <c r="E12" s="0" t="n">
        <v>2</v>
      </c>
      <c r="F12" s="0" t="inlineStr">
        <is>
          <t>油服工程+光伏+资产出售</t>
        </is>
      </c>
      <c r="G12" s="10" t="n">
        <v>0.101</v>
      </c>
      <c r="H12" s="0" t="n">
        <v>4.25</v>
      </c>
      <c r="I12" s="32" t="inlineStr">
        <is>
          <t>14:50:30</t>
        </is>
      </c>
      <c r="J12" s="33" t="n">
        <v>244456240</v>
      </c>
      <c r="K12" s="33" t="n">
        <v>1453000000</v>
      </c>
      <c r="L12" s="0" t="inlineStr">
        <is>
          <t>燃气</t>
        </is>
      </c>
      <c r="M12" s="10" t="n">
        <v>0.0311</v>
      </c>
      <c r="N12" s="34" t="n">
        <v>3291460</v>
      </c>
    </row>
    <row r="13">
      <c r="A13" s="35" t="n">
        <v>45657</v>
      </c>
      <c r="B13" s="9" t="inlineStr">
        <is>
          <t>sh605080</t>
        </is>
      </c>
      <c r="C13" s="0" t="inlineStr">
        <is>
          <t>浙江自然</t>
        </is>
      </c>
      <c r="D13" s="0" t="inlineStr">
        <is>
          <t>首板一</t>
        </is>
      </c>
      <c r="E13" s="0" t="n">
        <v>1</v>
      </c>
      <c r="F13" s="0" t="inlineStr">
        <is>
          <t>股权激励+迪卡侬+露营经济+外销</t>
        </is>
      </c>
      <c r="G13" s="10" t="n">
        <v>0.1002</v>
      </c>
      <c r="H13" s="0" t="n">
        <v>23.5</v>
      </c>
      <c r="I13" s="32" t="inlineStr">
        <is>
          <t>09:25:03</t>
        </is>
      </c>
      <c r="J13" s="33" t="n">
        <v>41520740</v>
      </c>
      <c r="K13" s="33" t="n">
        <v>1106000000</v>
      </c>
      <c r="L13" s="0" t="inlineStr">
        <is>
          <t>公告</t>
        </is>
      </c>
      <c r="M13" s="10" t="n">
        <v>0.1002</v>
      </c>
      <c r="N13" s="34" t="n">
        <v>10347520</v>
      </c>
    </row>
    <row r="14">
      <c r="A14" s="35" t="n">
        <v>45657</v>
      </c>
      <c r="B14" s="9" t="inlineStr">
        <is>
          <t>sz002350</t>
        </is>
      </c>
      <c r="C14" s="0" t="inlineStr">
        <is>
          <t>北京科锐</t>
        </is>
      </c>
      <c r="D14" s="0" t="inlineStr">
        <is>
          <t>首板换</t>
        </is>
      </c>
      <c r="E14" s="0" t="n">
        <v>1</v>
      </c>
      <c r="F14" s="0" t="inlineStr">
        <is>
          <t>数据中心+电网设备+拟18亿元投资储能项目</t>
        </is>
      </c>
      <c r="G14" s="10" t="n">
        <v>0.0999</v>
      </c>
      <c r="H14" s="0" t="n">
        <v>7.6</v>
      </c>
      <c r="I14" s="32" t="inlineStr">
        <is>
          <t>09:30:24</t>
        </is>
      </c>
      <c r="J14" s="33" t="n">
        <v>226970340</v>
      </c>
      <c r="K14" s="33" t="n">
        <v>2467000000</v>
      </c>
      <c r="L14" s="0" t="inlineStr">
        <is>
          <t>算力相关</t>
        </is>
      </c>
      <c r="M14" s="10" t="n">
        <v>0.0246</v>
      </c>
      <c r="N14" s="34" t="n">
        <v>5501868</v>
      </c>
    </row>
    <row r="15">
      <c r="A15" s="35" t="n">
        <v>45657</v>
      </c>
      <c r="B15" s="9" t="inlineStr">
        <is>
          <t>sh600745</t>
        </is>
      </c>
      <c r="C15" s="0" t="inlineStr">
        <is>
          <t>闻泰科技</t>
        </is>
      </c>
      <c r="D15" s="0" t="inlineStr">
        <is>
          <t>首板换</t>
        </is>
      </c>
      <c r="E15" s="0" t="n">
        <v>1</v>
      </c>
      <c r="F15" s="0" t="inlineStr">
        <is>
          <t>拟出让产品集成业务相关资产</t>
        </is>
      </c>
      <c r="G15" s="10" t="n">
        <v>0.1001</v>
      </c>
      <c r="H15" s="0" t="n">
        <v>38.78</v>
      </c>
      <c r="I15" s="32" t="inlineStr">
        <is>
          <t>09:30:51</t>
        </is>
      </c>
      <c r="J15" s="33" t="n">
        <v>2022884800</v>
      </c>
      <c r="K15" s="33" t="n">
        <v>39457000000</v>
      </c>
      <c r="L15" s="0" t="inlineStr">
        <is>
          <t>公告</t>
        </is>
      </c>
      <c r="M15" s="10" t="n">
        <v>0.0553</v>
      </c>
      <c r="N15" s="34" t="n">
        <v>128937655</v>
      </c>
    </row>
    <row r="16">
      <c r="A16" s="35" t="n">
        <v>45657</v>
      </c>
      <c r="B16" s="9" t="inlineStr">
        <is>
          <t>sz002775</t>
        </is>
      </c>
      <c r="C16" s="0" t="inlineStr">
        <is>
          <t>文科股份</t>
        </is>
      </c>
      <c r="D16" s="0" t="inlineStr">
        <is>
          <t>首板换</t>
        </is>
      </c>
      <c r="E16" s="0" t="n">
        <v>1</v>
      </c>
      <c r="F16" s="0" t="inlineStr">
        <is>
          <t>近期中标+旅游+光伏+佛山国资</t>
        </is>
      </c>
      <c r="G16" s="10" t="n">
        <v>0.1</v>
      </c>
      <c r="H16" s="0" t="n">
        <v>3.85</v>
      </c>
      <c r="I16" s="32" t="inlineStr">
        <is>
          <t>09:31:30</t>
        </is>
      </c>
      <c r="J16" s="33" t="n">
        <v>38296005</v>
      </c>
      <c r="K16" s="33" t="n">
        <v>1060000000</v>
      </c>
      <c r="L16" s="0" t="inlineStr">
        <is>
          <t>公告</t>
        </is>
      </c>
      <c r="M16" s="10" t="n">
        <v>0.005699999999999999</v>
      </c>
      <c r="N16" s="34" t="n">
        <v>76736</v>
      </c>
    </row>
    <row r="17">
      <c r="A17" s="35" t="n">
        <v>45657</v>
      </c>
      <c r="B17" s="9" t="inlineStr">
        <is>
          <t>sz002442</t>
        </is>
      </c>
      <c r="C17" s="0" t="inlineStr">
        <is>
          <t>龙星化工</t>
        </is>
      </c>
      <c r="D17" s="0" t="inlineStr">
        <is>
          <t>首板换</t>
        </is>
      </c>
      <c r="E17" s="0" t="n">
        <v>1</v>
      </c>
      <c r="F17" s="0" t="inlineStr">
        <is>
          <t>拟更名为“龙星科技”+炭黑+铁矿石</t>
        </is>
      </c>
      <c r="G17" s="10" t="n">
        <v>0.1007</v>
      </c>
      <c r="H17" s="0" t="n">
        <v>6.01</v>
      </c>
      <c r="I17" s="32" t="inlineStr">
        <is>
          <t>09:31:48</t>
        </is>
      </c>
      <c r="J17" s="33" t="n">
        <v>99320702</v>
      </c>
      <c r="K17" s="33" t="n">
        <v>2211000000</v>
      </c>
      <c r="L17" s="0" t="inlineStr">
        <is>
          <t>公告</t>
        </is>
      </c>
      <c r="M17" s="10" t="n">
        <v>0.0421</v>
      </c>
      <c r="N17" s="34" t="n">
        <v>2582122</v>
      </c>
    </row>
    <row r="18">
      <c r="A18" s="35" t="n">
        <v>45657</v>
      </c>
      <c r="B18" s="9" t="inlineStr">
        <is>
          <t>sz000558</t>
        </is>
      </c>
      <c r="C18" s="0" t="inlineStr">
        <is>
          <t>莱茵体育</t>
        </is>
      </c>
      <c r="D18" s="0" t="inlineStr">
        <is>
          <t>首板换</t>
        </is>
      </c>
      <c r="E18" s="0" t="n">
        <v>1</v>
      </c>
      <c r="F18" s="0" t="inlineStr">
        <is>
          <t>拟更名为“天府文旅”+冰雪产业+足球概念+成都国资</t>
        </is>
      </c>
      <c r="G18" s="10" t="n">
        <v>0.1</v>
      </c>
      <c r="H18" s="0" t="n">
        <v>3.41</v>
      </c>
      <c r="I18" s="32" t="inlineStr">
        <is>
          <t>09:32:27</t>
        </is>
      </c>
      <c r="J18" s="33" t="n">
        <v>289509980</v>
      </c>
      <c r="K18" s="33" t="n">
        <v>2687000000</v>
      </c>
      <c r="L18" s="0" t="inlineStr">
        <is>
          <t>消费</t>
        </is>
      </c>
      <c r="M18" s="10" t="n">
        <v>0.0484</v>
      </c>
      <c r="N18" s="34" t="n">
        <v>21883225</v>
      </c>
    </row>
    <row r="19">
      <c r="A19" s="35" t="n">
        <v>45657</v>
      </c>
      <c r="B19" s="9" t="inlineStr">
        <is>
          <t>sz002529</t>
        </is>
      </c>
      <c r="C19" s="0" t="inlineStr">
        <is>
          <t>海源复材</t>
        </is>
      </c>
      <c r="D19" s="0" t="inlineStr">
        <is>
          <t>首板换</t>
        </is>
      </c>
      <c r="E19" s="0" t="n">
        <v>1</v>
      </c>
      <c r="F19" s="0" t="inlineStr">
        <is>
          <t>光伏+新型智能机械装备+股权转让</t>
        </is>
      </c>
      <c r="G19" s="10" t="n">
        <v>0.1005</v>
      </c>
      <c r="H19" s="0" t="n">
        <v>8.869999999999999</v>
      </c>
      <c r="I19" s="32" t="inlineStr">
        <is>
          <t>09:34:15</t>
        </is>
      </c>
      <c r="J19" s="33" t="n">
        <v>113215688</v>
      </c>
      <c r="K19" s="33" t="n">
        <v>1888000000</v>
      </c>
      <c r="L19" s="0" t="inlineStr">
        <is>
          <t>绿电</t>
        </is>
      </c>
      <c r="M19" s="10" t="n">
        <v>0.005</v>
      </c>
      <c r="N19" s="34" t="n">
        <v>532170</v>
      </c>
    </row>
    <row r="20">
      <c r="A20" s="35" t="n">
        <v>45657</v>
      </c>
      <c r="B20" s="9" t="inlineStr">
        <is>
          <t>sh600333</t>
        </is>
      </c>
      <c r="C20" s="0" t="inlineStr">
        <is>
          <t>长春燃气</t>
        </is>
      </c>
      <c r="D20" s="0" t="inlineStr">
        <is>
          <t>首板换</t>
        </is>
      </c>
      <c r="E20" s="0" t="n">
        <v>1</v>
      </c>
      <c r="F20" s="0" t="inlineStr">
        <is>
          <t>燃气+长春国资</t>
        </is>
      </c>
      <c r="G20" s="10" t="n">
        <v>0.1008</v>
      </c>
      <c r="H20" s="0" t="n">
        <v>5.57</v>
      </c>
      <c r="I20" s="32" t="inlineStr">
        <is>
          <t>09:36:30</t>
        </is>
      </c>
      <c r="J20" s="33" t="n">
        <v>137353830</v>
      </c>
      <c r="K20" s="33" t="n">
        <v>1399000000</v>
      </c>
      <c r="L20" s="0" t="inlineStr">
        <is>
          <t>燃气</t>
        </is>
      </c>
      <c r="M20" s="10" t="n">
        <v>0.0474</v>
      </c>
      <c r="N20" s="34" t="n">
        <v>3637390</v>
      </c>
    </row>
    <row r="21">
      <c r="A21" s="35" t="n">
        <v>45657</v>
      </c>
      <c r="B21" s="9" t="inlineStr">
        <is>
          <t>sh605580</t>
        </is>
      </c>
      <c r="C21" s="0" t="inlineStr">
        <is>
          <t>恒盛能源</t>
        </is>
      </c>
      <c r="D21" s="0" t="inlineStr">
        <is>
          <t>首板换</t>
        </is>
      </c>
      <c r="E21" s="0" t="n">
        <v>1</v>
      </c>
      <c r="F21" s="0" t="inlineStr">
        <is>
          <t>电力+培育钻石</t>
        </is>
      </c>
      <c r="G21" s="10" t="n">
        <v>0.1003</v>
      </c>
      <c r="H21" s="0" t="n">
        <v>11.08</v>
      </c>
      <c r="I21" s="32" t="inlineStr">
        <is>
          <t>09:37:21</t>
        </is>
      </c>
      <c r="J21" s="33" t="n">
        <v>84447640</v>
      </c>
      <c r="K21" s="33" t="n">
        <v>798000000</v>
      </c>
      <c r="L21" s="0" t="inlineStr">
        <is>
          <t>其他</t>
        </is>
      </c>
      <c r="M21" s="10" t="n">
        <v>0</v>
      </c>
      <c r="N21" s="34" t="n">
        <v>27189</v>
      </c>
    </row>
    <row r="22">
      <c r="A22" s="35" t="n">
        <v>45657</v>
      </c>
      <c r="B22" s="9" t="inlineStr">
        <is>
          <t>sz002397</t>
        </is>
      </c>
      <c r="C22" s="0" t="inlineStr">
        <is>
          <t>梦洁股份</t>
        </is>
      </c>
      <c r="D22" s="0" t="inlineStr">
        <is>
          <t>首板换</t>
        </is>
      </c>
      <c r="E22" s="0" t="n">
        <v>1</v>
      </c>
      <c r="F22" s="0" t="inlineStr">
        <is>
          <t>微盟合作+床上用品+电子商务+三胎</t>
        </is>
      </c>
      <c r="G22" s="10" t="n">
        <v>0.1011</v>
      </c>
      <c r="H22" s="0" t="n">
        <v>2.94</v>
      </c>
      <c r="I22" s="32" t="inlineStr">
        <is>
          <t>09:37:27</t>
        </is>
      </c>
      <c r="J22" s="33" t="n">
        <v>70137013</v>
      </c>
      <c r="K22" s="33" t="n">
        <v>1154000000</v>
      </c>
      <c r="L22" s="0" t="inlineStr">
        <is>
          <t>培育钻石/微信小店</t>
        </is>
      </c>
      <c r="M22" s="10" t="n">
        <v>0.015</v>
      </c>
      <c r="N22" s="34" t="n">
        <v>473166</v>
      </c>
    </row>
    <row r="23">
      <c r="A23" s="35" t="n">
        <v>45657</v>
      </c>
      <c r="B23" s="9" t="inlineStr">
        <is>
          <t>sz002066</t>
        </is>
      </c>
      <c r="C23" s="0" t="inlineStr">
        <is>
          <t>瑞泰科技</t>
        </is>
      </c>
      <c r="D23" s="0" t="inlineStr">
        <is>
          <t>首板换</t>
        </is>
      </c>
      <c r="E23" s="0" t="n">
        <v>1</v>
      </c>
      <c r="F23" s="0" t="inlineStr">
        <is>
          <t>央企+此前拟进行重大资产重组+建材</t>
        </is>
      </c>
      <c r="G23" s="10" t="n">
        <v>0.1</v>
      </c>
      <c r="H23" s="0" t="n">
        <v>11.33</v>
      </c>
      <c r="I23" s="32" t="inlineStr">
        <is>
          <t>09:41:39</t>
        </is>
      </c>
      <c r="J23" s="33" t="n">
        <v>89142736</v>
      </c>
      <c r="K23" s="33" t="n">
        <v>1567000000</v>
      </c>
      <c r="L23" s="0" t="inlineStr">
        <is>
          <t>公告</t>
        </is>
      </c>
      <c r="M23" s="10" t="n">
        <v>0.0097</v>
      </c>
      <c r="N23" s="34" t="n">
        <v>353600</v>
      </c>
    </row>
    <row r="24">
      <c r="A24" s="35" t="n">
        <v>45657</v>
      </c>
      <c r="B24" s="9" t="inlineStr">
        <is>
          <t>sz002218</t>
        </is>
      </c>
      <c r="C24" s="0" t="inlineStr">
        <is>
          <t>拓日新能</t>
        </is>
      </c>
      <c r="D24" s="0" t="inlineStr">
        <is>
          <t>首板换</t>
        </is>
      </c>
      <c r="E24" s="0" t="n">
        <v>1</v>
      </c>
      <c r="F24" s="0" t="inlineStr">
        <is>
          <t>钙钛矿电池+智能制造+光伏概念+POE胶膜</t>
        </is>
      </c>
      <c r="G24" s="10" t="n">
        <v>0.09970000000000001</v>
      </c>
      <c r="H24" s="0" t="n">
        <v>3.97</v>
      </c>
      <c r="I24" s="32" t="inlineStr">
        <is>
          <t>09:44:36</t>
        </is>
      </c>
      <c r="J24" s="33" t="n">
        <v>345399380</v>
      </c>
      <c r="K24" s="33" t="n">
        <v>3412000000</v>
      </c>
      <c r="L24" s="0" t="inlineStr">
        <is>
          <t>绿电</t>
        </is>
      </c>
      <c r="M24" s="10" t="n">
        <v>0</v>
      </c>
      <c r="N24" s="34" t="n">
        <v>617671</v>
      </c>
    </row>
    <row r="25">
      <c r="A25" s="35" t="n">
        <v>45657</v>
      </c>
      <c r="B25" s="9" t="inlineStr">
        <is>
          <t>sh600903</t>
        </is>
      </c>
      <c r="C25" s="0" t="inlineStr">
        <is>
          <t>贵州燃气</t>
        </is>
      </c>
      <c r="D25" s="0" t="inlineStr">
        <is>
          <t>首板换</t>
        </is>
      </c>
      <c r="E25" s="0" t="n">
        <v>1</v>
      </c>
      <c r="F25" s="0" t="inlineStr">
        <is>
          <t>天然气+西部大开发+贵州国资</t>
        </is>
      </c>
      <c r="G25" s="10" t="n">
        <v>0.1001</v>
      </c>
      <c r="H25" s="0" t="n">
        <v>7.8</v>
      </c>
      <c r="I25" s="32" t="inlineStr">
        <is>
          <t>09:46:22</t>
        </is>
      </c>
      <c r="J25" s="33" t="n">
        <v>292482310</v>
      </c>
      <c r="K25" s="33" t="n">
        <v>2629000000</v>
      </c>
      <c r="L25" s="0" t="inlineStr">
        <is>
          <t>燃气</t>
        </is>
      </c>
      <c r="M25" s="10" t="n">
        <v>0.0141</v>
      </c>
      <c r="N25" s="34" t="n">
        <v>1497677</v>
      </c>
    </row>
    <row r="26">
      <c r="A26" s="35" t="n">
        <v>45657</v>
      </c>
      <c r="B26" s="9" t="inlineStr">
        <is>
          <t>sh603617</t>
        </is>
      </c>
      <c r="C26" s="0" t="inlineStr">
        <is>
          <t>君禾股份</t>
        </is>
      </c>
      <c r="D26" s="0" t="inlineStr">
        <is>
          <t>首板换</t>
        </is>
      </c>
      <c r="E26" s="0" t="n">
        <v>1</v>
      </c>
      <c r="F26" s="0" t="inlineStr">
        <is>
          <t>年报预增+家用水泵+外销</t>
        </is>
      </c>
      <c r="G26" s="10" t="n">
        <v>0.1006</v>
      </c>
      <c r="H26" s="0" t="n">
        <v>7.33</v>
      </c>
      <c r="I26" s="32" t="inlineStr">
        <is>
          <t>09:55:21</t>
        </is>
      </c>
      <c r="J26" s="33" t="n">
        <v>248892580</v>
      </c>
      <c r="K26" s="33" t="n">
        <v>1580000000</v>
      </c>
      <c r="L26" s="0" t="inlineStr">
        <is>
          <t>消费</t>
        </is>
      </c>
      <c r="M26" s="10" t="n">
        <v>0.003</v>
      </c>
      <c r="N26" s="34" t="n">
        <v>548428</v>
      </c>
    </row>
    <row r="27">
      <c r="A27" s="35" t="n">
        <v>45657</v>
      </c>
      <c r="B27" s="9" t="inlineStr">
        <is>
          <t>sz002798</t>
        </is>
      </c>
      <c r="C27" s="0" t="inlineStr">
        <is>
          <t>帝欧家居</t>
        </is>
      </c>
      <c r="D27" s="0" t="inlineStr">
        <is>
          <t>首板换</t>
        </is>
      </c>
      <c r="E27" s="0" t="n">
        <v>1</v>
      </c>
      <c r="F27" s="0" t="inlineStr">
        <is>
          <t>智能家居+卫浴产品+电商</t>
        </is>
      </c>
      <c r="G27" s="10" t="n">
        <v>0.1005</v>
      </c>
      <c r="H27" s="0" t="n">
        <v>4.38</v>
      </c>
      <c r="I27" s="32" t="inlineStr">
        <is>
          <t>09:55:57</t>
        </is>
      </c>
      <c r="J27" s="33" t="n">
        <v>77811937</v>
      </c>
      <c r="K27" s="33" t="n">
        <v>1126000000</v>
      </c>
      <c r="L27" s="0" t="inlineStr">
        <is>
          <t>消费</t>
        </is>
      </c>
      <c r="M27" s="10" t="n">
        <v>0.0101</v>
      </c>
      <c r="N27" s="34" t="n">
        <v>223110</v>
      </c>
    </row>
    <row r="28">
      <c r="A28" s="35" t="n">
        <v>45657</v>
      </c>
      <c r="B28" s="9" t="inlineStr">
        <is>
          <t>bj834765</t>
        </is>
      </c>
      <c r="C28" s="0" t="inlineStr">
        <is>
          <t>美之高</t>
        </is>
      </c>
      <c r="D28" s="0" t="inlineStr">
        <is>
          <t>首板换</t>
        </is>
      </c>
      <c r="E28" s="0" t="n">
        <v>1</v>
      </c>
      <c r="F28" s="0" t="inlineStr">
        <is>
          <t>收纳用品+电商+外销</t>
        </is>
      </c>
      <c r="G28" s="10" t="n">
        <v>0.3</v>
      </c>
      <c r="H28" s="0" t="n">
        <v>34.06</v>
      </c>
      <c r="I28" s="32" t="inlineStr">
        <is>
          <t>10:08:59</t>
        </is>
      </c>
      <c r="J28" s="33" t="n">
        <v>165845460</v>
      </c>
      <c r="K28" s="33" t="n">
        <v>697000000</v>
      </c>
      <c r="L28" s="0" t="inlineStr">
        <is>
          <t>消费</t>
        </is>
      </c>
      <c r="M28" s="10" t="n">
        <v>0</v>
      </c>
      <c r="N28" s="34" t="n">
        <v>675908</v>
      </c>
    </row>
    <row r="29">
      <c r="A29" s="35" t="n">
        <v>45657</v>
      </c>
      <c r="B29" s="9" t="inlineStr">
        <is>
          <t>sz002184</t>
        </is>
      </c>
      <c r="C29" s="0" t="inlineStr">
        <is>
          <t>海得控制</t>
        </is>
      </c>
      <c r="D29" s="0" t="inlineStr">
        <is>
          <t>首板换</t>
        </is>
      </c>
      <c r="E29" s="0" t="n">
        <v>1</v>
      </c>
      <c r="F29" s="0" t="inlineStr">
        <is>
          <t>此前涉及重大资产重组+自动化设备+机器人+华为</t>
        </is>
      </c>
      <c r="G29" s="10" t="n">
        <v>0.0998</v>
      </c>
      <c r="H29" s="0" t="n">
        <v>11.68</v>
      </c>
      <c r="I29" s="32" t="inlineStr">
        <is>
          <t>10:39:54</t>
        </is>
      </c>
      <c r="J29" s="33" t="n">
        <v>285288060</v>
      </c>
      <c r="K29" s="33" t="n">
        <v>2364000000</v>
      </c>
      <c r="L29" s="0" t="inlineStr">
        <is>
          <t>机器人</t>
        </is>
      </c>
      <c r="M29" s="10" t="n">
        <v>0.004699999999999999</v>
      </c>
      <c r="N29" s="34" t="n">
        <v>937893</v>
      </c>
    </row>
    <row r="30">
      <c r="A30" s="35" t="n">
        <v>45657</v>
      </c>
      <c r="B30" s="9" t="inlineStr">
        <is>
          <t>sz002265</t>
        </is>
      </c>
      <c r="C30" s="0" t="inlineStr">
        <is>
          <t>建设工业</t>
        </is>
      </c>
      <c r="D30" s="0" t="inlineStr">
        <is>
          <t>首板换</t>
        </is>
      </c>
      <c r="E30" s="0" t="n">
        <v>1</v>
      </c>
      <c r="F30" s="0" t="inlineStr">
        <is>
          <t>机器人+无人驾驶+中兵系</t>
        </is>
      </c>
      <c r="G30" s="10" t="n">
        <v>0.1002</v>
      </c>
      <c r="H30" s="0" t="n">
        <v>23.27</v>
      </c>
      <c r="I30" s="32" t="inlineStr">
        <is>
          <t>10:57:42</t>
        </is>
      </c>
      <c r="J30" s="33" t="n">
        <v>2338935300</v>
      </c>
      <c r="K30" s="33" t="n">
        <v>5276000000</v>
      </c>
      <c r="L30" s="0" t="inlineStr">
        <is>
          <t>机器人</t>
        </is>
      </c>
      <c r="M30" s="10" t="n">
        <v>-0.0189</v>
      </c>
      <c r="N30" s="34" t="n">
        <v>29153750</v>
      </c>
    </row>
    <row r="31">
      <c r="A31" s="35" t="n">
        <v>45657</v>
      </c>
      <c r="B31" s="9" t="inlineStr">
        <is>
          <t>sz000665</t>
        </is>
      </c>
      <c r="C31" s="0" t="inlineStr">
        <is>
          <t>湖北广电</t>
        </is>
      </c>
      <c r="D31" s="0" t="inlineStr">
        <is>
          <t>首板换</t>
        </is>
      </c>
      <c r="E31" s="0" t="n">
        <v>1</v>
      </c>
      <c r="F31" s="0" t="inlineStr">
        <is>
          <t>传媒+算力+湖北国资</t>
        </is>
      </c>
      <c r="G31" s="10" t="n">
        <v>0.1005</v>
      </c>
      <c r="H31" s="0" t="n">
        <v>4.6</v>
      </c>
      <c r="I31" s="32" t="inlineStr">
        <is>
          <t>11:19:24</t>
        </is>
      </c>
      <c r="J31" s="33" t="n">
        <v>415801120</v>
      </c>
      <c r="K31" s="33" t="n">
        <v>2926000000</v>
      </c>
      <c r="L31" s="0" t="inlineStr">
        <is>
          <t>算力相关</t>
        </is>
      </c>
      <c r="M31" s="10" t="n">
        <v>0.0359</v>
      </c>
      <c r="N31" s="34" t="n">
        <v>3346657</v>
      </c>
    </row>
    <row r="32">
      <c r="A32" s="35" t="n">
        <v>45657</v>
      </c>
      <c r="B32" s="9" t="inlineStr">
        <is>
          <t>sz000952</t>
        </is>
      </c>
      <c r="C32" s="0" t="inlineStr">
        <is>
          <t>广济药业</t>
        </is>
      </c>
      <c r="D32" s="0" t="inlineStr">
        <is>
          <t>首板换</t>
        </is>
      </c>
      <c r="E32" s="0" t="n">
        <v>1</v>
      </c>
      <c r="F32" s="0" t="inlineStr">
        <is>
          <t>拟公开挂牌引入战投+维生素+合成生物+湖北国资</t>
        </is>
      </c>
      <c r="G32" s="10" t="n">
        <v>0.09960000000000001</v>
      </c>
      <c r="H32" s="0" t="n">
        <v>6.18</v>
      </c>
      <c r="I32" s="32" t="inlineStr">
        <is>
          <t>13:11:45</t>
        </is>
      </c>
      <c r="J32" s="33" t="n">
        <v>102350421</v>
      </c>
      <c r="K32" s="33" t="n">
        <v>1585000000</v>
      </c>
      <c r="L32" s="0" t="inlineStr">
        <is>
          <t>重组/股权变动</t>
        </is>
      </c>
      <c r="M32" s="10" t="n">
        <v>0</v>
      </c>
      <c r="N32" s="34" t="n">
        <v>63506</v>
      </c>
    </row>
    <row r="33">
      <c r="A33" s="35" t="n">
        <v>45657</v>
      </c>
      <c r="B33" s="9" t="inlineStr">
        <is>
          <t>sz301202</t>
        </is>
      </c>
      <c r="C33" s="0" t="inlineStr">
        <is>
          <t>朗威股份</t>
        </is>
      </c>
      <c r="D33" s="0" t="inlineStr">
        <is>
          <t>首板换</t>
        </is>
      </c>
      <c r="E33" s="0" t="n">
        <v>1</v>
      </c>
      <c r="F33" s="0" t="inlineStr">
        <is>
          <t>液冷服务器+数据中心+维谛合作</t>
        </is>
      </c>
      <c r="G33" s="10" t="n">
        <v>0.1999</v>
      </c>
      <c r="H33" s="0" t="n">
        <v>46.69</v>
      </c>
      <c r="I33" s="32" t="inlineStr">
        <is>
          <t>13:14:27</t>
        </is>
      </c>
      <c r="J33" s="33" t="n">
        <v>1115952920</v>
      </c>
      <c r="K33" s="33" t="n">
        <v>1601000000</v>
      </c>
      <c r="L33" s="0" t="inlineStr">
        <is>
          <t>算力相关</t>
        </is>
      </c>
      <c r="M33" s="10" t="n">
        <v>-0.0054</v>
      </c>
      <c r="N33" s="34" t="n">
        <v>7658730</v>
      </c>
    </row>
    <row r="34">
      <c r="A34" s="35" t="n">
        <v>45657</v>
      </c>
      <c r="B34" s="9" t="inlineStr">
        <is>
          <t>sz002634</t>
        </is>
      </c>
      <c r="C34" s="0" t="inlineStr">
        <is>
          <t>棒杰股份</t>
        </is>
      </c>
      <c r="D34" s="0" t="inlineStr">
        <is>
          <t>首板换</t>
        </is>
      </c>
      <c r="E34" s="0" t="n">
        <v>1</v>
      </c>
      <c r="F34" s="0" t="inlineStr">
        <is>
          <t>光伏+无缝服装</t>
        </is>
      </c>
      <c r="G34" s="10" t="n">
        <v>0.09939999999999999</v>
      </c>
      <c r="H34" s="0" t="n">
        <v>3.76</v>
      </c>
      <c r="I34" s="32" t="inlineStr">
        <is>
          <t>13:24:42</t>
        </is>
      </c>
      <c r="J34" s="33" t="n">
        <v>71523395</v>
      </c>
      <c r="K34" s="33" t="n">
        <v>1071000000</v>
      </c>
      <c r="L34" s="0" t="inlineStr">
        <is>
          <t>绿电</t>
        </is>
      </c>
      <c r="M34" s="10" t="n">
        <v>0.008800000000000001</v>
      </c>
      <c r="N34" s="34" t="n">
        <v>230115</v>
      </c>
    </row>
    <row r="35">
      <c r="A35" s="35" t="n">
        <v>45657</v>
      </c>
      <c r="B35" s="9" t="inlineStr">
        <is>
          <t>sh600246</t>
        </is>
      </c>
      <c r="C35" s="0" t="inlineStr">
        <is>
          <t>万通发展</t>
        </is>
      </c>
      <c r="D35" s="0" t="inlineStr">
        <is>
          <t>首板换</t>
        </is>
      </c>
      <c r="E35" s="0" t="n">
        <v>1</v>
      </c>
      <c r="F35" s="0" t="inlineStr">
        <is>
          <t>拟收购索尔斯光电股份+房地产</t>
        </is>
      </c>
      <c r="G35" s="10" t="n">
        <v>0.1004</v>
      </c>
      <c r="H35" s="0" t="n">
        <v>7.45</v>
      </c>
      <c r="I35" s="32" t="inlineStr">
        <is>
          <t>13:38:03</t>
        </is>
      </c>
      <c r="J35" s="33" t="n">
        <v>1049187790</v>
      </c>
      <c r="K35" s="33" t="n">
        <v>9109000000</v>
      </c>
      <c r="L35" s="0" t="inlineStr">
        <is>
          <t>重组/股权变动</t>
        </is>
      </c>
      <c r="M35" s="10" t="n">
        <v>-0.0074</v>
      </c>
      <c r="N35" s="34" t="n">
        <v>4676448</v>
      </c>
    </row>
    <row r="36">
      <c r="A36" s="35" t="n">
        <v>45657</v>
      </c>
      <c r="B36" s="9" t="inlineStr">
        <is>
          <t>sz001277</t>
        </is>
      </c>
      <c r="C36" s="0" t="inlineStr">
        <is>
          <t>速达股份</t>
        </is>
      </c>
      <c r="D36" s="0" t="inlineStr">
        <is>
          <t>首板换</t>
        </is>
      </c>
      <c r="E36" s="0" t="n">
        <v>1</v>
      </c>
      <c r="F36" s="0" t="inlineStr">
        <is>
          <t>数据中心+煤炭综采设备+次新股</t>
        </is>
      </c>
      <c r="G36" s="10" t="n">
        <v>0.1001</v>
      </c>
      <c r="H36" s="0" t="n">
        <v>40.13</v>
      </c>
      <c r="I36" s="32" t="inlineStr">
        <is>
          <t>13:43:45</t>
        </is>
      </c>
      <c r="J36" s="33" t="n">
        <v>293082360</v>
      </c>
      <c r="K36" s="33" t="n">
        <v>762000000</v>
      </c>
      <c r="L36" s="0" t="inlineStr">
        <is>
          <t>算力相关</t>
        </is>
      </c>
      <c r="M36" s="10" t="n">
        <v>-0.0019</v>
      </c>
      <c r="N36" s="34" t="n">
        <v>866558</v>
      </c>
    </row>
    <row r="37">
      <c r="A37" s="35" t="n">
        <v>45657</v>
      </c>
      <c r="B37" s="9" t="inlineStr">
        <is>
          <t>sh600186</t>
        </is>
      </c>
      <c r="C37" s="0" t="inlineStr">
        <is>
          <t>莲花控股</t>
        </is>
      </c>
      <c r="D37" s="0" t="inlineStr">
        <is>
          <t>首板换</t>
        </is>
      </c>
      <c r="E37" s="0" t="n">
        <v>1</v>
      </c>
      <c r="F37" s="0" t="inlineStr">
        <is>
          <t>算力+调味品</t>
        </is>
      </c>
      <c r="G37" s="10" t="n">
        <v>0.1004</v>
      </c>
      <c r="H37" s="0" t="n">
        <v>5.7</v>
      </c>
      <c r="I37" s="32" t="inlineStr">
        <is>
          <t>14:05:16</t>
        </is>
      </c>
      <c r="J37" s="33" t="n">
        <v>1386903800</v>
      </c>
      <c r="K37" s="33" t="n">
        <v>8205000000</v>
      </c>
      <c r="L37" s="0" t="inlineStr">
        <is>
          <t>算力相关</t>
        </is>
      </c>
      <c r="M37" s="10" t="n">
        <v>-0.0309</v>
      </c>
      <c r="N37" s="34" t="n">
        <v>15418428</v>
      </c>
    </row>
    <row r="38">
      <c r="A38" s="35" t="n">
        <v>45657</v>
      </c>
      <c r="B38" s="9" t="inlineStr">
        <is>
          <t>sh603777</t>
        </is>
      </c>
      <c r="C38" s="0" t="inlineStr">
        <is>
          <t>来伊份</t>
        </is>
      </c>
      <c r="D38" s="0" t="inlineStr">
        <is>
          <t>首板换</t>
        </is>
      </c>
      <c r="E38" s="0" t="n">
        <v>1</v>
      </c>
      <c r="F38" s="0" t="inlineStr">
        <is>
          <t>礼品+腾讯+电商</t>
        </is>
      </c>
      <c r="G38" s="10" t="n">
        <v>0.0999</v>
      </c>
      <c r="H38" s="0" t="n">
        <v>15.42</v>
      </c>
      <c r="I38" s="32" t="inlineStr">
        <is>
          <t>14:08:15</t>
        </is>
      </c>
      <c r="J38" s="33" t="n">
        <v>1084625910</v>
      </c>
      <c r="K38" s="33" t="n">
        <v>2038000000</v>
      </c>
      <c r="L38" s="0" t="inlineStr">
        <is>
          <t>培育钻石/微信小店</t>
        </is>
      </c>
      <c r="M38" s="10" t="n">
        <v>-0.0421</v>
      </c>
      <c r="N38" s="34" t="n">
        <v>18270172</v>
      </c>
    </row>
    <row r="39">
      <c r="A39" s="35" t="n">
        <v>45657</v>
      </c>
      <c r="B39" s="9" t="inlineStr">
        <is>
          <t>sh600579</t>
        </is>
      </c>
      <c r="C39" s="0" t="inlineStr">
        <is>
          <t>克劳斯</t>
        </is>
      </c>
      <c r="D39" s="0" t="inlineStr">
        <is>
          <t>首板换</t>
        </is>
      </c>
      <c r="E39" s="0" t="n">
        <v>1</v>
      </c>
      <c r="F39" s="0" t="inlineStr">
        <is>
          <t>重大资产重组+央企+机器人+专用设备</t>
        </is>
      </c>
      <c r="G39" s="10" t="n">
        <v>0.1001</v>
      </c>
      <c r="H39" s="0" t="n">
        <v>12.2</v>
      </c>
      <c r="I39" s="32" t="inlineStr">
        <is>
          <t>14:16:17</t>
        </is>
      </c>
      <c r="J39" s="33" t="n">
        <v>1107400080</v>
      </c>
      <c r="K39" s="33" t="n">
        <v>2226000000</v>
      </c>
      <c r="L39" s="0" t="inlineStr">
        <is>
          <t>机器人</t>
        </is>
      </c>
      <c r="M39" s="10" t="n">
        <v>-0.009899999999999999</v>
      </c>
      <c r="N39" s="34" t="n">
        <v>8064810</v>
      </c>
    </row>
    <row r="40">
      <c r="A40" s="35" t="n">
        <v>45657</v>
      </c>
      <c r="B40" s="9" t="inlineStr">
        <is>
          <t>sz000995</t>
        </is>
      </c>
      <c r="C40" s="0" t="inlineStr">
        <is>
          <t>皇台酒业</t>
        </is>
      </c>
      <c r="D40" s="0" t="inlineStr">
        <is>
          <t>首板换</t>
        </is>
      </c>
      <c r="E40" s="0" t="n">
        <v>1</v>
      </c>
      <c r="F40" s="0" t="inlineStr">
        <is>
          <t>白酒+葡萄酒+电商</t>
        </is>
      </c>
      <c r="G40" s="10" t="n">
        <v>0.1</v>
      </c>
      <c r="H40" s="0" t="n">
        <v>16.5</v>
      </c>
      <c r="I40" s="32" t="inlineStr">
        <is>
          <t>14:18:54</t>
        </is>
      </c>
      <c r="J40" s="33" t="n">
        <v>628275160</v>
      </c>
      <c r="K40" s="33" t="n">
        <v>2101000000</v>
      </c>
      <c r="L40" s="0" t="inlineStr">
        <is>
          <t>消费</t>
        </is>
      </c>
      <c r="M40" s="10" t="n">
        <v>0.009300000000000001</v>
      </c>
      <c r="N40" s="34" t="n">
        <v>687356</v>
      </c>
    </row>
    <row r="41">
      <c r="A41" s="35" t="n">
        <v>45657</v>
      </c>
      <c r="B41" s="9" t="inlineStr">
        <is>
          <t>sh600714</t>
        </is>
      </c>
      <c r="C41" s="0" t="inlineStr">
        <is>
          <t>金瑞矿业</t>
        </is>
      </c>
      <c r="D41" s="0" t="inlineStr">
        <is>
          <t>首板换</t>
        </is>
      </c>
      <c r="E41" s="0" t="n">
        <v>1</v>
      </c>
      <c r="F41" s="0" t="inlineStr">
        <is>
          <t>液晶玻璃基板+锶盐+硫磺+小金属</t>
        </is>
      </c>
      <c r="G41" s="10" t="n">
        <v>0.09949999999999999</v>
      </c>
      <c r="H41" s="0" t="n">
        <v>9.720000000000001</v>
      </c>
      <c r="I41" s="32" t="inlineStr">
        <is>
          <t>14:19:13</t>
        </is>
      </c>
      <c r="J41" s="33" t="n">
        <v>138706770</v>
      </c>
      <c r="K41" s="33" t="n">
        <v>1407000000</v>
      </c>
      <c r="L41" s="0" t="inlineStr">
        <is>
          <t>其他</t>
        </is>
      </c>
      <c r="M41" s="10" t="n">
        <v>-0.0034</v>
      </c>
      <c r="N41" s="34" t="n">
        <v>34359</v>
      </c>
    </row>
    <row r="42">
      <c r="A42" s="35" t="n">
        <v>45657</v>
      </c>
      <c r="B42" s="9" t="inlineStr">
        <is>
          <t>sh600191</t>
        </is>
      </c>
      <c r="C42" s="0" t="inlineStr">
        <is>
          <t>华资实业</t>
        </is>
      </c>
      <c r="D42" s="0" t="inlineStr">
        <is>
          <t>首板换</t>
        </is>
      </c>
      <c r="E42" s="0" t="n">
        <v>1</v>
      </c>
      <c r="F42" s="0" t="inlineStr">
        <is>
          <t>参股券商+农产品加工+代糖</t>
        </is>
      </c>
      <c r="G42" s="10" t="n">
        <v>0.1002</v>
      </c>
      <c r="H42" s="0" t="n">
        <v>6.92</v>
      </c>
      <c r="I42" s="32" t="inlineStr">
        <is>
          <t>14:23:56</t>
        </is>
      </c>
      <c r="J42" s="33" t="n">
        <v>261885960</v>
      </c>
      <c r="K42" s="33" t="n">
        <v>1761000000</v>
      </c>
      <c r="L42" s="0" t="inlineStr">
        <is>
          <t>其他</t>
        </is>
      </c>
      <c r="M42" s="10" t="n">
        <v>0.0111</v>
      </c>
      <c r="N42" s="34" t="n">
        <v>365700</v>
      </c>
    </row>
    <row r="43">
      <c r="A43" s="35" t="n">
        <v>45657</v>
      </c>
      <c r="B43" s="9" t="inlineStr">
        <is>
          <t>sh603682</t>
        </is>
      </c>
      <c r="C43" s="0" t="inlineStr">
        <is>
          <t>锦和商管</t>
        </is>
      </c>
      <c r="D43" s="0" t="inlineStr">
        <is>
          <t>4天2板换</t>
        </is>
      </c>
      <c r="E43" s="0" t="n">
        <v>1</v>
      </c>
      <c r="F43" s="0" t="inlineStr">
        <is>
          <t>新型城镇化+物业管理+IP合作</t>
        </is>
      </c>
      <c r="G43" s="10" t="n">
        <v>0.1</v>
      </c>
      <c r="H43" s="0" t="n">
        <v>7.48</v>
      </c>
      <c r="I43" s="32" t="inlineStr">
        <is>
          <t>14:25:36</t>
        </is>
      </c>
      <c r="J43" s="33" t="n">
        <v>356531430</v>
      </c>
      <c r="K43" s="33" t="n">
        <v>1484000000</v>
      </c>
      <c r="L43" s="0" t="inlineStr">
        <is>
          <t>消费</t>
        </is>
      </c>
      <c r="M43" s="10" t="n">
        <v>-0.0162</v>
      </c>
      <c r="N43" s="34" t="n">
        <v>3807948</v>
      </c>
    </row>
    <row r="44">
      <c r="A44" s="35" t="n">
        <v>45657</v>
      </c>
      <c r="B44" s="9" t="inlineStr">
        <is>
          <t>sz000905</t>
        </is>
      </c>
      <c r="C44" s="0" t="inlineStr">
        <is>
          <t>厦门港务</t>
        </is>
      </c>
      <c r="D44" s="0" t="inlineStr">
        <is>
          <t>首板换</t>
        </is>
      </c>
      <c r="E44" s="0" t="n">
        <v>1</v>
      </c>
      <c r="F44" s="0" t="inlineStr">
        <is>
          <t>拟设合资公司+福建国资+港口贸易+光伏</t>
        </is>
      </c>
      <c r="G44" s="10" t="n">
        <v>0.0998</v>
      </c>
      <c r="H44" s="0" t="n">
        <v>7.16</v>
      </c>
      <c r="I44" s="32" t="inlineStr">
        <is>
          <t>14:28:18</t>
        </is>
      </c>
      <c r="J44" s="33" t="n">
        <v>424229540</v>
      </c>
      <c r="K44" s="33" t="n">
        <v>2541000000</v>
      </c>
      <c r="L44" s="0" t="inlineStr">
        <is>
          <t>公告</t>
        </is>
      </c>
      <c r="M44" s="10" t="n">
        <v>0.0169</v>
      </c>
      <c r="N44" s="34" t="n">
        <v>954604</v>
      </c>
    </row>
    <row r="45">
      <c r="A45" s="35" t="n">
        <v>45657</v>
      </c>
      <c r="B45" s="9" t="inlineStr">
        <is>
          <t>sh603630</t>
        </is>
      </c>
      <c r="C45" s="0" t="inlineStr">
        <is>
          <t>拉芳家化</t>
        </is>
      </c>
      <c r="D45" s="0" t="inlineStr">
        <is>
          <t>首板换</t>
        </is>
      </c>
      <c r="E45" s="0" t="n">
        <v>1</v>
      </c>
      <c r="F45" s="0" t="inlineStr">
        <is>
          <t>化妆品+电商+创投</t>
        </is>
      </c>
      <c r="G45" s="10" t="n">
        <v>0.0998</v>
      </c>
      <c r="H45" s="0" t="n">
        <v>13.78</v>
      </c>
      <c r="I45" s="32" t="inlineStr">
        <is>
          <t>14:31:48</t>
        </is>
      </c>
      <c r="J45" s="33" t="n">
        <v>347075930</v>
      </c>
      <c r="K45" s="33" t="n">
        <v>1279000000</v>
      </c>
      <c r="L45" s="0" t="inlineStr">
        <is>
          <t>培育钻石/微信小店</t>
        </is>
      </c>
      <c r="M45" s="10" t="n">
        <v>0.008</v>
      </c>
      <c r="N45" s="34" t="n">
        <v>117459</v>
      </c>
    </row>
    <row r="46">
      <c r="A46" s="35" t="n">
        <v>45657</v>
      </c>
      <c r="B46" s="9" t="inlineStr">
        <is>
          <t>sz000592</t>
        </is>
      </c>
      <c r="C46" s="0" t="inlineStr">
        <is>
          <t>平潭发展</t>
        </is>
      </c>
      <c r="D46" s="0" t="inlineStr">
        <is>
          <t>首板换</t>
        </is>
      </c>
      <c r="E46" s="0" t="n">
        <v>1</v>
      </c>
      <c r="F46" s="0" t="inlineStr">
        <is>
          <t>海峡两岸+免税店+林业+低价股</t>
        </is>
      </c>
      <c r="G46" s="10" t="n">
        <v>0.09960000000000001</v>
      </c>
      <c r="H46" s="0" t="n">
        <v>2.87</v>
      </c>
      <c r="I46" s="32" t="inlineStr">
        <is>
          <t>14:36:39</t>
        </is>
      </c>
      <c r="J46" s="33" t="n">
        <v>622541920</v>
      </c>
      <c r="K46" s="33" t="n">
        <v>4546000000</v>
      </c>
      <c r="L46" s="0" t="inlineStr">
        <is>
          <t>其他</t>
        </is>
      </c>
      <c r="M46" s="10" t="n">
        <v>0.0077</v>
      </c>
      <c r="N46" s="34" t="n">
        <v>1129585</v>
      </c>
    </row>
    <row r="47">
      <c r="A47" s="35" t="n">
        <v>45657</v>
      </c>
      <c r="B47" s="9" t="inlineStr">
        <is>
          <t>sh688660</t>
        </is>
      </c>
      <c r="C47" s="0" t="inlineStr">
        <is>
          <t>电气风电</t>
        </is>
      </c>
      <c r="D47" s="0" t="inlineStr">
        <is>
          <t>首板换</t>
        </is>
      </c>
      <c r="E47" s="0" t="n">
        <v>1</v>
      </c>
      <c r="F47" s="0" t="inlineStr">
        <is>
          <t>上海微电子注入猜测+上海国资+风电</t>
        </is>
      </c>
      <c r="G47" s="10" t="n">
        <v>0.2</v>
      </c>
      <c r="H47" s="0" t="n">
        <v>9</v>
      </c>
      <c r="I47" s="32" t="inlineStr">
        <is>
          <t>14:38:22</t>
        </is>
      </c>
      <c r="J47" s="33" t="n">
        <v>944334210</v>
      </c>
      <c r="K47" s="33" t="n">
        <v>4560000000</v>
      </c>
      <c r="L47" s="0" t="inlineStr">
        <is>
          <t>重组/股权变动</t>
        </is>
      </c>
      <c r="M47" s="10" t="n">
        <v>0.0013</v>
      </c>
      <c r="N47" s="34" t="n">
        <v>339843</v>
      </c>
    </row>
    <row r="48">
      <c r="A48" s="35" t="n">
        <v>45657</v>
      </c>
      <c r="B48" s="9" t="inlineStr">
        <is>
          <t>sz002630</t>
        </is>
      </c>
      <c r="C48" s="0" t="inlineStr">
        <is>
          <t>华西能源</t>
        </is>
      </c>
      <c r="D48" s="0" t="inlineStr">
        <is>
          <t>首板换</t>
        </is>
      </c>
      <c r="E48" s="0" t="n">
        <v>1</v>
      </c>
      <c r="F48" s="0" t="inlineStr">
        <is>
          <t>电站装备+新能源+三季报扭亏</t>
        </is>
      </c>
      <c r="G48" s="10" t="n">
        <v>0.1013</v>
      </c>
      <c r="H48" s="0" t="n">
        <v>3.48</v>
      </c>
      <c r="I48" s="32" t="inlineStr">
        <is>
          <t>14:40:36</t>
        </is>
      </c>
      <c r="J48" s="33" t="n">
        <v>513102060</v>
      </c>
      <c r="K48" s="33" t="n">
        <v>3553000000</v>
      </c>
      <c r="L48" s="0" t="inlineStr">
        <is>
          <t>绿电</t>
        </is>
      </c>
      <c r="M48" s="10" t="n">
        <v>0.0095</v>
      </c>
      <c r="N48" s="34" t="n">
        <v>308473</v>
      </c>
    </row>
    <row r="49">
      <c r="A49" s="35" t="n">
        <v>45656</v>
      </c>
      <c r="B49" s="9" t="inlineStr">
        <is>
          <t>sh603958</t>
        </is>
      </c>
      <c r="C49" s="0" t="inlineStr">
        <is>
          <t>哈森股份</t>
        </is>
      </c>
      <c r="D49" s="0" t="inlineStr">
        <is>
          <t>4板换</t>
        </is>
      </c>
      <c r="E49" s="0" t="n">
        <v>4</v>
      </c>
      <c r="F49" s="0" t="inlineStr">
        <is>
          <t>拟购买辰瓴光学100%股权及苏州郎克斯45%股权</t>
        </is>
      </c>
      <c r="G49" s="10" t="n">
        <v>0.1002</v>
      </c>
      <c r="H49" s="0" t="n">
        <v>19.77</v>
      </c>
      <c r="I49" s="32" t="inlineStr">
        <is>
          <t>09:48:42</t>
        </is>
      </c>
      <c r="J49" s="33" t="n">
        <v>445486160</v>
      </c>
      <c r="K49" s="33" t="n">
        <v>1583000000</v>
      </c>
      <c r="L49" s="0" t="inlineStr">
        <is>
          <t>重组/股权变动</t>
        </is>
      </c>
      <c r="M49" s="10" t="n">
        <v>0</v>
      </c>
      <c r="N49" s="34" t="n">
        <v>53692563</v>
      </c>
    </row>
    <row r="50">
      <c r="A50" s="35" t="n">
        <v>45656</v>
      </c>
      <c r="B50" s="9" t="inlineStr">
        <is>
          <t>sz000759</t>
        </is>
      </c>
      <c r="C50" s="0" t="inlineStr">
        <is>
          <t>中百集团</t>
        </is>
      </c>
      <c r="D50" s="0" t="inlineStr">
        <is>
          <t>4板换</t>
        </is>
      </c>
      <c r="E50" s="0" t="n">
        <v>4</v>
      </c>
      <c r="F50" s="0" t="inlineStr">
        <is>
          <t>商业零售+腾讯+胖东来指导交流+湖北国资</t>
        </is>
      </c>
      <c r="G50" s="10" t="n">
        <v>0.0999</v>
      </c>
      <c r="H50" s="0" t="n">
        <v>11.89</v>
      </c>
      <c r="I50" s="32" t="inlineStr">
        <is>
          <t>11:17:27</t>
        </is>
      </c>
      <c r="J50" s="33" t="n">
        <v>2534235600</v>
      </c>
      <c r="K50" s="33" t="n">
        <v>4965000000</v>
      </c>
      <c r="L50" s="0" t="inlineStr">
        <is>
          <t>消费</t>
        </is>
      </c>
      <c r="M50" s="10" t="n">
        <v>0.0278</v>
      </c>
      <c r="N50" s="34" t="n">
        <v>62149340</v>
      </c>
    </row>
    <row r="51">
      <c r="A51" s="35" t="n">
        <v>45656</v>
      </c>
      <c r="B51" s="9" t="inlineStr">
        <is>
          <t>sh600693</t>
        </is>
      </c>
      <c r="C51" s="0" t="inlineStr">
        <is>
          <t>东百集团</t>
        </is>
      </c>
      <c r="D51" s="0" t="inlineStr">
        <is>
          <t>4板换</t>
        </is>
      </c>
      <c r="E51" s="0" t="n">
        <v>4</v>
      </c>
      <c r="F51" s="0" t="inlineStr">
        <is>
          <t>零售+免税店+跨境电商</t>
        </is>
      </c>
      <c r="G51" s="10" t="n">
        <v>0.1003</v>
      </c>
      <c r="H51" s="0" t="n">
        <v>6.36</v>
      </c>
      <c r="I51" s="32" t="inlineStr">
        <is>
          <t>14:34:40</t>
        </is>
      </c>
      <c r="J51" s="33" t="n">
        <v>929321430</v>
      </c>
      <c r="K51" s="33" t="n">
        <v>2042000000</v>
      </c>
      <c r="L51" s="0" t="inlineStr">
        <is>
          <t>消费</t>
        </is>
      </c>
      <c r="M51" s="10" t="n">
        <v>0.0208</v>
      </c>
      <c r="N51" s="34" t="n">
        <v>30543710</v>
      </c>
    </row>
    <row r="52">
      <c r="A52" s="35" t="n">
        <v>45656</v>
      </c>
      <c r="B52" s="9" t="inlineStr">
        <is>
          <t>sz000533</t>
        </is>
      </c>
      <c r="C52" s="0" t="inlineStr">
        <is>
          <t>顺钠股份</t>
        </is>
      </c>
      <c r="D52" s="0" t="inlineStr">
        <is>
          <t>3板一</t>
        </is>
      </c>
      <c r="E52" s="0" t="n">
        <v>3</v>
      </c>
      <c r="F52" s="0" t="inlineStr">
        <is>
          <t>东数西算+输配电设备+核电变压器+光伏</t>
        </is>
      </c>
      <c r="G52" s="10" t="n">
        <v>0.0998</v>
      </c>
      <c r="H52" s="0" t="n">
        <v>5.51</v>
      </c>
      <c r="I52" s="32" t="inlineStr">
        <is>
          <t>09:25:00</t>
        </is>
      </c>
      <c r="J52" s="33" t="n">
        <v>100391605</v>
      </c>
      <c r="K52" s="33" t="n">
        <v>2301000000</v>
      </c>
      <c r="L52" s="0" t="inlineStr">
        <is>
          <t>算力相关</t>
        </is>
      </c>
      <c r="M52" s="10" t="n">
        <v>0.0998</v>
      </c>
      <c r="N52" s="34" t="n">
        <v>11160505</v>
      </c>
    </row>
    <row r="53">
      <c r="A53" s="35" t="n">
        <v>45656</v>
      </c>
      <c r="B53" s="9" t="inlineStr">
        <is>
          <t>sh600397</t>
        </is>
      </c>
      <c r="C53" s="0" t="inlineStr">
        <is>
          <t>安源煤业</t>
        </is>
      </c>
      <c r="D53" s="0" t="inlineStr">
        <is>
          <t>3板T</t>
        </is>
      </c>
      <c r="E53" s="0" t="n">
        <v>3</v>
      </c>
      <c r="F53" s="0" t="inlineStr">
        <is>
          <t>控股股东拟变更为江钨控股+江西国资+煤炭</t>
        </is>
      </c>
      <c r="G53" s="10" t="n">
        <v>0.1003</v>
      </c>
      <c r="H53" s="0" t="n">
        <v>3.84</v>
      </c>
      <c r="I53" s="32" t="inlineStr">
        <is>
          <t>14:54:37</t>
        </is>
      </c>
      <c r="J53" s="33" t="n">
        <v>697779110</v>
      </c>
      <c r="K53" s="33" t="n">
        <v>2306000000</v>
      </c>
      <c r="L53" s="0" t="inlineStr">
        <is>
          <t>重组/股权变动</t>
        </is>
      </c>
      <c r="M53" s="10" t="n">
        <v>0.1003</v>
      </c>
      <c r="N53" s="34" t="n">
        <v>30899712</v>
      </c>
    </row>
    <row r="54">
      <c r="A54" s="35" t="n">
        <v>45656</v>
      </c>
      <c r="B54" s="9" t="inlineStr">
        <is>
          <t>sz002361</t>
        </is>
      </c>
      <c r="C54" s="0" t="inlineStr">
        <is>
          <t>神剑股份</t>
        </is>
      </c>
      <c r="D54" s="0" t="inlineStr">
        <is>
          <t>2板一</t>
        </is>
      </c>
      <c r="E54" s="0" t="n">
        <v>2</v>
      </c>
      <c r="F54" s="0" t="inlineStr">
        <is>
          <t>实控人拟变更+商业航天+聚酯树脂产品+军工</t>
        </is>
      </c>
      <c r="G54" s="10" t="n">
        <v>0.1</v>
      </c>
      <c r="H54" s="0" t="n">
        <v>4.95</v>
      </c>
      <c r="I54" s="32" t="inlineStr">
        <is>
          <t>09:25:00</t>
        </is>
      </c>
      <c r="J54" s="33" t="n">
        <v>54192105</v>
      </c>
      <c r="K54" s="33" t="n">
        <v>3613000000</v>
      </c>
      <c r="L54" s="0" t="inlineStr">
        <is>
          <t>公告</t>
        </is>
      </c>
      <c r="M54" s="10" t="n">
        <v>0.1</v>
      </c>
      <c r="N54" s="34" t="n">
        <v>15286590</v>
      </c>
    </row>
    <row r="55">
      <c r="A55" s="35" t="n">
        <v>45656</v>
      </c>
      <c r="B55" s="9" t="inlineStr">
        <is>
          <t>sh601616</t>
        </is>
      </c>
      <c r="C55" s="0" t="inlineStr">
        <is>
          <t>广电电气</t>
        </is>
      </c>
      <c r="D55" s="0" t="inlineStr">
        <is>
          <t>2板T</t>
        </is>
      </c>
      <c r="E55" s="0" t="n">
        <v>2</v>
      </c>
      <c r="F55" s="0" t="inlineStr">
        <is>
          <t>电力设备+数据中心+充电桩</t>
        </is>
      </c>
      <c r="G55" s="10" t="n">
        <v>0.1007</v>
      </c>
      <c r="H55" s="0" t="n">
        <v>4.59</v>
      </c>
      <c r="I55" s="32" t="inlineStr">
        <is>
          <t>09:30:06</t>
        </is>
      </c>
      <c r="J55" s="33" t="n">
        <v>163879340</v>
      </c>
      <c r="K55" s="33" t="n">
        <v>2801000000</v>
      </c>
      <c r="L55" s="0" t="inlineStr">
        <is>
          <t>算力相关</t>
        </is>
      </c>
      <c r="M55" s="10" t="n">
        <v>0.1007</v>
      </c>
      <c r="N55" s="34" t="n">
        <v>37707309</v>
      </c>
    </row>
    <row r="56">
      <c r="A56" s="35" t="n">
        <v>45656</v>
      </c>
      <c r="B56" s="9" t="inlineStr">
        <is>
          <t>sz002868</t>
        </is>
      </c>
      <c r="C56" s="0" t="inlineStr">
        <is>
          <t>绿康生化</t>
        </is>
      </c>
      <c r="D56" s="0" t="inlineStr">
        <is>
          <t>2板换</t>
        </is>
      </c>
      <c r="E56" s="0" t="n">
        <v>2</v>
      </c>
      <c r="F56" s="0" t="inlineStr">
        <is>
          <t>股权转让+POE胶膜+动保产品</t>
        </is>
      </c>
      <c r="G56" s="10" t="n">
        <v>0.1</v>
      </c>
      <c r="H56" s="0" t="n">
        <v>18.15</v>
      </c>
      <c r="I56" s="32" t="inlineStr">
        <is>
          <t>09:38:42</t>
        </is>
      </c>
      <c r="J56" s="33" t="n">
        <v>112774214</v>
      </c>
      <c r="K56" s="33" t="n">
        <v>1063000000</v>
      </c>
      <c r="L56" s="0" t="inlineStr">
        <is>
          <t>重组/股权变动</t>
        </is>
      </c>
      <c r="M56" s="10" t="n">
        <v>0.0024</v>
      </c>
      <c r="N56" s="34" t="n">
        <v>3570986</v>
      </c>
    </row>
    <row r="57">
      <c r="A57" s="35" t="n">
        <v>45656</v>
      </c>
      <c r="B57" s="9" t="inlineStr">
        <is>
          <t>sz002117</t>
        </is>
      </c>
      <c r="C57" s="0" t="inlineStr">
        <is>
          <t>东港股份</t>
        </is>
      </c>
      <c r="D57" s="0" t="inlineStr">
        <is>
          <t>2板换</t>
        </is>
      </c>
      <c r="E57" s="0" t="n">
        <v>2</v>
      </c>
      <c r="F57" s="0" t="inlineStr">
        <is>
          <t>金融企业客户+智能机器人</t>
        </is>
      </c>
      <c r="G57" s="10" t="n">
        <v>0.0998</v>
      </c>
      <c r="H57" s="0" t="n">
        <v>12.45</v>
      </c>
      <c r="I57" s="32" t="inlineStr">
        <is>
          <t>14:53:42</t>
        </is>
      </c>
      <c r="J57" s="33" t="n">
        <v>831140170</v>
      </c>
      <c r="K57" s="33" t="n">
        <v>4103000000</v>
      </c>
      <c r="L57" s="0" t="inlineStr">
        <is>
          <t>算力相关</t>
        </is>
      </c>
      <c r="M57" s="10" t="n">
        <v>-0.0115</v>
      </c>
      <c r="N57" s="34" t="n">
        <v>23775393</v>
      </c>
    </row>
    <row r="58">
      <c r="A58" s="35" t="n">
        <v>45656</v>
      </c>
      <c r="B58" s="9" t="inlineStr">
        <is>
          <t>sh603881</t>
        </is>
      </c>
      <c r="C58" s="0" t="inlineStr">
        <is>
          <t>数据港</t>
        </is>
      </c>
      <c r="D58" s="0" t="inlineStr">
        <is>
          <t>首板一</t>
        </is>
      </c>
      <c r="E58" s="0" t="n">
        <v>1</v>
      </c>
      <c r="F58" s="0" t="inlineStr">
        <is>
          <t>数据中心+液冷+上海国资</t>
        </is>
      </c>
      <c r="G58" s="10" t="n">
        <v>0.1001</v>
      </c>
      <c r="H58" s="0" t="n">
        <v>21.55</v>
      </c>
      <c r="I58" s="32" t="inlineStr">
        <is>
          <t>09:25:01</t>
        </is>
      </c>
      <c r="J58" s="33" t="n">
        <v>247816210</v>
      </c>
      <c r="K58" s="33" t="n">
        <v>6762000000</v>
      </c>
      <c r="L58" s="0" t="inlineStr">
        <is>
          <t>上海算力</t>
        </is>
      </c>
      <c r="M58" s="10" t="n">
        <v>0.1001</v>
      </c>
      <c r="N58" s="34" t="n">
        <v>67329312</v>
      </c>
    </row>
    <row r="59">
      <c r="A59" s="35" t="n">
        <v>45656</v>
      </c>
      <c r="B59" s="9" t="inlineStr">
        <is>
          <t>sh603153</t>
        </is>
      </c>
      <c r="C59" s="0" t="inlineStr">
        <is>
          <t>上海建科</t>
        </is>
      </c>
      <c r="D59" s="0" t="inlineStr">
        <is>
          <t>首板一</t>
        </is>
      </c>
      <c r="E59" s="0" t="n">
        <v>1</v>
      </c>
      <c r="F59" s="0" t="inlineStr">
        <is>
          <t>数据中心+上海国资+AMC+拟购买上咨集团全部股份</t>
        </is>
      </c>
      <c r="G59" s="10" t="n">
        <v>0.1</v>
      </c>
      <c r="H59" s="0" t="n">
        <v>20.35</v>
      </c>
      <c r="I59" s="32" t="inlineStr">
        <is>
          <t>09:25:02</t>
        </is>
      </c>
      <c r="J59" s="33" t="n">
        <v>69393907</v>
      </c>
      <c r="K59" s="33" t="n">
        <v>1445000000</v>
      </c>
      <c r="L59" s="0" t="inlineStr">
        <is>
          <t>上海算力</t>
        </is>
      </c>
      <c r="M59" s="10" t="n">
        <v>0.1</v>
      </c>
      <c r="N59" s="34" t="n">
        <v>15468035</v>
      </c>
    </row>
    <row r="60">
      <c r="A60" s="35" t="n">
        <v>45656</v>
      </c>
      <c r="B60" s="9" t="inlineStr">
        <is>
          <t>sh603759</t>
        </is>
      </c>
      <c r="C60" s="0" t="inlineStr">
        <is>
          <t>海天股份</t>
        </is>
      </c>
      <c r="D60" s="0" t="inlineStr">
        <is>
          <t>首板换</t>
        </is>
      </c>
      <c r="E60" s="0" t="n">
        <v>1</v>
      </c>
      <c r="F60" s="0" t="inlineStr">
        <is>
          <t>拟收购剩余股权+污水处理+供水+四川</t>
        </is>
      </c>
      <c r="G60" s="10" t="n">
        <v>0.0998</v>
      </c>
      <c r="H60" s="0" t="n">
        <v>8.82</v>
      </c>
      <c r="I60" s="32" t="inlineStr">
        <is>
          <t>09:31:11</t>
        </is>
      </c>
      <c r="J60" s="33" t="n">
        <v>70721467</v>
      </c>
      <c r="K60" s="33" t="n">
        <v>1680000000</v>
      </c>
      <c r="L60" s="0" t="inlineStr">
        <is>
          <t>重组/股权变动</t>
        </is>
      </c>
      <c r="M60" s="10" t="n">
        <v>0.0012</v>
      </c>
      <c r="N60" s="34" t="n">
        <v>938707</v>
      </c>
    </row>
    <row r="61">
      <c r="A61" s="35" t="n">
        <v>45656</v>
      </c>
      <c r="B61" s="9" t="inlineStr">
        <is>
          <t>sh600602</t>
        </is>
      </c>
      <c r="C61" s="0" t="inlineStr">
        <is>
          <t>云赛智联</t>
        </is>
      </c>
      <c r="D61" s="0" t="inlineStr">
        <is>
          <t>首板换</t>
        </is>
      </c>
      <c r="E61" s="0" t="n">
        <v>1</v>
      </c>
      <c r="F61" s="0" t="inlineStr">
        <is>
          <t>算力+数据要素+上海国资+微软</t>
        </is>
      </c>
      <c r="G61" s="10" t="n">
        <v>0.1004</v>
      </c>
      <c r="H61" s="0" t="n">
        <v>15.68</v>
      </c>
      <c r="I61" s="32" t="inlineStr">
        <is>
          <t>09:32:56</t>
        </is>
      </c>
      <c r="J61" s="33" t="n">
        <v>728008180</v>
      </c>
      <c r="K61" s="33" t="n">
        <v>9440000000</v>
      </c>
      <c r="L61" s="0" t="inlineStr">
        <is>
          <t>上海算力</t>
        </is>
      </c>
      <c r="M61" s="10" t="n">
        <v>0.0912</v>
      </c>
      <c r="N61" s="34" t="n">
        <v>46244145</v>
      </c>
    </row>
    <row r="62">
      <c r="A62" s="35" t="n">
        <v>45656</v>
      </c>
      <c r="B62" s="9" t="inlineStr">
        <is>
          <t>sz002992</t>
        </is>
      </c>
      <c r="C62" s="0" t="inlineStr">
        <is>
          <t>宝明科技</t>
        </is>
      </c>
      <c r="D62" s="0" t="inlineStr">
        <is>
          <t>3天2板换</t>
        </is>
      </c>
      <c r="E62" s="0" t="n">
        <v>1</v>
      </c>
      <c r="F62" s="0" t="inlineStr">
        <is>
          <t>AI眼镜+LED背光源+PET铜箔+小米概念</t>
        </is>
      </c>
      <c r="G62" s="10" t="n">
        <v>0.1001</v>
      </c>
      <c r="H62" s="0" t="n">
        <v>64.53</v>
      </c>
      <c r="I62" s="32" t="inlineStr">
        <is>
          <t>09:34:42</t>
        </is>
      </c>
      <c r="J62" s="33" t="n">
        <v>165539560</v>
      </c>
      <c r="K62" s="33" t="n">
        <v>5379000000</v>
      </c>
      <c r="L62" s="0" t="inlineStr">
        <is>
          <t>AI眼镜</t>
        </is>
      </c>
      <c r="M62" s="10" t="n">
        <v>0.0634</v>
      </c>
      <c r="N62" s="34" t="n">
        <v>8546060</v>
      </c>
    </row>
    <row r="63">
      <c r="A63" s="35" t="n">
        <v>45656</v>
      </c>
      <c r="B63" s="9" t="inlineStr">
        <is>
          <t>sh603126</t>
        </is>
      </c>
      <c r="C63" s="0" t="inlineStr">
        <is>
          <t>中材节能</t>
        </is>
      </c>
      <c r="D63" s="0" t="inlineStr">
        <is>
          <t>4天2板换</t>
        </is>
      </c>
      <c r="E63" s="0" t="n">
        <v>1</v>
      </c>
      <c r="F63" s="0" t="inlineStr">
        <is>
          <t>中字头+余热发电+节能环保</t>
        </is>
      </c>
      <c r="G63" s="10" t="n">
        <v>0.09950000000000001</v>
      </c>
      <c r="H63" s="0" t="n">
        <v>8.18</v>
      </c>
      <c r="I63" s="32" t="inlineStr">
        <is>
          <t>09:35:10</t>
        </is>
      </c>
      <c r="J63" s="33" t="n">
        <v>365415460</v>
      </c>
      <c r="K63" s="33" t="n">
        <v>2450000000</v>
      </c>
      <c r="L63" s="0" t="inlineStr">
        <is>
          <t>其他</t>
        </is>
      </c>
      <c r="M63" s="10" t="n">
        <v>-0.0121</v>
      </c>
      <c r="N63" s="34" t="n">
        <v>4533480</v>
      </c>
    </row>
    <row r="64">
      <c r="A64" s="35" t="n">
        <v>45656</v>
      </c>
      <c r="B64" s="9" t="inlineStr">
        <is>
          <t>sz002575</t>
        </is>
      </c>
      <c r="C64" s="0" t="inlineStr">
        <is>
          <t>群兴玩具</t>
        </is>
      </c>
      <c r="D64" s="0" t="inlineStr">
        <is>
          <t>首板T</t>
        </is>
      </c>
      <c r="E64" s="0" t="n">
        <v>1</v>
      </c>
      <c r="F64" s="0" t="inlineStr">
        <is>
          <t>跨界算力+Sora概念+实控人拟变更+物业管理</t>
        </is>
      </c>
      <c r="G64" s="10" t="n">
        <v>0.1007</v>
      </c>
      <c r="H64" s="0" t="n">
        <v>8.199999999999999</v>
      </c>
      <c r="I64" s="32" t="inlineStr">
        <is>
          <t>09:37:00</t>
        </is>
      </c>
      <c r="J64" s="33" t="n">
        <v>195603470</v>
      </c>
      <c r="K64" s="33" t="n">
        <v>4328000000</v>
      </c>
      <c r="L64" s="0" t="inlineStr">
        <is>
          <t>公告</t>
        </is>
      </c>
      <c r="M64" s="10" t="n">
        <v>0.1007</v>
      </c>
      <c r="N64" s="34" t="n">
        <v>17024020</v>
      </c>
    </row>
    <row r="65">
      <c r="A65" s="35" t="n">
        <v>45656</v>
      </c>
      <c r="B65" s="9" t="inlineStr">
        <is>
          <t>sz002706</t>
        </is>
      </c>
      <c r="C65" s="0" t="inlineStr">
        <is>
          <t>良信股份</t>
        </is>
      </c>
      <c r="D65" s="0" t="inlineStr">
        <is>
          <t>首板换</t>
        </is>
      </c>
      <c r="E65" s="0" t="n">
        <v>1</v>
      </c>
      <c r="F65" s="0" t="inlineStr">
        <is>
          <t>电网设备+数据中心</t>
        </is>
      </c>
      <c r="G65" s="10" t="n">
        <v>0.0999</v>
      </c>
      <c r="H65" s="0" t="n">
        <v>8.15</v>
      </c>
      <c r="I65" s="32" t="inlineStr">
        <is>
          <t>09:38:24</t>
        </is>
      </c>
      <c r="J65" s="33" t="n">
        <v>676684710</v>
      </c>
      <c r="K65" s="33" t="n">
        <v>6614000000</v>
      </c>
      <c r="L65" s="0" t="inlineStr">
        <is>
          <t>上海算力</t>
        </is>
      </c>
      <c r="M65" s="10" t="n">
        <v>0.0175</v>
      </c>
      <c r="N65" s="34" t="n">
        <v>7212010</v>
      </c>
    </row>
    <row r="66">
      <c r="A66" s="35" t="n">
        <v>45656</v>
      </c>
      <c r="B66" s="9" t="inlineStr">
        <is>
          <t>sz002416</t>
        </is>
      </c>
      <c r="C66" s="0" t="inlineStr">
        <is>
          <t>爱施德</t>
        </is>
      </c>
      <c r="D66" s="0" t="inlineStr">
        <is>
          <t>首板T</t>
        </is>
      </c>
      <c r="E66" s="0" t="n">
        <v>1</v>
      </c>
      <c r="F66" s="0" t="inlineStr">
        <is>
          <t>荣耀+数码分销</t>
        </is>
      </c>
      <c r="G66" s="10" t="n">
        <v>0.0998</v>
      </c>
      <c r="H66" s="0" t="n">
        <v>15.65</v>
      </c>
      <c r="I66" s="32" t="inlineStr">
        <is>
          <t>09:41:51</t>
        </is>
      </c>
      <c r="J66" s="33" t="n">
        <v>1723585900</v>
      </c>
      <c r="K66" s="33" t="n">
        <v>9777000000</v>
      </c>
      <c r="L66" s="0" t="inlineStr">
        <is>
          <t>荣耀</t>
        </is>
      </c>
      <c r="M66" s="10" t="n">
        <v>0.0998</v>
      </c>
      <c r="N66" s="34" t="n">
        <v>66388599</v>
      </c>
    </row>
    <row r="67">
      <c r="A67" s="35" t="n">
        <v>45656</v>
      </c>
      <c r="B67" s="9" t="inlineStr">
        <is>
          <t>sz003015</t>
        </is>
      </c>
      <c r="C67" s="0" t="inlineStr">
        <is>
          <t>日久光电</t>
        </is>
      </c>
      <c r="D67" s="0" t="inlineStr">
        <is>
          <t>首板换</t>
        </is>
      </c>
      <c r="E67" s="0" t="n">
        <v>1</v>
      </c>
      <c r="F67" s="0" t="inlineStr">
        <is>
          <t>光学光电子+小米+可用于AR眼镜</t>
        </is>
      </c>
      <c r="G67" s="10" t="n">
        <v>0.1001</v>
      </c>
      <c r="H67" s="0" t="n">
        <v>15.05</v>
      </c>
      <c r="I67" s="32" t="inlineStr">
        <is>
          <t>09:42:33</t>
        </is>
      </c>
      <c r="J67" s="33" t="n">
        <v>416324130</v>
      </c>
      <c r="K67" s="33" t="n">
        <v>3112000000</v>
      </c>
      <c r="L67" s="0" t="inlineStr">
        <is>
          <t>AI眼镜</t>
        </is>
      </c>
      <c r="M67" s="10" t="n">
        <v>-0.0029</v>
      </c>
      <c r="N67" s="34" t="n">
        <v>1132120</v>
      </c>
    </row>
    <row r="68">
      <c r="A68" s="35" t="n">
        <v>45656</v>
      </c>
      <c r="B68" s="9" t="inlineStr">
        <is>
          <t>sh600629</t>
        </is>
      </c>
      <c r="C68" s="0" t="inlineStr">
        <is>
          <t>华建集团</t>
        </is>
      </c>
      <c r="D68" s="0" t="inlineStr">
        <is>
          <t>首板换</t>
        </is>
      </c>
      <c r="E68" s="0" t="n">
        <v>1</v>
      </c>
      <c r="F68" s="0" t="inlineStr">
        <is>
          <t>上海微电子相关+上海国资+低空经济+工程建筑</t>
        </is>
      </c>
      <c r="G68" s="10" t="n">
        <v>0.1006</v>
      </c>
      <c r="H68" s="0" t="n">
        <v>8.970000000000001</v>
      </c>
      <c r="I68" s="32" t="inlineStr">
        <is>
          <t>09:45:39</t>
        </is>
      </c>
      <c r="J68" s="33" t="n">
        <v>361848480</v>
      </c>
      <c r="K68" s="33" t="n">
        <v>4027000000</v>
      </c>
      <c r="L68" s="0" t="inlineStr">
        <is>
          <t>上海算力</t>
        </is>
      </c>
      <c r="M68" s="10" t="n">
        <v>0.0196</v>
      </c>
      <c r="N68" s="34" t="n">
        <v>4221480</v>
      </c>
    </row>
    <row r="69">
      <c r="A69" s="35" t="n">
        <v>45656</v>
      </c>
      <c r="B69" s="9" t="inlineStr">
        <is>
          <t>sz300067</t>
        </is>
      </c>
      <c r="C69" s="0" t="inlineStr">
        <is>
          <t>安诺其</t>
        </is>
      </c>
      <c r="D69" s="0" t="inlineStr">
        <is>
          <t>首板换</t>
        </is>
      </c>
      <c r="E69" s="0" t="n">
        <v>1</v>
      </c>
      <c r="F69" s="0" t="inlineStr">
        <is>
          <t>算力+AI绘画平台</t>
        </is>
      </c>
      <c r="G69" s="10" t="n">
        <v>0.1996</v>
      </c>
      <c r="H69" s="0" t="n">
        <v>6.19</v>
      </c>
      <c r="I69" s="32" t="inlineStr">
        <is>
          <t>09:46:12</t>
        </is>
      </c>
      <c r="J69" s="33" t="n">
        <v>961186990</v>
      </c>
      <c r="K69" s="33" t="n">
        <v>4562000000</v>
      </c>
      <c r="L69" s="0" t="inlineStr">
        <is>
          <t>上海算力</t>
        </is>
      </c>
      <c r="M69" s="10" t="n">
        <v>0.1202</v>
      </c>
      <c r="N69" s="34" t="n">
        <v>16755642</v>
      </c>
    </row>
    <row r="70">
      <c r="A70" s="35" t="n">
        <v>45656</v>
      </c>
      <c r="B70" s="9" t="inlineStr">
        <is>
          <t>sz002931</t>
        </is>
      </c>
      <c r="C70" s="0" t="inlineStr">
        <is>
          <t>锋龙股份</t>
        </is>
      </c>
      <c r="D70" s="0" t="inlineStr">
        <is>
          <t>首板换</t>
        </is>
      </c>
      <c r="E70" s="0" t="n">
        <v>1</v>
      </c>
      <c r="F70" s="0" t="inlineStr">
        <is>
          <t>机器人概念+汽车零部件+园林机械零部件+拟终止公司控制权变更</t>
        </is>
      </c>
      <c r="G70" s="10" t="n">
        <v>0.0999</v>
      </c>
      <c r="H70" s="0" t="n">
        <v>16.41</v>
      </c>
      <c r="I70" s="32" t="inlineStr">
        <is>
          <t>10:09:48</t>
        </is>
      </c>
      <c r="J70" s="33" t="n">
        <v>109233564</v>
      </c>
      <c r="K70" s="33" t="n">
        <v>1325000000</v>
      </c>
      <c r="L70" s="0" t="inlineStr">
        <is>
          <t>机器人</t>
        </is>
      </c>
      <c r="M70" s="10" t="n">
        <v>-0.008</v>
      </c>
      <c r="N70" s="34" t="n">
        <v>402560</v>
      </c>
    </row>
    <row r="71">
      <c r="A71" s="35" t="n">
        <v>45656</v>
      </c>
      <c r="B71" s="9" t="inlineStr">
        <is>
          <t>sh603516</t>
        </is>
      </c>
      <c r="C71" s="0" t="inlineStr">
        <is>
          <t>淳中科技</t>
        </is>
      </c>
      <c r="D71" s="0" t="inlineStr">
        <is>
          <t>首板换</t>
        </is>
      </c>
      <c r="E71" s="0" t="n">
        <v>1</v>
      </c>
      <c r="F71" s="0" t="inlineStr">
        <is>
          <t>N公司对接业务实现突破+液冷+ASIC芯片</t>
        </is>
      </c>
      <c r="G71" s="10" t="n">
        <v>0.1</v>
      </c>
      <c r="H71" s="0" t="n">
        <v>55.22</v>
      </c>
      <c r="I71" s="32" t="inlineStr">
        <is>
          <t>10:27:57</t>
        </is>
      </c>
      <c r="J71" s="33" t="n">
        <v>527785730</v>
      </c>
      <c r="K71" s="33" t="n">
        <v>7463000000</v>
      </c>
      <c r="L71" s="0" t="inlineStr">
        <is>
          <t>算力相关</t>
        </is>
      </c>
      <c r="M71" s="10" t="n">
        <v>-0.004</v>
      </c>
      <c r="N71" s="34" t="n">
        <v>8380000</v>
      </c>
    </row>
    <row r="72">
      <c r="A72" s="35" t="n">
        <v>45656</v>
      </c>
      <c r="B72" s="9" t="inlineStr">
        <is>
          <t>sh600530</t>
        </is>
      </c>
      <c r="C72" s="0" t="inlineStr">
        <is>
          <t>交大昂立</t>
        </is>
      </c>
      <c r="D72" s="0" t="inlineStr">
        <is>
          <t>首板换</t>
        </is>
      </c>
      <c r="E72" s="0" t="n">
        <v>1</v>
      </c>
      <c r="F72" s="0" t="inlineStr">
        <is>
          <t>要约收购+电子商务+保健品+养老概念</t>
        </is>
      </c>
      <c r="G72" s="10" t="n">
        <v>0.1003</v>
      </c>
      <c r="H72" s="0" t="n">
        <v>4.39</v>
      </c>
      <c r="I72" s="32" t="inlineStr">
        <is>
          <t>10:38:00</t>
        </is>
      </c>
      <c r="J72" s="33" t="n">
        <v>164050920</v>
      </c>
      <c r="K72" s="33" t="n">
        <v>1626000000</v>
      </c>
      <c r="L72" s="0" t="inlineStr">
        <is>
          <t>重组/股权变动</t>
        </is>
      </c>
      <c r="M72" s="10" t="n">
        <v>0.0201</v>
      </c>
      <c r="N72" s="34" t="n">
        <v>1371997</v>
      </c>
    </row>
    <row r="73">
      <c r="A73" s="35" t="n">
        <v>45656</v>
      </c>
      <c r="B73" s="9" t="inlineStr">
        <is>
          <t>sh603057</t>
        </is>
      </c>
      <c r="C73" s="0" t="inlineStr">
        <is>
          <t>紫燕食品</t>
        </is>
      </c>
      <c r="D73" s="0" t="inlineStr">
        <is>
          <t>首板换</t>
        </is>
      </c>
      <c r="E73" s="0" t="n">
        <v>1</v>
      </c>
      <c r="F73" s="0" t="inlineStr">
        <is>
          <t>卤制食品+电商</t>
        </is>
      </c>
      <c r="G73" s="10" t="n">
        <v>0.1001</v>
      </c>
      <c r="H73" s="0" t="n">
        <v>21.11</v>
      </c>
      <c r="I73" s="32" t="inlineStr">
        <is>
          <t>10:56:58</t>
        </is>
      </c>
      <c r="J73" s="33" t="n">
        <v>382437640</v>
      </c>
      <c r="K73" s="33" t="n">
        <v>1437000000</v>
      </c>
      <c r="L73" s="0" t="inlineStr">
        <is>
          <t>消费</t>
        </is>
      </c>
      <c r="M73" s="10" t="n">
        <v>0.0031</v>
      </c>
      <c r="N73" s="34" t="n">
        <v>1026025</v>
      </c>
    </row>
    <row r="74">
      <c r="A74" s="35" t="n">
        <v>45656</v>
      </c>
      <c r="B74" s="9" t="inlineStr">
        <is>
          <t>sh603229</t>
        </is>
      </c>
      <c r="C74" s="0" t="inlineStr">
        <is>
          <t>奥翔药业</t>
        </is>
      </c>
      <c r="D74" s="0" t="inlineStr">
        <is>
          <t>首板换</t>
        </is>
      </c>
      <c r="E74" s="0" t="n">
        <v>1</v>
      </c>
      <c r="F74" s="0" t="inlineStr">
        <is>
          <t>创新药+CRO+外销</t>
        </is>
      </c>
      <c r="G74" s="10" t="n">
        <v>0.09959999999999999</v>
      </c>
      <c r="H74" s="0" t="n">
        <v>9.94</v>
      </c>
      <c r="I74" s="32" t="inlineStr">
        <is>
          <t>13:00:23</t>
        </is>
      </c>
      <c r="J74" s="33" t="n">
        <v>452681420</v>
      </c>
      <c r="K74" s="33" t="n">
        <v>3844000000</v>
      </c>
      <c r="L74" s="0" t="inlineStr">
        <is>
          <t>其他</t>
        </is>
      </c>
      <c r="M74" s="10" t="n">
        <v>0.0243</v>
      </c>
      <c r="N74" s="34" t="n">
        <v>3463203</v>
      </c>
    </row>
    <row r="75">
      <c r="A75" s="35" t="n">
        <v>45656</v>
      </c>
      <c r="B75" s="9" t="inlineStr">
        <is>
          <t>sz002620</t>
        </is>
      </c>
      <c r="C75" s="0" t="inlineStr">
        <is>
          <t>瑞和股份</t>
        </is>
      </c>
      <c r="D75" s="0" t="inlineStr">
        <is>
          <t>首板换</t>
        </is>
      </c>
      <c r="E75" s="0" t="n">
        <v>1</v>
      </c>
      <c r="F75" s="0" t="inlineStr">
        <is>
          <t>建筑装饰+光伏</t>
        </is>
      </c>
      <c r="G75" s="10" t="n">
        <v>0.0997</v>
      </c>
      <c r="H75" s="0" t="n">
        <v>4.08</v>
      </c>
      <c r="I75" s="32" t="inlineStr">
        <is>
          <t>13:10:00</t>
        </is>
      </c>
      <c r="J75" s="33" t="n">
        <v>164309050</v>
      </c>
      <c r="K75" s="33" t="n">
        <v>907000000</v>
      </c>
      <c r="L75" s="0" t="inlineStr">
        <is>
          <t>其他</t>
        </is>
      </c>
      <c r="M75" s="10" t="n">
        <v>-0.0135</v>
      </c>
      <c r="N75" s="34" t="n">
        <v>289872</v>
      </c>
    </row>
    <row r="76">
      <c r="A76" s="35" t="n">
        <v>45656</v>
      </c>
      <c r="B76" s="9" t="inlineStr">
        <is>
          <t>sh603825</t>
        </is>
      </c>
      <c r="C76" s="0" t="inlineStr">
        <is>
          <t>华扬联众</t>
        </is>
      </c>
      <c r="D76" s="0" t="inlineStr">
        <is>
          <t>3天2板换</t>
        </is>
      </c>
      <c r="E76" s="0" t="n">
        <v>1</v>
      </c>
      <c r="F76" s="0" t="inlineStr">
        <is>
          <t>营销+抖音概念+湘江集团将成公司第二大股东</t>
        </is>
      </c>
      <c r="G76" s="10" t="n">
        <v>0.0999</v>
      </c>
      <c r="H76" s="0" t="n">
        <v>14.75</v>
      </c>
      <c r="I76" s="32" t="inlineStr">
        <is>
          <t>13:12:18</t>
        </is>
      </c>
      <c r="J76" s="33" t="n">
        <v>679241890</v>
      </c>
      <c r="K76" s="33" t="n">
        <v>2058000000</v>
      </c>
      <c r="L76" s="0" t="inlineStr">
        <is>
          <t>其他</t>
        </is>
      </c>
      <c r="M76" s="10" t="n">
        <v>0.0306</v>
      </c>
      <c r="N76" s="34" t="n">
        <v>4233066</v>
      </c>
    </row>
    <row r="77">
      <c r="A77" s="35" t="n">
        <v>45656</v>
      </c>
      <c r="B77" s="9" t="inlineStr">
        <is>
          <t>sh603339</t>
        </is>
      </c>
      <c r="C77" s="0" t="inlineStr">
        <is>
          <t>四方科技</t>
        </is>
      </c>
      <c r="D77" s="0" t="inlineStr">
        <is>
          <t>首板换</t>
        </is>
      </c>
      <c r="E77" s="0" t="n">
        <v>1</v>
      </c>
      <c r="F77" s="0" t="inlineStr">
        <is>
          <t>液冷+换热器+冷链物流</t>
        </is>
      </c>
      <c r="G77" s="10" t="n">
        <v>0.1</v>
      </c>
      <c r="H77" s="0" t="n">
        <v>13.2</v>
      </c>
      <c r="I77" s="32" t="inlineStr">
        <is>
          <t>13:38:04</t>
        </is>
      </c>
      <c r="J77" s="33" t="n">
        <v>275247450</v>
      </c>
      <c r="K77" s="33" t="n">
        <v>2281000000</v>
      </c>
      <c r="L77" s="0" t="inlineStr">
        <is>
          <t>算力相关</t>
        </is>
      </c>
      <c r="M77" s="10" t="n">
        <v>0</v>
      </c>
      <c r="N77" s="34" t="n">
        <v>481200</v>
      </c>
    </row>
    <row r="78">
      <c r="A78" s="35" t="n">
        <v>45656</v>
      </c>
      <c r="B78" s="9" t="inlineStr">
        <is>
          <t>sz002949</t>
        </is>
      </c>
      <c r="C78" s="0" t="inlineStr">
        <is>
          <t>华阳国际</t>
        </is>
      </c>
      <c r="D78" s="0" t="inlineStr">
        <is>
          <t>首板换</t>
        </is>
      </c>
      <c r="E78" s="0" t="n">
        <v>1</v>
      </c>
      <c r="F78" s="0" t="inlineStr">
        <is>
          <t>建筑设计+人工智能+国产软件+航空小镇</t>
        </is>
      </c>
      <c r="G78" s="10" t="n">
        <v>0.1002</v>
      </c>
      <c r="H78" s="0" t="n">
        <v>18.77</v>
      </c>
      <c r="I78" s="32" t="inlineStr">
        <is>
          <t>13:58:03</t>
        </is>
      </c>
      <c r="J78" s="33" t="n">
        <v>220416850</v>
      </c>
      <c r="K78" s="33" t="n">
        <v>1590000000</v>
      </c>
      <c r="L78" s="0" t="inlineStr">
        <is>
          <t>其他</t>
        </is>
      </c>
      <c r="M78" s="10" t="n">
        <v>-0.0152</v>
      </c>
      <c r="N78" s="34" t="n">
        <v>277200</v>
      </c>
    </row>
    <row r="79">
      <c r="A79" s="35" t="n">
        <v>45656</v>
      </c>
      <c r="B79" s="9" t="inlineStr">
        <is>
          <t>sz002861</t>
        </is>
      </c>
      <c r="C79" s="0" t="inlineStr">
        <is>
          <t>瀛通通讯</t>
        </is>
      </c>
      <c r="D79" s="0" t="inlineStr">
        <is>
          <t>3天2板换</t>
        </is>
      </c>
      <c r="E79" s="0" t="n">
        <v>1</v>
      </c>
      <c r="F79" s="0" t="inlineStr">
        <is>
          <t>AI终端+电声产品+外销</t>
        </is>
      </c>
      <c r="G79" s="10" t="n">
        <v>0.1002</v>
      </c>
      <c r="H79" s="0" t="n">
        <v>14.82</v>
      </c>
      <c r="I79" s="32" t="inlineStr">
        <is>
          <t>13:59:24</t>
        </is>
      </c>
      <c r="J79" s="33" t="n">
        <v>488843070</v>
      </c>
      <c r="K79" s="33" t="n">
        <v>1573000000</v>
      </c>
      <c r="L79" s="0" t="inlineStr">
        <is>
          <t>AI眼镜</t>
        </is>
      </c>
      <c r="M79" s="10" t="n">
        <v>0.0156</v>
      </c>
      <c r="N79" s="34" t="n">
        <v>2640240</v>
      </c>
    </row>
    <row r="80">
      <c r="A80" s="35" t="n">
        <v>45656</v>
      </c>
      <c r="B80" s="9" t="inlineStr">
        <is>
          <t>sh600830</t>
        </is>
      </c>
      <c r="C80" s="0" t="inlineStr">
        <is>
          <t>香溢融通</t>
        </is>
      </c>
      <c r="D80" s="0" t="inlineStr">
        <is>
          <t>首板换</t>
        </is>
      </c>
      <c r="E80" s="0" t="n">
        <v>1</v>
      </c>
      <c r="F80" s="0" t="inlineStr">
        <is>
          <t>多元金融+股权转让+化债+国企</t>
        </is>
      </c>
      <c r="G80" s="10" t="n">
        <v>0.0998</v>
      </c>
      <c r="H80" s="0" t="n">
        <v>11.68</v>
      </c>
      <c r="I80" s="32" t="inlineStr">
        <is>
          <t>14:01:33</t>
        </is>
      </c>
      <c r="J80" s="33" t="n">
        <v>343337710</v>
      </c>
      <c r="K80" s="33" t="n">
        <v>3636000000</v>
      </c>
      <c r="L80" s="0" t="inlineStr">
        <is>
          <t>其他</t>
        </is>
      </c>
      <c r="M80" s="10" t="n">
        <v>-0.0056</v>
      </c>
      <c r="N80" s="34" t="n">
        <v>144672</v>
      </c>
    </row>
    <row r="81">
      <c r="A81" s="35" t="n">
        <v>45656</v>
      </c>
      <c r="B81" s="9" t="inlineStr">
        <is>
          <t>sz300933</t>
        </is>
      </c>
      <c r="C81" s="0" t="inlineStr">
        <is>
          <t>中辰股份</t>
        </is>
      </c>
      <c r="D81" s="0" t="inlineStr">
        <is>
          <t>首板换</t>
        </is>
      </c>
      <c r="E81" s="0" t="n">
        <v>1</v>
      </c>
      <c r="F81" s="0" t="inlineStr">
        <is>
          <t>电线电缆+算力租赁</t>
        </is>
      </c>
      <c r="G81" s="10" t="n">
        <v>0.1997</v>
      </c>
      <c r="H81" s="0" t="n">
        <v>8.470000000000001</v>
      </c>
      <c r="I81" s="32" t="inlineStr">
        <is>
          <t>14:03:42</t>
        </is>
      </c>
      <c r="J81" s="33" t="n">
        <v>889092550</v>
      </c>
      <c r="K81" s="33" t="n">
        <v>1988000000</v>
      </c>
      <c r="L81" s="0" t="inlineStr">
        <is>
          <t>算力相关</t>
        </is>
      </c>
      <c r="M81" s="10" t="n">
        <v>0.0057</v>
      </c>
      <c r="N81" s="34" t="n">
        <v>432390</v>
      </c>
    </row>
    <row r="82">
      <c r="A82" s="35" t="n">
        <v>45656</v>
      </c>
      <c r="B82" s="9" t="inlineStr">
        <is>
          <t>sh600865</t>
        </is>
      </c>
      <c r="C82" s="0" t="inlineStr">
        <is>
          <t>百大集团</t>
        </is>
      </c>
      <c r="D82" s="0" t="inlineStr">
        <is>
          <t>4天3板换</t>
        </is>
      </c>
      <c r="E82" s="0" t="n">
        <v>1</v>
      </c>
      <c r="F82" s="0" t="inlineStr">
        <is>
          <t>零售+物业管理+资产注入预期+股票投资</t>
        </is>
      </c>
      <c r="G82" s="10" t="n">
        <v>0.1002</v>
      </c>
      <c r="H82" s="0" t="n">
        <v>11.75</v>
      </c>
      <c r="I82" s="32" t="inlineStr">
        <is>
          <t>14:10:17</t>
        </is>
      </c>
      <c r="J82" s="33" t="n">
        <v>568649860</v>
      </c>
      <c r="K82" s="33" t="n">
        <v>1531000000</v>
      </c>
      <c r="L82" s="0" t="inlineStr">
        <is>
          <t>消费</t>
        </is>
      </c>
      <c r="M82" s="10" t="n">
        <v>-0.0019</v>
      </c>
      <c r="N82" s="34" t="n">
        <v>10962744</v>
      </c>
    </row>
    <row r="83">
      <c r="A83" s="35" t="n">
        <v>45656</v>
      </c>
      <c r="B83" s="9" t="inlineStr">
        <is>
          <t>sz002629</t>
        </is>
      </c>
      <c r="C83" s="0" t="inlineStr">
        <is>
          <t>仁智股份</t>
        </is>
      </c>
      <c r="D83" s="0" t="inlineStr">
        <is>
          <t>首板换</t>
        </is>
      </c>
      <c r="E83" s="0" t="n">
        <v>1</v>
      </c>
      <c r="F83" s="0" t="inlineStr">
        <is>
          <t>油服工程+光伏+资产出售</t>
        </is>
      </c>
      <c r="G83" s="10" t="n">
        <v>0.0997</v>
      </c>
      <c r="H83" s="0" t="n">
        <v>3.86</v>
      </c>
      <c r="I83" s="32" t="inlineStr">
        <is>
          <t>14:13:57</t>
        </is>
      </c>
      <c r="J83" s="33" t="n">
        <v>106211654</v>
      </c>
      <c r="K83" s="33" t="n">
        <v>1320000000</v>
      </c>
      <c r="L83" s="0" t="inlineStr">
        <is>
          <t>其他</t>
        </is>
      </c>
      <c r="M83" s="10" t="n">
        <v>0</v>
      </c>
      <c r="N83" s="34" t="n">
        <v>1358019</v>
      </c>
    </row>
    <row r="84">
      <c r="A84" s="35" t="n">
        <v>45656</v>
      </c>
      <c r="B84" s="9" t="inlineStr">
        <is>
          <t>sh600103</t>
        </is>
      </c>
      <c r="C84" s="0" t="inlineStr">
        <is>
          <t>青山纸业</t>
        </is>
      </c>
      <c r="D84" s="0" t="inlineStr">
        <is>
          <t>首板换</t>
        </is>
      </c>
      <c r="E84" s="0" t="n">
        <v>1</v>
      </c>
      <c r="F84" s="0" t="inlineStr">
        <is>
          <t>造纸+高速光模块+创投+福建国资</t>
        </is>
      </c>
      <c r="G84" s="10" t="n">
        <v>0.0988</v>
      </c>
      <c r="H84" s="0" t="n">
        <v>2.78</v>
      </c>
      <c r="I84" s="32" t="inlineStr">
        <is>
          <t>14:30:04</t>
        </is>
      </c>
      <c r="J84" s="33" t="n">
        <v>1139425130</v>
      </c>
      <c r="K84" s="33" t="n">
        <v>4351000000</v>
      </c>
      <c r="L84" s="0" t="inlineStr">
        <is>
          <t>算力相关</t>
        </is>
      </c>
      <c r="M84" s="10" t="n">
        <v>-0.007900000000000001</v>
      </c>
      <c r="N84" s="34" t="n">
        <v>2235155</v>
      </c>
    </row>
    <row r="85">
      <c r="A85" s="35" t="n">
        <v>45656</v>
      </c>
      <c r="B85" s="9" t="inlineStr">
        <is>
          <t>sh600398</t>
        </is>
      </c>
      <c r="C85" s="0" t="inlineStr">
        <is>
          <t>海澜之家</t>
        </is>
      </c>
      <c r="D85" s="0" t="inlineStr">
        <is>
          <t>首板换</t>
        </is>
      </c>
      <c r="E85" s="0" t="n">
        <v>1</v>
      </c>
      <c r="F85" s="0" t="inlineStr">
        <is>
          <t>服饰生活零售+高股息</t>
        </is>
      </c>
      <c r="G85" s="10" t="n">
        <v>0.0998</v>
      </c>
      <c r="H85" s="0" t="n">
        <v>7.16</v>
      </c>
      <c r="I85" s="32" t="inlineStr">
        <is>
          <t>14:38:15</t>
        </is>
      </c>
      <c r="J85" s="33" t="n">
        <v>1388095000</v>
      </c>
      <c r="K85" s="33" t="n">
        <v>13813000000</v>
      </c>
      <c r="L85" s="0" t="inlineStr">
        <is>
          <t>消费</t>
        </is>
      </c>
      <c r="M85" s="10" t="n">
        <v>0.0046</v>
      </c>
      <c r="N85" s="34" t="n">
        <v>3578034</v>
      </c>
    </row>
    <row r="86">
      <c r="A86" s="35" t="n">
        <v>45656</v>
      </c>
      <c r="B86" s="9" t="inlineStr">
        <is>
          <t>sz000679</t>
        </is>
      </c>
      <c r="C86" s="0" t="inlineStr">
        <is>
          <t>大连友谊</t>
        </is>
      </c>
      <c r="D86" s="0" t="inlineStr">
        <is>
          <t>首板换</t>
        </is>
      </c>
      <c r="E86" s="0" t="n">
        <v>1</v>
      </c>
      <c r="F86" s="0" t="inlineStr">
        <is>
          <t>零售+房地产+武汉国资拟入主</t>
        </is>
      </c>
      <c r="G86" s="10" t="n">
        <v>0.09959999999999999</v>
      </c>
      <c r="H86" s="0" t="n">
        <v>5.96</v>
      </c>
      <c r="I86" s="32" t="inlineStr">
        <is>
          <t>14:44:48</t>
        </is>
      </c>
      <c r="J86" s="33" t="n">
        <v>305490050</v>
      </c>
      <c r="K86" s="33" t="n">
        <v>1528000000</v>
      </c>
      <c r="L86" s="0" t="inlineStr">
        <is>
          <t>消费</t>
        </is>
      </c>
      <c r="M86" s="10" t="n">
        <v>-0.0258</v>
      </c>
      <c r="N86" s="34" t="n">
        <v>1285152</v>
      </c>
    </row>
    <row r="87">
      <c r="A87" s="35" t="n">
        <v>45656</v>
      </c>
      <c r="B87" s="9" t="inlineStr">
        <is>
          <t>sh600857</t>
        </is>
      </c>
      <c r="C87" s="0" t="inlineStr">
        <is>
          <t>宁波中百</t>
        </is>
      </c>
      <c r="D87" s="0" t="inlineStr">
        <is>
          <t>3天2板换</t>
        </is>
      </c>
      <c r="E87" s="0" t="n">
        <v>1</v>
      </c>
      <c r="F87" s="0" t="inlineStr">
        <is>
          <t>零售+实控人或变更</t>
        </is>
      </c>
      <c r="G87" s="10" t="n">
        <v>0.1004</v>
      </c>
      <c r="H87" s="0" t="n">
        <v>8.99</v>
      </c>
      <c r="I87" s="32" t="inlineStr">
        <is>
          <t>14:45:57</t>
        </is>
      </c>
      <c r="J87" s="33" t="n">
        <v>257426990</v>
      </c>
      <c r="K87" s="33" t="n">
        <v>1325000000</v>
      </c>
      <c r="L87" s="0" t="inlineStr">
        <is>
          <t>消费</t>
        </is>
      </c>
      <c r="M87" s="10" t="n">
        <v>-0.0061</v>
      </c>
      <c r="N87" s="34" t="n">
        <v>3357620</v>
      </c>
    </row>
    <row r="88">
      <c r="A88" s="35" t="n">
        <v>45656</v>
      </c>
      <c r="B88" s="9" t="inlineStr">
        <is>
          <t>sh600778</t>
        </is>
      </c>
      <c r="C88" s="0" t="inlineStr">
        <is>
          <t>友好集团</t>
        </is>
      </c>
      <c r="D88" s="0" t="inlineStr">
        <is>
          <t>4天2板换</t>
        </is>
      </c>
      <c r="E88" s="0" t="n">
        <v>1</v>
      </c>
      <c r="F88" s="0" t="inlineStr">
        <is>
          <t>零售+免税店+新疆振兴</t>
        </is>
      </c>
      <c r="G88" s="10" t="n">
        <v>0.0999</v>
      </c>
      <c r="H88" s="0" t="n">
        <v>8.26</v>
      </c>
      <c r="I88" s="32" t="inlineStr">
        <is>
          <t>14:48:18</t>
        </is>
      </c>
      <c r="J88" s="33" t="n">
        <v>485467410</v>
      </c>
      <c r="K88" s="33" t="n">
        <v>1582000000</v>
      </c>
      <c r="L88" s="0" t="inlineStr">
        <is>
          <t>消费</t>
        </is>
      </c>
      <c r="M88" s="10" t="n">
        <v>-0.024</v>
      </c>
      <c r="N88" s="34" t="n">
        <v>2987708</v>
      </c>
    </row>
    <row r="89">
      <c r="A89" s="35" t="n">
        <v>45656</v>
      </c>
      <c r="B89" s="9" t="inlineStr">
        <is>
          <t>sh601011</t>
        </is>
      </c>
      <c r="C89" s="0" t="inlineStr">
        <is>
          <t>宝泰隆</t>
        </is>
      </c>
      <c r="D89" s="0" t="inlineStr">
        <is>
          <t>首板换</t>
        </is>
      </c>
      <c r="E89" s="0" t="n">
        <v>1</v>
      </c>
      <c r="F89" s="0" t="inlineStr">
        <is>
          <t>收到领取矿产资源勘查许可证通知+AI眼镜+石墨烯+低价股</t>
        </is>
      </c>
      <c r="G89" s="10" t="n">
        <v>0.1004</v>
      </c>
      <c r="H89" s="0" t="n">
        <v>2.74</v>
      </c>
      <c r="I89" s="32" t="inlineStr">
        <is>
          <t>14:54:30</t>
        </is>
      </c>
      <c r="J89" s="33" t="n">
        <v>268627020</v>
      </c>
      <c r="K89" s="33" t="n">
        <v>3617000000</v>
      </c>
      <c r="L89" s="0" t="inlineStr">
        <is>
          <t>公告</t>
        </is>
      </c>
      <c r="M89" s="10" t="n">
        <v>0.0482</v>
      </c>
      <c r="N89" s="34" t="n">
        <v>3678273</v>
      </c>
    </row>
    <row r="90">
      <c r="A90" s="35" t="n">
        <v>45653</v>
      </c>
      <c r="B90" s="9" t="inlineStr">
        <is>
          <t>sz002730</t>
        </is>
      </c>
      <c r="C90" s="0" t="inlineStr">
        <is>
          <t>电光科技</t>
        </is>
      </c>
      <c r="D90" s="0" t="inlineStr">
        <is>
          <t>6板T</t>
        </is>
      </c>
      <c r="E90" s="0" t="n">
        <v>6</v>
      </c>
      <c r="F90" s="0" t="inlineStr">
        <is>
          <t>算力+机器人+物联网+防爆电器</t>
        </is>
      </c>
      <c r="G90" s="10" t="n">
        <v>0.1004</v>
      </c>
      <c r="H90" s="0" t="n">
        <v>14.36</v>
      </c>
      <c r="I90" s="32" t="inlineStr">
        <is>
          <t>13:50:33</t>
        </is>
      </c>
      <c r="J90" s="33" t="n">
        <v>910348400</v>
      </c>
      <c r="K90" s="33" t="n">
        <v>2324000000</v>
      </c>
      <c r="L90" s="0" t="inlineStr">
        <is>
          <t>算力相关</t>
        </is>
      </c>
      <c r="M90" s="10" t="n">
        <v>0.1004</v>
      </c>
      <c r="N90" s="34" t="n">
        <v>36249465</v>
      </c>
    </row>
    <row r="91">
      <c r="A91" s="35" t="n">
        <v>45653</v>
      </c>
      <c r="B91" s="9" t="inlineStr">
        <is>
          <t>sh603958</t>
        </is>
      </c>
      <c r="C91" s="0" t="inlineStr">
        <is>
          <t>哈森股份</t>
        </is>
      </c>
      <c r="D91" s="0" t="inlineStr">
        <is>
          <t>3板一</t>
        </is>
      </c>
      <c r="E91" s="0" t="n">
        <v>3</v>
      </c>
      <c r="F91" s="0" t="inlineStr">
        <is>
          <t>拟购买辰瓴光学100%股权及苏州郎克斯45%股权</t>
        </is>
      </c>
      <c r="G91" s="10" t="n">
        <v>0.0998</v>
      </c>
      <c r="H91" s="0" t="n">
        <v>17.97</v>
      </c>
      <c r="I91" s="32" t="inlineStr">
        <is>
          <t>09:25:02</t>
        </is>
      </c>
      <c r="J91" s="33" t="n">
        <v>34349655</v>
      </c>
      <c r="K91" s="33" t="n">
        <v>1439000000</v>
      </c>
      <c r="L91" s="0" t="inlineStr">
        <is>
          <t>重组/股权变动</t>
        </is>
      </c>
      <c r="M91" s="10" t="n">
        <v>0.0998</v>
      </c>
      <c r="N91" s="34" t="n">
        <v>2598462</v>
      </c>
    </row>
    <row r="92">
      <c r="A92" s="35" t="n">
        <v>45653</v>
      </c>
      <c r="B92" s="9" t="inlineStr">
        <is>
          <t>sh600590</t>
        </is>
      </c>
      <c r="C92" s="0" t="inlineStr">
        <is>
          <t>泰豪科技</t>
        </is>
      </c>
      <c r="D92" s="0" t="inlineStr">
        <is>
          <t>3板换</t>
        </is>
      </c>
      <c r="E92" s="0" t="n">
        <v>3</v>
      </c>
      <c r="F92" s="0" t="inlineStr">
        <is>
          <t>数据中心发电机+混改/重组经验丰富+军工+智能电网</t>
        </is>
      </c>
      <c r="G92" s="10" t="n">
        <v>0.1003</v>
      </c>
      <c r="H92" s="0" t="n">
        <v>6.69</v>
      </c>
      <c r="I92" s="32" t="inlineStr">
        <is>
          <t>09:30:18</t>
        </is>
      </c>
      <c r="J92" s="33" t="n">
        <v>501656510</v>
      </c>
      <c r="K92" s="33" t="n">
        <v>3299000000</v>
      </c>
      <c r="L92" s="0" t="inlineStr">
        <is>
          <t>算力相关</t>
        </is>
      </c>
      <c r="M92" s="10" t="n">
        <v>0.0872</v>
      </c>
      <c r="N92" s="34" t="n">
        <v>133250990</v>
      </c>
    </row>
    <row r="93">
      <c r="A93" s="35" t="n">
        <v>45653</v>
      </c>
      <c r="B93" s="9" t="inlineStr">
        <is>
          <t>sz002577</t>
        </is>
      </c>
      <c r="C93" s="0" t="inlineStr">
        <is>
          <t>雷柏科技</t>
        </is>
      </c>
      <c r="D93" s="0" t="inlineStr">
        <is>
          <t>3板换</t>
        </is>
      </c>
      <c r="E93" s="0" t="n">
        <v>3</v>
      </c>
      <c r="F93" s="0" t="inlineStr">
        <is>
          <t>AI眼镜+游戏设备+星闪</t>
        </is>
      </c>
      <c r="G93" s="10" t="n">
        <v>0.0999</v>
      </c>
      <c r="H93" s="0" t="n">
        <v>21.79</v>
      </c>
      <c r="I93" s="32" t="inlineStr">
        <is>
          <t>09:39:45</t>
        </is>
      </c>
      <c r="J93" s="33" t="n">
        <v>624335550</v>
      </c>
      <c r="K93" s="33" t="n">
        <v>2595000000</v>
      </c>
      <c r="L93" s="0" t="inlineStr">
        <is>
          <t>AI眼镜</t>
        </is>
      </c>
      <c r="M93" s="10" t="n">
        <v>0.0202</v>
      </c>
      <c r="N93" s="34" t="n">
        <v>45832238</v>
      </c>
    </row>
    <row r="94">
      <c r="A94" s="35" t="n">
        <v>45653</v>
      </c>
      <c r="B94" s="9" t="inlineStr">
        <is>
          <t>sz000759</t>
        </is>
      </c>
      <c r="C94" s="0" t="inlineStr">
        <is>
          <t>中百集团</t>
        </is>
      </c>
      <c r="D94" s="0" t="inlineStr">
        <is>
          <t>3板换</t>
        </is>
      </c>
      <c r="E94" s="0" t="n">
        <v>3</v>
      </c>
      <c r="F94" s="0" t="inlineStr">
        <is>
          <t>商业零售+腾讯+胖东来指导交流+湖北国资</t>
        </is>
      </c>
      <c r="G94" s="10" t="n">
        <v>0.0997</v>
      </c>
      <c r="H94" s="0" t="n">
        <v>10.81</v>
      </c>
      <c r="I94" s="32" t="inlineStr">
        <is>
          <t>10:05:24</t>
        </is>
      </c>
      <c r="J94" s="33" t="n">
        <v>1628982200</v>
      </c>
      <c r="K94" s="33" t="n">
        <v>4514000000</v>
      </c>
      <c r="L94" s="0" t="inlineStr">
        <is>
          <t>微信小店/消费</t>
        </is>
      </c>
      <c r="M94" s="10" t="n">
        <v>0.056</v>
      </c>
      <c r="N94" s="34" t="n">
        <v>90126426</v>
      </c>
    </row>
    <row r="95">
      <c r="A95" s="35" t="n">
        <v>45653</v>
      </c>
      <c r="B95" s="9" t="inlineStr">
        <is>
          <t>sh600693</t>
        </is>
      </c>
      <c r="C95" s="0" t="inlineStr">
        <is>
          <t>东百集团</t>
        </is>
      </c>
      <c r="D95" s="0" t="inlineStr">
        <is>
          <t>3板换</t>
        </is>
      </c>
      <c r="E95" s="0" t="n">
        <v>3</v>
      </c>
      <c r="F95" s="0" t="inlineStr">
        <is>
          <t>零售+免税店+跨境电商</t>
        </is>
      </c>
      <c r="G95" s="10" t="n">
        <v>0.101</v>
      </c>
      <c r="H95" s="0" t="n">
        <v>5.78</v>
      </c>
      <c r="I95" s="32" t="inlineStr">
        <is>
          <t>14:46:56</t>
        </is>
      </c>
      <c r="J95" s="33" t="n">
        <v>877222770</v>
      </c>
      <c r="K95" s="33" t="n">
        <v>1856000000</v>
      </c>
      <c r="L95" s="0" t="inlineStr">
        <is>
          <t>微信小店/消费</t>
        </is>
      </c>
      <c r="M95" s="10" t="n">
        <v>-0.0286</v>
      </c>
      <c r="N95" s="34" t="n">
        <v>11838120</v>
      </c>
    </row>
    <row r="96">
      <c r="A96" s="35" t="n">
        <v>45653</v>
      </c>
      <c r="B96" s="9" t="inlineStr">
        <is>
          <t>sz000533</t>
        </is>
      </c>
      <c r="C96" s="0" t="inlineStr">
        <is>
          <t>顺钠股份</t>
        </is>
      </c>
      <c r="D96" s="0" t="inlineStr">
        <is>
          <t>2板一</t>
        </is>
      </c>
      <c r="E96" s="0" t="n">
        <v>2</v>
      </c>
      <c r="F96" s="0" t="inlineStr">
        <is>
          <t>东数西算+输配电设备+核电变压器+光伏</t>
        </is>
      </c>
      <c r="G96" s="10" t="n">
        <v>0.1011</v>
      </c>
      <c r="H96" s="0" t="n">
        <v>5.01</v>
      </c>
      <c r="I96" s="32" t="inlineStr">
        <is>
          <t>09:25:00</t>
        </is>
      </c>
      <c r="J96" s="33" t="n">
        <v>73370849</v>
      </c>
      <c r="K96" s="33" t="n">
        <v>2092000000</v>
      </c>
      <c r="L96" s="0" t="inlineStr">
        <is>
          <t>算力相关</t>
        </is>
      </c>
      <c r="M96" s="10" t="n">
        <v>0.1011</v>
      </c>
      <c r="N96" s="34" t="n">
        <v>37670491</v>
      </c>
    </row>
    <row r="97">
      <c r="A97" s="35" t="n">
        <v>45653</v>
      </c>
      <c r="B97" s="9" t="inlineStr">
        <is>
          <t>sh600391</t>
        </is>
      </c>
      <c r="C97" s="0" t="inlineStr">
        <is>
          <t>航发科技</t>
        </is>
      </c>
      <c r="D97" s="0" t="inlineStr">
        <is>
          <t>2板一</t>
        </is>
      </c>
      <c r="E97" s="0" t="n">
        <v>2</v>
      </c>
      <c r="F97" s="0" t="inlineStr">
        <is>
          <t>航空发动机+军工+央企</t>
        </is>
      </c>
      <c r="G97" s="10" t="n">
        <v>0.1</v>
      </c>
      <c r="H97" s="0" t="n">
        <v>21.78</v>
      </c>
      <c r="I97" s="32" t="inlineStr">
        <is>
          <t>09:25:01</t>
        </is>
      </c>
      <c r="J97" s="33" t="n">
        <v>157807080</v>
      </c>
      <c r="K97" s="33" t="n">
        <v>4600000000</v>
      </c>
      <c r="L97" s="0" t="inlineStr">
        <is>
          <t>军工</t>
        </is>
      </c>
      <c r="M97" s="10" t="n">
        <v>0.1</v>
      </c>
      <c r="N97" s="34" t="n">
        <v>49074696</v>
      </c>
    </row>
    <row r="98">
      <c r="A98" s="35" t="n">
        <v>45653</v>
      </c>
      <c r="B98" s="9" t="inlineStr">
        <is>
          <t>sh600397</t>
        </is>
      </c>
      <c r="C98" s="0" t="inlineStr">
        <is>
          <t>安源煤业</t>
        </is>
      </c>
      <c r="D98" s="0" t="inlineStr">
        <is>
          <t>2板T</t>
        </is>
      </c>
      <c r="E98" s="0" t="n">
        <v>2</v>
      </c>
      <c r="F98" s="0" t="inlineStr">
        <is>
          <t>控股股东拟变更为江钨控股+江西国资+煤炭</t>
        </is>
      </c>
      <c r="G98" s="10" t="n">
        <v>0.1009</v>
      </c>
      <c r="H98" s="0" t="n">
        <v>3.49</v>
      </c>
      <c r="I98" s="32" t="inlineStr">
        <is>
          <t>09:31:17</t>
        </is>
      </c>
      <c r="J98" s="33" t="n">
        <v>248923650</v>
      </c>
      <c r="K98" s="33" t="n">
        <v>2096000000</v>
      </c>
      <c r="L98" s="0" t="inlineStr">
        <is>
          <t>重组/股权变动</t>
        </is>
      </c>
      <c r="M98" s="10" t="n">
        <v>0.1009</v>
      </c>
      <c r="N98" s="34" t="n">
        <v>78491147</v>
      </c>
    </row>
    <row r="99">
      <c r="A99" s="35" t="n">
        <v>45653</v>
      </c>
      <c r="B99" s="9" t="inlineStr">
        <is>
          <t>sh600692</t>
        </is>
      </c>
      <c r="C99" s="0" t="inlineStr">
        <is>
          <t>亚通股份</t>
        </is>
      </c>
      <c r="D99" s="0" t="inlineStr">
        <is>
          <t>2板换</t>
        </is>
      </c>
      <c r="E99" s="0" t="n">
        <v>2</v>
      </c>
      <c r="F99" s="0" t="inlineStr">
        <is>
          <t>农业种植+房地产+创投+上海国资</t>
        </is>
      </c>
      <c r="G99" s="10" t="n">
        <v>0.1005</v>
      </c>
      <c r="H99" s="0" t="n">
        <v>9.640000000000001</v>
      </c>
      <c r="I99" s="32" t="inlineStr">
        <is>
          <t>09:53:43</t>
        </is>
      </c>
      <c r="J99" s="33" t="n">
        <v>261406130</v>
      </c>
      <c r="K99" s="33" t="n">
        <v>2289000000</v>
      </c>
      <c r="L99" s="0" t="inlineStr">
        <is>
          <t>重组/股权变动</t>
        </is>
      </c>
      <c r="M99" s="10" t="n">
        <v>0.0274</v>
      </c>
      <c r="N99" s="34" t="n">
        <v>8153100</v>
      </c>
    </row>
    <row r="100">
      <c r="A100" s="35" t="n">
        <v>45653</v>
      </c>
      <c r="B100" s="9" t="inlineStr">
        <is>
          <t>sh600973</t>
        </is>
      </c>
      <c r="C100" s="0" t="inlineStr">
        <is>
          <t>宝胜股份</t>
        </is>
      </c>
      <c r="D100" s="0" t="inlineStr">
        <is>
          <t>7天4板T</t>
        </is>
      </c>
      <c r="E100" s="0" t="n">
        <v>2</v>
      </c>
      <c r="F100" s="0" t="inlineStr">
        <is>
          <t>铜缆高速连接+低空经济+电线电缆+国企改革</t>
        </is>
      </c>
      <c r="G100" s="10" t="n">
        <v>0.0997</v>
      </c>
      <c r="H100" s="0" t="n">
        <v>6.29</v>
      </c>
      <c r="I100" s="32" t="inlineStr">
        <is>
          <t>10:01:24</t>
        </is>
      </c>
      <c r="J100" s="33" t="n">
        <v>1194366110</v>
      </c>
      <c r="K100" s="33" t="n">
        <v>5195000000</v>
      </c>
      <c r="L100" s="0" t="inlineStr">
        <is>
          <t>算力相关</t>
        </is>
      </c>
      <c r="M100" s="10" t="n">
        <v>0.0997</v>
      </c>
      <c r="N100" s="34" t="n">
        <v>257690487</v>
      </c>
    </row>
    <row r="101">
      <c r="A101" s="35" t="n">
        <v>45653</v>
      </c>
      <c r="B101" s="9" t="inlineStr">
        <is>
          <t>sz002560</t>
        </is>
      </c>
      <c r="C101" s="0" t="inlineStr">
        <is>
          <t>通达股份</t>
        </is>
      </c>
      <c r="D101" s="0" t="inlineStr">
        <is>
          <t>首板一</t>
        </is>
      </c>
      <c r="E101" s="0" t="n">
        <v>1</v>
      </c>
      <c r="F101" s="0" t="inlineStr">
        <is>
          <t>军工+大飞机+电网设备</t>
        </is>
      </c>
      <c r="G101" s="10" t="n">
        <v>0.1</v>
      </c>
      <c r="H101" s="0" t="n">
        <v>7.26</v>
      </c>
      <c r="I101" s="32" t="inlineStr">
        <is>
          <t>09:25:00</t>
        </is>
      </c>
      <c r="J101" s="33" t="n">
        <v>151293360</v>
      </c>
      <c r="K101" s="33" t="n">
        <v>2837000000</v>
      </c>
      <c r="L101" s="0" t="inlineStr">
        <is>
          <t>军工</t>
        </is>
      </c>
      <c r="M101" s="10" t="n">
        <v>0.1</v>
      </c>
      <c r="N101" s="34" t="n">
        <v>27817416</v>
      </c>
    </row>
    <row r="102">
      <c r="A102" s="35" t="n">
        <v>45653</v>
      </c>
      <c r="B102" s="9" t="inlineStr">
        <is>
          <t>sz002190</t>
        </is>
      </c>
      <c r="C102" s="0" t="inlineStr">
        <is>
          <t>成飞集成</t>
        </is>
      </c>
      <c r="D102" s="0" t="inlineStr">
        <is>
          <t>首板一</t>
        </is>
      </c>
      <c r="E102" s="0" t="n">
        <v>1</v>
      </c>
      <c r="F102" s="0" t="inlineStr">
        <is>
          <t>航空零部件+大飞机+成飞概念</t>
        </is>
      </c>
      <c r="G102" s="10" t="n">
        <v>0.1002</v>
      </c>
      <c r="H102" s="0" t="n">
        <v>18.01</v>
      </c>
      <c r="I102" s="32" t="inlineStr">
        <is>
          <t>09:25:00</t>
        </is>
      </c>
      <c r="J102" s="33" t="n">
        <v>74411629</v>
      </c>
      <c r="K102" s="33" t="n">
        <v>3160000000</v>
      </c>
      <c r="L102" s="0" t="inlineStr">
        <is>
          <t>军工</t>
        </is>
      </c>
      <c r="M102" s="10" t="n">
        <v>0.1002</v>
      </c>
      <c r="N102" s="34" t="n">
        <v>11659008</v>
      </c>
    </row>
    <row r="103">
      <c r="A103" s="35" t="n">
        <v>45653</v>
      </c>
      <c r="B103" s="9" t="inlineStr">
        <is>
          <t>sz002651</t>
        </is>
      </c>
      <c r="C103" s="0" t="inlineStr">
        <is>
          <t>利君股份</t>
        </is>
      </c>
      <c r="D103" s="0" t="inlineStr">
        <is>
          <t>首板一</t>
        </is>
      </c>
      <c r="E103" s="0" t="n">
        <v>1</v>
      </c>
      <c r="F103" s="0" t="inlineStr">
        <is>
          <t>航空零部件+军工+机器人</t>
        </is>
      </c>
      <c r="G103" s="10" t="n">
        <v>0.1003</v>
      </c>
      <c r="H103" s="0" t="n">
        <v>7.46</v>
      </c>
      <c r="I103" s="32" t="inlineStr">
        <is>
          <t>09:25:00</t>
        </is>
      </c>
      <c r="J103" s="33" t="n">
        <v>62238780</v>
      </c>
      <c r="K103" s="33" t="n">
        <v>2216000000</v>
      </c>
      <c r="L103" s="0" t="inlineStr">
        <is>
          <t>军工</t>
        </is>
      </c>
      <c r="M103" s="10" t="n">
        <v>0.1003</v>
      </c>
      <c r="N103" s="34" t="n">
        <v>14168778</v>
      </c>
    </row>
    <row r="104">
      <c r="A104" s="35" t="n">
        <v>45653</v>
      </c>
      <c r="B104" s="9" t="inlineStr">
        <is>
          <t>sz300547</t>
        </is>
      </c>
      <c r="C104" s="0" t="inlineStr">
        <is>
          <t>川环科技</t>
        </is>
      </c>
      <c r="D104" s="0" t="inlineStr">
        <is>
          <t>首板一</t>
        </is>
      </c>
      <c r="E104" s="0" t="n">
        <v>1</v>
      </c>
      <c r="F104" s="0" t="inlineStr">
        <is>
          <t>液冷订单+胶管</t>
        </is>
      </c>
      <c r="G104" s="10" t="n">
        <v>0.2001</v>
      </c>
      <c r="H104" s="0" t="n">
        <v>24.41</v>
      </c>
      <c r="I104" s="32" t="inlineStr">
        <is>
          <t>09:25:00</t>
        </is>
      </c>
      <c r="J104" s="33" t="n">
        <v>411284090</v>
      </c>
      <c r="K104" s="33" t="n">
        <v>3765000000</v>
      </c>
      <c r="L104" s="0" t="inlineStr">
        <is>
          <t>公告</t>
        </is>
      </c>
      <c r="M104" s="10" t="n">
        <v>0.2001</v>
      </c>
      <c r="N104" s="34" t="n">
        <v>75985889</v>
      </c>
    </row>
    <row r="105">
      <c r="A105" s="35" t="n">
        <v>45653</v>
      </c>
      <c r="B105" s="9" t="inlineStr">
        <is>
          <t>sh603535</t>
        </is>
      </c>
      <c r="C105" s="0" t="inlineStr">
        <is>
          <t>嘉诚国际</t>
        </is>
      </c>
      <c r="D105" s="0" t="inlineStr">
        <is>
          <t>首板一</t>
        </is>
      </c>
      <c r="E105" s="0" t="n">
        <v>1</v>
      </c>
      <c r="F105" s="0" t="inlineStr">
        <is>
          <t>预约披露年报+中标字节项目+物流</t>
        </is>
      </c>
      <c r="G105" s="10" t="n">
        <v>0.0997</v>
      </c>
      <c r="H105" s="0" t="n">
        <v>11.58</v>
      </c>
      <c r="I105" s="32" t="inlineStr">
        <is>
          <t>09:25:02</t>
        </is>
      </c>
      <c r="J105" s="33" t="n">
        <v>49837992</v>
      </c>
      <c r="K105" s="33" t="n">
        <v>1324000000</v>
      </c>
      <c r="L105" s="0" t="inlineStr">
        <is>
          <t>其他</t>
        </is>
      </c>
      <c r="M105" s="10" t="n">
        <v>0.0997</v>
      </c>
      <c r="N105" s="34" t="n">
        <v>13046584</v>
      </c>
    </row>
    <row r="106">
      <c r="A106" s="35" t="n">
        <v>45653</v>
      </c>
      <c r="B106" s="9" t="inlineStr">
        <is>
          <t>sh603261</t>
        </is>
      </c>
      <c r="C106" s="0" t="inlineStr">
        <is>
          <t>立航科技</t>
        </is>
      </c>
      <c r="D106" s="0" t="inlineStr">
        <is>
          <t>首板换</t>
        </is>
      </c>
      <c r="E106" s="0" t="n">
        <v>1</v>
      </c>
      <c r="F106" s="0" t="inlineStr">
        <is>
          <t>成飞概念+军工+飞机地面保障设备+无人机</t>
        </is>
      </c>
      <c r="G106" s="10" t="n">
        <v>0.1001</v>
      </c>
      <c r="H106" s="0" t="n">
        <v>29.55</v>
      </c>
      <c r="I106" s="32" t="inlineStr">
        <is>
          <t>09:30:18</t>
        </is>
      </c>
      <c r="J106" s="33" t="n">
        <v>48140654</v>
      </c>
      <c r="K106" s="33" t="n">
        <v>777000000</v>
      </c>
      <c r="L106" s="0" t="inlineStr">
        <is>
          <t>军工</t>
        </is>
      </c>
      <c r="M106" s="10" t="n">
        <v>0.0759</v>
      </c>
      <c r="N106" s="34" t="n">
        <v>4647120</v>
      </c>
    </row>
    <row r="107">
      <c r="A107" s="35" t="n">
        <v>45653</v>
      </c>
      <c r="B107" s="9" t="inlineStr">
        <is>
          <t>sz002334</t>
        </is>
      </c>
      <c r="C107" s="0" t="inlineStr">
        <is>
          <t>英威腾</t>
        </is>
      </c>
      <c r="D107" s="0" t="inlineStr">
        <is>
          <t>首板换</t>
        </is>
      </c>
      <c r="E107" s="0" t="n">
        <v>1</v>
      </c>
      <c r="F107" s="0" t="inlineStr">
        <is>
          <t>数据中心+电源+机器人概念+光伏</t>
        </is>
      </c>
      <c r="G107" s="10" t="n">
        <v>0.09950000000000001</v>
      </c>
      <c r="H107" s="0" t="n">
        <v>8.289999999999999</v>
      </c>
      <c r="I107" s="32" t="inlineStr">
        <is>
          <t>09:30:33</t>
        </is>
      </c>
      <c r="J107" s="33" t="n">
        <v>530664410</v>
      </c>
      <c r="K107" s="33" t="n">
        <v>5827000000</v>
      </c>
      <c r="L107" s="0" t="inlineStr">
        <is>
          <t>算力相关</t>
        </is>
      </c>
      <c r="M107" s="10" t="n">
        <v>0.0809</v>
      </c>
      <c r="N107" s="34" t="n">
        <v>34183545</v>
      </c>
    </row>
    <row r="108">
      <c r="A108" s="35" t="n">
        <v>45653</v>
      </c>
      <c r="B108" s="9" t="inlineStr">
        <is>
          <t>sh601798</t>
        </is>
      </c>
      <c r="C108" s="0" t="inlineStr">
        <is>
          <t>蓝科高新</t>
        </is>
      </c>
      <c r="D108" s="0" t="inlineStr">
        <is>
          <t>首板换</t>
        </is>
      </c>
      <c r="E108" s="0" t="n">
        <v>1</v>
      </c>
      <c r="F108" s="0" t="inlineStr">
        <is>
          <t>央企+石油化工装备+氢能源</t>
        </is>
      </c>
      <c r="G108" s="10" t="n">
        <v>0.1</v>
      </c>
      <c r="H108" s="0" t="n">
        <v>7.7</v>
      </c>
      <c r="I108" s="32" t="inlineStr">
        <is>
          <t>09:30:58</t>
        </is>
      </c>
      <c r="J108" s="33" t="n">
        <v>141792570</v>
      </c>
      <c r="K108" s="33" t="n">
        <v>1711000000</v>
      </c>
      <c r="L108" s="0" t="inlineStr">
        <is>
          <t>重组/股权变动</t>
        </is>
      </c>
      <c r="M108" s="10" t="n">
        <v>0.01</v>
      </c>
      <c r="N108" s="34" t="n">
        <v>1422484</v>
      </c>
    </row>
    <row r="109">
      <c r="A109" s="35" t="n">
        <v>45653</v>
      </c>
      <c r="B109" s="9" t="inlineStr">
        <is>
          <t>sh605208</t>
        </is>
      </c>
      <c r="C109" s="0" t="inlineStr">
        <is>
          <t>永茂泰</t>
        </is>
      </c>
      <c r="D109" s="0" t="inlineStr">
        <is>
          <t>首板换</t>
        </is>
      </c>
      <c r="E109" s="0" t="n">
        <v>1</v>
      </c>
      <c r="F109" s="0" t="inlineStr">
        <is>
          <t>一体化压铸+有色铝+减速器+长安汽车</t>
        </is>
      </c>
      <c r="G109" s="10" t="n">
        <v>0.0994</v>
      </c>
      <c r="H109" s="0" t="n">
        <v>7.74</v>
      </c>
      <c r="I109" s="32" t="inlineStr">
        <is>
          <t>09:31:05</t>
        </is>
      </c>
      <c r="J109" s="33" t="n">
        <v>48229684</v>
      </c>
      <c r="K109" s="33" t="n">
        <v>1314000000</v>
      </c>
      <c r="L109" s="0" t="inlineStr">
        <is>
          <t>新能源汽车产业链</t>
        </is>
      </c>
      <c r="M109" s="10" t="n">
        <v>0.017</v>
      </c>
      <c r="N109" s="34" t="n">
        <v>854904</v>
      </c>
    </row>
    <row r="110">
      <c r="A110" s="35" t="n">
        <v>45653</v>
      </c>
      <c r="B110" s="9" t="inlineStr">
        <is>
          <t>sh603843</t>
        </is>
      </c>
      <c r="C110" s="0" t="inlineStr">
        <is>
          <t>正平股份</t>
        </is>
      </c>
      <c r="D110" s="0" t="inlineStr">
        <is>
          <t>首板换</t>
        </is>
      </c>
      <c r="E110" s="0" t="n">
        <v>1</v>
      </c>
      <c r="F110" s="0" t="inlineStr">
        <is>
          <t>文旅+有色金属+基建</t>
        </is>
      </c>
      <c r="G110" s="10" t="n">
        <v>0.1006</v>
      </c>
      <c r="H110" s="0" t="n">
        <v>3.94</v>
      </c>
      <c r="I110" s="32" t="inlineStr">
        <is>
          <t>09:31:12</t>
        </is>
      </c>
      <c r="J110" s="33" t="n">
        <v>98266001</v>
      </c>
      <c r="K110" s="33" t="n">
        <v>1963000000</v>
      </c>
      <c r="L110" s="0" t="inlineStr">
        <is>
          <t>算力相关</t>
        </is>
      </c>
      <c r="M110" s="10" t="n">
        <v>0.0615</v>
      </c>
      <c r="N110" s="34" t="n">
        <v>4208880</v>
      </c>
    </row>
    <row r="111">
      <c r="A111" s="35" t="n">
        <v>45653</v>
      </c>
      <c r="B111" s="9" t="inlineStr">
        <is>
          <t>sh601086</t>
        </is>
      </c>
      <c r="C111" s="0" t="inlineStr">
        <is>
          <t>国芳集团</t>
        </is>
      </c>
      <c r="D111" s="0" t="inlineStr">
        <is>
          <t>首板换</t>
        </is>
      </c>
      <c r="E111" s="0" t="n">
        <v>1</v>
      </c>
      <c r="F111" s="0" t="inlineStr">
        <is>
          <t>零售+参股券商+参投御道智算+高股息</t>
        </is>
      </c>
      <c r="G111" s="10" t="n">
        <v>0.0998</v>
      </c>
      <c r="H111" s="0" t="n">
        <v>5.95</v>
      </c>
      <c r="I111" s="32" t="inlineStr">
        <is>
          <t>09:32:03</t>
        </is>
      </c>
      <c r="J111" s="33" t="n">
        <v>168646370</v>
      </c>
      <c r="K111" s="33" t="n">
        <v>970000000</v>
      </c>
      <c r="L111" s="0" t="inlineStr">
        <is>
          <t>微信小店/消费</t>
        </is>
      </c>
      <c r="M111" s="10" t="n">
        <v>0.0148</v>
      </c>
      <c r="N111" s="34" t="n">
        <v>5140836</v>
      </c>
    </row>
    <row r="112">
      <c r="A112" s="35" t="n">
        <v>45653</v>
      </c>
      <c r="B112" s="9" t="inlineStr">
        <is>
          <t>sh605488</t>
        </is>
      </c>
      <c r="C112" s="0" t="inlineStr">
        <is>
          <t>福莱新材</t>
        </is>
      </c>
      <c r="D112" s="0" t="inlineStr">
        <is>
          <t>4天2板换</t>
        </is>
      </c>
      <c r="E112" s="0" t="n">
        <v>1</v>
      </c>
      <c r="F112" s="0" t="inlineStr">
        <is>
          <t>机器人+柔性传感器+散热</t>
        </is>
      </c>
      <c r="G112" s="10" t="n">
        <v>0.1001</v>
      </c>
      <c r="H112" s="0" t="n">
        <v>21.54</v>
      </c>
      <c r="I112" s="32" t="inlineStr">
        <is>
          <t>09:32:41</t>
        </is>
      </c>
      <c r="J112" s="33" t="n">
        <v>89381022</v>
      </c>
      <c r="K112" s="33" t="n">
        <v>1684000000</v>
      </c>
      <c r="L112" s="0" t="inlineStr">
        <is>
          <t>机器人</t>
        </is>
      </c>
      <c r="M112" s="10" t="n">
        <v>0.001</v>
      </c>
      <c r="N112" s="34" t="n">
        <v>1897280</v>
      </c>
    </row>
    <row r="113">
      <c r="A113" s="35" t="n">
        <v>45653</v>
      </c>
      <c r="B113" s="9" t="inlineStr">
        <is>
          <t>sh603798</t>
        </is>
      </c>
      <c r="C113" s="0" t="inlineStr">
        <is>
          <t>康普顿</t>
        </is>
      </c>
      <c r="D113" s="0" t="inlineStr">
        <is>
          <t>首板换</t>
        </is>
      </c>
      <c r="E113" s="0" t="n">
        <v>1</v>
      </c>
      <c r="F113" s="0" t="inlineStr">
        <is>
          <t>液冷+润滑油+氢能源+燃料电池</t>
        </is>
      </c>
      <c r="G113" s="10" t="n">
        <v>0.1006</v>
      </c>
      <c r="H113" s="0" t="n">
        <v>9.08</v>
      </c>
      <c r="I113" s="32" t="inlineStr">
        <is>
          <t>09:32:57</t>
        </is>
      </c>
      <c r="J113" s="33" t="n">
        <v>40449435</v>
      </c>
      <c r="K113" s="33" t="n">
        <v>1122000000</v>
      </c>
      <c r="L113" s="0" t="inlineStr">
        <is>
          <t>新能源汽车产业链</t>
        </is>
      </c>
      <c r="M113" s="10" t="n">
        <v>0</v>
      </c>
      <c r="N113" s="34" t="n">
        <v>44550</v>
      </c>
    </row>
    <row r="114">
      <c r="A114" s="35" t="n">
        <v>45653</v>
      </c>
      <c r="B114" s="9" t="inlineStr">
        <is>
          <t>sz002743</t>
        </is>
      </c>
      <c r="C114" s="0" t="inlineStr">
        <is>
          <t>富煌钢构</t>
        </is>
      </c>
      <c r="D114" s="0" t="inlineStr">
        <is>
          <t>首板换</t>
        </is>
      </c>
      <c r="E114" s="0" t="n">
        <v>1</v>
      </c>
      <c r="F114" s="0" t="inlineStr">
        <is>
          <t>拟购买中科视界100%股份+建筑装饰</t>
        </is>
      </c>
      <c r="G114" s="10" t="n">
        <v>0.0998</v>
      </c>
      <c r="H114" s="0" t="n">
        <v>6.5</v>
      </c>
      <c r="I114" s="32" t="inlineStr">
        <is>
          <t>09:34:54</t>
        </is>
      </c>
      <c r="J114" s="33" t="n">
        <v>155164050</v>
      </c>
      <c r="K114" s="33" t="n">
        <v>1885000000</v>
      </c>
      <c r="L114" s="0" t="inlineStr">
        <is>
          <t>重组/股权变动</t>
        </is>
      </c>
      <c r="M114" s="10" t="n">
        <v>0.0372</v>
      </c>
      <c r="N114" s="34" t="n">
        <v>3196182</v>
      </c>
    </row>
    <row r="115">
      <c r="A115" s="35" t="n">
        <v>45653</v>
      </c>
      <c r="B115" s="9" t="inlineStr">
        <is>
          <t>sh601616</t>
        </is>
      </c>
      <c r="C115" s="0" t="inlineStr">
        <is>
          <t>广电电气</t>
        </is>
      </c>
      <c r="D115" s="0" t="inlineStr">
        <is>
          <t>首板换</t>
        </is>
      </c>
      <c r="E115" s="0" t="n">
        <v>1</v>
      </c>
      <c r="F115" s="0" t="inlineStr">
        <is>
          <t>电力设备+充电桩</t>
        </is>
      </c>
      <c r="G115" s="10" t="n">
        <v>0.1003</v>
      </c>
      <c r="H115" s="0" t="n">
        <v>4.17</v>
      </c>
      <c r="I115" s="32" t="inlineStr">
        <is>
          <t>09:36:37</t>
        </is>
      </c>
      <c r="J115" s="33" t="n">
        <v>118264747</v>
      </c>
      <c r="K115" s="33" t="n">
        <v>2544000000</v>
      </c>
      <c r="L115" s="0" t="inlineStr">
        <is>
          <t>算力相关</t>
        </is>
      </c>
      <c r="M115" s="10" t="n">
        <v>0.007900000000000001</v>
      </c>
      <c r="N115" s="34" t="n">
        <v>247918</v>
      </c>
    </row>
    <row r="116">
      <c r="A116" s="35" t="n">
        <v>45653</v>
      </c>
      <c r="B116" s="9" t="inlineStr">
        <is>
          <t>sh605060</t>
        </is>
      </c>
      <c r="C116" s="0" t="inlineStr">
        <is>
          <t>联德股份</t>
        </is>
      </c>
      <c r="D116" s="0" t="inlineStr">
        <is>
          <t>首板换</t>
        </is>
      </c>
      <c r="E116" s="0" t="n">
        <v>1</v>
      </c>
      <c r="F116" s="0" t="inlineStr">
        <is>
          <t>高精度机械零部件+压缩机+出海</t>
        </is>
      </c>
      <c r="G116" s="10" t="n">
        <v>0.1002</v>
      </c>
      <c r="H116" s="0" t="n">
        <v>17.46</v>
      </c>
      <c r="I116" s="32" t="inlineStr">
        <is>
          <t>09:37:11</t>
        </is>
      </c>
      <c r="J116" s="33" t="n">
        <v>41795511</v>
      </c>
      <c r="K116" s="33" t="n">
        <v>1401000000</v>
      </c>
      <c r="L116" s="0" t="inlineStr">
        <is>
          <t>算力相关</t>
        </is>
      </c>
      <c r="M116" s="10" t="n">
        <v>0.0005999999999999999</v>
      </c>
      <c r="N116" s="34" t="n">
        <v>301720</v>
      </c>
    </row>
    <row r="117">
      <c r="A117" s="35" t="n">
        <v>45653</v>
      </c>
      <c r="B117" s="9" t="inlineStr">
        <is>
          <t>sz300599</t>
        </is>
      </c>
      <c r="C117" s="0" t="inlineStr">
        <is>
          <t>雄塑科技</t>
        </is>
      </c>
      <c r="D117" s="0" t="inlineStr">
        <is>
          <t>首板换</t>
        </is>
      </c>
      <c r="E117" s="0" t="n">
        <v>1</v>
      </c>
      <c r="F117" s="0" t="inlineStr">
        <is>
          <t>地下管网+水利+石墨烯</t>
        </is>
      </c>
      <c r="G117" s="10" t="n">
        <v>0.2003</v>
      </c>
      <c r="H117" s="0" t="n">
        <v>7.67</v>
      </c>
      <c r="I117" s="32" t="inlineStr">
        <is>
          <t>09:37:15</t>
        </is>
      </c>
      <c r="J117" s="33" t="n">
        <v>116802020</v>
      </c>
      <c r="K117" s="33" t="n">
        <v>1197000000</v>
      </c>
      <c r="L117" s="0" t="inlineStr">
        <is>
          <t>基建</t>
        </is>
      </c>
      <c r="M117" s="10" t="n">
        <v>0.0329</v>
      </c>
      <c r="N117" s="34" t="n">
        <v>307560</v>
      </c>
    </row>
    <row r="118">
      <c r="A118" s="35" t="n">
        <v>45653</v>
      </c>
      <c r="B118" s="9" t="inlineStr">
        <is>
          <t>sz000553</t>
        </is>
      </c>
      <c r="C118" s="0" t="inlineStr">
        <is>
          <t>安道麦A</t>
        </is>
      </c>
      <c r="D118" s="0" t="inlineStr">
        <is>
          <t>首板换</t>
        </is>
      </c>
      <c r="E118" s="0" t="n">
        <v>1</v>
      </c>
      <c r="F118" s="0" t="inlineStr">
        <is>
          <t>控股股东为先正达+农药+央企+破净股</t>
        </is>
      </c>
      <c r="G118" s="10" t="n">
        <v>0.1002</v>
      </c>
      <c r="H118" s="0" t="n">
        <v>6.81</v>
      </c>
      <c r="I118" s="32" t="inlineStr">
        <is>
          <t>09:37:45</t>
        </is>
      </c>
      <c r="J118" s="33" t="n">
        <v>88500638</v>
      </c>
      <c r="K118" s="33" t="n">
        <v>2376000000</v>
      </c>
      <c r="L118" s="0" t="inlineStr">
        <is>
          <t>农业</t>
        </is>
      </c>
      <c r="M118" s="10" t="n">
        <v>0.0065</v>
      </c>
      <c r="N118" s="34" t="n">
        <v>302778</v>
      </c>
    </row>
    <row r="119">
      <c r="A119" s="35" t="n">
        <v>45653</v>
      </c>
      <c r="B119" s="9" t="inlineStr">
        <is>
          <t>sh600506</t>
        </is>
      </c>
      <c r="C119" s="0" t="inlineStr">
        <is>
          <t>统一股份</t>
        </is>
      </c>
      <c r="D119" s="0" t="inlineStr">
        <is>
          <t>首板换</t>
        </is>
      </c>
      <c r="E119" s="0" t="n">
        <v>1</v>
      </c>
      <c r="F119" s="0" t="inlineStr">
        <is>
          <t>液冷+润滑油+工业机器人+央企</t>
        </is>
      </c>
      <c r="G119" s="10" t="n">
        <v>0.1002</v>
      </c>
      <c r="H119" s="0" t="n">
        <v>19.88</v>
      </c>
      <c r="I119" s="32" t="inlineStr">
        <is>
          <t>09:42:07</t>
        </is>
      </c>
      <c r="J119" s="33" t="n">
        <v>367224500</v>
      </c>
      <c r="K119" s="33" t="n">
        <v>2235000000</v>
      </c>
      <c r="L119" s="0" t="inlineStr">
        <is>
          <t>算力相关</t>
        </is>
      </c>
      <c r="M119" s="10" t="n">
        <v>0.0183</v>
      </c>
      <c r="N119" s="34" t="n">
        <v>4789520</v>
      </c>
    </row>
    <row r="120">
      <c r="A120" s="35" t="n">
        <v>45653</v>
      </c>
      <c r="B120" s="9" t="inlineStr">
        <is>
          <t>sh603950</t>
        </is>
      </c>
      <c r="C120" s="0" t="inlineStr">
        <is>
          <t>长源东谷</t>
        </is>
      </c>
      <c r="D120" s="0" t="inlineStr">
        <is>
          <t>首板换</t>
        </is>
      </c>
      <c r="E120" s="0" t="n">
        <v>1</v>
      </c>
      <c r="F120" s="0" t="inlineStr">
        <is>
          <t>柴油发动机+汽车零部件+飞行汽车</t>
        </is>
      </c>
      <c r="G120" s="10" t="n">
        <v>0.1002</v>
      </c>
      <c r="H120" s="0" t="n">
        <v>18.88</v>
      </c>
      <c r="I120" s="32" t="inlineStr">
        <is>
          <t>09:51:41</t>
        </is>
      </c>
      <c r="J120" s="33" t="n">
        <v>208909480</v>
      </c>
      <c r="K120" s="33" t="n">
        <v>2255000000</v>
      </c>
      <c r="L120" s="0" t="inlineStr">
        <is>
          <t>新能源汽车产业链</t>
        </is>
      </c>
      <c r="M120" s="10" t="n">
        <v>0.028</v>
      </c>
      <c r="N120" s="34" t="n">
        <v>3819060</v>
      </c>
    </row>
    <row r="121">
      <c r="A121" s="35" t="n">
        <v>45653</v>
      </c>
      <c r="B121" s="9" t="inlineStr">
        <is>
          <t>sh603215</t>
        </is>
      </c>
      <c r="C121" s="0" t="inlineStr">
        <is>
          <t>比依股份</t>
        </is>
      </c>
      <c r="D121" s="0" t="inlineStr">
        <is>
          <t>首板换</t>
        </is>
      </c>
      <c r="E121" s="0" t="n">
        <v>1</v>
      </c>
      <c r="F121" s="0" t="inlineStr">
        <is>
          <t>AI眼镜+小家电+网红经济</t>
        </is>
      </c>
      <c r="G121" s="10" t="n">
        <v>0.1001</v>
      </c>
      <c r="H121" s="0" t="n">
        <v>17.36</v>
      </c>
      <c r="I121" s="32" t="inlineStr">
        <is>
          <t>09:53:59</t>
        </is>
      </c>
      <c r="J121" s="33" t="n">
        <v>220657230</v>
      </c>
      <c r="K121" s="33" t="n">
        <v>1233000000</v>
      </c>
      <c r="L121" s="0" t="inlineStr">
        <is>
          <t>AI眼镜</t>
        </is>
      </c>
      <c r="M121" s="10" t="n">
        <v>0.0005999999999999999</v>
      </c>
      <c r="N121" s="34" t="n">
        <v>1964276</v>
      </c>
    </row>
    <row r="122">
      <c r="A122" s="35" t="n">
        <v>45653</v>
      </c>
      <c r="B122" s="9" t="inlineStr">
        <is>
          <t>sz002952</t>
        </is>
      </c>
      <c r="C122" s="0" t="inlineStr">
        <is>
          <t>亚世光电</t>
        </is>
      </c>
      <c r="D122" s="0" t="inlineStr">
        <is>
          <t>首板换</t>
        </is>
      </c>
      <c r="E122" s="0" t="n">
        <v>1</v>
      </c>
      <c r="F122" s="0" t="inlineStr">
        <is>
          <t>智能穿戴+面板+3D虚拟显示+外销</t>
        </is>
      </c>
      <c r="G122" s="10" t="n">
        <v>0.1</v>
      </c>
      <c r="H122" s="0" t="n">
        <v>28.5</v>
      </c>
      <c r="I122" s="32" t="inlineStr">
        <is>
          <t>09:54:36</t>
        </is>
      </c>
      <c r="J122" s="33" t="n">
        <v>249978650</v>
      </c>
      <c r="K122" s="33" t="n">
        <v>1422000000</v>
      </c>
      <c r="L122" s="0" t="inlineStr">
        <is>
          <t>AI眼镜</t>
        </is>
      </c>
      <c r="M122" s="10" t="n">
        <v>0.0035</v>
      </c>
      <c r="N122" s="34" t="n">
        <v>769600</v>
      </c>
    </row>
    <row r="123">
      <c r="A123" s="35" t="n">
        <v>45653</v>
      </c>
      <c r="B123" s="9" t="inlineStr">
        <is>
          <t>sz002495</t>
        </is>
      </c>
      <c r="C123" s="0" t="inlineStr">
        <is>
          <t>佳隆股份</t>
        </is>
      </c>
      <c r="D123" s="0" t="inlineStr">
        <is>
          <t>首板换</t>
        </is>
      </c>
      <c r="E123" s="0" t="n">
        <v>1</v>
      </c>
      <c r="F123" s="0" t="inlineStr">
        <is>
          <t>鸡精+预制菜+广东+创投</t>
        </is>
      </c>
      <c r="G123" s="10" t="n">
        <v>0.0988</v>
      </c>
      <c r="H123" s="0" t="n">
        <v>2.67</v>
      </c>
      <c r="I123" s="32" t="inlineStr">
        <is>
          <t>09:55:18</t>
        </is>
      </c>
      <c r="J123" s="33" t="n">
        <v>126413226</v>
      </c>
      <c r="K123" s="33" t="n">
        <v>1542000000</v>
      </c>
      <c r="L123" s="0" t="inlineStr">
        <is>
          <t>微信小店/消费</t>
        </is>
      </c>
      <c r="M123" s="10" t="n">
        <v>0</v>
      </c>
      <c r="N123" s="34" t="n">
        <v>116640</v>
      </c>
    </row>
    <row r="124">
      <c r="A124" s="35" t="n">
        <v>45653</v>
      </c>
      <c r="B124" s="9" t="inlineStr">
        <is>
          <t>sh603991</t>
        </is>
      </c>
      <c r="C124" s="0" t="inlineStr">
        <is>
          <t>至正股份</t>
        </is>
      </c>
      <c r="D124" s="0" t="inlineStr">
        <is>
          <t>首板换</t>
        </is>
      </c>
      <c r="E124" s="0" t="n">
        <v>1</v>
      </c>
      <c r="F124" s="0" t="inlineStr">
        <is>
          <t>拟收购半导体材料供应商+半导体设备+深圳</t>
        </is>
      </c>
      <c r="G124" s="10" t="n">
        <v>0.1</v>
      </c>
      <c r="H124" s="0" t="n">
        <v>50.39</v>
      </c>
      <c r="I124" s="32" t="inlineStr">
        <is>
          <t>09:55:51</t>
        </is>
      </c>
      <c r="J124" s="33" t="n">
        <v>155664850</v>
      </c>
      <c r="K124" s="33" t="n">
        <v>2742000000</v>
      </c>
      <c r="L124" s="0" t="inlineStr">
        <is>
          <t>半导体</t>
        </is>
      </c>
      <c r="M124" s="10" t="n">
        <v>0.0009</v>
      </c>
      <c r="N124" s="34" t="n">
        <v>224665</v>
      </c>
    </row>
    <row r="125">
      <c r="A125" s="35" t="n">
        <v>45653</v>
      </c>
      <c r="B125" s="9" t="inlineStr">
        <is>
          <t>sz002596</t>
        </is>
      </c>
      <c r="C125" s="0" t="inlineStr">
        <is>
          <t>海南瑞泽</t>
        </is>
      </c>
      <c r="D125" s="0" t="inlineStr">
        <is>
          <t>首板换</t>
        </is>
      </c>
      <c r="E125" s="0" t="n">
        <v>1</v>
      </c>
      <c r="F125" s="0" t="inlineStr">
        <is>
          <t>海南自贸区+实控人变更预期+混凝土</t>
        </is>
      </c>
      <c r="G125" s="10" t="n">
        <v>0.1006</v>
      </c>
      <c r="H125" s="0" t="n">
        <v>3.5</v>
      </c>
      <c r="I125" s="32" t="inlineStr">
        <is>
          <t>10:00:42</t>
        </is>
      </c>
      <c r="J125" s="33" t="n">
        <v>187453340</v>
      </c>
      <c r="K125" s="33" t="n">
        <v>2848000000</v>
      </c>
      <c r="L125" s="0" t="inlineStr">
        <is>
          <t>基建</t>
        </is>
      </c>
      <c r="M125" s="10" t="n">
        <v>0.0126</v>
      </c>
      <c r="N125" s="34" t="n">
        <v>795018</v>
      </c>
    </row>
    <row r="126">
      <c r="A126" s="35" t="n">
        <v>45653</v>
      </c>
      <c r="B126" s="9" t="inlineStr">
        <is>
          <t>sz002868</t>
        </is>
      </c>
      <c r="C126" s="0" t="inlineStr">
        <is>
          <t>绿康生化</t>
        </is>
      </c>
      <c r="D126" s="0" t="inlineStr">
        <is>
          <t>首板换</t>
        </is>
      </c>
      <c r="E126" s="0" t="n">
        <v>1</v>
      </c>
      <c r="F126" s="0" t="inlineStr">
        <is>
          <t>出售浦城农信社9.7768%股权+股权转让+POE胶膜+兽药</t>
        </is>
      </c>
      <c r="G126" s="10" t="n">
        <v>0.1</v>
      </c>
      <c r="H126" s="0" t="n">
        <v>16.5</v>
      </c>
      <c r="I126" s="32" t="inlineStr">
        <is>
          <t>10:01:54</t>
        </is>
      </c>
      <c r="J126" s="33" t="n">
        <v>78659712</v>
      </c>
      <c r="K126" s="33" t="n">
        <v>966000000</v>
      </c>
      <c r="L126" s="0" t="inlineStr">
        <is>
          <t>农业</t>
        </is>
      </c>
      <c r="M126" s="10" t="n">
        <v>0</v>
      </c>
      <c r="N126" s="34" t="n">
        <v>793500</v>
      </c>
    </row>
    <row r="127">
      <c r="A127" s="35" t="n">
        <v>45653</v>
      </c>
      <c r="B127" s="9" t="inlineStr">
        <is>
          <t>sz002387</t>
        </is>
      </c>
      <c r="C127" s="0" t="inlineStr">
        <is>
          <t>维信诺</t>
        </is>
      </c>
      <c r="D127" s="0" t="inlineStr">
        <is>
          <t>首板换</t>
        </is>
      </c>
      <c r="E127" s="0" t="n">
        <v>1</v>
      </c>
      <c r="F127" s="0" t="inlineStr">
        <is>
          <t>小米+华为+面板+拟收购资产</t>
        </is>
      </c>
      <c r="G127" s="10" t="n">
        <v>0.1005</v>
      </c>
      <c r="H127" s="0" t="n">
        <v>10.18</v>
      </c>
      <c r="I127" s="32" t="inlineStr">
        <is>
          <t>10:03:42</t>
        </is>
      </c>
      <c r="J127" s="33" t="n">
        <v>365320600</v>
      </c>
      <c r="K127" s="33" t="n">
        <v>8508000000</v>
      </c>
      <c r="L127" s="0" t="inlineStr">
        <is>
          <t>AI眼镜</t>
        </is>
      </c>
      <c r="M127" s="10" t="n">
        <v>0.0032</v>
      </c>
      <c r="N127" s="34" t="n">
        <v>1455104</v>
      </c>
    </row>
    <row r="128">
      <c r="A128" s="35" t="n">
        <v>45653</v>
      </c>
      <c r="B128" s="9" t="inlineStr">
        <is>
          <t>sz000571</t>
        </is>
      </c>
      <c r="C128" s="0" t="inlineStr">
        <is>
          <t>新大洲A</t>
        </is>
      </c>
      <c r="D128" s="0" t="inlineStr">
        <is>
          <t>首板换</t>
        </is>
      </c>
      <c r="E128" s="0" t="n">
        <v>1</v>
      </c>
      <c r="F128" s="0" t="inlineStr">
        <is>
          <t>大飞机+煤炭+牛肉</t>
        </is>
      </c>
      <c r="G128" s="10" t="n">
        <v>0.1012</v>
      </c>
      <c r="H128" s="0" t="n">
        <v>3.59</v>
      </c>
      <c r="I128" s="32" t="inlineStr">
        <is>
          <t>10:06:51</t>
        </is>
      </c>
      <c r="J128" s="33" t="n">
        <v>81122237</v>
      </c>
      <c r="K128" s="33" t="n">
        <v>2291000000</v>
      </c>
      <c r="L128" s="0" t="inlineStr">
        <is>
          <t>军工</t>
        </is>
      </c>
      <c r="M128" s="10" t="n">
        <v>0.0123</v>
      </c>
      <c r="N128" s="34" t="n">
        <v>305250</v>
      </c>
    </row>
    <row r="129">
      <c r="A129" s="35" t="n">
        <v>45653</v>
      </c>
      <c r="B129" s="9" t="inlineStr">
        <is>
          <t>sz000697</t>
        </is>
      </c>
      <c r="C129" s="0" t="inlineStr">
        <is>
          <t>炼石航空</t>
        </is>
      </c>
      <c r="D129" s="0" t="inlineStr">
        <is>
          <t>首板换</t>
        </is>
      </c>
      <c r="E129" s="0" t="n">
        <v>1</v>
      </c>
      <c r="F129" s="0" t="inlineStr">
        <is>
          <t>军工+航空发动机+大飞机+国企</t>
        </is>
      </c>
      <c r="G129" s="10" t="n">
        <v>0.1</v>
      </c>
      <c r="H129" s="0" t="n">
        <v>9.02</v>
      </c>
      <c r="I129" s="32" t="inlineStr">
        <is>
          <t>10:10:42</t>
        </is>
      </c>
      <c r="J129" s="33" t="n">
        <v>208792490</v>
      </c>
      <c r="K129" s="33" t="n">
        <v>3714000000</v>
      </c>
      <c r="L129" s="0" t="inlineStr">
        <is>
          <t>军工</t>
        </is>
      </c>
      <c r="M129" s="10" t="n">
        <v>0.0488</v>
      </c>
      <c r="N129" s="34" t="n">
        <v>3068480</v>
      </c>
    </row>
    <row r="130">
      <c r="A130" s="35" t="n">
        <v>45653</v>
      </c>
      <c r="B130" s="9" t="inlineStr">
        <is>
          <t>sz002778</t>
        </is>
      </c>
      <c r="C130" s="0" t="inlineStr">
        <is>
          <t>中晟高科</t>
        </is>
      </c>
      <c r="D130" s="0" t="inlineStr">
        <is>
          <t>首板换</t>
        </is>
      </c>
      <c r="E130" s="0" t="n">
        <v>1</v>
      </c>
      <c r="F130" s="0" t="inlineStr">
        <is>
          <t>拟退出润滑油业务+环保+国企</t>
        </is>
      </c>
      <c r="G130" s="10" t="n">
        <v>0.0998</v>
      </c>
      <c r="H130" s="0" t="n">
        <v>18.19</v>
      </c>
      <c r="I130" s="32" t="inlineStr">
        <is>
          <t>10:27:42</t>
        </is>
      </c>
      <c r="J130" s="33" t="n">
        <v>176873110</v>
      </c>
      <c r="K130" s="33" t="n">
        <v>1456000000</v>
      </c>
      <c r="L130" s="0" t="inlineStr">
        <is>
          <t>重组/股权变动</t>
        </is>
      </c>
      <c r="M130" s="10" t="n">
        <v>0.0012</v>
      </c>
      <c r="N130" s="34" t="n">
        <v>87768</v>
      </c>
    </row>
    <row r="131">
      <c r="A131" s="35" t="n">
        <v>45653</v>
      </c>
      <c r="B131" s="9" t="inlineStr">
        <is>
          <t>sz002746</t>
        </is>
      </c>
      <c r="C131" s="0" t="inlineStr">
        <is>
          <t>仙坛股份</t>
        </is>
      </c>
      <c r="D131" s="0" t="inlineStr">
        <is>
          <t>首板换</t>
        </is>
      </c>
      <c r="E131" s="0" t="n">
        <v>1</v>
      </c>
      <c r="F131" s="0" t="inlineStr">
        <is>
          <t>养鸡+预制菜</t>
        </is>
      </c>
      <c r="G131" s="10" t="n">
        <v>0.1007</v>
      </c>
      <c r="H131" s="0" t="n">
        <v>6.67</v>
      </c>
      <c r="I131" s="32" t="inlineStr">
        <is>
          <t>10:42:09</t>
        </is>
      </c>
      <c r="J131" s="33" t="n">
        <v>239917070</v>
      </c>
      <c r="K131" s="33" t="n">
        <v>3088000000</v>
      </c>
      <c r="L131" s="0" t="inlineStr">
        <is>
          <t>农业</t>
        </is>
      </c>
      <c r="M131" s="10" t="n">
        <v>0.0017</v>
      </c>
      <c r="N131" s="34" t="n">
        <v>164497</v>
      </c>
    </row>
    <row r="132">
      <c r="A132" s="35" t="n">
        <v>45653</v>
      </c>
      <c r="B132" s="9" t="inlineStr">
        <is>
          <t>sz002361</t>
        </is>
      </c>
      <c r="C132" s="0" t="inlineStr">
        <is>
          <t>神剑股份</t>
        </is>
      </c>
      <c r="D132" s="0" t="inlineStr">
        <is>
          <t>首板换</t>
        </is>
      </c>
      <c r="E132" s="0" t="n">
        <v>1</v>
      </c>
      <c r="F132" s="0" t="inlineStr">
        <is>
          <t>无人机+商业航天+聚酯树脂产品+军工</t>
        </is>
      </c>
      <c r="G132" s="10" t="n">
        <v>0.1002</v>
      </c>
      <c r="H132" s="0" t="n">
        <v>4.5</v>
      </c>
      <c r="I132" s="32" t="inlineStr">
        <is>
          <t>10:46:15</t>
        </is>
      </c>
      <c r="J132" s="33" t="n">
        <v>197897970</v>
      </c>
      <c r="K132" s="33" t="n">
        <v>3284000000</v>
      </c>
      <c r="L132" s="0" t="inlineStr">
        <is>
          <t>军工</t>
        </is>
      </c>
      <c r="M132" s="10" t="n">
        <v>0.0073</v>
      </c>
      <c r="N132" s="34" t="n">
        <v>561144</v>
      </c>
    </row>
    <row r="133">
      <c r="A133" s="35" t="n">
        <v>45653</v>
      </c>
      <c r="B133" s="9" t="inlineStr">
        <is>
          <t>sz001217</t>
        </is>
      </c>
      <c r="C133" s="0" t="inlineStr">
        <is>
          <t>华尔泰</t>
        </is>
      </c>
      <c r="D133" s="0" t="inlineStr">
        <is>
          <t>4天2板换</t>
        </is>
      </c>
      <c r="E133" s="0" t="n">
        <v>1</v>
      </c>
      <c r="F133" s="0" t="inlineStr">
        <is>
          <t>烟花原料+锂电池+化工</t>
        </is>
      </c>
      <c r="G133" s="10" t="n">
        <v>0.1001</v>
      </c>
      <c r="H133" s="0" t="n">
        <v>13.52</v>
      </c>
      <c r="I133" s="32" t="inlineStr">
        <is>
          <t>11:03:03</t>
        </is>
      </c>
      <c r="J133" s="33" t="n">
        <v>291918070</v>
      </c>
      <c r="K133" s="33" t="n">
        <v>1431000000</v>
      </c>
      <c r="L133" s="0" t="inlineStr">
        <is>
          <t>微信小店/消费</t>
        </is>
      </c>
      <c r="M133" s="10" t="n">
        <v>0.0081</v>
      </c>
      <c r="N133" s="34" t="n">
        <v>1795311</v>
      </c>
    </row>
    <row r="134">
      <c r="A134" s="35" t="n">
        <v>45653</v>
      </c>
      <c r="B134" s="9" t="inlineStr">
        <is>
          <t>sz002552</t>
        </is>
      </c>
      <c r="C134" s="0" t="inlineStr">
        <is>
          <t>宝鼎科技</t>
        </is>
      </c>
      <c r="D134" s="0" t="inlineStr">
        <is>
          <t>首板换</t>
        </is>
      </c>
      <c r="E134" s="0" t="n">
        <v>1</v>
      </c>
      <c r="F134" s="0" t="inlineStr">
        <is>
          <t>覆铜板+电子铜箔+黄金+国企</t>
        </is>
      </c>
      <c r="G134" s="10" t="n">
        <v>0.1001</v>
      </c>
      <c r="H134" s="0" t="n">
        <v>13.63</v>
      </c>
      <c r="I134" s="32" t="inlineStr">
        <is>
          <t>11:03:09</t>
        </is>
      </c>
      <c r="J134" s="33" t="n">
        <v>178746150</v>
      </c>
      <c r="K134" s="33" t="n">
        <v>1725000000</v>
      </c>
      <c r="L134" s="0" t="inlineStr">
        <is>
          <t>算力相关</t>
        </is>
      </c>
      <c r="M134" s="10" t="n">
        <v>-0.0016</v>
      </c>
      <c r="N134" s="34" t="n">
        <v>168232</v>
      </c>
    </row>
    <row r="135">
      <c r="A135" s="35" t="n">
        <v>45653</v>
      </c>
      <c r="B135" s="9" t="inlineStr">
        <is>
          <t>sh600156</t>
        </is>
      </c>
      <c r="C135" s="0" t="inlineStr">
        <is>
          <t>华升股份</t>
        </is>
      </c>
      <c r="D135" s="0" t="inlineStr">
        <is>
          <t>首板换</t>
        </is>
      </c>
      <c r="E135" s="0" t="n">
        <v>1</v>
      </c>
      <c r="F135" s="0" t="inlineStr">
        <is>
          <t>纺织+外销+国企</t>
        </is>
      </c>
      <c r="G135" s="10" t="n">
        <v>0.1</v>
      </c>
      <c r="H135" s="0" t="n">
        <v>5.06</v>
      </c>
      <c r="I135" s="32" t="inlineStr">
        <is>
          <t>11:23:52</t>
        </is>
      </c>
      <c r="J135" s="33" t="n">
        <v>86531262</v>
      </c>
      <c r="K135" s="33" t="n">
        <v>1214000000</v>
      </c>
      <c r="L135" s="0" t="inlineStr">
        <is>
          <t>机器人</t>
        </is>
      </c>
      <c r="M135" s="10" t="n">
        <v>0.0043</v>
      </c>
      <c r="N135" s="34" t="n">
        <v>81312</v>
      </c>
    </row>
    <row r="136">
      <c r="A136" s="35" t="n">
        <v>45653</v>
      </c>
      <c r="B136" s="9" t="inlineStr">
        <is>
          <t>sz002041</t>
        </is>
      </c>
      <c r="C136" s="0" t="inlineStr">
        <is>
          <t>登海种业</t>
        </is>
      </c>
      <c r="D136" s="0" t="inlineStr">
        <is>
          <t>首板换</t>
        </is>
      </c>
      <c r="E136" s="0" t="n">
        <v>1</v>
      </c>
      <c r="F136" s="0" t="inlineStr">
        <is>
          <t>农业种植+转基因玉米</t>
        </is>
      </c>
      <c r="G136" s="10" t="n">
        <v>0.0999</v>
      </c>
      <c r="H136" s="0" t="n">
        <v>10.79</v>
      </c>
      <c r="I136" s="32" t="inlineStr">
        <is>
          <t>11:27:54</t>
        </is>
      </c>
      <c r="J136" s="33" t="n">
        <v>303562950</v>
      </c>
      <c r="K136" s="33" t="n">
        <v>3745000000</v>
      </c>
      <c r="L136" s="0" t="inlineStr">
        <is>
          <t>农业</t>
        </is>
      </c>
      <c r="M136" s="10" t="n">
        <v>0</v>
      </c>
      <c r="N136" s="34" t="n">
        <v>103986</v>
      </c>
    </row>
    <row r="137">
      <c r="A137" s="35" t="n">
        <v>45653</v>
      </c>
      <c r="B137" s="9" t="inlineStr">
        <is>
          <t>sz002188</t>
        </is>
      </c>
      <c r="C137" s="0" t="inlineStr">
        <is>
          <t>中天服务</t>
        </is>
      </c>
      <c r="D137" s="0" t="inlineStr">
        <is>
          <t>首板换</t>
        </is>
      </c>
      <c r="E137" s="0" t="n">
        <v>1</v>
      </c>
      <c r="F137" s="0" t="inlineStr">
        <is>
          <t>物业管理+获赔10亿及违约金</t>
        </is>
      </c>
      <c r="G137" s="10" t="n">
        <v>0.1011</v>
      </c>
      <c r="H137" s="0" t="n">
        <v>4.9</v>
      </c>
      <c r="I137" s="32" t="inlineStr">
        <is>
          <t>13:03:33</t>
        </is>
      </c>
      <c r="J137" s="33" t="n">
        <v>75254811</v>
      </c>
      <c r="K137" s="33" t="n">
        <v>886000000</v>
      </c>
      <c r="L137" s="0" t="inlineStr">
        <is>
          <t>其他</t>
        </is>
      </c>
      <c r="M137" s="10" t="n">
        <v>0.0112</v>
      </c>
      <c r="N137" s="34" t="n">
        <v>116550</v>
      </c>
    </row>
    <row r="138">
      <c r="A138" s="35" t="n">
        <v>45653</v>
      </c>
      <c r="B138" s="9" t="inlineStr">
        <is>
          <t>sh600858</t>
        </is>
      </c>
      <c r="C138" s="0" t="inlineStr">
        <is>
          <t>银座股份</t>
        </is>
      </c>
      <c r="D138" s="0" t="inlineStr">
        <is>
          <t>首板换</t>
        </is>
      </c>
      <c r="E138" s="0" t="n">
        <v>1</v>
      </c>
      <c r="F138" s="0" t="inlineStr">
        <is>
          <t>零售+黄金概念+国企</t>
        </is>
      </c>
      <c r="G138" s="10" t="n">
        <v>0.0992</v>
      </c>
      <c r="H138" s="0" t="n">
        <v>5.65</v>
      </c>
      <c r="I138" s="32" t="inlineStr">
        <is>
          <t>13:11:17</t>
        </is>
      </c>
      <c r="J138" s="33" t="n">
        <v>208346260</v>
      </c>
      <c r="K138" s="33" t="n">
        <v>1701000000</v>
      </c>
      <c r="L138" s="0" t="inlineStr">
        <is>
          <t>微信小店/消费</t>
        </is>
      </c>
      <c r="M138" s="10" t="n">
        <v>-0.0097</v>
      </c>
      <c r="N138" s="34" t="n">
        <v>343575</v>
      </c>
    </row>
    <row r="139">
      <c r="A139" s="35" t="n">
        <v>45653</v>
      </c>
      <c r="B139" s="9" t="inlineStr">
        <is>
          <t>sh600354</t>
        </is>
      </c>
      <c r="C139" s="0" t="inlineStr">
        <is>
          <t>敦煌种业</t>
        </is>
      </c>
      <c r="D139" s="0" t="inlineStr">
        <is>
          <t>首板换</t>
        </is>
      </c>
      <c r="E139" s="0" t="n">
        <v>1</v>
      </c>
      <c r="F139" s="0" t="inlineStr">
        <is>
          <t>种子+国企</t>
        </is>
      </c>
      <c r="G139" s="10" t="n">
        <v>0.1004</v>
      </c>
      <c r="H139" s="0" t="n">
        <v>6.25</v>
      </c>
      <c r="I139" s="32" t="inlineStr">
        <is>
          <t>13:19:12</t>
        </is>
      </c>
      <c r="J139" s="33" t="n">
        <v>368554190</v>
      </c>
      <c r="K139" s="33" t="n">
        <v>2488000000</v>
      </c>
      <c r="L139" s="0" t="inlineStr">
        <is>
          <t>农业</t>
        </is>
      </c>
      <c r="M139" s="10" t="n">
        <v>-0.0053</v>
      </c>
      <c r="N139" s="34" t="n">
        <v>281370</v>
      </c>
    </row>
    <row r="140">
      <c r="A140" s="35" t="n">
        <v>45653</v>
      </c>
      <c r="B140" s="9" t="inlineStr">
        <is>
          <t>sz001258</t>
        </is>
      </c>
      <c r="C140" s="0" t="inlineStr">
        <is>
          <t>立新能源</t>
        </is>
      </c>
      <c r="D140" s="0" t="inlineStr">
        <is>
          <t>5天3板换</t>
        </is>
      </c>
      <c r="E140" s="0" t="n">
        <v>1</v>
      </c>
      <c r="F140" s="0" t="inlineStr">
        <is>
          <t>控股股东变更+新疆国资+光伏+风电</t>
        </is>
      </c>
      <c r="G140" s="10" t="n">
        <v>0.1007</v>
      </c>
      <c r="H140" s="0" t="n">
        <v>8.31</v>
      </c>
      <c r="I140" s="32" t="inlineStr">
        <is>
          <t>13:22:57</t>
        </is>
      </c>
      <c r="J140" s="33" t="n">
        <v>593980920</v>
      </c>
      <c r="K140" s="33" t="n">
        <v>2706000000</v>
      </c>
      <c r="L140" s="0" t="inlineStr">
        <is>
          <t>重组/股权变动</t>
        </is>
      </c>
      <c r="M140" s="10" t="n">
        <v>0.0013</v>
      </c>
      <c r="N140" s="34" t="n">
        <v>10745028</v>
      </c>
    </row>
    <row r="141">
      <c r="A141" s="35" t="n">
        <v>45653</v>
      </c>
      <c r="B141" s="9" t="inlineStr">
        <is>
          <t>sz002022</t>
        </is>
      </c>
      <c r="C141" s="0" t="inlineStr">
        <is>
          <t>科华生物</t>
        </is>
      </c>
      <c r="D141" s="0" t="inlineStr">
        <is>
          <t>首板换</t>
        </is>
      </c>
      <c r="E141" s="0" t="n">
        <v>1</v>
      </c>
      <c r="F141" s="0" t="inlineStr">
        <is>
          <t>体外诊断+宠物经济+破净股</t>
        </is>
      </c>
      <c r="G141" s="10" t="n">
        <v>0.1003</v>
      </c>
      <c r="H141" s="0" t="n">
        <v>6.69</v>
      </c>
      <c r="I141" s="32" t="inlineStr">
        <is>
          <t>13:27:00</t>
        </is>
      </c>
      <c r="J141" s="33" t="n">
        <v>136667480</v>
      </c>
      <c r="K141" s="33" t="n">
        <v>2799000000</v>
      </c>
      <c r="L141" s="0" t="inlineStr">
        <is>
          <t>其他</t>
        </is>
      </c>
      <c r="M141" s="10" t="n">
        <v>0</v>
      </c>
      <c r="N141" s="34" t="n">
        <v>68096</v>
      </c>
    </row>
    <row r="142">
      <c r="A142" s="35" t="n">
        <v>45653</v>
      </c>
      <c r="B142" s="9" t="inlineStr">
        <is>
          <t>sz002631</t>
        </is>
      </c>
      <c r="C142" s="0" t="inlineStr">
        <is>
          <t>德尔未来</t>
        </is>
      </c>
      <c r="D142" s="0" t="inlineStr">
        <is>
          <t>首板换</t>
        </is>
      </c>
      <c r="E142" s="0" t="n">
        <v>1</v>
      </c>
      <c r="F142" s="0" t="inlineStr">
        <is>
          <t>木地板+石墨烯+柔性触控</t>
        </is>
      </c>
      <c r="G142" s="10" t="n">
        <v>0.09950000000000001</v>
      </c>
      <c r="H142" s="0" t="n">
        <v>4.75</v>
      </c>
      <c r="I142" s="32" t="inlineStr">
        <is>
          <t>13:49:06</t>
        </is>
      </c>
      <c r="J142" s="33" t="n">
        <v>189250730</v>
      </c>
      <c r="K142" s="33" t="n">
        <v>1620000000</v>
      </c>
      <c r="L142" s="0" t="inlineStr">
        <is>
          <t>其他</t>
        </is>
      </c>
      <c r="M142" s="10" t="n">
        <v>0</v>
      </c>
      <c r="N142" s="34" t="n">
        <v>446256</v>
      </c>
    </row>
    <row r="143">
      <c r="A143" s="35" t="n">
        <v>45653</v>
      </c>
      <c r="B143" s="9" t="inlineStr">
        <is>
          <t>sz000501</t>
        </is>
      </c>
      <c r="C143" s="0" t="inlineStr">
        <is>
          <t>武商集团</t>
        </is>
      </c>
      <c r="D143" s="0" t="inlineStr">
        <is>
          <t>首板换</t>
        </is>
      </c>
      <c r="E143" s="0" t="n">
        <v>1</v>
      </c>
      <c r="F143" s="0" t="inlineStr">
        <is>
          <t>零售+冰雪产业+武汉国资</t>
        </is>
      </c>
      <c r="G143" s="10" t="n">
        <v>0.1002</v>
      </c>
      <c r="H143" s="0" t="n">
        <v>11.09</v>
      </c>
      <c r="I143" s="32" t="inlineStr">
        <is>
          <t>13:55:51</t>
        </is>
      </c>
      <c r="J143" s="33" t="n">
        <v>599319880</v>
      </c>
      <c r="K143" s="33" t="n">
        <v>4857000000</v>
      </c>
      <c r="L143" s="0" t="inlineStr">
        <is>
          <t>公告</t>
        </is>
      </c>
      <c r="M143" s="10" t="n">
        <v>0.0218</v>
      </c>
      <c r="N143" s="34" t="n">
        <v>17687160</v>
      </c>
    </row>
    <row r="144">
      <c r="A144" s="35" t="n">
        <v>45653</v>
      </c>
      <c r="B144" s="9" t="inlineStr">
        <is>
          <t>sz000998</t>
        </is>
      </c>
      <c r="C144" s="0" t="inlineStr">
        <is>
          <t>隆平高科</t>
        </is>
      </c>
      <c r="D144" s="0" t="inlineStr">
        <is>
          <t>首板换</t>
        </is>
      </c>
      <c r="E144" s="0" t="n">
        <v>1</v>
      </c>
      <c r="F144" s="0" t="inlineStr">
        <is>
          <t>农业种植+转基因+央企</t>
        </is>
      </c>
      <c r="G144" s="10" t="n">
        <v>0.1</v>
      </c>
      <c r="H144" s="0" t="n">
        <v>11.55</v>
      </c>
      <c r="I144" s="32" t="inlineStr">
        <is>
          <t>14:00:03</t>
        </is>
      </c>
      <c r="J144" s="33" t="n">
        <v>984283770</v>
      </c>
      <c r="K144" s="33" t="n">
        <v>11016000000</v>
      </c>
      <c r="L144" s="0" t="inlineStr">
        <is>
          <t>农业</t>
        </is>
      </c>
      <c r="M144" s="10" t="n">
        <v>0.0019</v>
      </c>
      <c r="N144" s="34" t="n">
        <v>645928</v>
      </c>
    </row>
    <row r="145">
      <c r="A145" s="35" t="n">
        <v>45653</v>
      </c>
      <c r="B145" s="9" t="inlineStr">
        <is>
          <t>sh600371</t>
        </is>
      </c>
      <c r="C145" s="0" t="inlineStr">
        <is>
          <t>万向德农</t>
        </is>
      </c>
      <c r="D145" s="0" t="inlineStr">
        <is>
          <t>首板换</t>
        </is>
      </c>
      <c r="E145" s="0" t="n">
        <v>1</v>
      </c>
      <c r="F145" s="0" t="inlineStr">
        <is>
          <t>农业种植+转基因+万向系</t>
        </is>
      </c>
      <c r="G145" s="10" t="n">
        <v>0.1</v>
      </c>
      <c r="H145" s="0" t="n">
        <v>9.02</v>
      </c>
      <c r="I145" s="32" t="inlineStr">
        <is>
          <t>14:02:11</t>
        </is>
      </c>
      <c r="J145" s="33" t="n">
        <v>140934580</v>
      </c>
      <c r="K145" s="33" t="n">
        <v>1352000000</v>
      </c>
      <c r="L145" s="0" t="inlineStr">
        <is>
          <t>农业</t>
        </is>
      </c>
      <c r="M145" s="10" t="n">
        <v>0.0073</v>
      </c>
      <c r="N145" s="34" t="n">
        <v>394002</v>
      </c>
    </row>
    <row r="146">
      <c r="A146" s="35" t="n">
        <v>45653</v>
      </c>
      <c r="B146" s="9" t="inlineStr">
        <is>
          <t>sz002062</t>
        </is>
      </c>
      <c r="C146" s="0" t="inlineStr">
        <is>
          <t>宏润建设</t>
        </is>
      </c>
      <c r="D146" s="0" t="inlineStr">
        <is>
          <t>首板换</t>
        </is>
      </c>
      <c r="E146" s="0" t="n">
        <v>1</v>
      </c>
      <c r="F146" s="0" t="inlineStr">
        <is>
          <t>基建+光伏+机器人</t>
        </is>
      </c>
      <c r="G146" s="10" t="n">
        <v>0.0998</v>
      </c>
      <c r="H146" s="0" t="n">
        <v>5.07</v>
      </c>
      <c r="I146" s="32" t="inlineStr">
        <is>
          <t>14:05:27</t>
        </is>
      </c>
      <c r="J146" s="33" t="n">
        <v>313549660</v>
      </c>
      <c r="K146" s="33" t="n">
        <v>2924000000</v>
      </c>
      <c r="L146" s="0" t="inlineStr">
        <is>
          <t>基建</t>
        </is>
      </c>
      <c r="M146" s="10" t="n">
        <v>-0.0022</v>
      </c>
      <c r="N146" s="34" t="n">
        <v>151800</v>
      </c>
    </row>
    <row r="147">
      <c r="A147" s="35" t="n">
        <v>45653</v>
      </c>
      <c r="B147" s="9" t="inlineStr">
        <is>
          <t>sz300141</t>
        </is>
      </c>
      <c r="C147" s="0" t="inlineStr">
        <is>
          <t>和顺电气</t>
        </is>
      </c>
      <c r="D147" s="0" t="inlineStr">
        <is>
          <t>首板换</t>
        </is>
      </c>
      <c r="E147" s="0" t="n">
        <v>1</v>
      </c>
      <c r="F147" s="0" t="inlineStr">
        <is>
          <t>电力设备+光伏发电+高压快充</t>
        </is>
      </c>
      <c r="G147" s="10" t="n">
        <v>0.2004</v>
      </c>
      <c r="H147" s="0" t="n">
        <v>11.14</v>
      </c>
      <c r="I147" s="32" t="inlineStr">
        <is>
          <t>14:13:54</t>
        </is>
      </c>
      <c r="J147" s="33" t="n">
        <v>612058720</v>
      </c>
      <c r="K147" s="33" t="n">
        <v>1304000000</v>
      </c>
      <c r="L147" s="0" t="inlineStr">
        <is>
          <t>算力相关</t>
        </is>
      </c>
      <c r="M147" s="10" t="n">
        <v>-0.0054</v>
      </c>
      <c r="N147" s="34" t="n">
        <v>680251</v>
      </c>
    </row>
    <row r="148">
      <c r="A148" s="35" t="n">
        <v>45653</v>
      </c>
      <c r="B148" s="9" t="inlineStr">
        <is>
          <t>sz000936</t>
        </is>
      </c>
      <c r="C148" s="0" t="inlineStr">
        <is>
          <t>华西股份</t>
        </is>
      </c>
      <c r="D148" s="0" t="inlineStr">
        <is>
          <t>4天2板换</t>
        </is>
      </c>
      <c r="E148" s="0" t="n">
        <v>1</v>
      </c>
      <c r="F148" s="0" t="inlineStr">
        <is>
          <t>股权无偿划转+国企改革+间接持有索尔斯光电股份+参股券商</t>
        </is>
      </c>
      <c r="G148" s="10" t="n">
        <v>0.0999</v>
      </c>
      <c r="H148" s="0" t="n">
        <v>9.25</v>
      </c>
      <c r="I148" s="32" t="inlineStr">
        <is>
          <t>14:19:15</t>
        </is>
      </c>
      <c r="J148" s="33" t="n">
        <v>1357206400</v>
      </c>
      <c r="K148" s="33" t="n">
        <v>5030000000</v>
      </c>
      <c r="L148" s="0" t="inlineStr">
        <is>
          <t>算力相关</t>
        </is>
      </c>
      <c r="M148" s="10" t="n">
        <v>-0.019</v>
      </c>
      <c r="N148" s="34" t="n">
        <v>18305100</v>
      </c>
    </row>
    <row r="149">
      <c r="A149" s="35" t="n">
        <v>45653</v>
      </c>
      <c r="B149" s="9" t="inlineStr">
        <is>
          <t>sz002364</t>
        </is>
      </c>
      <c r="C149" s="0" t="inlineStr">
        <is>
          <t>中恒电气</t>
        </is>
      </c>
      <c r="D149" s="0" t="inlineStr">
        <is>
          <t>5天3板换</t>
        </is>
      </c>
      <c r="E149" s="0" t="n">
        <v>1</v>
      </c>
      <c r="F149" s="0" t="inlineStr">
        <is>
          <t>数据中心+字节+电源系统+液冷超充</t>
        </is>
      </c>
      <c r="G149" s="10" t="n">
        <v>0.09959999999999999</v>
      </c>
      <c r="H149" s="0" t="n">
        <v>11.48</v>
      </c>
      <c r="I149" s="32" t="inlineStr">
        <is>
          <t>14:24:39</t>
        </is>
      </c>
      <c r="J149" s="33" t="n">
        <v>1992376200</v>
      </c>
      <c r="K149" s="33" t="n">
        <v>3791000000</v>
      </c>
      <c r="L149" s="0" t="inlineStr">
        <is>
          <t>算力相关</t>
        </is>
      </c>
      <c r="M149" s="10" t="n">
        <v>-0.023</v>
      </c>
      <c r="N149" s="34" t="n">
        <v>35881560</v>
      </c>
    </row>
    <row r="150">
      <c r="A150" s="35" t="n">
        <v>45653</v>
      </c>
      <c r="B150" s="9" t="inlineStr">
        <is>
          <t>sz002297</t>
        </is>
      </c>
      <c r="C150" s="0" t="inlineStr">
        <is>
          <t>博云新材</t>
        </is>
      </c>
      <c r="D150" s="0" t="inlineStr">
        <is>
          <t>首板换</t>
        </is>
      </c>
      <c r="E150" s="0" t="n">
        <v>1</v>
      </c>
      <c r="F150" s="0" t="inlineStr">
        <is>
          <t>大飞机+成飞概念+航空装备+国企</t>
        </is>
      </c>
      <c r="G150" s="10" t="n">
        <v>0.1006</v>
      </c>
      <c r="H150" s="0" t="n">
        <v>7.44</v>
      </c>
      <c r="I150" s="32" t="inlineStr">
        <is>
          <t>14:30:06</t>
        </is>
      </c>
      <c r="J150" s="33" t="n">
        <v>406143850</v>
      </c>
      <c r="K150" s="33" t="n">
        <v>2938000000</v>
      </c>
      <c r="L150" s="0" t="inlineStr">
        <is>
          <t>军工</t>
        </is>
      </c>
      <c r="M150" s="10" t="n">
        <v>0.0207</v>
      </c>
      <c r="N150" s="34" t="n">
        <v>1018440</v>
      </c>
    </row>
    <row r="151">
      <c r="A151" s="35" t="n">
        <v>45653</v>
      </c>
      <c r="B151" s="9" t="inlineStr">
        <is>
          <t>sh601226</t>
        </is>
      </c>
      <c r="C151" s="0" t="inlineStr">
        <is>
          <t>华电科工</t>
        </is>
      </c>
      <c r="D151" s="0" t="inlineStr">
        <is>
          <t>首板换</t>
        </is>
      </c>
      <c r="E151" s="0" t="n">
        <v>1</v>
      </c>
      <c r="F151" s="0" t="inlineStr">
        <is>
          <t>无人机+氢能源+央企</t>
        </is>
      </c>
      <c r="G151" s="10" t="n">
        <v>0.1</v>
      </c>
      <c r="H151" s="0" t="n">
        <v>6.71</v>
      </c>
      <c r="I151" s="32" t="inlineStr">
        <is>
          <t>14:36:04</t>
        </is>
      </c>
      <c r="J151" s="33" t="n">
        <v>242140500</v>
      </c>
      <c r="K151" s="33" t="n">
        <v>2906000000</v>
      </c>
      <c r="L151" s="0" t="inlineStr">
        <is>
          <t>其他</t>
        </is>
      </c>
      <c r="M151" s="10" t="n">
        <v>0.0049</v>
      </c>
      <c r="N151" s="34" t="n">
        <v>87046</v>
      </c>
    </row>
    <row r="152">
      <c r="A152" s="35" t="n">
        <v>45653</v>
      </c>
      <c r="B152" s="9" t="inlineStr">
        <is>
          <t>sz301315</t>
        </is>
      </c>
      <c r="C152" s="0" t="inlineStr">
        <is>
          <t>威士顿</t>
        </is>
      </c>
      <c r="D152" s="0" t="inlineStr">
        <is>
          <t>首板换</t>
        </is>
      </c>
      <c r="E152" s="0" t="n">
        <v>1</v>
      </c>
      <c r="F152" s="0" t="inlineStr">
        <is>
          <t>互联网金融+智能制造+机器人</t>
        </is>
      </c>
      <c r="G152" s="10" t="n">
        <v>0.2</v>
      </c>
      <c r="H152" s="0" t="n">
        <v>65.81999999999999</v>
      </c>
      <c r="I152" s="32" t="inlineStr">
        <is>
          <t>14:41:51</t>
        </is>
      </c>
      <c r="J152" s="33" t="n">
        <v>1344670000</v>
      </c>
      <c r="K152" s="33" t="n">
        <v>2006000000</v>
      </c>
      <c r="L152" s="0" t="inlineStr">
        <is>
          <t>金融</t>
        </is>
      </c>
      <c r="M152" s="10" t="n">
        <v>-0.014</v>
      </c>
      <c r="N152" s="34" t="n">
        <v>4115488</v>
      </c>
    </row>
    <row r="153">
      <c r="A153" s="35" t="n">
        <v>45653</v>
      </c>
      <c r="B153" s="9" t="inlineStr">
        <is>
          <t>sz000713</t>
        </is>
      </c>
      <c r="C153" s="0" t="inlineStr">
        <is>
          <t>丰乐种业</t>
        </is>
      </c>
      <c r="D153" s="0" t="inlineStr">
        <is>
          <t>首板换</t>
        </is>
      </c>
      <c r="E153" s="0" t="n">
        <v>1</v>
      </c>
      <c r="F153" s="0" t="inlineStr">
        <is>
          <t>种植业+转基因+国企</t>
        </is>
      </c>
      <c r="G153" s="10" t="n">
        <v>0.0997</v>
      </c>
      <c r="H153" s="0" t="n">
        <v>7.5</v>
      </c>
      <c r="I153" s="32" t="inlineStr">
        <is>
          <t>14:47:45</t>
        </is>
      </c>
      <c r="J153" s="33" t="n">
        <v>362681040</v>
      </c>
      <c r="K153" s="33" t="n">
        <v>3259000000</v>
      </c>
      <c r="L153" s="0" t="inlineStr">
        <is>
          <t>农业</t>
        </is>
      </c>
      <c r="M153" s="10" t="n">
        <v>0.0044</v>
      </c>
      <c r="N153" s="34" t="n">
        <v>279480</v>
      </c>
    </row>
    <row r="154">
      <c r="A154" s="35" t="n">
        <v>45653</v>
      </c>
      <c r="B154" s="9" t="inlineStr">
        <is>
          <t>sz002117</t>
        </is>
      </c>
      <c r="C154" s="0" t="inlineStr">
        <is>
          <t>东港股份</t>
        </is>
      </c>
      <c r="D154" s="0" t="inlineStr">
        <is>
          <t>首板换</t>
        </is>
      </c>
      <c r="E154" s="0" t="n">
        <v>1</v>
      </c>
      <c r="F154" s="0" t="inlineStr">
        <is>
          <t>金融企业客户+智能机器人</t>
        </is>
      </c>
      <c r="G154" s="10" t="n">
        <v>0.1001</v>
      </c>
      <c r="H154" s="0" t="n">
        <v>11.32</v>
      </c>
      <c r="I154" s="32" t="inlineStr">
        <is>
          <t>14:49:06</t>
        </is>
      </c>
      <c r="J154" s="33" t="n">
        <v>834631450</v>
      </c>
      <c r="K154" s="33" t="n">
        <v>3730000000</v>
      </c>
      <c r="L154" s="0" t="inlineStr">
        <is>
          <t>机器人</t>
        </is>
      </c>
      <c r="M154" s="10" t="n">
        <v>0.008699999999999999</v>
      </c>
      <c r="N154" s="34" t="n">
        <v>3915336</v>
      </c>
    </row>
    <row r="155">
      <c r="A155" s="35" t="n">
        <v>45653</v>
      </c>
      <c r="B155" s="9" t="inlineStr">
        <is>
          <t>sz002449</t>
        </is>
      </c>
      <c r="C155" s="0" t="inlineStr">
        <is>
          <t>国星光电</t>
        </is>
      </c>
      <c r="D155" s="0" t="inlineStr">
        <is>
          <t>7天5板换</t>
        </is>
      </c>
      <c r="E155" s="0" t="n">
        <v>1</v>
      </c>
      <c r="F155" s="0" t="inlineStr">
        <is>
          <t>AR眼镜+LED封装+广东国资</t>
        </is>
      </c>
      <c r="G155" s="10" t="n">
        <v>0.1004</v>
      </c>
      <c r="H155" s="0" t="n">
        <v>12.28</v>
      </c>
      <c r="I155" s="32" t="inlineStr">
        <is>
          <t>14:55:27</t>
        </is>
      </c>
      <c r="J155" s="33" t="n">
        <v>2935349300</v>
      </c>
      <c r="K155" s="33" t="n">
        <v>5940000000</v>
      </c>
      <c r="L155" s="0" t="inlineStr">
        <is>
          <t>AI眼镜</t>
        </is>
      </c>
      <c r="M155" s="10" t="n">
        <v>0.0403</v>
      </c>
      <c r="N155" s="34" t="n">
        <v>102592926</v>
      </c>
    </row>
    <row r="156">
      <c r="A156" s="35" t="n">
        <v>45652</v>
      </c>
      <c r="B156" s="9" t="inlineStr">
        <is>
          <t>sz002137</t>
        </is>
      </c>
      <c r="C156" s="0" t="inlineStr">
        <is>
          <t>实益达</t>
        </is>
      </c>
      <c r="D156" s="0" t="inlineStr">
        <is>
          <t>6板一</t>
        </is>
      </c>
      <c r="E156" s="0" t="n">
        <v>6</v>
      </c>
      <c r="F156" s="0" t="inlineStr">
        <is>
          <t>微信营销+智能终端+先进封装</t>
        </is>
      </c>
      <c r="G156" s="10" t="n">
        <v>0.0999</v>
      </c>
      <c r="H156" s="0" t="n">
        <v>12.33</v>
      </c>
      <c r="I156" s="32" t="inlineStr">
        <is>
          <t>09:25:00</t>
        </is>
      </c>
      <c r="J156" s="33" t="n">
        <v>83772770</v>
      </c>
      <c r="K156" s="33" t="n">
        <v>4144000000</v>
      </c>
      <c r="L156" s="0" t="inlineStr">
        <is>
          <t>微信/抖音小店</t>
        </is>
      </c>
      <c r="M156" s="10" t="n">
        <v>0.0999</v>
      </c>
      <c r="N156" s="34" t="n">
        <v>42865738</v>
      </c>
    </row>
    <row r="157">
      <c r="A157" s="35" t="n">
        <v>45652</v>
      </c>
      <c r="B157" s="9" t="inlineStr">
        <is>
          <t>sz002730</t>
        </is>
      </c>
      <c r="C157" s="0" t="inlineStr">
        <is>
          <t>电光科技</t>
        </is>
      </c>
      <c r="D157" s="0" t="inlineStr">
        <is>
          <t>5板换</t>
        </is>
      </c>
      <c r="E157" s="0" t="n">
        <v>5</v>
      </c>
      <c r="F157" s="0" t="inlineStr">
        <is>
          <t>算力+机器人+物联网+防爆电器</t>
        </is>
      </c>
      <c r="G157" s="10" t="n">
        <v>0.1003</v>
      </c>
      <c r="H157" s="0" t="n">
        <v>13.05</v>
      </c>
      <c r="I157" s="32" t="inlineStr">
        <is>
          <t>09:31:39</t>
        </is>
      </c>
      <c r="J157" s="33" t="n">
        <v>573123750</v>
      </c>
      <c r="K157" s="33" t="n">
        <v>2112000000</v>
      </c>
      <c r="L157" s="0" t="inlineStr">
        <is>
          <t>算力相关</t>
        </is>
      </c>
      <c r="M157" s="10" t="n">
        <v>-0.1003</v>
      </c>
      <c r="N157" s="34" t="n">
        <v>64743426</v>
      </c>
    </row>
    <row r="158">
      <c r="A158" s="35" t="n">
        <v>45652</v>
      </c>
      <c r="B158" s="9" t="inlineStr">
        <is>
          <t>sh603686</t>
        </is>
      </c>
      <c r="C158" s="0" t="inlineStr">
        <is>
          <t>福龙马</t>
        </is>
      </c>
      <c r="D158" s="0" t="inlineStr">
        <is>
          <t>3板一</t>
        </is>
      </c>
      <c r="E158" s="0" t="n">
        <v>3</v>
      </c>
      <c r="F158" s="0" t="inlineStr">
        <is>
          <t>机器人概念+无人驾驶+节能环保</t>
        </is>
      </c>
      <c r="G158" s="10" t="n">
        <v>0.1003</v>
      </c>
      <c r="H158" s="0" t="n">
        <v>13.17</v>
      </c>
      <c r="I158" s="32" t="inlineStr">
        <is>
          <t>09:25:02</t>
        </is>
      </c>
      <c r="J158" s="33" t="n">
        <v>97495324</v>
      </c>
      <c r="K158" s="33" t="n">
        <v>4460000000</v>
      </c>
      <c r="L158" s="0" t="inlineStr">
        <is>
          <t>机器人</t>
        </is>
      </c>
      <c r="M158" s="10" t="n">
        <v>0.1003</v>
      </c>
      <c r="N158" s="34" t="n">
        <v>33102663</v>
      </c>
    </row>
    <row r="159">
      <c r="A159" s="35" t="n">
        <v>45652</v>
      </c>
      <c r="B159" s="9" t="inlineStr">
        <is>
          <t>sz002067</t>
        </is>
      </c>
      <c r="C159" s="0" t="inlineStr">
        <is>
          <t>景兴纸业</t>
        </is>
      </c>
      <c r="D159" s="0" t="inlineStr">
        <is>
          <t>3板换</t>
        </is>
      </c>
      <c r="E159" s="0" t="n">
        <v>3</v>
      </c>
      <c r="F159" s="0" t="inlineStr">
        <is>
          <t>间接投资宇树科技+造纸</t>
        </is>
      </c>
      <c r="G159" s="10" t="n">
        <v>0.1005</v>
      </c>
      <c r="H159" s="0" t="n">
        <v>4.6</v>
      </c>
      <c r="I159" s="32" t="inlineStr">
        <is>
          <t>09:30:24</t>
        </is>
      </c>
      <c r="J159" s="33" t="n">
        <v>496992690</v>
      </c>
      <c r="K159" s="33" t="n">
        <v>4601000000</v>
      </c>
      <c r="L159" s="0" t="inlineStr">
        <is>
          <t>机器人</t>
        </is>
      </c>
      <c r="M159" s="10" t="n">
        <v>0.0526</v>
      </c>
      <c r="N159" s="34" t="n">
        <v>112546720</v>
      </c>
    </row>
    <row r="160">
      <c r="A160" s="35" t="n">
        <v>45652</v>
      </c>
      <c r="B160" s="9" t="inlineStr">
        <is>
          <t>sh603980</t>
        </is>
      </c>
      <c r="C160" s="0" t="inlineStr">
        <is>
          <t>吉华集团</t>
        </is>
      </c>
      <c r="D160" s="0" t="inlineStr">
        <is>
          <t>3板换</t>
        </is>
      </c>
      <c r="E160" s="0" t="n">
        <v>3</v>
      </c>
      <c r="F160" s="0" t="inlineStr">
        <is>
          <t>间接投资宇树科技+染料+破净股</t>
        </is>
      </c>
      <c r="G160" s="10" t="n">
        <v>0.1004</v>
      </c>
      <c r="H160" s="0" t="n">
        <v>5.59</v>
      </c>
      <c r="I160" s="32" t="inlineStr">
        <is>
          <t>09:45:05</t>
        </is>
      </c>
      <c r="J160" s="33" t="n">
        <v>441105610</v>
      </c>
      <c r="K160" s="33" t="n">
        <v>2360000000</v>
      </c>
      <c r="L160" s="0" t="inlineStr">
        <is>
          <t>机器人</t>
        </is>
      </c>
      <c r="M160" s="10" t="n">
        <v>0.0236</v>
      </c>
      <c r="N160" s="34" t="n">
        <v>39046592</v>
      </c>
    </row>
    <row r="161">
      <c r="A161" s="35" t="n">
        <v>45652</v>
      </c>
      <c r="B161" s="9" t="inlineStr">
        <is>
          <t>sz002577</t>
        </is>
      </c>
      <c r="C161" s="0" t="inlineStr">
        <is>
          <t>雷柏科技</t>
        </is>
      </c>
      <c r="D161" s="0" t="inlineStr">
        <is>
          <t>2板一</t>
        </is>
      </c>
      <c r="E161" s="0" t="n">
        <v>2</v>
      </c>
      <c r="F161" s="0" t="inlineStr">
        <is>
          <t>AI眼镜+游戏设备+星闪</t>
        </is>
      </c>
      <c r="G161" s="10" t="n">
        <v>0.0999</v>
      </c>
      <c r="H161" s="0" t="n">
        <v>19.81</v>
      </c>
      <c r="I161" s="32" t="inlineStr">
        <is>
          <t>09:25:00</t>
        </is>
      </c>
      <c r="J161" s="33" t="n">
        <v>215024670</v>
      </c>
      <c r="K161" s="33" t="n">
        <v>2360000000</v>
      </c>
      <c r="L161" s="0" t="inlineStr">
        <is>
          <t>AI眼镜</t>
        </is>
      </c>
      <c r="M161" s="10" t="n">
        <v>0.0999</v>
      </c>
      <c r="N161" s="34" t="n">
        <v>74543445</v>
      </c>
    </row>
    <row r="162">
      <c r="A162" s="35" t="n">
        <v>45652</v>
      </c>
      <c r="B162" s="9" t="inlineStr">
        <is>
          <t>sz000759</t>
        </is>
      </c>
      <c r="C162" s="0" t="inlineStr">
        <is>
          <t>中百集团</t>
        </is>
      </c>
      <c r="D162" s="0" t="inlineStr">
        <is>
          <t>2板一</t>
        </is>
      </c>
      <c r="E162" s="0" t="n">
        <v>2</v>
      </c>
      <c r="F162" s="0" t="inlineStr">
        <is>
          <t>商业零售+腾讯+胖东来指导交流+湖北国资</t>
        </is>
      </c>
      <c r="G162" s="10" t="n">
        <v>0.09959999999999999</v>
      </c>
      <c r="H162" s="0" t="n">
        <v>9.83</v>
      </c>
      <c r="I162" s="32" t="inlineStr">
        <is>
          <t>09:25:00</t>
        </is>
      </c>
      <c r="J162" s="33" t="n">
        <v>557390150</v>
      </c>
      <c r="K162" s="33" t="n">
        <v>4105000000</v>
      </c>
      <c r="L162" s="0" t="inlineStr">
        <is>
          <t>商业百货/消费</t>
        </is>
      </c>
      <c r="M162" s="10" t="n">
        <v>0.09959999999999999</v>
      </c>
      <c r="N162" s="34" t="n">
        <v>230858425</v>
      </c>
    </row>
    <row r="163">
      <c r="A163" s="35" t="n">
        <v>45652</v>
      </c>
      <c r="B163" s="9" t="inlineStr">
        <is>
          <t>sh603958</t>
        </is>
      </c>
      <c r="C163" s="0" t="inlineStr">
        <is>
          <t>哈森股份</t>
        </is>
      </c>
      <c r="D163" s="0" t="inlineStr">
        <is>
          <t>2板一</t>
        </is>
      </c>
      <c r="E163" s="0" t="n">
        <v>2</v>
      </c>
      <c r="F163" s="0" t="inlineStr">
        <is>
          <t>拟购买辰瓴光学100%股权及苏州郎克斯45%股权</t>
        </is>
      </c>
      <c r="G163" s="10" t="n">
        <v>0.1003</v>
      </c>
      <c r="H163" s="0" t="n">
        <v>16.34</v>
      </c>
      <c r="I163" s="32" t="inlineStr">
        <is>
          <t>09:25:01</t>
        </is>
      </c>
      <c r="J163" s="33" t="n">
        <v>13719064</v>
      </c>
      <c r="K163" s="33" t="n">
        <v>1308000000</v>
      </c>
      <c r="L163" s="0" t="inlineStr">
        <is>
          <t>公告</t>
        </is>
      </c>
      <c r="M163" s="10" t="n">
        <v>0.1003</v>
      </c>
      <c r="N163" s="34" t="n">
        <v>1217330</v>
      </c>
    </row>
    <row r="164">
      <c r="A164" s="35" t="n">
        <v>45652</v>
      </c>
      <c r="B164" s="9" t="inlineStr">
        <is>
          <t>sh605066</t>
        </is>
      </c>
      <c r="C164" s="0" t="inlineStr">
        <is>
          <t>天正电气</t>
        </is>
      </c>
      <c r="D164" s="0" t="inlineStr">
        <is>
          <t>2板一</t>
        </is>
      </c>
      <c r="E164" s="0" t="n">
        <v>2</v>
      </c>
      <c r="F164" s="0" t="inlineStr">
        <is>
          <t>数据中心+低压电器+储能+智能家居</t>
        </is>
      </c>
      <c r="G164" s="10" t="n">
        <v>0.1</v>
      </c>
      <c r="H164" s="0" t="n">
        <v>7.15</v>
      </c>
      <c r="I164" s="32" t="inlineStr">
        <is>
          <t>09:25:03</t>
        </is>
      </c>
      <c r="J164" s="33" t="n">
        <v>124483824</v>
      </c>
      <c r="K164" s="33" t="n">
        <v>1997000000</v>
      </c>
      <c r="L164" s="0" t="inlineStr">
        <is>
          <t>算力相关</t>
        </is>
      </c>
      <c r="M164" s="10" t="n">
        <v>0.1</v>
      </c>
      <c r="N164" s="34" t="n">
        <v>68403693</v>
      </c>
    </row>
    <row r="165">
      <c r="A165" s="35" t="n">
        <v>45652</v>
      </c>
      <c r="B165" s="9" t="inlineStr">
        <is>
          <t>sz002963</t>
        </is>
      </c>
      <c r="C165" s="0" t="inlineStr">
        <is>
          <t>豪尔赛</t>
        </is>
      </c>
      <c r="D165" s="0" t="inlineStr">
        <is>
          <t>2板换</t>
        </is>
      </c>
      <c r="E165" s="0" t="n">
        <v>2</v>
      </c>
      <c r="F165" s="0" t="inlineStr">
        <is>
          <t>照明工程+换电概念+参股蜂巢能源</t>
        </is>
      </c>
      <c r="G165" s="10" t="n">
        <v>0.1003</v>
      </c>
      <c r="H165" s="0" t="n">
        <v>14.26</v>
      </c>
      <c r="I165" s="32" t="inlineStr">
        <is>
          <t>09:30:00</t>
        </is>
      </c>
      <c r="J165" s="33" t="n">
        <v>136426800</v>
      </c>
      <c r="K165" s="33" t="n">
        <v>984000000</v>
      </c>
      <c r="L165" s="0" t="inlineStr">
        <is>
          <t>新能源汽车产业链</t>
        </is>
      </c>
      <c r="M165" s="10" t="n">
        <v>0.0941</v>
      </c>
      <c r="N165" s="34" t="n">
        <v>40693764</v>
      </c>
    </row>
    <row r="166">
      <c r="A166" s="35" t="n">
        <v>45652</v>
      </c>
      <c r="B166" s="9" t="inlineStr">
        <is>
          <t>sh603711</t>
        </is>
      </c>
      <c r="C166" s="0" t="inlineStr">
        <is>
          <t>香飘飘</t>
        </is>
      </c>
      <c r="D166" s="0" t="inlineStr">
        <is>
          <t>2板换</t>
        </is>
      </c>
      <c r="E166" s="0" t="n">
        <v>2</v>
      </c>
      <c r="F166" s="0" t="inlineStr">
        <is>
          <t>香飘飘奶茶+创始人再接手+电商</t>
        </is>
      </c>
      <c r="G166" s="10" t="n">
        <v>0.1001</v>
      </c>
      <c r="H166" s="0" t="n">
        <v>19.79</v>
      </c>
      <c r="I166" s="32" t="inlineStr">
        <is>
          <t>09:30:28</t>
        </is>
      </c>
      <c r="J166" s="33" t="n">
        <v>180357850</v>
      </c>
      <c r="K166" s="33" t="n">
        <v>1470000000</v>
      </c>
      <c r="L166" s="0" t="inlineStr">
        <is>
          <t>微信/抖音小店</t>
        </is>
      </c>
      <c r="M166" s="10" t="n">
        <v>0.0422</v>
      </c>
      <c r="N166" s="34" t="n">
        <v>28516256</v>
      </c>
    </row>
    <row r="167">
      <c r="A167" s="35" t="n">
        <v>45652</v>
      </c>
      <c r="B167" s="9" t="inlineStr">
        <is>
          <t>sh600590</t>
        </is>
      </c>
      <c r="C167" s="0" t="inlineStr">
        <is>
          <t>泰豪科技</t>
        </is>
      </c>
      <c r="D167" s="0" t="inlineStr">
        <is>
          <t>2板换</t>
        </is>
      </c>
      <c r="E167" s="0" t="n">
        <v>2</v>
      </c>
      <c r="F167" s="0" t="inlineStr">
        <is>
          <t>数据中心发电机+混改/重组经验丰富+军工+智能电网</t>
        </is>
      </c>
      <c r="G167" s="10" t="n">
        <v>0.09950000000000001</v>
      </c>
      <c r="H167" s="0" t="n">
        <v>6.08</v>
      </c>
      <c r="I167" s="32" t="inlineStr">
        <is>
          <t>09:35:58</t>
        </is>
      </c>
      <c r="J167" s="33" t="n">
        <v>255215510</v>
      </c>
      <c r="K167" s="33" t="n">
        <v>2998000000</v>
      </c>
      <c r="L167" s="0" t="inlineStr">
        <is>
          <t>算力相关</t>
        </is>
      </c>
      <c r="M167" s="10" t="n">
        <v>0.0018</v>
      </c>
      <c r="N167" s="34" t="n">
        <v>16238848</v>
      </c>
    </row>
    <row r="168">
      <c r="A168" s="35" t="n">
        <v>45652</v>
      </c>
      <c r="B168" s="9" t="inlineStr">
        <is>
          <t>sz000880</t>
        </is>
      </c>
      <c r="C168" s="0" t="inlineStr">
        <is>
          <t>潍柴重机</t>
        </is>
      </c>
      <c r="D168" s="0" t="inlineStr">
        <is>
          <t>5天4板换</t>
        </is>
      </c>
      <c r="E168" s="0" t="n">
        <v>2</v>
      </c>
      <c r="F168" s="0" t="inlineStr">
        <is>
          <t>数据中心发电机+柴油机零部件+船舶动力+国企</t>
        </is>
      </c>
      <c r="G168" s="10" t="n">
        <v>0.0998</v>
      </c>
      <c r="H168" s="0" t="n">
        <v>18.52</v>
      </c>
      <c r="I168" s="32" t="inlineStr">
        <is>
          <t>09:40:33</t>
        </is>
      </c>
      <c r="J168" s="33" t="n">
        <v>765125460</v>
      </c>
      <c r="K168" s="33" t="n">
        <v>3003000000</v>
      </c>
      <c r="L168" s="0" t="inlineStr">
        <is>
          <t>算力相关</t>
        </is>
      </c>
      <c r="M168" s="10" t="n">
        <v>-0.038</v>
      </c>
      <c r="N168" s="34" t="n">
        <v>45743616</v>
      </c>
    </row>
    <row r="169">
      <c r="A169" s="35" t="n">
        <v>45652</v>
      </c>
      <c r="B169" s="9" t="inlineStr">
        <is>
          <t>sh600865</t>
        </is>
      </c>
      <c r="C169" s="0" t="inlineStr">
        <is>
          <t>百大集团</t>
        </is>
      </c>
      <c r="D169" s="0" t="inlineStr">
        <is>
          <t>2板换</t>
        </is>
      </c>
      <c r="E169" s="0" t="n">
        <v>2</v>
      </c>
      <c r="F169" s="0" t="inlineStr">
        <is>
          <t>零售+物业管理+资产注入预期+股票投资</t>
        </is>
      </c>
      <c r="G169" s="10" t="n">
        <v>0.1002</v>
      </c>
      <c r="H169" s="0" t="n">
        <v>11.09</v>
      </c>
      <c r="I169" s="32" t="inlineStr">
        <is>
          <t>09:51:15</t>
        </is>
      </c>
      <c r="J169" s="33" t="n">
        <v>331173840</v>
      </c>
      <c r="K169" s="33" t="n">
        <v>1445000000</v>
      </c>
      <c r="L169" s="0" t="inlineStr">
        <is>
          <t>商业百货/消费</t>
        </is>
      </c>
      <c r="M169" s="10" t="n">
        <v>0.0446</v>
      </c>
      <c r="N169" s="34" t="n">
        <v>18277479</v>
      </c>
    </row>
    <row r="170">
      <c r="A170" s="35" t="n">
        <v>45652</v>
      </c>
      <c r="B170" s="9" t="inlineStr">
        <is>
          <t>sz002390</t>
        </is>
      </c>
      <c r="C170" s="0" t="inlineStr">
        <is>
          <t>信邦制药</t>
        </is>
      </c>
      <c r="D170" s="0" t="inlineStr">
        <is>
          <t>2板换</t>
        </is>
      </c>
      <c r="E170" s="0" t="n">
        <v>2</v>
      </c>
      <c r="F170" s="0" t="inlineStr">
        <is>
          <t>民营医院+中药+医药商业</t>
        </is>
      </c>
      <c r="G170" s="10" t="n">
        <v>0.0998</v>
      </c>
      <c r="H170" s="0" t="n">
        <v>4.85</v>
      </c>
      <c r="I170" s="32" t="inlineStr">
        <is>
          <t>14:03:42</t>
        </is>
      </c>
      <c r="J170" s="33" t="n">
        <v>603775420</v>
      </c>
      <c r="K170" s="33" t="n">
        <v>5351000000</v>
      </c>
      <c r="L170" s="0" t="inlineStr">
        <is>
          <t>其他</t>
        </is>
      </c>
      <c r="M170" s="10" t="n">
        <v>0.0136</v>
      </c>
      <c r="N170" s="34" t="n">
        <v>8339232</v>
      </c>
    </row>
    <row r="171">
      <c r="A171" s="35" t="n">
        <v>45652</v>
      </c>
      <c r="B171" s="9" t="inlineStr">
        <is>
          <t>sh605378</t>
        </is>
      </c>
      <c r="C171" s="0" t="inlineStr">
        <is>
          <t>野马电池</t>
        </is>
      </c>
      <c r="D171" s="0" t="inlineStr">
        <is>
          <t>2板换</t>
        </is>
      </c>
      <c r="E171" s="0" t="n">
        <v>2</v>
      </c>
      <c r="F171" s="0" t="inlineStr">
        <is>
          <t>锌锰电池+拟投建越南生产基地+外销</t>
        </is>
      </c>
      <c r="G171" s="10" t="n">
        <v>0.1001</v>
      </c>
      <c r="H171" s="0" t="n">
        <v>21.66</v>
      </c>
      <c r="I171" s="32" t="inlineStr">
        <is>
          <t>14:24:17</t>
        </is>
      </c>
      <c r="J171" s="33" t="n">
        <v>514200620</v>
      </c>
      <c r="K171" s="33" t="n">
        <v>1011000000</v>
      </c>
      <c r="L171" s="0" t="inlineStr">
        <is>
          <t>新能源汽车产业链</t>
        </is>
      </c>
      <c r="M171" s="10" t="n">
        <v>0.0289</v>
      </c>
      <c r="N171" s="34" t="n">
        <v>20460574</v>
      </c>
    </row>
    <row r="172">
      <c r="A172" s="35" t="n">
        <v>45652</v>
      </c>
      <c r="B172" s="9" t="inlineStr">
        <is>
          <t>sh600693</t>
        </is>
      </c>
      <c r="C172" s="0" t="inlineStr">
        <is>
          <t>东百集团</t>
        </is>
      </c>
      <c r="D172" s="0" t="inlineStr">
        <is>
          <t>2板换</t>
        </is>
      </c>
      <c r="E172" s="0" t="n">
        <v>2</v>
      </c>
      <c r="F172" s="0" t="inlineStr">
        <is>
          <t>零售+免税店+跨境电商</t>
        </is>
      </c>
      <c r="G172" s="10" t="n">
        <v>0.1006</v>
      </c>
      <c r="H172" s="0" t="n">
        <v>5.25</v>
      </c>
      <c r="I172" s="32" t="inlineStr">
        <is>
          <t>14:38:26</t>
        </is>
      </c>
      <c r="J172" s="33" t="n">
        <v>688012200</v>
      </c>
      <c r="K172" s="33" t="n">
        <v>1686000000</v>
      </c>
      <c r="L172" s="0" t="inlineStr">
        <is>
          <t>商业百货/消费</t>
        </is>
      </c>
      <c r="M172" s="10" t="n">
        <v>-0.0021</v>
      </c>
      <c r="N172" s="34" t="n">
        <v>9544752</v>
      </c>
    </row>
    <row r="173">
      <c r="A173" s="35" t="n">
        <v>45652</v>
      </c>
      <c r="B173" s="9" t="inlineStr">
        <is>
          <t>sz301325</t>
        </is>
      </c>
      <c r="C173" s="0" t="inlineStr">
        <is>
          <t>曼恩斯特</t>
        </is>
      </c>
      <c r="D173" s="0" t="inlineStr">
        <is>
          <t>首板一</t>
        </is>
      </c>
      <c r="E173" s="0" t="n">
        <v>1</v>
      </c>
      <c r="F173" s="0" t="inlineStr">
        <is>
          <t>宇树科技合作+高精密狭缝式涂布+固态电池</t>
        </is>
      </c>
      <c r="G173" s="10" t="n">
        <v>0.2001</v>
      </c>
      <c r="H173" s="0" t="n">
        <v>55.78</v>
      </c>
      <c r="I173" s="32" t="inlineStr">
        <is>
          <t>09:25:00</t>
        </is>
      </c>
      <c r="J173" s="33" t="n">
        <v>203736510</v>
      </c>
      <c r="K173" s="33" t="n">
        <v>3229000000</v>
      </c>
      <c r="L173" s="0" t="inlineStr">
        <is>
          <t>机器人</t>
        </is>
      </c>
      <c r="M173" s="10" t="n">
        <v>0.2001</v>
      </c>
      <c r="N173" s="34" t="n">
        <v>76388758</v>
      </c>
    </row>
    <row r="174">
      <c r="A174" s="35" t="n">
        <v>45652</v>
      </c>
      <c r="B174" s="9" t="inlineStr">
        <is>
          <t>sz002799</t>
        </is>
      </c>
      <c r="C174" s="0" t="inlineStr">
        <is>
          <t>环球印务</t>
        </is>
      </c>
      <c r="D174" s="0" t="inlineStr">
        <is>
          <t>首板一</t>
        </is>
      </c>
      <c r="E174" s="0" t="n">
        <v>1</v>
      </c>
      <c r="F174" s="0" t="inlineStr">
        <is>
          <t>字节（营销）+腾讯+医药包装+国企</t>
        </is>
      </c>
      <c r="G174" s="10" t="n">
        <v>0.1005</v>
      </c>
      <c r="H174" s="0" t="n">
        <v>8.210000000000001</v>
      </c>
      <c r="I174" s="32" t="inlineStr">
        <is>
          <t>09:25:00</t>
        </is>
      </c>
      <c r="J174" s="33" t="n">
        <v>29923709</v>
      </c>
      <c r="K174" s="33" t="n">
        <v>1356000000</v>
      </c>
      <c r="L174" s="0" t="inlineStr">
        <is>
          <t>微信/抖音小店</t>
        </is>
      </c>
      <c r="M174" s="10" t="n">
        <v>0.1005</v>
      </c>
      <c r="N174" s="34" t="n">
        <v>11093352</v>
      </c>
    </row>
    <row r="175">
      <c r="A175" s="35" t="n">
        <v>45652</v>
      </c>
      <c r="B175" s="9" t="inlineStr">
        <is>
          <t>sh600397</t>
        </is>
      </c>
      <c r="C175" s="0" t="inlineStr">
        <is>
          <t>安源煤业</t>
        </is>
      </c>
      <c r="D175" s="0" t="inlineStr">
        <is>
          <t>首板一</t>
        </is>
      </c>
      <c r="E175" s="0" t="n">
        <v>1</v>
      </c>
      <c r="F175" s="0" t="inlineStr">
        <is>
          <t>控股股东拟变更为江钨控股+江西国资+煤炭</t>
        </is>
      </c>
      <c r="G175" s="10" t="n">
        <v>0.1007</v>
      </c>
      <c r="H175" s="0" t="n">
        <v>3.17</v>
      </c>
      <c r="I175" s="32" t="inlineStr">
        <is>
          <t>09:25:02</t>
        </is>
      </c>
      <c r="J175" s="33" t="n">
        <v>46129212</v>
      </c>
      <c r="K175" s="33" t="n">
        <v>1904000000</v>
      </c>
      <c r="L175" s="0" t="inlineStr">
        <is>
          <t>公告</t>
        </is>
      </c>
      <c r="M175" s="10" t="n">
        <v>0.1007</v>
      </c>
      <c r="N175" s="34" t="n">
        <v>10938091</v>
      </c>
    </row>
    <row r="176">
      <c r="A176" s="35" t="n">
        <v>45652</v>
      </c>
      <c r="B176" s="9" t="inlineStr">
        <is>
          <t>sh603825</t>
        </is>
      </c>
      <c r="C176" s="0" t="inlineStr">
        <is>
          <t>华扬联众</t>
        </is>
      </c>
      <c r="D176" s="0" t="inlineStr">
        <is>
          <t>首板换</t>
        </is>
      </c>
      <c r="E176" s="0" t="n">
        <v>1</v>
      </c>
      <c r="F176" s="0" t="inlineStr">
        <is>
          <t>营销+抖音概念+湘江集团将成公司第二大股东</t>
        </is>
      </c>
      <c r="G176" s="10" t="n">
        <v>0.1002</v>
      </c>
      <c r="H176" s="0" t="n">
        <v>14.06</v>
      </c>
      <c r="I176" s="32" t="inlineStr">
        <is>
          <t>09:30:07</t>
        </is>
      </c>
      <c r="J176" s="33" t="n">
        <v>124631924</v>
      </c>
      <c r="K176" s="33" t="n">
        <v>1961000000</v>
      </c>
      <c r="L176" s="0" t="inlineStr">
        <is>
          <t>微信/抖音小店</t>
        </is>
      </c>
      <c r="M176" s="10" t="n">
        <v>0.0587</v>
      </c>
      <c r="N176" s="34" t="n">
        <v>3788400</v>
      </c>
    </row>
    <row r="177">
      <c r="A177" s="35" t="n">
        <v>45652</v>
      </c>
      <c r="B177" s="9" t="inlineStr">
        <is>
          <t>sz003027</t>
        </is>
      </c>
      <c r="C177" s="0" t="inlineStr">
        <is>
          <t>同兴科技</t>
        </is>
      </c>
      <c r="D177" s="0" t="inlineStr">
        <is>
          <t>首板换</t>
        </is>
      </c>
      <c r="E177" s="0" t="n">
        <v>1</v>
      </c>
      <c r="F177" s="0" t="inlineStr">
        <is>
          <t>环保+钠离子电池+碳捕集吸收剂+钢铁</t>
        </is>
      </c>
      <c r="G177" s="10" t="n">
        <v>0.1003</v>
      </c>
      <c r="H177" s="0" t="n">
        <v>16.01</v>
      </c>
      <c r="I177" s="32" t="inlineStr">
        <is>
          <t>09:30:24</t>
        </is>
      </c>
      <c r="J177" s="33" t="n">
        <v>46263347</v>
      </c>
      <c r="K177" s="33" t="n">
        <v>1176000000</v>
      </c>
      <c r="L177" s="0" t="inlineStr">
        <is>
          <t>公告</t>
        </is>
      </c>
      <c r="M177" s="10" t="n">
        <v>0.0515</v>
      </c>
      <c r="N177" s="34" t="n">
        <v>1857420</v>
      </c>
    </row>
    <row r="178">
      <c r="A178" s="35" t="n">
        <v>45652</v>
      </c>
      <c r="B178" s="9" t="inlineStr">
        <is>
          <t>sz001209</t>
        </is>
      </c>
      <c r="C178" s="0" t="inlineStr">
        <is>
          <t>洪兴股份</t>
        </is>
      </c>
      <c r="D178" s="0" t="inlineStr">
        <is>
          <t>首板换</t>
        </is>
      </c>
      <c r="E178" s="0" t="n">
        <v>1</v>
      </c>
      <c r="F178" s="0" t="inlineStr">
        <is>
          <t>IP经济+入驻微信小店+家居服饰+三胎</t>
        </is>
      </c>
      <c r="G178" s="10" t="n">
        <v>0.1</v>
      </c>
      <c r="H178" s="0" t="n">
        <v>18.15</v>
      </c>
      <c r="I178" s="32" t="inlineStr">
        <is>
          <t>09:30:24</t>
        </is>
      </c>
      <c r="J178" s="33" t="n">
        <v>90111630</v>
      </c>
      <c r="K178" s="33" t="n">
        <v>731000000</v>
      </c>
      <c r="L178" s="0" t="inlineStr">
        <is>
          <t>微信/抖音小店</t>
        </is>
      </c>
      <c r="M178" s="10" t="n">
        <v>0.0176</v>
      </c>
      <c r="N178" s="34" t="n">
        <v>977178</v>
      </c>
    </row>
    <row r="179">
      <c r="A179" s="35" t="n">
        <v>45652</v>
      </c>
      <c r="B179" s="9" t="inlineStr">
        <is>
          <t>sh600857</t>
        </is>
      </c>
      <c r="C179" s="0" t="inlineStr">
        <is>
          <t>宁波中百</t>
        </is>
      </c>
      <c r="D179" s="0" t="inlineStr">
        <is>
          <t>首板换</t>
        </is>
      </c>
      <c r="E179" s="0" t="n">
        <v>1</v>
      </c>
      <c r="F179" s="0" t="inlineStr">
        <is>
          <t>零售+实控人或变更</t>
        </is>
      </c>
      <c r="G179" s="10" t="n">
        <v>0.0997</v>
      </c>
      <c r="H179" s="0" t="n">
        <v>7.94</v>
      </c>
      <c r="I179" s="32" t="inlineStr">
        <is>
          <t>09:30:52</t>
        </is>
      </c>
      <c r="J179" s="33" t="n">
        <v>58430969</v>
      </c>
      <c r="K179" s="33" t="n">
        <v>1170000000</v>
      </c>
      <c r="L179" s="0" t="inlineStr">
        <is>
          <t>商业百货/消费</t>
        </is>
      </c>
      <c r="M179" s="10" t="n">
        <v>0.0388</v>
      </c>
      <c r="N179" s="34" t="n">
        <v>4505250</v>
      </c>
    </row>
    <row r="180">
      <c r="A180" s="35" t="n">
        <v>45652</v>
      </c>
      <c r="B180" s="9" t="inlineStr">
        <is>
          <t>sz000421</t>
        </is>
      </c>
      <c r="C180" s="0" t="inlineStr">
        <is>
          <t>南京公用</t>
        </is>
      </c>
      <c r="D180" s="0" t="inlineStr">
        <is>
          <t>首板换</t>
        </is>
      </c>
      <c r="E180" s="0" t="n">
        <v>1</v>
      </c>
      <c r="F180" s="0" t="inlineStr">
        <is>
          <t>拟收购股权+充换电+天然气+南京国资</t>
        </is>
      </c>
      <c r="G180" s="10" t="n">
        <v>0.1002</v>
      </c>
      <c r="H180" s="0" t="n">
        <v>6.48</v>
      </c>
      <c r="I180" s="32" t="inlineStr">
        <is>
          <t>09:31:03</t>
        </is>
      </c>
      <c r="J180" s="33" t="n">
        <v>123781670</v>
      </c>
      <c r="K180" s="33" t="n">
        <v>1709000000</v>
      </c>
      <c r="L180" s="0" t="inlineStr">
        <is>
          <t>其他</t>
        </is>
      </c>
      <c r="M180" s="10" t="n">
        <v>0.0306</v>
      </c>
      <c r="N180" s="34" t="n">
        <v>3475682</v>
      </c>
    </row>
    <row r="181">
      <c r="A181" s="35" t="n">
        <v>45652</v>
      </c>
      <c r="B181" s="9" t="inlineStr">
        <is>
          <t>sz300211</t>
        </is>
      </c>
      <c r="C181" s="0" t="inlineStr">
        <is>
          <t>亿通科技</t>
        </is>
      </c>
      <c r="D181" s="0" t="inlineStr">
        <is>
          <t>首板换</t>
        </is>
      </c>
      <c r="E181" s="0" t="n">
        <v>1</v>
      </c>
      <c r="F181" s="0" t="inlineStr">
        <is>
          <t>可穿戴设备芯片+物联网智能芯片+华米</t>
        </is>
      </c>
      <c r="G181" s="10" t="n">
        <v>0.2003</v>
      </c>
      <c r="H181" s="0" t="n">
        <v>9.289999999999999</v>
      </c>
      <c r="I181" s="32" t="inlineStr">
        <is>
          <t>09:31:54</t>
        </is>
      </c>
      <c r="J181" s="33" t="n">
        <v>130611867</v>
      </c>
      <c r="K181" s="33" t="n">
        <v>1492000000</v>
      </c>
      <c r="L181" s="0" t="inlineStr">
        <is>
          <t>AI眼镜</t>
        </is>
      </c>
      <c r="M181" s="10" t="n">
        <v>0.0659</v>
      </c>
      <c r="N181" s="34" t="n">
        <v>2300100</v>
      </c>
    </row>
    <row r="182">
      <c r="A182" s="35" t="n">
        <v>45652</v>
      </c>
      <c r="B182" s="9" t="inlineStr">
        <is>
          <t>sh603042</t>
        </is>
      </c>
      <c r="C182" s="0" t="inlineStr">
        <is>
          <t>华脉科技</t>
        </is>
      </c>
      <c r="D182" s="0" t="inlineStr">
        <is>
          <t>6天3板换</t>
        </is>
      </c>
      <c r="E182" s="0" t="n">
        <v>1</v>
      </c>
      <c r="F182" s="0" t="inlineStr">
        <is>
          <t>铜缆高速连接+通信设备+数据中心+5G</t>
        </is>
      </c>
      <c r="G182" s="10" t="n">
        <v>0.0997</v>
      </c>
      <c r="H182" s="0" t="n">
        <v>15.88</v>
      </c>
      <c r="I182" s="32" t="inlineStr">
        <is>
          <t>09:31:54</t>
        </is>
      </c>
      <c r="J182" s="33" t="n">
        <v>201393090</v>
      </c>
      <c r="K182" s="33" t="n">
        <v>1964000000</v>
      </c>
      <c r="L182" s="0" t="inlineStr">
        <is>
          <t>算力相关</t>
        </is>
      </c>
      <c r="M182" s="10" t="n">
        <v>-0.0132</v>
      </c>
      <c r="N182" s="34" t="n">
        <v>2664750</v>
      </c>
    </row>
    <row r="183">
      <c r="A183" s="35" t="n">
        <v>45652</v>
      </c>
      <c r="B183" s="9" t="inlineStr">
        <is>
          <t>sh603166</t>
        </is>
      </c>
      <c r="C183" s="0" t="inlineStr">
        <is>
          <t>福达股份</t>
        </is>
      </c>
      <c r="D183" s="0" t="inlineStr">
        <is>
          <t>首板换</t>
        </is>
      </c>
      <c r="E183" s="0" t="n">
        <v>1</v>
      </c>
      <c r="F183" s="0" t="inlineStr">
        <is>
          <t>机器人+汽车离合器+比亚迪</t>
        </is>
      </c>
      <c r="G183" s="10" t="n">
        <v>0.1003</v>
      </c>
      <c r="H183" s="0" t="n">
        <v>7.46</v>
      </c>
      <c r="I183" s="32" t="inlineStr">
        <is>
          <t>09:32:22</t>
        </is>
      </c>
      <c r="J183" s="33" t="n">
        <v>60040462</v>
      </c>
      <c r="K183" s="33" t="n">
        <v>1939000000</v>
      </c>
      <c r="L183" s="0" t="inlineStr">
        <is>
          <t>机器人</t>
        </is>
      </c>
      <c r="M183" s="10" t="n">
        <v>0.0029</v>
      </c>
      <c r="N183" s="34" t="n">
        <v>371280</v>
      </c>
    </row>
    <row r="184">
      <c r="A184" s="35" t="n">
        <v>45652</v>
      </c>
      <c r="B184" s="9" t="inlineStr">
        <is>
          <t>sz002752</t>
        </is>
      </c>
      <c r="C184" s="0" t="inlineStr">
        <is>
          <t>昇兴股份</t>
        </is>
      </c>
      <c r="D184" s="0" t="inlineStr">
        <is>
          <t>首板换</t>
        </is>
      </c>
      <c r="E184" s="0" t="n">
        <v>1</v>
      </c>
      <c r="F184" s="0" t="inlineStr">
        <is>
          <t>抖音+包装容器</t>
        </is>
      </c>
      <c r="G184" s="10" t="n">
        <v>0.0997</v>
      </c>
      <c r="H184" s="0" t="n">
        <v>6.51</v>
      </c>
      <c r="I184" s="32" t="inlineStr">
        <is>
          <t>09:33:15</t>
        </is>
      </c>
      <c r="J184" s="33" t="n">
        <v>157725940</v>
      </c>
      <c r="K184" s="33" t="n">
        <v>2300000000</v>
      </c>
      <c r="L184" s="0" t="inlineStr">
        <is>
          <t>微信/抖音小店</t>
        </is>
      </c>
      <c r="M184" s="10" t="n">
        <v>0.0051</v>
      </c>
      <c r="N184" s="34" t="n">
        <v>278460</v>
      </c>
    </row>
    <row r="185">
      <c r="A185" s="35" t="n">
        <v>45652</v>
      </c>
      <c r="B185" s="9" t="inlineStr">
        <is>
          <t>sz002491</t>
        </is>
      </c>
      <c r="C185" s="0" t="inlineStr">
        <is>
          <t>通鼎互联</t>
        </is>
      </c>
      <c r="D185" s="0" t="inlineStr">
        <is>
          <t>3天2板换</t>
        </is>
      </c>
      <c r="E185" s="0" t="n">
        <v>1</v>
      </c>
      <c r="F185" s="0" t="inlineStr">
        <is>
          <t>光纤光缆+与康宁合作+数据中心</t>
        </is>
      </c>
      <c r="G185" s="10" t="n">
        <v>0.101</v>
      </c>
      <c r="H185" s="0" t="n">
        <v>5.45</v>
      </c>
      <c r="I185" s="32" t="inlineStr">
        <is>
          <t>09:33:42</t>
        </is>
      </c>
      <c r="J185" s="33" t="n">
        <v>286872990</v>
      </c>
      <c r="K185" s="33" t="n">
        <v>4223000000</v>
      </c>
      <c r="L185" s="0" t="inlineStr">
        <is>
          <t>算力相关</t>
        </is>
      </c>
      <c r="M185" s="10" t="n">
        <v>-0.0101</v>
      </c>
      <c r="N185" s="34" t="n">
        <v>8911630</v>
      </c>
    </row>
    <row r="186">
      <c r="A186" s="35" t="n">
        <v>45652</v>
      </c>
      <c r="B186" s="9" t="inlineStr">
        <is>
          <t>sh600973</t>
        </is>
      </c>
      <c r="C186" s="0" t="inlineStr">
        <is>
          <t>宝胜股份</t>
        </is>
      </c>
      <c r="D186" s="0" t="inlineStr">
        <is>
          <t>6天3板换</t>
        </is>
      </c>
      <c r="E186" s="0" t="n">
        <v>1</v>
      </c>
      <c r="F186" s="0" t="inlineStr">
        <is>
          <t>铜缆高速连接+低空经济+电线电缆+国企改革</t>
        </is>
      </c>
      <c r="G186" s="10" t="n">
        <v>0.1</v>
      </c>
      <c r="H186" s="0" t="n">
        <v>5.72</v>
      </c>
      <c r="I186" s="32" t="inlineStr">
        <is>
          <t>09:36:29</t>
        </is>
      </c>
      <c r="J186" s="33" t="n">
        <v>469868460</v>
      </c>
      <c r="K186" s="33" t="n">
        <v>4724000000</v>
      </c>
      <c r="L186" s="0" t="inlineStr">
        <is>
          <t>算力相关</t>
        </is>
      </c>
      <c r="M186" s="10" t="n">
        <v>-0.0192</v>
      </c>
      <c r="N186" s="34" t="n">
        <v>10706940</v>
      </c>
    </row>
    <row r="187">
      <c r="A187" s="35" t="n">
        <v>45652</v>
      </c>
      <c r="B187" s="9" t="inlineStr">
        <is>
          <t>sz002429</t>
        </is>
      </c>
      <c r="C187" s="0" t="inlineStr">
        <is>
          <t>兆驰股份</t>
        </is>
      </c>
      <c r="D187" s="0" t="inlineStr">
        <is>
          <t>4天2板换</t>
        </is>
      </c>
      <c r="E187" s="0" t="n">
        <v>1</v>
      </c>
      <c r="F187" s="0" t="inlineStr">
        <is>
          <t>拟投建高速光模块项目+第三代半导体+小米+深圳国资</t>
        </is>
      </c>
      <c r="G187" s="10" t="n">
        <v>0.09950000000000001</v>
      </c>
      <c r="H187" s="0" t="n">
        <v>6.19</v>
      </c>
      <c r="I187" s="32" t="inlineStr">
        <is>
          <t>09:36:48</t>
        </is>
      </c>
      <c r="J187" s="33" t="n">
        <v>1127452720</v>
      </c>
      <c r="K187" s="33" t="n">
        <v>12898000000</v>
      </c>
      <c r="L187" s="0" t="inlineStr">
        <is>
          <t>算力相关</t>
        </is>
      </c>
      <c r="M187" s="10" t="n">
        <v>-0.0018</v>
      </c>
      <c r="N187" s="34" t="n">
        <v>30360926</v>
      </c>
    </row>
    <row r="188">
      <c r="A188" s="35" t="n">
        <v>45652</v>
      </c>
      <c r="B188" s="9" t="inlineStr">
        <is>
          <t>sz300153</t>
        </is>
      </c>
      <c r="C188" s="0" t="inlineStr">
        <is>
          <t>科泰电源</t>
        </is>
      </c>
      <c r="D188" s="0" t="inlineStr">
        <is>
          <t>首板换</t>
        </is>
      </c>
      <c r="E188" s="0" t="n">
        <v>1</v>
      </c>
      <c r="F188" s="0" t="inlineStr">
        <is>
          <t>数据中心+电力设备+储能</t>
        </is>
      </c>
      <c r="G188" s="10" t="n">
        <v>0.2</v>
      </c>
      <c r="H188" s="0" t="n">
        <v>14.28</v>
      </c>
      <c r="I188" s="32" t="inlineStr">
        <is>
          <t>09:38:18</t>
        </is>
      </c>
      <c r="J188" s="33" t="n">
        <v>780170790</v>
      </c>
      <c r="K188" s="33" t="n">
        <v>2863000000</v>
      </c>
      <c r="L188" s="0" t="inlineStr">
        <is>
          <t>算力相关</t>
        </is>
      </c>
      <c r="M188" s="10" t="n">
        <v>0.0336</v>
      </c>
      <c r="N188" s="34" t="n">
        <v>26169480</v>
      </c>
    </row>
    <row r="189">
      <c r="A189" s="35" t="n">
        <v>45652</v>
      </c>
      <c r="B189" s="9" t="inlineStr">
        <is>
          <t>sz002227</t>
        </is>
      </c>
      <c r="C189" s="0" t="inlineStr">
        <is>
          <t>奥特迅</t>
        </is>
      </c>
      <c r="D189" s="0" t="inlineStr">
        <is>
          <t>3天2板换</t>
        </is>
      </c>
      <c r="E189" s="0" t="n">
        <v>1</v>
      </c>
      <c r="F189" s="0" t="inlineStr">
        <is>
          <t>充电桩+工业电源+液冷超充+虚拟电厂</t>
        </is>
      </c>
      <c r="G189" s="10" t="n">
        <v>0.0999</v>
      </c>
      <c r="H189" s="0" t="n">
        <v>12.77</v>
      </c>
      <c r="I189" s="32" t="inlineStr">
        <is>
          <t>09:39:33</t>
        </is>
      </c>
      <c r="J189" s="33" t="n">
        <v>177331500</v>
      </c>
      <c r="K189" s="33" t="n">
        <v>1481000000</v>
      </c>
      <c r="L189" s="0" t="inlineStr">
        <is>
          <t>新能源汽车产业链</t>
        </is>
      </c>
      <c r="M189" s="10" t="n">
        <v>-0.0052</v>
      </c>
      <c r="N189" s="34" t="n">
        <v>3316028</v>
      </c>
    </row>
    <row r="190">
      <c r="A190" s="35" t="n">
        <v>45652</v>
      </c>
      <c r="B190" s="9" t="inlineStr">
        <is>
          <t>sz002902</t>
        </is>
      </c>
      <c r="C190" s="0" t="inlineStr">
        <is>
          <t>铭普光磁</t>
        </is>
      </c>
      <c r="D190" s="0" t="inlineStr">
        <is>
          <t>首板换</t>
        </is>
      </c>
      <c r="E190" s="0" t="n">
        <v>1</v>
      </c>
      <c r="F190" s="0" t="inlineStr">
        <is>
          <t>光模块+铜缆高速连接+磁性元器件</t>
        </is>
      </c>
      <c r="G190" s="10" t="n">
        <v>0.0998</v>
      </c>
      <c r="H190" s="0" t="n">
        <v>24.46</v>
      </c>
      <c r="I190" s="32" t="inlineStr">
        <is>
          <t>09:40:39</t>
        </is>
      </c>
      <c r="J190" s="33" t="n">
        <v>341243510</v>
      </c>
      <c r="K190" s="33" t="n">
        <v>3774000000</v>
      </c>
      <c r="L190" s="0" t="inlineStr">
        <is>
          <t>算力相关</t>
        </is>
      </c>
      <c r="M190" s="10" t="n">
        <v>0.0009</v>
      </c>
      <c r="N190" s="34" t="n">
        <v>723450</v>
      </c>
    </row>
    <row r="191">
      <c r="A191" s="35" t="n">
        <v>45652</v>
      </c>
      <c r="B191" s="9" t="inlineStr">
        <is>
          <t>sh600255</t>
        </is>
      </c>
      <c r="C191" s="0" t="inlineStr">
        <is>
          <t>鑫科材料</t>
        </is>
      </c>
      <c r="D191" s="0" t="inlineStr">
        <is>
          <t>首板换</t>
        </is>
      </c>
      <c r="E191" s="0" t="n">
        <v>1</v>
      </c>
      <c r="F191" s="0" t="inlineStr">
        <is>
          <t>铜缆高速连接+铜合金加工+国企改革+低价股</t>
        </is>
      </c>
      <c r="G191" s="10" t="n">
        <v>0.1003</v>
      </c>
      <c r="H191" s="0" t="n">
        <v>4.28</v>
      </c>
      <c r="I191" s="32" t="inlineStr">
        <is>
          <t>09:40:41</t>
        </is>
      </c>
      <c r="J191" s="33" t="n">
        <v>1383576600</v>
      </c>
      <c r="K191" s="33" t="n">
        <v>6973000000</v>
      </c>
      <c r="L191" s="0" t="inlineStr">
        <is>
          <t>算力相关</t>
        </is>
      </c>
      <c r="M191" s="10" t="n">
        <v>0.0154</v>
      </c>
      <c r="N191" s="34" t="n">
        <v>64767360</v>
      </c>
    </row>
    <row r="192">
      <c r="A192" s="35" t="n">
        <v>45652</v>
      </c>
      <c r="B192" s="9" t="inlineStr">
        <is>
          <t>sz000533</t>
        </is>
      </c>
      <c r="C192" s="0" t="inlineStr">
        <is>
          <t>顺钠股份</t>
        </is>
      </c>
      <c r="D192" s="0" t="inlineStr">
        <is>
          <t>首板换</t>
        </is>
      </c>
      <c r="E192" s="0" t="n">
        <v>1</v>
      </c>
      <c r="F192" s="0" t="inlineStr">
        <is>
          <t>东数西算+输配电设备+核电变压器+光伏</t>
        </is>
      </c>
      <c r="G192" s="10" t="n">
        <v>0.099</v>
      </c>
      <c r="H192" s="0" t="n">
        <v>4.55</v>
      </c>
      <c r="I192" s="32" t="inlineStr">
        <is>
          <t>09:42:12</t>
        </is>
      </c>
      <c r="J192" s="33" t="n">
        <v>91074971</v>
      </c>
      <c r="K192" s="33" t="n">
        <v>1900000000</v>
      </c>
      <c r="L192" s="0" t="inlineStr">
        <is>
          <t>算力相关</t>
        </is>
      </c>
      <c r="M192" s="10" t="n">
        <v>0</v>
      </c>
      <c r="N192" s="34" t="n">
        <v>50094</v>
      </c>
    </row>
    <row r="193">
      <c r="A193" s="35" t="n">
        <v>45652</v>
      </c>
      <c r="B193" s="9" t="inlineStr">
        <is>
          <t>sz002582</t>
        </is>
      </c>
      <c r="C193" s="0" t="inlineStr">
        <is>
          <t>好想你</t>
        </is>
      </c>
      <c r="D193" s="0" t="inlineStr">
        <is>
          <t>首板换</t>
        </is>
      </c>
      <c r="E193" s="0" t="n">
        <v>1</v>
      </c>
      <c r="F193" s="0" t="inlineStr">
        <is>
          <t>微信小店+礼盒+红枣+电商</t>
        </is>
      </c>
      <c r="G193" s="10" t="n">
        <v>0.09950000000000001</v>
      </c>
      <c r="H193" s="0" t="n">
        <v>8.73</v>
      </c>
      <c r="I193" s="32" t="inlineStr">
        <is>
          <t>09:45:06</t>
        </is>
      </c>
      <c r="J193" s="33" t="n">
        <v>452174920</v>
      </c>
      <c r="K193" s="33" t="n">
        <v>2671000000</v>
      </c>
      <c r="L193" s="0" t="inlineStr">
        <is>
          <t>微信/抖音小店</t>
        </is>
      </c>
      <c r="M193" s="10" t="n">
        <v>-0.0189</v>
      </c>
      <c r="N193" s="34" t="n">
        <v>2975001</v>
      </c>
    </row>
    <row r="194">
      <c r="A194" s="35" t="n">
        <v>45652</v>
      </c>
      <c r="B194" s="9" t="inlineStr">
        <is>
          <t>sz002055</t>
        </is>
      </c>
      <c r="C194" s="0" t="inlineStr">
        <is>
          <t>得润电子</t>
        </is>
      </c>
      <c r="D194" s="0" t="inlineStr">
        <is>
          <t>6天3板换</t>
        </is>
      </c>
      <c r="E194" s="0" t="n">
        <v>1</v>
      </c>
      <c r="F194" s="0" t="inlineStr">
        <is>
          <t>铜缆高速连接+车载电源管理模块+小米+出海</t>
        </is>
      </c>
      <c r="G194" s="10" t="n">
        <v>0.0997</v>
      </c>
      <c r="H194" s="0" t="n">
        <v>9.49</v>
      </c>
      <c r="I194" s="32" t="inlineStr">
        <is>
          <t>09:45:42</t>
        </is>
      </c>
      <c r="J194" s="33" t="n">
        <v>782513190</v>
      </c>
      <c r="K194" s="33" t="n">
        <v>4674000000</v>
      </c>
      <c r="L194" s="0" t="inlineStr">
        <is>
          <t>算力相关</t>
        </is>
      </c>
      <c r="M194" s="10" t="n">
        <v>-0.0058</v>
      </c>
      <c r="N194" s="34" t="n">
        <v>25482600</v>
      </c>
    </row>
    <row r="195">
      <c r="A195" s="35" t="n">
        <v>45652</v>
      </c>
      <c r="B195" s="9" t="inlineStr">
        <is>
          <t>sz300548</t>
        </is>
      </c>
      <c r="C195" s="0" t="inlineStr">
        <is>
          <t>博创科技</t>
        </is>
      </c>
      <c r="D195" s="0" t="inlineStr">
        <is>
          <t>首板换</t>
        </is>
      </c>
      <c r="E195" s="0" t="n">
        <v>1</v>
      </c>
      <c r="F195" s="0" t="inlineStr">
        <is>
          <t>高速有源铜缆+光模块+光电子器件</t>
        </is>
      </c>
      <c r="G195" s="10" t="n">
        <v>0.2</v>
      </c>
      <c r="H195" s="0" t="n">
        <v>43.68</v>
      </c>
      <c r="I195" s="32" t="inlineStr">
        <is>
          <t>09:46:33</t>
        </is>
      </c>
      <c r="J195" s="33" t="n">
        <v>1545661400</v>
      </c>
      <c r="K195" s="33" t="n">
        <v>6792000000</v>
      </c>
      <c r="L195" s="0" t="inlineStr">
        <is>
          <t>算力相关</t>
        </is>
      </c>
      <c r="M195" s="10" t="n">
        <v>0.0151</v>
      </c>
      <c r="N195" s="34" t="n">
        <v>35024905</v>
      </c>
    </row>
    <row r="196">
      <c r="A196" s="35" t="n">
        <v>45652</v>
      </c>
      <c r="B196" s="9" t="inlineStr">
        <is>
          <t>sh600692</t>
        </is>
      </c>
      <c r="C196" s="0" t="inlineStr">
        <is>
          <t>亚通股份</t>
        </is>
      </c>
      <c r="D196" s="0" t="inlineStr">
        <is>
          <t>首板换</t>
        </is>
      </c>
      <c r="E196" s="0" t="n">
        <v>1</v>
      </c>
      <c r="F196" s="0" t="inlineStr">
        <is>
          <t>房地产+创投+出租车业务+上海国资</t>
        </is>
      </c>
      <c r="G196" s="10" t="n">
        <v>0.1005</v>
      </c>
      <c r="H196" s="0" t="n">
        <v>8.76</v>
      </c>
      <c r="I196" s="32" t="inlineStr">
        <is>
          <t>09:50:29</t>
        </is>
      </c>
      <c r="J196" s="33" t="n">
        <v>89568512</v>
      </c>
      <c r="K196" s="33" t="n">
        <v>2080000000</v>
      </c>
      <c r="L196" s="0" t="inlineStr">
        <is>
          <t>重组/股权变动</t>
        </is>
      </c>
      <c r="M196" s="10" t="n">
        <v>0.005</v>
      </c>
      <c r="N196" s="34" t="n">
        <v>144800</v>
      </c>
    </row>
    <row r="197">
      <c r="A197" s="35" t="n">
        <v>45652</v>
      </c>
      <c r="B197" s="9" t="inlineStr">
        <is>
          <t>sz002130</t>
        </is>
      </c>
      <c r="C197" s="0" t="inlineStr">
        <is>
          <t>沃尔核材</t>
        </is>
      </c>
      <c r="D197" s="0" t="inlineStr">
        <is>
          <t>首板换</t>
        </is>
      </c>
      <c r="E197" s="0" t="n">
        <v>1</v>
      </c>
      <c r="F197" s="0" t="inlineStr">
        <is>
          <t>铜缆高速连接+机器人</t>
        </is>
      </c>
      <c r="G197" s="10" t="n">
        <v>0.1</v>
      </c>
      <c r="H197" s="0" t="n">
        <v>28.37</v>
      </c>
      <c r="I197" s="32" t="inlineStr">
        <is>
          <t>09:51:51</t>
        </is>
      </c>
      <c r="J197" s="33" t="n">
        <v>3065533500</v>
      </c>
      <c r="K197" s="33" t="n">
        <v>31061000000</v>
      </c>
      <c r="L197" s="0" t="inlineStr">
        <is>
          <t>算力相关</t>
        </is>
      </c>
      <c r="M197" s="10" t="n">
        <v>0.009299999999999999</v>
      </c>
      <c r="N197" s="34" t="n">
        <v>25756685</v>
      </c>
    </row>
    <row r="198">
      <c r="A198" s="35" t="n">
        <v>45652</v>
      </c>
      <c r="B198" s="9" t="inlineStr">
        <is>
          <t>sz002518</t>
        </is>
      </c>
      <c r="C198" s="0" t="inlineStr">
        <is>
          <t>科士达</t>
        </is>
      </c>
      <c r="D198" s="0" t="inlineStr">
        <is>
          <t>首板换</t>
        </is>
      </c>
      <c r="E198" s="0" t="n">
        <v>1</v>
      </c>
      <c r="F198" s="0" t="inlineStr">
        <is>
          <t>数据中心+UPS+液冷</t>
        </is>
      </c>
      <c r="G198" s="10" t="n">
        <v>0.1</v>
      </c>
      <c r="H198" s="0" t="n">
        <v>22.78</v>
      </c>
      <c r="I198" s="32" t="inlineStr">
        <is>
          <t>09:52:51</t>
        </is>
      </c>
      <c r="J198" s="33" t="n">
        <v>624280610</v>
      </c>
      <c r="K198" s="33" t="n">
        <v>5095000000</v>
      </c>
      <c r="L198" s="0" t="inlineStr">
        <is>
          <t>算力相关</t>
        </is>
      </c>
      <c r="M198" s="10" t="n">
        <v>-0.0097</v>
      </c>
      <c r="N198" s="34" t="n">
        <v>3037531</v>
      </c>
    </row>
    <row r="199">
      <c r="A199" s="35" t="n">
        <v>45652</v>
      </c>
      <c r="B199" s="9" t="inlineStr">
        <is>
          <t>sz300252</t>
        </is>
      </c>
      <c r="C199" s="0" t="inlineStr">
        <is>
          <t>金信诺</t>
        </is>
      </c>
      <c r="D199" s="0" t="inlineStr">
        <is>
          <t>首板换</t>
        </is>
      </c>
      <c r="E199" s="0" t="n">
        <v>1</v>
      </c>
      <c r="F199" s="0" t="inlineStr">
        <is>
          <t>铜缆高速连接+数据中心+特种线缆+PCB</t>
        </is>
      </c>
      <c r="G199" s="10" t="n">
        <v>0.2004</v>
      </c>
      <c r="H199" s="0" t="n">
        <v>12.28</v>
      </c>
      <c r="I199" s="32" t="inlineStr">
        <is>
          <t>09:56:39</t>
        </is>
      </c>
      <c r="J199" s="33" t="n">
        <v>1490988800</v>
      </c>
      <c r="K199" s="33" t="n">
        <v>5597000000</v>
      </c>
      <c r="L199" s="0" t="inlineStr">
        <is>
          <t>算力相关</t>
        </is>
      </c>
      <c r="M199" s="10" t="n">
        <v>-0.008800000000000001</v>
      </c>
      <c r="N199" s="34" t="n">
        <v>2888886</v>
      </c>
    </row>
    <row r="200">
      <c r="A200" s="35" t="n">
        <v>45652</v>
      </c>
      <c r="B200" s="9" t="inlineStr">
        <is>
          <t>sh603633</t>
        </is>
      </c>
      <c r="C200" s="0" t="inlineStr">
        <is>
          <t>徕木股份</t>
        </is>
      </c>
      <c r="D200" s="0" t="inlineStr">
        <is>
          <t>首板换</t>
        </is>
      </c>
      <c r="E200" s="0" t="n">
        <v>1</v>
      </c>
      <c r="F200" s="0" t="inlineStr">
        <is>
          <t>高频连接器+汽车电子+消费电子</t>
        </is>
      </c>
      <c r="G200" s="10" t="n">
        <v>0.09959999999999999</v>
      </c>
      <c r="H200" s="0" t="n">
        <v>8.609999999999999</v>
      </c>
      <c r="I200" s="32" t="inlineStr">
        <is>
          <t>09:57:22</t>
        </is>
      </c>
      <c r="J200" s="33" t="n">
        <v>225566230</v>
      </c>
      <c r="K200" s="33" t="n">
        <v>2481000000</v>
      </c>
      <c r="L200" s="0" t="inlineStr">
        <is>
          <t>算力相关</t>
        </is>
      </c>
      <c r="M200" s="10" t="n">
        <v>-0.0038</v>
      </c>
      <c r="N200" s="34" t="n">
        <v>321360</v>
      </c>
    </row>
    <row r="201">
      <c r="A201" s="35" t="n">
        <v>45652</v>
      </c>
      <c r="B201" s="9" t="inlineStr">
        <is>
          <t>sh605100</t>
        </is>
      </c>
      <c r="C201" s="0" t="inlineStr">
        <is>
          <t>华丰股份</t>
        </is>
      </c>
      <c r="D201" s="0" t="inlineStr">
        <is>
          <t>首板换</t>
        </is>
      </c>
      <c r="E201" s="0" t="n">
        <v>1</v>
      </c>
      <c r="F201" s="0" t="inlineStr">
        <is>
          <t>数据中心发电机+柴油发动机+固态电池</t>
        </is>
      </c>
      <c r="G201" s="10" t="n">
        <v>0.0997</v>
      </c>
      <c r="H201" s="0" t="n">
        <v>14.89</v>
      </c>
      <c r="I201" s="32" t="inlineStr">
        <is>
          <t>10:01:52</t>
        </is>
      </c>
      <c r="J201" s="33" t="n">
        <v>192781290</v>
      </c>
      <c r="K201" s="33" t="n">
        <v>1144000000</v>
      </c>
      <c r="L201" s="0" t="inlineStr">
        <is>
          <t>算力相关</t>
        </is>
      </c>
      <c r="M201" s="10" t="n">
        <v>0</v>
      </c>
      <c r="N201" s="34" t="n">
        <v>231534</v>
      </c>
    </row>
    <row r="202">
      <c r="A202" s="35" t="n">
        <v>45652</v>
      </c>
      <c r="B202" s="9" t="inlineStr">
        <is>
          <t>sh600601</t>
        </is>
      </c>
      <c r="C202" s="0" t="inlineStr">
        <is>
          <t>方正科技</t>
        </is>
      </c>
      <c r="D202" s="0" t="inlineStr">
        <is>
          <t>首板换</t>
        </is>
      </c>
      <c r="E202" s="0" t="n">
        <v>1</v>
      </c>
      <c r="F202" s="0" t="inlineStr">
        <is>
          <t>PCB+光模块+国企</t>
        </is>
      </c>
      <c r="G202" s="10" t="n">
        <v>0.1009</v>
      </c>
      <c r="H202" s="0" t="n">
        <v>4.8</v>
      </c>
      <c r="I202" s="32" t="inlineStr">
        <is>
          <t>10:02:12</t>
        </is>
      </c>
      <c r="J202" s="33" t="n">
        <v>1266469340</v>
      </c>
      <c r="K202" s="33" t="n">
        <v>12005000000</v>
      </c>
      <c r="L202" s="0" t="inlineStr">
        <is>
          <t>算力相关</t>
        </is>
      </c>
      <c r="M202" s="10" t="n">
        <v>-0.0092</v>
      </c>
      <c r="N202" s="34" t="n">
        <v>2360016</v>
      </c>
    </row>
    <row r="203">
      <c r="A203" s="35" t="n">
        <v>45652</v>
      </c>
      <c r="B203" s="9" t="inlineStr">
        <is>
          <t>bj831175</t>
        </is>
      </c>
      <c r="C203" s="0" t="inlineStr">
        <is>
          <t>派诺科技</t>
        </is>
      </c>
      <c r="D203" s="0" t="inlineStr">
        <is>
          <t>首板换</t>
        </is>
      </c>
      <c r="E203" s="0" t="n">
        <v>1</v>
      </c>
      <c r="F203" s="0" t="inlineStr">
        <is>
          <t>数据中心+智能电力</t>
        </is>
      </c>
      <c r="G203" s="10" t="n">
        <v>0.2995</v>
      </c>
      <c r="H203" s="0" t="n">
        <v>19.05</v>
      </c>
      <c r="I203" s="32" t="inlineStr">
        <is>
          <t>10:04:16</t>
        </is>
      </c>
      <c r="J203" s="33" t="n">
        <v>185598640</v>
      </c>
      <c r="K203" s="33" t="n">
        <v>843000000</v>
      </c>
      <c r="L203" s="0" t="inlineStr">
        <is>
          <t>算力相关</t>
        </is>
      </c>
      <c r="M203" s="10" t="n">
        <v>0.0095</v>
      </c>
      <c r="N203" s="34" t="n">
        <v>72032</v>
      </c>
    </row>
    <row r="204">
      <c r="A204" s="35" t="n">
        <v>45652</v>
      </c>
      <c r="B204" s="9" t="inlineStr">
        <is>
          <t>sz301001</t>
        </is>
      </c>
      <c r="C204" s="0" t="inlineStr">
        <is>
          <t>凯淳股份</t>
        </is>
      </c>
      <c r="D204" s="0" t="inlineStr">
        <is>
          <t>首板换</t>
        </is>
      </c>
      <c r="E204" s="0" t="n">
        <v>1</v>
      </c>
      <c r="F204" s="0" t="inlineStr">
        <is>
          <t>抖音+电子商务+人工智能+跨境电商</t>
        </is>
      </c>
      <c r="G204" s="10" t="n">
        <v>0.2</v>
      </c>
      <c r="H204" s="0" t="n">
        <v>38.4</v>
      </c>
      <c r="I204" s="32" t="inlineStr">
        <is>
          <t>10:04:48</t>
        </is>
      </c>
      <c r="J204" s="33" t="n">
        <v>545725740</v>
      </c>
      <c r="K204" s="33" t="n">
        <v>1321000000</v>
      </c>
      <c r="L204" s="0" t="inlineStr">
        <is>
          <t>微信/抖音小店</t>
        </is>
      </c>
      <c r="M204" s="10" t="n">
        <v>0.0456</v>
      </c>
      <c r="N204" s="34" t="n">
        <v>2703568</v>
      </c>
    </row>
    <row r="205">
      <c r="A205" s="35" t="n">
        <v>45652</v>
      </c>
      <c r="B205" s="9" t="inlineStr">
        <is>
          <t>sz002617</t>
        </is>
      </c>
      <c r="C205" s="0" t="inlineStr">
        <is>
          <t>露笑科技</t>
        </is>
      </c>
      <c r="D205" s="0" t="inlineStr">
        <is>
          <t>5天3板换</t>
        </is>
      </c>
      <c r="E205" s="0" t="n">
        <v>1</v>
      </c>
      <c r="F205" s="0" t="inlineStr">
        <is>
          <t>铜缆高速链接+第三代半导体</t>
        </is>
      </c>
      <c r="G205" s="10" t="n">
        <v>0.1</v>
      </c>
      <c r="H205" s="0" t="n">
        <v>8.91</v>
      </c>
      <c r="I205" s="32" t="inlineStr">
        <is>
          <t>10:18:06</t>
        </is>
      </c>
      <c r="J205" s="33" t="n">
        <v>3182519000</v>
      </c>
      <c r="K205" s="33" t="n">
        <v>13190000000</v>
      </c>
      <c r="L205" s="0" t="inlineStr">
        <is>
          <t>算力相关</t>
        </is>
      </c>
      <c r="M205" s="10" t="n">
        <v>-0.0235</v>
      </c>
      <c r="N205" s="34" t="n">
        <v>33352515</v>
      </c>
    </row>
    <row r="206">
      <c r="A206" s="35" t="n">
        <v>45652</v>
      </c>
      <c r="B206" s="9" t="inlineStr">
        <is>
          <t>sz002965</t>
        </is>
      </c>
      <c r="C206" s="0" t="inlineStr">
        <is>
          <t>祥鑫科技</t>
        </is>
      </c>
      <c r="D206" s="0" t="inlineStr">
        <is>
          <t>首板换</t>
        </is>
      </c>
      <c r="E206" s="0" t="n">
        <v>1</v>
      </c>
      <c r="F206" s="0" t="inlineStr">
        <is>
          <t>低空经济+液冷服务器+机器人+小米汽车</t>
        </is>
      </c>
      <c r="G206" s="10" t="n">
        <v>0.0999</v>
      </c>
      <c r="H206" s="0" t="n">
        <v>36.33</v>
      </c>
      <c r="I206" s="32" t="inlineStr">
        <is>
          <t>10:20:54</t>
        </is>
      </c>
      <c r="J206" s="33" t="n">
        <v>687198820</v>
      </c>
      <c r="K206" s="33" t="n">
        <v>4936000000</v>
      </c>
      <c r="L206" s="0" t="inlineStr">
        <is>
          <t>算力相关</t>
        </is>
      </c>
      <c r="M206" s="10" t="n">
        <v>0.0179</v>
      </c>
      <c r="N206" s="34" t="n">
        <v>2750116</v>
      </c>
    </row>
    <row r="207">
      <c r="A207" s="35" t="n">
        <v>45652</v>
      </c>
      <c r="B207" s="9" t="inlineStr">
        <is>
          <t>sz003037</t>
        </is>
      </c>
      <c r="C207" s="0" t="inlineStr">
        <is>
          <t>三和管桩</t>
        </is>
      </c>
      <c r="D207" s="0" t="inlineStr">
        <is>
          <t>3天2板换</t>
        </is>
      </c>
      <c r="E207" s="0" t="n">
        <v>1</v>
      </c>
      <c r="F207" s="0" t="inlineStr">
        <is>
          <t>建筑材料+水利+光伏</t>
        </is>
      </c>
      <c r="G207" s="10" t="n">
        <v>0.1</v>
      </c>
      <c r="H207" s="0" t="n">
        <v>7.59</v>
      </c>
      <c r="I207" s="32" t="inlineStr">
        <is>
          <t>10:22:06</t>
        </is>
      </c>
      <c r="J207" s="33" t="n">
        <v>127448184</v>
      </c>
      <c r="K207" s="33" t="n">
        <v>1414000000</v>
      </c>
      <c r="L207" s="0" t="inlineStr">
        <is>
          <t>其他</t>
        </is>
      </c>
      <c r="M207" s="10" t="n">
        <v>0.008699999999999999</v>
      </c>
      <c r="N207" s="34" t="n">
        <v>1115688</v>
      </c>
    </row>
    <row r="208">
      <c r="A208" s="35" t="n">
        <v>45652</v>
      </c>
      <c r="B208" s="9" t="inlineStr">
        <is>
          <t>sh603335</t>
        </is>
      </c>
      <c r="C208" s="0" t="inlineStr">
        <is>
          <t>迪生力</t>
        </is>
      </c>
      <c r="D208" s="0" t="inlineStr">
        <is>
          <t>首板换</t>
        </is>
      </c>
      <c r="E208" s="0" t="n">
        <v>1</v>
      </c>
      <c r="F208" s="0" t="inlineStr">
        <is>
          <t>汽车零部件+汽车拆解+动力电池回收</t>
        </is>
      </c>
      <c r="G208" s="10" t="n">
        <v>0.1007</v>
      </c>
      <c r="H208" s="0" t="n">
        <v>6.01</v>
      </c>
      <c r="I208" s="32" t="inlineStr">
        <is>
          <t>10:27:56</t>
        </is>
      </c>
      <c r="J208" s="33" t="n">
        <v>196342780</v>
      </c>
      <c r="K208" s="33" t="n">
        <v>1254000000</v>
      </c>
      <c r="L208" s="0" t="inlineStr">
        <is>
          <t>新能源汽车产业链</t>
        </is>
      </c>
      <c r="M208" s="10" t="n">
        <v>-0.0201</v>
      </c>
      <c r="N208" s="34" t="n">
        <v>862420</v>
      </c>
    </row>
    <row r="209">
      <c r="A209" s="35" t="n">
        <v>45652</v>
      </c>
      <c r="B209" s="9" t="inlineStr">
        <is>
          <t>sh600391</t>
        </is>
      </c>
      <c r="C209" s="0" t="inlineStr">
        <is>
          <t>航发科技</t>
        </is>
      </c>
      <c r="D209" s="0" t="inlineStr">
        <is>
          <t>首板换</t>
        </is>
      </c>
      <c r="E209" s="0" t="n">
        <v>1</v>
      </c>
      <c r="F209" s="0" t="inlineStr">
        <is>
          <t>航空发动机+军工+央企</t>
        </is>
      </c>
      <c r="G209" s="10" t="n">
        <v>0.1</v>
      </c>
      <c r="H209" s="0" t="n">
        <v>19.8</v>
      </c>
      <c r="I209" s="32" t="inlineStr">
        <is>
          <t>10:30:12</t>
        </is>
      </c>
      <c r="J209" s="33" t="n">
        <v>480805550</v>
      </c>
      <c r="K209" s="33" t="n">
        <v>4182000000</v>
      </c>
      <c r="L209" s="0" t="inlineStr">
        <is>
          <t>其他</t>
        </is>
      </c>
      <c r="M209" s="10" t="n">
        <v>0.0033</v>
      </c>
      <c r="N209" s="34" t="n">
        <v>92106</v>
      </c>
    </row>
    <row r="210">
      <c r="A210" s="35" t="n">
        <v>45652</v>
      </c>
      <c r="B210" s="9" t="inlineStr">
        <is>
          <t>sz002335</t>
        </is>
      </c>
      <c r="C210" s="0" t="inlineStr">
        <is>
          <t>科华数据</t>
        </is>
      </c>
      <c r="D210" s="0" t="inlineStr">
        <is>
          <t>首板换</t>
        </is>
      </c>
      <c r="E210" s="0" t="n">
        <v>1</v>
      </c>
      <c r="F210" s="0" t="inlineStr">
        <is>
          <t>数据中心+UPS+液冷+新能源</t>
        </is>
      </c>
      <c r="G210" s="10" t="n">
        <v>0.1001</v>
      </c>
      <c r="H210" s="0" t="n">
        <v>30.54</v>
      </c>
      <c r="I210" s="32" t="inlineStr">
        <is>
          <t>10:35:12</t>
        </is>
      </c>
      <c r="J210" s="33" t="n">
        <v>1466883300</v>
      </c>
      <c r="K210" s="33" t="n">
        <v>8817000000</v>
      </c>
      <c r="L210" s="0" t="inlineStr">
        <is>
          <t>算力相关</t>
        </is>
      </c>
      <c r="M210" s="10" t="n">
        <v>-0.018</v>
      </c>
      <c r="N210" s="34" t="n">
        <v>3328446</v>
      </c>
    </row>
    <row r="211">
      <c r="A211" s="35" t="n">
        <v>45652</v>
      </c>
      <c r="B211" s="9" t="inlineStr">
        <is>
          <t>sh603095</t>
        </is>
      </c>
      <c r="C211" s="0" t="inlineStr">
        <is>
          <t>越剑智能</t>
        </is>
      </c>
      <c r="D211" s="0" t="inlineStr">
        <is>
          <t>首板换</t>
        </is>
      </c>
      <c r="E211" s="0" t="n">
        <v>1</v>
      </c>
      <c r="F211" s="0" t="inlineStr">
        <is>
          <t>机器人+华为+智能制造+创投</t>
        </is>
      </c>
      <c r="G211" s="10" t="n">
        <v>0.0999</v>
      </c>
      <c r="H211" s="0" t="n">
        <v>23.02</v>
      </c>
      <c r="I211" s="32" t="inlineStr">
        <is>
          <t>10:39:24</t>
        </is>
      </c>
      <c r="J211" s="33" t="n">
        <v>79332195</v>
      </c>
      <c r="K211" s="33" t="n">
        <v>1205000000</v>
      </c>
      <c r="L211" s="0" t="inlineStr">
        <is>
          <t>机器人</t>
        </is>
      </c>
      <c r="M211" s="10" t="n">
        <v>-0.0091</v>
      </c>
      <c r="N211" s="34" t="n">
        <v>331840</v>
      </c>
    </row>
    <row r="212">
      <c r="A212" s="35" t="n">
        <v>45652</v>
      </c>
      <c r="B212" s="9" t="inlineStr">
        <is>
          <t>sz002862</t>
        </is>
      </c>
      <c r="C212" s="0" t="inlineStr">
        <is>
          <t>实丰文化</t>
        </is>
      </c>
      <c r="D212" s="0" t="inlineStr">
        <is>
          <t>首板换</t>
        </is>
      </c>
      <c r="E212" s="0" t="n">
        <v>1</v>
      </c>
      <c r="F212" s="0" t="inlineStr">
        <is>
          <t>豆包+玩具+宝可梦IP+机器人</t>
        </is>
      </c>
      <c r="G212" s="10" t="n">
        <v>0.1</v>
      </c>
      <c r="H212" s="0" t="n">
        <v>31.36</v>
      </c>
      <c r="I212" s="32" t="inlineStr">
        <is>
          <t>10:40:03</t>
        </is>
      </c>
      <c r="J212" s="33" t="n">
        <v>312964900</v>
      </c>
      <c r="K212" s="33" t="n">
        <v>2151000000</v>
      </c>
      <c r="L212" s="0" t="inlineStr">
        <is>
          <t>AI玩具</t>
        </is>
      </c>
      <c r="M212" s="10" t="n">
        <v>0.0144</v>
      </c>
      <c r="N212" s="34" t="n">
        <v>2050428</v>
      </c>
    </row>
    <row r="213">
      <c r="A213" s="35" t="n">
        <v>45652</v>
      </c>
      <c r="B213" s="9" t="inlineStr">
        <is>
          <t>sh603269</t>
        </is>
      </c>
      <c r="C213" s="0" t="inlineStr">
        <is>
          <t>海鸥股份</t>
        </is>
      </c>
      <c r="D213" s="0" t="inlineStr">
        <is>
          <t>首板换</t>
        </is>
      </c>
      <c r="E213" s="0" t="n">
        <v>1</v>
      </c>
      <c r="F213" s="0" t="inlineStr">
        <is>
          <t>冷却塔+氢能源+核电+外销</t>
        </is>
      </c>
      <c r="G213" s="10" t="n">
        <v>0.0998</v>
      </c>
      <c r="H213" s="0" t="n">
        <v>10.36</v>
      </c>
      <c r="I213" s="32" t="inlineStr">
        <is>
          <t>10:48:44</t>
        </is>
      </c>
      <c r="J213" s="33" t="n">
        <v>95782570</v>
      </c>
      <c r="K213" s="33" t="n">
        <v>1699000000</v>
      </c>
      <c r="L213" s="0" t="inlineStr">
        <is>
          <t>算力相关</t>
        </is>
      </c>
      <c r="M213" s="10" t="n">
        <v>-0.0011</v>
      </c>
      <c r="N213" s="34" t="n">
        <v>398984</v>
      </c>
    </row>
    <row r="214">
      <c r="A214" s="35" t="n">
        <v>45652</v>
      </c>
      <c r="B214" s="9" t="inlineStr">
        <is>
          <t>sz002009</t>
        </is>
      </c>
      <c r="C214" s="0" t="inlineStr">
        <is>
          <t>天奇股份</t>
        </is>
      </c>
      <c r="D214" s="0" t="inlineStr">
        <is>
          <t>首板换</t>
        </is>
      </c>
      <c r="E214" s="0" t="n">
        <v>1</v>
      </c>
      <c r="F214" s="0" t="inlineStr">
        <is>
          <t>人形机器人+汽车拆解</t>
        </is>
      </c>
      <c r="G214" s="10" t="n">
        <v>0.1001</v>
      </c>
      <c r="H214" s="0" t="n">
        <v>16.49</v>
      </c>
      <c r="I214" s="32" t="inlineStr">
        <is>
          <t>10:49:06</t>
        </is>
      </c>
      <c r="J214" s="33" t="n">
        <v>997776920</v>
      </c>
      <c r="K214" s="33" t="n">
        <v>4876000000</v>
      </c>
      <c r="L214" s="0" t="inlineStr">
        <is>
          <t>机器人</t>
        </is>
      </c>
      <c r="M214" s="10" t="n">
        <v>-0.012</v>
      </c>
      <c r="N214" s="34" t="n">
        <v>2837596</v>
      </c>
    </row>
    <row r="215">
      <c r="A215" s="35" t="n">
        <v>45652</v>
      </c>
      <c r="B215" s="9" t="inlineStr">
        <is>
          <t>sh600126</t>
        </is>
      </c>
      <c r="C215" s="0" t="inlineStr">
        <is>
          <t>杭钢股份</t>
        </is>
      </c>
      <c r="D215" s="0" t="inlineStr">
        <is>
          <t>首板换</t>
        </is>
      </c>
      <c r="E215" s="0" t="n">
        <v>1</v>
      </c>
      <c r="F215" s="0" t="inlineStr">
        <is>
          <t>数据中心+云计算+钢铁+浙江国资</t>
        </is>
      </c>
      <c r="G215" s="10" t="n">
        <v>0.1009</v>
      </c>
      <c r="H215" s="0" t="n">
        <v>4.69</v>
      </c>
      <c r="I215" s="32" t="inlineStr">
        <is>
          <t>10:57:09</t>
        </is>
      </c>
      <c r="J215" s="33" t="n">
        <v>295603020</v>
      </c>
      <c r="K215" s="33" t="n">
        <v>5669000000</v>
      </c>
      <c r="L215" s="0" t="inlineStr">
        <is>
          <t>算力相关</t>
        </is>
      </c>
      <c r="M215" s="10" t="n">
        <v>0</v>
      </c>
      <c r="N215" s="34" t="n">
        <v>339948</v>
      </c>
    </row>
    <row r="216">
      <c r="A216" s="35" t="n">
        <v>45652</v>
      </c>
      <c r="B216" s="9" t="inlineStr">
        <is>
          <t>sz000925</t>
        </is>
      </c>
      <c r="C216" s="0" t="inlineStr">
        <is>
          <t>众合科技</t>
        </is>
      </c>
      <c r="D216" s="0" t="inlineStr">
        <is>
          <t>首板换</t>
        </is>
      </c>
      <c r="E216" s="0" t="n">
        <v>1</v>
      </c>
      <c r="F216" s="0" t="inlineStr">
        <is>
          <t>低空经济+智慧交通+泛半导体</t>
        </is>
      </c>
      <c r="G216" s="10" t="n">
        <v>0.09959999999999999</v>
      </c>
      <c r="H216" s="0" t="n">
        <v>9.050000000000001</v>
      </c>
      <c r="I216" s="32" t="inlineStr">
        <is>
          <t>11:08:57</t>
        </is>
      </c>
      <c r="J216" s="33" t="n">
        <v>533030200</v>
      </c>
      <c r="K216" s="33" t="n">
        <v>4925000000</v>
      </c>
      <c r="L216" s="0" t="inlineStr">
        <is>
          <t>算力相关</t>
        </is>
      </c>
      <c r="M216" s="10" t="n">
        <v>0.0049</v>
      </c>
      <c r="N216" s="34" t="n">
        <v>1098256</v>
      </c>
    </row>
    <row r="217">
      <c r="A217" s="35" t="n">
        <v>45652</v>
      </c>
      <c r="B217" s="9" t="inlineStr">
        <is>
          <t>sz300249</t>
        </is>
      </c>
      <c r="C217" s="0" t="inlineStr">
        <is>
          <t>依米康</t>
        </is>
      </c>
      <c r="D217" s="0" t="inlineStr">
        <is>
          <t>首板换</t>
        </is>
      </c>
      <c r="E217" s="0" t="n">
        <v>1</v>
      </c>
      <c r="F217" s="0" t="inlineStr">
        <is>
          <t>液冷服务器+算力+数据中心</t>
        </is>
      </c>
      <c r="G217" s="10" t="n">
        <v>0.1998</v>
      </c>
      <c r="H217" s="0" t="n">
        <v>13.81</v>
      </c>
      <c r="I217" s="32" t="inlineStr">
        <is>
          <t>11:09:12</t>
        </is>
      </c>
      <c r="J217" s="33" t="n">
        <v>1421331100</v>
      </c>
      <c r="K217" s="33" t="n">
        <v>4193000000</v>
      </c>
      <c r="L217" s="0" t="inlineStr">
        <is>
          <t>算力相关</t>
        </is>
      </c>
      <c r="M217" s="10" t="n">
        <v>-0.0269</v>
      </c>
      <c r="N217" s="34" t="n">
        <v>4075680</v>
      </c>
    </row>
    <row r="218">
      <c r="A218" s="35" t="n">
        <v>45652</v>
      </c>
      <c r="B218" s="9" t="inlineStr">
        <is>
          <t>sz002213</t>
        </is>
      </c>
      <c r="C218" s="0" t="inlineStr">
        <is>
          <t>大为股份</t>
        </is>
      </c>
      <c r="D218" s="0" t="inlineStr">
        <is>
          <t>首板换</t>
        </is>
      </c>
      <c r="E218" s="0" t="n">
        <v>1</v>
      </c>
      <c r="F218" s="0" t="inlineStr">
        <is>
          <t>存储芯片+锂电池</t>
        </is>
      </c>
      <c r="G218" s="10" t="n">
        <v>0.1004</v>
      </c>
      <c r="H218" s="0" t="n">
        <v>13.04</v>
      </c>
      <c r="I218" s="32" t="inlineStr">
        <is>
          <t>11:10:15</t>
        </is>
      </c>
      <c r="J218" s="33" t="n">
        <v>158121910</v>
      </c>
      <c r="K218" s="33" t="n">
        <v>2163000000</v>
      </c>
      <c r="L218" s="0" t="inlineStr">
        <is>
          <t>算力相关</t>
        </is>
      </c>
      <c r="M218" s="10" t="n">
        <v>0</v>
      </c>
      <c r="N218" s="34" t="n">
        <v>651750</v>
      </c>
    </row>
    <row r="219">
      <c r="A219" s="35" t="n">
        <v>45652</v>
      </c>
      <c r="B219" s="9" t="inlineStr">
        <is>
          <t>sz002992</t>
        </is>
      </c>
      <c r="C219" s="0" t="inlineStr">
        <is>
          <t>宝明科技</t>
        </is>
      </c>
      <c r="D219" s="0" t="inlineStr">
        <is>
          <t>首板换</t>
        </is>
      </c>
      <c r="E219" s="0" t="n">
        <v>1</v>
      </c>
      <c r="F219" s="0" t="inlineStr">
        <is>
          <t>AI眼镜+LED背光源+PET铜箔+小米概念</t>
        </is>
      </c>
      <c r="G219" s="10" t="n">
        <v>0.1</v>
      </c>
      <c r="H219" s="0" t="n">
        <v>57.86</v>
      </c>
      <c r="I219" s="32" t="inlineStr">
        <is>
          <t>11:10:24</t>
        </is>
      </c>
      <c r="J219" s="33" t="n">
        <v>186452250</v>
      </c>
      <c r="K219" s="33" t="n">
        <v>4823000000</v>
      </c>
      <c r="L219" s="0" t="inlineStr">
        <is>
          <t>AI眼镜</t>
        </is>
      </c>
      <c r="M219" s="10" t="n">
        <v>0</v>
      </c>
      <c r="N219" s="34" t="n">
        <v>26300</v>
      </c>
    </row>
    <row r="220">
      <c r="A220" s="35" t="n">
        <v>45652</v>
      </c>
      <c r="B220" s="9" t="inlineStr">
        <is>
          <t>sz002851</t>
        </is>
      </c>
      <c r="C220" s="0" t="inlineStr">
        <is>
          <t>麦格米特</t>
        </is>
      </c>
      <c r="D220" s="0" t="inlineStr">
        <is>
          <t>首板换</t>
        </is>
      </c>
      <c r="E220" s="0" t="n">
        <v>1</v>
      </c>
      <c r="F220" s="0" t="inlineStr">
        <is>
          <t>AI服务器电源+英伟达+小米概念</t>
        </is>
      </c>
      <c r="G220" s="10" t="n">
        <v>0.1</v>
      </c>
      <c r="H220" s="0" t="n">
        <v>62.92</v>
      </c>
      <c r="I220" s="32" t="inlineStr">
        <is>
          <t>11:11:06</t>
        </is>
      </c>
      <c r="J220" s="33" t="n">
        <v>2630591600</v>
      </c>
      <c r="K220" s="33" t="n">
        <v>24975000000</v>
      </c>
      <c r="L220" s="0" t="inlineStr">
        <is>
          <t>算力相关</t>
        </is>
      </c>
      <c r="M220" s="10" t="n">
        <v>0.0054</v>
      </c>
      <c r="N220" s="34" t="n">
        <v>17178237</v>
      </c>
    </row>
    <row r="221">
      <c r="A221" s="35" t="n">
        <v>45652</v>
      </c>
      <c r="B221" s="9" t="inlineStr">
        <is>
          <t>sh603228</t>
        </is>
      </c>
      <c r="C221" s="0" t="inlineStr">
        <is>
          <t>景旺电子</t>
        </is>
      </c>
      <c r="D221" s="0" t="inlineStr">
        <is>
          <t>首板换</t>
        </is>
      </c>
      <c r="E221" s="0" t="n">
        <v>1</v>
      </c>
      <c r="F221" s="0" t="inlineStr">
        <is>
          <t>PCB+英伟达+光模块</t>
        </is>
      </c>
      <c r="G221" s="10" t="n">
        <v>0.0999</v>
      </c>
      <c r="H221" s="0" t="n">
        <v>29.4</v>
      </c>
      <c r="I221" s="32" t="inlineStr">
        <is>
          <t>11:16:54</t>
        </is>
      </c>
      <c r="J221" s="33" t="n">
        <v>1390805600</v>
      </c>
      <c r="K221" s="33" t="n">
        <v>9759000000</v>
      </c>
      <c r="L221" s="0" t="inlineStr">
        <is>
          <t>算力相关</t>
        </is>
      </c>
      <c r="M221" s="10" t="n">
        <v>0.0097</v>
      </c>
      <c r="N221" s="34" t="n">
        <v>7675956</v>
      </c>
    </row>
    <row r="222">
      <c r="A222" s="35" t="n">
        <v>45652</v>
      </c>
      <c r="B222" s="9" t="inlineStr">
        <is>
          <t>sh600730</t>
        </is>
      </c>
      <c r="C222" s="0" t="inlineStr">
        <is>
          <t>中国高科</t>
        </is>
      </c>
      <c r="D222" s="0" t="inlineStr">
        <is>
          <t>首板换</t>
        </is>
      </c>
      <c r="E222" s="0" t="n">
        <v>1</v>
      </c>
      <c r="F222" s="0" t="inlineStr">
        <is>
          <t>AI教育+AMC+参股券商</t>
        </is>
      </c>
      <c r="G222" s="10" t="n">
        <v>0.1008</v>
      </c>
      <c r="H222" s="0" t="n">
        <v>6.55</v>
      </c>
      <c r="I222" s="32" t="inlineStr">
        <is>
          <t>11:20:36</t>
        </is>
      </c>
      <c r="J222" s="33" t="n">
        <v>283125990</v>
      </c>
      <c r="K222" s="33" t="n">
        <v>3073000000</v>
      </c>
      <c r="L222" s="0" t="inlineStr">
        <is>
          <t>机器人</t>
        </is>
      </c>
      <c r="M222" s="10" t="n">
        <v>-0.0034</v>
      </c>
      <c r="N222" s="34" t="n">
        <v>222375</v>
      </c>
    </row>
    <row r="223">
      <c r="A223" s="35" t="n">
        <v>45652</v>
      </c>
      <c r="B223" s="9" t="inlineStr">
        <is>
          <t>sh605268</t>
        </is>
      </c>
      <c r="C223" s="0" t="inlineStr">
        <is>
          <t>王力安防</t>
        </is>
      </c>
      <c r="D223" s="0" t="inlineStr">
        <is>
          <t>首板换</t>
        </is>
      </c>
      <c r="E223" s="0" t="n">
        <v>1</v>
      </c>
      <c r="F223" s="0" t="inlineStr">
        <is>
          <t>安全门+电商+智能家居</t>
        </is>
      </c>
      <c r="G223" s="10" t="n">
        <v>0.1007</v>
      </c>
      <c r="H223" s="0" t="n">
        <v>8.42</v>
      </c>
      <c r="I223" s="32" t="inlineStr">
        <is>
          <t>11:25:52</t>
        </is>
      </c>
      <c r="J223" s="33" t="n">
        <v>113038964</v>
      </c>
      <c r="K223" s="33" t="n">
        <v>626000000</v>
      </c>
      <c r="L223" s="0" t="inlineStr">
        <is>
          <t>机器人</t>
        </is>
      </c>
      <c r="M223" s="10" t="n">
        <v>0</v>
      </c>
      <c r="N223" s="34" t="n">
        <v>9180</v>
      </c>
    </row>
    <row r="224">
      <c r="A224" s="35" t="n">
        <v>45652</v>
      </c>
      <c r="B224" s="9" t="inlineStr">
        <is>
          <t>sz001267</t>
        </is>
      </c>
      <c r="C224" s="0" t="inlineStr">
        <is>
          <t>汇绿生态</t>
        </is>
      </c>
      <c r="D224" s="0" t="inlineStr">
        <is>
          <t>首板换</t>
        </is>
      </c>
      <c r="E224" s="0" t="n">
        <v>1</v>
      </c>
      <c r="F224" s="0" t="inlineStr">
        <is>
          <t>跨界收购+光模块+园林工程</t>
        </is>
      </c>
      <c r="G224" s="10" t="n">
        <v>0.1001</v>
      </c>
      <c r="H224" s="0" t="n">
        <v>8.35</v>
      </c>
      <c r="I224" s="32" t="inlineStr">
        <is>
          <t>13:00:06</t>
        </is>
      </c>
      <c r="J224" s="33" t="n">
        <v>112307406</v>
      </c>
      <c r="K224" s="33" t="n">
        <v>2989000000</v>
      </c>
      <c r="L224" s="0" t="inlineStr">
        <is>
          <t>算力相关</t>
        </is>
      </c>
      <c r="M224" s="10" t="n">
        <v>0.0066</v>
      </c>
      <c r="N224" s="34" t="n">
        <v>122240</v>
      </c>
    </row>
    <row r="225">
      <c r="A225" s="35" t="n">
        <v>45652</v>
      </c>
      <c r="B225" s="9" t="inlineStr">
        <is>
          <t>sh600841</t>
        </is>
      </c>
      <c r="C225" s="0" t="inlineStr">
        <is>
          <t>动力新科</t>
        </is>
      </c>
      <c r="D225" s="0" t="inlineStr">
        <is>
          <t>首板换</t>
        </is>
      </c>
      <c r="E225" s="0" t="n">
        <v>1</v>
      </c>
      <c r="F225" s="0" t="inlineStr">
        <is>
          <t>柴油发动机+或受益于数据中心+上海国资</t>
        </is>
      </c>
      <c r="G225" s="10" t="n">
        <v>0.1002</v>
      </c>
      <c r="H225" s="0" t="n">
        <v>5.49</v>
      </c>
      <c r="I225" s="32" t="inlineStr">
        <is>
          <t>13:00:26</t>
        </is>
      </c>
      <c r="J225" s="33" t="n">
        <v>98986908</v>
      </c>
      <c r="K225" s="33" t="n">
        <v>1800000000</v>
      </c>
      <c r="L225" s="0" t="inlineStr">
        <is>
          <t>算力相关</t>
        </is>
      </c>
      <c r="M225" s="10" t="n">
        <v>-0.008</v>
      </c>
      <c r="N225" s="34" t="n">
        <v>21285</v>
      </c>
    </row>
    <row r="226">
      <c r="A226" s="35" t="n">
        <v>45652</v>
      </c>
      <c r="B226" s="9" t="inlineStr">
        <is>
          <t>sh603341</t>
        </is>
      </c>
      <c r="C226" s="0" t="inlineStr">
        <is>
          <t>龙旗科技</t>
        </is>
      </c>
      <c r="D226" s="0" t="inlineStr">
        <is>
          <t>首板换</t>
        </is>
      </c>
      <c r="E226" s="0" t="n">
        <v>1</v>
      </c>
      <c r="F226" s="0" t="inlineStr">
        <is>
          <t>AIPC+AI眼镜+小米概念+次新股</t>
        </is>
      </c>
      <c r="G226" s="10" t="n">
        <v>0.1001</v>
      </c>
      <c r="H226" s="0" t="n">
        <v>51.89</v>
      </c>
      <c r="I226" s="32" t="inlineStr">
        <is>
          <t>13:01:06</t>
        </is>
      </c>
      <c r="J226" s="33" t="n">
        <v>572671210</v>
      </c>
      <c r="K226" s="33" t="n">
        <v>2491000000</v>
      </c>
      <c r="L226" s="0" t="inlineStr">
        <is>
          <t>AI眼镜</t>
        </is>
      </c>
      <c r="M226" s="10" t="n">
        <v>-0.0114</v>
      </c>
      <c r="N226" s="34" t="n">
        <v>610853</v>
      </c>
    </row>
    <row r="227">
      <c r="A227" s="35" t="n">
        <v>45652</v>
      </c>
      <c r="B227" s="9" t="inlineStr">
        <is>
          <t>sh603296</t>
        </is>
      </c>
      <c r="C227" s="0" t="inlineStr">
        <is>
          <t>华勤技术</t>
        </is>
      </c>
      <c r="D227" s="0" t="inlineStr">
        <is>
          <t>首板换</t>
        </is>
      </c>
      <c r="E227" s="0" t="n">
        <v>1</v>
      </c>
      <c r="F227" s="0" t="inlineStr">
        <is>
          <t>AI服务器+消费电子+AIoT+小米</t>
        </is>
      </c>
      <c r="G227" s="10" t="n">
        <v>0.1</v>
      </c>
      <c r="H227" s="0" t="n">
        <v>75.91</v>
      </c>
      <c r="I227" s="32" t="inlineStr">
        <is>
          <t>13:16:52</t>
        </is>
      </c>
      <c r="J227" s="33" t="n">
        <v>1921425300</v>
      </c>
      <c r="K227" s="33" t="n">
        <v>18478000000</v>
      </c>
      <c r="L227" s="0" t="inlineStr">
        <is>
          <t>AI眼镜</t>
        </is>
      </c>
      <c r="M227" s="10" t="n">
        <v>-0.029</v>
      </c>
      <c r="N227" s="34" t="n">
        <v>27688532</v>
      </c>
    </row>
    <row r="228">
      <c r="A228" s="35" t="n">
        <v>45652</v>
      </c>
      <c r="B228" s="9" t="inlineStr">
        <is>
          <t>sz301336</t>
        </is>
      </c>
      <c r="C228" s="0" t="inlineStr">
        <is>
          <t>趣睡科技</t>
        </is>
      </c>
      <c r="D228" s="0" t="inlineStr">
        <is>
          <t>首板换</t>
        </is>
      </c>
      <c r="E228" s="0" t="n">
        <v>1</v>
      </c>
      <c r="F228" s="0" t="inlineStr">
        <is>
          <t>小米+家居</t>
        </is>
      </c>
      <c r="G228" s="10" t="n">
        <v>0.2001</v>
      </c>
      <c r="H228" s="0" t="n">
        <v>52</v>
      </c>
      <c r="I228" s="32" t="inlineStr">
        <is>
          <t>13:18:45</t>
        </is>
      </c>
      <c r="J228" s="33" t="n">
        <v>229853120</v>
      </c>
      <c r="K228" s="33" t="n">
        <v>1339000000</v>
      </c>
      <c r="L228" s="0" t="inlineStr">
        <is>
          <t>商业百货/消费</t>
        </is>
      </c>
      <c r="M228" s="10" t="n">
        <v>-0.0074</v>
      </c>
      <c r="N228" s="34" t="n">
        <v>279565</v>
      </c>
    </row>
    <row r="229">
      <c r="A229" s="35" t="n">
        <v>45652</v>
      </c>
      <c r="B229" s="9" t="inlineStr">
        <is>
          <t>sh600710</t>
        </is>
      </c>
      <c r="C229" s="0" t="inlineStr">
        <is>
          <t>苏美达</t>
        </is>
      </c>
      <c r="D229" s="0" t="inlineStr">
        <is>
          <t>首板换</t>
        </is>
      </c>
      <c r="E229" s="0" t="n">
        <v>1</v>
      </c>
      <c r="F229" s="0" t="inlineStr">
        <is>
          <t>近期中标备用电源项目+央国企+高股息</t>
        </is>
      </c>
      <c r="G229" s="10" t="n">
        <v>0.1</v>
      </c>
      <c r="H229" s="0" t="n">
        <v>10.78</v>
      </c>
      <c r="I229" s="32" t="inlineStr">
        <is>
          <t>13:23:53</t>
        </is>
      </c>
      <c r="J229" s="33" t="n">
        <v>551406070</v>
      </c>
      <c r="K229" s="33" t="n">
        <v>5407000000</v>
      </c>
      <c r="L229" s="0" t="inlineStr">
        <is>
          <t>算力相关</t>
        </is>
      </c>
      <c r="M229" s="10" t="n">
        <v>-0.008200000000000001</v>
      </c>
      <c r="N229" s="34" t="n">
        <v>1595052</v>
      </c>
    </row>
    <row r="230">
      <c r="A230" s="35" t="n">
        <v>45652</v>
      </c>
      <c r="B230" s="9" t="inlineStr">
        <is>
          <t>sh603236</t>
        </is>
      </c>
      <c r="C230" s="0" t="inlineStr">
        <is>
          <t>移远通信</t>
        </is>
      </c>
      <c r="D230" s="0" t="inlineStr">
        <is>
          <t>首板换</t>
        </is>
      </c>
      <c r="E230" s="0" t="n">
        <v>1</v>
      </c>
      <c r="F230" s="0" t="inlineStr">
        <is>
          <t>字节AI玩具传闻+AI终端+外销</t>
        </is>
      </c>
      <c r="G230" s="10" t="n">
        <v>0.1</v>
      </c>
      <c r="H230" s="0" t="n">
        <v>73.18000000000001</v>
      </c>
      <c r="I230" s="32" t="inlineStr">
        <is>
          <t>13:37:14</t>
        </is>
      </c>
      <c r="J230" s="33" t="n">
        <v>1701940900</v>
      </c>
      <c r="K230" s="33" t="n">
        <v>13675000000</v>
      </c>
      <c r="L230" s="0" t="inlineStr">
        <is>
          <t>AI玩具</t>
        </is>
      </c>
      <c r="M230" s="10" t="n">
        <v>0.02</v>
      </c>
      <c r="N230" s="34" t="n">
        <v>9093240</v>
      </c>
    </row>
    <row r="231">
      <c r="A231" s="35" t="n">
        <v>45652</v>
      </c>
      <c r="B231" s="9" t="inlineStr">
        <is>
          <t>sh600673</t>
        </is>
      </c>
      <c r="C231" s="0" t="inlineStr">
        <is>
          <t>东阳光</t>
        </is>
      </c>
      <c r="D231" s="0" t="inlineStr">
        <is>
          <t>首板换</t>
        </is>
      </c>
      <c r="E231" s="0" t="n">
        <v>1</v>
      </c>
      <c r="F231" s="0" t="inlineStr">
        <is>
          <t>液冷+氟化冷却液</t>
        </is>
      </c>
      <c r="G231" s="10" t="n">
        <v>0.1004</v>
      </c>
      <c r="H231" s="0" t="n">
        <v>11.18</v>
      </c>
      <c r="I231" s="32" t="inlineStr">
        <is>
          <t>13:39:59</t>
        </is>
      </c>
      <c r="J231" s="33" t="n">
        <v>715307270</v>
      </c>
      <c r="K231" s="33" t="n">
        <v>18568000000</v>
      </c>
      <c r="L231" s="0" t="inlineStr">
        <is>
          <t>算力相关</t>
        </is>
      </c>
      <c r="M231" s="10" t="n">
        <v>-0.0266</v>
      </c>
      <c r="N231" s="34" t="n">
        <v>6129822</v>
      </c>
    </row>
    <row r="232">
      <c r="A232" s="35" t="n">
        <v>45652</v>
      </c>
      <c r="B232" s="9" t="inlineStr">
        <is>
          <t>sh600006</t>
        </is>
      </c>
      <c r="C232" s="0" t="inlineStr">
        <is>
          <t>东风股份</t>
        </is>
      </c>
      <c r="D232" s="0" t="inlineStr">
        <is>
          <t>首板换</t>
        </is>
      </c>
      <c r="E232" s="0" t="n">
        <v>1</v>
      </c>
      <c r="F232" s="0" t="inlineStr">
        <is>
          <t>小米代工传闻+汽车整车+央企</t>
        </is>
      </c>
      <c r="G232" s="10" t="n">
        <v>0.0997</v>
      </c>
      <c r="H232" s="0" t="n">
        <v>7.83</v>
      </c>
      <c r="I232" s="32" t="inlineStr">
        <is>
          <t>13:49:47</t>
        </is>
      </c>
      <c r="J232" s="33" t="n">
        <v>871703830</v>
      </c>
      <c r="K232" s="33" t="n">
        <v>6247000000</v>
      </c>
      <c r="L232" s="0" t="inlineStr">
        <is>
          <t>新能源汽车产业链</t>
        </is>
      </c>
      <c r="M232" s="10" t="n">
        <v>-0.0028</v>
      </c>
      <c r="N232" s="34" t="n">
        <v>565160</v>
      </c>
    </row>
    <row r="233">
      <c r="A233" s="35" t="n">
        <v>45652</v>
      </c>
      <c r="B233" s="9" t="inlineStr">
        <is>
          <t>sz002861</t>
        </is>
      </c>
      <c r="C233" s="0" t="inlineStr">
        <is>
          <t>瀛通通讯</t>
        </is>
      </c>
      <c r="D233" s="0" t="inlineStr">
        <is>
          <t>首板换</t>
        </is>
      </c>
      <c r="E233" s="0" t="n">
        <v>1</v>
      </c>
      <c r="F233" s="0" t="inlineStr">
        <is>
          <t>AI终端+电声产品+外销</t>
        </is>
      </c>
      <c r="G233" s="10" t="n">
        <v>0.1003</v>
      </c>
      <c r="H233" s="0" t="n">
        <v>13.38</v>
      </c>
      <c r="I233" s="32" t="inlineStr">
        <is>
          <t>13:59:42</t>
        </is>
      </c>
      <c r="J233" s="33" t="n">
        <v>266244050</v>
      </c>
      <c r="K233" s="33" t="n">
        <v>1410000000</v>
      </c>
      <c r="L233" s="0" t="inlineStr">
        <is>
          <t>AI眼镜</t>
        </is>
      </c>
      <c r="M233" s="10" t="n">
        <v>0.008200000000000001</v>
      </c>
      <c r="N233" s="34" t="n">
        <v>1429516</v>
      </c>
    </row>
    <row r="234">
      <c r="A234" s="35" t="n">
        <v>45652</v>
      </c>
      <c r="B234" s="9" t="inlineStr">
        <is>
          <t>sh600686</t>
        </is>
      </c>
      <c r="C234" s="0" t="inlineStr">
        <is>
          <t>金龙汽车</t>
        </is>
      </c>
      <c r="D234" s="0" t="inlineStr">
        <is>
          <t>首板换</t>
        </is>
      </c>
      <c r="E234" s="0" t="n">
        <v>1</v>
      </c>
      <c r="F234" s="0" t="inlineStr">
        <is>
          <t>客车+无人驾驶+出海+拟收购股权</t>
        </is>
      </c>
      <c r="G234" s="10" t="n">
        <v>0.1004</v>
      </c>
      <c r="H234" s="0" t="n">
        <v>15.46</v>
      </c>
      <c r="I234" s="32" t="inlineStr">
        <is>
          <t>14:01:10</t>
        </is>
      </c>
      <c r="J234" s="33" t="n">
        <v>903030650</v>
      </c>
      <c r="K234" s="33" t="n">
        <v>5873000000</v>
      </c>
      <c r="L234" s="0" t="inlineStr">
        <is>
          <t>新能源汽车产业链</t>
        </is>
      </c>
      <c r="M234" s="10" t="n">
        <v>0.008500000000000001</v>
      </c>
      <c r="N234" s="34" t="n">
        <v>2169427</v>
      </c>
    </row>
    <row r="235">
      <c r="A235" s="35" t="n">
        <v>45652</v>
      </c>
      <c r="B235" s="9" t="inlineStr">
        <is>
          <t>sh603117</t>
        </is>
      </c>
      <c r="C235" s="0" t="inlineStr">
        <is>
          <t>万林物流</t>
        </is>
      </c>
      <c r="D235" s="0" t="inlineStr">
        <is>
          <t>首板换</t>
        </is>
      </c>
      <c r="E235" s="0" t="n">
        <v>1</v>
      </c>
      <c r="F235" s="0" t="inlineStr">
        <is>
          <t>资产注入预期+物流</t>
        </is>
      </c>
      <c r="G235" s="10" t="n">
        <v>0.1002</v>
      </c>
      <c r="H235" s="0" t="n">
        <v>6.59</v>
      </c>
      <c r="I235" s="32" t="inlineStr">
        <is>
          <t>14:05:21</t>
        </is>
      </c>
      <c r="J235" s="33" t="n">
        <v>177606840</v>
      </c>
      <c r="K235" s="33" t="n">
        <v>2701000000</v>
      </c>
      <c r="L235" s="0" t="inlineStr">
        <is>
          <t>重组/股权变动</t>
        </is>
      </c>
      <c r="M235" s="10" t="n">
        <v>-0.005</v>
      </c>
      <c r="N235" s="34" t="n">
        <v>154960</v>
      </c>
    </row>
    <row r="236">
      <c r="A236" s="35" t="n">
        <v>45652</v>
      </c>
      <c r="B236" s="9" t="inlineStr">
        <is>
          <t>sz002837</t>
        </is>
      </c>
      <c r="C236" s="0" t="inlineStr">
        <is>
          <t>英维克</t>
        </is>
      </c>
      <c r="D236" s="0" t="inlineStr">
        <is>
          <t>首板换</t>
        </is>
      </c>
      <c r="E236" s="0" t="n">
        <v>1</v>
      </c>
      <c r="F236" s="0" t="inlineStr">
        <is>
          <t>液冷+英伟达合作</t>
        </is>
      </c>
      <c r="G236" s="10" t="n">
        <v>0.1</v>
      </c>
      <c r="H236" s="0" t="n">
        <v>41.14</v>
      </c>
      <c r="I236" s="32" t="inlineStr">
        <is>
          <t>14:09:33</t>
        </is>
      </c>
      <c r="J236" s="33" t="n">
        <v>1991619000</v>
      </c>
      <c r="K236" s="33" t="n">
        <v>18412000000</v>
      </c>
      <c r="L236" s="0" t="inlineStr">
        <is>
          <t>算力相关</t>
        </is>
      </c>
      <c r="M236" s="10" t="n">
        <v>-0.012</v>
      </c>
      <c r="N236" s="34" t="n">
        <v>7467595</v>
      </c>
    </row>
    <row r="237">
      <c r="A237" s="35" t="n">
        <v>45652</v>
      </c>
      <c r="B237" s="9" t="inlineStr">
        <is>
          <t>sh605133</t>
        </is>
      </c>
      <c r="C237" s="0" t="inlineStr">
        <is>
          <t>嵘泰股份</t>
        </is>
      </c>
      <c r="D237" s="0" t="inlineStr">
        <is>
          <t>首板换</t>
        </is>
      </c>
      <c r="E237" s="0" t="n">
        <v>1</v>
      </c>
      <c r="F237" s="0" t="inlineStr">
        <is>
          <t>特斯拉+一体化压铸+工业母机</t>
        </is>
      </c>
      <c r="G237" s="10" t="n">
        <v>0.1001</v>
      </c>
      <c r="H237" s="0" t="n">
        <v>26.37</v>
      </c>
      <c r="I237" s="32" t="inlineStr">
        <is>
          <t>14:11:30</t>
        </is>
      </c>
      <c r="J237" s="33" t="n">
        <v>259738830</v>
      </c>
      <c r="K237" s="33" t="n">
        <v>1712000000</v>
      </c>
      <c r="L237" s="0" t="inlineStr">
        <is>
          <t>新能源汽车产业链</t>
        </is>
      </c>
      <c r="M237" s="10" t="n">
        <v>0.0013</v>
      </c>
      <c r="N237" s="34" t="n">
        <v>189600</v>
      </c>
    </row>
    <row r="238">
      <c r="A238" s="35" t="n">
        <v>45652</v>
      </c>
      <c r="B238" s="9" t="inlineStr">
        <is>
          <t>sh688416</t>
        </is>
      </c>
      <c r="C238" s="0" t="inlineStr">
        <is>
          <t>恒烁股份</t>
        </is>
      </c>
      <c r="D238" s="0" t="inlineStr">
        <is>
          <t>首板换</t>
        </is>
      </c>
      <c r="E238" s="0" t="n">
        <v>1</v>
      </c>
      <c r="F238" s="0" t="inlineStr">
        <is>
          <t>MCU芯片+存储芯片+小米概念</t>
        </is>
      </c>
      <c r="G238" s="10" t="n">
        <v>0.2</v>
      </c>
      <c r="H238" s="0" t="n">
        <v>46.8</v>
      </c>
      <c r="I238" s="32" t="inlineStr">
        <is>
          <t>14:12:23</t>
        </is>
      </c>
      <c r="J238" s="33" t="n">
        <v>429368300</v>
      </c>
      <c r="K238" s="33" t="n">
        <v>2237000000</v>
      </c>
      <c r="L238" s="0" t="inlineStr">
        <is>
          <t>算力相关</t>
        </is>
      </c>
      <c r="M238" s="10" t="n">
        <v>-0.0205</v>
      </c>
      <c r="N238" s="34" t="n">
        <v>402361</v>
      </c>
    </row>
    <row r="239">
      <c r="A239" s="35" t="n">
        <v>45652</v>
      </c>
      <c r="B239" s="9" t="inlineStr">
        <is>
          <t>sh600712</t>
        </is>
      </c>
      <c r="C239" s="0" t="inlineStr">
        <is>
          <t>南宁百货</t>
        </is>
      </c>
      <c r="D239" s="0" t="inlineStr">
        <is>
          <t>3天2板换</t>
        </is>
      </c>
      <c r="E239" s="0" t="n">
        <v>1</v>
      </c>
      <c r="F239" s="0" t="inlineStr">
        <is>
          <t>控股股东变更+零售+南宁国企</t>
        </is>
      </c>
      <c r="G239" s="10" t="n">
        <v>0.0997</v>
      </c>
      <c r="H239" s="0" t="n">
        <v>7.28</v>
      </c>
      <c r="I239" s="32" t="inlineStr">
        <is>
          <t>14:16:08</t>
        </is>
      </c>
      <c r="J239" s="33" t="n">
        <v>475918710</v>
      </c>
      <c r="K239" s="33" t="n">
        <v>2788000000</v>
      </c>
      <c r="L239" s="0" t="inlineStr">
        <is>
          <t>商业百货/消费</t>
        </is>
      </c>
      <c r="M239" s="10" t="n">
        <v>-0.0257</v>
      </c>
      <c r="N239" s="34" t="n">
        <v>2879280</v>
      </c>
    </row>
    <row r="240">
      <c r="A240" s="35" t="n">
        <v>45652</v>
      </c>
      <c r="B240" s="9" t="inlineStr">
        <is>
          <t>sh603893</t>
        </is>
      </c>
      <c r="C240" s="0" t="inlineStr">
        <is>
          <t>瑞芯微</t>
        </is>
      </c>
      <c r="D240" s="0" t="inlineStr">
        <is>
          <t>首板换</t>
        </is>
      </c>
      <c r="E240" s="0" t="n">
        <v>1</v>
      </c>
      <c r="F240" s="0" t="inlineStr">
        <is>
          <t>SoC芯片+AI眼镜+NPU+小米</t>
        </is>
      </c>
      <c r="G240" s="10" t="n">
        <v>0.1</v>
      </c>
      <c r="H240" s="0" t="n">
        <v>115.28</v>
      </c>
      <c r="I240" s="32" t="inlineStr">
        <is>
          <t>14:21:17</t>
        </is>
      </c>
      <c r="J240" s="33" t="n">
        <v>2092057500</v>
      </c>
      <c r="K240" s="33" t="n">
        <v>19565000000</v>
      </c>
      <c r="L240" s="0" t="inlineStr">
        <is>
          <t>AI眼镜</t>
        </is>
      </c>
      <c r="M240" s="10" t="n">
        <v>-0.0076</v>
      </c>
      <c r="N240" s="34" t="n">
        <v>6936800</v>
      </c>
    </row>
    <row r="241">
      <c r="A241" s="35" t="n">
        <v>45652</v>
      </c>
      <c r="B241" s="9" t="inlineStr">
        <is>
          <t>sh600785</t>
        </is>
      </c>
      <c r="C241" s="0" t="inlineStr">
        <is>
          <t>新华百货</t>
        </is>
      </c>
      <c r="D241" s="0" t="inlineStr">
        <is>
          <t>首板换</t>
        </is>
      </c>
      <c r="E241" s="0" t="n">
        <v>1</v>
      </c>
      <c r="F241" s="0" t="inlineStr">
        <is>
          <t>零售+物流+IP</t>
        </is>
      </c>
      <c r="G241" s="10" t="n">
        <v>0.1002</v>
      </c>
      <c r="H241" s="0" t="n">
        <v>13.84</v>
      </c>
      <c r="I241" s="32" t="inlineStr">
        <is>
          <t>14:22:41</t>
        </is>
      </c>
      <c r="J241" s="33" t="n">
        <v>445321430</v>
      </c>
      <c r="K241" s="33" t="n">
        <v>1807000000</v>
      </c>
      <c r="L241" s="0" t="inlineStr">
        <is>
          <t>商业百货/消费</t>
        </is>
      </c>
      <c r="M241" s="10" t="n">
        <v>-0.008699999999999999</v>
      </c>
      <c r="N241" s="34" t="n">
        <v>5040374</v>
      </c>
    </row>
    <row r="242">
      <c r="A242" s="35" t="n">
        <v>45652</v>
      </c>
      <c r="B242" s="9" t="inlineStr">
        <is>
          <t>sh603109</t>
        </is>
      </c>
      <c r="C242" s="0" t="inlineStr">
        <is>
          <t>神驰机电</t>
        </is>
      </c>
      <c r="D242" s="0" t="inlineStr">
        <is>
          <t>首板换</t>
        </is>
      </c>
      <c r="E242" s="0" t="n">
        <v>1</v>
      </c>
      <c r="F242" s="0" t="inlineStr">
        <is>
          <t>小型发电机+数据中心+汽车零部件</t>
        </is>
      </c>
      <c r="G242" s="10" t="n">
        <v>0.0998</v>
      </c>
      <c r="H242" s="0" t="n">
        <v>19.06</v>
      </c>
      <c r="I242" s="32" t="inlineStr">
        <is>
          <t>14:28:01</t>
        </is>
      </c>
      <c r="J242" s="33" t="n">
        <v>281220170</v>
      </c>
      <c r="K242" s="33" t="n">
        <v>1592000000</v>
      </c>
      <c r="L242" s="0" t="inlineStr">
        <is>
          <t>算力相关</t>
        </is>
      </c>
      <c r="M242" s="10" t="n">
        <v>-0.0012</v>
      </c>
      <c r="N242" s="34" t="n">
        <v>360048</v>
      </c>
    </row>
    <row r="243">
      <c r="A243" s="35" t="n">
        <v>45652</v>
      </c>
      <c r="B243" s="9" t="inlineStr">
        <is>
          <t>sh600405</t>
        </is>
      </c>
      <c r="C243" s="0" t="inlineStr">
        <is>
          <t>动力源</t>
        </is>
      </c>
      <c r="D243" s="0" t="inlineStr">
        <is>
          <t>首板换</t>
        </is>
      </c>
      <c r="E243" s="0" t="n">
        <v>1</v>
      </c>
      <c r="F243" s="0" t="inlineStr">
        <is>
          <t>液冷充电桩+AI服务器电源+华为</t>
        </is>
      </c>
      <c r="G243" s="10" t="n">
        <v>0.0998</v>
      </c>
      <c r="H243" s="0" t="n">
        <v>5.51</v>
      </c>
      <c r="I243" s="32" t="inlineStr">
        <is>
          <t>14:38:49</t>
        </is>
      </c>
      <c r="J243" s="33" t="n">
        <v>195834860</v>
      </c>
      <c r="K243" s="33" t="n">
        <v>2706000000</v>
      </c>
      <c r="L243" s="0" t="inlineStr">
        <is>
          <t>算力相关</t>
        </is>
      </c>
      <c r="M243" s="10" t="n">
        <v>-0.002</v>
      </c>
      <c r="N243" s="34" t="n">
        <v>365500</v>
      </c>
    </row>
    <row r="244">
      <c r="A244" s="35" t="n">
        <v>45652</v>
      </c>
      <c r="B244" s="9" t="inlineStr">
        <is>
          <t>sz002187</t>
        </is>
      </c>
      <c r="C244" s="0" t="inlineStr">
        <is>
          <t>广百股份</t>
        </is>
      </c>
      <c r="D244" s="0" t="inlineStr">
        <is>
          <t>首板换</t>
        </is>
      </c>
      <c r="E244" s="0" t="n">
        <v>1</v>
      </c>
      <c r="F244" s="0" t="inlineStr">
        <is>
          <t>IP经济+百货零售+黄金珠宝+国企</t>
        </is>
      </c>
      <c r="G244" s="10" t="n">
        <v>0.1006</v>
      </c>
      <c r="H244" s="0" t="n">
        <v>7.11</v>
      </c>
      <c r="I244" s="32" t="inlineStr">
        <is>
          <t>14:39:57</t>
        </is>
      </c>
      <c r="J244" s="33" t="n">
        <v>402914680</v>
      </c>
      <c r="K244" s="33" t="n">
        <v>1748000000</v>
      </c>
      <c r="L244" s="0" t="inlineStr">
        <is>
          <t>商业百货/消费</t>
        </is>
      </c>
      <c r="M244" s="10" t="n">
        <v>-0.0155</v>
      </c>
      <c r="N244" s="34" t="n">
        <v>3131664</v>
      </c>
    </row>
    <row r="245">
      <c r="A245" s="35" t="n">
        <v>45652</v>
      </c>
      <c r="B245" s="9" t="inlineStr">
        <is>
          <t>sz300913</t>
        </is>
      </c>
      <c r="C245" s="0" t="inlineStr">
        <is>
          <t>兆龙互连</t>
        </is>
      </c>
      <c r="D245" s="0" t="inlineStr">
        <is>
          <t>首板换</t>
        </is>
      </c>
      <c r="E245" s="0" t="n">
        <v>1</v>
      </c>
      <c r="F245" s="0" t="inlineStr">
        <is>
          <t>铜缆高速连接+数据中心+机器视觉</t>
        </is>
      </c>
      <c r="G245" s="10" t="n">
        <v>0.1999</v>
      </c>
      <c r="H245" s="0" t="n">
        <v>71.66</v>
      </c>
      <c r="I245" s="32" t="inlineStr">
        <is>
          <t>14:52:12</t>
        </is>
      </c>
      <c r="J245" s="33" t="n">
        <v>2282968500</v>
      </c>
      <c r="K245" s="33" t="n">
        <v>4770000000</v>
      </c>
      <c r="L245" s="0" t="inlineStr">
        <is>
          <t>算力相关</t>
        </is>
      </c>
      <c r="M245" s="10" t="n">
        <v>0.0047</v>
      </c>
      <c r="N245" s="34" t="n">
        <v>12264000</v>
      </c>
    </row>
    <row r="246">
      <c r="A246" s="35" t="n">
        <v>45652</v>
      </c>
      <c r="B246" s="9" t="inlineStr">
        <is>
          <t>sz300941</t>
        </is>
      </c>
      <c r="C246" s="0" t="inlineStr">
        <is>
          <t>创识科技</t>
        </is>
      </c>
      <c r="D246" s="0" t="inlineStr">
        <is>
          <t>首板换</t>
        </is>
      </c>
      <c r="E246" s="0" t="n">
        <v>1</v>
      </c>
      <c r="F246" s="0" t="inlineStr">
        <is>
          <t>电子支付+数字营销+华为+数字人民币</t>
        </is>
      </c>
      <c r="G246" s="10" t="n">
        <v>0.1999</v>
      </c>
      <c r="H246" s="0" t="n">
        <v>28.51</v>
      </c>
      <c r="I246" s="32" t="inlineStr">
        <is>
          <t>14:53:09</t>
        </is>
      </c>
      <c r="J246" s="33" t="n">
        <v>1272877780</v>
      </c>
      <c r="K246" s="33" t="n">
        <v>2478000000</v>
      </c>
      <c r="L246" s="0" t="inlineStr">
        <is>
          <t>微信/抖音小店</t>
        </is>
      </c>
      <c r="M246" s="10" t="n">
        <v>0.0063</v>
      </c>
      <c r="N246" s="34" t="n">
        <v>1305486</v>
      </c>
    </row>
    <row r="247">
      <c r="A247" s="35" t="n">
        <v>45652</v>
      </c>
      <c r="B247" s="9" t="inlineStr">
        <is>
          <t>sz002685</t>
        </is>
      </c>
      <c r="C247" s="0" t="inlineStr">
        <is>
          <t>华东重机</t>
        </is>
      </c>
      <c r="D247" s="0" t="inlineStr">
        <is>
          <t>首板换</t>
        </is>
      </c>
      <c r="E247" s="0" t="n">
        <v>1</v>
      </c>
      <c r="F247" s="0" t="inlineStr">
        <is>
          <t>投资GPU公司+拟剥离数控机床业务+机器人</t>
        </is>
      </c>
      <c r="G247" s="10" t="n">
        <v>0.1008</v>
      </c>
      <c r="H247" s="0" t="n">
        <v>7.21</v>
      </c>
      <c r="I247" s="32" t="inlineStr">
        <is>
          <t>14:53:48</t>
        </is>
      </c>
      <c r="J247" s="33" t="n">
        <v>1111115110</v>
      </c>
      <c r="K247" s="33" t="n">
        <v>5839000000</v>
      </c>
      <c r="L247" s="0" t="inlineStr">
        <is>
          <t>算力相关</t>
        </is>
      </c>
      <c r="M247" s="10" t="n">
        <v>0.0046</v>
      </c>
      <c r="N247" s="34" t="n">
        <v>2218118</v>
      </c>
    </row>
    <row r="248">
      <c r="A248" s="35" t="n">
        <v>45652</v>
      </c>
      <c r="B248" s="9" t="inlineStr">
        <is>
          <t>sh600280</t>
        </is>
      </c>
      <c r="C248" s="0" t="inlineStr">
        <is>
          <t>中央商场</t>
        </is>
      </c>
      <c r="D248" s="0" t="inlineStr">
        <is>
          <t>首板换</t>
        </is>
      </c>
      <c r="E248" s="0" t="n">
        <v>1</v>
      </c>
      <c r="F248" s="0" t="inlineStr">
        <is>
          <t>零售+电商</t>
        </is>
      </c>
      <c r="G248" s="10" t="n">
        <v>0.101</v>
      </c>
      <c r="H248" s="0" t="n">
        <v>4.25</v>
      </c>
      <c r="I248" s="32" t="inlineStr">
        <is>
          <t>14:54:00</t>
        </is>
      </c>
      <c r="J248" s="33" t="n">
        <v>508687520</v>
      </c>
      <c r="K248" s="33" t="n">
        <v>2062000000</v>
      </c>
      <c r="L248" s="0" t="inlineStr">
        <is>
          <t>商业百货/消费</t>
        </is>
      </c>
      <c r="M248" s="10" t="n">
        <v>-0.0259</v>
      </c>
      <c r="N248" s="34" t="n">
        <v>2744800</v>
      </c>
    </row>
    <row r="249">
      <c r="A249" s="35" t="n">
        <v>45652</v>
      </c>
      <c r="B249" s="9" t="inlineStr">
        <is>
          <t>sh603223</t>
        </is>
      </c>
      <c r="C249" s="0" t="inlineStr">
        <is>
          <t>恒通股份</t>
        </is>
      </c>
      <c r="D249" s="0" t="inlineStr">
        <is>
          <t>首板换</t>
        </is>
      </c>
      <c r="E249" s="0" t="n">
        <v>1</v>
      </c>
      <c r="F249" s="0" t="inlineStr">
        <is>
          <t>液化天然气+物流+航运概念</t>
        </is>
      </c>
      <c r="G249" s="10" t="n">
        <v>0.1005</v>
      </c>
      <c r="H249" s="0" t="n">
        <v>10.73</v>
      </c>
      <c r="I249" s="32" t="inlineStr">
        <is>
          <t>14:55:56</t>
        </is>
      </c>
      <c r="J249" s="33" t="n">
        <v>265986740</v>
      </c>
      <c r="K249" s="33" t="n">
        <v>3011000000</v>
      </c>
      <c r="L249" s="0" t="inlineStr">
        <is>
          <t>其他</t>
        </is>
      </c>
      <c r="M249" s="10" t="n">
        <v>0.0051</v>
      </c>
      <c r="N249" s="34" t="n">
        <v>61740</v>
      </c>
    </row>
    <row r="250">
      <c r="A250" s="35" t="n">
        <v>45652</v>
      </c>
      <c r="B250" s="9" t="inlineStr">
        <is>
          <t>sh603682</t>
        </is>
      </c>
      <c r="C250" s="0" t="inlineStr">
        <is>
          <t>锦和商管</t>
        </is>
      </c>
      <c r="D250" s="0" t="inlineStr">
        <is>
          <t>首板换</t>
        </is>
      </c>
      <c r="E250" s="0" t="n">
        <v>1</v>
      </c>
      <c r="F250" s="0" t="inlineStr">
        <is>
          <t>新型城镇化+物业管理+IP合作</t>
        </is>
      </c>
      <c r="G250" s="10" t="n">
        <v>0.1</v>
      </c>
      <c r="H250" s="0" t="n">
        <v>6.6</v>
      </c>
      <c r="I250" s="32" t="inlineStr">
        <is>
          <t>14:56:39</t>
        </is>
      </c>
      <c r="J250" s="33" t="n">
        <v>417011740</v>
      </c>
      <c r="K250" s="33" t="n">
        <v>1310000000</v>
      </c>
      <c r="L250" s="0" t="inlineStr">
        <is>
          <t>商业百货/消费</t>
        </is>
      </c>
      <c r="M250" s="10" t="n">
        <v>-0.0317</v>
      </c>
      <c r="N250" s="34" t="n">
        <v>3195500</v>
      </c>
    </row>
    <row r="251">
      <c r="A251" s="35" t="n">
        <v>45652</v>
      </c>
      <c r="B251" s="9" t="inlineStr">
        <is>
          <t>sz300727</t>
        </is>
      </c>
      <c r="C251" s="0" t="inlineStr">
        <is>
          <t>润禾材料</t>
        </is>
      </c>
      <c r="D251" s="0" t="inlineStr">
        <is>
          <t>首板换</t>
        </is>
      </c>
      <c r="E251" s="0" t="n">
        <v>1</v>
      </c>
      <c r="F251" s="0" t="inlineStr">
        <is>
          <t>冷却液+有机硅+硅橡胶</t>
        </is>
      </c>
      <c r="G251" s="10" t="n">
        <v>0.1999</v>
      </c>
      <c r="H251" s="0" t="n">
        <v>38.41</v>
      </c>
      <c r="I251" s="32" t="inlineStr">
        <is>
          <t>14:56:45</t>
        </is>
      </c>
      <c r="J251" s="33" t="n">
        <v>790891090</v>
      </c>
      <c r="K251" s="33" t="n">
        <v>1851000000</v>
      </c>
      <c r="L251" s="0" t="inlineStr">
        <is>
          <t>算力相关</t>
        </is>
      </c>
      <c r="M251" s="10" t="n">
        <v>0.0012</v>
      </c>
      <c r="N251" s="34" t="n">
        <v>1262770</v>
      </c>
    </row>
    <row r="252">
      <c r="A252" s="35" t="n">
        <v>45651</v>
      </c>
      <c r="B252" s="9" t="inlineStr">
        <is>
          <t>sz002137</t>
        </is>
      </c>
      <c r="C252" s="0" t="inlineStr">
        <is>
          <t>实益达</t>
        </is>
      </c>
      <c r="D252" s="0" t="inlineStr">
        <is>
          <t>5板T</t>
        </is>
      </c>
      <c r="E252" s="0" t="n">
        <v>5</v>
      </c>
      <c r="F252" s="0" t="inlineStr">
        <is>
          <t>微信营销+智能终端+深圳</t>
        </is>
      </c>
      <c r="G252" s="10" t="n">
        <v>0.1001</v>
      </c>
      <c r="H252" s="0" t="n">
        <v>11.21</v>
      </c>
      <c r="I252" s="32" t="inlineStr">
        <is>
          <t>09:44:48</t>
        </is>
      </c>
      <c r="J252" s="33" t="n">
        <v>1286074810</v>
      </c>
      <c r="K252" s="33" t="n">
        <v>3768000000</v>
      </c>
      <c r="L252" s="0" t="inlineStr">
        <is>
          <t>微信小店/消费</t>
        </is>
      </c>
      <c r="M252" s="10" t="n">
        <v>0.1001</v>
      </c>
      <c r="N252" s="34" t="n">
        <v>352727246</v>
      </c>
    </row>
    <row r="253">
      <c r="A253" s="35" t="n">
        <v>45651</v>
      </c>
      <c r="B253" s="9" t="inlineStr">
        <is>
          <t>sh603777</t>
        </is>
      </c>
      <c r="C253" s="0" t="inlineStr">
        <is>
          <t>来伊份</t>
        </is>
      </c>
      <c r="D253" s="0" t="inlineStr">
        <is>
          <t>4板换</t>
        </is>
      </c>
      <c r="E253" s="0" t="n">
        <v>4</v>
      </c>
      <c r="F253" s="0" t="inlineStr">
        <is>
          <t>礼品+腾讯+电商</t>
        </is>
      </c>
      <c r="G253" s="10" t="n">
        <v>0.0999</v>
      </c>
      <c r="H253" s="0" t="n">
        <v>16.4</v>
      </c>
      <c r="I253" s="32" t="inlineStr">
        <is>
          <t>09:37:47</t>
        </is>
      </c>
      <c r="J253" s="33" t="n">
        <v>535351640</v>
      </c>
      <c r="K253" s="33" t="n">
        <v>2167000000</v>
      </c>
      <c r="L253" s="0" t="inlineStr">
        <is>
          <t>微信小店/消费</t>
        </is>
      </c>
      <c r="M253" s="10" t="n">
        <v>0.0409</v>
      </c>
      <c r="N253" s="34" t="n">
        <v>48718832</v>
      </c>
    </row>
    <row r="254">
      <c r="A254" s="35" t="n">
        <v>45651</v>
      </c>
      <c r="B254" s="9" t="inlineStr">
        <is>
          <t>sz002730</t>
        </is>
      </c>
      <c r="C254" s="0" t="inlineStr">
        <is>
          <t>电光科技</t>
        </is>
      </c>
      <c r="D254" s="0" t="inlineStr">
        <is>
          <t>4板T</t>
        </is>
      </c>
      <c r="E254" s="0" t="n">
        <v>4</v>
      </c>
      <c r="F254" s="0" t="inlineStr">
        <is>
          <t>算力+机器人+物联网+防爆电器</t>
        </is>
      </c>
      <c r="G254" s="10" t="n">
        <v>0.1002</v>
      </c>
      <c r="H254" s="0" t="n">
        <v>11.86</v>
      </c>
      <c r="I254" s="32" t="inlineStr">
        <is>
          <t>11:19:42</t>
        </is>
      </c>
      <c r="J254" s="33" t="n">
        <v>1106419070</v>
      </c>
      <c r="K254" s="33" t="n">
        <v>1920000000</v>
      </c>
      <c r="L254" s="0" t="inlineStr">
        <is>
          <t>算力相关</t>
        </is>
      </c>
      <c r="M254" s="10" t="n">
        <v>0.1002</v>
      </c>
      <c r="N254" s="34" t="n">
        <v>132756748</v>
      </c>
    </row>
    <row r="255">
      <c r="A255" s="35" t="n">
        <v>45651</v>
      </c>
      <c r="B255" s="9" t="inlineStr">
        <is>
          <t>sh600725</t>
        </is>
      </c>
      <c r="C255" s="0" t="inlineStr">
        <is>
          <t>云维股份</t>
        </is>
      </c>
      <c r="D255" s="0" t="inlineStr">
        <is>
          <t>3板一</t>
        </is>
      </c>
      <c r="E255" s="0" t="n">
        <v>3</v>
      </c>
      <c r="F255" s="0" t="inlineStr">
        <is>
          <t>并购重组+云南国资+煤化工</t>
        </is>
      </c>
      <c r="G255" s="10" t="n">
        <v>0.09959999999999999</v>
      </c>
      <c r="H255" s="0" t="n">
        <v>4.97</v>
      </c>
      <c r="I255" s="32" t="inlineStr">
        <is>
          <t>09:25:02</t>
        </is>
      </c>
      <c r="J255" s="33" t="n">
        <v>26775448</v>
      </c>
      <c r="K255" s="33" t="n">
        <v>4273000000</v>
      </c>
      <c r="L255" s="0" t="inlineStr">
        <is>
          <t>重组/股权变动</t>
        </is>
      </c>
      <c r="M255" s="10" t="n">
        <v>0.09959999999999999</v>
      </c>
      <c r="N255" s="34" t="n">
        <v>6936977</v>
      </c>
    </row>
    <row r="256">
      <c r="A256" s="35" t="n">
        <v>45651</v>
      </c>
      <c r="B256" s="9" t="inlineStr">
        <is>
          <t>sh603686</t>
        </is>
      </c>
      <c r="C256" s="0" t="inlineStr">
        <is>
          <t>福龙马</t>
        </is>
      </c>
      <c r="D256" s="0" t="inlineStr">
        <is>
          <t>2板换</t>
        </is>
      </c>
      <c r="E256" s="0" t="n">
        <v>2</v>
      </c>
      <c r="F256" s="0" t="inlineStr">
        <is>
          <t>机器人概念+无人驾驶+节能环保</t>
        </is>
      </c>
      <c r="G256" s="10" t="n">
        <v>0.1002</v>
      </c>
      <c r="H256" s="0" t="n">
        <v>11.97</v>
      </c>
      <c r="I256" s="32" t="inlineStr">
        <is>
          <t>09:30:36</t>
        </is>
      </c>
      <c r="J256" s="33" t="n">
        <v>389468870</v>
      </c>
      <c r="K256" s="33" t="n">
        <v>4054000000</v>
      </c>
      <c r="L256" s="0" t="inlineStr">
        <is>
          <t>机器人</t>
        </is>
      </c>
      <c r="M256" s="10" t="n">
        <v>0.0919</v>
      </c>
      <c r="N256" s="34" t="n">
        <v>103317984</v>
      </c>
    </row>
    <row r="257">
      <c r="A257" s="35" t="n">
        <v>45651</v>
      </c>
      <c r="B257" s="9" t="inlineStr">
        <is>
          <t>sh600223</t>
        </is>
      </c>
      <c r="C257" s="0" t="inlineStr">
        <is>
          <t>福瑞达</t>
        </is>
      </c>
      <c r="D257" s="0" t="inlineStr">
        <is>
          <t>2板换</t>
        </is>
      </c>
      <c r="E257" s="0" t="n">
        <v>2</v>
      </c>
      <c r="F257" s="0" t="inlineStr">
        <is>
          <t>化妆品+电商+腾讯+国企</t>
        </is>
      </c>
      <c r="G257" s="10" t="n">
        <v>0.09959999999999999</v>
      </c>
      <c r="H257" s="0" t="n">
        <v>8.609999999999999</v>
      </c>
      <c r="I257" s="32" t="inlineStr">
        <is>
          <t>09:33:46</t>
        </is>
      </c>
      <c r="J257" s="33" t="n">
        <v>381805890</v>
      </c>
      <c r="K257" s="33" t="n">
        <v>4235000000</v>
      </c>
      <c r="L257" s="0" t="inlineStr">
        <is>
          <t>微信小店/消费</t>
        </is>
      </c>
      <c r="M257" s="10" t="n">
        <v>0.0639</v>
      </c>
      <c r="N257" s="34" t="n">
        <v>45824996</v>
      </c>
    </row>
    <row r="258">
      <c r="A258" s="35" t="n">
        <v>45651</v>
      </c>
      <c r="B258" s="9" t="inlineStr">
        <is>
          <t>sz002067</t>
        </is>
      </c>
      <c r="C258" s="0" t="inlineStr">
        <is>
          <t>景兴纸业</t>
        </is>
      </c>
      <c r="D258" s="0" t="inlineStr">
        <is>
          <t>2板T</t>
        </is>
      </c>
      <c r="E258" s="0" t="n">
        <v>2</v>
      </c>
      <c r="F258" s="0" t="inlineStr">
        <is>
          <t>间接投资宇树科技+造纸</t>
        </is>
      </c>
      <c r="G258" s="10" t="n">
        <v>0.1</v>
      </c>
      <c r="H258" s="0" t="n">
        <v>4.18</v>
      </c>
      <c r="I258" s="32" t="inlineStr">
        <is>
          <t>10:03:06</t>
        </is>
      </c>
      <c r="J258" s="33" t="n">
        <v>732421610</v>
      </c>
      <c r="K258" s="33" t="n">
        <v>4181000000</v>
      </c>
      <c r="L258" s="0" t="inlineStr">
        <is>
          <t>机器人</t>
        </is>
      </c>
      <c r="M258" s="10" t="n">
        <v>0.1</v>
      </c>
      <c r="N258" s="34" t="n">
        <v>34774929</v>
      </c>
    </row>
    <row r="259">
      <c r="A259" s="35" t="n">
        <v>45651</v>
      </c>
      <c r="B259" s="9" t="inlineStr">
        <is>
          <t>sh603980</t>
        </is>
      </c>
      <c r="C259" s="0" t="inlineStr">
        <is>
          <t>吉华集团</t>
        </is>
      </c>
      <c r="D259" s="0" t="inlineStr">
        <is>
          <t>2板换</t>
        </is>
      </c>
      <c r="E259" s="0" t="n">
        <v>2</v>
      </c>
      <c r="F259" s="0" t="inlineStr">
        <is>
          <t>间接投资宇树科技+染料+破净股</t>
        </is>
      </c>
      <c r="G259" s="10" t="n">
        <v>0.09959999999999999</v>
      </c>
      <c r="H259" s="0" t="n">
        <v>5.08</v>
      </c>
      <c r="I259" s="32" t="inlineStr">
        <is>
          <t>10:15:00</t>
        </is>
      </c>
      <c r="J259" s="33" t="n">
        <v>435714380</v>
      </c>
      <c r="K259" s="33" t="n">
        <v>2145000000</v>
      </c>
      <c r="L259" s="0" t="inlineStr">
        <is>
          <t>机器人</t>
        </is>
      </c>
      <c r="M259" s="10" t="n">
        <v>0.039</v>
      </c>
      <c r="N259" s="34" t="n">
        <v>18023520</v>
      </c>
    </row>
    <row r="260">
      <c r="A260" s="35" t="n">
        <v>45651</v>
      </c>
      <c r="B260" s="9" t="inlineStr">
        <is>
          <t>sz000810</t>
        </is>
      </c>
      <c r="C260" s="0" t="inlineStr">
        <is>
          <t>创维数字</t>
        </is>
      </c>
      <c r="D260" s="0" t="inlineStr">
        <is>
          <t>2板换</t>
        </is>
      </c>
      <c r="E260" s="0" t="n">
        <v>2</v>
      </c>
      <c r="F260" s="0" t="inlineStr">
        <is>
          <t>AI眼镜+腾讯合作+边缘算力</t>
        </is>
      </c>
      <c r="G260" s="10" t="n">
        <v>0.1003</v>
      </c>
      <c r="H260" s="0" t="n">
        <v>16.68</v>
      </c>
      <c r="I260" s="32" t="inlineStr">
        <is>
          <t>10:54:21</t>
        </is>
      </c>
      <c r="J260" s="33" t="n">
        <v>2856053600</v>
      </c>
      <c r="K260" s="33" t="n">
        <v>8558000000</v>
      </c>
      <c r="L260" s="0" t="inlineStr">
        <is>
          <t>AI眼镜</t>
        </is>
      </c>
      <c r="M260" s="10" t="n">
        <v>0.0396</v>
      </c>
      <c r="N260" s="34" t="n">
        <v>104895408</v>
      </c>
    </row>
    <row r="261">
      <c r="A261" s="35" t="n">
        <v>45651</v>
      </c>
      <c r="B261" s="9" t="inlineStr">
        <is>
          <t>sh600889</t>
        </is>
      </c>
      <c r="C261" s="0" t="inlineStr">
        <is>
          <t>南京化纤</t>
        </is>
      </c>
      <c r="D261" s="0" t="inlineStr">
        <is>
          <t>4天3板换</t>
        </is>
      </c>
      <c r="E261" s="0" t="n">
        <v>2</v>
      </c>
      <c r="F261" s="0" t="inlineStr">
        <is>
          <t>并购重组+人形机器人+南京国企</t>
        </is>
      </c>
      <c r="G261" s="10" t="n">
        <v>0.0998</v>
      </c>
      <c r="H261" s="0" t="n">
        <v>24.79</v>
      </c>
      <c r="I261" s="32" t="inlineStr">
        <is>
          <t>11:09:15</t>
        </is>
      </c>
      <c r="J261" s="33" t="n">
        <v>2020448300</v>
      </c>
      <c r="K261" s="33" t="n">
        <v>4650000000</v>
      </c>
      <c r="L261" s="0" t="inlineStr">
        <is>
          <t>机器人</t>
        </is>
      </c>
      <c r="M261" s="10" t="n">
        <v>-0.024</v>
      </c>
      <c r="N261" s="34" t="n">
        <v>66411400</v>
      </c>
    </row>
    <row r="262">
      <c r="A262" s="35" t="n">
        <v>45651</v>
      </c>
      <c r="B262" s="9" t="inlineStr">
        <is>
          <t>sz300718</t>
        </is>
      </c>
      <c r="C262" s="0" t="inlineStr">
        <is>
          <t>长盛轴承</t>
        </is>
      </c>
      <c r="D262" s="0" t="inlineStr">
        <is>
          <t>2板换</t>
        </is>
      </c>
      <c r="E262" s="0" t="n">
        <v>2</v>
      </c>
      <c r="F262" s="0" t="inlineStr">
        <is>
          <t>机器人+宇树科技+自润滑轴承</t>
        </is>
      </c>
      <c r="G262" s="10" t="n">
        <v>0.1998</v>
      </c>
      <c r="H262" s="0" t="n">
        <v>26.78</v>
      </c>
      <c r="I262" s="32" t="inlineStr">
        <is>
          <t>11:26:33</t>
        </is>
      </c>
      <c r="J262" s="33" t="n">
        <v>1563527200</v>
      </c>
      <c r="K262" s="33" t="n">
        <v>3119000000</v>
      </c>
      <c r="L262" s="0" t="inlineStr">
        <is>
          <t>机器人</t>
        </is>
      </c>
      <c r="M262" s="10" t="n">
        <v>0.1196</v>
      </c>
      <c r="N262" s="34" t="n">
        <v>101476893</v>
      </c>
    </row>
    <row r="263">
      <c r="A263" s="35" t="n">
        <v>45651</v>
      </c>
      <c r="B263" s="9" t="inlineStr">
        <is>
          <t>sh600182</t>
        </is>
      </c>
      <c r="C263" s="0" t="inlineStr">
        <is>
          <t>S佳通</t>
        </is>
      </c>
      <c r="D263" s="0" t="inlineStr">
        <is>
          <t>2板换</t>
        </is>
      </c>
      <c r="E263" s="0" t="n">
        <v>2</v>
      </c>
      <c r="F263" s="0" t="inlineStr">
        <is>
          <t>上层股东权益变动+股改+轮胎</t>
        </is>
      </c>
      <c r="G263" s="10" t="n">
        <v>0.0499</v>
      </c>
      <c r="H263" s="0" t="n">
        <v>18.1</v>
      </c>
      <c r="I263" s="32" t="inlineStr">
        <is>
          <t>14:24:46</t>
        </is>
      </c>
      <c r="J263" s="33" t="n">
        <v>178534460</v>
      </c>
      <c r="K263" s="33" t="n">
        <v>3077000000</v>
      </c>
      <c r="L263" s="0" t="inlineStr">
        <is>
          <t>重组/股权变动</t>
        </is>
      </c>
      <c r="M263" s="10" t="n">
        <v>0.0261</v>
      </c>
      <c r="N263" s="34" t="n">
        <v>6975167</v>
      </c>
    </row>
    <row r="264">
      <c r="A264" s="35" t="n">
        <v>45651</v>
      </c>
      <c r="B264" s="9" t="inlineStr">
        <is>
          <t>sz002219</t>
        </is>
      </c>
      <c r="C264" s="0" t="inlineStr">
        <is>
          <t>新里程</t>
        </is>
      </c>
      <c r="D264" s="0" t="inlineStr">
        <is>
          <t>首板一</t>
        </is>
      </c>
      <c r="E264" s="0" t="n">
        <v>1</v>
      </c>
      <c r="F264" s="0" t="inlineStr">
        <is>
          <t>拟收购股权+民营医院+养老</t>
        </is>
      </c>
      <c r="G264" s="10" t="n">
        <v>0.0989</v>
      </c>
      <c r="H264" s="0" t="n">
        <v>3</v>
      </c>
      <c r="I264" s="32" t="inlineStr">
        <is>
          <t>09:25:00</t>
        </is>
      </c>
      <c r="J264" s="33" t="n">
        <v>203945600</v>
      </c>
      <c r="K264" s="33" t="n">
        <v>6329000000</v>
      </c>
      <c r="L264" s="0" t="inlineStr">
        <is>
          <t>公告</t>
        </is>
      </c>
      <c r="M264" s="10" t="n">
        <v>0.0989</v>
      </c>
      <c r="N264" s="34" t="n">
        <v>36203751</v>
      </c>
    </row>
    <row r="265">
      <c r="A265" s="35" t="n">
        <v>45651</v>
      </c>
      <c r="B265" s="9" t="inlineStr">
        <is>
          <t>sz002660</t>
        </is>
      </c>
      <c r="C265" s="0" t="inlineStr">
        <is>
          <t>茂硕电源</t>
        </is>
      </c>
      <c r="D265" s="0" t="inlineStr">
        <is>
          <t>首板换</t>
        </is>
      </c>
      <c r="E265" s="0" t="n">
        <v>1</v>
      </c>
      <c r="F265" s="0" t="inlineStr">
        <is>
          <t>开关电源+充电桩+光伏逆变器+国企改革</t>
        </is>
      </c>
      <c r="G265" s="10" t="n">
        <v>0.09959999999999999</v>
      </c>
      <c r="H265" s="0" t="n">
        <v>10.16</v>
      </c>
      <c r="I265" s="32" t="inlineStr">
        <is>
          <t>09:32:06</t>
        </is>
      </c>
      <c r="J265" s="33" t="n">
        <v>356471110</v>
      </c>
      <c r="K265" s="33" t="n">
        <v>1815000000</v>
      </c>
      <c r="L265" s="0" t="inlineStr">
        <is>
          <t>新能源汽车产业链</t>
        </is>
      </c>
      <c r="M265" s="10" t="n">
        <v>0.0032</v>
      </c>
      <c r="N265" s="34" t="n">
        <v>4552497</v>
      </c>
    </row>
    <row r="266">
      <c r="A266" s="35" t="n">
        <v>45651</v>
      </c>
      <c r="B266" s="9" t="inlineStr">
        <is>
          <t>sh688668</t>
        </is>
      </c>
      <c r="C266" s="0" t="inlineStr">
        <is>
          <t>鼎通科技</t>
        </is>
      </c>
      <c r="D266" s="0" t="inlineStr">
        <is>
          <t>首板T</t>
        </is>
      </c>
      <c r="E266" s="0" t="n">
        <v>1</v>
      </c>
      <c r="F266" s="0" t="inlineStr">
        <is>
          <t>高速背板连接器+汽车连接器+服务器连接器</t>
        </is>
      </c>
      <c r="G266" s="10" t="n">
        <v>0.2</v>
      </c>
      <c r="H266" s="0" t="n">
        <v>51.24</v>
      </c>
      <c r="I266" s="32" t="inlineStr">
        <is>
          <t>09:37:40</t>
        </is>
      </c>
      <c r="J266" s="33" t="n">
        <v>1099618080</v>
      </c>
      <c r="K266" s="33" t="n">
        <v>3355000000</v>
      </c>
      <c r="L266" s="0" t="inlineStr">
        <is>
          <t>算力相关</t>
        </is>
      </c>
      <c r="M266" s="10" t="n">
        <v>0.2</v>
      </c>
      <c r="N266" s="34" t="n">
        <v>163902720</v>
      </c>
    </row>
    <row r="267">
      <c r="A267" s="35" t="n">
        <v>45651</v>
      </c>
      <c r="B267" s="9" t="inlineStr">
        <is>
          <t>sh605378</t>
        </is>
      </c>
      <c r="C267" s="0" t="inlineStr">
        <is>
          <t>野马电池</t>
        </is>
      </c>
      <c r="D267" s="0" t="inlineStr">
        <is>
          <t>首板换</t>
        </is>
      </c>
      <c r="E267" s="0" t="n">
        <v>1</v>
      </c>
      <c r="F267" s="0" t="inlineStr">
        <is>
          <t>锌锰电池+拟投建越南生产基地+外销</t>
        </is>
      </c>
      <c r="G267" s="10" t="n">
        <v>0.1</v>
      </c>
      <c r="H267" s="0" t="n">
        <v>19.69</v>
      </c>
      <c r="I267" s="32" t="inlineStr">
        <is>
          <t>09:38:51</t>
        </is>
      </c>
      <c r="J267" s="33" t="n">
        <v>145181450</v>
      </c>
      <c r="K267" s="33" t="n">
        <v>919000000</v>
      </c>
      <c r="L267" s="0" t="inlineStr">
        <is>
          <t>新能源汽车产业链</t>
        </is>
      </c>
      <c r="M267" s="10" t="n">
        <v>-0.005</v>
      </c>
      <c r="N267" s="34" t="n">
        <v>414973</v>
      </c>
    </row>
    <row r="268">
      <c r="A268" s="35" t="n">
        <v>45651</v>
      </c>
      <c r="B268" s="9" t="inlineStr">
        <is>
          <t>sz002577</t>
        </is>
      </c>
      <c r="C268" s="0" t="inlineStr">
        <is>
          <t>雷柏科技</t>
        </is>
      </c>
      <c r="D268" s="0" t="inlineStr">
        <is>
          <t>首板换</t>
        </is>
      </c>
      <c r="E268" s="0" t="n">
        <v>1</v>
      </c>
      <c r="F268" s="0" t="inlineStr">
        <is>
          <t>AI眼镜+游戏设备+星闪</t>
        </is>
      </c>
      <c r="G268" s="10" t="n">
        <v>0.1002</v>
      </c>
      <c r="H268" s="0" t="n">
        <v>18.01</v>
      </c>
      <c r="I268" s="32" t="inlineStr">
        <is>
          <t>09:39:54</t>
        </is>
      </c>
      <c r="J268" s="33" t="n">
        <v>161042150</v>
      </c>
      <c r="K268" s="33" t="n">
        <v>2145000000</v>
      </c>
      <c r="L268" s="0" t="inlineStr">
        <is>
          <t>AI眼镜</t>
        </is>
      </c>
      <c r="M268" s="10" t="n">
        <v>-0.0043</v>
      </c>
      <c r="N268" s="34" t="n">
        <v>169520</v>
      </c>
    </row>
    <row r="269">
      <c r="A269" s="35" t="n">
        <v>45651</v>
      </c>
      <c r="B269" s="9" t="inlineStr">
        <is>
          <t>sh603126</t>
        </is>
      </c>
      <c r="C269" s="0" t="inlineStr">
        <is>
          <t>中材节能</t>
        </is>
      </c>
      <c r="D269" s="0" t="inlineStr">
        <is>
          <t>首板换</t>
        </is>
      </c>
      <c r="E269" s="0" t="n">
        <v>1</v>
      </c>
      <c r="F269" s="0" t="inlineStr">
        <is>
          <t>中字头+节能环保</t>
        </is>
      </c>
      <c r="G269" s="10" t="n">
        <v>0.09959999999999999</v>
      </c>
      <c r="H269" s="0" t="n">
        <v>7.95</v>
      </c>
      <c r="I269" s="32" t="inlineStr">
        <is>
          <t>09:40:56</t>
        </is>
      </c>
      <c r="J269" s="33" t="n">
        <v>367367160</v>
      </c>
      <c r="K269" s="33" t="n">
        <v>2381000000</v>
      </c>
      <c r="L269" s="0" t="inlineStr">
        <is>
          <t>其他</t>
        </is>
      </c>
      <c r="M269" s="10" t="n">
        <v>0.0014</v>
      </c>
      <c r="N269" s="34" t="n">
        <v>4136212</v>
      </c>
    </row>
    <row r="270">
      <c r="A270" s="35" t="n">
        <v>45651</v>
      </c>
      <c r="B270" s="9" t="inlineStr">
        <is>
          <t>sz002963</t>
        </is>
      </c>
      <c r="C270" s="0" t="inlineStr">
        <is>
          <t>豪尔赛</t>
        </is>
      </c>
      <c r="D270" s="0" t="inlineStr">
        <is>
          <t>首板换</t>
        </is>
      </c>
      <c r="E270" s="0" t="n">
        <v>1</v>
      </c>
      <c r="F270" s="0" t="inlineStr">
        <is>
          <t>照明工程+换电概念+参股蜂巢能源</t>
        </is>
      </c>
      <c r="G270" s="10" t="n">
        <v>0.1002</v>
      </c>
      <c r="H270" s="0" t="n">
        <v>12.96</v>
      </c>
      <c r="I270" s="32" t="inlineStr">
        <is>
          <t>09:43:18</t>
        </is>
      </c>
      <c r="J270" s="33" t="n">
        <v>125033317</v>
      </c>
      <c r="K270" s="33" t="n">
        <v>894000000</v>
      </c>
      <c r="L270" s="0" t="inlineStr">
        <is>
          <t>新能源汽车产业链</t>
        </is>
      </c>
      <c r="M270" s="10" t="n">
        <v>-0.008500000000000001</v>
      </c>
      <c r="N270" s="34" t="n">
        <v>131984</v>
      </c>
    </row>
    <row r="271">
      <c r="A271" s="35" t="n">
        <v>45651</v>
      </c>
      <c r="B271" s="9" t="inlineStr">
        <is>
          <t>sz301252</t>
        </is>
      </c>
      <c r="C271" s="0" t="inlineStr">
        <is>
          <t>同星科技</t>
        </is>
      </c>
      <c r="D271" s="0" t="inlineStr">
        <is>
          <t>首板换</t>
        </is>
      </c>
      <c r="E271" s="0" t="n">
        <v>1</v>
      </c>
      <c r="F271" s="0" t="inlineStr">
        <is>
          <t>液冷服务器+制冷设备</t>
        </is>
      </c>
      <c r="G271" s="10" t="n">
        <v>0.2001</v>
      </c>
      <c r="H271" s="0" t="n">
        <v>35.14</v>
      </c>
      <c r="I271" s="32" t="inlineStr">
        <is>
          <t>09:53:03</t>
        </is>
      </c>
      <c r="J271" s="33" t="n">
        <v>397652110</v>
      </c>
      <c r="K271" s="33" t="n">
        <v>1146000000</v>
      </c>
      <c r="L271" s="0" t="inlineStr">
        <is>
          <t>算力相关</t>
        </is>
      </c>
      <c r="M271" s="10" t="n">
        <v>-0.0048</v>
      </c>
      <c r="N271" s="34" t="n">
        <v>116560</v>
      </c>
    </row>
    <row r="272">
      <c r="A272" s="35" t="n">
        <v>45651</v>
      </c>
      <c r="B272" s="9" t="inlineStr">
        <is>
          <t>sh603390</t>
        </is>
      </c>
      <c r="C272" s="0" t="inlineStr">
        <is>
          <t>通达电气</t>
        </is>
      </c>
      <c r="D272" s="0" t="inlineStr">
        <is>
          <t>首板换</t>
        </is>
      </c>
      <c r="E272" s="0" t="n">
        <v>1</v>
      </c>
      <c r="F272" s="0" t="inlineStr">
        <is>
          <t>智慧交通+车联网+移动医疗+氢能源</t>
        </is>
      </c>
      <c r="G272" s="10" t="n">
        <v>0.0999</v>
      </c>
      <c r="H272" s="0" t="n">
        <v>11.89</v>
      </c>
      <c r="I272" s="32" t="inlineStr">
        <is>
          <t>10:02:47</t>
        </is>
      </c>
      <c r="J272" s="33" t="n">
        <v>271065080</v>
      </c>
      <c r="K272" s="33" t="n">
        <v>1522000000</v>
      </c>
      <c r="L272" s="0" t="inlineStr">
        <is>
          <t>新能源汽车产业链</t>
        </is>
      </c>
      <c r="M272" s="10" t="n">
        <v>-0.0361</v>
      </c>
      <c r="N272" s="34" t="n">
        <v>3528212</v>
      </c>
    </row>
    <row r="273">
      <c r="A273" s="35" t="n">
        <v>45651</v>
      </c>
      <c r="B273" s="9" t="inlineStr">
        <is>
          <t>sh603610</t>
        </is>
      </c>
      <c r="C273" s="0" t="inlineStr">
        <is>
          <t>麒盛科技</t>
        </is>
      </c>
      <c r="D273" s="0" t="inlineStr">
        <is>
          <t>首板换</t>
        </is>
      </c>
      <c r="E273" s="0" t="n">
        <v>1</v>
      </c>
      <c r="F273" s="0" t="inlineStr">
        <is>
          <t>脑机接口+智能电动床+外销</t>
        </is>
      </c>
      <c r="G273" s="10" t="n">
        <v>0.0997</v>
      </c>
      <c r="H273" s="0" t="n">
        <v>12.35</v>
      </c>
      <c r="I273" s="32" t="inlineStr">
        <is>
          <t>10:42:51</t>
        </is>
      </c>
      <c r="J273" s="33" t="n">
        <v>325412730</v>
      </c>
      <c r="K273" s="33" t="n">
        <v>1856000000</v>
      </c>
      <c r="L273" s="0" t="inlineStr">
        <is>
          <t>脑机接口</t>
        </is>
      </c>
      <c r="M273" s="10" t="n">
        <v>0.0196</v>
      </c>
      <c r="N273" s="34" t="n">
        <v>2324350</v>
      </c>
    </row>
    <row r="274">
      <c r="A274" s="35" t="n">
        <v>45651</v>
      </c>
      <c r="B274" s="9" t="inlineStr">
        <is>
          <t>sh600590</t>
        </is>
      </c>
      <c r="C274" s="0" t="inlineStr">
        <is>
          <t>泰豪科技</t>
        </is>
      </c>
      <c r="D274" s="0" t="inlineStr">
        <is>
          <t>首板换</t>
        </is>
      </c>
      <c r="E274" s="0" t="n">
        <v>1</v>
      </c>
      <c r="F274" s="0" t="inlineStr">
        <is>
          <t>混改、重组经验丰富+军工+智能电网</t>
        </is>
      </c>
      <c r="G274" s="10" t="n">
        <v>0.0994</v>
      </c>
      <c r="H274" s="0" t="n">
        <v>5.53</v>
      </c>
      <c r="I274" s="32" t="inlineStr">
        <is>
          <t>10:56:02</t>
        </is>
      </c>
      <c r="J274" s="33" t="n">
        <v>180969150</v>
      </c>
      <c r="K274" s="33" t="n">
        <v>2727000000</v>
      </c>
      <c r="L274" s="0" t="inlineStr">
        <is>
          <t>算力相关</t>
        </is>
      </c>
      <c r="M274" s="10" t="n">
        <v>0.0139</v>
      </c>
      <c r="N274" s="34" t="n">
        <v>1074060</v>
      </c>
    </row>
    <row r="275">
      <c r="A275" s="35" t="n">
        <v>45651</v>
      </c>
      <c r="B275" s="9" t="inlineStr">
        <is>
          <t>sz000759</t>
        </is>
      </c>
      <c r="C275" s="0" t="inlineStr">
        <is>
          <t>中百集团</t>
        </is>
      </c>
      <c r="D275" s="0" t="inlineStr">
        <is>
          <t>首板换</t>
        </is>
      </c>
      <c r="E275" s="0" t="n">
        <v>1</v>
      </c>
      <c r="F275" s="0" t="inlineStr">
        <is>
          <t>商业零售+腾讯+胖东来指导交流+湖北国资</t>
        </is>
      </c>
      <c r="G275" s="10" t="n">
        <v>0.09959999999999999</v>
      </c>
      <c r="H275" s="0" t="n">
        <v>8.94</v>
      </c>
      <c r="I275" s="32" t="inlineStr">
        <is>
          <t>11:17:12</t>
        </is>
      </c>
      <c r="J275" s="33" t="n">
        <v>1653325800</v>
      </c>
      <c r="K275" s="33" t="n">
        <v>3733000000</v>
      </c>
      <c r="L275" s="0" t="inlineStr">
        <is>
          <t>微信小店/消费</t>
        </is>
      </c>
      <c r="M275" s="10" t="n">
        <v>-0.07870000000000001</v>
      </c>
      <c r="N275" s="34" t="n">
        <v>27580427</v>
      </c>
    </row>
    <row r="276">
      <c r="A276" s="35" t="n">
        <v>45651</v>
      </c>
      <c r="B276" s="9" t="inlineStr">
        <is>
          <t>sh603016</t>
        </is>
      </c>
      <c r="C276" s="0" t="inlineStr">
        <is>
          <t>新宏泰</t>
        </is>
      </c>
      <c r="D276" s="0" t="inlineStr">
        <is>
          <t>首板换</t>
        </is>
      </c>
      <c r="E276" s="0" t="n">
        <v>1</v>
      </c>
      <c r="F276" s="0" t="inlineStr">
        <is>
          <t>输变电设备+股权转让+无锡国资</t>
        </is>
      </c>
      <c r="G276" s="10" t="n">
        <v>0.0999</v>
      </c>
      <c r="H276" s="0" t="n">
        <v>36.44</v>
      </c>
      <c r="I276" s="32" t="inlineStr">
        <is>
          <t>11:20:55</t>
        </is>
      </c>
      <c r="J276" s="33" t="n">
        <v>172743430</v>
      </c>
      <c r="K276" s="33" t="n">
        <v>2438000000</v>
      </c>
      <c r="L276" s="0" t="inlineStr">
        <is>
          <t>重组/股权变动</t>
        </is>
      </c>
      <c r="M276" s="10" t="n">
        <v>-0.0069</v>
      </c>
      <c r="N276" s="34" t="n">
        <v>42770</v>
      </c>
    </row>
    <row r="277">
      <c r="A277" s="35" t="n">
        <v>45651</v>
      </c>
      <c r="B277" s="9" t="inlineStr">
        <is>
          <t>sz002843</t>
        </is>
      </c>
      <c r="C277" s="0" t="inlineStr">
        <is>
          <t>泰嘉股份</t>
        </is>
      </c>
      <c r="D277" s="0" t="inlineStr">
        <is>
          <t>首板换</t>
        </is>
      </c>
      <c r="E277" s="0" t="n">
        <v>1</v>
      </c>
      <c r="F277" s="0" t="inlineStr">
        <is>
          <t>数据中心电源+消费电子电源+AIPC</t>
        </is>
      </c>
      <c r="G277" s="10" t="n">
        <v>0.1001</v>
      </c>
      <c r="H277" s="0" t="n">
        <v>23.08</v>
      </c>
      <c r="I277" s="32" t="inlineStr">
        <is>
          <t>11:26:21</t>
        </is>
      </c>
      <c r="J277" s="33" t="n">
        <v>536404580</v>
      </c>
      <c r="K277" s="33" t="n">
        <v>2926000000</v>
      </c>
      <c r="L277" s="0" t="inlineStr">
        <is>
          <t>算力相关</t>
        </is>
      </c>
      <c r="M277" s="10" t="n">
        <v>0.0014</v>
      </c>
      <c r="N277" s="34" t="n">
        <v>1477003</v>
      </c>
    </row>
    <row r="278">
      <c r="A278" s="35" t="n">
        <v>45651</v>
      </c>
      <c r="B278" s="9" t="inlineStr">
        <is>
          <t>sh600693</t>
        </is>
      </c>
      <c r="C278" s="0" t="inlineStr">
        <is>
          <t>东百集团</t>
        </is>
      </c>
      <c r="D278" s="0" t="inlineStr">
        <is>
          <t>首板换</t>
        </is>
      </c>
      <c r="E278" s="0" t="n">
        <v>1</v>
      </c>
      <c r="F278" s="0" t="inlineStr">
        <is>
          <t>零售+免税店+跨境电商</t>
        </is>
      </c>
      <c r="G278" s="10" t="n">
        <v>0.09909999999999999</v>
      </c>
      <c r="H278" s="0" t="n">
        <v>4.77</v>
      </c>
      <c r="I278" s="32" t="inlineStr">
        <is>
          <t>13:09:03</t>
        </is>
      </c>
      <c r="J278" s="33" t="n">
        <v>401290270</v>
      </c>
      <c r="K278" s="33" t="n">
        <v>1532000000</v>
      </c>
      <c r="L278" s="0" t="inlineStr">
        <is>
          <t>微信小店/消费</t>
        </is>
      </c>
      <c r="M278" s="10" t="n">
        <v>-0.0069</v>
      </c>
      <c r="N278" s="34" t="n">
        <v>1968808</v>
      </c>
    </row>
    <row r="279">
      <c r="A279" s="35" t="n">
        <v>45651</v>
      </c>
      <c r="B279" s="9" t="inlineStr">
        <is>
          <t>sh605066</t>
        </is>
      </c>
      <c r="C279" s="0" t="inlineStr">
        <is>
          <t>天正电气</t>
        </is>
      </c>
      <c r="D279" s="0" t="inlineStr">
        <is>
          <t>首板换</t>
        </is>
      </c>
      <c r="E279" s="0" t="n">
        <v>1</v>
      </c>
      <c r="F279" s="0" t="inlineStr">
        <is>
          <t>数据中心+低压电器+储能+智能家居</t>
        </is>
      </c>
      <c r="G279" s="10" t="n">
        <v>0.0998</v>
      </c>
      <c r="H279" s="0" t="n">
        <v>6.5</v>
      </c>
      <c r="I279" s="32" t="inlineStr">
        <is>
          <t>13:10:43</t>
        </is>
      </c>
      <c r="J279" s="33" t="n">
        <v>153388190</v>
      </c>
      <c r="K279" s="33" t="n">
        <v>1815000000</v>
      </c>
      <c r="L279" s="0" t="inlineStr">
        <is>
          <t>算力相关</t>
        </is>
      </c>
      <c r="M279" s="10" t="n">
        <v>0.0017</v>
      </c>
      <c r="N279" s="34" t="n">
        <v>107152</v>
      </c>
    </row>
    <row r="280">
      <c r="A280" s="35" t="n">
        <v>45651</v>
      </c>
      <c r="B280" s="9" t="inlineStr">
        <is>
          <t>sh603711</t>
        </is>
      </c>
      <c r="C280" s="0" t="inlineStr">
        <is>
          <t>香飘飘</t>
        </is>
      </c>
      <c r="D280" s="0" t="inlineStr">
        <is>
          <t>首板换</t>
        </is>
      </c>
      <c r="E280" s="0" t="n">
        <v>1</v>
      </c>
      <c r="F280" s="0" t="inlineStr">
        <is>
          <t>香飘飘奶茶+创始人再接手+电商</t>
        </is>
      </c>
      <c r="G280" s="10" t="n">
        <v>0.1003</v>
      </c>
      <c r="H280" s="0" t="n">
        <v>17.99</v>
      </c>
      <c r="I280" s="32" t="inlineStr">
        <is>
          <t>13:19:00</t>
        </is>
      </c>
      <c r="J280" s="33" t="n">
        <v>300583610</v>
      </c>
      <c r="K280" s="33" t="n">
        <v>1336000000</v>
      </c>
      <c r="L280" s="0" t="inlineStr">
        <is>
          <t>微信小店/消费</t>
        </is>
      </c>
      <c r="M280" s="10" t="n">
        <v>-0.019</v>
      </c>
      <c r="N280" s="34" t="n">
        <v>1512572</v>
      </c>
    </row>
    <row r="281">
      <c r="A281" s="35" t="n">
        <v>45651</v>
      </c>
      <c r="B281" s="9" t="inlineStr">
        <is>
          <t>sh600855</t>
        </is>
      </c>
      <c r="C281" s="0" t="inlineStr">
        <is>
          <t>航天长峰</t>
        </is>
      </c>
      <c r="D281" s="0" t="inlineStr">
        <is>
          <t>首板换</t>
        </is>
      </c>
      <c r="E281" s="0" t="n">
        <v>1</v>
      </c>
      <c r="F281" s="0" t="inlineStr">
        <is>
          <t>央企+军工+车路协同+低空经济</t>
        </is>
      </c>
      <c r="G281" s="10" t="n">
        <v>0.0999</v>
      </c>
      <c r="H281" s="0" t="n">
        <v>12.77</v>
      </c>
      <c r="I281" s="32" t="inlineStr">
        <is>
          <t>13:53:43</t>
        </is>
      </c>
      <c r="J281" s="33" t="n">
        <v>602143100</v>
      </c>
      <c r="K281" s="33" t="n">
        <v>3279000000</v>
      </c>
      <c r="L281" s="0" t="inlineStr">
        <is>
          <t>脑机接口</t>
        </is>
      </c>
      <c r="M281" s="10" t="n">
        <v>-0.006</v>
      </c>
      <c r="N281" s="34" t="n">
        <v>351970</v>
      </c>
    </row>
    <row r="282">
      <c r="A282" s="35" t="n">
        <v>45651</v>
      </c>
      <c r="B282" s="9" t="inlineStr">
        <is>
          <t>sz000880</t>
        </is>
      </c>
      <c r="C282" s="0" t="inlineStr">
        <is>
          <t>潍柴重机</t>
        </is>
      </c>
      <c r="D282" s="0" t="inlineStr">
        <is>
          <t>4天3板换</t>
        </is>
      </c>
      <c r="E282" s="0" t="n">
        <v>1</v>
      </c>
      <c r="F282" s="0" t="inlineStr">
        <is>
          <t>柴油机零部件+船舶动力+国企</t>
        </is>
      </c>
      <c r="G282" s="10" t="n">
        <v>0.0999</v>
      </c>
      <c r="H282" s="0" t="n">
        <v>16.84</v>
      </c>
      <c r="I282" s="32" t="inlineStr">
        <is>
          <t>14:31:42</t>
        </is>
      </c>
      <c r="J282" s="33" t="n">
        <v>1448765400</v>
      </c>
      <c r="K282" s="33" t="n">
        <v>2731000000</v>
      </c>
      <c r="L282" s="0" t="inlineStr">
        <is>
          <t>算力相关</t>
        </is>
      </c>
      <c r="M282" s="10" t="n">
        <v>0</v>
      </c>
      <c r="N282" s="34" t="n">
        <v>51135400</v>
      </c>
    </row>
    <row r="283">
      <c r="A283" s="35" t="n">
        <v>45651</v>
      </c>
      <c r="B283" s="9" t="inlineStr">
        <is>
          <t>sh600865</t>
        </is>
      </c>
      <c r="C283" s="0" t="inlineStr">
        <is>
          <t>百大集团</t>
        </is>
      </c>
      <c r="D283" s="0" t="inlineStr">
        <is>
          <t>首板换</t>
        </is>
      </c>
      <c r="E283" s="0" t="n">
        <v>1</v>
      </c>
      <c r="F283" s="0" t="inlineStr">
        <is>
          <t>零售+物业管理+资产注入预期+股票投资</t>
        </is>
      </c>
      <c r="G283" s="10" t="n">
        <v>0.1004</v>
      </c>
      <c r="H283" s="0" t="n">
        <v>10.08</v>
      </c>
      <c r="I283" s="32" t="inlineStr">
        <is>
          <t>14:34:23</t>
        </is>
      </c>
      <c r="J283" s="33" t="n">
        <v>180042810</v>
      </c>
      <c r="K283" s="33" t="n">
        <v>1313000000</v>
      </c>
      <c r="L283" s="0" t="inlineStr">
        <is>
          <t>微信小店/消费</t>
        </is>
      </c>
      <c r="M283" s="10" t="n">
        <v>0.0022</v>
      </c>
      <c r="N283" s="34" t="n">
        <v>20196</v>
      </c>
    </row>
    <row r="284">
      <c r="A284" s="35" t="n">
        <v>45651</v>
      </c>
      <c r="B284" s="9" t="inlineStr">
        <is>
          <t>sz002390</t>
        </is>
      </c>
      <c r="C284" s="0" t="inlineStr">
        <is>
          <t>信邦制药</t>
        </is>
      </c>
      <c r="D284" s="0" t="inlineStr">
        <is>
          <t>首板换</t>
        </is>
      </c>
      <c r="E284" s="0" t="n">
        <v>1</v>
      </c>
      <c r="F284" s="0" t="inlineStr">
        <is>
          <t>民营医院+中药+医药商业</t>
        </is>
      </c>
      <c r="G284" s="10" t="n">
        <v>0.0998</v>
      </c>
      <c r="H284" s="0" t="n">
        <v>4.41</v>
      </c>
      <c r="I284" s="32" t="inlineStr">
        <is>
          <t>14:42:21</t>
        </is>
      </c>
      <c r="J284" s="33" t="n">
        <v>381313400</v>
      </c>
      <c r="K284" s="33" t="n">
        <v>4866000000</v>
      </c>
      <c r="L284" s="0" t="inlineStr">
        <is>
          <t>其他</t>
        </is>
      </c>
      <c r="M284" s="10" t="n">
        <v>0.0075</v>
      </c>
      <c r="N284" s="34" t="n">
        <v>625392</v>
      </c>
    </row>
    <row r="285">
      <c r="A285" s="35" t="n">
        <v>45651</v>
      </c>
      <c r="B285" s="9" t="inlineStr">
        <is>
          <t>sh600778</t>
        </is>
      </c>
      <c r="C285" s="0" t="inlineStr">
        <is>
          <t>友好集团</t>
        </is>
      </c>
      <c r="D285" s="0" t="inlineStr">
        <is>
          <t>首板换</t>
        </is>
      </c>
      <c r="E285" s="0" t="n">
        <v>1</v>
      </c>
      <c r="F285" s="0" t="inlineStr">
        <is>
          <t>零售+免税店+新疆振兴</t>
        </is>
      </c>
      <c r="G285" s="10" t="n">
        <v>0.0997</v>
      </c>
      <c r="H285" s="0" t="n">
        <v>7.94</v>
      </c>
      <c r="I285" s="32" t="inlineStr">
        <is>
          <t>14:52:25</t>
        </is>
      </c>
      <c r="J285" s="33" t="n">
        <v>572607850</v>
      </c>
      <c r="K285" s="33" t="n">
        <v>1520000000</v>
      </c>
      <c r="L285" s="0" t="inlineStr">
        <is>
          <t>微信小店/消费</t>
        </is>
      </c>
      <c r="M285" s="10" t="n">
        <v>-0.0208</v>
      </c>
      <c r="N285" s="34" t="n">
        <v>1168671</v>
      </c>
    </row>
    <row r="286">
      <c r="A286" s="35" t="n">
        <v>45651</v>
      </c>
      <c r="B286" s="9" t="inlineStr">
        <is>
          <t>sh603500</t>
        </is>
      </c>
      <c r="C286" s="0" t="inlineStr">
        <is>
          <t>祥和实业</t>
        </is>
      </c>
      <c r="D286" s="0" t="inlineStr">
        <is>
          <t>首板换</t>
        </is>
      </c>
      <c r="E286" s="0" t="n">
        <v>1</v>
      </c>
      <c r="F286" s="0" t="inlineStr">
        <is>
          <t>高铁+电子元器件+回购增持再贷款</t>
        </is>
      </c>
      <c r="G286" s="10" t="n">
        <v>0.1</v>
      </c>
      <c r="H286" s="0" t="n">
        <v>7.92</v>
      </c>
      <c r="I286" s="32" t="inlineStr">
        <is>
          <t>14:52:31</t>
        </is>
      </c>
      <c r="J286" s="33" t="n">
        <v>333605040</v>
      </c>
      <c r="K286" s="33" t="n">
        <v>1305000000</v>
      </c>
      <c r="L286" s="0" t="inlineStr">
        <is>
          <t>其他</t>
        </is>
      </c>
      <c r="M286" s="10" t="n">
        <v>-0.0361</v>
      </c>
      <c r="N286" s="34" t="n">
        <v>5157114</v>
      </c>
    </row>
    <row r="287">
      <c r="A287" s="35" t="n">
        <v>45651</v>
      </c>
      <c r="B287" s="9" t="inlineStr">
        <is>
          <t>sz002449</t>
        </is>
      </c>
      <c r="C287" s="0" t="inlineStr">
        <is>
          <t>国星光电</t>
        </is>
      </c>
      <c r="D287" s="0" t="inlineStr">
        <is>
          <t>5天4板换</t>
        </is>
      </c>
      <c r="E287" s="0" t="n">
        <v>1</v>
      </c>
      <c r="F287" s="0" t="inlineStr">
        <is>
          <t>AR眼镜+LED封装+广东国资</t>
        </is>
      </c>
      <c r="G287" s="10" t="n">
        <v>0.09959999999999999</v>
      </c>
      <c r="H287" s="0" t="n">
        <v>12.14</v>
      </c>
      <c r="I287" s="32" t="inlineStr">
        <is>
          <t>14:54:27</t>
        </is>
      </c>
      <c r="J287" s="33" t="n">
        <v>2951837400</v>
      </c>
      <c r="K287" s="33" t="n">
        <v>5872000000</v>
      </c>
      <c r="L287" s="0" t="inlineStr">
        <is>
          <t>AI眼镜</t>
        </is>
      </c>
      <c r="M287" s="10" t="n">
        <v>0.01</v>
      </c>
      <c r="N287" s="34" t="n">
        <v>110627847</v>
      </c>
    </row>
    <row r="288">
      <c r="A288" s="35" t="n">
        <v>45651</v>
      </c>
      <c r="B288" s="9" t="inlineStr">
        <is>
          <t>sz300853</t>
        </is>
      </c>
      <c r="C288" s="0" t="inlineStr">
        <is>
          <t>申昊科技</t>
        </is>
      </c>
      <c r="D288" s="0" t="inlineStr">
        <is>
          <t>首板换</t>
        </is>
      </c>
      <c r="E288" s="0" t="n">
        <v>1</v>
      </c>
      <c r="F288" s="0" t="inlineStr">
        <is>
          <t>机器人+无人机+智能监测检测+储能</t>
        </is>
      </c>
      <c r="G288" s="10" t="n">
        <v>0.2</v>
      </c>
      <c r="H288" s="0" t="n">
        <v>26.76</v>
      </c>
      <c r="I288" s="32" t="inlineStr">
        <is>
          <t>14:56:54</t>
        </is>
      </c>
      <c r="J288" s="33" t="n">
        <v>976261380</v>
      </c>
      <c r="K288" s="33" t="n">
        <v>2631000000</v>
      </c>
      <c r="L288" s="0" t="inlineStr">
        <is>
          <t>机器人</t>
        </is>
      </c>
      <c r="M288" s="10" t="n">
        <v>-0.008999999999999999</v>
      </c>
      <c r="N288" s="34" t="n">
        <v>5675280</v>
      </c>
    </row>
    <row r="289">
      <c r="A289" s="35" t="n">
        <v>45650</v>
      </c>
      <c r="B289" s="9" t="inlineStr">
        <is>
          <t>sh600579</t>
        </is>
      </c>
      <c r="C289" s="0" t="inlineStr">
        <is>
          <t>克劳斯</t>
        </is>
      </c>
      <c r="D289" s="0" t="inlineStr">
        <is>
          <t>7天6板换</t>
        </is>
      </c>
      <c r="E289" s="0" t="n">
        <v>5</v>
      </c>
      <c r="F289" s="0" t="inlineStr">
        <is>
          <t>重大资产重组+央企+机器人+专用设备</t>
        </is>
      </c>
      <c r="G289" s="10" t="n">
        <v>0.0999</v>
      </c>
      <c r="H289" s="0" t="n">
        <v>13.21</v>
      </c>
      <c r="I289" s="32" t="inlineStr">
        <is>
          <t>09:30:01</t>
        </is>
      </c>
      <c r="J289" s="33" t="n">
        <v>372446690</v>
      </c>
      <c r="K289" s="33" t="n">
        <v>2410000000</v>
      </c>
      <c r="L289" s="0" t="inlineStr">
        <is>
          <t>机器人</t>
        </is>
      </c>
      <c r="M289" s="10" t="n">
        <v>0.09909999999999999</v>
      </c>
      <c r="N289" s="34" t="n">
        <v>103621320</v>
      </c>
    </row>
    <row r="290">
      <c r="A290" s="35" t="n">
        <v>45650</v>
      </c>
      <c r="B290" s="9" t="inlineStr">
        <is>
          <t>sh603421</t>
        </is>
      </c>
      <c r="C290" s="0" t="inlineStr">
        <is>
          <t>鼎信通讯</t>
        </is>
      </c>
      <c r="D290" s="0" t="inlineStr">
        <is>
          <t>5板T</t>
        </is>
      </c>
      <c r="E290" s="0" t="n">
        <v>5</v>
      </c>
      <c r="F290" s="0" t="inlineStr">
        <is>
          <t>芯片概念+智能电网+鸿蒙概念+充电桩</t>
        </is>
      </c>
      <c r="G290" s="10" t="n">
        <v>0.0997</v>
      </c>
      <c r="H290" s="0" t="n">
        <v>10.48</v>
      </c>
      <c r="I290" s="32" t="inlineStr">
        <is>
          <t>09:53:33</t>
        </is>
      </c>
      <c r="J290" s="33" t="n">
        <v>666098570</v>
      </c>
      <c r="K290" s="33" t="n">
        <v>2986000000</v>
      </c>
      <c r="L290" s="0" t="inlineStr">
        <is>
          <t>公告</t>
        </is>
      </c>
      <c r="M290" s="10" t="n">
        <v>0.0997</v>
      </c>
      <c r="N290" s="34" t="n">
        <v>72865344</v>
      </c>
    </row>
    <row r="291">
      <c r="A291" s="35" t="n">
        <v>45650</v>
      </c>
      <c r="B291" s="9" t="inlineStr">
        <is>
          <t>sz002137</t>
        </is>
      </c>
      <c r="C291" s="0" t="inlineStr">
        <is>
          <t>实益达</t>
        </is>
      </c>
      <c r="D291" s="0" t="inlineStr">
        <is>
          <t>4板一</t>
        </is>
      </c>
      <c r="E291" s="0" t="n">
        <v>4</v>
      </c>
      <c r="F291" s="0" t="inlineStr">
        <is>
          <t>微信营销+智能终端+深圳</t>
        </is>
      </c>
      <c r="G291" s="10" t="n">
        <v>0.1004</v>
      </c>
      <c r="H291" s="0" t="n">
        <v>10.19</v>
      </c>
      <c r="I291" s="32" t="inlineStr">
        <is>
          <t>09:25:00</t>
        </is>
      </c>
      <c r="J291" s="33" t="n">
        <v>103854788</v>
      </c>
      <c r="K291" s="33" t="n">
        <v>3425000000</v>
      </c>
      <c r="L291" s="0" t="inlineStr">
        <is>
          <t>微信小店/消费</t>
        </is>
      </c>
      <c r="M291" s="10" t="n">
        <v>0.1004</v>
      </c>
      <c r="N291" s="34" t="n">
        <v>45432115</v>
      </c>
    </row>
    <row r="292">
      <c r="A292" s="35" t="n">
        <v>45650</v>
      </c>
      <c r="B292" s="9" t="inlineStr">
        <is>
          <t>sz002730</t>
        </is>
      </c>
      <c r="C292" s="0" t="inlineStr">
        <is>
          <t>电光科技</t>
        </is>
      </c>
      <c r="D292" s="0" t="inlineStr">
        <is>
          <t>3板一</t>
        </is>
      </c>
      <c r="E292" s="0" t="n">
        <v>3</v>
      </c>
      <c r="F292" s="0" t="inlineStr">
        <is>
          <t>算力+物联网+防爆电器</t>
        </is>
      </c>
      <c r="G292" s="10" t="n">
        <v>0.1</v>
      </c>
      <c r="H292" s="0" t="n">
        <v>10.78</v>
      </c>
      <c r="I292" s="32" t="inlineStr">
        <is>
          <t>09:25:00</t>
        </is>
      </c>
      <c r="J292" s="33" t="n">
        <v>41007120</v>
      </c>
      <c r="K292" s="33" t="n">
        <v>1745000000</v>
      </c>
      <c r="L292" s="0" t="inlineStr">
        <is>
          <t>算力相关</t>
        </is>
      </c>
      <c r="M292" s="10" t="n">
        <v>0.1</v>
      </c>
      <c r="N292" s="34" t="n">
        <v>11583110</v>
      </c>
    </row>
    <row r="293">
      <c r="A293" s="35" t="n">
        <v>45650</v>
      </c>
      <c r="B293" s="9" t="inlineStr">
        <is>
          <t>sh600965</t>
        </is>
      </c>
      <c r="C293" s="0" t="inlineStr">
        <is>
          <t>福成股份</t>
        </is>
      </c>
      <c r="D293" s="0" t="inlineStr">
        <is>
          <t>3板换</t>
        </is>
      </c>
      <c r="E293" s="0" t="n">
        <v>3</v>
      </c>
      <c r="F293" s="0" t="inlineStr">
        <is>
          <t>牛肉+预制菜+殡葬服务</t>
        </is>
      </c>
      <c r="G293" s="10" t="n">
        <v>0.1</v>
      </c>
      <c r="H293" s="0" t="n">
        <v>5.83</v>
      </c>
      <c r="I293" s="32" t="inlineStr">
        <is>
          <t>09:31:06</t>
        </is>
      </c>
      <c r="J293" s="33" t="n">
        <v>150477340</v>
      </c>
      <c r="K293" s="33" t="n">
        <v>1835000000</v>
      </c>
      <c r="L293" s="0" t="inlineStr">
        <is>
          <t>微信小店/消费</t>
        </is>
      </c>
      <c r="M293" s="10" t="n">
        <v>0.0472</v>
      </c>
      <c r="N293" s="34" t="n">
        <v>17587395</v>
      </c>
    </row>
    <row r="294">
      <c r="A294" s="35" t="n">
        <v>45650</v>
      </c>
      <c r="B294" s="9" t="inlineStr">
        <is>
          <t>sh603777</t>
        </is>
      </c>
      <c r="C294" s="0" t="inlineStr">
        <is>
          <t>来伊份</t>
        </is>
      </c>
      <c r="D294" s="0" t="inlineStr">
        <is>
          <t>3板换</t>
        </is>
      </c>
      <c r="E294" s="0" t="n">
        <v>3</v>
      </c>
      <c r="F294" s="0" t="inlineStr">
        <is>
          <t>礼品+腾讯+电商</t>
        </is>
      </c>
      <c r="G294" s="10" t="n">
        <v>0.1004</v>
      </c>
      <c r="H294" s="0" t="n">
        <v>14.91</v>
      </c>
      <c r="I294" s="32" t="inlineStr">
        <is>
          <t>10:58:04</t>
        </is>
      </c>
      <c r="J294" s="33" t="n">
        <v>886180590</v>
      </c>
      <c r="K294" s="33" t="n">
        <v>1971000000</v>
      </c>
      <c r="L294" s="0" t="inlineStr">
        <is>
          <t>微信小店/消费</t>
        </is>
      </c>
      <c r="M294" s="10" t="n">
        <v>-0.0037</v>
      </c>
      <c r="N294" s="34" t="n">
        <v>16718400</v>
      </c>
    </row>
    <row r="295">
      <c r="A295" s="35" t="n">
        <v>45650</v>
      </c>
      <c r="B295" s="9" t="inlineStr">
        <is>
          <t>sz002364</t>
        </is>
      </c>
      <c r="C295" s="0" t="inlineStr">
        <is>
          <t>中恒电气</t>
        </is>
      </c>
      <c r="D295" s="0" t="inlineStr">
        <is>
          <t>2板一</t>
        </is>
      </c>
      <c r="E295" s="0" t="n">
        <v>2</v>
      </c>
      <c r="F295" s="0" t="inlineStr">
        <is>
          <t>数据中心+字节+电源系统+液冷超充</t>
        </is>
      </c>
      <c r="G295" s="10" t="n">
        <v>0.1001</v>
      </c>
      <c r="H295" s="0" t="n">
        <v>9.779999999999999</v>
      </c>
      <c r="I295" s="32" t="inlineStr">
        <is>
          <t>09:25:00</t>
        </is>
      </c>
      <c r="J295" s="33" t="n">
        <v>160947010</v>
      </c>
      <c r="K295" s="33" t="n">
        <v>3230000000</v>
      </c>
      <c r="L295" s="0" t="inlineStr">
        <is>
          <t>算力相关</t>
        </is>
      </c>
      <c r="M295" s="10" t="n">
        <v>0.1001</v>
      </c>
      <c r="N295" s="34" t="n">
        <v>106286585</v>
      </c>
    </row>
    <row r="296">
      <c r="A296" s="35" t="n">
        <v>45650</v>
      </c>
      <c r="B296" s="9" t="inlineStr">
        <is>
          <t>sh605001</t>
        </is>
      </c>
      <c r="C296" s="0" t="inlineStr">
        <is>
          <t>威奥股份</t>
        </is>
      </c>
      <c r="D296" s="0" t="inlineStr">
        <is>
          <t>2板一</t>
        </is>
      </c>
      <c r="E296" s="0" t="n">
        <v>2</v>
      </c>
      <c r="F296" s="0" t="inlineStr">
        <is>
          <t>轨道交通+高压氧舱+飞行汽车碳纤维+股权转让</t>
        </is>
      </c>
      <c r="G296" s="10" t="n">
        <v>0.1003</v>
      </c>
      <c r="H296" s="0" t="n">
        <v>8.67</v>
      </c>
      <c r="I296" s="32" t="inlineStr">
        <is>
          <t>09:25:01</t>
        </is>
      </c>
      <c r="J296" s="33" t="n">
        <v>84465221</v>
      </c>
      <c r="K296" s="33" t="n">
        <v>1612000000</v>
      </c>
      <c r="L296" s="0" t="inlineStr">
        <is>
          <t>轨交</t>
        </is>
      </c>
      <c r="M296" s="10" t="n">
        <v>0.1003</v>
      </c>
      <c r="N296" s="34" t="n">
        <v>19010969</v>
      </c>
    </row>
    <row r="297">
      <c r="A297" s="35" t="n">
        <v>45650</v>
      </c>
      <c r="B297" s="9" t="inlineStr">
        <is>
          <t>sh600725</t>
        </is>
      </c>
      <c r="C297" s="0" t="inlineStr">
        <is>
          <t>云维股份</t>
        </is>
      </c>
      <c r="D297" s="0" t="inlineStr">
        <is>
          <t>2板一</t>
        </is>
      </c>
      <c r="E297" s="0" t="n">
        <v>2</v>
      </c>
      <c r="F297" s="0" t="inlineStr">
        <is>
          <t>并购重组+云南国资+煤化工</t>
        </is>
      </c>
      <c r="G297" s="10" t="n">
        <v>0.0998</v>
      </c>
      <c r="H297" s="0" t="n">
        <v>4.52</v>
      </c>
      <c r="I297" s="32" t="inlineStr">
        <is>
          <t>09:25:01</t>
        </is>
      </c>
      <c r="J297" s="33" t="n">
        <v>4908593</v>
      </c>
      <c r="K297" s="33" t="n">
        <v>3886000000</v>
      </c>
      <c r="L297" s="0" t="inlineStr">
        <is>
          <t>公告</t>
        </is>
      </c>
      <c r="M297" s="10" t="n">
        <v>0.0998</v>
      </c>
      <c r="N297" s="34" t="n">
        <v>489516</v>
      </c>
    </row>
    <row r="298">
      <c r="A298" s="35" t="n">
        <v>45650</v>
      </c>
      <c r="B298" s="9" t="inlineStr">
        <is>
          <t>sh603207</t>
        </is>
      </c>
      <c r="C298" s="0" t="inlineStr">
        <is>
          <t>小方制药</t>
        </is>
      </c>
      <c r="D298" s="0" t="inlineStr">
        <is>
          <t>2板换</t>
        </is>
      </c>
      <c r="E298" s="0" t="n">
        <v>2</v>
      </c>
      <c r="F298" s="0" t="inlineStr">
        <is>
          <t>次新+外用药</t>
        </is>
      </c>
      <c r="G298" s="10" t="n">
        <v>0.0999</v>
      </c>
      <c r="H298" s="0" t="n">
        <v>32.59</v>
      </c>
      <c r="I298" s="32" t="inlineStr">
        <is>
          <t>09:30:41</t>
        </is>
      </c>
      <c r="J298" s="33" t="n">
        <v>202408360</v>
      </c>
      <c r="K298" s="33" t="n">
        <v>1277000000</v>
      </c>
      <c r="L298" s="0" t="inlineStr">
        <is>
          <t>其他</t>
        </is>
      </c>
      <c r="M298" s="10" t="n">
        <v>0.053</v>
      </c>
      <c r="N298" s="34" t="n">
        <v>41202720</v>
      </c>
    </row>
    <row r="299">
      <c r="A299" s="35" t="n">
        <v>45650</v>
      </c>
      <c r="B299" s="9" t="inlineStr">
        <is>
          <t>sz001258</t>
        </is>
      </c>
      <c r="C299" s="0" t="inlineStr">
        <is>
          <t>立新能源</t>
        </is>
      </c>
      <c r="D299" s="0" t="inlineStr">
        <is>
          <t>2板换</t>
        </is>
      </c>
      <c r="E299" s="0" t="n">
        <v>2</v>
      </c>
      <c r="F299" s="0" t="inlineStr">
        <is>
          <t>控股股东变更+新疆国资+光伏+风电</t>
        </is>
      </c>
      <c r="G299" s="10" t="n">
        <v>0.0997</v>
      </c>
      <c r="H299" s="0" t="n">
        <v>8.27</v>
      </c>
      <c r="I299" s="32" t="inlineStr">
        <is>
          <t>09:31:21</t>
        </is>
      </c>
      <c r="J299" s="33" t="n">
        <v>297974900</v>
      </c>
      <c r="K299" s="33" t="n">
        <v>2693000000</v>
      </c>
      <c r="L299" s="0" t="inlineStr">
        <is>
          <t>重组/股权变动</t>
        </is>
      </c>
      <c r="M299" s="10" t="n">
        <v>0.0505</v>
      </c>
      <c r="N299" s="34" t="n">
        <v>28605110</v>
      </c>
    </row>
    <row r="300">
      <c r="A300" s="35" t="n">
        <v>45650</v>
      </c>
      <c r="B300" s="9" t="inlineStr">
        <is>
          <t>sh601908</t>
        </is>
      </c>
      <c r="C300" s="0" t="inlineStr">
        <is>
          <t>京运通</t>
        </is>
      </c>
      <c r="D300" s="0" t="inlineStr">
        <is>
          <t>2板换</t>
        </is>
      </c>
      <c r="E300" s="0" t="n">
        <v>2</v>
      </c>
      <c r="F300" s="0" t="inlineStr">
        <is>
          <t>金刚石+光伏+硅能源+高端装备</t>
        </is>
      </c>
      <c r="G300" s="10" t="n">
        <v>0.0988</v>
      </c>
      <c r="H300" s="0" t="n">
        <v>3.78</v>
      </c>
      <c r="I300" s="32" t="inlineStr">
        <is>
          <t>09:38:54</t>
        </is>
      </c>
      <c r="J300" s="33" t="n">
        <v>575065090</v>
      </c>
      <c r="K300" s="33" t="n">
        <v>4931000000</v>
      </c>
      <c r="L300" s="0" t="inlineStr">
        <is>
          <t>光伏</t>
        </is>
      </c>
      <c r="M300" s="10" t="n">
        <v>-0.0262</v>
      </c>
      <c r="N300" s="34" t="n">
        <v>33226305</v>
      </c>
    </row>
    <row r="301">
      <c r="A301" s="35" t="n">
        <v>45650</v>
      </c>
      <c r="B301" s="9" t="inlineStr">
        <is>
          <t>sz002307</t>
        </is>
      </c>
      <c r="C301" s="0" t="inlineStr">
        <is>
          <t>北新路桥</t>
        </is>
      </c>
      <c r="D301" s="0" t="inlineStr">
        <is>
          <t>2板换</t>
        </is>
      </c>
      <c r="E301" s="0" t="n">
        <v>2</v>
      </c>
      <c r="F301" s="0" t="inlineStr">
        <is>
          <t>新疆国资+基建+高速公路</t>
        </is>
      </c>
      <c r="G301" s="10" t="n">
        <v>0.1</v>
      </c>
      <c r="H301" s="0" t="n">
        <v>4.73</v>
      </c>
      <c r="I301" s="32" t="inlineStr">
        <is>
          <t>10:03:30</t>
        </is>
      </c>
      <c r="J301" s="33" t="n">
        <v>637765040</v>
      </c>
      <c r="K301" s="33" t="n">
        <v>3219000000</v>
      </c>
      <c r="L301" s="0" t="inlineStr">
        <is>
          <t>交运路桥</t>
        </is>
      </c>
      <c r="M301" s="10" t="n">
        <v>0.06279999999999999</v>
      </c>
      <c r="N301" s="34" t="n">
        <v>49585871</v>
      </c>
    </row>
    <row r="302">
      <c r="A302" s="35" t="n">
        <v>45650</v>
      </c>
      <c r="B302" s="9" t="inlineStr">
        <is>
          <t>sz300718</t>
        </is>
      </c>
      <c r="C302" s="0" t="inlineStr">
        <is>
          <t>长盛轴承</t>
        </is>
      </c>
      <c r="D302" s="0" t="inlineStr">
        <is>
          <t>首板一</t>
        </is>
      </c>
      <c r="E302" s="0" t="n">
        <v>1</v>
      </c>
      <c r="F302" s="0" t="inlineStr">
        <is>
          <t>机器人+宇树科技+自润滑轴承</t>
        </is>
      </c>
      <c r="G302" s="10" t="n">
        <v>0.2</v>
      </c>
      <c r="H302" s="0" t="n">
        <v>22.32</v>
      </c>
      <c r="I302" s="32" t="inlineStr">
        <is>
          <t>09:25:00</t>
        </is>
      </c>
      <c r="J302" s="33" t="n">
        <v>277401690</v>
      </c>
      <c r="K302" s="33" t="n">
        <v>2600000000</v>
      </c>
      <c r="L302" s="0" t="inlineStr">
        <is>
          <t>机器人</t>
        </is>
      </c>
      <c r="M302" s="10" t="n">
        <v>0.2</v>
      </c>
      <c r="N302" s="34" t="n">
        <v>58275288</v>
      </c>
    </row>
    <row r="303">
      <c r="A303" s="35" t="n">
        <v>45650</v>
      </c>
      <c r="B303" s="9" t="inlineStr">
        <is>
          <t>sz002896</t>
        </is>
      </c>
      <c r="C303" s="0" t="inlineStr">
        <is>
          <t>中大力德</t>
        </is>
      </c>
      <c r="D303" s="0" t="inlineStr">
        <is>
          <t>首板一</t>
        </is>
      </c>
      <c r="E303" s="0" t="n">
        <v>1</v>
      </c>
      <c r="F303" s="0" t="inlineStr">
        <is>
          <t>机器人+减速器+电机</t>
        </is>
      </c>
      <c r="G303" s="10" t="n">
        <v>0.1001</v>
      </c>
      <c r="H303" s="0" t="n">
        <v>39.45</v>
      </c>
      <c r="I303" s="32" t="inlineStr">
        <is>
          <t>09:25:00</t>
        </is>
      </c>
      <c r="J303" s="33" t="n">
        <v>210616450</v>
      </c>
      <c r="K303" s="33" t="n">
        <v>3146000000</v>
      </c>
      <c r="L303" s="0" t="inlineStr">
        <is>
          <t>机器人</t>
        </is>
      </c>
      <c r="M303" s="10" t="n">
        <v>0.1001</v>
      </c>
      <c r="N303" s="34" t="n">
        <v>41802719</v>
      </c>
    </row>
    <row r="304">
      <c r="A304" s="35" t="n">
        <v>45650</v>
      </c>
      <c r="B304" s="9" t="inlineStr">
        <is>
          <t>sz002491</t>
        </is>
      </c>
      <c r="C304" s="0" t="inlineStr">
        <is>
          <t>通鼎互联</t>
        </is>
      </c>
      <c r="D304" s="0" t="inlineStr">
        <is>
          <t>首板一</t>
        </is>
      </c>
      <c r="E304" s="0" t="n">
        <v>1</v>
      </c>
      <c r="F304" s="0" t="inlineStr">
        <is>
          <t>光纤光缆+与康宁合作+数据中心</t>
        </is>
      </c>
      <c r="G304" s="10" t="n">
        <v>0.0998</v>
      </c>
      <c r="H304" s="0" t="n">
        <v>5.18</v>
      </c>
      <c r="I304" s="32" t="inlineStr">
        <is>
          <t>09:25:00</t>
        </is>
      </c>
      <c r="J304" s="33" t="n">
        <v>146809540</v>
      </c>
      <c r="K304" s="33" t="n">
        <v>4014000000</v>
      </c>
      <c r="L304" s="0" t="inlineStr">
        <is>
          <t>机器人</t>
        </is>
      </c>
      <c r="M304" s="10" t="n">
        <v>0.0998</v>
      </c>
      <c r="N304" s="34" t="n">
        <v>58526748</v>
      </c>
    </row>
    <row r="305">
      <c r="A305" s="35" t="n">
        <v>45650</v>
      </c>
      <c r="B305" s="9" t="inlineStr">
        <is>
          <t>sz002067</t>
        </is>
      </c>
      <c r="C305" s="0" t="inlineStr">
        <is>
          <t>景兴纸业</t>
        </is>
      </c>
      <c r="D305" s="0" t="inlineStr">
        <is>
          <t>首板一</t>
        </is>
      </c>
      <c r="E305" s="0" t="n">
        <v>1</v>
      </c>
      <c r="F305" s="0" t="inlineStr">
        <is>
          <t>间接投资宇树科技+造纸</t>
        </is>
      </c>
      <c r="G305" s="10" t="n">
        <v>0.1014</v>
      </c>
      <c r="H305" s="0" t="n">
        <v>3.8</v>
      </c>
      <c r="I305" s="32" t="inlineStr">
        <is>
          <t>09:25:00</t>
        </is>
      </c>
      <c r="J305" s="33" t="n">
        <v>70024101</v>
      </c>
      <c r="K305" s="33" t="n">
        <v>3801000000</v>
      </c>
      <c r="L305" s="0" t="inlineStr">
        <is>
          <t>机器人</t>
        </is>
      </c>
      <c r="M305" s="10" t="n">
        <v>0.1014</v>
      </c>
      <c r="N305" s="34" t="n">
        <v>21501517</v>
      </c>
    </row>
    <row r="306">
      <c r="A306" s="35" t="n">
        <v>45650</v>
      </c>
      <c r="B306" s="9" t="inlineStr">
        <is>
          <t>sz002599</t>
        </is>
      </c>
      <c r="C306" s="0" t="inlineStr">
        <is>
          <t>盛通股份</t>
        </is>
      </c>
      <c r="D306" s="0" t="inlineStr">
        <is>
          <t>首板T</t>
        </is>
      </c>
      <c r="E306" s="0" t="n">
        <v>1</v>
      </c>
      <c r="F306" s="0" t="inlineStr">
        <is>
          <t>人形机器人+宇树科技合作+在线教育</t>
        </is>
      </c>
      <c r="G306" s="10" t="n">
        <v>0.0999</v>
      </c>
      <c r="H306" s="0" t="n">
        <v>7.93</v>
      </c>
      <c r="I306" s="32" t="inlineStr">
        <is>
          <t>09:30:00</t>
        </is>
      </c>
      <c r="J306" s="33" t="n">
        <v>153411810</v>
      </c>
      <c r="K306" s="33" t="n">
        <v>2596000000</v>
      </c>
      <c r="L306" s="0" t="inlineStr">
        <is>
          <t>机器人</t>
        </is>
      </c>
      <c r="M306" s="10" t="n">
        <v>0.0999</v>
      </c>
      <c r="N306" s="34" t="n">
        <v>25432303</v>
      </c>
    </row>
    <row r="307">
      <c r="A307" s="35" t="n">
        <v>45650</v>
      </c>
      <c r="B307" s="9" t="inlineStr">
        <is>
          <t>sh603980</t>
        </is>
      </c>
      <c r="C307" s="0" t="inlineStr">
        <is>
          <t>吉华集团</t>
        </is>
      </c>
      <c r="D307" s="0" t="inlineStr">
        <is>
          <t>首板换</t>
        </is>
      </c>
      <c r="E307" s="0" t="n">
        <v>1</v>
      </c>
      <c r="F307" s="0" t="inlineStr">
        <is>
          <t>染料+低价破净股</t>
        </is>
      </c>
      <c r="G307" s="10" t="n">
        <v>0.1</v>
      </c>
      <c r="H307" s="0" t="n">
        <v>4.62</v>
      </c>
      <c r="I307" s="32" t="inlineStr">
        <is>
          <t>09:30:26</t>
        </is>
      </c>
      <c r="J307" s="33" t="n">
        <v>36224633</v>
      </c>
      <c r="K307" s="33" t="n">
        <v>1950000000</v>
      </c>
      <c r="L307" s="0" t="inlineStr">
        <is>
          <t>机器人</t>
        </is>
      </c>
      <c r="M307" s="10" t="n">
        <v>0.019</v>
      </c>
      <c r="N307" s="34" t="n">
        <v>733164</v>
      </c>
    </row>
    <row r="308">
      <c r="A308" s="35" t="n">
        <v>45650</v>
      </c>
      <c r="B308" s="9" t="inlineStr">
        <is>
          <t>sh603686</t>
        </is>
      </c>
      <c r="C308" s="0" t="inlineStr">
        <is>
          <t>福龙马</t>
        </is>
      </c>
      <c r="D308" s="0" t="inlineStr">
        <is>
          <t>首板换</t>
        </is>
      </c>
      <c r="E308" s="0" t="n">
        <v>1</v>
      </c>
      <c r="F308" s="0" t="inlineStr">
        <is>
          <t>机器人概念+无人驾驶+节能环保</t>
        </is>
      </c>
      <c r="G308" s="10" t="n">
        <v>0.1001</v>
      </c>
      <c r="H308" s="0" t="n">
        <v>10.88</v>
      </c>
      <c r="I308" s="32" t="inlineStr">
        <is>
          <t>09:30:28</t>
        </is>
      </c>
      <c r="J308" s="33" t="n">
        <v>168072260</v>
      </c>
      <c r="K308" s="33" t="n">
        <v>3684000000</v>
      </c>
      <c r="L308" s="0" t="inlineStr">
        <is>
          <t>机器人</t>
        </is>
      </c>
      <c r="M308" s="10" t="n">
        <v>0.0516</v>
      </c>
      <c r="N308" s="34" t="n">
        <v>10268960</v>
      </c>
    </row>
    <row r="309">
      <c r="A309" s="35" t="n">
        <v>45650</v>
      </c>
      <c r="B309" s="9" t="inlineStr">
        <is>
          <t>sz003037</t>
        </is>
      </c>
      <c r="C309" s="0" t="inlineStr">
        <is>
          <t>三和管桩</t>
        </is>
      </c>
      <c r="D309" s="0" t="inlineStr">
        <is>
          <t>首板换</t>
        </is>
      </c>
      <c r="E309" s="0" t="n">
        <v>1</v>
      </c>
      <c r="F309" s="0" t="inlineStr">
        <is>
          <t>水利+建筑材料+光伏</t>
        </is>
      </c>
      <c r="G309" s="10" t="n">
        <v>0.1</v>
      </c>
      <c r="H309" s="0" t="n">
        <v>7.26</v>
      </c>
      <c r="I309" s="32" t="inlineStr">
        <is>
          <t>09:30:39</t>
        </is>
      </c>
      <c r="J309" s="33" t="n">
        <v>72724367</v>
      </c>
      <c r="K309" s="33" t="n">
        <v>1352000000</v>
      </c>
      <c r="L309" s="0" t="inlineStr">
        <is>
          <t>西南水电</t>
        </is>
      </c>
      <c r="M309" s="10" t="n">
        <v>0.0258</v>
      </c>
      <c r="N309" s="34" t="n">
        <v>804953</v>
      </c>
    </row>
    <row r="310">
      <c r="A310" s="35" t="n">
        <v>45650</v>
      </c>
      <c r="B310" s="9" t="inlineStr">
        <is>
          <t>sz001266</t>
        </is>
      </c>
      <c r="C310" s="0" t="inlineStr">
        <is>
          <t>宏英智能</t>
        </is>
      </c>
      <c r="D310" s="0" t="inlineStr">
        <is>
          <t>4天2板换</t>
        </is>
      </c>
      <c r="E310" s="0" t="n">
        <v>1</v>
      </c>
      <c r="F310" s="0" t="inlineStr">
        <is>
          <t>机器人+风光储+无人驾驶</t>
        </is>
      </c>
      <c r="G310" s="10" t="n">
        <v>0.0999</v>
      </c>
      <c r="H310" s="0" t="n">
        <v>24.88</v>
      </c>
      <c r="I310" s="32" t="inlineStr">
        <is>
          <t>09:30:39</t>
        </is>
      </c>
      <c r="J310" s="33" t="n">
        <v>121294429</v>
      </c>
      <c r="K310" s="33" t="n">
        <v>878000000</v>
      </c>
      <c r="L310" s="0" t="inlineStr">
        <is>
          <t>充电桩</t>
        </is>
      </c>
      <c r="M310" s="10" t="n">
        <v>0.0106</v>
      </c>
      <c r="N310" s="34" t="n">
        <v>512064</v>
      </c>
    </row>
    <row r="311">
      <c r="A311" s="35" t="n">
        <v>45650</v>
      </c>
      <c r="B311" s="9" t="inlineStr">
        <is>
          <t>sz002227</t>
        </is>
      </c>
      <c r="C311" s="0" t="inlineStr">
        <is>
          <t>奥特迅</t>
        </is>
      </c>
      <c r="D311" s="0" t="inlineStr">
        <is>
          <t>首板换</t>
        </is>
      </c>
      <c r="E311" s="0" t="n">
        <v>1</v>
      </c>
      <c r="F311" s="0" t="inlineStr">
        <is>
          <t>充电桩+工业电源+液冷超充+虚拟电厂</t>
        </is>
      </c>
      <c r="G311" s="10" t="n">
        <v>0.1</v>
      </c>
      <c r="H311" s="0" t="n">
        <v>12.43</v>
      </c>
      <c r="I311" s="32" t="inlineStr">
        <is>
          <t>09:31:24</t>
        </is>
      </c>
      <c r="J311" s="33" t="n">
        <v>101207640</v>
      </c>
      <c r="K311" s="33" t="n">
        <v>1442000000</v>
      </c>
      <c r="L311" s="0" t="inlineStr">
        <is>
          <t>充电桩</t>
        </is>
      </c>
      <c r="M311" s="10" t="n">
        <v>-0.0044</v>
      </c>
      <c r="N311" s="34" t="n">
        <v>4300875</v>
      </c>
    </row>
    <row r="312">
      <c r="A312" s="35" t="n">
        <v>45650</v>
      </c>
      <c r="B312" s="9" t="inlineStr">
        <is>
          <t>sh603333</t>
        </is>
      </c>
      <c r="C312" s="0" t="inlineStr">
        <is>
          <t>尚纬股份</t>
        </is>
      </c>
      <c r="D312" s="0" t="inlineStr">
        <is>
          <t>4天2板换</t>
        </is>
      </c>
      <c r="E312" s="0" t="n">
        <v>1</v>
      </c>
      <c r="F312" s="0" t="inlineStr">
        <is>
          <t>特种电缆+锂电池+核电+光伏</t>
        </is>
      </c>
      <c r="G312" s="10" t="n">
        <v>0.1006</v>
      </c>
      <c r="H312" s="0" t="n">
        <v>5.47</v>
      </c>
      <c r="I312" s="32" t="inlineStr">
        <is>
          <t>09:31:30</t>
        </is>
      </c>
      <c r="J312" s="33" t="n">
        <v>114468625</v>
      </c>
      <c r="K312" s="33" t="n">
        <v>1818000000</v>
      </c>
      <c r="L312" s="0" t="inlineStr">
        <is>
          <t>轨交</t>
        </is>
      </c>
      <c r="M312" s="10" t="n">
        <v>0.004</v>
      </c>
      <c r="N312" s="34" t="n">
        <v>574848</v>
      </c>
    </row>
    <row r="313">
      <c r="A313" s="35" t="n">
        <v>45650</v>
      </c>
      <c r="B313" s="9" t="inlineStr">
        <is>
          <t>sz002350</t>
        </is>
      </c>
      <c r="C313" s="0" t="inlineStr">
        <is>
          <t>北京科锐</t>
        </is>
      </c>
      <c r="D313" s="0" t="inlineStr">
        <is>
          <t>首板换</t>
        </is>
      </c>
      <c r="E313" s="0" t="n">
        <v>1</v>
      </c>
      <c r="F313" s="0" t="inlineStr">
        <is>
          <t>拟18亿元投资储能项目+电网设备</t>
        </is>
      </c>
      <c r="G313" s="10" t="n">
        <v>0.1</v>
      </c>
      <c r="H313" s="0" t="n">
        <v>7.48</v>
      </c>
      <c r="I313" s="32" t="inlineStr">
        <is>
          <t>09:31:33</t>
        </is>
      </c>
      <c r="J313" s="33" t="n">
        <v>189117800</v>
      </c>
      <c r="K313" s="33" t="n">
        <v>2428000000</v>
      </c>
      <c r="L313" s="0" t="inlineStr">
        <is>
          <t>算力相关</t>
        </is>
      </c>
      <c r="M313" s="10" t="n">
        <v>-0.008800000000000001</v>
      </c>
      <c r="N313" s="34" t="n">
        <v>1663432</v>
      </c>
    </row>
    <row r="314">
      <c r="A314" s="35" t="n">
        <v>45650</v>
      </c>
      <c r="B314" s="9" t="inlineStr">
        <is>
          <t>sz001217</t>
        </is>
      </c>
      <c r="C314" s="0" t="inlineStr">
        <is>
          <t>华尔泰</t>
        </is>
      </c>
      <c r="D314" s="0" t="inlineStr">
        <is>
          <t>首板换</t>
        </is>
      </c>
      <c r="E314" s="0" t="n">
        <v>1</v>
      </c>
      <c r="F314" s="0" t="inlineStr">
        <is>
          <t>烟花原料+锂电池+化工</t>
        </is>
      </c>
      <c r="G314" s="10" t="n">
        <v>0.0997</v>
      </c>
      <c r="H314" s="0" t="n">
        <v>12.79</v>
      </c>
      <c r="I314" s="32" t="inlineStr">
        <is>
          <t>09:32:03</t>
        </is>
      </c>
      <c r="J314" s="33" t="n">
        <v>128222176</v>
      </c>
      <c r="K314" s="33" t="n">
        <v>1354000000</v>
      </c>
      <c r="L314" s="0" t="inlineStr">
        <is>
          <t>其他</t>
        </is>
      </c>
      <c r="M314" s="10" t="n">
        <v>0.0215</v>
      </c>
      <c r="N314" s="34" t="n">
        <v>2352240</v>
      </c>
    </row>
    <row r="315">
      <c r="A315" s="35" t="n">
        <v>45650</v>
      </c>
      <c r="B315" s="9" t="inlineStr">
        <is>
          <t>sh600580</t>
        </is>
      </c>
      <c r="C315" s="0" t="inlineStr">
        <is>
          <t>卧龙电驱</t>
        </is>
      </c>
      <c r="D315" s="0" t="inlineStr">
        <is>
          <t>首板换</t>
        </is>
      </c>
      <c r="E315" s="0" t="n">
        <v>1</v>
      </c>
      <c r="F315" s="0" t="inlineStr">
        <is>
          <t>人形机器人+飞行汽车+电机</t>
        </is>
      </c>
      <c r="G315" s="10" t="n">
        <v>0.1003</v>
      </c>
      <c r="H315" s="0" t="n">
        <v>16.46</v>
      </c>
      <c r="I315" s="32" t="inlineStr">
        <is>
          <t>09:32:16</t>
        </is>
      </c>
      <c r="J315" s="33" t="n">
        <v>654816560</v>
      </c>
      <c r="K315" s="33" t="n">
        <v>13118000000</v>
      </c>
      <c r="L315" s="0" t="inlineStr">
        <is>
          <t>机器人</t>
        </is>
      </c>
      <c r="M315" s="10" t="n">
        <v>0.0361</v>
      </c>
      <c r="N315" s="34" t="n">
        <v>25204550</v>
      </c>
    </row>
    <row r="316">
      <c r="A316" s="35" t="n">
        <v>45650</v>
      </c>
      <c r="B316" s="9" t="inlineStr">
        <is>
          <t>sz300960</t>
        </is>
      </c>
      <c r="C316" s="0" t="inlineStr">
        <is>
          <t>通业科技</t>
        </is>
      </c>
      <c r="D316" s="0" t="inlineStr">
        <is>
          <t>首板换</t>
        </is>
      </c>
      <c r="E316" s="0" t="n">
        <v>1</v>
      </c>
      <c r="F316" s="0" t="inlineStr">
        <is>
          <t>轨交设备+地铁无人驾驶+超级电容</t>
        </is>
      </c>
      <c r="G316" s="10" t="n">
        <v>0.2</v>
      </c>
      <c r="H316" s="0" t="n">
        <v>27.18</v>
      </c>
      <c r="I316" s="32" t="inlineStr">
        <is>
          <t>09:32:30</t>
        </is>
      </c>
      <c r="J316" s="33" t="n">
        <v>152540700</v>
      </c>
      <c r="K316" s="33" t="n">
        <v>703000000</v>
      </c>
      <c r="L316" s="0" t="inlineStr">
        <is>
          <t>轨交</t>
        </is>
      </c>
      <c r="M316" s="10" t="n">
        <v>0.0115</v>
      </c>
      <c r="N316" s="34" t="n">
        <v>290957</v>
      </c>
    </row>
    <row r="317">
      <c r="A317" s="35" t="n">
        <v>45650</v>
      </c>
      <c r="B317" s="9" t="inlineStr">
        <is>
          <t>sh603819</t>
        </is>
      </c>
      <c r="C317" s="0" t="inlineStr">
        <is>
          <t>神力股份</t>
        </is>
      </c>
      <c r="D317" s="0" t="inlineStr">
        <is>
          <t>首板换</t>
        </is>
      </c>
      <c r="E317" s="0" t="n">
        <v>1</v>
      </c>
      <c r="F317" s="0" t="inlineStr">
        <is>
          <t>控股股东变更+电机+风电</t>
        </is>
      </c>
      <c r="G317" s="10" t="n">
        <v>0.1001</v>
      </c>
      <c r="H317" s="0" t="n">
        <v>13.96</v>
      </c>
      <c r="I317" s="32" t="inlineStr">
        <is>
          <t>09:33:48</t>
        </is>
      </c>
      <c r="J317" s="33" t="n">
        <v>51593316</v>
      </c>
      <c r="K317" s="33" t="n">
        <v>1583000000</v>
      </c>
      <c r="L317" s="0" t="inlineStr">
        <is>
          <t>重组/股权变动</t>
        </is>
      </c>
      <c r="M317" s="10" t="n">
        <v>0.0315</v>
      </c>
      <c r="N317" s="34" t="n">
        <v>109956</v>
      </c>
    </row>
    <row r="318">
      <c r="A318" s="35" t="n">
        <v>45650</v>
      </c>
      <c r="B318" s="9" t="inlineStr">
        <is>
          <t>sh603366</t>
        </is>
      </c>
      <c r="C318" s="0" t="inlineStr">
        <is>
          <t>日出东方</t>
        </is>
      </c>
      <c r="D318" s="0" t="inlineStr">
        <is>
          <t>首板换</t>
        </is>
      </c>
      <c r="E318" s="0" t="n">
        <v>1</v>
      </c>
      <c r="F318" s="0" t="inlineStr">
        <is>
          <t>液冷超充+太阳能</t>
        </is>
      </c>
      <c r="G318" s="10" t="n">
        <v>0.0997</v>
      </c>
      <c r="H318" s="0" t="n">
        <v>15.66</v>
      </c>
      <c r="I318" s="32" t="inlineStr">
        <is>
          <t>09:33:55</t>
        </is>
      </c>
      <c r="J318" s="33" t="n">
        <v>781632130</v>
      </c>
      <c r="K318" s="33" t="n">
        <v>5032000000</v>
      </c>
      <c r="L318" s="0" t="inlineStr">
        <is>
          <t>充电桩</t>
        </is>
      </c>
      <c r="M318" s="10" t="n">
        <v>0.0021</v>
      </c>
      <c r="N318" s="34" t="n">
        <v>24328937</v>
      </c>
    </row>
    <row r="319">
      <c r="A319" s="35" t="n">
        <v>45650</v>
      </c>
      <c r="B319" s="9" t="inlineStr">
        <is>
          <t>sh600712</t>
        </is>
      </c>
      <c r="C319" s="0" t="inlineStr">
        <is>
          <t>南宁百货</t>
        </is>
      </c>
      <c r="D319" s="0" t="inlineStr">
        <is>
          <t>首板换</t>
        </is>
      </c>
      <c r="E319" s="0" t="n">
        <v>1</v>
      </c>
      <c r="F319" s="0" t="inlineStr">
        <is>
          <t>控股股东变更+零售+南宁国企</t>
        </is>
      </c>
      <c r="G319" s="10" t="n">
        <v>0.0997</v>
      </c>
      <c r="H319" s="0" t="n">
        <v>6.73</v>
      </c>
      <c r="I319" s="32" t="inlineStr">
        <is>
          <t>09:35:22</t>
        </is>
      </c>
      <c r="J319" s="33" t="n">
        <v>99174690</v>
      </c>
      <c r="K319" s="33" t="n">
        <v>2577000000</v>
      </c>
      <c r="L319" s="0" t="inlineStr">
        <is>
          <t>微信小店/消费</t>
        </is>
      </c>
      <c r="M319" s="10" t="n">
        <v>0.0392</v>
      </c>
      <c r="N319" s="34" t="n">
        <v>2133780</v>
      </c>
    </row>
    <row r="320">
      <c r="A320" s="35" t="n">
        <v>45650</v>
      </c>
      <c r="B320" s="9" t="inlineStr">
        <is>
          <t>sz002576</t>
        </is>
      </c>
      <c r="C320" s="0" t="inlineStr">
        <is>
          <t>通达动力</t>
        </is>
      </c>
      <c r="D320" s="0" t="inlineStr">
        <is>
          <t>首板换</t>
        </is>
      </c>
      <c r="E320" s="0" t="n">
        <v>1</v>
      </c>
      <c r="F320" s="0" t="inlineStr">
        <is>
          <t>机器人+电机+比亚迪</t>
        </is>
      </c>
      <c r="G320" s="10" t="n">
        <v>0.1003</v>
      </c>
      <c r="H320" s="0" t="n">
        <v>17.23</v>
      </c>
      <c r="I320" s="32" t="inlineStr">
        <is>
          <t>09:35:39</t>
        </is>
      </c>
      <c r="J320" s="33" t="n">
        <v>328151290</v>
      </c>
      <c r="K320" s="33" t="n">
        <v>1982000000</v>
      </c>
      <c r="L320" s="0" t="inlineStr">
        <is>
          <t>机器人</t>
        </is>
      </c>
      <c r="M320" s="10" t="n">
        <v>0.0005999999999999999</v>
      </c>
      <c r="N320" s="34" t="n">
        <v>557852</v>
      </c>
    </row>
    <row r="321">
      <c r="A321" s="35" t="n">
        <v>45650</v>
      </c>
      <c r="B321" s="9" t="inlineStr">
        <is>
          <t>sz002915</t>
        </is>
      </c>
      <c r="C321" s="0" t="inlineStr">
        <is>
          <t>中欣氟材</t>
        </is>
      </c>
      <c r="D321" s="0" t="inlineStr">
        <is>
          <t>首板换</t>
        </is>
      </c>
      <c r="E321" s="0" t="n">
        <v>1</v>
      </c>
      <c r="F321" s="0" t="inlineStr">
        <is>
          <t>PEEK材料+氟化工+固态电池</t>
        </is>
      </c>
      <c r="G321" s="10" t="n">
        <v>0.1002</v>
      </c>
      <c r="H321" s="0" t="n">
        <v>13.73</v>
      </c>
      <c r="I321" s="32" t="inlineStr">
        <is>
          <t>09:36:06</t>
        </is>
      </c>
      <c r="J321" s="33" t="n">
        <v>185204010</v>
      </c>
      <c r="K321" s="33" t="n">
        <v>2352000000</v>
      </c>
      <c r="L321" s="0" t="inlineStr">
        <is>
          <t>机器人</t>
        </is>
      </c>
      <c r="M321" s="10" t="n">
        <v>0.0048</v>
      </c>
      <c r="N321" s="34" t="n">
        <v>1652772</v>
      </c>
    </row>
    <row r="322">
      <c r="A322" s="35" t="n">
        <v>45650</v>
      </c>
      <c r="B322" s="9" t="inlineStr">
        <is>
          <t>sz002055</t>
        </is>
      </c>
      <c r="C322" s="0" t="inlineStr">
        <is>
          <t>得润电子</t>
        </is>
      </c>
      <c r="D322" s="0" t="inlineStr">
        <is>
          <t>4天2板换</t>
        </is>
      </c>
      <c r="E322" s="0" t="n">
        <v>1</v>
      </c>
      <c r="F322" s="0" t="inlineStr">
        <is>
          <t>铜缆高速连接+车联网+车载电源管理模块+出海</t>
        </is>
      </c>
      <c r="G322" s="10" t="n">
        <v>0.1001</v>
      </c>
      <c r="H322" s="0" t="n">
        <v>8.9</v>
      </c>
      <c r="I322" s="32" t="inlineStr">
        <is>
          <t>09:36:33</t>
        </is>
      </c>
      <c r="J322" s="33" t="n">
        <v>426129100</v>
      </c>
      <c r="K322" s="33" t="n">
        <v>4383000000</v>
      </c>
      <c r="L322" s="0" t="inlineStr">
        <is>
          <t>算力相关</t>
        </is>
      </c>
      <c r="M322" s="10" t="n">
        <v>0.0012</v>
      </c>
      <c r="N322" s="34" t="n">
        <v>3044790</v>
      </c>
    </row>
    <row r="323">
      <c r="A323" s="35" t="n">
        <v>45650</v>
      </c>
      <c r="B323" s="9" t="inlineStr">
        <is>
          <t>sh603767</t>
        </is>
      </c>
      <c r="C323" s="0" t="inlineStr">
        <is>
          <t>中马传动</t>
        </is>
      </c>
      <c r="D323" s="0" t="inlineStr">
        <is>
          <t>首板换</t>
        </is>
      </c>
      <c r="E323" s="0" t="n">
        <v>1</v>
      </c>
      <c r="F323" s="0" t="inlineStr">
        <is>
          <t>变速器+减速器+新能源汽车+实控人变更</t>
        </is>
      </c>
      <c r="G323" s="10" t="n">
        <v>0.1002</v>
      </c>
      <c r="H323" s="0" t="n">
        <v>12.63</v>
      </c>
      <c r="I323" s="32" t="inlineStr">
        <is>
          <t>09:36:40</t>
        </is>
      </c>
      <c r="J323" s="33" t="n">
        <v>97455133</v>
      </c>
      <c r="K323" s="33" t="n">
        <v>1323000000</v>
      </c>
      <c r="L323" s="0" t="inlineStr">
        <is>
          <t>机器人</t>
        </is>
      </c>
      <c r="M323" s="10" t="n">
        <v>0.0157</v>
      </c>
      <c r="N323" s="34" t="n">
        <v>260018</v>
      </c>
    </row>
    <row r="324">
      <c r="A324" s="35" t="n">
        <v>45650</v>
      </c>
      <c r="B324" s="9" t="inlineStr">
        <is>
          <t>sh603155</t>
        </is>
      </c>
      <c r="C324" s="0" t="inlineStr">
        <is>
          <t>新亚强</t>
        </is>
      </c>
      <c r="D324" s="0" t="inlineStr">
        <is>
          <t>3天2板换</t>
        </is>
      </c>
      <c r="E324" s="0" t="n">
        <v>1</v>
      </c>
      <c r="F324" s="0" t="inlineStr">
        <is>
          <t>芯片概念+有机硅+功能性助剂产品</t>
        </is>
      </c>
      <c r="G324" s="10" t="n">
        <v>0.1003</v>
      </c>
      <c r="H324" s="0" t="n">
        <v>15.79</v>
      </c>
      <c r="I324" s="32" t="inlineStr">
        <is>
          <t>09:37:45</t>
        </is>
      </c>
      <c r="J324" s="33" t="n">
        <v>171777530</v>
      </c>
      <c r="K324" s="33" t="n">
        <v>1247000000</v>
      </c>
      <c r="L324" s="0" t="inlineStr">
        <is>
          <t>光伏</t>
        </is>
      </c>
      <c r="M324" s="10" t="n">
        <v>0.0098</v>
      </c>
      <c r="N324" s="34" t="n">
        <v>6600195</v>
      </c>
    </row>
    <row r="325">
      <c r="A325" s="35" t="n">
        <v>45650</v>
      </c>
      <c r="B325" s="9" t="inlineStr">
        <is>
          <t>sz002927</t>
        </is>
      </c>
      <c r="C325" s="0" t="inlineStr">
        <is>
          <t>泰永长征</t>
        </is>
      </c>
      <c r="D325" s="0" t="inlineStr">
        <is>
          <t>首板换</t>
        </is>
      </c>
      <c r="E325" s="0" t="n">
        <v>1</v>
      </c>
      <c r="F325" s="0" t="inlineStr">
        <is>
          <t>高压快充+电网设备+PCB+商业航天</t>
        </is>
      </c>
      <c r="G325" s="10" t="n">
        <v>0.1004</v>
      </c>
      <c r="H325" s="0" t="n">
        <v>14.58</v>
      </c>
      <c r="I325" s="32" t="inlineStr">
        <is>
          <t>09:42:12</t>
        </is>
      </c>
      <c r="J325" s="33" t="n">
        <v>133324179</v>
      </c>
      <c r="K325" s="33" t="n">
        <v>1353000000</v>
      </c>
      <c r="L325" s="0" t="inlineStr">
        <is>
          <t>充电桩</t>
        </is>
      </c>
      <c r="M325" s="10" t="n">
        <v>0.0008</v>
      </c>
      <c r="N325" s="34" t="n">
        <v>234702</v>
      </c>
    </row>
    <row r="326">
      <c r="A326" s="35" t="n">
        <v>45650</v>
      </c>
      <c r="B326" s="9" t="inlineStr">
        <is>
          <t>sz000678</t>
        </is>
      </c>
      <c r="C326" s="0" t="inlineStr">
        <is>
          <t>襄阳轴承</t>
        </is>
      </c>
      <c r="D326" s="0" t="inlineStr">
        <is>
          <t>首板换</t>
        </is>
      </c>
      <c r="E326" s="0" t="n">
        <v>1</v>
      </c>
      <c r="F326" s="0" t="inlineStr">
        <is>
          <t>减速器（可应用于机器人）+汽车轴承+控股股东无变化</t>
        </is>
      </c>
      <c r="G326" s="10" t="n">
        <v>0.0998</v>
      </c>
      <c r="H326" s="0" t="n">
        <v>6.72</v>
      </c>
      <c r="I326" s="32" t="inlineStr">
        <is>
          <t>09:43:12</t>
        </is>
      </c>
      <c r="J326" s="33" t="n">
        <v>146695100</v>
      </c>
      <c r="K326" s="33" t="n">
        <v>1667000000</v>
      </c>
      <c r="L326" s="0" t="inlineStr">
        <is>
          <t>机器人</t>
        </is>
      </c>
      <c r="M326" s="10" t="n">
        <v>0.0507</v>
      </c>
      <c r="N326" s="34" t="n">
        <v>2305422</v>
      </c>
    </row>
    <row r="327">
      <c r="A327" s="35" t="n">
        <v>45650</v>
      </c>
      <c r="B327" s="9" t="inlineStr">
        <is>
          <t>sh600490</t>
        </is>
      </c>
      <c r="C327" s="0" t="inlineStr">
        <is>
          <t>鹏欣资源</t>
        </is>
      </c>
      <c r="D327" s="0" t="inlineStr">
        <is>
          <t>4天3板换</t>
        </is>
      </c>
      <c r="E327" s="0" t="n">
        <v>1</v>
      </c>
      <c r="F327" s="0" t="inlineStr">
        <is>
          <t>金矿开采+复产</t>
        </is>
      </c>
      <c r="G327" s="10" t="n">
        <v>0.1011</v>
      </c>
      <c r="H327" s="0" t="n">
        <v>4.03</v>
      </c>
      <c r="I327" s="32" t="inlineStr">
        <is>
          <t>09:44:05</t>
        </is>
      </c>
      <c r="J327" s="33" t="n">
        <v>453094190</v>
      </c>
      <c r="K327" s="33" t="n">
        <v>5933000000</v>
      </c>
      <c r="L327" s="0" t="inlineStr">
        <is>
          <t>其他</t>
        </is>
      </c>
      <c r="M327" s="10" t="n">
        <v>0.0109</v>
      </c>
      <c r="N327" s="34" t="n">
        <v>13544960</v>
      </c>
    </row>
    <row r="328">
      <c r="A328" s="35" t="n">
        <v>45650</v>
      </c>
      <c r="B328" s="9" t="inlineStr">
        <is>
          <t>sz002346</t>
        </is>
      </c>
      <c r="C328" s="0" t="inlineStr">
        <is>
          <t>柘中股份</t>
        </is>
      </c>
      <c r="D328" s="0" t="inlineStr">
        <is>
          <t>首板换</t>
        </is>
      </c>
      <c r="E328" s="0" t="n">
        <v>1</v>
      </c>
      <c r="F328" s="0" t="inlineStr">
        <is>
          <t>成套开关设备+电网设备+创投</t>
        </is>
      </c>
      <c r="G328" s="10" t="n">
        <v>0.1004</v>
      </c>
      <c r="H328" s="0" t="n">
        <v>10.41</v>
      </c>
      <c r="I328" s="32" t="inlineStr">
        <is>
          <t>09:45:24</t>
        </is>
      </c>
      <c r="J328" s="33" t="n">
        <v>63972324</v>
      </c>
      <c r="K328" s="33" t="n">
        <v>1983000000</v>
      </c>
      <c r="L328" s="0" t="inlineStr">
        <is>
          <t>重组/股权变动</t>
        </is>
      </c>
      <c r="M328" s="10" t="n">
        <v>0.0021</v>
      </c>
      <c r="N328" s="34" t="n">
        <v>29388</v>
      </c>
    </row>
    <row r="329">
      <c r="A329" s="35" t="n">
        <v>45650</v>
      </c>
      <c r="B329" s="9" t="inlineStr">
        <is>
          <t>sh600368</t>
        </is>
      </c>
      <c r="C329" s="0" t="inlineStr">
        <is>
          <t>五洲交通</t>
        </is>
      </c>
      <c r="D329" s="0" t="inlineStr">
        <is>
          <t>3天2板换</t>
        </is>
      </c>
      <c r="E329" s="0" t="n">
        <v>1</v>
      </c>
      <c r="F329" s="0" t="inlineStr">
        <is>
          <t>交通运输+冷链物流+国企</t>
        </is>
      </c>
      <c r="G329" s="10" t="n">
        <v>0.1004</v>
      </c>
      <c r="H329" s="0" t="n">
        <v>5.59</v>
      </c>
      <c r="I329" s="32" t="inlineStr">
        <is>
          <t>09:46:51</t>
        </is>
      </c>
      <c r="J329" s="33" t="n">
        <v>515793780</v>
      </c>
      <c r="K329" s="33" t="n">
        <v>4471000000</v>
      </c>
      <c r="L329" s="0" t="inlineStr">
        <is>
          <t>交运路桥</t>
        </is>
      </c>
      <c r="M329" s="10" t="n">
        <v>-0.0157</v>
      </c>
      <c r="N329" s="34" t="n">
        <v>14363500</v>
      </c>
    </row>
    <row r="330">
      <c r="A330" s="35" t="n">
        <v>45650</v>
      </c>
      <c r="B330" s="9" t="inlineStr">
        <is>
          <t>sh603350</t>
        </is>
      </c>
      <c r="C330" s="0" t="inlineStr">
        <is>
          <t>安乃达</t>
        </is>
      </c>
      <c r="D330" s="0" t="inlineStr">
        <is>
          <t>首板换</t>
        </is>
      </c>
      <c r="E330" s="0" t="n">
        <v>1</v>
      </c>
      <c r="F330" s="0" t="inlineStr">
        <is>
          <t>机器人+直驱轮毂电机+两轮车+次新</t>
        </is>
      </c>
      <c r="G330" s="10" t="n">
        <v>0.1001</v>
      </c>
      <c r="H330" s="0" t="n">
        <v>37.68</v>
      </c>
      <c r="I330" s="32" t="inlineStr">
        <is>
          <t>09:47:26</t>
        </is>
      </c>
      <c r="J330" s="33" t="n">
        <v>152297330</v>
      </c>
      <c r="K330" s="33" t="n">
        <v>1071000000</v>
      </c>
      <c r="L330" s="0" t="inlineStr">
        <is>
          <t>机器人</t>
        </is>
      </c>
      <c r="M330" s="10" t="n">
        <v>0.009599999999999999</v>
      </c>
      <c r="N330" s="34" t="n">
        <v>338884</v>
      </c>
    </row>
    <row r="331">
      <c r="A331" s="35" t="n">
        <v>45650</v>
      </c>
      <c r="B331" s="9" t="inlineStr">
        <is>
          <t>sz300040</t>
        </is>
      </c>
      <c r="C331" s="0" t="inlineStr">
        <is>
          <t>九洲集团</t>
        </is>
      </c>
      <c r="D331" s="0" t="inlineStr">
        <is>
          <t>首板换</t>
        </is>
      </c>
      <c r="E331" s="0" t="n">
        <v>1</v>
      </c>
      <c r="F331" s="0" t="inlineStr">
        <is>
          <t>华为超充+高铁+风电+光伏</t>
        </is>
      </c>
      <c r="G331" s="10" t="n">
        <v>0.2006</v>
      </c>
      <c r="H331" s="0" t="n">
        <v>8.26</v>
      </c>
      <c r="I331" s="32" t="inlineStr">
        <is>
          <t>09:48:33</t>
        </is>
      </c>
      <c r="J331" s="33" t="n">
        <v>937039920</v>
      </c>
      <c r="K331" s="33" t="n">
        <v>3511000000</v>
      </c>
      <c r="L331" s="0" t="inlineStr">
        <is>
          <t>光伏</t>
        </is>
      </c>
      <c r="M331" s="10" t="n">
        <v>0.0058</v>
      </c>
      <c r="N331" s="34" t="n">
        <v>3836448</v>
      </c>
    </row>
    <row r="332">
      <c r="A332" s="35" t="n">
        <v>45650</v>
      </c>
      <c r="B332" s="9" t="inlineStr">
        <is>
          <t>sz000755</t>
        </is>
      </c>
      <c r="C332" s="0" t="inlineStr">
        <is>
          <t>山西高速</t>
        </is>
      </c>
      <c r="D332" s="0" t="inlineStr">
        <is>
          <t>首板换</t>
        </is>
      </c>
      <c r="E332" s="0" t="n">
        <v>1</v>
      </c>
      <c r="F332" s="0" t="inlineStr">
        <is>
          <t>高速公路+拟收购股权+光伏+山西国资</t>
        </is>
      </c>
      <c r="G332" s="10" t="n">
        <v>0.1002</v>
      </c>
      <c r="H332" s="0" t="n">
        <v>5.27</v>
      </c>
      <c r="I332" s="32" t="inlineStr">
        <is>
          <t>10:00:27</t>
        </is>
      </c>
      <c r="J332" s="33" t="n">
        <v>155954520</v>
      </c>
      <c r="K332" s="33" t="n">
        <v>1786000000</v>
      </c>
      <c r="L332" s="0" t="inlineStr">
        <is>
          <t>交运路桥</t>
        </is>
      </c>
      <c r="M332" s="10" t="n">
        <v>0.0146</v>
      </c>
      <c r="N332" s="34" t="n">
        <v>1502226</v>
      </c>
    </row>
    <row r="333">
      <c r="A333" s="35" t="n">
        <v>45650</v>
      </c>
      <c r="B333" s="9" t="inlineStr">
        <is>
          <t>sz000008</t>
        </is>
      </c>
      <c r="C333" s="0" t="inlineStr">
        <is>
          <t>神州高铁</t>
        </is>
      </c>
      <c r="D333" s="0" t="inlineStr">
        <is>
          <t>首板换</t>
        </is>
      </c>
      <c r="E333" s="0" t="n">
        <v>1</v>
      </c>
      <c r="F333" s="0" t="inlineStr">
        <is>
          <t>机器人+高铁+教育+央企</t>
        </is>
      </c>
      <c r="G333" s="10" t="n">
        <v>0.1014</v>
      </c>
      <c r="H333" s="0" t="n">
        <v>3.15</v>
      </c>
      <c r="I333" s="32" t="inlineStr">
        <is>
          <t>10:33:06</t>
        </is>
      </c>
      <c r="J333" s="33" t="n">
        <v>726991290</v>
      </c>
      <c r="K333" s="33" t="n">
        <v>5114000000</v>
      </c>
      <c r="L333" s="0" t="inlineStr">
        <is>
          <t>轨交</t>
        </is>
      </c>
      <c r="M333" s="10" t="n">
        <v>0.0105</v>
      </c>
      <c r="N333" s="34" t="n">
        <v>2342634</v>
      </c>
    </row>
    <row r="334">
      <c r="A334" s="35" t="n">
        <v>45650</v>
      </c>
      <c r="B334" s="9" t="inlineStr">
        <is>
          <t>sz002616</t>
        </is>
      </c>
      <c r="C334" s="0" t="inlineStr">
        <is>
          <t>长青集团</t>
        </is>
      </c>
      <c r="D334" s="0" t="inlineStr">
        <is>
          <t>3天2板换</t>
        </is>
      </c>
      <c r="E334" s="0" t="n">
        <v>1</v>
      </c>
      <c r="F334" s="0" t="inlineStr">
        <is>
          <t>拟4.01亿元出售子公司股权+环保热能+生物质能发电</t>
        </is>
      </c>
      <c r="G334" s="10" t="n">
        <v>0.1004</v>
      </c>
      <c r="H334" s="0" t="n">
        <v>6.03</v>
      </c>
      <c r="I334" s="32" t="inlineStr">
        <is>
          <t>10:36:45</t>
        </is>
      </c>
      <c r="J334" s="33" t="n">
        <v>444182650</v>
      </c>
      <c r="K334" s="33" t="n">
        <v>1609000000</v>
      </c>
      <c r="L334" s="0" t="inlineStr">
        <is>
          <t>重组/股权变动</t>
        </is>
      </c>
      <c r="M334" s="10" t="n">
        <v>-0.031</v>
      </c>
      <c r="N334" s="34" t="n">
        <v>7670826</v>
      </c>
    </row>
    <row r="335">
      <c r="A335" s="35" t="n">
        <v>45650</v>
      </c>
      <c r="B335" s="9" t="inlineStr">
        <is>
          <t>sz002210</t>
        </is>
      </c>
      <c r="C335" s="0" t="inlineStr">
        <is>
          <t>飞马国际</t>
        </is>
      </c>
      <c r="D335" s="0" t="inlineStr">
        <is>
          <t>3天2板换</t>
        </is>
      </c>
      <c r="E335" s="0" t="n">
        <v>1</v>
      </c>
      <c r="F335" s="0" t="inlineStr">
        <is>
          <t>再融资预期+环保+物流+电商</t>
        </is>
      </c>
      <c r="G335" s="10" t="n">
        <v>0.1004</v>
      </c>
      <c r="H335" s="0" t="n">
        <v>2.85</v>
      </c>
      <c r="I335" s="32" t="inlineStr">
        <is>
          <t>10:50:24</t>
        </is>
      </c>
      <c r="J335" s="33" t="n">
        <v>694253570</v>
      </c>
      <c r="K335" s="33" t="n">
        <v>5317000000</v>
      </c>
      <c r="L335" s="0" t="inlineStr">
        <is>
          <t>物流</t>
        </is>
      </c>
      <c r="M335" s="10" t="n">
        <v>-0.0077</v>
      </c>
      <c r="N335" s="34" t="n">
        <v>6080363</v>
      </c>
    </row>
    <row r="336">
      <c r="A336" s="35" t="n">
        <v>45650</v>
      </c>
      <c r="B336" s="9" t="inlineStr">
        <is>
          <t>sh600973</t>
        </is>
      </c>
      <c r="C336" s="0" t="inlineStr">
        <is>
          <t>宝胜股份</t>
        </is>
      </c>
      <c r="D336" s="0" t="inlineStr">
        <is>
          <t>4天2板换</t>
        </is>
      </c>
      <c r="E336" s="0" t="n">
        <v>1</v>
      </c>
      <c r="F336" s="0" t="inlineStr">
        <is>
          <t>铜缆高速连接+低空经济+电线电缆+国企改革</t>
        </is>
      </c>
      <c r="G336" s="10" t="n">
        <v>0.1</v>
      </c>
      <c r="H336" s="0" t="n">
        <v>5.5</v>
      </c>
      <c r="I336" s="32" t="inlineStr">
        <is>
          <t>10:56:37</t>
        </is>
      </c>
      <c r="J336" s="33" t="n">
        <v>853072920</v>
      </c>
      <c r="K336" s="33" t="n">
        <v>4543000000</v>
      </c>
      <c r="L336" s="0" t="inlineStr">
        <is>
          <t>算力相关</t>
        </is>
      </c>
      <c r="M336" s="10" t="n">
        <v>0.004</v>
      </c>
      <c r="N336" s="34" t="n">
        <v>14469648</v>
      </c>
    </row>
    <row r="337">
      <c r="A337" s="35" t="n">
        <v>45650</v>
      </c>
      <c r="B337" s="9" t="inlineStr">
        <is>
          <t>sz000936</t>
        </is>
      </c>
      <c r="C337" s="0" t="inlineStr">
        <is>
          <t>华西股份</t>
        </is>
      </c>
      <c r="D337" s="0" t="inlineStr">
        <is>
          <t>首板换</t>
        </is>
      </c>
      <c r="E337" s="0" t="n">
        <v>1</v>
      </c>
      <c r="F337" s="0" t="inlineStr">
        <is>
          <t>股权无偿划转+国企改革+间接持有索尔斯光电股份+参股券商</t>
        </is>
      </c>
      <c r="G337" s="10" t="n">
        <v>0.09959999999999999</v>
      </c>
      <c r="H337" s="0" t="n">
        <v>8.390000000000001</v>
      </c>
      <c r="I337" s="32" t="inlineStr">
        <is>
          <t>11:02:21</t>
        </is>
      </c>
      <c r="J337" s="33" t="n">
        <v>977697430</v>
      </c>
      <c r="K337" s="33" t="n">
        <v>4562000000</v>
      </c>
      <c r="L337" s="0" t="inlineStr">
        <is>
          <t>算力相关</t>
        </is>
      </c>
      <c r="M337" s="10" t="n">
        <v>-0.0026</v>
      </c>
      <c r="N337" s="34" t="n">
        <v>2047090</v>
      </c>
    </row>
    <row r="338">
      <c r="A338" s="35" t="n">
        <v>45650</v>
      </c>
      <c r="B338" s="9" t="inlineStr">
        <is>
          <t>sz300843</t>
        </is>
      </c>
      <c r="C338" s="0" t="inlineStr">
        <is>
          <t>胜蓝股份</t>
        </is>
      </c>
      <c r="D338" s="0" t="inlineStr">
        <is>
          <t>首板换</t>
        </is>
      </c>
      <c r="E338" s="0" t="n">
        <v>1</v>
      </c>
      <c r="F338" s="0" t="inlineStr">
        <is>
          <t>铜缆高速连接+飞行汽车+高压快充</t>
        </is>
      </c>
      <c r="G338" s="10" t="n">
        <v>0.2001</v>
      </c>
      <c r="H338" s="0" t="n">
        <v>35.87</v>
      </c>
      <c r="I338" s="32" t="inlineStr">
        <is>
          <t>11:12:15</t>
        </is>
      </c>
      <c r="J338" s="33" t="n">
        <v>1241087380</v>
      </c>
      <c r="K338" s="33" t="n">
        <v>2373000000</v>
      </c>
      <c r="L338" s="0" t="inlineStr">
        <is>
          <t>算力相关</t>
        </is>
      </c>
      <c r="M338" s="10" t="n">
        <v>0.0154</v>
      </c>
      <c r="N338" s="34" t="n">
        <v>1317190</v>
      </c>
    </row>
    <row r="339">
      <c r="A339" s="35" t="n">
        <v>45650</v>
      </c>
      <c r="B339" s="9" t="inlineStr">
        <is>
          <t>sz000810</t>
        </is>
      </c>
      <c r="C339" s="0" t="inlineStr">
        <is>
          <t>创维数字</t>
        </is>
      </c>
      <c r="D339" s="0" t="inlineStr">
        <is>
          <t>首板换</t>
        </is>
      </c>
      <c r="E339" s="0" t="n">
        <v>1</v>
      </c>
      <c r="F339" s="0" t="inlineStr">
        <is>
          <t>AI眼镜+腾讯合作+折叠屏</t>
        </is>
      </c>
      <c r="G339" s="10" t="n">
        <v>0.1001</v>
      </c>
      <c r="H339" s="0" t="n">
        <v>15.16</v>
      </c>
      <c r="I339" s="32" t="inlineStr">
        <is>
          <t>11:16:36</t>
        </is>
      </c>
      <c r="J339" s="33" t="n">
        <v>1104413920</v>
      </c>
      <c r="K339" s="33" t="n">
        <v>7779000000</v>
      </c>
      <c r="L339" s="0" t="inlineStr">
        <is>
          <t>AI眼镜</t>
        </is>
      </c>
      <c r="M339" s="10" t="n">
        <v>-0.0109</v>
      </c>
      <c r="N339" s="34" t="n">
        <v>9585979</v>
      </c>
    </row>
    <row r="340">
      <c r="A340" s="35" t="n">
        <v>45650</v>
      </c>
      <c r="B340" s="9" t="inlineStr">
        <is>
          <t>sh603803</t>
        </is>
      </c>
      <c r="C340" s="0" t="inlineStr">
        <is>
          <t>瑞斯康达</t>
        </is>
      </c>
      <c r="D340" s="0" t="inlineStr">
        <is>
          <t>7天6板换</t>
        </is>
      </c>
      <c r="E340" s="0" t="n">
        <v>1</v>
      </c>
      <c r="F340" s="0" t="inlineStr">
        <is>
          <t>ASIC芯片+布局硅光芯片+光模块+车联网</t>
        </is>
      </c>
      <c r="G340" s="10" t="n">
        <v>0.1001</v>
      </c>
      <c r="H340" s="0" t="n">
        <v>14.72</v>
      </c>
      <c r="I340" s="32" t="inlineStr">
        <is>
          <t>11:23:09</t>
        </is>
      </c>
      <c r="J340" s="33" t="n">
        <v>1787144300</v>
      </c>
      <c r="K340" s="33" t="n">
        <v>3525000000</v>
      </c>
      <c r="L340" s="0" t="inlineStr">
        <is>
          <t>算力相关</t>
        </is>
      </c>
      <c r="M340" s="10" t="n">
        <v>-0.0284</v>
      </c>
      <c r="N340" s="34" t="n">
        <v>100077081</v>
      </c>
    </row>
    <row r="341">
      <c r="A341" s="35" t="n">
        <v>45650</v>
      </c>
      <c r="B341" s="9" t="inlineStr">
        <is>
          <t>sz001389</t>
        </is>
      </c>
      <c r="C341" s="0" t="inlineStr">
        <is>
          <t>广合科技</t>
        </is>
      </c>
      <c r="D341" s="0" t="inlineStr">
        <is>
          <t>首板换</t>
        </is>
      </c>
      <c r="E341" s="0" t="n">
        <v>1</v>
      </c>
      <c r="F341" s="0" t="inlineStr">
        <is>
          <t>服务器PCB+AIPC+5.5G低轨卫星产品+次新</t>
        </is>
      </c>
      <c r="G341" s="10" t="n">
        <v>0.1</v>
      </c>
      <c r="H341" s="0" t="n">
        <v>55.44</v>
      </c>
      <c r="I341" s="32" t="inlineStr">
        <is>
          <t>11:27:30</t>
        </is>
      </c>
      <c r="J341" s="33" t="n">
        <v>449813470</v>
      </c>
      <c r="K341" s="33" t="n">
        <v>2111000000</v>
      </c>
      <c r="L341" s="0" t="inlineStr">
        <is>
          <t>算力相关</t>
        </is>
      </c>
      <c r="M341" s="10" t="n">
        <v>0.0062</v>
      </c>
      <c r="N341" s="34" t="n">
        <v>877283</v>
      </c>
    </row>
    <row r="342">
      <c r="A342" s="35" t="n">
        <v>45650</v>
      </c>
      <c r="B342" s="9" t="inlineStr">
        <is>
          <t>sh603042</t>
        </is>
      </c>
      <c r="C342" s="0" t="inlineStr">
        <is>
          <t>华脉科技</t>
        </is>
      </c>
      <c r="D342" s="0" t="inlineStr">
        <is>
          <t>4天2板换</t>
        </is>
      </c>
      <c r="E342" s="0" t="n">
        <v>1</v>
      </c>
      <c r="F342" s="0" t="inlineStr">
        <is>
          <t>铜缆高速连接+通信设备+数据中心+5G</t>
        </is>
      </c>
      <c r="G342" s="10" t="n">
        <v>0.1004</v>
      </c>
      <c r="H342" s="0" t="n">
        <v>15.35</v>
      </c>
      <c r="I342" s="32" t="inlineStr">
        <is>
          <t>11:28:47</t>
        </is>
      </c>
      <c r="J342" s="33" t="n">
        <v>359798550</v>
      </c>
      <c r="K342" s="33" t="n">
        <v>1899000000</v>
      </c>
      <c r="L342" s="0" t="inlineStr">
        <is>
          <t>算力相关</t>
        </is>
      </c>
      <c r="M342" s="10" t="n">
        <v>0</v>
      </c>
      <c r="N342" s="34" t="n">
        <v>2467755</v>
      </c>
    </row>
    <row r="343">
      <c r="A343" s="35" t="n">
        <v>45650</v>
      </c>
      <c r="B343" s="9" t="inlineStr">
        <is>
          <t>sz300959</t>
        </is>
      </c>
      <c r="C343" s="0" t="inlineStr">
        <is>
          <t>线上线下</t>
        </is>
      </c>
      <c r="D343" s="0" t="inlineStr">
        <is>
          <t>首板换</t>
        </is>
      </c>
      <c r="E343" s="0" t="n">
        <v>1</v>
      </c>
      <c r="F343" s="0" t="inlineStr">
        <is>
          <t>广告营销+腾讯+字节</t>
        </is>
      </c>
      <c r="G343" s="10" t="n">
        <v>0.2001</v>
      </c>
      <c r="H343" s="0" t="n">
        <v>52.06</v>
      </c>
      <c r="I343" s="32" t="inlineStr">
        <is>
          <t>13:00:15</t>
        </is>
      </c>
      <c r="J343" s="33" t="n">
        <v>642635080</v>
      </c>
      <c r="K343" s="33" t="n">
        <v>1942000000</v>
      </c>
      <c r="L343" s="0" t="inlineStr">
        <is>
          <t>微信小店/消费</t>
        </is>
      </c>
      <c r="M343" s="10" t="n">
        <v>-0.032</v>
      </c>
      <c r="N343" s="34" t="n">
        <v>6701604</v>
      </c>
    </row>
    <row r="344">
      <c r="A344" s="35" t="n">
        <v>45650</v>
      </c>
      <c r="B344" s="9" t="inlineStr">
        <is>
          <t>sz002344</t>
        </is>
      </c>
      <c r="C344" s="0" t="inlineStr">
        <is>
          <t>海宁皮城</t>
        </is>
      </c>
      <c r="D344" s="0" t="inlineStr">
        <is>
          <t>首板换</t>
        </is>
      </c>
      <c r="E344" s="0" t="n">
        <v>1</v>
      </c>
      <c r="F344" s="0" t="inlineStr">
        <is>
          <t>控股股东拟发生变更+参股锐凌微+皮革+破净股</t>
        </is>
      </c>
      <c r="G344" s="10" t="n">
        <v>0.1</v>
      </c>
      <c r="H344" s="0" t="n">
        <v>5.17</v>
      </c>
      <c r="I344" s="32" t="inlineStr">
        <is>
          <t>13:00:24</t>
        </is>
      </c>
      <c r="J344" s="33" t="n">
        <v>461083330</v>
      </c>
      <c r="K344" s="33" t="n">
        <v>3114000000</v>
      </c>
      <c r="L344" s="0" t="inlineStr">
        <is>
          <t>微信小店/消费</t>
        </is>
      </c>
      <c r="M344" s="10" t="n">
        <v>-0.008500000000000001</v>
      </c>
      <c r="N344" s="34" t="n">
        <v>2122164</v>
      </c>
    </row>
    <row r="345">
      <c r="A345" s="35" t="n">
        <v>45650</v>
      </c>
      <c r="B345" s="9" t="inlineStr">
        <is>
          <t>sh600223</t>
        </is>
      </c>
      <c r="C345" s="0" t="inlineStr">
        <is>
          <t>福瑞达</t>
        </is>
      </c>
      <c r="D345" s="0" t="inlineStr">
        <is>
          <t>首板换</t>
        </is>
      </c>
      <c r="E345" s="0" t="n">
        <v>1</v>
      </c>
      <c r="F345" s="0" t="inlineStr">
        <is>
          <t>化妆品+电商+国企</t>
        </is>
      </c>
      <c r="G345" s="10" t="n">
        <v>0.0997</v>
      </c>
      <c r="H345" s="0" t="n">
        <v>7.83</v>
      </c>
      <c r="I345" s="32" t="inlineStr">
        <is>
          <t>13:02:27</t>
        </is>
      </c>
      <c r="J345" s="33" t="n">
        <v>206309510</v>
      </c>
      <c r="K345" s="33" t="n">
        <v>3851000000</v>
      </c>
      <c r="L345" s="0" t="inlineStr">
        <is>
          <t>微信小店/消费</t>
        </is>
      </c>
      <c r="M345" s="10" t="n">
        <v>0.0014</v>
      </c>
      <c r="N345" s="34" t="n">
        <v>176824</v>
      </c>
    </row>
    <row r="346">
      <c r="A346" s="35" t="n">
        <v>45650</v>
      </c>
      <c r="B346" s="9" t="inlineStr">
        <is>
          <t>sh600736</t>
        </is>
      </c>
      <c r="C346" s="0" t="inlineStr">
        <is>
          <t>苏州高新</t>
        </is>
      </c>
      <c r="D346" s="0" t="inlineStr">
        <is>
          <t>首板换</t>
        </is>
      </c>
      <c r="E346" s="0" t="n">
        <v>1</v>
      </c>
      <c r="F346" s="0" t="inlineStr">
        <is>
          <t>间接参股微盟+低空经济+苏州国资+创投</t>
        </is>
      </c>
      <c r="G346" s="10" t="n">
        <v>0.1002</v>
      </c>
      <c r="H346" s="0" t="n">
        <v>6.7</v>
      </c>
      <c r="I346" s="32" t="inlineStr">
        <is>
          <t>13:03:39</t>
        </is>
      </c>
      <c r="J346" s="33" t="n">
        <v>472142430</v>
      </c>
      <c r="K346" s="33" t="n">
        <v>4336000000</v>
      </c>
      <c r="L346" s="0" t="inlineStr">
        <is>
          <t>微信小店/消费</t>
        </is>
      </c>
      <c r="M346" s="10" t="n">
        <v>0.0033</v>
      </c>
      <c r="N346" s="34" t="n">
        <v>1457846</v>
      </c>
    </row>
    <row r="347">
      <c r="A347" s="35" t="n">
        <v>45650</v>
      </c>
      <c r="B347" s="9" t="inlineStr">
        <is>
          <t>sh603719</t>
        </is>
      </c>
      <c r="C347" s="0" t="inlineStr">
        <is>
          <t>良品铺子</t>
        </is>
      </c>
      <c r="D347" s="0" t="inlineStr">
        <is>
          <t>首板换</t>
        </is>
      </c>
      <c r="E347" s="0" t="n">
        <v>1</v>
      </c>
      <c r="F347" s="0" t="inlineStr">
        <is>
          <t>休闲食品+电商</t>
        </is>
      </c>
      <c r="G347" s="10" t="n">
        <v>0.0999</v>
      </c>
      <c r="H347" s="0" t="n">
        <v>15.09</v>
      </c>
      <c r="I347" s="32" t="inlineStr">
        <is>
          <t>13:11:16</t>
        </is>
      </c>
      <c r="J347" s="33" t="n">
        <v>388723580</v>
      </c>
      <c r="K347" s="33" t="n">
        <v>2579000000</v>
      </c>
      <c r="L347" s="0" t="inlineStr">
        <is>
          <t>微信小店/消费</t>
        </is>
      </c>
      <c r="M347" s="10" t="n">
        <v>0</v>
      </c>
      <c r="N347" s="34" t="n">
        <v>1101716</v>
      </c>
    </row>
    <row r="348">
      <c r="A348" s="35" t="n">
        <v>45650</v>
      </c>
      <c r="B348" s="9" t="inlineStr">
        <is>
          <t>sh603630</t>
        </is>
      </c>
      <c r="C348" s="0" t="inlineStr">
        <is>
          <t>拉芳家化</t>
        </is>
      </c>
      <c r="D348" s="0" t="inlineStr">
        <is>
          <t>首板换</t>
        </is>
      </c>
      <c r="E348" s="0" t="n">
        <v>1</v>
      </c>
      <c r="F348" s="0" t="inlineStr">
        <is>
          <t>化妆品+电商+创投</t>
        </is>
      </c>
      <c r="G348" s="10" t="n">
        <v>0.1003</v>
      </c>
      <c r="H348" s="0" t="n">
        <v>13.71</v>
      </c>
      <c r="I348" s="32" t="inlineStr">
        <is>
          <t>13:18:35</t>
        </is>
      </c>
      <c r="J348" s="33" t="n">
        <v>125415341</v>
      </c>
      <c r="K348" s="33" t="n">
        <v>1273000000</v>
      </c>
      <c r="L348" s="0" t="inlineStr">
        <is>
          <t>微信小店/消费</t>
        </is>
      </c>
      <c r="M348" s="10" t="n">
        <v>0</v>
      </c>
      <c r="N348" s="34" t="n">
        <v>297794</v>
      </c>
    </row>
    <row r="349">
      <c r="A349" s="35" t="n">
        <v>45650</v>
      </c>
      <c r="B349" s="9" t="inlineStr">
        <is>
          <t>sz002945</t>
        </is>
      </c>
      <c r="C349" s="0" t="inlineStr">
        <is>
          <t>华林证券</t>
        </is>
      </c>
      <c r="D349" s="0" t="inlineStr">
        <is>
          <t>首板换</t>
        </is>
      </c>
      <c r="E349" s="0" t="n">
        <v>1</v>
      </c>
      <c r="F349" s="0" t="inlineStr">
        <is>
          <t>证券+字节+创投</t>
        </is>
      </c>
      <c r="G349" s="10" t="n">
        <v>0.0999</v>
      </c>
      <c r="H349" s="0" t="n">
        <v>19.05</v>
      </c>
      <c r="I349" s="32" t="inlineStr">
        <is>
          <t>13:19:54</t>
        </is>
      </c>
      <c r="J349" s="33" t="n">
        <v>2388360300</v>
      </c>
      <c r="K349" s="33" t="n">
        <v>5144000000</v>
      </c>
      <c r="L349" s="0" t="inlineStr">
        <is>
          <t>其他</t>
        </is>
      </c>
      <c r="M349" s="10" t="n">
        <v>0.0364</v>
      </c>
      <c r="N349" s="34" t="n">
        <v>57359225</v>
      </c>
    </row>
    <row r="350">
      <c r="A350" s="35" t="n">
        <v>45650</v>
      </c>
      <c r="B350" s="9" t="inlineStr">
        <is>
          <t>sh600889</t>
        </is>
      </c>
      <c r="C350" s="0" t="inlineStr">
        <is>
          <t>南京化纤</t>
        </is>
      </c>
      <c r="D350" s="0" t="inlineStr">
        <is>
          <t>3天2板换</t>
        </is>
      </c>
      <c r="E350" s="0" t="n">
        <v>1</v>
      </c>
      <c r="F350" s="0" t="inlineStr">
        <is>
          <t>并购重组+人形机器人+南京国企</t>
        </is>
      </c>
      <c r="G350" s="10" t="n">
        <v>0.1</v>
      </c>
      <c r="H350" s="0" t="n">
        <v>22.54</v>
      </c>
      <c r="I350" s="32" t="inlineStr">
        <is>
          <t>13:27:06</t>
        </is>
      </c>
      <c r="J350" s="33" t="n">
        <v>1949426000</v>
      </c>
      <c r="K350" s="33" t="n">
        <v>4228000000</v>
      </c>
      <c r="L350" s="0" t="inlineStr">
        <is>
          <t>机器人</t>
        </is>
      </c>
      <c r="M350" s="10" t="n">
        <v>0.0625</v>
      </c>
      <c r="N350" s="34" t="n">
        <v>77505554</v>
      </c>
    </row>
    <row r="351">
      <c r="A351" s="35" t="n">
        <v>45650</v>
      </c>
      <c r="B351" s="9" t="inlineStr">
        <is>
          <t>sz001269</t>
        </is>
      </c>
      <c r="C351" s="0" t="inlineStr">
        <is>
          <t>欧晶科技</t>
        </is>
      </c>
      <c r="D351" s="0" t="inlineStr">
        <is>
          <t>首板换</t>
        </is>
      </c>
      <c r="E351" s="0" t="n">
        <v>1</v>
      </c>
      <c r="F351" s="0" t="inlineStr">
        <is>
          <t>光伏+石英坩埚+硅能源</t>
        </is>
      </c>
      <c r="G351" s="10" t="n">
        <v>0.1002</v>
      </c>
      <c r="H351" s="0" t="n">
        <v>29.65</v>
      </c>
      <c r="I351" s="32" t="inlineStr">
        <is>
          <t>13:27:27</t>
        </is>
      </c>
      <c r="J351" s="33" t="n">
        <v>315511880</v>
      </c>
      <c r="K351" s="33" t="n">
        <v>1510000000</v>
      </c>
      <c r="L351" s="0" t="inlineStr">
        <is>
          <t>光伏</t>
        </is>
      </c>
      <c r="M351" s="10" t="n">
        <v>0.0022</v>
      </c>
      <c r="N351" s="34" t="n">
        <v>70226</v>
      </c>
    </row>
    <row r="352">
      <c r="A352" s="35" t="n">
        <v>45650</v>
      </c>
      <c r="B352" s="9" t="inlineStr">
        <is>
          <t>sh605136</t>
        </is>
      </c>
      <c r="C352" s="0" t="inlineStr">
        <is>
          <t>丽人丽妆</t>
        </is>
      </c>
      <c r="D352" s="0" t="inlineStr">
        <is>
          <t>3天2板换</t>
        </is>
      </c>
      <c r="E352" s="0" t="n">
        <v>1</v>
      </c>
      <c r="F352" s="0" t="inlineStr">
        <is>
          <t>化妆品+电商+抖音+三胎概念</t>
        </is>
      </c>
      <c r="G352" s="10" t="n">
        <v>0.1002</v>
      </c>
      <c r="H352" s="0" t="n">
        <v>9.550000000000001</v>
      </c>
      <c r="I352" s="32" t="inlineStr">
        <is>
          <t>13:37:16</t>
        </is>
      </c>
      <c r="J352" s="33" t="n">
        <v>444075920</v>
      </c>
      <c r="K352" s="33" t="n">
        <v>1911000000</v>
      </c>
      <c r="L352" s="0" t="inlineStr">
        <is>
          <t>微信小店/消费</t>
        </is>
      </c>
      <c r="M352" s="10" t="n">
        <v>-0.0323</v>
      </c>
      <c r="N352" s="34" t="n">
        <v>2977800</v>
      </c>
    </row>
    <row r="353">
      <c r="A353" s="35" t="n">
        <v>45650</v>
      </c>
      <c r="B353" s="9" t="inlineStr">
        <is>
          <t>sh605488</t>
        </is>
      </c>
      <c r="C353" s="0" t="inlineStr">
        <is>
          <t>福莱新材</t>
        </is>
      </c>
      <c r="D353" s="0" t="inlineStr">
        <is>
          <t>首板换</t>
        </is>
      </c>
      <c r="E353" s="0" t="n">
        <v>1</v>
      </c>
      <c r="F353" s="0" t="inlineStr">
        <is>
          <t>机器人+柔性传感器+散热</t>
        </is>
      </c>
      <c r="G353" s="10" t="n">
        <v>0.1002</v>
      </c>
      <c r="H353" s="0" t="n">
        <v>19.11</v>
      </c>
      <c r="I353" s="32" t="inlineStr">
        <is>
          <t>13:57:59</t>
        </is>
      </c>
      <c r="J353" s="33" t="n">
        <v>122943751</v>
      </c>
      <c r="K353" s="33" t="n">
        <v>1494000000</v>
      </c>
      <c r="L353" s="0" t="inlineStr">
        <is>
          <t>机器人</t>
        </is>
      </c>
      <c r="M353" s="10" t="n">
        <v>0.0294</v>
      </c>
      <c r="N353" s="34" t="n">
        <v>370116</v>
      </c>
    </row>
    <row r="354">
      <c r="A354" s="35" t="n">
        <v>45650</v>
      </c>
      <c r="B354" s="9" t="inlineStr">
        <is>
          <t>sz000600</t>
        </is>
      </c>
      <c r="C354" s="0" t="inlineStr">
        <is>
          <t>建投能源</t>
        </is>
      </c>
      <c r="D354" s="0" t="inlineStr">
        <is>
          <t>首板换</t>
        </is>
      </c>
      <c r="E354" s="0" t="n">
        <v>1</v>
      </c>
      <c r="F354" s="0" t="inlineStr">
        <is>
          <t>热电联产+新能源+河北国资</t>
        </is>
      </c>
      <c r="G354" s="10" t="n">
        <v>0.09950000000000001</v>
      </c>
      <c r="H354" s="0" t="n">
        <v>6.19</v>
      </c>
      <c r="I354" s="32" t="inlineStr">
        <is>
          <t>14:03:03</t>
        </is>
      </c>
      <c r="J354" s="33" t="n">
        <v>667988900</v>
      </c>
      <c r="K354" s="33" t="n">
        <v>3811000000</v>
      </c>
      <c r="L354" s="0" t="inlineStr">
        <is>
          <t>重组/股权变动</t>
        </is>
      </c>
      <c r="M354" s="10" t="n">
        <v>-0.0036</v>
      </c>
      <c r="N354" s="34" t="n">
        <v>1079925</v>
      </c>
    </row>
    <row r="355">
      <c r="A355" s="35" t="n">
        <v>45650</v>
      </c>
      <c r="B355" s="9" t="inlineStr">
        <is>
          <t>sz002796</t>
        </is>
      </c>
      <c r="C355" s="0" t="inlineStr">
        <is>
          <t>世嘉科技</t>
        </is>
      </c>
      <c r="D355" s="0" t="inlineStr">
        <is>
          <t>首板换</t>
        </is>
      </c>
      <c r="E355" s="0" t="n">
        <v>1</v>
      </c>
      <c r="F355" s="0" t="inlineStr">
        <is>
          <t>5G+通信设备+滤波器</t>
        </is>
      </c>
      <c r="G355" s="10" t="n">
        <v>0.0999</v>
      </c>
      <c r="H355" s="0" t="n">
        <v>16.18</v>
      </c>
      <c r="I355" s="32" t="inlineStr">
        <is>
          <t>14:05:48</t>
        </is>
      </c>
      <c r="J355" s="33" t="n">
        <v>684990710</v>
      </c>
      <c r="K355" s="33" t="n">
        <v>2512000000</v>
      </c>
      <c r="L355" s="0" t="inlineStr">
        <is>
          <t>其他</t>
        </is>
      </c>
      <c r="M355" s="10" t="n">
        <v>-0.0136</v>
      </c>
      <c r="N355" s="34" t="n">
        <v>6578834</v>
      </c>
    </row>
    <row r="356">
      <c r="A356" s="35" t="n">
        <v>45650</v>
      </c>
      <c r="B356" s="9" t="inlineStr">
        <is>
          <t>sz002272</t>
        </is>
      </c>
      <c r="C356" s="0" t="inlineStr">
        <is>
          <t>川润股份</t>
        </is>
      </c>
      <c r="D356" s="0" t="inlineStr">
        <is>
          <t>4天2板换</t>
        </is>
      </c>
      <c r="E356" s="0" t="n">
        <v>1</v>
      </c>
      <c r="F356" s="0" t="inlineStr">
        <is>
          <t>液冷服务器+华为+风电+高端能源装备</t>
        </is>
      </c>
      <c r="G356" s="10" t="n">
        <v>0.09959999999999999</v>
      </c>
      <c r="H356" s="0" t="n">
        <v>11.81</v>
      </c>
      <c r="I356" s="32" t="inlineStr">
        <is>
          <t>14:15:30</t>
        </is>
      </c>
      <c r="J356" s="33" t="n">
        <v>1514997000</v>
      </c>
      <c r="K356" s="33" t="n">
        <v>4049000000</v>
      </c>
      <c r="L356" s="0" t="inlineStr">
        <is>
          <t>算力相关</t>
        </is>
      </c>
      <c r="M356" s="10" t="n">
        <v>-0.0177</v>
      </c>
      <c r="N356" s="34" t="n">
        <v>6532560</v>
      </c>
    </row>
    <row r="357">
      <c r="A357" s="35" t="n">
        <v>45650</v>
      </c>
      <c r="B357" s="9" t="inlineStr">
        <is>
          <t>sh688605</t>
        </is>
      </c>
      <c r="C357" s="0" t="inlineStr">
        <is>
          <t>先锋精科</t>
        </is>
      </c>
      <c r="D357" s="0" t="inlineStr">
        <is>
          <t>首板换</t>
        </is>
      </c>
      <c r="E357" s="0" t="n">
        <v>1</v>
      </c>
      <c r="F357" s="0" t="inlineStr">
        <is>
          <t>半导体+次新股</t>
        </is>
      </c>
      <c r="G357" s="10" t="n">
        <v>0.1999</v>
      </c>
      <c r="H357" s="0" t="n">
        <v>84.2</v>
      </c>
      <c r="I357" s="32" t="inlineStr">
        <is>
          <t>14:29:52</t>
        </is>
      </c>
      <c r="J357" s="33" t="n">
        <v>1249911170</v>
      </c>
      <c r="K357" s="33" t="n">
        <v>3203000000</v>
      </c>
      <c r="L357" s="0" t="inlineStr">
        <is>
          <t>半导体</t>
        </is>
      </c>
      <c r="M357" s="10" t="n">
        <v>0.0175</v>
      </c>
      <c r="N357" s="34" t="n">
        <v>6533100</v>
      </c>
    </row>
    <row r="358">
      <c r="A358" s="35" t="n">
        <v>45650</v>
      </c>
      <c r="B358" s="9" t="inlineStr">
        <is>
          <t>sh600182</t>
        </is>
      </c>
      <c r="C358" s="0" t="inlineStr">
        <is>
          <t>S佳通</t>
        </is>
      </c>
      <c r="D358" s="0" t="inlineStr">
        <is>
          <t>首板换</t>
        </is>
      </c>
      <c r="E358" s="0" t="n">
        <v>1</v>
      </c>
      <c r="F358" s="0" t="inlineStr">
        <is>
          <t>上层股东权益变动+股改+轮胎</t>
        </is>
      </c>
      <c r="G358" s="10" t="n">
        <v>0.0499</v>
      </c>
      <c r="H358" s="0" t="n">
        <v>17.24</v>
      </c>
      <c r="I358" s="32" t="inlineStr">
        <is>
          <t>14:37:52</t>
        </is>
      </c>
      <c r="J358" s="33" t="n">
        <v>51567000</v>
      </c>
      <c r="K358" s="33" t="n">
        <v>2931000000</v>
      </c>
      <c r="L358" s="0" t="inlineStr">
        <is>
          <t>重组/股权变动</t>
        </is>
      </c>
      <c r="M358" s="10" t="n">
        <v>0.0012</v>
      </c>
      <c r="N358" s="34" t="n">
        <v>190704</v>
      </c>
    </row>
    <row r="359">
      <c r="A359" s="35" t="n">
        <v>45650</v>
      </c>
      <c r="B359" s="9" t="inlineStr">
        <is>
          <t>sh603666</t>
        </is>
      </c>
      <c r="C359" s="0" t="inlineStr">
        <is>
          <t>亿嘉和</t>
        </is>
      </c>
      <c r="D359" s="0" t="inlineStr">
        <is>
          <t>首板换</t>
        </is>
      </c>
      <c r="E359" s="0" t="n">
        <v>1</v>
      </c>
      <c r="F359" s="0" t="inlineStr">
        <is>
          <t>人形机器人+低空经济+多模态AI+子公司股权重组</t>
        </is>
      </c>
      <c r="G359" s="10" t="n">
        <v>0.1001</v>
      </c>
      <c r="H359" s="0" t="n">
        <v>27.15</v>
      </c>
      <c r="I359" s="32" t="inlineStr">
        <is>
          <t>14:38:02</t>
        </is>
      </c>
      <c r="J359" s="33" t="n">
        <v>686896010</v>
      </c>
      <c r="K359" s="33" t="n">
        <v>3299000000</v>
      </c>
      <c r="L359" s="0" t="inlineStr">
        <is>
          <t>机器人</t>
        </is>
      </c>
      <c r="M359" s="10" t="n">
        <v>0.015</v>
      </c>
      <c r="N359" s="34" t="n">
        <v>2194380</v>
      </c>
    </row>
    <row r="360">
      <c r="A360" s="35" t="n">
        <v>45650</v>
      </c>
      <c r="B360" s="9" t="inlineStr">
        <is>
          <t>sh605598</t>
        </is>
      </c>
      <c r="C360" s="0" t="inlineStr">
        <is>
          <t>上海港湾</t>
        </is>
      </c>
      <c r="D360" s="0" t="inlineStr">
        <is>
          <t>首板换</t>
        </is>
      </c>
      <c r="E360" s="0" t="n">
        <v>1</v>
      </c>
      <c r="F360" s="0" t="inlineStr">
        <is>
          <t>上海+岩土工程综合服务+外销</t>
        </is>
      </c>
      <c r="G360" s="10" t="n">
        <v>0.1002</v>
      </c>
      <c r="H360" s="0" t="n">
        <v>22.29</v>
      </c>
      <c r="I360" s="32" t="inlineStr">
        <is>
          <t>14:38:46</t>
        </is>
      </c>
      <c r="J360" s="33" t="n">
        <v>209297080</v>
      </c>
      <c r="K360" s="33" t="n">
        <v>1672000000</v>
      </c>
      <c r="L360" s="0" t="inlineStr">
        <is>
          <t>西南水电</t>
        </is>
      </c>
      <c r="M360" s="10" t="n">
        <v>0</v>
      </c>
      <c r="N360" s="34" t="n">
        <v>139794</v>
      </c>
    </row>
    <row r="361">
      <c r="A361" s="35" t="n">
        <v>45650</v>
      </c>
      <c r="B361" s="9" t="inlineStr">
        <is>
          <t>sz002119</t>
        </is>
      </c>
      <c r="C361" s="0" t="inlineStr">
        <is>
          <t>康强电子</t>
        </is>
      </c>
      <c r="D361" s="0" t="inlineStr">
        <is>
          <t>首板换</t>
        </is>
      </c>
      <c r="E361" s="0" t="n">
        <v>1</v>
      </c>
      <c r="F361" s="0" t="inlineStr">
        <is>
          <t>封装材料+核电</t>
        </is>
      </c>
      <c r="G361" s="10" t="n">
        <v>0.1</v>
      </c>
      <c r="H361" s="0" t="n">
        <v>16.39</v>
      </c>
      <c r="I361" s="32" t="inlineStr">
        <is>
          <t>14:43:06</t>
        </is>
      </c>
      <c r="J361" s="33" t="n">
        <v>777173220</v>
      </c>
      <c r="K361" s="33" t="n">
        <v>4305000000</v>
      </c>
      <c r="L361" s="0" t="inlineStr">
        <is>
          <t>半导体</t>
        </is>
      </c>
      <c r="M361" s="10" t="n">
        <v>0.0168</v>
      </c>
      <c r="N361" s="34" t="n">
        <v>5069190</v>
      </c>
    </row>
    <row r="362">
      <c r="A362" s="35" t="n">
        <v>45650</v>
      </c>
      <c r="B362" s="9" t="inlineStr">
        <is>
          <t>sz301428</t>
        </is>
      </c>
      <c r="C362" s="0" t="inlineStr">
        <is>
          <t>世纪恒通</t>
        </is>
      </c>
      <c r="D362" s="0" t="inlineStr">
        <is>
          <t>首板换</t>
        </is>
      </c>
      <c r="E362" s="0" t="n">
        <v>1</v>
      </c>
      <c r="F362" s="0" t="inlineStr">
        <is>
          <t>营销+腾讯合作+车主信息服务</t>
        </is>
      </c>
      <c r="G362" s="10" t="n">
        <v>0.1999</v>
      </c>
      <c r="H362" s="0" t="n">
        <v>44.29</v>
      </c>
      <c r="I362" s="32" t="inlineStr">
        <is>
          <t>14:45:30</t>
        </is>
      </c>
      <c r="J362" s="33" t="n">
        <v>780218850</v>
      </c>
      <c r="K362" s="33" t="n">
        <v>2710000000</v>
      </c>
      <c r="L362" s="0" t="inlineStr">
        <is>
          <t>微信小店/消费</t>
        </is>
      </c>
      <c r="M362" s="10" t="n">
        <v>0.0027</v>
      </c>
      <c r="N362" s="34" t="n">
        <v>995569</v>
      </c>
    </row>
    <row r="363">
      <c r="A363" s="35" t="n">
        <v>45650</v>
      </c>
      <c r="B363" s="9" t="inlineStr">
        <is>
          <t>sz301067</t>
        </is>
      </c>
      <c r="C363" s="0" t="inlineStr">
        <is>
          <t>显盈科技</t>
        </is>
      </c>
      <c r="D363" s="0" t="inlineStr">
        <is>
          <t>首板换</t>
        </is>
      </c>
      <c r="E363" s="0" t="n">
        <v>1</v>
      </c>
      <c r="F363" s="0" t="inlineStr">
        <is>
          <t>AI眼镜+铜缆高速连接+低空经济</t>
        </is>
      </c>
      <c r="G363" s="10" t="n">
        <v>0.2</v>
      </c>
      <c r="H363" s="0" t="n">
        <v>33.84</v>
      </c>
      <c r="I363" s="32" t="inlineStr">
        <is>
          <t>14:50:00</t>
        </is>
      </c>
      <c r="J363" s="33" t="n">
        <v>634880270</v>
      </c>
      <c r="K363" s="33" t="n">
        <v>1418000000</v>
      </c>
      <c r="L363" s="0" t="inlineStr">
        <is>
          <t>AI眼镜</t>
        </is>
      </c>
      <c r="M363" s="10" t="n">
        <v>-0.0089</v>
      </c>
      <c r="N363" s="34" t="n">
        <v>3199716</v>
      </c>
    </row>
    <row r="364">
      <c r="A364" s="35" t="n">
        <v>45649</v>
      </c>
      <c r="B364" s="9" t="inlineStr">
        <is>
          <t>sh603421</t>
        </is>
      </c>
      <c r="C364" s="0" t="inlineStr">
        <is>
          <t>鼎信通讯</t>
        </is>
      </c>
      <c r="D364" s="0" t="inlineStr">
        <is>
          <t>4板换</t>
        </is>
      </c>
      <c r="E364" s="0" t="n">
        <v>4</v>
      </c>
      <c r="F364" s="0" t="inlineStr">
        <is>
          <t>芯片概念+智能电网+鸿蒙概念+充电桩</t>
        </is>
      </c>
      <c r="G364" s="10" t="n">
        <v>0.1005</v>
      </c>
      <c r="H364" s="0" t="n">
        <v>9.529999999999999</v>
      </c>
      <c r="I364" s="32" t="inlineStr">
        <is>
          <t>09:42:40</t>
        </is>
      </c>
      <c r="J364" s="33" t="n">
        <v>521990290</v>
      </c>
      <c r="K364" s="33" t="n">
        <v>2715000000</v>
      </c>
      <c r="L364" s="0" t="inlineStr">
        <is>
          <t>其他</t>
        </is>
      </c>
      <c r="M364" s="10" t="n">
        <v>0.037</v>
      </c>
      <c r="N364" s="34" t="n">
        <v>42647816</v>
      </c>
    </row>
    <row r="365">
      <c r="A365" s="35" t="n">
        <v>45649</v>
      </c>
      <c r="B365" s="9" t="inlineStr">
        <is>
          <t>sh600579</t>
        </is>
      </c>
      <c r="C365" s="0" t="inlineStr">
        <is>
          <t>克劳斯</t>
        </is>
      </c>
      <c r="D365" s="0" t="inlineStr">
        <is>
          <t>6天5板换</t>
        </is>
      </c>
      <c r="E365" s="0" t="n">
        <v>4</v>
      </c>
      <c r="F365" s="0" t="inlineStr">
        <is>
          <t>重大资产重组+央企+机器人+专用设备</t>
        </is>
      </c>
      <c r="G365" s="10" t="n">
        <v>0.0998</v>
      </c>
      <c r="H365" s="0" t="n">
        <v>12.01</v>
      </c>
      <c r="I365" s="32" t="inlineStr">
        <is>
          <t>14:33:45</t>
        </is>
      </c>
      <c r="J365" s="33" t="n">
        <v>1298125210</v>
      </c>
      <c r="K365" s="33" t="n">
        <v>2191000000</v>
      </c>
      <c r="L365" s="0" t="inlineStr">
        <is>
          <t>重组/股权变动</t>
        </is>
      </c>
      <c r="M365" s="10" t="n">
        <v>-0.0998</v>
      </c>
      <c r="N365" s="34" t="n">
        <v>70859555</v>
      </c>
    </row>
    <row r="366">
      <c r="A366" s="35" t="n">
        <v>45649</v>
      </c>
      <c r="B366" s="9" t="inlineStr">
        <is>
          <t>sz002449</t>
        </is>
      </c>
      <c r="C366" s="0" t="inlineStr">
        <is>
          <t>国星光电</t>
        </is>
      </c>
      <c r="D366" s="0" t="inlineStr">
        <is>
          <t>3板T</t>
        </is>
      </c>
      <c r="E366" s="0" t="n">
        <v>3</v>
      </c>
      <c r="F366" s="0" t="inlineStr">
        <is>
          <t>AR眼镜+LED封装+广东国资</t>
        </is>
      </c>
      <c r="G366" s="10" t="n">
        <v>0.1001</v>
      </c>
      <c r="H366" s="0" t="n">
        <v>11.65</v>
      </c>
      <c r="I366" s="32" t="inlineStr">
        <is>
          <t>09:56:33</t>
        </is>
      </c>
      <c r="J366" s="33" t="n">
        <v>1134524300</v>
      </c>
      <c r="K366" s="33" t="n">
        <v>5635000000</v>
      </c>
      <c r="L366" s="0" t="inlineStr">
        <is>
          <t>AI眼镜</t>
        </is>
      </c>
      <c r="M366" s="10" t="n">
        <v>0.1001</v>
      </c>
      <c r="N366" s="34" t="n">
        <v>48463977</v>
      </c>
    </row>
    <row r="367">
      <c r="A367" s="35" t="n">
        <v>45649</v>
      </c>
      <c r="B367" s="9" t="inlineStr">
        <is>
          <t>sz002137</t>
        </is>
      </c>
      <c r="C367" s="0" t="inlineStr">
        <is>
          <t>实益达</t>
        </is>
      </c>
      <c r="D367" s="0" t="inlineStr">
        <is>
          <t>3板T</t>
        </is>
      </c>
      <c r="E367" s="0" t="n">
        <v>3</v>
      </c>
      <c r="F367" s="0" t="inlineStr">
        <is>
          <t>SCRM+先进封装+深圳</t>
        </is>
      </c>
      <c r="G367" s="10" t="n">
        <v>0.0998</v>
      </c>
      <c r="H367" s="0" t="n">
        <v>9.26</v>
      </c>
      <c r="I367" s="32" t="inlineStr">
        <is>
          <t>10:16:24</t>
        </is>
      </c>
      <c r="J367" s="33" t="n">
        <v>1612629900</v>
      </c>
      <c r="K367" s="33" t="n">
        <v>3112000000</v>
      </c>
      <c r="L367" s="0" t="inlineStr">
        <is>
          <t>消费相关</t>
        </is>
      </c>
      <c r="M367" s="10" t="n">
        <v>0.0998</v>
      </c>
      <c r="N367" s="34" t="n">
        <v>36679619</v>
      </c>
    </row>
    <row r="368">
      <c r="A368" s="35" t="n">
        <v>45649</v>
      </c>
      <c r="B368" s="9" t="inlineStr">
        <is>
          <t>sz002730</t>
        </is>
      </c>
      <c r="C368" s="0" t="inlineStr">
        <is>
          <t>电光科技</t>
        </is>
      </c>
      <c r="D368" s="0" t="inlineStr">
        <is>
          <t>2板换</t>
        </is>
      </c>
      <c r="E368" s="0" t="n">
        <v>2</v>
      </c>
      <c r="F368" s="0" t="inlineStr">
        <is>
          <t>算力+物联网+防爆电器</t>
        </is>
      </c>
      <c r="G368" s="10" t="n">
        <v>0.0999</v>
      </c>
      <c r="H368" s="0" t="n">
        <v>9.800000000000001</v>
      </c>
      <c r="I368" s="32" t="inlineStr">
        <is>
          <t>09:30:00</t>
        </is>
      </c>
      <c r="J368" s="33" t="n">
        <v>119269432</v>
      </c>
      <c r="K368" s="33" t="n">
        <v>1586000000</v>
      </c>
      <c r="L368" s="0" t="inlineStr">
        <is>
          <t>算力相关</t>
        </is>
      </c>
      <c r="M368" s="10" t="n">
        <v>0.0774</v>
      </c>
      <c r="N368" s="34" t="n">
        <v>38587200</v>
      </c>
    </row>
    <row r="369">
      <c r="A369" s="35" t="n">
        <v>45649</v>
      </c>
      <c r="B369" s="9" t="inlineStr">
        <is>
          <t>sz000880</t>
        </is>
      </c>
      <c r="C369" s="0" t="inlineStr">
        <is>
          <t>潍柴重机</t>
        </is>
      </c>
      <c r="D369" s="0" t="inlineStr">
        <is>
          <t>2板换</t>
        </is>
      </c>
      <c r="E369" s="0" t="n">
        <v>2</v>
      </c>
      <c r="F369" s="0" t="inlineStr">
        <is>
          <t>柴油机零部件+船舶动力+国企</t>
        </is>
      </c>
      <c r="G369" s="10" t="n">
        <v>0.1001</v>
      </c>
      <c r="H369" s="0" t="n">
        <v>14.4</v>
      </c>
      <c r="I369" s="32" t="inlineStr">
        <is>
          <t>09:30:06</t>
        </is>
      </c>
      <c r="J369" s="33" t="n">
        <v>162456280</v>
      </c>
      <c r="K369" s="33" t="n">
        <v>2335000000</v>
      </c>
      <c r="L369" s="0" t="inlineStr">
        <is>
          <t>算力相关</t>
        </is>
      </c>
      <c r="M369" s="10" t="n">
        <v>0.0764</v>
      </c>
      <c r="N369" s="34" t="n">
        <v>29157212</v>
      </c>
    </row>
    <row r="370">
      <c r="A370" s="35" t="n">
        <v>45649</v>
      </c>
      <c r="B370" s="9" t="inlineStr">
        <is>
          <t>sz002856</t>
        </is>
      </c>
      <c r="C370" s="0" t="inlineStr">
        <is>
          <t>美芝股份</t>
        </is>
      </c>
      <c r="D370" s="0" t="inlineStr">
        <is>
          <t>2板T</t>
        </is>
      </c>
      <c r="E370" s="0" t="n">
        <v>2</v>
      </c>
      <c r="F370" s="0" t="inlineStr">
        <is>
          <t>国企+建筑装饰</t>
        </is>
      </c>
      <c r="G370" s="10" t="n">
        <v>0.0999</v>
      </c>
      <c r="H370" s="0" t="n">
        <v>12.66</v>
      </c>
      <c r="I370" s="32" t="inlineStr">
        <is>
          <t>09:46:00</t>
        </is>
      </c>
      <c r="J370" s="33" t="n">
        <v>240068350</v>
      </c>
      <c r="K370" s="33" t="n">
        <v>961000000</v>
      </c>
      <c r="L370" s="0" t="inlineStr">
        <is>
          <t>重组/股权变动</t>
        </is>
      </c>
      <c r="M370" s="10" t="n">
        <v>0.0999</v>
      </c>
      <c r="N370" s="34" t="n">
        <v>68076618</v>
      </c>
    </row>
    <row r="371">
      <c r="A371" s="35" t="n">
        <v>45649</v>
      </c>
      <c r="B371" s="9" t="inlineStr">
        <is>
          <t>sh600965</t>
        </is>
      </c>
      <c r="C371" s="0" t="inlineStr">
        <is>
          <t>福成股份</t>
        </is>
      </c>
      <c r="D371" s="0" t="inlineStr">
        <is>
          <t>2板换</t>
        </is>
      </c>
      <c r="E371" s="0" t="n">
        <v>2</v>
      </c>
      <c r="F371" s="0" t="inlineStr">
        <is>
          <t>牛肉+预制菜+殡葬服务</t>
        </is>
      </c>
      <c r="G371" s="10" t="n">
        <v>0.09959999999999999</v>
      </c>
      <c r="H371" s="0" t="n">
        <v>5.3</v>
      </c>
      <c r="I371" s="32" t="inlineStr">
        <is>
          <t>10:06:19</t>
        </is>
      </c>
      <c r="J371" s="33" t="n">
        <v>276083710</v>
      </c>
      <c r="K371" s="33" t="n">
        <v>1668000000</v>
      </c>
      <c r="L371" s="0" t="inlineStr">
        <is>
          <t>消费相关</t>
        </is>
      </c>
      <c r="M371" s="10" t="n">
        <v>0.0166</v>
      </c>
      <c r="N371" s="34" t="n">
        <v>2882670</v>
      </c>
    </row>
    <row r="372">
      <c r="A372" s="35" t="n">
        <v>45649</v>
      </c>
      <c r="B372" s="9" t="inlineStr">
        <is>
          <t>sh603777</t>
        </is>
      </c>
      <c r="C372" s="0" t="inlineStr">
        <is>
          <t>来伊份</t>
        </is>
      </c>
      <c r="D372" s="0" t="inlineStr">
        <is>
          <t>2板换</t>
        </is>
      </c>
      <c r="E372" s="0" t="n">
        <v>2</v>
      </c>
      <c r="F372" s="0" t="inlineStr">
        <is>
          <t>礼品+腾讯+电商</t>
        </is>
      </c>
      <c r="G372" s="10" t="n">
        <v>0.0998</v>
      </c>
      <c r="H372" s="0" t="n">
        <v>13.55</v>
      </c>
      <c r="I372" s="32" t="inlineStr">
        <is>
          <t>10:42:01</t>
        </is>
      </c>
      <c r="J372" s="33" t="n">
        <v>512301690</v>
      </c>
      <c r="K372" s="33" t="n">
        <v>1791000000</v>
      </c>
      <c r="L372" s="0" t="inlineStr">
        <is>
          <t>消费相关</t>
        </is>
      </c>
      <c r="M372" s="10" t="n">
        <v>0.0893</v>
      </c>
      <c r="N372" s="34" t="n">
        <v>19559650</v>
      </c>
    </row>
    <row r="373">
      <c r="A373" s="35" t="n">
        <v>45649</v>
      </c>
      <c r="B373" s="9" t="inlineStr">
        <is>
          <t>sz002617</t>
        </is>
      </c>
      <c r="C373" s="0" t="inlineStr">
        <is>
          <t>露笑科技</t>
        </is>
      </c>
      <c r="D373" s="0" t="inlineStr">
        <is>
          <t>2板换</t>
        </is>
      </c>
      <c r="E373" s="0" t="n">
        <v>2</v>
      </c>
      <c r="F373" s="0" t="inlineStr">
        <is>
          <t>铜缆高速链接+第三代半导体</t>
        </is>
      </c>
      <c r="G373" s="10" t="n">
        <v>0.1005</v>
      </c>
      <c r="H373" s="0" t="n">
        <v>9.42</v>
      </c>
      <c r="I373" s="32" t="inlineStr">
        <is>
          <t>14:54:06</t>
        </is>
      </c>
      <c r="J373" s="33" t="n">
        <v>5860168400</v>
      </c>
      <c r="K373" s="33" t="n">
        <v>13945000000</v>
      </c>
      <c r="L373" s="0" t="inlineStr">
        <is>
          <t>算力相关</t>
        </is>
      </c>
      <c r="M373" s="10" t="n">
        <v>0.0794</v>
      </c>
      <c r="N373" s="34" t="n">
        <v>335942376</v>
      </c>
    </row>
    <row r="374">
      <c r="A374" s="35" t="n">
        <v>45649</v>
      </c>
      <c r="B374" s="9" t="inlineStr">
        <is>
          <t>sz002779</t>
        </is>
      </c>
      <c r="C374" s="0" t="inlineStr">
        <is>
          <t>中坚科技</t>
        </is>
      </c>
      <c r="D374" s="0" t="inlineStr">
        <is>
          <t>2板换</t>
        </is>
      </c>
      <c r="E374" s="0" t="n">
        <v>2</v>
      </c>
      <c r="F374" s="0" t="inlineStr">
        <is>
          <t>机器人+园林机械+外销</t>
        </is>
      </c>
      <c r="G374" s="10" t="n">
        <v>0.1</v>
      </c>
      <c r="H374" s="0" t="n">
        <v>73.06999999999999</v>
      </c>
      <c r="I374" s="32" t="inlineStr">
        <is>
          <t>14:56:12</t>
        </is>
      </c>
      <c r="J374" s="33" t="n">
        <v>1367045300</v>
      </c>
      <c r="K374" s="33" t="n">
        <v>4401000000</v>
      </c>
      <c r="L374" s="0" t="inlineStr">
        <is>
          <t>其他</t>
        </is>
      </c>
      <c r="M374" s="10" t="n">
        <v>0.0199</v>
      </c>
      <c r="N374" s="34" t="n">
        <v>13800675</v>
      </c>
    </row>
    <row r="375">
      <c r="A375" s="35" t="n">
        <v>45649</v>
      </c>
      <c r="B375" s="9" t="inlineStr">
        <is>
          <t>sh600725</t>
        </is>
      </c>
      <c r="C375" s="0" t="inlineStr">
        <is>
          <t>云维股份</t>
        </is>
      </c>
      <c r="D375" s="0" t="inlineStr">
        <is>
          <t>首板一</t>
        </is>
      </c>
      <c r="E375" s="0" t="n">
        <v>1</v>
      </c>
      <c r="F375" s="0" t="inlineStr">
        <is>
          <t>并购重组+云南国资+煤化工</t>
        </is>
      </c>
      <c r="G375" s="10" t="n">
        <v>0.0989</v>
      </c>
      <c r="H375" s="0" t="n">
        <v>4.11</v>
      </c>
      <c r="I375" s="32" t="inlineStr">
        <is>
          <t>09:25:01</t>
        </is>
      </c>
      <c r="J375" s="33" t="n">
        <v>7128664</v>
      </c>
      <c r="K375" s="33" t="n">
        <v>3534000000</v>
      </c>
      <c r="L375" s="0" t="inlineStr">
        <is>
          <t>公告</t>
        </is>
      </c>
      <c r="M375" s="10" t="n">
        <v>0.0989</v>
      </c>
      <c r="N375" s="34" t="n">
        <v>405197</v>
      </c>
    </row>
    <row r="376">
      <c r="A376" s="35" t="n">
        <v>45649</v>
      </c>
      <c r="B376" s="9" t="inlineStr">
        <is>
          <t>sz002364</t>
        </is>
      </c>
      <c r="C376" s="0" t="inlineStr">
        <is>
          <t>中恒电气</t>
        </is>
      </c>
      <c r="D376" s="0" t="inlineStr">
        <is>
          <t>首板换</t>
        </is>
      </c>
      <c r="E376" s="0" t="n">
        <v>1</v>
      </c>
      <c r="F376" s="0" t="inlineStr">
        <is>
          <t>数据中心+液冷超充+电源系统</t>
        </is>
      </c>
      <c r="G376" s="10" t="n">
        <v>0.1002</v>
      </c>
      <c r="H376" s="0" t="n">
        <v>8.890000000000001</v>
      </c>
      <c r="I376" s="32" t="inlineStr">
        <is>
          <t>09:31:03</t>
        </is>
      </c>
      <c r="J376" s="33" t="n">
        <v>187048060</v>
      </c>
      <c r="K376" s="33" t="n">
        <v>2936000000</v>
      </c>
      <c r="L376" s="0" t="inlineStr">
        <is>
          <t>算力相关</t>
        </is>
      </c>
      <c r="M376" s="10" t="n">
        <v>0.008699999999999999</v>
      </c>
      <c r="N376" s="34" t="n">
        <v>1422175</v>
      </c>
    </row>
    <row r="377">
      <c r="A377" s="35" t="n">
        <v>45649</v>
      </c>
      <c r="B377" s="9" t="inlineStr">
        <is>
          <t>sz002429</t>
        </is>
      </c>
      <c r="C377" s="0" t="inlineStr">
        <is>
          <t>兆驰股份</t>
        </is>
      </c>
      <c r="D377" s="0" t="inlineStr">
        <is>
          <t>首板换</t>
        </is>
      </c>
      <c r="E377" s="0" t="n">
        <v>1</v>
      </c>
      <c r="F377" s="0" t="inlineStr">
        <is>
          <t>拟投建高速光模块项目+LED+第三代半导体+深圳国资</t>
        </is>
      </c>
      <c r="G377" s="10" t="n">
        <v>0.1008</v>
      </c>
      <c r="H377" s="0" t="n">
        <v>5.79</v>
      </c>
      <c r="I377" s="32" t="inlineStr">
        <is>
          <t>09:31:36</t>
        </is>
      </c>
      <c r="J377" s="33" t="n">
        <v>689325940</v>
      </c>
      <c r="K377" s="33" t="n">
        <v>12064000000</v>
      </c>
      <c r="L377" s="0" t="inlineStr">
        <is>
          <t>公告</t>
        </is>
      </c>
      <c r="M377" s="10" t="n">
        <v>0.0856</v>
      </c>
      <c r="N377" s="34" t="n">
        <v>56145288</v>
      </c>
    </row>
    <row r="378">
      <c r="A378" s="35" t="n">
        <v>45649</v>
      </c>
      <c r="B378" s="9" t="inlineStr">
        <is>
          <t>sh605001</t>
        </is>
      </c>
      <c r="C378" s="0" t="inlineStr">
        <is>
          <t>威奥股份</t>
        </is>
      </c>
      <c r="D378" s="0" t="inlineStr">
        <is>
          <t>首板换</t>
        </is>
      </c>
      <c r="E378" s="0" t="n">
        <v>1</v>
      </c>
      <c r="F378" s="0" t="inlineStr">
        <is>
          <t>养老概念+高压氧舱+轨道交通+飞行汽车碳纤维</t>
        </is>
      </c>
      <c r="G378" s="10" t="n">
        <v>0.1006</v>
      </c>
      <c r="H378" s="0" t="n">
        <v>7.88</v>
      </c>
      <c r="I378" s="32" t="inlineStr">
        <is>
          <t>09:38:37</t>
        </is>
      </c>
      <c r="J378" s="33" t="n">
        <v>210921910</v>
      </c>
      <c r="K378" s="33" t="n">
        <v>1465000000</v>
      </c>
      <c r="L378" s="0" t="inlineStr">
        <is>
          <t>中吉乌铁路</t>
        </is>
      </c>
      <c r="M378" s="10" t="n">
        <v>0</v>
      </c>
      <c r="N378" s="34" t="n">
        <v>2218884</v>
      </c>
    </row>
    <row r="379">
      <c r="A379" s="35" t="n">
        <v>45649</v>
      </c>
      <c r="B379" s="9" t="inlineStr">
        <is>
          <t>sz002918</t>
        </is>
      </c>
      <c r="C379" s="0" t="inlineStr">
        <is>
          <t>蒙娜丽莎</t>
        </is>
      </c>
      <c r="D379" s="0" t="inlineStr">
        <is>
          <t>5天3板换</t>
        </is>
      </c>
      <c r="E379" s="0" t="n">
        <v>1</v>
      </c>
      <c r="F379" s="0" t="inlineStr">
        <is>
          <t>建筑陶瓷+首发经济+智能家居</t>
        </is>
      </c>
      <c r="G379" s="10" t="n">
        <v>0.1003</v>
      </c>
      <c r="H379" s="0" t="n">
        <v>11.19</v>
      </c>
      <c r="I379" s="32" t="inlineStr">
        <is>
          <t>09:39:06</t>
        </is>
      </c>
      <c r="J379" s="33" t="n">
        <v>266864490</v>
      </c>
      <c r="K379" s="33" t="n">
        <v>1626000000</v>
      </c>
      <c r="L379" s="0" t="inlineStr">
        <is>
          <t>消费相关</t>
        </is>
      </c>
      <c r="M379" s="10" t="n">
        <v>-0.0118</v>
      </c>
      <c r="N379" s="34" t="n">
        <v>5247105</v>
      </c>
    </row>
    <row r="380">
      <c r="A380" s="35" t="n">
        <v>45649</v>
      </c>
      <c r="B380" s="9" t="inlineStr">
        <is>
          <t>sh600793</t>
        </is>
      </c>
      <c r="C380" s="0" t="inlineStr">
        <is>
          <t>宜宾纸业</t>
        </is>
      </c>
      <c r="D380" s="0" t="inlineStr">
        <is>
          <t>12天9板换</t>
        </is>
      </c>
      <c r="E380" s="0" t="n">
        <v>1</v>
      </c>
      <c r="F380" s="0" t="inlineStr">
        <is>
          <t>拟收购醋纤公司67%股权+造纸+国企</t>
        </is>
      </c>
      <c r="G380" s="10" t="n">
        <v>0.1</v>
      </c>
      <c r="H380" s="0" t="n">
        <v>28.16</v>
      </c>
      <c r="I380" s="32" t="inlineStr">
        <is>
          <t>09:42:41</t>
        </is>
      </c>
      <c r="J380" s="33" t="n">
        <v>314456500</v>
      </c>
      <c r="K380" s="33" t="n">
        <v>1916000000</v>
      </c>
      <c r="L380" s="0" t="inlineStr">
        <is>
          <t>重组/股权变动</t>
        </is>
      </c>
      <c r="M380" s="10" t="n">
        <v>0.0391</v>
      </c>
      <c r="N380" s="34" t="n">
        <v>18173120</v>
      </c>
    </row>
    <row r="381">
      <c r="A381" s="35" t="n">
        <v>45649</v>
      </c>
      <c r="B381" s="9" t="inlineStr">
        <is>
          <t>sh603353</t>
        </is>
      </c>
      <c r="C381" s="0" t="inlineStr">
        <is>
          <t>和顺石油</t>
        </is>
      </c>
      <c r="D381" s="0" t="inlineStr">
        <is>
          <t>首板换</t>
        </is>
      </c>
      <c r="E381" s="0" t="n">
        <v>1</v>
      </c>
      <c r="F381" s="0" t="inlineStr">
        <is>
          <t>华为超充+加油站</t>
        </is>
      </c>
      <c r="G381" s="10" t="n">
        <v>0.1</v>
      </c>
      <c r="H381" s="0" t="n">
        <v>16.72</v>
      </c>
      <c r="I381" s="32" t="inlineStr">
        <is>
          <t>09:45:22</t>
        </is>
      </c>
      <c r="J381" s="33" t="n">
        <v>133244671</v>
      </c>
      <c r="K381" s="33" t="n">
        <v>936000000</v>
      </c>
      <c r="L381" s="0" t="inlineStr">
        <is>
          <t>其他</t>
        </is>
      </c>
      <c r="M381" s="10" t="n">
        <v>0.0033</v>
      </c>
      <c r="N381" s="34" t="n">
        <v>164700</v>
      </c>
    </row>
    <row r="382">
      <c r="A382" s="35" t="n">
        <v>45649</v>
      </c>
      <c r="B382" s="9" t="inlineStr">
        <is>
          <t>sz002307</t>
        </is>
      </c>
      <c r="C382" s="0" t="inlineStr">
        <is>
          <t>北新路桥</t>
        </is>
      </c>
      <c r="D382" s="0" t="inlineStr">
        <is>
          <t>首板换</t>
        </is>
      </c>
      <c r="E382" s="0" t="n">
        <v>1</v>
      </c>
      <c r="F382" s="0" t="inlineStr">
        <is>
          <t>新疆国资+基建+高速公路</t>
        </is>
      </c>
      <c r="G382" s="10" t="n">
        <v>0.0997</v>
      </c>
      <c r="H382" s="0" t="n">
        <v>4.3</v>
      </c>
      <c r="I382" s="32" t="inlineStr">
        <is>
          <t>09:46:03</t>
        </is>
      </c>
      <c r="J382" s="33" t="n">
        <v>387987570</v>
      </c>
      <c r="K382" s="33" t="n">
        <v>2926000000</v>
      </c>
      <c r="L382" s="0" t="inlineStr">
        <is>
          <t>中吉乌铁路</t>
        </is>
      </c>
      <c r="M382" s="10" t="n">
        <v>0.0716</v>
      </c>
      <c r="N382" s="34" t="n">
        <v>9066322</v>
      </c>
    </row>
    <row r="383">
      <c r="A383" s="35" t="n">
        <v>45649</v>
      </c>
      <c r="B383" s="9" t="inlineStr">
        <is>
          <t>sz002667</t>
        </is>
      </c>
      <c r="C383" s="0" t="inlineStr">
        <is>
          <t>威领股份</t>
        </is>
      </c>
      <c r="D383" s="0" t="inlineStr">
        <is>
          <t>首板换</t>
        </is>
      </c>
      <c r="E383" s="0" t="n">
        <v>1</v>
      </c>
      <c r="F383" s="0" t="inlineStr">
        <is>
          <t>锂矿+股份转让</t>
        </is>
      </c>
      <c r="G383" s="10" t="n">
        <v>0.1</v>
      </c>
      <c r="H383" s="0" t="n">
        <v>12.21</v>
      </c>
      <c r="I383" s="32" t="inlineStr">
        <is>
          <t>09:56:09</t>
        </is>
      </c>
      <c r="J383" s="33" t="n">
        <v>441604850</v>
      </c>
      <c r="K383" s="33" t="n">
        <v>2270000000</v>
      </c>
      <c r="L383" s="0" t="inlineStr">
        <is>
          <t>重组/股权变动</t>
        </is>
      </c>
      <c r="M383" s="10" t="n">
        <v>0</v>
      </c>
      <c r="N383" s="34" t="n">
        <v>3071370</v>
      </c>
    </row>
    <row r="384">
      <c r="A384" s="35" t="n">
        <v>45649</v>
      </c>
      <c r="B384" s="9" t="inlineStr">
        <is>
          <t>sh600172</t>
        </is>
      </c>
      <c r="C384" s="0" t="inlineStr">
        <is>
          <t>黄河旋风</t>
        </is>
      </c>
      <c r="D384" s="0" t="inlineStr">
        <is>
          <t>首板换</t>
        </is>
      </c>
      <c r="E384" s="0" t="n">
        <v>1</v>
      </c>
      <c r="F384" s="0" t="inlineStr">
        <is>
          <t>培育钻石+超高压合成装备+国企</t>
        </is>
      </c>
      <c r="G384" s="10" t="n">
        <v>0.0998</v>
      </c>
      <c r="H384" s="0" t="n">
        <v>4.74</v>
      </c>
      <c r="I384" s="32" t="inlineStr">
        <is>
          <t>09:59:02</t>
        </is>
      </c>
      <c r="J384" s="33" t="n">
        <v>986020570</v>
      </c>
      <c r="K384" s="33" t="n">
        <v>4659000000</v>
      </c>
      <c r="L384" s="0" t="inlineStr">
        <is>
          <t>金刚石</t>
        </is>
      </c>
      <c r="M384" s="10" t="n">
        <v>0.0255</v>
      </c>
      <c r="N384" s="34" t="n">
        <v>7651462</v>
      </c>
    </row>
    <row r="385">
      <c r="A385" s="35" t="n">
        <v>45649</v>
      </c>
      <c r="B385" s="9" t="inlineStr">
        <is>
          <t>sz001258</t>
        </is>
      </c>
      <c r="C385" s="0" t="inlineStr">
        <is>
          <t>立新能源</t>
        </is>
      </c>
      <c r="D385" s="0" t="inlineStr">
        <is>
          <t>首板换</t>
        </is>
      </c>
      <c r="E385" s="0" t="n">
        <v>1</v>
      </c>
      <c r="F385" s="0" t="inlineStr">
        <is>
          <t>光伏+风电+新疆国资</t>
        </is>
      </c>
      <c r="G385" s="10" t="n">
        <v>0.0994</v>
      </c>
      <c r="H385" s="0" t="n">
        <v>7.52</v>
      </c>
      <c r="I385" s="32" t="inlineStr">
        <is>
          <t>10:05:03</t>
        </is>
      </c>
      <c r="J385" s="33" t="n">
        <v>234133230</v>
      </c>
      <c r="K385" s="33" t="n">
        <v>2449000000</v>
      </c>
      <c r="L385" s="0" t="inlineStr">
        <is>
          <t>重组/股权变动</t>
        </is>
      </c>
      <c r="M385" s="10" t="n">
        <v>0.0263</v>
      </c>
      <c r="N385" s="34" t="n">
        <v>718848</v>
      </c>
    </row>
    <row r="386">
      <c r="A386" s="35" t="n">
        <v>45649</v>
      </c>
      <c r="B386" s="9" t="inlineStr">
        <is>
          <t>sh603207</t>
        </is>
      </c>
      <c r="C386" s="0" t="inlineStr">
        <is>
          <t>小方制药</t>
        </is>
      </c>
      <c r="D386" s="0" t="inlineStr">
        <is>
          <t>首板换</t>
        </is>
      </c>
      <c r="E386" s="0" t="n">
        <v>1</v>
      </c>
      <c r="F386" s="0" t="inlineStr">
        <is>
          <t>次新+外用药</t>
        </is>
      </c>
      <c r="G386" s="10" t="n">
        <v>0.0999</v>
      </c>
      <c r="H386" s="0" t="n">
        <v>29.63</v>
      </c>
      <c r="I386" s="32" t="inlineStr">
        <is>
          <t>10:13:56</t>
        </is>
      </c>
      <c r="J386" s="33" t="n">
        <v>302773630</v>
      </c>
      <c r="K386" s="33" t="n">
        <v>1161000000</v>
      </c>
      <c r="L386" s="0" t="inlineStr">
        <is>
          <t>医药</t>
        </is>
      </c>
      <c r="M386" s="10" t="n">
        <v>0</v>
      </c>
      <c r="N386" s="34" t="n">
        <v>204744</v>
      </c>
    </row>
    <row r="387">
      <c r="A387" s="35" t="n">
        <v>45649</v>
      </c>
      <c r="B387" s="9" t="inlineStr">
        <is>
          <t>sh601908</t>
        </is>
      </c>
      <c r="C387" s="0" t="inlineStr">
        <is>
          <t>京运通</t>
        </is>
      </c>
      <c r="D387" s="0" t="inlineStr">
        <is>
          <t>首板换</t>
        </is>
      </c>
      <c r="E387" s="0" t="n">
        <v>1</v>
      </c>
      <c r="F387" s="0" t="inlineStr">
        <is>
          <t>光伏+硅能源+高端装备</t>
        </is>
      </c>
      <c r="G387" s="10" t="n">
        <v>0.099</v>
      </c>
      <c r="H387" s="0" t="n">
        <v>3.44</v>
      </c>
      <c r="I387" s="32" t="inlineStr">
        <is>
          <t>10:28:22</t>
        </is>
      </c>
      <c r="J387" s="33" t="n">
        <v>583008430</v>
      </c>
      <c r="K387" s="33" t="n">
        <v>4488000000</v>
      </c>
      <c r="L387" s="0" t="inlineStr">
        <is>
          <t>金刚石</t>
        </is>
      </c>
      <c r="M387" s="10" t="n">
        <v>0.016</v>
      </c>
      <c r="N387" s="34" t="n">
        <v>2714448</v>
      </c>
    </row>
    <row r="388">
      <c r="A388" s="35" t="n">
        <v>45649</v>
      </c>
      <c r="B388" s="9" t="inlineStr">
        <is>
          <t>sz002369</t>
        </is>
      </c>
      <c r="C388" s="0" t="inlineStr">
        <is>
          <t>卓翼科技</t>
        </is>
      </c>
      <c r="D388" s="0" t="inlineStr">
        <is>
          <t>9天5板换</t>
        </is>
      </c>
      <c r="E388" s="0" t="n">
        <v>1</v>
      </c>
      <c r="F388" s="0" t="inlineStr">
        <is>
          <t>AI眼镜+消费电子+华为+机器人</t>
        </is>
      </c>
      <c r="G388" s="10" t="n">
        <v>0.0998</v>
      </c>
      <c r="H388" s="0" t="n">
        <v>9.59</v>
      </c>
      <c r="I388" s="32" t="inlineStr">
        <is>
          <t>13:10:54</t>
        </is>
      </c>
      <c r="J388" s="33" t="n">
        <v>1844110500</v>
      </c>
      <c r="K388" s="33" t="n">
        <v>4731000000</v>
      </c>
      <c r="L388" s="0" t="inlineStr">
        <is>
          <t>AI眼镜</t>
        </is>
      </c>
      <c r="M388" s="10" t="n">
        <v>-0.0482</v>
      </c>
      <c r="N388" s="34" t="n">
        <v>54346740</v>
      </c>
    </row>
    <row r="389">
      <c r="A389" s="35" t="n">
        <v>45649</v>
      </c>
      <c r="B389" s="9" t="inlineStr">
        <is>
          <t>sh603759</t>
        </is>
      </c>
      <c r="C389" s="0" t="inlineStr">
        <is>
          <t>海天股份</t>
        </is>
      </c>
      <c r="D389" s="0" t="inlineStr">
        <is>
          <t>首板换</t>
        </is>
      </c>
      <c r="E389" s="0" t="n">
        <v>1</v>
      </c>
      <c r="F389" s="0" t="inlineStr">
        <is>
          <t>拟收购剩余股权+污水处理+供水+四川</t>
        </is>
      </c>
      <c r="G389" s="10" t="n">
        <v>0.1004</v>
      </c>
      <c r="H389" s="0" t="n">
        <v>8.44</v>
      </c>
      <c r="I389" s="32" t="inlineStr">
        <is>
          <t>13:11:25</t>
        </is>
      </c>
      <c r="J389" s="33" t="n">
        <v>214263690</v>
      </c>
      <c r="K389" s="33" t="n">
        <v>1608000000</v>
      </c>
      <c r="L389" s="0" t="inlineStr">
        <is>
          <t>公告</t>
        </is>
      </c>
      <c r="M389" s="10" t="n">
        <v>0.0013</v>
      </c>
      <c r="N389" s="34" t="n">
        <v>201984</v>
      </c>
    </row>
    <row r="390">
      <c r="A390" s="35" t="n">
        <v>45649</v>
      </c>
      <c r="B390" s="9" t="inlineStr">
        <is>
          <t>sh600072</t>
        </is>
      </c>
      <c r="C390" s="0" t="inlineStr">
        <is>
          <t>中船科技</t>
        </is>
      </c>
      <c r="D390" s="0" t="inlineStr">
        <is>
          <t>首板换</t>
        </is>
      </c>
      <c r="E390" s="0" t="n">
        <v>1</v>
      </c>
      <c r="F390" s="0" t="inlineStr">
        <is>
          <t>中船系+船舶配件+风电</t>
        </is>
      </c>
      <c r="G390" s="10" t="n">
        <v>0.1002</v>
      </c>
      <c r="H390" s="0" t="n">
        <v>15.15</v>
      </c>
      <c r="I390" s="32" t="inlineStr">
        <is>
          <t>14:03:13</t>
        </is>
      </c>
      <c r="J390" s="33" t="n">
        <v>1813574100</v>
      </c>
      <c r="K390" s="33" t="n">
        <v>11808000000</v>
      </c>
      <c r="L390" s="0" t="inlineStr">
        <is>
          <t>重组/股权变动</t>
        </is>
      </c>
      <c r="M390" s="10" t="n">
        <v>-0.0044</v>
      </c>
      <c r="N390" s="34" t="n">
        <v>850020</v>
      </c>
    </row>
    <row r="391">
      <c r="A391" s="35" t="n">
        <v>45649</v>
      </c>
      <c r="B391" s="9" t="inlineStr">
        <is>
          <t>sz301071</t>
        </is>
      </c>
      <c r="C391" s="0" t="inlineStr">
        <is>
          <t>力量钻石</t>
        </is>
      </c>
      <c r="D391" s="0" t="inlineStr">
        <is>
          <t>首板换</t>
        </is>
      </c>
      <c r="E391" s="0" t="n">
        <v>1</v>
      </c>
      <c r="F391" s="0" t="inlineStr">
        <is>
          <t>培育钻石</t>
        </is>
      </c>
      <c r="G391" s="10" t="n">
        <v>0.2001</v>
      </c>
      <c r="H391" s="0" t="n">
        <v>36.05</v>
      </c>
      <c r="I391" s="32" t="inlineStr">
        <is>
          <t>14:25:36</t>
        </is>
      </c>
      <c r="J391" s="33" t="n">
        <v>928590790</v>
      </c>
      <c r="K391" s="33" t="n">
        <v>4699000000</v>
      </c>
      <c r="L391" s="0" t="inlineStr">
        <is>
          <t>金刚石</t>
        </is>
      </c>
      <c r="M391" s="10" t="n">
        <v>0.0296</v>
      </c>
      <c r="N391" s="34" t="n">
        <v>6745833</v>
      </c>
    </row>
    <row r="392">
      <c r="A392" s="35" t="n">
        <v>45649</v>
      </c>
      <c r="B392" s="9" t="inlineStr">
        <is>
          <t>sh603887</t>
        </is>
      </c>
      <c r="C392" s="0" t="inlineStr">
        <is>
          <t>城地香江</t>
        </is>
      </c>
      <c r="D392" s="0" t="inlineStr">
        <is>
          <t>3天2板换</t>
        </is>
      </c>
      <c r="E392" s="0" t="n">
        <v>1</v>
      </c>
      <c r="F392" s="0" t="inlineStr">
        <is>
          <t>字节+数据中心+实控人拟变更为国务院国资委</t>
        </is>
      </c>
      <c r="G392" s="10" t="n">
        <v>0.1</v>
      </c>
      <c r="H392" s="0" t="n">
        <v>19.36</v>
      </c>
      <c r="I392" s="32" t="inlineStr">
        <is>
          <t>14:53:39</t>
        </is>
      </c>
      <c r="J392" s="33" t="n">
        <v>3453680200</v>
      </c>
      <c r="K392" s="33" t="n">
        <v>9242000000</v>
      </c>
      <c r="L392" s="0" t="inlineStr">
        <is>
          <t>算力相关</t>
        </is>
      </c>
      <c r="M392" s="10" t="n">
        <v>0.0034</v>
      </c>
      <c r="N392" s="34" t="n">
        <v>32581994</v>
      </c>
    </row>
    <row r="393">
      <c r="A393" s="35" t="n">
        <v>45649</v>
      </c>
      <c r="B393" s="9" t="inlineStr">
        <is>
          <t>bj839725</t>
        </is>
      </c>
      <c r="C393" s="0" t="inlineStr">
        <is>
          <t>惠丰钻石</t>
        </is>
      </c>
      <c r="D393" s="0" t="inlineStr">
        <is>
          <t>首板换</t>
        </is>
      </c>
      <c r="E393" s="0" t="n">
        <v>1</v>
      </c>
      <c r="F393" s="0" t="inlineStr">
        <is>
          <t>培育钻石+金刚石+第三代半导体</t>
        </is>
      </c>
      <c r="G393" s="10" t="n">
        <v>0.2999</v>
      </c>
      <c r="H393" s="0" t="n">
        <v>40.05</v>
      </c>
      <c r="I393" s="32" t="inlineStr">
        <is>
          <t>14:53:40</t>
        </is>
      </c>
      <c r="J393" s="33" t="n">
        <v>464139600</v>
      </c>
      <c r="K393" s="33" t="n">
        <v>1072000000</v>
      </c>
      <c r="L393" s="0" t="inlineStr">
        <is>
          <t>金刚石</t>
        </is>
      </c>
      <c r="M393" s="10" t="n">
        <v>0.0253</v>
      </c>
      <c r="N393" s="34" t="n">
        <v>2209057</v>
      </c>
    </row>
    <row r="394">
      <c r="A394" s="35" t="n">
        <v>45649</v>
      </c>
      <c r="B394" s="9" t="inlineStr">
        <is>
          <t>sz002038</t>
        </is>
      </c>
      <c r="C394" s="0" t="inlineStr">
        <is>
          <t>双鹭药业</t>
        </is>
      </c>
      <c r="D394" s="0" t="inlineStr">
        <is>
          <t>首板换</t>
        </is>
      </c>
      <c r="E394" s="0" t="n">
        <v>1</v>
      </c>
      <c r="F394" s="0" t="inlineStr">
        <is>
          <t>减肥药+生物医药+基因工程+辅助生殖</t>
        </is>
      </c>
      <c r="G394" s="10" t="n">
        <v>0.1007</v>
      </c>
      <c r="H394" s="0" t="n">
        <v>7.98</v>
      </c>
      <c r="I394" s="32" t="inlineStr">
        <is>
          <t>14:56:06</t>
        </is>
      </c>
      <c r="J394" s="33" t="n">
        <v>688065580</v>
      </c>
      <c r="K394" s="33" t="n">
        <v>5057000000</v>
      </c>
      <c r="L394" s="0" t="inlineStr">
        <is>
          <t>医药</t>
        </is>
      </c>
      <c r="M394" s="10" t="n">
        <v>0.0179</v>
      </c>
      <c r="N394" s="34" t="n">
        <v>4506228</v>
      </c>
    </row>
    <row r="395">
      <c r="A395" s="35" t="n">
        <v>45649</v>
      </c>
      <c r="B395" s="9" t="inlineStr">
        <is>
          <t>sh688130</t>
        </is>
      </c>
      <c r="C395" s="0" t="inlineStr">
        <is>
          <t>晶华微</t>
        </is>
      </c>
      <c r="D395" s="0" t="inlineStr">
        <is>
          <t>首板换</t>
        </is>
      </c>
      <c r="E395" s="0" t="n">
        <v>1</v>
      </c>
      <c r="F395" s="0" t="inlineStr">
        <is>
          <t>拟购智芯微100%股权+家电、医疗SoC芯片</t>
        </is>
      </c>
      <c r="G395" s="10" t="n">
        <v>0.2001</v>
      </c>
      <c r="H395" s="0" t="n">
        <v>32.62</v>
      </c>
      <c r="I395" s="32" t="inlineStr">
        <is>
          <t>15:00:04</t>
        </is>
      </c>
      <c r="J395" s="33" t="n">
        <v>383137080</v>
      </c>
      <c r="K395" s="33" t="n">
        <v>978000000</v>
      </c>
      <c r="L395" s="0" t="inlineStr">
        <is>
          <t>公告</t>
        </is>
      </c>
      <c r="M395" s="10" t="n">
        <v>0.0556</v>
      </c>
      <c r="N395" s="34" t="n">
        <v>3862649</v>
      </c>
    </row>
    <row r="396">
      <c r="A396" s="35" t="n">
        <v>45646</v>
      </c>
      <c r="B396" s="9" t="inlineStr">
        <is>
          <t>sz002277</t>
        </is>
      </c>
      <c r="C396" s="0" t="inlineStr">
        <is>
          <t>友阿股份</t>
        </is>
      </c>
      <c r="D396" s="0" t="inlineStr">
        <is>
          <t>8板一</t>
        </is>
      </c>
      <c r="E396" s="0" t="n">
        <v>8</v>
      </c>
      <c r="F396" s="0" t="inlineStr">
        <is>
          <t>拟收购尚阳通100%股权+百货零售+机器人</t>
        </is>
      </c>
      <c r="G396" s="10" t="n">
        <v>0.1008</v>
      </c>
      <c r="H396" s="0" t="n">
        <v>7.21</v>
      </c>
      <c r="I396" s="32" t="inlineStr">
        <is>
          <t>09:25:00</t>
        </is>
      </c>
      <c r="J396" s="33" t="n">
        <v>316151600</v>
      </c>
      <c r="K396" s="33" t="n">
        <v>6833000000</v>
      </c>
      <c r="L396" s="0" t="inlineStr">
        <is>
          <t>重组/股权变动</t>
        </is>
      </c>
      <c r="M396" s="10" t="n">
        <v>0.1008</v>
      </c>
      <c r="N396" s="34" t="n">
        <v>49985502</v>
      </c>
    </row>
    <row r="397">
      <c r="A397" s="35" t="n">
        <v>45646</v>
      </c>
      <c r="B397" s="9" t="inlineStr">
        <is>
          <t>sh603803</t>
        </is>
      </c>
      <c r="C397" s="0" t="inlineStr">
        <is>
          <t>瑞斯康达</t>
        </is>
      </c>
      <c r="D397" s="0" t="inlineStr">
        <is>
          <t>5板一</t>
        </is>
      </c>
      <c r="E397" s="0" t="n">
        <v>5</v>
      </c>
      <c r="F397" s="0" t="inlineStr">
        <is>
          <t>ASIC芯片+布局硅光芯片+光模块+车联网</t>
        </is>
      </c>
      <c r="G397" s="10" t="n">
        <v>0.1002</v>
      </c>
      <c r="H397" s="0" t="n">
        <v>14.16</v>
      </c>
      <c r="I397" s="32" t="inlineStr">
        <is>
          <t>09:25:01</t>
        </is>
      </c>
      <c r="J397" s="33" t="n">
        <v>85166028</v>
      </c>
      <c r="K397" s="33" t="n">
        <v>3391000000</v>
      </c>
      <c r="L397" s="0" t="inlineStr">
        <is>
          <t>算力相关</t>
        </is>
      </c>
      <c r="M397" s="10" t="n">
        <v>0.1002</v>
      </c>
      <c r="N397" s="34" t="n">
        <v>27139056</v>
      </c>
    </row>
    <row r="398">
      <c r="A398" s="35" t="n">
        <v>45646</v>
      </c>
      <c r="B398" s="9" t="inlineStr">
        <is>
          <t>sh600579</t>
        </is>
      </c>
      <c r="C398" s="0" t="inlineStr">
        <is>
          <t>克劳斯</t>
        </is>
      </c>
      <c r="D398" s="0" t="inlineStr">
        <is>
          <t>5天4板换</t>
        </is>
      </c>
      <c r="E398" s="0" t="n">
        <v>3</v>
      </c>
      <c r="F398" s="0" t="inlineStr">
        <is>
          <t>重大资产重组+央企+机器人+专用设备</t>
        </is>
      </c>
      <c r="G398" s="10" t="n">
        <v>0.0997</v>
      </c>
      <c r="H398" s="0" t="n">
        <v>10.92</v>
      </c>
      <c r="I398" s="32" t="inlineStr">
        <is>
          <t>09:44:26</t>
        </is>
      </c>
      <c r="J398" s="33" t="n">
        <v>508108090</v>
      </c>
      <c r="K398" s="33" t="n">
        <v>1993000000</v>
      </c>
      <c r="L398" s="0" t="inlineStr">
        <is>
          <t>重组/股权变动</t>
        </is>
      </c>
      <c r="M398" s="10" t="n">
        <v>0.007</v>
      </c>
      <c r="N398" s="34" t="n">
        <v>35996000</v>
      </c>
    </row>
    <row r="399">
      <c r="A399" s="35" t="n">
        <v>45646</v>
      </c>
      <c r="B399" s="9" t="inlineStr">
        <is>
          <t>sh603421</t>
        </is>
      </c>
      <c r="C399" s="0" t="inlineStr">
        <is>
          <t>鼎信通讯</t>
        </is>
      </c>
      <c r="D399" s="0" t="inlineStr">
        <is>
          <t>3板换</t>
        </is>
      </c>
      <c r="E399" s="0" t="n">
        <v>3</v>
      </c>
      <c r="F399" s="0" t="inlineStr">
        <is>
          <t>芯片概念+智能电网+鸿蒙概念+充电桩</t>
        </is>
      </c>
      <c r="G399" s="10" t="n">
        <v>0.1004</v>
      </c>
      <c r="H399" s="0" t="n">
        <v>8.66</v>
      </c>
      <c r="I399" s="32" t="inlineStr">
        <is>
          <t>10:56:56</t>
        </is>
      </c>
      <c r="J399" s="33" t="n">
        <v>653576500</v>
      </c>
      <c r="K399" s="33" t="n">
        <v>2467000000</v>
      </c>
      <c r="L399" s="0" t="inlineStr">
        <is>
          <t>新能源汽车产业链</t>
        </is>
      </c>
      <c r="M399" s="10" t="n">
        <v>0.0534</v>
      </c>
      <c r="N399" s="34" t="n">
        <v>28501020</v>
      </c>
    </row>
    <row r="400">
      <c r="A400" s="35" t="n">
        <v>45646</v>
      </c>
      <c r="B400" s="9" t="inlineStr">
        <is>
          <t>sz002878</t>
        </is>
      </c>
      <c r="C400" s="0" t="inlineStr">
        <is>
          <t>元隆雅图</t>
        </is>
      </c>
      <c r="D400" s="0" t="inlineStr">
        <is>
          <t>2板一</t>
        </is>
      </c>
      <c r="E400" s="0" t="n">
        <v>2</v>
      </c>
      <c r="F400" s="0" t="inlineStr">
        <is>
          <t>IP文创+营销</t>
        </is>
      </c>
      <c r="G400" s="10" t="n">
        <v>0.1002</v>
      </c>
      <c r="H400" s="0" t="n">
        <v>20.65</v>
      </c>
      <c r="I400" s="32" t="inlineStr">
        <is>
          <t>09:25:00</t>
        </is>
      </c>
      <c r="J400" s="33" t="n">
        <v>194646880</v>
      </c>
      <c r="K400" s="33" t="n">
        <v>2755000000</v>
      </c>
      <c r="L400" s="0" t="inlineStr">
        <is>
          <t>微信小店/消费</t>
        </is>
      </c>
      <c r="M400" s="10" t="n">
        <v>0.1002</v>
      </c>
      <c r="N400" s="34" t="n">
        <v>57319836</v>
      </c>
    </row>
    <row r="401">
      <c r="A401" s="35" t="n">
        <v>45646</v>
      </c>
      <c r="B401" s="9" t="inlineStr">
        <is>
          <t>sz002743</t>
        </is>
      </c>
      <c r="C401" s="0" t="inlineStr">
        <is>
          <t>富煌钢构</t>
        </is>
      </c>
      <c r="D401" s="0" t="inlineStr">
        <is>
          <t>5天3板一</t>
        </is>
      </c>
      <c r="E401" s="0" t="n">
        <v>2</v>
      </c>
      <c r="F401" s="0" t="inlineStr">
        <is>
          <t>拟购买中科视界100%股份+建筑装饰</t>
        </is>
      </c>
      <c r="G401" s="10" t="n">
        <v>0.1004</v>
      </c>
      <c r="H401" s="0" t="n">
        <v>8.44</v>
      </c>
      <c r="I401" s="32" t="inlineStr">
        <is>
          <t>09:25:00</t>
        </is>
      </c>
      <c r="J401" s="33" t="n">
        <v>92800332</v>
      </c>
      <c r="K401" s="33" t="n">
        <v>2447000000</v>
      </c>
      <c r="L401" s="0" t="inlineStr">
        <is>
          <t>公告</t>
        </is>
      </c>
      <c r="M401" s="10" t="n">
        <v>0.1004</v>
      </c>
      <c r="N401" s="34" t="n">
        <v>4551692</v>
      </c>
    </row>
    <row r="402">
      <c r="A402" s="35" t="n">
        <v>45646</v>
      </c>
      <c r="B402" s="9" t="inlineStr">
        <is>
          <t>sz002137</t>
        </is>
      </c>
      <c r="C402" s="0" t="inlineStr">
        <is>
          <t>实益达</t>
        </is>
      </c>
      <c r="D402" s="0" t="inlineStr">
        <is>
          <t>2板一</t>
        </is>
      </c>
      <c r="E402" s="0" t="n">
        <v>2</v>
      </c>
      <c r="F402" s="0" t="inlineStr">
        <is>
          <t>SCRM+先进封装+深圳</t>
        </is>
      </c>
      <c r="G402" s="10" t="n">
        <v>0.1007</v>
      </c>
      <c r="H402" s="0" t="n">
        <v>8.42</v>
      </c>
      <c r="I402" s="32" t="inlineStr">
        <is>
          <t>09:30:00</t>
        </is>
      </c>
      <c r="J402" s="33" t="n">
        <v>398180520</v>
      </c>
      <c r="K402" s="33" t="n">
        <v>2830000000</v>
      </c>
      <c r="L402" s="0" t="inlineStr">
        <is>
          <t>微信小店/消费</t>
        </is>
      </c>
      <c r="M402" s="10" t="n">
        <v>0.1007</v>
      </c>
      <c r="N402" s="34" t="n">
        <v>105074022</v>
      </c>
    </row>
    <row r="403">
      <c r="A403" s="35" t="n">
        <v>45646</v>
      </c>
      <c r="B403" s="9" t="inlineStr">
        <is>
          <t>sz301110</t>
        </is>
      </c>
      <c r="C403" s="0" t="inlineStr">
        <is>
          <t>青木科技</t>
        </is>
      </c>
      <c r="D403" s="0" t="inlineStr">
        <is>
          <t>2板换</t>
        </is>
      </c>
      <c r="E403" s="0" t="n">
        <v>2</v>
      </c>
      <c r="F403" s="0" t="inlineStr">
        <is>
          <t>电商+抖音+AI</t>
        </is>
      </c>
      <c r="G403" s="10" t="n">
        <v>0.1999</v>
      </c>
      <c r="H403" s="0" t="n">
        <v>64.09999999999999</v>
      </c>
      <c r="I403" s="32" t="inlineStr">
        <is>
          <t>09:30:24</t>
        </is>
      </c>
      <c r="J403" s="33" t="n">
        <v>284355570</v>
      </c>
      <c r="K403" s="33" t="n">
        <v>2606000000</v>
      </c>
      <c r="L403" s="0" t="inlineStr">
        <is>
          <t>微信小店/消费</t>
        </is>
      </c>
      <c r="M403" s="10" t="n">
        <v>0.1398</v>
      </c>
      <c r="N403" s="34" t="n">
        <v>39456720</v>
      </c>
    </row>
    <row r="404">
      <c r="A404" s="35" t="n">
        <v>45646</v>
      </c>
      <c r="B404" s="9" t="inlineStr">
        <is>
          <t>sz002717</t>
        </is>
      </c>
      <c r="C404" s="0" t="inlineStr">
        <is>
          <t>岭南股份</t>
        </is>
      </c>
      <c r="D404" s="0" t="inlineStr">
        <is>
          <t>2板换</t>
        </is>
      </c>
      <c r="E404" s="0" t="n">
        <v>2</v>
      </c>
      <c r="F404" s="0" t="inlineStr">
        <is>
          <t>腾讯+抖音+影视IP+国企</t>
        </is>
      </c>
      <c r="G404" s="10" t="n">
        <v>0.101</v>
      </c>
      <c r="H404" s="0" t="n">
        <v>5.67</v>
      </c>
      <c r="I404" s="32" t="inlineStr">
        <is>
          <t>09:34:42</t>
        </is>
      </c>
      <c r="J404" s="33" t="n">
        <v>1830712900</v>
      </c>
      <c r="K404" s="33" t="n">
        <v>8101000000</v>
      </c>
      <c r="L404" s="0" t="inlineStr">
        <is>
          <t>微信小店/消费</t>
        </is>
      </c>
      <c r="M404" s="10" t="n">
        <v>0.0544</v>
      </c>
      <c r="N404" s="34" t="n">
        <v>209461707</v>
      </c>
    </row>
    <row r="405">
      <c r="A405" s="35" t="n">
        <v>45646</v>
      </c>
      <c r="B405" s="9" t="inlineStr">
        <is>
          <t>sz002449</t>
        </is>
      </c>
      <c r="C405" s="0" t="inlineStr">
        <is>
          <t>国星光电</t>
        </is>
      </c>
      <c r="D405" s="0" t="inlineStr">
        <is>
          <t>2板换</t>
        </is>
      </c>
      <c r="E405" s="0" t="n">
        <v>2</v>
      </c>
      <c r="F405" s="0" t="inlineStr">
        <is>
          <t>AR眼镜+LED封装+广东国资</t>
        </is>
      </c>
      <c r="G405" s="10" t="n">
        <v>0.0997</v>
      </c>
      <c r="H405" s="0" t="n">
        <v>10.59</v>
      </c>
      <c r="I405" s="32" t="inlineStr">
        <is>
          <t>09:44:42</t>
        </is>
      </c>
      <c r="J405" s="33" t="n">
        <v>808033250</v>
      </c>
      <c r="K405" s="33" t="n">
        <v>5122000000</v>
      </c>
      <c r="L405" s="0" t="inlineStr">
        <is>
          <t>AI眼镜</t>
        </is>
      </c>
      <c r="M405" s="10" t="n">
        <v>0.0145</v>
      </c>
      <c r="N405" s="34" t="n">
        <v>35823659</v>
      </c>
    </row>
    <row r="406">
      <c r="A406" s="35" t="n">
        <v>45646</v>
      </c>
      <c r="B406" s="9" t="inlineStr">
        <is>
          <t>sz002851</t>
        </is>
      </c>
      <c r="C406" s="0" t="inlineStr">
        <is>
          <t>麦格米特</t>
        </is>
      </c>
      <c r="D406" s="0" t="inlineStr">
        <is>
          <t>5天3板换</t>
        </is>
      </c>
      <c r="E406" s="0" t="n">
        <v>2</v>
      </c>
      <c r="F406" s="0" t="inlineStr">
        <is>
          <t>AI服务器电源+英伟达</t>
        </is>
      </c>
      <c r="G406" s="10" t="n">
        <v>0.1001</v>
      </c>
      <c r="H406" s="0" t="n">
        <v>56.17</v>
      </c>
      <c r="I406" s="32" t="inlineStr">
        <is>
          <t>09:47:27</t>
        </is>
      </c>
      <c r="J406" s="33" t="n">
        <v>2227642500</v>
      </c>
      <c r="K406" s="33" t="n">
        <v>22296000000</v>
      </c>
      <c r="L406" s="0" t="inlineStr">
        <is>
          <t>算力相关</t>
        </is>
      </c>
      <c r="M406" s="10" t="n">
        <v>0.07190000000000001</v>
      </c>
      <c r="N406" s="34" t="n">
        <v>150042295</v>
      </c>
    </row>
    <row r="407">
      <c r="A407" s="35" t="n">
        <v>45646</v>
      </c>
      <c r="B407" s="9" t="inlineStr">
        <is>
          <t>sz002281</t>
        </is>
      </c>
      <c r="C407" s="0" t="inlineStr">
        <is>
          <t>光迅科技</t>
        </is>
      </c>
      <c r="D407" s="0" t="inlineStr">
        <is>
          <t>2板换</t>
        </is>
      </c>
      <c r="E407" s="0" t="n">
        <v>2</v>
      </c>
      <c r="F407" s="0" t="inlineStr">
        <is>
          <t>高速光模块+字节+央企</t>
        </is>
      </c>
      <c r="G407" s="10" t="n">
        <v>0.1</v>
      </c>
      <c r="H407" s="0" t="n">
        <v>57.43</v>
      </c>
      <c r="I407" s="32" t="inlineStr">
        <is>
          <t>09:51:42</t>
        </is>
      </c>
      <c r="J407" s="33" t="n">
        <v>4643007900</v>
      </c>
      <c r="K407" s="33" t="n">
        <v>26681000000</v>
      </c>
      <c r="L407" s="0" t="inlineStr">
        <is>
          <t>算力相关</t>
        </is>
      </c>
      <c r="M407" s="10" t="n">
        <v>0.0891</v>
      </c>
      <c r="N407" s="34" t="n">
        <v>477089516</v>
      </c>
    </row>
    <row r="408">
      <c r="A408" s="35" t="n">
        <v>45646</v>
      </c>
      <c r="B408" s="9" t="inlineStr">
        <is>
          <t>sh600490</t>
        </is>
      </c>
      <c r="C408" s="0" t="inlineStr">
        <is>
          <t>鹏欣资源</t>
        </is>
      </c>
      <c r="D408" s="0" t="inlineStr">
        <is>
          <t>2板换</t>
        </is>
      </c>
      <c r="E408" s="0" t="n">
        <v>2</v>
      </c>
      <c r="F408" s="0" t="inlineStr">
        <is>
          <t>复产+金矿开采+阴极铜+氢氧化钴</t>
        </is>
      </c>
      <c r="G408" s="10" t="n">
        <v>0.1014</v>
      </c>
      <c r="H408" s="0" t="n">
        <v>3.8</v>
      </c>
      <c r="I408" s="32" t="inlineStr">
        <is>
          <t>10:30:43</t>
        </is>
      </c>
      <c r="J408" s="33" t="n">
        <v>879482100</v>
      </c>
      <c r="K408" s="33" t="n">
        <v>5594000000</v>
      </c>
      <c r="L408" s="0" t="inlineStr">
        <is>
          <t>公告</t>
        </is>
      </c>
      <c r="M408" s="10" t="n">
        <v>0.0725</v>
      </c>
      <c r="N408" s="34" t="n">
        <v>46379870</v>
      </c>
    </row>
    <row r="409">
      <c r="A409" s="35" t="n">
        <v>45646</v>
      </c>
      <c r="B409" s="9" t="inlineStr">
        <is>
          <t>sh603893</t>
        </is>
      </c>
      <c r="C409" s="0" t="inlineStr">
        <is>
          <t>瑞芯微</t>
        </is>
      </c>
      <c r="D409" s="0" t="inlineStr">
        <is>
          <t>2板换</t>
        </is>
      </c>
      <c r="E409" s="0" t="n">
        <v>2</v>
      </c>
      <c r="F409" s="0" t="inlineStr">
        <is>
          <t>SoC芯片+AIoT+NPU+智能座舱</t>
        </is>
      </c>
      <c r="G409" s="10" t="n">
        <v>0.1</v>
      </c>
      <c r="H409" s="0" t="n">
        <v>111.67</v>
      </c>
      <c r="I409" s="32" t="inlineStr">
        <is>
          <t>13:00:00</t>
        </is>
      </c>
      <c r="J409" s="33" t="n">
        <v>2230711400</v>
      </c>
      <c r="K409" s="33" t="n">
        <v>18952000000</v>
      </c>
      <c r="L409" s="0" t="inlineStr">
        <is>
          <t>AI眼镜</t>
        </is>
      </c>
      <c r="M409" s="10" t="n">
        <v>-0.0051</v>
      </c>
      <c r="N409" s="34" t="n">
        <v>33319900</v>
      </c>
    </row>
    <row r="410">
      <c r="A410" s="35" t="n">
        <v>45646</v>
      </c>
      <c r="B410" s="9" t="inlineStr">
        <is>
          <t>sz002995</t>
        </is>
      </c>
      <c r="C410" s="0" t="inlineStr">
        <is>
          <t>天地在线</t>
        </is>
      </c>
      <c r="D410" s="0" t="inlineStr">
        <is>
          <t>2板换</t>
        </is>
      </c>
      <c r="E410" s="0" t="n">
        <v>2</v>
      </c>
      <c r="F410" s="0" t="inlineStr">
        <is>
          <t>字节+营销+拟收购佳投集团100%股权</t>
        </is>
      </c>
      <c r="G410" s="10" t="n">
        <v>0.1</v>
      </c>
      <c r="H410" s="0" t="n">
        <v>26.41</v>
      </c>
      <c r="I410" s="32" t="inlineStr">
        <is>
          <t>13:17:36</t>
        </is>
      </c>
      <c r="J410" s="33" t="n">
        <v>1138717990</v>
      </c>
      <c r="K410" s="33" t="n">
        <v>2135000000</v>
      </c>
      <c r="L410" s="0" t="inlineStr">
        <is>
          <t>微信小店/消费</t>
        </is>
      </c>
      <c r="M410" s="10" t="n">
        <v>0.0558</v>
      </c>
      <c r="N410" s="34" t="n">
        <v>36615540</v>
      </c>
    </row>
    <row r="411">
      <c r="A411" s="35" t="n">
        <v>45646</v>
      </c>
      <c r="B411" s="9" t="inlineStr">
        <is>
          <t>sz002122</t>
        </is>
      </c>
      <c r="C411" s="0" t="inlineStr">
        <is>
          <t>汇洲智能</t>
        </is>
      </c>
      <c r="D411" s="0" t="inlineStr">
        <is>
          <t>2板换</t>
        </is>
      </c>
      <c r="E411" s="0" t="n">
        <v>2</v>
      </c>
      <c r="F411" s="0" t="inlineStr">
        <is>
          <t>数据要素+传媒+数据中心+工业母机</t>
        </is>
      </c>
      <c r="G411" s="10" t="n">
        <v>0.0998</v>
      </c>
      <c r="H411" s="0" t="n">
        <v>5.51</v>
      </c>
      <c r="I411" s="32" t="inlineStr">
        <is>
          <t>14:16:12</t>
        </is>
      </c>
      <c r="J411" s="33" t="n">
        <v>2364143900</v>
      </c>
      <c r="K411" s="33" t="n">
        <v>7434000000</v>
      </c>
      <c r="L411" s="0" t="inlineStr">
        <is>
          <t>AI相关</t>
        </is>
      </c>
      <c r="M411" s="10" t="n">
        <v>0.0279</v>
      </c>
      <c r="N411" s="34" t="n">
        <v>110965649</v>
      </c>
    </row>
    <row r="412">
      <c r="A412" s="35" t="n">
        <v>45646</v>
      </c>
      <c r="B412" s="9" t="inlineStr">
        <is>
          <t>sh688365</t>
        </is>
      </c>
      <c r="C412" s="0" t="inlineStr">
        <is>
          <t>光云科技</t>
        </is>
      </c>
      <c r="D412" s="0" t="inlineStr">
        <is>
          <t>2板换</t>
        </is>
      </c>
      <c r="E412" s="0" t="n">
        <v>2</v>
      </c>
      <c r="F412" s="0" t="inlineStr">
        <is>
          <t>电商SaaS企业+抖音</t>
        </is>
      </c>
      <c r="G412" s="10" t="n">
        <v>0.2003</v>
      </c>
      <c r="H412" s="0" t="n">
        <v>13.9</v>
      </c>
      <c r="I412" s="32" t="inlineStr">
        <is>
          <t>14:20:58</t>
        </is>
      </c>
      <c r="J412" s="33" t="n">
        <v>1104236800</v>
      </c>
      <c r="K412" s="33" t="n">
        <v>2385000000</v>
      </c>
      <c r="L412" s="0" t="inlineStr">
        <is>
          <t>微信小店/消费</t>
        </is>
      </c>
      <c r="M412" s="10" t="n">
        <v>0.09329999999999999</v>
      </c>
      <c r="N412" s="34" t="n">
        <v>32118192</v>
      </c>
    </row>
    <row r="413">
      <c r="A413" s="35" t="n">
        <v>45646</v>
      </c>
      <c r="B413" s="9" t="inlineStr">
        <is>
          <t>sz002856</t>
        </is>
      </c>
      <c r="C413" s="0" t="inlineStr">
        <is>
          <t>美芝股份</t>
        </is>
      </c>
      <c r="D413" s="0" t="inlineStr">
        <is>
          <t>首板一</t>
        </is>
      </c>
      <c r="E413" s="0" t="n">
        <v>1</v>
      </c>
      <c r="F413" s="0" t="inlineStr">
        <is>
          <t>建筑装饰+国企</t>
        </is>
      </c>
      <c r="G413" s="10" t="n">
        <v>0.1004</v>
      </c>
      <c r="H413" s="0" t="n">
        <v>11.51</v>
      </c>
      <c r="I413" s="32" t="inlineStr">
        <is>
          <t>09:25:00</t>
        </is>
      </c>
      <c r="J413" s="33" t="n">
        <v>54883593</v>
      </c>
      <c r="K413" s="33" t="n">
        <v>874000000</v>
      </c>
      <c r="L413" s="0" t="inlineStr">
        <is>
          <t>重组/股权变动</t>
        </is>
      </c>
      <c r="M413" s="10" t="n">
        <v>0.1004</v>
      </c>
      <c r="N413" s="34" t="n">
        <v>26966779</v>
      </c>
    </row>
    <row r="414">
      <c r="A414" s="35" t="n">
        <v>45646</v>
      </c>
      <c r="B414" s="9" t="inlineStr">
        <is>
          <t>sz002582</t>
        </is>
      </c>
      <c r="C414" s="0" t="inlineStr">
        <is>
          <t>好想你</t>
        </is>
      </c>
      <c r="D414" s="0" t="inlineStr">
        <is>
          <t>首板换</t>
        </is>
      </c>
      <c r="E414" s="0" t="n">
        <v>1</v>
      </c>
      <c r="F414" s="0" t="inlineStr">
        <is>
          <t>礼盒+红枣+电商</t>
        </is>
      </c>
      <c r="G414" s="10" t="n">
        <v>0.0999</v>
      </c>
      <c r="H414" s="0" t="n">
        <v>7.82</v>
      </c>
      <c r="I414" s="32" t="inlineStr">
        <is>
          <t>09:30:09</t>
        </is>
      </c>
      <c r="J414" s="33" t="n">
        <v>118691460</v>
      </c>
      <c r="K414" s="33" t="n">
        <v>2393000000</v>
      </c>
      <c r="L414" s="0" t="inlineStr">
        <is>
          <t>微信小店/消费</t>
        </is>
      </c>
      <c r="M414" s="10" t="n">
        <v>0.0577</v>
      </c>
      <c r="N414" s="34" t="n">
        <v>6809360</v>
      </c>
    </row>
    <row r="415">
      <c r="A415" s="35" t="n">
        <v>45646</v>
      </c>
      <c r="B415" s="9" t="inlineStr">
        <is>
          <t>sz003010</t>
        </is>
      </c>
      <c r="C415" s="0" t="inlineStr">
        <is>
          <t>若羽臣</t>
        </is>
      </c>
      <c r="D415" s="0" t="inlineStr">
        <is>
          <t>首板换</t>
        </is>
      </c>
      <c r="E415" s="0" t="n">
        <v>1</v>
      </c>
      <c r="F415" s="0" t="inlineStr">
        <is>
          <t>电商+消费品+抖音</t>
        </is>
      </c>
      <c r="G415" s="10" t="n">
        <v>0.1</v>
      </c>
      <c r="H415" s="0" t="n">
        <v>27.39</v>
      </c>
      <c r="I415" s="32" t="inlineStr">
        <is>
          <t>09:30:12</t>
        </is>
      </c>
      <c r="J415" s="33" t="n">
        <v>84149659</v>
      </c>
      <c r="K415" s="33" t="n">
        <v>2121000000</v>
      </c>
      <c r="L415" s="0" t="inlineStr">
        <is>
          <t>微信小店/消费</t>
        </is>
      </c>
      <c r="M415" s="10" t="n">
        <v>0.051</v>
      </c>
      <c r="N415" s="34" t="n">
        <v>4571899</v>
      </c>
    </row>
    <row r="416">
      <c r="A416" s="35" t="n">
        <v>45646</v>
      </c>
      <c r="B416" s="9" t="inlineStr">
        <is>
          <t>sz002494</t>
        </is>
      </c>
      <c r="C416" s="0" t="inlineStr">
        <is>
          <t>华斯股份</t>
        </is>
      </c>
      <c r="D416" s="0" t="inlineStr">
        <is>
          <t>首板换</t>
        </is>
      </c>
      <c r="E416" s="0" t="n">
        <v>1</v>
      </c>
      <c r="F416" s="0" t="inlineStr">
        <is>
          <t>裘皮制品+电商+中俄贸易</t>
        </is>
      </c>
      <c r="G416" s="10" t="n">
        <v>0.1007</v>
      </c>
      <c r="H416" s="0" t="n">
        <v>4.7</v>
      </c>
      <c r="I416" s="32" t="inlineStr">
        <is>
          <t>09:30:42</t>
        </is>
      </c>
      <c r="J416" s="33" t="n">
        <v>48716096</v>
      </c>
      <c r="K416" s="33" t="n">
        <v>1206000000</v>
      </c>
      <c r="L416" s="0" t="inlineStr">
        <is>
          <t>微信小店/消费</t>
        </is>
      </c>
      <c r="M416" s="10" t="n">
        <v>0.007</v>
      </c>
      <c r="N416" s="34" t="n">
        <v>405060</v>
      </c>
    </row>
    <row r="417">
      <c r="A417" s="35" t="n">
        <v>45646</v>
      </c>
      <c r="B417" s="9" t="inlineStr">
        <is>
          <t>sh605136</t>
        </is>
      </c>
      <c r="C417" s="0" t="inlineStr">
        <is>
          <t>丽人丽妆</t>
        </is>
      </c>
      <c r="D417" s="0" t="inlineStr">
        <is>
          <t>首板换</t>
        </is>
      </c>
      <c r="E417" s="0" t="n">
        <v>1</v>
      </c>
      <c r="F417" s="0" t="inlineStr">
        <is>
          <t>电商+抖音+化妆品+三胎概念</t>
        </is>
      </c>
      <c r="G417" s="10" t="n">
        <v>0.1005</v>
      </c>
      <c r="H417" s="0" t="n">
        <v>9.640000000000001</v>
      </c>
      <c r="I417" s="32" t="inlineStr">
        <is>
          <t>09:30:51</t>
        </is>
      </c>
      <c r="J417" s="33" t="n">
        <v>167134540</v>
      </c>
      <c r="K417" s="33" t="n">
        <v>1929000000</v>
      </c>
      <c r="L417" s="0" t="inlineStr">
        <is>
          <t>微信小店/消费</t>
        </is>
      </c>
      <c r="M417" s="10" t="n">
        <v>0.0525</v>
      </c>
      <c r="N417" s="34" t="n">
        <v>9913344</v>
      </c>
    </row>
    <row r="418">
      <c r="A418" s="35" t="n">
        <v>45646</v>
      </c>
      <c r="B418" s="9" t="inlineStr">
        <is>
          <t>sh603777</t>
        </is>
      </c>
      <c r="C418" s="0" t="inlineStr">
        <is>
          <t>来伊份</t>
        </is>
      </c>
      <c r="D418" s="0" t="inlineStr">
        <is>
          <t>首板换</t>
        </is>
      </c>
      <c r="E418" s="0" t="n">
        <v>1</v>
      </c>
      <c r="F418" s="0" t="inlineStr">
        <is>
          <t>休闲食品+礼品+电商</t>
        </is>
      </c>
      <c r="G418" s="10" t="n">
        <v>0.1</v>
      </c>
      <c r="H418" s="0" t="n">
        <v>12.32</v>
      </c>
      <c r="I418" s="32" t="inlineStr">
        <is>
          <t>09:31:05</t>
        </is>
      </c>
      <c r="J418" s="33" t="n">
        <v>85196107</v>
      </c>
      <c r="K418" s="33" t="n">
        <v>1628000000</v>
      </c>
      <c r="L418" s="0" t="inlineStr">
        <is>
          <t>微信小店/消费</t>
        </is>
      </c>
      <c r="M418" s="10" t="n">
        <v>0.0518</v>
      </c>
      <c r="N418" s="34" t="n">
        <v>3437404</v>
      </c>
    </row>
    <row r="419">
      <c r="A419" s="35" t="n">
        <v>45646</v>
      </c>
      <c r="B419" s="9" t="inlineStr">
        <is>
          <t>sh603057</t>
        </is>
      </c>
      <c r="C419" s="0" t="inlineStr">
        <is>
          <t>紫燕食品</t>
        </is>
      </c>
      <c r="D419" s="0" t="inlineStr">
        <is>
          <t>首板换</t>
        </is>
      </c>
      <c r="E419" s="0" t="n">
        <v>1</v>
      </c>
      <c r="F419" s="0" t="inlineStr">
        <is>
          <t>卤制食品+电商</t>
        </is>
      </c>
      <c r="G419" s="10" t="n">
        <v>0.1002</v>
      </c>
      <c r="H419" s="0" t="n">
        <v>18.99</v>
      </c>
      <c r="I419" s="32" t="inlineStr">
        <is>
          <t>09:32:03</t>
        </is>
      </c>
      <c r="J419" s="33" t="n">
        <v>75161073</v>
      </c>
      <c r="K419" s="33" t="n">
        <v>1292000000</v>
      </c>
      <c r="L419" s="0" t="inlineStr">
        <is>
          <t>微信小店/消费</t>
        </is>
      </c>
      <c r="M419" s="10" t="n">
        <v>0.0145</v>
      </c>
      <c r="N419" s="34" t="n">
        <v>460513</v>
      </c>
    </row>
    <row r="420">
      <c r="A420" s="35" t="n">
        <v>45646</v>
      </c>
      <c r="B420" s="9" t="inlineStr">
        <is>
          <t>sz002397</t>
        </is>
      </c>
      <c r="C420" s="0" t="inlineStr">
        <is>
          <t>梦洁股份</t>
        </is>
      </c>
      <c r="D420" s="0" t="inlineStr">
        <is>
          <t>首板换</t>
        </is>
      </c>
      <c r="E420" s="0" t="n">
        <v>1</v>
      </c>
      <c r="F420" s="0" t="inlineStr">
        <is>
          <t>床上用品+电子商务+三胎</t>
        </is>
      </c>
      <c r="G420" s="10" t="n">
        <v>0.1</v>
      </c>
      <c r="H420" s="0" t="n">
        <v>3.19</v>
      </c>
      <c r="I420" s="32" t="inlineStr">
        <is>
          <t>09:32:21</t>
        </is>
      </c>
      <c r="J420" s="33" t="n">
        <v>42459751</v>
      </c>
      <c r="K420" s="33" t="n">
        <v>1252000000</v>
      </c>
      <c r="L420" s="0" t="inlineStr">
        <is>
          <t>微信小店/消费</t>
        </is>
      </c>
      <c r="M420" s="10" t="n">
        <v>0.0103</v>
      </c>
      <c r="N420" s="34" t="n">
        <v>448290</v>
      </c>
    </row>
    <row r="421">
      <c r="A421" s="35" t="n">
        <v>45646</v>
      </c>
      <c r="B421" s="9" t="inlineStr">
        <is>
          <t>sh600889</t>
        </is>
      </c>
      <c r="C421" s="0" t="inlineStr">
        <is>
          <t>南京化纤</t>
        </is>
      </c>
      <c r="D421" s="0" t="inlineStr">
        <is>
          <t>首板换</t>
        </is>
      </c>
      <c r="E421" s="0" t="n">
        <v>1</v>
      </c>
      <c r="F421" s="0" t="inlineStr">
        <is>
          <t>并购重组+人形机器人+南京国企</t>
        </is>
      </c>
      <c r="G421" s="10" t="n">
        <v>0.1002</v>
      </c>
      <c r="H421" s="0" t="n">
        <v>21.74</v>
      </c>
      <c r="I421" s="32" t="inlineStr">
        <is>
          <t>09:32:40</t>
        </is>
      </c>
      <c r="J421" s="33" t="n">
        <v>1030833780</v>
      </c>
      <c r="K421" s="33" t="n">
        <v>4078000000</v>
      </c>
      <c r="L421" s="0" t="inlineStr">
        <is>
          <t>重组/股权变动</t>
        </is>
      </c>
      <c r="M421" s="10" t="n">
        <v>0.003</v>
      </c>
      <c r="N421" s="34" t="n">
        <v>73629833</v>
      </c>
    </row>
    <row r="422">
      <c r="A422" s="35" t="n">
        <v>45646</v>
      </c>
      <c r="B422" s="9" t="inlineStr">
        <is>
          <t>sh600368</t>
        </is>
      </c>
      <c r="C422" s="0" t="inlineStr">
        <is>
          <t>五洲交通</t>
        </is>
      </c>
      <c r="D422" s="0" t="inlineStr">
        <is>
          <t>首板换</t>
        </is>
      </c>
      <c r="E422" s="0" t="n">
        <v>1</v>
      </c>
      <c r="F422" s="0" t="inlineStr">
        <is>
          <t>交通运输+冷链物流+国企</t>
        </is>
      </c>
      <c r="G422" s="10" t="n">
        <v>0.09959999999999999</v>
      </c>
      <c r="H422" s="0" t="n">
        <v>5.08</v>
      </c>
      <c r="I422" s="32" t="inlineStr">
        <is>
          <t>09:33:11</t>
        </is>
      </c>
      <c r="J422" s="33" t="n">
        <v>373253320</v>
      </c>
      <c r="K422" s="33" t="n">
        <v>4063000000</v>
      </c>
      <c r="L422" s="0" t="inlineStr">
        <is>
          <t>其他</t>
        </is>
      </c>
      <c r="M422" s="10" t="n">
        <v>0.0173</v>
      </c>
      <c r="N422" s="34" t="n">
        <v>6136696</v>
      </c>
    </row>
    <row r="423">
      <c r="A423" s="35" t="n">
        <v>45646</v>
      </c>
      <c r="B423" s="9" t="inlineStr">
        <is>
          <t>sh600228</t>
        </is>
      </c>
      <c r="C423" s="0" t="inlineStr">
        <is>
          <t>返利科技</t>
        </is>
      </c>
      <c r="D423" s="0" t="inlineStr">
        <is>
          <t>首板换</t>
        </is>
      </c>
      <c r="E423" s="0" t="n">
        <v>1</v>
      </c>
      <c r="F423" s="0" t="inlineStr">
        <is>
          <t>在线导购服务+AI电商+拼多多概念+数字媒体</t>
        </is>
      </c>
      <c r="G423" s="10" t="n">
        <v>0.1</v>
      </c>
      <c r="H423" s="0" t="n">
        <v>8.029999999999999</v>
      </c>
      <c r="I423" s="32" t="inlineStr">
        <is>
          <t>09:34:01</t>
        </is>
      </c>
      <c r="J423" s="33" t="n">
        <v>257913310</v>
      </c>
      <c r="K423" s="33" t="n">
        <v>2338000000</v>
      </c>
      <c r="L423" s="0" t="inlineStr">
        <is>
          <t>微信小店/消费</t>
        </is>
      </c>
      <c r="M423" s="10" t="n">
        <v>0.0288</v>
      </c>
      <c r="N423" s="34" t="n">
        <v>6374488</v>
      </c>
    </row>
    <row r="424">
      <c r="A424" s="35" t="n">
        <v>45646</v>
      </c>
      <c r="B424" s="9" t="inlineStr">
        <is>
          <t>sz002210</t>
        </is>
      </c>
      <c r="C424" s="0" t="inlineStr">
        <is>
          <t>飞马国际</t>
        </is>
      </c>
      <c r="D424" s="0" t="inlineStr">
        <is>
          <t>首板换</t>
        </is>
      </c>
      <c r="E424" s="0" t="n">
        <v>1</v>
      </c>
      <c r="F424" s="0" t="inlineStr">
        <is>
          <t>物流+电商+环保+再融资预期</t>
        </is>
      </c>
      <c r="G424" s="10" t="n">
        <v>0.0992</v>
      </c>
      <c r="H424" s="0" t="n">
        <v>2.77</v>
      </c>
      <c r="I424" s="32" t="inlineStr">
        <is>
          <t>09:34:27</t>
        </is>
      </c>
      <c r="J424" s="33" t="n">
        <v>505379730</v>
      </c>
      <c r="K424" s="33" t="n">
        <v>5168000000</v>
      </c>
      <c r="L424" s="0" t="inlineStr">
        <is>
          <t>重组/股权变动</t>
        </is>
      </c>
      <c r="M424" s="10" t="n">
        <v>0.004</v>
      </c>
      <c r="N424" s="34" t="n">
        <v>2266880</v>
      </c>
    </row>
    <row r="425">
      <c r="A425" s="35" t="n">
        <v>45646</v>
      </c>
      <c r="B425" s="9" t="inlineStr">
        <is>
          <t>sz001314</t>
        </is>
      </c>
      <c r="C425" s="0" t="inlineStr">
        <is>
          <t>亿道信息</t>
        </is>
      </c>
      <c r="D425" s="0" t="inlineStr">
        <is>
          <t>首板换</t>
        </is>
      </c>
      <c r="E425" s="0" t="n">
        <v>1</v>
      </c>
      <c r="F425" s="0" t="inlineStr">
        <is>
          <t>AR眼镜+AIPC+MR</t>
        </is>
      </c>
      <c r="G425" s="10" t="n">
        <v>0.1</v>
      </c>
      <c r="H425" s="0" t="n">
        <v>52.71</v>
      </c>
      <c r="I425" s="32" t="inlineStr">
        <is>
          <t>09:35:33</t>
        </is>
      </c>
      <c r="J425" s="33" t="n">
        <v>305791370</v>
      </c>
      <c r="K425" s="33" t="n">
        <v>2728000000</v>
      </c>
      <c r="L425" s="0" t="inlineStr">
        <is>
          <t>AI眼镜</t>
        </is>
      </c>
      <c r="M425" s="10" t="n">
        <v>0.0004</v>
      </c>
      <c r="N425" s="34" t="n">
        <v>2914752</v>
      </c>
    </row>
    <row r="426">
      <c r="A426" s="35" t="n">
        <v>45646</v>
      </c>
      <c r="B426" s="9" t="inlineStr">
        <is>
          <t>sh600386</t>
        </is>
      </c>
      <c r="C426" s="0" t="inlineStr">
        <is>
          <t>北巴传媒</t>
        </is>
      </c>
      <c r="D426" s="0" t="inlineStr">
        <is>
          <t>首板换</t>
        </is>
      </c>
      <c r="E426" s="0" t="n">
        <v>1</v>
      </c>
      <c r="F426" s="0" t="inlineStr">
        <is>
          <t>公交广告媒体+汽车拆解+北京国资</t>
        </is>
      </c>
      <c r="G426" s="10" t="n">
        <v>0.1011</v>
      </c>
      <c r="H426" s="0" t="n">
        <v>5.23</v>
      </c>
      <c r="I426" s="32" t="inlineStr">
        <is>
          <t>09:35:36</t>
        </is>
      </c>
      <c r="J426" s="33" t="n">
        <v>91600802</v>
      </c>
      <c r="K426" s="33" t="n">
        <v>1898000000</v>
      </c>
      <c r="L426" s="0" t="inlineStr">
        <is>
          <t>新能源汽车产业链</t>
        </is>
      </c>
      <c r="M426" s="10" t="n">
        <v>0.0042</v>
      </c>
      <c r="N426" s="34" t="n">
        <v>305757</v>
      </c>
    </row>
    <row r="427">
      <c r="A427" s="35" t="n">
        <v>45646</v>
      </c>
      <c r="B427" s="9" t="inlineStr">
        <is>
          <t>sz300805</t>
        </is>
      </c>
      <c r="C427" s="0" t="inlineStr">
        <is>
          <t>电声股份</t>
        </is>
      </c>
      <c r="D427" s="0" t="inlineStr">
        <is>
          <t>首板换</t>
        </is>
      </c>
      <c r="E427" s="0" t="n">
        <v>1</v>
      </c>
      <c r="F427" s="0" t="inlineStr">
        <is>
          <t>电子商务+营销+AI+并购预期</t>
        </is>
      </c>
      <c r="G427" s="10" t="n">
        <v>0.2</v>
      </c>
      <c r="H427" s="0" t="n">
        <v>16.2</v>
      </c>
      <c r="I427" s="32" t="inlineStr">
        <is>
          <t>09:37:03</t>
        </is>
      </c>
      <c r="J427" s="33" t="n">
        <v>709371170</v>
      </c>
      <c r="K427" s="33" t="n">
        <v>2763000000</v>
      </c>
      <c r="L427" s="0" t="inlineStr">
        <is>
          <t>微信小店/消费</t>
        </is>
      </c>
      <c r="M427" s="10" t="n">
        <v>0.0407</v>
      </c>
      <c r="N427" s="34" t="n">
        <v>21357405</v>
      </c>
    </row>
    <row r="428">
      <c r="A428" s="35" t="n">
        <v>45646</v>
      </c>
      <c r="B428" s="9" t="inlineStr">
        <is>
          <t>sh603868</t>
        </is>
      </c>
      <c r="C428" s="0" t="inlineStr">
        <is>
          <t>飞科电器</t>
        </is>
      </c>
      <c r="D428" s="0" t="inlineStr">
        <is>
          <t>首板换</t>
        </is>
      </c>
      <c r="E428" s="0" t="n">
        <v>1</v>
      </c>
      <c r="F428" s="0" t="inlineStr">
        <is>
          <t>剃须刀+电商</t>
        </is>
      </c>
      <c r="G428" s="10" t="n">
        <v>0.1</v>
      </c>
      <c r="H428" s="0" t="n">
        <v>45.98</v>
      </c>
      <c r="I428" s="32" t="inlineStr">
        <is>
          <t>09:40:07</t>
        </is>
      </c>
      <c r="J428" s="33" t="n">
        <v>113825182</v>
      </c>
      <c r="K428" s="33" t="n">
        <v>2005000000</v>
      </c>
      <c r="L428" s="0" t="inlineStr">
        <is>
          <t>微信小店/消费</t>
        </is>
      </c>
      <c r="M428" s="10" t="n">
        <v>0.0098</v>
      </c>
      <c r="N428" s="34" t="n">
        <v>590940</v>
      </c>
    </row>
    <row r="429">
      <c r="A429" s="35" t="n">
        <v>45646</v>
      </c>
      <c r="B429" s="9" t="inlineStr">
        <is>
          <t>sz300323</t>
        </is>
      </c>
      <c r="C429" s="0" t="inlineStr">
        <is>
          <t>华灿光电</t>
        </is>
      </c>
      <c r="D429" s="0" t="inlineStr">
        <is>
          <t>首板换</t>
        </is>
      </c>
      <c r="E429" s="0" t="n">
        <v>1</v>
      </c>
      <c r="F429" s="0" t="inlineStr">
        <is>
          <t>AI眼镜+LED芯片+虚拟现实+北京国资</t>
        </is>
      </c>
      <c r="G429" s="10" t="n">
        <v>0.1997</v>
      </c>
      <c r="H429" s="0" t="n">
        <v>7.75</v>
      </c>
      <c r="I429" s="32" t="inlineStr">
        <is>
          <t>09:40:42</t>
        </is>
      </c>
      <c r="J429" s="33" t="n">
        <v>450020050</v>
      </c>
      <c r="K429" s="33" t="n">
        <v>5825000000</v>
      </c>
      <c r="L429" s="0" t="inlineStr">
        <is>
          <t>AI眼镜</t>
        </is>
      </c>
      <c r="M429" s="10" t="n">
        <v>0.017</v>
      </c>
      <c r="N429" s="34" t="n">
        <v>2115540</v>
      </c>
    </row>
    <row r="430">
      <c r="A430" s="35" t="n">
        <v>45646</v>
      </c>
      <c r="B430" s="9" t="inlineStr">
        <is>
          <t>sh603215</t>
        </is>
      </c>
      <c r="C430" s="0" t="inlineStr">
        <is>
          <t>比依股份</t>
        </is>
      </c>
      <c r="D430" s="0" t="inlineStr">
        <is>
          <t>3天2板换</t>
        </is>
      </c>
      <c r="E430" s="0" t="n">
        <v>1</v>
      </c>
      <c r="F430" s="0" t="inlineStr">
        <is>
          <t>AI眼镜+小家电+网红经济</t>
        </is>
      </c>
      <c r="G430" s="10" t="n">
        <v>0.1</v>
      </c>
      <c r="H430" s="0" t="n">
        <v>17.6</v>
      </c>
      <c r="I430" s="32" t="inlineStr">
        <is>
          <t>09:41:04</t>
        </is>
      </c>
      <c r="J430" s="33" t="n">
        <v>239270660</v>
      </c>
      <c r="K430" s="33" t="n">
        <v>1250000000</v>
      </c>
      <c r="L430" s="0" t="inlineStr">
        <is>
          <t>AI眼镜</t>
        </is>
      </c>
      <c r="M430" s="10" t="n">
        <v>-0.0169</v>
      </c>
      <c r="N430" s="34" t="n">
        <v>10948080</v>
      </c>
    </row>
    <row r="431">
      <c r="A431" s="35" t="n">
        <v>45646</v>
      </c>
      <c r="B431" s="9" t="inlineStr">
        <is>
          <t>sz002329</t>
        </is>
      </c>
      <c r="C431" s="0" t="inlineStr">
        <is>
          <t>皇氏集团</t>
        </is>
      </c>
      <c r="D431" s="0" t="inlineStr">
        <is>
          <t>首板换</t>
        </is>
      </c>
      <c r="E431" s="0" t="n">
        <v>1</v>
      </c>
      <c r="F431" s="0" t="inlineStr">
        <is>
          <t>乳业+电商+光伏</t>
        </is>
      </c>
      <c r="G431" s="10" t="n">
        <v>0.1005</v>
      </c>
      <c r="H431" s="0" t="n">
        <v>4.49</v>
      </c>
      <c r="I431" s="32" t="inlineStr">
        <is>
          <t>09:41:18</t>
        </is>
      </c>
      <c r="J431" s="33" t="n">
        <v>175273010</v>
      </c>
      <c r="K431" s="33" t="n">
        <v>2717000000</v>
      </c>
      <c r="L431" s="0" t="inlineStr">
        <is>
          <t>微信小店/消费</t>
        </is>
      </c>
      <c r="M431" s="10" t="n">
        <v>0.0098</v>
      </c>
      <c r="N431" s="34" t="n">
        <v>452376</v>
      </c>
    </row>
    <row r="432">
      <c r="A432" s="35" t="n">
        <v>45646</v>
      </c>
      <c r="B432" s="9" t="inlineStr">
        <is>
          <t>sz002949</t>
        </is>
      </c>
      <c r="C432" s="0" t="inlineStr">
        <is>
          <t>华阳国际</t>
        </is>
      </c>
      <c r="D432" s="0" t="inlineStr">
        <is>
          <t>首板换</t>
        </is>
      </c>
      <c r="E432" s="0" t="n">
        <v>1</v>
      </c>
      <c r="F432" s="0" t="inlineStr">
        <is>
          <t>建筑设计+人工智能+国产软件+航空小镇</t>
        </is>
      </c>
      <c r="G432" s="10" t="n">
        <v>0.1001</v>
      </c>
      <c r="H432" s="0" t="n">
        <v>21.33</v>
      </c>
      <c r="I432" s="32" t="inlineStr">
        <is>
          <t>09:43:12</t>
        </is>
      </c>
      <c r="J432" s="33" t="n">
        <v>168855860</v>
      </c>
      <c r="K432" s="33" t="n">
        <v>1806000000</v>
      </c>
      <c r="L432" s="0" t="inlineStr">
        <is>
          <t>AI相关</t>
        </is>
      </c>
      <c r="M432" s="10" t="n">
        <v>0.0165</v>
      </c>
      <c r="N432" s="34" t="n">
        <v>364635</v>
      </c>
    </row>
    <row r="433">
      <c r="A433" s="35" t="n">
        <v>45646</v>
      </c>
      <c r="B433" s="9" t="inlineStr">
        <is>
          <t>sz301383</t>
        </is>
      </c>
      <c r="C433" s="0" t="inlineStr">
        <is>
          <t>天键股份</t>
        </is>
      </c>
      <c r="D433" s="0" t="inlineStr">
        <is>
          <t>首板换</t>
        </is>
      </c>
      <c r="E433" s="0" t="n">
        <v>1</v>
      </c>
      <c r="F433" s="0" t="inlineStr">
        <is>
          <t>AI终端+智能穿戴+电子商务+外销</t>
        </is>
      </c>
      <c r="G433" s="10" t="n">
        <v>0.2001</v>
      </c>
      <c r="H433" s="0" t="n">
        <v>52.54</v>
      </c>
      <c r="I433" s="32" t="inlineStr">
        <is>
          <t>09:43:30</t>
        </is>
      </c>
      <c r="J433" s="33" t="n">
        <v>466468880</v>
      </c>
      <c r="K433" s="33" t="n">
        <v>2298000000</v>
      </c>
      <c r="L433" s="0" t="inlineStr">
        <is>
          <t>AI眼镜</t>
        </is>
      </c>
      <c r="M433" s="10" t="n">
        <v>-0.011</v>
      </c>
      <c r="N433" s="34" t="n">
        <v>1770970</v>
      </c>
    </row>
    <row r="434">
      <c r="A434" s="35" t="n">
        <v>45646</v>
      </c>
      <c r="B434" s="9" t="inlineStr">
        <is>
          <t>sh603648</t>
        </is>
      </c>
      <c r="C434" s="0" t="inlineStr">
        <is>
          <t>畅联股份</t>
        </is>
      </c>
      <c r="D434" s="0" t="inlineStr">
        <is>
          <t>首板换</t>
        </is>
      </c>
      <c r="E434" s="0" t="n">
        <v>1</v>
      </c>
      <c r="F434" s="0" t="inlineStr">
        <is>
          <t>上海国资+物流+机器人</t>
        </is>
      </c>
      <c r="G434" s="10" t="n">
        <v>0.1004</v>
      </c>
      <c r="H434" s="0" t="n">
        <v>11.07</v>
      </c>
      <c r="I434" s="32" t="inlineStr">
        <is>
          <t>09:44:03</t>
        </is>
      </c>
      <c r="J434" s="33" t="n">
        <v>108553974</v>
      </c>
      <c r="K434" s="33" t="n">
        <v>2026000000</v>
      </c>
      <c r="L434" s="0" t="inlineStr">
        <is>
          <t>机器人</t>
        </is>
      </c>
      <c r="M434" s="10" t="n">
        <v>0.001</v>
      </c>
      <c r="N434" s="34" t="n">
        <v>410856</v>
      </c>
    </row>
    <row r="435">
      <c r="A435" s="35" t="n">
        <v>45646</v>
      </c>
      <c r="B435" s="9" t="inlineStr">
        <is>
          <t>sh600530</t>
        </is>
      </c>
      <c r="C435" s="0" t="inlineStr">
        <is>
          <t>交大昂立</t>
        </is>
      </c>
      <c r="D435" s="0" t="inlineStr">
        <is>
          <t>首板换</t>
        </is>
      </c>
      <c r="E435" s="0" t="n">
        <v>1</v>
      </c>
      <c r="F435" s="0" t="inlineStr">
        <is>
          <t>电子商务+保健品+养老概念+大众交通参股</t>
        </is>
      </c>
      <c r="G435" s="10" t="n">
        <v>0.1014</v>
      </c>
      <c r="H435" s="0" t="n">
        <v>4.02</v>
      </c>
      <c r="I435" s="32" t="inlineStr">
        <is>
          <t>09:49:38</t>
        </is>
      </c>
      <c r="J435" s="33" t="n">
        <v>43142170</v>
      </c>
      <c r="K435" s="33" t="n">
        <v>1489000000</v>
      </c>
      <c r="L435" s="0" t="inlineStr">
        <is>
          <t>微信小店/消费</t>
        </is>
      </c>
      <c r="M435" s="10" t="n">
        <v>0.0055</v>
      </c>
      <c r="N435" s="34" t="n">
        <v>56151</v>
      </c>
    </row>
    <row r="436">
      <c r="A436" s="35" t="n">
        <v>45646</v>
      </c>
      <c r="B436" s="9" t="inlineStr">
        <is>
          <t>sh603983</t>
        </is>
      </c>
      <c r="C436" s="0" t="inlineStr">
        <is>
          <t>丸美生物</t>
        </is>
      </c>
      <c r="D436" s="0" t="inlineStr">
        <is>
          <t>首板换</t>
        </is>
      </c>
      <c r="E436" s="0" t="n">
        <v>1</v>
      </c>
      <c r="F436" s="0" t="inlineStr">
        <is>
          <t>化妆品+电商</t>
        </is>
      </c>
      <c r="G436" s="10" t="n">
        <v>0.1001</v>
      </c>
      <c r="H436" s="0" t="n">
        <v>36.17</v>
      </c>
      <c r="I436" s="32" t="inlineStr">
        <is>
          <t>09:50:14</t>
        </is>
      </c>
      <c r="J436" s="33" t="n">
        <v>111424249</v>
      </c>
      <c r="K436" s="33" t="n">
        <v>2785000000</v>
      </c>
      <c r="L436" s="0" t="inlineStr">
        <is>
          <t>微信小店/消费</t>
        </is>
      </c>
      <c r="M436" s="10" t="n">
        <v>0.0033</v>
      </c>
      <c r="N436" s="34" t="n">
        <v>118764</v>
      </c>
    </row>
    <row r="437">
      <c r="A437" s="35" t="n">
        <v>45646</v>
      </c>
      <c r="B437" s="9" t="inlineStr">
        <is>
          <t>sh600965</t>
        </is>
      </c>
      <c r="C437" s="0" t="inlineStr">
        <is>
          <t>福成股份</t>
        </is>
      </c>
      <c r="D437" s="0" t="inlineStr">
        <is>
          <t>首板换</t>
        </is>
      </c>
      <c r="E437" s="0" t="n">
        <v>1</v>
      </c>
      <c r="F437" s="0" t="inlineStr">
        <is>
          <t>牛肉+预制菜+殡葬服务</t>
        </is>
      </c>
      <c r="G437" s="10" t="n">
        <v>0.1005</v>
      </c>
      <c r="H437" s="0" t="n">
        <v>4.82</v>
      </c>
      <c r="I437" s="32" t="inlineStr">
        <is>
          <t>09:51:02</t>
        </is>
      </c>
      <c r="J437" s="33" t="n">
        <v>65323596</v>
      </c>
      <c r="K437" s="33" t="n">
        <v>1517000000</v>
      </c>
      <c r="L437" s="0" t="inlineStr">
        <is>
          <t>微信小店/消费</t>
        </is>
      </c>
      <c r="M437" s="10" t="n">
        <v>0.0046</v>
      </c>
      <c r="N437" s="34" t="n">
        <v>145640</v>
      </c>
    </row>
    <row r="438">
      <c r="A438" s="35" t="n">
        <v>45646</v>
      </c>
      <c r="B438" s="9" t="inlineStr">
        <is>
          <t>sz002377</t>
        </is>
      </c>
      <c r="C438" s="0" t="inlineStr">
        <is>
          <t>国创高新</t>
        </is>
      </c>
      <c r="D438" s="0" t="inlineStr">
        <is>
          <t>首板换</t>
        </is>
      </c>
      <c r="E438" s="0" t="n">
        <v>1</v>
      </c>
      <c r="F438" s="0" t="inlineStr">
        <is>
          <t>控制权变更+调整战略发展方向+改性沥青</t>
        </is>
      </c>
      <c r="G438" s="10" t="n">
        <v>0.1003</v>
      </c>
      <c r="H438" s="0" t="n">
        <v>3.73</v>
      </c>
      <c r="I438" s="32" t="inlineStr">
        <is>
          <t>09:52:39</t>
        </is>
      </c>
      <c r="J438" s="33" t="n">
        <v>158687870</v>
      </c>
      <c r="K438" s="33" t="n">
        <v>2428000000</v>
      </c>
      <c r="L438" s="0" t="inlineStr">
        <is>
          <t>重组/股权变动</t>
        </is>
      </c>
      <c r="M438" s="10" t="n">
        <v>0.0029</v>
      </c>
      <c r="N438" s="34" t="n">
        <v>847960</v>
      </c>
    </row>
    <row r="439">
      <c r="A439" s="35" t="n">
        <v>45646</v>
      </c>
      <c r="B439" s="9" t="inlineStr">
        <is>
          <t>sh600882</t>
        </is>
      </c>
      <c r="C439" s="0" t="inlineStr">
        <is>
          <t>妙可蓝多</t>
        </is>
      </c>
      <c r="D439" s="0" t="inlineStr">
        <is>
          <t>首板换</t>
        </is>
      </c>
      <c r="E439" s="0" t="n">
        <v>1</v>
      </c>
      <c r="F439" s="0" t="inlineStr">
        <is>
          <t>乳业+电商</t>
        </is>
      </c>
      <c r="G439" s="10" t="n">
        <v>0.0999</v>
      </c>
      <c r="H439" s="0" t="n">
        <v>20.81</v>
      </c>
      <c r="I439" s="32" t="inlineStr">
        <is>
          <t>09:53:23</t>
        </is>
      </c>
      <c r="J439" s="33" t="n">
        <v>247700800</v>
      </c>
      <c r="K439" s="33" t="n">
        <v>5059000000</v>
      </c>
      <c r="L439" s="0" t="inlineStr">
        <is>
          <t>微信小店/消费</t>
        </is>
      </c>
      <c r="M439" s="10" t="n">
        <v>0</v>
      </c>
      <c r="N439" s="34" t="n">
        <v>497596</v>
      </c>
    </row>
    <row r="440">
      <c r="A440" s="35" t="n">
        <v>45646</v>
      </c>
      <c r="B440" s="9" t="inlineStr">
        <is>
          <t>sz002779</t>
        </is>
      </c>
      <c r="C440" s="0" t="inlineStr">
        <is>
          <t>中坚科技</t>
        </is>
      </c>
      <c r="D440" s="0" t="inlineStr">
        <is>
          <t>首板换</t>
        </is>
      </c>
      <c r="E440" s="0" t="n">
        <v>1</v>
      </c>
      <c r="F440" s="0" t="inlineStr">
        <is>
          <t>机器人+园林机械+外销</t>
        </is>
      </c>
      <c r="G440" s="10" t="n">
        <v>0.1</v>
      </c>
      <c r="H440" s="0" t="n">
        <v>66.43000000000001</v>
      </c>
      <c r="I440" s="32" t="inlineStr">
        <is>
          <t>09:55:45</t>
        </is>
      </c>
      <c r="J440" s="33" t="n">
        <v>474704010</v>
      </c>
      <c r="K440" s="33" t="n">
        <v>4001000000</v>
      </c>
      <c r="L440" s="0" t="inlineStr">
        <is>
          <t>机器人</t>
        </is>
      </c>
      <c r="M440" s="10" t="n">
        <v>0.0089</v>
      </c>
      <c r="N440" s="34" t="n">
        <v>1504971</v>
      </c>
    </row>
    <row r="441">
      <c r="A441" s="35" t="n">
        <v>45646</v>
      </c>
      <c r="B441" s="9" t="inlineStr">
        <is>
          <t>sh688693</t>
        </is>
      </c>
      <c r="C441" s="0" t="inlineStr">
        <is>
          <t>锴威特</t>
        </is>
      </c>
      <c r="D441" s="0" t="inlineStr">
        <is>
          <t>首板换</t>
        </is>
      </c>
      <c r="E441" s="0" t="n">
        <v>1</v>
      </c>
      <c r="F441" s="0" t="inlineStr">
        <is>
          <t>回购+功率半导体+第三代半导体</t>
        </is>
      </c>
      <c r="G441" s="10" t="n">
        <v>0.1999</v>
      </c>
      <c r="H441" s="0" t="n">
        <v>41.36</v>
      </c>
      <c r="I441" s="32" t="inlineStr">
        <is>
          <t>10:00:43</t>
        </is>
      </c>
      <c r="J441" s="33" t="n">
        <v>240414620</v>
      </c>
      <c r="K441" s="33" t="n">
        <v>1134000000</v>
      </c>
      <c r="L441" s="0" t="inlineStr">
        <is>
          <t>科技</t>
        </is>
      </c>
      <c r="M441" s="10" t="n">
        <v>0.0023</v>
      </c>
      <c r="N441" s="34" t="n">
        <v>358767</v>
      </c>
    </row>
    <row r="442">
      <c r="A442" s="35" t="n">
        <v>45646</v>
      </c>
      <c r="B442" s="9" t="inlineStr">
        <is>
          <t>sz000670</t>
        </is>
      </c>
      <c r="C442" s="0" t="inlineStr">
        <is>
          <t>盈方微</t>
        </is>
      </c>
      <c r="D442" s="0" t="inlineStr">
        <is>
          <t>首板换</t>
        </is>
      </c>
      <c r="E442" s="0" t="n">
        <v>1</v>
      </c>
      <c r="F442" s="0" t="inlineStr">
        <is>
          <t>存储芯片+分销+外销+终止重组</t>
        </is>
      </c>
      <c r="G442" s="10" t="n">
        <v>0.1004</v>
      </c>
      <c r="H442" s="0" t="n">
        <v>9.210000000000001</v>
      </c>
      <c r="I442" s="32" t="inlineStr">
        <is>
          <t>10:02:21</t>
        </is>
      </c>
      <c r="J442" s="33" t="n">
        <v>821171900</v>
      </c>
      <c r="K442" s="33" t="n">
        <v>5822000000</v>
      </c>
      <c r="L442" s="0" t="inlineStr">
        <is>
          <t>科技</t>
        </is>
      </c>
      <c r="M442" s="10" t="n">
        <v>-0.0119</v>
      </c>
      <c r="N442" s="34" t="n">
        <v>4268147</v>
      </c>
    </row>
    <row r="443">
      <c r="A443" s="35" t="n">
        <v>45646</v>
      </c>
      <c r="B443" s="9" t="inlineStr">
        <is>
          <t>sz002305</t>
        </is>
      </c>
      <c r="C443" s="0" t="inlineStr">
        <is>
          <t>南国置业</t>
        </is>
      </c>
      <c r="D443" s="0" t="inlineStr">
        <is>
          <t>首板换</t>
        </is>
      </c>
      <c r="E443" s="0" t="n">
        <v>1</v>
      </c>
      <c r="F443" s="0" t="inlineStr">
        <is>
          <t>房地产+央企+低价股</t>
        </is>
      </c>
      <c r="G443" s="10" t="n">
        <v>0.09909999999999999</v>
      </c>
      <c r="H443" s="0" t="n">
        <v>2.55</v>
      </c>
      <c r="I443" s="32" t="inlineStr">
        <is>
          <t>10:03:48</t>
        </is>
      </c>
      <c r="J443" s="33" t="n">
        <v>347742470</v>
      </c>
      <c r="K443" s="33" t="n">
        <v>2631000000</v>
      </c>
      <c r="L443" s="0" t="inlineStr">
        <is>
          <t>重组/股权变动</t>
        </is>
      </c>
      <c r="M443" s="10" t="n">
        <v>-0.0086</v>
      </c>
      <c r="N443" s="34" t="n">
        <v>314640</v>
      </c>
    </row>
    <row r="444">
      <c r="A444" s="35" t="n">
        <v>45646</v>
      </c>
      <c r="B444" s="9" t="inlineStr">
        <is>
          <t>sz002617</t>
        </is>
      </c>
      <c r="C444" s="0" t="inlineStr">
        <is>
          <t>露笑科技</t>
        </is>
      </c>
      <c r="D444" s="0" t="inlineStr">
        <is>
          <t>首板换</t>
        </is>
      </c>
      <c r="E444" s="0" t="n">
        <v>1</v>
      </c>
      <c r="F444" s="0" t="inlineStr">
        <is>
          <t>铜缆高速链接+第三代半导体</t>
        </is>
      </c>
      <c r="G444" s="10" t="n">
        <v>0.1003</v>
      </c>
      <c r="H444" s="0" t="n">
        <v>8.56</v>
      </c>
      <c r="I444" s="32" t="inlineStr">
        <is>
          <t>10:03:51</t>
        </is>
      </c>
      <c r="J444" s="33" t="n">
        <v>1726236700</v>
      </c>
      <c r="K444" s="33" t="n">
        <v>12671000000</v>
      </c>
      <c r="L444" s="0" t="inlineStr">
        <is>
          <t>算力相关</t>
        </is>
      </c>
      <c r="M444" s="10" t="n">
        <v>-0.0231</v>
      </c>
      <c r="N444" s="34" t="n">
        <v>30089920</v>
      </c>
    </row>
    <row r="445">
      <c r="A445" s="35" t="n">
        <v>45646</v>
      </c>
      <c r="B445" s="9" t="inlineStr">
        <is>
          <t>sz002640</t>
        </is>
      </c>
      <c r="C445" s="0" t="inlineStr">
        <is>
          <t>跨境通</t>
        </is>
      </c>
      <c r="D445" s="0" t="inlineStr">
        <is>
          <t>首板换</t>
        </is>
      </c>
      <c r="E445" s="0" t="n">
        <v>1</v>
      </c>
      <c r="F445" s="0" t="inlineStr">
        <is>
          <t>跨境电商+重整预期+三胎概念</t>
        </is>
      </c>
      <c r="G445" s="10" t="n">
        <v>0.0998</v>
      </c>
      <c r="H445" s="0" t="n">
        <v>5.18</v>
      </c>
      <c r="I445" s="32" t="inlineStr">
        <is>
          <t>10:07:18</t>
        </is>
      </c>
      <c r="J445" s="33" t="n">
        <v>1678977900</v>
      </c>
      <c r="K445" s="33" t="n">
        <v>6515000000</v>
      </c>
      <c r="L445" s="0" t="inlineStr">
        <is>
          <t>跨境电商</t>
        </is>
      </c>
      <c r="M445" s="10" t="n">
        <v>0.0021</v>
      </c>
      <c r="N445" s="34" t="n">
        <v>19233056</v>
      </c>
    </row>
    <row r="446">
      <c r="A446" s="35" t="n">
        <v>45646</v>
      </c>
      <c r="B446" s="9" t="inlineStr">
        <is>
          <t>sz002616</t>
        </is>
      </c>
      <c r="C446" s="0" t="inlineStr">
        <is>
          <t>长青集团</t>
        </is>
      </c>
      <c r="D446" s="0" t="inlineStr">
        <is>
          <t>首板换</t>
        </is>
      </c>
      <c r="E446" s="0" t="n">
        <v>1</v>
      </c>
      <c r="F446" s="0" t="inlineStr">
        <is>
          <t>拟4.01亿元出售子公司股权+生物质能发电+前三季度业绩增长</t>
        </is>
      </c>
      <c r="G446" s="10" t="n">
        <v>0.0998</v>
      </c>
      <c r="H446" s="0" t="n">
        <v>5.29</v>
      </c>
      <c r="I446" s="32" t="inlineStr">
        <is>
          <t>10:13:42</t>
        </is>
      </c>
      <c r="J446" s="33" t="n">
        <v>163702910</v>
      </c>
      <c r="K446" s="33" t="n">
        <v>1412000000</v>
      </c>
      <c r="L446" s="0" t="inlineStr">
        <is>
          <t>其他</t>
        </is>
      </c>
      <c r="M446" s="10" t="n">
        <v>0.0146</v>
      </c>
      <c r="N446" s="34" t="n">
        <v>1249768</v>
      </c>
    </row>
    <row r="447">
      <c r="A447" s="35" t="n">
        <v>45646</v>
      </c>
      <c r="B447" s="9" t="inlineStr">
        <is>
          <t>sh605258</t>
        </is>
      </c>
      <c r="C447" s="0" t="inlineStr">
        <is>
          <t>协和电子</t>
        </is>
      </c>
      <c r="D447" s="0" t="inlineStr">
        <is>
          <t>首板换</t>
        </is>
      </c>
      <c r="E447" s="0" t="n">
        <v>1</v>
      </c>
      <c r="F447" s="0" t="inlineStr">
        <is>
          <t>PCB+汽车电子+毫米波雷达</t>
        </is>
      </c>
      <c r="G447" s="10" t="n">
        <v>0.1001</v>
      </c>
      <c r="H447" s="0" t="n">
        <v>33.19</v>
      </c>
      <c r="I447" s="32" t="inlineStr">
        <is>
          <t>10:17:08</t>
        </is>
      </c>
      <c r="J447" s="33" t="n">
        <v>280857670</v>
      </c>
      <c r="K447" s="33" t="n">
        <v>1215000000</v>
      </c>
      <c r="L447" s="0" t="inlineStr">
        <is>
          <t>算力相关</t>
        </is>
      </c>
      <c r="M447" s="10" t="n">
        <v>-0.0156</v>
      </c>
      <c r="N447" s="34" t="n">
        <v>1075140</v>
      </c>
    </row>
    <row r="448">
      <c r="A448" s="35" t="n">
        <v>45646</v>
      </c>
      <c r="B448" s="9" t="inlineStr">
        <is>
          <t>sz002685</t>
        </is>
      </c>
      <c r="C448" s="0" t="inlineStr">
        <is>
          <t>华东重机</t>
        </is>
      </c>
      <c r="D448" s="0" t="inlineStr">
        <is>
          <t>首板换</t>
        </is>
      </c>
      <c r="E448" s="0" t="n">
        <v>1</v>
      </c>
      <c r="F448" s="0" t="inlineStr">
        <is>
          <t>投资GPU公司+拟剥离数控机床业务+机器人</t>
        </is>
      </c>
      <c r="G448" s="10" t="n">
        <v>0.09959999999999999</v>
      </c>
      <c r="H448" s="0" t="n">
        <v>7.73</v>
      </c>
      <c r="I448" s="32" t="inlineStr">
        <is>
          <t>10:25:51</t>
        </is>
      </c>
      <c r="J448" s="33" t="n">
        <v>959986650</v>
      </c>
      <c r="K448" s="33" t="n">
        <v>6175000000</v>
      </c>
      <c r="L448" s="0" t="inlineStr">
        <is>
          <t>科技</t>
        </is>
      </c>
      <c r="M448" s="10" t="n">
        <v>0.0014</v>
      </c>
      <c r="N448" s="34" t="n">
        <v>1802944</v>
      </c>
    </row>
    <row r="449">
      <c r="A449" s="35" t="n">
        <v>45646</v>
      </c>
      <c r="B449" s="9" t="inlineStr">
        <is>
          <t>sh603615</t>
        </is>
      </c>
      <c r="C449" s="0" t="inlineStr">
        <is>
          <t>茶花股份</t>
        </is>
      </c>
      <c r="D449" s="0" t="inlineStr">
        <is>
          <t>首板换</t>
        </is>
      </c>
      <c r="E449" s="0" t="n">
        <v>1</v>
      </c>
      <c r="F449" s="0" t="inlineStr">
        <is>
          <t>家居用品+三胎概念+电商</t>
        </is>
      </c>
      <c r="G449" s="10" t="n">
        <v>0.1001</v>
      </c>
      <c r="H449" s="0" t="n">
        <v>22.75</v>
      </c>
      <c r="I449" s="32" t="inlineStr">
        <is>
          <t>10:43:05</t>
        </is>
      </c>
      <c r="J449" s="33" t="n">
        <v>151399740</v>
      </c>
      <c r="K449" s="33" t="n">
        <v>2573000000</v>
      </c>
      <c r="L449" s="0" t="inlineStr">
        <is>
          <t>微信小店/消费</t>
        </is>
      </c>
      <c r="M449" s="10" t="n">
        <v>0.001</v>
      </c>
      <c r="N449" s="34" t="n">
        <v>107640</v>
      </c>
    </row>
    <row r="450">
      <c r="A450" s="35" t="n">
        <v>45646</v>
      </c>
      <c r="B450" s="9" t="inlineStr">
        <is>
          <t>sh600577</t>
        </is>
      </c>
      <c r="C450" s="0" t="inlineStr">
        <is>
          <t>精达股份</t>
        </is>
      </c>
      <c r="D450" s="0" t="inlineStr">
        <is>
          <t>首板换</t>
        </is>
      </c>
      <c r="E450" s="0" t="n">
        <v>1</v>
      </c>
      <c r="F450" s="0" t="inlineStr">
        <is>
          <t>铜缆高速连接+电磁线+可控核聚变</t>
        </is>
      </c>
      <c r="G450" s="10" t="n">
        <v>0.1003</v>
      </c>
      <c r="H450" s="0" t="n">
        <v>7.9</v>
      </c>
      <c r="I450" s="32" t="inlineStr">
        <is>
          <t>10:43:41</t>
        </is>
      </c>
      <c r="J450" s="33" t="n">
        <v>1745635800</v>
      </c>
      <c r="K450" s="33" t="n">
        <v>13741000000</v>
      </c>
      <c r="L450" s="0" t="inlineStr">
        <is>
          <t>算力相关</t>
        </is>
      </c>
      <c r="M450" s="10" t="n">
        <v>-0.0125</v>
      </c>
      <c r="N450" s="34" t="n">
        <v>14971244</v>
      </c>
    </row>
    <row r="451">
      <c r="A451" s="35" t="n">
        <v>45646</v>
      </c>
      <c r="B451" s="9" t="inlineStr">
        <is>
          <t>sz001308</t>
        </is>
      </c>
      <c r="C451" s="0" t="inlineStr">
        <is>
          <t>康冠科技</t>
        </is>
      </c>
      <c r="D451" s="0" t="inlineStr">
        <is>
          <t>首板换</t>
        </is>
      </c>
      <c r="E451" s="0" t="n">
        <v>1</v>
      </c>
      <c r="F451" s="0" t="inlineStr">
        <is>
          <t>AI眼镜+智能显示+外销</t>
        </is>
      </c>
      <c r="G451" s="10" t="n">
        <v>0.0999</v>
      </c>
      <c r="H451" s="0" t="n">
        <v>26.98</v>
      </c>
      <c r="I451" s="32" t="inlineStr">
        <is>
          <t>10:44:12</t>
        </is>
      </c>
      <c r="J451" s="33" t="n">
        <v>433343050</v>
      </c>
      <c r="K451" s="33" t="n">
        <v>2061000000</v>
      </c>
      <c r="L451" s="0" t="inlineStr">
        <is>
          <t>AI眼镜</t>
        </is>
      </c>
      <c r="M451" s="10" t="n">
        <v>0.0069</v>
      </c>
      <c r="N451" s="34" t="n">
        <v>787930</v>
      </c>
    </row>
    <row r="452">
      <c r="A452" s="35" t="n">
        <v>45646</v>
      </c>
      <c r="B452" s="9" t="inlineStr">
        <is>
          <t>sh601113</t>
        </is>
      </c>
      <c r="C452" s="0" t="inlineStr">
        <is>
          <t>华鼎股份</t>
        </is>
      </c>
      <c r="D452" s="0" t="inlineStr">
        <is>
          <t>首板换</t>
        </is>
      </c>
      <c r="E452" s="0" t="n">
        <v>1</v>
      </c>
      <c r="F452" s="0" t="inlineStr">
        <is>
          <t>锦纶+跨境电商</t>
        </is>
      </c>
      <c r="G452" s="10" t="n">
        <v>0.1</v>
      </c>
      <c r="H452" s="0" t="n">
        <v>4.29</v>
      </c>
      <c r="I452" s="32" t="inlineStr">
        <is>
          <t>10:51:32</t>
        </is>
      </c>
      <c r="J452" s="33" t="n">
        <v>418182280</v>
      </c>
      <c r="K452" s="33" t="n">
        <v>3097000000</v>
      </c>
      <c r="L452" s="0" t="inlineStr">
        <is>
          <t>微信小店/消费</t>
        </is>
      </c>
      <c r="M452" s="10" t="n">
        <v>0.0103</v>
      </c>
      <c r="N452" s="34" t="n">
        <v>610700</v>
      </c>
    </row>
    <row r="453">
      <c r="A453" s="35" t="n">
        <v>45646</v>
      </c>
      <c r="B453" s="9" t="inlineStr">
        <is>
          <t>sz002847</t>
        </is>
      </c>
      <c r="C453" s="0" t="inlineStr">
        <is>
          <t>盐津铺子</t>
        </is>
      </c>
      <c r="D453" s="0" t="inlineStr">
        <is>
          <t>首板换</t>
        </is>
      </c>
      <c r="E453" s="0" t="n">
        <v>1</v>
      </c>
      <c r="F453" s="0" t="inlineStr">
        <is>
          <t>休闲食品+电商</t>
        </is>
      </c>
      <c r="G453" s="10" t="n">
        <v>0.1</v>
      </c>
      <c r="H453" s="0" t="n">
        <v>59.82</v>
      </c>
      <c r="I453" s="32" t="inlineStr">
        <is>
          <t>10:52:45</t>
        </is>
      </c>
      <c r="J453" s="33" t="n">
        <v>412701220</v>
      </c>
      <c r="K453" s="33" t="n">
        <v>5625000000</v>
      </c>
      <c r="L453" s="0" t="inlineStr">
        <is>
          <t>微信小店/消费</t>
        </is>
      </c>
      <c r="M453" s="10" t="n">
        <v>0.0263</v>
      </c>
      <c r="N453" s="34" t="n">
        <v>1261306</v>
      </c>
    </row>
    <row r="454">
      <c r="A454" s="35" t="n">
        <v>45646</v>
      </c>
      <c r="B454" s="9" t="inlineStr">
        <is>
          <t>sz000886</t>
        </is>
      </c>
      <c r="C454" s="0" t="inlineStr">
        <is>
          <t>海南高速</t>
        </is>
      </c>
      <c r="D454" s="0" t="inlineStr">
        <is>
          <t>首板换</t>
        </is>
      </c>
      <c r="E454" s="0" t="n">
        <v>1</v>
      </c>
      <c r="F454" s="0" t="inlineStr">
        <is>
          <t>东数西算（算力）+车联网+房地产开发+海南国资</t>
        </is>
      </c>
      <c r="G454" s="10" t="n">
        <v>0.1001</v>
      </c>
      <c r="H454" s="0" t="n">
        <v>7.69</v>
      </c>
      <c r="I454" s="32" t="inlineStr">
        <is>
          <t>10:54:33</t>
        </is>
      </c>
      <c r="J454" s="33" t="n">
        <v>599904350</v>
      </c>
      <c r="K454" s="33" t="n">
        <v>5545000000</v>
      </c>
      <c r="L454" s="0" t="inlineStr">
        <is>
          <t>跨境电商</t>
        </is>
      </c>
      <c r="M454" s="10" t="n">
        <v>0.0072</v>
      </c>
      <c r="N454" s="34" t="n">
        <v>2075392</v>
      </c>
    </row>
    <row r="455">
      <c r="A455" s="35" t="n">
        <v>45646</v>
      </c>
      <c r="B455" s="9" t="inlineStr">
        <is>
          <t>sh603518</t>
        </is>
      </c>
      <c r="C455" s="0" t="inlineStr">
        <is>
          <t>锦泓集团</t>
        </is>
      </c>
      <c r="D455" s="0" t="inlineStr">
        <is>
          <t>首板换</t>
        </is>
      </c>
      <c r="E455" s="0" t="n">
        <v>1</v>
      </c>
      <c r="F455" s="0" t="inlineStr">
        <is>
          <t>IP经济+服装家纺+电商</t>
        </is>
      </c>
      <c r="G455" s="10" t="n">
        <v>0.1004</v>
      </c>
      <c r="H455" s="0" t="n">
        <v>9.43</v>
      </c>
      <c r="I455" s="32" t="inlineStr">
        <is>
          <t>10:59:36</t>
        </is>
      </c>
      <c r="J455" s="33" t="n">
        <v>222854400</v>
      </c>
      <c r="K455" s="33" t="n">
        <v>2156000000</v>
      </c>
      <c r="L455" s="0" t="inlineStr">
        <is>
          <t>微信小店/消费</t>
        </is>
      </c>
      <c r="M455" s="10" t="n">
        <v>-0.0035</v>
      </c>
      <c r="N455" s="34" t="n">
        <v>387716</v>
      </c>
    </row>
    <row r="456">
      <c r="A456" s="35" t="n">
        <v>45646</v>
      </c>
      <c r="B456" s="9" t="inlineStr">
        <is>
          <t>sz002009</t>
        </is>
      </c>
      <c r="C456" s="0" t="inlineStr">
        <is>
          <t>天奇股份</t>
        </is>
      </c>
      <c r="D456" s="0" t="inlineStr">
        <is>
          <t>首板换</t>
        </is>
      </c>
      <c r="E456" s="0" t="n">
        <v>1</v>
      </c>
      <c r="F456" s="0" t="inlineStr">
        <is>
          <t>人形机器人+汽车拆解</t>
        </is>
      </c>
      <c r="G456" s="10" t="n">
        <v>0.0999</v>
      </c>
      <c r="H456" s="0" t="n">
        <v>15.64</v>
      </c>
      <c r="I456" s="32" t="inlineStr">
        <is>
          <t>11:08:09</t>
        </is>
      </c>
      <c r="J456" s="33" t="n">
        <v>794540440</v>
      </c>
      <c r="K456" s="33" t="n">
        <v>4624000000</v>
      </c>
      <c r="L456" s="0" t="inlineStr">
        <is>
          <t>机器人</t>
        </is>
      </c>
      <c r="M456" s="10" t="n">
        <v>-0.0021</v>
      </c>
      <c r="N456" s="34" t="n">
        <v>1675839</v>
      </c>
    </row>
    <row r="457">
      <c r="A457" s="35" t="n">
        <v>45646</v>
      </c>
      <c r="B457" s="9" t="inlineStr">
        <is>
          <t>sz000818</t>
        </is>
      </c>
      <c r="C457" s="0" t="inlineStr">
        <is>
          <t>航锦科技</t>
        </is>
      </c>
      <c r="D457" s="0" t="inlineStr">
        <is>
          <t>首板换</t>
        </is>
      </c>
      <c r="E457" s="0" t="n">
        <v>1</v>
      </c>
      <c r="F457" s="0" t="inlineStr">
        <is>
          <t>算力+英伟达+芯片+国企</t>
        </is>
      </c>
      <c r="G457" s="10" t="n">
        <v>0.0998</v>
      </c>
      <c r="H457" s="0" t="n">
        <v>20.38</v>
      </c>
      <c r="I457" s="32" t="inlineStr">
        <is>
          <t>11:18:30</t>
        </is>
      </c>
      <c r="J457" s="33" t="n">
        <v>674523900</v>
      </c>
      <c r="K457" s="33" t="n">
        <v>10170000000</v>
      </c>
      <c r="L457" s="0" t="inlineStr">
        <is>
          <t>算力相关</t>
        </is>
      </c>
      <c r="M457" s="10" t="n">
        <v>-0.0022</v>
      </c>
      <c r="N457" s="34" t="n">
        <v>1105702</v>
      </c>
    </row>
    <row r="458">
      <c r="A458" s="35" t="n">
        <v>45646</v>
      </c>
      <c r="B458" s="9" t="inlineStr">
        <is>
          <t>sh600171</t>
        </is>
      </c>
      <c r="C458" s="0" t="inlineStr">
        <is>
          <t>上海贝岭</t>
        </is>
      </c>
      <c r="D458" s="0" t="inlineStr">
        <is>
          <t>首板换</t>
        </is>
      </c>
      <c r="E458" s="0" t="n">
        <v>1</v>
      </c>
      <c r="F458" s="0" t="inlineStr">
        <is>
          <t>集成电路设计+功率器件+汽车芯片+上海央企</t>
        </is>
      </c>
      <c r="G458" s="10" t="n">
        <v>0.1</v>
      </c>
      <c r="H458" s="0" t="n">
        <v>43.56</v>
      </c>
      <c r="I458" s="32" t="inlineStr">
        <is>
          <t>11:24:32</t>
        </is>
      </c>
      <c r="J458" s="33" t="n">
        <v>5035546000</v>
      </c>
      <c r="K458" s="33" t="n">
        <v>23118000000</v>
      </c>
      <c r="L458" s="0" t="inlineStr">
        <is>
          <t>科技</t>
        </is>
      </c>
      <c r="M458" s="10" t="n">
        <v>-0.0071</v>
      </c>
      <c r="N458" s="34" t="n">
        <v>5249220</v>
      </c>
    </row>
    <row r="459">
      <c r="A459" s="35" t="n">
        <v>45646</v>
      </c>
      <c r="B459" s="9" t="inlineStr">
        <is>
          <t>sz002047</t>
        </is>
      </c>
      <c r="C459" s="0" t="inlineStr">
        <is>
          <t>宝鹰股份</t>
        </is>
      </c>
      <c r="D459" s="0" t="inlineStr">
        <is>
          <t>首板换</t>
        </is>
      </c>
      <c r="E459" s="0" t="n">
        <v>1</v>
      </c>
      <c r="F459" s="0" t="inlineStr">
        <is>
          <t>剥离宝鹰建设+AI眼镜+建筑装饰+珠海国资</t>
        </is>
      </c>
      <c r="G459" s="10" t="n">
        <v>0.1003</v>
      </c>
      <c r="H459" s="0" t="n">
        <v>3.51</v>
      </c>
      <c r="I459" s="32" t="inlineStr">
        <is>
          <t>11:29:42</t>
        </is>
      </c>
      <c r="J459" s="33" t="n">
        <v>334881160</v>
      </c>
      <c r="K459" s="33" t="n">
        <v>3408000000</v>
      </c>
      <c r="L459" s="0" t="inlineStr">
        <is>
          <t>公告</t>
        </is>
      </c>
      <c r="M459" s="10" t="n">
        <v>0</v>
      </c>
      <c r="N459" s="34" t="n">
        <v>2631750</v>
      </c>
    </row>
    <row r="460">
      <c r="A460" s="35" t="n">
        <v>45646</v>
      </c>
      <c r="B460" s="9" t="inlineStr">
        <is>
          <t>sz002379</t>
        </is>
      </c>
      <c r="C460" s="0" t="inlineStr">
        <is>
          <t>宏创控股</t>
        </is>
      </c>
      <c r="D460" s="0" t="inlineStr">
        <is>
          <t>首板换</t>
        </is>
      </c>
      <c r="E460" s="0" t="n">
        <v>1</v>
      </c>
      <c r="F460" s="0" t="inlineStr">
        <is>
          <t>借壳猜想+金属回收+铝板带箔加工</t>
        </is>
      </c>
      <c r="G460" s="10" t="n">
        <v>0.1006</v>
      </c>
      <c r="H460" s="0" t="n">
        <v>8.970000000000001</v>
      </c>
      <c r="I460" s="32" t="inlineStr">
        <is>
          <t>13:08:03</t>
        </is>
      </c>
      <c r="J460" s="33" t="n">
        <v>591999540</v>
      </c>
      <c r="K460" s="33" t="n">
        <v>7851000000</v>
      </c>
      <c r="L460" s="0" t="inlineStr">
        <is>
          <t>重组/股权变动</t>
        </is>
      </c>
      <c r="M460" s="10" t="n">
        <v>0.0049</v>
      </c>
      <c r="N460" s="34" t="n">
        <v>217854</v>
      </c>
    </row>
    <row r="461">
      <c r="A461" s="35" t="n">
        <v>45646</v>
      </c>
      <c r="B461" s="9" t="inlineStr">
        <is>
          <t>sh603272</t>
        </is>
      </c>
      <c r="C461" s="0" t="inlineStr">
        <is>
          <t>联翔股份</t>
        </is>
      </c>
      <c r="D461" s="0" t="inlineStr">
        <is>
          <t>首板换</t>
        </is>
      </c>
      <c r="E461" s="0" t="n">
        <v>1</v>
      </c>
      <c r="F461" s="0" t="inlineStr">
        <is>
          <t>装饰用品+电商</t>
        </is>
      </c>
      <c r="G461" s="10" t="n">
        <v>0.0999</v>
      </c>
      <c r="H461" s="0" t="n">
        <v>17.06</v>
      </c>
      <c r="I461" s="32" t="inlineStr">
        <is>
          <t>13:10:25</t>
        </is>
      </c>
      <c r="J461" s="33" t="n">
        <v>37344478</v>
      </c>
      <c r="K461" s="33" t="n">
        <v>725000000</v>
      </c>
      <c r="L461" s="0" t="inlineStr">
        <is>
          <t>微信小店/消费</t>
        </is>
      </c>
      <c r="M461" s="10" t="n">
        <v>0</v>
      </c>
      <c r="N461" s="34" t="n">
        <v>400158</v>
      </c>
    </row>
    <row r="462">
      <c r="A462" s="35" t="n">
        <v>45646</v>
      </c>
      <c r="B462" s="9" t="inlineStr">
        <is>
          <t>sh605389</t>
        </is>
      </c>
      <c r="C462" s="0" t="inlineStr">
        <is>
          <t>长龄液压</t>
        </is>
      </c>
      <c r="D462" s="0" t="inlineStr">
        <is>
          <t>首板换</t>
        </is>
      </c>
      <c r="E462" s="0" t="n">
        <v>1</v>
      </c>
      <c r="F462" s="0" t="inlineStr">
        <is>
          <t>液压元件+光伏+机器人</t>
        </is>
      </c>
      <c r="G462" s="10" t="n">
        <v>0.1</v>
      </c>
      <c r="H462" s="0" t="n">
        <v>28.48</v>
      </c>
      <c r="I462" s="32" t="inlineStr">
        <is>
          <t>13:14:49</t>
        </is>
      </c>
      <c r="J462" s="33" t="n">
        <v>84341968</v>
      </c>
      <c r="K462" s="33" t="n">
        <v>967000000</v>
      </c>
      <c r="L462" s="0" t="inlineStr">
        <is>
          <t>机器人</t>
        </is>
      </c>
      <c r="M462" s="10" t="n">
        <v>0.0035</v>
      </c>
      <c r="N462" s="34" t="n">
        <v>12990</v>
      </c>
    </row>
    <row r="463">
      <c r="A463" s="35" t="n">
        <v>45646</v>
      </c>
      <c r="B463" s="9" t="inlineStr">
        <is>
          <t>sh603155</t>
        </is>
      </c>
      <c r="C463" s="0" t="inlineStr">
        <is>
          <t>新亚强</t>
        </is>
      </c>
      <c r="D463" s="0" t="inlineStr">
        <is>
          <t>首板换</t>
        </is>
      </c>
      <c r="E463" s="0" t="n">
        <v>1</v>
      </c>
      <c r="F463" s="0" t="inlineStr">
        <is>
          <t>芯片概念+有机硅+功能性助剂产品</t>
        </is>
      </c>
      <c r="G463" s="10" t="n">
        <v>0.1001</v>
      </c>
      <c r="H463" s="0" t="n">
        <v>14.62</v>
      </c>
      <c r="I463" s="32" t="inlineStr">
        <is>
          <t>13:22:19</t>
        </is>
      </c>
      <c r="J463" s="33" t="n">
        <v>105348297</v>
      </c>
      <c r="K463" s="33" t="n">
        <v>1154000000</v>
      </c>
      <c r="L463" s="0" t="inlineStr">
        <is>
          <t>科技</t>
        </is>
      </c>
      <c r="M463" s="10" t="n">
        <v>0</v>
      </c>
      <c r="N463" s="34" t="n">
        <v>37212</v>
      </c>
    </row>
    <row r="464">
      <c r="A464" s="35" t="n">
        <v>45646</v>
      </c>
      <c r="B464" s="9" t="inlineStr">
        <is>
          <t>sh603657</t>
        </is>
      </c>
      <c r="C464" s="0" t="inlineStr">
        <is>
          <t>春光科技</t>
        </is>
      </c>
      <c r="D464" s="0" t="inlineStr">
        <is>
          <t>首板换</t>
        </is>
      </c>
      <c r="E464" s="0" t="n">
        <v>1</v>
      </c>
      <c r="F464" s="0" t="inlineStr">
        <is>
          <t>机器人+家用电器+小米概念+回购注销</t>
        </is>
      </c>
      <c r="G464" s="10" t="n">
        <v>0.1003</v>
      </c>
      <c r="H464" s="0" t="n">
        <v>16.68</v>
      </c>
      <c r="I464" s="32" t="inlineStr">
        <is>
          <t>13:25:39</t>
        </is>
      </c>
      <c r="J464" s="33" t="n">
        <v>131197273</v>
      </c>
      <c r="K464" s="33" t="n">
        <v>702000000</v>
      </c>
      <c r="L464" s="0" t="inlineStr">
        <is>
          <t>机器人</t>
        </is>
      </c>
      <c r="M464" s="10" t="n">
        <v>0</v>
      </c>
      <c r="N464" s="34" t="n">
        <v>253172</v>
      </c>
    </row>
    <row r="465">
      <c r="A465" s="35" t="n">
        <v>45646</v>
      </c>
      <c r="B465" s="9" t="inlineStr">
        <is>
          <t>sh603721</t>
        </is>
      </c>
      <c r="C465" s="0" t="inlineStr">
        <is>
          <t>中广天择</t>
        </is>
      </c>
      <c r="D465" s="0" t="inlineStr">
        <is>
          <t>首板换</t>
        </is>
      </c>
      <c r="E465" s="0" t="n">
        <v>1</v>
      </c>
      <c r="F465" s="0" t="inlineStr">
        <is>
          <t>传媒+AI语料+长沙国资</t>
        </is>
      </c>
      <c r="G465" s="10" t="n">
        <v>0.1002</v>
      </c>
      <c r="H465" s="0" t="n">
        <v>36.03</v>
      </c>
      <c r="I465" s="32" t="inlineStr">
        <is>
          <t>13:38:43</t>
        </is>
      </c>
      <c r="J465" s="33" t="n">
        <v>698746430</v>
      </c>
      <c r="K465" s="33" t="n">
        <v>2324000000</v>
      </c>
      <c r="L465" s="0" t="inlineStr">
        <is>
          <t>AI相关</t>
        </is>
      </c>
      <c r="M465" s="10" t="n">
        <v>0.0005999999999999999</v>
      </c>
      <c r="N465" s="34" t="n">
        <v>3345817</v>
      </c>
    </row>
    <row r="466">
      <c r="A466" s="35" t="n">
        <v>45646</v>
      </c>
      <c r="B466" s="9" t="inlineStr">
        <is>
          <t>sz000823</t>
        </is>
      </c>
      <c r="C466" s="0" t="inlineStr">
        <is>
          <t>超声电子</t>
        </is>
      </c>
      <c r="D466" s="0" t="inlineStr">
        <is>
          <t>首板换</t>
        </is>
      </c>
      <c r="E466" s="0" t="n">
        <v>1</v>
      </c>
      <c r="F466" s="0" t="inlineStr">
        <is>
          <t>PCB+消费电子+国企</t>
        </is>
      </c>
      <c r="G466" s="10" t="n">
        <v>0.0999</v>
      </c>
      <c r="H466" s="0" t="n">
        <v>11.56</v>
      </c>
      <c r="I466" s="32" t="inlineStr">
        <is>
          <t>13:53:00</t>
        </is>
      </c>
      <c r="J466" s="33" t="n">
        <v>912317110</v>
      </c>
      <c r="K466" s="33" t="n">
        <v>4326000000</v>
      </c>
      <c r="L466" s="0" t="inlineStr">
        <is>
          <t>科技</t>
        </is>
      </c>
      <c r="M466" s="10" t="n">
        <v>0.0105</v>
      </c>
      <c r="N466" s="34" t="n">
        <v>4285170</v>
      </c>
    </row>
    <row r="467">
      <c r="A467" s="35" t="n">
        <v>45646</v>
      </c>
      <c r="B467" s="9" t="inlineStr">
        <is>
          <t>sh603839</t>
        </is>
      </c>
      <c r="C467" s="0" t="inlineStr">
        <is>
          <t>安正时尚</t>
        </is>
      </c>
      <c r="D467" s="0" t="inlineStr">
        <is>
          <t>首板换</t>
        </is>
      </c>
      <c r="E467" s="0" t="n">
        <v>1</v>
      </c>
      <c r="F467" s="0" t="inlineStr">
        <is>
          <t>电子商务+抖音+中高档品牌时装</t>
        </is>
      </c>
      <c r="G467" s="10" t="n">
        <v>0.1</v>
      </c>
      <c r="H467" s="0" t="n">
        <v>6.71</v>
      </c>
      <c r="I467" s="32" t="inlineStr">
        <is>
          <t>13:58:41</t>
        </is>
      </c>
      <c r="J467" s="33" t="n">
        <v>76117142</v>
      </c>
      <c r="K467" s="33" t="n">
        <v>1077000000</v>
      </c>
      <c r="L467" s="0" t="inlineStr">
        <is>
          <t>微信小店/消费</t>
        </is>
      </c>
      <c r="M467" s="10" t="n">
        <v>0.0033</v>
      </c>
      <c r="N467" s="34" t="n">
        <v>459000</v>
      </c>
    </row>
    <row r="468">
      <c r="A468" s="35" t="n">
        <v>45646</v>
      </c>
      <c r="B468" s="9" t="inlineStr">
        <is>
          <t>sh600789</t>
        </is>
      </c>
      <c r="C468" s="0" t="inlineStr">
        <is>
          <t>鲁抗医药</t>
        </is>
      </c>
      <c r="D468" s="0" t="inlineStr">
        <is>
          <t>首板换</t>
        </is>
      </c>
      <c r="E468" s="0" t="n">
        <v>1</v>
      </c>
      <c r="F468" s="0" t="inlineStr">
        <is>
          <t>化学制药+合成生物+宠物经济</t>
        </is>
      </c>
      <c r="G468" s="10" t="n">
        <v>0.1006</v>
      </c>
      <c r="H468" s="0" t="n">
        <v>9.41</v>
      </c>
      <c r="I468" s="32" t="inlineStr">
        <is>
          <t>14:01:28</t>
        </is>
      </c>
      <c r="J468" s="33" t="n">
        <v>1179703970</v>
      </c>
      <c r="K468" s="33" t="n">
        <v>6443000000</v>
      </c>
      <c r="L468" s="0" t="inlineStr">
        <is>
          <t>其他</t>
        </is>
      </c>
      <c r="M468" s="10" t="n">
        <v>0.007</v>
      </c>
      <c r="N468" s="34" t="n">
        <v>1415484</v>
      </c>
    </row>
    <row r="469">
      <c r="A469" s="35" t="n">
        <v>45646</v>
      </c>
      <c r="B469" s="9" t="inlineStr">
        <is>
          <t>sz000880</t>
        </is>
      </c>
      <c r="C469" s="0" t="inlineStr">
        <is>
          <t>潍柴重机</t>
        </is>
      </c>
      <c r="D469" s="0" t="inlineStr">
        <is>
          <t>首板换</t>
        </is>
      </c>
      <c r="E469" s="0" t="n">
        <v>1</v>
      </c>
      <c r="F469" s="0" t="inlineStr">
        <is>
          <t>柴油机零部件+船舶动力+国企</t>
        </is>
      </c>
      <c r="G469" s="10" t="n">
        <v>0.1</v>
      </c>
      <c r="H469" s="0" t="n">
        <v>13.09</v>
      </c>
      <c r="I469" s="32" t="inlineStr">
        <is>
          <t>14:12:30</t>
        </is>
      </c>
      <c r="J469" s="33" t="n">
        <v>525605690</v>
      </c>
      <c r="K469" s="33" t="n">
        <v>2123000000</v>
      </c>
      <c r="L469" s="0" t="inlineStr">
        <is>
          <t>其他</t>
        </is>
      </c>
      <c r="M469" s="10" t="n">
        <v>0.0025</v>
      </c>
      <c r="N469" s="34" t="n">
        <v>663308</v>
      </c>
    </row>
    <row r="470">
      <c r="A470" s="35" t="n">
        <v>45646</v>
      </c>
      <c r="B470" s="9" t="inlineStr">
        <is>
          <t>sh600336</t>
        </is>
      </c>
      <c r="C470" s="0" t="inlineStr">
        <is>
          <t>澳柯玛</t>
        </is>
      </c>
      <c r="D470" s="0" t="inlineStr">
        <is>
          <t>首板换</t>
        </is>
      </c>
      <c r="E470" s="0" t="n">
        <v>1</v>
      </c>
      <c r="F470" s="0" t="inlineStr">
        <is>
          <t>资产注入猜测+青岛国资+制冷电器+跨境电商</t>
        </is>
      </c>
      <c r="G470" s="10" t="n">
        <v>0.0997</v>
      </c>
      <c r="H470" s="0" t="n">
        <v>8.27</v>
      </c>
      <c r="I470" s="32" t="inlineStr">
        <is>
          <t>14:19:27</t>
        </is>
      </c>
      <c r="J470" s="33" t="n">
        <v>563649660</v>
      </c>
      <c r="K470" s="33" t="n">
        <v>4049000000</v>
      </c>
      <c r="L470" s="0" t="inlineStr">
        <is>
          <t>重组/股权变动</t>
        </is>
      </c>
      <c r="M470" s="10" t="n">
        <v>-0.0027</v>
      </c>
      <c r="N470" s="34" t="n">
        <v>624750</v>
      </c>
    </row>
    <row r="471">
      <c r="A471" s="35" t="n">
        <v>45646</v>
      </c>
      <c r="B471" s="9" t="inlineStr">
        <is>
          <t>sz002154</t>
        </is>
      </c>
      <c r="C471" s="0" t="inlineStr">
        <is>
          <t>报喜鸟</t>
        </is>
      </c>
      <c r="D471" s="0" t="inlineStr">
        <is>
          <t>首板换</t>
        </is>
      </c>
      <c r="E471" s="0" t="n">
        <v>1</v>
      </c>
      <c r="F471" s="0" t="inlineStr">
        <is>
          <t>服装+电商+高股息</t>
        </is>
      </c>
      <c r="G471" s="10" t="n">
        <v>0.09909999999999999</v>
      </c>
      <c r="H471" s="0" t="n">
        <v>5.1</v>
      </c>
      <c r="I471" s="32" t="inlineStr">
        <is>
          <t>14:24:33</t>
        </is>
      </c>
      <c r="J471" s="33" t="n">
        <v>530572970</v>
      </c>
      <c r="K471" s="33" t="n">
        <v>4602000000</v>
      </c>
      <c r="L471" s="0" t="inlineStr">
        <is>
          <t>AI相关</t>
        </is>
      </c>
      <c r="M471" s="10" t="n">
        <v>0</v>
      </c>
      <c r="N471" s="34" t="n">
        <v>530816</v>
      </c>
    </row>
    <row r="472">
      <c r="A472" s="35" t="n">
        <v>45646</v>
      </c>
      <c r="B472" s="9" t="inlineStr">
        <is>
          <t>sz002587</t>
        </is>
      </c>
      <c r="C472" s="0" t="inlineStr">
        <is>
          <t>奥拓电子</t>
        </is>
      </c>
      <c r="D472" s="0" t="inlineStr">
        <is>
          <t>首板换</t>
        </is>
      </c>
      <c r="E472" s="0" t="n">
        <v>1</v>
      </c>
      <c r="F472" s="0" t="inlineStr">
        <is>
          <t>“AI+视讯”+足球概念+英伟达概念+机器人</t>
        </is>
      </c>
      <c r="G472" s="10" t="n">
        <v>0.1001</v>
      </c>
      <c r="H472" s="0" t="n">
        <v>8.130000000000001</v>
      </c>
      <c r="I472" s="32" t="inlineStr">
        <is>
          <t>14:27:00</t>
        </is>
      </c>
      <c r="J472" s="33" t="n">
        <v>1340828840</v>
      </c>
      <c r="K472" s="33" t="n">
        <v>3844000000</v>
      </c>
      <c r="L472" s="0" t="inlineStr">
        <is>
          <t>AI眼镜</t>
        </is>
      </c>
      <c r="M472" s="10" t="n">
        <v>-0.0068</v>
      </c>
      <c r="N472" s="34" t="n">
        <v>3912954</v>
      </c>
    </row>
    <row r="473">
      <c r="A473" s="35" t="n">
        <v>45646</v>
      </c>
      <c r="B473" s="9" t="inlineStr">
        <is>
          <t>bj834765</t>
        </is>
      </c>
      <c r="C473" s="0" t="inlineStr">
        <is>
          <t>美之高</t>
        </is>
      </c>
      <c r="D473" s="0" t="inlineStr">
        <is>
          <t>首板换</t>
        </is>
      </c>
      <c r="E473" s="0" t="n">
        <v>1</v>
      </c>
      <c r="F473" s="0" t="inlineStr">
        <is>
          <t>收纳用品+电商+外销</t>
        </is>
      </c>
      <c r="G473" s="10" t="n">
        <v>0.2998</v>
      </c>
      <c r="H473" s="0" t="n">
        <v>29.18</v>
      </c>
      <c r="I473" s="32" t="inlineStr">
        <is>
          <t>14:35:13</t>
        </is>
      </c>
      <c r="J473" s="33" t="n">
        <v>159009800</v>
      </c>
      <c r="K473" s="33" t="n">
        <v>597000000</v>
      </c>
      <c r="L473" s="0" t="inlineStr">
        <is>
          <t>跨境电商</t>
        </is>
      </c>
      <c r="M473" s="10" t="n">
        <v>-0.0111</v>
      </c>
      <c r="N473" s="34" t="n">
        <v>102053</v>
      </c>
    </row>
    <row r="474">
      <c r="A474" s="35" t="n">
        <v>45646</v>
      </c>
      <c r="B474" s="9" t="inlineStr">
        <is>
          <t>sz002730</t>
        </is>
      </c>
      <c r="C474" s="0" t="inlineStr">
        <is>
          <t>电光科技</t>
        </is>
      </c>
      <c r="D474" s="0" t="inlineStr">
        <is>
          <t>首板换</t>
        </is>
      </c>
      <c r="E474" s="0" t="n">
        <v>1</v>
      </c>
      <c r="F474" s="0" t="inlineStr">
        <is>
          <t>算力+数据中心+防爆电器+3D打印</t>
        </is>
      </c>
      <c r="G474" s="10" t="n">
        <v>0.1</v>
      </c>
      <c r="H474" s="0" t="n">
        <v>8.91</v>
      </c>
      <c r="I474" s="32" t="inlineStr">
        <is>
          <t>14:38:30</t>
        </is>
      </c>
      <c r="J474" s="33" t="n">
        <v>262320150</v>
      </c>
      <c r="K474" s="33" t="n">
        <v>1442000000</v>
      </c>
      <c r="L474" s="0" t="inlineStr">
        <is>
          <t>机器人</t>
        </is>
      </c>
      <c r="M474" s="10" t="n">
        <v>0.0025</v>
      </c>
      <c r="N474" s="34" t="n">
        <v>297192</v>
      </c>
    </row>
    <row r="475">
      <c r="A475" s="35" t="n">
        <v>45646</v>
      </c>
      <c r="B475" s="9" t="inlineStr">
        <is>
          <t>sz002045</t>
        </is>
      </c>
      <c r="C475" s="0" t="inlineStr">
        <is>
          <t>国光电器</t>
        </is>
      </c>
      <c r="D475" s="0" t="inlineStr">
        <is>
          <t>首板换</t>
        </is>
      </c>
      <c r="E475" s="0" t="n">
        <v>1</v>
      </c>
      <c r="F475" s="0" t="inlineStr">
        <is>
          <t>音响+AI+虚拟现实+固态电池</t>
        </is>
      </c>
      <c r="G475" s="10" t="n">
        <v>0.1</v>
      </c>
      <c r="H475" s="0" t="n">
        <v>22.87</v>
      </c>
      <c r="I475" s="32" t="inlineStr">
        <is>
          <t>14:41:42</t>
        </is>
      </c>
      <c r="J475" s="33" t="n">
        <v>4018533800</v>
      </c>
      <c r="K475" s="33" t="n">
        <v>9736000000</v>
      </c>
      <c r="L475" s="0" t="inlineStr">
        <is>
          <t>AI眼镜</t>
        </is>
      </c>
      <c r="M475" s="10" t="n">
        <v>0.0005</v>
      </c>
      <c r="N475" s="34" t="n">
        <v>24731200</v>
      </c>
    </row>
    <row r="476">
      <c r="A476" s="35" t="n">
        <v>45646</v>
      </c>
      <c r="B476" s="9" t="inlineStr">
        <is>
          <t>sh600545</t>
        </is>
      </c>
      <c r="C476" s="0" t="inlineStr">
        <is>
          <t>卓郎智能</t>
        </is>
      </c>
      <c r="D476" s="0" t="inlineStr">
        <is>
          <t>首板换</t>
        </is>
      </c>
      <c r="E476" s="0" t="n">
        <v>1</v>
      </c>
      <c r="F476" s="0" t="inlineStr">
        <is>
          <t>机器人+纺织机械+外销+低价股</t>
        </is>
      </c>
      <c r="G476" s="10" t="n">
        <v>0.101</v>
      </c>
      <c r="H476" s="0" t="n">
        <v>3.16</v>
      </c>
      <c r="I476" s="32" t="inlineStr">
        <is>
          <t>14:44:39</t>
        </is>
      </c>
      <c r="J476" s="33" t="n">
        <v>651413800</v>
      </c>
      <c r="K476" s="33" t="n">
        <v>3049000000</v>
      </c>
      <c r="L476" s="0" t="inlineStr">
        <is>
          <t>机器人</t>
        </is>
      </c>
      <c r="M476" s="10" t="n">
        <v>0</v>
      </c>
      <c r="N476" s="34" t="n">
        <v>1527701</v>
      </c>
    </row>
    <row r="477">
      <c r="A477" s="35" t="n">
        <v>45646</v>
      </c>
      <c r="B477" s="9" t="inlineStr">
        <is>
          <t>sh688691</t>
        </is>
      </c>
      <c r="C477" s="0" t="inlineStr">
        <is>
          <t>灿芯股份</t>
        </is>
      </c>
      <c r="D477" s="0" t="inlineStr">
        <is>
          <t>首板换</t>
        </is>
      </c>
      <c r="E477" s="0" t="n">
        <v>1</v>
      </c>
      <c r="F477" s="0" t="inlineStr">
        <is>
          <t>芯片定制服务+存储芯片+中芯国际+次新股</t>
        </is>
      </c>
      <c r="G477" s="10" t="n">
        <v>0.2</v>
      </c>
      <c r="H477" s="0" t="n">
        <v>89.17</v>
      </c>
      <c r="I477" s="32" t="inlineStr">
        <is>
          <t>14:45:28</t>
        </is>
      </c>
      <c r="J477" s="33" t="n">
        <v>845257270</v>
      </c>
      <c r="K477" s="33" t="n">
        <v>2274000000</v>
      </c>
      <c r="L477" s="0" t="inlineStr">
        <is>
          <t>科技</t>
        </is>
      </c>
      <c r="M477" s="10" t="n">
        <v>-0.0004</v>
      </c>
      <c r="N477" s="34" t="n">
        <v>564528</v>
      </c>
    </row>
    <row r="478">
      <c r="A478" s="35" t="n">
        <v>45646</v>
      </c>
      <c r="B478" s="9" t="inlineStr">
        <is>
          <t>sz001296</t>
        </is>
      </c>
      <c r="C478" s="0" t="inlineStr">
        <is>
          <t>长江材料</t>
        </is>
      </c>
      <c r="D478" s="0" t="inlineStr">
        <is>
          <t>首板换</t>
        </is>
      </c>
      <c r="E478" s="0" t="n">
        <v>1</v>
      </c>
      <c r="F478" s="0" t="inlineStr">
        <is>
          <t>覆膜砂+石英砂+固废处理</t>
        </is>
      </c>
      <c r="G478" s="10" t="n">
        <v>0.0998</v>
      </c>
      <c r="H478" s="0" t="n">
        <v>18.74</v>
      </c>
      <c r="I478" s="32" t="inlineStr">
        <is>
          <t>14:50:21</t>
        </is>
      </c>
      <c r="J478" s="33" t="n">
        <v>133681375</v>
      </c>
      <c r="K478" s="33" t="n">
        <v>988000000</v>
      </c>
      <c r="L478" s="0" t="inlineStr">
        <is>
          <t>机器人</t>
        </is>
      </c>
      <c r="M478" s="10" t="n">
        <v>-0.0023</v>
      </c>
      <c r="N478" s="34" t="n">
        <v>161500</v>
      </c>
    </row>
    <row r="479">
      <c r="A479" s="35" t="n">
        <v>45646</v>
      </c>
      <c r="B479" s="9" t="inlineStr">
        <is>
          <t>sh603306</t>
        </is>
      </c>
      <c r="C479" s="0" t="inlineStr">
        <is>
          <t>华懋科技</t>
        </is>
      </c>
      <c r="D479" s="0" t="inlineStr">
        <is>
          <t>首板换</t>
        </is>
      </c>
      <c r="E479" s="0" t="n">
        <v>1</v>
      </c>
      <c r="F479" s="0" t="inlineStr">
        <is>
          <t>增加回购规模+汽车零部件+机器人</t>
        </is>
      </c>
      <c r="G479" s="10" t="n">
        <v>0.1001</v>
      </c>
      <c r="H479" s="0" t="n">
        <v>34.61</v>
      </c>
      <c r="I479" s="32" t="inlineStr">
        <is>
          <t>14:50:39</t>
        </is>
      </c>
      <c r="J479" s="33" t="n">
        <v>1644210300</v>
      </c>
      <c r="K479" s="33" t="n">
        <v>8940000000</v>
      </c>
      <c r="L479" s="0" t="inlineStr">
        <is>
          <t>公告</t>
        </is>
      </c>
      <c r="M479" s="10" t="n">
        <v>0.0505</v>
      </c>
      <c r="N479" s="34" t="n">
        <v>25299775</v>
      </c>
    </row>
    <row r="480">
      <c r="A480" s="35" t="n">
        <v>45645</v>
      </c>
      <c r="B480" s="9" t="inlineStr">
        <is>
          <t>sz002277</t>
        </is>
      </c>
      <c r="C480" s="0" t="inlineStr">
        <is>
          <t>友阿股份</t>
        </is>
      </c>
      <c r="D480" s="0" t="inlineStr">
        <is>
          <t>7板一</t>
        </is>
      </c>
      <c r="E480" s="0" t="n">
        <v>7</v>
      </c>
      <c r="F480" s="0" t="inlineStr">
        <is>
          <t>拟收购尚阳通100%股权+百货零售+机器人</t>
        </is>
      </c>
      <c r="G480" s="10" t="n">
        <v>0.1008</v>
      </c>
      <c r="H480" s="0" t="n">
        <v>6.55</v>
      </c>
      <c r="I480" s="32" t="inlineStr">
        <is>
          <t>09:25:00</t>
        </is>
      </c>
      <c r="J480" s="33" t="n">
        <v>67633990</v>
      </c>
      <c r="K480" s="33" t="n">
        <v>6208000000</v>
      </c>
      <c r="L480" s="0" t="inlineStr">
        <is>
          <t>重组/股权变动</t>
        </is>
      </c>
      <c r="M480" s="10" t="n">
        <v>0.1008</v>
      </c>
      <c r="N480" s="34" t="n">
        <v>10122370</v>
      </c>
    </row>
    <row r="481">
      <c r="A481" s="35" t="n">
        <v>45645</v>
      </c>
      <c r="B481" s="9" t="inlineStr">
        <is>
          <t>sh600679</t>
        </is>
      </c>
      <c r="C481" s="0" t="inlineStr">
        <is>
          <t>上海凤凰</t>
        </is>
      </c>
      <c r="D481" s="0" t="inlineStr">
        <is>
          <t>6天5板换</t>
        </is>
      </c>
      <c r="E481" s="0" t="n">
        <v>6</v>
      </c>
      <c r="F481" s="0" t="inlineStr">
        <is>
          <t>上海国资+首发经济+两轮车</t>
        </is>
      </c>
      <c r="G481" s="10" t="n">
        <v>0.1001</v>
      </c>
      <c r="H481" s="0" t="n">
        <v>20.89</v>
      </c>
      <c r="I481" s="32" t="inlineStr">
        <is>
          <t>14:56:04</t>
        </is>
      </c>
      <c r="J481" s="33" t="n">
        <v>1986112600</v>
      </c>
      <c r="K481" s="33" t="n">
        <v>2564000000</v>
      </c>
      <c r="L481" s="0" t="inlineStr">
        <is>
          <t>首发经济</t>
        </is>
      </c>
      <c r="M481" s="10" t="n">
        <v>0.0005</v>
      </c>
      <c r="N481" s="34" t="n">
        <v>55818200</v>
      </c>
    </row>
    <row r="482">
      <c r="A482" s="35" t="n">
        <v>45645</v>
      </c>
      <c r="B482" s="9" t="inlineStr">
        <is>
          <t>sh603803</t>
        </is>
      </c>
      <c r="C482" s="0" t="inlineStr">
        <is>
          <t>瑞斯康达</t>
        </is>
      </c>
      <c r="D482" s="0" t="inlineStr">
        <is>
          <t>4板T</t>
        </is>
      </c>
      <c r="E482" s="0" t="n">
        <v>4</v>
      </c>
      <c r="F482" s="0" t="inlineStr">
        <is>
          <t>ASIC芯片+布局硅光芯片+光模块+车联网</t>
        </is>
      </c>
      <c r="G482" s="10" t="n">
        <v>0.1</v>
      </c>
      <c r="H482" s="0" t="n">
        <v>12.87</v>
      </c>
      <c r="I482" s="32" t="inlineStr">
        <is>
          <t>09:30:30</t>
        </is>
      </c>
      <c r="J482" s="33" t="n">
        <v>351344000</v>
      </c>
      <c r="K482" s="33" t="n">
        <v>3082000000</v>
      </c>
      <c r="L482" s="0" t="inlineStr">
        <is>
          <t>算力相关</t>
        </is>
      </c>
      <c r="M482" s="10" t="n">
        <v>0.1</v>
      </c>
      <c r="N482" s="34" t="n">
        <v>186349878</v>
      </c>
    </row>
    <row r="483">
      <c r="A483" s="35" t="n">
        <v>45645</v>
      </c>
      <c r="B483" s="9" t="inlineStr">
        <is>
          <t>sh600255</t>
        </is>
      </c>
      <c r="C483" s="0" t="inlineStr">
        <is>
          <t>鑫科材料</t>
        </is>
      </c>
      <c r="D483" s="0" t="inlineStr">
        <is>
          <t>10天6板T</t>
        </is>
      </c>
      <c r="E483" s="0" t="n">
        <v>4</v>
      </c>
      <c r="F483" s="0" t="inlineStr">
        <is>
          <t>高速铜连接+铜合金加工+国企改革+低价股</t>
        </is>
      </c>
      <c r="G483" s="10" t="n">
        <v>0.09950000000000001</v>
      </c>
      <c r="H483" s="0" t="n">
        <v>4.09</v>
      </c>
      <c r="I483" s="32" t="inlineStr">
        <is>
          <t>14:56:51</t>
        </is>
      </c>
      <c r="J483" s="33" t="n">
        <v>2218642500</v>
      </c>
      <c r="K483" s="33" t="n">
        <v>6663000000</v>
      </c>
      <c r="L483" s="0" t="inlineStr">
        <is>
          <t>算力相关</t>
        </is>
      </c>
      <c r="M483" s="10" t="n">
        <v>0.09950000000000001</v>
      </c>
      <c r="N483" s="34" t="n">
        <v>552334173</v>
      </c>
    </row>
    <row r="484">
      <c r="A484" s="35" t="n">
        <v>45645</v>
      </c>
      <c r="B484" s="9" t="inlineStr">
        <is>
          <t>sh603912</t>
        </is>
      </c>
      <c r="C484" s="0" t="inlineStr">
        <is>
          <t>佳力图</t>
        </is>
      </c>
      <c r="D484" s="0" t="inlineStr">
        <is>
          <t>3板换</t>
        </is>
      </c>
      <c r="E484" s="0" t="n">
        <v>3</v>
      </c>
      <c r="F484" s="0" t="inlineStr">
        <is>
          <t>液冷+华为+算力租赁</t>
        </is>
      </c>
      <c r="G484" s="10" t="n">
        <v>0.1004</v>
      </c>
      <c r="H484" s="0" t="n">
        <v>10.41</v>
      </c>
      <c r="I484" s="32" t="inlineStr">
        <is>
          <t>09:36:00</t>
        </is>
      </c>
      <c r="J484" s="33" t="n">
        <v>615598840</v>
      </c>
      <c r="K484" s="33" t="n">
        <v>3124000000</v>
      </c>
      <c r="L484" s="0" t="inlineStr">
        <is>
          <t>算力相关</t>
        </is>
      </c>
      <c r="M484" s="10" t="n">
        <v>-0.0592</v>
      </c>
      <c r="N484" s="34" t="n">
        <v>30815965</v>
      </c>
    </row>
    <row r="485">
      <c r="A485" s="35" t="n">
        <v>45645</v>
      </c>
      <c r="B485" s="9" t="inlineStr">
        <is>
          <t>sz002181</t>
        </is>
      </c>
      <c r="C485" s="0" t="inlineStr">
        <is>
          <t>粤传媒</t>
        </is>
      </c>
      <c r="D485" s="0" t="inlineStr">
        <is>
          <t>10天8板T</t>
        </is>
      </c>
      <c r="E485" s="0" t="n">
        <v>3</v>
      </c>
      <c r="F485" s="0" t="inlineStr">
        <is>
          <t>AI营销+教育+广州国企</t>
        </is>
      </c>
      <c r="G485" s="10" t="n">
        <v>0.1</v>
      </c>
      <c r="H485" s="0" t="n">
        <v>10.12</v>
      </c>
      <c r="I485" s="32" t="inlineStr">
        <is>
          <t>11:14:18</t>
        </is>
      </c>
      <c r="J485" s="33" t="n">
        <v>1951090000</v>
      </c>
      <c r="K485" s="33" t="n">
        <v>3744000000</v>
      </c>
      <c r="L485" s="0" t="inlineStr">
        <is>
          <t>AI/字节</t>
        </is>
      </c>
      <c r="M485" s="10" t="n">
        <v>0.1</v>
      </c>
      <c r="N485" s="34" t="n">
        <v>309824812</v>
      </c>
    </row>
    <row r="486">
      <c r="A486" s="35" t="n">
        <v>45645</v>
      </c>
      <c r="B486" s="9" t="inlineStr">
        <is>
          <t>sz002058</t>
        </is>
      </c>
      <c r="C486" s="0" t="inlineStr">
        <is>
          <t>威尔泰</t>
        </is>
      </c>
      <c r="D486" s="0" t="inlineStr">
        <is>
          <t>2板一</t>
        </is>
      </c>
      <c r="E486" s="0" t="n">
        <v>2</v>
      </c>
      <c r="F486" s="0" t="inlineStr">
        <is>
          <t>筹划重大资产重组+汽车检具+特斯拉</t>
        </is>
      </c>
      <c r="G486" s="10" t="n">
        <v>0.1002</v>
      </c>
      <c r="H486" s="0" t="n">
        <v>16.69</v>
      </c>
      <c r="I486" s="32" t="inlineStr">
        <is>
          <t>09:25:00</t>
        </is>
      </c>
      <c r="J486" s="33" t="n">
        <v>51222144</v>
      </c>
      <c r="K486" s="33" t="n">
        <v>1268000000</v>
      </c>
      <c r="L486" s="0" t="inlineStr">
        <is>
          <t>公告</t>
        </is>
      </c>
      <c r="M486" s="10" t="n">
        <v>0.1002</v>
      </c>
      <c r="N486" s="34" t="n">
        <v>27102891</v>
      </c>
    </row>
    <row r="487">
      <c r="A487" s="35" t="n">
        <v>45645</v>
      </c>
      <c r="B487" s="9" t="inlineStr">
        <is>
          <t>sh603610</t>
        </is>
      </c>
      <c r="C487" s="0" t="inlineStr">
        <is>
          <t>麒盛科技</t>
        </is>
      </c>
      <c r="D487" s="0" t="inlineStr">
        <is>
          <t>2板换</t>
        </is>
      </c>
      <c r="E487" s="0" t="n">
        <v>2</v>
      </c>
      <c r="F487" s="0" t="inlineStr">
        <is>
          <t>脑机接口+智能电动床+外销</t>
        </is>
      </c>
      <c r="G487" s="10" t="n">
        <v>0.1</v>
      </c>
      <c r="H487" s="0" t="n">
        <v>12.87</v>
      </c>
      <c r="I487" s="32" t="inlineStr">
        <is>
          <t>09:30:24</t>
        </is>
      </c>
      <c r="J487" s="33" t="n">
        <v>268698260</v>
      </c>
      <c r="K487" s="33" t="n">
        <v>1934000000</v>
      </c>
      <c r="L487" s="0" t="inlineStr">
        <is>
          <t>脑机接口</t>
        </is>
      </c>
      <c r="M487" s="10" t="n">
        <v>0.0795</v>
      </c>
      <c r="N487" s="34" t="n">
        <v>33996171</v>
      </c>
    </row>
    <row r="488">
      <c r="A488" s="35" t="n">
        <v>45645</v>
      </c>
      <c r="B488" s="9" t="inlineStr">
        <is>
          <t>sh603126</t>
        </is>
      </c>
      <c r="C488" s="0" t="inlineStr">
        <is>
          <t>中材节能</t>
        </is>
      </c>
      <c r="D488" s="0" t="inlineStr">
        <is>
          <t>2板换</t>
        </is>
      </c>
      <c r="E488" s="0" t="n">
        <v>2</v>
      </c>
      <c r="F488" s="0" t="inlineStr">
        <is>
          <t>中字头+节能环保</t>
        </is>
      </c>
      <c r="G488" s="10" t="n">
        <v>0.1003</v>
      </c>
      <c r="H488" s="0" t="n">
        <v>7.46</v>
      </c>
      <c r="I488" s="32" t="inlineStr">
        <is>
          <t>09:30:25</t>
        </is>
      </c>
      <c r="J488" s="33" t="n">
        <v>296535770</v>
      </c>
      <c r="K488" s="33" t="n">
        <v>2234000000</v>
      </c>
      <c r="L488" s="0" t="inlineStr">
        <is>
          <t>央企</t>
        </is>
      </c>
      <c r="M488" s="10" t="n">
        <v>0.0885</v>
      </c>
      <c r="N488" s="34" t="n">
        <v>88756308</v>
      </c>
    </row>
    <row r="489">
      <c r="A489" s="35" t="n">
        <v>45645</v>
      </c>
      <c r="B489" s="9" t="inlineStr">
        <is>
          <t>sz301536</t>
        </is>
      </c>
      <c r="C489" s="0" t="inlineStr">
        <is>
          <t>星宸科技</t>
        </is>
      </c>
      <c r="D489" s="0" t="inlineStr">
        <is>
          <t>2板换</t>
        </is>
      </c>
      <c r="E489" s="0" t="n">
        <v>2</v>
      </c>
      <c r="F489" s="0" t="inlineStr">
        <is>
          <t>SoC芯片+AI眼镜+机器人+次新</t>
        </is>
      </c>
      <c r="G489" s="10" t="n">
        <v>0.1999</v>
      </c>
      <c r="H489" s="0" t="n">
        <v>70.45999999999999</v>
      </c>
      <c r="I489" s="32" t="inlineStr">
        <is>
          <t>09:31:06</t>
        </is>
      </c>
      <c r="J489" s="33" t="n">
        <v>556905770</v>
      </c>
      <c r="K489" s="33" t="n">
        <v>2670000000</v>
      </c>
      <c r="L489" s="0" t="inlineStr">
        <is>
          <t>AI/字节</t>
        </is>
      </c>
      <c r="M489" s="10" t="n">
        <v>0.1476</v>
      </c>
      <c r="N489" s="34" t="n">
        <v>71851218</v>
      </c>
    </row>
    <row r="490">
      <c r="A490" s="35" t="n">
        <v>45645</v>
      </c>
      <c r="B490" s="9" t="inlineStr">
        <is>
          <t>sh603421</t>
        </is>
      </c>
      <c r="C490" s="0" t="inlineStr">
        <is>
          <t>鼎信通讯</t>
        </is>
      </c>
      <c r="D490" s="0" t="inlineStr">
        <is>
          <t>2板换</t>
        </is>
      </c>
      <c r="E490" s="0" t="n">
        <v>2</v>
      </c>
      <c r="F490" s="0" t="inlineStr">
        <is>
          <t>芯片概念+智能电网+鸿蒙概念+充电桩</t>
        </is>
      </c>
      <c r="G490" s="10" t="n">
        <v>0.1007</v>
      </c>
      <c r="H490" s="0" t="n">
        <v>7.87</v>
      </c>
      <c r="I490" s="32" t="inlineStr">
        <is>
          <t>09:42:16</t>
        </is>
      </c>
      <c r="J490" s="33" t="n">
        <v>271558330</v>
      </c>
      <c r="K490" s="33" t="n">
        <v>2242000000</v>
      </c>
      <c r="L490" s="0" t="inlineStr">
        <is>
          <t>新能源汽车产业链</t>
        </is>
      </c>
      <c r="M490" s="10" t="n">
        <v>0.0042</v>
      </c>
      <c r="N490" s="34" t="n">
        <v>8791910</v>
      </c>
    </row>
    <row r="491">
      <c r="A491" s="35" t="n">
        <v>45645</v>
      </c>
      <c r="B491" s="9" t="inlineStr">
        <is>
          <t>sh600579</t>
        </is>
      </c>
      <c r="C491" s="0" t="inlineStr">
        <is>
          <t>克劳斯</t>
        </is>
      </c>
      <c r="D491" s="0" t="inlineStr">
        <is>
          <t>4天3板换</t>
        </is>
      </c>
      <c r="E491" s="0" t="n">
        <v>2</v>
      </c>
      <c r="F491" s="0" t="inlineStr">
        <is>
          <t>重大资产重组+央企+机器人+专用设备</t>
        </is>
      </c>
      <c r="G491" s="10" t="n">
        <v>0.0997</v>
      </c>
      <c r="H491" s="0" t="n">
        <v>9.93</v>
      </c>
      <c r="I491" s="32" t="inlineStr">
        <is>
          <t>10:28:01</t>
        </is>
      </c>
      <c r="J491" s="33" t="n">
        <v>515140240</v>
      </c>
      <c r="K491" s="33" t="n">
        <v>1812000000</v>
      </c>
      <c r="L491" s="0" t="inlineStr">
        <is>
          <t>重组/股权变动</t>
        </is>
      </c>
      <c r="M491" s="10" t="n">
        <v>0.0886</v>
      </c>
      <c r="N491" s="34" t="n">
        <v>42502954</v>
      </c>
    </row>
    <row r="492">
      <c r="A492" s="35" t="n">
        <v>45645</v>
      </c>
      <c r="B492" s="9" t="inlineStr">
        <is>
          <t>sz000586</t>
        </is>
      </c>
      <c r="C492" s="0" t="inlineStr">
        <is>
          <t>汇源通信</t>
        </is>
      </c>
      <c r="D492" s="0" t="inlineStr">
        <is>
          <t>4天3板换</t>
        </is>
      </c>
      <c r="E492" s="0" t="n">
        <v>2</v>
      </c>
      <c r="F492" s="0" t="inlineStr">
        <is>
          <t>显芯科技注入猜测（公司已澄清）+光模块+电缆光纤单元</t>
        </is>
      </c>
      <c r="G492" s="10" t="n">
        <v>0.1002</v>
      </c>
      <c r="H492" s="0" t="n">
        <v>13.07</v>
      </c>
      <c r="I492" s="32" t="inlineStr">
        <is>
          <t>13:58:48</t>
        </is>
      </c>
      <c r="J492" s="33" t="n">
        <v>527628880</v>
      </c>
      <c r="K492" s="33" t="n">
        <v>2016000000</v>
      </c>
      <c r="L492" s="0" t="inlineStr">
        <is>
          <t>重组/股权变动</t>
        </is>
      </c>
      <c r="M492" s="10" t="n">
        <v>0</v>
      </c>
      <c r="N492" s="34" t="n">
        <v>14238180</v>
      </c>
    </row>
    <row r="493">
      <c r="A493" s="35" t="n">
        <v>45645</v>
      </c>
      <c r="B493" s="9" t="inlineStr">
        <is>
          <t>sz000759</t>
        </is>
      </c>
      <c r="C493" s="0" t="inlineStr">
        <is>
          <t>中百集团</t>
        </is>
      </c>
      <c r="D493" s="0" t="inlineStr">
        <is>
          <t>14天9板换</t>
        </is>
      </c>
      <c r="E493" s="0" t="n">
        <v>2</v>
      </c>
      <c r="F493" s="0" t="inlineStr">
        <is>
          <t>商业零售+胖东来指导交流+湖北国资</t>
        </is>
      </c>
      <c r="G493" s="10" t="n">
        <v>0.0999</v>
      </c>
      <c r="H493" s="0" t="n">
        <v>9.359999999999999</v>
      </c>
      <c r="I493" s="32" t="inlineStr">
        <is>
          <t>14:48:36</t>
        </is>
      </c>
      <c r="J493" s="33" t="n">
        <v>2426979000</v>
      </c>
      <c r="K493" s="33" t="n">
        <v>3908000000</v>
      </c>
      <c r="L493" s="0" t="inlineStr">
        <is>
          <t>首发经济</t>
        </is>
      </c>
      <c r="M493" s="10" t="n">
        <v>0.0118</v>
      </c>
      <c r="N493" s="34" t="n">
        <v>106571136</v>
      </c>
    </row>
    <row r="494">
      <c r="A494" s="35" t="n">
        <v>45645</v>
      </c>
      <c r="B494" s="9" t="inlineStr">
        <is>
          <t>sz001266</t>
        </is>
      </c>
      <c r="C494" s="0" t="inlineStr">
        <is>
          <t>宏英智能</t>
        </is>
      </c>
      <c r="D494" s="0" t="inlineStr">
        <is>
          <t>首板换</t>
        </is>
      </c>
      <c r="E494" s="0" t="n">
        <v>1</v>
      </c>
      <c r="F494" s="0" t="inlineStr">
        <is>
          <t>中标光伏项目+换电+机器人+无人驾驶</t>
        </is>
      </c>
      <c r="G494" s="10" t="n">
        <v>0.1001</v>
      </c>
      <c r="H494" s="0" t="n">
        <v>24.95</v>
      </c>
      <c r="I494" s="32" t="inlineStr">
        <is>
          <t>09:30:30</t>
        </is>
      </c>
      <c r="J494" s="33" t="n">
        <v>59294722</v>
      </c>
      <c r="K494" s="33" t="n">
        <v>880000000</v>
      </c>
      <c r="L494" s="0" t="inlineStr">
        <is>
          <t>公告</t>
        </is>
      </c>
      <c r="M494" s="10" t="n">
        <v>0.0141</v>
      </c>
      <c r="N494" s="34" t="n">
        <v>1377700</v>
      </c>
    </row>
    <row r="495">
      <c r="A495" s="35" t="n">
        <v>45645</v>
      </c>
      <c r="B495" s="9" t="inlineStr">
        <is>
          <t>sz002122</t>
        </is>
      </c>
      <c r="C495" s="0" t="inlineStr">
        <is>
          <t>汇洲智能</t>
        </is>
      </c>
      <c r="D495" s="0" t="inlineStr">
        <is>
          <t>首板换</t>
        </is>
      </c>
      <c r="E495" s="0" t="n">
        <v>1</v>
      </c>
      <c r="F495" s="0" t="inlineStr">
        <is>
          <t>数据要素+传媒+数据中心+工业母机</t>
        </is>
      </c>
      <c r="G495" s="10" t="n">
        <v>0.1011</v>
      </c>
      <c r="H495" s="0" t="n">
        <v>5.01</v>
      </c>
      <c r="I495" s="32" t="inlineStr">
        <is>
          <t>09:30:54</t>
        </is>
      </c>
      <c r="J495" s="33" t="n">
        <v>665679600</v>
      </c>
      <c r="K495" s="33" t="n">
        <v>6759000000</v>
      </c>
      <c r="L495" s="0" t="inlineStr">
        <is>
          <t>AI/字节</t>
        </is>
      </c>
      <c r="M495" s="10" t="n">
        <v>-0.0066</v>
      </c>
      <c r="N495" s="34" t="n">
        <v>14586040</v>
      </c>
    </row>
    <row r="496">
      <c r="A496" s="35" t="n">
        <v>45645</v>
      </c>
      <c r="B496" s="9" t="inlineStr">
        <is>
          <t>sh600490</t>
        </is>
      </c>
      <c r="C496" s="0" t="inlineStr">
        <is>
          <t>鹏欣资源</t>
        </is>
      </c>
      <c r="D496" s="0" t="inlineStr">
        <is>
          <t>首板T</t>
        </is>
      </c>
      <c r="E496" s="0" t="n">
        <v>1</v>
      </c>
      <c r="F496" s="0" t="inlineStr">
        <is>
          <t>复产+金矿开采+阴极铜+氢氧化钴</t>
        </is>
      </c>
      <c r="G496" s="10" t="n">
        <v>0.0987</v>
      </c>
      <c r="H496" s="0" t="n">
        <v>3.45</v>
      </c>
      <c r="I496" s="32" t="inlineStr">
        <is>
          <t>09:31:04</t>
        </is>
      </c>
      <c r="J496" s="33" t="n">
        <v>200680040</v>
      </c>
      <c r="K496" s="33" t="n">
        <v>5079000000</v>
      </c>
      <c r="L496" s="0" t="inlineStr">
        <is>
          <t>公告</t>
        </is>
      </c>
      <c r="M496" s="10" t="n">
        <v>0.0987</v>
      </c>
      <c r="N496" s="34" t="n">
        <v>20876985</v>
      </c>
    </row>
    <row r="497">
      <c r="A497" s="35" t="n">
        <v>45645</v>
      </c>
      <c r="B497" s="9" t="inlineStr">
        <is>
          <t>sz300921</t>
        </is>
      </c>
      <c r="C497" s="0" t="inlineStr">
        <is>
          <t>南凌科技</t>
        </is>
      </c>
      <c r="D497" s="0" t="inlineStr">
        <is>
          <t>首板换</t>
        </is>
      </c>
      <c r="E497" s="0" t="n">
        <v>1</v>
      </c>
      <c r="F497" s="0" t="inlineStr">
        <is>
          <t>字节概念+边缘计算+网络安全+信创</t>
        </is>
      </c>
      <c r="G497" s="10" t="n">
        <v>0.2</v>
      </c>
      <c r="H497" s="0" t="n">
        <v>32.34</v>
      </c>
      <c r="I497" s="32" t="inlineStr">
        <is>
          <t>09:31:48</t>
        </is>
      </c>
      <c r="J497" s="33" t="n">
        <v>438670800</v>
      </c>
      <c r="K497" s="33" t="n">
        <v>2046000000</v>
      </c>
      <c r="L497" s="0" t="inlineStr">
        <is>
          <t>算力相关</t>
        </is>
      </c>
      <c r="M497" s="10" t="n">
        <v>0.0445</v>
      </c>
      <c r="N497" s="34" t="n">
        <v>29701065</v>
      </c>
    </row>
    <row r="498">
      <c r="A498" s="35" t="n">
        <v>45645</v>
      </c>
      <c r="B498" s="9" t="inlineStr">
        <is>
          <t>sh601086</t>
        </is>
      </c>
      <c r="C498" s="0" t="inlineStr">
        <is>
          <t>国芳集团</t>
        </is>
      </c>
      <c r="D498" s="0" t="inlineStr">
        <is>
          <t>首板换</t>
        </is>
      </c>
      <c r="E498" s="0" t="n">
        <v>1</v>
      </c>
      <c r="F498" s="0" t="inlineStr">
        <is>
          <t>零售+参股券商+参投御道智算+高股息</t>
        </is>
      </c>
      <c r="G498" s="10" t="n">
        <v>0.1006</v>
      </c>
      <c r="H498" s="0" t="n">
        <v>5.91</v>
      </c>
      <c r="I498" s="32" t="inlineStr">
        <is>
          <t>09:31:51</t>
        </is>
      </c>
      <c r="J498" s="33" t="n">
        <v>124588262</v>
      </c>
      <c r="K498" s="33" t="n">
        <v>963000000</v>
      </c>
      <c r="L498" s="0" t="inlineStr">
        <is>
          <t>首发经济</t>
        </is>
      </c>
      <c r="M498" s="10" t="n">
        <v>0.0205</v>
      </c>
      <c r="N498" s="34" t="n">
        <v>4741296</v>
      </c>
    </row>
    <row r="499">
      <c r="A499" s="35" t="n">
        <v>45645</v>
      </c>
      <c r="B499" s="9" t="inlineStr">
        <is>
          <t>sh603335</t>
        </is>
      </c>
      <c r="C499" s="0" t="inlineStr">
        <is>
          <t>迪生力</t>
        </is>
      </c>
      <c r="D499" s="0" t="inlineStr">
        <is>
          <t>首板换</t>
        </is>
      </c>
      <c r="E499" s="0" t="n">
        <v>1</v>
      </c>
      <c r="F499" s="0" t="inlineStr">
        <is>
          <t>汽车零部件+汽车拆解+动力电池回收</t>
        </is>
      </c>
      <c r="G499" s="10" t="n">
        <v>0.0992</v>
      </c>
      <c r="H499" s="0" t="n">
        <v>5.76</v>
      </c>
      <c r="I499" s="32" t="inlineStr">
        <is>
          <t>09:33:34</t>
        </is>
      </c>
      <c r="J499" s="33" t="n">
        <v>51821336</v>
      </c>
      <c r="K499" s="33" t="n">
        <v>1202000000</v>
      </c>
      <c r="L499" s="0" t="inlineStr">
        <is>
          <t>新能源汽车产业链</t>
        </is>
      </c>
      <c r="M499" s="10" t="n">
        <v>-0.0076</v>
      </c>
      <c r="N499" s="34" t="n">
        <v>69680</v>
      </c>
    </row>
    <row r="500">
      <c r="A500" s="35" t="n">
        <v>45645</v>
      </c>
      <c r="B500" s="9" t="inlineStr">
        <is>
          <t>sz002851</t>
        </is>
      </c>
      <c r="C500" s="0" t="inlineStr">
        <is>
          <t>麦格米特</t>
        </is>
      </c>
      <c r="D500" s="0" t="inlineStr">
        <is>
          <t>4天2板换</t>
        </is>
      </c>
      <c r="E500" s="0" t="n">
        <v>1</v>
      </c>
      <c r="F500" s="0" t="inlineStr">
        <is>
          <t>参与英伟达Blackwell GB200系统开发+AI服务器电源</t>
        </is>
      </c>
      <c r="G500" s="10" t="n">
        <v>0.1</v>
      </c>
      <c r="H500" s="0" t="n">
        <v>51.06</v>
      </c>
      <c r="I500" s="32" t="inlineStr">
        <is>
          <t>09:34:21</t>
        </is>
      </c>
      <c r="J500" s="33" t="n">
        <v>1020096040</v>
      </c>
      <c r="K500" s="33" t="n">
        <v>20267000000</v>
      </c>
      <c r="L500" s="0" t="inlineStr">
        <is>
          <t>算力相关</t>
        </is>
      </c>
      <c r="M500" s="10" t="n">
        <v>0.0127</v>
      </c>
      <c r="N500" s="34" t="n">
        <v>16368882</v>
      </c>
    </row>
    <row r="501">
      <c r="A501" s="35" t="n">
        <v>45645</v>
      </c>
      <c r="B501" s="9" t="inlineStr">
        <is>
          <t>sz002281</t>
        </is>
      </c>
      <c r="C501" s="0" t="inlineStr">
        <is>
          <t>光迅科技</t>
        </is>
      </c>
      <c r="D501" s="0" t="inlineStr">
        <is>
          <t>首板换</t>
        </is>
      </c>
      <c r="E501" s="0" t="n">
        <v>1</v>
      </c>
      <c r="F501" s="0" t="inlineStr">
        <is>
          <t>高速光模块+字节+央企</t>
        </is>
      </c>
      <c r="G501" s="10" t="n">
        <v>0.1001</v>
      </c>
      <c r="H501" s="0" t="n">
        <v>52.21</v>
      </c>
      <c r="I501" s="32" t="inlineStr">
        <is>
          <t>09:34:48</t>
        </is>
      </c>
      <c r="J501" s="33" t="n">
        <v>2001049900</v>
      </c>
      <c r="K501" s="33" t="n">
        <v>24256000000</v>
      </c>
      <c r="L501" s="0" t="inlineStr">
        <is>
          <t>算力相关</t>
        </is>
      </c>
      <c r="M501" s="10" t="n">
        <v>0.0021</v>
      </c>
      <c r="N501" s="34" t="n">
        <v>55231428</v>
      </c>
    </row>
    <row r="502">
      <c r="A502" s="35" t="n">
        <v>45645</v>
      </c>
      <c r="B502" s="9" t="inlineStr">
        <is>
          <t>sh603042</t>
        </is>
      </c>
      <c r="C502" s="0" t="inlineStr">
        <is>
          <t>华脉科技</t>
        </is>
      </c>
      <c r="D502" s="0" t="inlineStr">
        <is>
          <t>首板换</t>
        </is>
      </c>
      <c r="E502" s="0" t="n">
        <v>1</v>
      </c>
      <c r="F502" s="0" t="inlineStr">
        <is>
          <t>通信设备+铜缆高速连接+数据中心+5G</t>
        </is>
      </c>
      <c r="G502" s="10" t="n">
        <v>0.1004</v>
      </c>
      <c r="H502" s="0" t="n">
        <v>14.58</v>
      </c>
      <c r="I502" s="32" t="inlineStr">
        <is>
          <t>09:35:12</t>
        </is>
      </c>
      <c r="J502" s="33" t="n">
        <v>119969316</v>
      </c>
      <c r="K502" s="33" t="n">
        <v>1803000000</v>
      </c>
      <c r="L502" s="0" t="inlineStr">
        <is>
          <t>算力相关</t>
        </is>
      </c>
      <c r="M502" s="10" t="n">
        <v>-0.0128</v>
      </c>
      <c r="N502" s="34" t="n">
        <v>608220</v>
      </c>
    </row>
    <row r="503">
      <c r="A503" s="35" t="n">
        <v>45645</v>
      </c>
      <c r="B503" s="9" t="inlineStr">
        <is>
          <t>sz002628</t>
        </is>
      </c>
      <c r="C503" s="0" t="inlineStr">
        <is>
          <t>成都路桥</t>
        </is>
      </c>
      <c r="D503" s="0" t="inlineStr">
        <is>
          <t>首板换</t>
        </is>
      </c>
      <c r="E503" s="0" t="n">
        <v>1</v>
      </c>
      <c r="F503" s="0" t="inlineStr">
        <is>
          <t>基建+西部大开发+四川</t>
        </is>
      </c>
      <c r="G503" s="10" t="n">
        <v>0.1</v>
      </c>
      <c r="H503" s="0" t="n">
        <v>5.39</v>
      </c>
      <c r="I503" s="32" t="inlineStr">
        <is>
          <t>09:38:06</t>
        </is>
      </c>
      <c r="J503" s="33" t="n">
        <v>377440290</v>
      </c>
      <c r="K503" s="33" t="n">
        <v>3231000000</v>
      </c>
      <c r="L503" s="0" t="inlineStr">
        <is>
          <t>其他</t>
        </is>
      </c>
      <c r="M503" s="10" t="n">
        <v>0</v>
      </c>
      <c r="N503" s="34" t="n">
        <v>1032430</v>
      </c>
    </row>
    <row r="504">
      <c r="A504" s="35" t="n">
        <v>45645</v>
      </c>
      <c r="B504" s="9" t="inlineStr">
        <is>
          <t>sh603333</t>
        </is>
      </c>
      <c r="C504" s="0" t="inlineStr">
        <is>
          <t>尚纬股份</t>
        </is>
      </c>
      <c r="D504" s="0" t="inlineStr">
        <is>
          <t>首板换</t>
        </is>
      </c>
      <c r="E504" s="0" t="n">
        <v>1</v>
      </c>
      <c r="F504" s="0" t="inlineStr">
        <is>
          <t>特种电缆+锂电池+核电+光伏</t>
        </is>
      </c>
      <c r="G504" s="10" t="n">
        <v>0.1008</v>
      </c>
      <c r="H504" s="0" t="n">
        <v>5.46</v>
      </c>
      <c r="I504" s="32" t="inlineStr">
        <is>
          <t>09:38:12</t>
        </is>
      </c>
      <c r="J504" s="33" t="n">
        <v>144959740</v>
      </c>
      <c r="K504" s="33" t="n">
        <v>1815000000</v>
      </c>
      <c r="L504" s="0" t="inlineStr">
        <is>
          <t>新能源汽车产业链</t>
        </is>
      </c>
      <c r="M504" s="10" t="n">
        <v>-0.0101</v>
      </c>
      <c r="N504" s="34" t="n">
        <v>793947</v>
      </c>
    </row>
    <row r="505">
      <c r="A505" s="35" t="n">
        <v>45645</v>
      </c>
      <c r="B505" s="9" t="inlineStr">
        <is>
          <t>sz002431</t>
        </is>
      </c>
      <c r="C505" s="0" t="inlineStr">
        <is>
          <t>棕榈股份</t>
        </is>
      </c>
      <c r="D505" s="0" t="inlineStr">
        <is>
          <t>首板换</t>
        </is>
      </c>
      <c r="E505" s="0" t="n">
        <v>1</v>
      </c>
      <c r="F505" s="0" t="inlineStr">
        <is>
          <t>增持+新型城镇化+国企+低价股</t>
        </is>
      </c>
      <c r="G505" s="10" t="n">
        <v>0.09959999999999999</v>
      </c>
      <c r="H505" s="0" t="n">
        <v>2.76</v>
      </c>
      <c r="I505" s="32" t="inlineStr">
        <is>
          <t>09:39:06</t>
        </is>
      </c>
      <c r="J505" s="33" t="n">
        <v>304902450</v>
      </c>
      <c r="K505" s="33" t="n">
        <v>2770000000</v>
      </c>
      <c r="L505" s="0" t="inlineStr">
        <is>
          <t>重组/股权变动</t>
        </is>
      </c>
      <c r="M505" s="10" t="n">
        <v>0.0159</v>
      </c>
      <c r="N505" s="34" t="n">
        <v>2396490</v>
      </c>
    </row>
    <row r="506">
      <c r="A506" s="35" t="n">
        <v>45645</v>
      </c>
      <c r="B506" s="9" t="inlineStr">
        <is>
          <t>sz301165</t>
        </is>
      </c>
      <c r="C506" s="0" t="inlineStr">
        <is>
          <t>锐捷网络</t>
        </is>
      </c>
      <c r="D506" s="0" t="inlineStr">
        <is>
          <t>首板换</t>
        </is>
      </c>
      <c r="E506" s="0" t="n">
        <v>1</v>
      </c>
      <c r="F506" s="0" t="inlineStr">
        <is>
          <t>字节+交换机+福建国资</t>
        </is>
      </c>
      <c r="G506" s="10" t="n">
        <v>0.2</v>
      </c>
      <c r="H506" s="0" t="n">
        <v>67.87</v>
      </c>
      <c r="I506" s="32" t="inlineStr">
        <is>
          <t>09:39:09</t>
        </is>
      </c>
      <c r="J506" s="33" t="n">
        <v>670421500</v>
      </c>
      <c r="K506" s="33" t="n">
        <v>4627000000</v>
      </c>
      <c r="L506" s="0" t="inlineStr">
        <is>
          <t>算力相关</t>
        </is>
      </c>
      <c r="M506" s="10" t="n">
        <v>0.0055</v>
      </c>
      <c r="N506" s="34" t="n">
        <v>8155158</v>
      </c>
    </row>
    <row r="507">
      <c r="A507" s="35" t="n">
        <v>45645</v>
      </c>
      <c r="B507" s="9" t="inlineStr">
        <is>
          <t>sz002396</t>
        </is>
      </c>
      <c r="C507" s="0" t="inlineStr">
        <is>
          <t>星网锐捷</t>
        </is>
      </c>
      <c r="D507" s="0" t="inlineStr">
        <is>
          <t>首板换</t>
        </is>
      </c>
      <c r="E507" s="0" t="n">
        <v>1</v>
      </c>
      <c r="F507" s="0" t="inlineStr">
        <is>
          <t>光模块+机器人+AIGC+福建国资</t>
        </is>
      </c>
      <c r="G507" s="10" t="n">
        <v>0.0999</v>
      </c>
      <c r="H507" s="0" t="n">
        <v>19.59</v>
      </c>
      <c r="I507" s="32" t="inlineStr">
        <is>
          <t>09:41:00</t>
        </is>
      </c>
      <c r="J507" s="33" t="n">
        <v>497351880</v>
      </c>
      <c r="K507" s="33" t="n">
        <v>8399000000</v>
      </c>
      <c r="L507" s="0" t="inlineStr">
        <is>
          <t>算力相关</t>
        </is>
      </c>
      <c r="M507" s="10" t="n">
        <v>-0.0051</v>
      </c>
      <c r="N507" s="34" t="n">
        <v>1006496</v>
      </c>
    </row>
    <row r="508">
      <c r="A508" s="35" t="n">
        <v>45645</v>
      </c>
      <c r="B508" s="9" t="inlineStr">
        <is>
          <t>sz002026</t>
        </is>
      </c>
      <c r="C508" s="0" t="inlineStr">
        <is>
          <t>山东威达</t>
        </is>
      </c>
      <c r="D508" s="0" t="inlineStr">
        <is>
          <t>首板换</t>
        </is>
      </c>
      <c r="E508" s="0" t="n">
        <v>1</v>
      </c>
      <c r="F508" s="0" t="inlineStr">
        <is>
          <t>机器人+换电+通用设备</t>
        </is>
      </c>
      <c r="G508" s="10" t="n">
        <v>0.0998</v>
      </c>
      <c r="H508" s="0" t="n">
        <v>10.8</v>
      </c>
      <c r="I508" s="32" t="inlineStr">
        <is>
          <t>09:43:57</t>
        </is>
      </c>
      <c r="J508" s="33" t="n">
        <v>335244530</v>
      </c>
      <c r="K508" s="33" t="n">
        <v>3081000000</v>
      </c>
      <c r="L508" s="0" t="inlineStr">
        <is>
          <t>新能源汽车产业链</t>
        </is>
      </c>
      <c r="M508" s="10" t="n">
        <v>0.0071</v>
      </c>
      <c r="N508" s="34" t="n">
        <v>3364578</v>
      </c>
    </row>
    <row r="509">
      <c r="A509" s="35" t="n">
        <v>45645</v>
      </c>
      <c r="B509" s="9" t="inlineStr">
        <is>
          <t>sh603682</t>
        </is>
      </c>
      <c r="C509" s="0" t="inlineStr">
        <is>
          <t>锦和商管</t>
        </is>
      </c>
      <c r="D509" s="0" t="inlineStr">
        <is>
          <t>5天3板换</t>
        </is>
      </c>
      <c r="E509" s="0" t="n">
        <v>1</v>
      </c>
      <c r="F509" s="0" t="inlineStr">
        <is>
          <t>新型城镇化+物业管理</t>
        </is>
      </c>
      <c r="G509" s="10" t="n">
        <v>0.1006</v>
      </c>
      <c r="H509" s="0" t="n">
        <v>5.69</v>
      </c>
      <c r="I509" s="32" t="inlineStr">
        <is>
          <t>09:47:40</t>
        </is>
      </c>
      <c r="J509" s="33" t="n">
        <v>172875220</v>
      </c>
      <c r="K509" s="33" t="n">
        <v>1129000000</v>
      </c>
      <c r="L509" s="0" t="inlineStr">
        <is>
          <t>首发经济</t>
        </is>
      </c>
      <c r="M509" s="10" t="n">
        <v>-0.0135</v>
      </c>
      <c r="N509" s="34" t="n">
        <v>3045720</v>
      </c>
    </row>
    <row r="510">
      <c r="A510" s="35" t="n">
        <v>45645</v>
      </c>
      <c r="B510" s="9" t="inlineStr">
        <is>
          <t>sz301390</t>
        </is>
      </c>
      <c r="C510" s="0" t="inlineStr">
        <is>
          <t>经纬股份</t>
        </is>
      </c>
      <c r="D510" s="0" t="inlineStr">
        <is>
          <t>首板换</t>
        </is>
      </c>
      <c r="E510" s="0" t="n">
        <v>1</v>
      </c>
      <c r="F510" s="0" t="inlineStr">
        <is>
          <t>电力工程+3D可视化+新能源</t>
        </is>
      </c>
      <c r="G510" s="10" t="n">
        <v>0.1999</v>
      </c>
      <c r="H510" s="0" t="n">
        <v>41.23</v>
      </c>
      <c r="I510" s="32" t="inlineStr">
        <is>
          <t>09:48:27</t>
        </is>
      </c>
      <c r="J510" s="33" t="n">
        <v>295602810</v>
      </c>
      <c r="K510" s="33" t="n">
        <v>1053000000</v>
      </c>
      <c r="L510" s="0" t="inlineStr">
        <is>
          <t>新能源汽车产业链</t>
        </is>
      </c>
      <c r="M510" s="10" t="n">
        <v>-0.009900000000000001</v>
      </c>
      <c r="N510" s="34" t="n">
        <v>639576</v>
      </c>
    </row>
    <row r="511">
      <c r="A511" s="35" t="n">
        <v>45645</v>
      </c>
      <c r="B511" s="9" t="inlineStr">
        <is>
          <t>sz002632</t>
        </is>
      </c>
      <c r="C511" s="0" t="inlineStr">
        <is>
          <t>道明光学</t>
        </is>
      </c>
      <c r="D511" s="0" t="inlineStr">
        <is>
          <t>首板换</t>
        </is>
      </c>
      <c r="E511" s="0" t="n">
        <v>1</v>
      </c>
      <c r="F511" s="0" t="inlineStr">
        <is>
          <t>石墨烯散热膜+努比亚手机+智能终端</t>
        </is>
      </c>
      <c r="G511" s="10" t="n">
        <v>0.1004</v>
      </c>
      <c r="H511" s="0" t="n">
        <v>10.08</v>
      </c>
      <c r="I511" s="32" t="inlineStr">
        <is>
          <t>09:49:30</t>
        </is>
      </c>
      <c r="J511" s="33" t="n">
        <v>298156420</v>
      </c>
      <c r="K511" s="33" t="n">
        <v>2594000000</v>
      </c>
      <c r="L511" s="0" t="inlineStr">
        <is>
          <t>AI/字节</t>
        </is>
      </c>
      <c r="M511" s="10" t="n">
        <v>-0.0175</v>
      </c>
      <c r="N511" s="34" t="n">
        <v>3775500</v>
      </c>
    </row>
    <row r="512">
      <c r="A512" s="35" t="n">
        <v>45645</v>
      </c>
      <c r="B512" s="9" t="inlineStr">
        <is>
          <t>sh603789</t>
        </is>
      </c>
      <c r="C512" s="0" t="inlineStr">
        <is>
          <t>星光农机</t>
        </is>
      </c>
      <c r="D512" s="0" t="inlineStr">
        <is>
          <t>首板换</t>
        </is>
      </c>
      <c r="E512" s="0" t="n">
        <v>1</v>
      </c>
      <c r="F512" s="0" t="inlineStr">
        <is>
          <t>资产注入预期+农机+机器人</t>
        </is>
      </c>
      <c r="G512" s="10" t="n">
        <v>0.0997</v>
      </c>
      <c r="H512" s="0" t="n">
        <v>10.81</v>
      </c>
      <c r="I512" s="32" t="inlineStr">
        <is>
          <t>09:50:45</t>
        </is>
      </c>
      <c r="J512" s="33" t="n">
        <v>231118970</v>
      </c>
      <c r="K512" s="33" t="n">
        <v>1226000000</v>
      </c>
      <c r="L512" s="0" t="inlineStr">
        <is>
          <t>其他</t>
        </is>
      </c>
      <c r="M512" s="10" t="n">
        <v>0.0071</v>
      </c>
      <c r="N512" s="34" t="n">
        <v>8291250</v>
      </c>
    </row>
    <row r="513">
      <c r="A513" s="35" t="n">
        <v>45645</v>
      </c>
      <c r="B513" s="9" t="inlineStr">
        <is>
          <t>sz300499</t>
        </is>
      </c>
      <c r="C513" s="0" t="inlineStr">
        <is>
          <t>高澜股份</t>
        </is>
      </c>
      <c r="D513" s="0" t="inlineStr">
        <is>
          <t>首板换</t>
        </is>
      </c>
      <c r="E513" s="0" t="n">
        <v>1</v>
      </c>
      <c r="F513" s="0" t="inlineStr">
        <is>
          <t>字节+液冷</t>
        </is>
      </c>
      <c r="G513" s="10" t="n">
        <v>0.2</v>
      </c>
      <c r="H513" s="0" t="n">
        <v>19.8</v>
      </c>
      <c r="I513" s="32" t="inlineStr">
        <is>
          <t>09:59:39</t>
        </is>
      </c>
      <c r="J513" s="33" t="n">
        <v>1237421080</v>
      </c>
      <c r="K513" s="33" t="n">
        <v>4817000000</v>
      </c>
      <c r="L513" s="0" t="inlineStr">
        <is>
          <t>算力相关</t>
        </is>
      </c>
      <c r="M513" s="10" t="n">
        <v>-0.0309</v>
      </c>
      <c r="N513" s="34" t="n">
        <v>3596151</v>
      </c>
    </row>
    <row r="514">
      <c r="A514" s="35" t="n">
        <v>45645</v>
      </c>
      <c r="B514" s="9" t="inlineStr">
        <is>
          <t>sz002449</t>
        </is>
      </c>
      <c r="C514" s="0" t="inlineStr">
        <is>
          <t>国星光电</t>
        </is>
      </c>
      <c r="D514" s="0" t="inlineStr">
        <is>
          <t>首板换</t>
        </is>
      </c>
      <c r="E514" s="0" t="n">
        <v>1</v>
      </c>
      <c r="F514" s="0" t="inlineStr">
        <is>
          <t>AR眼镜+LED封装+广东国资</t>
        </is>
      </c>
      <c r="G514" s="10" t="n">
        <v>0.1006</v>
      </c>
      <c r="H514" s="0" t="n">
        <v>9.630000000000001</v>
      </c>
      <c r="I514" s="32" t="inlineStr">
        <is>
          <t>10:06:30</t>
        </is>
      </c>
      <c r="J514" s="33" t="n">
        <v>570268080</v>
      </c>
      <c r="K514" s="33" t="n">
        <v>4658000000</v>
      </c>
      <c r="L514" s="0" t="inlineStr">
        <is>
          <t>AI/字节</t>
        </is>
      </c>
      <c r="M514" s="10" t="n">
        <v>-0.0171</v>
      </c>
      <c r="N514" s="34" t="n">
        <v>1417280</v>
      </c>
    </row>
    <row r="515">
      <c r="A515" s="35" t="n">
        <v>45645</v>
      </c>
      <c r="B515" s="9" t="inlineStr">
        <is>
          <t>sz002418</t>
        </is>
      </c>
      <c r="C515" s="0" t="inlineStr">
        <is>
          <t>康盛股份</t>
        </is>
      </c>
      <c r="D515" s="0" t="inlineStr">
        <is>
          <t>首板换</t>
        </is>
      </c>
      <c r="E515" s="0" t="n">
        <v>1</v>
      </c>
      <c r="F515" s="0" t="inlineStr">
        <is>
          <t>液冷服务器+股权转让+无人驾驶+氢能源</t>
        </is>
      </c>
      <c r="G515" s="10" t="n">
        <v>0.1007</v>
      </c>
      <c r="H515" s="0" t="n">
        <v>3.06</v>
      </c>
      <c r="I515" s="32" t="inlineStr">
        <is>
          <t>10:10:42</t>
        </is>
      </c>
      <c r="J515" s="33" t="n">
        <v>336753890</v>
      </c>
      <c r="K515" s="33" t="n">
        <v>2517000000</v>
      </c>
      <c r="L515" s="0" t="inlineStr">
        <is>
          <t>算力相关</t>
        </is>
      </c>
      <c r="M515" s="10" t="n">
        <v>-0.0072</v>
      </c>
      <c r="N515" s="34" t="n">
        <v>705456</v>
      </c>
    </row>
    <row r="516">
      <c r="A516" s="35" t="n">
        <v>45645</v>
      </c>
      <c r="B516" s="9" t="inlineStr">
        <is>
          <t>sz300154</t>
        </is>
      </c>
      <c r="C516" s="0" t="inlineStr">
        <is>
          <t>瑞凌股份</t>
        </is>
      </c>
      <c r="D516" s="0" t="inlineStr">
        <is>
          <t>首板换</t>
        </is>
      </c>
      <c r="E516" s="0" t="n">
        <v>1</v>
      </c>
      <c r="F516" s="0" t="inlineStr">
        <is>
          <t>芯片概念+机器人+逆变焊割设备+创投</t>
        </is>
      </c>
      <c r="G516" s="10" t="n">
        <v>0.1998</v>
      </c>
      <c r="H516" s="0" t="n">
        <v>10.69</v>
      </c>
      <c r="I516" s="32" t="inlineStr">
        <is>
          <t>10:11:51</t>
        </is>
      </c>
      <c r="J516" s="33" t="n">
        <v>337149220</v>
      </c>
      <c r="K516" s="33" t="n">
        <v>1576000000</v>
      </c>
      <c r="L516" s="0" t="inlineStr">
        <is>
          <t>机器人</t>
        </is>
      </c>
      <c r="M516" s="10" t="n">
        <v>-0.0011</v>
      </c>
      <c r="N516" s="34" t="n">
        <v>892670</v>
      </c>
    </row>
    <row r="517">
      <c r="A517" s="35" t="n">
        <v>45645</v>
      </c>
      <c r="B517" s="9" t="inlineStr">
        <is>
          <t>sz002256</t>
        </is>
      </c>
      <c r="C517" s="0" t="inlineStr">
        <is>
          <t>兆新股份</t>
        </is>
      </c>
      <c r="D517" s="0" t="inlineStr">
        <is>
          <t>首板换</t>
        </is>
      </c>
      <c r="E517" s="0" t="n">
        <v>1</v>
      </c>
      <c r="F517" s="0" t="inlineStr">
        <is>
          <t>投资人工智能机器人公司+董事会格局重塑+锂电原料+光伏发电</t>
        </is>
      </c>
      <c r="G517" s="10" t="n">
        <v>0.09859999999999999</v>
      </c>
      <c r="H517" s="0" t="n">
        <v>3.12</v>
      </c>
      <c r="I517" s="32" t="inlineStr">
        <is>
          <t>10:20:09</t>
        </is>
      </c>
      <c r="J517" s="33" t="n">
        <v>586114290</v>
      </c>
      <c r="K517" s="33" t="n">
        <v>4494000000</v>
      </c>
      <c r="L517" s="0" t="inlineStr">
        <is>
          <t>新能源汽车产业链</t>
        </is>
      </c>
      <c r="M517" s="10" t="n">
        <v>-0.0176</v>
      </c>
      <c r="N517" s="34" t="n">
        <v>2056509</v>
      </c>
    </row>
    <row r="518">
      <c r="A518" s="35" t="n">
        <v>45645</v>
      </c>
      <c r="B518" s="9" t="inlineStr">
        <is>
          <t>sz002929</t>
        </is>
      </c>
      <c r="C518" s="0" t="inlineStr">
        <is>
          <t>润建股份</t>
        </is>
      </c>
      <c r="D518" s="0" t="inlineStr">
        <is>
          <t>首板换</t>
        </is>
      </c>
      <c r="E518" s="0" t="n">
        <v>1</v>
      </c>
      <c r="F518" s="0" t="inlineStr">
        <is>
          <t>算力+英伟达+算力运维+大模型</t>
        </is>
      </c>
      <c r="G518" s="10" t="n">
        <v>0.1</v>
      </c>
      <c r="H518" s="0" t="n">
        <v>33.87</v>
      </c>
      <c r="I518" s="32" t="inlineStr">
        <is>
          <t>10:22:12</t>
        </is>
      </c>
      <c r="J518" s="33" t="n">
        <v>901813760</v>
      </c>
      <c r="K518" s="33" t="n">
        <v>4750000000</v>
      </c>
      <c r="L518" s="0" t="inlineStr">
        <is>
          <t>算力相关</t>
        </is>
      </c>
      <c r="M518" s="10" t="n">
        <v>-0.0149</v>
      </c>
      <c r="N518" s="34" t="n">
        <v>1592325</v>
      </c>
    </row>
    <row r="519">
      <c r="A519" s="35" t="n">
        <v>45645</v>
      </c>
      <c r="B519" s="9" t="inlineStr">
        <is>
          <t>sh603095</t>
        </is>
      </c>
      <c r="C519" s="0" t="inlineStr">
        <is>
          <t>越剑智能</t>
        </is>
      </c>
      <c r="D519" s="0" t="inlineStr">
        <is>
          <t>首板换</t>
        </is>
      </c>
      <c r="E519" s="0" t="n">
        <v>1</v>
      </c>
      <c r="F519" s="0" t="inlineStr">
        <is>
          <t>机器人+华为+智能制造+创投</t>
        </is>
      </c>
      <c r="G519" s="10" t="n">
        <v>0.1</v>
      </c>
      <c r="H519" s="0" t="n">
        <v>22.78</v>
      </c>
      <c r="I519" s="32" t="inlineStr">
        <is>
          <t>10:24:34</t>
        </is>
      </c>
      <c r="J519" s="33" t="n">
        <v>135001020</v>
      </c>
      <c r="K519" s="33" t="n">
        <v>1193000000</v>
      </c>
      <c r="L519" s="0" t="inlineStr">
        <is>
          <t>机器人</t>
        </is>
      </c>
      <c r="M519" s="10" t="n">
        <v>-0.0101</v>
      </c>
      <c r="N519" s="34" t="n">
        <v>194750</v>
      </c>
    </row>
    <row r="520">
      <c r="A520" s="35" t="n">
        <v>45645</v>
      </c>
      <c r="B520" s="9" t="inlineStr">
        <is>
          <t>sh600355</t>
        </is>
      </c>
      <c r="C520" s="0" t="inlineStr">
        <is>
          <t>精伦电子</t>
        </is>
      </c>
      <c r="D520" s="0" t="inlineStr">
        <is>
          <t>首板换</t>
        </is>
      </c>
      <c r="E520" s="0" t="n">
        <v>1</v>
      </c>
      <c r="F520" s="0" t="inlineStr">
        <is>
          <t>机器人+智能制造+智能电网</t>
        </is>
      </c>
      <c r="G520" s="10" t="n">
        <v>0.0998</v>
      </c>
      <c r="H520" s="0" t="n">
        <v>5.07</v>
      </c>
      <c r="I520" s="32" t="inlineStr">
        <is>
          <t>10:32:30</t>
        </is>
      </c>
      <c r="J520" s="33" t="n">
        <v>227247060</v>
      </c>
      <c r="K520" s="33" t="n">
        <v>2111000000</v>
      </c>
      <c r="L520" s="0" t="inlineStr">
        <is>
          <t>机器人</t>
        </is>
      </c>
      <c r="M520" s="10" t="n">
        <v>-0.0195</v>
      </c>
      <c r="N520" s="34" t="n">
        <v>514376</v>
      </c>
    </row>
    <row r="521">
      <c r="A521" s="35" t="n">
        <v>45645</v>
      </c>
      <c r="B521" s="9" t="inlineStr">
        <is>
          <t>sz002908</t>
        </is>
      </c>
      <c r="C521" s="0" t="inlineStr">
        <is>
          <t>德生科技</t>
        </is>
      </c>
      <c r="D521" s="0" t="inlineStr">
        <is>
          <t>首板换</t>
        </is>
      </c>
      <c r="E521" s="0" t="n">
        <v>1</v>
      </c>
      <c r="F521" s="0" t="inlineStr">
        <is>
          <t>豆包合作+AI语料+社保民生+华为</t>
        </is>
      </c>
      <c r="G521" s="10" t="n">
        <v>0.1003</v>
      </c>
      <c r="H521" s="0" t="n">
        <v>10.86</v>
      </c>
      <c r="I521" s="32" t="inlineStr">
        <is>
          <t>10:35:15</t>
        </is>
      </c>
      <c r="J521" s="33" t="n">
        <v>307221360</v>
      </c>
      <c r="K521" s="33" t="n">
        <v>2667000000</v>
      </c>
      <c r="L521" s="0" t="inlineStr">
        <is>
          <t>AI/字节</t>
        </is>
      </c>
      <c r="M521" s="10" t="n">
        <v>-0.0081</v>
      </c>
      <c r="N521" s="34" t="n">
        <v>1314797</v>
      </c>
    </row>
    <row r="522">
      <c r="A522" s="35" t="n">
        <v>45645</v>
      </c>
      <c r="B522" s="9" t="inlineStr">
        <is>
          <t>sz000663</t>
        </is>
      </c>
      <c r="C522" s="0" t="inlineStr">
        <is>
          <t>永安林业</t>
        </is>
      </c>
      <c r="D522" s="0" t="inlineStr">
        <is>
          <t>首板换</t>
        </is>
      </c>
      <c r="E522" s="0" t="n">
        <v>1</v>
      </c>
      <c r="F522" s="0" t="inlineStr">
        <is>
          <t>央企+土地流转+森林资源</t>
        </is>
      </c>
      <c r="G522" s="10" t="n">
        <v>0.1003</v>
      </c>
      <c r="H522" s="0" t="n">
        <v>6.69</v>
      </c>
      <c r="I522" s="32" t="inlineStr">
        <is>
          <t>10:44:24</t>
        </is>
      </c>
      <c r="J522" s="33" t="n">
        <v>333887250</v>
      </c>
      <c r="K522" s="33" t="n">
        <v>1440000000</v>
      </c>
      <c r="L522" s="0" t="inlineStr">
        <is>
          <t>央企</t>
        </is>
      </c>
      <c r="M522" s="10" t="n">
        <v>-0.0115</v>
      </c>
      <c r="N522" s="34" t="n">
        <v>3374615</v>
      </c>
    </row>
    <row r="523">
      <c r="A523" s="35" t="n">
        <v>45645</v>
      </c>
      <c r="B523" s="9" t="inlineStr">
        <is>
          <t>sz002055</t>
        </is>
      </c>
      <c r="C523" s="0" t="inlineStr">
        <is>
          <t>得润电子</t>
        </is>
      </c>
      <c r="D523" s="0" t="inlineStr">
        <is>
          <t>首板换</t>
        </is>
      </c>
      <c r="E523" s="0" t="n">
        <v>1</v>
      </c>
      <c r="F523" s="0" t="inlineStr">
        <is>
          <t>铜缆高速连接+车联网+车载电源管理模块+出海</t>
        </is>
      </c>
      <c r="G523" s="10" t="n">
        <v>0.09950000000000001</v>
      </c>
      <c r="H523" s="0" t="n">
        <v>8.619999999999999</v>
      </c>
      <c r="I523" s="32" t="inlineStr">
        <is>
          <t>10:57:39</t>
        </is>
      </c>
      <c r="J523" s="33" t="n">
        <v>402317880</v>
      </c>
      <c r="K523" s="33" t="n">
        <v>4246000000</v>
      </c>
      <c r="L523" s="0" t="inlineStr">
        <is>
          <t>算力相关</t>
        </is>
      </c>
      <c r="M523" s="10" t="n">
        <v>-0.0102</v>
      </c>
      <c r="N523" s="34" t="n">
        <v>710816</v>
      </c>
    </row>
    <row r="524">
      <c r="A524" s="35" t="n">
        <v>45645</v>
      </c>
      <c r="B524" s="9" t="inlineStr">
        <is>
          <t>sz000016</t>
        </is>
      </c>
      <c r="C524" s="0" t="inlineStr">
        <is>
          <t>深康佳Ａ</t>
        </is>
      </c>
      <c r="D524" s="0" t="inlineStr">
        <is>
          <t>首板换</t>
        </is>
      </c>
      <c r="E524" s="0" t="n">
        <v>1</v>
      </c>
      <c r="F524" s="0" t="inlineStr">
        <is>
          <t>AR眼镜+家电+存储芯片+央企</t>
        </is>
      </c>
      <c r="G524" s="10" t="n">
        <v>0.1006</v>
      </c>
      <c r="H524" s="0" t="n">
        <v>5.47</v>
      </c>
      <c r="I524" s="32" t="inlineStr">
        <is>
          <t>11:14:21</t>
        </is>
      </c>
      <c r="J524" s="33" t="n">
        <v>658054900</v>
      </c>
      <c r="K524" s="33" t="n">
        <v>5868000000</v>
      </c>
      <c r="L524" s="0" t="n"/>
      <c r="M524" s="10" t="n">
        <v>-0.0161</v>
      </c>
      <c r="N524" s="34" t="n">
        <v>1685094</v>
      </c>
    </row>
    <row r="525">
      <c r="A525" s="35" t="n">
        <v>45645</v>
      </c>
      <c r="B525" s="9" t="inlineStr">
        <is>
          <t>sz300949</t>
        </is>
      </c>
      <c r="C525" s="0" t="inlineStr">
        <is>
          <t>奥雅股份</t>
        </is>
      </c>
      <c r="D525" s="0" t="inlineStr">
        <is>
          <t>首板换</t>
        </is>
      </c>
      <c r="E525" s="0" t="n">
        <v>1</v>
      </c>
      <c r="F525" s="0" t="inlineStr">
        <is>
          <t>算力租赁+IP经济+低空经济</t>
        </is>
      </c>
      <c r="G525" s="10" t="n">
        <v>0.2001</v>
      </c>
      <c r="H525" s="0" t="n">
        <v>48.82</v>
      </c>
      <c r="I525" s="32" t="inlineStr">
        <is>
          <t>11:16:33</t>
        </is>
      </c>
      <c r="J525" s="33" t="n">
        <v>296550980</v>
      </c>
      <c r="K525" s="33" t="n">
        <v>830000000</v>
      </c>
      <c r="L525" s="0" t="inlineStr">
        <is>
          <t>首发经济</t>
        </is>
      </c>
      <c r="M525" s="10" t="n">
        <v>0.0406</v>
      </c>
      <c r="N525" s="34" t="n">
        <v>3200148</v>
      </c>
    </row>
    <row r="526">
      <c r="A526" s="35" t="n">
        <v>45645</v>
      </c>
      <c r="B526" s="9" t="inlineStr">
        <is>
          <t>sz300688</t>
        </is>
      </c>
      <c r="C526" s="0" t="inlineStr">
        <is>
          <t>创业黑马</t>
        </is>
      </c>
      <c r="D526" s="0" t="inlineStr">
        <is>
          <t>首板换</t>
        </is>
      </c>
      <c r="E526" s="0" t="n">
        <v>1</v>
      </c>
      <c r="F526" s="0" t="inlineStr">
        <is>
          <t>拟购买版信通100%股权+创业服务</t>
        </is>
      </c>
      <c r="G526" s="10" t="n">
        <v>0.2001</v>
      </c>
      <c r="H526" s="0" t="n">
        <v>40.9</v>
      </c>
      <c r="I526" s="32" t="inlineStr">
        <is>
          <t>11:29:57</t>
        </is>
      </c>
      <c r="J526" s="33" t="n">
        <v>1575047500</v>
      </c>
      <c r="K526" s="33" t="n">
        <v>4802000000</v>
      </c>
      <c r="L526" s="0" t="inlineStr">
        <is>
          <t>AI/字节</t>
        </is>
      </c>
      <c r="M526" s="10" t="n">
        <v>-0.0097</v>
      </c>
      <c r="N526" s="34" t="n">
        <v>6544125</v>
      </c>
    </row>
    <row r="527">
      <c r="A527" s="35" t="n">
        <v>45645</v>
      </c>
      <c r="B527" s="9" t="inlineStr">
        <is>
          <t>sz002717</t>
        </is>
      </c>
      <c r="C527" s="0" t="inlineStr">
        <is>
          <t>岭南股份</t>
        </is>
      </c>
      <c r="D527" s="0" t="inlineStr">
        <is>
          <t>首板换</t>
        </is>
      </c>
      <c r="E527" s="0" t="n">
        <v>1</v>
      </c>
      <c r="F527" s="0" t="inlineStr">
        <is>
          <t>影视IP+抖音+腾讯+国企</t>
        </is>
      </c>
      <c r="G527" s="10" t="n">
        <v>0.1004</v>
      </c>
      <c r="H527" s="0" t="n">
        <v>5.15</v>
      </c>
      <c r="I527" s="32" t="inlineStr">
        <is>
          <t>13:00:00</t>
        </is>
      </c>
      <c r="J527" s="33" t="n">
        <v>3467764300</v>
      </c>
      <c r="K527" s="33" t="n">
        <v>7358000000</v>
      </c>
      <c r="L527" s="0" t="inlineStr">
        <is>
          <t>微信小店</t>
        </is>
      </c>
      <c r="M527" s="10" t="n">
        <v>-0.0363</v>
      </c>
      <c r="N527" s="34" t="n">
        <v>29018242</v>
      </c>
    </row>
    <row r="528">
      <c r="A528" s="35" t="n">
        <v>45645</v>
      </c>
      <c r="B528" s="9" t="inlineStr">
        <is>
          <t>sz002878</t>
        </is>
      </c>
      <c r="C528" s="0" t="inlineStr">
        <is>
          <t>元隆雅图</t>
        </is>
      </c>
      <c r="D528" s="0" t="inlineStr">
        <is>
          <t>首板换</t>
        </is>
      </c>
      <c r="E528" s="0" t="n">
        <v>1</v>
      </c>
      <c r="F528" s="0" t="inlineStr">
        <is>
          <t>IP文创+营销</t>
        </is>
      </c>
      <c r="G528" s="10" t="n">
        <v>0.1002</v>
      </c>
      <c r="H528" s="0" t="n">
        <v>18.77</v>
      </c>
      <c r="I528" s="32" t="inlineStr">
        <is>
          <t>13:00:00</t>
        </is>
      </c>
      <c r="J528" s="33" t="n">
        <v>911440870</v>
      </c>
      <c r="K528" s="33" t="n">
        <v>2504000000</v>
      </c>
      <c r="L528" s="0" t="inlineStr">
        <is>
          <t>AI/字节</t>
        </is>
      </c>
      <c r="M528" s="10" t="n">
        <v>-0.0293</v>
      </c>
      <c r="N528" s="34" t="n">
        <v>3567024</v>
      </c>
    </row>
    <row r="529">
      <c r="A529" s="35" t="n">
        <v>45645</v>
      </c>
      <c r="B529" s="9" t="inlineStr">
        <is>
          <t>sz300442</t>
        </is>
      </c>
      <c r="C529" s="0" t="inlineStr">
        <is>
          <t>润泽科技</t>
        </is>
      </c>
      <c r="D529" s="0" t="inlineStr">
        <is>
          <t>首板换</t>
        </is>
      </c>
      <c r="E529" s="0" t="n">
        <v>1</v>
      </c>
      <c r="F529" s="0" t="inlineStr">
        <is>
          <t>字节+AIDC+液冷</t>
        </is>
      </c>
      <c r="G529" s="10" t="n">
        <v>0.2</v>
      </c>
      <c r="H529" s="0" t="n">
        <v>56.63</v>
      </c>
      <c r="I529" s="32" t="inlineStr">
        <is>
          <t>13:01:42</t>
        </is>
      </c>
      <c r="J529" s="33" t="n">
        <v>3701792100</v>
      </c>
      <c r="K529" s="33" t="n">
        <v>34783000000</v>
      </c>
      <c r="L529" s="0" t="inlineStr">
        <is>
          <t>算力相关</t>
        </is>
      </c>
      <c r="M529" s="10" t="n">
        <v>-0.0199</v>
      </c>
      <c r="N529" s="34" t="n">
        <v>32985500</v>
      </c>
    </row>
    <row r="530">
      <c r="A530" s="35" t="n">
        <v>45645</v>
      </c>
      <c r="B530" s="9" t="inlineStr">
        <is>
          <t>sh603887</t>
        </is>
      </c>
      <c r="C530" s="0" t="inlineStr">
        <is>
          <t>城地香江</t>
        </is>
      </c>
      <c r="D530" s="0" t="inlineStr">
        <is>
          <t>首板换</t>
        </is>
      </c>
      <c r="E530" s="0" t="n">
        <v>1</v>
      </c>
      <c r="F530" s="0" t="inlineStr">
        <is>
          <t>字节+数据中心+实控人拟变更为国务院国资委</t>
        </is>
      </c>
      <c r="G530" s="10" t="n">
        <v>0.1003</v>
      </c>
      <c r="H530" s="0" t="n">
        <v>17.12</v>
      </c>
      <c r="I530" s="32" t="inlineStr">
        <is>
          <t>13:01:53</t>
        </is>
      </c>
      <c r="J530" s="33" t="n">
        <v>1232725920</v>
      </c>
      <c r="K530" s="33" t="n">
        <v>8172000000</v>
      </c>
      <c r="L530" s="0" t="inlineStr">
        <is>
          <t>算力相关</t>
        </is>
      </c>
      <c r="M530" s="10" t="n">
        <v>-0.0116</v>
      </c>
      <c r="N530" s="34" t="n">
        <v>11761086</v>
      </c>
    </row>
    <row r="531">
      <c r="A531" s="35" t="n">
        <v>45645</v>
      </c>
      <c r="B531" s="9" t="inlineStr">
        <is>
          <t>sh603629</t>
        </is>
      </c>
      <c r="C531" s="0" t="inlineStr">
        <is>
          <t>利通电子</t>
        </is>
      </c>
      <c r="D531" s="0" t="inlineStr">
        <is>
          <t>首板换</t>
        </is>
      </c>
      <c r="E531" s="0" t="n">
        <v>1</v>
      </c>
      <c r="F531" s="0" t="inlineStr">
        <is>
          <t>算力租赁+英伟达概念</t>
        </is>
      </c>
      <c r="G531" s="10" t="n">
        <v>0.1002</v>
      </c>
      <c r="H531" s="0" t="n">
        <v>19.55</v>
      </c>
      <c r="I531" s="32" t="inlineStr">
        <is>
          <t>13:08:41</t>
        </is>
      </c>
      <c r="J531" s="33" t="n">
        <v>397463270</v>
      </c>
      <c r="K531" s="33" t="n">
        <v>2542000000</v>
      </c>
      <c r="L531" s="0" t="inlineStr">
        <is>
          <t>算力相关</t>
        </is>
      </c>
      <c r="M531" s="10" t="n">
        <v>-0.0107</v>
      </c>
      <c r="N531" s="34" t="n">
        <v>372696</v>
      </c>
    </row>
    <row r="532">
      <c r="A532" s="35" t="n">
        <v>45645</v>
      </c>
      <c r="B532" s="9" t="inlineStr">
        <is>
          <t>sz301085</t>
        </is>
      </c>
      <c r="C532" s="0" t="inlineStr">
        <is>
          <t>亚康股份</t>
        </is>
      </c>
      <c r="D532" s="0" t="inlineStr">
        <is>
          <t>首板换</t>
        </is>
      </c>
      <c r="E532" s="0" t="n">
        <v>1</v>
      </c>
      <c r="F532" s="0" t="inlineStr">
        <is>
          <t>字节+算力服务+光模块+华鲲振宇</t>
        </is>
      </c>
      <c r="G532" s="10" t="n">
        <v>0.2</v>
      </c>
      <c r="H532" s="0" t="n">
        <v>80.81</v>
      </c>
      <c r="I532" s="32" t="inlineStr">
        <is>
          <t>13:09:24</t>
        </is>
      </c>
      <c r="J532" s="33" t="n">
        <v>1140581490</v>
      </c>
      <c r="K532" s="33" t="n">
        <v>2773000000</v>
      </c>
      <c r="L532" s="0" t="inlineStr">
        <is>
          <t>算力相关</t>
        </is>
      </c>
      <c r="M532" s="10" t="n">
        <v>0.015</v>
      </c>
      <c r="N532" s="34" t="n">
        <v>6151500</v>
      </c>
    </row>
    <row r="533">
      <c r="A533" s="35" t="n">
        <v>45645</v>
      </c>
      <c r="B533" s="9" t="inlineStr">
        <is>
          <t>sz301157</t>
        </is>
      </c>
      <c r="C533" s="0" t="inlineStr">
        <is>
          <t>华塑科技</t>
        </is>
      </c>
      <c r="D533" s="0" t="inlineStr">
        <is>
          <t>首板换</t>
        </is>
      </c>
      <c r="E533" s="0" t="n">
        <v>1</v>
      </c>
      <c r="F533" s="0" t="inlineStr">
        <is>
          <t>字节+电池安全管理</t>
        </is>
      </c>
      <c r="G533" s="10" t="n">
        <v>0.2</v>
      </c>
      <c r="H533" s="0" t="n">
        <v>49.63</v>
      </c>
      <c r="I533" s="32" t="inlineStr">
        <is>
          <t>13:12:15</t>
        </is>
      </c>
      <c r="J533" s="33" t="n">
        <v>341863300</v>
      </c>
      <c r="K533" s="33" t="n">
        <v>965000000</v>
      </c>
      <c r="L533" s="0" t="inlineStr">
        <is>
          <t>算力相关</t>
        </is>
      </c>
      <c r="M533" s="10" t="n">
        <v>-0.0261</v>
      </c>
      <c r="N533" s="34" t="n">
        <v>576004</v>
      </c>
    </row>
    <row r="534">
      <c r="A534" s="35" t="n">
        <v>45645</v>
      </c>
      <c r="B534" s="9" t="inlineStr">
        <is>
          <t>bj837046</t>
        </is>
      </c>
      <c r="C534" s="0" t="inlineStr">
        <is>
          <t>亿能电力</t>
        </is>
      </c>
      <c r="D534" s="0" t="inlineStr">
        <is>
          <t>首板换</t>
        </is>
      </c>
      <c r="E534" s="0" t="n">
        <v>1</v>
      </c>
      <c r="F534" s="0" t="inlineStr">
        <is>
          <t>电网设备+储能+高铁</t>
        </is>
      </c>
      <c r="G534" s="10" t="n">
        <v>0.3</v>
      </c>
      <c r="H534" s="0" t="n">
        <v>19.89</v>
      </c>
      <c r="I534" s="32" t="inlineStr">
        <is>
          <t>13:15:08</t>
        </is>
      </c>
      <c r="J534" s="33" t="n">
        <v>290147230</v>
      </c>
      <c r="K534" s="33" t="n">
        <v>746000000</v>
      </c>
      <c r="L534" s="0" t="inlineStr">
        <is>
          <t>算力相关</t>
        </is>
      </c>
      <c r="M534" s="10" t="n">
        <v>-0.0307</v>
      </c>
      <c r="N534" s="34" t="n">
        <v>936900</v>
      </c>
    </row>
    <row r="535">
      <c r="A535" s="35" t="n">
        <v>45645</v>
      </c>
      <c r="B535" s="9" t="inlineStr">
        <is>
          <t>sz002713</t>
        </is>
      </c>
      <c r="C535" s="0" t="inlineStr">
        <is>
          <t>东易日盛</t>
        </is>
      </c>
      <c r="D535" s="0" t="inlineStr">
        <is>
          <t>首板换</t>
        </is>
      </c>
      <c r="E535" s="0" t="n">
        <v>1</v>
      </c>
      <c r="F535" s="0" t="inlineStr">
        <is>
          <t>重整+家装设计+小米</t>
        </is>
      </c>
      <c r="G535" s="10" t="n">
        <v>0.1002</v>
      </c>
      <c r="H535" s="0" t="n">
        <v>5.93</v>
      </c>
      <c r="I535" s="32" t="inlineStr">
        <is>
          <t>13:32:12</t>
        </is>
      </c>
      <c r="J535" s="33" t="n">
        <v>298704970</v>
      </c>
      <c r="K535" s="33" t="n">
        <v>1160000000</v>
      </c>
      <c r="L535" s="0" t="inlineStr">
        <is>
          <t>重组/股权变动</t>
        </is>
      </c>
      <c r="M535" s="10" t="n">
        <v>-0.0445</v>
      </c>
      <c r="N535" s="34" t="n">
        <v>2119740</v>
      </c>
    </row>
    <row r="536">
      <c r="A536" s="35" t="n">
        <v>45645</v>
      </c>
      <c r="B536" s="9" t="inlineStr">
        <is>
          <t>sz000004</t>
        </is>
      </c>
      <c r="C536" s="0" t="inlineStr">
        <is>
          <t>国华网安</t>
        </is>
      </c>
      <c r="D536" s="0" t="inlineStr">
        <is>
          <t>首板换</t>
        </is>
      </c>
      <c r="E536" s="0" t="n">
        <v>1</v>
      </c>
      <c r="F536" s="0" t="inlineStr">
        <is>
          <t>网络安全+鸿蒙+国产适配</t>
        </is>
      </c>
      <c r="G536" s="10" t="n">
        <v>0.1003</v>
      </c>
      <c r="H536" s="0" t="n">
        <v>20.63</v>
      </c>
      <c r="I536" s="32" t="inlineStr">
        <is>
          <t>13:54:45</t>
        </is>
      </c>
      <c r="J536" s="33" t="n">
        <v>751937660</v>
      </c>
      <c r="K536" s="33" t="n">
        <v>1927000000</v>
      </c>
      <c r="L536" s="0" t="inlineStr">
        <is>
          <t>AI/字节</t>
        </is>
      </c>
      <c r="M536" s="10" t="n">
        <v>0</v>
      </c>
      <c r="N536" s="34" t="n">
        <v>3881250</v>
      </c>
    </row>
    <row r="537">
      <c r="A537" s="35" t="n">
        <v>45645</v>
      </c>
      <c r="B537" s="9" t="inlineStr">
        <is>
          <t>sz300153</t>
        </is>
      </c>
      <c r="C537" s="0" t="inlineStr">
        <is>
          <t>科泰电源</t>
        </is>
      </c>
      <c r="D537" s="0" t="inlineStr">
        <is>
          <t>首板换</t>
        </is>
      </c>
      <c r="E537" s="0" t="n">
        <v>1</v>
      </c>
      <c r="F537" s="0" t="inlineStr">
        <is>
          <t>数据中心+电力设备+储能</t>
        </is>
      </c>
      <c r="G537" s="10" t="n">
        <v>0.2</v>
      </c>
      <c r="H537" s="0" t="n">
        <v>11.28</v>
      </c>
      <c r="I537" s="32" t="inlineStr">
        <is>
          <t>14:06:24</t>
        </is>
      </c>
      <c r="J537" s="33" t="n">
        <v>1014126190</v>
      </c>
      <c r="K537" s="33" t="n">
        <v>2261000000</v>
      </c>
      <c r="L537" s="0" t="inlineStr">
        <is>
          <t>算力相关</t>
        </is>
      </c>
      <c r="M537" s="10" t="n">
        <v>-0.0021</v>
      </c>
      <c r="N537" s="34" t="n">
        <v>6434680</v>
      </c>
    </row>
    <row r="538">
      <c r="A538" s="35" t="n">
        <v>45645</v>
      </c>
      <c r="B538" s="9" t="inlineStr">
        <is>
          <t>sh600571</t>
        </is>
      </c>
      <c r="C538" s="0" t="inlineStr">
        <is>
          <t>信雅达</t>
        </is>
      </c>
      <c r="D538" s="0" t="inlineStr">
        <is>
          <t>首板换</t>
        </is>
      </c>
      <c r="E538" s="0" t="n">
        <v>1</v>
      </c>
      <c r="F538" s="0" t="inlineStr">
        <is>
          <t>此前因Pika大涨+金融科技</t>
        </is>
      </c>
      <c r="G538" s="10" t="n">
        <v>0.0998</v>
      </c>
      <c r="H538" s="0" t="n">
        <v>16.86</v>
      </c>
      <c r="I538" s="32" t="inlineStr">
        <is>
          <t>14:10:23</t>
        </is>
      </c>
      <c r="J538" s="33" t="n">
        <v>1575531800</v>
      </c>
      <c r="K538" s="33" t="n">
        <v>6150000000</v>
      </c>
      <c r="L538" s="0" t="inlineStr">
        <is>
          <t>微信小店</t>
        </is>
      </c>
      <c r="M538" s="10" t="n">
        <v>-0.0215</v>
      </c>
      <c r="N538" s="34" t="n">
        <v>6087000</v>
      </c>
    </row>
    <row r="539">
      <c r="A539" s="35" t="n">
        <v>45645</v>
      </c>
      <c r="B539" s="9" t="inlineStr">
        <is>
          <t>sz002515</t>
        </is>
      </c>
      <c r="C539" s="0" t="inlineStr">
        <is>
          <t>金字火腿</t>
        </is>
      </c>
      <c r="D539" s="0" t="inlineStr">
        <is>
          <t>首板换</t>
        </is>
      </c>
      <c r="E539" s="0" t="n">
        <v>1</v>
      </c>
      <c r="F539" s="0" t="inlineStr">
        <is>
          <t>中式火腿+食品加工+算力</t>
        </is>
      </c>
      <c r="G539" s="10" t="n">
        <v>0.1004</v>
      </c>
      <c r="H539" s="0" t="n">
        <v>5.26</v>
      </c>
      <c r="I539" s="32" t="inlineStr">
        <is>
          <t>14:18:24</t>
        </is>
      </c>
      <c r="J539" s="33" t="n">
        <v>374181160</v>
      </c>
      <c r="K539" s="33" t="n">
        <v>4765000000</v>
      </c>
      <c r="L539" s="0" t="inlineStr">
        <is>
          <t>微信小店</t>
        </is>
      </c>
      <c r="M539" s="10" t="n">
        <v>-0.008399999999999999</v>
      </c>
      <c r="N539" s="34" t="n">
        <v>596292</v>
      </c>
    </row>
    <row r="540">
      <c r="A540" s="35" t="n">
        <v>45645</v>
      </c>
      <c r="B540" s="9" t="inlineStr">
        <is>
          <t>sz002272</t>
        </is>
      </c>
      <c r="C540" s="0" t="inlineStr">
        <is>
          <t>川润股份</t>
        </is>
      </c>
      <c r="D540" s="0" t="inlineStr">
        <is>
          <t>首板换</t>
        </is>
      </c>
      <c r="E540" s="0" t="n">
        <v>1</v>
      </c>
      <c r="F540" s="0" t="inlineStr">
        <is>
          <t>液冷服务器+华为+风电+高端能源装备</t>
        </is>
      </c>
      <c r="G540" s="10" t="n">
        <v>0.0997</v>
      </c>
      <c r="H540" s="0" t="n">
        <v>10.7</v>
      </c>
      <c r="I540" s="32" t="inlineStr">
        <is>
          <t>14:19:00</t>
        </is>
      </c>
      <c r="J540" s="33" t="n">
        <v>1034413170</v>
      </c>
      <c r="K540" s="33" t="n">
        <v>3668000000</v>
      </c>
      <c r="L540" s="0" t="inlineStr">
        <is>
          <t>算力相关</t>
        </is>
      </c>
      <c r="M540" s="10" t="n">
        <v>-0.0175</v>
      </c>
      <c r="N540" s="34" t="n">
        <v>1252360</v>
      </c>
    </row>
    <row r="541">
      <c r="A541" s="35" t="n">
        <v>45645</v>
      </c>
      <c r="B541" s="9" t="inlineStr">
        <is>
          <t>sz002137</t>
        </is>
      </c>
      <c r="C541" s="0" t="inlineStr">
        <is>
          <t>实益达</t>
        </is>
      </c>
      <c r="D541" s="0" t="inlineStr">
        <is>
          <t>首板换</t>
        </is>
      </c>
      <c r="E541" s="0" t="n">
        <v>1</v>
      </c>
      <c r="F541" s="0" t="inlineStr">
        <is>
          <t>CRM+先进封装+智能硬件+深圳</t>
        </is>
      </c>
      <c r="G541" s="10" t="n">
        <v>0.1007</v>
      </c>
      <c r="H541" s="0" t="n">
        <v>7.65</v>
      </c>
      <c r="I541" s="32" t="inlineStr">
        <is>
          <t>14:20:45</t>
        </is>
      </c>
      <c r="J541" s="33" t="n">
        <v>346989040</v>
      </c>
      <c r="K541" s="33" t="n">
        <v>2571000000</v>
      </c>
      <c r="L541" s="0" t="inlineStr">
        <is>
          <t>微信小店</t>
        </is>
      </c>
      <c r="M541" s="10" t="n">
        <v>-0.0201</v>
      </c>
      <c r="N541" s="34" t="n">
        <v>2062749</v>
      </c>
    </row>
    <row r="542">
      <c r="A542" s="35" t="n">
        <v>45645</v>
      </c>
      <c r="B542" s="9" t="inlineStr">
        <is>
          <t>sz002404</t>
        </is>
      </c>
      <c r="C542" s="0" t="inlineStr">
        <is>
          <t>嘉欣丝绸</t>
        </is>
      </c>
      <c r="D542" s="0" t="inlineStr">
        <is>
          <t>首板换</t>
        </is>
      </c>
      <c r="E542" s="0" t="n">
        <v>1</v>
      </c>
      <c r="F542" s="0" t="inlineStr">
        <is>
          <t>丝绸产品+石墨烯+出口+高股息</t>
        </is>
      </c>
      <c r="G542" s="10" t="n">
        <v>0.1</v>
      </c>
      <c r="H542" s="0" t="n">
        <v>7.15</v>
      </c>
      <c r="I542" s="32" t="inlineStr">
        <is>
          <t>14:23:18</t>
        </is>
      </c>
      <c r="J542" s="33" t="n">
        <v>254897890</v>
      </c>
      <c r="K542" s="33" t="n">
        <v>2144000000</v>
      </c>
      <c r="L542" s="0" t="inlineStr">
        <is>
          <t>微信小店</t>
        </is>
      </c>
      <c r="M542" s="10" t="n">
        <v>-0.0092</v>
      </c>
      <c r="N542" s="34" t="n">
        <v>405076</v>
      </c>
    </row>
    <row r="543">
      <c r="A543" s="35" t="n">
        <v>45645</v>
      </c>
      <c r="B543" s="9" t="inlineStr">
        <is>
          <t>sz000530</t>
        </is>
      </c>
      <c r="C543" s="0" t="inlineStr">
        <is>
          <t>冰山冷热</t>
        </is>
      </c>
      <c r="D543" s="0" t="inlineStr">
        <is>
          <t>6天4板换</t>
        </is>
      </c>
      <c r="E543" s="0" t="n">
        <v>1</v>
      </c>
      <c r="F543" s="0" t="inlineStr">
        <is>
          <t>冰雪产业+空调+冷链物流</t>
        </is>
      </c>
      <c r="G543" s="10" t="n">
        <v>0.1006</v>
      </c>
      <c r="H543" s="0" t="n">
        <v>7.44</v>
      </c>
      <c r="I543" s="32" t="inlineStr">
        <is>
          <t>14:24:12</t>
        </is>
      </c>
      <c r="J543" s="33" t="n">
        <v>1438651700</v>
      </c>
      <c r="K543" s="33" t="n">
        <v>3193000000</v>
      </c>
      <c r="L543" s="0" t="inlineStr">
        <is>
          <t>其他</t>
        </is>
      </c>
      <c r="M543" s="10" t="n">
        <v>-0.034</v>
      </c>
      <c r="N543" s="34" t="n">
        <v>11480785</v>
      </c>
    </row>
    <row r="544">
      <c r="A544" s="35" t="n">
        <v>45645</v>
      </c>
      <c r="B544" s="9" t="inlineStr">
        <is>
          <t>sz301001</t>
        </is>
      </c>
      <c r="C544" s="0" t="inlineStr">
        <is>
          <t>凯淳股份</t>
        </is>
      </c>
      <c r="D544" s="0" t="inlineStr">
        <is>
          <t>首板换</t>
        </is>
      </c>
      <c r="E544" s="0" t="n">
        <v>1</v>
      </c>
      <c r="F544" s="0" t="inlineStr">
        <is>
          <t>抖音+电子商务+人工智能+跨境电商</t>
        </is>
      </c>
      <c r="G544" s="10" t="n">
        <v>0.2001</v>
      </c>
      <c r="H544" s="0" t="n">
        <v>34.19</v>
      </c>
      <c r="I544" s="32" t="inlineStr">
        <is>
          <t>14:24:48</t>
        </is>
      </c>
      <c r="J544" s="33" t="n">
        <v>409166090</v>
      </c>
      <c r="K544" s="33" t="n">
        <v>1176000000</v>
      </c>
      <c r="L544" s="0" t="inlineStr">
        <is>
          <t>微信小店</t>
        </is>
      </c>
      <c r="M544" s="10" t="n">
        <v>-0.0179</v>
      </c>
      <c r="N544" s="34" t="n">
        <v>931734</v>
      </c>
    </row>
    <row r="545">
      <c r="A545" s="35" t="n">
        <v>45645</v>
      </c>
      <c r="B545" s="9" t="inlineStr">
        <is>
          <t>sz002995</t>
        </is>
      </c>
      <c r="C545" s="0" t="inlineStr">
        <is>
          <t>天地在线</t>
        </is>
      </c>
      <c r="D545" s="0" t="inlineStr">
        <is>
          <t>首板换</t>
        </is>
      </c>
      <c r="E545" s="0" t="n">
        <v>1</v>
      </c>
      <c r="F545" s="0" t="inlineStr">
        <is>
          <t>字节+拟收购佳投集团100%股权+营销+财税数字化</t>
        </is>
      </c>
      <c r="G545" s="10" t="n">
        <v>0.0999</v>
      </c>
      <c r="H545" s="0" t="n">
        <v>24.01</v>
      </c>
      <c r="I545" s="32" t="inlineStr">
        <is>
          <t>14:33:06</t>
        </is>
      </c>
      <c r="J545" s="33" t="n">
        <v>578061760</v>
      </c>
      <c r="K545" s="33" t="n">
        <v>1941000000</v>
      </c>
      <c r="L545" s="0" t="inlineStr">
        <is>
          <t>微信小店</t>
        </is>
      </c>
      <c r="M545" s="10" t="n">
        <v>-0.038</v>
      </c>
      <c r="N545" s="34" t="n">
        <v>3368400</v>
      </c>
    </row>
    <row r="546">
      <c r="A546" s="35" t="n">
        <v>45645</v>
      </c>
      <c r="B546" s="9" t="inlineStr">
        <is>
          <t>sh600973</t>
        </is>
      </c>
      <c r="C546" s="0" t="inlineStr">
        <is>
          <t>宝胜股份</t>
        </is>
      </c>
      <c r="D546" s="0" t="inlineStr">
        <is>
          <t>首板换</t>
        </is>
      </c>
      <c r="E546" s="0" t="n">
        <v>1</v>
      </c>
      <c r="F546" s="0" t="inlineStr">
        <is>
          <t>铜缆高速连接+低空经济+电线电缆+国企改革</t>
        </is>
      </c>
      <c r="G546" s="10" t="n">
        <v>0.0998</v>
      </c>
      <c r="H546" s="0" t="n">
        <v>5.18</v>
      </c>
      <c r="I546" s="32" t="inlineStr">
        <is>
          <t>14:35:49</t>
        </is>
      </c>
      <c r="J546" s="33" t="n">
        <v>944135600</v>
      </c>
      <c r="K546" s="33" t="n">
        <v>4278000000</v>
      </c>
      <c r="L546" s="0" t="inlineStr">
        <is>
          <t>算力相关</t>
        </is>
      </c>
      <c r="M546" s="10" t="n">
        <v>-0.0149</v>
      </c>
      <c r="N546" s="34" t="n">
        <v>10730928</v>
      </c>
    </row>
    <row r="547">
      <c r="A547" s="35" t="n">
        <v>45645</v>
      </c>
      <c r="B547" s="9" t="inlineStr">
        <is>
          <t>sh688365</t>
        </is>
      </c>
      <c r="C547" s="0" t="inlineStr">
        <is>
          <t>光云科技</t>
        </is>
      </c>
      <c r="D547" s="0" t="inlineStr">
        <is>
          <t>首板换</t>
        </is>
      </c>
      <c r="E547" s="0" t="n">
        <v>1</v>
      </c>
      <c r="F547" s="0" t="inlineStr">
        <is>
          <t>电商SaaS企业+抖音</t>
        </is>
      </c>
      <c r="G547" s="10" t="n">
        <v>0.2</v>
      </c>
      <c r="H547" s="0" t="n">
        <v>11.58</v>
      </c>
      <c r="I547" s="32" t="inlineStr">
        <is>
          <t>14:42:42</t>
        </is>
      </c>
      <c r="J547" s="33" t="n">
        <v>392207160</v>
      </c>
      <c r="K547" s="33" t="n">
        <v>1987000000</v>
      </c>
      <c r="L547" s="0" t="inlineStr">
        <is>
          <t>微信小店</t>
        </is>
      </c>
      <c r="M547" s="10" t="n">
        <v>-0.0301</v>
      </c>
      <c r="N547" s="34" t="n">
        <v>852630</v>
      </c>
    </row>
    <row r="548">
      <c r="A548" s="35" t="n">
        <v>45645</v>
      </c>
      <c r="B548" s="9" t="inlineStr">
        <is>
          <t>sz301110</t>
        </is>
      </c>
      <c r="C548" s="0" t="inlineStr">
        <is>
          <t>青木科技</t>
        </is>
      </c>
      <c r="D548" s="0" t="inlineStr">
        <is>
          <t>首板换</t>
        </is>
      </c>
      <c r="E548" s="0" t="n">
        <v>1</v>
      </c>
      <c r="F548" s="0" t="inlineStr">
        <is>
          <t>电商+抖音+AI</t>
        </is>
      </c>
      <c r="G548" s="10" t="n">
        <v>0.1999</v>
      </c>
      <c r="H548" s="0" t="n">
        <v>53.42</v>
      </c>
      <c r="I548" s="32" t="inlineStr">
        <is>
          <t>14:43:39</t>
        </is>
      </c>
      <c r="J548" s="33" t="n">
        <v>378162340</v>
      </c>
      <c r="K548" s="33" t="n">
        <v>2172000000</v>
      </c>
      <c r="L548" s="0" t="inlineStr">
        <is>
          <t>微信小店</t>
        </is>
      </c>
      <c r="M548" s="10" t="n">
        <v>-0.0146</v>
      </c>
      <c r="N548" s="34" t="n">
        <v>412378</v>
      </c>
    </row>
    <row r="549">
      <c r="A549" s="35" t="n">
        <v>45645</v>
      </c>
      <c r="B549" s="9" t="inlineStr">
        <is>
          <t>sh601869</t>
        </is>
      </c>
      <c r="C549" s="0" t="inlineStr">
        <is>
          <t>长飞光纤</t>
        </is>
      </c>
      <c r="D549" s="0" t="inlineStr">
        <is>
          <t>首板换</t>
        </is>
      </c>
      <c r="E549" s="0" t="n">
        <v>1</v>
      </c>
      <c r="F549" s="0" t="inlineStr">
        <is>
          <t>拟收购奔腾激光控制权+光纤+CPO+铜缆</t>
        </is>
      </c>
      <c r="G549" s="10" t="n">
        <v>0.0999</v>
      </c>
      <c r="H549" s="0" t="n">
        <v>31.05</v>
      </c>
      <c r="I549" s="32" t="inlineStr">
        <is>
          <t>14:44:05</t>
        </is>
      </c>
      <c r="J549" s="33" t="n">
        <v>516961720</v>
      </c>
      <c r="K549" s="33" t="n">
        <v>3309000000</v>
      </c>
      <c r="L549" s="0" t="inlineStr">
        <is>
          <t>算力相关</t>
        </is>
      </c>
      <c r="M549" s="10" t="n">
        <v>-0.0074</v>
      </c>
      <c r="N549" s="34" t="n">
        <v>411894</v>
      </c>
    </row>
    <row r="550">
      <c r="A550" s="35" t="n">
        <v>45645</v>
      </c>
      <c r="B550" s="9" t="inlineStr">
        <is>
          <t>sz000977</t>
        </is>
      </c>
      <c r="C550" s="0" t="inlineStr">
        <is>
          <t>浪潮信息</t>
        </is>
      </c>
      <c r="D550" s="0" t="inlineStr">
        <is>
          <t>首板换</t>
        </is>
      </c>
      <c r="E550" s="0" t="n">
        <v>1</v>
      </c>
      <c r="F550" s="0" t="inlineStr">
        <is>
          <t>液冷+字节+服务器龙头+山东国资</t>
        </is>
      </c>
      <c r="G550" s="10" t="n">
        <v>0.0999</v>
      </c>
      <c r="H550" s="0" t="n">
        <v>51.19</v>
      </c>
      <c r="I550" s="32" t="inlineStr">
        <is>
          <t>14:48:03</t>
        </is>
      </c>
      <c r="J550" s="33" t="n">
        <v>10816377300</v>
      </c>
      <c r="K550" s="33" t="n">
        <v>50911000000</v>
      </c>
      <c r="L550" s="0" t="inlineStr">
        <is>
          <t>算力相关</t>
        </is>
      </c>
      <c r="M550" s="10" t="n">
        <v>-0.0118</v>
      </c>
      <c r="N550" s="34" t="n">
        <v>15402051</v>
      </c>
    </row>
    <row r="551">
      <c r="A551" s="35" t="n">
        <v>45645</v>
      </c>
      <c r="B551" s="9" t="inlineStr">
        <is>
          <t>sh600983</t>
        </is>
      </c>
      <c r="C551" s="0" t="inlineStr">
        <is>
          <t>惠而浦</t>
        </is>
      </c>
      <c r="D551" s="0" t="inlineStr">
        <is>
          <t>首板换</t>
        </is>
      </c>
      <c r="E551" s="0" t="n">
        <v>1</v>
      </c>
      <c r="F551" s="0" t="inlineStr">
        <is>
          <t>家电+外销</t>
        </is>
      </c>
      <c r="G551" s="10" t="n">
        <v>0.09959999999999999</v>
      </c>
      <c r="H551" s="0" t="n">
        <v>11.15</v>
      </c>
      <c r="I551" s="32" t="inlineStr">
        <is>
          <t>14:50:09</t>
        </is>
      </c>
      <c r="J551" s="33" t="n">
        <v>340727790</v>
      </c>
      <c r="K551" s="33" t="n">
        <v>1732000000</v>
      </c>
      <c r="L551" s="0" t="inlineStr">
        <is>
          <t>其他</t>
        </is>
      </c>
      <c r="M551" s="10" t="n">
        <v>0</v>
      </c>
      <c r="N551" s="34" t="n">
        <v>3120078</v>
      </c>
    </row>
    <row r="552">
      <c r="A552" s="35" t="n">
        <v>45645</v>
      </c>
      <c r="B552" s="9" t="inlineStr">
        <is>
          <t>sz300870</t>
        </is>
      </c>
      <c r="C552" s="0" t="inlineStr">
        <is>
          <t>欧陆通</t>
        </is>
      </c>
      <c r="D552" s="0" t="inlineStr">
        <is>
          <t>首板换</t>
        </is>
      </c>
      <c r="E552" s="0" t="n">
        <v>1</v>
      </c>
      <c r="F552" s="0" t="inlineStr">
        <is>
          <t>数据中心电源+液冷服务器</t>
        </is>
      </c>
      <c r="G552" s="10" t="n">
        <v>0.2</v>
      </c>
      <c r="H552" s="0" t="n">
        <v>113.38</v>
      </c>
      <c r="I552" s="32" t="inlineStr">
        <is>
          <t>14:51:36</t>
        </is>
      </c>
      <c r="J552" s="33" t="n">
        <v>875067420</v>
      </c>
      <c r="K552" s="33" t="n">
        <v>4433000000</v>
      </c>
      <c r="L552" s="0" t="inlineStr">
        <is>
          <t>算力相关</t>
        </is>
      </c>
      <c r="M552" s="10" t="n">
        <v>-0.0106</v>
      </c>
      <c r="N552" s="34" t="n">
        <v>6571644</v>
      </c>
    </row>
    <row r="553">
      <c r="A553" s="35" t="n">
        <v>45645</v>
      </c>
      <c r="B553" s="9" t="inlineStr">
        <is>
          <t>sh603893</t>
        </is>
      </c>
      <c r="C553" s="0" t="inlineStr">
        <is>
          <t>瑞芯微</t>
        </is>
      </c>
      <c r="D553" s="0" t="inlineStr">
        <is>
          <t>首板换</t>
        </is>
      </c>
      <c r="E553" s="0" t="n">
        <v>1</v>
      </c>
      <c r="F553" s="0" t="inlineStr">
        <is>
          <t>SoC芯片+AIoT+NPU+智能座舱</t>
        </is>
      </c>
      <c r="G553" s="10" t="n">
        <v>0.1</v>
      </c>
      <c r="H553" s="0" t="n">
        <v>101.52</v>
      </c>
      <c r="I553" s="32" t="inlineStr">
        <is>
          <t>14:51:42</t>
        </is>
      </c>
      <c r="J553" s="33" t="n">
        <v>1951121200</v>
      </c>
      <c r="K553" s="33" t="n">
        <v>17229000000</v>
      </c>
      <c r="L553" s="0" t="inlineStr">
        <is>
          <t>机器人</t>
        </is>
      </c>
      <c r="M553" s="10" t="n">
        <v>-0.0141</v>
      </c>
      <c r="N553" s="34" t="n">
        <v>11610324</v>
      </c>
    </row>
    <row r="554">
      <c r="A554" s="35" t="n">
        <v>45645</v>
      </c>
      <c r="B554" s="9" t="inlineStr">
        <is>
          <t>sh600793</t>
        </is>
      </c>
      <c r="C554" s="0" t="inlineStr">
        <is>
          <t>宜宾纸业</t>
        </is>
      </c>
      <c r="D554" s="0" t="inlineStr">
        <is>
          <t>10天8板换</t>
        </is>
      </c>
      <c r="E554" s="0" t="n">
        <v>1</v>
      </c>
      <c r="F554" s="0" t="inlineStr">
        <is>
          <t>拟收购醋纤公司67%股权+造纸+国企</t>
        </is>
      </c>
      <c r="G554" s="10" t="n">
        <v>0.0999</v>
      </c>
      <c r="H554" s="0" t="n">
        <v>25.54</v>
      </c>
      <c r="I554" s="32" t="inlineStr">
        <is>
          <t>14:54:20</t>
        </is>
      </c>
      <c r="J554" s="33" t="n">
        <v>897239960</v>
      </c>
      <c r="K554" s="33" t="n">
        <v>1738000000</v>
      </c>
      <c r="L554" s="0" t="inlineStr">
        <is>
          <t>重组/股权变动</t>
        </is>
      </c>
      <c r="M554" s="10" t="n">
        <v>-0.0168</v>
      </c>
      <c r="N554" s="34" t="n">
        <v>18535677</v>
      </c>
    </row>
    <row r="555">
      <c r="A555" s="35" t="n">
        <v>45644</v>
      </c>
      <c r="B555" s="9" t="inlineStr">
        <is>
          <t>sz002277</t>
        </is>
      </c>
      <c r="C555" s="0" t="inlineStr">
        <is>
          <t>友阿股份</t>
        </is>
      </c>
      <c r="D555" s="0" t="inlineStr">
        <is>
          <t>6板一</t>
        </is>
      </c>
      <c r="E555" s="0" t="n">
        <v>6</v>
      </c>
      <c r="F555" s="0" t="inlineStr">
        <is>
          <t>拟收购尚阳通100%股权+百货零售+机器人</t>
        </is>
      </c>
      <c r="G555" s="10" t="n">
        <v>0.0998</v>
      </c>
      <c r="H555" s="0" t="n">
        <v>5.95</v>
      </c>
      <c r="I555" s="32" t="inlineStr">
        <is>
          <t>09:25:00</t>
        </is>
      </c>
      <c r="J555" s="33" t="n">
        <v>35657779</v>
      </c>
      <c r="K555" s="33" t="n">
        <v>5639000000</v>
      </c>
      <c r="L555" s="0" t="inlineStr">
        <is>
          <t>重组/股权变动</t>
        </is>
      </c>
      <c r="M555" s="10" t="n">
        <v>0.0998</v>
      </c>
      <c r="N555" s="34" t="n">
        <v>10527335</v>
      </c>
    </row>
    <row r="556">
      <c r="A556" s="35" t="n">
        <v>45644</v>
      </c>
      <c r="B556" s="9" t="inlineStr">
        <is>
          <t>sh600824</t>
        </is>
      </c>
      <c r="C556" s="0" t="inlineStr">
        <is>
          <t>益民集团</t>
        </is>
      </c>
      <c r="D556" s="0" t="inlineStr">
        <is>
          <t>6板换</t>
        </is>
      </c>
      <c r="E556" s="0" t="n">
        <v>6</v>
      </c>
      <c r="F556" s="0" t="inlineStr">
        <is>
          <t>零售+养老+上海国企改革</t>
        </is>
      </c>
      <c r="G556" s="10" t="n">
        <v>0.0998</v>
      </c>
      <c r="H556" s="0" t="n">
        <v>7.05</v>
      </c>
      <c r="I556" s="32" t="inlineStr">
        <is>
          <t>09:39:57</t>
        </is>
      </c>
      <c r="J556" s="33" t="n">
        <v>1329859960</v>
      </c>
      <c r="K556" s="33" t="n">
        <v>4483000000</v>
      </c>
      <c r="L556" s="0" t="inlineStr">
        <is>
          <t>首发经济</t>
        </is>
      </c>
      <c r="M556" s="10" t="n">
        <v>0.0343</v>
      </c>
      <c r="N556" s="34" t="n">
        <v>195669864</v>
      </c>
    </row>
    <row r="557">
      <c r="A557" s="35" t="n">
        <v>45644</v>
      </c>
      <c r="B557" s="9" t="inlineStr">
        <is>
          <t>sh600679</t>
        </is>
      </c>
      <c r="C557" s="0" t="inlineStr">
        <is>
          <t>上海凤凰</t>
        </is>
      </c>
      <c r="D557" s="0" t="inlineStr">
        <is>
          <t>5天4板换</t>
        </is>
      </c>
      <c r="E557" s="0" t="n">
        <v>5</v>
      </c>
      <c r="F557" s="0" t="inlineStr">
        <is>
          <t>上海国资+首发经济+两轮车</t>
        </is>
      </c>
      <c r="G557" s="10" t="n">
        <v>0.1002</v>
      </c>
      <c r="H557" s="0" t="n">
        <v>18.99</v>
      </c>
      <c r="I557" s="32" t="inlineStr">
        <is>
          <t>09:49:01</t>
        </is>
      </c>
      <c r="J557" s="33" t="n">
        <v>643108390</v>
      </c>
      <c r="K557" s="33" t="n">
        <v>2331000000</v>
      </c>
      <c r="L557" s="0" t="inlineStr">
        <is>
          <t>首发经济</t>
        </is>
      </c>
      <c r="M557" s="10" t="n">
        <v>-0.0017</v>
      </c>
      <c r="N557" s="34" t="n">
        <v>50492515</v>
      </c>
    </row>
    <row r="558">
      <c r="A558" s="35" t="n">
        <v>45644</v>
      </c>
      <c r="B558" s="9" t="inlineStr">
        <is>
          <t>sz002953</t>
        </is>
      </c>
      <c r="C558" s="0" t="inlineStr">
        <is>
          <t>日丰股份</t>
        </is>
      </c>
      <c r="D558" s="0" t="inlineStr">
        <is>
          <t>5板换</t>
        </is>
      </c>
      <c r="E558" s="0" t="n">
        <v>5</v>
      </c>
      <c r="F558" s="0" t="inlineStr">
        <is>
          <t>机器人+高压快充+华为+电网设备</t>
        </is>
      </c>
      <c r="G558" s="10" t="n">
        <v>0.1003</v>
      </c>
      <c r="H558" s="0" t="n">
        <v>16.13</v>
      </c>
      <c r="I558" s="32" t="inlineStr">
        <is>
          <t>09:49:30</t>
        </is>
      </c>
      <c r="J558" s="33" t="n">
        <v>1080895990</v>
      </c>
      <c r="K558" s="33" t="n">
        <v>3210000000</v>
      </c>
      <c r="L558" s="0" t="inlineStr">
        <is>
          <t>机器人</t>
        </is>
      </c>
      <c r="M558" s="10" t="n">
        <v>0.0232</v>
      </c>
      <c r="N558" s="34" t="n">
        <v>84411000</v>
      </c>
    </row>
    <row r="559">
      <c r="A559" s="35" t="n">
        <v>45644</v>
      </c>
      <c r="B559" s="9" t="inlineStr">
        <is>
          <t>sh603238</t>
        </is>
      </c>
      <c r="C559" s="0" t="inlineStr">
        <is>
          <t>诺邦股份</t>
        </is>
      </c>
      <c r="D559" s="0" t="inlineStr">
        <is>
          <t>4板换</t>
        </is>
      </c>
      <c r="E559" s="0" t="n">
        <v>4</v>
      </c>
      <c r="F559" s="0" t="inlineStr">
        <is>
          <t>胖东来+个护用品+三胎+外销</t>
        </is>
      </c>
      <c r="G559" s="10" t="n">
        <v>0.1003</v>
      </c>
      <c r="H559" s="0" t="n">
        <v>19.09</v>
      </c>
      <c r="I559" s="32" t="inlineStr">
        <is>
          <t>14:51:46</t>
        </is>
      </c>
      <c r="J559" s="33" t="n">
        <v>757137980</v>
      </c>
      <c r="K559" s="33" t="n">
        <v>1304000000</v>
      </c>
      <c r="L559" s="0" t="inlineStr">
        <is>
          <t>首发经济</t>
        </is>
      </c>
      <c r="M559" s="10" t="n">
        <v>0.0375</v>
      </c>
      <c r="N559" s="34" t="n">
        <v>27307800</v>
      </c>
    </row>
    <row r="560">
      <c r="A560" s="35" t="n">
        <v>45644</v>
      </c>
      <c r="B560" s="9" t="inlineStr">
        <is>
          <t>sz000859</t>
        </is>
      </c>
      <c r="C560" s="0" t="inlineStr">
        <is>
          <t>国风新材</t>
        </is>
      </c>
      <c r="D560" s="0" t="inlineStr">
        <is>
          <t>3板一</t>
        </is>
      </c>
      <c r="E560" s="0" t="n">
        <v>3</v>
      </c>
      <c r="F560" s="0" t="inlineStr">
        <is>
          <t>拟控股金张科技+光刻胶+集成电路PI材料+国企</t>
        </is>
      </c>
      <c r="G560" s="10" t="n">
        <v>0.0997</v>
      </c>
      <c r="H560" s="0" t="n">
        <v>7.72</v>
      </c>
      <c r="I560" s="32" t="inlineStr">
        <is>
          <t>09:25:00</t>
        </is>
      </c>
      <c r="J560" s="33" t="n">
        <v>64361146</v>
      </c>
      <c r="K560" s="33" t="n">
        <v>4902000000</v>
      </c>
      <c r="L560" s="0" t="inlineStr">
        <is>
          <t>重组/股权变动</t>
        </is>
      </c>
      <c r="M560" s="10" t="n">
        <v>0.0997</v>
      </c>
      <c r="N560" s="34" t="n">
        <v>14623764</v>
      </c>
    </row>
    <row r="561">
      <c r="A561" s="35" t="n">
        <v>45644</v>
      </c>
      <c r="B561" s="9" t="inlineStr">
        <is>
          <t>sh600255</t>
        </is>
      </c>
      <c r="C561" s="0" t="inlineStr">
        <is>
          <t>鑫科材料</t>
        </is>
      </c>
      <c r="D561" s="0" t="inlineStr">
        <is>
          <t>9天5板一</t>
        </is>
      </c>
      <c r="E561" s="0" t="n">
        <v>3</v>
      </c>
      <c r="F561" s="0" t="inlineStr">
        <is>
          <t>高速铜连接+铜合金加工+国企改革+低价股</t>
        </is>
      </c>
      <c r="G561" s="10" t="n">
        <v>0.1006</v>
      </c>
      <c r="H561" s="0" t="n">
        <v>3.72</v>
      </c>
      <c r="I561" s="32" t="inlineStr">
        <is>
          <t>09:25:01</t>
        </is>
      </c>
      <c r="J561" s="33" t="n">
        <v>187216630</v>
      </c>
      <c r="K561" s="33" t="n">
        <v>6061000000</v>
      </c>
      <c r="L561" s="0" t="inlineStr">
        <is>
          <t>算力相关</t>
        </is>
      </c>
      <c r="M561" s="10" t="n">
        <v>0.1006</v>
      </c>
      <c r="N561" s="34" t="n">
        <v>92270992</v>
      </c>
    </row>
    <row r="562">
      <c r="A562" s="35" t="n">
        <v>45644</v>
      </c>
      <c r="B562" s="9" t="inlineStr">
        <is>
          <t>sh600982</t>
        </is>
      </c>
      <c r="C562" s="0" t="inlineStr">
        <is>
          <t>宁波能源</t>
        </is>
      </c>
      <c r="D562" s="0" t="inlineStr">
        <is>
          <t>3板一</t>
        </is>
      </c>
      <c r="E562" s="0" t="n">
        <v>3</v>
      </c>
      <c r="F562" s="0" t="inlineStr">
        <is>
          <t>热电+拟收购资产+新能源+国企</t>
        </is>
      </c>
      <c r="G562" s="10" t="n">
        <v>0.1</v>
      </c>
      <c r="H562" s="0" t="n">
        <v>5.61</v>
      </c>
      <c r="I562" s="32" t="inlineStr">
        <is>
          <t>09:25:02</t>
        </is>
      </c>
      <c r="J562" s="33" t="n">
        <v>87860089</v>
      </c>
      <c r="K562" s="33" t="n">
        <v>3079000000</v>
      </c>
      <c r="L562" s="0" t="inlineStr">
        <is>
          <t>中字头/国资</t>
        </is>
      </c>
      <c r="M562" s="10" t="n">
        <v>0.1</v>
      </c>
      <c r="N562" s="34" t="n">
        <v>40415141</v>
      </c>
    </row>
    <row r="563">
      <c r="A563" s="35" t="n">
        <v>45644</v>
      </c>
      <c r="B563" s="9" t="inlineStr">
        <is>
          <t>sh603803</t>
        </is>
      </c>
      <c r="C563" s="0" t="inlineStr">
        <is>
          <t>瑞斯康达</t>
        </is>
      </c>
      <c r="D563" s="0" t="inlineStr">
        <is>
          <t>3板换</t>
        </is>
      </c>
      <c r="E563" s="0" t="n">
        <v>3</v>
      </c>
      <c r="F563" s="0" t="inlineStr">
        <is>
          <t>ASIC芯片+布局硅光芯片+光模块+车联网</t>
        </is>
      </c>
      <c r="G563" s="10" t="n">
        <v>0.09959999999999999</v>
      </c>
      <c r="H563" s="0" t="n">
        <v>11.7</v>
      </c>
      <c r="I563" s="32" t="inlineStr">
        <is>
          <t>09:30:25</t>
        </is>
      </c>
      <c r="J563" s="33" t="n">
        <v>358543340</v>
      </c>
      <c r="K563" s="33" t="n">
        <v>2802000000</v>
      </c>
      <c r="L563" s="0" t="inlineStr">
        <is>
          <t>算力相关</t>
        </is>
      </c>
      <c r="M563" s="10" t="n">
        <v>0.0602</v>
      </c>
      <c r="N563" s="34" t="n">
        <v>93643176</v>
      </c>
    </row>
    <row r="564">
      <c r="A564" s="35" t="n">
        <v>45644</v>
      </c>
      <c r="B564" s="9" t="inlineStr">
        <is>
          <t>sh605086</t>
        </is>
      </c>
      <c r="C564" s="0" t="inlineStr">
        <is>
          <t>龙高股份</t>
        </is>
      </c>
      <c r="D564" s="0" t="inlineStr">
        <is>
          <t>3板换</t>
        </is>
      </c>
      <c r="E564" s="0" t="n">
        <v>3</v>
      </c>
      <c r="F564" s="0" t="inlineStr">
        <is>
          <t>紫金矿业拟受让公司20%股份+福建国资+高岭土+创投</t>
        </is>
      </c>
      <c r="G564" s="10" t="n">
        <v>0.1001</v>
      </c>
      <c r="H564" s="0" t="n">
        <v>37.24</v>
      </c>
      <c r="I564" s="32" t="inlineStr">
        <is>
          <t>09:38:18</t>
        </is>
      </c>
      <c r="J564" s="33" t="n">
        <v>168505440</v>
      </c>
      <c r="K564" s="33" t="n">
        <v>1916000000</v>
      </c>
      <c r="L564" s="0" t="inlineStr">
        <is>
          <t>中字头/国资</t>
        </is>
      </c>
      <c r="M564" s="10" t="n">
        <v>0.0219</v>
      </c>
      <c r="N564" s="34" t="n">
        <v>6423363</v>
      </c>
    </row>
    <row r="565">
      <c r="A565" s="35" t="n">
        <v>45644</v>
      </c>
      <c r="B565" s="9" t="inlineStr">
        <is>
          <t>sh600198</t>
        </is>
      </c>
      <c r="C565" s="0" t="inlineStr">
        <is>
          <t>大唐电信</t>
        </is>
      </c>
      <c r="D565" s="0" t="inlineStr">
        <is>
          <t>2板一</t>
        </is>
      </c>
      <c r="E565" s="0" t="n">
        <v>2</v>
      </c>
      <c r="F565" s="0" t="inlineStr">
        <is>
          <t>并购重组+央企+安全芯片+低空经济</t>
        </is>
      </c>
      <c r="G565" s="10" t="n">
        <v>0.0997</v>
      </c>
      <c r="H565" s="0" t="n">
        <v>12.9</v>
      </c>
      <c r="I565" s="32" t="inlineStr">
        <is>
          <t>09:25:00</t>
        </is>
      </c>
      <c r="J565" s="33" t="n">
        <v>193767030</v>
      </c>
      <c r="K565" s="33" t="n">
        <v>7496000000</v>
      </c>
      <c r="L565" s="0" t="inlineStr">
        <is>
          <t>中字头/国资</t>
        </is>
      </c>
      <c r="M565" s="10" t="n">
        <v>0.0997</v>
      </c>
      <c r="N565" s="34" t="n">
        <v>76299630</v>
      </c>
    </row>
    <row r="566">
      <c r="A566" s="35" t="n">
        <v>45644</v>
      </c>
      <c r="B566" s="9" t="inlineStr">
        <is>
          <t>sz002181</t>
        </is>
      </c>
      <c r="C566" s="0" t="inlineStr">
        <is>
          <t>粤传媒</t>
        </is>
      </c>
      <c r="D566" s="0" t="inlineStr">
        <is>
          <t>9天7板换</t>
        </is>
      </c>
      <c r="E566" s="0" t="n">
        <v>2</v>
      </c>
      <c r="F566" s="0" t="inlineStr">
        <is>
          <t>AI营销+教育+广州国企</t>
        </is>
      </c>
      <c r="G566" s="10" t="n">
        <v>0.1005</v>
      </c>
      <c r="H566" s="0" t="n">
        <v>9.199999999999999</v>
      </c>
      <c r="I566" s="32" t="inlineStr">
        <is>
          <t>09:30:15</t>
        </is>
      </c>
      <c r="J566" s="33" t="n">
        <v>344161670</v>
      </c>
      <c r="K566" s="33" t="n">
        <v>3404000000</v>
      </c>
      <c r="L566" s="0" t="inlineStr">
        <is>
          <t>AI/字节</t>
        </is>
      </c>
      <c r="M566" s="10" t="n">
        <v>0.0431</v>
      </c>
      <c r="N566" s="34" t="n">
        <v>93467936</v>
      </c>
    </row>
    <row r="567">
      <c r="A567" s="35" t="n">
        <v>45644</v>
      </c>
      <c r="B567" s="9" t="inlineStr">
        <is>
          <t>sz002239</t>
        </is>
      </c>
      <c r="C567" s="0" t="inlineStr">
        <is>
          <t>奥特佳</t>
        </is>
      </c>
      <c r="D567" s="0" t="inlineStr">
        <is>
          <t>2板换</t>
        </is>
      </c>
      <c r="E567" s="0" t="n">
        <v>2</v>
      </c>
      <c r="F567" s="0" t="inlineStr">
        <is>
          <t>湖北国资入主+汽车热管理+无人驾驶</t>
        </is>
      </c>
      <c r="G567" s="10" t="n">
        <v>0.1014</v>
      </c>
      <c r="H567" s="0" t="n">
        <v>3.91</v>
      </c>
      <c r="I567" s="32" t="inlineStr">
        <is>
          <t>09:30:30</t>
        </is>
      </c>
      <c r="J567" s="33" t="n">
        <v>698226430</v>
      </c>
      <c r="K567" s="33" t="n">
        <v>9636000000</v>
      </c>
      <c r="L567" s="0" t="inlineStr">
        <is>
          <t>新能源汽车产业链</t>
        </is>
      </c>
      <c r="M567" s="10" t="n">
        <v>0.0479</v>
      </c>
      <c r="N567" s="34" t="n">
        <v>96308940</v>
      </c>
    </row>
    <row r="568">
      <c r="A568" s="35" t="n">
        <v>45644</v>
      </c>
      <c r="B568" s="9" t="inlineStr">
        <is>
          <t>sz002918</t>
        </is>
      </c>
      <c r="C568" s="0" t="inlineStr">
        <is>
          <t>蒙娜丽莎</t>
        </is>
      </c>
      <c r="D568" s="0" t="inlineStr">
        <is>
          <t>2板换</t>
        </is>
      </c>
      <c r="E568" s="0" t="n">
        <v>2</v>
      </c>
      <c r="F568" s="0" t="inlineStr">
        <is>
          <t>首发经济+建筑陶瓷+智能家居</t>
        </is>
      </c>
      <c r="G568" s="10" t="n">
        <v>0.1004</v>
      </c>
      <c r="H568" s="0" t="n">
        <v>11.18</v>
      </c>
      <c r="I568" s="32" t="inlineStr">
        <is>
          <t>09:45:30</t>
        </is>
      </c>
      <c r="J568" s="33" t="n">
        <v>401067670</v>
      </c>
      <c r="K568" s="33" t="n">
        <v>1625000000</v>
      </c>
      <c r="L568" s="0" t="inlineStr">
        <is>
          <t>首发经济</t>
        </is>
      </c>
      <c r="M568" s="10" t="n">
        <v>0</v>
      </c>
      <c r="N568" s="34" t="n">
        <v>18683224</v>
      </c>
    </row>
    <row r="569">
      <c r="A569" s="35" t="n">
        <v>45644</v>
      </c>
      <c r="B569" s="9" t="inlineStr">
        <is>
          <t>sz002339</t>
        </is>
      </c>
      <c r="C569" s="0" t="inlineStr">
        <is>
          <t>积成电子</t>
        </is>
      </c>
      <c r="D569" s="0" t="inlineStr">
        <is>
          <t>2板换</t>
        </is>
      </c>
      <c r="E569" s="0" t="n">
        <v>2</v>
      </c>
      <c r="F569" s="0" t="inlineStr">
        <is>
          <t>电力设备+智慧燃气+液冷超充</t>
        </is>
      </c>
      <c r="G569" s="10" t="n">
        <v>0.1</v>
      </c>
      <c r="H569" s="0" t="n">
        <v>9.68</v>
      </c>
      <c r="I569" s="32" t="inlineStr">
        <is>
          <t>09:47:06</t>
        </is>
      </c>
      <c r="J569" s="33" t="n">
        <v>924336670</v>
      </c>
      <c r="K569" s="33" t="n">
        <v>4128000000</v>
      </c>
      <c r="L569" s="0" t="inlineStr">
        <is>
          <t>新能源汽车产业链</t>
        </is>
      </c>
      <c r="M569" s="10" t="n">
        <v>0.0227</v>
      </c>
      <c r="N569" s="34" t="n">
        <v>40832100</v>
      </c>
    </row>
    <row r="570">
      <c r="A570" s="35" t="n">
        <v>45644</v>
      </c>
      <c r="B570" s="9" t="inlineStr">
        <is>
          <t>sz002369</t>
        </is>
      </c>
      <c r="C570" s="0" t="inlineStr">
        <is>
          <t>卓翼科技</t>
        </is>
      </c>
      <c r="D570" s="0" t="inlineStr">
        <is>
          <t>6天4板换</t>
        </is>
      </c>
      <c r="E570" s="0" t="n">
        <v>2</v>
      </c>
      <c r="F570" s="0" t="inlineStr">
        <is>
          <t>AI眼镜+消费电子+华为+机器人</t>
        </is>
      </c>
      <c r="G570" s="10" t="n">
        <v>0.1005</v>
      </c>
      <c r="H570" s="0" t="n">
        <v>9.199999999999999</v>
      </c>
      <c r="I570" s="32" t="inlineStr">
        <is>
          <t>10:42:33</t>
        </is>
      </c>
      <c r="J570" s="33" t="n">
        <v>1558927200</v>
      </c>
      <c r="K570" s="33" t="n">
        <v>4539000000</v>
      </c>
      <c r="L570" s="0" t="inlineStr">
        <is>
          <t>AI/字节</t>
        </is>
      </c>
      <c r="M570" s="10" t="n">
        <v>-0.009599999999999999</v>
      </c>
      <c r="N570" s="34" t="n">
        <v>47622420</v>
      </c>
    </row>
    <row r="571">
      <c r="A571" s="35" t="n">
        <v>45644</v>
      </c>
      <c r="B571" s="9" t="inlineStr">
        <is>
          <t>sh603912</t>
        </is>
      </c>
      <c r="C571" s="0" t="inlineStr">
        <is>
          <t>佳力图</t>
        </is>
      </c>
      <c r="D571" s="0" t="inlineStr">
        <is>
          <t>2板换</t>
        </is>
      </c>
      <c r="E571" s="0" t="n">
        <v>2</v>
      </c>
      <c r="F571" s="0" t="inlineStr">
        <is>
          <t>液冷+华为+算力租赁</t>
        </is>
      </c>
      <c r="G571" s="10" t="n">
        <v>0.1</v>
      </c>
      <c r="H571" s="0" t="n">
        <v>9.460000000000001</v>
      </c>
      <c r="I571" s="32" t="inlineStr">
        <is>
          <t>13:56:03</t>
        </is>
      </c>
      <c r="J571" s="33" t="n">
        <v>1297452590</v>
      </c>
      <c r="K571" s="33" t="n">
        <v>2839000000</v>
      </c>
      <c r="L571" s="0" t="inlineStr">
        <is>
          <t>算力相关</t>
        </is>
      </c>
      <c r="M571" s="10" t="n">
        <v>0.0186</v>
      </c>
      <c r="N571" s="34" t="n">
        <v>33111836</v>
      </c>
    </row>
    <row r="572">
      <c r="A572" s="35" t="n">
        <v>45644</v>
      </c>
      <c r="B572" s="9" t="inlineStr">
        <is>
          <t>sh605099</t>
        </is>
      </c>
      <c r="C572" s="0" t="inlineStr">
        <is>
          <t>共创草坪</t>
        </is>
      </c>
      <c r="D572" s="0" t="inlineStr">
        <is>
          <t>2板换</t>
        </is>
      </c>
      <c r="E572" s="0" t="n">
        <v>2</v>
      </c>
      <c r="F572" s="0" t="inlineStr">
        <is>
          <t>足球概念+人造草坪+外销</t>
        </is>
      </c>
      <c r="G572" s="10" t="n">
        <v>0.1001</v>
      </c>
      <c r="H572" s="0" t="n">
        <v>24.94</v>
      </c>
      <c r="I572" s="32" t="inlineStr">
        <is>
          <t>14:35:37</t>
        </is>
      </c>
      <c r="J572" s="33" t="n">
        <v>333280610</v>
      </c>
      <c r="K572" s="33" t="n">
        <v>1199000000</v>
      </c>
      <c r="L572" s="0" t="inlineStr">
        <is>
          <t>其他</t>
        </is>
      </c>
      <c r="M572" s="10" t="n">
        <v>-0.0216</v>
      </c>
      <c r="N572" s="34" t="n">
        <v>14596658</v>
      </c>
    </row>
    <row r="573">
      <c r="A573" s="35" t="n">
        <v>45644</v>
      </c>
      <c r="B573" s="9" t="inlineStr">
        <is>
          <t>sh603861</t>
        </is>
      </c>
      <c r="C573" s="0" t="inlineStr">
        <is>
          <t>白云电器</t>
        </is>
      </c>
      <c r="D573" s="0" t="inlineStr">
        <is>
          <t>2板换</t>
        </is>
      </c>
      <c r="E573" s="0" t="n">
        <v>2</v>
      </c>
      <c r="F573" s="0" t="inlineStr">
        <is>
          <t>智能电网+储能+宁德时代概念+华为数字能源</t>
        </is>
      </c>
      <c r="G573" s="10" t="n">
        <v>0.1003</v>
      </c>
      <c r="H573" s="0" t="n">
        <v>11.85</v>
      </c>
      <c r="I573" s="32" t="inlineStr">
        <is>
          <t>14:43:04</t>
        </is>
      </c>
      <c r="J573" s="33" t="n">
        <v>1013801260</v>
      </c>
      <c r="K573" s="33" t="n">
        <v>1759000000</v>
      </c>
      <c r="L573" s="0" t="inlineStr">
        <is>
          <t>新能源汽车产业链</t>
        </is>
      </c>
      <c r="M573" s="10" t="n">
        <v>-0.0362</v>
      </c>
      <c r="N573" s="34" t="n">
        <v>22187250</v>
      </c>
    </row>
    <row r="574">
      <c r="A574" s="35" t="n">
        <v>45644</v>
      </c>
      <c r="B574" s="9" t="inlineStr">
        <is>
          <t>sz002836</t>
        </is>
      </c>
      <c r="C574" s="0" t="inlineStr">
        <is>
          <t>新宏泽</t>
        </is>
      </c>
      <c r="D574" s="0" t="inlineStr">
        <is>
          <t>首板一</t>
        </is>
      </c>
      <c r="E574" s="0" t="n">
        <v>1</v>
      </c>
      <c r="F574" s="0" t="inlineStr">
        <is>
          <t>烟标+包装印刷+微盘股</t>
        </is>
      </c>
      <c r="G574" s="10" t="n">
        <v>0.1005</v>
      </c>
      <c r="H574" s="0" t="n">
        <v>9.09</v>
      </c>
      <c r="I574" s="32" t="inlineStr">
        <is>
          <t>09:25:00</t>
        </is>
      </c>
      <c r="J574" s="33" t="n">
        <v>43203152</v>
      </c>
      <c r="K574" s="33" t="n">
        <v>759000000</v>
      </c>
      <c r="L574" s="0" t="inlineStr">
        <is>
          <t>其他</t>
        </is>
      </c>
      <c r="M574" s="10" t="n">
        <v>0.1005</v>
      </c>
      <c r="N574" s="34" t="n">
        <v>20329803</v>
      </c>
    </row>
    <row r="575">
      <c r="A575" s="35" t="n">
        <v>45644</v>
      </c>
      <c r="B575" s="9" t="inlineStr">
        <is>
          <t>sh600624</t>
        </is>
      </c>
      <c r="C575" s="0" t="inlineStr">
        <is>
          <t>复旦复华</t>
        </is>
      </c>
      <c r="D575" s="0" t="inlineStr">
        <is>
          <t>首板一</t>
        </is>
      </c>
      <c r="E575" s="0" t="n">
        <v>1</v>
      </c>
      <c r="F575" s="0" t="inlineStr">
        <is>
          <t>量子科技+上海国资+医药+数字经济</t>
        </is>
      </c>
      <c r="G575" s="10" t="n">
        <v>0.1006</v>
      </c>
      <c r="H575" s="0" t="n">
        <v>8.640000000000001</v>
      </c>
      <c r="I575" s="32" t="inlineStr">
        <is>
          <t>09:25:01</t>
        </is>
      </c>
      <c r="J575" s="33" t="n">
        <v>221076600</v>
      </c>
      <c r="K575" s="33" t="n">
        <v>4209000000</v>
      </c>
      <c r="L575" s="0" t="inlineStr">
        <is>
          <t>量子通信</t>
        </is>
      </c>
      <c r="M575" s="10" t="n">
        <v>0.1006</v>
      </c>
      <c r="N575" s="34" t="n">
        <v>72905184</v>
      </c>
    </row>
    <row r="576">
      <c r="A576" s="35" t="n">
        <v>45644</v>
      </c>
      <c r="B576" s="9" t="inlineStr">
        <is>
          <t>sh605228</t>
        </is>
      </c>
      <c r="C576" s="0" t="inlineStr">
        <is>
          <t>神通科技</t>
        </is>
      </c>
      <c r="D576" s="0" t="inlineStr">
        <is>
          <t>4天2板一</t>
        </is>
      </c>
      <c r="E576" s="0" t="n">
        <v>1</v>
      </c>
      <c r="F576" s="0" t="inlineStr">
        <is>
          <t>激光雷达+汽车零部件+特斯拉</t>
        </is>
      </c>
      <c r="G576" s="10" t="n">
        <v>0.0999</v>
      </c>
      <c r="H576" s="0" t="n">
        <v>11.67</v>
      </c>
      <c r="I576" s="32" t="inlineStr">
        <is>
          <t>09:25:02</t>
        </is>
      </c>
      <c r="J576" s="33" t="n">
        <v>92049459</v>
      </c>
      <c r="K576" s="33" t="n">
        <v>1164000000</v>
      </c>
      <c r="L576" s="0" t="inlineStr">
        <is>
          <t>新能源汽车产业链</t>
        </is>
      </c>
      <c r="M576" s="10" t="n">
        <v>0.0999</v>
      </c>
      <c r="N576" s="34" t="n">
        <v>37138608</v>
      </c>
    </row>
    <row r="577">
      <c r="A577" s="35" t="n">
        <v>45644</v>
      </c>
      <c r="B577" s="9" t="inlineStr">
        <is>
          <t>sz000586</t>
        </is>
      </c>
      <c r="C577" s="0" t="inlineStr">
        <is>
          <t>汇源通信</t>
        </is>
      </c>
      <c r="D577" s="0" t="inlineStr">
        <is>
          <t>3天2板换</t>
        </is>
      </c>
      <c r="E577" s="0" t="n">
        <v>1</v>
      </c>
      <c r="F577" s="0" t="inlineStr">
        <is>
          <t>光模块+电缆光纤单元+电力光缆</t>
        </is>
      </c>
      <c r="G577" s="10" t="n">
        <v>0.1</v>
      </c>
      <c r="H577" s="0" t="n">
        <v>11.88</v>
      </c>
      <c r="I577" s="32" t="inlineStr">
        <is>
          <t>09:30:21</t>
        </is>
      </c>
      <c r="J577" s="33" t="n">
        <v>101531578</v>
      </c>
      <c r="K577" s="33" t="n">
        <v>1832000000</v>
      </c>
      <c r="L577" s="0" t="inlineStr">
        <is>
          <t>重组/股权变动</t>
        </is>
      </c>
      <c r="M577" s="10" t="n">
        <v>0.0102</v>
      </c>
      <c r="N577" s="34" t="n">
        <v>4514558</v>
      </c>
    </row>
    <row r="578">
      <c r="A578" s="35" t="n">
        <v>45644</v>
      </c>
      <c r="B578" s="9" t="inlineStr">
        <is>
          <t>sz002205</t>
        </is>
      </c>
      <c r="C578" s="0" t="inlineStr">
        <is>
          <t>国统股份</t>
        </is>
      </c>
      <c r="D578" s="0" t="inlineStr">
        <is>
          <t>首板换</t>
        </is>
      </c>
      <c r="E578" s="0" t="n">
        <v>1</v>
      </c>
      <c r="F578" s="0" t="inlineStr">
        <is>
          <t>西部大开发+化债+混凝土+国企</t>
        </is>
      </c>
      <c r="G578" s="10" t="n">
        <v>0.1003</v>
      </c>
      <c r="H578" s="0" t="n">
        <v>11.3</v>
      </c>
      <c r="I578" s="32" t="inlineStr">
        <is>
          <t>09:30:36</t>
        </is>
      </c>
      <c r="J578" s="33" t="n">
        <v>158182230</v>
      </c>
      <c r="K578" s="33" t="n">
        <v>1466000000</v>
      </c>
      <c r="L578" s="0" t="inlineStr">
        <is>
          <t>中字头/国资</t>
        </is>
      </c>
      <c r="M578" s="10" t="n">
        <v>0.0798</v>
      </c>
      <c r="N578" s="34" t="n">
        <v>25375029</v>
      </c>
    </row>
    <row r="579">
      <c r="A579" s="35" t="n">
        <v>45644</v>
      </c>
      <c r="B579" s="9" t="inlineStr">
        <is>
          <t>sh603860</t>
        </is>
      </c>
      <c r="C579" s="0" t="inlineStr">
        <is>
          <t>中公高科</t>
        </is>
      </c>
      <c r="D579" s="0" t="inlineStr">
        <is>
          <t>首板换</t>
        </is>
      </c>
      <c r="E579" s="0" t="n">
        <v>1</v>
      </c>
      <c r="F579" s="0" t="inlineStr">
        <is>
          <t>中字头+公路养护+国产软件+应收账款占比高</t>
        </is>
      </c>
      <c r="G579" s="10" t="n">
        <v>0.1002</v>
      </c>
      <c r="H579" s="0" t="n">
        <v>32.95</v>
      </c>
      <c r="I579" s="32" t="inlineStr">
        <is>
          <t>09:30:36</t>
        </is>
      </c>
      <c r="J579" s="33" t="n">
        <v>62083005</v>
      </c>
      <c r="K579" s="33" t="n">
        <v>1181000000</v>
      </c>
      <c r="L579" s="0" t="inlineStr">
        <is>
          <t>中字头/国资</t>
        </is>
      </c>
      <c r="M579" s="10" t="n">
        <v>0.0641</v>
      </c>
      <c r="N579" s="34" t="n">
        <v>7291856</v>
      </c>
    </row>
    <row r="580">
      <c r="A580" s="35" t="n">
        <v>45644</v>
      </c>
      <c r="B580" s="9" t="inlineStr">
        <is>
          <t>sh600579</t>
        </is>
      </c>
      <c r="C580" s="0" t="inlineStr">
        <is>
          <t>克劳斯</t>
        </is>
      </c>
      <c r="D580" s="0" t="inlineStr">
        <is>
          <t>3天2板换</t>
        </is>
      </c>
      <c r="E580" s="0" t="n">
        <v>1</v>
      </c>
      <c r="F580" s="0" t="inlineStr">
        <is>
          <t>重大资产重组+央企+机器人+专用设备</t>
        </is>
      </c>
      <c r="G580" s="10" t="n">
        <v>0.0999</v>
      </c>
      <c r="H580" s="0" t="n">
        <v>9.029999999999999</v>
      </c>
      <c r="I580" s="32" t="inlineStr">
        <is>
          <t>09:30:50</t>
        </is>
      </c>
      <c r="J580" s="33" t="n">
        <v>230038700</v>
      </c>
      <c r="K580" s="33" t="n">
        <v>1648000000</v>
      </c>
      <c r="L580" s="0" t="inlineStr">
        <is>
          <t>中字头/国资</t>
        </is>
      </c>
      <c r="M580" s="10" t="n">
        <v>0.0536</v>
      </c>
      <c r="N580" s="34" t="n">
        <v>21426915</v>
      </c>
    </row>
    <row r="581">
      <c r="A581" s="35" t="n">
        <v>45644</v>
      </c>
      <c r="B581" s="9" t="inlineStr">
        <is>
          <t>sz002512</t>
        </is>
      </c>
      <c r="C581" s="0" t="inlineStr">
        <is>
          <t>达华智能</t>
        </is>
      </c>
      <c r="D581" s="0" t="inlineStr">
        <is>
          <t>首板换</t>
        </is>
      </c>
      <c r="E581" s="0" t="n">
        <v>1</v>
      </c>
      <c r="F581" s="0" t="inlineStr">
        <is>
          <t>量子科技+卫星互联网+商业航天</t>
        </is>
      </c>
      <c r="G581" s="10" t="n">
        <v>0.1005</v>
      </c>
      <c r="H581" s="0" t="n">
        <v>6.13</v>
      </c>
      <c r="I581" s="32" t="inlineStr">
        <is>
          <t>09:31:45</t>
        </is>
      </c>
      <c r="J581" s="33" t="n">
        <v>396213920</v>
      </c>
      <c r="K581" s="33" t="n">
        <v>4879000000</v>
      </c>
      <c r="L581" s="0" t="inlineStr">
        <is>
          <t>量子通信</t>
        </is>
      </c>
      <c r="M581" s="10" t="n">
        <v>0.0323</v>
      </c>
      <c r="N581" s="34" t="n">
        <v>8369700</v>
      </c>
    </row>
    <row r="582">
      <c r="A582" s="35" t="n">
        <v>45644</v>
      </c>
      <c r="B582" s="9" t="inlineStr">
        <is>
          <t>sz000692</t>
        </is>
      </c>
      <c r="C582" s="0" t="inlineStr">
        <is>
          <t>惠天热电</t>
        </is>
      </c>
      <c r="D582" s="0" t="inlineStr">
        <is>
          <t>3天2板换</t>
        </is>
      </c>
      <c r="E582" s="0" t="n">
        <v>1</v>
      </c>
      <c r="F582" s="0" t="inlineStr">
        <is>
          <t>拟销售煤粉+华润电力间接参股+转让子公司股权+供热</t>
        </is>
      </c>
      <c r="G582" s="10" t="n">
        <v>0.0998</v>
      </c>
      <c r="H582" s="0" t="n">
        <v>4.41</v>
      </c>
      <c r="I582" s="32" t="inlineStr">
        <is>
          <t>09:32:30</t>
        </is>
      </c>
      <c r="J582" s="33" t="n">
        <v>122513477</v>
      </c>
      <c r="K582" s="33" t="n">
        <v>1645000000</v>
      </c>
      <c r="L582" s="0" t="inlineStr">
        <is>
          <t>重组/股权变动</t>
        </is>
      </c>
      <c r="M582" s="10" t="n">
        <v>0</v>
      </c>
      <c r="N582" s="34" t="n">
        <v>7760152</v>
      </c>
    </row>
    <row r="583">
      <c r="A583" s="35" t="n">
        <v>45644</v>
      </c>
      <c r="B583" s="9" t="inlineStr">
        <is>
          <t>sh603126</t>
        </is>
      </c>
      <c r="C583" s="0" t="inlineStr">
        <is>
          <t>中材节能</t>
        </is>
      </c>
      <c r="D583" s="0" t="inlineStr">
        <is>
          <t>首板换</t>
        </is>
      </c>
      <c r="E583" s="0" t="n">
        <v>1</v>
      </c>
      <c r="F583" s="0" t="inlineStr">
        <is>
          <t>中字头+节能环保</t>
        </is>
      </c>
      <c r="G583" s="10" t="n">
        <v>0.1006</v>
      </c>
      <c r="H583" s="0" t="n">
        <v>6.78</v>
      </c>
      <c r="I583" s="32" t="inlineStr">
        <is>
          <t>09:32:53</t>
        </is>
      </c>
      <c r="J583" s="33" t="n">
        <v>105224877</v>
      </c>
      <c r="K583" s="33" t="n">
        <v>2031000000</v>
      </c>
      <c r="L583" s="0" t="inlineStr">
        <is>
          <t>中字头/国资</t>
        </is>
      </c>
      <c r="M583" s="10" t="n">
        <v>0.0357</v>
      </c>
      <c r="N583" s="34" t="n">
        <v>1540770</v>
      </c>
    </row>
    <row r="584">
      <c r="A584" s="35" t="n">
        <v>45644</v>
      </c>
      <c r="B584" s="9" t="inlineStr">
        <is>
          <t>sz000717</t>
        </is>
      </c>
      <c r="C584" s="0" t="inlineStr">
        <is>
          <t>中南股份</t>
        </is>
      </c>
      <c r="D584" s="0" t="inlineStr">
        <is>
          <t>首板换</t>
        </is>
      </c>
      <c r="E584" s="0" t="n">
        <v>1</v>
      </c>
      <c r="F584" s="0" t="inlineStr">
        <is>
          <t>机器人+钢铁+国企(中国宝武旗下)</t>
        </is>
      </c>
      <c r="G584" s="10" t="n">
        <v>0.0988</v>
      </c>
      <c r="H584" s="0" t="n">
        <v>3.56</v>
      </c>
      <c r="I584" s="32" t="inlineStr">
        <is>
          <t>09:33:03</t>
        </is>
      </c>
      <c r="J584" s="33" t="n">
        <v>366765180</v>
      </c>
      <c r="K584" s="33" t="n">
        <v>4058000000</v>
      </c>
      <c r="L584" s="0" t="inlineStr">
        <is>
          <t>中字头/国资</t>
        </is>
      </c>
      <c r="M584" s="10" t="n">
        <v>0.034</v>
      </c>
      <c r="N584" s="34" t="n">
        <v>7221595</v>
      </c>
    </row>
    <row r="585">
      <c r="A585" s="35" t="n">
        <v>45644</v>
      </c>
      <c r="B585" s="9" t="inlineStr">
        <is>
          <t>sz002796</t>
        </is>
      </c>
      <c r="C585" s="0" t="inlineStr">
        <is>
          <t>世嘉科技</t>
        </is>
      </c>
      <c r="D585" s="0" t="inlineStr">
        <is>
          <t>首板换</t>
        </is>
      </c>
      <c r="E585" s="0" t="n">
        <v>1</v>
      </c>
      <c r="F585" s="0" t="inlineStr">
        <is>
          <t>5G+通信设备+滤波器</t>
        </is>
      </c>
      <c r="G585" s="10" t="n">
        <v>0.1002</v>
      </c>
      <c r="H585" s="0" t="n">
        <v>14.16</v>
      </c>
      <c r="I585" s="32" t="inlineStr">
        <is>
          <t>09:35:27</t>
        </is>
      </c>
      <c r="J585" s="33" t="n">
        <v>261623490</v>
      </c>
      <c r="K585" s="33" t="n">
        <v>2199000000</v>
      </c>
      <c r="L585" s="0" t="inlineStr">
        <is>
          <t>其他</t>
        </is>
      </c>
      <c r="M585" s="10" t="n">
        <v>0</v>
      </c>
      <c r="N585" s="34" t="n">
        <v>2113254</v>
      </c>
    </row>
    <row r="586">
      <c r="A586" s="35" t="n">
        <v>45644</v>
      </c>
      <c r="B586" s="9" t="inlineStr">
        <is>
          <t>sz002419</t>
        </is>
      </c>
      <c r="C586" s="0" t="inlineStr">
        <is>
          <t>天虹股份</t>
        </is>
      </c>
      <c r="D586" s="0" t="inlineStr">
        <is>
          <t>首板换</t>
        </is>
      </c>
      <c r="E586" s="0" t="n">
        <v>1</v>
      </c>
      <c r="F586" s="0" t="inlineStr">
        <is>
          <t>央企+零售+AI+低空经济</t>
        </is>
      </c>
      <c r="G586" s="10" t="n">
        <v>0.1007</v>
      </c>
      <c r="H586" s="0" t="n">
        <v>6.12</v>
      </c>
      <c r="I586" s="32" t="inlineStr">
        <is>
          <t>09:37:30</t>
        </is>
      </c>
      <c r="J586" s="33" t="n">
        <v>333191140</v>
      </c>
      <c r="K586" s="33" t="n">
        <v>3061000000</v>
      </c>
      <c r="L586" s="0" t="inlineStr">
        <is>
          <t>首发经济</t>
        </is>
      </c>
      <c r="M586" s="10" t="n">
        <v>0.0108</v>
      </c>
      <c r="N586" s="34" t="n">
        <v>1108264</v>
      </c>
    </row>
    <row r="587">
      <c r="A587" s="35" t="n">
        <v>45644</v>
      </c>
      <c r="B587" s="9" t="inlineStr">
        <is>
          <t>sz002116</t>
        </is>
      </c>
      <c r="C587" s="0" t="inlineStr">
        <is>
          <t>中国海诚</t>
        </is>
      </c>
      <c r="D587" s="0" t="inlineStr">
        <is>
          <t>首板换</t>
        </is>
      </c>
      <c r="E587" s="0" t="n">
        <v>1</v>
      </c>
      <c r="F587" s="0" t="inlineStr">
        <is>
          <t>中字头+工程服务+固态电池</t>
        </is>
      </c>
      <c r="G587" s="10" t="n">
        <v>0.1003</v>
      </c>
      <c r="H587" s="0" t="n">
        <v>11.19</v>
      </c>
      <c r="I587" s="32" t="inlineStr">
        <is>
          <t>09:37:57</t>
        </is>
      </c>
      <c r="J587" s="33" t="n">
        <v>187105540</v>
      </c>
      <c r="K587" s="33" t="n">
        <v>2656000000</v>
      </c>
      <c r="L587" s="0" t="inlineStr">
        <is>
          <t>中字头/国资</t>
        </is>
      </c>
      <c r="M587" s="10" t="n">
        <v>0.0364</v>
      </c>
      <c r="N587" s="34" t="n">
        <v>2703510</v>
      </c>
    </row>
    <row r="588">
      <c r="A588" s="35" t="n">
        <v>45644</v>
      </c>
      <c r="B588" s="9" t="inlineStr">
        <is>
          <t>sz000635</t>
        </is>
      </c>
      <c r="C588" s="0" t="inlineStr">
        <is>
          <t>英力特</t>
        </is>
      </c>
      <c r="D588" s="0" t="inlineStr">
        <is>
          <t>首板换</t>
        </is>
      </c>
      <c r="E588" s="0" t="n">
        <v>1</v>
      </c>
      <c r="F588" s="0" t="inlineStr">
        <is>
          <t>国企+氢能源+电石+光伏</t>
        </is>
      </c>
      <c r="G588" s="10" t="n">
        <v>0.1004</v>
      </c>
      <c r="H588" s="0" t="n">
        <v>8.99</v>
      </c>
      <c r="I588" s="32" t="inlineStr">
        <is>
          <t>09:39:12</t>
        </is>
      </c>
      <c r="J588" s="33" t="n">
        <v>78939374</v>
      </c>
      <c r="K588" s="33" t="n">
        <v>1328000000</v>
      </c>
      <c r="L588" s="0" t="inlineStr">
        <is>
          <t>中字头/国资</t>
        </is>
      </c>
      <c r="M588" s="10" t="n">
        <v>0.033</v>
      </c>
      <c r="N588" s="34" t="n">
        <v>1942888</v>
      </c>
    </row>
    <row r="589">
      <c r="A589" s="35" t="n">
        <v>45644</v>
      </c>
      <c r="B589" s="9" t="inlineStr">
        <is>
          <t>sz001212</t>
        </is>
      </c>
      <c r="C589" s="0" t="inlineStr">
        <is>
          <t>中旗新材</t>
        </is>
      </c>
      <c r="D589" s="0" t="inlineStr">
        <is>
          <t>首板换</t>
        </is>
      </c>
      <c r="E589" s="0" t="n">
        <v>1</v>
      </c>
      <c r="F589" s="0" t="inlineStr">
        <is>
          <t>光伏+人造石英石</t>
        </is>
      </c>
      <c r="G589" s="10" t="n">
        <v>0.1002</v>
      </c>
      <c r="H589" s="0" t="n">
        <v>25.26</v>
      </c>
      <c r="I589" s="32" t="inlineStr">
        <is>
          <t>09:39:21</t>
        </is>
      </c>
      <c r="J589" s="33" t="n">
        <v>108453789</v>
      </c>
      <c r="K589" s="33" t="n">
        <v>1466000000</v>
      </c>
      <c r="L589" s="0" t="inlineStr">
        <is>
          <t>中字头/国资</t>
        </is>
      </c>
      <c r="M589" s="10" t="n">
        <v>0.0061</v>
      </c>
      <c r="N589" s="34" t="n">
        <v>316470</v>
      </c>
    </row>
    <row r="590">
      <c r="A590" s="35" t="n">
        <v>45644</v>
      </c>
      <c r="B590" s="9" t="inlineStr">
        <is>
          <t>sh600157</t>
        </is>
      </c>
      <c r="C590" s="0" t="inlineStr">
        <is>
          <t>永泰能源</t>
        </is>
      </c>
      <c r="D590" s="0" t="inlineStr">
        <is>
          <t>首板换</t>
        </is>
      </c>
      <c r="E590" s="0" t="n">
        <v>1</v>
      </c>
      <c r="F590" s="0" t="inlineStr">
        <is>
          <t>低价破净股+拟收购天悦煤业股份+上调回购价+电力</t>
        </is>
      </c>
      <c r="G590" s="10" t="n">
        <v>0.0994</v>
      </c>
      <c r="H590" s="0" t="n">
        <v>1.99</v>
      </c>
      <c r="I590" s="32" t="inlineStr">
        <is>
          <t>09:41:08</t>
        </is>
      </c>
      <c r="J590" s="33" t="n">
        <v>3660327600</v>
      </c>
      <c r="K590" s="33" t="n">
        <v>36199000000</v>
      </c>
      <c r="L590" s="0" t="inlineStr">
        <is>
          <t>金融</t>
        </is>
      </c>
      <c r="M590" s="10" t="n">
        <v>0.011</v>
      </c>
      <c r="N590" s="34" t="n">
        <v>15866466</v>
      </c>
    </row>
    <row r="591">
      <c r="A591" s="35" t="n">
        <v>45644</v>
      </c>
      <c r="B591" s="9" t="inlineStr">
        <is>
          <t>sz001896</t>
        </is>
      </c>
      <c r="C591" s="0" t="inlineStr">
        <is>
          <t>豫能控股</t>
        </is>
      </c>
      <c r="D591" s="0" t="inlineStr">
        <is>
          <t>首板换</t>
        </is>
      </c>
      <c r="E591" s="0" t="n">
        <v>1</v>
      </c>
      <c r="F591" s="0" t="inlineStr">
        <is>
          <t>电力+新能源+河南国资</t>
        </is>
      </c>
      <c r="G591" s="10" t="n">
        <v>0.1004</v>
      </c>
      <c r="H591" s="0" t="n">
        <v>4.93</v>
      </c>
      <c r="I591" s="32" t="inlineStr">
        <is>
          <t>09:43:12</t>
        </is>
      </c>
      <c r="J591" s="33" t="n">
        <v>243017090</v>
      </c>
      <c r="K591" s="33" t="n">
        <v>2870000000</v>
      </c>
      <c r="L591" s="0" t="inlineStr">
        <is>
          <t>中字头/国资</t>
        </is>
      </c>
      <c r="M591" s="10" t="n">
        <v>0</v>
      </c>
      <c r="N591" s="34" t="n">
        <v>594048</v>
      </c>
    </row>
    <row r="592">
      <c r="A592" s="35" t="n">
        <v>45644</v>
      </c>
      <c r="B592" s="9" t="inlineStr">
        <is>
          <t>sz300425</t>
        </is>
      </c>
      <c r="C592" s="0" t="inlineStr">
        <is>
          <t>中建环能</t>
        </is>
      </c>
      <c r="D592" s="0" t="inlineStr">
        <is>
          <t>首板换</t>
        </is>
      </c>
      <c r="E592" s="0" t="n">
        <v>1</v>
      </c>
      <c r="F592" s="0" t="inlineStr">
        <is>
          <t>中字头+四川+水环境服务+环保</t>
        </is>
      </c>
      <c r="G592" s="10" t="n">
        <v>0.1996</v>
      </c>
      <c r="H592" s="0" t="n">
        <v>6.43</v>
      </c>
      <c r="I592" s="32" t="inlineStr">
        <is>
          <t>09:43:18</t>
        </is>
      </c>
      <c r="J592" s="33" t="n">
        <v>685847270</v>
      </c>
      <c r="K592" s="33" t="n">
        <v>2622000000</v>
      </c>
      <c r="L592" s="0" t="inlineStr">
        <is>
          <t>中字头/国资</t>
        </is>
      </c>
      <c r="M592" s="10" t="n">
        <v>0.0354</v>
      </c>
      <c r="N592" s="34" t="n">
        <v>2119545</v>
      </c>
    </row>
    <row r="593">
      <c r="A593" s="35" t="n">
        <v>45644</v>
      </c>
      <c r="B593" s="9" t="inlineStr">
        <is>
          <t>sh603390</t>
        </is>
      </c>
      <c r="C593" s="0" t="inlineStr">
        <is>
          <t>通达电气</t>
        </is>
      </c>
      <c r="D593" s="0" t="inlineStr">
        <is>
          <t>4天2板换</t>
        </is>
      </c>
      <c r="E593" s="0" t="n">
        <v>1</v>
      </c>
      <c r="F593" s="0" t="inlineStr">
        <is>
          <t>智慧交通+车联网+移动医疗</t>
        </is>
      </c>
      <c r="G593" s="10" t="n">
        <v>0.1</v>
      </c>
      <c r="H593" s="0" t="n">
        <v>11.11</v>
      </c>
      <c r="I593" s="32" t="inlineStr">
        <is>
          <t>09:45:05</t>
        </is>
      </c>
      <c r="J593" s="33" t="n">
        <v>334927780</v>
      </c>
      <c r="K593" s="33" t="n">
        <v>1410000000</v>
      </c>
      <c r="L593" s="0" t="inlineStr">
        <is>
          <t>新能源汽车产业链</t>
        </is>
      </c>
      <c r="M593" s="10" t="n">
        <v>-0.0059</v>
      </c>
      <c r="N593" s="34" t="n">
        <v>3600344</v>
      </c>
    </row>
    <row r="594">
      <c r="A594" s="35" t="n">
        <v>45644</v>
      </c>
      <c r="B594" s="9" t="inlineStr">
        <is>
          <t>sh600569</t>
        </is>
      </c>
      <c r="C594" s="0" t="inlineStr">
        <is>
          <t>安阳钢铁</t>
        </is>
      </c>
      <c r="D594" s="0" t="inlineStr">
        <is>
          <t>4天2板换</t>
        </is>
      </c>
      <c r="E594" s="0" t="n">
        <v>1</v>
      </c>
      <c r="F594" s="0" t="inlineStr">
        <is>
          <t>置入盈利资产+钢铁+河南国资+低价股</t>
        </is>
      </c>
      <c r="G594" s="10" t="n">
        <v>0.1014</v>
      </c>
      <c r="H594" s="0" t="n">
        <v>2.28</v>
      </c>
      <c r="I594" s="32" t="inlineStr">
        <is>
          <t>09:46:50</t>
        </is>
      </c>
      <c r="J594" s="33" t="n">
        <v>187642040</v>
      </c>
      <c r="K594" s="33" t="n">
        <v>2150000000</v>
      </c>
      <c r="L594" s="0" t="inlineStr">
        <is>
          <t>中字头/国资</t>
        </is>
      </c>
      <c r="M594" s="10" t="n">
        <v>-0.0242</v>
      </c>
      <c r="N594" s="34" t="n">
        <v>2308755</v>
      </c>
    </row>
    <row r="595">
      <c r="A595" s="35" t="n">
        <v>45644</v>
      </c>
      <c r="B595" s="9" t="inlineStr">
        <is>
          <t>sh600396</t>
        </is>
      </c>
      <c r="C595" s="0" t="inlineStr">
        <is>
          <t>华电辽能</t>
        </is>
      </c>
      <c r="D595" s="0" t="inlineStr">
        <is>
          <t>首板换</t>
        </is>
      </c>
      <c r="E595" s="0" t="n">
        <v>1</v>
      </c>
      <c r="F595" s="0" t="inlineStr">
        <is>
          <t>此前重组+央企+电力+供热</t>
        </is>
      </c>
      <c r="G595" s="10" t="n">
        <v>0.1004</v>
      </c>
      <c r="H595" s="0" t="n">
        <v>3.07</v>
      </c>
      <c r="I595" s="32" t="inlineStr">
        <is>
          <t>09:46:58</t>
        </is>
      </c>
      <c r="J595" s="33" t="n">
        <v>113733244</v>
      </c>
      <c r="K595" s="33" t="n">
        <v>1985000000</v>
      </c>
      <c r="L595" s="0" t="inlineStr">
        <is>
          <t>中字头/国资</t>
        </is>
      </c>
      <c r="M595" s="10" t="n">
        <v>0.0108</v>
      </c>
      <c r="N595" s="34" t="n">
        <v>493782</v>
      </c>
    </row>
    <row r="596">
      <c r="A596" s="35" t="n">
        <v>45644</v>
      </c>
      <c r="B596" s="9" t="inlineStr">
        <is>
          <t>sz000553</t>
        </is>
      </c>
      <c r="C596" s="0" t="inlineStr">
        <is>
          <t>安道麦A</t>
        </is>
      </c>
      <c r="D596" s="0" t="inlineStr">
        <is>
          <t>首板换</t>
        </is>
      </c>
      <c r="E596" s="0" t="n">
        <v>1</v>
      </c>
      <c r="F596" s="0" t="inlineStr">
        <is>
          <t>控股股东为先正达+农药+央企+破净股</t>
        </is>
      </c>
      <c r="G596" s="10" t="n">
        <v>0.0994</v>
      </c>
      <c r="H596" s="0" t="n">
        <v>7.19</v>
      </c>
      <c r="I596" s="32" t="inlineStr">
        <is>
          <t>09:48:00</t>
        </is>
      </c>
      <c r="J596" s="33" t="n">
        <v>243910940</v>
      </c>
      <c r="K596" s="33" t="n">
        <v>2509000000</v>
      </c>
      <c r="L596" s="0" t="inlineStr">
        <is>
          <t>中字头/国资</t>
        </is>
      </c>
      <c r="M596" s="10" t="n">
        <v>0.0413</v>
      </c>
      <c r="N596" s="34" t="n">
        <v>1784901</v>
      </c>
    </row>
    <row r="597">
      <c r="A597" s="35" t="n">
        <v>45644</v>
      </c>
      <c r="B597" s="9" t="inlineStr">
        <is>
          <t>sz300753</t>
        </is>
      </c>
      <c r="C597" s="0" t="inlineStr">
        <is>
          <t>爱朋医疗</t>
        </is>
      </c>
      <c r="D597" s="0" t="inlineStr">
        <is>
          <t>首板换</t>
        </is>
      </c>
      <c r="E597" s="0" t="n">
        <v>1</v>
      </c>
      <c r="F597" s="0" t="inlineStr">
        <is>
          <t>脑机接口+AI应用+疼痛管理</t>
        </is>
      </c>
      <c r="G597" s="10" t="n">
        <v>0.2002</v>
      </c>
      <c r="H597" s="0" t="n">
        <v>20.2</v>
      </c>
      <c r="I597" s="32" t="inlineStr">
        <is>
          <t>09:48:51</t>
        </is>
      </c>
      <c r="J597" s="33" t="n">
        <v>271904090</v>
      </c>
      <c r="K597" s="33" t="n">
        <v>1523000000</v>
      </c>
      <c r="L597" s="0" t="inlineStr">
        <is>
          <t>脑机接口</t>
        </is>
      </c>
      <c r="M597" s="10" t="n">
        <v>0.0101</v>
      </c>
      <c r="N597" s="34" t="n">
        <v>285549</v>
      </c>
    </row>
    <row r="598">
      <c r="A598" s="35" t="n">
        <v>45644</v>
      </c>
      <c r="B598" s="9" t="inlineStr">
        <is>
          <t>sh600726</t>
        </is>
      </c>
      <c r="C598" s="0" t="inlineStr">
        <is>
          <t>华电能源</t>
        </is>
      </c>
      <c r="D598" s="0" t="inlineStr">
        <is>
          <t>首板换</t>
        </is>
      </c>
      <c r="E598" s="0" t="n">
        <v>1</v>
      </c>
      <c r="F598" s="0" t="inlineStr">
        <is>
          <t>央企+电力+煤炭概念</t>
        </is>
      </c>
      <c r="G598" s="10" t="n">
        <v>0.0992</v>
      </c>
      <c r="H598" s="0" t="n">
        <v>2.66</v>
      </c>
      <c r="I598" s="32" t="inlineStr">
        <is>
          <t>09:49:11</t>
        </is>
      </c>
      <c r="J598" s="33" t="n">
        <v>232401240</v>
      </c>
      <c r="K598" s="33" t="n">
        <v>2784000000</v>
      </c>
      <c r="L598" s="0" t="inlineStr">
        <is>
          <t>中字头/国资</t>
        </is>
      </c>
      <c r="M598" s="10" t="n">
        <v>0.0041</v>
      </c>
      <c r="N598" s="34" t="n">
        <v>425493</v>
      </c>
    </row>
    <row r="599">
      <c r="A599" s="35" t="n">
        <v>45644</v>
      </c>
      <c r="B599" s="9" t="inlineStr">
        <is>
          <t>sz002173</t>
        </is>
      </c>
      <c r="C599" s="0" t="inlineStr">
        <is>
          <t>创新医疗</t>
        </is>
      </c>
      <c r="D599" s="0" t="inlineStr">
        <is>
          <t>3天2板换</t>
        </is>
      </c>
      <c r="E599" s="0" t="n">
        <v>1</v>
      </c>
      <c r="F599" s="0" t="inlineStr">
        <is>
          <t>脑机接口+养老+民营医院</t>
        </is>
      </c>
      <c r="G599" s="10" t="n">
        <v>0.1005</v>
      </c>
      <c r="H599" s="0" t="n">
        <v>11.28</v>
      </c>
      <c r="I599" s="32" t="inlineStr">
        <is>
          <t>09:49:27</t>
        </is>
      </c>
      <c r="J599" s="33" t="n">
        <v>687338300</v>
      </c>
      <c r="K599" s="33" t="n">
        <v>3370000000</v>
      </c>
      <c r="L599" s="0" t="inlineStr">
        <is>
          <t>脑机接口</t>
        </is>
      </c>
      <c r="M599" s="10" t="n">
        <v>-0.0098</v>
      </c>
      <c r="N599" s="34" t="n">
        <v>17908660</v>
      </c>
    </row>
    <row r="600">
      <c r="A600" s="35" t="n">
        <v>45644</v>
      </c>
      <c r="B600" s="9" t="inlineStr">
        <is>
          <t>sz002925</t>
        </is>
      </c>
      <c r="C600" s="0" t="inlineStr">
        <is>
          <t>盈趣科技</t>
        </is>
      </c>
      <c r="D600" s="0" t="inlineStr">
        <is>
          <t>首板换</t>
        </is>
      </c>
      <c r="E600" s="0" t="n">
        <v>1</v>
      </c>
      <c r="F600" s="0" t="inlineStr">
        <is>
          <t>脑机接口+智能家居+智能制造</t>
        </is>
      </c>
      <c r="G600" s="10" t="n">
        <v>0.0997</v>
      </c>
      <c r="H600" s="0" t="n">
        <v>16.1</v>
      </c>
      <c r="I600" s="32" t="inlineStr">
        <is>
          <t>09:53:24</t>
        </is>
      </c>
      <c r="J600" s="33" t="n">
        <v>257925180</v>
      </c>
      <c r="K600" s="33" t="n">
        <v>4092000000</v>
      </c>
      <c r="L600" s="0" t="inlineStr">
        <is>
          <t>脑机接口</t>
        </is>
      </c>
      <c r="M600" s="10" t="n">
        <v>0.0068</v>
      </c>
      <c r="N600" s="34" t="n">
        <v>580756</v>
      </c>
    </row>
    <row r="601">
      <c r="A601" s="35" t="n">
        <v>45644</v>
      </c>
      <c r="B601" s="9" t="inlineStr">
        <is>
          <t>sz000698</t>
        </is>
      </c>
      <c r="C601" s="0" t="inlineStr">
        <is>
          <t>沈阳化工</t>
        </is>
      </c>
      <c r="D601" s="0" t="inlineStr">
        <is>
          <t>首板换</t>
        </is>
      </c>
      <c r="E601" s="0" t="n">
        <v>1</v>
      </c>
      <c r="F601" s="0" t="inlineStr">
        <is>
          <t>央企+化工+拟收购中化东大股权</t>
        </is>
      </c>
      <c r="G601" s="10" t="n">
        <v>0.1011</v>
      </c>
      <c r="H601" s="0" t="n">
        <v>4.03</v>
      </c>
      <c r="I601" s="32" t="inlineStr">
        <is>
          <t>09:53:36</t>
        </is>
      </c>
      <c r="J601" s="33" t="n">
        <v>172119160</v>
      </c>
      <c r="K601" s="33" t="n">
        <v>1743000000</v>
      </c>
      <c r="L601" s="0" t="inlineStr">
        <is>
          <t>中字头/国资</t>
        </is>
      </c>
      <c r="M601" s="10" t="n">
        <v>0.0246</v>
      </c>
      <c r="N601" s="34" t="n">
        <v>219750</v>
      </c>
    </row>
    <row r="602">
      <c r="A602" s="35" t="n">
        <v>45644</v>
      </c>
      <c r="B602" s="9" t="inlineStr">
        <is>
          <t>sh603610</t>
        </is>
      </c>
      <c r="C602" s="0" t="inlineStr">
        <is>
          <t>麒盛科技</t>
        </is>
      </c>
      <c r="D602" s="0" t="inlineStr">
        <is>
          <t>首板换</t>
        </is>
      </c>
      <c r="E602" s="0" t="n">
        <v>1</v>
      </c>
      <c r="F602" s="0" t="inlineStr">
        <is>
          <t>脑机接口+智能电动床+外销</t>
        </is>
      </c>
      <c r="G602" s="10" t="n">
        <v>0.09959999999999999</v>
      </c>
      <c r="H602" s="0" t="n">
        <v>11.7</v>
      </c>
      <c r="I602" s="32" t="inlineStr">
        <is>
          <t>09:54:15</t>
        </is>
      </c>
      <c r="J602" s="33" t="n">
        <v>123466336</v>
      </c>
      <c r="K602" s="33" t="n">
        <v>1758000000</v>
      </c>
      <c r="L602" s="0" t="inlineStr">
        <is>
          <t>脑机接口</t>
        </is>
      </c>
      <c r="M602" s="10" t="n">
        <v>0.0038</v>
      </c>
      <c r="N602" s="34" t="n">
        <v>131364</v>
      </c>
    </row>
    <row r="603">
      <c r="A603" s="35" t="n">
        <v>45644</v>
      </c>
      <c r="B603" s="9" t="inlineStr">
        <is>
          <t>sh603048</t>
        </is>
      </c>
      <c r="C603" s="0" t="inlineStr">
        <is>
          <t>浙江黎明</t>
        </is>
      </c>
      <c r="D603" s="0" t="inlineStr">
        <is>
          <t>3天2板换</t>
        </is>
      </c>
      <c r="E603" s="0" t="n">
        <v>1</v>
      </c>
      <c r="F603" s="0" t="inlineStr">
        <is>
          <t>冷锻+汽车零部件</t>
        </is>
      </c>
      <c r="G603" s="10" t="n">
        <v>0.0999</v>
      </c>
      <c r="H603" s="0" t="n">
        <v>18.06</v>
      </c>
      <c r="I603" s="32" t="inlineStr">
        <is>
          <t>09:54:41</t>
        </is>
      </c>
      <c r="J603" s="33" t="n">
        <v>100553036</v>
      </c>
      <c r="K603" s="33" t="n">
        <v>681000000</v>
      </c>
      <c r="L603" s="0" t="inlineStr">
        <is>
          <t>机器人</t>
        </is>
      </c>
      <c r="M603" s="10" t="n">
        <v>-0.014</v>
      </c>
      <c r="N603" s="34" t="n">
        <v>2732872</v>
      </c>
    </row>
    <row r="604">
      <c r="A604" s="35" t="n">
        <v>45644</v>
      </c>
      <c r="B604" s="9" t="inlineStr">
        <is>
          <t>sz000665</t>
        </is>
      </c>
      <c r="C604" s="0" t="inlineStr">
        <is>
          <t>湖北广电</t>
        </is>
      </c>
      <c r="D604" s="0" t="inlineStr">
        <is>
          <t>首板换</t>
        </is>
      </c>
      <c r="E604" s="0" t="n">
        <v>1</v>
      </c>
      <c r="F604" s="0" t="inlineStr">
        <is>
          <t>传媒+算力+湖北国资</t>
        </is>
      </c>
      <c r="G604" s="10" t="n">
        <v>0.1011</v>
      </c>
      <c r="H604" s="0" t="n">
        <v>5.12</v>
      </c>
      <c r="I604" s="32" t="inlineStr">
        <is>
          <t>09:55:21</t>
        </is>
      </c>
      <c r="J604" s="33" t="n">
        <v>418090620</v>
      </c>
      <c r="K604" s="33" t="n">
        <v>3257000000</v>
      </c>
      <c r="L604" s="0" t="inlineStr">
        <is>
          <t>中字头/国资</t>
        </is>
      </c>
      <c r="M604" s="10" t="n">
        <v>0.0065</v>
      </c>
      <c r="N604" s="34" t="n">
        <v>1337544</v>
      </c>
    </row>
    <row r="605">
      <c r="A605" s="35" t="n">
        <v>45644</v>
      </c>
      <c r="B605" s="9" t="inlineStr">
        <is>
          <t>sh603232</t>
        </is>
      </c>
      <c r="C605" s="0" t="inlineStr">
        <is>
          <t>格尔软件</t>
        </is>
      </c>
      <c r="D605" s="0" t="inlineStr">
        <is>
          <t>首板换</t>
        </is>
      </c>
      <c r="E605" s="0" t="n">
        <v>1</v>
      </c>
      <c r="F605" s="0" t="inlineStr">
        <is>
          <t>量子密码+商用密码</t>
        </is>
      </c>
      <c r="G605" s="10" t="n">
        <v>0.1</v>
      </c>
      <c r="H605" s="0" t="n">
        <v>15.29</v>
      </c>
      <c r="I605" s="32" t="inlineStr">
        <is>
          <t>09:56:41</t>
        </is>
      </c>
      <c r="J605" s="33" t="n">
        <v>387866700</v>
      </c>
      <c r="K605" s="33" t="n">
        <v>2519000000</v>
      </c>
      <c r="L605" s="0" t="inlineStr">
        <is>
          <t>量子通信</t>
        </is>
      </c>
      <c r="M605" s="10" t="n">
        <v>0.0396</v>
      </c>
      <c r="N605" s="34" t="n">
        <v>5923055</v>
      </c>
    </row>
    <row r="606">
      <c r="A606" s="35" t="n">
        <v>45644</v>
      </c>
      <c r="B606" s="9" t="inlineStr">
        <is>
          <t>sz301010</t>
        </is>
      </c>
      <c r="C606" s="0" t="inlineStr">
        <is>
          <t>晶雪节能</t>
        </is>
      </c>
      <c r="D606" s="0" t="inlineStr">
        <is>
          <t>5天3板换</t>
        </is>
      </c>
      <c r="E606" s="0" t="n">
        <v>1</v>
      </c>
      <c r="F606" s="0" t="inlineStr">
        <is>
          <t>冰雪产业+冷链物流</t>
        </is>
      </c>
      <c r="G606" s="10" t="n">
        <v>0.1998</v>
      </c>
      <c r="H606" s="0" t="n">
        <v>25.22</v>
      </c>
      <c r="I606" s="32" t="inlineStr">
        <is>
          <t>09:56:54</t>
        </is>
      </c>
      <c r="J606" s="33" t="n">
        <v>423430740</v>
      </c>
      <c r="K606" s="33" t="n">
        <v>872000000</v>
      </c>
      <c r="L606" s="0" t="inlineStr">
        <is>
          <t>其他</t>
        </is>
      </c>
      <c r="M606" s="10" t="n">
        <v>-0.058</v>
      </c>
      <c r="N606" s="34" t="n">
        <v>11084040</v>
      </c>
    </row>
    <row r="607">
      <c r="A607" s="35" t="n">
        <v>45644</v>
      </c>
      <c r="B607" s="9" t="inlineStr">
        <is>
          <t>sh600855</t>
        </is>
      </c>
      <c r="C607" s="0" t="inlineStr">
        <is>
          <t>航天长峰</t>
        </is>
      </c>
      <c r="D607" s="0" t="inlineStr">
        <is>
          <t>首板换</t>
        </is>
      </c>
      <c r="E607" s="0" t="n">
        <v>1</v>
      </c>
      <c r="F607" s="0" t="inlineStr">
        <is>
          <t>央企+军工+车路协同+低空经济</t>
        </is>
      </c>
      <c r="G607" s="10" t="n">
        <v>0.0999</v>
      </c>
      <c r="H607" s="0" t="n">
        <v>12.66</v>
      </c>
      <c r="I607" s="32" t="inlineStr">
        <is>
          <t>09:59:06</t>
        </is>
      </c>
      <c r="J607" s="33" t="n">
        <v>193115340</v>
      </c>
      <c r="K607" s="33" t="n">
        <v>3251000000</v>
      </c>
      <c r="L607" s="0" t="inlineStr">
        <is>
          <t>脑机接口</t>
        </is>
      </c>
      <c r="M607" s="10" t="n">
        <v>0.0052</v>
      </c>
      <c r="N607" s="34" t="n">
        <v>255697</v>
      </c>
    </row>
    <row r="608">
      <c r="A608" s="35" t="n">
        <v>45644</v>
      </c>
      <c r="B608" s="9" t="inlineStr">
        <is>
          <t>sh600775</t>
        </is>
      </c>
      <c r="C608" s="0" t="inlineStr">
        <is>
          <t>南京熊猫</t>
        </is>
      </c>
      <c r="D608" s="0" t="inlineStr">
        <is>
          <t>首板换</t>
        </is>
      </c>
      <c r="E608" s="0" t="n">
        <v>1</v>
      </c>
      <c r="F608" s="0" t="inlineStr">
        <is>
          <t>脑机接口+央企+北斗+机器人</t>
        </is>
      </c>
      <c r="G608" s="10" t="n">
        <v>0.1001</v>
      </c>
      <c r="H608" s="0" t="n">
        <v>12.09</v>
      </c>
      <c r="I608" s="32" t="inlineStr">
        <is>
          <t>10:07:13</t>
        </is>
      </c>
      <c r="J608" s="33" t="n">
        <v>626396950</v>
      </c>
      <c r="K608" s="33" t="n">
        <v>5308000000</v>
      </c>
      <c r="L608" s="0" t="inlineStr">
        <is>
          <t>脑机接口</t>
        </is>
      </c>
      <c r="M608" s="10" t="n">
        <v>-0.0018</v>
      </c>
      <c r="N608" s="34" t="n">
        <v>850175</v>
      </c>
    </row>
    <row r="609">
      <c r="A609" s="35" t="n">
        <v>45644</v>
      </c>
      <c r="B609" s="9" t="inlineStr">
        <is>
          <t>sh601798</t>
        </is>
      </c>
      <c r="C609" s="0" t="inlineStr">
        <is>
          <t>蓝科高新</t>
        </is>
      </c>
      <c r="D609" s="0" t="inlineStr">
        <is>
          <t>首板换</t>
        </is>
      </c>
      <c r="E609" s="0" t="n">
        <v>1</v>
      </c>
      <c r="F609" s="0" t="inlineStr">
        <is>
          <t>央企+石油化工装备+氢能源</t>
        </is>
      </c>
      <c r="G609" s="10" t="n">
        <v>0.1005</v>
      </c>
      <c r="H609" s="0" t="n">
        <v>7.12</v>
      </c>
      <c r="I609" s="32" t="inlineStr">
        <is>
          <t>10:07:15</t>
        </is>
      </c>
      <c r="J609" s="33" t="n">
        <v>120533112</v>
      </c>
      <c r="K609" s="33" t="n">
        <v>1582000000</v>
      </c>
      <c r="L609" s="0" t="inlineStr">
        <is>
          <t>中字头/国资</t>
        </is>
      </c>
      <c r="M609" s="10" t="n">
        <v>0.0309</v>
      </c>
      <c r="N609" s="34" t="n">
        <v>1580790</v>
      </c>
    </row>
    <row r="610">
      <c r="A610" s="35" t="n">
        <v>45644</v>
      </c>
      <c r="B610" s="9" t="inlineStr">
        <is>
          <t>sh600335</t>
        </is>
      </c>
      <c r="C610" s="0" t="inlineStr">
        <is>
          <t>国机汽车</t>
        </is>
      </c>
      <c r="D610" s="0" t="inlineStr">
        <is>
          <t>首板换</t>
        </is>
      </c>
      <c r="E610" s="0" t="n">
        <v>1</v>
      </c>
      <c r="F610" s="0" t="inlineStr">
        <is>
          <t>汽车服务+央企+破净股+机器人</t>
        </is>
      </c>
      <c r="G610" s="10" t="n">
        <v>0.0998</v>
      </c>
      <c r="H610" s="0" t="n">
        <v>7.27</v>
      </c>
      <c r="I610" s="32" t="inlineStr">
        <is>
          <t>10:07:59</t>
        </is>
      </c>
      <c r="J610" s="33" t="n">
        <v>463419760</v>
      </c>
      <c r="K610" s="33" t="n">
        <v>3404000000</v>
      </c>
      <c r="L610" s="0" t="inlineStr">
        <is>
          <t>中字头/国资</t>
        </is>
      </c>
      <c r="M610" s="10" t="n">
        <v>0.0272</v>
      </c>
      <c r="N610" s="34" t="n">
        <v>4200973</v>
      </c>
    </row>
    <row r="611">
      <c r="A611" s="35" t="n">
        <v>45644</v>
      </c>
      <c r="B611" s="9" t="inlineStr">
        <is>
          <t>sh600689</t>
        </is>
      </c>
      <c r="C611" s="0" t="inlineStr">
        <is>
          <t>上海三毛</t>
        </is>
      </c>
      <c r="D611" s="0" t="inlineStr">
        <is>
          <t>首板换</t>
        </is>
      </c>
      <c r="E611" s="0" t="n">
        <v>1</v>
      </c>
      <c r="F611" s="0" t="inlineStr">
        <is>
          <t>国企改革+控股股东拟被托管+进出口贸易+外销</t>
        </is>
      </c>
      <c r="G611" s="10" t="n">
        <v>0.09959999999999999</v>
      </c>
      <c r="H611" s="0" t="n">
        <v>12.03</v>
      </c>
      <c r="I611" s="32" t="inlineStr">
        <is>
          <t>10:11:58</t>
        </is>
      </c>
      <c r="J611" s="33" t="n">
        <v>110908632</v>
      </c>
      <c r="K611" s="33" t="n">
        <v>1204000000</v>
      </c>
      <c r="L611" s="0" t="inlineStr">
        <is>
          <t>中字头/国资</t>
        </is>
      </c>
      <c r="M611" s="10" t="n">
        <v>0.0128</v>
      </c>
      <c r="N611" s="34" t="n">
        <v>132960</v>
      </c>
    </row>
    <row r="612">
      <c r="A612" s="35" t="n">
        <v>45644</v>
      </c>
      <c r="B612" s="9" t="inlineStr">
        <is>
          <t>sz002583</t>
        </is>
      </c>
      <c r="C612" s="0" t="inlineStr">
        <is>
          <t>海能达</t>
        </is>
      </c>
      <c r="D612" s="0" t="inlineStr">
        <is>
          <t>3天2板换</t>
        </is>
      </c>
      <c r="E612" s="0" t="n">
        <v>1</v>
      </c>
      <c r="F612" s="0" t="inlineStr">
        <is>
          <t>对讲机终端+卫星通信+低空经济+一带一路</t>
        </is>
      </c>
      <c r="G612" s="10" t="n">
        <v>0.1</v>
      </c>
      <c r="H612" s="0" t="n">
        <v>18.37</v>
      </c>
      <c r="I612" s="32" t="inlineStr">
        <is>
          <t>10:17:54</t>
        </is>
      </c>
      <c r="J612" s="33" t="n">
        <v>5015575600</v>
      </c>
      <c r="K612" s="33" t="n">
        <v>19963000000</v>
      </c>
      <c r="L612" s="0" t="inlineStr">
        <is>
          <t>量子通信</t>
        </is>
      </c>
      <c r="M612" s="10" t="n">
        <v>-0.0287</v>
      </c>
      <c r="N612" s="34" t="n">
        <v>86465576</v>
      </c>
    </row>
    <row r="613">
      <c r="A613" s="35" t="n">
        <v>45644</v>
      </c>
      <c r="B613" s="9" t="inlineStr">
        <is>
          <t>sz002291</t>
        </is>
      </c>
      <c r="C613" s="0" t="inlineStr">
        <is>
          <t>遥望科技</t>
        </is>
      </c>
      <c r="D613" s="0" t="inlineStr">
        <is>
          <t>4天3板换</t>
        </is>
      </c>
      <c r="E613" s="0" t="n">
        <v>1</v>
      </c>
      <c r="F613" s="0" t="inlineStr">
        <is>
          <t>营销+直播带货+抖音+出海</t>
        </is>
      </c>
      <c r="G613" s="10" t="n">
        <v>0.1005</v>
      </c>
      <c r="H613" s="0" t="n">
        <v>10.73</v>
      </c>
      <c r="I613" s="32" t="inlineStr">
        <is>
          <t>10:19:48</t>
        </is>
      </c>
      <c r="J613" s="33" t="n">
        <v>2938066400</v>
      </c>
      <c r="K613" s="33" t="n">
        <v>7899000000</v>
      </c>
      <c r="L613" s="0" t="inlineStr">
        <is>
          <t>AI/字节</t>
        </is>
      </c>
      <c r="M613" s="10" t="n">
        <v>-0.0379</v>
      </c>
      <c r="N613" s="34" t="n">
        <v>113121862</v>
      </c>
    </row>
    <row r="614">
      <c r="A614" s="35" t="n">
        <v>45644</v>
      </c>
      <c r="B614" s="9" t="inlineStr">
        <is>
          <t>sh600088</t>
        </is>
      </c>
      <c r="C614" s="0" t="inlineStr">
        <is>
          <t>中视传媒</t>
        </is>
      </c>
      <c r="D614" s="0" t="inlineStr">
        <is>
          <t>首板换</t>
        </is>
      </c>
      <c r="E614" s="0" t="n">
        <v>1</v>
      </c>
      <c r="F614" s="0" t="inlineStr">
        <is>
          <t>中字头+影视+广告</t>
        </is>
      </c>
      <c r="G614" s="10" t="n">
        <v>0.0998</v>
      </c>
      <c r="H614" s="0" t="n">
        <v>20.94</v>
      </c>
      <c r="I614" s="32" t="inlineStr">
        <is>
          <t>10:21:16</t>
        </is>
      </c>
      <c r="J614" s="33" t="n">
        <v>740582540</v>
      </c>
      <c r="K614" s="33" t="n">
        <v>3567000000</v>
      </c>
      <c r="L614" s="0" t="inlineStr">
        <is>
          <t>中字头/国资</t>
        </is>
      </c>
      <c r="M614" s="10" t="n">
        <v>0.0021</v>
      </c>
      <c r="N614" s="34" t="n">
        <v>1345140</v>
      </c>
    </row>
    <row r="615">
      <c r="A615" s="35" t="n">
        <v>45644</v>
      </c>
      <c r="B615" s="9" t="inlineStr">
        <is>
          <t>sz002076</t>
        </is>
      </c>
      <c r="C615" s="0" t="inlineStr">
        <is>
          <t>星光股份</t>
        </is>
      </c>
      <c r="D615" s="0" t="inlineStr">
        <is>
          <t>首板换</t>
        </is>
      </c>
      <c r="E615" s="0" t="n">
        <v>1</v>
      </c>
      <c r="F615" s="0" t="inlineStr">
        <is>
          <t>量子科技+锂电池+创投</t>
        </is>
      </c>
      <c r="G615" s="10" t="n">
        <v>0.1006</v>
      </c>
      <c r="H615" s="0" t="n">
        <v>3.94</v>
      </c>
      <c r="I615" s="32" t="inlineStr">
        <is>
          <t>10:25:15</t>
        </is>
      </c>
      <c r="J615" s="33" t="n">
        <v>1440820400</v>
      </c>
      <c r="K615" s="33" t="n">
        <v>3593000000</v>
      </c>
      <c r="L615" s="0" t="inlineStr">
        <is>
          <t>量子通信</t>
        </is>
      </c>
      <c r="M615" s="10" t="n">
        <v>0.081</v>
      </c>
      <c r="N615" s="34" t="n">
        <v>49612239</v>
      </c>
    </row>
    <row r="616">
      <c r="A616" s="35" t="n">
        <v>45644</v>
      </c>
      <c r="B616" s="9" t="inlineStr">
        <is>
          <t>sz002121</t>
        </is>
      </c>
      <c r="C616" s="0" t="inlineStr">
        <is>
          <t>科陆电子</t>
        </is>
      </c>
      <c r="D616" s="0" t="inlineStr">
        <is>
          <t>首板换</t>
        </is>
      </c>
      <c r="E616" s="0" t="n">
        <v>1</v>
      </c>
      <c r="F616" s="0" t="inlineStr">
        <is>
          <t>电网设备+充电桩+锂电池+储能</t>
        </is>
      </c>
      <c r="G616" s="10" t="n">
        <v>0.0998</v>
      </c>
      <c r="H616" s="0" t="n">
        <v>5.29</v>
      </c>
      <c r="I616" s="32" t="inlineStr">
        <is>
          <t>10:28:27</t>
        </is>
      </c>
      <c r="J616" s="33" t="n">
        <v>364587510</v>
      </c>
      <c r="K616" s="33" t="n">
        <v>5598000000</v>
      </c>
      <c r="L616" s="0" t="inlineStr">
        <is>
          <t>新能源汽车产业链</t>
        </is>
      </c>
      <c r="M616" s="10" t="n">
        <v>0</v>
      </c>
      <c r="N616" s="34" t="n">
        <v>3675648</v>
      </c>
    </row>
    <row r="617">
      <c r="A617" s="35" t="n">
        <v>45644</v>
      </c>
      <c r="B617" s="9" t="inlineStr">
        <is>
          <t>sz002195</t>
        </is>
      </c>
      <c r="C617" s="0" t="inlineStr">
        <is>
          <t>岩山科技</t>
        </is>
      </c>
      <c r="D617" s="0" t="inlineStr">
        <is>
          <t>首板换</t>
        </is>
      </c>
      <c r="E617" s="0" t="n">
        <v>1</v>
      </c>
      <c r="F617" s="0" t="inlineStr">
        <is>
          <t>脑机接口+AI应用+互联网信息</t>
        </is>
      </c>
      <c r="G617" s="10" t="n">
        <v>0.1002</v>
      </c>
      <c r="H617" s="0" t="n">
        <v>4.83</v>
      </c>
      <c r="I617" s="32" t="inlineStr">
        <is>
          <t>10:32:33</t>
        </is>
      </c>
      <c r="J617" s="33" t="n">
        <v>3005758500</v>
      </c>
      <c r="K617" s="33" t="n">
        <v>24436000000</v>
      </c>
      <c r="L617" s="0" t="inlineStr">
        <is>
          <t>脑机接口</t>
        </is>
      </c>
      <c r="M617" s="10" t="n">
        <v>-0.0023</v>
      </c>
      <c r="N617" s="34" t="n">
        <v>9537888</v>
      </c>
    </row>
    <row r="618">
      <c r="A618" s="35" t="n">
        <v>45644</v>
      </c>
      <c r="B618" s="9" t="inlineStr">
        <is>
          <t>sz301536</t>
        </is>
      </c>
      <c r="C618" s="0" t="inlineStr">
        <is>
          <t>星宸科技</t>
        </is>
      </c>
      <c r="D618" s="0" t="inlineStr">
        <is>
          <t>首板换</t>
        </is>
      </c>
      <c r="E618" s="0" t="n">
        <v>1</v>
      </c>
      <c r="F618" s="0" t="inlineStr">
        <is>
          <t>SoC芯片+AI眼镜+机器人+次新</t>
        </is>
      </c>
      <c r="G618" s="10" t="n">
        <v>0.2001</v>
      </c>
      <c r="H618" s="0" t="n">
        <v>58.72</v>
      </c>
      <c r="I618" s="32" t="inlineStr">
        <is>
          <t>10:32:48</t>
        </is>
      </c>
      <c r="J618" s="33" t="n">
        <v>390357250</v>
      </c>
      <c r="K618" s="33" t="n">
        <v>2225000000</v>
      </c>
      <c r="L618" s="0" t="inlineStr">
        <is>
          <t>AI/字节</t>
        </is>
      </c>
      <c r="M618" s="10" t="n">
        <v>0.0127</v>
      </c>
      <c r="N618" s="34" t="n">
        <v>1788755</v>
      </c>
    </row>
    <row r="619">
      <c r="A619" s="35" t="n">
        <v>45644</v>
      </c>
      <c r="B619" s="9" t="inlineStr">
        <is>
          <t>sz000555</t>
        </is>
      </c>
      <c r="C619" s="0" t="inlineStr">
        <is>
          <t>神州信息</t>
        </is>
      </c>
      <c r="D619" s="0" t="inlineStr">
        <is>
          <t>首板换</t>
        </is>
      </c>
      <c r="E619" s="0" t="n">
        <v>1</v>
      </c>
      <c r="F619" s="0" t="inlineStr">
        <is>
          <t>量子科技+金融信创+网络安全</t>
        </is>
      </c>
      <c r="G619" s="10" t="n">
        <v>0.1001</v>
      </c>
      <c r="H619" s="0" t="n">
        <v>13.3</v>
      </c>
      <c r="I619" s="32" t="inlineStr">
        <is>
          <t>10:34:00</t>
        </is>
      </c>
      <c r="J619" s="33" t="n">
        <v>648134960</v>
      </c>
      <c r="K619" s="33" t="n">
        <v>7089000000</v>
      </c>
      <c r="L619" s="0" t="inlineStr">
        <is>
          <t>量子通信</t>
        </is>
      </c>
      <c r="M619" s="10" t="n">
        <v>0.0273</v>
      </c>
      <c r="N619" s="34" t="n">
        <v>3791826</v>
      </c>
    </row>
    <row r="620">
      <c r="A620" s="35" t="n">
        <v>45644</v>
      </c>
      <c r="B620" s="9" t="inlineStr">
        <is>
          <t>sz002199</t>
        </is>
      </c>
      <c r="C620" s="0" t="inlineStr">
        <is>
          <t>东晶电子</t>
        </is>
      </c>
      <c r="D620" s="0" t="inlineStr">
        <is>
          <t>首板换</t>
        </is>
      </c>
      <c r="E620" s="0" t="n">
        <v>1</v>
      </c>
      <c r="F620" s="0" t="inlineStr">
        <is>
          <t>石英晶体元器件+第一大股东变更</t>
        </is>
      </c>
      <c r="G620" s="10" t="n">
        <v>0.1005</v>
      </c>
      <c r="H620" s="0" t="n">
        <v>12.16</v>
      </c>
      <c r="I620" s="32" t="inlineStr">
        <is>
          <t>10:56:39</t>
        </is>
      </c>
      <c r="J620" s="33" t="n">
        <v>437363770</v>
      </c>
      <c r="K620" s="33" t="n">
        <v>2106000000</v>
      </c>
      <c r="L620" s="0" t="inlineStr">
        <is>
          <t>重组/股权变动</t>
        </is>
      </c>
      <c r="M620" s="10" t="n">
        <v>0.0009</v>
      </c>
      <c r="N620" s="34" t="n">
        <v>3603348</v>
      </c>
    </row>
    <row r="621">
      <c r="A621" s="35" t="n">
        <v>45644</v>
      </c>
      <c r="B621" s="9" t="inlineStr">
        <is>
          <t>sh601216</t>
        </is>
      </c>
      <c r="C621" s="0" t="inlineStr">
        <is>
          <t>君正集团</t>
        </is>
      </c>
      <c r="D621" s="0" t="inlineStr">
        <is>
          <t>首板换</t>
        </is>
      </c>
      <c r="E621" s="0" t="n">
        <v>1</v>
      </c>
      <c r="F621" s="0" t="inlineStr">
        <is>
          <t>持有天弘基金15.6%股权+蚂蚁金服概念+能源化工</t>
        </is>
      </c>
      <c r="G621" s="10" t="n">
        <v>0.1003</v>
      </c>
      <c r="H621" s="0" t="n">
        <v>7.24</v>
      </c>
      <c r="I621" s="32" t="inlineStr">
        <is>
          <t>10:57:11</t>
        </is>
      </c>
      <c r="J621" s="33" t="n">
        <v>4367785800</v>
      </c>
      <c r="K621" s="33" t="n">
        <v>22949000000</v>
      </c>
      <c r="L621" s="0" t="inlineStr">
        <is>
          <t>金融</t>
        </is>
      </c>
      <c r="M621" s="10" t="n">
        <v>0.0182</v>
      </c>
      <c r="N621" s="34" t="n">
        <v>101820570</v>
      </c>
    </row>
    <row r="622">
      <c r="A622" s="35" t="n">
        <v>45644</v>
      </c>
      <c r="B622" s="9" t="inlineStr">
        <is>
          <t>sh600071</t>
        </is>
      </c>
      <c r="C622" s="0" t="inlineStr">
        <is>
          <t>凤凰光学</t>
        </is>
      </c>
      <c r="D622" s="0" t="inlineStr">
        <is>
          <t>首板换</t>
        </is>
      </c>
      <c r="E622" s="0" t="n">
        <v>1</v>
      </c>
      <c r="F622" s="0" t="inlineStr">
        <is>
          <t>光学元件+拟转让控股子公司股权+国企改革+机器人</t>
        </is>
      </c>
      <c r="G622" s="10" t="n">
        <v>0.1002</v>
      </c>
      <c r="H622" s="0" t="n">
        <v>25.14</v>
      </c>
      <c r="I622" s="32" t="inlineStr">
        <is>
          <t>10:57:20</t>
        </is>
      </c>
      <c r="J622" s="33" t="n">
        <v>504882160</v>
      </c>
      <c r="K622" s="33" t="n">
        <v>3740000000</v>
      </c>
      <c r="L622" s="0" t="inlineStr">
        <is>
          <t>新能源汽车产业链</t>
        </is>
      </c>
      <c r="M622" s="10" t="n">
        <v>0.028</v>
      </c>
      <c r="N622" s="34" t="n">
        <v>3821823</v>
      </c>
    </row>
    <row r="623">
      <c r="A623" s="35" t="n">
        <v>45644</v>
      </c>
      <c r="B623" s="9" t="inlineStr">
        <is>
          <t>sz002576</t>
        </is>
      </c>
      <c r="C623" s="0" t="inlineStr">
        <is>
          <t>通达动力</t>
        </is>
      </c>
      <c r="D623" s="0" t="inlineStr">
        <is>
          <t>4天2板换</t>
        </is>
      </c>
      <c r="E623" s="0" t="n">
        <v>1</v>
      </c>
      <c r="F623" s="0" t="inlineStr">
        <is>
          <t>机器人+电机+比亚迪</t>
        </is>
      </c>
      <c r="G623" s="10" t="n">
        <v>0.1003</v>
      </c>
      <c r="H623" s="0" t="n">
        <v>16.79</v>
      </c>
      <c r="I623" s="32" t="inlineStr">
        <is>
          <t>11:03:24</t>
        </is>
      </c>
      <c r="J623" s="33" t="n">
        <v>303612610</v>
      </c>
      <c r="K623" s="33" t="n">
        <v>1932000000</v>
      </c>
      <c r="L623" s="0" t="inlineStr">
        <is>
          <t>机器人</t>
        </is>
      </c>
      <c r="M623" s="10" t="n">
        <v>0.0013</v>
      </c>
      <c r="N623" s="34" t="n">
        <v>2253800</v>
      </c>
    </row>
    <row r="624">
      <c r="A624" s="35" t="n">
        <v>45644</v>
      </c>
      <c r="B624" s="9" t="inlineStr">
        <is>
          <t>sh600724</t>
        </is>
      </c>
      <c r="C624" s="0" t="inlineStr">
        <is>
          <t>宁波富达</t>
        </is>
      </c>
      <c r="D624" s="0" t="inlineStr">
        <is>
          <t>3天2板换</t>
        </is>
      </c>
      <c r="E624" s="0" t="n">
        <v>1</v>
      </c>
      <c r="F624" s="0" t="inlineStr">
        <is>
          <t>积极寻求并购机会+房地产+宁波国企</t>
        </is>
      </c>
      <c r="G624" s="10" t="n">
        <v>0.1006</v>
      </c>
      <c r="H624" s="0" t="n">
        <v>7.99</v>
      </c>
      <c r="I624" s="32" t="inlineStr">
        <is>
          <t>11:03:51</t>
        </is>
      </c>
      <c r="J624" s="33" t="n">
        <v>445715590</v>
      </c>
      <c r="K624" s="33" t="n">
        <v>2659000000</v>
      </c>
      <c r="L624" s="0" t="inlineStr">
        <is>
          <t>中字头/国资</t>
        </is>
      </c>
      <c r="M624" s="10" t="n">
        <v>-0.0455</v>
      </c>
      <c r="N624" s="34" t="n">
        <v>5526675</v>
      </c>
    </row>
    <row r="625">
      <c r="A625" s="35" t="n">
        <v>45644</v>
      </c>
      <c r="B625" s="9" t="inlineStr">
        <is>
          <t>sh600768</t>
        </is>
      </c>
      <c r="C625" s="0" t="inlineStr">
        <is>
          <t>宁波富邦</t>
        </is>
      </c>
      <c r="D625" s="0" t="inlineStr">
        <is>
          <t>首板换</t>
        </is>
      </c>
      <c r="E625" s="0" t="n">
        <v>1</v>
      </c>
      <c r="F625" s="0" t="inlineStr">
        <is>
          <t>拟收购电工合金不低于51%股权+体育产业+工业金属</t>
        </is>
      </c>
      <c r="G625" s="10" t="n">
        <v>0.0998</v>
      </c>
      <c r="H625" s="0" t="n">
        <v>10.69</v>
      </c>
      <c r="I625" s="32" t="inlineStr">
        <is>
          <t>11:14:22</t>
        </is>
      </c>
      <c r="J625" s="33" t="n">
        <v>153360800</v>
      </c>
      <c r="K625" s="33" t="n">
        <v>897000000</v>
      </c>
      <c r="L625" s="0" t="inlineStr">
        <is>
          <t>重组/股权变动</t>
        </is>
      </c>
      <c r="M625" s="10" t="n">
        <v>0</v>
      </c>
      <c r="N625" s="34" t="n">
        <v>78732</v>
      </c>
    </row>
    <row r="626">
      <c r="A626" s="35" t="n">
        <v>45644</v>
      </c>
      <c r="B626" s="9" t="inlineStr">
        <is>
          <t>sz002077</t>
        </is>
      </c>
      <c r="C626" s="0" t="inlineStr">
        <is>
          <t>大港股份</t>
        </is>
      </c>
      <c r="D626" s="0" t="inlineStr">
        <is>
          <t>首板换</t>
        </is>
      </c>
      <c r="E626" s="0" t="n">
        <v>1</v>
      </c>
      <c r="F626" s="0" t="inlineStr">
        <is>
          <t>先进封装+国企+创投</t>
        </is>
      </c>
      <c r="G626" s="10" t="n">
        <v>0.1001</v>
      </c>
      <c r="H626" s="0" t="n">
        <v>17.58</v>
      </c>
      <c r="I626" s="32" t="inlineStr">
        <is>
          <t>11:14:42</t>
        </is>
      </c>
      <c r="J626" s="33" t="n">
        <v>1036014990</v>
      </c>
      <c r="K626" s="33" t="n">
        <v>5182000000</v>
      </c>
      <c r="L626" s="0" t="inlineStr">
        <is>
          <t>半导体</t>
        </is>
      </c>
      <c r="M626" s="10" t="n">
        <v>-0.0044</v>
      </c>
      <c r="N626" s="34" t="n">
        <v>2170124</v>
      </c>
    </row>
    <row r="627">
      <c r="A627" s="35" t="n">
        <v>45644</v>
      </c>
      <c r="B627" s="9" t="inlineStr">
        <is>
          <t>sz002058</t>
        </is>
      </c>
      <c r="C627" s="0" t="inlineStr">
        <is>
          <t>威尔泰</t>
        </is>
      </c>
      <c r="D627" s="0" t="inlineStr">
        <is>
          <t>首板换</t>
        </is>
      </c>
      <c r="E627" s="0" t="n">
        <v>1</v>
      </c>
      <c r="F627" s="0" t="inlineStr">
        <is>
          <t>汽车检具+特斯拉+仪器仪表</t>
        </is>
      </c>
      <c r="G627" s="10" t="n">
        <v>0.1001</v>
      </c>
      <c r="H627" s="0" t="n">
        <v>15.17</v>
      </c>
      <c r="I627" s="32" t="inlineStr">
        <is>
          <t>11:15:51</t>
        </is>
      </c>
      <c r="J627" s="33" t="n">
        <v>98222366</v>
      </c>
      <c r="K627" s="33" t="n">
        <v>1152000000</v>
      </c>
      <c r="L627" s="0" t="inlineStr">
        <is>
          <t>重组/股权变动</t>
        </is>
      </c>
      <c r="M627" s="10" t="n">
        <v>0.0044</v>
      </c>
      <c r="N627" s="34" t="n">
        <v>59555</v>
      </c>
    </row>
    <row r="628">
      <c r="A628" s="35" t="n">
        <v>45644</v>
      </c>
      <c r="B628" s="9" t="inlineStr">
        <is>
          <t>sh688620</t>
        </is>
      </c>
      <c r="C628" s="0" t="inlineStr">
        <is>
          <t>安凯微</t>
        </is>
      </c>
      <c r="D628" s="0" t="inlineStr">
        <is>
          <t>首板换</t>
        </is>
      </c>
      <c r="E628" s="0" t="n">
        <v>1</v>
      </c>
      <c r="F628" s="0" t="inlineStr">
        <is>
          <t>物联网智能硬件核心SoC芯片+NPU芯片</t>
        </is>
      </c>
      <c r="G628" s="10" t="n">
        <v>0.1996</v>
      </c>
      <c r="H628" s="0" t="n">
        <v>11.3</v>
      </c>
      <c r="I628" s="32" t="inlineStr">
        <is>
          <t>11:17:07</t>
        </is>
      </c>
      <c r="J628" s="33" t="n">
        <v>420109470</v>
      </c>
      <c r="K628" s="33" t="n">
        <v>2583000000</v>
      </c>
      <c r="L628" s="0" t="inlineStr">
        <is>
          <t>AI/字节</t>
        </is>
      </c>
      <c r="M628" s="10" t="n">
        <v>0.008500000000000001</v>
      </c>
      <c r="N628" s="34" t="n">
        <v>593684</v>
      </c>
    </row>
    <row r="629">
      <c r="A629" s="35" t="n">
        <v>45644</v>
      </c>
      <c r="B629" s="9" t="inlineStr">
        <is>
          <t>sz300430</t>
        </is>
      </c>
      <c r="C629" s="0" t="inlineStr">
        <is>
          <t>诚益通</t>
        </is>
      </c>
      <c r="D629" s="0" t="inlineStr">
        <is>
          <t>首板换</t>
        </is>
      </c>
      <c r="E629" s="0" t="n">
        <v>1</v>
      </c>
      <c r="F629" s="0" t="inlineStr">
        <is>
          <t>脑机接口+康复医疗设备+工业大麻</t>
        </is>
      </c>
      <c r="G629" s="10" t="n">
        <v>0.2002</v>
      </c>
      <c r="H629" s="0" t="n">
        <v>19.42</v>
      </c>
      <c r="I629" s="32" t="inlineStr">
        <is>
          <t>11:28:12</t>
        </is>
      </c>
      <c r="J629" s="33" t="n">
        <v>1118536390</v>
      </c>
      <c r="K629" s="33" t="n">
        <v>3407000000</v>
      </c>
      <c r="L629" s="0" t="inlineStr">
        <is>
          <t>脑机接口</t>
        </is>
      </c>
      <c r="M629" s="10" t="n">
        <v>0.0025</v>
      </c>
      <c r="N629" s="34" t="n">
        <v>1104582</v>
      </c>
    </row>
    <row r="630">
      <c r="A630" s="35" t="n">
        <v>45644</v>
      </c>
      <c r="B630" s="9" t="inlineStr">
        <is>
          <t>sh603986</t>
        </is>
      </c>
      <c r="C630" s="0" t="inlineStr">
        <is>
          <t>兆易创新</t>
        </is>
      </c>
      <c r="D630" s="0" t="inlineStr">
        <is>
          <t>4天2板换</t>
        </is>
      </c>
      <c r="E630" s="0" t="n">
        <v>1</v>
      </c>
      <c r="F630" s="0" t="inlineStr">
        <is>
          <t>存储芯片+终端设备+AIPC受益</t>
        </is>
      </c>
      <c r="G630" s="10" t="n">
        <v>0.1</v>
      </c>
      <c r="H630" s="0" t="n">
        <v>103.05</v>
      </c>
      <c r="I630" s="32" t="inlineStr">
        <is>
          <t>13:00:05</t>
        </is>
      </c>
      <c r="J630" s="33" t="n">
        <v>5720391100</v>
      </c>
      <c r="K630" s="33" t="n">
        <v>62260000000</v>
      </c>
      <c r="L630" s="0" t="inlineStr">
        <is>
          <t>AI/字节</t>
        </is>
      </c>
      <c r="M630" s="10" t="n">
        <v>-0.0041</v>
      </c>
      <c r="N630" s="34" t="n">
        <v>14321550</v>
      </c>
    </row>
    <row r="631">
      <c r="A631" s="35" t="n">
        <v>45644</v>
      </c>
      <c r="B631" s="9" t="inlineStr">
        <is>
          <t>sz300613</t>
        </is>
      </c>
      <c r="C631" s="0" t="inlineStr">
        <is>
          <t>富瀚微</t>
        </is>
      </c>
      <c r="D631" s="0" t="inlineStr">
        <is>
          <t>首板换</t>
        </is>
      </c>
      <c r="E631" s="0" t="n">
        <v>1</v>
      </c>
      <c r="F631" s="0" t="inlineStr">
        <is>
          <t>视频编解码+汽车芯片</t>
        </is>
      </c>
      <c r="G631" s="10" t="n">
        <v>0.1999</v>
      </c>
      <c r="H631" s="0" t="n">
        <v>59.9</v>
      </c>
      <c r="I631" s="32" t="inlineStr">
        <is>
          <t>13:00:09</t>
        </is>
      </c>
      <c r="J631" s="33" t="n">
        <v>1364793200</v>
      </c>
      <c r="K631" s="33" t="n">
        <v>6653000000</v>
      </c>
      <c r="L631" s="0" t="inlineStr">
        <is>
          <t>AI/字节</t>
        </is>
      </c>
      <c r="M631" s="10" t="n">
        <v>0.0154</v>
      </c>
      <c r="N631" s="34" t="n">
        <v>1099973</v>
      </c>
    </row>
    <row r="632">
      <c r="A632" s="35" t="n">
        <v>45644</v>
      </c>
      <c r="B632" s="9" t="inlineStr">
        <is>
          <t>sz000788</t>
        </is>
      </c>
      <c r="C632" s="0" t="inlineStr">
        <is>
          <t>北大医药</t>
        </is>
      </c>
      <c r="D632" s="0" t="inlineStr">
        <is>
          <t>首板换</t>
        </is>
      </c>
      <c r="E632" s="0" t="n">
        <v>1</v>
      </c>
      <c r="F632" s="0" t="inlineStr">
        <is>
          <t>国资背景+化学制药+仿制药+冷链物流</t>
        </is>
      </c>
      <c r="G632" s="10" t="n">
        <v>0.1003</v>
      </c>
      <c r="H632" s="0" t="n">
        <v>6.91</v>
      </c>
      <c r="I632" s="32" t="inlineStr">
        <is>
          <t>13:00:09</t>
        </is>
      </c>
      <c r="J632" s="33" t="n">
        <v>145651960</v>
      </c>
      <c r="K632" s="33" t="n">
        <v>2695000000</v>
      </c>
      <c r="L632" s="0" t="inlineStr">
        <is>
          <t>中字头/国资</t>
        </is>
      </c>
      <c r="M632" s="10" t="n">
        <v>0.0016</v>
      </c>
      <c r="N632" s="34" t="n">
        <v>409479</v>
      </c>
    </row>
    <row r="633">
      <c r="A633" s="35" t="n">
        <v>45644</v>
      </c>
      <c r="B633" s="9" t="inlineStr">
        <is>
          <t>sz002899</t>
        </is>
      </c>
      <c r="C633" s="0" t="inlineStr">
        <is>
          <t>英派斯</t>
        </is>
      </c>
      <c r="D633" s="0" t="inlineStr">
        <is>
          <t>首板换</t>
        </is>
      </c>
      <c r="E633" s="0" t="n">
        <v>1</v>
      </c>
      <c r="F633" s="0" t="inlineStr">
        <is>
          <t>AI眼镜+健身器材+外销+鸿蒙</t>
        </is>
      </c>
      <c r="G633" s="10" t="n">
        <v>0.1002</v>
      </c>
      <c r="H633" s="0" t="n">
        <v>23.17</v>
      </c>
      <c r="I633" s="32" t="inlineStr">
        <is>
          <t>13:00:30</t>
        </is>
      </c>
      <c r="J633" s="33" t="n">
        <v>462781200</v>
      </c>
      <c r="K633" s="33" t="n">
        <v>2482000000</v>
      </c>
      <c r="L633" s="0" t="inlineStr">
        <is>
          <t>AI/字节</t>
        </is>
      </c>
      <c r="M633" s="10" t="n">
        <v>-0.0503</v>
      </c>
      <c r="N633" s="34" t="n">
        <v>7080000</v>
      </c>
    </row>
    <row r="634">
      <c r="A634" s="35" t="n">
        <v>45644</v>
      </c>
      <c r="B634" s="9" t="inlineStr">
        <is>
          <t>sz002835</t>
        </is>
      </c>
      <c r="C634" s="0" t="inlineStr">
        <is>
          <t>同为股份</t>
        </is>
      </c>
      <c r="D634" s="0" t="inlineStr">
        <is>
          <t>首板换</t>
        </is>
      </c>
      <c r="E634" s="0" t="n">
        <v>1</v>
      </c>
      <c r="F634" s="0" t="inlineStr">
        <is>
          <t>AI智能+视频监控+人脸识别+外销</t>
        </is>
      </c>
      <c r="G634" s="10" t="n">
        <v>0.0998</v>
      </c>
      <c r="H634" s="0" t="n">
        <v>20.28</v>
      </c>
      <c r="I634" s="32" t="inlineStr">
        <is>
          <t>13:01:30</t>
        </is>
      </c>
      <c r="J634" s="33" t="n">
        <v>233141350</v>
      </c>
      <c r="K634" s="33" t="n">
        <v>1724000000</v>
      </c>
      <c r="L634" s="0" t="inlineStr">
        <is>
          <t>AI/字节</t>
        </is>
      </c>
      <c r="M634" s="10" t="n">
        <v>-0.0043</v>
      </c>
      <c r="N634" s="34" t="n">
        <v>998784</v>
      </c>
    </row>
    <row r="635">
      <c r="A635" s="35" t="n">
        <v>45644</v>
      </c>
      <c r="B635" s="9" t="inlineStr">
        <is>
          <t>sz002861</t>
        </is>
      </c>
      <c r="C635" s="0" t="inlineStr">
        <is>
          <t>瀛通通讯</t>
        </is>
      </c>
      <c r="D635" s="0" t="inlineStr">
        <is>
          <t>6天3板换</t>
        </is>
      </c>
      <c r="E635" s="0" t="n">
        <v>1</v>
      </c>
      <c r="F635" s="0" t="inlineStr">
        <is>
          <t>AI终端+电声产品+外销</t>
        </is>
      </c>
      <c r="G635" s="10" t="n">
        <v>0.0999</v>
      </c>
      <c r="H635" s="0" t="n">
        <v>15.3</v>
      </c>
      <c r="I635" s="32" t="inlineStr">
        <is>
          <t>13:01:42</t>
        </is>
      </c>
      <c r="J635" s="33" t="n">
        <v>404649330</v>
      </c>
      <c r="K635" s="33" t="n">
        <v>1612000000</v>
      </c>
      <c r="L635" s="0" t="inlineStr">
        <is>
          <t>AI/字节</t>
        </is>
      </c>
      <c r="M635" s="10" t="n">
        <v>0.018</v>
      </c>
      <c r="N635" s="34" t="n">
        <v>6816666</v>
      </c>
    </row>
    <row r="636">
      <c r="A636" s="35" t="n">
        <v>45644</v>
      </c>
      <c r="B636" s="9" t="inlineStr">
        <is>
          <t>sz300622</t>
        </is>
      </c>
      <c r="C636" s="0" t="inlineStr">
        <is>
          <t>博士眼镜</t>
        </is>
      </c>
      <c r="D636" s="0" t="inlineStr">
        <is>
          <t>首板换</t>
        </is>
      </c>
      <c r="E636" s="0" t="n">
        <v>1</v>
      </c>
      <c r="F636" s="0" t="inlineStr">
        <is>
          <t>AI眼镜+眼镜零售</t>
        </is>
      </c>
      <c r="G636" s="10" t="n">
        <v>0.2</v>
      </c>
      <c r="H636" s="0" t="n">
        <v>53.99</v>
      </c>
      <c r="I636" s="32" t="inlineStr">
        <is>
          <t>13:08:36</t>
        </is>
      </c>
      <c r="J636" s="33" t="n">
        <v>1758538000</v>
      </c>
      <c r="K636" s="33" t="n">
        <v>5287000000</v>
      </c>
      <c r="L636" s="0" t="inlineStr">
        <is>
          <t>AI/字节</t>
        </is>
      </c>
      <c r="M636" s="10" t="n">
        <v>0.0002</v>
      </c>
      <c r="N636" s="34" t="n">
        <v>6295500</v>
      </c>
    </row>
    <row r="637">
      <c r="A637" s="35" t="n">
        <v>45644</v>
      </c>
      <c r="B637" s="9" t="inlineStr">
        <is>
          <t>sh600676</t>
        </is>
      </c>
      <c r="C637" s="0" t="inlineStr">
        <is>
          <t>交运股份</t>
        </is>
      </c>
      <c r="D637" s="0" t="inlineStr">
        <is>
          <t>首板换</t>
        </is>
      </c>
      <c r="E637" s="0" t="n">
        <v>1</v>
      </c>
      <c r="F637" s="0" t="inlineStr">
        <is>
          <t>上海国资+参股上海大众交运出租+物流+汽车零部件+低市净率</t>
        </is>
      </c>
      <c r="G637" s="10" t="n">
        <v>0.1008</v>
      </c>
      <c r="H637" s="0" t="n">
        <v>5.79</v>
      </c>
      <c r="I637" s="32" t="inlineStr">
        <is>
          <t>13:09:26</t>
        </is>
      </c>
      <c r="J637" s="33" t="n">
        <v>262886320</v>
      </c>
      <c r="K637" s="33" t="n">
        <v>3195000000</v>
      </c>
      <c r="L637" s="0" t="inlineStr">
        <is>
          <t>中字头/国资</t>
        </is>
      </c>
      <c r="M637" s="10" t="n">
        <v>-0.0076</v>
      </c>
      <c r="N637" s="34" t="n">
        <v>668160</v>
      </c>
    </row>
    <row r="638">
      <c r="A638" s="35" t="n">
        <v>45644</v>
      </c>
      <c r="B638" s="9" t="inlineStr">
        <is>
          <t>sz002189</t>
        </is>
      </c>
      <c r="C638" s="0" t="inlineStr">
        <is>
          <t>中光学</t>
        </is>
      </c>
      <c r="D638" s="0" t="inlineStr">
        <is>
          <t>首板换</t>
        </is>
      </c>
      <c r="E638" s="0" t="n">
        <v>1</v>
      </c>
      <c r="F638" s="0" t="inlineStr">
        <is>
          <t>AI眼镜+中兵系+空中成像+光学元组件</t>
        </is>
      </c>
      <c r="G638" s="10" t="n">
        <v>0.1002</v>
      </c>
      <c r="H638" s="0" t="n">
        <v>22.72</v>
      </c>
      <c r="I638" s="32" t="inlineStr">
        <is>
          <t>13:13:03</t>
        </is>
      </c>
      <c r="J638" s="33" t="n">
        <v>219082900</v>
      </c>
      <c r="K638" s="33" t="n">
        <v>3430000000</v>
      </c>
      <c r="L638" s="0" t="inlineStr">
        <is>
          <t>AI/字节</t>
        </is>
      </c>
      <c r="M638" s="10" t="n">
        <v>0.0189</v>
      </c>
      <c r="N638" s="34" t="n">
        <v>475504</v>
      </c>
    </row>
    <row r="639">
      <c r="A639" s="35" t="n">
        <v>45644</v>
      </c>
      <c r="B639" s="9" t="inlineStr">
        <is>
          <t>sh603360</t>
        </is>
      </c>
      <c r="C639" s="0" t="inlineStr">
        <is>
          <t>百傲化学</t>
        </is>
      </c>
      <c r="D639" s="0" t="inlineStr">
        <is>
          <t>首板换</t>
        </is>
      </c>
      <c r="E639" s="0" t="n">
        <v>1</v>
      </c>
      <c r="F639" s="0" t="inlineStr">
        <is>
          <t>拟跨界并购半导体公司芯慧联+光刻机+工业杀菌剂</t>
        </is>
      </c>
      <c r="G639" s="10" t="n">
        <v>0.1</v>
      </c>
      <c r="H639" s="0" t="n">
        <v>21.78</v>
      </c>
      <c r="I639" s="32" t="inlineStr">
        <is>
          <t>13:16:25</t>
        </is>
      </c>
      <c r="J639" s="33" t="n">
        <v>295556690</v>
      </c>
      <c r="K639" s="33" t="n">
        <v>4857000000</v>
      </c>
      <c r="L639" s="0" t="inlineStr">
        <is>
          <t>半导体</t>
        </is>
      </c>
      <c r="M639" s="10" t="n">
        <v>0.0606</v>
      </c>
      <c r="N639" s="34" t="n">
        <v>7471800</v>
      </c>
    </row>
    <row r="640">
      <c r="A640" s="35" t="n">
        <v>45644</v>
      </c>
      <c r="B640" s="9" t="inlineStr">
        <is>
          <t>sh600620</t>
        </is>
      </c>
      <c r="C640" s="0" t="inlineStr">
        <is>
          <t>天宸股份</t>
        </is>
      </c>
      <c r="D640" s="0" t="inlineStr">
        <is>
          <t>首板换</t>
        </is>
      </c>
      <c r="E640" s="0" t="n">
        <v>1</v>
      </c>
      <c r="F640" s="0" t="inlineStr">
        <is>
          <t>光储+房地产+出租车业务（已大幅削减）</t>
        </is>
      </c>
      <c r="G640" s="10" t="n">
        <v>0.1005</v>
      </c>
      <c r="H640" s="0" t="n">
        <v>7.12</v>
      </c>
      <c r="I640" s="32" t="inlineStr">
        <is>
          <t>13:16:58</t>
        </is>
      </c>
      <c r="J640" s="33" t="n">
        <v>124536679</v>
      </c>
      <c r="K640" s="33" t="n">
        <v>3428000000</v>
      </c>
      <c r="L640" s="0" t="inlineStr">
        <is>
          <t>其他</t>
        </is>
      </c>
      <c r="M640" s="10" t="n">
        <v>0.0062</v>
      </c>
      <c r="N640" s="34" t="n">
        <v>654255</v>
      </c>
    </row>
    <row r="641">
      <c r="A641" s="35" t="n">
        <v>45644</v>
      </c>
      <c r="B641" s="9" t="inlineStr">
        <is>
          <t>sh603421</t>
        </is>
      </c>
      <c r="C641" s="0" t="inlineStr">
        <is>
          <t>鼎信通讯</t>
        </is>
      </c>
      <c r="D641" s="0" t="inlineStr">
        <is>
          <t>首板换</t>
        </is>
      </c>
      <c r="E641" s="0" t="n">
        <v>1</v>
      </c>
      <c r="F641" s="0" t="inlineStr">
        <is>
          <t>芯片概念+智能电网+鸿蒙概念+充电桩</t>
        </is>
      </c>
      <c r="G641" s="10" t="n">
        <v>0.1</v>
      </c>
      <c r="H641" s="0" t="n">
        <v>7.15</v>
      </c>
      <c r="I641" s="32" t="inlineStr">
        <is>
          <t>13:26:54</t>
        </is>
      </c>
      <c r="J641" s="33" t="n">
        <v>122693378</v>
      </c>
      <c r="K641" s="33" t="n">
        <v>2037000000</v>
      </c>
      <c r="L641" s="0" t="inlineStr">
        <is>
          <t>新能源汽车产业链</t>
        </is>
      </c>
      <c r="M641" s="10" t="n">
        <v>0.0062</v>
      </c>
      <c r="N641" s="34" t="n">
        <v>219090</v>
      </c>
    </row>
    <row r="642">
      <c r="A642" s="35" t="n">
        <v>45644</v>
      </c>
      <c r="B642" s="9" t="inlineStr">
        <is>
          <t>sz301101</t>
        </is>
      </c>
      <c r="C642" s="0" t="inlineStr">
        <is>
          <t>明月镜片</t>
        </is>
      </c>
      <c r="D642" s="0" t="inlineStr">
        <is>
          <t>首板换</t>
        </is>
      </c>
      <c r="E642" s="0" t="n">
        <v>1</v>
      </c>
      <c r="F642" s="0" t="inlineStr">
        <is>
          <t>AI眼镜+镜片+小米</t>
        </is>
      </c>
      <c r="G642" s="10" t="n">
        <v>0.1999</v>
      </c>
      <c r="H642" s="0" t="n">
        <v>47.65</v>
      </c>
      <c r="I642" s="32" t="inlineStr">
        <is>
          <t>13:30:39</t>
        </is>
      </c>
      <c r="J642" s="33" t="n">
        <v>636534740</v>
      </c>
      <c r="K642" s="33" t="n">
        <v>3405000000</v>
      </c>
      <c r="L642" s="0" t="inlineStr">
        <is>
          <t>AI/字节</t>
        </is>
      </c>
      <c r="M642" s="10" t="n">
        <v>-0.0073</v>
      </c>
      <c r="N642" s="34" t="n">
        <v>1202310</v>
      </c>
    </row>
    <row r="643">
      <c r="A643" s="35" t="n">
        <v>45644</v>
      </c>
      <c r="B643" s="9" t="inlineStr">
        <is>
          <t>sh600630</t>
        </is>
      </c>
      <c r="C643" s="0" t="inlineStr">
        <is>
          <t>龙头股份</t>
        </is>
      </c>
      <c r="D643" s="0" t="inlineStr">
        <is>
          <t>首板换</t>
        </is>
      </c>
      <c r="E643" s="0" t="n">
        <v>1</v>
      </c>
      <c r="F643" s="0" t="inlineStr">
        <is>
          <t>上海国资+服装家纺+跨境电商+商业航天</t>
        </is>
      </c>
      <c r="G643" s="10" t="n">
        <v>0.0997</v>
      </c>
      <c r="H643" s="0" t="n">
        <v>12.02</v>
      </c>
      <c r="I643" s="32" t="inlineStr">
        <is>
          <t>13:35:28</t>
        </is>
      </c>
      <c r="J643" s="33" t="n">
        <v>667744090</v>
      </c>
      <c r="K643" s="33" t="n">
        <v>3571000000</v>
      </c>
      <c r="L643" s="0" t="inlineStr">
        <is>
          <t>中字头/国资</t>
        </is>
      </c>
      <c r="M643" s="10" t="n">
        <v>-0.0183</v>
      </c>
      <c r="N643" s="34" t="n">
        <v>2841304</v>
      </c>
    </row>
    <row r="644">
      <c r="A644" s="35" t="n">
        <v>45644</v>
      </c>
      <c r="B644" s="9" t="inlineStr">
        <is>
          <t>sz002405</t>
        </is>
      </c>
      <c r="C644" s="0" t="inlineStr">
        <is>
          <t>四维图新</t>
        </is>
      </c>
      <c r="D644" s="0" t="inlineStr">
        <is>
          <t>首板换</t>
        </is>
      </c>
      <c r="E644" s="0" t="n">
        <v>1</v>
      </c>
      <c r="F644" s="0" t="inlineStr">
        <is>
          <t>亮相火山引擎大会+无人驾驶+特斯拉</t>
        </is>
      </c>
      <c r="G644" s="10" t="n">
        <v>0.0997</v>
      </c>
      <c r="H644" s="0" t="n">
        <v>10.48</v>
      </c>
      <c r="I644" s="32" t="inlineStr">
        <is>
          <t>14:06:36</t>
        </is>
      </c>
      <c r="J644" s="33" t="n">
        <v>1406814200</v>
      </c>
      <c r="K644" s="33" t="n">
        <v>23136000000</v>
      </c>
      <c r="L644" s="0" t="inlineStr">
        <is>
          <t>AI/字节</t>
        </is>
      </c>
      <c r="M644" s="10" t="n">
        <v>0.0052</v>
      </c>
      <c r="N644" s="34" t="n">
        <v>910100</v>
      </c>
    </row>
    <row r="645">
      <c r="A645" s="35" t="n">
        <v>45644</v>
      </c>
      <c r="B645" s="9" t="inlineStr">
        <is>
          <t>sh600626</t>
        </is>
      </c>
      <c r="C645" s="0" t="inlineStr">
        <is>
          <t>申达股份</t>
        </is>
      </c>
      <c r="D645" s="0" t="inlineStr">
        <is>
          <t>首板换</t>
        </is>
      </c>
      <c r="E645" s="0" t="n">
        <v>1</v>
      </c>
      <c r="F645" s="0" t="inlineStr">
        <is>
          <t>上海国资+汽车内饰+特斯拉概念</t>
        </is>
      </c>
      <c r="G645" s="10" t="n">
        <v>0.1009</v>
      </c>
      <c r="H645" s="0" t="n">
        <v>4.69</v>
      </c>
      <c r="I645" s="32" t="inlineStr">
        <is>
          <t>14:08:28</t>
        </is>
      </c>
      <c r="J645" s="33" t="n">
        <v>286640690</v>
      </c>
      <c r="K645" s="33" t="n">
        <v>2755000000</v>
      </c>
      <c r="L645" s="0" t="inlineStr">
        <is>
          <t>中字头/国资</t>
        </is>
      </c>
      <c r="M645" s="10" t="n">
        <v>-0.0047</v>
      </c>
      <c r="N645" s="34" t="n">
        <v>314184</v>
      </c>
    </row>
    <row r="646">
      <c r="A646" s="35" t="n">
        <v>45644</v>
      </c>
      <c r="B646" s="9" t="inlineStr">
        <is>
          <t>sz000863</t>
        </is>
      </c>
      <c r="C646" s="0" t="inlineStr">
        <is>
          <t>三湘印象</t>
        </is>
      </c>
      <c r="D646" s="0" t="inlineStr">
        <is>
          <t>4天3板换</t>
        </is>
      </c>
      <c r="E646" s="0" t="n">
        <v>1</v>
      </c>
      <c r="F646" s="0" t="inlineStr">
        <is>
          <t>IP经济+演艺+“文化+地产”</t>
        </is>
      </c>
      <c r="G646" s="10" t="n">
        <v>0.0992</v>
      </c>
      <c r="H646" s="0" t="n">
        <v>5.21</v>
      </c>
      <c r="I646" s="32" t="inlineStr">
        <is>
          <t>14:21:27</t>
        </is>
      </c>
      <c r="J646" s="33" t="n">
        <v>957823580</v>
      </c>
      <c r="K646" s="33" t="n">
        <v>3231000000</v>
      </c>
      <c r="L646" s="0" t="inlineStr">
        <is>
          <t>重组/股权变动</t>
        </is>
      </c>
      <c r="M646" s="10" t="n">
        <v>0.0401</v>
      </c>
      <c r="N646" s="34" t="n">
        <v>20082360</v>
      </c>
    </row>
    <row r="647">
      <c r="A647" s="35" t="n">
        <v>45644</v>
      </c>
      <c r="B647" s="9" t="inlineStr">
        <is>
          <t>sh600764</t>
        </is>
      </c>
      <c r="C647" s="0" t="inlineStr">
        <is>
          <t>中国海防</t>
        </is>
      </c>
      <c r="D647" s="0" t="inlineStr">
        <is>
          <t>首板换</t>
        </is>
      </c>
      <c r="E647" s="0" t="n">
        <v>1</v>
      </c>
      <c r="F647" s="0" t="inlineStr">
        <is>
          <t>中船系+军工+芯片+核电</t>
        </is>
      </c>
      <c r="G647" s="10" t="n">
        <v>0.1002</v>
      </c>
      <c r="H647" s="0" t="n">
        <v>28.77</v>
      </c>
      <c r="I647" s="32" t="inlineStr">
        <is>
          <t>14:37:58</t>
        </is>
      </c>
      <c r="J647" s="33" t="n">
        <v>356102630</v>
      </c>
      <c r="K647" s="33" t="n">
        <v>6916000000</v>
      </c>
      <c r="L647" s="0" t="inlineStr">
        <is>
          <t>中字头/国资</t>
        </is>
      </c>
      <c r="M647" s="10" t="n">
        <v>0.0054</v>
      </c>
      <c r="N647" s="34" t="n">
        <v>184030</v>
      </c>
    </row>
    <row r="648">
      <c r="A648" s="35" t="n">
        <v>45644</v>
      </c>
      <c r="B648" s="9" t="inlineStr">
        <is>
          <t>sh600880</t>
        </is>
      </c>
      <c r="C648" s="0" t="inlineStr">
        <is>
          <t>博瑞传播</t>
        </is>
      </c>
      <c r="D648" s="0" t="inlineStr">
        <is>
          <t>4天3板换</t>
        </is>
      </c>
      <c r="E648" s="0" t="n">
        <v>1</v>
      </c>
      <c r="F648" s="0" t="inlineStr">
        <is>
          <t>字节+IP+游戏+国企</t>
        </is>
      </c>
      <c r="G648" s="10" t="n">
        <v>0.1006</v>
      </c>
      <c r="H648" s="0" t="n">
        <v>7.22</v>
      </c>
      <c r="I648" s="32" t="inlineStr">
        <is>
          <t>14:39:29</t>
        </is>
      </c>
      <c r="J648" s="33" t="n">
        <v>1135394930</v>
      </c>
      <c r="K648" s="33" t="n">
        <v>5082000000</v>
      </c>
      <c r="L648" s="0" t="inlineStr">
        <is>
          <t>AI/字节</t>
        </is>
      </c>
      <c r="M648" s="10" t="n">
        <v>-0.061</v>
      </c>
      <c r="N648" s="34" t="n">
        <v>37860592</v>
      </c>
    </row>
    <row r="649">
      <c r="A649" s="35" t="n">
        <v>45644</v>
      </c>
      <c r="B649" s="9" t="inlineStr">
        <is>
          <t>sh603215</t>
        </is>
      </c>
      <c r="C649" s="0" t="inlineStr">
        <is>
          <t>比依股份</t>
        </is>
      </c>
      <c r="D649" s="0" t="inlineStr">
        <is>
          <t>首板换</t>
        </is>
      </c>
      <c r="E649" s="0" t="n">
        <v>1</v>
      </c>
      <c r="F649" s="0" t="inlineStr">
        <is>
          <t>AI眼镜+小家电+网红经济</t>
        </is>
      </c>
      <c r="G649" s="10" t="n">
        <v>0.0997</v>
      </c>
      <c r="H649" s="0" t="n">
        <v>16.43</v>
      </c>
      <c r="I649" s="32" t="inlineStr">
        <is>
          <t>14:50:25</t>
        </is>
      </c>
      <c r="J649" s="33" t="n">
        <v>315020540</v>
      </c>
      <c r="K649" s="33" t="n">
        <v>1167000000</v>
      </c>
      <c r="L649" s="0" t="inlineStr">
        <is>
          <t>AI/字节</t>
        </is>
      </c>
      <c r="M649" s="10" t="n">
        <v>-0.002</v>
      </c>
      <c r="N649" s="34" t="n">
        <v>140154</v>
      </c>
    </row>
    <row r="650">
      <c r="A650" s="35" t="n">
        <v>45644</v>
      </c>
      <c r="B650" s="9" t="inlineStr">
        <is>
          <t>sz300280</t>
        </is>
      </c>
      <c r="C650" s="0" t="inlineStr">
        <is>
          <t>紫天科技</t>
        </is>
      </c>
      <c r="D650" s="0" t="inlineStr">
        <is>
          <t>4天2板换</t>
        </is>
      </c>
      <c r="E650" s="0" t="n">
        <v>1</v>
      </c>
      <c r="F650" s="0" t="inlineStr">
        <is>
          <t>字节概念+广告营销+算力</t>
        </is>
      </c>
      <c r="G650" s="10" t="n">
        <v>0.2002</v>
      </c>
      <c r="H650" s="0" t="n">
        <v>23.8</v>
      </c>
      <c r="I650" s="32" t="inlineStr">
        <is>
          <t>14:52:18</t>
        </is>
      </c>
      <c r="J650" s="33" t="n">
        <v>1257231190</v>
      </c>
      <c r="K650" s="33" t="n">
        <v>3106000000</v>
      </c>
      <c r="L650" s="0" t="inlineStr">
        <is>
          <t>AI/字节</t>
        </is>
      </c>
      <c r="M650" s="10" t="n">
        <v>-0.0076</v>
      </c>
      <c r="N650" s="34" t="n">
        <v>5545824</v>
      </c>
    </row>
    <row r="651">
      <c r="A651" s="35" t="n">
        <v>45644</v>
      </c>
      <c r="B651" s="9" t="inlineStr">
        <is>
          <t>sz000056</t>
        </is>
      </c>
      <c r="C651" s="0" t="inlineStr">
        <is>
          <t>皇庭国际</t>
        </is>
      </c>
      <c r="D651" s="0" t="inlineStr">
        <is>
          <t>首板换</t>
        </is>
      </c>
      <c r="E651" s="0" t="n">
        <v>1</v>
      </c>
      <c r="F651" s="0" t="inlineStr">
        <is>
          <t>功率半导体+先进封装+债务重组+不动产运营管理</t>
        </is>
      </c>
      <c r="G651" s="10" t="n">
        <v>0.0997</v>
      </c>
      <c r="H651" s="0" t="n">
        <v>3.53</v>
      </c>
      <c r="I651" s="32" t="inlineStr">
        <is>
          <t>14:52:18</t>
        </is>
      </c>
      <c r="J651" s="33" t="n">
        <v>501088740</v>
      </c>
      <c r="K651" s="33" t="n">
        <v>2515000000</v>
      </c>
      <c r="L651" s="0" t="inlineStr">
        <is>
          <t>半导体</t>
        </is>
      </c>
      <c r="M651" s="10" t="n">
        <v>0</v>
      </c>
      <c r="N651" s="34" t="n">
        <v>2842776</v>
      </c>
    </row>
    <row r="652">
      <c r="A652" s="35" t="n">
        <v>45644</v>
      </c>
      <c r="B652" s="9" t="inlineStr">
        <is>
          <t>sz000759</t>
        </is>
      </c>
      <c r="C652" s="0" t="inlineStr">
        <is>
          <t>中百集团</t>
        </is>
      </c>
      <c r="D652" s="0" t="inlineStr">
        <is>
          <t>13天8板换</t>
        </is>
      </c>
      <c r="E652" s="0" t="n">
        <v>1</v>
      </c>
      <c r="F652" s="0" t="inlineStr">
        <is>
          <t>地天板+商业零售+胖东来指导交流+湖北国资</t>
        </is>
      </c>
      <c r="G652" s="10" t="n">
        <v>0.09950000000000001</v>
      </c>
      <c r="H652" s="0" t="n">
        <v>8.51</v>
      </c>
      <c r="I652" s="32" t="inlineStr">
        <is>
          <t>14:52:54</t>
        </is>
      </c>
      <c r="J652" s="33" t="n">
        <v>1817998100</v>
      </c>
      <c r="K652" s="33" t="n">
        <v>3553000000</v>
      </c>
      <c r="L652" s="0" t="inlineStr">
        <is>
          <t>首发经济</t>
        </is>
      </c>
      <c r="M652" s="10" t="n">
        <v>-0.09950000000000001</v>
      </c>
      <c r="N652" s="34" t="n">
        <v>21571453</v>
      </c>
    </row>
    <row r="653">
      <c r="A653" s="35" t="n">
        <v>45643</v>
      </c>
      <c r="B653" s="9" t="inlineStr">
        <is>
          <t>sz002277</t>
        </is>
      </c>
      <c r="C653" s="0" t="inlineStr">
        <is>
          <t>友阿股份</t>
        </is>
      </c>
      <c r="D653" s="0" t="inlineStr">
        <is>
          <t>5板一</t>
        </is>
      </c>
      <c r="E653" s="0" t="n">
        <v>5</v>
      </c>
      <c r="F653" s="0" t="inlineStr">
        <is>
          <t>拟收购尚阳通100%股权+百货零售+机器人</t>
        </is>
      </c>
      <c r="G653" s="10" t="n">
        <v>0.09959999999999999</v>
      </c>
      <c r="H653" s="0" t="n">
        <v>5.41</v>
      </c>
      <c r="I653" s="32" t="inlineStr">
        <is>
          <t>09:25:00</t>
        </is>
      </c>
      <c r="J653" s="33" t="n">
        <v>24760261</v>
      </c>
      <c r="K653" s="33" t="n">
        <v>5127000000</v>
      </c>
      <c r="L653" s="0" t="inlineStr">
        <is>
          <t>重组/股权变动</t>
        </is>
      </c>
      <c r="M653" s="10" t="n">
        <v>0.09959999999999999</v>
      </c>
      <c r="N653" s="34" t="n">
        <v>3614756</v>
      </c>
    </row>
    <row r="654">
      <c r="A654" s="35" t="n">
        <v>45643</v>
      </c>
      <c r="B654" s="9" t="inlineStr">
        <is>
          <t>sh600824</t>
        </is>
      </c>
      <c r="C654" s="0" t="inlineStr">
        <is>
          <t>益民集团</t>
        </is>
      </c>
      <c r="D654" s="0" t="inlineStr">
        <is>
          <t>5板T</t>
        </is>
      </c>
      <c r="E654" s="0" t="n">
        <v>5</v>
      </c>
      <c r="F654" s="0" t="inlineStr">
        <is>
          <t>零售+养老+上海国企改革</t>
        </is>
      </c>
      <c r="G654" s="10" t="n">
        <v>0.09950000000000001</v>
      </c>
      <c r="H654" s="0" t="n">
        <v>6.41</v>
      </c>
      <c r="I654" s="32" t="inlineStr">
        <is>
          <t>09:37:35</t>
        </is>
      </c>
      <c r="J654" s="33" t="n">
        <v>1341987160</v>
      </c>
      <c r="K654" s="33" t="n">
        <v>4076000000</v>
      </c>
      <c r="L654" s="0" t="inlineStr">
        <is>
          <t>消费</t>
        </is>
      </c>
      <c r="M654" s="10" t="n">
        <v>0.09950000000000001</v>
      </c>
      <c r="N654" s="34" t="n">
        <v>23185733</v>
      </c>
    </row>
    <row r="655">
      <c r="A655" s="35" t="n">
        <v>45643</v>
      </c>
      <c r="B655" s="9" t="inlineStr">
        <is>
          <t>sh600679</t>
        </is>
      </c>
      <c r="C655" s="0" t="inlineStr">
        <is>
          <t>上海凤凰</t>
        </is>
      </c>
      <c r="D655" s="0" t="inlineStr">
        <is>
          <t>4天3板换</t>
        </is>
      </c>
      <c r="E655" s="0" t="n">
        <v>4</v>
      </c>
      <c r="F655" s="0" t="inlineStr">
        <is>
          <t>首发经济+两轮车+上海国资</t>
        </is>
      </c>
      <c r="G655" s="10" t="n">
        <v>0.1001</v>
      </c>
      <c r="H655" s="0" t="n">
        <v>17.26</v>
      </c>
      <c r="I655" s="32" t="inlineStr">
        <is>
          <t>11:02:32</t>
        </is>
      </c>
      <c r="J655" s="33" t="n">
        <v>999033510</v>
      </c>
      <c r="K655" s="33" t="n">
        <v>2118000000</v>
      </c>
      <c r="L655" s="0" t="inlineStr">
        <is>
          <t>消费</t>
        </is>
      </c>
      <c r="M655" s="10" t="n">
        <v>-0.0089</v>
      </c>
      <c r="N655" s="34" t="n">
        <v>17496860</v>
      </c>
    </row>
    <row r="656">
      <c r="A656" s="35" t="n">
        <v>45643</v>
      </c>
      <c r="B656" s="9" t="inlineStr">
        <is>
          <t>sz002953</t>
        </is>
      </c>
      <c r="C656" s="0" t="inlineStr">
        <is>
          <t>日丰股份</t>
        </is>
      </c>
      <c r="D656" s="0" t="inlineStr">
        <is>
          <t>4板换</t>
        </is>
      </c>
      <c r="E656" s="0" t="n">
        <v>4</v>
      </c>
      <c r="F656" s="0" t="inlineStr">
        <is>
          <t>机器人+高压快充+华为+电网设备</t>
        </is>
      </c>
      <c r="G656" s="10" t="n">
        <v>0.0998</v>
      </c>
      <c r="H656" s="0" t="n">
        <v>14.66</v>
      </c>
      <c r="I656" s="32" t="inlineStr">
        <is>
          <t>14:46:36</t>
        </is>
      </c>
      <c r="J656" s="33" t="n">
        <v>1636866600</v>
      </c>
      <c r="K656" s="33" t="n">
        <v>2917000000</v>
      </c>
      <c r="L656" s="0" t="inlineStr">
        <is>
          <t>其他</t>
        </is>
      </c>
      <c r="M656" s="10" t="n">
        <v>0.0495</v>
      </c>
      <c r="N656" s="34" t="n">
        <v>41848567</v>
      </c>
    </row>
    <row r="657">
      <c r="A657" s="35" t="n">
        <v>45643</v>
      </c>
      <c r="B657" s="9" t="inlineStr">
        <is>
          <t>sh603238</t>
        </is>
      </c>
      <c r="C657" s="0" t="inlineStr">
        <is>
          <t>诺邦股份</t>
        </is>
      </c>
      <c r="D657" s="0" t="inlineStr">
        <is>
          <t>3板换</t>
        </is>
      </c>
      <c r="E657" s="0" t="n">
        <v>3</v>
      </c>
      <c r="F657" s="0" t="inlineStr">
        <is>
          <t>胖东来+个护用品+三胎+外销</t>
        </is>
      </c>
      <c r="G657" s="10" t="n">
        <v>0.1002</v>
      </c>
      <c r="H657" s="0" t="n">
        <v>17.35</v>
      </c>
      <c r="I657" s="32" t="inlineStr">
        <is>
          <t>09:53:35</t>
        </is>
      </c>
      <c r="J657" s="33" t="n">
        <v>385891520</v>
      </c>
      <c r="K657" s="33" t="n">
        <v>1185000000</v>
      </c>
      <c r="L657" s="0" t="inlineStr">
        <is>
          <t>消费</t>
        </is>
      </c>
      <c r="M657" s="10" t="n">
        <v>0.0178</v>
      </c>
      <c r="N657" s="34" t="n">
        <v>22943475</v>
      </c>
    </row>
    <row r="658">
      <c r="A658" s="35" t="n">
        <v>45643</v>
      </c>
      <c r="B658" s="9" t="inlineStr">
        <is>
          <t>sz000859</t>
        </is>
      </c>
      <c r="C658" s="0" t="inlineStr">
        <is>
          <t>国风新材</t>
        </is>
      </c>
      <c r="D658" s="0" t="inlineStr">
        <is>
          <t>2板一</t>
        </is>
      </c>
      <c r="E658" s="0" t="n">
        <v>2</v>
      </c>
      <c r="F658" s="0" t="inlineStr">
        <is>
          <t>拟控股金张科技+光刻胶+集成电路PI材料+国企</t>
        </is>
      </c>
      <c r="G658" s="10" t="n">
        <v>0.1003</v>
      </c>
      <c r="H658" s="0" t="n">
        <v>7.02</v>
      </c>
      <c r="I658" s="32" t="inlineStr">
        <is>
          <t>09:25:00</t>
        </is>
      </c>
      <c r="J658" s="33" t="n">
        <v>14469210</v>
      </c>
      <c r="K658" s="33" t="n">
        <v>4458000000</v>
      </c>
      <c r="L658" s="0" t="inlineStr">
        <is>
          <t>重组/股权变动</t>
        </is>
      </c>
      <c r="M658" s="10" t="n">
        <v>0.1003</v>
      </c>
      <c r="N658" s="34" t="n">
        <v>2494206</v>
      </c>
    </row>
    <row r="659">
      <c r="A659" s="35" t="n">
        <v>45643</v>
      </c>
      <c r="B659" s="9" t="inlineStr">
        <is>
          <t>sh600255</t>
        </is>
      </c>
      <c r="C659" s="0" t="inlineStr">
        <is>
          <t>鑫科材料</t>
        </is>
      </c>
      <c r="D659" s="0" t="inlineStr">
        <is>
          <t>8天4板T</t>
        </is>
      </c>
      <c r="E659" s="0" t="n">
        <v>2</v>
      </c>
      <c r="F659" s="0" t="inlineStr">
        <is>
          <t>高速铜连接+铜合金加工+国企改革+低价股</t>
        </is>
      </c>
      <c r="G659" s="10" t="n">
        <v>0.101</v>
      </c>
      <c r="H659" s="0" t="n">
        <v>3.38</v>
      </c>
      <c r="I659" s="32" t="inlineStr">
        <is>
          <t>09:44:33</t>
        </is>
      </c>
      <c r="J659" s="33" t="n">
        <v>1325747060</v>
      </c>
      <c r="K659" s="33" t="n">
        <v>5507000000</v>
      </c>
      <c r="L659" s="0" t="inlineStr">
        <is>
          <t>算力相关</t>
        </is>
      </c>
      <c r="M659" s="10" t="n">
        <v>0.101</v>
      </c>
      <c r="N659" s="34" t="n">
        <v>121993323</v>
      </c>
    </row>
    <row r="660">
      <c r="A660" s="35" t="n">
        <v>45643</v>
      </c>
      <c r="B660" s="9" t="inlineStr">
        <is>
          <t>sh600982</t>
        </is>
      </c>
      <c r="C660" s="0" t="inlineStr">
        <is>
          <t>宁波能源</t>
        </is>
      </c>
      <c r="D660" s="0" t="inlineStr">
        <is>
          <t>2板T</t>
        </is>
      </c>
      <c r="E660" s="0" t="n">
        <v>2</v>
      </c>
      <c r="F660" s="0" t="inlineStr">
        <is>
          <t>热电+新能源+拟收购资产+国企</t>
        </is>
      </c>
      <c r="G660" s="10" t="n">
        <v>0.09909999999999999</v>
      </c>
      <c r="H660" s="0" t="n">
        <v>5.1</v>
      </c>
      <c r="I660" s="32" t="inlineStr">
        <is>
          <t>09:46:58</t>
        </is>
      </c>
      <c r="J660" s="33" t="n">
        <v>726836970</v>
      </c>
      <c r="K660" s="33" t="n">
        <v>2799000000</v>
      </c>
      <c r="L660" s="0" t="inlineStr">
        <is>
          <t>重组/股权变动</t>
        </is>
      </c>
      <c r="M660" s="10" t="n">
        <v>0.09909999999999999</v>
      </c>
      <c r="N660" s="34" t="n">
        <v>61843620</v>
      </c>
    </row>
    <row r="661">
      <c r="A661" s="35" t="n">
        <v>45643</v>
      </c>
      <c r="B661" s="9" t="inlineStr">
        <is>
          <t>sh603803</t>
        </is>
      </c>
      <c r="C661" s="0" t="inlineStr">
        <is>
          <t>瑞斯康达</t>
        </is>
      </c>
      <c r="D661" s="0" t="inlineStr">
        <is>
          <t>2板T</t>
        </is>
      </c>
      <c r="E661" s="0" t="n">
        <v>2</v>
      </c>
      <c r="F661" s="0" t="inlineStr">
        <is>
          <t>布局硅光芯片+光模块+数据中心+车联网</t>
        </is>
      </c>
      <c r="G661" s="10" t="n">
        <v>0.1003</v>
      </c>
      <c r="H661" s="0" t="n">
        <v>10.64</v>
      </c>
      <c r="I661" s="32" t="inlineStr">
        <is>
          <t>10:05:14</t>
        </is>
      </c>
      <c r="J661" s="33" t="n">
        <v>916809000</v>
      </c>
      <c r="K661" s="33" t="n">
        <v>2548000000</v>
      </c>
      <c r="L661" s="0" t="inlineStr">
        <is>
          <t>算力相关</t>
        </is>
      </c>
      <c r="M661" s="10" t="n">
        <v>0.1003</v>
      </c>
      <c r="N661" s="34" t="n">
        <v>43862315</v>
      </c>
    </row>
    <row r="662">
      <c r="A662" s="35" t="n">
        <v>45643</v>
      </c>
      <c r="B662" s="9" t="inlineStr">
        <is>
          <t>sh605086</t>
        </is>
      </c>
      <c r="C662" s="0" t="inlineStr">
        <is>
          <t>龙高股份</t>
        </is>
      </c>
      <c r="D662" s="0" t="inlineStr">
        <is>
          <t>2板换</t>
        </is>
      </c>
      <c r="E662" s="0" t="n">
        <v>2</v>
      </c>
      <c r="F662" s="0" t="inlineStr">
        <is>
          <t>紫金矿业拟受让公司20%股份+福建国资+高岭土+创投</t>
        </is>
      </c>
      <c r="G662" s="10" t="n">
        <v>0.1001</v>
      </c>
      <c r="H662" s="0" t="n">
        <v>33.85</v>
      </c>
      <c r="I662" s="32" t="inlineStr">
        <is>
          <t>10:30:37</t>
        </is>
      </c>
      <c r="J662" s="33" t="n">
        <v>265968090</v>
      </c>
      <c r="K662" s="33" t="n">
        <v>1742000000</v>
      </c>
      <c r="L662" s="0" t="inlineStr">
        <is>
          <t>公告</t>
        </is>
      </c>
      <c r="M662" s="10" t="n">
        <v>0.09810000000000001</v>
      </c>
      <c r="N662" s="34" t="n">
        <v>21963500</v>
      </c>
    </row>
    <row r="663">
      <c r="A663" s="35" t="n">
        <v>45643</v>
      </c>
      <c r="B663" s="9" t="inlineStr">
        <is>
          <t>sh605099</t>
        </is>
      </c>
      <c r="C663" s="0" t="inlineStr">
        <is>
          <t>共创草坪</t>
        </is>
      </c>
      <c r="D663" s="0" t="inlineStr">
        <is>
          <t>首板一</t>
        </is>
      </c>
      <c r="E663" s="0" t="n">
        <v>1</v>
      </c>
      <c r="F663" s="0" t="inlineStr">
        <is>
          <t>足球概念+人造草坪+外销</t>
        </is>
      </c>
      <c r="G663" s="10" t="n">
        <v>0.1</v>
      </c>
      <c r="H663" s="0" t="n">
        <v>22.67</v>
      </c>
      <c r="I663" s="32" t="inlineStr">
        <is>
          <t>09:25:01</t>
        </is>
      </c>
      <c r="J663" s="33" t="n">
        <v>86825919</v>
      </c>
      <c r="K663" s="33" t="n">
        <v>1090000000</v>
      </c>
      <c r="L663" s="0" t="inlineStr">
        <is>
          <t>足球</t>
        </is>
      </c>
      <c r="M663" s="10" t="n">
        <v>0.1</v>
      </c>
      <c r="N663" s="34" t="n">
        <v>28886114</v>
      </c>
    </row>
    <row r="664">
      <c r="A664" s="35" t="n">
        <v>45643</v>
      </c>
      <c r="B664" s="9" t="inlineStr">
        <is>
          <t>sz002395</t>
        </is>
      </c>
      <c r="C664" s="0" t="inlineStr">
        <is>
          <t>双象股份</t>
        </is>
      </c>
      <c r="D664" s="0" t="inlineStr">
        <is>
          <t>首板换</t>
        </is>
      </c>
      <c r="E664" s="0" t="n">
        <v>1</v>
      </c>
      <c r="F664" s="0" t="inlineStr">
        <is>
          <t>足球概念+PMMA材料+MR</t>
        </is>
      </c>
      <c r="G664" s="10" t="n">
        <v>0.1</v>
      </c>
      <c r="H664" s="0" t="n">
        <v>19.36</v>
      </c>
      <c r="I664" s="32" t="inlineStr">
        <is>
          <t>09:30:30</t>
        </is>
      </c>
      <c r="J664" s="33" t="n">
        <v>238070740</v>
      </c>
      <c r="K664" s="33" t="n">
        <v>1842000000</v>
      </c>
      <c r="L664" s="0" t="inlineStr">
        <is>
          <t>足球</t>
        </is>
      </c>
      <c r="M664" s="10" t="n">
        <v>0.0625</v>
      </c>
      <c r="N664" s="34" t="n">
        <v>12895520</v>
      </c>
    </row>
    <row r="665">
      <c r="A665" s="35" t="n">
        <v>45643</v>
      </c>
      <c r="B665" s="9" t="inlineStr">
        <is>
          <t>sz002369</t>
        </is>
      </c>
      <c r="C665" s="0" t="inlineStr">
        <is>
          <t>卓翼科技</t>
        </is>
      </c>
      <c r="D665" s="0" t="inlineStr">
        <is>
          <t>5天3板换</t>
        </is>
      </c>
      <c r="E665" s="0" t="n">
        <v>1</v>
      </c>
      <c r="F665" s="0" t="inlineStr">
        <is>
          <t>AI眼镜+消费电子+华为+机器人</t>
        </is>
      </c>
      <c r="G665" s="10" t="n">
        <v>0.1</v>
      </c>
      <c r="H665" s="0" t="n">
        <v>8.359999999999999</v>
      </c>
      <c r="I665" s="32" t="inlineStr">
        <is>
          <t>09:32:06</t>
        </is>
      </c>
      <c r="J665" s="33" t="n">
        <v>631904530</v>
      </c>
      <c r="K665" s="33" t="n">
        <v>4124000000</v>
      </c>
      <c r="L665" s="0" t="inlineStr">
        <is>
          <t>消费</t>
        </is>
      </c>
      <c r="M665" s="10" t="n">
        <v>0.0026</v>
      </c>
      <c r="N665" s="34" t="n">
        <v>20090130</v>
      </c>
    </row>
    <row r="666">
      <c r="A666" s="35" t="n">
        <v>45643</v>
      </c>
      <c r="B666" s="9" t="inlineStr">
        <is>
          <t>sh600198</t>
        </is>
      </c>
      <c r="C666" s="0" t="inlineStr">
        <is>
          <t>大唐电信</t>
        </is>
      </c>
      <c r="D666" s="0" t="inlineStr">
        <is>
          <t>首板换</t>
        </is>
      </c>
      <c r="E666" s="0" t="n">
        <v>1</v>
      </c>
      <c r="F666" s="0" t="inlineStr">
        <is>
          <t>并购重组+央企+安全芯片+低空经济</t>
        </is>
      </c>
      <c r="G666" s="10" t="n">
        <v>0.1004</v>
      </c>
      <c r="H666" s="0" t="n">
        <v>11.73</v>
      </c>
      <c r="I666" s="32" t="inlineStr">
        <is>
          <t>09:38:50</t>
        </is>
      </c>
      <c r="J666" s="33" t="n">
        <v>975027510</v>
      </c>
      <c r="K666" s="33" t="n">
        <v>6816000000</v>
      </c>
      <c r="L666" s="0" t="inlineStr">
        <is>
          <t>重组/股权变动</t>
        </is>
      </c>
      <c r="M666" s="10" t="n">
        <v>0.0019</v>
      </c>
      <c r="N666" s="34" t="n">
        <v>1033824</v>
      </c>
    </row>
    <row r="667">
      <c r="A667" s="35" t="n">
        <v>45643</v>
      </c>
      <c r="B667" s="9" t="inlineStr">
        <is>
          <t>sz000868</t>
        </is>
      </c>
      <c r="C667" s="0" t="inlineStr">
        <is>
          <t>安凯客车</t>
        </is>
      </c>
      <c r="D667" s="0" t="inlineStr">
        <is>
          <t>首板换</t>
        </is>
      </c>
      <c r="E667" s="0" t="n">
        <v>1</v>
      </c>
      <c r="F667" s="0" t="inlineStr">
        <is>
          <t>客车+无人驾驶+江淮汽车+外销</t>
        </is>
      </c>
      <c r="G667" s="10" t="n">
        <v>0.1003</v>
      </c>
      <c r="H667" s="0" t="n">
        <v>6.47</v>
      </c>
      <c r="I667" s="32" t="inlineStr">
        <is>
          <t>09:40:18</t>
        </is>
      </c>
      <c r="J667" s="33" t="n">
        <v>514225890</v>
      </c>
      <c r="K667" s="33" t="n">
        <v>3101000000</v>
      </c>
      <c r="L667" s="0" t="inlineStr">
        <is>
          <t>新能源产业</t>
        </is>
      </c>
      <c r="M667" s="10" t="n">
        <v>0.0017</v>
      </c>
      <c r="N667" s="34" t="n">
        <v>1680417</v>
      </c>
    </row>
    <row r="668">
      <c r="A668" s="35" t="n">
        <v>45643</v>
      </c>
      <c r="B668" s="9" t="inlineStr">
        <is>
          <t>sz002918</t>
        </is>
      </c>
      <c r="C668" s="0" t="inlineStr">
        <is>
          <t>蒙娜丽莎</t>
        </is>
      </c>
      <c r="D668" s="0" t="inlineStr">
        <is>
          <t>首板换</t>
        </is>
      </c>
      <c r="E668" s="0" t="n">
        <v>1</v>
      </c>
      <c r="F668" s="0" t="inlineStr">
        <is>
          <t>建筑陶瓷+智能家居</t>
        </is>
      </c>
      <c r="G668" s="10" t="n">
        <v>0.09959999999999999</v>
      </c>
      <c r="H668" s="0" t="n">
        <v>10.16</v>
      </c>
      <c r="I668" s="32" t="inlineStr">
        <is>
          <t>10:05:36</t>
        </is>
      </c>
      <c r="J668" s="33" t="n">
        <v>362740920</v>
      </c>
      <c r="K668" s="33" t="n">
        <v>1477000000</v>
      </c>
      <c r="L668" s="0" t="inlineStr">
        <is>
          <t>消费</t>
        </is>
      </c>
      <c r="M668" s="10" t="n">
        <v>0.0411</v>
      </c>
      <c r="N668" s="34" t="n">
        <v>5157282</v>
      </c>
    </row>
    <row r="669">
      <c r="A669" s="35" t="n">
        <v>45643</v>
      </c>
      <c r="B669" s="9" t="inlineStr">
        <is>
          <t>sh603912</t>
        </is>
      </c>
      <c r="C669" s="0" t="inlineStr">
        <is>
          <t>佳力图</t>
        </is>
      </c>
      <c r="D669" s="0" t="inlineStr">
        <is>
          <t>首板换</t>
        </is>
      </c>
      <c r="E669" s="0" t="n">
        <v>1</v>
      </c>
      <c r="F669" s="0" t="inlineStr">
        <is>
          <t>液冷+华为+算力租赁</t>
        </is>
      </c>
      <c r="G669" s="10" t="n">
        <v>0.0997</v>
      </c>
      <c r="H669" s="0" t="n">
        <v>8.6</v>
      </c>
      <c r="I669" s="32" t="inlineStr">
        <is>
          <t>10:07:29</t>
        </is>
      </c>
      <c r="J669" s="33" t="n">
        <v>427054020</v>
      </c>
      <c r="K669" s="33" t="n">
        <v>2581000000</v>
      </c>
      <c r="L669" s="0" t="inlineStr">
        <is>
          <t>算力相关</t>
        </is>
      </c>
      <c r="M669" s="10" t="n">
        <v>0</v>
      </c>
      <c r="N669" s="34" t="n">
        <v>336260</v>
      </c>
    </row>
    <row r="670">
      <c r="A670" s="35" t="n">
        <v>45643</v>
      </c>
      <c r="B670" s="9" t="inlineStr">
        <is>
          <t>sz003007</t>
        </is>
      </c>
      <c r="C670" s="0" t="inlineStr">
        <is>
          <t>直真科技</t>
        </is>
      </c>
      <c r="D670" s="0" t="inlineStr">
        <is>
          <t>首板T</t>
        </is>
      </c>
      <c r="E670" s="0" t="n">
        <v>1</v>
      </c>
      <c r="F670" s="0" t="inlineStr">
        <is>
          <t>签订9.02亿元算力服务合同+卫星导航+算力调度</t>
        </is>
      </c>
      <c r="G670" s="10" t="n">
        <v>0.0999</v>
      </c>
      <c r="H670" s="0" t="n">
        <v>34.58</v>
      </c>
      <c r="I670" s="32" t="inlineStr">
        <is>
          <t>10:17:03</t>
        </is>
      </c>
      <c r="J670" s="33" t="n">
        <v>248786580</v>
      </c>
      <c r="K670" s="33" t="n">
        <v>1357000000</v>
      </c>
      <c r="L670" s="0" t="inlineStr">
        <is>
          <t>公告</t>
        </is>
      </c>
      <c r="M670" s="10" t="n">
        <v>0.0999</v>
      </c>
      <c r="N670" s="34" t="n">
        <v>28787020</v>
      </c>
    </row>
    <row r="671">
      <c r="A671" s="35" t="n">
        <v>45643</v>
      </c>
      <c r="B671" s="9" t="inlineStr">
        <is>
          <t>sz002239</t>
        </is>
      </c>
      <c r="C671" s="0" t="inlineStr">
        <is>
          <t>奥特佳</t>
        </is>
      </c>
      <c r="D671" s="0" t="inlineStr">
        <is>
          <t>首板换</t>
        </is>
      </c>
      <c r="E671" s="0" t="n">
        <v>1</v>
      </c>
      <c r="F671" s="0" t="inlineStr">
        <is>
          <t>湖北国资入主+汽车热管理+无人驾驶</t>
        </is>
      </c>
      <c r="G671" s="10" t="n">
        <v>0.09909999999999999</v>
      </c>
      <c r="H671" s="0" t="n">
        <v>3.55</v>
      </c>
      <c r="I671" s="32" t="inlineStr">
        <is>
          <t>10:47:06</t>
        </is>
      </c>
      <c r="J671" s="33" t="n">
        <v>814808290</v>
      </c>
      <c r="K671" s="33" t="n">
        <v>8749000000</v>
      </c>
      <c r="L671" s="0" t="inlineStr">
        <is>
          <t>重组/股权变动</t>
        </is>
      </c>
      <c r="M671" s="10" t="n">
        <v>0</v>
      </c>
      <c r="N671" s="34" t="n">
        <v>872100</v>
      </c>
    </row>
    <row r="672">
      <c r="A672" s="35" t="n">
        <v>45643</v>
      </c>
      <c r="B672" s="9" t="inlineStr">
        <is>
          <t>sz002235</t>
        </is>
      </c>
      <c r="C672" s="0" t="inlineStr">
        <is>
          <t>安妮股份</t>
        </is>
      </c>
      <c r="D672" s="0" t="inlineStr">
        <is>
          <t>3天2板换</t>
        </is>
      </c>
      <c r="E672" s="0" t="n">
        <v>1</v>
      </c>
      <c r="F672" s="0" t="inlineStr">
        <is>
          <t>版权+商务信用用纸+体育产业</t>
        </is>
      </c>
      <c r="G672" s="10" t="n">
        <v>0.0999</v>
      </c>
      <c r="H672" s="0" t="n">
        <v>7.49</v>
      </c>
      <c r="I672" s="32" t="inlineStr">
        <is>
          <t>10:59:30</t>
        </is>
      </c>
      <c r="J672" s="33" t="n">
        <v>977795280</v>
      </c>
      <c r="K672" s="33" t="n">
        <v>3433000000</v>
      </c>
      <c r="L672" s="0" t="inlineStr">
        <is>
          <t>消费</t>
        </is>
      </c>
      <c r="M672" s="10" t="n">
        <v>0.0206</v>
      </c>
      <c r="N672" s="34" t="n">
        <v>9325510</v>
      </c>
    </row>
    <row r="673">
      <c r="A673" s="35" t="n">
        <v>45643</v>
      </c>
      <c r="B673" s="9" t="inlineStr">
        <is>
          <t>sz002667</t>
        </is>
      </c>
      <c r="C673" s="0" t="inlineStr">
        <is>
          <t>威领股份</t>
        </is>
      </c>
      <c r="D673" s="0" t="inlineStr">
        <is>
          <t>首板换</t>
        </is>
      </c>
      <c r="E673" s="0" t="n">
        <v>1</v>
      </c>
      <c r="F673" s="0" t="inlineStr">
        <is>
          <t>锂矿+股份转让</t>
        </is>
      </c>
      <c r="G673" s="10" t="n">
        <v>0.1001</v>
      </c>
      <c r="H673" s="0" t="n">
        <v>11.32</v>
      </c>
      <c r="I673" s="32" t="inlineStr">
        <is>
          <t>11:26:48</t>
        </is>
      </c>
      <c r="J673" s="33" t="n">
        <v>439687030</v>
      </c>
      <c r="K673" s="33" t="n">
        <v>2056000000</v>
      </c>
      <c r="L673" s="0" t="inlineStr">
        <is>
          <t>新能源产业</t>
        </is>
      </c>
      <c r="M673" s="10" t="n">
        <v>-0.0097</v>
      </c>
      <c r="N673" s="34" t="n">
        <v>1191211</v>
      </c>
    </row>
    <row r="674">
      <c r="A674" s="35" t="n">
        <v>45643</v>
      </c>
      <c r="B674" s="9" t="inlineStr">
        <is>
          <t>sz002339</t>
        </is>
      </c>
      <c r="C674" s="0" t="inlineStr">
        <is>
          <t>积成电子</t>
        </is>
      </c>
      <c r="D674" s="0" t="inlineStr">
        <is>
          <t>首板换</t>
        </is>
      </c>
      <c r="E674" s="0" t="n">
        <v>1</v>
      </c>
      <c r="F674" s="0" t="inlineStr">
        <is>
          <t>电力设备+智慧燃气+液冷超充</t>
        </is>
      </c>
      <c r="G674" s="10" t="n">
        <v>0.1</v>
      </c>
      <c r="H674" s="0" t="n">
        <v>8.800000000000001</v>
      </c>
      <c r="I674" s="32" t="inlineStr">
        <is>
          <t>13:07:36</t>
        </is>
      </c>
      <c r="J674" s="33" t="n">
        <v>794573690</v>
      </c>
      <c r="K674" s="33" t="n">
        <v>3753000000</v>
      </c>
      <c r="L674" s="0" t="inlineStr">
        <is>
          <t>新能源产业</t>
        </is>
      </c>
      <c r="M674" s="10" t="n">
        <v>-0.0175</v>
      </c>
      <c r="N674" s="34" t="n">
        <v>2770650</v>
      </c>
    </row>
    <row r="675">
      <c r="A675" s="35" t="n">
        <v>45643</v>
      </c>
      <c r="B675" s="9" t="inlineStr">
        <is>
          <t>sz300739</t>
        </is>
      </c>
      <c r="C675" s="0" t="inlineStr">
        <is>
          <t>明阳电路</t>
        </is>
      </c>
      <c r="D675" s="0" t="inlineStr">
        <is>
          <t>首板换</t>
        </is>
      </c>
      <c r="E675" s="0" t="n">
        <v>1</v>
      </c>
      <c r="F675" s="0" t="inlineStr">
        <is>
          <t>PCB+光模块+6G+外销</t>
        </is>
      </c>
      <c r="G675" s="10" t="n">
        <v>0.2</v>
      </c>
      <c r="H675" s="0" t="n">
        <v>17.4</v>
      </c>
      <c r="I675" s="32" t="inlineStr">
        <is>
          <t>13:19:24</t>
        </is>
      </c>
      <c r="J675" s="33" t="n">
        <v>895090610</v>
      </c>
      <c r="K675" s="33" t="n">
        <v>2092000000</v>
      </c>
      <c r="L675" s="0" t="inlineStr">
        <is>
          <t>算力相关</t>
        </is>
      </c>
      <c r="M675" s="10" t="n">
        <v>0</v>
      </c>
      <c r="N675" s="34" t="n">
        <v>59450</v>
      </c>
    </row>
    <row r="676">
      <c r="A676" s="35" t="n">
        <v>45643</v>
      </c>
      <c r="B676" s="9" t="inlineStr">
        <is>
          <t>sz002181</t>
        </is>
      </c>
      <c r="C676" s="0" t="inlineStr">
        <is>
          <t>粤传媒</t>
        </is>
      </c>
      <c r="D676" s="0" t="inlineStr">
        <is>
          <t>8天6板换</t>
        </is>
      </c>
      <c r="E676" s="0" t="n">
        <v>1</v>
      </c>
      <c r="F676" s="0" t="inlineStr">
        <is>
          <t>AI营销+教育+广州国企</t>
        </is>
      </c>
      <c r="G676" s="10" t="n">
        <v>0.1</v>
      </c>
      <c r="H676" s="0" t="n">
        <v>8.359999999999999</v>
      </c>
      <c r="I676" s="32" t="inlineStr">
        <is>
          <t>13:33:24</t>
        </is>
      </c>
      <c r="J676" s="33" t="n">
        <v>1832486100</v>
      </c>
      <c r="K676" s="33" t="n">
        <v>3093000000</v>
      </c>
      <c r="L676" s="0" t="inlineStr">
        <is>
          <t>AI/字节</t>
        </is>
      </c>
      <c r="M676" s="10" t="n">
        <v>-0.0026</v>
      </c>
      <c r="N676" s="34" t="n">
        <v>89951102</v>
      </c>
    </row>
    <row r="677">
      <c r="A677" s="35" t="n">
        <v>45643</v>
      </c>
      <c r="B677" s="9" t="inlineStr">
        <is>
          <t>sh600203</t>
        </is>
      </c>
      <c r="C677" s="0" t="inlineStr">
        <is>
          <t>福日电子</t>
        </is>
      </c>
      <c r="D677" s="0" t="inlineStr">
        <is>
          <t>首板换</t>
        </is>
      </c>
      <c r="E677" s="0" t="n">
        <v>1</v>
      </c>
      <c r="F677" s="0" t="inlineStr">
        <is>
          <t>消费电子+华为+无人机+福建国资</t>
        </is>
      </c>
      <c r="G677" s="10" t="n">
        <v>0.0997</v>
      </c>
      <c r="H677" s="0" t="n">
        <v>11.8</v>
      </c>
      <c r="I677" s="32" t="inlineStr">
        <is>
          <t>14:20:18</t>
        </is>
      </c>
      <c r="J677" s="33" t="n">
        <v>1749517400</v>
      </c>
      <c r="K677" s="33" t="n">
        <v>5048000000</v>
      </c>
      <c r="L677" s="0" t="inlineStr">
        <is>
          <t>AI/字节</t>
        </is>
      </c>
      <c r="M677" s="10" t="n">
        <v>-0.0121</v>
      </c>
      <c r="N677" s="34" t="n">
        <v>1532760</v>
      </c>
    </row>
    <row r="678">
      <c r="A678" s="35" t="n">
        <v>45643</v>
      </c>
      <c r="B678" s="9" t="inlineStr">
        <is>
          <t>sz002354</t>
        </is>
      </c>
      <c r="C678" s="0" t="inlineStr">
        <is>
          <t>天娱数科</t>
        </is>
      </c>
      <c r="D678" s="0" t="inlineStr">
        <is>
          <t>12天7板换</t>
        </is>
      </c>
      <c r="E678" s="0" t="n">
        <v>1</v>
      </c>
      <c r="F678" s="0" t="inlineStr">
        <is>
          <t>抖音概念+文生视频+AI营销</t>
        </is>
      </c>
      <c r="G678" s="10" t="n">
        <v>0.1003</v>
      </c>
      <c r="H678" s="0" t="n">
        <v>8.56</v>
      </c>
      <c r="I678" s="32" t="inlineStr">
        <is>
          <t>14:35:15</t>
        </is>
      </c>
      <c r="J678" s="33" t="n">
        <v>5886348900</v>
      </c>
      <c r="K678" s="33" t="n">
        <v>13853000000</v>
      </c>
      <c r="L678" s="0" t="inlineStr">
        <is>
          <t>AI/字节</t>
        </is>
      </c>
      <c r="M678" s="10" t="n">
        <v>-0.045</v>
      </c>
      <c r="N678" s="34" t="n">
        <v>175426476</v>
      </c>
    </row>
    <row r="679">
      <c r="A679" s="35" t="n">
        <v>45643</v>
      </c>
      <c r="B679" s="9" t="inlineStr">
        <is>
          <t>sh603861</t>
        </is>
      </c>
      <c r="C679" s="0" t="inlineStr">
        <is>
          <t>白云电器</t>
        </is>
      </c>
      <c r="D679" s="0" t="inlineStr">
        <is>
          <t>首板换</t>
        </is>
      </c>
      <c r="E679" s="0" t="n">
        <v>1</v>
      </c>
      <c r="F679" s="0" t="inlineStr">
        <is>
          <t>智能电网+储能+宁德时代概念+华为数字能源</t>
        </is>
      </c>
      <c r="G679" s="10" t="n">
        <v>0.1001</v>
      </c>
      <c r="H679" s="0" t="n">
        <v>10.77</v>
      </c>
      <c r="I679" s="32" t="inlineStr">
        <is>
          <t>14:39:40</t>
        </is>
      </c>
      <c r="J679" s="33" t="n">
        <v>363765480</v>
      </c>
      <c r="K679" s="33" t="n">
        <v>1599000000</v>
      </c>
      <c r="L679" s="0" t="inlineStr">
        <is>
          <t>新能源产业</t>
        </is>
      </c>
      <c r="M679" s="10" t="n">
        <v>-0.001</v>
      </c>
      <c r="N679" s="34" t="n">
        <v>178974</v>
      </c>
    </row>
    <row r="680">
      <c r="A680" s="35" t="n">
        <v>45642</v>
      </c>
      <c r="B680" s="9" t="inlineStr">
        <is>
          <t>sh600793</t>
        </is>
      </c>
      <c r="C680" s="0" t="inlineStr">
        <is>
          <t>宜宾纸业</t>
        </is>
      </c>
      <c r="D680" s="0" t="inlineStr">
        <is>
          <t>7板一</t>
        </is>
      </c>
      <c r="E680" s="0" t="n">
        <v>7</v>
      </c>
      <c r="F680" s="0" t="inlineStr">
        <is>
          <t>拟收购醋纤公司67%股权+造纸+国企</t>
        </is>
      </c>
      <c r="G680" s="10" t="n">
        <v>0.1</v>
      </c>
      <c r="H680" s="0" t="n">
        <v>25.97</v>
      </c>
      <c r="I680" s="32" t="inlineStr">
        <is>
          <t>09:25:03</t>
        </is>
      </c>
      <c r="J680" s="33" t="n">
        <v>49004923</v>
      </c>
      <c r="K680" s="33" t="n">
        <v>1767000000</v>
      </c>
      <c r="L680" s="0" t="inlineStr">
        <is>
          <t>重组/股权变动</t>
        </is>
      </c>
      <c r="M680" s="10" t="n">
        <v>0.1</v>
      </c>
      <c r="N680" s="34" t="n">
        <v>23553284</v>
      </c>
    </row>
    <row r="681">
      <c r="A681" s="35" t="n">
        <v>45642</v>
      </c>
      <c r="B681" s="9" t="inlineStr">
        <is>
          <t>sz000785</t>
        </is>
      </c>
      <c r="C681" s="0" t="inlineStr">
        <is>
          <t>居然智家</t>
        </is>
      </c>
      <c r="D681" s="0" t="inlineStr">
        <is>
          <t>7天6板一</t>
        </is>
      </c>
      <c r="E681" s="0" t="n">
        <v>5</v>
      </c>
      <c r="F681" s="0" t="inlineStr">
        <is>
          <t>零售+智能家居+豆包对接中+华为</t>
        </is>
      </c>
      <c r="G681" s="10" t="n">
        <v>0.0992</v>
      </c>
      <c r="H681" s="0" t="n">
        <v>5.21</v>
      </c>
      <c r="I681" s="32" t="inlineStr">
        <is>
          <t>09:25:00</t>
        </is>
      </c>
      <c r="J681" s="33" t="n">
        <v>116378432</v>
      </c>
      <c r="K681" s="33" t="n">
        <v>11818000000</v>
      </c>
      <c r="L681" s="0" t="inlineStr">
        <is>
          <t>AI/字节</t>
        </is>
      </c>
      <c r="M681" s="10" t="n">
        <v>0.0992</v>
      </c>
      <c r="N681" s="34" t="n">
        <v>34554148</v>
      </c>
    </row>
    <row r="682">
      <c r="A682" s="35" t="n">
        <v>45642</v>
      </c>
      <c r="B682" s="9" t="inlineStr">
        <is>
          <t>sh600778</t>
        </is>
      </c>
      <c r="C682" s="0" t="inlineStr">
        <is>
          <t>友好集团</t>
        </is>
      </c>
      <c r="D682" s="0" t="inlineStr">
        <is>
          <t>5板一</t>
        </is>
      </c>
      <c r="E682" s="0" t="n">
        <v>5</v>
      </c>
      <c r="F682" s="0" t="inlineStr">
        <is>
          <t>免税店+商业零售+新疆振兴</t>
        </is>
      </c>
      <c r="G682" s="10" t="n">
        <v>0.09959999999999999</v>
      </c>
      <c r="H682" s="0" t="n">
        <v>9.83</v>
      </c>
      <c r="I682" s="32" t="inlineStr">
        <is>
          <t>09:25:03</t>
        </is>
      </c>
      <c r="J682" s="33" t="n">
        <v>32732209</v>
      </c>
      <c r="K682" s="33" t="n">
        <v>1882000000</v>
      </c>
      <c r="L682" s="0" t="inlineStr">
        <is>
          <t>消费</t>
        </is>
      </c>
      <c r="M682" s="10" t="n">
        <v>0.09959999999999999</v>
      </c>
      <c r="N682" s="34" t="n">
        <v>8768478</v>
      </c>
    </row>
    <row r="683">
      <c r="A683" s="35" t="n">
        <v>45642</v>
      </c>
      <c r="B683" s="9" t="inlineStr">
        <is>
          <t>sz000558</t>
        </is>
      </c>
      <c r="C683" s="0" t="inlineStr">
        <is>
          <t>莱茵体育</t>
        </is>
      </c>
      <c r="D683" s="0" t="inlineStr">
        <is>
          <t>4板一</t>
        </is>
      </c>
      <c r="E683" s="0" t="n">
        <v>4</v>
      </c>
      <c r="F683" s="0" t="inlineStr">
        <is>
          <t>冰雪产业+遂宁大英影视城签约合作+旅游+成都国资</t>
        </is>
      </c>
      <c r="G683" s="10" t="n">
        <v>0.0993</v>
      </c>
      <c r="H683" s="0" t="n">
        <v>4.76</v>
      </c>
      <c r="I683" s="32" t="inlineStr">
        <is>
          <t>09:25:00</t>
        </is>
      </c>
      <c r="J683" s="33" t="n">
        <v>58322790</v>
      </c>
      <c r="K683" s="33" t="n">
        <v>3750000000</v>
      </c>
      <c r="L683" s="0" t="inlineStr">
        <is>
          <t>冰雪经济</t>
        </is>
      </c>
      <c r="M683" s="10" t="n">
        <v>0.0993</v>
      </c>
      <c r="N683" s="34" t="n">
        <v>10296856</v>
      </c>
    </row>
    <row r="684">
      <c r="A684" s="35" t="n">
        <v>45642</v>
      </c>
      <c r="B684" s="9" t="inlineStr">
        <is>
          <t>sz002277</t>
        </is>
      </c>
      <c r="C684" s="0" t="inlineStr">
        <is>
          <t>友阿股份</t>
        </is>
      </c>
      <c r="D684" s="0" t="inlineStr">
        <is>
          <t>4板一</t>
        </is>
      </c>
      <c r="E684" s="0" t="n">
        <v>4</v>
      </c>
      <c r="F684" s="0" t="inlineStr">
        <is>
          <t>拟收购尚阳通100%股权+百货零售+机器人</t>
        </is>
      </c>
      <c r="G684" s="10" t="n">
        <v>0.1007</v>
      </c>
      <c r="H684" s="0" t="n">
        <v>4.92</v>
      </c>
      <c r="I684" s="32" t="inlineStr">
        <is>
          <t>09:25:00</t>
        </is>
      </c>
      <c r="J684" s="33" t="n">
        <v>9122684</v>
      </c>
      <c r="K684" s="33" t="n">
        <v>4663000000</v>
      </c>
      <c r="L684" s="0" t="inlineStr">
        <is>
          <t>重组/股权变动</t>
        </is>
      </c>
      <c r="M684" s="10" t="n">
        <v>0.1007</v>
      </c>
      <c r="N684" s="34" t="n">
        <v>1655088</v>
      </c>
    </row>
    <row r="685">
      <c r="A685" s="35" t="n">
        <v>45642</v>
      </c>
      <c r="B685" s="9" t="inlineStr">
        <is>
          <t>sh600824</t>
        </is>
      </c>
      <c r="C685" s="0" t="inlineStr">
        <is>
          <t>益民集团</t>
        </is>
      </c>
      <c r="D685" s="0" t="inlineStr">
        <is>
          <t>4板一</t>
        </is>
      </c>
      <c r="E685" s="0" t="n">
        <v>4</v>
      </c>
      <c r="F685" s="0" t="inlineStr">
        <is>
          <t>零售+黄金概念+上海国企改革</t>
        </is>
      </c>
      <c r="G685" s="10" t="n">
        <v>0.1</v>
      </c>
      <c r="H685" s="0" t="n">
        <v>5.83</v>
      </c>
      <c r="I685" s="32" t="inlineStr">
        <is>
          <t>09:25:01</t>
        </is>
      </c>
      <c r="J685" s="33" t="n">
        <v>55864844</v>
      </c>
      <c r="K685" s="33" t="n">
        <v>3707000000</v>
      </c>
      <c r="L685" s="0" t="inlineStr">
        <is>
          <t>首发经济</t>
        </is>
      </c>
      <c r="M685" s="10" t="n">
        <v>0.1</v>
      </c>
      <c r="N685" s="34" t="n">
        <v>24445930</v>
      </c>
    </row>
    <row r="686">
      <c r="A686" s="35" t="n">
        <v>45642</v>
      </c>
      <c r="B686" s="9" t="inlineStr">
        <is>
          <t>sh600272</t>
        </is>
      </c>
      <c r="C686" s="0" t="inlineStr">
        <is>
          <t>开开实业</t>
        </is>
      </c>
      <c r="D686" s="0" t="inlineStr">
        <is>
          <t>4板一</t>
        </is>
      </c>
      <c r="E686" s="0" t="n">
        <v>4</v>
      </c>
      <c r="F686" s="0" t="inlineStr">
        <is>
          <t>上海国资+医药+服装</t>
        </is>
      </c>
      <c r="G686" s="10" t="n">
        <v>0.0998</v>
      </c>
      <c r="H686" s="0" t="n">
        <v>17.74</v>
      </c>
      <c r="I686" s="32" t="inlineStr">
        <is>
          <t>09:25:02</t>
        </is>
      </c>
      <c r="J686" s="33" t="n">
        <v>85414304</v>
      </c>
      <c r="K686" s="33" t="n">
        <v>1574000000</v>
      </c>
      <c r="L686" s="0" t="inlineStr">
        <is>
          <t>首发经济</t>
        </is>
      </c>
      <c r="M686" s="10" t="n">
        <v>0.0998</v>
      </c>
      <c r="N686" s="34" t="n">
        <v>12808032</v>
      </c>
    </row>
    <row r="687">
      <c r="A687" s="35" t="n">
        <v>45642</v>
      </c>
      <c r="B687" s="9" t="inlineStr">
        <is>
          <t>sz000530</t>
        </is>
      </c>
      <c r="C687" s="0" t="inlineStr">
        <is>
          <t>冰山冷热</t>
        </is>
      </c>
      <c r="D687" s="0" t="inlineStr">
        <is>
          <t>3板一</t>
        </is>
      </c>
      <c r="E687" s="0" t="n">
        <v>3</v>
      </c>
      <c r="F687" s="0" t="inlineStr">
        <is>
          <t>冰雪产业+空调+冷链物流</t>
        </is>
      </c>
      <c r="G687" s="10" t="n">
        <v>0.1</v>
      </c>
      <c r="H687" s="0" t="n">
        <v>7.48</v>
      </c>
      <c r="I687" s="32" t="inlineStr">
        <is>
          <t>09:25:00</t>
        </is>
      </c>
      <c r="J687" s="33" t="n">
        <v>62998258</v>
      </c>
      <c r="K687" s="33" t="n">
        <v>3210000000</v>
      </c>
      <c r="L687" s="0" t="inlineStr">
        <is>
          <t>冰雪经济</t>
        </is>
      </c>
      <c r="M687" s="10" t="n">
        <v>0.1</v>
      </c>
      <c r="N687" s="34" t="n">
        <v>35920426</v>
      </c>
    </row>
    <row r="688">
      <c r="A688" s="35" t="n">
        <v>45642</v>
      </c>
      <c r="B688" s="9" t="inlineStr">
        <is>
          <t>sz002639</t>
        </is>
      </c>
      <c r="C688" s="0" t="inlineStr">
        <is>
          <t>雪人股份</t>
        </is>
      </c>
      <c r="D688" s="0" t="inlineStr">
        <is>
          <t>3板换</t>
        </is>
      </c>
      <c r="E688" s="0" t="n">
        <v>3</v>
      </c>
      <c r="F688" s="0" t="inlineStr">
        <is>
          <t>冰雪产业+一带一路+氢能源</t>
        </is>
      </c>
      <c r="G688" s="10" t="n">
        <v>0.1001</v>
      </c>
      <c r="H688" s="0" t="n">
        <v>9.56</v>
      </c>
      <c r="I688" s="32" t="inlineStr">
        <is>
          <t>09:30:27</t>
        </is>
      </c>
      <c r="J688" s="33" t="n">
        <v>527932340</v>
      </c>
      <c r="K688" s="33" t="n">
        <v>5848000000</v>
      </c>
      <c r="L688" s="0" t="inlineStr">
        <is>
          <t>冰雪经济</t>
        </is>
      </c>
      <c r="M688" s="10" t="n">
        <v>0.0598</v>
      </c>
      <c r="N688" s="34" t="n">
        <v>102323100</v>
      </c>
    </row>
    <row r="689">
      <c r="A689" s="35" t="n">
        <v>45642</v>
      </c>
      <c r="B689" s="9" t="inlineStr">
        <is>
          <t>sh600829</t>
        </is>
      </c>
      <c r="C689" s="0" t="inlineStr">
        <is>
          <t>人民同泰</t>
        </is>
      </c>
      <c r="D689" s="0" t="inlineStr">
        <is>
          <t>3板换</t>
        </is>
      </c>
      <c r="E689" s="0" t="n">
        <v>3</v>
      </c>
      <c r="F689" s="0" t="inlineStr">
        <is>
          <t>医药商业+冷链物流+振兴东北</t>
        </is>
      </c>
      <c r="G689" s="10" t="n">
        <v>0.0998</v>
      </c>
      <c r="H689" s="0" t="n">
        <v>10.25</v>
      </c>
      <c r="I689" s="32" t="inlineStr">
        <is>
          <t>09:30:34</t>
        </is>
      </c>
      <c r="J689" s="33" t="n">
        <v>173426750</v>
      </c>
      <c r="K689" s="33" t="n">
        <v>1496000000</v>
      </c>
      <c r="L689" s="0" t="inlineStr">
        <is>
          <t>其他</t>
        </is>
      </c>
      <c r="M689" s="10" t="n">
        <v>0.0837</v>
      </c>
      <c r="N689" s="34" t="n">
        <v>43688560</v>
      </c>
    </row>
    <row r="690">
      <c r="A690" s="35" t="n">
        <v>45642</v>
      </c>
      <c r="B690" s="9" t="inlineStr">
        <is>
          <t>sh603216</t>
        </is>
      </c>
      <c r="C690" s="0" t="inlineStr">
        <is>
          <t>梦天家居</t>
        </is>
      </c>
      <c r="D690" s="0" t="inlineStr">
        <is>
          <t>3板换</t>
        </is>
      </c>
      <c r="E690" s="0" t="n">
        <v>3</v>
      </c>
      <c r="F690" s="0" t="inlineStr">
        <is>
          <t>木质家具+家居解决方案</t>
        </is>
      </c>
      <c r="G690" s="10" t="n">
        <v>0.0999</v>
      </c>
      <c r="H690" s="0" t="n">
        <v>14.87</v>
      </c>
      <c r="I690" s="32" t="inlineStr">
        <is>
          <t>09:30:35</t>
        </is>
      </c>
      <c r="J690" s="33" t="n">
        <v>107879299</v>
      </c>
      <c r="K690" s="33" t="n">
        <v>843000000</v>
      </c>
      <c r="L690" s="0" t="inlineStr">
        <is>
          <t>消费</t>
        </is>
      </c>
      <c r="M690" s="10" t="n">
        <v>0.0688</v>
      </c>
      <c r="N690" s="34" t="n">
        <v>26982485</v>
      </c>
    </row>
    <row r="691">
      <c r="A691" s="35" t="n">
        <v>45642</v>
      </c>
      <c r="B691" s="9" t="inlineStr">
        <is>
          <t>sh600851</t>
        </is>
      </c>
      <c r="C691" s="0" t="inlineStr">
        <is>
          <t>海欣股份</t>
        </is>
      </c>
      <c r="D691" s="0" t="inlineStr">
        <is>
          <t>3板换</t>
        </is>
      </c>
      <c r="E691" s="0" t="n">
        <v>3</v>
      </c>
      <c r="F691" s="0" t="inlineStr">
        <is>
          <t>参股券商+创新药+物业管理+服装纺织</t>
        </is>
      </c>
      <c r="G691" s="10" t="n">
        <v>0.1001</v>
      </c>
      <c r="H691" s="0" t="n">
        <v>8.24</v>
      </c>
      <c r="I691" s="32" t="inlineStr">
        <is>
          <t>13:00:59</t>
        </is>
      </c>
      <c r="J691" s="33" t="n">
        <v>530041690</v>
      </c>
      <c r="K691" s="33" t="n">
        <v>3917000000</v>
      </c>
      <c r="L691" s="0" t="inlineStr">
        <is>
          <t>金融</t>
        </is>
      </c>
      <c r="M691" s="10" t="n">
        <v>-0.0267</v>
      </c>
      <c r="N691" s="34" t="n">
        <v>12537342</v>
      </c>
    </row>
    <row r="692">
      <c r="A692" s="35" t="n">
        <v>45642</v>
      </c>
      <c r="B692" s="9" t="inlineStr">
        <is>
          <t>sh603389</t>
        </is>
      </c>
      <c r="C692" s="0" t="inlineStr">
        <is>
          <t>亚振家居</t>
        </is>
      </c>
      <c r="D692" s="0" t="inlineStr">
        <is>
          <t>3板换</t>
        </is>
      </c>
      <c r="E692" s="0" t="n">
        <v>3</v>
      </c>
      <c r="F692" s="0" t="inlineStr">
        <is>
          <t>智能家居+培育钻石+新零售</t>
        </is>
      </c>
      <c r="G692" s="10" t="n">
        <v>0.0997</v>
      </c>
      <c r="H692" s="0" t="n">
        <v>9.82</v>
      </c>
      <c r="I692" s="32" t="inlineStr">
        <is>
          <t>13:34:20</t>
        </is>
      </c>
      <c r="J692" s="33" t="n">
        <v>433050680</v>
      </c>
      <c r="K692" s="33" t="n">
        <v>891000000</v>
      </c>
      <c r="L692" s="0" t="inlineStr">
        <is>
          <t>首发经济</t>
        </is>
      </c>
      <c r="M692" s="10" t="n">
        <v>0.0302</v>
      </c>
      <c r="N692" s="34" t="n">
        <v>10176120</v>
      </c>
    </row>
    <row r="693">
      <c r="A693" s="35" t="n">
        <v>45642</v>
      </c>
      <c r="B693" s="9" t="inlineStr">
        <is>
          <t>sh600593</t>
        </is>
      </c>
      <c r="C693" s="0" t="inlineStr">
        <is>
          <t>大连圣亚</t>
        </is>
      </c>
      <c r="D693" s="0" t="inlineStr">
        <is>
          <t>3板换</t>
        </is>
      </c>
      <c r="E693" s="0" t="n">
        <v>3</v>
      </c>
      <c r="F693" s="0" t="inlineStr">
        <is>
          <t>冰雪产业+东北旅游+大连国资</t>
        </is>
      </c>
      <c r="G693" s="10" t="n">
        <v>0.1001</v>
      </c>
      <c r="H693" s="0" t="n">
        <v>56.18</v>
      </c>
      <c r="I693" s="32" t="inlineStr">
        <is>
          <t>14:39:58</t>
        </is>
      </c>
      <c r="J693" s="33" t="n">
        <v>965275070</v>
      </c>
      <c r="K693" s="33" t="n">
        <v>3738000000</v>
      </c>
      <c r="L693" s="0" t="inlineStr">
        <is>
          <t>冰雪经济</t>
        </is>
      </c>
      <c r="M693" s="10" t="n">
        <v>0.0229</v>
      </c>
      <c r="N693" s="34" t="n">
        <v>15504832</v>
      </c>
    </row>
    <row r="694">
      <c r="A694" s="35" t="n">
        <v>45642</v>
      </c>
      <c r="B694" s="9" t="inlineStr">
        <is>
          <t>sz002953</t>
        </is>
      </c>
      <c r="C694" s="0" t="inlineStr">
        <is>
          <t>日丰股份</t>
        </is>
      </c>
      <c r="D694" s="0" t="inlineStr">
        <is>
          <t>3板换</t>
        </is>
      </c>
      <c r="E694" s="0" t="n">
        <v>3</v>
      </c>
      <c r="F694" s="0" t="inlineStr">
        <is>
          <t>机器人+高压快充+华为+电网设备</t>
        </is>
      </c>
      <c r="G694" s="10" t="n">
        <v>0.0998</v>
      </c>
      <c r="H694" s="0" t="n">
        <v>13.33</v>
      </c>
      <c r="I694" s="32" t="inlineStr">
        <is>
          <t>14:40:03</t>
        </is>
      </c>
      <c r="J694" s="33" t="n">
        <v>1304340330</v>
      </c>
      <c r="K694" s="33" t="n">
        <v>2653000000</v>
      </c>
      <c r="L694" s="0" t="inlineStr">
        <is>
          <t>机器人</t>
        </is>
      </c>
      <c r="M694" s="10" t="n">
        <v>0.08989999999999999</v>
      </c>
      <c r="N694" s="34" t="n">
        <v>90537377</v>
      </c>
    </row>
    <row r="695">
      <c r="A695" s="35" t="n">
        <v>45642</v>
      </c>
      <c r="B695" s="9" t="inlineStr">
        <is>
          <t>sh600679</t>
        </is>
      </c>
      <c r="C695" s="0" t="inlineStr">
        <is>
          <t>上海凤凰</t>
        </is>
      </c>
      <c r="D695" s="0" t="inlineStr">
        <is>
          <t>3天2板换</t>
        </is>
      </c>
      <c r="E695" s="0" t="n">
        <v>3</v>
      </c>
      <c r="F695" s="0" t="inlineStr">
        <is>
          <t>上海国资+两轮车</t>
        </is>
      </c>
      <c r="G695" s="10" t="n">
        <v>0.1003</v>
      </c>
      <c r="H695" s="0" t="n">
        <v>15.69</v>
      </c>
      <c r="I695" s="32" t="inlineStr">
        <is>
          <t>14:56:19</t>
        </is>
      </c>
      <c r="J695" s="33" t="n">
        <v>862527710</v>
      </c>
      <c r="K695" s="33" t="n">
        <v>1926000000</v>
      </c>
      <c r="L695" s="0" t="inlineStr">
        <is>
          <t>首发经济</t>
        </is>
      </c>
      <c r="M695" s="10" t="n">
        <v>0.0799</v>
      </c>
      <c r="N695" s="34" t="n">
        <v>42804300</v>
      </c>
    </row>
    <row r="696">
      <c r="A696" s="35" t="n">
        <v>45642</v>
      </c>
      <c r="B696" s="9" t="inlineStr">
        <is>
          <t>sz000863</t>
        </is>
      </c>
      <c r="C696" s="0" t="inlineStr">
        <is>
          <t>三湘印象</t>
        </is>
      </c>
      <c r="D696" s="0" t="inlineStr">
        <is>
          <t>2板一</t>
        </is>
      </c>
      <c r="E696" s="0" t="n">
        <v>2</v>
      </c>
      <c r="F696" s="0" t="inlineStr">
        <is>
          <t>IP经济+演艺+“文化+地产”</t>
        </is>
      </c>
      <c r="G696" s="10" t="n">
        <v>0.1002</v>
      </c>
      <c r="H696" s="0" t="n">
        <v>5.16</v>
      </c>
      <c r="I696" s="32" t="inlineStr">
        <is>
          <t>09:25:00</t>
        </is>
      </c>
      <c r="J696" s="33" t="n">
        <v>81776082</v>
      </c>
      <c r="K696" s="33" t="n">
        <v>3200000000</v>
      </c>
      <c r="L696" s="0" t="inlineStr">
        <is>
          <t>谷子经济</t>
        </is>
      </c>
      <c r="M696" s="10" t="n">
        <v>0.1002</v>
      </c>
      <c r="N696" s="34" t="n">
        <v>20356200</v>
      </c>
    </row>
    <row r="697">
      <c r="A697" s="35" t="n">
        <v>45642</v>
      </c>
      <c r="B697" s="9" t="inlineStr">
        <is>
          <t>sh603081</t>
        </is>
      </c>
      <c r="C697" s="0" t="inlineStr">
        <is>
          <t>大丰实业</t>
        </is>
      </c>
      <c r="D697" s="0" t="inlineStr">
        <is>
          <t>2板T</t>
        </is>
      </c>
      <c r="E697" s="0" t="n">
        <v>2</v>
      </c>
      <c r="F697" s="0" t="inlineStr">
        <is>
          <t>文化传媒+IP经济+文旅+出海</t>
        </is>
      </c>
      <c r="G697" s="10" t="n">
        <v>0.0997</v>
      </c>
      <c r="H697" s="0" t="n">
        <v>14.34</v>
      </c>
      <c r="I697" s="32" t="inlineStr">
        <is>
          <t>09:30:00</t>
        </is>
      </c>
      <c r="J697" s="33" t="n">
        <v>177031060</v>
      </c>
      <c r="K697" s="33" t="n">
        <v>3318000000</v>
      </c>
      <c r="L697" s="0" t="inlineStr">
        <is>
          <t>首发经济</t>
        </is>
      </c>
      <c r="M697" s="10" t="n">
        <v>0.0997</v>
      </c>
      <c r="N697" s="34" t="n">
        <v>94073268</v>
      </c>
    </row>
    <row r="698">
      <c r="A698" s="35" t="n">
        <v>45642</v>
      </c>
      <c r="B698" s="9" t="inlineStr">
        <is>
          <t>sh600880</t>
        </is>
      </c>
      <c r="C698" s="0" t="inlineStr">
        <is>
          <t>博瑞传播</t>
        </is>
      </c>
      <c r="D698" s="0" t="inlineStr">
        <is>
          <t>2板换</t>
        </is>
      </c>
      <c r="E698" s="0" t="n">
        <v>2</v>
      </c>
      <c r="F698" s="0" t="inlineStr">
        <is>
          <t>传媒+字节+游戏+IP+国企</t>
        </is>
      </c>
      <c r="G698" s="10" t="n">
        <v>0.1002</v>
      </c>
      <c r="H698" s="0" t="n">
        <v>6.48</v>
      </c>
      <c r="I698" s="32" t="inlineStr">
        <is>
          <t>09:30:21</t>
        </is>
      </c>
      <c r="J698" s="33" t="n">
        <v>262326710</v>
      </c>
      <c r="K698" s="33" t="n">
        <v>4561000000</v>
      </c>
      <c r="L698" s="0" t="inlineStr">
        <is>
          <t>AI/字节</t>
        </is>
      </c>
      <c r="M698" s="10" t="n">
        <v>0.06619999999999999</v>
      </c>
      <c r="N698" s="34" t="n">
        <v>71124768</v>
      </c>
    </row>
    <row r="699">
      <c r="A699" s="35" t="n">
        <v>45642</v>
      </c>
      <c r="B699" s="9" t="inlineStr">
        <is>
          <t>sz002291</t>
        </is>
      </c>
      <c r="C699" s="0" t="inlineStr">
        <is>
          <t>遥望科技</t>
        </is>
      </c>
      <c r="D699" s="0" t="inlineStr">
        <is>
          <t>2板换</t>
        </is>
      </c>
      <c r="E699" s="0" t="n">
        <v>2</v>
      </c>
      <c r="F699" s="0" t="inlineStr">
        <is>
          <t>营销+直播带货+抖音+出海</t>
        </is>
      </c>
      <c r="G699" s="10" t="n">
        <v>0.1005</v>
      </c>
      <c r="H699" s="0" t="n">
        <v>9.199999999999999</v>
      </c>
      <c r="I699" s="32" t="inlineStr">
        <is>
          <t>09:31:33</t>
        </is>
      </c>
      <c r="J699" s="33" t="n">
        <v>879039580</v>
      </c>
      <c r="K699" s="33" t="n">
        <v>6773000000</v>
      </c>
      <c r="L699" s="0" t="inlineStr">
        <is>
          <t>AI/字节</t>
        </is>
      </c>
      <c r="M699" s="10" t="n">
        <v>0.09810000000000001</v>
      </c>
      <c r="N699" s="34" t="n">
        <v>262394694</v>
      </c>
    </row>
    <row r="700">
      <c r="A700" s="35" t="n">
        <v>45642</v>
      </c>
      <c r="B700" s="9" t="inlineStr">
        <is>
          <t>sh603682</t>
        </is>
      </c>
      <c r="C700" s="0" t="inlineStr">
        <is>
          <t>锦和商管</t>
        </is>
      </c>
      <c r="D700" s="0" t="inlineStr">
        <is>
          <t>2板换</t>
        </is>
      </c>
      <c r="E700" s="0" t="n">
        <v>2</v>
      </c>
      <c r="F700" s="0" t="inlineStr">
        <is>
          <t>新型城镇化+物业管理</t>
        </is>
      </c>
      <c r="G700" s="10" t="n">
        <v>0.1004</v>
      </c>
      <c r="H700" s="0" t="n">
        <v>6.25</v>
      </c>
      <c r="I700" s="32" t="inlineStr">
        <is>
          <t>09:33:46</t>
        </is>
      </c>
      <c r="J700" s="33" t="n">
        <v>199096310</v>
      </c>
      <c r="K700" s="33" t="n">
        <v>1240000000</v>
      </c>
      <c r="L700" s="0" t="inlineStr">
        <is>
          <t>首发经济</t>
        </is>
      </c>
      <c r="M700" s="10" t="n">
        <v>0.0563</v>
      </c>
      <c r="N700" s="34" t="n">
        <v>19842000</v>
      </c>
    </row>
    <row r="701">
      <c r="A701" s="35" t="n">
        <v>45642</v>
      </c>
      <c r="B701" s="9" t="inlineStr">
        <is>
          <t>sh603238</t>
        </is>
      </c>
      <c r="C701" s="0" t="inlineStr">
        <is>
          <t>诺邦股份</t>
        </is>
      </c>
      <c r="D701" s="0" t="inlineStr">
        <is>
          <t>2板换</t>
        </is>
      </c>
      <c r="E701" s="0" t="n">
        <v>2</v>
      </c>
      <c r="F701" s="0" t="inlineStr">
        <is>
          <t>个护用品+三胎+外销</t>
        </is>
      </c>
      <c r="G701" s="10" t="n">
        <v>0.0997</v>
      </c>
      <c r="H701" s="0" t="n">
        <v>15.77</v>
      </c>
      <c r="I701" s="32" t="inlineStr">
        <is>
          <t>13:02:20</t>
        </is>
      </c>
      <c r="J701" s="33" t="n">
        <v>304663750</v>
      </c>
      <c r="K701" s="33" t="n">
        <v>1077000000</v>
      </c>
      <c r="L701" s="0" t="inlineStr">
        <is>
          <t>首发经济</t>
        </is>
      </c>
      <c r="M701" s="10" t="n">
        <v>0.0809</v>
      </c>
      <c r="N701" s="34" t="n">
        <v>18777708</v>
      </c>
    </row>
    <row r="702">
      <c r="A702" s="35" t="n">
        <v>45642</v>
      </c>
      <c r="B702" s="9" t="inlineStr">
        <is>
          <t>sz000816</t>
        </is>
      </c>
      <c r="C702" s="0" t="inlineStr">
        <is>
          <t>智慧农业</t>
        </is>
      </c>
      <c r="D702" s="0" t="inlineStr">
        <is>
          <t>7天4板换</t>
        </is>
      </c>
      <c r="E702" s="0" t="n">
        <v>2</v>
      </c>
      <c r="F702" s="0" t="inlineStr">
        <is>
          <t>农机+有色金属+外销</t>
        </is>
      </c>
      <c r="G702" s="10" t="n">
        <v>0.0993</v>
      </c>
      <c r="H702" s="0" t="n">
        <v>4.43</v>
      </c>
      <c r="I702" s="32" t="inlineStr">
        <is>
          <t>13:39:39</t>
        </is>
      </c>
      <c r="J702" s="33" t="n">
        <v>1437163200</v>
      </c>
      <c r="K702" s="33" t="n">
        <v>4726000000</v>
      </c>
      <c r="L702" s="0" t="inlineStr">
        <is>
          <t>农业</t>
        </is>
      </c>
      <c r="M702" s="10" t="n">
        <v>0.0422</v>
      </c>
      <c r="N702" s="34" t="n">
        <v>54169920</v>
      </c>
    </row>
    <row r="703">
      <c r="A703" s="35" t="n">
        <v>45642</v>
      </c>
      <c r="B703" s="9" t="inlineStr">
        <is>
          <t>sh600556</t>
        </is>
      </c>
      <c r="C703" s="0" t="inlineStr">
        <is>
          <t>天下秀</t>
        </is>
      </c>
      <c r="D703" s="0" t="inlineStr">
        <is>
          <t>2板T</t>
        </is>
      </c>
      <c r="E703" s="0" t="n">
        <v>2</v>
      </c>
      <c r="F703" s="0" t="inlineStr">
        <is>
          <t>传媒+网红经济+AIGC+元宇宙</t>
        </is>
      </c>
      <c r="G703" s="10" t="n">
        <v>0.1003</v>
      </c>
      <c r="H703" s="0" t="n">
        <v>8.23</v>
      </c>
      <c r="I703" s="32" t="inlineStr">
        <is>
          <t>14:14:34</t>
        </is>
      </c>
      <c r="J703" s="33" t="n">
        <v>1242465890</v>
      </c>
      <c r="K703" s="33" t="n">
        <v>9092000000</v>
      </c>
      <c r="L703" s="0" t="inlineStr">
        <is>
          <t>AI/字节</t>
        </is>
      </c>
      <c r="M703" s="10" t="n">
        <v>0.1003</v>
      </c>
      <c r="N703" s="34" t="n">
        <v>196883821</v>
      </c>
    </row>
    <row r="704">
      <c r="A704" s="35" t="n">
        <v>45642</v>
      </c>
      <c r="B704" s="9" t="inlineStr">
        <is>
          <t>sz300795</t>
        </is>
      </c>
      <c r="C704" s="0" t="inlineStr">
        <is>
          <t>米奥会展</t>
        </is>
      </c>
      <c r="D704" s="0" t="inlineStr">
        <is>
          <t>2板换</t>
        </is>
      </c>
      <c r="E704" s="0" t="n">
        <v>2</v>
      </c>
      <c r="F704" s="0" t="inlineStr">
        <is>
          <t>境外会展+出海+数据要素</t>
        </is>
      </c>
      <c r="G704" s="10" t="n">
        <v>0.1999</v>
      </c>
      <c r="H704" s="0" t="n">
        <v>26.83</v>
      </c>
      <c r="I704" s="32" t="inlineStr">
        <is>
          <t>14:40:33</t>
        </is>
      </c>
      <c r="J704" s="33" t="n">
        <v>838895790</v>
      </c>
      <c r="K704" s="33" t="n">
        <v>2753000000</v>
      </c>
      <c r="L704" s="0" t="inlineStr">
        <is>
          <t>首发经济</t>
        </is>
      </c>
      <c r="M704" s="10" t="n">
        <v>0.1199</v>
      </c>
      <c r="N704" s="34" t="n">
        <v>57409208</v>
      </c>
    </row>
    <row r="705">
      <c r="A705" s="35" t="n">
        <v>45642</v>
      </c>
      <c r="B705" s="9" t="inlineStr">
        <is>
          <t>sz000679</t>
        </is>
      </c>
      <c r="C705" s="0" t="inlineStr">
        <is>
          <t>大连友谊</t>
        </is>
      </c>
      <c r="D705" s="0" t="inlineStr">
        <is>
          <t>4天3板换</t>
        </is>
      </c>
      <c r="E705" s="0" t="n">
        <v>2</v>
      </c>
      <c r="F705" s="0" t="inlineStr">
        <is>
          <t>零售+房地产+武汉国资拟入主</t>
        </is>
      </c>
      <c r="G705" s="10" t="n">
        <v>0.0999</v>
      </c>
      <c r="H705" s="0" t="n">
        <v>8.48</v>
      </c>
      <c r="I705" s="32" t="inlineStr">
        <is>
          <t>14:51:24</t>
        </is>
      </c>
      <c r="J705" s="33" t="n">
        <v>659982320</v>
      </c>
      <c r="K705" s="33" t="n">
        <v>2174000000</v>
      </c>
      <c r="L705" s="0" t="inlineStr">
        <is>
          <t>消费</t>
        </is>
      </c>
      <c r="M705" s="10" t="n">
        <v>0.0143</v>
      </c>
      <c r="N705" s="34" t="n">
        <v>6750224</v>
      </c>
    </row>
    <row r="706">
      <c r="A706" s="35" t="n">
        <v>45642</v>
      </c>
      <c r="B706" s="9" t="inlineStr">
        <is>
          <t>sh603099</t>
        </is>
      </c>
      <c r="C706" s="0" t="inlineStr">
        <is>
          <t>长白山</t>
        </is>
      </c>
      <c r="D706" s="0" t="inlineStr">
        <is>
          <t>2板换</t>
        </is>
      </c>
      <c r="E706" s="0" t="n">
        <v>2</v>
      </c>
      <c r="F706" s="0" t="inlineStr">
        <is>
          <t>冰雪产业+东北旅游+国企改革</t>
        </is>
      </c>
      <c r="G706" s="10" t="n">
        <v>0.1001</v>
      </c>
      <c r="H706" s="0" t="n">
        <v>60.67</v>
      </c>
      <c r="I706" s="32" t="inlineStr">
        <is>
          <t>14:53:46</t>
        </is>
      </c>
      <c r="J706" s="33" t="n">
        <v>1956236700</v>
      </c>
      <c r="K706" s="33" t="n">
        <v>6561000000</v>
      </c>
      <c r="L706" s="0" t="inlineStr">
        <is>
          <t>冰雪经济</t>
        </is>
      </c>
      <c r="M706" s="10" t="n">
        <v>0.0299</v>
      </c>
      <c r="N706" s="34" t="n">
        <v>34892240</v>
      </c>
    </row>
    <row r="707">
      <c r="A707" s="35" t="n">
        <v>45642</v>
      </c>
      <c r="B707" s="9" t="inlineStr">
        <is>
          <t>sz000859</t>
        </is>
      </c>
      <c r="C707" s="0" t="inlineStr">
        <is>
          <t>国风新材</t>
        </is>
      </c>
      <c r="D707" s="0" t="inlineStr">
        <is>
          <t>首板一</t>
        </is>
      </c>
      <c r="E707" s="0" t="n">
        <v>1</v>
      </c>
      <c r="F707" s="0" t="inlineStr">
        <is>
          <t>拟控股金张科技+光刻胶+集成电路PI材料+国企</t>
        </is>
      </c>
      <c r="G707" s="10" t="n">
        <v>0.1</v>
      </c>
      <c r="H707" s="0" t="n">
        <v>6.38</v>
      </c>
      <c r="I707" s="32" t="inlineStr">
        <is>
          <t>09:25:00</t>
        </is>
      </c>
      <c r="J707" s="33" t="n">
        <v>17840490</v>
      </c>
      <c r="K707" s="33" t="n">
        <v>4051000000</v>
      </c>
      <c r="L707" s="0" t="inlineStr">
        <is>
          <t>公告</t>
        </is>
      </c>
      <c r="M707" s="10" t="n">
        <v>0.1</v>
      </c>
      <c r="N707" s="34" t="n">
        <v>2363790</v>
      </c>
    </row>
    <row r="708">
      <c r="A708" s="35" t="n">
        <v>45642</v>
      </c>
      <c r="B708" s="9" t="inlineStr">
        <is>
          <t>sz002162</t>
        </is>
      </c>
      <c r="C708" s="0" t="inlineStr">
        <is>
          <t>悦心健康</t>
        </is>
      </c>
      <c r="D708" s="0" t="inlineStr">
        <is>
          <t>首板一</t>
        </is>
      </c>
      <c r="E708" s="0" t="n">
        <v>1</v>
      </c>
      <c r="F708" s="0" t="inlineStr">
        <is>
          <t>养老+辅助生殖+职业教育</t>
        </is>
      </c>
      <c r="G708" s="10" t="n">
        <v>0.0993</v>
      </c>
      <c r="H708" s="0" t="n">
        <v>4.65</v>
      </c>
      <c r="I708" s="32" t="inlineStr">
        <is>
          <t>09:30:00</t>
        </is>
      </c>
      <c r="J708" s="33" t="n">
        <v>134359660</v>
      </c>
      <c r="K708" s="33" t="n">
        <v>2050000000</v>
      </c>
      <c r="L708" s="0" t="inlineStr">
        <is>
          <t>银发经济</t>
        </is>
      </c>
      <c r="M708" s="10" t="n">
        <v>0.0993</v>
      </c>
      <c r="N708" s="34" t="n">
        <v>27811185</v>
      </c>
    </row>
    <row r="709">
      <c r="A709" s="35" t="n">
        <v>45642</v>
      </c>
      <c r="B709" s="9" t="inlineStr">
        <is>
          <t>sh600814</t>
        </is>
      </c>
      <c r="C709" s="0" t="inlineStr">
        <is>
          <t>杭州解百</t>
        </is>
      </c>
      <c r="D709" s="0" t="inlineStr">
        <is>
          <t>4天3板T</t>
        </is>
      </c>
      <c r="E709" s="0" t="n">
        <v>1</v>
      </c>
      <c r="F709" s="0" t="inlineStr">
        <is>
          <t>杭州政策支持+百货商场+杭州国资</t>
        </is>
      </c>
      <c r="G709" s="10" t="n">
        <v>0.1</v>
      </c>
      <c r="H709" s="0" t="n">
        <v>9.68</v>
      </c>
      <c r="I709" s="32" t="inlineStr">
        <is>
          <t>09:30:01</t>
        </is>
      </c>
      <c r="J709" s="33" t="n">
        <v>295954780</v>
      </c>
      <c r="K709" s="33" t="n">
        <v>2337000000</v>
      </c>
      <c r="L709" s="0" t="inlineStr">
        <is>
          <t>消费</t>
        </is>
      </c>
      <c r="M709" s="10" t="n">
        <v>0.1</v>
      </c>
      <c r="N709" s="34" t="n">
        <v>64638200</v>
      </c>
    </row>
    <row r="710">
      <c r="A710" s="35" t="n">
        <v>45642</v>
      </c>
      <c r="B710" s="9" t="inlineStr">
        <is>
          <t>sh600738</t>
        </is>
      </c>
      <c r="C710" s="0" t="inlineStr">
        <is>
          <t>丽尚国潮</t>
        </is>
      </c>
      <c r="D710" s="0" t="inlineStr">
        <is>
          <t>首板换</t>
        </is>
      </c>
      <c r="E710" s="0" t="n">
        <v>1</v>
      </c>
      <c r="F710" s="0" t="inlineStr">
        <is>
          <t>增持+零售+短剧+国企</t>
        </is>
      </c>
      <c r="G710" s="10" t="n">
        <v>0.1009</v>
      </c>
      <c r="H710" s="0" t="n">
        <v>6.44</v>
      </c>
      <c r="I710" s="32" t="inlineStr">
        <is>
          <t>09:30:01</t>
        </is>
      </c>
      <c r="J710" s="33" t="n">
        <v>190602970</v>
      </c>
      <c r="K710" s="33" t="n">
        <v>2506000000</v>
      </c>
      <c r="L710" s="0" t="inlineStr">
        <is>
          <t>消费</t>
        </is>
      </c>
      <c r="M710" s="10" t="n">
        <v>0.0769</v>
      </c>
      <c r="N710" s="34" t="n">
        <v>10863720</v>
      </c>
    </row>
    <row r="711">
      <c r="A711" s="35" t="n">
        <v>45642</v>
      </c>
      <c r="B711" s="9" t="inlineStr">
        <is>
          <t>sh600579</t>
        </is>
      </c>
      <c r="C711" s="0" t="inlineStr">
        <is>
          <t>克劳斯</t>
        </is>
      </c>
      <c r="D711" s="0" t="inlineStr">
        <is>
          <t>首板T</t>
        </is>
      </c>
      <c r="E711" s="0" t="n">
        <v>1</v>
      </c>
      <c r="F711" s="0" t="inlineStr">
        <is>
          <t>重大资产重组+央企+机器人+专用设备</t>
        </is>
      </c>
      <c r="G711" s="10" t="n">
        <v>0.1007</v>
      </c>
      <c r="H711" s="0" t="n">
        <v>8.199999999999999</v>
      </c>
      <c r="I711" s="32" t="inlineStr">
        <is>
          <t>09:30:02</t>
        </is>
      </c>
      <c r="J711" s="33" t="n">
        <v>92393149</v>
      </c>
      <c r="K711" s="33" t="n">
        <v>1496000000</v>
      </c>
      <c r="L711" s="0" t="inlineStr">
        <is>
          <t>公告</t>
        </is>
      </c>
      <c r="M711" s="10" t="n">
        <v>0.1007</v>
      </c>
      <c r="N711" s="34" t="n">
        <v>18324540</v>
      </c>
    </row>
    <row r="712">
      <c r="A712" s="35" t="n">
        <v>45642</v>
      </c>
      <c r="B712" s="9" t="inlineStr">
        <is>
          <t>sz002851</t>
        </is>
      </c>
      <c r="C712" s="0" t="inlineStr">
        <is>
          <t>麦格米特</t>
        </is>
      </c>
      <c r="D712" s="0" t="inlineStr">
        <is>
          <t>首板换</t>
        </is>
      </c>
      <c r="E712" s="0" t="n">
        <v>1</v>
      </c>
      <c r="F712" s="0" t="inlineStr">
        <is>
          <t>参与英伟达Blackwell GB200系统开发+AI服务器电源</t>
        </is>
      </c>
      <c r="G712" s="10" t="n">
        <v>0.0999</v>
      </c>
      <c r="H712" s="0" t="n">
        <v>44.14</v>
      </c>
      <c r="I712" s="32" t="inlineStr">
        <is>
          <t>09:30:06</t>
        </is>
      </c>
      <c r="J712" s="33" t="n">
        <v>549419290</v>
      </c>
      <c r="K712" s="33" t="n">
        <v>17521000000</v>
      </c>
      <c r="L712" s="0" t="inlineStr">
        <is>
          <t>算力相关</t>
        </is>
      </c>
      <c r="M712" s="10" t="n">
        <v>0.0915</v>
      </c>
      <c r="N712" s="34" t="n">
        <v>88344600</v>
      </c>
    </row>
    <row r="713">
      <c r="A713" s="35" t="n">
        <v>45642</v>
      </c>
      <c r="B713" s="9" t="inlineStr">
        <is>
          <t>sz300805</t>
        </is>
      </c>
      <c r="C713" s="0" t="inlineStr">
        <is>
          <t>电声股份</t>
        </is>
      </c>
      <c r="D713" s="0" t="inlineStr">
        <is>
          <t>首板换</t>
        </is>
      </c>
      <c r="E713" s="0" t="n">
        <v>1</v>
      </c>
      <c r="F713" s="0" t="inlineStr">
        <is>
          <t>营销+AI+并购预期+华为</t>
        </is>
      </c>
      <c r="G713" s="10" t="n">
        <v>0.2004</v>
      </c>
      <c r="H713" s="0" t="n">
        <v>13.42</v>
      </c>
      <c r="I713" s="32" t="inlineStr">
        <is>
          <t>09:30:12</t>
        </is>
      </c>
      <c r="J713" s="33" t="n">
        <v>291149170</v>
      </c>
      <c r="K713" s="33" t="n">
        <v>2288000000</v>
      </c>
      <c r="L713" s="0" t="inlineStr">
        <is>
          <t>首发经济</t>
        </is>
      </c>
      <c r="M713" s="10" t="n">
        <v>0.1592</v>
      </c>
      <c r="N713" s="34" t="n">
        <v>32348160</v>
      </c>
    </row>
    <row r="714">
      <c r="A714" s="35" t="n">
        <v>45642</v>
      </c>
      <c r="B714" s="9" t="inlineStr">
        <is>
          <t>sh605086</t>
        </is>
      </c>
      <c r="C714" s="0" t="inlineStr">
        <is>
          <t>龙高股份</t>
        </is>
      </c>
      <c r="D714" s="0" t="inlineStr">
        <is>
          <t>首板换</t>
        </is>
      </c>
      <c r="E714" s="0" t="n">
        <v>1</v>
      </c>
      <c r="F714" s="0" t="inlineStr">
        <is>
          <t>紫金矿业拟受让公司20%股份+福建国资+高岭土+创投</t>
        </is>
      </c>
      <c r="G714" s="10" t="n">
        <v>0.1001</v>
      </c>
      <c r="H714" s="0" t="n">
        <v>30.77</v>
      </c>
      <c r="I714" s="32" t="inlineStr">
        <is>
          <t>09:30:57</t>
        </is>
      </c>
      <c r="J714" s="33" t="n">
        <v>34378544</v>
      </c>
      <c r="K714" s="33" t="n">
        <v>1583000000</v>
      </c>
      <c r="L714" s="0" t="inlineStr">
        <is>
          <t>重组/股权变动</t>
        </is>
      </c>
      <c r="M714" s="10" t="n">
        <v>0.0182</v>
      </c>
      <c r="N714" s="34" t="n">
        <v>1090784</v>
      </c>
    </row>
    <row r="715">
      <c r="A715" s="35" t="n">
        <v>45642</v>
      </c>
      <c r="B715" s="9" t="inlineStr">
        <is>
          <t>sh603803</t>
        </is>
      </c>
      <c r="C715" s="0" t="inlineStr">
        <is>
          <t>瑞斯康达</t>
        </is>
      </c>
      <c r="D715" s="0" t="inlineStr">
        <is>
          <t>首板换</t>
        </is>
      </c>
      <c r="E715" s="0" t="n">
        <v>1</v>
      </c>
      <c r="F715" s="0" t="inlineStr">
        <is>
          <t>布局硅光芯片+光模块+数据中心+车联网</t>
        </is>
      </c>
      <c r="G715" s="10" t="n">
        <v>0.1001</v>
      </c>
      <c r="H715" s="0" t="n">
        <v>9.67</v>
      </c>
      <c r="I715" s="32" t="inlineStr">
        <is>
          <t>09:31:00</t>
        </is>
      </c>
      <c r="J715" s="33" t="n">
        <v>191651470</v>
      </c>
      <c r="K715" s="33" t="n">
        <v>2316000000</v>
      </c>
      <c r="L715" s="0" t="inlineStr">
        <is>
          <t>算力相关</t>
        </is>
      </c>
      <c r="M715" s="10" t="n">
        <v>0.0694</v>
      </c>
      <c r="N715" s="34" t="n">
        <v>20074640</v>
      </c>
    </row>
    <row r="716">
      <c r="A716" s="35" t="n">
        <v>45642</v>
      </c>
      <c r="B716" s="9" t="inlineStr">
        <is>
          <t>sz002887</t>
        </is>
      </c>
      <c r="C716" s="0" t="inlineStr">
        <is>
          <t>绿茵生态</t>
        </is>
      </c>
      <c r="D716" s="0" t="inlineStr">
        <is>
          <t>首板换</t>
        </is>
      </c>
      <c r="E716" s="0" t="n">
        <v>1</v>
      </c>
      <c r="F716" s="0" t="inlineStr">
        <is>
          <t>生态保护+冰雪产业+旅游</t>
        </is>
      </c>
      <c r="G716" s="10" t="n">
        <v>0.09959999999999999</v>
      </c>
      <c r="H716" s="0" t="n">
        <v>8.83</v>
      </c>
      <c r="I716" s="32" t="inlineStr">
        <is>
          <t>09:31:24</t>
        </is>
      </c>
      <c r="J716" s="33" t="n">
        <v>63904707</v>
      </c>
      <c r="K716" s="33" t="n">
        <v>968000000</v>
      </c>
      <c r="L716" s="0" t="inlineStr">
        <is>
          <t>冰雪经济</t>
        </is>
      </c>
      <c r="M716" s="10" t="n">
        <v>0.0324</v>
      </c>
      <c r="N716" s="34" t="n">
        <v>3426257</v>
      </c>
    </row>
    <row r="717">
      <c r="A717" s="35" t="n">
        <v>45642</v>
      </c>
      <c r="B717" s="9" t="inlineStr">
        <is>
          <t>sz001389</t>
        </is>
      </c>
      <c r="C717" s="0" t="inlineStr">
        <is>
          <t>广合科技</t>
        </is>
      </c>
      <c r="D717" s="0" t="inlineStr">
        <is>
          <t>首板换</t>
        </is>
      </c>
      <c r="E717" s="0" t="n">
        <v>1</v>
      </c>
      <c r="F717" s="0" t="inlineStr">
        <is>
          <t>服务器PCB+5.5G低轨卫星产品+次新</t>
        </is>
      </c>
      <c r="G717" s="10" t="n">
        <v>0.1</v>
      </c>
      <c r="H717" s="0" t="n">
        <v>46.43</v>
      </c>
      <c r="I717" s="32" t="inlineStr">
        <is>
          <t>09:31:24</t>
        </is>
      </c>
      <c r="J717" s="33" t="n">
        <v>163930130</v>
      </c>
      <c r="K717" s="33" t="n">
        <v>1768000000</v>
      </c>
      <c r="L717" s="0" t="inlineStr">
        <is>
          <t>算力相关</t>
        </is>
      </c>
      <c r="M717" s="10" t="n">
        <v>0.0668</v>
      </c>
      <c r="N717" s="34" t="n">
        <v>12617406</v>
      </c>
    </row>
    <row r="718">
      <c r="A718" s="35" t="n">
        <v>45642</v>
      </c>
      <c r="B718" s="9" t="inlineStr">
        <is>
          <t>sz002172</t>
        </is>
      </c>
      <c r="C718" s="0" t="inlineStr">
        <is>
          <t>澳洋健康</t>
        </is>
      </c>
      <c r="D718" s="0" t="inlineStr">
        <is>
          <t>首板换</t>
        </is>
      </c>
      <c r="E718" s="0" t="n">
        <v>1</v>
      </c>
      <c r="F718" s="0" t="inlineStr">
        <is>
          <t>民营医院+医疗服务+医美+三胎概念</t>
        </is>
      </c>
      <c r="G718" s="10" t="n">
        <v>0.0992</v>
      </c>
      <c r="H718" s="0" t="n">
        <v>4.21</v>
      </c>
      <c r="I718" s="32" t="inlineStr">
        <is>
          <t>09:31:39</t>
        </is>
      </c>
      <c r="J718" s="33" t="n">
        <v>175872500</v>
      </c>
      <c r="K718" s="33" t="n">
        <v>2159000000</v>
      </c>
      <c r="L718" s="0" t="inlineStr">
        <is>
          <t>银发经济</t>
        </is>
      </c>
      <c r="M718" s="10" t="n">
        <v>0.0496</v>
      </c>
      <c r="N718" s="34" t="n">
        <v>4205724</v>
      </c>
    </row>
    <row r="719">
      <c r="A719" s="35" t="n">
        <v>45642</v>
      </c>
      <c r="B719" s="9" t="inlineStr">
        <is>
          <t>sz002381</t>
        </is>
      </c>
      <c r="C719" s="0" t="inlineStr">
        <is>
          <t>双箭股份</t>
        </is>
      </c>
      <c r="D719" s="0" t="inlineStr">
        <is>
          <t>首板换</t>
        </is>
      </c>
      <c r="E719" s="0" t="n">
        <v>1</v>
      </c>
      <c r="F719" s="0" t="inlineStr">
        <is>
          <t>养老+橡胶+国资背景</t>
        </is>
      </c>
      <c r="G719" s="10" t="n">
        <v>0.1007</v>
      </c>
      <c r="H719" s="0" t="n">
        <v>7.87</v>
      </c>
      <c r="I719" s="32" t="inlineStr">
        <is>
          <t>09:32:18</t>
        </is>
      </c>
      <c r="J719" s="33" t="n">
        <v>139893650</v>
      </c>
      <c r="K719" s="33" t="n">
        <v>1902000000</v>
      </c>
      <c r="L719" s="0" t="inlineStr">
        <is>
          <t>银发经济</t>
        </is>
      </c>
      <c r="M719" s="10" t="n">
        <v>0.0392</v>
      </c>
      <c r="N719" s="34" t="n">
        <v>5117041</v>
      </c>
    </row>
    <row r="720">
      <c r="A720" s="35" t="n">
        <v>45642</v>
      </c>
      <c r="B720" s="9" t="inlineStr">
        <is>
          <t>sz000715</t>
        </is>
      </c>
      <c r="C720" s="0" t="inlineStr">
        <is>
          <t>中兴商业</t>
        </is>
      </c>
      <c r="D720" s="0" t="inlineStr">
        <is>
          <t>首板换</t>
        </is>
      </c>
      <c r="E720" s="0" t="n">
        <v>1</v>
      </c>
      <c r="F720" s="0" t="inlineStr">
        <is>
          <t>零售+新营销方式+东北旅游</t>
        </is>
      </c>
      <c r="G720" s="10" t="n">
        <v>0.1001</v>
      </c>
      <c r="H720" s="0" t="n">
        <v>8.57</v>
      </c>
      <c r="I720" s="32" t="inlineStr">
        <is>
          <t>09:32:21</t>
        </is>
      </c>
      <c r="J720" s="33" t="n">
        <v>162448860</v>
      </c>
      <c r="K720" s="33" t="n">
        <v>1666000000</v>
      </c>
      <c r="L720" s="0" t="inlineStr">
        <is>
          <t>首发经济</t>
        </is>
      </c>
      <c r="M720" s="10" t="n">
        <v>0.0424</v>
      </c>
      <c r="N720" s="34" t="n">
        <v>3676736</v>
      </c>
    </row>
    <row r="721">
      <c r="A721" s="35" t="n">
        <v>45642</v>
      </c>
      <c r="B721" s="9" t="inlineStr">
        <is>
          <t>sh600560</t>
        </is>
      </c>
      <c r="C721" s="0" t="inlineStr">
        <is>
          <t>金自天正</t>
        </is>
      </c>
      <c r="D721" s="0" t="inlineStr">
        <is>
          <t>首板换</t>
        </is>
      </c>
      <c r="E721" s="0" t="n">
        <v>1</v>
      </c>
      <c r="F721" s="0" t="inlineStr">
        <is>
          <t>机器人概念+人工神经网络+央企</t>
        </is>
      </c>
      <c r="G721" s="10" t="n">
        <v>0.1001</v>
      </c>
      <c r="H721" s="0" t="n">
        <v>18.91</v>
      </c>
      <c r="I721" s="32" t="inlineStr">
        <is>
          <t>09:32:32</t>
        </is>
      </c>
      <c r="J721" s="33" t="n">
        <v>258214590</v>
      </c>
      <c r="K721" s="33" t="n">
        <v>2321000000</v>
      </c>
      <c r="L721" s="0" t="inlineStr">
        <is>
          <t>机器人</t>
        </is>
      </c>
      <c r="M721" s="10" t="n">
        <v>-0.0076</v>
      </c>
      <c r="N721" s="34" t="n">
        <v>4282060</v>
      </c>
    </row>
    <row r="722">
      <c r="A722" s="35" t="n">
        <v>45642</v>
      </c>
      <c r="B722" s="9" t="inlineStr">
        <is>
          <t>sh600724</t>
        </is>
      </c>
      <c r="C722" s="0" t="inlineStr">
        <is>
          <t>宁波富达</t>
        </is>
      </c>
      <c r="D722" s="0" t="inlineStr">
        <is>
          <t>首板换</t>
        </is>
      </c>
      <c r="E722" s="0" t="n">
        <v>1</v>
      </c>
      <c r="F722" s="0" t="inlineStr">
        <is>
          <t>积极寻求并购机会+房地产+宁波国企</t>
        </is>
      </c>
      <c r="G722" s="10" t="n">
        <v>0.1006</v>
      </c>
      <c r="H722" s="0" t="n">
        <v>7.22</v>
      </c>
      <c r="I722" s="32" t="inlineStr">
        <is>
          <t>09:32:36</t>
        </is>
      </c>
      <c r="J722" s="33" t="n">
        <v>74453956</v>
      </c>
      <c r="K722" s="33" t="n">
        <v>2403000000</v>
      </c>
      <c r="L722" s="0" t="inlineStr">
        <is>
          <t>重组/股权变动</t>
        </is>
      </c>
      <c r="M722" s="10" t="n">
        <v>0.0259</v>
      </c>
      <c r="N722" s="34" t="n">
        <v>3731119</v>
      </c>
    </row>
    <row r="723">
      <c r="A723" s="35" t="n">
        <v>45642</v>
      </c>
      <c r="B723" s="9" t="inlineStr">
        <is>
          <t>sz002313</t>
        </is>
      </c>
      <c r="C723" s="0" t="inlineStr">
        <is>
          <t>日海智能</t>
        </is>
      </c>
      <c r="D723" s="0" t="inlineStr">
        <is>
          <t>4天3板换</t>
        </is>
      </c>
      <c r="E723" s="0" t="n">
        <v>1</v>
      </c>
      <c r="F723" s="0" t="inlineStr">
        <is>
          <t>机器人+卫星导航+液冷+表决权放弃</t>
        </is>
      </c>
      <c r="G723" s="10" t="n">
        <v>0.0998</v>
      </c>
      <c r="H723" s="0" t="n">
        <v>12.01</v>
      </c>
      <c r="I723" s="32" t="inlineStr">
        <is>
          <t>09:33:24</t>
        </is>
      </c>
      <c r="J723" s="33" t="n">
        <v>395819140</v>
      </c>
      <c r="K723" s="33" t="n">
        <v>3747000000</v>
      </c>
      <c r="L723" s="0" t="inlineStr">
        <is>
          <t>机器人</t>
        </is>
      </c>
      <c r="M723" s="10" t="n">
        <v>-0.0385</v>
      </c>
      <c r="N723" s="34" t="n">
        <v>25467750</v>
      </c>
    </row>
    <row r="724">
      <c r="A724" s="35" t="n">
        <v>45642</v>
      </c>
      <c r="B724" s="9" t="inlineStr">
        <is>
          <t>sh600982</t>
        </is>
      </c>
      <c r="C724" s="0" t="inlineStr">
        <is>
          <t>宁波能源</t>
        </is>
      </c>
      <c r="D724" s="0" t="inlineStr">
        <is>
          <t>首板换</t>
        </is>
      </c>
      <c r="E724" s="0" t="n">
        <v>1</v>
      </c>
      <c r="F724" s="0" t="inlineStr">
        <is>
          <t>热电+新能源+国企</t>
        </is>
      </c>
      <c r="G724" s="10" t="n">
        <v>0.09950000000000001</v>
      </c>
      <c r="H724" s="0" t="n">
        <v>4.64</v>
      </c>
      <c r="I724" s="32" t="inlineStr">
        <is>
          <t>09:36:03</t>
        </is>
      </c>
      <c r="J724" s="33" t="n">
        <v>233179560</v>
      </c>
      <c r="K724" s="33" t="n">
        <v>2546000000</v>
      </c>
      <c r="L724" s="0" t="inlineStr">
        <is>
          <t>重组/股权变动</t>
        </is>
      </c>
      <c r="M724" s="10" t="n">
        <v>0.0379</v>
      </c>
      <c r="N724" s="34" t="n">
        <v>5231034</v>
      </c>
    </row>
    <row r="725">
      <c r="A725" s="35" t="n">
        <v>45642</v>
      </c>
      <c r="B725" s="9" t="inlineStr">
        <is>
          <t>sz300192</t>
        </is>
      </c>
      <c r="C725" s="0" t="inlineStr">
        <is>
          <t>科德教育</t>
        </is>
      </c>
      <c r="D725" s="0" t="inlineStr">
        <is>
          <t>首板换</t>
        </is>
      </c>
      <c r="E725" s="0" t="n">
        <v>1</v>
      </c>
      <c r="F725" s="0" t="inlineStr">
        <is>
          <t>TPU+教育</t>
        </is>
      </c>
      <c r="G725" s="10" t="n">
        <v>0.2003</v>
      </c>
      <c r="H725" s="0" t="n">
        <v>18.4</v>
      </c>
      <c r="I725" s="32" t="inlineStr">
        <is>
          <t>09:36:51</t>
        </is>
      </c>
      <c r="J725" s="33" t="n">
        <v>781824280</v>
      </c>
      <c r="K725" s="33" t="n">
        <v>3791000000</v>
      </c>
      <c r="L725" s="0" t="inlineStr">
        <is>
          <t>算力相关</t>
        </is>
      </c>
      <c r="M725" s="10" t="n">
        <v>0.1089</v>
      </c>
      <c r="N725" s="34" t="n">
        <v>58185900</v>
      </c>
    </row>
    <row r="726">
      <c r="A726" s="35" t="n">
        <v>45642</v>
      </c>
      <c r="B726" s="9" t="inlineStr">
        <is>
          <t>sz002105</t>
        </is>
      </c>
      <c r="C726" s="0" t="inlineStr">
        <is>
          <t>信隆健康</t>
        </is>
      </c>
      <c r="D726" s="0" t="inlineStr">
        <is>
          <t>首板换</t>
        </is>
      </c>
      <c r="E726" s="0" t="n">
        <v>1</v>
      </c>
      <c r="F726" s="0" t="inlineStr">
        <is>
          <t>养老概念+康复辅助器材+外销+自行车零配件</t>
        </is>
      </c>
      <c r="G726" s="10" t="n">
        <v>0.1007</v>
      </c>
      <c r="H726" s="0" t="n">
        <v>6.56</v>
      </c>
      <c r="I726" s="32" t="inlineStr">
        <is>
          <t>09:40:06</t>
        </is>
      </c>
      <c r="J726" s="33" t="n">
        <v>151857440</v>
      </c>
      <c r="K726" s="33" t="n">
        <v>1240000000</v>
      </c>
      <c r="L726" s="0" t="inlineStr">
        <is>
          <t>银发经济</t>
        </is>
      </c>
      <c r="M726" s="10" t="n">
        <v>0.0101</v>
      </c>
      <c r="N726" s="34" t="n">
        <v>607418</v>
      </c>
    </row>
    <row r="727">
      <c r="A727" s="35" t="n">
        <v>45642</v>
      </c>
      <c r="B727" s="9" t="inlineStr">
        <is>
          <t>sz000592</t>
        </is>
      </c>
      <c r="C727" s="0" t="inlineStr">
        <is>
          <t>平潭发展</t>
        </is>
      </c>
      <c r="D727" s="0" t="inlineStr">
        <is>
          <t>4天2板换</t>
        </is>
      </c>
      <c r="E727" s="0" t="n">
        <v>1</v>
      </c>
      <c r="F727" s="0" t="inlineStr">
        <is>
          <t>免税店+海峡两岸+林业+低价股</t>
        </is>
      </c>
      <c r="G727" s="10" t="n">
        <v>0.099</v>
      </c>
      <c r="H727" s="0" t="n">
        <v>3.44</v>
      </c>
      <c r="I727" s="32" t="inlineStr">
        <is>
          <t>09:41:27</t>
        </is>
      </c>
      <c r="J727" s="33" t="n">
        <v>547666020</v>
      </c>
      <c r="K727" s="33" t="n">
        <v>5449000000</v>
      </c>
      <c r="L727" s="0" t="inlineStr">
        <is>
          <t>其他</t>
        </is>
      </c>
      <c r="M727" s="10" t="n">
        <v>0.0128</v>
      </c>
      <c r="N727" s="34" t="n">
        <v>20858530</v>
      </c>
    </row>
    <row r="728">
      <c r="A728" s="35" t="n">
        <v>45642</v>
      </c>
      <c r="B728" s="9" t="inlineStr">
        <is>
          <t>sz002514</t>
        </is>
      </c>
      <c r="C728" s="0" t="inlineStr">
        <is>
          <t>宝馨科技</t>
        </is>
      </c>
      <c r="D728" s="0" t="inlineStr">
        <is>
          <t>首板换</t>
        </is>
      </c>
      <c r="E728" s="0" t="n">
        <v>1</v>
      </c>
      <c r="F728" s="0" t="inlineStr">
        <is>
          <t>出手两家子公司+钙钛矿电池+液冷超充+华为</t>
        </is>
      </c>
      <c r="G728" s="10" t="n">
        <v>0.1003</v>
      </c>
      <c r="H728" s="0" t="n">
        <v>8.34</v>
      </c>
      <c r="I728" s="32" t="inlineStr">
        <is>
          <t>09:42:33</t>
        </is>
      </c>
      <c r="J728" s="33" t="n">
        <v>336759780</v>
      </c>
      <c r="K728" s="33" t="n">
        <v>3667000000</v>
      </c>
      <c r="L728" s="0" t="inlineStr">
        <is>
          <t>公告</t>
        </is>
      </c>
      <c r="M728" s="10" t="n">
        <v>0.0092</v>
      </c>
      <c r="N728" s="34" t="n">
        <v>1186515</v>
      </c>
    </row>
    <row r="729">
      <c r="A729" s="35" t="n">
        <v>45642</v>
      </c>
      <c r="B729" s="9" t="inlineStr">
        <is>
          <t>sz002658</t>
        </is>
      </c>
      <c r="C729" s="0" t="inlineStr">
        <is>
          <t>雪迪龙</t>
        </is>
      </c>
      <c r="D729" s="0" t="inlineStr">
        <is>
          <t>首板换</t>
        </is>
      </c>
      <c r="E729" s="0" t="n">
        <v>1</v>
      </c>
      <c r="F729" s="0" t="inlineStr">
        <is>
          <t>环保设备+数据要素+端云结合</t>
        </is>
      </c>
      <c r="G729" s="10" t="n">
        <v>0.09959999999999999</v>
      </c>
      <c r="H729" s="0" t="n">
        <v>7.73</v>
      </c>
      <c r="I729" s="32" t="inlineStr">
        <is>
          <t>09:42:54</t>
        </is>
      </c>
      <c r="J729" s="33" t="n">
        <v>251165460</v>
      </c>
      <c r="K729" s="33" t="n">
        <v>2062000000</v>
      </c>
      <c r="L729" s="0" t="inlineStr">
        <is>
          <t>其他</t>
        </is>
      </c>
      <c r="M729" s="10" t="n">
        <v>0.01</v>
      </c>
      <c r="N729" s="34" t="n">
        <v>574390</v>
      </c>
    </row>
    <row r="730">
      <c r="A730" s="35" t="n">
        <v>45642</v>
      </c>
      <c r="B730" s="9" t="inlineStr">
        <is>
          <t>sz000826</t>
        </is>
      </c>
      <c r="C730" s="0" t="inlineStr">
        <is>
          <t>启迪环境</t>
        </is>
      </c>
      <c r="D730" s="0" t="inlineStr">
        <is>
          <t>首板换</t>
        </is>
      </c>
      <c r="E730" s="0" t="n">
        <v>1</v>
      </c>
      <c r="F730" s="0" t="inlineStr">
        <is>
          <t>化债受益+控制权或变更+环境治理+车路云</t>
        </is>
      </c>
      <c r="G730" s="10" t="n">
        <v>0.1004</v>
      </c>
      <c r="H730" s="0" t="n">
        <v>3.07</v>
      </c>
      <c r="I730" s="32" t="inlineStr">
        <is>
          <t>09:43:09</t>
        </is>
      </c>
      <c r="J730" s="33" t="n">
        <v>419714820</v>
      </c>
      <c r="K730" s="33" t="n">
        <v>2888000000</v>
      </c>
      <c r="L730" s="0" t="inlineStr">
        <is>
          <t>重组/股权变动</t>
        </is>
      </c>
      <c r="M730" s="10" t="n">
        <v>0.0036</v>
      </c>
      <c r="N730" s="34" t="n">
        <v>2044840</v>
      </c>
    </row>
    <row r="731">
      <c r="A731" s="35" t="n">
        <v>45642</v>
      </c>
      <c r="B731" s="9" t="inlineStr">
        <is>
          <t>sz301009</t>
        </is>
      </c>
      <c r="C731" s="0" t="inlineStr">
        <is>
          <t>可靠股份</t>
        </is>
      </c>
      <c r="D731" s="0" t="inlineStr">
        <is>
          <t>首板换</t>
        </is>
      </c>
      <c r="E731" s="0" t="n">
        <v>1</v>
      </c>
      <c r="F731" s="0" t="inlineStr">
        <is>
          <t>养老+失禁护理用品+三胎概念</t>
        </is>
      </c>
      <c r="G731" s="10" t="n">
        <v>0.2</v>
      </c>
      <c r="H731" s="0" t="n">
        <v>12.42</v>
      </c>
      <c r="I731" s="32" t="inlineStr">
        <is>
          <t>09:44:57</t>
        </is>
      </c>
      <c r="J731" s="33" t="n">
        <v>233003310</v>
      </c>
      <c r="K731" s="33" t="n">
        <v>1237000000</v>
      </c>
      <c r="L731" s="0" t="inlineStr">
        <is>
          <t>银发经济</t>
        </is>
      </c>
      <c r="M731" s="10" t="n">
        <v>0.0618</v>
      </c>
      <c r="N731" s="34" t="n">
        <v>4252031</v>
      </c>
    </row>
    <row r="732">
      <c r="A732" s="35" t="n">
        <v>45642</v>
      </c>
      <c r="B732" s="9" t="inlineStr">
        <is>
          <t>sh605001</t>
        </is>
      </c>
      <c r="C732" s="0" t="inlineStr">
        <is>
          <t>威奥股份</t>
        </is>
      </c>
      <c r="D732" s="0" t="inlineStr">
        <is>
          <t>首板换</t>
        </is>
      </c>
      <c r="E732" s="0" t="n">
        <v>1</v>
      </c>
      <c r="F732" s="0" t="inlineStr">
        <is>
          <t>养老概念+高压氧舱+轨道交通+飞行汽车碳纤维</t>
        </is>
      </c>
      <c r="G732" s="10" t="n">
        <v>0.1006</v>
      </c>
      <c r="H732" s="0" t="n">
        <v>7.22</v>
      </c>
      <c r="I732" s="32" t="inlineStr">
        <is>
          <t>09:45:07</t>
        </is>
      </c>
      <c r="J732" s="33" t="n">
        <v>257740590</v>
      </c>
      <c r="K732" s="33" t="n">
        <v>1342000000</v>
      </c>
      <c r="L732" s="0" t="inlineStr">
        <is>
          <t>银发经济</t>
        </is>
      </c>
      <c r="M732" s="10" t="n">
        <v>0.0061</v>
      </c>
      <c r="N732" s="34" t="n">
        <v>207240</v>
      </c>
    </row>
    <row r="733">
      <c r="A733" s="35" t="n">
        <v>45642</v>
      </c>
      <c r="B733" s="9" t="inlineStr">
        <is>
          <t>sz300548</t>
        </is>
      </c>
      <c r="C733" s="0" t="inlineStr">
        <is>
          <t>博创科技</t>
        </is>
      </c>
      <c r="D733" s="0" t="inlineStr">
        <is>
          <t>首板换</t>
        </is>
      </c>
      <c r="E733" s="0" t="n">
        <v>1</v>
      </c>
      <c r="F733" s="0" t="inlineStr">
        <is>
          <t>高速有源铜缆+光模块+光电子器件</t>
        </is>
      </c>
      <c r="G733" s="10" t="n">
        <v>0.2002</v>
      </c>
      <c r="H733" s="0" t="n">
        <v>28.36</v>
      </c>
      <c r="I733" s="32" t="inlineStr">
        <is>
          <t>09:49:24</t>
        </is>
      </c>
      <c r="J733" s="33" t="n">
        <v>1328809910</v>
      </c>
      <c r="K733" s="33" t="n">
        <v>4410000000</v>
      </c>
      <c r="L733" s="0" t="inlineStr">
        <is>
          <t>算力相关</t>
        </is>
      </c>
      <c r="M733" s="10" t="n">
        <v>0.1003</v>
      </c>
      <c r="N733" s="34" t="n">
        <v>23111400</v>
      </c>
    </row>
    <row r="734">
      <c r="A734" s="35" t="n">
        <v>45642</v>
      </c>
      <c r="B734" s="9" t="inlineStr">
        <is>
          <t>sz000595</t>
        </is>
      </c>
      <c r="C734" s="0" t="inlineStr">
        <is>
          <t>宝塔实业</t>
        </is>
      </c>
      <c r="D734" s="0" t="inlineStr">
        <is>
          <t>首板换</t>
        </is>
      </c>
      <c r="E734" s="0" t="n">
        <v>1</v>
      </c>
      <c r="F734" s="0" t="inlineStr">
        <is>
          <t>拟购新能源资产+宁夏国资+机器人</t>
        </is>
      </c>
      <c r="G734" s="10" t="n">
        <v>0.1001</v>
      </c>
      <c r="H734" s="0" t="n">
        <v>9.449999999999999</v>
      </c>
      <c r="I734" s="32" t="inlineStr">
        <is>
          <t>09:49:57</t>
        </is>
      </c>
      <c r="J734" s="33" t="n">
        <v>617351040</v>
      </c>
      <c r="K734" s="33" t="n">
        <v>3833000000</v>
      </c>
      <c r="L734" s="0" t="inlineStr">
        <is>
          <t>重组/股权变动</t>
        </is>
      </c>
      <c r="M734" s="10" t="n">
        <v>0.014</v>
      </c>
      <c r="N734" s="34" t="n">
        <v>1671449</v>
      </c>
    </row>
    <row r="735">
      <c r="A735" s="35" t="n">
        <v>45642</v>
      </c>
      <c r="B735" s="9" t="inlineStr">
        <is>
          <t>sh603273</t>
        </is>
      </c>
      <c r="C735" s="0" t="inlineStr">
        <is>
          <t>天元智能</t>
        </is>
      </c>
      <c r="D735" s="0" t="inlineStr">
        <is>
          <t>首板换</t>
        </is>
      </c>
      <c r="E735" s="0" t="n">
        <v>1</v>
      </c>
      <c r="F735" s="0" t="inlineStr">
        <is>
          <t>参设产业基金+工程机械+氢能源+次新股</t>
        </is>
      </c>
      <c r="G735" s="10" t="n">
        <v>0.1002</v>
      </c>
      <c r="H735" s="0" t="n">
        <v>20.87</v>
      </c>
      <c r="I735" s="32" t="inlineStr">
        <is>
          <t>09:50:43</t>
        </is>
      </c>
      <c r="J735" s="33" t="n">
        <v>223126500</v>
      </c>
      <c r="K735" s="33" t="n">
        <v>1170000000</v>
      </c>
      <c r="L735" s="0" t="inlineStr">
        <is>
          <t>机器人</t>
        </is>
      </c>
      <c r="M735" s="10" t="n">
        <v>-0.0047</v>
      </c>
      <c r="N735" s="34" t="n">
        <v>186912</v>
      </c>
    </row>
    <row r="736">
      <c r="A736" s="35" t="n">
        <v>45642</v>
      </c>
      <c r="B736" s="9" t="inlineStr">
        <is>
          <t>sh600881</t>
        </is>
      </c>
      <c r="C736" s="0" t="inlineStr">
        <is>
          <t>亚泰集团</t>
        </is>
      </c>
      <c r="D736" s="0" t="inlineStr">
        <is>
          <t>8天5板换</t>
        </is>
      </c>
      <c r="E736" s="0" t="n">
        <v>1</v>
      </c>
      <c r="F736" s="0" t="inlineStr">
        <is>
          <t>并购重组+长春国资+建材地产医药投资+低价股</t>
        </is>
      </c>
      <c r="G736" s="10" t="n">
        <v>0.0989</v>
      </c>
      <c r="H736" s="0" t="n">
        <v>2.89</v>
      </c>
      <c r="I736" s="32" t="inlineStr">
        <is>
          <t>09:52:20</t>
        </is>
      </c>
      <c r="J736" s="33" t="n">
        <v>1083108750</v>
      </c>
      <c r="K736" s="33" t="n">
        <v>8042000000</v>
      </c>
      <c r="L736" s="0" t="inlineStr">
        <is>
          <t>重组/股权变动</t>
        </is>
      </c>
      <c r="M736" s="10" t="n">
        <v>-0.0456</v>
      </c>
      <c r="N736" s="34" t="n">
        <v>41127580</v>
      </c>
    </row>
    <row r="737">
      <c r="A737" s="35" t="n">
        <v>45642</v>
      </c>
      <c r="B737" s="9" t="inlineStr">
        <is>
          <t>sh603429</t>
        </is>
      </c>
      <c r="C737" s="0" t="inlineStr">
        <is>
          <t>集友股份</t>
        </is>
      </c>
      <c r="D737" s="0" t="inlineStr">
        <is>
          <t>首板换</t>
        </is>
      </c>
      <c r="E737" s="0" t="n">
        <v>1</v>
      </c>
      <c r="F737" s="0" t="inlineStr">
        <is>
          <t>拟出售全资子公司+电子烟+包装印刷+储能</t>
        </is>
      </c>
      <c r="G737" s="10" t="n">
        <v>0.1006</v>
      </c>
      <c r="H737" s="0" t="n">
        <v>9.19</v>
      </c>
      <c r="I737" s="32" t="inlineStr">
        <is>
          <t>09:58:14</t>
        </is>
      </c>
      <c r="J737" s="33" t="n">
        <v>127368835</v>
      </c>
      <c r="K737" s="33" t="n">
        <v>2841000000</v>
      </c>
      <c r="L737" s="0" t="inlineStr">
        <is>
          <t>重组/股权变动</t>
        </is>
      </c>
      <c r="M737" s="10" t="n">
        <v>-0.0048</v>
      </c>
      <c r="N737" s="34" t="n">
        <v>125481</v>
      </c>
    </row>
    <row r="738">
      <c r="A738" s="35" t="n">
        <v>45642</v>
      </c>
      <c r="B738" s="9" t="inlineStr">
        <is>
          <t>sh600255</t>
        </is>
      </c>
      <c r="C738" s="0" t="inlineStr">
        <is>
          <t>鑫科材料</t>
        </is>
      </c>
      <c r="D738" s="0" t="inlineStr">
        <is>
          <t>7天3板换</t>
        </is>
      </c>
      <c r="E738" s="0" t="n">
        <v>1</v>
      </c>
      <c r="F738" s="0" t="inlineStr">
        <is>
          <t>高速铜连接+铜合金加工+国企改革+低价股</t>
        </is>
      </c>
      <c r="G738" s="10" t="n">
        <v>0.1004</v>
      </c>
      <c r="H738" s="0" t="n">
        <v>3.07</v>
      </c>
      <c r="I738" s="32" t="inlineStr">
        <is>
          <t>09:59:31</t>
        </is>
      </c>
      <c r="J738" s="33" t="n">
        <v>512699350</v>
      </c>
      <c r="K738" s="33" t="n">
        <v>5002000000</v>
      </c>
      <c r="L738" s="0" t="inlineStr">
        <is>
          <t>算力相关</t>
        </is>
      </c>
      <c r="M738" s="10" t="n">
        <v>0.0108</v>
      </c>
      <c r="N738" s="34" t="n">
        <v>7983138</v>
      </c>
    </row>
    <row r="739">
      <c r="A739" s="35" t="n">
        <v>45642</v>
      </c>
      <c r="B739" s="9" t="inlineStr">
        <is>
          <t>sz002130</t>
        </is>
      </c>
      <c r="C739" s="0" t="inlineStr">
        <is>
          <t>沃尔核材</t>
        </is>
      </c>
      <c r="D739" s="0" t="inlineStr">
        <is>
          <t>首板换</t>
        </is>
      </c>
      <c r="E739" s="0" t="n">
        <v>1</v>
      </c>
      <c r="F739" s="0" t="inlineStr">
        <is>
          <t>铜缆高速连接+机器人</t>
        </is>
      </c>
      <c r="G739" s="10" t="n">
        <v>0.1</v>
      </c>
      <c r="H739" s="0" t="n">
        <v>22.67</v>
      </c>
      <c r="I739" s="32" t="inlineStr">
        <is>
          <t>10:04:03</t>
        </is>
      </c>
      <c r="J739" s="33" t="n">
        <v>3044650000</v>
      </c>
      <c r="K739" s="33" t="n">
        <v>24820000000</v>
      </c>
      <c r="L739" s="0" t="inlineStr">
        <is>
          <t>算力相关</t>
        </is>
      </c>
      <c r="M739" s="10" t="n">
        <v>0.0626</v>
      </c>
      <c r="N739" s="34" t="n">
        <v>83064510</v>
      </c>
    </row>
    <row r="740">
      <c r="A740" s="35" t="n">
        <v>45642</v>
      </c>
      <c r="B740" s="9" t="inlineStr">
        <is>
          <t>sh600137</t>
        </is>
      </c>
      <c r="C740" s="0" t="inlineStr">
        <is>
          <t>浪莎股份</t>
        </is>
      </c>
      <c r="D740" s="0" t="inlineStr">
        <is>
          <t>首板换</t>
        </is>
      </c>
      <c r="E740" s="0" t="n">
        <v>1</v>
      </c>
      <c r="F740" s="0" t="inlineStr">
        <is>
          <t>内衣+电子商务</t>
        </is>
      </c>
      <c r="G740" s="10" t="n">
        <v>0.1003</v>
      </c>
      <c r="H740" s="0" t="n">
        <v>18.21</v>
      </c>
      <c r="I740" s="32" t="inlineStr">
        <is>
          <t>10:04:44</t>
        </is>
      </c>
      <c r="J740" s="33" t="n">
        <v>125744013</v>
      </c>
      <c r="K740" s="33" t="n">
        <v>697000000</v>
      </c>
      <c r="L740" s="0" t="inlineStr">
        <is>
          <t>消费</t>
        </is>
      </c>
      <c r="M740" s="10" t="n">
        <v>0.0005999999999999999</v>
      </c>
      <c r="N740" s="34" t="n">
        <v>281520</v>
      </c>
    </row>
    <row r="741">
      <c r="A741" s="35" t="n">
        <v>45642</v>
      </c>
      <c r="B741" s="9" t="inlineStr">
        <is>
          <t>sz002086</t>
        </is>
      </c>
      <c r="C741" s="0" t="inlineStr">
        <is>
          <t>东方海洋</t>
        </is>
      </c>
      <c r="D741" s="0" t="inlineStr">
        <is>
          <t>首板换</t>
        </is>
      </c>
      <c r="E741" s="0" t="n">
        <v>1</v>
      </c>
      <c r="F741" s="0" t="inlineStr">
        <is>
          <t>完成重整+CRO+水产品加工</t>
        </is>
      </c>
      <c r="G741" s="10" t="n">
        <v>0.0997</v>
      </c>
      <c r="H741" s="0" t="n">
        <v>4.19</v>
      </c>
      <c r="I741" s="32" t="inlineStr">
        <is>
          <t>10:17:09</t>
        </is>
      </c>
      <c r="J741" s="33" t="n">
        <v>436895670</v>
      </c>
      <c r="K741" s="33" t="n">
        <v>3733000000</v>
      </c>
      <c r="L741" s="0" t="inlineStr">
        <is>
          <t>重组/股权变动</t>
        </is>
      </c>
      <c r="M741" s="10" t="n">
        <v>0.0026</v>
      </c>
      <c r="N741" s="34" t="n">
        <v>1269768</v>
      </c>
    </row>
    <row r="742">
      <c r="A742" s="35" t="n">
        <v>45642</v>
      </c>
      <c r="B742" s="9" t="inlineStr">
        <is>
          <t>sz002631</t>
        </is>
      </c>
      <c r="C742" s="0" t="inlineStr">
        <is>
          <t>德尔未来</t>
        </is>
      </c>
      <c r="D742" s="0" t="inlineStr">
        <is>
          <t>首板换</t>
        </is>
      </c>
      <c r="E742" s="0" t="n">
        <v>1</v>
      </c>
      <c r="F742" s="0" t="inlineStr">
        <is>
          <t>木地板+石墨烯+柔性触控</t>
        </is>
      </c>
      <c r="G742" s="10" t="n">
        <v>0.0994</v>
      </c>
      <c r="H742" s="0" t="n">
        <v>5.64</v>
      </c>
      <c r="I742" s="32" t="inlineStr">
        <is>
          <t>10:24:33</t>
        </is>
      </c>
      <c r="J742" s="33" t="n">
        <v>212876390</v>
      </c>
      <c r="K742" s="33" t="n">
        <v>1924000000</v>
      </c>
      <c r="L742" s="0" t="inlineStr">
        <is>
          <t>消费</t>
        </is>
      </c>
      <c r="M742" s="10" t="n">
        <v>0.0019</v>
      </c>
      <c r="N742" s="34" t="n">
        <v>277046</v>
      </c>
    </row>
    <row r="743">
      <c r="A743" s="35" t="n">
        <v>45642</v>
      </c>
      <c r="B743" s="9" t="inlineStr">
        <is>
          <t>sz000526</t>
        </is>
      </c>
      <c r="C743" s="0" t="inlineStr">
        <is>
          <t>学大教育</t>
        </is>
      </c>
      <c r="D743" s="0" t="inlineStr">
        <is>
          <t>首板换</t>
        </is>
      </c>
      <c r="E743" s="0" t="n">
        <v>1</v>
      </c>
      <c r="F743" s="0" t="inlineStr">
        <is>
          <t>AI教育+职业教育+股份转让</t>
        </is>
      </c>
      <c r="G743" s="10" t="n">
        <v>0.0999</v>
      </c>
      <c r="H743" s="0" t="n">
        <v>48.65</v>
      </c>
      <c r="I743" s="32" t="inlineStr">
        <is>
          <t>10:32:03</t>
        </is>
      </c>
      <c r="J743" s="33" t="n">
        <v>361855510</v>
      </c>
      <c r="K743" s="33" t="n">
        <v>3596000000</v>
      </c>
      <c r="L743" s="0" t="inlineStr">
        <is>
          <t>AI/字节</t>
        </is>
      </c>
      <c r="M743" s="10" t="n">
        <v>-0.0002</v>
      </c>
      <c r="N743" s="34" t="n">
        <v>362604</v>
      </c>
    </row>
    <row r="744">
      <c r="A744" s="35" t="n">
        <v>45642</v>
      </c>
      <c r="B744" s="9" t="inlineStr">
        <is>
          <t>sz002210</t>
        </is>
      </c>
      <c r="C744" s="0" t="inlineStr">
        <is>
          <t>飞马国际</t>
        </is>
      </c>
      <c r="D744" s="0" t="inlineStr">
        <is>
          <t>首板换</t>
        </is>
      </c>
      <c r="E744" s="0" t="n">
        <v>1</v>
      </c>
      <c r="F744" s="0" t="inlineStr">
        <is>
          <t>环保+物流+再融资预期</t>
        </is>
      </c>
      <c r="G744" s="10" t="n">
        <v>0.1008</v>
      </c>
      <c r="H744" s="0" t="n">
        <v>2.73</v>
      </c>
      <c r="I744" s="32" t="inlineStr">
        <is>
          <t>10:36:03</t>
        </is>
      </c>
      <c r="J744" s="33" t="n">
        <v>467047340</v>
      </c>
      <c r="K744" s="33" t="n">
        <v>5093000000</v>
      </c>
      <c r="L744" s="0" t="inlineStr">
        <is>
          <t>重组/股权变动</t>
        </is>
      </c>
      <c r="M744" s="10" t="n">
        <v>-0.004</v>
      </c>
      <c r="N744" s="34" t="n">
        <v>1586234</v>
      </c>
    </row>
    <row r="745">
      <c r="A745" s="35" t="n">
        <v>45642</v>
      </c>
      <c r="B745" s="9" t="inlineStr">
        <is>
          <t>sh600158</t>
        </is>
      </c>
      <c r="C745" s="0" t="inlineStr">
        <is>
          <t>中体产业</t>
        </is>
      </c>
      <c r="D745" s="0" t="inlineStr">
        <is>
          <t>首板换</t>
        </is>
      </c>
      <c r="E745" s="0" t="n">
        <v>1</v>
      </c>
      <c r="F745" s="0" t="inlineStr">
        <is>
          <t>冰雪经济+体育产业+央企</t>
        </is>
      </c>
      <c r="G745" s="10" t="n">
        <v>0.1</v>
      </c>
      <c r="H745" s="0" t="n">
        <v>9.9</v>
      </c>
      <c r="I745" s="32" t="inlineStr">
        <is>
          <t>10:50:33</t>
        </is>
      </c>
      <c r="J745" s="33" t="n">
        <v>805433350</v>
      </c>
      <c r="K745" s="33" t="n">
        <v>6855000000</v>
      </c>
      <c r="L745" s="0" t="inlineStr">
        <is>
          <t>冰雪经济</t>
        </is>
      </c>
      <c r="M745" s="10" t="n">
        <v>0.0256</v>
      </c>
      <c r="N745" s="34" t="n">
        <v>12566645</v>
      </c>
    </row>
    <row r="746">
      <c r="A746" s="35" t="n">
        <v>45642</v>
      </c>
      <c r="B746" s="9" t="inlineStr">
        <is>
          <t>sz000586</t>
        </is>
      </c>
      <c r="C746" s="0" t="inlineStr">
        <is>
          <t>汇源通信</t>
        </is>
      </c>
      <c r="D746" s="0" t="inlineStr">
        <is>
          <t>首板换</t>
        </is>
      </c>
      <c r="E746" s="0" t="n">
        <v>1</v>
      </c>
      <c r="F746" s="0" t="inlineStr">
        <is>
          <t>光模块+电缆光纤单元+电力光缆</t>
        </is>
      </c>
      <c r="G746" s="10" t="n">
        <v>0.1002</v>
      </c>
      <c r="H746" s="0" t="n">
        <v>11.64</v>
      </c>
      <c r="I746" s="32" t="inlineStr">
        <is>
          <t>10:51:00</t>
        </is>
      </c>
      <c r="J746" s="33" t="n">
        <v>129922231</v>
      </c>
      <c r="K746" s="33" t="n">
        <v>1795000000</v>
      </c>
      <c r="L746" s="0" t="inlineStr">
        <is>
          <t>重组/股权变动</t>
        </is>
      </c>
      <c r="M746" s="10" t="n">
        <v>0.0019</v>
      </c>
      <c r="N746" s="34" t="n">
        <v>270300</v>
      </c>
    </row>
    <row r="747">
      <c r="A747" s="35" t="n">
        <v>45642</v>
      </c>
      <c r="B747" s="9" t="inlineStr">
        <is>
          <t>sz300245</t>
        </is>
      </c>
      <c r="C747" s="0" t="inlineStr">
        <is>
          <t>天玑科技</t>
        </is>
      </c>
      <c r="D747" s="0" t="inlineStr">
        <is>
          <t>首板换</t>
        </is>
      </c>
      <c r="E747" s="0" t="n">
        <v>1</v>
      </c>
      <c r="F747" s="0" t="inlineStr">
        <is>
          <t>上海+互联网金融+信创+IT服务</t>
        </is>
      </c>
      <c r="G747" s="10" t="n">
        <v>0.2</v>
      </c>
      <c r="H747" s="0" t="n">
        <v>17.88</v>
      </c>
      <c r="I747" s="32" t="inlineStr">
        <is>
          <t>10:57:54</t>
        </is>
      </c>
      <c r="J747" s="33" t="n">
        <v>1750527200</v>
      </c>
      <c r="K747" s="33" t="n">
        <v>4532000000</v>
      </c>
      <c r="L747" s="0" t="inlineStr">
        <is>
          <t>金融</t>
        </is>
      </c>
      <c r="M747" s="10" t="n">
        <v>-0.0315</v>
      </c>
      <c r="N747" s="34" t="n">
        <v>13474734</v>
      </c>
    </row>
    <row r="748">
      <c r="A748" s="35" t="n">
        <v>45642</v>
      </c>
      <c r="B748" s="9" t="inlineStr">
        <is>
          <t>sh605180</t>
        </is>
      </c>
      <c r="C748" s="0" t="inlineStr">
        <is>
          <t>华生科技</t>
        </is>
      </c>
      <c r="D748" s="0" t="inlineStr">
        <is>
          <t>首板换</t>
        </is>
      </c>
      <c r="E748" s="0" t="n">
        <v>1</v>
      </c>
      <c r="F748" s="0" t="inlineStr">
        <is>
          <t>露营经济+降落伞（已澄清无业务）</t>
        </is>
      </c>
      <c r="G748" s="10" t="n">
        <v>0.0999</v>
      </c>
      <c r="H748" s="0" t="n">
        <v>15.42</v>
      </c>
      <c r="I748" s="32" t="inlineStr">
        <is>
          <t>11:06:48</t>
        </is>
      </c>
      <c r="J748" s="33" t="n">
        <v>189210660</v>
      </c>
      <c r="K748" s="33" t="n">
        <v>749000000</v>
      </c>
      <c r="L748" s="0" t="inlineStr">
        <is>
          <t>消费</t>
        </is>
      </c>
      <c r="M748" s="10" t="n">
        <v>0.009299999999999999</v>
      </c>
      <c r="N748" s="34" t="n">
        <v>1109360</v>
      </c>
    </row>
    <row r="749">
      <c r="A749" s="35" t="n">
        <v>45642</v>
      </c>
      <c r="B749" s="9" t="inlineStr">
        <is>
          <t>sz002861</t>
        </is>
      </c>
      <c r="C749" s="0" t="inlineStr">
        <is>
          <t>瀛通通讯</t>
        </is>
      </c>
      <c r="D749" s="0" t="inlineStr">
        <is>
          <t>4天2板换</t>
        </is>
      </c>
      <c r="E749" s="0" t="n">
        <v>1</v>
      </c>
      <c r="F749" s="0" t="inlineStr">
        <is>
          <t>AI终端+电声产品+外销</t>
        </is>
      </c>
      <c r="G749" s="10" t="n">
        <v>0.0999</v>
      </c>
      <c r="H749" s="0" t="n">
        <v>14.98</v>
      </c>
      <c r="I749" s="32" t="inlineStr">
        <is>
          <t>11:12:30</t>
        </is>
      </c>
      <c r="J749" s="33" t="n">
        <v>471864200</v>
      </c>
      <c r="K749" s="33" t="n">
        <v>1471000000</v>
      </c>
      <c r="L749" s="0" t="inlineStr">
        <is>
          <t>AI/字节</t>
        </is>
      </c>
      <c r="M749" s="10" t="n">
        <v>-0.0015</v>
      </c>
      <c r="N749" s="34" t="n">
        <v>5196560</v>
      </c>
    </row>
    <row r="750">
      <c r="A750" s="35" t="n">
        <v>45642</v>
      </c>
      <c r="B750" s="9" t="inlineStr">
        <is>
          <t>sh600697</t>
        </is>
      </c>
      <c r="C750" s="0" t="inlineStr">
        <is>
          <t>欧亚集团</t>
        </is>
      </c>
      <c r="D750" s="0" t="inlineStr">
        <is>
          <t>首板换</t>
        </is>
      </c>
      <c r="E750" s="0" t="n">
        <v>1</v>
      </c>
      <c r="F750" s="0" t="inlineStr">
        <is>
          <t>零售+冰雪产业+中俄贸易+跨境电商</t>
        </is>
      </c>
      <c r="G750" s="10" t="n">
        <v>0.0999</v>
      </c>
      <c r="H750" s="0" t="n">
        <v>15.19</v>
      </c>
      <c r="I750" s="32" t="inlineStr">
        <is>
          <t>11:22:34</t>
        </is>
      </c>
      <c r="J750" s="33" t="n">
        <v>473298410</v>
      </c>
      <c r="K750" s="33" t="n">
        <v>1767000000</v>
      </c>
      <c r="L750" s="0" t="inlineStr">
        <is>
          <t>冰雪经济</t>
        </is>
      </c>
      <c r="M750" s="10" t="n">
        <v>0.0398</v>
      </c>
      <c r="N750" s="34" t="n">
        <v>6187724</v>
      </c>
    </row>
    <row r="751">
      <c r="A751" s="35" t="n">
        <v>45642</v>
      </c>
      <c r="B751" s="9" t="inlineStr">
        <is>
          <t>sz000688</t>
        </is>
      </c>
      <c r="C751" s="0" t="inlineStr">
        <is>
          <t>国城矿业</t>
        </is>
      </c>
      <c r="D751" s="0" t="inlineStr">
        <is>
          <t>首板换</t>
        </is>
      </c>
      <c r="E751" s="0" t="n">
        <v>1</v>
      </c>
      <c r="F751" s="0" t="inlineStr">
        <is>
          <t>资源储量扩大+锂电池+有色金属+钛白粉</t>
        </is>
      </c>
      <c r="G751" s="10" t="n">
        <v>0.0999</v>
      </c>
      <c r="H751" s="0" t="n">
        <v>17.06</v>
      </c>
      <c r="I751" s="32" t="inlineStr">
        <is>
          <t>13:00:00</t>
        </is>
      </c>
      <c r="J751" s="33" t="n">
        <v>380463600</v>
      </c>
      <c r="K751" s="33" t="n">
        <v>5688000000</v>
      </c>
      <c r="L751" s="0" t="inlineStr">
        <is>
          <t>公告</t>
        </is>
      </c>
      <c r="M751" s="10" t="n">
        <v>0.038</v>
      </c>
      <c r="N751" s="34" t="n">
        <v>4318020</v>
      </c>
    </row>
    <row r="752">
      <c r="A752" s="35" t="n">
        <v>45642</v>
      </c>
      <c r="B752" s="9" t="inlineStr">
        <is>
          <t>sh603839</t>
        </is>
      </c>
      <c r="C752" s="0" t="inlineStr">
        <is>
          <t>安正时尚</t>
        </is>
      </c>
      <c r="D752" s="0" t="inlineStr">
        <is>
          <t>首板换</t>
        </is>
      </c>
      <c r="E752" s="0" t="n">
        <v>1</v>
      </c>
      <c r="F752" s="0" t="inlineStr">
        <is>
          <t>中高档品牌时装+三胎+抖音</t>
        </is>
      </c>
      <c r="G752" s="10" t="n">
        <v>0.0994</v>
      </c>
      <c r="H752" s="0" t="n">
        <v>7.19</v>
      </c>
      <c r="I752" s="32" t="inlineStr">
        <is>
          <t>13:00:32</t>
        </is>
      </c>
      <c r="J752" s="33" t="n">
        <v>78163800</v>
      </c>
      <c r="K752" s="33" t="n">
        <v>1154000000</v>
      </c>
      <c r="L752" s="0" t="inlineStr">
        <is>
          <t>AI/字节</t>
        </is>
      </c>
      <c r="M752" s="10" t="n">
        <v>0.0183</v>
      </c>
      <c r="N752" s="34" t="n">
        <v>364302</v>
      </c>
    </row>
    <row r="753">
      <c r="A753" s="35" t="n">
        <v>45642</v>
      </c>
      <c r="B753" s="9" t="inlineStr">
        <is>
          <t>sh600589</t>
        </is>
      </c>
      <c r="C753" s="0" t="inlineStr">
        <is>
          <t>大位科技</t>
        </is>
      </c>
      <c r="D753" s="0" t="inlineStr">
        <is>
          <t>首板换</t>
        </is>
      </c>
      <c r="E753" s="0" t="n">
        <v>1</v>
      </c>
      <c r="F753" s="0" t="inlineStr">
        <is>
          <t>数据中心+完成重整</t>
        </is>
      </c>
      <c r="G753" s="10" t="n">
        <v>0.1002</v>
      </c>
      <c r="H753" s="0" t="n">
        <v>5.71</v>
      </c>
      <c r="I753" s="32" t="inlineStr">
        <is>
          <t>13:05:29</t>
        </is>
      </c>
      <c r="J753" s="33" t="n">
        <v>450801650</v>
      </c>
      <c r="K753" s="33" t="n">
        <v>6033000000</v>
      </c>
      <c r="L753" s="0" t="inlineStr">
        <is>
          <t>算力相关</t>
        </is>
      </c>
      <c r="M753" s="10" t="n">
        <v>0.0231</v>
      </c>
      <c r="N753" s="34" t="n">
        <v>2956077</v>
      </c>
    </row>
    <row r="754">
      <c r="A754" s="35" t="n">
        <v>45642</v>
      </c>
      <c r="B754" s="9" t="inlineStr">
        <is>
          <t>sh603395</t>
        </is>
      </c>
      <c r="C754" s="0" t="inlineStr">
        <is>
          <t>红四方</t>
        </is>
      </c>
      <c r="D754" s="0" t="inlineStr">
        <is>
          <t>首板换</t>
        </is>
      </c>
      <c r="E754" s="0" t="n">
        <v>1</v>
      </c>
      <c r="F754" s="0" t="inlineStr">
        <is>
          <t>化肥+次新股+国企</t>
        </is>
      </c>
      <c r="G754" s="10" t="n">
        <v>0.1</v>
      </c>
      <c r="H754" s="0" t="n">
        <v>62.92</v>
      </c>
      <c r="I754" s="32" t="inlineStr">
        <is>
          <t>13:15:28</t>
        </is>
      </c>
      <c r="J754" s="33" t="n">
        <v>915117740</v>
      </c>
      <c r="K754" s="33" t="n">
        <v>2539000000</v>
      </c>
      <c r="L754" s="0" t="inlineStr">
        <is>
          <t>农业</t>
        </is>
      </c>
      <c r="M754" s="10" t="n">
        <v>-0.009599999999999999</v>
      </c>
      <c r="N754" s="34" t="n">
        <v>4345055</v>
      </c>
    </row>
    <row r="755">
      <c r="A755" s="35" t="n">
        <v>45642</v>
      </c>
      <c r="B755" s="9" t="inlineStr">
        <is>
          <t>sz002896</t>
        </is>
      </c>
      <c r="C755" s="0" t="inlineStr">
        <is>
          <t>中大力德</t>
        </is>
      </c>
      <c r="D755" s="0" t="inlineStr">
        <is>
          <t>首板换</t>
        </is>
      </c>
      <c r="E755" s="0" t="n">
        <v>1</v>
      </c>
      <c r="F755" s="0" t="inlineStr">
        <is>
          <t>机器人+减速器+电机</t>
        </is>
      </c>
      <c r="G755" s="10" t="n">
        <v>0.1001</v>
      </c>
      <c r="H755" s="0" t="n">
        <v>40.46</v>
      </c>
      <c r="I755" s="32" t="inlineStr">
        <is>
          <t>13:18:18</t>
        </is>
      </c>
      <c r="J755" s="33" t="n">
        <v>653149640</v>
      </c>
      <c r="K755" s="33" t="n">
        <v>3226000000</v>
      </c>
      <c r="L755" s="0" t="inlineStr">
        <is>
          <t>机器人</t>
        </is>
      </c>
      <c r="M755" s="10" t="n">
        <v>-0.0008</v>
      </c>
      <c r="N755" s="34" t="n">
        <v>3377325</v>
      </c>
    </row>
    <row r="756">
      <c r="A756" s="35" t="n">
        <v>45642</v>
      </c>
      <c r="B756" s="9" t="inlineStr">
        <is>
          <t>sh603598</t>
        </is>
      </c>
      <c r="C756" s="0" t="inlineStr">
        <is>
          <t>引力传媒</t>
        </is>
      </c>
      <c r="D756" s="0" t="inlineStr">
        <is>
          <t>4天3板换</t>
        </is>
      </c>
      <c r="E756" s="0" t="n">
        <v>1</v>
      </c>
      <c r="F756" s="0" t="inlineStr">
        <is>
          <t>抖音概念+营销+大模型</t>
        </is>
      </c>
      <c r="G756" s="10" t="n">
        <v>0.1002</v>
      </c>
      <c r="H756" s="0" t="n">
        <v>24.7</v>
      </c>
      <c r="I756" s="32" t="inlineStr">
        <is>
          <t>13:21:09</t>
        </is>
      </c>
      <c r="J756" s="33" t="n">
        <v>1671907500</v>
      </c>
      <c r="K756" s="33" t="n">
        <v>3671000000</v>
      </c>
      <c r="L756" s="0" t="inlineStr">
        <is>
          <t>AI/字节</t>
        </is>
      </c>
      <c r="M756" s="10" t="n">
        <v>-0.0334</v>
      </c>
      <c r="N756" s="34" t="n">
        <v>28008190</v>
      </c>
    </row>
    <row r="757">
      <c r="A757" s="35" t="n">
        <v>45642</v>
      </c>
      <c r="B757" s="9" t="inlineStr">
        <is>
          <t>sz002617</t>
        </is>
      </c>
      <c r="C757" s="0" t="inlineStr">
        <is>
          <t>露笑科技</t>
        </is>
      </c>
      <c r="D757" s="0" t="inlineStr">
        <is>
          <t>首板换</t>
        </is>
      </c>
      <c r="E757" s="0" t="n">
        <v>1</v>
      </c>
      <c r="F757" s="0" t="inlineStr">
        <is>
          <t>铜缆高速链接+第三代半导体+光伏+电力</t>
        </is>
      </c>
      <c r="G757" s="10" t="n">
        <v>0.09959999999999999</v>
      </c>
      <c r="H757" s="0" t="n">
        <v>7.62</v>
      </c>
      <c r="I757" s="32" t="inlineStr">
        <is>
          <t>13:21:45</t>
        </is>
      </c>
      <c r="J757" s="33" t="n">
        <v>953406010</v>
      </c>
      <c r="K757" s="33" t="n">
        <v>11280000000</v>
      </c>
      <c r="L757" s="0" t="inlineStr">
        <is>
          <t>算力相关</t>
        </is>
      </c>
      <c r="M757" s="10" t="n">
        <v>-0.0058</v>
      </c>
      <c r="N757" s="34" t="n">
        <v>1207128</v>
      </c>
    </row>
    <row r="758">
      <c r="A758" s="35" t="n">
        <v>45642</v>
      </c>
      <c r="B758" s="9" t="inlineStr">
        <is>
          <t>sz002529</t>
        </is>
      </c>
      <c r="C758" s="0" t="inlineStr">
        <is>
          <t>海源复材</t>
        </is>
      </c>
      <c r="D758" s="0" t="inlineStr">
        <is>
          <t>首板换</t>
        </is>
      </c>
      <c r="E758" s="0" t="n">
        <v>1</v>
      </c>
      <c r="F758" s="0" t="inlineStr">
        <is>
          <t>光伏+新型智能机械装备+股权转让</t>
        </is>
      </c>
      <c r="G758" s="10" t="n">
        <v>0.1003</v>
      </c>
      <c r="H758" s="0" t="n">
        <v>10.09</v>
      </c>
      <c r="I758" s="32" t="inlineStr">
        <is>
          <t>13:34:03</t>
        </is>
      </c>
      <c r="J758" s="33" t="n">
        <v>201911370</v>
      </c>
      <c r="K758" s="33" t="n">
        <v>2147000000</v>
      </c>
      <c r="L758" s="0" t="inlineStr">
        <is>
          <t>其他</t>
        </is>
      </c>
      <c r="M758" s="10" t="n">
        <v>-0.012</v>
      </c>
      <c r="N758" s="34" t="n">
        <v>827178</v>
      </c>
    </row>
    <row r="759">
      <c r="A759" s="35" t="n">
        <v>45642</v>
      </c>
      <c r="B759" s="9" t="inlineStr">
        <is>
          <t>sz002321</t>
        </is>
      </c>
      <c r="C759" s="0" t="inlineStr">
        <is>
          <t>华英农业</t>
        </is>
      </c>
      <c r="D759" s="0" t="inlineStr">
        <is>
          <t>首板换</t>
        </is>
      </c>
      <c r="E759" s="0" t="n">
        <v>1</v>
      </c>
      <c r="F759" s="0" t="inlineStr">
        <is>
          <t>羽绒生产+养殖+预制菜+重整完成</t>
        </is>
      </c>
      <c r="G759" s="10" t="n">
        <v>0.1014</v>
      </c>
      <c r="H759" s="0" t="n">
        <v>3.26</v>
      </c>
      <c r="I759" s="32" t="inlineStr">
        <is>
          <t>13:39:00</t>
        </is>
      </c>
      <c r="J759" s="33" t="n">
        <v>405414520</v>
      </c>
      <c r="K759" s="33" t="n">
        <v>3977000000</v>
      </c>
      <c r="L759" s="0" t="inlineStr">
        <is>
          <t>农业</t>
        </is>
      </c>
      <c r="M759" s="10" t="n">
        <v>0.0034</v>
      </c>
      <c r="N759" s="34" t="n">
        <v>3413718</v>
      </c>
    </row>
    <row r="760">
      <c r="A760" s="35" t="n">
        <v>45642</v>
      </c>
      <c r="B760" s="9" t="inlineStr">
        <is>
          <t>sh600126</t>
        </is>
      </c>
      <c r="C760" s="0" t="inlineStr">
        <is>
          <t>杭钢股份</t>
        </is>
      </c>
      <c r="D760" s="0" t="inlineStr">
        <is>
          <t>首板换</t>
        </is>
      </c>
      <c r="E760" s="0" t="n">
        <v>1</v>
      </c>
      <c r="F760" s="0" t="inlineStr">
        <is>
          <t>云计算+钢铁+浙江国资</t>
        </is>
      </c>
      <c r="G760" s="10" t="n">
        <v>0.1011</v>
      </c>
      <c r="H760" s="0" t="n">
        <v>4.79</v>
      </c>
      <c r="I760" s="32" t="inlineStr">
        <is>
          <t>13:45:37</t>
        </is>
      </c>
      <c r="J760" s="33" t="n">
        <v>512992990</v>
      </c>
      <c r="K760" s="33" t="n">
        <v>5790000000</v>
      </c>
      <c r="L760" s="0" t="inlineStr">
        <is>
          <t>算力相关</t>
        </is>
      </c>
      <c r="M760" s="10" t="n">
        <v>0.0092</v>
      </c>
      <c r="N760" s="34" t="n">
        <v>2275337</v>
      </c>
    </row>
    <row r="761">
      <c r="A761" s="35" t="n">
        <v>45642</v>
      </c>
      <c r="B761" s="9" t="inlineStr">
        <is>
          <t>sz002607</t>
        </is>
      </c>
      <c r="C761" s="0" t="inlineStr">
        <is>
          <t>中公教育</t>
        </is>
      </c>
      <c r="D761" s="0" t="inlineStr">
        <is>
          <t>首板换</t>
        </is>
      </c>
      <c r="E761" s="0" t="n">
        <v>1</v>
      </c>
      <c r="F761" s="0" t="inlineStr">
        <is>
          <t>AI教育+战略升级</t>
        </is>
      </c>
      <c r="G761" s="10" t="n">
        <v>0.1003</v>
      </c>
      <c r="H761" s="0" t="n">
        <v>4.28</v>
      </c>
      <c r="I761" s="32" t="inlineStr">
        <is>
          <t>13:51:57</t>
        </is>
      </c>
      <c r="J761" s="33" t="n">
        <v>4008785500</v>
      </c>
      <c r="K761" s="33" t="n">
        <v>19670000000</v>
      </c>
      <c r="L761" s="0" t="inlineStr">
        <is>
          <t>AI/字节</t>
        </is>
      </c>
      <c r="M761" s="10" t="n">
        <v>0</v>
      </c>
      <c r="N761" s="34" t="n">
        <v>15799624</v>
      </c>
    </row>
    <row r="762">
      <c r="A762" s="35" t="n">
        <v>45642</v>
      </c>
      <c r="B762" s="9" t="inlineStr">
        <is>
          <t>sz002583</t>
        </is>
      </c>
      <c r="C762" s="0" t="inlineStr">
        <is>
          <t>海能达</t>
        </is>
      </c>
      <c r="D762" s="0" t="inlineStr">
        <is>
          <t>首板换</t>
        </is>
      </c>
      <c r="E762" s="0" t="n">
        <v>1</v>
      </c>
      <c r="F762" s="0" t="inlineStr">
        <is>
          <t>对讲机终端+卫星通信+低空经济+一带一路</t>
        </is>
      </c>
      <c r="G762" s="10" t="n">
        <v>0.1003</v>
      </c>
      <c r="H762" s="0" t="n">
        <v>17.88</v>
      </c>
      <c r="I762" s="32" t="inlineStr">
        <is>
          <t>13:53:48</t>
        </is>
      </c>
      <c r="J762" s="33" t="n">
        <v>5123896300</v>
      </c>
      <c r="K762" s="33" t="n">
        <v>19431000000</v>
      </c>
      <c r="L762" s="0" t="inlineStr">
        <is>
          <t>量子通信</t>
        </is>
      </c>
      <c r="M762" s="10" t="n">
        <v>-0.0086</v>
      </c>
      <c r="N762" s="34" t="n">
        <v>12788118</v>
      </c>
    </row>
    <row r="763">
      <c r="A763" s="35" t="n">
        <v>45642</v>
      </c>
      <c r="B763" s="9" t="inlineStr">
        <is>
          <t>sh601010</t>
        </is>
      </c>
      <c r="C763" s="0" t="inlineStr">
        <is>
          <t>文峰股份</t>
        </is>
      </c>
      <c r="D763" s="0" t="inlineStr">
        <is>
          <t>8天6板换</t>
        </is>
      </c>
      <c r="E763" s="0" t="n">
        <v>1</v>
      </c>
      <c r="F763" s="0" t="inlineStr">
        <is>
          <t>零售+电商+低价股</t>
        </is>
      </c>
      <c r="G763" s="10" t="n">
        <v>0.1008</v>
      </c>
      <c r="H763" s="0" t="n">
        <v>4.15</v>
      </c>
      <c r="I763" s="32" t="inlineStr">
        <is>
          <t>14:14:52</t>
        </is>
      </c>
      <c r="J763" s="33" t="n">
        <v>1118725180</v>
      </c>
      <c r="K763" s="33" t="n">
        <v>4682000000</v>
      </c>
      <c r="L763" s="0" t="inlineStr">
        <is>
          <t>消费</t>
        </is>
      </c>
      <c r="M763" s="10" t="n">
        <v>-0.0663</v>
      </c>
      <c r="N763" s="34" t="n">
        <v>31234016</v>
      </c>
    </row>
    <row r="764">
      <c r="A764" s="35" t="n">
        <v>45642</v>
      </c>
      <c r="B764" s="9" t="inlineStr">
        <is>
          <t>sz000793</t>
        </is>
      </c>
      <c r="C764" s="0" t="inlineStr">
        <is>
          <t>华闻集团</t>
        </is>
      </c>
      <c r="D764" s="0" t="inlineStr">
        <is>
          <t>首板换</t>
        </is>
      </c>
      <c r="E764" s="0" t="n">
        <v>1</v>
      </c>
      <c r="F764" s="0" t="inlineStr">
        <is>
          <t>被债权人申请重整+海南+文旅+农业种植</t>
        </is>
      </c>
      <c r="G764" s="10" t="n">
        <v>0.0988</v>
      </c>
      <c r="H764" s="0" t="n">
        <v>3.78</v>
      </c>
      <c r="I764" s="32" t="inlineStr">
        <is>
          <t>14:18:48</t>
        </is>
      </c>
      <c r="J764" s="33" t="n">
        <v>1646733300</v>
      </c>
      <c r="K764" s="33" t="n">
        <v>6497000000</v>
      </c>
      <c r="L764" s="0" t="inlineStr">
        <is>
          <t>农业</t>
        </is>
      </c>
      <c r="M764" s="10" t="n">
        <v>-0.0058</v>
      </c>
      <c r="N764" s="34" t="n">
        <v>8068266</v>
      </c>
    </row>
    <row r="765">
      <c r="A765" s="35" t="n">
        <v>45642</v>
      </c>
      <c r="B765" s="9" t="inlineStr">
        <is>
          <t>sz000892</t>
        </is>
      </c>
      <c r="C765" s="0" t="inlineStr">
        <is>
          <t>欢瑞世纪</t>
        </is>
      </c>
      <c r="D765" s="0" t="inlineStr">
        <is>
          <t>首板换</t>
        </is>
      </c>
      <c r="E765" s="0" t="n">
        <v>1</v>
      </c>
      <c r="F765" s="0" t="inlineStr">
        <is>
          <t>影视剧+IP经济+直播带货+短剧</t>
        </is>
      </c>
      <c r="G765" s="10" t="n">
        <v>0.1006</v>
      </c>
      <c r="H765" s="0" t="n">
        <v>5.14</v>
      </c>
      <c r="I765" s="32" t="inlineStr">
        <is>
          <t>14:19:15</t>
        </is>
      </c>
      <c r="J765" s="33" t="n">
        <v>667021130</v>
      </c>
      <c r="K765" s="33" t="n">
        <v>2589000000</v>
      </c>
      <c r="L765" s="0" t="inlineStr">
        <is>
          <t>其他</t>
        </is>
      </c>
      <c r="M765" s="10" t="n">
        <v>0.0064</v>
      </c>
      <c r="N765" s="34" t="n">
        <v>6467670</v>
      </c>
    </row>
    <row r="766">
      <c r="A766" s="35" t="n">
        <v>45642</v>
      </c>
      <c r="B766" s="9" t="inlineStr">
        <is>
          <t>sh600828</t>
        </is>
      </c>
      <c r="C766" s="0" t="inlineStr">
        <is>
          <t>茂业商业</t>
        </is>
      </c>
      <c r="D766" s="0" t="inlineStr">
        <is>
          <t>7天4板换</t>
        </is>
      </c>
      <c r="E766" s="0" t="n">
        <v>1</v>
      </c>
      <c r="F766" s="0" t="inlineStr">
        <is>
          <t>零售+信托概念+西部大开发</t>
        </is>
      </c>
      <c r="G766" s="10" t="n">
        <v>0.0994</v>
      </c>
      <c r="H766" s="0" t="n">
        <v>5.09</v>
      </c>
      <c r="I766" s="32" t="inlineStr">
        <is>
          <t>14:19:58</t>
        </is>
      </c>
      <c r="J766" s="33" t="n">
        <v>525447960</v>
      </c>
      <c r="K766" s="33" t="n">
        <v>1191000000</v>
      </c>
      <c r="L766" s="0" t="inlineStr">
        <is>
          <t>消费</t>
        </is>
      </c>
      <c r="M766" s="10" t="n">
        <v>0</v>
      </c>
      <c r="N766" s="34" t="n">
        <v>9790478</v>
      </c>
    </row>
    <row r="767">
      <c r="A767" s="35" t="n">
        <v>45642</v>
      </c>
      <c r="B767" s="9" t="inlineStr">
        <is>
          <t>sz002173</t>
        </is>
      </c>
      <c r="C767" s="0" t="inlineStr">
        <is>
          <t>创新医疗</t>
        </is>
      </c>
      <c r="D767" s="0" t="inlineStr">
        <is>
          <t>首板换</t>
        </is>
      </c>
      <c r="E767" s="0" t="n">
        <v>1</v>
      </c>
      <c r="F767" s="0" t="inlineStr">
        <is>
          <t>养老+脑机接口+民营医院</t>
        </is>
      </c>
      <c r="G767" s="10" t="n">
        <v>0.1003</v>
      </c>
      <c r="H767" s="0" t="n">
        <v>10.09</v>
      </c>
      <c r="I767" s="32" t="inlineStr">
        <is>
          <t>14:26:39</t>
        </is>
      </c>
      <c r="J767" s="33" t="n">
        <v>907831960</v>
      </c>
      <c r="K767" s="33" t="n">
        <v>3015000000</v>
      </c>
      <c r="L767" s="0" t="inlineStr">
        <is>
          <t>其他</t>
        </is>
      </c>
      <c r="M767" s="10" t="n">
        <v>0.0033</v>
      </c>
      <c r="N767" s="34" t="n">
        <v>592480</v>
      </c>
    </row>
    <row r="768">
      <c r="A768" s="35" t="n">
        <v>45642</v>
      </c>
      <c r="B768" s="9" t="inlineStr">
        <is>
          <t>sz300562</t>
        </is>
      </c>
      <c r="C768" s="0" t="inlineStr">
        <is>
          <t>乐心医疗</t>
        </is>
      </c>
      <c r="D768" s="0" t="inlineStr">
        <is>
          <t>首板换</t>
        </is>
      </c>
      <c r="E768" s="0" t="n">
        <v>1</v>
      </c>
      <c r="F768" s="0" t="inlineStr">
        <is>
          <t>健康IoT+智能戒指+外销</t>
        </is>
      </c>
      <c r="G768" s="10" t="n">
        <v>0.2003</v>
      </c>
      <c r="H768" s="0" t="n">
        <v>17.32</v>
      </c>
      <c r="I768" s="32" t="inlineStr">
        <is>
          <t>14:38:51</t>
        </is>
      </c>
      <c r="J768" s="33" t="n">
        <v>1053637260</v>
      </c>
      <c r="K768" s="33" t="n">
        <v>2478000000</v>
      </c>
      <c r="L768" s="0" t="inlineStr">
        <is>
          <t>银发经济</t>
        </is>
      </c>
      <c r="M768" s="10" t="n">
        <v>0</v>
      </c>
      <c r="N768" s="34" t="n">
        <v>795093</v>
      </c>
    </row>
    <row r="769">
      <c r="A769" s="35" t="n">
        <v>45642</v>
      </c>
      <c r="B769" s="9" t="inlineStr">
        <is>
          <t>sh603399</t>
        </is>
      </c>
      <c r="C769" s="0" t="inlineStr">
        <is>
          <t>永杉锂业</t>
        </is>
      </c>
      <c r="D769" s="0" t="inlineStr">
        <is>
          <t>首板换</t>
        </is>
      </c>
      <c r="E769" s="0" t="n">
        <v>1</v>
      </c>
      <c r="F769" s="0" t="inlineStr">
        <is>
          <t>锂电池+钼</t>
        </is>
      </c>
      <c r="G769" s="10" t="n">
        <v>0.1002</v>
      </c>
      <c r="H769" s="0" t="n">
        <v>11.86</v>
      </c>
      <c r="I769" s="32" t="inlineStr">
        <is>
          <t>14:42:52</t>
        </is>
      </c>
      <c r="J769" s="33" t="n">
        <v>657030890</v>
      </c>
      <c r="K769" s="33" t="n">
        <v>3379000000</v>
      </c>
      <c r="L769" s="0" t="inlineStr">
        <is>
          <t>重组/股权变动</t>
        </is>
      </c>
      <c r="M769" s="10" t="n">
        <v>0</v>
      </c>
      <c r="N769" s="34" t="n">
        <v>2922458</v>
      </c>
    </row>
    <row r="770">
      <c r="A770" s="35" t="n">
        <v>45642</v>
      </c>
      <c r="B770" s="9" t="inlineStr">
        <is>
          <t>sh600368</t>
        </is>
      </c>
      <c r="C770" s="0" t="inlineStr">
        <is>
          <t>五洲交通</t>
        </is>
      </c>
      <c r="D770" s="0" t="inlineStr">
        <is>
          <t>首板换</t>
        </is>
      </c>
      <c r="E770" s="0" t="n">
        <v>1</v>
      </c>
      <c r="F770" s="0" t="inlineStr">
        <is>
          <t>交通运输+冷链物流+国企</t>
        </is>
      </c>
      <c r="G770" s="10" t="n">
        <v>0.1009</v>
      </c>
      <c r="H770" s="0" t="n">
        <v>4.69</v>
      </c>
      <c r="I770" s="32" t="inlineStr">
        <is>
          <t>14:44:57</t>
        </is>
      </c>
      <c r="J770" s="33" t="n">
        <v>465339430</v>
      </c>
      <c r="K770" s="33" t="n">
        <v>3751000000</v>
      </c>
      <c r="L770" s="0" t="inlineStr">
        <is>
          <t>其他</t>
        </is>
      </c>
      <c r="M770" s="10" t="n">
        <v>-0.0047</v>
      </c>
      <c r="N770" s="34" t="n">
        <v>2664840</v>
      </c>
    </row>
    <row r="771">
      <c r="A771" s="35" t="n">
        <v>45642</v>
      </c>
      <c r="B771" s="9" t="inlineStr">
        <is>
          <t>sz000501</t>
        </is>
      </c>
      <c r="C771" s="0" t="inlineStr">
        <is>
          <t>武商集团</t>
        </is>
      </c>
      <c r="D771" s="0" t="inlineStr">
        <is>
          <t>3天2板换</t>
        </is>
      </c>
      <c r="E771" s="0" t="n">
        <v>1</v>
      </c>
      <c r="F771" s="0" t="inlineStr">
        <is>
          <t>零售+冰雪产业+武汉国资</t>
        </is>
      </c>
      <c r="G771" s="10" t="n">
        <v>0.09959999999999999</v>
      </c>
      <c r="H771" s="0" t="n">
        <v>11.81</v>
      </c>
      <c r="I771" s="32" t="inlineStr">
        <is>
          <t>14:47:30</t>
        </is>
      </c>
      <c r="J771" s="33" t="n">
        <v>1080485170</v>
      </c>
      <c r="K771" s="33" t="n">
        <v>5172000000</v>
      </c>
      <c r="L771" s="0" t="inlineStr">
        <is>
          <t>首发经济</t>
        </is>
      </c>
      <c r="M771" s="10" t="n">
        <v>0.0987</v>
      </c>
      <c r="N771" s="34" t="n">
        <v>41573760</v>
      </c>
    </row>
    <row r="772">
      <c r="A772" s="35" t="n">
        <v>45642</v>
      </c>
      <c r="B772" s="9" t="inlineStr">
        <is>
          <t>sz000692</t>
        </is>
      </c>
      <c r="C772" s="0" t="inlineStr">
        <is>
          <t>惠天热电</t>
        </is>
      </c>
      <c r="D772" s="0" t="inlineStr">
        <is>
          <t>首板换</t>
        </is>
      </c>
      <c r="E772" s="0" t="n">
        <v>1</v>
      </c>
      <c r="F772" s="0" t="inlineStr">
        <is>
          <t>供热+转让子公司股权+华润电力间接参股</t>
        </is>
      </c>
      <c r="G772" s="10" t="n">
        <v>0.0992</v>
      </c>
      <c r="H772" s="0" t="n">
        <v>4.21</v>
      </c>
      <c r="I772" s="32" t="inlineStr">
        <is>
          <t>14:47:33</t>
        </is>
      </c>
      <c r="J772" s="33" t="n">
        <v>280951240</v>
      </c>
      <c r="K772" s="33" t="n">
        <v>1570000000</v>
      </c>
      <c r="L772" s="0" t="inlineStr">
        <is>
          <t>重组/股权变动</t>
        </is>
      </c>
      <c r="M772" s="10" t="n">
        <v>0.0052</v>
      </c>
      <c r="N772" s="34" t="n">
        <v>669900</v>
      </c>
    </row>
    <row r="773">
      <c r="A773" s="35" t="n">
        <v>45642</v>
      </c>
      <c r="B773" s="9" t="inlineStr">
        <is>
          <t>sz002211</t>
        </is>
      </c>
      <c r="C773" s="0" t="inlineStr">
        <is>
          <t>宏达新材</t>
        </is>
      </c>
      <c r="D773" s="0" t="inlineStr">
        <is>
          <t>9天5板换</t>
        </is>
      </c>
      <c r="E773" s="0" t="n">
        <v>1</v>
      </c>
      <c r="F773" s="0" t="inlineStr">
        <is>
          <t>神经网络计算（业务或已停止）+高温硅橡胶</t>
        </is>
      </c>
      <c r="G773" s="10" t="n">
        <v>0.1007</v>
      </c>
      <c r="H773" s="0" t="n">
        <v>5.9</v>
      </c>
      <c r="I773" s="32" t="inlineStr">
        <is>
          <t>14:52:00</t>
        </is>
      </c>
      <c r="J773" s="33" t="n">
        <v>692298560</v>
      </c>
      <c r="K773" s="33" t="n">
        <v>1587000000</v>
      </c>
      <c r="L773" s="0" t="inlineStr">
        <is>
          <t>量子通信</t>
        </is>
      </c>
      <c r="M773" s="10" t="n">
        <v>-0.0243</v>
      </c>
      <c r="N773" s="34" t="n">
        <v>7819373</v>
      </c>
    </row>
    <row r="774">
      <c r="A774" s="35" t="n">
        <v>45642</v>
      </c>
      <c r="B774" s="9" t="inlineStr">
        <is>
          <t>sh600693</t>
        </is>
      </c>
      <c r="C774" s="0" t="inlineStr">
        <is>
          <t>东百集团</t>
        </is>
      </c>
      <c r="D774" s="0" t="inlineStr">
        <is>
          <t>5天3板换</t>
        </is>
      </c>
      <c r="E774" s="0" t="n">
        <v>1</v>
      </c>
      <c r="F774" s="0" t="inlineStr">
        <is>
          <t>零售+免税店+跨境电商</t>
        </is>
      </c>
      <c r="G774" s="10" t="n">
        <v>0.1008</v>
      </c>
      <c r="H774" s="0" t="n">
        <v>5.46</v>
      </c>
      <c r="I774" s="32" t="inlineStr">
        <is>
          <t>14:53:17</t>
        </is>
      </c>
      <c r="J774" s="33" t="n">
        <v>709117050</v>
      </c>
      <c r="K774" s="33" t="n">
        <v>1753000000</v>
      </c>
      <c r="L774" s="0" t="inlineStr">
        <is>
          <t>消费</t>
        </is>
      </c>
      <c r="M774" s="10" t="n">
        <v>-0.0141</v>
      </c>
      <c r="N774" s="34" t="n">
        <v>18287133</v>
      </c>
    </row>
    <row r="775">
      <c r="A775" s="35" t="n">
        <v>45642</v>
      </c>
      <c r="B775" s="9" t="inlineStr">
        <is>
          <t>sz300913</t>
        </is>
      </c>
      <c r="C775" s="0" t="inlineStr">
        <is>
          <t>兆龙互连</t>
        </is>
      </c>
      <c r="D775" s="0" t="inlineStr">
        <is>
          <t>首板换</t>
        </is>
      </c>
      <c r="E775" s="0" t="n">
        <v>1</v>
      </c>
      <c r="F775" s="0" t="inlineStr">
        <is>
          <t>铜缆高速连接+数据中心+机器视觉</t>
        </is>
      </c>
      <c r="G775" s="10" t="n">
        <v>0.2</v>
      </c>
      <c r="H775" s="0" t="n">
        <v>44.46</v>
      </c>
      <c r="I775" s="32" t="inlineStr">
        <is>
          <t>14:54:15</t>
        </is>
      </c>
      <c r="J775" s="33" t="n">
        <v>1615662300</v>
      </c>
      <c r="K775" s="33" t="n">
        <v>2960000000</v>
      </c>
      <c r="L775" s="0" t="inlineStr">
        <is>
          <t>算力相关</t>
        </is>
      </c>
      <c r="M775" s="10" t="n">
        <v>0.1066</v>
      </c>
      <c r="N775" s="34" t="n">
        <v>19655400</v>
      </c>
    </row>
    <row r="776">
      <c r="A776" s="35" t="n">
        <v>45642</v>
      </c>
      <c r="B776" s="9" t="inlineStr">
        <is>
          <t>sh600503</t>
        </is>
      </c>
      <c r="C776" s="0" t="inlineStr">
        <is>
          <t>华丽家族</t>
        </is>
      </c>
      <c r="D776" s="0" t="inlineStr">
        <is>
          <t>9天6板换</t>
        </is>
      </c>
      <c r="E776" s="0" t="n">
        <v>1</v>
      </c>
      <c r="F776" s="0" t="inlineStr">
        <is>
          <t>房地产+机器人+石墨烯</t>
        </is>
      </c>
      <c r="G776" s="10" t="n">
        <v>0.1006</v>
      </c>
      <c r="H776" s="0" t="n">
        <v>3.72</v>
      </c>
      <c r="I776" s="32" t="inlineStr">
        <is>
          <t>14:54:28</t>
        </is>
      </c>
      <c r="J776" s="33" t="n">
        <v>1251402390</v>
      </c>
      <c r="K776" s="33" t="n">
        <v>5536000000</v>
      </c>
      <c r="L776" s="0" t="inlineStr">
        <is>
          <t>机器人</t>
        </is>
      </c>
      <c r="M776" s="10" t="n">
        <v>-0.0178</v>
      </c>
      <c r="N776" s="34" t="n">
        <v>7853440</v>
      </c>
    </row>
    <row r="777">
      <c r="A777" s="35" t="n">
        <v>45642</v>
      </c>
      <c r="B777" s="9" t="inlineStr">
        <is>
          <t>sz000980</t>
        </is>
      </c>
      <c r="C777" s="0" t="inlineStr">
        <is>
          <t>众泰汽车</t>
        </is>
      </c>
      <c r="D777" s="0" t="inlineStr">
        <is>
          <t>4天2板换</t>
        </is>
      </c>
      <c r="E777" s="0" t="n">
        <v>1</v>
      </c>
      <c r="F777" s="0" t="inlineStr">
        <is>
          <t>汽车整车+重整+低价股</t>
        </is>
      </c>
      <c r="G777" s="10" t="n">
        <v>0.1017</v>
      </c>
      <c r="H777" s="0" t="n">
        <v>3.25</v>
      </c>
      <c r="I777" s="32" t="inlineStr">
        <is>
          <t>14:54:45</t>
        </is>
      </c>
      <c r="J777" s="33" t="n">
        <v>1790687500</v>
      </c>
      <c r="K777" s="33" t="n">
        <v>9442000000</v>
      </c>
      <c r="L777" s="0" t="inlineStr">
        <is>
          <t>其他</t>
        </is>
      </c>
      <c r="M777" s="10" t="n">
        <v>-0.0034</v>
      </c>
      <c r="N777" s="34" t="n">
        <v>3937248</v>
      </c>
    </row>
    <row r="778">
      <c r="A778" s="35" t="n">
        <v>45642</v>
      </c>
      <c r="B778" s="9" t="inlineStr">
        <is>
          <t>sh600785</t>
        </is>
      </c>
      <c r="C778" s="0" t="inlineStr">
        <is>
          <t>新华百货</t>
        </is>
      </c>
      <c r="D778" s="0" t="inlineStr">
        <is>
          <t>首板换</t>
        </is>
      </c>
      <c r="E778" s="0" t="n">
        <v>1</v>
      </c>
      <c r="F778" s="0" t="inlineStr">
        <is>
          <t>零售+物流+IP</t>
        </is>
      </c>
      <c r="G778" s="10" t="n">
        <v>0.1002</v>
      </c>
      <c r="H778" s="0" t="n">
        <v>15.26</v>
      </c>
      <c r="I778" s="32" t="inlineStr">
        <is>
          <t>14:55:06</t>
        </is>
      </c>
      <c r="J778" s="33" t="n">
        <v>707473850</v>
      </c>
      <c r="K778" s="33" t="n">
        <v>1993000000</v>
      </c>
      <c r="L778" s="0" t="inlineStr">
        <is>
          <t>消费</t>
        </is>
      </c>
      <c r="M778" s="10" t="n">
        <v>-0.0209</v>
      </c>
      <c r="N778" s="34" t="n">
        <v>7789488</v>
      </c>
    </row>
    <row r="779">
      <c r="A779" s="35" t="n">
        <v>45642</v>
      </c>
      <c r="B779" s="9" t="inlineStr">
        <is>
          <t>sh603048</t>
        </is>
      </c>
      <c r="C779" s="0" t="inlineStr">
        <is>
          <t>浙江黎明</t>
        </is>
      </c>
      <c r="D779" s="0" t="inlineStr">
        <is>
          <t>首板换</t>
        </is>
      </c>
      <c r="E779" s="0" t="n">
        <v>1</v>
      </c>
      <c r="F779" s="0" t="inlineStr">
        <is>
          <t>冷锻+汽车零部件</t>
        </is>
      </c>
      <c r="G779" s="10" t="n">
        <v>0.0998</v>
      </c>
      <c r="H779" s="0" t="n">
        <v>16.86</v>
      </c>
      <c r="I779" s="32" t="inlineStr">
        <is>
          <t>14:55:20</t>
        </is>
      </c>
      <c r="J779" s="33" t="n">
        <v>103970665</v>
      </c>
      <c r="K779" s="33" t="n">
        <v>636000000</v>
      </c>
      <c r="L779" s="0" t="inlineStr">
        <is>
          <t>机器人</t>
        </is>
      </c>
      <c r="M779" s="10" t="n">
        <v>0</v>
      </c>
      <c r="N779" s="34" t="n">
        <v>18396</v>
      </c>
    </row>
    <row r="780">
      <c r="A780" s="35" t="n">
        <v>45639</v>
      </c>
      <c r="B780" s="9" t="inlineStr">
        <is>
          <t>sh600793</t>
        </is>
      </c>
      <c r="C780" s="0" t="inlineStr">
        <is>
          <t>宜宾纸业</t>
        </is>
      </c>
      <c r="D780" s="0" t="inlineStr">
        <is>
          <t>6板T</t>
        </is>
      </c>
      <c r="E780" s="0" t="n">
        <v>6</v>
      </c>
      <c r="F780" s="0" t="inlineStr">
        <is>
          <t>拟收购醋纤公司67%股权+造纸+国企</t>
        </is>
      </c>
      <c r="G780" s="10" t="n">
        <v>0.1002</v>
      </c>
      <c r="H780" s="0" t="n">
        <v>23.61</v>
      </c>
      <c r="I780" s="32" t="inlineStr">
        <is>
          <t>10:25:07</t>
        </is>
      </c>
      <c r="J780" s="33" t="n">
        <v>803840350</v>
      </c>
      <c r="K780" s="33" t="n">
        <v>1607000000</v>
      </c>
      <c r="L780" s="0" t="inlineStr">
        <is>
          <t>重组/股权变动</t>
        </is>
      </c>
      <c r="M780" s="10" t="n">
        <v>0.1002</v>
      </c>
      <c r="N780" s="34" t="n">
        <v>113507436</v>
      </c>
    </row>
    <row r="781">
      <c r="A781" s="35" t="n">
        <v>45639</v>
      </c>
      <c r="B781" s="9" t="inlineStr">
        <is>
          <t>sz002175</t>
        </is>
      </c>
      <c r="C781" s="0" t="inlineStr">
        <is>
          <t>东方智造</t>
        </is>
      </c>
      <c r="D781" s="0" t="inlineStr">
        <is>
          <t>9天7板换</t>
        </is>
      </c>
      <c r="E781" s="0" t="n">
        <v>6</v>
      </c>
      <c r="F781" s="0" t="inlineStr">
        <is>
          <t>精密数显量具量仪+智能制造+芯片+物业管理</t>
        </is>
      </c>
      <c r="G781" s="10" t="n">
        <v>0.1001</v>
      </c>
      <c r="H781" s="0" t="n">
        <v>8.02</v>
      </c>
      <c r="I781" s="32" t="inlineStr">
        <is>
          <t>14:55:45</t>
        </is>
      </c>
      <c r="J781" s="33" t="n">
        <v>3486911100</v>
      </c>
      <c r="K781" s="33" t="n">
        <v>8273000000</v>
      </c>
      <c r="L781" s="0" t="inlineStr">
        <is>
          <t>重组/股权变动</t>
        </is>
      </c>
      <c r="M781" s="10" t="n">
        <v>0.0151</v>
      </c>
      <c r="N781" s="34" t="n">
        <v>66279876</v>
      </c>
    </row>
    <row r="782">
      <c r="A782" s="35" t="n">
        <v>45639</v>
      </c>
      <c r="B782" s="9" t="inlineStr">
        <is>
          <t>sz000759</t>
        </is>
      </c>
      <c r="C782" s="0" t="inlineStr">
        <is>
          <t>中百集团</t>
        </is>
      </c>
      <c r="D782" s="0" t="inlineStr">
        <is>
          <t>10天7板一</t>
        </is>
      </c>
      <c r="E782" s="0" t="n">
        <v>5</v>
      </c>
      <c r="F782" s="0" t="inlineStr">
        <is>
          <t>商业零售+免税店+胖东来指导交流+湖北国资</t>
        </is>
      </c>
      <c r="G782" s="10" t="n">
        <v>0.0997</v>
      </c>
      <c r="H782" s="0" t="n">
        <v>7.94</v>
      </c>
      <c r="I782" s="32" t="inlineStr">
        <is>
          <t>09:25:00</t>
        </is>
      </c>
      <c r="J782" s="33" t="n">
        <v>93018553</v>
      </c>
      <c r="K782" s="33" t="n">
        <v>3315000000</v>
      </c>
      <c r="L782" s="0" t="inlineStr">
        <is>
          <t>消费</t>
        </is>
      </c>
      <c r="M782" s="10" t="n">
        <v>0.0997</v>
      </c>
      <c r="N782" s="34" t="n">
        <v>17483086</v>
      </c>
    </row>
    <row r="783">
      <c r="A783" s="35" t="n">
        <v>45639</v>
      </c>
      <c r="B783" s="9" t="inlineStr">
        <is>
          <t>sh603536</t>
        </is>
      </c>
      <c r="C783" s="0" t="inlineStr">
        <is>
          <t>惠发食品</t>
        </is>
      </c>
      <c r="D783" s="0" t="inlineStr">
        <is>
          <t>5板T</t>
        </is>
      </c>
      <c r="E783" s="0" t="n">
        <v>5</v>
      </c>
      <c r="F783" s="0" t="inlineStr">
        <is>
          <t>预制菜+沙县小吃</t>
        </is>
      </c>
      <c r="G783" s="10" t="n">
        <v>0.0999</v>
      </c>
      <c r="H783" s="0" t="n">
        <v>17.61</v>
      </c>
      <c r="I783" s="32" t="inlineStr">
        <is>
          <t>10:09:53</t>
        </is>
      </c>
      <c r="J783" s="33" t="n">
        <v>752839250</v>
      </c>
      <c r="K783" s="33" t="n">
        <v>1829000000</v>
      </c>
      <c r="L783" s="0" t="inlineStr">
        <is>
          <t>消费</t>
        </is>
      </c>
      <c r="M783" s="10" t="n">
        <v>0.0999</v>
      </c>
      <c r="N783" s="34" t="n">
        <v>19465742</v>
      </c>
    </row>
    <row r="784">
      <c r="A784" s="35" t="n">
        <v>45639</v>
      </c>
      <c r="B784" s="9" t="inlineStr">
        <is>
          <t>sh605336</t>
        </is>
      </c>
      <c r="C784" s="0" t="inlineStr">
        <is>
          <t>帅丰电器</t>
        </is>
      </c>
      <c r="D784" s="0" t="inlineStr">
        <is>
          <t>5板换</t>
        </is>
      </c>
      <c r="E784" s="0" t="n">
        <v>5</v>
      </c>
      <c r="F784" s="0" t="inlineStr">
        <is>
          <t>厨房电器+电商+高股息</t>
        </is>
      </c>
      <c r="G784" s="10" t="n">
        <v>0.1002</v>
      </c>
      <c r="H784" s="0" t="n">
        <v>19.99</v>
      </c>
      <c r="I784" s="32" t="inlineStr">
        <is>
          <t>10:30:19</t>
        </is>
      </c>
      <c r="J784" s="33" t="n">
        <v>516217100</v>
      </c>
      <c r="K784" s="33" t="n">
        <v>1172000000</v>
      </c>
      <c r="L784" s="0" t="inlineStr">
        <is>
          <t>消费</t>
        </is>
      </c>
      <c r="M784" s="10" t="n">
        <v>0</v>
      </c>
      <c r="N784" s="34" t="n">
        <v>38889251</v>
      </c>
    </row>
    <row r="785">
      <c r="A785" s="35" t="n">
        <v>45639</v>
      </c>
      <c r="B785" s="9" t="inlineStr">
        <is>
          <t>sz002115</t>
        </is>
      </c>
      <c r="C785" s="0" t="inlineStr">
        <is>
          <t>三维通信</t>
        </is>
      </c>
      <c r="D785" s="0" t="inlineStr">
        <is>
          <t>10天6板换</t>
        </is>
      </c>
      <c r="E785" s="0" t="n">
        <v>4</v>
      </c>
      <c r="F785" s="0" t="inlineStr">
        <is>
          <t>字节+营销+卫星通信+机器人</t>
        </is>
      </c>
      <c r="G785" s="10" t="n">
        <v>0.1005</v>
      </c>
      <c r="H785" s="0" t="n">
        <v>10.84</v>
      </c>
      <c r="I785" s="32" t="inlineStr">
        <is>
          <t>09:30:27</t>
        </is>
      </c>
      <c r="J785" s="33" t="n">
        <v>1329698410</v>
      </c>
      <c r="K785" s="33" t="n">
        <v>7363000000</v>
      </c>
      <c r="L785" s="0" t="inlineStr">
        <is>
          <t>AI/字节</t>
        </is>
      </c>
      <c r="M785" s="10" t="n">
        <v>0.066</v>
      </c>
      <c r="N785" s="34" t="n">
        <v>458898300</v>
      </c>
    </row>
    <row r="786">
      <c r="A786" s="35" t="n">
        <v>45639</v>
      </c>
      <c r="B786" s="9" t="inlineStr">
        <is>
          <t>sz002181</t>
        </is>
      </c>
      <c r="C786" s="0" t="inlineStr">
        <is>
          <t>粤传媒</t>
        </is>
      </c>
      <c r="D786" s="0" t="inlineStr">
        <is>
          <t>6天5板换</t>
        </is>
      </c>
      <c r="E786" s="0" t="n">
        <v>4</v>
      </c>
      <c r="F786" s="0" t="inlineStr">
        <is>
          <t>参股券商+AI营销+教育+广州国企</t>
        </is>
      </c>
      <c r="G786" s="10" t="n">
        <v>0.0997</v>
      </c>
      <c r="H786" s="0" t="n">
        <v>7.94</v>
      </c>
      <c r="I786" s="32" t="inlineStr">
        <is>
          <t>09:31:54</t>
        </is>
      </c>
      <c r="J786" s="33" t="n">
        <v>348916040</v>
      </c>
      <c r="K786" s="33" t="n">
        <v>2938000000</v>
      </c>
      <c r="L786" s="0" t="inlineStr">
        <is>
          <t>AI/字节</t>
        </is>
      </c>
      <c r="M786" s="10" t="n">
        <v>0.0208</v>
      </c>
      <c r="N786" s="34" t="n">
        <v>33114884</v>
      </c>
    </row>
    <row r="787">
      <c r="A787" s="35" t="n">
        <v>45639</v>
      </c>
      <c r="B787" s="9" t="inlineStr">
        <is>
          <t>sh600778</t>
        </is>
      </c>
      <c r="C787" s="0" t="inlineStr">
        <is>
          <t>友好集团</t>
        </is>
      </c>
      <c r="D787" s="0" t="inlineStr">
        <is>
          <t>4板换</t>
        </is>
      </c>
      <c r="E787" s="0" t="n">
        <v>4</v>
      </c>
      <c r="F787" s="0" t="inlineStr">
        <is>
          <t>免税店+商业零售+新疆振兴</t>
        </is>
      </c>
      <c r="G787" s="10" t="n">
        <v>0.09959999999999999</v>
      </c>
      <c r="H787" s="0" t="n">
        <v>8.94</v>
      </c>
      <c r="I787" s="32" t="inlineStr">
        <is>
          <t>09:40:52</t>
        </is>
      </c>
      <c r="J787" s="33" t="n">
        <v>327290250</v>
      </c>
      <c r="K787" s="33" t="n">
        <v>1712000000</v>
      </c>
      <c r="L787" s="0" t="inlineStr">
        <is>
          <t>消费</t>
        </is>
      </c>
      <c r="M787" s="10" t="n">
        <v>0.0086</v>
      </c>
      <c r="N787" s="34" t="n">
        <v>18121180</v>
      </c>
    </row>
    <row r="788">
      <c r="A788" s="35" t="n">
        <v>45639</v>
      </c>
      <c r="B788" s="9" t="inlineStr">
        <is>
          <t>sz000785</t>
        </is>
      </c>
      <c r="C788" s="0" t="inlineStr">
        <is>
          <t>居然智家</t>
        </is>
      </c>
      <c r="D788" s="0" t="inlineStr">
        <is>
          <t>6天5板T</t>
        </is>
      </c>
      <c r="E788" s="0" t="n">
        <v>4</v>
      </c>
      <c r="F788" s="0" t="inlineStr">
        <is>
          <t>零售+智能家居+华为</t>
        </is>
      </c>
      <c r="G788" s="10" t="n">
        <v>0.0998</v>
      </c>
      <c r="H788" s="0" t="n">
        <v>4.74</v>
      </c>
      <c r="I788" s="32" t="inlineStr">
        <is>
          <t>10:05:48</t>
        </is>
      </c>
      <c r="J788" s="33" t="n">
        <v>1518324300</v>
      </c>
      <c r="K788" s="33" t="n">
        <v>10752000000</v>
      </c>
      <c r="L788" s="0" t="inlineStr">
        <is>
          <t>消费</t>
        </is>
      </c>
      <c r="M788" s="10" t="n">
        <v>0.0998</v>
      </c>
      <c r="N788" s="34" t="n">
        <v>144185112</v>
      </c>
    </row>
    <row r="789">
      <c r="A789" s="35" t="n">
        <v>45639</v>
      </c>
      <c r="B789" s="9" t="inlineStr">
        <is>
          <t>sz002265</t>
        </is>
      </c>
      <c r="C789" s="0" t="inlineStr">
        <is>
          <t>建设工业</t>
        </is>
      </c>
      <c r="D789" s="0" t="inlineStr">
        <is>
          <t>10天9板换</t>
        </is>
      </c>
      <c r="E789" s="0" t="n">
        <v>4</v>
      </c>
      <c r="F789" s="0" t="inlineStr">
        <is>
          <t>机器人+中兵系（军工）+无人驾驶+购买股权</t>
        </is>
      </c>
      <c r="G789" s="10" t="n">
        <v>0.1001</v>
      </c>
      <c r="H789" s="0" t="n">
        <v>28.24</v>
      </c>
      <c r="I789" s="32" t="inlineStr">
        <is>
          <t>14:37:06</t>
        </is>
      </c>
      <c r="J789" s="33" t="n">
        <v>2009316600</v>
      </c>
      <c r="K789" s="33" t="n">
        <v>6403000000</v>
      </c>
      <c r="L789" s="0" t="inlineStr">
        <is>
          <t>机器人</t>
        </is>
      </c>
      <c r="M789" s="10" t="n">
        <v>0.0674</v>
      </c>
      <c r="N789" s="34" t="n">
        <v>145825540</v>
      </c>
    </row>
    <row r="790">
      <c r="A790" s="35" t="n">
        <v>45639</v>
      </c>
      <c r="B790" s="9" t="inlineStr">
        <is>
          <t>sz002670</t>
        </is>
      </c>
      <c r="C790" s="0" t="inlineStr">
        <is>
          <t>国盛金控</t>
        </is>
      </c>
      <c r="D790" s="0" t="inlineStr">
        <is>
          <t>4板换</t>
        </is>
      </c>
      <c r="E790" s="0" t="n">
        <v>4</v>
      </c>
      <c r="F790" s="0" t="inlineStr">
        <is>
          <t>证券+吸收合并国盛证券事项受理+江西国资</t>
        </is>
      </c>
      <c r="G790" s="10" t="n">
        <v>0.1</v>
      </c>
      <c r="H790" s="0" t="n">
        <v>19.14</v>
      </c>
      <c r="I790" s="32" t="inlineStr">
        <is>
          <t>14:50:42</t>
        </is>
      </c>
      <c r="J790" s="33" t="n">
        <v>4553225700</v>
      </c>
      <c r="K790" s="33" t="n">
        <v>10309000000</v>
      </c>
      <c r="L790" s="0" t="inlineStr">
        <is>
          <t>其他</t>
        </is>
      </c>
      <c r="M790" s="10" t="n">
        <v>-0.0805</v>
      </c>
      <c r="N790" s="34" t="n">
        <v>137275200</v>
      </c>
    </row>
    <row r="791">
      <c r="A791" s="35" t="n">
        <v>45639</v>
      </c>
      <c r="B791" s="9" t="inlineStr">
        <is>
          <t>sh600979</t>
        </is>
      </c>
      <c r="C791" s="0" t="inlineStr">
        <is>
          <t>广安爱众</t>
        </is>
      </c>
      <c r="D791" s="0" t="inlineStr">
        <is>
          <t>11天8板换</t>
        </is>
      </c>
      <c r="E791" s="0" t="n">
        <v>4</v>
      </c>
      <c r="F791" s="0" t="inlineStr">
        <is>
          <t>“丝绸云谷”算力项目+入股华大半导体+水电气+国企改革</t>
        </is>
      </c>
      <c r="G791" s="10" t="n">
        <v>0.1</v>
      </c>
      <c r="H791" s="0" t="n">
        <v>7.7</v>
      </c>
      <c r="I791" s="32" t="inlineStr">
        <is>
          <t>14:55:39</t>
        </is>
      </c>
      <c r="J791" s="33" t="n">
        <v>2553912900</v>
      </c>
      <c r="K791" s="33" t="n">
        <v>6412000000</v>
      </c>
      <c r="L791" s="0" t="inlineStr">
        <is>
          <t>其他</t>
        </is>
      </c>
      <c r="M791" s="10" t="n">
        <v>-0.0271</v>
      </c>
      <c r="N791" s="34" t="n">
        <v>52445376</v>
      </c>
    </row>
    <row r="792">
      <c r="A792" s="35" t="n">
        <v>45639</v>
      </c>
      <c r="B792" s="9" t="inlineStr">
        <is>
          <t>sz002277</t>
        </is>
      </c>
      <c r="C792" s="0" t="inlineStr">
        <is>
          <t>友阿股份</t>
        </is>
      </c>
      <c r="D792" s="0" t="inlineStr">
        <is>
          <t>3板一</t>
        </is>
      </c>
      <c r="E792" s="0" t="n">
        <v>3</v>
      </c>
      <c r="F792" s="0" t="inlineStr">
        <is>
          <t>拟收购尚阳通100%股权+机器人+百货零售</t>
        </is>
      </c>
      <c r="G792" s="10" t="n">
        <v>0.101</v>
      </c>
      <c r="H792" s="0" t="n">
        <v>4.47</v>
      </c>
      <c r="I792" s="32" t="inlineStr">
        <is>
          <t>09:25:00</t>
        </is>
      </c>
      <c r="J792" s="33" t="n">
        <v>10620725</v>
      </c>
      <c r="K792" s="33" t="n">
        <v>4236000000</v>
      </c>
      <c r="L792" s="0" t="inlineStr">
        <is>
          <t>重组/股权变动</t>
        </is>
      </c>
      <c r="M792" s="10" t="n">
        <v>0.101</v>
      </c>
      <c r="N792" s="34" t="n">
        <v>2056647</v>
      </c>
    </row>
    <row r="793">
      <c r="A793" s="35" t="n">
        <v>45639</v>
      </c>
      <c r="B793" s="9" t="inlineStr">
        <is>
          <t>sz000558</t>
        </is>
      </c>
      <c r="C793" s="0" t="inlineStr">
        <is>
          <t>莱茵体育</t>
        </is>
      </c>
      <c r="D793" s="0" t="inlineStr">
        <is>
          <t>3板一</t>
        </is>
      </c>
      <c r="E793" s="0" t="n">
        <v>3</v>
      </c>
      <c r="F793" s="0" t="inlineStr">
        <is>
          <t>遂宁大英影视城签约合作+冰雪产业+旅游+成都国资</t>
        </is>
      </c>
      <c r="G793" s="10" t="n">
        <v>0.099</v>
      </c>
      <c r="H793" s="0" t="n">
        <v>4.33</v>
      </c>
      <c r="I793" s="32" t="inlineStr">
        <is>
          <t>09:25:00</t>
        </is>
      </c>
      <c r="J793" s="33" t="n">
        <v>95354623</v>
      </c>
      <c r="K793" s="33" t="n">
        <v>3411000000</v>
      </c>
      <c r="L793" s="0" t="inlineStr">
        <is>
          <t>消费</t>
        </is>
      </c>
      <c r="M793" s="10" t="n">
        <v>0.099</v>
      </c>
      <c r="N793" s="34" t="n">
        <v>30612451</v>
      </c>
    </row>
    <row r="794">
      <c r="A794" s="35" t="n">
        <v>45639</v>
      </c>
      <c r="B794" s="9" t="inlineStr">
        <is>
          <t>sz002148</t>
        </is>
      </c>
      <c r="C794" s="0" t="inlineStr">
        <is>
          <t>北纬科技</t>
        </is>
      </c>
      <c r="D794" s="0" t="inlineStr">
        <is>
          <t>3板换</t>
        </is>
      </c>
      <c r="E794" s="0" t="n">
        <v>3</v>
      </c>
      <c r="F794" s="0" t="inlineStr">
        <is>
          <t>四足机器人+低空经济+物联网</t>
        </is>
      </c>
      <c r="G794" s="10" t="n">
        <v>0.1</v>
      </c>
      <c r="H794" s="0" t="n">
        <v>8.800000000000001</v>
      </c>
      <c r="I794" s="32" t="inlineStr">
        <is>
          <t>09:30:24</t>
        </is>
      </c>
      <c r="J794" s="33" t="n">
        <v>515964920</v>
      </c>
      <c r="K794" s="33" t="n">
        <v>3692000000</v>
      </c>
      <c r="L794" s="0" t="inlineStr">
        <is>
          <t>机器人</t>
        </is>
      </c>
      <c r="M794" s="10" t="n">
        <v>0.07000000000000001</v>
      </c>
      <c r="N794" s="34" t="n">
        <v>88407680</v>
      </c>
    </row>
    <row r="795">
      <c r="A795" s="35" t="n">
        <v>45639</v>
      </c>
      <c r="B795" s="9" t="inlineStr">
        <is>
          <t>sh600824</t>
        </is>
      </c>
      <c r="C795" s="0" t="inlineStr">
        <is>
          <t>益民集团</t>
        </is>
      </c>
      <c r="D795" s="0" t="inlineStr">
        <is>
          <t>3板T</t>
        </is>
      </c>
      <c r="E795" s="0" t="n">
        <v>3</v>
      </c>
      <c r="F795" s="0" t="inlineStr">
        <is>
          <t>零售+黄金概念+上海国企改革</t>
        </is>
      </c>
      <c r="G795" s="10" t="n">
        <v>0.09959999999999999</v>
      </c>
      <c r="H795" s="0" t="n">
        <v>5.3</v>
      </c>
      <c r="I795" s="32" t="inlineStr">
        <is>
          <t>09:30:57</t>
        </is>
      </c>
      <c r="J795" s="33" t="n">
        <v>398712450</v>
      </c>
      <c r="K795" s="33" t="n">
        <v>3370000000</v>
      </c>
      <c r="L795" s="0" t="inlineStr">
        <is>
          <t>消费</t>
        </is>
      </c>
      <c r="M795" s="10" t="n">
        <v>0.09959999999999999</v>
      </c>
      <c r="N795" s="34" t="n">
        <v>143246646</v>
      </c>
    </row>
    <row r="796">
      <c r="A796" s="35" t="n">
        <v>45639</v>
      </c>
      <c r="B796" s="9" t="inlineStr">
        <is>
          <t>sz000681</t>
        </is>
      </c>
      <c r="C796" s="0" t="inlineStr">
        <is>
          <t>视觉中国</t>
        </is>
      </c>
      <c r="D796" s="0" t="inlineStr">
        <is>
          <t>9天6板换</t>
        </is>
      </c>
      <c r="E796" s="0" t="n">
        <v>3</v>
      </c>
      <c r="F796" s="0" t="inlineStr">
        <is>
          <t>视觉版权+剪映等合作</t>
        </is>
      </c>
      <c r="G796" s="10" t="n">
        <v>0.0999</v>
      </c>
      <c r="H796" s="0" t="n">
        <v>25.54</v>
      </c>
      <c r="I796" s="32" t="inlineStr">
        <is>
          <t>09:35:57</t>
        </is>
      </c>
      <c r="J796" s="33" t="n">
        <v>2525352700</v>
      </c>
      <c r="K796" s="33" t="n">
        <v>12343000000</v>
      </c>
      <c r="L796" s="0" t="inlineStr">
        <is>
          <t>AI/字节</t>
        </is>
      </c>
      <c r="M796" s="10" t="n">
        <v>0.0289</v>
      </c>
      <c r="N796" s="34" t="n">
        <v>208667205</v>
      </c>
    </row>
    <row r="797">
      <c r="A797" s="35" t="n">
        <v>45639</v>
      </c>
      <c r="B797" s="9" t="inlineStr">
        <is>
          <t>sh600272</t>
        </is>
      </c>
      <c r="C797" s="0" t="inlineStr">
        <is>
          <t>开开实业</t>
        </is>
      </c>
      <c r="D797" s="0" t="inlineStr">
        <is>
          <t>3板换</t>
        </is>
      </c>
      <c r="E797" s="0" t="n">
        <v>3</v>
      </c>
      <c r="F797" s="0" t="inlineStr">
        <is>
          <t>医药+服装+上海国资</t>
        </is>
      </c>
      <c r="G797" s="10" t="n">
        <v>0.1003</v>
      </c>
      <c r="H797" s="0" t="n">
        <v>16.13</v>
      </c>
      <c r="I797" s="32" t="inlineStr">
        <is>
          <t>09:39:36</t>
        </is>
      </c>
      <c r="J797" s="33" t="n">
        <v>369362370</v>
      </c>
      <c r="K797" s="33" t="n">
        <v>1431000000</v>
      </c>
      <c r="L797" s="0" t="inlineStr">
        <is>
          <t>消费</t>
        </is>
      </c>
      <c r="M797" s="10" t="n">
        <v>0.0737</v>
      </c>
      <c r="N797" s="34" t="n">
        <v>29852484</v>
      </c>
    </row>
    <row r="798">
      <c r="A798" s="35" t="n">
        <v>45639</v>
      </c>
      <c r="B798" s="9" t="inlineStr">
        <is>
          <t>sz002400</t>
        </is>
      </c>
      <c r="C798" s="0" t="inlineStr">
        <is>
          <t>省广集团</t>
        </is>
      </c>
      <c r="D798" s="0" t="inlineStr">
        <is>
          <t>3板换</t>
        </is>
      </c>
      <c r="E798" s="0" t="n">
        <v>3</v>
      </c>
      <c r="F798" s="0" t="inlineStr">
        <is>
          <t>营销+TikTok+Meta+广东国资</t>
        </is>
      </c>
      <c r="G798" s="10" t="n">
        <v>0.0998</v>
      </c>
      <c r="H798" s="0" t="n">
        <v>12.23</v>
      </c>
      <c r="I798" s="32" t="inlineStr">
        <is>
          <t>11:14:15</t>
        </is>
      </c>
      <c r="J798" s="33" t="n">
        <v>6558021500</v>
      </c>
      <c r="K798" s="33" t="n">
        <v>17085000000</v>
      </c>
      <c r="L798" s="0" t="inlineStr">
        <is>
          <t>AI/字节</t>
        </is>
      </c>
      <c r="M798" s="10" t="n">
        <v>-0.0153</v>
      </c>
      <c r="N798" s="34" t="n">
        <v>238279665</v>
      </c>
    </row>
    <row r="799">
      <c r="A799" s="35" t="n">
        <v>45639</v>
      </c>
      <c r="B799" s="9" t="inlineStr">
        <is>
          <t>sz300493</t>
        </is>
      </c>
      <c r="C799" s="0" t="inlineStr">
        <is>
          <t>润欣科技</t>
        </is>
      </c>
      <c r="D799" s="0" t="inlineStr">
        <is>
          <t>3板换</t>
        </is>
      </c>
      <c r="E799" s="0" t="n">
        <v>3</v>
      </c>
      <c r="F799" s="0" t="inlineStr">
        <is>
          <t>奇异摩尔封装+IC产品+芯片分销+AI眼镜</t>
        </is>
      </c>
      <c r="G799" s="10" t="n">
        <v>0.1999</v>
      </c>
      <c r="H799" s="0" t="n">
        <v>26.71</v>
      </c>
      <c r="I799" s="32" t="inlineStr">
        <is>
          <t>14:51:54</t>
        </is>
      </c>
      <c r="J799" s="33" t="n">
        <v>5315773300</v>
      </c>
      <c r="K799" s="33" t="n">
        <v>9742000000</v>
      </c>
      <c r="L799" s="0" t="inlineStr">
        <is>
          <t>AI/字节</t>
        </is>
      </c>
      <c r="M799" s="10" t="n">
        <v>0.1006</v>
      </c>
      <c r="N799" s="34" t="n">
        <v>234514000</v>
      </c>
    </row>
    <row r="800">
      <c r="A800" s="35" t="n">
        <v>45639</v>
      </c>
      <c r="B800" s="9" t="inlineStr">
        <is>
          <t>sz000530</t>
        </is>
      </c>
      <c r="C800" s="0" t="inlineStr">
        <is>
          <t>冰山冷热</t>
        </is>
      </c>
      <c r="D800" s="0" t="inlineStr">
        <is>
          <t>2板一</t>
        </is>
      </c>
      <c r="E800" s="0" t="n">
        <v>2</v>
      </c>
      <c r="F800" s="0" t="inlineStr">
        <is>
          <t>空调+冰雪产业+冷链物流</t>
        </is>
      </c>
      <c r="G800" s="10" t="n">
        <v>0.1003</v>
      </c>
      <c r="H800" s="0" t="n">
        <v>6.8</v>
      </c>
      <c r="I800" s="32" t="inlineStr">
        <is>
          <t>09:25:00</t>
        </is>
      </c>
      <c r="J800" s="33" t="n">
        <v>117322182</v>
      </c>
      <c r="K800" s="33" t="n">
        <v>2918000000</v>
      </c>
      <c r="L800" s="0" t="inlineStr">
        <is>
          <t>消费</t>
        </is>
      </c>
      <c r="M800" s="10" t="n">
        <v>0.1003</v>
      </c>
      <c r="N800" s="34" t="n">
        <v>46574580</v>
      </c>
    </row>
    <row r="801">
      <c r="A801" s="35" t="n">
        <v>45639</v>
      </c>
      <c r="B801" s="9" t="inlineStr">
        <is>
          <t>sz002953</t>
        </is>
      </c>
      <c r="C801" s="0" t="inlineStr">
        <is>
          <t>日丰股份</t>
        </is>
      </c>
      <c r="D801" s="0" t="inlineStr">
        <is>
          <t>2板换</t>
        </is>
      </c>
      <c r="E801" s="0" t="n">
        <v>2</v>
      </c>
      <c r="F801" s="0" t="inlineStr">
        <is>
          <t>机器人+高压快充+华为+电网设备</t>
        </is>
      </c>
      <c r="G801" s="10" t="n">
        <v>0.0998</v>
      </c>
      <c r="H801" s="0" t="n">
        <v>12.12</v>
      </c>
      <c r="I801" s="32" t="inlineStr">
        <is>
          <t>09:30:30</t>
        </is>
      </c>
      <c r="J801" s="33" t="n">
        <v>237689650</v>
      </c>
      <c r="K801" s="33" t="n">
        <v>2412000000</v>
      </c>
      <c r="L801" s="0" t="inlineStr">
        <is>
          <t>机器人</t>
        </is>
      </c>
      <c r="M801" s="10" t="n">
        <v>0.0399</v>
      </c>
      <c r="N801" s="34" t="n">
        <v>45456090</v>
      </c>
    </row>
    <row r="802">
      <c r="A802" s="35" t="n">
        <v>45639</v>
      </c>
      <c r="B802" s="9" t="inlineStr">
        <is>
          <t>sh600829</t>
        </is>
      </c>
      <c r="C802" s="0" t="inlineStr">
        <is>
          <t>人民同泰</t>
        </is>
      </c>
      <c r="D802" s="0" t="inlineStr">
        <is>
          <t>2板换</t>
        </is>
      </c>
      <c r="E802" s="0" t="n">
        <v>2</v>
      </c>
      <c r="F802" s="0" t="inlineStr">
        <is>
          <t>医药商业+冷链物流+振兴东北</t>
        </is>
      </c>
      <c r="G802" s="10" t="n">
        <v>0.1004</v>
      </c>
      <c r="H802" s="0" t="n">
        <v>9.32</v>
      </c>
      <c r="I802" s="32" t="inlineStr">
        <is>
          <t>10:17:26</t>
        </is>
      </c>
      <c r="J802" s="33" t="n">
        <v>406137470</v>
      </c>
      <c r="K802" s="33" t="n">
        <v>1361000000</v>
      </c>
      <c r="L802" s="0" t="inlineStr">
        <is>
          <t>医药</t>
        </is>
      </c>
      <c r="M802" s="10" t="n">
        <v>0.0638</v>
      </c>
      <c r="N802" s="34" t="n">
        <v>24223989</v>
      </c>
    </row>
    <row r="803">
      <c r="A803" s="35" t="n">
        <v>45639</v>
      </c>
      <c r="B803" s="9" t="inlineStr">
        <is>
          <t>sz002639</t>
        </is>
      </c>
      <c r="C803" s="0" t="inlineStr">
        <is>
          <t>雪人股份</t>
        </is>
      </c>
      <c r="D803" s="0" t="inlineStr">
        <is>
          <t>2板换</t>
        </is>
      </c>
      <c r="E803" s="0" t="n">
        <v>2</v>
      </c>
      <c r="F803" s="0" t="inlineStr">
        <is>
          <t>冰雪产业+一带一路+氢能源</t>
        </is>
      </c>
      <c r="G803" s="10" t="n">
        <v>0.1</v>
      </c>
      <c r="H803" s="0" t="n">
        <v>8.69</v>
      </c>
      <c r="I803" s="32" t="inlineStr">
        <is>
          <t>10:18:00</t>
        </is>
      </c>
      <c r="J803" s="33" t="n">
        <v>1443899700</v>
      </c>
      <c r="K803" s="33" t="n">
        <v>5316000000</v>
      </c>
      <c r="L803" s="0" t="inlineStr">
        <is>
          <t>消费</t>
        </is>
      </c>
      <c r="M803" s="10" t="n">
        <v>0.0443</v>
      </c>
      <c r="N803" s="34" t="n">
        <v>60173025</v>
      </c>
    </row>
    <row r="804">
      <c r="A804" s="35" t="n">
        <v>45639</v>
      </c>
      <c r="B804" s="9" t="inlineStr">
        <is>
          <t>sz301010</t>
        </is>
      </c>
      <c r="C804" s="0" t="inlineStr">
        <is>
          <t>晶雪节能</t>
        </is>
      </c>
      <c r="D804" s="0" t="inlineStr">
        <is>
          <t>2板换</t>
        </is>
      </c>
      <c r="E804" s="0" t="n">
        <v>2</v>
      </c>
      <c r="F804" s="0" t="inlineStr">
        <is>
          <t>冰雪产业+冷链物流</t>
        </is>
      </c>
      <c r="G804" s="10" t="n">
        <v>0.2</v>
      </c>
      <c r="H804" s="0" t="n">
        <v>21.72</v>
      </c>
      <c r="I804" s="32" t="inlineStr">
        <is>
          <t>10:30:24</t>
        </is>
      </c>
      <c r="J804" s="33" t="n">
        <v>442503570</v>
      </c>
      <c r="K804" s="33" t="n">
        <v>751000000</v>
      </c>
      <c r="L804" s="0" t="inlineStr">
        <is>
          <t>消费</t>
        </is>
      </c>
      <c r="M804" s="10" t="n">
        <v>0.1215</v>
      </c>
      <c r="N804" s="34" t="n">
        <v>25103995</v>
      </c>
    </row>
    <row r="805">
      <c r="A805" s="35" t="n">
        <v>45639</v>
      </c>
      <c r="B805" s="9" t="inlineStr">
        <is>
          <t>sz002187</t>
        </is>
      </c>
      <c r="C805" s="0" t="inlineStr">
        <is>
          <t>广百股份</t>
        </is>
      </c>
      <c r="D805" s="0" t="inlineStr">
        <is>
          <t>2板换</t>
        </is>
      </c>
      <c r="E805" s="0" t="n">
        <v>2</v>
      </c>
      <c r="F805" s="0" t="inlineStr">
        <is>
          <t>百货零售+黄金珠宝+IP经济+国企</t>
        </is>
      </c>
      <c r="G805" s="10" t="n">
        <v>0.0994</v>
      </c>
      <c r="H805" s="0" t="n">
        <v>7.96</v>
      </c>
      <c r="I805" s="32" t="inlineStr">
        <is>
          <t>10:32:15</t>
        </is>
      </c>
      <c r="J805" s="33" t="n">
        <v>722479580</v>
      </c>
      <c r="K805" s="33" t="n">
        <v>1957000000</v>
      </c>
      <c r="L805" s="0" t="inlineStr">
        <is>
          <t>消费</t>
        </is>
      </c>
      <c r="M805" s="10" t="n">
        <v>0.0497</v>
      </c>
      <c r="N805" s="34" t="n">
        <v>33243160</v>
      </c>
    </row>
    <row r="806">
      <c r="A806" s="35" t="n">
        <v>45639</v>
      </c>
      <c r="B806" s="9" t="inlineStr">
        <is>
          <t>sh603216</t>
        </is>
      </c>
      <c r="C806" s="0" t="inlineStr">
        <is>
          <t>梦天家居</t>
        </is>
      </c>
      <c r="D806" s="0" t="inlineStr">
        <is>
          <t>2板换</t>
        </is>
      </c>
      <c r="E806" s="0" t="n">
        <v>2</v>
      </c>
      <c r="F806" s="0" t="inlineStr">
        <is>
          <t>木质家具+家居解决方案</t>
        </is>
      </c>
      <c r="G806" s="10" t="n">
        <v>0.1001</v>
      </c>
      <c r="H806" s="0" t="n">
        <v>13.52</v>
      </c>
      <c r="I806" s="32" t="inlineStr">
        <is>
          <t>13:19:39</t>
        </is>
      </c>
      <c r="J806" s="33" t="n">
        <v>281210650</v>
      </c>
      <c r="K806" s="33" t="n">
        <v>766000000</v>
      </c>
      <c r="L806" s="0" t="inlineStr">
        <is>
          <t>消费</t>
        </is>
      </c>
      <c r="M806" s="10" t="n">
        <v>0.06270000000000001</v>
      </c>
      <c r="N806" s="34" t="n">
        <v>12609430</v>
      </c>
    </row>
    <row r="807">
      <c r="A807" s="35" t="n">
        <v>45639</v>
      </c>
      <c r="B807" s="9" t="inlineStr">
        <is>
          <t>sh600593</t>
        </is>
      </c>
      <c r="C807" s="0" t="inlineStr">
        <is>
          <t>大连圣亚</t>
        </is>
      </c>
      <c r="D807" s="0" t="inlineStr">
        <is>
          <t>2板换</t>
        </is>
      </c>
      <c r="E807" s="0" t="n">
        <v>2</v>
      </c>
      <c r="F807" s="0" t="inlineStr">
        <is>
          <t>冰雪产业+东北旅游+大连国资</t>
        </is>
      </c>
      <c r="G807" s="10" t="n">
        <v>0.0999</v>
      </c>
      <c r="H807" s="0" t="n">
        <v>51.07</v>
      </c>
      <c r="I807" s="32" t="inlineStr">
        <is>
          <t>13:22:01</t>
        </is>
      </c>
      <c r="J807" s="33" t="n">
        <v>824173490</v>
      </c>
      <c r="K807" s="33" t="n">
        <v>3398000000</v>
      </c>
      <c r="L807" s="0" t="inlineStr">
        <is>
          <t>消费</t>
        </is>
      </c>
      <c r="M807" s="10" t="n">
        <v>0</v>
      </c>
      <c r="N807" s="34" t="n">
        <v>19551673</v>
      </c>
    </row>
    <row r="808">
      <c r="A808" s="35" t="n">
        <v>45639</v>
      </c>
      <c r="B808" s="9" t="inlineStr">
        <is>
          <t>sh600706</t>
        </is>
      </c>
      <c r="C808" s="0" t="inlineStr">
        <is>
          <t>曲江文旅</t>
        </is>
      </c>
      <c r="D808" s="0" t="inlineStr">
        <is>
          <t>2板换</t>
        </is>
      </c>
      <c r="E808" s="0" t="n">
        <v>2</v>
      </c>
      <c r="F808" s="0" t="inlineStr">
        <is>
          <t>旅游+IP+国企</t>
        </is>
      </c>
      <c r="G808" s="10" t="n">
        <v>0.1</v>
      </c>
      <c r="H808" s="0" t="n">
        <v>13.2</v>
      </c>
      <c r="I808" s="32" t="inlineStr">
        <is>
          <t>14:07:23</t>
        </is>
      </c>
      <c r="J808" s="33" t="n">
        <v>806411530</v>
      </c>
      <c r="K808" s="33" t="n">
        <v>1842000000</v>
      </c>
      <c r="L808" s="0" t="inlineStr">
        <is>
          <t>消费</t>
        </is>
      </c>
      <c r="M808" s="10" t="n">
        <v>0</v>
      </c>
      <c r="N808" s="34" t="n">
        <v>27441600</v>
      </c>
    </row>
    <row r="809">
      <c r="A809" s="35" t="n">
        <v>45639</v>
      </c>
      <c r="B809" s="9" t="inlineStr">
        <is>
          <t>sh600851</t>
        </is>
      </c>
      <c r="C809" s="0" t="inlineStr">
        <is>
          <t>海欣股份</t>
        </is>
      </c>
      <c r="D809" s="0" t="inlineStr">
        <is>
          <t>2板换</t>
        </is>
      </c>
      <c r="E809" s="0" t="n">
        <v>2</v>
      </c>
      <c r="F809" s="0" t="inlineStr">
        <is>
          <t>参股券商+创新药+物业管理+服装纺织</t>
        </is>
      </c>
      <c r="G809" s="10" t="n">
        <v>0.0999</v>
      </c>
      <c r="H809" s="0" t="n">
        <v>7.49</v>
      </c>
      <c r="I809" s="32" t="inlineStr">
        <is>
          <t>14:33:03</t>
        </is>
      </c>
      <c r="J809" s="33" t="n">
        <v>584314770</v>
      </c>
      <c r="K809" s="33" t="n">
        <v>3560000000</v>
      </c>
      <c r="L809" s="0" t="inlineStr">
        <is>
          <t>其他</t>
        </is>
      </c>
      <c r="M809" s="10" t="n">
        <v>0.0558</v>
      </c>
      <c r="N809" s="34" t="n">
        <v>26324747</v>
      </c>
    </row>
    <row r="810">
      <c r="A810" s="35" t="n">
        <v>45639</v>
      </c>
      <c r="B810" s="9" t="inlineStr">
        <is>
          <t>sh603667</t>
        </is>
      </c>
      <c r="C810" s="0" t="inlineStr">
        <is>
          <t>五洲新春</t>
        </is>
      </c>
      <c r="D810" s="0" t="inlineStr">
        <is>
          <t>2板换</t>
        </is>
      </c>
      <c r="E810" s="0" t="n">
        <v>2</v>
      </c>
      <c r="F810" s="0" t="inlineStr">
        <is>
          <t>人形机器人+汽车零部件+特斯拉</t>
        </is>
      </c>
      <c r="G810" s="10" t="n">
        <v>0.0999</v>
      </c>
      <c r="H810" s="0" t="n">
        <v>35.45</v>
      </c>
      <c r="I810" s="32" t="inlineStr">
        <is>
          <t>14:39:59</t>
        </is>
      </c>
      <c r="J810" s="33" t="n">
        <v>4334834800</v>
      </c>
      <c r="K810" s="33" t="n">
        <v>7891000000</v>
      </c>
      <c r="L810" s="0" t="inlineStr">
        <is>
          <t>机器人</t>
        </is>
      </c>
      <c r="M810" s="10" t="n">
        <v>0.0484</v>
      </c>
      <c r="N810" s="34" t="n">
        <v>122863819</v>
      </c>
    </row>
    <row r="811">
      <c r="A811" s="35" t="n">
        <v>45639</v>
      </c>
      <c r="B811" s="9" t="inlineStr">
        <is>
          <t>sh603389</t>
        </is>
      </c>
      <c r="C811" s="0" t="inlineStr">
        <is>
          <t>亚振家居</t>
        </is>
      </c>
      <c r="D811" s="0" t="inlineStr">
        <is>
          <t>2板换</t>
        </is>
      </c>
      <c r="E811" s="0" t="n">
        <v>2</v>
      </c>
      <c r="F811" s="0" t="inlineStr">
        <is>
          <t>智能家居+培育钻石+新零售</t>
        </is>
      </c>
      <c r="G811" s="10" t="n">
        <v>0.0998</v>
      </c>
      <c r="H811" s="0" t="n">
        <v>8.93</v>
      </c>
      <c r="I811" s="32" t="inlineStr">
        <is>
          <t>14:54:10</t>
        </is>
      </c>
      <c r="J811" s="33" t="n">
        <v>351716110</v>
      </c>
      <c r="K811" s="33" t="n">
        <v>810000000</v>
      </c>
      <c r="L811" s="0" t="inlineStr">
        <is>
          <t>消费</t>
        </is>
      </c>
      <c r="M811" s="10" t="n">
        <v>0.0394</v>
      </c>
      <c r="N811" s="34" t="n">
        <v>7029676</v>
      </c>
    </row>
    <row r="812">
      <c r="A812" s="35" t="n">
        <v>45639</v>
      </c>
      <c r="B812" s="9" t="inlineStr">
        <is>
          <t>sz000813</t>
        </is>
      </c>
      <c r="C812" s="0" t="inlineStr">
        <is>
          <t>德展健康</t>
        </is>
      </c>
      <c r="D812" s="0" t="inlineStr">
        <is>
          <t>6天5板换</t>
        </is>
      </c>
      <c r="E812" s="0" t="n">
        <v>2</v>
      </c>
      <c r="F812" s="0" t="inlineStr">
        <is>
          <t>创新药+减肥药+重组蛋白+国企</t>
        </is>
      </c>
      <c r="G812" s="10" t="n">
        <v>0.1</v>
      </c>
      <c r="H812" s="0" t="n">
        <v>4.62</v>
      </c>
      <c r="I812" s="32" t="inlineStr">
        <is>
          <t>14:55:03</t>
        </is>
      </c>
      <c r="J812" s="33" t="n">
        <v>1923132300</v>
      </c>
      <c r="K812" s="33" t="n">
        <v>6328000000</v>
      </c>
      <c r="L812" s="0" t="inlineStr">
        <is>
          <t>消费</t>
        </is>
      </c>
      <c r="M812" s="10" t="n">
        <v>0.0119</v>
      </c>
      <c r="N812" s="34" t="n">
        <v>45083150</v>
      </c>
    </row>
    <row r="813">
      <c r="A813" s="35" t="n">
        <v>45639</v>
      </c>
      <c r="B813" s="9" t="inlineStr">
        <is>
          <t>sh600569</t>
        </is>
      </c>
      <c r="C813" s="0" t="inlineStr">
        <is>
          <t>安阳钢铁</t>
        </is>
      </c>
      <c r="D813" s="0" t="inlineStr">
        <is>
          <t>首板一</t>
        </is>
      </c>
      <c r="E813" s="0" t="n">
        <v>1</v>
      </c>
      <c r="F813" s="0" t="inlineStr">
        <is>
          <t>置入盈利资产+钢铁延伸产品+河南国资+低价股</t>
        </is>
      </c>
      <c r="G813" s="10" t="n">
        <v>0.1</v>
      </c>
      <c r="H813" s="0" t="n">
        <v>2.31</v>
      </c>
      <c r="I813" s="32" t="inlineStr">
        <is>
          <t>09:25:01</t>
        </is>
      </c>
      <c r="J813" s="33" t="n">
        <v>125570163</v>
      </c>
      <c r="K813" s="33" t="n">
        <v>2178000000</v>
      </c>
      <c r="L813" s="0" t="inlineStr">
        <is>
          <t>公告</t>
        </is>
      </c>
      <c r="M813" s="10" t="n">
        <v>0.1</v>
      </c>
      <c r="N813" s="34" t="n">
        <v>25260624</v>
      </c>
    </row>
    <row r="814">
      <c r="A814" s="35" t="n">
        <v>45639</v>
      </c>
      <c r="B814" s="9" t="inlineStr">
        <is>
          <t>sz002799</t>
        </is>
      </c>
      <c r="C814" s="0" t="inlineStr">
        <is>
          <t>环球印务</t>
        </is>
      </c>
      <c r="D814" s="0" t="inlineStr">
        <is>
          <t>3天2板换</t>
        </is>
      </c>
      <c r="E814" s="0" t="n">
        <v>1</v>
      </c>
      <c r="F814" s="0" t="inlineStr">
        <is>
          <t>字节+营销+医药包装+国企</t>
        </is>
      </c>
      <c r="G814" s="10" t="n">
        <v>0.0999</v>
      </c>
      <c r="H814" s="0" t="n">
        <v>10.9</v>
      </c>
      <c r="I814" s="32" t="inlineStr">
        <is>
          <t>09:30:21</t>
        </is>
      </c>
      <c r="J814" s="33" t="n">
        <v>230101130</v>
      </c>
      <c r="K814" s="33" t="n">
        <v>1800000000</v>
      </c>
      <c r="L814" s="0" t="inlineStr">
        <is>
          <t>AI/字节</t>
        </is>
      </c>
      <c r="M814" s="10" t="n">
        <v>0.0303</v>
      </c>
      <c r="N814" s="34" t="n">
        <v>24840930</v>
      </c>
    </row>
    <row r="815">
      <c r="A815" s="35" t="n">
        <v>45639</v>
      </c>
      <c r="B815" s="9" t="inlineStr">
        <is>
          <t>sz000619</t>
        </is>
      </c>
      <c r="C815" s="0" t="inlineStr">
        <is>
          <t>海螺新材</t>
        </is>
      </c>
      <c r="D815" s="0" t="inlineStr">
        <is>
          <t>5天3板换</t>
        </is>
      </c>
      <c r="E815" s="0" t="n">
        <v>1</v>
      </c>
      <c r="F815" s="0" t="inlineStr">
        <is>
          <t>光伏+装修建材+智能家居+安徽国资</t>
        </is>
      </c>
      <c r="G815" s="10" t="n">
        <v>0.09959999999999999</v>
      </c>
      <c r="H815" s="0" t="n">
        <v>8.390000000000001</v>
      </c>
      <c r="I815" s="32" t="inlineStr">
        <is>
          <t>09:32:00</t>
        </is>
      </c>
      <c r="J815" s="33" t="n">
        <v>260194350</v>
      </c>
      <c r="K815" s="33" t="n">
        <v>2010000000</v>
      </c>
      <c r="L815" s="0" t="inlineStr">
        <is>
          <t>重组/股权变动</t>
        </is>
      </c>
      <c r="M815" s="10" t="n">
        <v>0.0013</v>
      </c>
      <c r="N815" s="34" t="n">
        <v>4729160</v>
      </c>
    </row>
    <row r="816">
      <c r="A816" s="35" t="n">
        <v>45639</v>
      </c>
      <c r="B816" s="9" t="inlineStr">
        <is>
          <t>sh600986</t>
        </is>
      </c>
      <c r="C816" s="0" t="inlineStr">
        <is>
          <t>浙文互联</t>
        </is>
      </c>
      <c r="D816" s="0" t="inlineStr">
        <is>
          <t>首板换</t>
        </is>
      </c>
      <c r="E816" s="0" t="n">
        <v>1</v>
      </c>
      <c r="F816" s="0" t="inlineStr">
        <is>
          <t>字节合作+营销+算力+国企</t>
        </is>
      </c>
      <c r="G816" s="10" t="n">
        <v>0.1001</v>
      </c>
      <c r="H816" s="0" t="n">
        <v>7.69</v>
      </c>
      <c r="I816" s="32" t="inlineStr">
        <is>
          <t>09:32:50</t>
        </is>
      </c>
      <c r="J816" s="33" t="n">
        <v>595304640</v>
      </c>
      <c r="K816" s="33" t="n">
        <v>9555000000</v>
      </c>
      <c r="L816" s="0" t="inlineStr">
        <is>
          <t>AI/字节</t>
        </is>
      </c>
      <c r="M816" s="10" t="n">
        <v>0.0329</v>
      </c>
      <c r="N816" s="34" t="n">
        <v>23396554</v>
      </c>
    </row>
    <row r="817">
      <c r="A817" s="35" t="n">
        <v>45639</v>
      </c>
      <c r="B817" s="9" t="inlineStr">
        <is>
          <t>sz002762</t>
        </is>
      </c>
      <c r="C817" s="0" t="inlineStr">
        <is>
          <t>金发拉比</t>
        </is>
      </c>
      <c r="D817" s="0" t="inlineStr">
        <is>
          <t>首板换</t>
        </is>
      </c>
      <c r="E817" s="0" t="n">
        <v>1</v>
      </c>
      <c r="F817" s="0" t="inlineStr">
        <is>
          <t>三胎概念+母婴产品+拟向韩妃投资增资</t>
        </is>
      </c>
      <c r="G817" s="10" t="n">
        <v>0.1</v>
      </c>
      <c r="H817" s="0" t="n">
        <v>8.91</v>
      </c>
      <c r="I817" s="32" t="inlineStr">
        <is>
          <t>09:33:45</t>
        </is>
      </c>
      <c r="J817" s="33" t="n">
        <v>215488890</v>
      </c>
      <c r="K817" s="33" t="n">
        <v>1463000000</v>
      </c>
      <c r="L817" s="0" t="inlineStr">
        <is>
          <t>消费</t>
        </is>
      </c>
      <c r="M817" s="10" t="n">
        <v>0.0062</v>
      </c>
      <c r="N817" s="34" t="n">
        <v>3279560</v>
      </c>
    </row>
    <row r="818">
      <c r="A818" s="35" t="n">
        <v>45639</v>
      </c>
      <c r="B818" s="9" t="inlineStr">
        <is>
          <t>sh603956</t>
        </is>
      </c>
      <c r="C818" s="0" t="inlineStr">
        <is>
          <t>威派格</t>
        </is>
      </c>
      <c r="D818" s="0" t="inlineStr">
        <is>
          <t>首板换</t>
        </is>
      </c>
      <c r="E818" s="0" t="n">
        <v>1</v>
      </c>
      <c r="F818" s="0" t="inlineStr">
        <is>
          <t>智慧水务+华为合作+化债</t>
        </is>
      </c>
      <c r="G818" s="10" t="n">
        <v>0.1002</v>
      </c>
      <c r="H818" s="0" t="n">
        <v>6.7</v>
      </c>
      <c r="I818" s="32" t="inlineStr">
        <is>
          <t>09:34:07</t>
        </is>
      </c>
      <c r="J818" s="33" t="n">
        <v>80746898</v>
      </c>
      <c r="K818" s="33" t="n">
        <v>1702000000</v>
      </c>
      <c r="L818" s="0" t="inlineStr">
        <is>
          <t>公告</t>
        </is>
      </c>
      <c r="M818" s="10" t="n">
        <v>0.0148</v>
      </c>
      <c r="N818" s="34" t="n">
        <v>1181616</v>
      </c>
    </row>
    <row r="819">
      <c r="A819" s="35" t="n">
        <v>45639</v>
      </c>
      <c r="B819" s="9" t="inlineStr">
        <is>
          <t>sz300299</t>
        </is>
      </c>
      <c r="C819" s="0" t="inlineStr">
        <is>
          <t>富春股份</t>
        </is>
      </c>
      <c r="D819" s="0" t="inlineStr">
        <is>
          <t>首板换</t>
        </is>
      </c>
      <c r="E819" s="0" t="n">
        <v>1</v>
      </c>
      <c r="F819" s="0" t="inlineStr">
        <is>
          <t>游戏+抖音概念+AIGC+虚拟现实</t>
        </is>
      </c>
      <c r="G819" s="10" t="n">
        <v>0.1995</v>
      </c>
      <c r="H819" s="0" t="n">
        <v>8.9</v>
      </c>
      <c r="I819" s="32" t="inlineStr">
        <is>
          <t>09:34:24</t>
        </is>
      </c>
      <c r="J819" s="33" t="n">
        <v>1094532160</v>
      </c>
      <c r="K819" s="33" t="n">
        <v>4370000000</v>
      </c>
      <c r="L819" s="0" t="inlineStr">
        <is>
          <t>AI/字节</t>
        </is>
      </c>
      <c r="M819" s="10" t="n">
        <v>-0.0054</v>
      </c>
      <c r="N819" s="34" t="n">
        <v>23402718</v>
      </c>
    </row>
    <row r="820">
      <c r="A820" s="35" t="n">
        <v>45639</v>
      </c>
      <c r="B820" s="9" t="inlineStr">
        <is>
          <t>sh603999</t>
        </is>
      </c>
      <c r="C820" s="0" t="inlineStr">
        <is>
          <t>读者传媒</t>
        </is>
      </c>
      <c r="D820" s="0" t="inlineStr">
        <is>
          <t>首板换</t>
        </is>
      </c>
      <c r="E820" s="0" t="n">
        <v>1</v>
      </c>
      <c r="F820" s="0" t="inlineStr">
        <is>
          <t>出版+电商+甘肃国资</t>
        </is>
      </c>
      <c r="G820" s="10" t="n">
        <v>0.1003</v>
      </c>
      <c r="H820" s="0" t="n">
        <v>7.79</v>
      </c>
      <c r="I820" s="32" t="inlineStr">
        <is>
          <t>09:34:26</t>
        </is>
      </c>
      <c r="J820" s="33" t="n">
        <v>149557710</v>
      </c>
      <c r="K820" s="33" t="n">
        <v>1892000000</v>
      </c>
      <c r="L820" s="0" t="inlineStr">
        <is>
          <t>AI/字节</t>
        </is>
      </c>
      <c r="M820" s="10" t="n">
        <v>0</v>
      </c>
      <c r="N820" s="34" t="n">
        <v>1315464</v>
      </c>
    </row>
    <row r="821">
      <c r="A821" s="35" t="n">
        <v>45639</v>
      </c>
      <c r="B821" s="9" t="inlineStr">
        <is>
          <t>sz002888</t>
        </is>
      </c>
      <c r="C821" s="0" t="inlineStr">
        <is>
          <t>惠威科技</t>
        </is>
      </c>
      <c r="D821" s="0" t="inlineStr">
        <is>
          <t>首板换</t>
        </is>
      </c>
      <c r="E821" s="0" t="n">
        <v>1</v>
      </c>
      <c r="F821" s="0" t="inlineStr">
        <is>
          <t>消费电子+音响+智能控制系统</t>
        </is>
      </c>
      <c r="G821" s="10" t="n">
        <v>0.1</v>
      </c>
      <c r="H821" s="0" t="n">
        <v>23.31</v>
      </c>
      <c r="I821" s="32" t="inlineStr">
        <is>
          <t>09:34:30</t>
        </is>
      </c>
      <c r="J821" s="33" t="n">
        <v>214602010</v>
      </c>
      <c r="K821" s="33" t="n">
        <v>1227000000</v>
      </c>
      <c r="L821" s="0" t="inlineStr">
        <is>
          <t>AI/字节</t>
        </is>
      </c>
      <c r="M821" s="10" t="n">
        <v>0.008999999999999999</v>
      </c>
      <c r="N821" s="34" t="n">
        <v>1009136</v>
      </c>
    </row>
    <row r="822">
      <c r="A822" s="35" t="n">
        <v>45639</v>
      </c>
      <c r="B822" s="9" t="inlineStr">
        <is>
          <t>sz002752</t>
        </is>
      </c>
      <c r="C822" s="0" t="inlineStr">
        <is>
          <t>昇兴股份</t>
        </is>
      </c>
      <c r="D822" s="0" t="inlineStr">
        <is>
          <t>3天2板换</t>
        </is>
      </c>
      <c r="E822" s="0" t="n">
        <v>1</v>
      </c>
      <c r="F822" s="0" t="inlineStr">
        <is>
          <t>抖音+包装容器</t>
        </is>
      </c>
      <c r="G822" s="10" t="n">
        <v>0.1002</v>
      </c>
      <c r="H822" s="0" t="n">
        <v>7.14</v>
      </c>
      <c r="I822" s="32" t="inlineStr">
        <is>
          <t>09:36:45</t>
        </is>
      </c>
      <c r="J822" s="33" t="n">
        <v>405543100</v>
      </c>
      <c r="K822" s="33" t="n">
        <v>2523000000</v>
      </c>
      <c r="L822" s="0" t="inlineStr">
        <is>
          <t>AI/字节</t>
        </is>
      </c>
      <c r="M822" s="10" t="n">
        <v>0.0277</v>
      </c>
      <c r="N822" s="34" t="n">
        <v>16465022</v>
      </c>
    </row>
    <row r="823">
      <c r="A823" s="35" t="n">
        <v>45639</v>
      </c>
      <c r="B823" s="9" t="inlineStr">
        <is>
          <t>sz002103</t>
        </is>
      </c>
      <c r="C823" s="0" t="inlineStr">
        <is>
          <t>广博股份</t>
        </is>
      </c>
      <c r="D823" s="0" t="inlineStr">
        <is>
          <t>首板换</t>
        </is>
      </c>
      <c r="E823" s="0" t="n">
        <v>1</v>
      </c>
      <c r="F823" s="0" t="inlineStr">
        <is>
          <t>IP产品+广告营销+跨境电商</t>
        </is>
      </c>
      <c r="G823" s="10" t="n">
        <v>0.1002</v>
      </c>
      <c r="H823" s="0" t="n">
        <v>15.15</v>
      </c>
      <c r="I823" s="32" t="inlineStr">
        <is>
          <t>09:37:42</t>
        </is>
      </c>
      <c r="J823" s="33" t="n">
        <v>1137098810</v>
      </c>
      <c r="K823" s="33" t="n">
        <v>4444000000</v>
      </c>
      <c r="L823" s="0" t="inlineStr">
        <is>
          <t>谷子经济</t>
        </is>
      </c>
      <c r="M823" s="10" t="n">
        <v>0.0218</v>
      </c>
      <c r="N823" s="34" t="n">
        <v>38007291</v>
      </c>
    </row>
    <row r="824">
      <c r="A824" s="35" t="n">
        <v>45639</v>
      </c>
      <c r="B824" s="9" t="inlineStr">
        <is>
          <t>sh603533</t>
        </is>
      </c>
      <c r="C824" s="0" t="inlineStr">
        <is>
          <t>掌阅科技</t>
        </is>
      </c>
      <c r="D824" s="0" t="inlineStr">
        <is>
          <t>3天2板换</t>
        </is>
      </c>
      <c r="E824" s="0" t="n">
        <v>1</v>
      </c>
      <c r="F824" s="0" t="inlineStr">
        <is>
          <t>抖音+AI阅读+IP+出海</t>
        </is>
      </c>
      <c r="G824" s="10" t="n">
        <v>0.1001</v>
      </c>
      <c r="H824" s="0" t="n">
        <v>29.55</v>
      </c>
      <c r="I824" s="32" t="inlineStr">
        <is>
          <t>09:41:10</t>
        </is>
      </c>
      <c r="J824" s="33" t="n">
        <v>1456523800</v>
      </c>
      <c r="K824" s="33" t="n">
        <v>6615000000</v>
      </c>
      <c r="L824" s="0" t="inlineStr">
        <is>
          <t>AI/字节</t>
        </is>
      </c>
      <c r="M824" s="10" t="n">
        <v>-0.019</v>
      </c>
      <c r="N824" s="34" t="n">
        <v>41896500</v>
      </c>
    </row>
    <row r="825">
      <c r="A825" s="35" t="n">
        <v>45639</v>
      </c>
      <c r="B825" s="9" t="inlineStr">
        <is>
          <t>sh603587</t>
        </is>
      </c>
      <c r="C825" s="0" t="inlineStr">
        <is>
          <t>地素时尚</t>
        </is>
      </c>
      <c r="D825" s="0" t="inlineStr">
        <is>
          <t>首板换</t>
        </is>
      </c>
      <c r="E825" s="0" t="n">
        <v>1</v>
      </c>
      <c r="F825" s="0" t="inlineStr">
        <is>
          <t>服装纺织+电子商务+参股券商+高股息</t>
        </is>
      </c>
      <c r="G825" s="10" t="n">
        <v>0.0998</v>
      </c>
      <c r="H825" s="0" t="n">
        <v>14</v>
      </c>
      <c r="I825" s="32" t="inlineStr">
        <is>
          <t>09:42:57</t>
        </is>
      </c>
      <c r="J825" s="33" t="n">
        <v>200041930</v>
      </c>
      <c r="K825" s="33" t="n">
        <v>1481000000</v>
      </c>
      <c r="L825" s="0" t="inlineStr">
        <is>
          <t>消费</t>
        </is>
      </c>
      <c r="M825" s="10" t="n">
        <v>0.0204</v>
      </c>
      <c r="N825" s="34" t="n">
        <v>3438713</v>
      </c>
    </row>
    <row r="826">
      <c r="A826" s="35" t="n">
        <v>45639</v>
      </c>
      <c r="B826" s="9" t="inlineStr">
        <is>
          <t>sz000520</t>
        </is>
      </c>
      <c r="C826" s="0" t="inlineStr">
        <is>
          <t>凤凰航运</t>
        </is>
      </c>
      <c r="D826" s="0" t="inlineStr">
        <is>
          <t>首板换</t>
        </is>
      </c>
      <c r="E826" s="0" t="n">
        <v>1</v>
      </c>
      <c r="F826" s="0" t="inlineStr">
        <is>
          <t>高科华烨注入猜想+航运</t>
        </is>
      </c>
      <c r="G826" s="10" t="n">
        <v>0.1</v>
      </c>
      <c r="H826" s="0" t="n">
        <v>6.38</v>
      </c>
      <c r="I826" s="32" t="inlineStr">
        <is>
          <t>09:52:15</t>
        </is>
      </c>
      <c r="J826" s="33" t="n">
        <v>480339820</v>
      </c>
      <c r="K826" s="33" t="n">
        <v>4905000000</v>
      </c>
      <c r="L826" s="0" t="inlineStr">
        <is>
          <t>重组/股权变动</t>
        </is>
      </c>
      <c r="M826" s="10" t="n">
        <v>0.0017</v>
      </c>
      <c r="N826" s="34" t="n">
        <v>1280524</v>
      </c>
    </row>
    <row r="827">
      <c r="A827" s="35" t="n">
        <v>45639</v>
      </c>
      <c r="B827" s="9" t="inlineStr">
        <is>
          <t>sz002919</t>
        </is>
      </c>
      <c r="C827" s="0" t="inlineStr">
        <is>
          <t>名臣健康</t>
        </is>
      </c>
      <c r="D827" s="0" t="inlineStr">
        <is>
          <t>首板换</t>
        </is>
      </c>
      <c r="E827" s="0" t="n">
        <v>1</v>
      </c>
      <c r="F827" s="0" t="inlineStr">
        <is>
          <t>游戏+字节+日化</t>
        </is>
      </c>
      <c r="G827" s="10" t="n">
        <v>0.1003</v>
      </c>
      <c r="H827" s="0" t="n">
        <v>18.54</v>
      </c>
      <c r="I827" s="32" t="inlineStr">
        <is>
          <t>09:52:42</t>
        </is>
      </c>
      <c r="J827" s="33" t="n">
        <v>485629350</v>
      </c>
      <c r="K827" s="33" t="n">
        <v>2899000000</v>
      </c>
      <c r="L827" s="0" t="inlineStr">
        <is>
          <t>AI/字节</t>
        </is>
      </c>
      <c r="M827" s="10" t="n">
        <v>-0.0053</v>
      </c>
      <c r="N827" s="34" t="n">
        <v>2631320</v>
      </c>
    </row>
    <row r="828">
      <c r="A828" s="35" t="n">
        <v>45639</v>
      </c>
      <c r="B828" s="9" t="inlineStr">
        <is>
          <t>sz002291</t>
        </is>
      </c>
      <c r="C828" s="0" t="inlineStr">
        <is>
          <t>遥望科技</t>
        </is>
      </c>
      <c r="D828" s="0" t="inlineStr">
        <is>
          <t>首板换</t>
        </is>
      </c>
      <c r="E828" s="0" t="n">
        <v>1</v>
      </c>
      <c r="F828" s="0" t="inlineStr">
        <is>
          <t>营销+直播带货+抖音+出海</t>
        </is>
      </c>
      <c r="G828" s="10" t="n">
        <v>0.1</v>
      </c>
      <c r="H828" s="0" t="n">
        <v>8.359999999999999</v>
      </c>
      <c r="I828" s="32" t="inlineStr">
        <is>
          <t>09:54:00</t>
        </is>
      </c>
      <c r="J828" s="33" t="n">
        <v>1034284130</v>
      </c>
      <c r="K828" s="33" t="n">
        <v>6154000000</v>
      </c>
      <c r="L828" s="0" t="inlineStr">
        <is>
          <t>AI/字节</t>
        </is>
      </c>
      <c r="M828" s="10" t="n">
        <v>-0.0132</v>
      </c>
      <c r="N828" s="34" t="n">
        <v>3127500</v>
      </c>
    </row>
    <row r="829">
      <c r="A829" s="35" t="n">
        <v>45639</v>
      </c>
      <c r="B829" s="9" t="inlineStr">
        <is>
          <t>sz301353</t>
        </is>
      </c>
      <c r="C829" s="0" t="inlineStr">
        <is>
          <t>普莱得</t>
        </is>
      </c>
      <c r="D829" s="0" t="inlineStr">
        <is>
          <t>首板换</t>
        </is>
      </c>
      <c r="E829" s="0" t="n">
        <v>1</v>
      </c>
      <c r="F829" s="0" t="inlineStr">
        <is>
          <t>减速器+电动工具+外销</t>
        </is>
      </c>
      <c r="G829" s="10" t="n">
        <v>0.2001</v>
      </c>
      <c r="H829" s="0" t="n">
        <v>36.46</v>
      </c>
      <c r="I829" s="32" t="inlineStr">
        <is>
          <t>09:58:24</t>
        </is>
      </c>
      <c r="J829" s="33" t="n">
        <v>251752580</v>
      </c>
      <c r="K829" s="33" t="n">
        <v>912000000</v>
      </c>
      <c r="L829" s="0" t="inlineStr">
        <is>
          <t>消费</t>
        </is>
      </c>
      <c r="M829" s="10" t="n">
        <v>0</v>
      </c>
      <c r="N829" s="34" t="n">
        <v>716968</v>
      </c>
    </row>
    <row r="830">
      <c r="A830" s="35" t="n">
        <v>45639</v>
      </c>
      <c r="B830" s="9" t="inlineStr">
        <is>
          <t>sz002122</t>
        </is>
      </c>
      <c r="C830" s="0" t="inlineStr">
        <is>
          <t>汇洲智能</t>
        </is>
      </c>
      <c r="D830" s="0" t="inlineStr">
        <is>
          <t>7天5板换</t>
        </is>
      </c>
      <c r="E830" s="0" t="n">
        <v>1</v>
      </c>
      <c r="F830" s="0" t="inlineStr">
        <is>
          <t>应用AI审核+工业母机+数据中心</t>
        </is>
      </c>
      <c r="G830" s="10" t="n">
        <v>0.1</v>
      </c>
      <c r="H830" s="0" t="n">
        <v>4.95</v>
      </c>
      <c r="I830" s="32" t="inlineStr">
        <is>
          <t>10:00:12</t>
        </is>
      </c>
      <c r="J830" s="33" t="n">
        <v>1539697300</v>
      </c>
      <c r="K830" s="33" t="n">
        <v>6678000000</v>
      </c>
      <c r="L830" s="0" t="inlineStr">
        <is>
          <t>AI/字节</t>
        </is>
      </c>
      <c r="M830" s="10" t="n">
        <v>-0.0756</v>
      </c>
      <c r="N830" s="34" t="n">
        <v>87075165</v>
      </c>
    </row>
    <row r="831">
      <c r="A831" s="35" t="n">
        <v>45639</v>
      </c>
      <c r="B831" s="9" t="inlineStr">
        <is>
          <t>sz002403</t>
        </is>
      </c>
      <c r="C831" s="0" t="inlineStr">
        <is>
          <t>爱仕达</t>
        </is>
      </c>
      <c r="D831" s="0" t="inlineStr">
        <is>
          <t>6天5板换</t>
        </is>
      </c>
      <c r="E831" s="0" t="n">
        <v>1</v>
      </c>
      <c r="F831" s="0" t="inlineStr">
        <is>
          <t>工业机器人+小家电+网络直播</t>
        </is>
      </c>
      <c r="G831" s="10" t="n">
        <v>0.1001</v>
      </c>
      <c r="H831" s="0" t="n">
        <v>23.41</v>
      </c>
      <c r="I831" s="32" t="inlineStr">
        <is>
          <t>10:07:18</t>
        </is>
      </c>
      <c r="J831" s="33" t="n">
        <v>1723720800</v>
      </c>
      <c r="K831" s="33" t="n">
        <v>3161000000</v>
      </c>
      <c r="L831" s="0" t="inlineStr">
        <is>
          <t>机器人</t>
        </is>
      </c>
      <c r="M831" s="10" t="n">
        <v>0.09959999999999999</v>
      </c>
      <c r="N831" s="34" t="n">
        <v>91939793</v>
      </c>
    </row>
    <row r="832">
      <c r="A832" s="35" t="n">
        <v>45639</v>
      </c>
      <c r="B832" s="9" t="inlineStr">
        <is>
          <t>sz002638</t>
        </is>
      </c>
      <c r="C832" s="0" t="inlineStr">
        <is>
          <t>勤上股份</t>
        </is>
      </c>
      <c r="D832" s="0" t="inlineStr">
        <is>
          <t>首板换</t>
        </is>
      </c>
      <c r="E832" s="0" t="n">
        <v>1</v>
      </c>
      <c r="F832" s="0" t="inlineStr">
        <is>
          <t>半导体照明+智慧城市+车联网+外销</t>
        </is>
      </c>
      <c r="G832" s="10" t="n">
        <v>0.0987</v>
      </c>
      <c r="H832" s="0" t="n">
        <v>3.34</v>
      </c>
      <c r="I832" s="32" t="inlineStr">
        <is>
          <t>10:08:15</t>
        </is>
      </c>
      <c r="J832" s="33" t="n">
        <v>418629920</v>
      </c>
      <c r="K832" s="33" t="n">
        <v>3117000000</v>
      </c>
      <c r="L832" s="0" t="inlineStr">
        <is>
          <t>重组/股权变动</t>
        </is>
      </c>
      <c r="M832" s="10" t="n">
        <v>-0.0066</v>
      </c>
      <c r="N832" s="34" t="n">
        <v>1072402</v>
      </c>
    </row>
    <row r="833">
      <c r="A833" s="35" t="n">
        <v>45639</v>
      </c>
      <c r="B833" s="9" t="inlineStr">
        <is>
          <t>sh603330</t>
        </is>
      </c>
      <c r="C833" s="0" t="inlineStr">
        <is>
          <t>天洋新材</t>
        </is>
      </c>
      <c r="D833" s="0" t="inlineStr">
        <is>
          <t>首板换</t>
        </is>
      </c>
      <c r="E833" s="0" t="n">
        <v>1</v>
      </c>
      <c r="F833" s="0" t="inlineStr">
        <is>
          <t>消费电子+华为+光伏</t>
        </is>
      </c>
      <c r="G833" s="10" t="n">
        <v>0.1002</v>
      </c>
      <c r="H833" s="0" t="n">
        <v>9</v>
      </c>
      <c r="I833" s="32" t="inlineStr">
        <is>
          <t>10:10:09</t>
        </is>
      </c>
      <c r="J833" s="33" t="n">
        <v>314024710</v>
      </c>
      <c r="K833" s="33" t="n">
        <v>2525000000</v>
      </c>
      <c r="L833" s="0" t="inlineStr">
        <is>
          <t>其他</t>
        </is>
      </c>
      <c r="M833" s="10" t="n">
        <v>0.0342</v>
      </c>
      <c r="N833" s="34" t="n">
        <v>5746032</v>
      </c>
    </row>
    <row r="834">
      <c r="A834" s="35" t="n">
        <v>45639</v>
      </c>
      <c r="B834" s="9" t="inlineStr">
        <is>
          <t>sz002717</t>
        </is>
      </c>
      <c r="C834" s="0" t="inlineStr">
        <is>
          <t>岭南股份</t>
        </is>
      </c>
      <c r="D834" s="0" t="inlineStr">
        <is>
          <t>首板换</t>
        </is>
      </c>
      <c r="E834" s="0" t="n">
        <v>1</v>
      </c>
      <c r="F834" s="0" t="inlineStr">
        <is>
          <t>影视IP+腾讯+可转债兜底+国企</t>
        </is>
      </c>
      <c r="G834" s="10" t="n">
        <v>0.09950000000000001</v>
      </c>
      <c r="H834" s="0" t="n">
        <v>4.53</v>
      </c>
      <c r="I834" s="32" t="inlineStr">
        <is>
          <t>10:11:33</t>
        </is>
      </c>
      <c r="J834" s="33" t="n">
        <v>1706096300</v>
      </c>
      <c r="K834" s="33" t="n">
        <v>6472000000</v>
      </c>
      <c r="L834" s="0" t="inlineStr">
        <is>
          <t>消费</t>
        </is>
      </c>
      <c r="M834" s="10" t="n">
        <v>-0.0097</v>
      </c>
      <c r="N834" s="34" t="n">
        <v>6399888</v>
      </c>
    </row>
    <row r="835">
      <c r="A835" s="35" t="n">
        <v>45639</v>
      </c>
      <c r="B835" s="9" t="inlineStr">
        <is>
          <t>sz002576</t>
        </is>
      </c>
      <c r="C835" s="0" t="inlineStr">
        <is>
          <t>通达动力</t>
        </is>
      </c>
      <c r="D835" s="0" t="inlineStr">
        <is>
          <t>首板换</t>
        </is>
      </c>
      <c r="E835" s="0" t="n">
        <v>1</v>
      </c>
      <c r="F835" s="0" t="inlineStr">
        <is>
          <t>机器人+电机+比亚迪</t>
        </is>
      </c>
      <c r="G835" s="10" t="n">
        <v>0.0999</v>
      </c>
      <c r="H835" s="0" t="n">
        <v>16.3</v>
      </c>
      <c r="I835" s="32" t="inlineStr">
        <is>
          <t>10:12:15</t>
        </is>
      </c>
      <c r="J835" s="33" t="n">
        <v>305800370</v>
      </c>
      <c r="K835" s="33" t="n">
        <v>1875000000</v>
      </c>
      <c r="L835" s="0" t="inlineStr">
        <is>
          <t>机器人</t>
        </is>
      </c>
      <c r="M835" s="10" t="n">
        <v>-0.0081</v>
      </c>
      <c r="N835" s="34" t="n">
        <v>596820</v>
      </c>
    </row>
    <row r="836">
      <c r="A836" s="35" t="n">
        <v>45639</v>
      </c>
      <c r="B836" s="9" t="inlineStr">
        <is>
          <t>sh603390</t>
        </is>
      </c>
      <c r="C836" s="0" t="inlineStr">
        <is>
          <t>通达电气</t>
        </is>
      </c>
      <c r="D836" s="0" t="inlineStr">
        <is>
          <t>首板换</t>
        </is>
      </c>
      <c r="E836" s="0" t="n">
        <v>1</v>
      </c>
      <c r="F836" s="0" t="inlineStr">
        <is>
          <t>车联网+智能座舱+电子后视镜+比亚迪</t>
        </is>
      </c>
      <c r="G836" s="10" t="n">
        <v>0.0999</v>
      </c>
      <c r="H836" s="0" t="n">
        <v>10.9</v>
      </c>
      <c r="I836" s="32" t="inlineStr">
        <is>
          <t>10:17:29</t>
        </is>
      </c>
      <c r="J836" s="33" t="n">
        <v>189477040</v>
      </c>
      <c r="K836" s="33" t="n">
        <v>1383000000</v>
      </c>
      <c r="L836" s="0" t="inlineStr">
        <is>
          <t>新能源汽车产业链</t>
        </is>
      </c>
      <c r="M836" s="10" t="n">
        <v>-0.002</v>
      </c>
      <c r="N836" s="34" t="n">
        <v>222525</v>
      </c>
    </row>
    <row r="837">
      <c r="A837" s="35" t="n">
        <v>45639</v>
      </c>
      <c r="B837" s="9" t="inlineStr">
        <is>
          <t>sh603081</t>
        </is>
      </c>
      <c r="C837" s="0" t="inlineStr">
        <is>
          <t>大丰实业</t>
        </is>
      </c>
      <c r="D837" s="0" t="inlineStr">
        <is>
          <t>首板换</t>
        </is>
      </c>
      <c r="E837" s="0" t="n">
        <v>1</v>
      </c>
      <c r="F837" s="0" t="inlineStr">
        <is>
          <t>文化传媒+文旅+出海</t>
        </is>
      </c>
      <c r="G837" s="10" t="n">
        <v>0.1004</v>
      </c>
      <c r="H837" s="0" t="n">
        <v>13.04</v>
      </c>
      <c r="I837" s="32" t="inlineStr">
        <is>
          <t>10:20:31</t>
        </is>
      </c>
      <c r="J837" s="33" t="n">
        <v>367396990</v>
      </c>
      <c r="K837" s="33" t="n">
        <v>3017000000</v>
      </c>
      <c r="L837" s="0" t="inlineStr">
        <is>
          <t>谷子经济</t>
        </is>
      </c>
      <c r="M837" s="10" t="n">
        <v>0.009299999999999999</v>
      </c>
      <c r="N837" s="34" t="n">
        <v>1756924</v>
      </c>
    </row>
    <row r="838">
      <c r="A838" s="35" t="n">
        <v>45639</v>
      </c>
      <c r="B838" s="9" t="inlineStr">
        <is>
          <t>sz002009</t>
        </is>
      </c>
      <c r="C838" s="0" t="inlineStr">
        <is>
          <t>天奇股份</t>
        </is>
      </c>
      <c r="D838" s="0" t="inlineStr">
        <is>
          <t>首板换</t>
        </is>
      </c>
      <c r="E838" s="0" t="n">
        <v>1</v>
      </c>
      <c r="F838" s="0" t="inlineStr">
        <is>
          <t>人形机器人+优必选+汽车智能装备</t>
        </is>
      </c>
      <c r="G838" s="10" t="n">
        <v>0.1</v>
      </c>
      <c r="H838" s="0" t="n">
        <v>16.5</v>
      </c>
      <c r="I838" s="32" t="inlineStr">
        <is>
          <t>10:21:12</t>
        </is>
      </c>
      <c r="J838" s="33" t="n">
        <v>627384770</v>
      </c>
      <c r="K838" s="33" t="n">
        <v>4879000000</v>
      </c>
      <c r="L838" s="0" t="inlineStr">
        <is>
          <t>机器人</t>
        </is>
      </c>
      <c r="M838" s="10" t="n">
        <v>-0.0107</v>
      </c>
      <c r="N838" s="34" t="n">
        <v>3999380</v>
      </c>
    </row>
    <row r="839">
      <c r="A839" s="35" t="n">
        <v>45639</v>
      </c>
      <c r="B839" s="9" t="inlineStr">
        <is>
          <t>sz300296</t>
        </is>
      </c>
      <c r="C839" s="0" t="inlineStr">
        <is>
          <t>利亚德</t>
        </is>
      </c>
      <c r="D839" s="0" t="inlineStr">
        <is>
          <t>首板换</t>
        </is>
      </c>
      <c r="E839" s="0" t="n">
        <v>1</v>
      </c>
      <c r="F839" s="0" t="inlineStr">
        <is>
          <t>人形机器人+裸眼3D+空间计算+MicroLED</t>
        </is>
      </c>
      <c r="G839" s="10" t="n">
        <v>0.1994</v>
      </c>
      <c r="H839" s="0" t="n">
        <v>8.06</v>
      </c>
      <c r="I839" s="32" t="inlineStr">
        <is>
          <t>10:24:54</t>
        </is>
      </c>
      <c r="J839" s="33" t="n">
        <v>3845399400</v>
      </c>
      <c r="K839" s="33" t="n">
        <v>15689000000</v>
      </c>
      <c r="L839" s="0" t="inlineStr">
        <is>
          <t>AI/字节</t>
        </is>
      </c>
      <c r="M839" s="10" t="n">
        <v>0.1012</v>
      </c>
      <c r="N839" s="34" t="n">
        <v>84239343</v>
      </c>
    </row>
    <row r="840">
      <c r="A840" s="35" t="n">
        <v>45639</v>
      </c>
      <c r="B840" s="9" t="inlineStr">
        <is>
          <t>sh600629</t>
        </is>
      </c>
      <c r="C840" s="0" t="inlineStr">
        <is>
          <t>华建集团</t>
        </is>
      </c>
      <c r="D840" s="0" t="inlineStr">
        <is>
          <t>首板换</t>
        </is>
      </c>
      <c r="E840" s="0" t="n">
        <v>1</v>
      </c>
      <c r="F840" s="0" t="inlineStr">
        <is>
          <t>低空经济+工程建筑+上海微电子相关+上海国资</t>
        </is>
      </c>
      <c r="G840" s="10" t="n">
        <v>0.09959999999999999</v>
      </c>
      <c r="H840" s="0" t="n">
        <v>9.050000000000001</v>
      </c>
      <c r="I840" s="32" t="inlineStr">
        <is>
          <t>10:33:26</t>
        </is>
      </c>
      <c r="J840" s="33" t="n">
        <v>686440760</v>
      </c>
      <c r="K840" s="33" t="n">
        <v>4063000000</v>
      </c>
      <c r="L840" s="0" t="inlineStr">
        <is>
          <t>AI/字节</t>
        </is>
      </c>
      <c r="M840" s="10" t="n">
        <v>-0.0036</v>
      </c>
      <c r="N840" s="34" t="n">
        <v>3107800</v>
      </c>
    </row>
    <row r="841">
      <c r="A841" s="35" t="n">
        <v>45639</v>
      </c>
      <c r="B841" s="9" t="inlineStr">
        <is>
          <t>sz300795</t>
        </is>
      </c>
      <c r="C841" s="0" t="inlineStr">
        <is>
          <t>米奥会展</t>
        </is>
      </c>
      <c r="D841" s="0" t="inlineStr">
        <is>
          <t>首板换</t>
        </is>
      </c>
      <c r="E841" s="0" t="n">
        <v>1</v>
      </c>
      <c r="F841" s="0" t="inlineStr">
        <is>
          <t>境外会展+数据要素</t>
        </is>
      </c>
      <c r="G841" s="10" t="n">
        <v>0.2002</v>
      </c>
      <c r="H841" s="0" t="n">
        <v>22.36</v>
      </c>
      <c r="I841" s="32" t="inlineStr">
        <is>
          <t>10:34:54</t>
        </is>
      </c>
      <c r="J841" s="33" t="n">
        <v>520890110</v>
      </c>
      <c r="K841" s="33" t="n">
        <v>2294000000</v>
      </c>
      <c r="L841" s="0" t="inlineStr">
        <is>
          <t>消费</t>
        </is>
      </c>
      <c r="M841" s="10" t="n">
        <v>0.0612</v>
      </c>
      <c r="N841" s="34" t="n">
        <v>5834127</v>
      </c>
    </row>
    <row r="842">
      <c r="A842" s="35" t="n">
        <v>45639</v>
      </c>
      <c r="B842" s="9" t="inlineStr">
        <is>
          <t>sh603607</t>
        </is>
      </c>
      <c r="C842" s="0" t="inlineStr">
        <is>
          <t>京华激光</t>
        </is>
      </c>
      <c r="D842" s="0" t="inlineStr">
        <is>
          <t>首板换</t>
        </is>
      </c>
      <c r="E842" s="0" t="n">
        <v>1</v>
      </c>
      <c r="F842" s="0" t="inlineStr">
        <is>
          <t>卡牌+光刻机+烟草</t>
        </is>
      </c>
      <c r="G842" s="10" t="n">
        <v>0.0999</v>
      </c>
      <c r="H842" s="0" t="n">
        <v>20.59</v>
      </c>
      <c r="I842" s="32" t="inlineStr">
        <is>
          <t>10:36:14</t>
        </is>
      </c>
      <c r="J842" s="33" t="n">
        <v>430104760</v>
      </c>
      <c r="K842" s="33" t="n">
        <v>2053000000</v>
      </c>
      <c r="L842" s="0" t="inlineStr">
        <is>
          <t>谷子经济</t>
        </is>
      </c>
      <c r="M842" s="10" t="n">
        <v>-0.0048</v>
      </c>
      <c r="N842" s="34" t="n">
        <v>722844</v>
      </c>
    </row>
    <row r="843">
      <c r="A843" s="35" t="n">
        <v>45639</v>
      </c>
      <c r="B843" s="9" t="inlineStr">
        <is>
          <t>sz000816</t>
        </is>
      </c>
      <c r="C843" s="0" t="inlineStr">
        <is>
          <t>智慧农业</t>
        </is>
      </c>
      <c r="D843" s="0" t="inlineStr">
        <is>
          <t>6天3板换</t>
        </is>
      </c>
      <c r="E843" s="0" t="n">
        <v>1</v>
      </c>
      <c r="F843" s="0" t="inlineStr">
        <is>
          <t>农机+有色金属+外销</t>
        </is>
      </c>
      <c r="G843" s="10" t="n">
        <v>0.1011</v>
      </c>
      <c r="H843" s="0" t="n">
        <v>4.03</v>
      </c>
      <c r="I843" s="32" t="inlineStr">
        <is>
          <t>10:38:48</t>
        </is>
      </c>
      <c r="J843" s="33" t="n">
        <v>801492910</v>
      </c>
      <c r="K843" s="33" t="n">
        <v>4299000000</v>
      </c>
      <c r="L843" s="0" t="inlineStr">
        <is>
          <t>重组/股权变动</t>
        </is>
      </c>
      <c r="M843" s="10" t="n">
        <v>-0.0301</v>
      </c>
      <c r="N843" s="34" t="n">
        <v>13031695</v>
      </c>
    </row>
    <row r="844">
      <c r="A844" s="35" t="n">
        <v>45639</v>
      </c>
      <c r="B844" s="9" t="inlineStr">
        <is>
          <t>sz002045</t>
        </is>
      </c>
      <c r="C844" s="0" t="inlineStr">
        <is>
          <t>国光电器</t>
        </is>
      </c>
      <c r="D844" s="0" t="inlineStr">
        <is>
          <t>首板换</t>
        </is>
      </c>
      <c r="E844" s="0" t="n">
        <v>1</v>
      </c>
      <c r="F844" s="0" t="inlineStr">
        <is>
          <t>音响+AI+固态电池+虚拟现实</t>
        </is>
      </c>
      <c r="G844" s="10" t="n">
        <v>0.1</v>
      </c>
      <c r="H844" s="0" t="n">
        <v>22</v>
      </c>
      <c r="I844" s="32" t="inlineStr">
        <is>
          <t>10:39:42</t>
        </is>
      </c>
      <c r="J844" s="33" t="n">
        <v>2956363900</v>
      </c>
      <c r="K844" s="33" t="n">
        <v>9365000000</v>
      </c>
      <c r="L844" s="0" t="inlineStr">
        <is>
          <t>AI/字节</t>
        </is>
      </c>
      <c r="M844" s="10" t="n">
        <v>0.0245</v>
      </c>
      <c r="N844" s="34" t="n">
        <v>37611444</v>
      </c>
    </row>
    <row r="845">
      <c r="A845" s="35" t="n">
        <v>45639</v>
      </c>
      <c r="B845" s="9" t="inlineStr">
        <is>
          <t>sh603159</t>
        </is>
      </c>
      <c r="C845" s="0" t="inlineStr">
        <is>
          <t>上海亚虹</t>
        </is>
      </c>
      <c r="D845" s="0" t="inlineStr">
        <is>
          <t>首板换</t>
        </is>
      </c>
      <c r="E845" s="0" t="n">
        <v>1</v>
      </c>
      <c r="F845" s="0" t="inlineStr">
        <is>
          <t>精密塑料模具+特斯拉概念+汽车电子</t>
        </is>
      </c>
      <c r="G845" s="10" t="n">
        <v>0.1002</v>
      </c>
      <c r="H845" s="0" t="n">
        <v>18.77</v>
      </c>
      <c r="I845" s="32" t="inlineStr">
        <is>
          <t>10:40:46</t>
        </is>
      </c>
      <c r="J845" s="33" t="n">
        <v>121339983</v>
      </c>
      <c r="K845" s="33" t="n">
        <v>1028000000</v>
      </c>
      <c r="L845" s="0" t="inlineStr">
        <is>
          <t>新能源汽车产业链</t>
        </is>
      </c>
      <c r="M845" s="10" t="n">
        <v>-0.0123</v>
      </c>
      <c r="N845" s="34" t="n">
        <v>94360</v>
      </c>
    </row>
    <row r="846">
      <c r="A846" s="35" t="n">
        <v>45639</v>
      </c>
      <c r="B846" s="9" t="inlineStr">
        <is>
          <t>sz002354</t>
        </is>
      </c>
      <c r="C846" s="0" t="inlineStr">
        <is>
          <t>天娱数科</t>
        </is>
      </c>
      <c r="D846" s="0" t="inlineStr">
        <is>
          <t>10天6板换</t>
        </is>
      </c>
      <c r="E846" s="0" t="n">
        <v>1</v>
      </c>
      <c r="F846" s="0" t="inlineStr">
        <is>
          <t>抖音概念+文生视频+AI营销</t>
        </is>
      </c>
      <c r="G846" s="10" t="n">
        <v>0.09959999999999999</v>
      </c>
      <c r="H846" s="0" t="n">
        <v>8.5</v>
      </c>
      <c r="I846" s="32" t="inlineStr">
        <is>
          <t>10:41:36</t>
        </is>
      </c>
      <c r="J846" s="33" t="n">
        <v>5607621700</v>
      </c>
      <c r="K846" s="33" t="n">
        <v>13756000000</v>
      </c>
      <c r="L846" s="0" t="inlineStr">
        <is>
          <t>AI/字节</t>
        </is>
      </c>
      <c r="M846" s="10" t="n">
        <v>-0.06859999999999999</v>
      </c>
      <c r="N846" s="34" t="n">
        <v>255893717</v>
      </c>
    </row>
    <row r="847">
      <c r="A847" s="35" t="n">
        <v>45639</v>
      </c>
      <c r="B847" s="9" t="inlineStr">
        <is>
          <t>sh605289</t>
        </is>
      </c>
      <c r="C847" s="0" t="inlineStr">
        <is>
          <t>罗曼股份</t>
        </is>
      </c>
      <c r="D847" s="0" t="inlineStr">
        <is>
          <t>首板换</t>
        </is>
      </c>
      <c r="E847" s="0" t="n">
        <v>1</v>
      </c>
      <c r="F847" s="0" t="inlineStr">
        <is>
          <t>AR增强现实+并购重组+虚拟现实+景观照明</t>
        </is>
      </c>
      <c r="G847" s="10" t="n">
        <v>0.0999</v>
      </c>
      <c r="H847" s="0" t="n">
        <v>28.41</v>
      </c>
      <c r="I847" s="32" t="inlineStr">
        <is>
          <t>10:42:49</t>
        </is>
      </c>
      <c r="J847" s="33" t="n">
        <v>218851660</v>
      </c>
      <c r="K847" s="33" t="n">
        <v>1469000000</v>
      </c>
      <c r="L847" s="0" t="inlineStr">
        <is>
          <t>AI/字节</t>
        </is>
      </c>
      <c r="M847" s="10" t="n">
        <v>0.0062</v>
      </c>
      <c r="N847" s="34" t="n">
        <v>369058</v>
      </c>
    </row>
    <row r="848">
      <c r="A848" s="35" t="n">
        <v>45639</v>
      </c>
      <c r="B848" s="9" t="inlineStr">
        <is>
          <t>sz300860</t>
        </is>
      </c>
      <c r="C848" s="0" t="inlineStr">
        <is>
          <t>锋尚文化</t>
        </is>
      </c>
      <c r="D848" s="0" t="inlineStr">
        <is>
          <t>首板换</t>
        </is>
      </c>
      <c r="E848" s="0" t="n">
        <v>1</v>
      </c>
      <c r="F848" s="0" t="inlineStr">
        <is>
          <t>IP经济+文旅+低空经济</t>
        </is>
      </c>
      <c r="G848" s="10" t="n">
        <v>0.2001</v>
      </c>
      <c r="H848" s="0" t="n">
        <v>36.22</v>
      </c>
      <c r="I848" s="32" t="inlineStr">
        <is>
          <t>10:42:57</t>
        </is>
      </c>
      <c r="J848" s="33" t="n">
        <v>724710440</v>
      </c>
      <c r="K848" s="33" t="n">
        <v>2489000000</v>
      </c>
      <c r="L848" s="0" t="inlineStr">
        <is>
          <t>消费</t>
        </is>
      </c>
      <c r="M848" s="10" t="n">
        <v>0.0272</v>
      </c>
      <c r="N848" s="34" t="n">
        <v>20516420</v>
      </c>
    </row>
    <row r="849">
      <c r="A849" s="35" t="n">
        <v>45639</v>
      </c>
      <c r="B849" s="9" t="inlineStr">
        <is>
          <t>sz002523</t>
        </is>
      </c>
      <c r="C849" s="0" t="inlineStr">
        <is>
          <t>天桥起重</t>
        </is>
      </c>
      <c r="D849" s="0" t="inlineStr">
        <is>
          <t>8天5板换</t>
        </is>
      </c>
      <c r="E849" s="0" t="n">
        <v>1</v>
      </c>
      <c r="F849" s="0" t="inlineStr">
        <is>
          <t>机器人+起重设备+国企</t>
        </is>
      </c>
      <c r="G849" s="10" t="n">
        <v>0.09950000000000001</v>
      </c>
      <c r="H849" s="0" t="n">
        <v>4.53</v>
      </c>
      <c r="I849" s="32" t="inlineStr">
        <is>
          <t>10:54:06</t>
        </is>
      </c>
      <c r="J849" s="33" t="n">
        <v>903369960</v>
      </c>
      <c r="K849" s="33" t="n">
        <v>4528000000</v>
      </c>
      <c r="L849" s="0" t="inlineStr">
        <is>
          <t>消费</t>
        </is>
      </c>
      <c r="M849" s="10" t="n">
        <v>-0.0049</v>
      </c>
      <c r="N849" s="34" t="n">
        <v>11182479</v>
      </c>
    </row>
    <row r="850">
      <c r="A850" s="35" t="n">
        <v>45639</v>
      </c>
      <c r="B850" s="9" t="inlineStr">
        <is>
          <t>sz000863</t>
        </is>
      </c>
      <c r="C850" s="0" t="inlineStr">
        <is>
          <t>三湘印象</t>
        </is>
      </c>
      <c r="D850" s="0" t="inlineStr">
        <is>
          <t>首板换</t>
        </is>
      </c>
      <c r="E850" s="0" t="n">
        <v>1</v>
      </c>
      <c r="F850" s="0" t="inlineStr">
        <is>
          <t>IP经济+文化产业+房地产</t>
        </is>
      </c>
      <c r="G850" s="10" t="n">
        <v>0.1009</v>
      </c>
      <c r="H850" s="0" t="n">
        <v>4.69</v>
      </c>
      <c r="I850" s="32" t="inlineStr">
        <is>
          <t>11:06:30</t>
        </is>
      </c>
      <c r="J850" s="33" t="n">
        <v>238468340</v>
      </c>
      <c r="K850" s="33" t="n">
        <v>2908000000</v>
      </c>
      <c r="L850" s="0" t="inlineStr">
        <is>
          <t>谷子经济</t>
        </is>
      </c>
      <c r="M850" s="10" t="n">
        <v>-0.0023</v>
      </c>
      <c r="N850" s="34" t="n">
        <v>1428000</v>
      </c>
    </row>
    <row r="851">
      <c r="A851" s="35" t="n">
        <v>45639</v>
      </c>
      <c r="B851" s="9" t="inlineStr">
        <is>
          <t>sz001330</t>
        </is>
      </c>
      <c r="C851" s="0" t="inlineStr">
        <is>
          <t>博纳影业</t>
        </is>
      </c>
      <c r="D851" s="0" t="inlineStr">
        <is>
          <t>4天2板换</t>
        </is>
      </c>
      <c r="E851" s="0" t="n">
        <v>1</v>
      </c>
      <c r="F851" s="0" t="inlineStr">
        <is>
          <t>影视院线+AI电影+抖音概念</t>
        </is>
      </c>
      <c r="G851" s="10" t="n">
        <v>0.0997</v>
      </c>
      <c r="H851" s="0" t="n">
        <v>8.49</v>
      </c>
      <c r="I851" s="32" t="inlineStr">
        <is>
          <t>11:06:39</t>
        </is>
      </c>
      <c r="J851" s="33" t="n">
        <v>583974400</v>
      </c>
      <c r="K851" s="33" t="n">
        <v>7284000000</v>
      </c>
      <c r="L851" s="0" t="inlineStr">
        <is>
          <t>AI/字节</t>
        </is>
      </c>
      <c r="M851" s="10" t="n">
        <v>0.0039</v>
      </c>
      <c r="N851" s="34" t="n">
        <v>2765975</v>
      </c>
    </row>
    <row r="852">
      <c r="A852" s="35" t="n">
        <v>45639</v>
      </c>
      <c r="B852" s="9" t="inlineStr">
        <is>
          <t>sh605218</t>
        </is>
      </c>
      <c r="C852" s="0" t="inlineStr">
        <is>
          <t>伟时电子</t>
        </is>
      </c>
      <c r="D852" s="0" t="inlineStr">
        <is>
          <t>首板换</t>
        </is>
      </c>
      <c r="E852" s="0" t="n">
        <v>1</v>
      </c>
      <c r="F852" s="0" t="inlineStr">
        <is>
          <t>空中成像+虚拟现实+背光显示模组+汽车电子</t>
        </is>
      </c>
      <c r="G852" s="10" t="n">
        <v>0.1001</v>
      </c>
      <c r="H852" s="0" t="n">
        <v>27.48</v>
      </c>
      <c r="I852" s="32" t="inlineStr">
        <is>
          <t>13:00:37</t>
        </is>
      </c>
      <c r="J852" s="33" t="n">
        <v>511883500</v>
      </c>
      <c r="K852" s="33" t="n">
        <v>1736000000</v>
      </c>
      <c r="L852" s="0" t="inlineStr">
        <is>
          <t>消费</t>
        </is>
      </c>
      <c r="M852" s="10" t="n">
        <v>-0.0072</v>
      </c>
      <c r="N852" s="34" t="n">
        <v>696880</v>
      </c>
    </row>
    <row r="853">
      <c r="A853" s="35" t="n">
        <v>45639</v>
      </c>
      <c r="B853" s="9" t="inlineStr">
        <is>
          <t>sz003010</t>
        </is>
      </c>
      <c r="C853" s="0" t="inlineStr">
        <is>
          <t>若羽臣</t>
        </is>
      </c>
      <c r="D853" s="0" t="inlineStr">
        <is>
          <t>首板换</t>
        </is>
      </c>
      <c r="E853" s="0" t="n">
        <v>1</v>
      </c>
      <c r="F853" s="0" t="inlineStr">
        <is>
          <t>消费品+电商+抖音</t>
        </is>
      </c>
      <c r="G853" s="10" t="n">
        <v>0.1</v>
      </c>
      <c r="H853" s="0" t="n">
        <v>26.3</v>
      </c>
      <c r="I853" s="32" t="inlineStr">
        <is>
          <t>13:10:48</t>
        </is>
      </c>
      <c r="J853" s="33" t="n">
        <v>253946190</v>
      </c>
      <c r="K853" s="33" t="n">
        <v>2037000000</v>
      </c>
      <c r="L853" s="0" t="inlineStr">
        <is>
          <t>AI/字节</t>
        </is>
      </c>
      <c r="M853" s="10" t="n">
        <v>-0.0113</v>
      </c>
      <c r="N853" s="34" t="n">
        <v>231672</v>
      </c>
    </row>
    <row r="854">
      <c r="A854" s="35" t="n">
        <v>45639</v>
      </c>
      <c r="B854" s="9" t="inlineStr">
        <is>
          <t>sh603887</t>
        </is>
      </c>
      <c r="C854" s="0" t="inlineStr">
        <is>
          <t>城地香江</t>
        </is>
      </c>
      <c r="D854" s="0" t="inlineStr">
        <is>
          <t>首板换</t>
        </is>
      </c>
      <c r="E854" s="0" t="n">
        <v>1</v>
      </c>
      <c r="F854" s="0" t="inlineStr">
        <is>
          <t>数据中心+实控人拟变更为国务院国资委+字节等合作</t>
        </is>
      </c>
      <c r="G854" s="10" t="n">
        <v>0.0998</v>
      </c>
      <c r="H854" s="0" t="n">
        <v>16.64</v>
      </c>
      <c r="I854" s="32" t="inlineStr">
        <is>
          <t>13:10:56</t>
        </is>
      </c>
      <c r="J854" s="33" t="n">
        <v>1544698700</v>
      </c>
      <c r="K854" s="33" t="n">
        <v>7496000000</v>
      </c>
      <c r="L854" s="0" t="inlineStr">
        <is>
          <t>AI/字节</t>
        </is>
      </c>
      <c r="M854" s="10" t="n">
        <v>0</v>
      </c>
      <c r="N854" s="34" t="n">
        <v>9250316</v>
      </c>
    </row>
    <row r="855">
      <c r="A855" s="35" t="n">
        <v>45639</v>
      </c>
      <c r="B855" s="9" t="inlineStr">
        <is>
          <t>sh605228</t>
        </is>
      </c>
      <c r="C855" s="0" t="inlineStr">
        <is>
          <t>神通科技</t>
        </is>
      </c>
      <c r="D855" s="0" t="inlineStr">
        <is>
          <t>首板换</t>
        </is>
      </c>
      <c r="E855" s="0" t="n">
        <v>1</v>
      </c>
      <c r="F855" s="0" t="inlineStr">
        <is>
          <t>激光雷达+汽车零部件+特斯拉</t>
        </is>
      </c>
      <c r="G855" s="10" t="n">
        <v>0.1002</v>
      </c>
      <c r="H855" s="0" t="n">
        <v>12.19</v>
      </c>
      <c r="I855" s="32" t="inlineStr">
        <is>
          <t>13:28:17</t>
        </is>
      </c>
      <c r="J855" s="33" t="n">
        <v>363992230</v>
      </c>
      <c r="K855" s="33" t="n">
        <v>1216000000</v>
      </c>
      <c r="L855" s="0" t="inlineStr">
        <is>
          <t>机器人</t>
        </is>
      </c>
      <c r="M855" s="10" t="n">
        <v>-0.0009</v>
      </c>
      <c r="N855" s="34" t="n">
        <v>209223</v>
      </c>
    </row>
    <row r="856">
      <c r="A856" s="35" t="n">
        <v>45639</v>
      </c>
      <c r="B856" s="9" t="inlineStr">
        <is>
          <t>sz000679</t>
        </is>
      </c>
      <c r="C856" s="0" t="inlineStr">
        <is>
          <t>大连友谊</t>
        </is>
      </c>
      <c r="D856" s="0" t="inlineStr">
        <is>
          <t>3天2板换</t>
        </is>
      </c>
      <c r="E856" s="0" t="n">
        <v>1</v>
      </c>
      <c r="F856" s="0" t="inlineStr">
        <is>
          <t>零售+房地产+武汉国资拟入主</t>
        </is>
      </c>
      <c r="G856" s="10" t="n">
        <v>0.0999</v>
      </c>
      <c r="H856" s="0" t="n">
        <v>7.71</v>
      </c>
      <c r="I856" s="32" t="inlineStr">
        <is>
          <t>13:35:03</t>
        </is>
      </c>
      <c r="J856" s="33" t="n">
        <v>424711380</v>
      </c>
      <c r="K856" s="33" t="n">
        <v>1977000000</v>
      </c>
      <c r="L856" s="0" t="inlineStr">
        <is>
          <t>消费</t>
        </is>
      </c>
      <c r="M856" s="10" t="n">
        <v>-0.0285</v>
      </c>
      <c r="N856" s="34" t="n">
        <v>7763400</v>
      </c>
    </row>
    <row r="857">
      <c r="A857" s="35" t="n">
        <v>45639</v>
      </c>
      <c r="B857" s="9" t="inlineStr">
        <is>
          <t>sz000811</t>
        </is>
      </c>
      <c r="C857" s="0" t="inlineStr">
        <is>
          <t>冰轮环境</t>
        </is>
      </c>
      <c r="D857" s="0" t="inlineStr">
        <is>
          <t>首板换</t>
        </is>
      </c>
      <c r="E857" s="0" t="n">
        <v>1</v>
      </c>
      <c r="F857" s="0" t="inlineStr">
        <is>
          <t>冰雪产业+制冷设备+液冷服务器</t>
        </is>
      </c>
      <c r="G857" s="10" t="n">
        <v>0.1003</v>
      </c>
      <c r="H857" s="0" t="n">
        <v>12.61</v>
      </c>
      <c r="I857" s="32" t="inlineStr">
        <is>
          <t>13:36:33</t>
        </is>
      </c>
      <c r="J857" s="33" t="n">
        <v>1029196170</v>
      </c>
      <c r="K857" s="33" t="n">
        <v>5934000000</v>
      </c>
      <c r="L857" s="0" t="inlineStr">
        <is>
          <t>消费</t>
        </is>
      </c>
      <c r="M857" s="10" t="n">
        <v>0</v>
      </c>
      <c r="N857" s="34" t="n">
        <v>7037586</v>
      </c>
    </row>
    <row r="858">
      <c r="A858" s="35" t="n">
        <v>45639</v>
      </c>
      <c r="B858" s="9" t="inlineStr">
        <is>
          <t>sz300901</t>
        </is>
      </c>
      <c r="C858" s="0" t="inlineStr">
        <is>
          <t>中胤时尚</t>
        </is>
      </c>
      <c r="D858" s="0" t="inlineStr">
        <is>
          <t>首板换</t>
        </is>
      </c>
      <c r="E858" s="0" t="n">
        <v>1</v>
      </c>
      <c r="F858" s="0" t="inlineStr">
        <is>
          <t>多模态AI+鞋履设计+外销</t>
        </is>
      </c>
      <c r="G858" s="10" t="n">
        <v>0.2003</v>
      </c>
      <c r="H858" s="0" t="n">
        <v>14.86</v>
      </c>
      <c r="I858" s="32" t="inlineStr">
        <is>
          <t>13:38:51</t>
        </is>
      </c>
      <c r="J858" s="33" t="n">
        <v>360094190</v>
      </c>
      <c r="K858" s="33" t="n">
        <v>1465000000</v>
      </c>
      <c r="L858" s="0" t="inlineStr">
        <is>
          <t>消费</t>
        </is>
      </c>
      <c r="M858" s="10" t="n">
        <v>0.0743</v>
      </c>
      <c r="N858" s="34" t="n">
        <v>2944620</v>
      </c>
    </row>
    <row r="859">
      <c r="A859" s="35" t="n">
        <v>45639</v>
      </c>
      <c r="B859" s="9" t="inlineStr">
        <is>
          <t>sh600933</t>
        </is>
      </c>
      <c r="C859" s="0" t="inlineStr">
        <is>
          <t>爱柯迪</t>
        </is>
      </c>
      <c r="D859" s="0" t="inlineStr">
        <is>
          <t>首板换</t>
        </is>
      </c>
      <c r="E859" s="0" t="n">
        <v>1</v>
      </c>
      <c r="F859" s="0" t="inlineStr">
        <is>
          <t>一体化压铸+外销</t>
        </is>
      </c>
      <c r="G859" s="10" t="n">
        <v>0.1003</v>
      </c>
      <c r="H859" s="0" t="n">
        <v>17.88</v>
      </c>
      <c r="I859" s="32" t="inlineStr">
        <is>
          <t>13:40:36</t>
        </is>
      </c>
      <c r="J859" s="33" t="n">
        <v>876486990</v>
      </c>
      <c r="K859" s="33" t="n">
        <v>8690000000</v>
      </c>
      <c r="L859" s="0" t="inlineStr">
        <is>
          <t>机器人</t>
        </is>
      </c>
      <c r="M859" s="10" t="n">
        <v>0.0092</v>
      </c>
      <c r="N859" s="34" t="n">
        <v>870840</v>
      </c>
    </row>
    <row r="860">
      <c r="A860" s="35" t="n">
        <v>45639</v>
      </c>
      <c r="B860" s="9" t="inlineStr">
        <is>
          <t>bj834058</t>
        </is>
      </c>
      <c r="C860" s="0" t="inlineStr">
        <is>
          <t>华洋赛车</t>
        </is>
      </c>
      <c r="D860" s="0" t="inlineStr">
        <is>
          <t>首板换</t>
        </is>
      </c>
      <c r="E860" s="0" t="n">
        <v>1</v>
      </c>
      <c r="F860" s="0" t="inlineStr">
        <is>
          <t>越野摩托车+赛车+外销</t>
        </is>
      </c>
      <c r="G860" s="10" t="n">
        <v>0.2999</v>
      </c>
      <c r="H860" s="0" t="n">
        <v>38.58</v>
      </c>
      <c r="I860" s="32" t="inlineStr">
        <is>
          <t>13:43:39</t>
        </is>
      </c>
      <c r="J860" s="33" t="n">
        <v>284326170</v>
      </c>
      <c r="K860" s="33" t="n">
        <v>540000000</v>
      </c>
      <c r="L860" s="0" t="inlineStr">
        <is>
          <t>消费</t>
        </is>
      </c>
      <c r="M860" s="10" t="n">
        <v>0.008800000000000001</v>
      </c>
      <c r="N860" s="34" t="n">
        <v>796733</v>
      </c>
    </row>
    <row r="861">
      <c r="A861" s="35" t="n">
        <v>45639</v>
      </c>
      <c r="B861" s="9" t="inlineStr">
        <is>
          <t>sz002858</t>
        </is>
      </c>
      <c r="C861" s="0" t="inlineStr">
        <is>
          <t>力盛体育</t>
        </is>
      </c>
      <c r="D861" s="0" t="inlineStr">
        <is>
          <t>首板换</t>
        </is>
      </c>
      <c r="E861" s="0" t="n">
        <v>1</v>
      </c>
      <c r="F861" s="0" t="inlineStr">
        <is>
          <t>IP经济+AI体育+汽车运动运营</t>
        </is>
      </c>
      <c r="G861" s="10" t="n">
        <v>0.1</v>
      </c>
      <c r="H861" s="0" t="n">
        <v>15.4</v>
      </c>
      <c r="I861" s="32" t="inlineStr">
        <is>
          <t>13:49:42</t>
        </is>
      </c>
      <c r="J861" s="33" t="n">
        <v>483866950</v>
      </c>
      <c r="K861" s="33" t="n">
        <v>1931000000</v>
      </c>
      <c r="L861" s="0" t="inlineStr">
        <is>
          <t>谷子经济</t>
        </is>
      </c>
      <c r="M861" s="10" t="n">
        <v>-0.0057</v>
      </c>
      <c r="N861" s="34" t="n">
        <v>824064</v>
      </c>
    </row>
    <row r="862">
      <c r="A862" s="35" t="n">
        <v>45639</v>
      </c>
      <c r="B862" s="9" t="inlineStr">
        <is>
          <t>sz000610</t>
        </is>
      </c>
      <c r="C862" s="0" t="inlineStr">
        <is>
          <t>西安旅游</t>
        </is>
      </c>
      <c r="D862" s="0" t="inlineStr">
        <is>
          <t>首板换</t>
        </is>
      </c>
      <c r="E862" s="0" t="n">
        <v>1</v>
      </c>
      <c r="F862" s="0" t="inlineStr">
        <is>
          <t>旅游+网络直播+西安国资</t>
        </is>
      </c>
      <c r="G862" s="10" t="n">
        <v>0.1002</v>
      </c>
      <c r="H862" s="0" t="n">
        <v>15.81</v>
      </c>
      <c r="I862" s="32" t="inlineStr">
        <is>
          <t>14:04:33</t>
        </is>
      </c>
      <c r="J862" s="33" t="n">
        <v>842168340</v>
      </c>
      <c r="K862" s="33" t="n">
        <v>2729000000</v>
      </c>
      <c r="L862" s="0" t="inlineStr">
        <is>
          <t>消费</t>
        </is>
      </c>
      <c r="M862" s="10" t="n">
        <v>-0.0118</v>
      </c>
      <c r="N862" s="34" t="n">
        <v>4075400</v>
      </c>
    </row>
    <row r="863">
      <c r="A863" s="35" t="n">
        <v>45639</v>
      </c>
      <c r="B863" s="9" t="inlineStr">
        <is>
          <t>sh603099</t>
        </is>
      </c>
      <c r="C863" s="0" t="inlineStr">
        <is>
          <t>长白山</t>
        </is>
      </c>
      <c r="D863" s="0" t="inlineStr">
        <is>
          <t>首板换</t>
        </is>
      </c>
      <c r="E863" s="0" t="n">
        <v>1</v>
      </c>
      <c r="F863" s="0" t="inlineStr">
        <is>
          <t>冰雪产业+东北旅游+国企改革</t>
        </is>
      </c>
      <c r="G863" s="10" t="n">
        <v>0.0999</v>
      </c>
      <c r="H863" s="0" t="n">
        <v>55.15</v>
      </c>
      <c r="I863" s="32" t="inlineStr">
        <is>
          <t>14:05:22</t>
        </is>
      </c>
      <c r="J863" s="33" t="n">
        <v>1567822000</v>
      </c>
      <c r="K863" s="33" t="n">
        <v>5964000000</v>
      </c>
      <c r="L863" s="0" t="inlineStr">
        <is>
          <t>消费</t>
        </is>
      </c>
      <c r="M863" s="10" t="n">
        <v>0</v>
      </c>
      <c r="N863" s="34" t="n">
        <v>23014260</v>
      </c>
    </row>
    <row r="864">
      <c r="A864" s="35" t="n">
        <v>45639</v>
      </c>
      <c r="B864" s="9" t="inlineStr">
        <is>
          <t>sz300949</t>
        </is>
      </c>
      <c r="C864" s="0" t="inlineStr">
        <is>
          <t>奥雅股份</t>
        </is>
      </c>
      <c r="D864" s="0" t="inlineStr">
        <is>
          <t>首板换</t>
        </is>
      </c>
      <c r="E864" s="0" t="n">
        <v>1</v>
      </c>
      <c r="F864" s="0" t="inlineStr">
        <is>
          <t>城市IP+山西文旅+算力租赁</t>
        </is>
      </c>
      <c r="G864" s="10" t="n">
        <v>0.2</v>
      </c>
      <c r="H864" s="0" t="n">
        <v>44.28</v>
      </c>
      <c r="I864" s="32" t="inlineStr">
        <is>
          <t>14:35:45</t>
        </is>
      </c>
      <c r="J864" s="33" t="n">
        <v>355416430</v>
      </c>
      <c r="K864" s="33" t="n">
        <v>753000000</v>
      </c>
      <c r="L864" s="0" t="inlineStr">
        <is>
          <t>消费</t>
        </is>
      </c>
      <c r="M864" s="10" t="n">
        <v>0.0024</v>
      </c>
      <c r="N864" s="34" t="n">
        <v>307017</v>
      </c>
    </row>
    <row r="865">
      <c r="A865" s="35" t="n">
        <v>45639</v>
      </c>
      <c r="B865" s="9" t="inlineStr">
        <is>
          <t>sh603682</t>
        </is>
      </c>
      <c r="C865" s="0" t="inlineStr">
        <is>
          <t>锦和商管</t>
        </is>
      </c>
      <c r="D865" s="0" t="inlineStr">
        <is>
          <t>首板换</t>
        </is>
      </c>
      <c r="E865" s="0" t="n">
        <v>1</v>
      </c>
      <c r="F865" s="0" t="inlineStr">
        <is>
          <t>新型城镇化+物业管理</t>
        </is>
      </c>
      <c r="G865" s="10" t="n">
        <v>0.1008</v>
      </c>
      <c r="H865" s="0" t="n">
        <v>5.68</v>
      </c>
      <c r="I865" s="32" t="inlineStr">
        <is>
          <t>14:37:02</t>
        </is>
      </c>
      <c r="J865" s="33" t="n">
        <v>277990800</v>
      </c>
      <c r="K865" s="33" t="n">
        <v>1127000000</v>
      </c>
      <c r="L865" s="0" t="inlineStr">
        <is>
          <t>其他</t>
        </is>
      </c>
      <c r="M865" s="10" t="n">
        <v>-0.0058</v>
      </c>
      <c r="N865" s="34" t="n">
        <v>461187</v>
      </c>
    </row>
    <row r="866">
      <c r="A866" s="35" t="n">
        <v>45639</v>
      </c>
      <c r="B866" s="9" t="inlineStr">
        <is>
          <t>sz002235</t>
        </is>
      </c>
      <c r="C866" s="0" t="inlineStr">
        <is>
          <t>安妮股份</t>
        </is>
      </c>
      <c r="D866" s="0" t="inlineStr">
        <is>
          <t>首板换</t>
        </is>
      </c>
      <c r="E866" s="0" t="n">
        <v>1</v>
      </c>
      <c r="F866" s="0" t="inlineStr">
        <is>
          <t>版权+商务信用用纸</t>
        </is>
      </c>
      <c r="G866" s="10" t="n">
        <v>0.09950000000000001</v>
      </c>
      <c r="H866" s="0" t="n">
        <v>7.29</v>
      </c>
      <c r="I866" s="32" t="inlineStr">
        <is>
          <t>14:38:18</t>
        </is>
      </c>
      <c r="J866" s="33" t="n">
        <v>844860250</v>
      </c>
      <c r="K866" s="33" t="n">
        <v>3341000000</v>
      </c>
      <c r="L866" s="0" t="inlineStr">
        <is>
          <t>谷子经济</t>
        </is>
      </c>
      <c r="M866" s="10" t="n">
        <v>-0.0181</v>
      </c>
      <c r="N866" s="34" t="n">
        <v>5126625</v>
      </c>
    </row>
    <row r="867">
      <c r="A867" s="35" t="n">
        <v>45639</v>
      </c>
      <c r="B867" s="9" t="inlineStr">
        <is>
          <t>sh603986</t>
        </is>
      </c>
      <c r="C867" s="0" t="inlineStr">
        <is>
          <t>兆易创新</t>
        </is>
      </c>
      <c r="D867" s="0" t="inlineStr">
        <is>
          <t>首板换</t>
        </is>
      </c>
      <c r="E867" s="0" t="n">
        <v>1</v>
      </c>
      <c r="F867" s="0" t="inlineStr">
        <is>
          <t>存储芯片+AIPC受益+外销</t>
        </is>
      </c>
      <c r="G867" s="10" t="n">
        <v>0.1</v>
      </c>
      <c r="H867" s="0" t="n">
        <v>92.98</v>
      </c>
      <c r="I867" s="32" t="inlineStr">
        <is>
          <t>14:39:26</t>
        </is>
      </c>
      <c r="J867" s="33" t="n">
        <v>7209837000</v>
      </c>
      <c r="K867" s="33" t="n">
        <v>56176000000</v>
      </c>
      <c r="L867" s="0" t="inlineStr">
        <is>
          <t>其他</t>
        </is>
      </c>
      <c r="M867" s="10" t="n">
        <v>-0.0063</v>
      </c>
      <c r="N867" s="34" t="n">
        <v>5006652</v>
      </c>
    </row>
    <row r="868">
      <c r="A868" s="35" t="n">
        <v>45639</v>
      </c>
      <c r="B868" s="9" t="inlineStr">
        <is>
          <t>sz300280</t>
        </is>
      </c>
      <c r="C868" s="0" t="inlineStr">
        <is>
          <t>紫天科技</t>
        </is>
      </c>
      <c r="D868" s="0" t="inlineStr">
        <is>
          <t>首板换</t>
        </is>
      </c>
      <c r="E868" s="0" t="n">
        <v>1</v>
      </c>
      <c r="F868" s="0" t="inlineStr">
        <is>
          <t>广告营销+字节概念+算力</t>
        </is>
      </c>
      <c r="G868" s="10" t="n">
        <v>0.2002</v>
      </c>
      <c r="H868" s="0" t="n">
        <v>22.18</v>
      </c>
      <c r="I868" s="32" t="inlineStr">
        <is>
          <t>14:43:36</t>
        </is>
      </c>
      <c r="J868" s="33" t="n">
        <v>1401166000</v>
      </c>
      <c r="K868" s="33" t="n">
        <v>2894000000</v>
      </c>
      <c r="L868" s="0" t="inlineStr">
        <is>
          <t>消费</t>
        </is>
      </c>
      <c r="M868" s="10" t="n">
        <v>-0.0092</v>
      </c>
      <c r="N868" s="34" t="n">
        <v>1946353</v>
      </c>
    </row>
    <row r="869">
      <c r="A869" s="35" t="n">
        <v>45639</v>
      </c>
      <c r="B869" s="9" t="inlineStr">
        <is>
          <t>sz000721</t>
        </is>
      </c>
      <c r="C869" s="0" t="inlineStr">
        <is>
          <t>西安饮食</t>
        </is>
      </c>
      <c r="D869" s="0" t="inlineStr">
        <is>
          <t>4天3板换</t>
        </is>
      </c>
      <c r="E869" s="0" t="n">
        <v>1</v>
      </c>
      <c r="F869" s="0" t="inlineStr">
        <is>
          <t>餐饮+西安国资</t>
        </is>
      </c>
      <c r="G869" s="10" t="n">
        <v>0.1001</v>
      </c>
      <c r="H869" s="0" t="n">
        <v>12.97</v>
      </c>
      <c r="I869" s="32" t="inlineStr">
        <is>
          <t>14:46:06</t>
        </is>
      </c>
      <c r="J869" s="33" t="n">
        <v>1917222800</v>
      </c>
      <c r="K869" s="33" t="n">
        <v>4296000000</v>
      </c>
      <c r="L869" s="0" t="inlineStr">
        <is>
          <t>消费</t>
        </is>
      </c>
      <c r="M869" s="10" t="n">
        <v>-0.009299999999999999</v>
      </c>
      <c r="N869" s="34" t="n">
        <v>59953440</v>
      </c>
    </row>
    <row r="870">
      <c r="A870" s="35" t="n">
        <v>45639</v>
      </c>
      <c r="B870" s="9" t="inlineStr">
        <is>
          <t>sh603333</t>
        </is>
      </c>
      <c r="C870" s="0" t="inlineStr">
        <is>
          <t>尚纬股份</t>
        </is>
      </c>
      <c r="D870" s="0" t="inlineStr">
        <is>
          <t>首板换</t>
        </is>
      </c>
      <c r="E870" s="0" t="n">
        <v>1</v>
      </c>
      <c r="F870" s="0" t="inlineStr">
        <is>
          <t>核电+特种电缆+锂电池+光伏</t>
        </is>
      </c>
      <c r="G870" s="10" t="n">
        <v>0.0994</v>
      </c>
      <c r="H870" s="0" t="n">
        <v>5.53</v>
      </c>
      <c r="I870" s="32" t="inlineStr">
        <is>
          <t>14:46:48</t>
        </is>
      </c>
      <c r="J870" s="33" t="n">
        <v>396094640</v>
      </c>
      <c r="K870" s="33" t="n">
        <v>1838000000</v>
      </c>
      <c r="L870" s="0" t="inlineStr">
        <is>
          <t>其他</t>
        </is>
      </c>
      <c r="M870" s="10" t="n">
        <v>0.002</v>
      </c>
      <c r="N870" s="34" t="n">
        <v>900648</v>
      </c>
    </row>
    <row r="871">
      <c r="A871" s="35" t="n">
        <v>45639</v>
      </c>
      <c r="B871" s="9" t="inlineStr">
        <is>
          <t>sh603356</t>
        </is>
      </c>
      <c r="C871" s="0" t="inlineStr">
        <is>
          <t>华菱精工</t>
        </is>
      </c>
      <c r="D871" s="0" t="inlineStr">
        <is>
          <t>4天3板换</t>
        </is>
      </c>
      <c r="E871" s="0" t="n">
        <v>1</v>
      </c>
      <c r="F871" s="0" t="inlineStr">
        <is>
          <t>控股股东、实控人将变更+电梯+光伏+风电</t>
        </is>
      </c>
      <c r="G871" s="10" t="n">
        <v>0.1003</v>
      </c>
      <c r="H871" s="0" t="n">
        <v>18.87</v>
      </c>
      <c r="I871" s="32" t="inlineStr">
        <is>
          <t>14:49:45</t>
        </is>
      </c>
      <c r="J871" s="33" t="n">
        <v>750543740</v>
      </c>
      <c r="K871" s="33" t="n">
        <v>1666000000</v>
      </c>
      <c r="L871" s="0" t="inlineStr">
        <is>
          <t>重组/股权变动</t>
        </is>
      </c>
      <c r="M871" s="10" t="n">
        <v>0.0589</v>
      </c>
      <c r="N871" s="34" t="n">
        <v>18332520</v>
      </c>
    </row>
    <row r="872">
      <c r="A872" s="35" t="n">
        <v>45639</v>
      </c>
      <c r="B872" s="9" t="inlineStr">
        <is>
          <t>sh600556</t>
        </is>
      </c>
      <c r="C872" s="0" t="inlineStr">
        <is>
          <t>天下秀</t>
        </is>
      </c>
      <c r="D872" s="0" t="inlineStr">
        <is>
          <t>首板换</t>
        </is>
      </c>
      <c r="E872" s="0" t="n">
        <v>1</v>
      </c>
      <c r="F872" s="0" t="inlineStr">
        <is>
          <t>传媒+网红经济+AIGC+元宇宙</t>
        </is>
      </c>
      <c r="G872" s="10" t="n">
        <v>0.1</v>
      </c>
      <c r="H872" s="0" t="n">
        <v>7.48</v>
      </c>
      <c r="I872" s="32" t="inlineStr">
        <is>
          <t>14:51:03</t>
        </is>
      </c>
      <c r="J872" s="33" t="n">
        <v>1985367300</v>
      </c>
      <c r="K872" s="33" t="n">
        <v>8263000000</v>
      </c>
      <c r="L872" s="0" t="inlineStr">
        <is>
          <t>AI/字节</t>
        </is>
      </c>
      <c r="M872" s="10" t="n">
        <v>-0.0265</v>
      </c>
      <c r="N872" s="34" t="n">
        <v>6441922</v>
      </c>
    </row>
    <row r="873">
      <c r="A873" s="35" t="n">
        <v>45639</v>
      </c>
      <c r="B873" s="9" t="inlineStr">
        <is>
          <t>sz002269</t>
        </is>
      </c>
      <c r="C873" s="0" t="inlineStr">
        <is>
          <t>美邦服饰</t>
        </is>
      </c>
      <c r="D873" s="0" t="inlineStr">
        <is>
          <t>11天6板换</t>
        </is>
      </c>
      <c r="E873" s="0" t="n">
        <v>1</v>
      </c>
      <c r="F873" s="0" t="inlineStr">
        <is>
          <t>服装+创始人带货+IP经济+低价股</t>
        </is>
      </c>
      <c r="G873" s="10" t="n">
        <v>0.1008</v>
      </c>
      <c r="H873" s="0" t="n">
        <v>2.84</v>
      </c>
      <c r="I873" s="32" t="inlineStr">
        <is>
          <t>14:52:15</t>
        </is>
      </c>
      <c r="J873" s="33" t="n">
        <v>1728193200</v>
      </c>
      <c r="K873" s="33" t="n">
        <v>4111000000</v>
      </c>
      <c r="L873" s="0" t="inlineStr">
        <is>
          <t>消费</t>
        </is>
      </c>
      <c r="M873" s="10" t="n">
        <v>-0.0116</v>
      </c>
      <c r="N873" s="34" t="n">
        <v>11428845</v>
      </c>
    </row>
    <row r="874">
      <c r="A874" s="35" t="n">
        <v>45639</v>
      </c>
      <c r="B874" s="9" t="inlineStr">
        <is>
          <t>sh603238</t>
        </is>
      </c>
      <c r="C874" s="0" t="inlineStr">
        <is>
          <t>诺邦股份</t>
        </is>
      </c>
      <c r="D874" s="0" t="inlineStr">
        <is>
          <t>首板换</t>
        </is>
      </c>
      <c r="E874" s="0" t="n">
        <v>1</v>
      </c>
      <c r="F874" s="0" t="inlineStr">
        <is>
          <t>个护用品+三胎+外销</t>
        </is>
      </c>
      <c r="G874" s="10" t="n">
        <v>0.0997</v>
      </c>
      <c r="H874" s="0" t="n">
        <v>14.34</v>
      </c>
      <c r="I874" s="32" t="inlineStr">
        <is>
          <t>14:53:27</t>
        </is>
      </c>
      <c r="J874" s="33" t="n">
        <v>217372180</v>
      </c>
      <c r="K874" s="33" t="n">
        <v>980000000</v>
      </c>
      <c r="L874" s="0" t="inlineStr">
        <is>
          <t>消费</t>
        </is>
      </c>
      <c r="M874" s="10" t="n">
        <v>0.0107</v>
      </c>
      <c r="N874" s="34" t="n">
        <v>1333816</v>
      </c>
    </row>
    <row r="875">
      <c r="A875" s="35" t="n">
        <v>45639</v>
      </c>
      <c r="B875" s="9" t="inlineStr">
        <is>
          <t>sh600686</t>
        </is>
      </c>
      <c r="C875" s="0" t="inlineStr">
        <is>
          <t>金龙汽车</t>
        </is>
      </c>
      <c r="D875" s="0" t="inlineStr">
        <is>
          <t>首板换</t>
        </is>
      </c>
      <c r="E875" s="0" t="n">
        <v>1</v>
      </c>
      <c r="F875" s="0" t="inlineStr">
        <is>
          <t>客车+无人驾驶+出海+拟收购股权</t>
        </is>
      </c>
      <c r="G875" s="10" t="n">
        <v>0.1003</v>
      </c>
      <c r="H875" s="0" t="n">
        <v>16.02</v>
      </c>
      <c r="I875" s="32" t="inlineStr">
        <is>
          <t>14:55:49</t>
        </is>
      </c>
      <c r="J875" s="33" t="n">
        <v>2344823600</v>
      </c>
      <c r="K875" s="33" t="n">
        <v>6086000000</v>
      </c>
      <c r="L875" s="0" t="inlineStr">
        <is>
          <t>新能源汽车产业链</t>
        </is>
      </c>
      <c r="M875" s="10" t="n">
        <v>-0.0234</v>
      </c>
      <c r="N875" s="34" t="n">
        <v>12880476</v>
      </c>
    </row>
    <row r="876">
      <c r="A876" s="35" t="n">
        <v>45639</v>
      </c>
      <c r="B876" s="9" t="inlineStr">
        <is>
          <t>sz002402</t>
        </is>
      </c>
      <c r="C876" s="0" t="inlineStr">
        <is>
          <t>和而泰</t>
        </is>
      </c>
      <c r="D876" s="0" t="inlineStr">
        <is>
          <t>首板换</t>
        </is>
      </c>
      <c r="E876" s="0" t="n">
        <v>1</v>
      </c>
      <c r="F876" s="0" t="inlineStr">
        <is>
          <t>参股摩尔线程+机器人+智能控制器+卫星</t>
        </is>
      </c>
      <c r="G876" s="10" t="n">
        <v>0.0999</v>
      </c>
      <c r="H876" s="0" t="n">
        <v>21.9</v>
      </c>
      <c r="I876" s="32" t="inlineStr">
        <is>
          <t>14:56:15</t>
        </is>
      </c>
      <c r="J876" s="33" t="n">
        <v>6303984900</v>
      </c>
      <c r="K876" s="33" t="n">
        <v>16737000000</v>
      </c>
      <c r="L876" s="0" t="inlineStr">
        <is>
          <t>机器人</t>
        </is>
      </c>
      <c r="M876" s="10" t="n">
        <v>-0.0206</v>
      </c>
      <c r="N876" s="34" t="n">
        <v>28854150</v>
      </c>
    </row>
    <row r="877">
      <c r="A877" s="35" t="n">
        <v>45639</v>
      </c>
      <c r="B877" s="9" t="inlineStr">
        <is>
          <t>sh600880</t>
        </is>
      </c>
      <c r="C877" s="0" t="inlineStr">
        <is>
          <t>博瑞传播</t>
        </is>
      </c>
      <c r="D877" s="0" t="inlineStr">
        <is>
          <t>首板换</t>
        </is>
      </c>
      <c r="E877" s="0" t="n">
        <v>1</v>
      </c>
      <c r="F877" s="0" t="inlineStr">
        <is>
          <t>传媒+字节+游戏+IP+国企</t>
        </is>
      </c>
      <c r="G877" s="10" t="n">
        <v>0.1009</v>
      </c>
      <c r="H877" s="0" t="n">
        <v>5.89</v>
      </c>
      <c r="I877" s="32" t="inlineStr">
        <is>
          <t>15:00:02</t>
        </is>
      </c>
      <c r="J877" s="33" t="n">
        <v>939630350</v>
      </c>
      <c r="K877" s="33" t="n">
        <v>4146000000</v>
      </c>
      <c r="L877" s="0" t="inlineStr">
        <is>
          <t>AI/字节</t>
        </is>
      </c>
      <c r="M877" s="10" t="n">
        <v>-0.0075</v>
      </c>
      <c r="N877" s="34" t="n">
        <v>1685394</v>
      </c>
    </row>
    <row r="878">
      <c r="A878" s="35" t="n">
        <v>45638</v>
      </c>
      <c r="B878" s="9" t="inlineStr">
        <is>
          <t>sh605006</t>
        </is>
      </c>
      <c r="C878" s="0" t="inlineStr">
        <is>
          <t>山东玻纤</t>
        </is>
      </c>
      <c r="D878" s="0" t="inlineStr">
        <is>
          <t>7板T</t>
        </is>
      </c>
      <c r="E878" s="0" t="n">
        <v>7</v>
      </c>
      <c r="F878" s="0" t="inlineStr">
        <is>
          <t>玻璃纤维+涨价+山东国资</t>
        </is>
      </c>
      <c r="G878" s="10" t="n">
        <v>0.1003</v>
      </c>
      <c r="H878" s="0" t="n">
        <v>10.86</v>
      </c>
      <c r="I878" s="32" t="inlineStr">
        <is>
          <t>09:30:56</t>
        </is>
      </c>
      <c r="J878" s="33" t="n">
        <v>283343370</v>
      </c>
      <c r="K878" s="33" t="n">
        <v>2101000000</v>
      </c>
      <c r="L878" s="0" t="inlineStr">
        <is>
          <t>其他</t>
        </is>
      </c>
      <c r="M878" s="10" t="n">
        <v>0.1003</v>
      </c>
      <c r="N878" s="34" t="n">
        <v>97589046</v>
      </c>
    </row>
    <row r="879">
      <c r="A879" s="35" t="n">
        <v>45638</v>
      </c>
      <c r="B879" s="9" t="inlineStr">
        <is>
          <t>sz002593</t>
        </is>
      </c>
      <c r="C879" s="0" t="inlineStr">
        <is>
          <t>日上集团</t>
        </is>
      </c>
      <c r="D879" s="0" t="n"/>
      <c r="E879" s="0" t="n">
        <v>7</v>
      </c>
      <c r="F879" s="0" t="inlineStr">
        <is>
          <t>汽车车轮+车联网+钢结构+华为</t>
        </is>
      </c>
      <c r="G879" s="10" t="n">
        <v>0.1006</v>
      </c>
      <c r="H879" s="0" t="n">
        <v>9.08</v>
      </c>
      <c r="I879" s="32" t="inlineStr">
        <is>
          <t>11:00:18</t>
        </is>
      </c>
      <c r="J879" s="33" t="n">
        <v>1587168400</v>
      </c>
      <c r="K879" s="33" t="n">
        <v>3594000000</v>
      </c>
      <c r="L879" s="0" t="inlineStr">
        <is>
          <t>新能源汽车产业链</t>
        </is>
      </c>
      <c r="M879" s="10" t="n">
        <v>0.0061</v>
      </c>
      <c r="N879" s="34" t="n">
        <v>51314750</v>
      </c>
    </row>
    <row r="880">
      <c r="A880" s="35" t="n">
        <v>45638</v>
      </c>
      <c r="B880" s="9" t="inlineStr">
        <is>
          <t>sh600793</t>
        </is>
      </c>
      <c r="C880" s="0" t="inlineStr">
        <is>
          <t>宜宾纸业</t>
        </is>
      </c>
      <c r="D880" s="0" t="inlineStr">
        <is>
          <t>5板一</t>
        </is>
      </c>
      <c r="E880" s="0" t="n">
        <v>5</v>
      </c>
      <c r="F880" s="0" t="inlineStr">
        <is>
          <t>拟收购醋纤公司67%股权+造纸+国企</t>
        </is>
      </c>
      <c r="G880" s="10" t="n">
        <v>0.0999</v>
      </c>
      <c r="H880" s="0" t="n">
        <v>21.46</v>
      </c>
      <c r="I880" s="32" t="inlineStr">
        <is>
          <t>09:25:02</t>
        </is>
      </c>
      <c r="J880" s="33" t="n">
        <v>23360176</v>
      </c>
      <c r="K880" s="33" t="n">
        <v>1460000000</v>
      </c>
      <c r="L880" s="0" t="inlineStr">
        <is>
          <t>重组/股权变动</t>
        </is>
      </c>
      <c r="M880" s="10" t="n">
        <v>0.0999</v>
      </c>
      <c r="N880" s="34" t="n">
        <v>6505814</v>
      </c>
    </row>
    <row r="881">
      <c r="A881" s="35" t="n">
        <v>45638</v>
      </c>
      <c r="B881" s="9" t="inlineStr">
        <is>
          <t>sh603717</t>
        </is>
      </c>
      <c r="C881" s="0" t="inlineStr">
        <is>
          <t>天域生物</t>
        </is>
      </c>
      <c r="D881" s="0" t="inlineStr">
        <is>
          <t>5板T</t>
        </is>
      </c>
      <c r="E881" s="0" t="n">
        <v>5</v>
      </c>
      <c r="F881" s="0" t="inlineStr">
        <is>
          <t>养殖+光伏+锂电池</t>
        </is>
      </c>
      <c r="G881" s="10" t="n">
        <v>0.1005</v>
      </c>
      <c r="H881" s="0" t="n">
        <v>11.17</v>
      </c>
      <c r="I881" s="32" t="inlineStr">
        <is>
          <t>13:42:17</t>
        </is>
      </c>
      <c r="J881" s="33" t="n">
        <v>1005592820</v>
      </c>
      <c r="K881" s="33" t="n">
        <v>2464000000</v>
      </c>
      <c r="L881" s="0" t="inlineStr">
        <is>
          <t>消费</t>
        </is>
      </c>
      <c r="M881" s="10" t="n">
        <v>0.1005</v>
      </c>
      <c r="N881" s="34" t="n">
        <v>20057969</v>
      </c>
    </row>
    <row r="882">
      <c r="A882" s="35" t="n">
        <v>45638</v>
      </c>
      <c r="B882" s="9" t="inlineStr">
        <is>
          <t>sz002175</t>
        </is>
      </c>
      <c r="C882" s="0" t="inlineStr">
        <is>
          <t>东方智造</t>
        </is>
      </c>
      <c r="D882" s="0" t="inlineStr">
        <is>
          <t>8天6板换</t>
        </is>
      </c>
      <c r="E882" s="0" t="n">
        <v>5</v>
      </c>
      <c r="F882" s="0" t="inlineStr">
        <is>
          <t>精密数显量具量仪+智能制造+芯片+物业管理</t>
        </is>
      </c>
      <c r="G882" s="10" t="n">
        <v>0.09950000000000001</v>
      </c>
      <c r="H882" s="0" t="n">
        <v>7.29</v>
      </c>
      <c r="I882" s="32" t="inlineStr">
        <is>
          <t>14:17:30</t>
        </is>
      </c>
      <c r="J882" s="33" t="n">
        <v>3465933300</v>
      </c>
      <c r="K882" s="33" t="n">
        <v>7520000000</v>
      </c>
      <c r="L882" s="0" t="inlineStr">
        <is>
          <t>重组/股权变动</t>
        </is>
      </c>
      <c r="M882" s="10" t="n">
        <v>0.0211</v>
      </c>
      <c r="N882" s="34" t="n">
        <v>140901302</v>
      </c>
    </row>
    <row r="883">
      <c r="A883" s="35" t="n">
        <v>45638</v>
      </c>
      <c r="B883" s="9" t="inlineStr">
        <is>
          <t>sz000759</t>
        </is>
      </c>
      <c r="C883" s="0" t="inlineStr">
        <is>
          <t>中百集团</t>
        </is>
      </c>
      <c r="D883" s="0" t="inlineStr">
        <is>
          <t>9天6板一</t>
        </is>
      </c>
      <c r="E883" s="0" t="n">
        <v>4</v>
      </c>
      <c r="F883" s="0" t="inlineStr">
        <is>
          <t>商业零售+免税店+胖东来指导交流+湖北国资</t>
        </is>
      </c>
      <c r="G883" s="10" t="n">
        <v>0.1006</v>
      </c>
      <c r="H883" s="0" t="n">
        <v>7.22</v>
      </c>
      <c r="I883" s="32" t="inlineStr">
        <is>
          <t>09:25:00</t>
        </is>
      </c>
      <c r="J883" s="33" t="n">
        <v>92660375</v>
      </c>
      <c r="K883" s="33" t="n">
        <v>3015000000</v>
      </c>
      <c r="L883" s="0" t="inlineStr">
        <is>
          <t>消费</t>
        </is>
      </c>
      <c r="M883" s="10" t="n">
        <v>0.1006</v>
      </c>
      <c r="N883" s="34" t="n">
        <v>32839015</v>
      </c>
    </row>
    <row r="884">
      <c r="A884" s="35" t="n">
        <v>45638</v>
      </c>
      <c r="B884" s="9" t="inlineStr">
        <is>
          <t>sz002076</t>
        </is>
      </c>
      <c r="C884" s="0" t="inlineStr">
        <is>
          <t>星光股份</t>
        </is>
      </c>
      <c r="D884" s="0" t="inlineStr">
        <is>
          <t>4板一</t>
        </is>
      </c>
      <c r="E884" s="0" t="n">
        <v>4</v>
      </c>
      <c r="F884" s="0" t="inlineStr">
        <is>
          <t>量子科技+锂电池+创投</t>
        </is>
      </c>
      <c r="G884" s="10" t="n">
        <v>0.0992</v>
      </c>
      <c r="H884" s="0" t="n">
        <v>4.21</v>
      </c>
      <c r="I884" s="32" t="inlineStr">
        <is>
          <t>09:25:00</t>
        </is>
      </c>
      <c r="J884" s="33" t="n">
        <v>38665044</v>
      </c>
      <c r="K884" s="33" t="n">
        <v>3839000000</v>
      </c>
      <c r="L884" s="0" t="inlineStr">
        <is>
          <t>量子通信</t>
        </is>
      </c>
      <c r="M884" s="10" t="n">
        <v>0.0992</v>
      </c>
      <c r="N884" s="34" t="n">
        <v>7400553</v>
      </c>
    </row>
    <row r="885">
      <c r="A885" s="35" t="n">
        <v>45638</v>
      </c>
      <c r="B885" s="9" t="inlineStr">
        <is>
          <t>sh605336</t>
        </is>
      </c>
      <c r="C885" s="0" t="inlineStr">
        <is>
          <t>帅丰电器</t>
        </is>
      </c>
      <c r="D885" s="0" t="inlineStr">
        <is>
          <t>4板换</t>
        </is>
      </c>
      <c r="E885" s="0" t="n">
        <v>4</v>
      </c>
      <c r="F885" s="0" t="inlineStr">
        <is>
          <t>厨房电器+电商+高股息</t>
        </is>
      </c>
      <c r="G885" s="10" t="n">
        <v>0.0999</v>
      </c>
      <c r="H885" s="0" t="n">
        <v>18.17</v>
      </c>
      <c r="I885" s="32" t="inlineStr">
        <is>
          <t>09:30:01</t>
        </is>
      </c>
      <c r="J885" s="33" t="n">
        <v>177813980</v>
      </c>
      <c r="K885" s="33" t="n">
        <v>1065000000</v>
      </c>
      <c r="L885" s="0" t="inlineStr">
        <is>
          <t>消费</t>
        </is>
      </c>
      <c r="M885" s="10" t="n">
        <v>0.089</v>
      </c>
      <c r="N885" s="34" t="n">
        <v>29165388</v>
      </c>
    </row>
    <row r="886">
      <c r="A886" s="35" t="n">
        <v>45638</v>
      </c>
      <c r="B886" s="9" t="inlineStr">
        <is>
          <t>sh603536</t>
        </is>
      </c>
      <c r="C886" s="0" t="inlineStr">
        <is>
          <t>惠发食品</t>
        </is>
      </c>
      <c r="D886" s="0" t="inlineStr">
        <is>
          <t>4板换</t>
        </is>
      </c>
      <c r="E886" s="0" t="n">
        <v>4</v>
      </c>
      <c r="F886" s="0" t="inlineStr">
        <is>
          <t>预制菜+沙县小吃</t>
        </is>
      </c>
      <c r="G886" s="10" t="n">
        <v>0.1003</v>
      </c>
      <c r="H886" s="0" t="n">
        <v>16.01</v>
      </c>
      <c r="I886" s="32" t="inlineStr">
        <is>
          <t>09:33:11</t>
        </is>
      </c>
      <c r="J886" s="33" t="n">
        <v>292734830</v>
      </c>
      <c r="K886" s="33" t="n">
        <v>1663000000</v>
      </c>
      <c r="L886" s="0" t="inlineStr">
        <is>
          <t>消费</t>
        </is>
      </c>
      <c r="M886" s="10" t="n">
        <v>0.044</v>
      </c>
      <c r="N886" s="34" t="n">
        <v>31106082</v>
      </c>
    </row>
    <row r="887">
      <c r="A887" s="35" t="n">
        <v>45638</v>
      </c>
      <c r="B887" s="9" t="inlineStr">
        <is>
          <t>sz002115</t>
        </is>
      </c>
      <c r="C887" s="0" t="inlineStr">
        <is>
          <t>三维通信</t>
        </is>
      </c>
      <c r="D887" s="0" t="inlineStr">
        <is>
          <t>9天5板一</t>
        </is>
      </c>
      <c r="E887" s="0" t="n">
        <v>3</v>
      </c>
      <c r="F887" s="0" t="inlineStr">
        <is>
          <t>字节+营销+卫星通信</t>
        </is>
      </c>
      <c r="G887" s="10" t="n">
        <v>0.1006</v>
      </c>
      <c r="H887" s="0" t="n">
        <v>9.85</v>
      </c>
      <c r="I887" s="32" t="inlineStr">
        <is>
          <t>09:25:00</t>
        </is>
      </c>
      <c r="J887" s="33" t="n">
        <v>121672982</v>
      </c>
      <c r="K887" s="33" t="n">
        <v>6690000000</v>
      </c>
      <c r="L887" s="0" t="inlineStr">
        <is>
          <t>AI/字节</t>
        </is>
      </c>
      <c r="M887" s="10" t="n">
        <v>0.1006</v>
      </c>
      <c r="N887" s="34" t="n">
        <v>21074568</v>
      </c>
    </row>
    <row r="888">
      <c r="A888" s="35" t="n">
        <v>45638</v>
      </c>
      <c r="B888" s="9" t="inlineStr">
        <is>
          <t>sh601010</t>
        </is>
      </c>
      <c r="C888" s="0" t="inlineStr">
        <is>
          <t>文峰股份</t>
        </is>
      </c>
      <c r="D888" s="0" t="inlineStr">
        <is>
          <t>6天5板一</t>
        </is>
      </c>
      <c r="E888" s="0" t="n">
        <v>3</v>
      </c>
      <c r="F888" s="0" t="inlineStr">
        <is>
          <t>零售+电商+低价股</t>
        </is>
      </c>
      <c r="G888" s="10" t="n">
        <v>0.09909999999999999</v>
      </c>
      <c r="H888" s="0" t="n">
        <v>3.77</v>
      </c>
      <c r="I888" s="32" t="inlineStr">
        <is>
          <t>09:25:00</t>
        </is>
      </c>
      <c r="J888" s="33" t="n">
        <v>100490858</v>
      </c>
      <c r="K888" s="33" t="n">
        <v>4254000000</v>
      </c>
      <c r="L888" s="0" t="inlineStr">
        <is>
          <t>消费</t>
        </is>
      </c>
      <c r="M888" s="10" t="n">
        <v>0.09909999999999999</v>
      </c>
      <c r="N888" s="34" t="n">
        <v>41923720</v>
      </c>
    </row>
    <row r="889">
      <c r="A889" s="35" t="n">
        <v>45638</v>
      </c>
      <c r="B889" s="9" t="inlineStr">
        <is>
          <t>sz000785</t>
        </is>
      </c>
      <c r="C889" s="0" t="inlineStr">
        <is>
          <t>居然智家</t>
        </is>
      </c>
      <c r="D889" s="0" t="inlineStr">
        <is>
          <t>5天4板换</t>
        </is>
      </c>
      <c r="E889" s="0" t="n">
        <v>3</v>
      </c>
      <c r="F889" s="0" t="inlineStr">
        <is>
          <t>零售+智能家居+华为</t>
        </is>
      </c>
      <c r="G889" s="10" t="n">
        <v>0.09950000000000001</v>
      </c>
      <c r="H889" s="0" t="n">
        <v>4.31</v>
      </c>
      <c r="I889" s="32" t="inlineStr">
        <is>
          <t>09:34:57</t>
        </is>
      </c>
      <c r="J889" s="33" t="n">
        <v>585137420</v>
      </c>
      <c r="K889" s="33" t="n">
        <v>9777000000</v>
      </c>
      <c r="L889" s="0" t="inlineStr">
        <is>
          <t>消费</t>
        </is>
      </c>
      <c r="M889" s="10" t="n">
        <v>0.0077</v>
      </c>
      <c r="N889" s="34" t="n">
        <v>33906405</v>
      </c>
    </row>
    <row r="890">
      <c r="A890" s="35" t="n">
        <v>45638</v>
      </c>
      <c r="B890" s="9" t="inlineStr">
        <is>
          <t>sz002670</t>
        </is>
      </c>
      <c r="C890" s="0" t="inlineStr">
        <is>
          <t>国盛金控</t>
        </is>
      </c>
      <c r="D890" s="0" t="inlineStr">
        <is>
          <t>3板T</t>
        </is>
      </c>
      <c r="E890" s="0" t="n">
        <v>3</v>
      </c>
      <c r="F890" s="0" t="inlineStr">
        <is>
          <t>吸收合并国盛证券事项受理+证券+江西国资</t>
        </is>
      </c>
      <c r="G890" s="10" t="n">
        <v>0.0999</v>
      </c>
      <c r="H890" s="0" t="n">
        <v>17.4</v>
      </c>
      <c r="I890" s="32" t="inlineStr">
        <is>
          <t>09:37:27</t>
        </is>
      </c>
      <c r="J890" s="33" t="n">
        <v>2138529300</v>
      </c>
      <c r="K890" s="33" t="n">
        <v>9372000000</v>
      </c>
      <c r="L890" s="0" t="inlineStr">
        <is>
          <t>金融</t>
        </is>
      </c>
      <c r="M890" s="10" t="n">
        <v>0.0999</v>
      </c>
      <c r="N890" s="34" t="n">
        <v>231697182</v>
      </c>
    </row>
    <row r="891">
      <c r="A891" s="35" t="n">
        <v>45638</v>
      </c>
      <c r="B891" s="9" t="inlineStr">
        <is>
          <t>sh600778</t>
        </is>
      </c>
      <c r="C891" s="0" t="inlineStr">
        <is>
          <t>友好集团</t>
        </is>
      </c>
      <c r="D891" s="0" t="inlineStr">
        <is>
          <t>3板换</t>
        </is>
      </c>
      <c r="E891" s="0" t="n">
        <v>3</v>
      </c>
      <c r="F891" s="0" t="inlineStr">
        <is>
          <t>免税店+商业零售+新疆振兴</t>
        </is>
      </c>
      <c r="G891" s="10" t="n">
        <v>0.1001</v>
      </c>
      <c r="H891" s="0" t="n">
        <v>8.130000000000001</v>
      </c>
      <c r="I891" s="32" t="inlineStr">
        <is>
          <t>09:55:20</t>
        </is>
      </c>
      <c r="J891" s="33" t="n">
        <v>370972190</v>
      </c>
      <c r="K891" s="33" t="n">
        <v>1557000000</v>
      </c>
      <c r="L891" s="0" t="inlineStr">
        <is>
          <t>消费</t>
        </is>
      </c>
      <c r="M891" s="10" t="n">
        <v>0.0474</v>
      </c>
      <c r="N891" s="34" t="n">
        <v>15736968</v>
      </c>
    </row>
    <row r="892">
      <c r="A892" s="35" t="n">
        <v>45638</v>
      </c>
      <c r="B892" s="9" t="inlineStr">
        <is>
          <t>sh605337</t>
        </is>
      </c>
      <c r="C892" s="0" t="inlineStr">
        <is>
          <t>李子园</t>
        </is>
      </c>
      <c r="D892" s="0" t="inlineStr">
        <is>
          <t>3板换</t>
        </is>
      </c>
      <c r="E892" s="0" t="n">
        <v>3</v>
      </c>
      <c r="F892" s="0" t="inlineStr">
        <is>
          <t>饮料乳品+电子商务</t>
        </is>
      </c>
      <c r="G892" s="10" t="n">
        <v>0.1002</v>
      </c>
      <c r="H892" s="0" t="n">
        <v>15.15</v>
      </c>
      <c r="I892" s="32" t="inlineStr">
        <is>
          <t>10:18:31</t>
        </is>
      </c>
      <c r="J892" s="33" t="n">
        <v>516686240</v>
      </c>
      <c r="K892" s="33" t="n">
        <v>2362000000</v>
      </c>
      <c r="L892" s="0" t="inlineStr">
        <is>
          <t>消费</t>
        </is>
      </c>
      <c r="M892" s="10" t="n">
        <v>0.0436</v>
      </c>
      <c r="N892" s="34" t="n">
        <v>22606884</v>
      </c>
    </row>
    <row r="893">
      <c r="A893" s="35" t="n">
        <v>45638</v>
      </c>
      <c r="B893" s="9" t="inlineStr">
        <is>
          <t>sh600624</t>
        </is>
      </c>
      <c r="C893" s="0" t="inlineStr">
        <is>
          <t>复旦复华</t>
        </is>
      </c>
      <c r="D893" s="0" t="inlineStr">
        <is>
          <t>3板T</t>
        </is>
      </c>
      <c r="E893" s="0" t="n">
        <v>3</v>
      </c>
      <c r="F893" s="0" t="inlineStr">
        <is>
          <t>量子科技+医药+上海国资+数字经济</t>
        </is>
      </c>
      <c r="G893" s="10" t="n">
        <v>0.0997</v>
      </c>
      <c r="H893" s="0" t="n">
        <v>8.27</v>
      </c>
      <c r="I893" s="32" t="inlineStr">
        <is>
          <t>11:06:43</t>
        </is>
      </c>
      <c r="J893" s="33" t="n">
        <v>1278262120</v>
      </c>
      <c r="K893" s="33" t="n">
        <v>4029000000</v>
      </c>
      <c r="L893" s="0" t="inlineStr">
        <is>
          <t>量子通信</t>
        </is>
      </c>
      <c r="M893" s="10" t="n">
        <v>0.0997</v>
      </c>
      <c r="N893" s="34" t="n">
        <v>219519674</v>
      </c>
    </row>
    <row r="894">
      <c r="A894" s="35" t="n">
        <v>45638</v>
      </c>
      <c r="B894" s="9" t="inlineStr">
        <is>
          <t>sz002702</t>
        </is>
      </c>
      <c r="C894" s="0" t="inlineStr">
        <is>
          <t>海欣食品</t>
        </is>
      </c>
      <c r="D894" s="0" t="inlineStr">
        <is>
          <t>3板T</t>
        </is>
      </c>
      <c r="E894" s="0" t="n">
        <v>3</v>
      </c>
      <c r="F894" s="0" t="inlineStr">
        <is>
          <t>预制菜+速冻鱼肉制品</t>
        </is>
      </c>
      <c r="G894" s="10" t="n">
        <v>0.1</v>
      </c>
      <c r="H894" s="0" t="n">
        <v>6.49</v>
      </c>
      <c r="I894" s="32" t="inlineStr">
        <is>
          <t>11:09:15</t>
        </is>
      </c>
      <c r="J894" s="33" t="n">
        <v>997241990</v>
      </c>
      <c r="K894" s="33" t="n">
        <v>2247000000</v>
      </c>
      <c r="L894" s="0" t="inlineStr">
        <is>
          <t>消费</t>
        </is>
      </c>
      <c r="M894" s="10" t="n">
        <v>0.1</v>
      </c>
      <c r="N894" s="34" t="n">
        <v>26068123</v>
      </c>
    </row>
    <row r="895">
      <c r="A895" s="35" t="n">
        <v>45638</v>
      </c>
      <c r="B895" s="9" t="inlineStr">
        <is>
          <t>sz002181</t>
        </is>
      </c>
      <c r="C895" s="0" t="inlineStr">
        <is>
          <t>粤传媒</t>
        </is>
      </c>
      <c r="D895" s="0" t="inlineStr">
        <is>
          <t>5天4板换</t>
        </is>
      </c>
      <c r="E895" s="0" t="n">
        <v>3</v>
      </c>
      <c r="F895" s="0" t="inlineStr">
        <is>
          <t>参股券商+AI营销+教育+广州国企</t>
        </is>
      </c>
      <c r="G895" s="10" t="n">
        <v>0.1006</v>
      </c>
      <c r="H895" s="0" t="n">
        <v>7.22</v>
      </c>
      <c r="I895" s="32" t="inlineStr">
        <is>
          <t>11:25:48</t>
        </is>
      </c>
      <c r="J895" s="33" t="n">
        <v>829742980</v>
      </c>
      <c r="K895" s="33" t="n">
        <v>2671000000</v>
      </c>
      <c r="L895" s="0" t="inlineStr">
        <is>
          <t>AI/字节</t>
        </is>
      </c>
      <c r="M895" s="10" t="n">
        <v>0.003</v>
      </c>
      <c r="N895" s="34" t="n">
        <v>19520228</v>
      </c>
    </row>
    <row r="896">
      <c r="A896" s="35" t="n">
        <v>45638</v>
      </c>
      <c r="B896" s="9" t="inlineStr">
        <is>
          <t>sh600743</t>
        </is>
      </c>
      <c r="C896" s="0" t="inlineStr">
        <is>
          <t>华远地产</t>
        </is>
      </c>
      <c r="D896" s="0" t="inlineStr">
        <is>
          <t>6天5板换</t>
        </is>
      </c>
      <c r="E896" s="0" t="n">
        <v>3</v>
      </c>
      <c r="F896" s="0" t="inlineStr">
        <is>
          <t>资产重组+房地产+国企</t>
        </is>
      </c>
      <c r="G896" s="10" t="n">
        <v>0.09959999999999999</v>
      </c>
      <c r="H896" s="0" t="n">
        <v>2.87</v>
      </c>
      <c r="I896" s="32" t="inlineStr">
        <is>
          <t>13:40:20</t>
        </is>
      </c>
      <c r="J896" s="33" t="n">
        <v>768552350</v>
      </c>
      <c r="K896" s="33" t="n">
        <v>3082000000</v>
      </c>
      <c r="L896" s="0" t="inlineStr">
        <is>
          <t>地产/基建</t>
        </is>
      </c>
      <c r="M896" s="10" t="n">
        <v>-0.0038</v>
      </c>
      <c r="N896" s="34" t="n">
        <v>15230020</v>
      </c>
    </row>
    <row r="897">
      <c r="A897" s="35" t="n">
        <v>45638</v>
      </c>
      <c r="B897" s="9" t="inlineStr">
        <is>
          <t>sh600545</t>
        </is>
      </c>
      <c r="C897" s="0" t="inlineStr">
        <is>
          <t>卓郎智能</t>
        </is>
      </c>
      <c r="D897" s="0" t="inlineStr">
        <is>
          <t>6天5板换</t>
        </is>
      </c>
      <c r="E897" s="0" t="n">
        <v>3</v>
      </c>
      <c r="F897" s="0" t="inlineStr">
        <is>
          <t>机器人+纺织机械+外销+低价股</t>
        </is>
      </c>
      <c r="G897" s="10" t="n">
        <v>0.0989</v>
      </c>
      <c r="H897" s="0" t="n">
        <v>4</v>
      </c>
      <c r="I897" s="32" t="inlineStr">
        <is>
          <t>14:06:47</t>
        </is>
      </c>
      <c r="J897" s="33" t="n">
        <v>1098207780</v>
      </c>
      <c r="K897" s="33" t="n">
        <v>3860000000</v>
      </c>
      <c r="L897" s="0" t="inlineStr">
        <is>
          <t>机器人</t>
        </is>
      </c>
      <c r="M897" s="10" t="n">
        <v>0</v>
      </c>
      <c r="N897" s="34" t="n">
        <v>21811244</v>
      </c>
    </row>
    <row r="898">
      <c r="A898" s="35" t="n">
        <v>45638</v>
      </c>
      <c r="B898" s="9" t="inlineStr">
        <is>
          <t>sh600979</t>
        </is>
      </c>
      <c r="C898" s="0" t="inlineStr">
        <is>
          <t>广安爱众</t>
        </is>
      </c>
      <c r="D898" s="0" t="inlineStr">
        <is>
          <t>10天7板换</t>
        </is>
      </c>
      <c r="E898" s="0" t="n">
        <v>3</v>
      </c>
      <c r="F898" s="0" t="inlineStr">
        <is>
          <t>“丝绸云谷”算力项目+入股华大半导体+水电气+国企改革</t>
        </is>
      </c>
      <c r="G898" s="10" t="n">
        <v>0.1006</v>
      </c>
      <c r="H898" s="0" t="n">
        <v>7</v>
      </c>
      <c r="I898" s="32" t="inlineStr">
        <is>
          <t>14:13:19</t>
        </is>
      </c>
      <c r="J898" s="33" t="n">
        <v>2097708800</v>
      </c>
      <c r="K898" s="33" t="n">
        <v>5829000000</v>
      </c>
      <c r="L898" s="0" t="inlineStr">
        <is>
          <t>地产/基建</t>
        </is>
      </c>
      <c r="M898" s="10" t="n">
        <v>-0.0597</v>
      </c>
      <c r="N898" s="34" t="n">
        <v>75747464</v>
      </c>
    </row>
    <row r="899">
      <c r="A899" s="35" t="n">
        <v>45638</v>
      </c>
      <c r="B899" s="9" t="inlineStr">
        <is>
          <t>sh603719</t>
        </is>
      </c>
      <c r="C899" s="0" t="inlineStr">
        <is>
          <t>良品铺子</t>
        </is>
      </c>
      <c r="D899" s="0" t="inlineStr">
        <is>
          <t>3板换</t>
        </is>
      </c>
      <c r="E899" s="0" t="n">
        <v>3</v>
      </c>
      <c r="F899" s="0" t="inlineStr">
        <is>
          <t>休闲食品+电商</t>
        </is>
      </c>
      <c r="G899" s="10" t="n">
        <v>0.1001</v>
      </c>
      <c r="H899" s="0" t="n">
        <v>17.47</v>
      </c>
      <c r="I899" s="32" t="inlineStr">
        <is>
          <t>14:44:16</t>
        </is>
      </c>
      <c r="J899" s="33" t="n">
        <v>1235837830</v>
      </c>
      <c r="K899" s="33" t="n">
        <v>2986000000</v>
      </c>
      <c r="L899" s="0" t="inlineStr">
        <is>
          <t>消费</t>
        </is>
      </c>
      <c r="M899" s="10" t="n">
        <v>0.0076</v>
      </c>
      <c r="N899" s="34" t="n">
        <v>24545600</v>
      </c>
    </row>
    <row r="900">
      <c r="A900" s="35" t="n">
        <v>45638</v>
      </c>
      <c r="B900" s="9" t="inlineStr">
        <is>
          <t>sz002265</t>
        </is>
      </c>
      <c r="C900" s="0" t="inlineStr">
        <is>
          <t>建设工业</t>
        </is>
      </c>
      <c r="D900" s="0" t="inlineStr">
        <is>
          <t>9天8板T</t>
        </is>
      </c>
      <c r="E900" s="0" t="n">
        <v>3</v>
      </c>
      <c r="F900" s="0" t="inlineStr">
        <is>
          <t>机器人+中兵系（军工）+无人驾驶+购买股权</t>
        </is>
      </c>
      <c r="G900" s="10" t="n">
        <v>0.0998</v>
      </c>
      <c r="H900" s="0" t="n">
        <v>25.67</v>
      </c>
      <c r="I900" s="32" t="inlineStr">
        <is>
          <t>14:56:51</t>
        </is>
      </c>
      <c r="J900" s="33" t="n">
        <v>1099298590</v>
      </c>
      <c r="K900" s="33" t="n">
        <v>5820000000</v>
      </c>
      <c r="L900" s="0" t="inlineStr">
        <is>
          <t>机器人</t>
        </is>
      </c>
      <c r="M900" s="10" t="n">
        <v>0.0998</v>
      </c>
      <c r="N900" s="34" t="n">
        <v>110866163</v>
      </c>
    </row>
    <row r="901">
      <c r="A901" s="35" t="n">
        <v>45638</v>
      </c>
      <c r="B901" s="9" t="inlineStr">
        <is>
          <t>sz002277</t>
        </is>
      </c>
      <c r="C901" s="0" t="inlineStr">
        <is>
          <t>友阿股份</t>
        </is>
      </c>
      <c r="D901" s="0" t="inlineStr">
        <is>
          <t>2板一</t>
        </is>
      </c>
      <c r="E901" s="0" t="n">
        <v>2</v>
      </c>
      <c r="F901" s="0" t="inlineStr">
        <is>
          <t>拟收购尚阳通100%股权+机器人+百货零售</t>
        </is>
      </c>
      <c r="G901" s="10" t="n">
        <v>0.1003</v>
      </c>
      <c r="H901" s="0" t="n">
        <v>4.06</v>
      </c>
      <c r="I901" s="32" t="inlineStr">
        <is>
          <t>09:25:00</t>
        </is>
      </c>
      <c r="J901" s="33" t="n">
        <v>4615002</v>
      </c>
      <c r="K901" s="33" t="n">
        <v>3848000000</v>
      </c>
      <c r="L901" s="0" t="inlineStr">
        <is>
          <t>重组/股权变动</t>
        </is>
      </c>
      <c r="M901" s="10" t="n">
        <v>0.1003</v>
      </c>
      <c r="N901" s="34" t="n">
        <v>891576</v>
      </c>
    </row>
    <row r="902">
      <c r="A902" s="35" t="n">
        <v>45638</v>
      </c>
      <c r="B902" s="9" t="inlineStr">
        <is>
          <t>sz002512</t>
        </is>
      </c>
      <c r="C902" s="0" t="inlineStr">
        <is>
          <t>达华智能</t>
        </is>
      </c>
      <c r="D902" s="0" t="inlineStr">
        <is>
          <t>2板一</t>
        </is>
      </c>
      <c r="E902" s="0" t="n">
        <v>2</v>
      </c>
      <c r="F902" s="0" t="inlineStr">
        <is>
          <t>量子科技+卫星互联网+商业航天</t>
        </is>
      </c>
      <c r="G902" s="10" t="n">
        <v>0.0997</v>
      </c>
      <c r="H902" s="0" t="n">
        <v>6.84</v>
      </c>
      <c r="I902" s="32" t="inlineStr">
        <is>
          <t>09:25:00</t>
        </is>
      </c>
      <c r="J902" s="33" t="n">
        <v>142773060</v>
      </c>
      <c r="K902" s="33" t="n">
        <v>5444000000</v>
      </c>
      <c r="L902" s="0" t="inlineStr">
        <is>
          <t>量子通信</t>
        </is>
      </c>
      <c r="M902" s="10" t="n">
        <v>0.0997</v>
      </c>
      <c r="N902" s="34" t="n">
        <v>51628320</v>
      </c>
    </row>
    <row r="903">
      <c r="A903" s="35" t="n">
        <v>45638</v>
      </c>
      <c r="B903" s="9" t="inlineStr">
        <is>
          <t>sh600881</t>
        </is>
      </c>
      <c r="C903" s="0" t="inlineStr">
        <is>
          <t>亚泰集团</t>
        </is>
      </c>
      <c r="D903" s="0" t="inlineStr">
        <is>
          <t>6天4板T</t>
        </is>
      </c>
      <c r="E903" s="0" t="n">
        <v>2</v>
      </c>
      <c r="F903" s="0" t="inlineStr">
        <is>
          <t>并购重组+长春国资+建材地产医药投资+低价股</t>
        </is>
      </c>
      <c r="G903" s="10" t="n">
        <v>0.1013</v>
      </c>
      <c r="H903" s="0" t="n">
        <v>2.61</v>
      </c>
      <c r="I903" s="32" t="inlineStr">
        <is>
          <t>09:33:04</t>
        </is>
      </c>
      <c r="J903" s="33" t="n">
        <v>698624970</v>
      </c>
      <c r="K903" s="33" t="n">
        <v>7263000000</v>
      </c>
      <c r="L903" s="0" t="inlineStr">
        <is>
          <t>重组/股权变动</t>
        </is>
      </c>
      <c r="M903" s="10" t="n">
        <v>0.1013</v>
      </c>
      <c r="N903" s="34" t="n">
        <v>186724307</v>
      </c>
    </row>
    <row r="904">
      <c r="A904" s="35" t="n">
        <v>45638</v>
      </c>
      <c r="B904" s="9" t="inlineStr">
        <is>
          <t>sh600828</t>
        </is>
      </c>
      <c r="C904" s="0" t="inlineStr">
        <is>
          <t>茂业商业</t>
        </is>
      </c>
      <c r="D904" s="0" t="inlineStr">
        <is>
          <t>5天3板T</t>
        </is>
      </c>
      <c r="E904" s="0" t="n">
        <v>2</v>
      </c>
      <c r="F904" s="0" t="inlineStr">
        <is>
          <t>零售+信托概念+西部大开发</t>
        </is>
      </c>
      <c r="G904" s="10" t="n">
        <v>0.1012</v>
      </c>
      <c r="H904" s="0" t="n">
        <v>4.57</v>
      </c>
      <c r="I904" s="32" t="inlineStr">
        <is>
          <t>09:35:41</t>
        </is>
      </c>
      <c r="J904" s="33" t="n">
        <v>217164540</v>
      </c>
      <c r="K904" s="33" t="n">
        <v>1069000000</v>
      </c>
      <c r="L904" s="0" t="inlineStr">
        <is>
          <t>消费</t>
        </is>
      </c>
      <c r="M904" s="10" t="n">
        <v>0.1012</v>
      </c>
      <c r="N904" s="34" t="n">
        <v>21117970</v>
      </c>
    </row>
    <row r="905">
      <c r="A905" s="35" t="n">
        <v>45638</v>
      </c>
      <c r="B905" s="9" t="inlineStr">
        <is>
          <t>sh600272</t>
        </is>
      </c>
      <c r="C905" s="0" t="inlineStr">
        <is>
          <t>开开实业</t>
        </is>
      </c>
      <c r="D905" s="0" t="inlineStr">
        <is>
          <t>2板换</t>
        </is>
      </c>
      <c r="E905" s="0" t="n">
        <v>2</v>
      </c>
      <c r="F905" s="0" t="inlineStr">
        <is>
          <t>上海国资+服装+医药</t>
        </is>
      </c>
      <c r="G905" s="10" t="n">
        <v>0.0998</v>
      </c>
      <c r="H905" s="0" t="n">
        <v>14.66</v>
      </c>
      <c r="I905" s="32" t="inlineStr">
        <is>
          <t>09:41:48</t>
        </is>
      </c>
      <c r="J905" s="33" t="n">
        <v>450967770</v>
      </c>
      <c r="K905" s="33" t="n">
        <v>1300000000</v>
      </c>
      <c r="L905" s="0" t="inlineStr">
        <is>
          <t>医药</t>
        </is>
      </c>
      <c r="M905" s="10" t="n">
        <v>0.0398</v>
      </c>
      <c r="N905" s="34" t="n">
        <v>28170450</v>
      </c>
    </row>
    <row r="906">
      <c r="A906" s="35" t="n">
        <v>45638</v>
      </c>
      <c r="B906" s="9" t="inlineStr">
        <is>
          <t>sz002769</t>
        </is>
      </c>
      <c r="C906" s="0" t="inlineStr">
        <is>
          <t>普路通</t>
        </is>
      </c>
      <c r="D906" s="0" t="inlineStr">
        <is>
          <t>2板换</t>
        </is>
      </c>
      <c r="E906" s="0" t="n">
        <v>2</v>
      </c>
      <c r="F906" s="0" t="inlineStr">
        <is>
          <t>固态电池+供应链+光储+广州国资</t>
        </is>
      </c>
      <c r="G906" s="10" t="n">
        <v>0.0998</v>
      </c>
      <c r="H906" s="0" t="n">
        <v>10.25</v>
      </c>
      <c r="I906" s="32" t="inlineStr">
        <is>
          <t>09:42:51</t>
        </is>
      </c>
      <c r="J906" s="33" t="n">
        <v>480831090</v>
      </c>
      <c r="K906" s="33" t="n">
        <v>2222000000</v>
      </c>
      <c r="L906" s="0" t="inlineStr">
        <is>
          <t>消费</t>
        </is>
      </c>
      <c r="M906" s="10" t="n">
        <v>0.03</v>
      </c>
      <c r="N906" s="34" t="n">
        <v>20613120</v>
      </c>
    </row>
    <row r="907">
      <c r="A907" s="35" t="n">
        <v>45638</v>
      </c>
      <c r="B907" s="9" t="inlineStr">
        <is>
          <t>sz300493</t>
        </is>
      </c>
      <c r="C907" s="0" t="inlineStr">
        <is>
          <t>润欣科技</t>
        </is>
      </c>
      <c r="D907" s="0" t="inlineStr">
        <is>
          <t>2板T</t>
        </is>
      </c>
      <c r="E907" s="0" t="n">
        <v>2</v>
      </c>
      <c r="F907" s="0" t="inlineStr">
        <is>
          <t>奇异摩尔封装+IC产品+芯片分销+AI眼镜</t>
        </is>
      </c>
      <c r="G907" s="10" t="n">
        <v>0.2</v>
      </c>
      <c r="H907" s="0" t="n">
        <v>22.26</v>
      </c>
      <c r="I907" s="32" t="inlineStr">
        <is>
          <t>09:47:45</t>
        </is>
      </c>
      <c r="J907" s="33" t="n">
        <v>1937870700</v>
      </c>
      <c r="K907" s="33" t="n">
        <v>8119000000</v>
      </c>
      <c r="L907" s="0" t="inlineStr">
        <is>
          <t>AI/字节</t>
        </is>
      </c>
      <c r="M907" s="10" t="n">
        <v>0.2</v>
      </c>
      <c r="N907" s="34" t="n">
        <v>382209520</v>
      </c>
    </row>
    <row r="908">
      <c r="A908" s="35" t="n">
        <v>45638</v>
      </c>
      <c r="B908" s="9" t="inlineStr">
        <is>
          <t>sz002313</t>
        </is>
      </c>
      <c r="C908" s="0" t="inlineStr">
        <is>
          <t>日海智能</t>
        </is>
      </c>
      <c r="D908" s="0" t="inlineStr">
        <is>
          <t>2板换</t>
        </is>
      </c>
      <c r="E908" s="0" t="n">
        <v>2</v>
      </c>
      <c r="F908" s="0" t="inlineStr">
        <is>
          <t>机器人+卫星导航+液冷+表决权放弃</t>
        </is>
      </c>
      <c r="G908" s="10" t="n">
        <v>0.1005</v>
      </c>
      <c r="H908" s="0" t="n">
        <v>11.17</v>
      </c>
      <c r="I908" s="32" t="inlineStr">
        <is>
          <t>09:52:24</t>
        </is>
      </c>
      <c r="J908" s="33" t="n">
        <v>607495080</v>
      </c>
      <c r="K908" s="33" t="n">
        <v>3485000000</v>
      </c>
      <c r="L908" s="0" t="inlineStr">
        <is>
          <t>机器人</t>
        </is>
      </c>
      <c r="M908" s="10" t="n">
        <v>0.0424</v>
      </c>
      <c r="N908" s="34" t="n">
        <v>33795694</v>
      </c>
    </row>
    <row r="909">
      <c r="A909" s="35" t="n">
        <v>45638</v>
      </c>
      <c r="B909" s="9" t="inlineStr">
        <is>
          <t>sh600814</t>
        </is>
      </c>
      <c r="C909" s="0" t="inlineStr">
        <is>
          <t>杭州解百</t>
        </is>
      </c>
      <c r="D909" s="0" t="inlineStr">
        <is>
          <t>2板换</t>
        </is>
      </c>
      <c r="E909" s="0" t="n">
        <v>2</v>
      </c>
      <c r="F909" s="0" t="inlineStr">
        <is>
          <t>杭州政策支持+百货商场+杭州国资</t>
        </is>
      </c>
      <c r="G909" s="10" t="n">
        <v>0.1006</v>
      </c>
      <c r="H909" s="0" t="n">
        <v>9.08</v>
      </c>
      <c r="I909" s="32" t="inlineStr">
        <is>
          <t>09:56:55</t>
        </is>
      </c>
      <c r="J909" s="33" t="n">
        <v>482837670</v>
      </c>
      <c r="K909" s="33" t="n">
        <v>2192000000</v>
      </c>
      <c r="L909" s="0" t="inlineStr">
        <is>
          <t>消费</t>
        </is>
      </c>
      <c r="M909" s="10" t="n">
        <v>0.0303</v>
      </c>
      <c r="N909" s="34" t="n">
        <v>26145150</v>
      </c>
    </row>
    <row r="910">
      <c r="A910" s="35" t="n">
        <v>45638</v>
      </c>
      <c r="B910" s="9" t="inlineStr">
        <is>
          <t>sh600824</t>
        </is>
      </c>
      <c r="C910" s="0" t="inlineStr">
        <is>
          <t>益民集团</t>
        </is>
      </c>
      <c r="D910" s="0" t="inlineStr">
        <is>
          <t>2板换</t>
        </is>
      </c>
      <c r="E910" s="0" t="n">
        <v>2</v>
      </c>
      <c r="F910" s="0" t="inlineStr">
        <is>
          <t>上海国企改革+零售+黄金概念</t>
        </is>
      </c>
      <c r="G910" s="10" t="n">
        <v>0.1005</v>
      </c>
      <c r="H910" s="0" t="n">
        <v>4.82</v>
      </c>
      <c r="I910" s="32" t="inlineStr">
        <is>
          <t>09:57:15</t>
        </is>
      </c>
      <c r="J910" s="33" t="n">
        <v>449634560</v>
      </c>
      <c r="K910" s="33" t="n">
        <v>3065000000</v>
      </c>
      <c r="L910" s="0" t="inlineStr">
        <is>
          <t>消费</t>
        </is>
      </c>
      <c r="M910" s="10" t="n">
        <v>0.0959</v>
      </c>
      <c r="N910" s="34" t="n">
        <v>43540320</v>
      </c>
    </row>
    <row r="911">
      <c r="A911" s="35" t="n">
        <v>45638</v>
      </c>
      <c r="B911" s="9" t="inlineStr">
        <is>
          <t>sz002369</t>
        </is>
      </c>
      <c r="C911" s="0" t="inlineStr">
        <is>
          <t>卓翼科技</t>
        </is>
      </c>
      <c r="D911" s="0" t="inlineStr">
        <is>
          <t>2板换</t>
        </is>
      </c>
      <c r="E911" s="0" t="n">
        <v>2</v>
      </c>
      <c r="F911" s="0" t="inlineStr">
        <is>
          <t>AI眼镜+消费电子+华为+机器人</t>
        </is>
      </c>
      <c r="G911" s="10" t="n">
        <v>0.1005</v>
      </c>
      <c r="H911" s="0" t="n">
        <v>8.43</v>
      </c>
      <c r="I911" s="32" t="inlineStr">
        <is>
          <t>10:00:03</t>
        </is>
      </c>
      <c r="J911" s="33" t="n">
        <v>1445356200</v>
      </c>
      <c r="K911" s="33" t="n">
        <v>4159000000</v>
      </c>
      <c r="L911" s="0" t="inlineStr">
        <is>
          <t>机器人</t>
        </is>
      </c>
      <c r="M911" s="10" t="n">
        <v>0.0601</v>
      </c>
      <c r="N911" s="34" t="n">
        <v>82812632</v>
      </c>
    </row>
    <row r="912">
      <c r="A912" s="35" t="n">
        <v>45638</v>
      </c>
      <c r="B912" s="9" t="inlineStr">
        <is>
          <t>sz002949</t>
        </is>
      </c>
      <c r="C912" s="0" t="inlineStr">
        <is>
          <t>华阳国际</t>
        </is>
      </c>
      <c r="D912" s="0" t="inlineStr">
        <is>
          <t>2板换</t>
        </is>
      </c>
      <c r="E912" s="0" t="n">
        <v>2</v>
      </c>
      <c r="F912" s="0" t="inlineStr">
        <is>
          <t>建筑设计+航空小镇+国产软件</t>
        </is>
      </c>
      <c r="G912" s="10" t="n">
        <v>0.0999</v>
      </c>
      <c r="H912" s="0" t="n">
        <v>19.6</v>
      </c>
      <c r="I912" s="32" t="inlineStr">
        <is>
          <t>10:02:09</t>
        </is>
      </c>
      <c r="J912" s="33" t="n">
        <v>325804130</v>
      </c>
      <c r="K912" s="33" t="n">
        <v>1660000000</v>
      </c>
      <c r="L912" s="0" t="inlineStr">
        <is>
          <t>AI/字节</t>
        </is>
      </c>
      <c r="M912" s="10" t="n">
        <v>0.0376</v>
      </c>
      <c r="N912" s="34" t="n">
        <v>6918958</v>
      </c>
    </row>
    <row r="913">
      <c r="A913" s="35" t="n">
        <v>45638</v>
      </c>
      <c r="B913" s="9" t="inlineStr">
        <is>
          <t>sh600506</t>
        </is>
      </c>
      <c r="C913" s="0" t="inlineStr">
        <is>
          <t>统一股份</t>
        </is>
      </c>
      <c r="D913" s="0" t="inlineStr">
        <is>
          <t>2板换</t>
        </is>
      </c>
      <c r="E913" s="0" t="n">
        <v>2</v>
      </c>
      <c r="F913" s="0" t="inlineStr">
        <is>
          <t>润滑油+液冷+工业机器人+央企</t>
        </is>
      </c>
      <c r="G913" s="10" t="n">
        <v>0.0999</v>
      </c>
      <c r="H913" s="0" t="n">
        <v>22.35</v>
      </c>
      <c r="I913" s="32" t="inlineStr">
        <is>
          <t>10:15:33</t>
        </is>
      </c>
      <c r="J913" s="33" t="n">
        <v>792561950</v>
      </c>
      <c r="K913" s="33" t="n">
        <v>2513000000</v>
      </c>
      <c r="L913" s="0" t="inlineStr">
        <is>
          <t>消费</t>
        </is>
      </c>
      <c r="M913" s="10" t="n">
        <v>-0.0241</v>
      </c>
      <c r="N913" s="34" t="n">
        <v>9887238</v>
      </c>
    </row>
    <row r="914">
      <c r="A914" s="35" t="n">
        <v>45638</v>
      </c>
      <c r="B914" s="9" t="inlineStr">
        <is>
          <t>sh600337</t>
        </is>
      </c>
      <c r="C914" s="0" t="inlineStr">
        <is>
          <t>美克家居</t>
        </is>
      </c>
      <c r="D914" s="0" t="inlineStr">
        <is>
          <t>2板换</t>
        </is>
      </c>
      <c r="E914" s="0" t="n">
        <v>2</v>
      </c>
      <c r="F914" s="0" t="inlineStr">
        <is>
          <t>家居产品+人工智能+拟出售全资子公司股权+低价股</t>
        </is>
      </c>
      <c r="G914" s="10" t="n">
        <v>0.1004</v>
      </c>
      <c r="H914" s="0" t="n">
        <v>2.74</v>
      </c>
      <c r="I914" s="32" t="inlineStr">
        <is>
          <t>10:25:27</t>
        </is>
      </c>
      <c r="J914" s="33" t="n">
        <v>464538330</v>
      </c>
      <c r="K914" s="33" t="n">
        <v>2599000000</v>
      </c>
      <c r="L914" s="0" t="inlineStr">
        <is>
          <t>消费</t>
        </is>
      </c>
      <c r="M914" s="10" t="n">
        <v>0.0442</v>
      </c>
      <c r="N914" s="34" t="n">
        <v>19438120</v>
      </c>
    </row>
    <row r="915">
      <c r="A915" s="35" t="n">
        <v>45638</v>
      </c>
      <c r="B915" s="9" t="inlineStr">
        <is>
          <t>sz000558</t>
        </is>
      </c>
      <c r="C915" s="0" t="inlineStr">
        <is>
          <t>莱茵体育</t>
        </is>
      </c>
      <c r="D915" s="0" t="inlineStr">
        <is>
          <t>2板换</t>
        </is>
      </c>
      <c r="E915" s="0" t="n">
        <v>2</v>
      </c>
      <c r="F915" s="0" t="inlineStr">
        <is>
          <t>遂宁大英影视城签约合作+旅游+成都国资</t>
        </is>
      </c>
      <c r="G915" s="10" t="n">
        <v>0.1006</v>
      </c>
      <c r="H915" s="0" t="n">
        <v>3.94</v>
      </c>
      <c r="I915" s="32" t="inlineStr">
        <is>
          <t>10:42:30</t>
        </is>
      </c>
      <c r="J915" s="33" t="n">
        <v>466238230</v>
      </c>
      <c r="K915" s="33" t="n">
        <v>3104000000</v>
      </c>
      <c r="L915" s="0" t="inlineStr">
        <is>
          <t>消费</t>
        </is>
      </c>
      <c r="M915" s="10" t="n">
        <v>-0.0056</v>
      </c>
      <c r="N915" s="34" t="n">
        <v>15071972</v>
      </c>
    </row>
    <row r="916">
      <c r="A916" s="35" t="n">
        <v>45638</v>
      </c>
      <c r="B916" s="9" t="inlineStr">
        <is>
          <t>sh603598</t>
        </is>
      </c>
      <c r="C916" s="0" t="inlineStr">
        <is>
          <t>引力传媒</t>
        </is>
      </c>
      <c r="D916" s="0" t="inlineStr">
        <is>
          <t>2板T</t>
        </is>
      </c>
      <c r="E916" s="0" t="n">
        <v>2</v>
      </c>
      <c r="F916" s="0" t="inlineStr">
        <is>
          <t>抖音概念+营销+大模型</t>
        </is>
      </c>
      <c r="G916" s="10" t="n">
        <v>0.0998</v>
      </c>
      <c r="H916" s="0" t="n">
        <v>21.93</v>
      </c>
      <c r="I916" s="32" t="inlineStr">
        <is>
          <t>10:58:16</t>
        </is>
      </c>
      <c r="J916" s="33" t="n">
        <v>1053916370</v>
      </c>
      <c r="K916" s="33" t="n">
        <v>3259000000</v>
      </c>
      <c r="L916" s="0" t="inlineStr">
        <is>
          <t>AI/字节</t>
        </is>
      </c>
      <c r="M916" s="10" t="n">
        <v>0.0998</v>
      </c>
      <c r="N916" s="34" t="n">
        <v>9247881</v>
      </c>
    </row>
    <row r="917">
      <c r="A917" s="35" t="n">
        <v>45638</v>
      </c>
      <c r="B917" s="9" t="inlineStr">
        <is>
          <t>sh600408</t>
        </is>
      </c>
      <c r="C917" s="0" t="inlineStr">
        <is>
          <t>安泰集团</t>
        </is>
      </c>
      <c r="D917" s="0" t="inlineStr">
        <is>
          <t>2板换</t>
        </is>
      </c>
      <c r="E917" s="0" t="n">
        <v>2</v>
      </c>
      <c r="F917" s="0" t="inlineStr">
        <is>
          <t>股权转让+低价股+焦炭+氢能源</t>
        </is>
      </c>
      <c r="G917" s="10" t="n">
        <v>0.1</v>
      </c>
      <c r="H917" s="0" t="n">
        <v>2.86</v>
      </c>
      <c r="I917" s="32" t="inlineStr">
        <is>
          <t>11:00:28</t>
        </is>
      </c>
      <c r="J917" s="33" t="n">
        <v>474541830</v>
      </c>
      <c r="K917" s="33" t="n">
        <v>1971000000</v>
      </c>
      <c r="L917" s="0" t="inlineStr">
        <is>
          <t>其他</t>
        </is>
      </c>
      <c r="M917" s="10" t="n">
        <v>0.0615</v>
      </c>
      <c r="N917" s="34" t="n">
        <v>31964664</v>
      </c>
    </row>
    <row r="918">
      <c r="A918" s="35" t="n">
        <v>45638</v>
      </c>
      <c r="B918" s="9" t="inlineStr">
        <is>
          <t>sh600694</t>
        </is>
      </c>
      <c r="C918" s="0" t="inlineStr">
        <is>
          <t>大商股份</t>
        </is>
      </c>
      <c r="D918" s="0" t="inlineStr">
        <is>
          <t>2板换</t>
        </is>
      </c>
      <c r="E918" s="0" t="n">
        <v>2</v>
      </c>
      <c r="F918" s="0" t="inlineStr">
        <is>
          <t>零售+免税店+破净股+高股息</t>
        </is>
      </c>
      <c r="G918" s="10" t="n">
        <v>0.1</v>
      </c>
      <c r="H918" s="0" t="n">
        <v>26.39</v>
      </c>
      <c r="I918" s="32" t="inlineStr">
        <is>
          <t>11:08:28</t>
        </is>
      </c>
      <c r="J918" s="33" t="n">
        <v>763922530</v>
      </c>
      <c r="K918" s="33" t="n">
        <v>5019000000</v>
      </c>
      <c r="L918" s="0" t="inlineStr">
        <is>
          <t>消费</t>
        </is>
      </c>
      <c r="M918" s="10" t="n">
        <v>0.0963</v>
      </c>
      <c r="N918" s="34" t="n">
        <v>84801720</v>
      </c>
    </row>
    <row r="919">
      <c r="A919" s="35" t="n">
        <v>45638</v>
      </c>
      <c r="B919" s="9" t="inlineStr">
        <is>
          <t>sz000681</t>
        </is>
      </c>
      <c r="C919" s="0" t="inlineStr">
        <is>
          <t>视觉中国</t>
        </is>
      </c>
      <c r="D919" s="0" t="inlineStr">
        <is>
          <t>8天5板T</t>
        </is>
      </c>
      <c r="E919" s="0" t="n">
        <v>2</v>
      </c>
      <c r="F919" s="0" t="inlineStr">
        <is>
          <t>视觉版权+剪映等合作</t>
        </is>
      </c>
      <c r="G919" s="10" t="n">
        <v>0.1</v>
      </c>
      <c r="H919" s="0" t="n">
        <v>23.22</v>
      </c>
      <c r="I919" s="32" t="inlineStr">
        <is>
          <t>11:10:12</t>
        </is>
      </c>
      <c r="J919" s="33" t="n">
        <v>4741295700</v>
      </c>
      <c r="K919" s="33" t="n">
        <v>11222000000</v>
      </c>
      <c r="L919" s="0" t="inlineStr">
        <is>
          <t>AI/字节</t>
        </is>
      </c>
      <c r="M919" s="10" t="n">
        <v>0.1</v>
      </c>
      <c r="N919" s="34" t="n">
        <v>443146455</v>
      </c>
    </row>
    <row r="920">
      <c r="A920" s="35" t="n">
        <v>45638</v>
      </c>
      <c r="B920" s="9" t="inlineStr">
        <is>
          <t>sz000620</t>
        </is>
      </c>
      <c r="C920" s="0" t="inlineStr">
        <is>
          <t>新华联</t>
        </is>
      </c>
      <c r="D920" s="0" t="inlineStr">
        <is>
          <t>2板换</t>
        </is>
      </c>
      <c r="E920" s="0" t="n">
        <v>2</v>
      </c>
      <c r="F920" s="0" t="inlineStr">
        <is>
          <t>房地产+文旅景区开发+低价股</t>
        </is>
      </c>
      <c r="G920" s="10" t="n">
        <v>0.1004</v>
      </c>
      <c r="H920" s="0" t="n">
        <v>2.85</v>
      </c>
      <c r="I920" s="32" t="inlineStr">
        <is>
          <t>11:13:45</t>
        </is>
      </c>
      <c r="J920" s="33" t="n">
        <v>640474030</v>
      </c>
      <c r="K920" s="33" t="n">
        <v>3870000000</v>
      </c>
      <c r="L920" s="0" t="inlineStr">
        <is>
          <t>消费</t>
        </is>
      </c>
      <c r="M920" s="10" t="n">
        <v>0.027</v>
      </c>
      <c r="N920" s="34" t="n">
        <v>18742094</v>
      </c>
    </row>
    <row r="921">
      <c r="A921" s="35" t="n">
        <v>45638</v>
      </c>
      <c r="B921" s="9" t="inlineStr">
        <is>
          <t>sh600616</t>
        </is>
      </c>
      <c r="C921" s="0" t="inlineStr">
        <is>
          <t>金枫酒业</t>
        </is>
      </c>
      <c r="D921" s="0" t="inlineStr">
        <is>
          <t>2板换</t>
        </is>
      </c>
      <c r="E921" s="0" t="n">
        <v>2</v>
      </c>
      <c r="F921" s="0" t="inlineStr">
        <is>
          <t>上海国资+黄酒+老字号</t>
        </is>
      </c>
      <c r="G921" s="10" t="n">
        <v>0.0998</v>
      </c>
      <c r="H921" s="0" t="n">
        <v>7.27</v>
      </c>
      <c r="I921" s="32" t="inlineStr">
        <is>
          <t>11:29:31</t>
        </is>
      </c>
      <c r="J921" s="33" t="n">
        <v>735852730</v>
      </c>
      <c r="K921" s="33" t="n">
        <v>3088000000</v>
      </c>
      <c r="L921" s="0" t="inlineStr">
        <is>
          <t>消费</t>
        </is>
      </c>
      <c r="M921" s="10" t="n">
        <v>0.0121</v>
      </c>
      <c r="N921" s="34" t="n">
        <v>15197673</v>
      </c>
    </row>
    <row r="922">
      <c r="A922" s="35" t="n">
        <v>45638</v>
      </c>
      <c r="B922" s="9" t="inlineStr">
        <is>
          <t>sz002148</t>
        </is>
      </c>
      <c r="C922" s="0" t="inlineStr">
        <is>
          <t>北纬科技</t>
        </is>
      </c>
      <c r="D922" s="0" t="inlineStr">
        <is>
          <t>2板换</t>
        </is>
      </c>
      <c r="E922" s="0" t="n">
        <v>2</v>
      </c>
      <c r="F922" s="0" t="inlineStr">
        <is>
          <t>四足机器人+低空经济+物联网</t>
        </is>
      </c>
      <c r="G922" s="10" t="n">
        <v>0.1004</v>
      </c>
      <c r="H922" s="0" t="n">
        <v>8</v>
      </c>
      <c r="I922" s="32" t="inlineStr">
        <is>
          <t>13:16:39</t>
        </is>
      </c>
      <c r="J922" s="33" t="n">
        <v>793789090</v>
      </c>
      <c r="K922" s="33" t="n">
        <v>3356000000</v>
      </c>
      <c r="L922" s="0" t="inlineStr">
        <is>
          <t>机器人</t>
        </is>
      </c>
      <c r="M922" s="10" t="n">
        <v>0.0454</v>
      </c>
      <c r="N922" s="34" t="n">
        <v>29594400</v>
      </c>
    </row>
    <row r="923">
      <c r="A923" s="35" t="n">
        <v>45638</v>
      </c>
      <c r="B923" s="9" t="inlineStr">
        <is>
          <t>sh603866</t>
        </is>
      </c>
      <c r="C923" s="0" t="inlineStr">
        <is>
          <t>桃李面包</t>
        </is>
      </c>
      <c r="D923" s="0" t="inlineStr">
        <is>
          <t>2板换</t>
        </is>
      </c>
      <c r="E923" s="0" t="n">
        <v>2</v>
      </c>
      <c r="F923" s="0" t="inlineStr">
        <is>
          <t>面包+电商</t>
        </is>
      </c>
      <c r="G923" s="10" t="n">
        <v>0.09959999999999999</v>
      </c>
      <c r="H923" s="0" t="n">
        <v>7.95</v>
      </c>
      <c r="I923" s="32" t="inlineStr">
        <is>
          <t>13:29:08</t>
        </is>
      </c>
      <c r="J923" s="33" t="n">
        <v>1150491800</v>
      </c>
      <c r="K923" s="33" t="n">
        <v>5550000000</v>
      </c>
      <c r="L923" s="0" t="inlineStr">
        <is>
          <t>消费</t>
        </is>
      </c>
      <c r="M923" s="10" t="n">
        <v>0.0235</v>
      </c>
      <c r="N923" s="34" t="n">
        <v>38445960</v>
      </c>
    </row>
    <row r="924">
      <c r="A924" s="35" t="n">
        <v>45638</v>
      </c>
      <c r="B924" s="9" t="inlineStr">
        <is>
          <t>sh600833</t>
        </is>
      </c>
      <c r="C924" s="0" t="inlineStr">
        <is>
          <t>第一医药</t>
        </is>
      </c>
      <c r="D924" s="0" t="inlineStr">
        <is>
          <t>2板换</t>
        </is>
      </c>
      <c r="E924" s="0" t="n">
        <v>2</v>
      </c>
      <c r="F924" s="0" t="inlineStr">
        <is>
          <t>上海国资+医药商业</t>
        </is>
      </c>
      <c r="G924" s="10" t="n">
        <v>0.1001</v>
      </c>
      <c r="H924" s="0" t="n">
        <v>16.05</v>
      </c>
      <c r="I924" s="32" t="inlineStr">
        <is>
          <t>13:29:22</t>
        </is>
      </c>
      <c r="J924" s="33" t="n">
        <v>798276320</v>
      </c>
      <c r="K924" s="33" t="n">
        <v>1971000000</v>
      </c>
      <c r="L924" s="0" t="inlineStr">
        <is>
          <t>医药</t>
        </is>
      </c>
      <c r="M924" s="10" t="n">
        <v>0.0843</v>
      </c>
      <c r="N924" s="34" t="n">
        <v>34399008</v>
      </c>
    </row>
    <row r="925">
      <c r="A925" s="35" t="n">
        <v>45638</v>
      </c>
      <c r="B925" s="9" t="inlineStr">
        <is>
          <t>sz000882</t>
        </is>
      </c>
      <c r="C925" s="0" t="inlineStr">
        <is>
          <t>华联股份</t>
        </is>
      </c>
      <c r="D925" s="0" t="inlineStr">
        <is>
          <t>2板换</t>
        </is>
      </c>
      <c r="E925" s="0" t="n">
        <v>2</v>
      </c>
      <c r="F925" s="0" t="inlineStr">
        <is>
          <t>零售+影视+间接持有少量地平线股份</t>
        </is>
      </c>
      <c r="G925" s="10" t="n">
        <v>0.09959999999999999</v>
      </c>
      <c r="H925" s="0" t="n">
        <v>2.76</v>
      </c>
      <c r="I925" s="32" t="inlineStr">
        <is>
          <t>13:59:06</t>
        </is>
      </c>
      <c r="J925" s="33" t="n">
        <v>1399447400</v>
      </c>
      <c r="K925" s="33" t="n">
        <v>4716000000</v>
      </c>
      <c r="L925" s="0" t="inlineStr">
        <is>
          <t>消费</t>
        </is>
      </c>
      <c r="M925" s="10" t="n">
        <v>0.004</v>
      </c>
      <c r="N925" s="34" t="n">
        <v>27370980</v>
      </c>
    </row>
    <row r="926">
      <c r="A926" s="35" t="n">
        <v>45638</v>
      </c>
      <c r="B926" s="9" t="inlineStr">
        <is>
          <t>sh600533</t>
        </is>
      </c>
      <c r="C926" s="0" t="inlineStr">
        <is>
          <t>栖霞建设</t>
        </is>
      </c>
      <c r="D926" s="0" t="inlineStr">
        <is>
          <t>2板换</t>
        </is>
      </c>
      <c r="E926" s="0" t="n">
        <v>2</v>
      </c>
      <c r="F926" s="0" t="inlineStr">
        <is>
          <t>房地产开发+低价破净股+南京国资</t>
        </is>
      </c>
      <c r="G926" s="10" t="n">
        <v>0.0987</v>
      </c>
      <c r="H926" s="0" t="n">
        <v>3.34</v>
      </c>
      <c r="I926" s="32" t="inlineStr">
        <is>
          <t>14:01:46</t>
        </is>
      </c>
      <c r="J926" s="33" t="n">
        <v>567609920</v>
      </c>
      <c r="K926" s="33" t="n">
        <v>1874000000</v>
      </c>
      <c r="L926" s="0" t="inlineStr">
        <is>
          <t>地产/基建</t>
        </is>
      </c>
      <c r="M926" s="10" t="n">
        <v>0.0033</v>
      </c>
      <c r="N926" s="34" t="n">
        <v>43729375</v>
      </c>
    </row>
    <row r="927">
      <c r="A927" s="35" t="n">
        <v>45638</v>
      </c>
      <c r="B927" s="9" t="inlineStr">
        <is>
          <t>sz300703</t>
        </is>
      </c>
      <c r="C927" s="0" t="inlineStr">
        <is>
          <t>创源股份</t>
        </is>
      </c>
      <c r="D927" s="0" t="inlineStr">
        <is>
          <t>2板换</t>
        </is>
      </c>
      <c r="E927" s="0" t="n">
        <v>2</v>
      </c>
      <c r="F927" s="0" t="inlineStr">
        <is>
          <t>IP经济+文娱用品+跨境电商+外销</t>
        </is>
      </c>
      <c r="G927" s="10" t="n">
        <v>0.1998</v>
      </c>
      <c r="H927" s="0" t="n">
        <v>19.7</v>
      </c>
      <c r="I927" s="32" t="inlineStr">
        <is>
          <t>14:38:09</t>
        </is>
      </c>
      <c r="J927" s="33" t="n">
        <v>922946750</v>
      </c>
      <c r="K927" s="33" t="n">
        <v>2236000000</v>
      </c>
      <c r="L927" s="0" t="inlineStr">
        <is>
          <t>消费</t>
        </is>
      </c>
      <c r="M927" s="10" t="n">
        <v>0.0359</v>
      </c>
      <c r="N927" s="34" t="n">
        <v>14222061</v>
      </c>
    </row>
    <row r="928">
      <c r="A928" s="35" t="n">
        <v>45638</v>
      </c>
      <c r="B928" s="9" t="inlineStr">
        <is>
          <t>sh600838</t>
        </is>
      </c>
      <c r="C928" s="0" t="inlineStr">
        <is>
          <t>上海九百</t>
        </is>
      </c>
      <c r="D928" s="0" t="inlineStr">
        <is>
          <t>2板换</t>
        </is>
      </c>
      <c r="E928" s="0" t="n">
        <v>2</v>
      </c>
      <c r="F928" s="0" t="inlineStr">
        <is>
          <t>上海国资+商业地产+新零售+参股券商</t>
        </is>
      </c>
      <c r="G928" s="10" t="n">
        <v>0.0997</v>
      </c>
      <c r="H928" s="0" t="n">
        <v>11.03</v>
      </c>
      <c r="I928" s="32" t="inlineStr">
        <is>
          <t>14:40:25</t>
        </is>
      </c>
      <c r="J928" s="33" t="n">
        <v>1024204560</v>
      </c>
      <c r="K928" s="33" t="n">
        <v>2980000000</v>
      </c>
      <c r="L928" s="0" t="inlineStr">
        <is>
          <t>消费</t>
        </is>
      </c>
      <c r="M928" s="10" t="n">
        <v>0.0319</v>
      </c>
      <c r="N928" s="34" t="n">
        <v>34658010</v>
      </c>
    </row>
    <row r="929">
      <c r="A929" s="35" t="n">
        <v>45638</v>
      </c>
      <c r="B929" s="9" t="inlineStr">
        <is>
          <t>sz002899</t>
        </is>
      </c>
      <c r="C929" s="0" t="inlineStr">
        <is>
          <t>英派斯</t>
        </is>
      </c>
      <c r="D929" s="0" t="inlineStr">
        <is>
          <t>2板换</t>
        </is>
      </c>
      <c r="E929" s="0" t="n">
        <v>2</v>
      </c>
      <c r="F929" s="0" t="inlineStr">
        <is>
          <t>AI眼镜+健身器材+外销+鸿蒙</t>
        </is>
      </c>
      <c r="G929" s="10" t="n">
        <v>0.0999</v>
      </c>
      <c r="H929" s="0" t="n">
        <v>24.11</v>
      </c>
      <c r="I929" s="32" t="inlineStr">
        <is>
          <t>14:41:42</t>
        </is>
      </c>
      <c r="J929" s="33" t="n">
        <v>635585000</v>
      </c>
      <c r="K929" s="33" t="n">
        <v>2583000000</v>
      </c>
      <c r="L929" s="0" t="inlineStr">
        <is>
          <t>消费</t>
        </is>
      </c>
      <c r="M929" s="10" t="n">
        <v>0.0374</v>
      </c>
      <c r="N929" s="34" t="n">
        <v>10530894</v>
      </c>
    </row>
    <row r="930">
      <c r="A930" s="35" t="n">
        <v>45638</v>
      </c>
      <c r="B930" s="9" t="inlineStr">
        <is>
          <t>sz002400</t>
        </is>
      </c>
      <c r="C930" s="0" t="inlineStr">
        <is>
          <t>省广集团</t>
        </is>
      </c>
      <c r="D930" s="0" t="inlineStr">
        <is>
          <t>2板T</t>
        </is>
      </c>
      <c r="E930" s="0" t="n">
        <v>2</v>
      </c>
      <c r="F930" s="0" t="inlineStr">
        <is>
          <t>营销+TikTok+Meta+广东国资</t>
        </is>
      </c>
      <c r="G930" s="10" t="n">
        <v>0.0999</v>
      </c>
      <c r="H930" s="0" t="n">
        <v>11.12</v>
      </c>
      <c r="I930" s="32" t="inlineStr">
        <is>
          <t>14:49:12</t>
        </is>
      </c>
      <c r="J930" s="33" t="n">
        <v>8061456900</v>
      </c>
      <c r="K930" s="33" t="n">
        <v>15535000000</v>
      </c>
      <c r="L930" s="0" t="inlineStr">
        <is>
          <t>AI/字节</t>
        </is>
      </c>
      <c r="M930" s="10" t="n">
        <v>0.0999</v>
      </c>
      <c r="N930" s="34" t="n">
        <v>620043360</v>
      </c>
    </row>
    <row r="931">
      <c r="A931" s="35" t="n">
        <v>45638</v>
      </c>
      <c r="B931" s="9" t="inlineStr">
        <is>
          <t>sz000576</t>
        </is>
      </c>
      <c r="C931" s="0" t="inlineStr">
        <is>
          <t>甘化科工</t>
        </is>
      </c>
      <c r="D931" s="0" t="inlineStr">
        <is>
          <t>首板换</t>
        </is>
      </c>
      <c r="E931" s="0" t="n">
        <v>1</v>
      </c>
      <c r="F931" s="0" t="inlineStr">
        <is>
          <t>军工+第三代半导体+电源类产品</t>
        </is>
      </c>
      <c r="G931" s="10" t="n">
        <v>0.09959999999999999</v>
      </c>
      <c r="H931" s="0" t="n">
        <v>9.380000000000001</v>
      </c>
      <c r="I931" s="32" t="inlineStr">
        <is>
          <t>09:30:57</t>
        </is>
      </c>
      <c r="J931" s="33" t="n">
        <v>181444100</v>
      </c>
      <c r="K931" s="33" t="n">
        <v>2264000000</v>
      </c>
      <c r="L931" s="0" t="inlineStr">
        <is>
          <t>军工</t>
        </is>
      </c>
      <c r="M931" s="10" t="n">
        <v>0.0047</v>
      </c>
      <c r="N931" s="34" t="n">
        <v>1444902</v>
      </c>
    </row>
    <row r="932">
      <c r="A932" s="35" t="n">
        <v>45638</v>
      </c>
      <c r="B932" s="9" t="inlineStr">
        <is>
          <t>sz002231</t>
        </is>
      </c>
      <c r="C932" s="0" t="inlineStr">
        <is>
          <t>奥维通信</t>
        </is>
      </c>
      <c r="D932" s="0" t="inlineStr">
        <is>
          <t>5天3板换</t>
        </is>
      </c>
      <c r="E932" s="0" t="n">
        <v>1</v>
      </c>
      <c r="F932" s="0" t="inlineStr">
        <is>
          <t>军队电子信息化+5G</t>
        </is>
      </c>
      <c r="G932" s="10" t="n">
        <v>0.09959999999999999</v>
      </c>
      <c r="H932" s="0" t="n">
        <v>7.84</v>
      </c>
      <c r="I932" s="32" t="inlineStr">
        <is>
          <t>09:32:24</t>
        </is>
      </c>
      <c r="J932" s="33" t="n">
        <v>251672840</v>
      </c>
      <c r="K932" s="33" t="n">
        <v>2175000000</v>
      </c>
      <c r="L932" s="0" t="inlineStr">
        <is>
          <t>军工</t>
        </is>
      </c>
      <c r="M932" s="10" t="n">
        <v>-0.007</v>
      </c>
      <c r="N932" s="34" t="n">
        <v>3837360</v>
      </c>
    </row>
    <row r="933">
      <c r="A933" s="35" t="n">
        <v>45638</v>
      </c>
      <c r="B933" s="9" t="inlineStr">
        <is>
          <t>sz000004</t>
        </is>
      </c>
      <c r="C933" s="0" t="inlineStr">
        <is>
          <t>国华网安</t>
        </is>
      </c>
      <c r="D933" s="0" t="inlineStr">
        <is>
          <t>首板换</t>
        </is>
      </c>
      <c r="E933" s="0" t="n">
        <v>1</v>
      </c>
      <c r="F933" s="0" t="inlineStr">
        <is>
          <t>网络安全+鸿蒙+国产适配</t>
        </is>
      </c>
      <c r="G933" s="10" t="n">
        <v>0.0999</v>
      </c>
      <c r="H933" s="0" t="n">
        <v>20.03</v>
      </c>
      <c r="I933" s="32" t="inlineStr">
        <is>
          <t>09:34:12</t>
        </is>
      </c>
      <c r="J933" s="33" t="n">
        <v>283291720</v>
      </c>
      <c r="K933" s="33" t="n">
        <v>1871000000</v>
      </c>
      <c r="L933" s="0" t="inlineStr">
        <is>
          <t>AI/字节</t>
        </is>
      </c>
      <c r="M933" s="10" t="n">
        <v>0.0077</v>
      </c>
      <c r="N933" s="34" t="n">
        <v>866120</v>
      </c>
    </row>
    <row r="934">
      <c r="A934" s="35" t="n">
        <v>45638</v>
      </c>
      <c r="B934" s="9" t="inlineStr">
        <is>
          <t>sz002796</t>
        </is>
      </c>
      <c r="C934" s="0" t="inlineStr">
        <is>
          <t>世嘉科技</t>
        </is>
      </c>
      <c r="D934" s="0" t="inlineStr">
        <is>
          <t>首板换</t>
        </is>
      </c>
      <c r="E934" s="0" t="n">
        <v>1</v>
      </c>
      <c r="F934" s="0" t="inlineStr">
        <is>
          <t>5G+通信设备+滤波器</t>
        </is>
      </c>
      <c r="G934" s="10" t="n">
        <v>0.1003</v>
      </c>
      <c r="H934" s="0" t="n">
        <v>14.04</v>
      </c>
      <c r="I934" s="32" t="inlineStr">
        <is>
          <t>09:34:21</t>
        </is>
      </c>
      <c r="J934" s="33" t="n">
        <v>325284370</v>
      </c>
      <c r="K934" s="33" t="n">
        <v>2180000000</v>
      </c>
      <c r="L934" s="0" t="inlineStr">
        <is>
          <t>其他</t>
        </is>
      </c>
      <c r="M934" s="10" t="n">
        <v>-0.0024</v>
      </c>
      <c r="N934" s="34" t="n">
        <v>1339196</v>
      </c>
    </row>
    <row r="935">
      <c r="A935" s="35" t="n">
        <v>45638</v>
      </c>
      <c r="B935" s="9" t="inlineStr">
        <is>
          <t>sz000659</t>
        </is>
      </c>
      <c r="C935" s="0" t="inlineStr">
        <is>
          <t>珠海中富</t>
        </is>
      </c>
      <c r="D935" s="0" t="inlineStr">
        <is>
          <t>首板换</t>
        </is>
      </c>
      <c r="E935" s="0" t="n">
        <v>1</v>
      </c>
      <c r="F935" s="0" t="inlineStr">
        <is>
          <t>饮料塑料包装+物流+低价股</t>
        </is>
      </c>
      <c r="G935" s="10" t="n">
        <v>0.0988</v>
      </c>
      <c r="H935" s="0" t="n">
        <v>3.67</v>
      </c>
      <c r="I935" s="32" t="inlineStr">
        <is>
          <t>09:34:51</t>
        </is>
      </c>
      <c r="J935" s="33" t="n">
        <v>181958470</v>
      </c>
      <c r="K935" s="33" t="n">
        <v>3977000000</v>
      </c>
      <c r="L935" s="0" t="inlineStr">
        <is>
          <t>消费</t>
        </is>
      </c>
      <c r="M935" s="10" t="n">
        <v>0.003</v>
      </c>
      <c r="N935" s="34" t="n">
        <v>668995</v>
      </c>
    </row>
    <row r="936">
      <c r="A936" s="35" t="n">
        <v>45638</v>
      </c>
      <c r="B936" s="9" t="inlineStr">
        <is>
          <t>sz002868</t>
        </is>
      </c>
      <c r="C936" s="0" t="inlineStr">
        <is>
          <t>绿康生化</t>
        </is>
      </c>
      <c r="D936" s="0" t="inlineStr">
        <is>
          <t>首板换</t>
        </is>
      </c>
      <c r="E936" s="0" t="n">
        <v>1</v>
      </c>
      <c r="F936" s="0" t="inlineStr">
        <is>
          <t>出售浦城农信社9.7768%股权+股权转让+POE胶膜+兽药</t>
        </is>
      </c>
      <c r="G936" s="10" t="n">
        <v>0.1</v>
      </c>
      <c r="H936" s="0" t="n">
        <v>19.36</v>
      </c>
      <c r="I936" s="32" t="inlineStr">
        <is>
          <t>09:35:06</t>
        </is>
      </c>
      <c r="J936" s="33" t="n">
        <v>144023610</v>
      </c>
      <c r="K936" s="33" t="n">
        <v>1134000000</v>
      </c>
      <c r="L936" s="0" t="inlineStr">
        <is>
          <t>重组/股权变动</t>
        </is>
      </c>
      <c r="M936" s="10" t="n">
        <v>0.008500000000000001</v>
      </c>
      <c r="N936" s="34" t="n">
        <v>351450</v>
      </c>
    </row>
    <row r="937">
      <c r="A937" s="35" t="n">
        <v>45638</v>
      </c>
      <c r="B937" s="9" t="inlineStr">
        <is>
          <t>sz000985</t>
        </is>
      </c>
      <c r="C937" s="0" t="inlineStr">
        <is>
          <t>大庆华科</t>
        </is>
      </c>
      <c r="D937" s="0" t="inlineStr">
        <is>
          <t>首板换</t>
        </is>
      </c>
      <c r="E937" s="0" t="n">
        <v>1</v>
      </c>
      <c r="F937" s="0" t="inlineStr">
        <is>
          <t>央企+石油化工+黑龙江自贸区</t>
        </is>
      </c>
      <c r="G937" s="10" t="n">
        <v>0.1001</v>
      </c>
      <c r="H937" s="0" t="n">
        <v>21.66</v>
      </c>
      <c r="I937" s="32" t="inlineStr">
        <is>
          <t>09:36:21</t>
        </is>
      </c>
      <c r="J937" s="33" t="n">
        <v>47981475</v>
      </c>
      <c r="K937" s="33" t="n">
        <v>1025000000</v>
      </c>
      <c r="L937" s="0" t="inlineStr">
        <is>
          <t>重组/股权变动</t>
        </is>
      </c>
      <c r="M937" s="10" t="n">
        <v>-0.0066</v>
      </c>
      <c r="N937" s="34" t="n">
        <v>9780</v>
      </c>
    </row>
    <row r="938">
      <c r="A938" s="35" t="n">
        <v>45638</v>
      </c>
      <c r="B938" s="9" t="inlineStr">
        <is>
          <t>sz002530</t>
        </is>
      </c>
      <c r="C938" s="0" t="inlineStr">
        <is>
          <t>金财互联</t>
        </is>
      </c>
      <c r="D938" s="0" t="inlineStr">
        <is>
          <t>6天5板T</t>
        </is>
      </c>
      <c r="E938" s="0" t="n">
        <v>1</v>
      </c>
      <c r="F938" s="0" t="inlineStr">
        <is>
          <t>财税大模型+财税数字化+机器人</t>
        </is>
      </c>
      <c r="G938" s="10" t="n">
        <v>0.0997</v>
      </c>
      <c r="H938" s="0" t="n">
        <v>13.13</v>
      </c>
      <c r="I938" s="32" t="inlineStr">
        <is>
          <t>09:36:39</t>
        </is>
      </c>
      <c r="J938" s="33" t="n">
        <v>1840865800</v>
      </c>
      <c r="K938" s="33" t="n">
        <v>6788000000</v>
      </c>
      <c r="L938" s="0" t="inlineStr">
        <is>
          <t>金融</t>
        </is>
      </c>
      <c r="M938" s="10" t="n">
        <v>0.0997</v>
      </c>
      <c r="N938" s="34" t="n">
        <v>563096594</v>
      </c>
    </row>
    <row r="939">
      <c r="A939" s="35" t="n">
        <v>45638</v>
      </c>
      <c r="B939" s="9" t="inlineStr">
        <is>
          <t>sh600797</t>
        </is>
      </c>
      <c r="C939" s="0" t="inlineStr">
        <is>
          <t>浙大网新</t>
        </is>
      </c>
      <c r="D939" s="0" t="inlineStr">
        <is>
          <t>首板换</t>
        </is>
      </c>
      <c r="E939" s="0" t="n">
        <v>1</v>
      </c>
      <c r="F939" s="0" t="inlineStr">
        <is>
          <t>蚂蚁金服合作+字节跳动合作+数智云服务+信创</t>
        </is>
      </c>
      <c r="G939" s="10" t="n">
        <v>0.1004</v>
      </c>
      <c r="H939" s="0" t="n">
        <v>8.77</v>
      </c>
      <c r="I939" s="32" t="inlineStr">
        <is>
          <t>09:37:31</t>
        </is>
      </c>
      <c r="J939" s="33" t="n">
        <v>764974750</v>
      </c>
      <c r="K939" s="33" t="n">
        <v>7791000000</v>
      </c>
      <c r="L939" s="0" t="inlineStr">
        <is>
          <t>AI/字节</t>
        </is>
      </c>
      <c r="M939" s="10" t="n">
        <v>0.0163</v>
      </c>
      <c r="N939" s="34" t="n">
        <v>9285840</v>
      </c>
    </row>
    <row r="940">
      <c r="A940" s="35" t="n">
        <v>45638</v>
      </c>
      <c r="B940" s="9" t="inlineStr">
        <is>
          <t>sz002712</t>
        </is>
      </c>
      <c r="C940" s="0" t="inlineStr">
        <is>
          <t>思美传媒</t>
        </is>
      </c>
      <c r="D940" s="0" t="inlineStr">
        <is>
          <t>首板换</t>
        </is>
      </c>
      <c r="E940" s="0" t="n">
        <v>1</v>
      </c>
      <c r="F940" s="0" t="inlineStr">
        <is>
          <t>字节合作+与智谱华章合作+数字版权+四川国资</t>
        </is>
      </c>
      <c r="G940" s="10" t="n">
        <v>0.0998</v>
      </c>
      <c r="H940" s="0" t="n">
        <v>7.27</v>
      </c>
      <c r="I940" s="32" t="inlineStr">
        <is>
          <t>09:37:39</t>
        </is>
      </c>
      <c r="J940" s="33" t="n">
        <v>332639620</v>
      </c>
      <c r="K940" s="33" t="n">
        <v>2445000000</v>
      </c>
      <c r="L940" s="0" t="inlineStr">
        <is>
          <t>AI/字节</t>
        </is>
      </c>
      <c r="M940" s="10" t="n">
        <v>0.0303</v>
      </c>
      <c r="N940" s="34" t="n">
        <v>9960306</v>
      </c>
    </row>
    <row r="941">
      <c r="A941" s="35" t="n">
        <v>45638</v>
      </c>
      <c r="B941" s="9" t="inlineStr">
        <is>
          <t>sz000813</t>
        </is>
      </c>
      <c r="C941" s="0" t="inlineStr">
        <is>
          <t>德展健康</t>
        </is>
      </c>
      <c r="D941" s="0" t="inlineStr">
        <is>
          <t>5天4板换</t>
        </is>
      </c>
      <c r="E941" s="0" t="n">
        <v>1</v>
      </c>
      <c r="F941" s="0" t="inlineStr">
        <is>
          <t>创新药+减肥药+重组蛋白+国企</t>
        </is>
      </c>
      <c r="G941" s="10" t="n">
        <v>0.09950000000000001</v>
      </c>
      <c r="H941" s="0" t="n">
        <v>4.2</v>
      </c>
      <c r="I941" s="32" t="inlineStr">
        <is>
          <t>09:39:33</t>
        </is>
      </c>
      <c r="J941" s="33" t="n">
        <v>795919800</v>
      </c>
      <c r="K941" s="33" t="n">
        <v>5753000000</v>
      </c>
      <c r="L941" s="0" t="inlineStr">
        <is>
          <t>医药</t>
        </is>
      </c>
      <c r="M941" s="10" t="n">
        <v>-0.0131</v>
      </c>
      <c r="N941" s="34" t="n">
        <v>18647928</v>
      </c>
    </row>
    <row r="942">
      <c r="A942" s="35" t="n">
        <v>45638</v>
      </c>
      <c r="B942" s="9" t="inlineStr">
        <is>
          <t>sh600829</t>
        </is>
      </c>
      <c r="C942" s="0" t="inlineStr">
        <is>
          <t>人民同泰</t>
        </is>
      </c>
      <c r="D942" s="0" t="inlineStr">
        <is>
          <t>首板换</t>
        </is>
      </c>
      <c r="E942" s="0" t="n">
        <v>1</v>
      </c>
      <c r="F942" s="0" t="inlineStr">
        <is>
          <t>医药商业+冷链物流+振兴东北</t>
        </is>
      </c>
      <c r="G942" s="10" t="n">
        <v>0.1</v>
      </c>
      <c r="H942" s="0" t="n">
        <v>8.470000000000001</v>
      </c>
      <c r="I942" s="32" t="inlineStr">
        <is>
          <t>09:39:36</t>
        </is>
      </c>
      <c r="J942" s="33" t="n">
        <v>139801750</v>
      </c>
      <c r="K942" s="33" t="n">
        <v>1237000000</v>
      </c>
      <c r="L942" s="0" t="inlineStr">
        <is>
          <t>医药</t>
        </is>
      </c>
      <c r="M942" s="10" t="n">
        <v>0</v>
      </c>
      <c r="N942" s="34" t="n">
        <v>624470</v>
      </c>
    </row>
    <row r="943">
      <c r="A943" s="35" t="n">
        <v>45638</v>
      </c>
      <c r="B943" s="9" t="inlineStr">
        <is>
          <t>sh603216</t>
        </is>
      </c>
      <c r="C943" s="0" t="inlineStr">
        <is>
          <t>梦天家居</t>
        </is>
      </c>
      <c r="D943" s="0" t="inlineStr">
        <is>
          <t>首板换</t>
        </is>
      </c>
      <c r="E943" s="0" t="n">
        <v>1</v>
      </c>
      <c r="F943" s="0" t="inlineStr">
        <is>
          <t>木质家具+家居解决方案</t>
        </is>
      </c>
      <c r="G943" s="10" t="n">
        <v>0.1003</v>
      </c>
      <c r="H943" s="0" t="n">
        <v>12.29</v>
      </c>
      <c r="I943" s="32" t="inlineStr">
        <is>
          <t>09:44:30</t>
        </is>
      </c>
      <c r="J943" s="33" t="n">
        <v>53833962</v>
      </c>
      <c r="K943" s="33" t="n">
        <v>697000000</v>
      </c>
      <c r="L943" s="0" t="inlineStr">
        <is>
          <t>消费</t>
        </is>
      </c>
      <c r="M943" s="10" t="n">
        <v>0.0107</v>
      </c>
      <c r="N943" s="34" t="n">
        <v>781268</v>
      </c>
    </row>
    <row r="944">
      <c r="A944" s="35" t="n">
        <v>45638</v>
      </c>
      <c r="B944" s="9" t="inlineStr">
        <is>
          <t>sh603123</t>
        </is>
      </c>
      <c r="C944" s="0" t="inlineStr">
        <is>
          <t>翠微股份</t>
        </is>
      </c>
      <c r="D944" s="0" t="inlineStr">
        <is>
          <t>首板换</t>
        </is>
      </c>
      <c r="E944" s="0" t="n">
        <v>1</v>
      </c>
      <c r="F944" s="0" t="inlineStr">
        <is>
          <t>数字货币+蚂蚁金服概念+芯片概念+北京国资</t>
        </is>
      </c>
      <c r="G944" s="10" t="n">
        <v>0.1003</v>
      </c>
      <c r="H944" s="0" t="n">
        <v>10.31</v>
      </c>
      <c r="I944" s="32" t="inlineStr">
        <is>
          <t>09:46:05</t>
        </is>
      </c>
      <c r="J944" s="33" t="n">
        <v>413822790</v>
      </c>
      <c r="K944" s="33" t="n">
        <v>3345000000</v>
      </c>
      <c r="L944" s="0" t="inlineStr">
        <is>
          <t>消费</t>
        </is>
      </c>
      <c r="M944" s="10" t="n">
        <v>0.0011</v>
      </c>
      <c r="N944" s="34" t="n">
        <v>1301006</v>
      </c>
    </row>
    <row r="945">
      <c r="A945" s="35" t="n">
        <v>45638</v>
      </c>
      <c r="B945" s="9" t="inlineStr">
        <is>
          <t>sz301125</t>
        </is>
      </c>
      <c r="C945" s="0" t="inlineStr">
        <is>
          <t>腾亚精工</t>
        </is>
      </c>
      <c r="D945" s="0" t="inlineStr">
        <is>
          <t>首板换</t>
        </is>
      </c>
      <c r="E945" s="0" t="n">
        <v>1</v>
      </c>
      <c r="F945" s="0" t="inlineStr">
        <is>
          <t>曾经的子公司具有割草机器人+通用设备+外销</t>
        </is>
      </c>
      <c r="G945" s="10" t="n">
        <v>0.1997</v>
      </c>
      <c r="H945" s="0" t="n">
        <v>15.08</v>
      </c>
      <c r="I945" s="32" t="inlineStr">
        <is>
          <t>09:47:21</t>
        </is>
      </c>
      <c r="J945" s="33" t="n">
        <v>279449450</v>
      </c>
      <c r="K945" s="33" t="n">
        <v>845000000</v>
      </c>
      <c r="L945" s="0" t="inlineStr">
        <is>
          <t>地产/基建</t>
        </is>
      </c>
      <c r="M945" s="10" t="n">
        <v>0.0541</v>
      </c>
      <c r="N945" s="34" t="n">
        <v>3346950</v>
      </c>
    </row>
    <row r="946">
      <c r="A946" s="35" t="n">
        <v>45638</v>
      </c>
      <c r="B946" s="9" t="inlineStr">
        <is>
          <t>sh600429</t>
        </is>
      </c>
      <c r="C946" s="0" t="inlineStr">
        <is>
          <t>三元股份</t>
        </is>
      </c>
      <c r="D946" s="0" t="inlineStr">
        <is>
          <t>首板换</t>
        </is>
      </c>
      <c r="E946" s="0" t="n">
        <v>1</v>
      </c>
      <c r="F946" s="0" t="inlineStr">
        <is>
          <t>乳制品+国企</t>
        </is>
      </c>
      <c r="G946" s="10" t="n">
        <v>0.0992</v>
      </c>
      <c r="H946" s="0" t="n">
        <v>5.32</v>
      </c>
      <c r="I946" s="32" t="inlineStr">
        <is>
          <t>09:49:56</t>
        </is>
      </c>
      <c r="J946" s="33" t="n">
        <v>176507010</v>
      </c>
      <c r="K946" s="33" t="n">
        <v>2443000000</v>
      </c>
      <c r="L946" s="0" t="inlineStr">
        <is>
          <t>消费</t>
        </is>
      </c>
      <c r="M946" s="10" t="n">
        <v>-0.0103</v>
      </c>
      <c r="N946" s="34" t="n">
        <v>1158222</v>
      </c>
    </row>
    <row r="947">
      <c r="A947" s="35" t="n">
        <v>45638</v>
      </c>
      <c r="B947" s="9" t="inlineStr">
        <is>
          <t>sz002187</t>
        </is>
      </c>
      <c r="C947" s="0" t="inlineStr">
        <is>
          <t>广百股份</t>
        </is>
      </c>
      <c r="D947" s="0" t="inlineStr">
        <is>
          <t>首板换</t>
        </is>
      </c>
      <c r="E947" s="0" t="n">
        <v>1</v>
      </c>
      <c r="F947" s="0" t="inlineStr">
        <is>
          <t>百货零售+黄金珠宝+国企+IP经济</t>
        </is>
      </c>
      <c r="G947" s="10" t="n">
        <v>0.1003</v>
      </c>
      <c r="H947" s="0" t="n">
        <v>7.24</v>
      </c>
      <c r="I947" s="32" t="inlineStr">
        <is>
          <t>09:52:33</t>
        </is>
      </c>
      <c r="J947" s="33" t="n">
        <v>212691340</v>
      </c>
      <c r="K947" s="33" t="n">
        <v>1780000000</v>
      </c>
      <c r="L947" s="0" t="inlineStr">
        <is>
          <t>消费</t>
        </is>
      </c>
      <c r="M947" s="10" t="n">
        <v>0.0061</v>
      </c>
      <c r="N947" s="34" t="n">
        <v>2855206</v>
      </c>
    </row>
    <row r="948">
      <c r="A948" s="35" t="n">
        <v>45638</v>
      </c>
      <c r="B948" s="9" t="inlineStr">
        <is>
          <t>sz002953</t>
        </is>
      </c>
      <c r="C948" s="0" t="inlineStr">
        <is>
          <t>日丰股份</t>
        </is>
      </c>
      <c r="D948" s="0" t="inlineStr">
        <is>
          <t>首板换</t>
        </is>
      </c>
      <c r="E948" s="0" t="n">
        <v>1</v>
      </c>
      <c r="F948" s="0" t="inlineStr">
        <is>
          <t>机器人+高压快充+华为+电网设备</t>
        </is>
      </c>
      <c r="G948" s="10" t="n">
        <v>0.0998</v>
      </c>
      <c r="H948" s="0" t="n">
        <v>11.02</v>
      </c>
      <c r="I948" s="32" t="inlineStr">
        <is>
          <t>09:59:12</t>
        </is>
      </c>
      <c r="J948" s="33" t="n">
        <v>280593230</v>
      </c>
      <c r="K948" s="33" t="n">
        <v>2193000000</v>
      </c>
      <c r="L948" s="0" t="inlineStr">
        <is>
          <t>机器人</t>
        </is>
      </c>
      <c r="M948" s="10" t="n">
        <v>0.001</v>
      </c>
      <c r="N948" s="34" t="n">
        <v>3469377</v>
      </c>
    </row>
    <row r="949">
      <c r="A949" s="35" t="n">
        <v>45638</v>
      </c>
      <c r="B949" s="9" t="inlineStr">
        <is>
          <t>sh603813</t>
        </is>
      </c>
      <c r="C949" s="0" t="inlineStr">
        <is>
          <t>原尚股份</t>
        </is>
      </c>
      <c r="D949" s="0" t="inlineStr">
        <is>
          <t>首板换</t>
        </is>
      </c>
      <c r="E949" s="0" t="n">
        <v>1</v>
      </c>
      <c r="F949" s="0" t="inlineStr">
        <is>
          <t>物流+冷链物流</t>
        </is>
      </c>
      <c r="G949" s="10" t="n">
        <v>0.0997</v>
      </c>
      <c r="H949" s="0" t="n">
        <v>14.67</v>
      </c>
      <c r="I949" s="32" t="inlineStr">
        <is>
          <t>10:10:08</t>
        </is>
      </c>
      <c r="J949" s="33" t="n">
        <v>33333026</v>
      </c>
      <c r="K949" s="33" t="n">
        <v>540000000</v>
      </c>
      <c r="L949" s="0" t="inlineStr">
        <is>
          <t>消费</t>
        </is>
      </c>
      <c r="M949" s="10" t="n">
        <v>0.0067</v>
      </c>
      <c r="N949" s="34" t="n">
        <v>122213</v>
      </c>
    </row>
    <row r="950">
      <c r="A950" s="35" t="n">
        <v>45638</v>
      </c>
      <c r="B950" s="9" t="inlineStr">
        <is>
          <t>sz002864</t>
        </is>
      </c>
      <c r="C950" s="0" t="inlineStr">
        <is>
          <t>盘龙药业</t>
        </is>
      </c>
      <c r="D950" s="0" t="inlineStr">
        <is>
          <t>首板换</t>
        </is>
      </c>
      <c r="E950" s="0" t="n">
        <v>1</v>
      </c>
      <c r="F950" s="0" t="inlineStr">
        <is>
          <t>中药+流感</t>
        </is>
      </c>
      <c r="G950" s="10" t="n">
        <v>0.1</v>
      </c>
      <c r="H950" s="0" t="n">
        <v>31.56</v>
      </c>
      <c r="I950" s="32" t="inlineStr">
        <is>
          <t>10:13:21</t>
        </is>
      </c>
      <c r="J950" s="33" t="n">
        <v>272307930</v>
      </c>
      <c r="K950" s="33" t="n">
        <v>2036000000</v>
      </c>
      <c r="L950" s="0" t="inlineStr">
        <is>
          <t>医药</t>
        </is>
      </c>
      <c r="M950" s="10" t="n">
        <v>-0.0003</v>
      </c>
      <c r="N950" s="34" t="n">
        <v>86040</v>
      </c>
    </row>
    <row r="951">
      <c r="A951" s="35" t="n">
        <v>45638</v>
      </c>
      <c r="B951" s="9" t="inlineStr">
        <is>
          <t>sz300465</t>
        </is>
      </c>
      <c r="C951" s="0" t="inlineStr">
        <is>
          <t>高伟达</t>
        </is>
      </c>
      <c r="D951" s="0" t="inlineStr">
        <is>
          <t>首板换</t>
        </is>
      </c>
      <c r="E951" s="0" t="n">
        <v>1</v>
      </c>
      <c r="F951" s="0" t="inlineStr">
        <is>
          <t>互联网金融+跨境支付+华为</t>
        </is>
      </c>
      <c r="G951" s="10" t="n">
        <v>0.2003</v>
      </c>
      <c r="H951" s="0" t="n">
        <v>18.82</v>
      </c>
      <c r="I951" s="32" t="inlineStr">
        <is>
          <t>10:14:24</t>
        </is>
      </c>
      <c r="J951" s="33" t="n">
        <v>1803692600</v>
      </c>
      <c r="K951" s="33" t="n">
        <v>5736000000</v>
      </c>
      <c r="L951" s="0" t="inlineStr">
        <is>
          <t>AI/字节</t>
        </is>
      </c>
      <c r="M951" s="10" t="n">
        <v>-0.0115</v>
      </c>
      <c r="N951" s="34" t="n">
        <v>1638350</v>
      </c>
    </row>
    <row r="952">
      <c r="A952" s="35" t="n">
        <v>45638</v>
      </c>
      <c r="B952" s="9" t="inlineStr">
        <is>
          <t>sz002199</t>
        </is>
      </c>
      <c r="C952" s="0" t="inlineStr">
        <is>
          <t>东晶电子</t>
        </is>
      </c>
      <c r="D952" s="0" t="inlineStr">
        <is>
          <t>首板换</t>
        </is>
      </c>
      <c r="E952" s="0" t="n">
        <v>1</v>
      </c>
      <c r="F952" s="0" t="inlineStr">
        <is>
          <t>第一大股东变更+石英晶体元器件+晶体振荡器</t>
        </is>
      </c>
      <c r="G952" s="10" t="n">
        <v>0.1001</v>
      </c>
      <c r="H952" s="0" t="n">
        <v>10.99</v>
      </c>
      <c r="I952" s="32" t="inlineStr">
        <is>
          <t>10:22:51</t>
        </is>
      </c>
      <c r="J952" s="33" t="n">
        <v>319285460</v>
      </c>
      <c r="K952" s="33" t="n">
        <v>1904000000</v>
      </c>
      <c r="L952" s="0" t="inlineStr">
        <is>
          <t>重组/股权变动</t>
        </is>
      </c>
      <c r="M952" s="10" t="n">
        <v>0.005</v>
      </c>
      <c r="N952" s="34" t="n">
        <v>261040</v>
      </c>
    </row>
    <row r="953">
      <c r="A953" s="35" t="n">
        <v>45638</v>
      </c>
      <c r="B953" s="9" t="inlineStr">
        <is>
          <t>sh603256</t>
        </is>
      </c>
      <c r="C953" s="0" t="inlineStr">
        <is>
          <t>宏和科技</t>
        </is>
      </c>
      <c r="D953" s="0" t="inlineStr">
        <is>
          <t>首板换</t>
        </is>
      </c>
      <c r="E953" s="0" t="n">
        <v>1</v>
      </c>
      <c r="F953" s="0" t="inlineStr">
        <is>
          <t>消费电子+覆铜板上游+华为手机+苹果</t>
        </is>
      </c>
      <c r="G953" s="10" t="n">
        <v>0.1004</v>
      </c>
      <c r="H953" s="0" t="n">
        <v>11.07</v>
      </c>
      <c r="I953" s="32" t="inlineStr">
        <is>
          <t>10:26:21</t>
        </is>
      </c>
      <c r="J953" s="33" t="n">
        <v>307044410</v>
      </c>
      <c r="K953" s="33" t="n">
        <v>1527000000</v>
      </c>
      <c r="L953" s="0" t="inlineStr">
        <is>
          <t>其他</t>
        </is>
      </c>
      <c r="M953" s="10" t="n">
        <v>-0.005</v>
      </c>
      <c r="N953" s="34" t="n">
        <v>706706</v>
      </c>
    </row>
    <row r="954">
      <c r="A954" s="35" t="n">
        <v>45638</v>
      </c>
      <c r="B954" s="9" t="inlineStr">
        <is>
          <t>sz000530</t>
        </is>
      </c>
      <c r="C954" s="0" t="inlineStr">
        <is>
          <t>冰山冷热</t>
        </is>
      </c>
      <c r="D954" s="0" t="inlineStr">
        <is>
          <t>首板换</t>
        </is>
      </c>
      <c r="E954" s="0" t="n">
        <v>1</v>
      </c>
      <c r="F954" s="0" t="inlineStr">
        <is>
          <t>空调+冰雪产业+冷链物流</t>
        </is>
      </c>
      <c r="G954" s="10" t="n">
        <v>0.09959999999999999</v>
      </c>
      <c r="H954" s="0" t="n">
        <v>6.18</v>
      </c>
      <c r="I954" s="32" t="inlineStr">
        <is>
          <t>10:33:00</t>
        </is>
      </c>
      <c r="J954" s="33" t="n">
        <v>280158060</v>
      </c>
      <c r="K954" s="33" t="n">
        <v>2652000000</v>
      </c>
      <c r="L954" s="0" t="inlineStr">
        <is>
          <t>消费</t>
        </is>
      </c>
      <c r="M954" s="10" t="n">
        <v>0.0018</v>
      </c>
      <c r="N954" s="34" t="n">
        <v>598469</v>
      </c>
    </row>
    <row r="955">
      <c r="A955" s="35" t="n">
        <v>45638</v>
      </c>
      <c r="B955" s="9" t="inlineStr">
        <is>
          <t>sz002205</t>
        </is>
      </c>
      <c r="C955" s="0" t="inlineStr">
        <is>
          <t>国统股份</t>
        </is>
      </c>
      <c r="D955" s="0" t="inlineStr">
        <is>
          <t>首板换</t>
        </is>
      </c>
      <c r="E955" s="0" t="n">
        <v>1</v>
      </c>
      <c r="F955" s="0" t="inlineStr">
        <is>
          <t>西部大开发+化债+混凝土+国企</t>
        </is>
      </c>
      <c r="G955" s="10" t="n">
        <v>0.1003</v>
      </c>
      <c r="H955" s="0" t="n">
        <v>10.53</v>
      </c>
      <c r="I955" s="32" t="inlineStr">
        <is>
          <t>10:36:39</t>
        </is>
      </c>
      <c r="J955" s="33" t="n">
        <v>215785530</v>
      </c>
      <c r="K955" s="33" t="n">
        <v>1366000000</v>
      </c>
      <c r="L955" s="0" t="inlineStr">
        <is>
          <t>地产/基建</t>
        </is>
      </c>
      <c r="M955" s="10" t="n">
        <v>0</v>
      </c>
      <c r="N955" s="34" t="n">
        <v>309111</v>
      </c>
    </row>
    <row r="956">
      <c r="A956" s="35" t="n">
        <v>45638</v>
      </c>
      <c r="B956" s="9" t="inlineStr">
        <is>
          <t>sz002789</t>
        </is>
      </c>
      <c r="C956" s="0" t="inlineStr">
        <is>
          <t>建艺集团</t>
        </is>
      </c>
      <c r="D956" s="0" t="inlineStr">
        <is>
          <t>4天2板换</t>
        </is>
      </c>
      <c r="E956" s="0" t="n">
        <v>1</v>
      </c>
      <c r="F956" s="0" t="inlineStr">
        <is>
          <t>建筑装饰+光伏+互联网金融+珠海国资</t>
        </is>
      </c>
      <c r="G956" s="10" t="n">
        <v>0.0998</v>
      </c>
      <c r="H956" s="0" t="n">
        <v>15.21</v>
      </c>
      <c r="I956" s="32" t="inlineStr">
        <is>
          <t>10:45:30</t>
        </is>
      </c>
      <c r="J956" s="33" t="n">
        <v>142701350</v>
      </c>
      <c r="K956" s="33" t="n">
        <v>1133000000</v>
      </c>
      <c r="L956" s="0" t="inlineStr">
        <is>
          <t>消费</t>
        </is>
      </c>
      <c r="M956" s="10" t="n">
        <v>0.013</v>
      </c>
      <c r="N956" s="34" t="n">
        <v>1647576</v>
      </c>
    </row>
    <row r="957">
      <c r="A957" s="35" t="n">
        <v>45638</v>
      </c>
      <c r="B957" s="9" t="inlineStr">
        <is>
          <t>sz001239</t>
        </is>
      </c>
      <c r="C957" s="0" t="inlineStr">
        <is>
          <t>永达股份</t>
        </is>
      </c>
      <c r="D957" s="0" t="inlineStr">
        <is>
          <t>首板换</t>
        </is>
      </c>
      <c r="E957" s="0" t="n">
        <v>1</v>
      </c>
      <c r="F957" s="0" t="inlineStr">
        <is>
          <t>并购重组+次新股+工程机械+风电</t>
        </is>
      </c>
      <c r="G957" s="10" t="n">
        <v>0.0998</v>
      </c>
      <c r="H957" s="0" t="n">
        <v>17.52</v>
      </c>
      <c r="I957" s="32" t="inlineStr">
        <is>
          <t>10:48:36</t>
        </is>
      </c>
      <c r="J957" s="33" t="n">
        <v>287908400</v>
      </c>
      <c r="K957" s="33" t="n">
        <v>1367000000</v>
      </c>
      <c r="L957" s="0" t="inlineStr">
        <is>
          <t>重组/股权变动</t>
        </is>
      </c>
      <c r="M957" s="10" t="n">
        <v>0.0025</v>
      </c>
      <c r="N957" s="34" t="n">
        <v>289057</v>
      </c>
    </row>
    <row r="958">
      <c r="A958" s="35" t="n">
        <v>45638</v>
      </c>
      <c r="B958" s="9" t="inlineStr">
        <is>
          <t>sz000068</t>
        </is>
      </c>
      <c r="C958" s="0" t="inlineStr">
        <is>
          <t>华控赛格</t>
        </is>
      </c>
      <c r="D958" s="0" t="inlineStr">
        <is>
          <t>首板换</t>
        </is>
      </c>
      <c r="E958" s="0" t="n">
        <v>1</v>
      </c>
      <c r="F958" s="0" t="inlineStr">
        <is>
          <t>深圳国企+创投+锂电池</t>
        </is>
      </c>
      <c r="G958" s="10" t="n">
        <v>0.1005</v>
      </c>
      <c r="H958" s="0" t="n">
        <v>4.49</v>
      </c>
      <c r="I958" s="32" t="inlineStr">
        <is>
          <t>10:49:30</t>
        </is>
      </c>
      <c r="J958" s="33" t="n">
        <v>438597890</v>
      </c>
      <c r="K958" s="33" t="n">
        <v>2529000000</v>
      </c>
      <c r="L958" s="0" t="inlineStr">
        <is>
          <t>地产/基建</t>
        </is>
      </c>
      <c r="M958" s="10" t="n">
        <v>-0.0025</v>
      </c>
      <c r="N958" s="34" t="n">
        <v>357346</v>
      </c>
    </row>
    <row r="959">
      <c r="A959" s="35" t="n">
        <v>45638</v>
      </c>
      <c r="B959" s="9" t="inlineStr">
        <is>
          <t>sh600706</t>
        </is>
      </c>
      <c r="C959" s="0" t="inlineStr">
        <is>
          <t>曲江文旅</t>
        </is>
      </c>
      <c r="D959" s="0" t="inlineStr">
        <is>
          <t>首板换</t>
        </is>
      </c>
      <c r="E959" s="0" t="n">
        <v>1</v>
      </c>
      <c r="F959" s="0" t="inlineStr">
        <is>
          <t>旅游+IP+国企</t>
        </is>
      </c>
      <c r="G959" s="10" t="n">
        <v>0.0999</v>
      </c>
      <c r="H959" s="0" t="n">
        <v>12</v>
      </c>
      <c r="I959" s="32" t="inlineStr">
        <is>
          <t>10:51:05</t>
        </is>
      </c>
      <c r="J959" s="33" t="n">
        <v>343738000</v>
      </c>
      <c r="K959" s="33" t="n">
        <v>1674000000</v>
      </c>
      <c r="L959" s="0" t="inlineStr">
        <is>
          <t>消费</t>
        </is>
      </c>
      <c r="M959" s="10" t="n">
        <v>-0.0101</v>
      </c>
      <c r="N959" s="34" t="n">
        <v>1893240</v>
      </c>
    </row>
    <row r="960">
      <c r="A960" s="35" t="n">
        <v>45638</v>
      </c>
      <c r="B960" s="9" t="inlineStr">
        <is>
          <t>sz002639</t>
        </is>
      </c>
      <c r="C960" s="0" t="inlineStr">
        <is>
          <t>雪人股份</t>
        </is>
      </c>
      <c r="D960" s="0" t="inlineStr">
        <is>
          <t>首板换</t>
        </is>
      </c>
      <c r="E960" s="0" t="n">
        <v>1</v>
      </c>
      <c r="F960" s="0" t="inlineStr">
        <is>
          <t>冰雪产业+一带一路+氢能源</t>
        </is>
      </c>
      <c r="G960" s="10" t="n">
        <v>0.1003</v>
      </c>
      <c r="H960" s="0" t="n">
        <v>7.9</v>
      </c>
      <c r="I960" s="32" t="inlineStr">
        <is>
          <t>10:53:06</t>
        </is>
      </c>
      <c r="J960" s="33" t="n">
        <v>785425630</v>
      </c>
      <c r="K960" s="33" t="n">
        <v>4833000000</v>
      </c>
      <c r="L960" s="0" t="inlineStr">
        <is>
          <t>消费</t>
        </is>
      </c>
      <c r="M960" s="10" t="n">
        <v>0.0028</v>
      </c>
      <c r="N960" s="34" t="n">
        <v>596160</v>
      </c>
    </row>
    <row r="961">
      <c r="A961" s="35" t="n">
        <v>45638</v>
      </c>
      <c r="B961" s="9" t="inlineStr">
        <is>
          <t>sh600984</t>
        </is>
      </c>
      <c r="C961" s="0" t="inlineStr">
        <is>
          <t>建设机械</t>
        </is>
      </c>
      <c r="D961" s="0" t="inlineStr">
        <is>
          <t>首板换</t>
        </is>
      </c>
      <c r="E961" s="0" t="n">
        <v>1</v>
      </c>
      <c r="F961" s="0" t="inlineStr">
        <is>
          <t>工程机械+西部大开发+一带一路+陕西国资</t>
        </is>
      </c>
      <c r="G961" s="10" t="n">
        <v>0.1011</v>
      </c>
      <c r="H961" s="0" t="n">
        <v>4.14</v>
      </c>
      <c r="I961" s="32" t="inlineStr">
        <is>
          <t>10:54:40</t>
        </is>
      </c>
      <c r="J961" s="33" t="n">
        <v>200009490</v>
      </c>
      <c r="K961" s="33" t="n">
        <v>3169000000</v>
      </c>
      <c r="L961" s="0" t="inlineStr">
        <is>
          <t>地产/基建</t>
        </is>
      </c>
      <c r="M961" s="10" t="n">
        <v>0.0186</v>
      </c>
      <c r="N961" s="34" t="n">
        <v>1108019</v>
      </c>
    </row>
    <row r="962">
      <c r="A962" s="35" t="n">
        <v>45638</v>
      </c>
      <c r="B962" s="9" t="inlineStr">
        <is>
          <t>sz301010</t>
        </is>
      </c>
      <c r="C962" s="0" t="inlineStr">
        <is>
          <t>晶雪节能</t>
        </is>
      </c>
      <c r="D962" s="0" t="inlineStr">
        <is>
          <t>首板换</t>
        </is>
      </c>
      <c r="E962" s="0" t="n">
        <v>1</v>
      </c>
      <c r="F962" s="0" t="inlineStr">
        <is>
          <t>冰雪产业+冷链物流</t>
        </is>
      </c>
      <c r="G962" s="10" t="n">
        <v>0.2003</v>
      </c>
      <c r="H962" s="0" t="n">
        <v>18.1</v>
      </c>
      <c r="I962" s="32" t="inlineStr">
        <is>
          <t>10:56:42</t>
        </is>
      </c>
      <c r="J962" s="33" t="n">
        <v>211754820</v>
      </c>
      <c r="K962" s="33" t="n">
        <v>626000000</v>
      </c>
      <c r="L962" s="0" t="inlineStr">
        <is>
          <t>消费</t>
        </is>
      </c>
      <c r="M962" s="10" t="n">
        <v>0.0046</v>
      </c>
      <c r="N962" s="34" t="n">
        <v>95445</v>
      </c>
    </row>
    <row r="963">
      <c r="A963" s="35" t="n">
        <v>45638</v>
      </c>
      <c r="B963" s="9" t="inlineStr">
        <is>
          <t>sh603969</t>
        </is>
      </c>
      <c r="C963" s="0" t="inlineStr">
        <is>
          <t>银龙股份</t>
        </is>
      </c>
      <c r="D963" s="0" t="inlineStr">
        <is>
          <t>首板换</t>
        </is>
      </c>
      <c r="E963" s="0" t="n">
        <v>1</v>
      </c>
      <c r="F963" s="0" t="inlineStr">
        <is>
          <t>预应力材料+出海+轨道交通+储能</t>
        </is>
      </c>
      <c r="G963" s="10" t="n">
        <v>0.0998</v>
      </c>
      <c r="H963" s="0" t="n">
        <v>6.72</v>
      </c>
      <c r="I963" s="32" t="inlineStr">
        <is>
          <t>10:58:37</t>
        </is>
      </c>
      <c r="J963" s="33" t="n">
        <v>333534140</v>
      </c>
      <c r="K963" s="33" t="n">
        <v>3377000000</v>
      </c>
      <c r="L963" s="0" t="inlineStr">
        <is>
          <t>地产/基建</t>
        </is>
      </c>
      <c r="M963" s="10" t="n">
        <v>0.0033</v>
      </c>
      <c r="N963" s="34" t="n">
        <v>207807</v>
      </c>
    </row>
    <row r="964">
      <c r="A964" s="35" t="n">
        <v>45638</v>
      </c>
      <c r="B964" s="9" t="inlineStr">
        <is>
          <t>sz002646</t>
        </is>
      </c>
      <c r="C964" s="0" t="inlineStr">
        <is>
          <t>天佑德酒</t>
        </is>
      </c>
      <c r="D964" s="0" t="inlineStr">
        <is>
          <t>首板换</t>
        </is>
      </c>
      <c r="E964" s="0" t="n">
        <v>1</v>
      </c>
      <c r="F964" s="0" t="inlineStr">
        <is>
          <t>青稞酒龙头+文创产品+虚拟数字人</t>
        </is>
      </c>
      <c r="G964" s="10" t="n">
        <v>0.09959999999999999</v>
      </c>
      <c r="H964" s="0" t="n">
        <v>12.25</v>
      </c>
      <c r="I964" s="32" t="inlineStr">
        <is>
          <t>10:59:48</t>
        </is>
      </c>
      <c r="J964" s="33" t="n">
        <v>464669070</v>
      </c>
      <c r="K964" s="33" t="n">
        <v>3340000000</v>
      </c>
      <c r="L964" s="0" t="inlineStr">
        <is>
          <t>消费</t>
        </is>
      </c>
      <c r="M964" s="10" t="n">
        <v>0.009900000000000001</v>
      </c>
      <c r="N964" s="34" t="n">
        <v>922455</v>
      </c>
    </row>
    <row r="965">
      <c r="A965" s="35" t="n">
        <v>45638</v>
      </c>
      <c r="B965" s="9" t="inlineStr">
        <is>
          <t>sz002689</t>
        </is>
      </c>
      <c r="C965" s="0" t="inlineStr">
        <is>
          <t>远大智能</t>
        </is>
      </c>
      <c r="D965" s="0" t="inlineStr">
        <is>
          <t>首板换</t>
        </is>
      </c>
      <c r="E965" s="0" t="n">
        <v>1</v>
      </c>
      <c r="F965" s="0" t="inlineStr">
        <is>
          <t>机器人+电梯+出海</t>
        </is>
      </c>
      <c r="G965" s="10" t="n">
        <v>0.09959999999999999</v>
      </c>
      <c r="H965" s="0" t="n">
        <v>5.08</v>
      </c>
      <c r="I965" s="32" t="inlineStr">
        <is>
          <t>11:02:18</t>
        </is>
      </c>
      <c r="J965" s="33" t="n">
        <v>466972030</v>
      </c>
      <c r="K965" s="33" t="n">
        <v>2579000000</v>
      </c>
      <c r="L965" s="0" t="inlineStr">
        <is>
          <t>机器人</t>
        </is>
      </c>
      <c r="M965" s="10" t="n">
        <v>-0.0022</v>
      </c>
      <c r="N965" s="34" t="n">
        <v>2947634</v>
      </c>
    </row>
    <row r="966">
      <c r="A966" s="35" t="n">
        <v>45638</v>
      </c>
      <c r="B966" s="9" t="inlineStr">
        <is>
          <t>sh603667</t>
        </is>
      </c>
      <c r="C966" s="0" t="inlineStr">
        <is>
          <t>五洲新春</t>
        </is>
      </c>
      <c r="D966" s="0" t="inlineStr">
        <is>
          <t>首板换</t>
        </is>
      </c>
      <c r="E966" s="0" t="n">
        <v>1</v>
      </c>
      <c r="F966" s="0" t="inlineStr">
        <is>
          <t>人形机器人+汽车零部件+特斯拉</t>
        </is>
      </c>
      <c r="G966" s="10" t="n">
        <v>0.1</v>
      </c>
      <c r="H966" s="0" t="n">
        <v>32.23</v>
      </c>
      <c r="I966" s="32" t="inlineStr">
        <is>
          <t>11:04:23</t>
        </is>
      </c>
      <c r="J966" s="33" t="n">
        <v>3399302700</v>
      </c>
      <c r="K966" s="33" t="n">
        <v>7174000000</v>
      </c>
      <c r="L966" s="0" t="inlineStr">
        <is>
          <t>机器人</t>
        </is>
      </c>
      <c r="M966" s="10" t="n">
        <v>-0.0358</v>
      </c>
      <c r="N966" s="34" t="n">
        <v>54454700</v>
      </c>
    </row>
    <row r="967">
      <c r="A967" s="35" t="n">
        <v>45638</v>
      </c>
      <c r="B967" s="9" t="inlineStr">
        <is>
          <t>sz002510</t>
        </is>
      </c>
      <c r="C967" s="0" t="inlineStr">
        <is>
          <t>天汽模</t>
        </is>
      </c>
      <c r="D967" s="0" t="inlineStr">
        <is>
          <t>首板换</t>
        </is>
      </c>
      <c r="E967" s="0" t="n">
        <v>1</v>
      </c>
      <c r="F967" s="0" t="inlineStr">
        <is>
          <t>特斯拉概念+车身覆盖件模具+飞行汽车+实控人将变更</t>
        </is>
      </c>
      <c r="G967" s="10" t="n">
        <v>0.1001</v>
      </c>
      <c r="H967" s="0" t="n">
        <v>7.69</v>
      </c>
      <c r="I967" s="32" t="inlineStr">
        <is>
          <t>11:12:36</t>
        </is>
      </c>
      <c r="J967" s="33" t="n">
        <v>1633543800</v>
      </c>
      <c r="K967" s="33" t="n">
        <v>6178000000</v>
      </c>
      <c r="L967" s="0" t="inlineStr">
        <is>
          <t>新能源汽车产业链</t>
        </is>
      </c>
      <c r="M967" s="10" t="n">
        <v>-0.0043</v>
      </c>
      <c r="N967" s="34" t="n">
        <v>9244585</v>
      </c>
    </row>
    <row r="968">
      <c r="A968" s="35" t="n">
        <v>45638</v>
      </c>
      <c r="B968" s="9" t="inlineStr">
        <is>
          <t>sh603903</t>
        </is>
      </c>
      <c r="C968" s="0" t="inlineStr">
        <is>
          <t>中持股份</t>
        </is>
      </c>
      <c r="D968" s="0" t="inlineStr">
        <is>
          <t>首板换</t>
        </is>
      </c>
      <c r="E968" s="0" t="n">
        <v>1</v>
      </c>
      <c r="F968" s="0" t="inlineStr">
        <is>
          <t>污水处理+创投+氢能源</t>
        </is>
      </c>
      <c r="G968" s="10" t="n">
        <v>0.1003</v>
      </c>
      <c r="H968" s="0" t="n">
        <v>8.119999999999999</v>
      </c>
      <c r="I968" s="32" t="inlineStr">
        <is>
          <t>11:15:55</t>
        </is>
      </c>
      <c r="J968" s="33" t="n">
        <v>218421920</v>
      </c>
      <c r="K968" s="33" t="n">
        <v>1192000000</v>
      </c>
      <c r="L968" s="0" t="inlineStr">
        <is>
          <t>地产/基建</t>
        </is>
      </c>
      <c r="M968" s="10" t="n">
        <v>0.0108</v>
      </c>
      <c r="N968" s="34" t="n">
        <v>173072</v>
      </c>
    </row>
    <row r="969">
      <c r="A969" s="35" t="n">
        <v>45638</v>
      </c>
      <c r="B969" s="9" t="inlineStr">
        <is>
          <t>sh601456</t>
        </is>
      </c>
      <c r="C969" s="0" t="inlineStr">
        <is>
          <t>国联证券</t>
        </is>
      </c>
      <c r="D969" s="0" t="inlineStr">
        <is>
          <t>首板换</t>
        </is>
      </c>
      <c r="E969" s="0" t="n">
        <v>1</v>
      </c>
      <c r="F969" s="0" t="inlineStr">
        <is>
          <t>证券+拟购买民生证券100%股份</t>
        </is>
      </c>
      <c r="G969" s="10" t="n">
        <v>0.0998</v>
      </c>
      <c r="H969" s="0" t="n">
        <v>13.77</v>
      </c>
      <c r="I969" s="32" t="inlineStr">
        <is>
          <t>11:16:06</t>
        </is>
      </c>
      <c r="J969" s="33" t="n">
        <v>2400294100</v>
      </c>
      <c r="K969" s="33" t="n">
        <v>13946000000</v>
      </c>
      <c r="L969" s="0" t="inlineStr">
        <is>
          <t>金融</t>
        </is>
      </c>
      <c r="M969" s="10" t="n">
        <v>0.004</v>
      </c>
      <c r="N969" s="34" t="n">
        <v>2610789</v>
      </c>
    </row>
    <row r="970">
      <c r="A970" s="35" t="n">
        <v>45638</v>
      </c>
      <c r="B970" s="9" t="inlineStr">
        <is>
          <t>sh603365</t>
        </is>
      </c>
      <c r="C970" s="0" t="inlineStr">
        <is>
          <t>水星家纺</t>
        </is>
      </c>
      <c r="D970" s="0" t="inlineStr">
        <is>
          <t>首板换</t>
        </is>
      </c>
      <c r="E970" s="0" t="n">
        <v>1</v>
      </c>
      <c r="F970" s="0" t="inlineStr">
        <is>
          <t>服装家纺+电子商务+高股息</t>
        </is>
      </c>
      <c r="G970" s="10" t="n">
        <v>0.1</v>
      </c>
      <c r="H970" s="0" t="n">
        <v>18.04</v>
      </c>
      <c r="I970" s="32" t="inlineStr">
        <is>
          <t>11:18:15</t>
        </is>
      </c>
      <c r="J970" s="33" t="n">
        <v>104252594</v>
      </c>
      <c r="K970" s="33" t="n">
        <v>1700000000</v>
      </c>
      <c r="L970" s="0" t="inlineStr">
        <is>
          <t>消费</t>
        </is>
      </c>
      <c r="M970" s="10" t="n">
        <v>-0.0061</v>
      </c>
      <c r="N970" s="34" t="n">
        <v>167890</v>
      </c>
    </row>
    <row r="971">
      <c r="A971" s="35" t="n">
        <v>45638</v>
      </c>
      <c r="B971" s="9" t="inlineStr">
        <is>
          <t>sz300333</t>
        </is>
      </c>
      <c r="C971" s="0" t="inlineStr">
        <is>
          <t>兆日科技</t>
        </is>
      </c>
      <c r="D971" s="0" t="inlineStr">
        <is>
          <t>首板换</t>
        </is>
      </c>
      <c r="E971" s="0" t="n">
        <v>1</v>
      </c>
      <c r="F971" s="0" t="inlineStr">
        <is>
          <t>互联网金融+移动支付+数据安全</t>
        </is>
      </c>
      <c r="G971" s="10" t="n">
        <v>0.1997</v>
      </c>
      <c r="H971" s="0" t="n">
        <v>17.54</v>
      </c>
      <c r="I971" s="32" t="inlineStr">
        <is>
          <t>11:20:33</t>
        </is>
      </c>
      <c r="J971" s="33" t="n">
        <v>1438963700</v>
      </c>
      <c r="K971" s="33" t="n">
        <v>5029000000</v>
      </c>
      <c r="L971" s="0" t="inlineStr">
        <is>
          <t>金融</t>
        </is>
      </c>
      <c r="M971" s="10" t="n">
        <v>0</v>
      </c>
      <c r="N971" s="34" t="n">
        <v>4356760</v>
      </c>
    </row>
    <row r="972">
      <c r="A972" s="35" t="n">
        <v>45638</v>
      </c>
      <c r="B972" s="9" t="inlineStr">
        <is>
          <t>sh600853</t>
        </is>
      </c>
      <c r="C972" s="0" t="inlineStr">
        <is>
          <t>龙建股份</t>
        </is>
      </c>
      <c r="D972" s="0" t="inlineStr">
        <is>
          <t>首板换</t>
        </is>
      </c>
      <c r="E972" s="0" t="n">
        <v>1</v>
      </c>
      <c r="F972" s="0" t="inlineStr">
        <is>
          <t>冰雪产业+黑龙江国企+基建</t>
        </is>
      </c>
      <c r="G972" s="10" t="n">
        <v>0.09909999999999999</v>
      </c>
      <c r="H972" s="0" t="n">
        <v>4.77</v>
      </c>
      <c r="I972" s="32" t="inlineStr">
        <is>
          <t>11:21:51</t>
        </is>
      </c>
      <c r="J972" s="33" t="n">
        <v>634500170</v>
      </c>
      <c r="K972" s="33" t="n">
        <v>2682000000</v>
      </c>
      <c r="L972" s="0" t="inlineStr">
        <is>
          <t>消费</t>
        </is>
      </c>
      <c r="M972" s="10" t="n">
        <v>-0.0023</v>
      </c>
      <c r="N972" s="34" t="n">
        <v>1880952</v>
      </c>
    </row>
    <row r="973">
      <c r="A973" s="35" t="n">
        <v>45638</v>
      </c>
      <c r="B973" s="9" t="inlineStr">
        <is>
          <t>sz000716</t>
        </is>
      </c>
      <c r="C973" s="0" t="inlineStr">
        <is>
          <t>黑芝麻</t>
        </is>
      </c>
      <c r="D973" s="0" t="inlineStr">
        <is>
          <t>首板换</t>
        </is>
      </c>
      <c r="E973" s="0" t="n">
        <v>1</v>
      </c>
      <c r="F973" s="0" t="inlineStr">
        <is>
          <t>黑芝麻糊+农业种植+锂电池</t>
        </is>
      </c>
      <c r="G973" s="10" t="n">
        <v>0.1</v>
      </c>
      <c r="H973" s="0" t="n">
        <v>9.02</v>
      </c>
      <c r="I973" s="32" t="inlineStr">
        <is>
          <t>11:28:51</t>
        </is>
      </c>
      <c r="J973" s="33" t="n">
        <v>1648994200</v>
      </c>
      <c r="K973" s="33" t="n">
        <v>4052000000</v>
      </c>
      <c r="L973" s="0" t="inlineStr">
        <is>
          <t>消费</t>
        </is>
      </c>
      <c r="M973" s="10" t="n">
        <v>-0.0146</v>
      </c>
      <c r="N973" s="34" t="n">
        <v>6049496</v>
      </c>
    </row>
    <row r="974">
      <c r="A974" s="35" t="n">
        <v>45638</v>
      </c>
      <c r="B974" s="9" t="inlineStr">
        <is>
          <t>sz301316</t>
        </is>
      </c>
      <c r="C974" s="0" t="inlineStr">
        <is>
          <t>慧博云通</t>
        </is>
      </c>
      <c r="D974" s="0" t="inlineStr">
        <is>
          <t>首板换</t>
        </is>
      </c>
      <c r="E974" s="0" t="n">
        <v>1</v>
      </c>
      <c r="F974" s="0" t="inlineStr">
        <is>
          <t>金融科技+机器人+字节+拟收购股权</t>
        </is>
      </c>
      <c r="G974" s="10" t="n">
        <v>0.2</v>
      </c>
      <c r="H974" s="0" t="n">
        <v>25.98</v>
      </c>
      <c r="I974" s="32" t="inlineStr">
        <is>
          <t>11:29:27</t>
        </is>
      </c>
      <c r="J974" s="33" t="n">
        <v>1335426880</v>
      </c>
      <c r="K974" s="33" t="n">
        <v>5212000000</v>
      </c>
      <c r="L974" s="0" t="inlineStr">
        <is>
          <t>AI/字节</t>
        </is>
      </c>
      <c r="M974" s="10" t="n">
        <v>0.0776</v>
      </c>
      <c r="N974" s="34" t="n">
        <v>30163357</v>
      </c>
    </row>
    <row r="975">
      <c r="A975" s="35" t="n">
        <v>45638</v>
      </c>
      <c r="B975" s="9" t="inlineStr">
        <is>
          <t>sz002697</t>
        </is>
      </c>
      <c r="C975" s="0" t="inlineStr">
        <is>
          <t>红旗连锁</t>
        </is>
      </c>
      <c r="D975" s="0" t="inlineStr">
        <is>
          <t>首板换</t>
        </is>
      </c>
      <c r="E975" s="0" t="n">
        <v>1</v>
      </c>
      <c r="F975" s="0" t="inlineStr">
        <is>
          <t>连锁超市+四川国资</t>
        </is>
      </c>
      <c r="G975" s="10" t="n">
        <v>0.1002</v>
      </c>
      <c r="H975" s="0" t="n">
        <v>7.03</v>
      </c>
      <c r="I975" s="32" t="inlineStr">
        <is>
          <t>13:00:00</t>
        </is>
      </c>
      <c r="J975" s="33" t="n">
        <v>1113253760</v>
      </c>
      <c r="K975" s="33" t="n">
        <v>4907000000</v>
      </c>
      <c r="L975" s="0" t="inlineStr">
        <is>
          <t>消费</t>
        </is>
      </c>
      <c r="M975" s="10" t="n">
        <v>-0.0016</v>
      </c>
      <c r="N975" s="34" t="n">
        <v>5566550</v>
      </c>
    </row>
    <row r="976">
      <c r="A976" s="35" t="n">
        <v>45638</v>
      </c>
      <c r="B976" s="9" t="inlineStr">
        <is>
          <t>sz000501</t>
        </is>
      </c>
      <c r="C976" s="0" t="inlineStr">
        <is>
          <t>武商集团</t>
        </is>
      </c>
      <c r="D976" s="0" t="inlineStr">
        <is>
          <t>首板换</t>
        </is>
      </c>
      <c r="E976" s="0" t="n">
        <v>1</v>
      </c>
      <c r="F976" s="0" t="inlineStr">
        <is>
          <t>零售+冰雪产业+武汉国资</t>
        </is>
      </c>
      <c r="G976" s="10" t="n">
        <v>0.0997</v>
      </c>
      <c r="H976" s="0" t="n">
        <v>10.48</v>
      </c>
      <c r="I976" s="32" t="inlineStr">
        <is>
          <t>13:00:03</t>
        </is>
      </c>
      <c r="J976" s="33" t="n">
        <v>594060590</v>
      </c>
      <c r="K976" s="33" t="n">
        <v>4590000000</v>
      </c>
      <c r="L976" s="0" t="inlineStr">
        <is>
          <t>消费</t>
        </is>
      </c>
      <c r="M976" s="10" t="n">
        <v>0</v>
      </c>
      <c r="N976" s="34" t="n">
        <v>2932381</v>
      </c>
    </row>
    <row r="977">
      <c r="A977" s="35" t="n">
        <v>45638</v>
      </c>
      <c r="B977" s="9" t="inlineStr">
        <is>
          <t>sh600819</t>
        </is>
      </c>
      <c r="C977" s="0" t="inlineStr">
        <is>
          <t>耀皮玻璃</t>
        </is>
      </c>
      <c r="D977" s="0" t="inlineStr">
        <is>
          <t>首板换</t>
        </is>
      </c>
      <c r="E977" s="0" t="n">
        <v>1</v>
      </c>
      <c r="F977" s="0" t="inlineStr">
        <is>
          <t>汽车玻璃+光伏+上海国资</t>
        </is>
      </c>
      <c r="G977" s="10" t="n">
        <v>0.0998</v>
      </c>
      <c r="H977" s="0" t="n">
        <v>6.72</v>
      </c>
      <c r="I977" s="32" t="inlineStr">
        <is>
          <t>13:00:10</t>
        </is>
      </c>
      <c r="J977" s="33" t="n">
        <v>284211060</v>
      </c>
      <c r="K977" s="33" t="n">
        <v>1553000000</v>
      </c>
      <c r="L977" s="0" t="inlineStr">
        <is>
          <t>地产/基建</t>
        </is>
      </c>
      <c r="M977" s="10" t="n">
        <v>-0.0016</v>
      </c>
      <c r="N977" s="34" t="n">
        <v>1155950</v>
      </c>
    </row>
    <row r="978">
      <c r="A978" s="35" t="n">
        <v>45638</v>
      </c>
      <c r="B978" s="9" t="inlineStr">
        <is>
          <t>sh600851</t>
        </is>
      </c>
      <c r="C978" s="0" t="inlineStr">
        <is>
          <t>海欣股份</t>
        </is>
      </c>
      <c r="D978" s="0" t="inlineStr">
        <is>
          <t>首板换</t>
        </is>
      </c>
      <c r="E978" s="0" t="n">
        <v>1</v>
      </c>
      <c r="F978" s="0" t="inlineStr">
        <is>
          <t>参股券商+创新药+物业管理+服装纺织</t>
        </is>
      </c>
      <c r="G978" s="10" t="n">
        <v>0.1002</v>
      </c>
      <c r="H978" s="0" t="n">
        <v>6.81</v>
      </c>
      <c r="I978" s="32" t="inlineStr">
        <is>
          <t>13:00:25</t>
        </is>
      </c>
      <c r="J978" s="33" t="n">
        <v>125774916</v>
      </c>
      <c r="K978" s="33" t="n">
        <v>3237000000</v>
      </c>
      <c r="L978" s="0" t="inlineStr">
        <is>
          <t>金融</t>
        </is>
      </c>
      <c r="M978" s="10" t="n">
        <v>0.0016</v>
      </c>
      <c r="N978" s="34" t="n">
        <v>309380</v>
      </c>
    </row>
    <row r="979">
      <c r="A979" s="35" t="n">
        <v>45638</v>
      </c>
      <c r="B979" s="9" t="inlineStr">
        <is>
          <t>sh603326</t>
        </is>
      </c>
      <c r="C979" s="0" t="inlineStr">
        <is>
          <t>我乐家居</t>
        </is>
      </c>
      <c r="D979" s="0" t="inlineStr">
        <is>
          <t>首板换</t>
        </is>
      </c>
      <c r="E979" s="0" t="n">
        <v>1</v>
      </c>
      <c r="F979" s="0" t="inlineStr">
        <is>
          <t>定制家具+AI</t>
        </is>
      </c>
      <c r="G979" s="10" t="n">
        <v>0.1007</v>
      </c>
      <c r="H979" s="0" t="n">
        <v>7.65</v>
      </c>
      <c r="I979" s="32" t="inlineStr">
        <is>
          <t>13:02:48</t>
        </is>
      </c>
      <c r="J979" s="33" t="n">
        <v>152848650</v>
      </c>
      <c r="K979" s="33" t="n">
        <v>768000000</v>
      </c>
      <c r="L979" s="0" t="inlineStr">
        <is>
          <t>消费</t>
        </is>
      </c>
      <c r="M979" s="10" t="n">
        <v>-0.0043</v>
      </c>
      <c r="N979" s="34" t="n">
        <v>192376</v>
      </c>
    </row>
    <row r="980">
      <c r="A980" s="35" t="n">
        <v>45638</v>
      </c>
      <c r="B980" s="9" t="inlineStr">
        <is>
          <t>sh600288</t>
        </is>
      </c>
      <c r="C980" s="0" t="inlineStr">
        <is>
          <t>大恒科技</t>
        </is>
      </c>
      <c r="D980" s="0" t="inlineStr">
        <is>
          <t>首板换</t>
        </is>
      </c>
      <c r="E980" s="0" t="n">
        <v>1</v>
      </c>
      <c r="F980" s="0" t="inlineStr">
        <is>
          <t>机器人+量子科技+Sora概念+华为手机</t>
        </is>
      </c>
      <c r="G980" s="10" t="n">
        <v>0.1004</v>
      </c>
      <c r="H980" s="0" t="n">
        <v>11.29</v>
      </c>
      <c r="I980" s="32" t="inlineStr">
        <is>
          <t>13:04:16</t>
        </is>
      </c>
      <c r="J980" s="33" t="n">
        <v>540952130</v>
      </c>
      <c r="K980" s="33" t="n">
        <v>3464000000</v>
      </c>
      <c r="L980" s="0" t="inlineStr">
        <is>
          <t>金融</t>
        </is>
      </c>
      <c r="M980" s="10" t="n">
        <v>0</v>
      </c>
      <c r="N980" s="34" t="n">
        <v>1910412</v>
      </c>
    </row>
    <row r="981">
      <c r="A981" s="35" t="n">
        <v>45638</v>
      </c>
      <c r="B981" s="9" t="inlineStr">
        <is>
          <t>sh601216</t>
        </is>
      </c>
      <c r="C981" s="0" t="inlineStr">
        <is>
          <t>君正集团</t>
        </is>
      </c>
      <c r="D981" s="0" t="inlineStr">
        <is>
          <t>首板换</t>
        </is>
      </c>
      <c r="E981" s="0" t="n">
        <v>1</v>
      </c>
      <c r="F981" s="0" t="inlineStr">
        <is>
          <t>持有天弘基金15.6%股权+蚂蚁金服概念+能源化工</t>
        </is>
      </c>
      <c r="G981" s="10" t="n">
        <v>0.1009</v>
      </c>
      <c r="H981" s="0" t="n">
        <v>6.11</v>
      </c>
      <c r="I981" s="32" t="inlineStr">
        <is>
          <t>13:05:17</t>
        </is>
      </c>
      <c r="J981" s="33" t="n">
        <v>1491026700</v>
      </c>
      <c r="K981" s="33" t="n">
        <v>19367000000</v>
      </c>
      <c r="L981" s="0" t="inlineStr">
        <is>
          <t>金融</t>
        </is>
      </c>
      <c r="M981" s="10" t="n">
        <v>-0.0036</v>
      </c>
      <c r="N981" s="34" t="n">
        <v>4230450</v>
      </c>
    </row>
    <row r="982">
      <c r="A982" s="35" t="n">
        <v>45638</v>
      </c>
      <c r="B982" s="9" t="inlineStr">
        <is>
          <t>sh603389</t>
        </is>
      </c>
      <c r="C982" s="0" t="inlineStr">
        <is>
          <t>亚振家居</t>
        </is>
      </c>
      <c r="D982" s="0" t="inlineStr">
        <is>
          <t>首板换</t>
        </is>
      </c>
      <c r="E982" s="0" t="n">
        <v>1</v>
      </c>
      <c r="F982" s="0" t="inlineStr">
        <is>
          <t>智能家居+培育钻石+新零售</t>
        </is>
      </c>
      <c r="G982" s="10" t="n">
        <v>0.1003</v>
      </c>
      <c r="H982" s="0" t="n">
        <v>8.119999999999999</v>
      </c>
      <c r="I982" s="32" t="inlineStr">
        <is>
          <t>13:08:34</t>
        </is>
      </c>
      <c r="J982" s="33" t="n">
        <v>156541150</v>
      </c>
      <c r="K982" s="33" t="n">
        <v>737000000</v>
      </c>
      <c r="L982" s="0" t="inlineStr">
        <is>
          <t>消费</t>
        </is>
      </c>
      <c r="M982" s="10" t="n">
        <v>0</v>
      </c>
      <c r="N982" s="34" t="n">
        <v>760140</v>
      </c>
    </row>
    <row r="983">
      <c r="A983" s="35" t="n">
        <v>45638</v>
      </c>
      <c r="B983" s="9" t="inlineStr">
        <is>
          <t>sz002421</t>
        </is>
      </c>
      <c r="C983" s="0" t="inlineStr">
        <is>
          <t>达实智能</t>
        </is>
      </c>
      <c r="D983" s="0" t="inlineStr">
        <is>
          <t>首板换</t>
        </is>
      </c>
      <c r="E983" s="0" t="n">
        <v>1</v>
      </c>
      <c r="F983" s="0" t="inlineStr">
        <is>
          <t>机器人+卫星通信+物联网+一带一路</t>
        </is>
      </c>
      <c r="G983" s="10" t="n">
        <v>0.1012</v>
      </c>
      <c r="H983" s="0" t="n">
        <v>4.68</v>
      </c>
      <c r="I983" s="32" t="inlineStr">
        <is>
          <t>13:18:27</t>
        </is>
      </c>
      <c r="J983" s="33" t="n">
        <v>1513549900</v>
      </c>
      <c r="K983" s="33" t="n">
        <v>7965000000</v>
      </c>
      <c r="L983" s="0" t="inlineStr">
        <is>
          <t>机器人</t>
        </is>
      </c>
      <c r="M983" s="10" t="n">
        <v>-0.0165</v>
      </c>
      <c r="N983" s="34" t="n">
        <v>18355634</v>
      </c>
    </row>
    <row r="984">
      <c r="A984" s="35" t="n">
        <v>45638</v>
      </c>
      <c r="B984" s="9" t="inlineStr">
        <is>
          <t>sz000627</t>
        </is>
      </c>
      <c r="C984" s="0" t="inlineStr">
        <is>
          <t>天茂集团</t>
        </is>
      </c>
      <c r="D984" s="0" t="inlineStr">
        <is>
          <t>首板换</t>
        </is>
      </c>
      <c r="E984" s="0" t="n">
        <v>1</v>
      </c>
      <c r="F984" s="0" t="inlineStr">
        <is>
          <t>保险+养老+参股券商</t>
        </is>
      </c>
      <c r="G984" s="10" t="n">
        <v>0.1009</v>
      </c>
      <c r="H984" s="0" t="n">
        <v>5.13</v>
      </c>
      <c r="I984" s="32" t="inlineStr">
        <is>
          <t>13:18:42</t>
        </is>
      </c>
      <c r="J984" s="33" t="n">
        <v>2167277400</v>
      </c>
      <c r="K984" s="33" t="n">
        <v>8546000000</v>
      </c>
      <c r="L984" s="0" t="inlineStr">
        <is>
          <t>金融</t>
        </is>
      </c>
      <c r="M984" s="10" t="n">
        <v>0</v>
      </c>
      <c r="N984" s="34" t="n">
        <v>23790232</v>
      </c>
    </row>
    <row r="985">
      <c r="A985" s="35" t="n">
        <v>45638</v>
      </c>
      <c r="B985" s="9" t="inlineStr">
        <is>
          <t>sh600679</t>
        </is>
      </c>
      <c r="C985" s="0" t="inlineStr">
        <is>
          <t>上海凤凰</t>
        </is>
      </c>
      <c r="D985" s="0" t="inlineStr">
        <is>
          <t>首板换</t>
        </is>
      </c>
      <c r="E985" s="0" t="n">
        <v>1</v>
      </c>
      <c r="F985" s="0" t="inlineStr">
        <is>
          <t>上海国资+两轮车</t>
        </is>
      </c>
      <c r="G985" s="10" t="n">
        <v>0.1002</v>
      </c>
      <c r="H985" s="0" t="n">
        <v>12.96</v>
      </c>
      <c r="I985" s="32" t="inlineStr">
        <is>
          <t>13:19:41</t>
        </is>
      </c>
      <c r="J985" s="33" t="n">
        <v>549633510</v>
      </c>
      <c r="K985" s="33" t="n">
        <v>1591000000</v>
      </c>
      <c r="L985" s="0" t="inlineStr">
        <is>
          <t>消费</t>
        </is>
      </c>
      <c r="M985" s="10" t="n">
        <v>-0.0051</v>
      </c>
      <c r="N985" s="34" t="n">
        <v>2393224</v>
      </c>
    </row>
    <row r="986">
      <c r="A986" s="35" t="n">
        <v>45638</v>
      </c>
      <c r="B986" s="9" t="inlineStr">
        <is>
          <t>sz002860</t>
        </is>
      </c>
      <c r="C986" s="0" t="inlineStr">
        <is>
          <t>星帅尔</t>
        </is>
      </c>
      <c r="D986" s="0" t="inlineStr">
        <is>
          <t>首板换</t>
        </is>
      </c>
      <c r="E986" s="0" t="n">
        <v>1</v>
      </c>
      <c r="F986" s="0" t="inlineStr">
        <is>
          <t>家电零部件+光伏+电机</t>
        </is>
      </c>
      <c r="G986" s="10" t="n">
        <v>0.1005</v>
      </c>
      <c r="H986" s="0" t="n">
        <v>11.17</v>
      </c>
      <c r="I986" s="32" t="inlineStr">
        <is>
          <t>13:25:03</t>
        </is>
      </c>
      <c r="J986" s="33" t="n">
        <v>174011470</v>
      </c>
      <c r="K986" s="33" t="n">
        <v>1861000000</v>
      </c>
      <c r="L986" s="0" t="inlineStr">
        <is>
          <t>消费</t>
        </is>
      </c>
      <c r="M986" s="10" t="n">
        <v>0.001</v>
      </c>
      <c r="N986" s="34" t="n">
        <v>542544</v>
      </c>
    </row>
    <row r="987">
      <c r="A987" s="35" t="n">
        <v>45638</v>
      </c>
      <c r="B987" s="9" t="inlineStr">
        <is>
          <t>sz300898</t>
        </is>
      </c>
      <c r="C987" s="0" t="inlineStr">
        <is>
          <t>熊猫乳品</t>
        </is>
      </c>
      <c r="D987" s="0" t="inlineStr">
        <is>
          <t>3天2板换</t>
        </is>
      </c>
      <c r="E987" s="0" t="n">
        <v>1</v>
      </c>
      <c r="F987" s="0" t="inlineStr">
        <is>
          <t>乳品+电商</t>
        </is>
      </c>
      <c r="G987" s="10" t="n">
        <v>0.1999</v>
      </c>
      <c r="H987" s="0" t="n">
        <v>34.94</v>
      </c>
      <c r="I987" s="32" t="inlineStr">
        <is>
          <t>13:26:18</t>
        </is>
      </c>
      <c r="J987" s="33" t="n">
        <v>835454920</v>
      </c>
      <c r="K987" s="33" t="n">
        <v>2062000000</v>
      </c>
      <c r="L987" s="0" t="inlineStr">
        <is>
          <t>消费</t>
        </is>
      </c>
      <c r="M987" s="10" t="n">
        <v>0.0014</v>
      </c>
      <c r="N987" s="34" t="n">
        <v>20796912</v>
      </c>
    </row>
    <row r="988">
      <c r="A988" s="35" t="n">
        <v>45638</v>
      </c>
      <c r="B988" s="9" t="inlineStr">
        <is>
          <t>sh601933</t>
        </is>
      </c>
      <c r="C988" s="0" t="inlineStr">
        <is>
          <t>永辉超市</t>
        </is>
      </c>
      <c r="D988" s="0" t="inlineStr">
        <is>
          <t>3天2板换</t>
        </is>
      </c>
      <c r="E988" s="0" t="n">
        <v>1</v>
      </c>
      <c r="F988" s="0" t="inlineStr">
        <is>
          <t>零售+名创优品IP合作预期+胖东来调改</t>
        </is>
      </c>
      <c r="G988" s="10" t="n">
        <v>0.0998</v>
      </c>
      <c r="H988" s="0" t="n">
        <v>6.94</v>
      </c>
      <c r="I988" s="32" t="inlineStr">
        <is>
          <t>13:31:47</t>
        </is>
      </c>
      <c r="J988" s="33" t="n">
        <v>7738764800</v>
      </c>
      <c r="K988" s="33" t="n">
        <v>29396000000</v>
      </c>
      <c r="L988" s="0" t="inlineStr">
        <is>
          <t>消费</t>
        </is>
      </c>
      <c r="M988" s="10" t="n">
        <v>-0.0317</v>
      </c>
      <c r="N988" s="34" t="n">
        <v>99870394</v>
      </c>
    </row>
    <row r="989">
      <c r="A989" s="35" t="n">
        <v>45638</v>
      </c>
      <c r="B989" s="9" t="inlineStr">
        <is>
          <t>sh603221</t>
        </is>
      </c>
      <c r="C989" s="0" t="inlineStr">
        <is>
          <t>爱丽家居</t>
        </is>
      </c>
      <c r="D989" s="0" t="inlineStr">
        <is>
          <t>首板换</t>
        </is>
      </c>
      <c r="E989" s="0" t="n">
        <v>1</v>
      </c>
      <c r="F989" s="0" t="inlineStr">
        <is>
          <t>地板+外销</t>
        </is>
      </c>
      <c r="G989" s="10" t="n">
        <v>0.1005</v>
      </c>
      <c r="H989" s="0" t="n">
        <v>11.39</v>
      </c>
      <c r="I989" s="32" t="inlineStr">
        <is>
          <t>13:34:05</t>
        </is>
      </c>
      <c r="J989" s="33" t="n">
        <v>131310803</v>
      </c>
      <c r="K989" s="33" t="n">
        <v>692000000</v>
      </c>
      <c r="L989" s="0" t="inlineStr">
        <is>
          <t>消费</t>
        </is>
      </c>
      <c r="M989" s="10" t="n">
        <v>-0.0048</v>
      </c>
      <c r="N989" s="34" t="n">
        <v>400670</v>
      </c>
    </row>
    <row r="990">
      <c r="A990" s="35" t="n">
        <v>45638</v>
      </c>
      <c r="B990" s="9" t="inlineStr">
        <is>
          <t>sh603180</t>
        </is>
      </c>
      <c r="C990" s="0" t="inlineStr">
        <is>
          <t>金牌家居</t>
        </is>
      </c>
      <c r="D990" s="0" t="inlineStr">
        <is>
          <t>首板换</t>
        </is>
      </c>
      <c r="E990" s="0" t="n">
        <v>1</v>
      </c>
      <c r="F990" s="0" t="inlineStr">
        <is>
          <t>定制家居+智能家居</t>
        </is>
      </c>
      <c r="G990" s="10" t="n">
        <v>0.1002</v>
      </c>
      <c r="H990" s="0" t="n">
        <v>23.82</v>
      </c>
      <c r="I990" s="32" t="inlineStr">
        <is>
          <t>13:35:37</t>
        </is>
      </c>
      <c r="J990" s="33" t="n">
        <v>204803420</v>
      </c>
      <c r="K990" s="33" t="n">
        <v>1164000000</v>
      </c>
      <c r="L990" s="0" t="inlineStr">
        <is>
          <t>消费</t>
        </is>
      </c>
      <c r="M990" s="10" t="n">
        <v>0</v>
      </c>
      <c r="N990" s="34" t="n">
        <v>43300</v>
      </c>
    </row>
    <row r="991">
      <c r="A991" s="35" t="n">
        <v>45638</v>
      </c>
      <c r="B991" s="9" t="inlineStr">
        <is>
          <t>sz002956</t>
        </is>
      </c>
      <c r="C991" s="0" t="inlineStr">
        <is>
          <t>西麦食品</t>
        </is>
      </c>
      <c r="D991" s="0" t="inlineStr">
        <is>
          <t>首板换</t>
        </is>
      </c>
      <c r="E991" s="0" t="n">
        <v>1</v>
      </c>
      <c r="F991" s="0" t="inlineStr">
        <is>
          <t>燕麦食品+跨境电商</t>
        </is>
      </c>
      <c r="G991" s="10" t="n">
        <v>0.0999</v>
      </c>
      <c r="H991" s="0" t="n">
        <v>17.61</v>
      </c>
      <c r="I991" s="32" t="inlineStr">
        <is>
          <t>13:40:42</t>
        </is>
      </c>
      <c r="J991" s="33" t="n">
        <v>269254560</v>
      </c>
      <c r="K991" s="33" t="n">
        <v>1720000000</v>
      </c>
      <c r="L991" s="0" t="inlineStr">
        <is>
          <t>消费</t>
        </is>
      </c>
      <c r="M991" s="10" t="n">
        <v>-0.0056</v>
      </c>
      <c r="N991" s="34" t="n">
        <v>1728912</v>
      </c>
    </row>
    <row r="992">
      <c r="A992" s="35" t="n">
        <v>45638</v>
      </c>
      <c r="B992" s="9" t="inlineStr">
        <is>
          <t>sh600712</t>
        </is>
      </c>
      <c r="C992" s="0" t="inlineStr">
        <is>
          <t>南宁百货</t>
        </is>
      </c>
      <c r="D992" s="0" t="inlineStr">
        <is>
          <t>首板换</t>
        </is>
      </c>
      <c r="E992" s="0" t="n">
        <v>1</v>
      </c>
      <c r="F992" s="0" t="inlineStr">
        <is>
          <t>零售+南宁国企+控股股东无偿划转20.11%股份</t>
        </is>
      </c>
      <c r="G992" s="10" t="n">
        <v>0.1001</v>
      </c>
      <c r="H992" s="0" t="n">
        <v>7.58</v>
      </c>
      <c r="I992" s="32" t="inlineStr">
        <is>
          <t>13:43:19</t>
        </is>
      </c>
      <c r="J992" s="33" t="n">
        <v>561559300</v>
      </c>
      <c r="K992" s="33" t="n">
        <v>2903000000</v>
      </c>
      <c r="L992" s="0" t="inlineStr">
        <is>
          <t>消费</t>
        </is>
      </c>
      <c r="M992" s="10" t="n">
        <v>0.008699999999999999</v>
      </c>
      <c r="N992" s="34" t="n">
        <v>1587380</v>
      </c>
    </row>
    <row r="993">
      <c r="A993" s="35" t="n">
        <v>45638</v>
      </c>
      <c r="B993" s="9" t="inlineStr">
        <is>
          <t>sz002211</t>
        </is>
      </c>
      <c r="C993" s="0" t="inlineStr">
        <is>
          <t>宏达新材</t>
        </is>
      </c>
      <c r="D993" s="0" t="inlineStr">
        <is>
          <t>7天4板换</t>
        </is>
      </c>
      <c r="E993" s="0" t="n">
        <v>1</v>
      </c>
      <c r="F993" s="0" t="inlineStr">
        <is>
          <t>神经网络计算（业务或已停止）+高温硅橡胶</t>
        </is>
      </c>
      <c r="G993" s="10" t="n">
        <v>0.1</v>
      </c>
      <c r="H993" s="0" t="n">
        <v>5.83</v>
      </c>
      <c r="I993" s="32" t="inlineStr">
        <is>
          <t>13:46:45</t>
        </is>
      </c>
      <c r="J993" s="33" t="n">
        <v>764627820</v>
      </c>
      <c r="K993" s="33" t="n">
        <v>1568000000</v>
      </c>
      <c r="L993" s="0" t="inlineStr">
        <is>
          <t>量子通信</t>
        </is>
      </c>
      <c r="M993" s="10" t="n">
        <v>-0.0189</v>
      </c>
      <c r="N993" s="34" t="n">
        <v>25566320</v>
      </c>
    </row>
    <row r="994">
      <c r="A994" s="35" t="n">
        <v>45638</v>
      </c>
      <c r="B994" s="9" t="inlineStr">
        <is>
          <t>sz002474</t>
        </is>
      </c>
      <c r="C994" s="0" t="inlineStr">
        <is>
          <t>榕基软件</t>
        </is>
      </c>
      <c r="D994" s="0" t="inlineStr">
        <is>
          <t>3天2板换</t>
        </is>
      </c>
      <c r="E994" s="0" t="n">
        <v>1</v>
      </c>
      <c r="F994" s="0" t="inlineStr">
        <is>
          <t>华为昇思+信创+福建+数据要素</t>
        </is>
      </c>
      <c r="G994" s="10" t="n">
        <v>0.1001</v>
      </c>
      <c r="H994" s="0" t="n">
        <v>8.57</v>
      </c>
      <c r="I994" s="32" t="inlineStr">
        <is>
          <t>13:46:51</t>
        </is>
      </c>
      <c r="J994" s="33" t="n">
        <v>1083170000</v>
      </c>
      <c r="K994" s="33" t="n">
        <v>4307000000</v>
      </c>
      <c r="L994" s="0" t="inlineStr">
        <is>
          <t>AI/字节</t>
        </is>
      </c>
      <c r="M994" s="10" t="n">
        <v>-0.0013</v>
      </c>
      <c r="N994" s="34" t="n">
        <v>36362942</v>
      </c>
    </row>
    <row r="995">
      <c r="A995" s="35" t="n">
        <v>45638</v>
      </c>
      <c r="B995" s="9" t="inlineStr">
        <is>
          <t>sh600280</t>
        </is>
      </c>
      <c r="C995" s="0" t="inlineStr">
        <is>
          <t>中央商场</t>
        </is>
      </c>
      <c r="D995" s="0" t="inlineStr">
        <is>
          <t>首板换</t>
        </is>
      </c>
      <c r="E995" s="0" t="n">
        <v>1</v>
      </c>
      <c r="F995" s="0" t="inlineStr">
        <is>
          <t>零售+电商</t>
        </is>
      </c>
      <c r="G995" s="10" t="n">
        <v>0.1006</v>
      </c>
      <c r="H995" s="0" t="n">
        <v>5.14</v>
      </c>
      <c r="I995" s="32" t="inlineStr">
        <is>
          <t>13:50:19</t>
        </is>
      </c>
      <c r="J995" s="33" t="n">
        <v>819156660</v>
      </c>
      <c r="K995" s="33" t="n">
        <v>2494000000</v>
      </c>
      <c r="L995" s="0" t="inlineStr">
        <is>
          <t>消费</t>
        </is>
      </c>
      <c r="M995" s="10" t="n">
        <v>0.0064</v>
      </c>
      <c r="N995" s="34" t="n">
        <v>9854960</v>
      </c>
    </row>
    <row r="996">
      <c r="A996" s="35" t="n">
        <v>45638</v>
      </c>
      <c r="B996" s="9" t="inlineStr">
        <is>
          <t>sz001319</t>
        </is>
      </c>
      <c r="C996" s="0" t="inlineStr">
        <is>
          <t>铭科精技</t>
        </is>
      </c>
      <c r="D996" s="0" t="inlineStr">
        <is>
          <t>4天2板换</t>
        </is>
      </c>
      <c r="E996" s="0" t="n">
        <v>1</v>
      </c>
      <c r="F996" s="0" t="inlineStr">
        <is>
          <t>人形机器人+华为汽车+飞行汽车+一体化压铸</t>
        </is>
      </c>
      <c r="G996" s="10" t="n">
        <v>0.0999</v>
      </c>
      <c r="H996" s="0" t="n">
        <v>30.62</v>
      </c>
      <c r="I996" s="32" t="inlineStr">
        <is>
          <t>13:55:48</t>
        </is>
      </c>
      <c r="J996" s="33" t="n">
        <v>818568100</v>
      </c>
      <c r="K996" s="33" t="n">
        <v>1716000000</v>
      </c>
      <c r="L996" s="0" t="inlineStr">
        <is>
          <t>机器人</t>
        </is>
      </c>
      <c r="M996" s="10" t="n">
        <v>0.0309</v>
      </c>
      <c r="N996" s="34" t="n">
        <v>9987600</v>
      </c>
    </row>
    <row r="997">
      <c r="A997" s="35" t="n">
        <v>45638</v>
      </c>
      <c r="B997" s="9" t="inlineStr">
        <is>
          <t>sh603101</t>
        </is>
      </c>
      <c r="C997" s="0" t="inlineStr">
        <is>
          <t>汇嘉时代</t>
        </is>
      </c>
      <c r="D997" s="0" t="inlineStr">
        <is>
          <t>首板换</t>
        </is>
      </c>
      <c r="E997" s="0" t="n">
        <v>1</v>
      </c>
      <c r="F997" s="0" t="inlineStr">
        <is>
          <t>股权转让+零售+网络直播+新疆振兴</t>
        </is>
      </c>
      <c r="G997" s="10" t="n">
        <v>0.1005</v>
      </c>
      <c r="H997" s="0" t="n">
        <v>10.07</v>
      </c>
      <c r="I997" s="32" t="inlineStr">
        <is>
          <t>13:56:46</t>
        </is>
      </c>
      <c r="J997" s="33" t="n">
        <v>236084100</v>
      </c>
      <c r="K997" s="33" t="n">
        <v>1873000000</v>
      </c>
      <c r="L997" s="0" t="inlineStr">
        <is>
          <t>消费</t>
        </is>
      </c>
      <c r="M997" s="10" t="n">
        <v>-0.0011</v>
      </c>
      <c r="N997" s="34" t="n">
        <v>452430</v>
      </c>
    </row>
    <row r="998">
      <c r="A998" s="35" t="n">
        <v>45638</v>
      </c>
      <c r="B998" s="9" t="inlineStr">
        <is>
          <t>sh603950</t>
        </is>
      </c>
      <c r="C998" s="0" t="inlineStr">
        <is>
          <t>长源东谷</t>
        </is>
      </c>
      <c r="D998" s="0" t="inlineStr">
        <is>
          <t>首板换</t>
        </is>
      </c>
      <c r="E998" s="0" t="n">
        <v>1</v>
      </c>
      <c r="F998" s="0" t="inlineStr">
        <is>
          <t>汽车零部件+飞行汽车</t>
        </is>
      </c>
      <c r="G998" s="10" t="n">
        <v>0.0999</v>
      </c>
      <c r="H998" s="0" t="n">
        <v>17.83</v>
      </c>
      <c r="I998" s="32" t="inlineStr">
        <is>
          <t>13:59:01</t>
        </is>
      </c>
      <c r="J998" s="33" t="n">
        <v>370664850</v>
      </c>
      <c r="K998" s="33" t="n">
        <v>2129000000</v>
      </c>
      <c r="L998" s="0" t="inlineStr">
        <is>
          <t>新能源汽车产业链</t>
        </is>
      </c>
      <c r="M998" s="10" t="n">
        <v>0.0025</v>
      </c>
      <c r="N998" s="34" t="n">
        <v>32500</v>
      </c>
    </row>
    <row r="999">
      <c r="A999" s="35" t="n">
        <v>45638</v>
      </c>
      <c r="B999" s="9" t="inlineStr">
        <is>
          <t>sh601116</t>
        </is>
      </c>
      <c r="C999" s="0" t="inlineStr">
        <is>
          <t>三江购物</t>
        </is>
      </c>
      <c r="D999" s="0" t="inlineStr">
        <is>
          <t>首板换</t>
        </is>
      </c>
      <c r="E999" s="0" t="n">
        <v>1</v>
      </c>
      <c r="F999" s="0" t="inlineStr">
        <is>
          <t>生鲜超市+阿里巴巴</t>
        </is>
      </c>
      <c r="G999" s="10" t="n">
        <v>0.0998</v>
      </c>
      <c r="H999" s="0" t="n">
        <v>13.23</v>
      </c>
      <c r="I999" s="32" t="inlineStr">
        <is>
          <t>14:03:22</t>
        </is>
      </c>
      <c r="J999" s="33" t="n">
        <v>574029840</v>
      </c>
      <c r="K999" s="33" t="n">
        <v>2238000000</v>
      </c>
      <c r="L999" s="0" t="inlineStr">
        <is>
          <t>消费</t>
        </is>
      </c>
      <c r="M999" s="10" t="n">
        <v>-0.0033</v>
      </c>
      <c r="N999" s="34" t="n">
        <v>2963928</v>
      </c>
    </row>
    <row r="1000">
      <c r="A1000" s="35" t="n">
        <v>45638</v>
      </c>
      <c r="B1000" s="9" t="inlineStr">
        <is>
          <t>sz000718</t>
        </is>
      </c>
      <c r="C1000" s="0" t="inlineStr">
        <is>
          <t>苏宁环球</t>
        </is>
      </c>
      <c r="D1000" s="0" t="inlineStr">
        <is>
          <t>首板换</t>
        </is>
      </c>
      <c r="E1000" s="0" t="n">
        <v>1</v>
      </c>
      <c r="F1000" s="0" t="inlineStr">
        <is>
          <t>房地产开发+医美+低价股</t>
        </is>
      </c>
      <c r="G1000" s="10" t="n">
        <v>0.1018</v>
      </c>
      <c r="H1000" s="0" t="n">
        <v>3.03</v>
      </c>
      <c r="I1000" s="32" t="inlineStr">
        <is>
          <t>14:07:21</t>
        </is>
      </c>
      <c r="J1000" s="33" t="n">
        <v>696787560</v>
      </c>
      <c r="K1000" s="33" t="n">
        <v>4569000000</v>
      </c>
      <c r="L1000" s="0" t="inlineStr">
        <is>
          <t>消费</t>
        </is>
      </c>
      <c r="M1000" s="10" t="n">
        <v>0.0036</v>
      </c>
      <c r="N1000" s="34" t="n">
        <v>1729416</v>
      </c>
    </row>
    <row r="1001">
      <c r="A1001" s="35" t="n">
        <v>45638</v>
      </c>
      <c r="B1001" s="9" t="inlineStr">
        <is>
          <t>sz000564</t>
        </is>
      </c>
      <c r="C1001" s="0" t="inlineStr">
        <is>
          <t>供销大集</t>
        </is>
      </c>
      <c r="D1001" s="0" t="inlineStr">
        <is>
          <t>首板换</t>
        </is>
      </c>
      <c r="E1001" s="0" t="n">
        <v>1</v>
      </c>
      <c r="F1001" s="0" t="inlineStr">
        <is>
          <t>零售+供销社+海航系</t>
        </is>
      </c>
      <c r="G1001" s="10" t="n">
        <v>0.1014</v>
      </c>
      <c r="H1001" s="0" t="n">
        <v>4.02</v>
      </c>
      <c r="I1001" s="32" t="inlineStr">
        <is>
          <t>14:12:54</t>
        </is>
      </c>
      <c r="J1001" s="33" t="n">
        <v>5974958400</v>
      </c>
      <c r="K1001" s="33" t="n">
        <v>30211000000</v>
      </c>
      <c r="L1001" s="0" t="inlineStr">
        <is>
          <t>消费</t>
        </is>
      </c>
      <c r="M1001" s="10" t="n">
        <v>-0.0192</v>
      </c>
      <c r="N1001" s="34" t="n">
        <v>21651904</v>
      </c>
    </row>
    <row r="1002">
      <c r="A1002" s="35" t="n">
        <v>45638</v>
      </c>
      <c r="B1002" s="9" t="inlineStr">
        <is>
          <t>sz002661</t>
        </is>
      </c>
      <c r="C1002" s="0" t="inlineStr">
        <is>
          <t>克明食品</t>
        </is>
      </c>
      <c r="D1002" s="0" t="inlineStr">
        <is>
          <t>首板换</t>
        </is>
      </c>
      <c r="E1002" s="0" t="n">
        <v>1</v>
      </c>
      <c r="F1002" s="0" t="inlineStr">
        <is>
          <t>米面制品+生猪养殖</t>
        </is>
      </c>
      <c r="G1002" s="10" t="n">
        <v>0.09959999999999999</v>
      </c>
      <c r="H1002" s="0" t="n">
        <v>11.59</v>
      </c>
      <c r="I1002" s="32" t="inlineStr">
        <is>
          <t>14:15:21</t>
        </is>
      </c>
      <c r="J1002" s="33" t="n">
        <v>391285110</v>
      </c>
      <c r="K1002" s="33" t="n">
        <v>2329000000</v>
      </c>
      <c r="L1002" s="0" t="inlineStr">
        <is>
          <t>消费</t>
        </is>
      </c>
      <c r="M1002" s="10" t="n">
        <v>0.0057</v>
      </c>
      <c r="N1002" s="34" t="n">
        <v>2313980</v>
      </c>
    </row>
    <row r="1003">
      <c r="A1003" s="35" t="n">
        <v>45638</v>
      </c>
      <c r="B1003" s="9" t="inlineStr">
        <is>
          <t>sh600593</t>
        </is>
      </c>
      <c r="C1003" s="0" t="inlineStr">
        <is>
          <t>大连圣亚</t>
        </is>
      </c>
      <c r="D1003" s="0" t="inlineStr">
        <is>
          <t>首板换</t>
        </is>
      </c>
      <c r="E1003" s="0" t="n">
        <v>1</v>
      </c>
      <c r="F1003" s="0" t="inlineStr">
        <is>
          <t>冰雪产业+东北旅游+大连国资</t>
        </is>
      </c>
      <c r="G1003" s="10" t="n">
        <v>0.1</v>
      </c>
      <c r="H1003" s="0" t="n">
        <v>46.43</v>
      </c>
      <c r="I1003" s="32" t="inlineStr">
        <is>
          <t>14:19:23</t>
        </is>
      </c>
      <c r="J1003" s="33" t="n">
        <v>917257370</v>
      </c>
      <c r="K1003" s="33" t="n">
        <v>3089000000</v>
      </c>
      <c r="L1003" s="0" t="inlineStr">
        <is>
          <t>消费</t>
        </is>
      </c>
      <c r="M1003" s="10" t="n">
        <v>0.0078</v>
      </c>
      <c r="N1003" s="34" t="n">
        <v>3041610</v>
      </c>
    </row>
    <row r="1004">
      <c r="A1004" s="35" t="n">
        <v>45638</v>
      </c>
      <c r="B1004" s="9" t="inlineStr">
        <is>
          <t>sh600300</t>
        </is>
      </c>
      <c r="C1004" s="0" t="inlineStr">
        <is>
          <t>维维股份</t>
        </is>
      </c>
      <c r="D1004" s="0" t="inlineStr">
        <is>
          <t>首板换</t>
        </is>
      </c>
      <c r="E1004" s="0" t="n">
        <v>1</v>
      </c>
      <c r="F1004" s="0" t="inlineStr">
        <is>
          <t>豆奶+国企</t>
        </is>
      </c>
      <c r="G1004" s="10" t="n">
        <v>0.1003</v>
      </c>
      <c r="H1004" s="0" t="n">
        <v>3.84</v>
      </c>
      <c r="I1004" s="32" t="inlineStr">
        <is>
          <t>14:20:18</t>
        </is>
      </c>
      <c r="J1004" s="33" t="n">
        <v>717042040</v>
      </c>
      <c r="K1004" s="33" t="n">
        <v>3888000000</v>
      </c>
      <c r="L1004" s="0" t="inlineStr">
        <is>
          <t>消费</t>
        </is>
      </c>
      <c r="M1004" s="10" t="n">
        <v>0.0029</v>
      </c>
      <c r="N1004" s="34" t="n">
        <v>3919300</v>
      </c>
    </row>
    <row r="1005">
      <c r="A1005" s="35" t="n">
        <v>45638</v>
      </c>
      <c r="B1005" s="9" t="inlineStr">
        <is>
          <t>sh603226</t>
        </is>
      </c>
      <c r="C1005" s="0" t="inlineStr">
        <is>
          <t>菲林格尔</t>
        </is>
      </c>
      <c r="D1005" s="0" t="inlineStr">
        <is>
          <t>首板换</t>
        </is>
      </c>
      <c r="E1005" s="0" t="n">
        <v>1</v>
      </c>
      <c r="F1005" s="0" t="inlineStr">
        <is>
          <t>木地板+智能家居</t>
        </is>
      </c>
      <c r="G1005" s="10" t="n">
        <v>0.1006</v>
      </c>
      <c r="H1005" s="0" t="n">
        <v>5.91</v>
      </c>
      <c r="I1005" s="32" t="inlineStr">
        <is>
          <t>14:27:44</t>
        </is>
      </c>
      <c r="J1005" s="33" t="n">
        <v>74995556</v>
      </c>
      <c r="K1005" s="33" t="n">
        <v>555000000</v>
      </c>
      <c r="L1005" s="0" t="inlineStr">
        <is>
          <t>消费</t>
        </is>
      </c>
      <c r="M1005" s="10" t="n">
        <v>0</v>
      </c>
      <c r="N1005" s="34" t="n">
        <v>607347</v>
      </c>
    </row>
    <row r="1006">
      <c r="A1006" s="35" t="n">
        <v>45638</v>
      </c>
      <c r="B1006" s="9" t="inlineStr">
        <is>
          <t>sh600082</t>
        </is>
      </c>
      <c r="C1006" s="0" t="inlineStr">
        <is>
          <t>海泰发展</t>
        </is>
      </c>
      <c r="D1006" s="0" t="inlineStr">
        <is>
          <t>首板换</t>
        </is>
      </c>
      <c r="E1006" s="0" t="n">
        <v>1</v>
      </c>
      <c r="F1006" s="0" t="inlineStr">
        <is>
          <t>产业运营+产业投资+低价股+天津国资</t>
        </is>
      </c>
      <c r="G1006" s="10" t="n">
        <v>0.0994</v>
      </c>
      <c r="H1006" s="0" t="n">
        <v>3.65</v>
      </c>
      <c r="I1006" s="32" t="inlineStr">
        <is>
          <t>14:35:09</t>
        </is>
      </c>
      <c r="J1006" s="33" t="n">
        <v>341279080</v>
      </c>
      <c r="K1006" s="33" t="n">
        <v>1627000000</v>
      </c>
      <c r="L1006" s="0" t="inlineStr">
        <is>
          <t>重组/股权变动</t>
        </is>
      </c>
      <c r="M1006" s="10" t="n">
        <v>0.0151</v>
      </c>
      <c r="N1006" s="34" t="n">
        <v>2958186</v>
      </c>
    </row>
    <row r="1007">
      <c r="A1007" s="35" t="n">
        <v>45638</v>
      </c>
      <c r="B1007" s="9" t="inlineStr">
        <is>
          <t>sh603863</t>
        </is>
      </c>
      <c r="C1007" s="0" t="inlineStr">
        <is>
          <t>松炀资源</t>
        </is>
      </c>
      <c r="D1007" s="0" t="inlineStr">
        <is>
          <t>首板换</t>
        </is>
      </c>
      <c r="E1007" s="0" t="n">
        <v>1</v>
      </c>
      <c r="F1007" s="0" t="inlineStr">
        <is>
          <t>造纸+推进彩票业务</t>
        </is>
      </c>
      <c r="G1007" s="10" t="n">
        <v>0.1</v>
      </c>
      <c r="H1007" s="0" t="n">
        <v>23.09</v>
      </c>
      <c r="I1007" s="32" t="inlineStr">
        <is>
          <t>14:37:20</t>
        </is>
      </c>
      <c r="J1007" s="33" t="n">
        <v>473262890</v>
      </c>
      <c r="K1007" s="33" t="n">
        <v>3361000000</v>
      </c>
      <c r="L1007" s="0" t="inlineStr">
        <is>
          <t>其他</t>
        </is>
      </c>
      <c r="M1007" s="10" t="n">
        <v>0.001</v>
      </c>
      <c r="N1007" s="34" t="n">
        <v>1542134</v>
      </c>
    </row>
    <row r="1008">
      <c r="A1008" s="35" t="n">
        <v>45638</v>
      </c>
      <c r="B1008" s="9" t="inlineStr">
        <is>
          <t>sh605388</t>
        </is>
      </c>
      <c r="C1008" s="0" t="inlineStr">
        <is>
          <t>均瑶健康</t>
        </is>
      </c>
      <c r="D1008" s="0" t="inlineStr">
        <is>
          <t>首板换</t>
        </is>
      </c>
      <c r="E1008" s="0" t="n">
        <v>1</v>
      </c>
      <c r="F1008" s="0" t="inlineStr">
        <is>
          <t>乳酸菌+益生菌+三胎</t>
        </is>
      </c>
      <c r="G1008" s="10" t="n">
        <v>0.1007</v>
      </c>
      <c r="H1008" s="0" t="n">
        <v>8.199999999999999</v>
      </c>
      <c r="I1008" s="32" t="inlineStr">
        <is>
          <t>14:42:20</t>
        </is>
      </c>
      <c r="J1008" s="33" t="n">
        <v>297342550</v>
      </c>
      <c r="K1008" s="33" t="n">
        <v>1612000000</v>
      </c>
      <c r="L1008" s="0" t="inlineStr">
        <is>
          <t>消费</t>
        </is>
      </c>
      <c r="M1008" s="10" t="n">
        <v>-0.0161</v>
      </c>
      <c r="N1008" s="34" t="n">
        <v>1299609</v>
      </c>
    </row>
    <row r="1009">
      <c r="A1009" s="35" t="n">
        <v>45638</v>
      </c>
      <c r="B1009" s="9" t="inlineStr">
        <is>
          <t>sh603666</t>
        </is>
      </c>
      <c r="C1009" s="0" t="inlineStr">
        <is>
          <t>亿嘉和</t>
        </is>
      </c>
      <c r="D1009" s="0" t="inlineStr">
        <is>
          <t>首板换</t>
        </is>
      </c>
      <c r="E1009" s="0" t="n">
        <v>1</v>
      </c>
      <c r="F1009" s="0" t="inlineStr">
        <is>
          <t>人形机器人+低空经济+多模态AI+子公司股权重组</t>
        </is>
      </c>
      <c r="G1009" s="10" t="n">
        <v>0.1001</v>
      </c>
      <c r="H1009" s="0" t="n">
        <v>30.11</v>
      </c>
      <c r="I1009" s="32" t="inlineStr">
        <is>
          <t>14:46:32</t>
        </is>
      </c>
      <c r="J1009" s="33" t="n">
        <v>941191650</v>
      </c>
      <c r="K1009" s="33" t="n">
        <v>3658000000</v>
      </c>
      <c r="L1009" s="0" t="inlineStr">
        <is>
          <t>机器人</t>
        </is>
      </c>
      <c r="M1009" s="10" t="n">
        <v>-0.0026</v>
      </c>
      <c r="N1009" s="34" t="n">
        <v>2492490</v>
      </c>
    </row>
    <row r="1010">
      <c r="A1010" s="35" t="n">
        <v>45638</v>
      </c>
      <c r="B1010" s="9" t="inlineStr">
        <is>
          <t>sh600250</t>
        </is>
      </c>
      <c r="C1010" s="0" t="inlineStr">
        <is>
          <t>南京商旅</t>
        </is>
      </c>
      <c r="D1010" s="0" t="inlineStr">
        <is>
          <t>首板换</t>
        </is>
      </c>
      <c r="E1010" s="0" t="n">
        <v>1</v>
      </c>
      <c r="F1010" s="0" t="inlineStr">
        <is>
          <t>旅游+商贸+拟购买黄埔酒店100%股权+南京国资</t>
        </is>
      </c>
      <c r="G1010" s="10" t="n">
        <v>0.0999</v>
      </c>
      <c r="H1010" s="0" t="n">
        <v>12</v>
      </c>
      <c r="I1010" s="32" t="inlineStr">
        <is>
          <t>14:48:26</t>
        </is>
      </c>
      <c r="J1010" s="33" t="n">
        <v>479886140</v>
      </c>
      <c r="K1010" s="33" t="n">
        <v>1744000000</v>
      </c>
      <c r="L1010" s="0" t="inlineStr">
        <is>
          <t>消费</t>
        </is>
      </c>
      <c r="M1010" s="10" t="n">
        <v>0.0037</v>
      </c>
      <c r="N1010" s="34" t="n">
        <v>1620600</v>
      </c>
    </row>
    <row r="1011">
      <c r="A1011" s="35" t="n">
        <v>45638</v>
      </c>
      <c r="B1011" s="9" t="inlineStr">
        <is>
          <t>sh600638</t>
        </is>
      </c>
      <c r="C1011" s="0" t="inlineStr">
        <is>
          <t>新黄浦</t>
        </is>
      </c>
      <c r="D1011" s="0" t="inlineStr">
        <is>
          <t>首板换</t>
        </is>
      </c>
      <c r="E1011" s="0" t="n">
        <v>1</v>
      </c>
      <c r="F1011" s="0" t="inlineStr">
        <is>
          <t>房地产+金融+上海+国企</t>
        </is>
      </c>
      <c r="G1011" s="10" t="n">
        <v>0.0998</v>
      </c>
      <c r="H1011" s="0" t="n">
        <v>6.5</v>
      </c>
      <c r="I1011" s="32" t="inlineStr">
        <is>
          <t>14:51:14</t>
        </is>
      </c>
      <c r="J1011" s="33" t="n">
        <v>495773030</v>
      </c>
      <c r="K1011" s="33" t="n">
        <v>3003000000</v>
      </c>
      <c r="L1011" s="0" t="inlineStr">
        <is>
          <t>地产/基建</t>
        </is>
      </c>
      <c r="M1011" s="10" t="n">
        <v>-0.0051</v>
      </c>
      <c r="N1011" s="34" t="n">
        <v>409836</v>
      </c>
    </row>
    <row r="1012">
      <c r="A1012" s="35" t="n">
        <v>45638</v>
      </c>
      <c r="B1012" s="9" t="inlineStr">
        <is>
          <t>sh603519</t>
        </is>
      </c>
      <c r="C1012" s="0" t="inlineStr">
        <is>
          <t>立霸股份</t>
        </is>
      </c>
      <c r="D1012" s="0" t="inlineStr">
        <is>
          <t>首板换</t>
        </is>
      </c>
      <c r="E1012" s="0" t="n">
        <v>1</v>
      </c>
      <c r="F1012" s="0" t="inlineStr">
        <is>
          <t>家电用复合材料+第三代半导体+高股息</t>
        </is>
      </c>
      <c r="G1012" s="10" t="n">
        <v>0.0997</v>
      </c>
      <c r="H1012" s="0" t="n">
        <v>15.77</v>
      </c>
      <c r="I1012" s="32" t="inlineStr">
        <is>
          <t>14:52:58</t>
        </is>
      </c>
      <c r="J1012" s="33" t="n">
        <v>389521350</v>
      </c>
      <c r="K1012" s="33" t="n">
        <v>1998000000</v>
      </c>
      <c r="L1012" s="0" t="inlineStr">
        <is>
          <t>消费</t>
        </is>
      </c>
      <c r="M1012" s="10" t="n">
        <v>0</v>
      </c>
      <c r="N1012" s="34" t="n">
        <v>222270</v>
      </c>
    </row>
    <row r="1013">
      <c r="A1013" s="35" t="n">
        <v>45638</v>
      </c>
      <c r="B1013" s="9" t="inlineStr">
        <is>
          <t>sz002031</t>
        </is>
      </c>
      <c r="C1013" s="0" t="inlineStr">
        <is>
          <t>巨轮智能</t>
        </is>
      </c>
      <c r="D1013" s="0" t="inlineStr">
        <is>
          <t>10天7板换</t>
        </is>
      </c>
      <c r="E1013" s="0" t="n">
        <v>1</v>
      </c>
      <c r="F1013" s="0" t="inlineStr">
        <is>
          <t>人形机器人+RV减速器+轮胎模具</t>
        </is>
      </c>
      <c r="G1013" s="10" t="n">
        <v>0.1004</v>
      </c>
      <c r="H1013" s="0" t="n">
        <v>8.33</v>
      </c>
      <c r="I1013" s="32" t="inlineStr">
        <is>
          <t>14:53:45</t>
        </is>
      </c>
      <c r="J1013" s="33" t="n">
        <v>8595850000</v>
      </c>
      <c r="K1013" s="33" t="n">
        <v>14736000000</v>
      </c>
      <c r="L1013" s="0" t="inlineStr">
        <is>
          <t>机器人</t>
        </is>
      </c>
      <c r="M1013" s="10" t="n">
        <v>0.0304</v>
      </c>
      <c r="N1013" s="34" t="n">
        <v>194408760</v>
      </c>
    </row>
    <row r="1014">
      <c r="A1014" s="35" t="n">
        <v>45638</v>
      </c>
      <c r="B1014" s="9" t="inlineStr">
        <is>
          <t>sz002685</t>
        </is>
      </c>
      <c r="C1014" s="0" t="inlineStr">
        <is>
          <t>华东重机</t>
        </is>
      </c>
      <c r="D1014" s="0" t="inlineStr">
        <is>
          <t>首板换</t>
        </is>
      </c>
      <c r="E1014" s="0" t="n">
        <v>1</v>
      </c>
      <c r="F1014" s="0" t="inlineStr">
        <is>
          <t>投资GPU公司+拟剥离数控机床业务</t>
        </is>
      </c>
      <c r="G1014" s="10" t="n">
        <v>0.1</v>
      </c>
      <c r="H1014" s="0" t="n">
        <v>8.25</v>
      </c>
      <c r="I1014" s="32" t="inlineStr">
        <is>
          <t>14:54:54</t>
        </is>
      </c>
      <c r="J1014" s="33" t="n">
        <v>947340170</v>
      </c>
      <c r="K1014" s="33" t="n">
        <v>6590000000</v>
      </c>
      <c r="L1014" s="0" t="inlineStr">
        <is>
          <t>其他</t>
        </is>
      </c>
      <c r="M1014" s="10" t="n">
        <v>0</v>
      </c>
      <c r="N1014" s="34" t="n">
        <v>1814250</v>
      </c>
    </row>
    <row r="1015">
      <c r="A1015" s="35" t="n">
        <v>45638</v>
      </c>
      <c r="B1015" s="9" t="inlineStr">
        <is>
          <t>sz001217</t>
        </is>
      </c>
      <c r="C1015" s="0" t="inlineStr">
        <is>
          <t>华尔泰</t>
        </is>
      </c>
      <c r="D1015" s="0" t="inlineStr">
        <is>
          <t>4天2板换</t>
        </is>
      </c>
      <c r="E1015" s="0" t="n">
        <v>1</v>
      </c>
      <c r="F1015" s="0" t="inlineStr">
        <is>
          <t>烟花原料+锂电池+化工</t>
        </is>
      </c>
      <c r="G1015" s="10" t="n">
        <v>0.1004</v>
      </c>
      <c r="H1015" s="0" t="n">
        <v>15.13</v>
      </c>
      <c r="I1015" s="32" t="inlineStr">
        <is>
          <t>14:55:18</t>
        </is>
      </c>
      <c r="J1015" s="33" t="n">
        <v>591447160</v>
      </c>
      <c r="K1015" s="33" t="n">
        <v>1602000000</v>
      </c>
      <c r="L1015" s="0" t="inlineStr">
        <is>
          <t>消费</t>
        </is>
      </c>
      <c r="M1015" s="10" t="n">
        <v>-0.0058</v>
      </c>
      <c r="N1015" s="34" t="n">
        <v>2627374</v>
      </c>
    </row>
    <row r="1016">
      <c r="A1016" s="35" t="n">
        <v>45638</v>
      </c>
      <c r="B1016" s="9" t="inlineStr">
        <is>
          <t>sh601086</t>
        </is>
      </c>
      <c r="C1016" s="0" t="inlineStr">
        <is>
          <t>国芳集团</t>
        </is>
      </c>
      <c r="D1016" s="0" t="inlineStr">
        <is>
          <t>首板换</t>
        </is>
      </c>
      <c r="E1016" s="0" t="n">
        <v>1</v>
      </c>
      <c r="F1016" s="0" t="inlineStr">
        <is>
          <t>零售+参股券商+参投御道智算+高股息</t>
        </is>
      </c>
      <c r="G1016" s="10" t="n">
        <v>0.09950000000000001</v>
      </c>
      <c r="H1016" s="0" t="n">
        <v>6.52</v>
      </c>
      <c r="I1016" s="32" t="inlineStr">
        <is>
          <t>14:56:37</t>
        </is>
      </c>
      <c r="J1016" s="33" t="n">
        <v>402116590</v>
      </c>
      <c r="K1016" s="33" t="n">
        <v>1063000000</v>
      </c>
      <c r="L1016" s="0" t="inlineStr">
        <is>
          <t>消费</t>
        </is>
      </c>
      <c r="M1016" s="10" t="n">
        <v>0.0101</v>
      </c>
      <c r="N1016" s="34" t="n">
        <v>4318191</v>
      </c>
    </row>
    <row r="1017">
      <c r="A1017" s="35" t="n">
        <v>45637</v>
      </c>
      <c r="B1017" s="9" t="inlineStr">
        <is>
          <t>sh605179</t>
        </is>
      </c>
      <c r="C1017" s="0" t="inlineStr">
        <is>
          <t>一鸣食品</t>
        </is>
      </c>
      <c r="D1017" s="0" t="inlineStr">
        <is>
          <t>12板换</t>
        </is>
      </c>
      <c r="E1017" s="0" t="n">
        <v>12</v>
      </c>
      <c r="F1017" s="0" t="inlineStr">
        <is>
          <t>乳品+电商+冷链物流</t>
        </is>
      </c>
      <c r="G1017" s="10" t="n">
        <v>0.0999</v>
      </c>
      <c r="H1017" s="0" t="n">
        <v>31.72</v>
      </c>
      <c r="I1017" s="32" t="inlineStr">
        <is>
          <t>11:17:19</t>
        </is>
      </c>
      <c r="J1017" s="33" t="n">
        <v>1121283890</v>
      </c>
      <c r="K1017" s="33" t="n">
        <v>2649000000</v>
      </c>
      <c r="L1017" s="0" t="inlineStr">
        <is>
          <t>消费</t>
        </is>
      </c>
      <c r="M1017" s="10" t="n">
        <v>0</v>
      </c>
      <c r="N1017" s="34" t="n">
        <v>78177799</v>
      </c>
    </row>
    <row r="1018">
      <c r="A1018" s="35" t="n">
        <v>45637</v>
      </c>
      <c r="B1018" s="9" t="inlineStr">
        <is>
          <t>sh605006</t>
        </is>
      </c>
      <c r="C1018" s="0" t="inlineStr">
        <is>
          <t>山东玻纤</t>
        </is>
      </c>
      <c r="D1018" s="0" t="inlineStr">
        <is>
          <t>6板换</t>
        </is>
      </c>
      <c r="E1018" s="0" t="n">
        <v>6</v>
      </c>
      <c r="F1018" s="0" t="inlineStr">
        <is>
          <t>玻璃纤维+涨价+山东国资</t>
        </is>
      </c>
      <c r="G1018" s="10" t="n">
        <v>0.1003</v>
      </c>
      <c r="H1018" s="0" t="n">
        <v>9.869999999999999</v>
      </c>
      <c r="I1018" s="32" t="inlineStr">
        <is>
          <t>09:30:55</t>
        </is>
      </c>
      <c r="J1018" s="33" t="n">
        <v>226282160</v>
      </c>
      <c r="K1018" s="33" t="n">
        <v>1909000000</v>
      </c>
      <c r="L1018" s="0" t="inlineStr">
        <is>
          <t>周期</t>
        </is>
      </c>
      <c r="M1018" s="10" t="n">
        <v>0.0033</v>
      </c>
      <c r="N1018" s="34" t="n">
        <v>29100600</v>
      </c>
    </row>
    <row r="1019">
      <c r="A1019" s="35" t="n">
        <v>45637</v>
      </c>
      <c r="B1019" s="9" t="inlineStr">
        <is>
          <t>sz002593</t>
        </is>
      </c>
      <c r="C1019" s="0" t="inlineStr">
        <is>
          <t>日上集团</t>
        </is>
      </c>
      <c r="D1019" s="0" t="inlineStr">
        <is>
          <t>13天11板换</t>
        </is>
      </c>
      <c r="E1019" s="0" t="n">
        <v>6</v>
      </c>
      <c r="F1019" s="0" t="inlineStr">
        <is>
          <t>汽车车轮+车联网+钢结构+华为</t>
        </is>
      </c>
      <c r="G1019" s="10" t="n">
        <v>0.1</v>
      </c>
      <c r="H1019" s="0" t="n">
        <v>8.25</v>
      </c>
      <c r="I1019" s="32" t="inlineStr">
        <is>
          <t>14:27:57</t>
        </is>
      </c>
      <c r="J1019" s="33" t="n">
        <v>1824017700</v>
      </c>
      <c r="K1019" s="33" t="n">
        <v>3265000000</v>
      </c>
      <c r="L1019" s="0" t="inlineStr">
        <is>
          <t>新能源汽车产业链</t>
        </is>
      </c>
      <c r="M1019" s="10" t="n">
        <v>0</v>
      </c>
      <c r="N1019" s="34" t="n">
        <v>81326865</v>
      </c>
    </row>
    <row r="1020">
      <c r="A1020" s="35" t="n">
        <v>45637</v>
      </c>
      <c r="B1020" s="9" t="inlineStr">
        <is>
          <t>sh600793</t>
        </is>
      </c>
      <c r="C1020" s="0" t="inlineStr">
        <is>
          <t>宜宾纸业</t>
        </is>
      </c>
      <c r="D1020" s="0" t="inlineStr">
        <is>
          <t>4板一</t>
        </is>
      </c>
      <c r="E1020" s="0" t="n">
        <v>4</v>
      </c>
      <c r="F1020" s="0" t="inlineStr">
        <is>
          <t>拟收购醋纤公司67%股权+造纸+国企</t>
        </is>
      </c>
      <c r="G1020" s="10" t="n">
        <v>0.0998</v>
      </c>
      <c r="H1020" s="0" t="n">
        <v>19.51</v>
      </c>
      <c r="I1020" s="32" t="inlineStr">
        <is>
          <t>09:25:02</t>
        </is>
      </c>
      <c r="J1020" s="33" t="n">
        <v>22557852</v>
      </c>
      <c r="K1020" s="33" t="n">
        <v>1328000000</v>
      </c>
      <c r="L1020" s="0" t="inlineStr">
        <is>
          <t>重组/股权变动</t>
        </is>
      </c>
      <c r="M1020" s="10" t="n">
        <v>0.0998</v>
      </c>
      <c r="N1020" s="34" t="n">
        <v>5160005</v>
      </c>
    </row>
    <row r="1021">
      <c r="A1021" s="35" t="n">
        <v>45637</v>
      </c>
      <c r="B1021" s="9" t="inlineStr">
        <is>
          <t>sh603717</t>
        </is>
      </c>
      <c r="C1021" s="0" t="inlineStr">
        <is>
          <t>天域生物</t>
        </is>
      </c>
      <c r="D1021" s="0" t="inlineStr">
        <is>
          <t>4板换</t>
        </is>
      </c>
      <c r="E1021" s="0" t="n">
        <v>4</v>
      </c>
      <c r="F1021" s="0" t="inlineStr">
        <is>
          <t>养殖+光伏+锂电池</t>
        </is>
      </c>
      <c r="G1021" s="10" t="n">
        <v>0.0997</v>
      </c>
      <c r="H1021" s="0" t="n">
        <v>10.15</v>
      </c>
      <c r="I1021" s="32" t="inlineStr">
        <is>
          <t>09:30:38</t>
        </is>
      </c>
      <c r="J1021" s="33" t="n">
        <v>138087010</v>
      </c>
      <c r="K1021" s="33" t="n">
        <v>2239000000</v>
      </c>
      <c r="L1021" s="0" t="inlineStr">
        <is>
          <t>消费</t>
        </is>
      </c>
      <c r="M1021" s="10" t="n">
        <v>0.0303</v>
      </c>
      <c r="N1021" s="34" t="n">
        <v>31460982</v>
      </c>
    </row>
    <row r="1022">
      <c r="A1022" s="35" t="n">
        <v>45637</v>
      </c>
      <c r="B1022" s="9" t="inlineStr">
        <is>
          <t>sz002403</t>
        </is>
      </c>
      <c r="C1022" s="0" t="inlineStr">
        <is>
          <t>爱仕达</t>
        </is>
      </c>
      <c r="D1022" s="0" t="inlineStr">
        <is>
          <t>4板换</t>
        </is>
      </c>
      <c r="E1022" s="0" t="n">
        <v>4</v>
      </c>
      <c r="F1022" s="0" t="inlineStr">
        <is>
          <t>工业机器人+小家电+网络直播</t>
        </is>
      </c>
      <c r="G1022" s="10" t="n">
        <v>0.1</v>
      </c>
      <c r="H1022" s="0" t="n">
        <v>20.9</v>
      </c>
      <c r="I1022" s="32" t="inlineStr">
        <is>
          <t>09:37:09</t>
        </is>
      </c>
      <c r="J1022" s="33" t="n">
        <v>759974920</v>
      </c>
      <c r="K1022" s="33" t="n">
        <v>2822000000</v>
      </c>
      <c r="L1022" s="0" t="inlineStr">
        <is>
          <t>机器人</t>
        </is>
      </c>
      <c r="M1022" s="10" t="n">
        <v>0.0074</v>
      </c>
      <c r="N1022" s="34" t="n">
        <v>52751754</v>
      </c>
    </row>
    <row r="1023">
      <c r="A1023" s="35" t="n">
        <v>45637</v>
      </c>
      <c r="B1023" s="9" t="inlineStr">
        <is>
          <t>sz002175</t>
        </is>
      </c>
      <c r="C1023" s="0" t="inlineStr">
        <is>
          <t>东方智造</t>
        </is>
      </c>
      <c r="D1023" s="0" t="inlineStr">
        <is>
          <t>7天5板换</t>
        </is>
      </c>
      <c r="E1023" s="0" t="n">
        <v>4</v>
      </c>
      <c r="F1023" s="0" t="inlineStr">
        <is>
          <t>芯片+智能制造+物业管理</t>
        </is>
      </c>
      <c r="G1023" s="10" t="n">
        <v>0.09950000000000001</v>
      </c>
      <c r="H1023" s="0" t="n">
        <v>6.63</v>
      </c>
      <c r="I1023" s="32" t="inlineStr">
        <is>
          <t>09:54:45</t>
        </is>
      </c>
      <c r="J1023" s="33" t="n">
        <v>1598783400</v>
      </c>
      <c r="K1023" s="33" t="n">
        <v>6839000000</v>
      </c>
      <c r="L1023" s="0" t="inlineStr">
        <is>
          <t>重组/股权变动</t>
        </is>
      </c>
      <c r="M1023" s="10" t="n">
        <v>-0.0713</v>
      </c>
      <c r="N1023" s="34" t="n">
        <v>52584560</v>
      </c>
    </row>
    <row r="1024">
      <c r="A1024" s="35" t="n">
        <v>45637</v>
      </c>
      <c r="B1024" s="9" t="inlineStr">
        <is>
          <t>sh600527</t>
        </is>
      </c>
      <c r="C1024" s="0" t="inlineStr">
        <is>
          <t>江南高纤</t>
        </is>
      </c>
      <c r="D1024" s="0" t="inlineStr">
        <is>
          <t>4板T</t>
        </is>
      </c>
      <c r="E1024" s="0" t="n">
        <v>4</v>
      </c>
      <c r="F1024" s="0" t="inlineStr">
        <is>
          <t>涤纶毛条+互联网金融+低价股</t>
        </is>
      </c>
      <c r="G1024" s="10" t="n">
        <v>0.0987</v>
      </c>
      <c r="H1024" s="0" t="n">
        <v>3.45</v>
      </c>
      <c r="I1024" s="32" t="inlineStr">
        <is>
          <t>10:02:18</t>
        </is>
      </c>
      <c r="J1024" s="33" t="n">
        <v>1344148700</v>
      </c>
      <c r="K1024" s="33" t="n">
        <v>3822000000</v>
      </c>
      <c r="L1024" s="0" t="inlineStr">
        <is>
          <t>消费</t>
        </is>
      </c>
      <c r="M1024" s="10" t="n">
        <v>0.0987</v>
      </c>
      <c r="N1024" s="34" t="n">
        <v>14392158</v>
      </c>
    </row>
    <row r="1025">
      <c r="A1025" s="35" t="n">
        <v>45637</v>
      </c>
      <c r="B1025" s="9" t="inlineStr">
        <is>
          <t>sz002076</t>
        </is>
      </c>
      <c r="C1025" s="0" t="inlineStr">
        <is>
          <t>星光股份</t>
        </is>
      </c>
      <c r="D1025" s="0" t="inlineStr">
        <is>
          <t>3板一</t>
        </is>
      </c>
      <c r="E1025" s="0" t="n">
        <v>3</v>
      </c>
      <c r="F1025" s="0" t="inlineStr">
        <is>
          <t>量子科技+锂电池+创投</t>
        </is>
      </c>
      <c r="G1025" s="10" t="n">
        <v>0.1006</v>
      </c>
      <c r="H1025" s="0" t="n">
        <v>3.83</v>
      </c>
      <c r="I1025" s="32" t="inlineStr">
        <is>
          <t>09:25:00</t>
        </is>
      </c>
      <c r="J1025" s="33" t="n">
        <v>94797096</v>
      </c>
      <c r="K1025" s="33" t="n">
        <v>3493000000</v>
      </c>
      <c r="L1025" s="0" t="inlineStr">
        <is>
          <t>量子通信</t>
        </is>
      </c>
      <c r="M1025" s="10" t="n">
        <v>0.1006</v>
      </c>
      <c r="N1025" s="34" t="n">
        <v>38864159</v>
      </c>
    </row>
    <row r="1026">
      <c r="A1026" s="35" t="n">
        <v>45637</v>
      </c>
      <c r="B1026" s="9" t="inlineStr">
        <is>
          <t>sz000759</t>
        </is>
      </c>
      <c r="C1026" s="0" t="inlineStr">
        <is>
          <t>中百集团</t>
        </is>
      </c>
      <c r="D1026" s="0" t="inlineStr">
        <is>
          <t>8天5板一</t>
        </is>
      </c>
      <c r="E1026" s="0" t="n">
        <v>3</v>
      </c>
      <c r="F1026" s="0" t="inlineStr">
        <is>
          <t>商业零售+免税店+胖东来指导交流+湖北国资</t>
        </is>
      </c>
      <c r="G1026" s="10" t="n">
        <v>0.1007</v>
      </c>
      <c r="H1026" s="0" t="n">
        <v>6.56</v>
      </c>
      <c r="I1026" s="32" t="inlineStr">
        <is>
          <t>09:25:00</t>
        </is>
      </c>
      <c r="J1026" s="33" t="n">
        <v>134423420</v>
      </c>
      <c r="K1026" s="33" t="n">
        <v>2739000000</v>
      </c>
      <c r="L1026" s="0" t="inlineStr">
        <is>
          <t>消费</t>
        </is>
      </c>
      <c r="M1026" s="10" t="n">
        <v>0.1007</v>
      </c>
      <c r="N1026" s="34" t="n">
        <v>15049296</v>
      </c>
    </row>
    <row r="1027">
      <c r="A1027" s="35" t="n">
        <v>45637</v>
      </c>
      <c r="B1027" s="9" t="inlineStr">
        <is>
          <t>sh603088</t>
        </is>
      </c>
      <c r="C1027" s="0" t="inlineStr">
        <is>
          <t>宁波精达</t>
        </is>
      </c>
      <c r="D1027" s="0" t="inlineStr">
        <is>
          <t>6天5板换</t>
        </is>
      </c>
      <c r="E1027" s="0" t="n">
        <v>3</v>
      </c>
      <c r="F1027" s="0" t="inlineStr">
        <is>
          <t>机器人部件相关技术+半导体芯片封装+拟收购无锡微研100%股权</t>
        </is>
      </c>
      <c r="G1027" s="10" t="n">
        <v>0.1</v>
      </c>
      <c r="H1027" s="0" t="n">
        <v>13.53</v>
      </c>
      <c r="I1027" s="32" t="inlineStr">
        <is>
          <t>09:30:43</t>
        </is>
      </c>
      <c r="J1027" s="33" t="n">
        <v>460554800</v>
      </c>
      <c r="K1027" s="33" t="n">
        <v>3082000000</v>
      </c>
      <c r="L1027" s="0" t="inlineStr">
        <is>
          <t>机器人</t>
        </is>
      </c>
      <c r="M1027" s="10" t="n">
        <v>0.08939999999999999</v>
      </c>
      <c r="N1027" s="34" t="n">
        <v>89773300</v>
      </c>
    </row>
    <row r="1028">
      <c r="A1028" s="35" t="n">
        <v>45637</v>
      </c>
      <c r="B1028" s="9" t="inlineStr">
        <is>
          <t>sh603536</t>
        </is>
      </c>
      <c r="C1028" s="0" t="inlineStr">
        <is>
          <t>惠发食品</t>
        </is>
      </c>
      <c r="D1028" s="0" t="inlineStr">
        <is>
          <t>3板换</t>
        </is>
      </c>
      <c r="E1028" s="0" t="n">
        <v>3</v>
      </c>
      <c r="F1028" s="0" t="inlineStr">
        <is>
          <t>预制菜+沙县小吃</t>
        </is>
      </c>
      <c r="G1028" s="10" t="n">
        <v>0.0998</v>
      </c>
      <c r="H1028" s="0" t="n">
        <v>14.55</v>
      </c>
      <c r="I1028" s="32" t="inlineStr">
        <is>
          <t>09:50:56</t>
        </is>
      </c>
      <c r="J1028" s="33" t="n">
        <v>559816650</v>
      </c>
      <c r="K1028" s="33" t="n">
        <v>1511000000</v>
      </c>
      <c r="L1028" s="0" t="inlineStr">
        <is>
          <t>消费</t>
        </is>
      </c>
      <c r="M1028" s="10" t="n">
        <v>0.0068</v>
      </c>
      <c r="N1028" s="34" t="n">
        <v>57350592</v>
      </c>
    </row>
    <row r="1029">
      <c r="A1029" s="35" t="n">
        <v>45637</v>
      </c>
      <c r="B1029" s="9" t="inlineStr">
        <is>
          <t>sz002915</t>
        </is>
      </c>
      <c r="C1029" s="0" t="inlineStr">
        <is>
          <t>中欣氟材</t>
        </is>
      </c>
      <c r="D1029" s="0" t="inlineStr">
        <is>
          <t>3板T</t>
        </is>
      </c>
      <c r="E1029" s="0" t="n">
        <v>3</v>
      </c>
      <c r="F1029" s="0" t="inlineStr">
        <is>
          <t>PEEK材料+氟化工+固态电池</t>
        </is>
      </c>
      <c r="G1029" s="10" t="n">
        <v>0.0998</v>
      </c>
      <c r="H1029" s="0" t="n">
        <v>17.19</v>
      </c>
      <c r="I1029" s="32" t="inlineStr">
        <is>
          <t>10:36:15</t>
        </is>
      </c>
      <c r="J1029" s="33" t="n">
        <v>1234737370</v>
      </c>
      <c r="K1029" s="33" t="n">
        <v>2945000000</v>
      </c>
      <c r="L1029" s="0" t="inlineStr">
        <is>
          <t>机器人</t>
        </is>
      </c>
      <c r="M1029" s="10" t="n">
        <v>0.0998</v>
      </c>
      <c r="N1029" s="34" t="n">
        <v>143653392</v>
      </c>
    </row>
    <row r="1030">
      <c r="A1030" s="35" t="n">
        <v>45637</v>
      </c>
      <c r="B1030" s="9" t="inlineStr">
        <is>
          <t>sz002681</t>
        </is>
      </c>
      <c r="C1030" s="0" t="inlineStr">
        <is>
          <t>奋达科技</t>
        </is>
      </c>
      <c r="D1030" s="0" t="inlineStr">
        <is>
          <t>8天6板换</t>
        </is>
      </c>
      <c r="E1030" s="0" t="n">
        <v>3</v>
      </c>
      <c r="F1030" s="0" t="inlineStr">
        <is>
          <t>人形机器人+智能穿戴+智能音箱</t>
        </is>
      </c>
      <c r="G1030" s="10" t="n">
        <v>0.09959999999999999</v>
      </c>
      <c r="H1030" s="0" t="n">
        <v>10.49</v>
      </c>
      <c r="I1030" s="32" t="inlineStr">
        <is>
          <t>13:37:06</t>
        </is>
      </c>
      <c r="J1030" s="33" t="n">
        <v>6402361200</v>
      </c>
      <c r="K1030" s="33" t="n">
        <v>13232000000</v>
      </c>
      <c r="L1030" s="0" t="inlineStr">
        <is>
          <t>机器人</t>
        </is>
      </c>
      <c r="M1030" s="10" t="n">
        <v>0.0419</v>
      </c>
      <c r="N1030" s="34" t="n">
        <v>467098492</v>
      </c>
    </row>
    <row r="1031">
      <c r="A1031" s="35" t="n">
        <v>45637</v>
      </c>
      <c r="B1031" s="9" t="inlineStr">
        <is>
          <t>sh605336</t>
        </is>
      </c>
      <c r="C1031" s="0" t="inlineStr">
        <is>
          <t>帅丰电器</t>
        </is>
      </c>
      <c r="D1031" s="0" t="inlineStr">
        <is>
          <t>3板换</t>
        </is>
      </c>
      <c r="E1031" s="0" t="n">
        <v>3</v>
      </c>
      <c r="F1031" s="0" t="inlineStr">
        <is>
          <t>厨房电器+电商+高股息</t>
        </is>
      </c>
      <c r="G1031" s="10" t="n">
        <v>0.0999</v>
      </c>
      <c r="H1031" s="0" t="n">
        <v>16.52</v>
      </c>
      <c r="I1031" s="32" t="inlineStr">
        <is>
          <t>14:44:56</t>
        </is>
      </c>
      <c r="J1031" s="33" t="n">
        <v>464935100</v>
      </c>
      <c r="K1031" s="33" t="n">
        <v>968000000</v>
      </c>
      <c r="L1031" s="0" t="inlineStr">
        <is>
          <t>消费</t>
        </is>
      </c>
      <c r="M1031" s="10" t="n">
        <v>0.0186</v>
      </c>
      <c r="N1031" s="34" t="n">
        <v>18903150</v>
      </c>
    </row>
    <row r="1032">
      <c r="A1032" s="35" t="n">
        <v>45637</v>
      </c>
      <c r="B1032" s="9" t="inlineStr">
        <is>
          <t>sz002115</t>
        </is>
      </c>
      <c r="C1032" s="0" t="inlineStr">
        <is>
          <t>三维通信</t>
        </is>
      </c>
      <c r="D1032" s="0" t="inlineStr">
        <is>
          <t>8天4板一</t>
        </is>
      </c>
      <c r="E1032" s="0" t="n">
        <v>2</v>
      </c>
      <c r="F1032" s="0" t="inlineStr">
        <is>
          <t>字节+机器人+卫星通信+拟收购股权</t>
        </is>
      </c>
      <c r="G1032" s="10" t="n">
        <v>0.09950000000000001</v>
      </c>
      <c r="H1032" s="0" t="n">
        <v>8.949999999999999</v>
      </c>
      <c r="I1032" s="32" t="inlineStr">
        <is>
          <t>09:25:00</t>
        </is>
      </c>
      <c r="J1032" s="33" t="n">
        <v>213682390</v>
      </c>
      <c r="K1032" s="33" t="n">
        <v>6079000000</v>
      </c>
      <c r="L1032" s="0" t="inlineStr">
        <is>
          <t>机器人</t>
        </is>
      </c>
      <c r="M1032" s="10" t="n">
        <v>0.09950000000000001</v>
      </c>
      <c r="N1032" s="34" t="n">
        <v>67708218</v>
      </c>
    </row>
    <row r="1033">
      <c r="A1033" s="35" t="n">
        <v>45637</v>
      </c>
      <c r="B1033" s="9" t="inlineStr">
        <is>
          <t>sh600624</t>
        </is>
      </c>
      <c r="C1033" s="0" t="inlineStr">
        <is>
          <t>复旦复华</t>
        </is>
      </c>
      <c r="D1033" s="0" t="inlineStr">
        <is>
          <t>2板一</t>
        </is>
      </c>
      <c r="E1033" s="0" t="n">
        <v>2</v>
      </c>
      <c r="F1033" s="0" t="inlineStr">
        <is>
          <t>量子科技+医药+上海国资+数字经济</t>
        </is>
      </c>
      <c r="G1033" s="10" t="n">
        <v>0.0994</v>
      </c>
      <c r="H1033" s="0" t="n">
        <v>7.52</v>
      </c>
      <c r="I1033" s="32" t="inlineStr">
        <is>
          <t>09:25:01</t>
        </is>
      </c>
      <c r="J1033" s="33" t="n">
        <v>168314690</v>
      </c>
      <c r="K1033" s="33" t="n">
        <v>3663000000</v>
      </c>
      <c r="L1033" s="0" t="inlineStr">
        <is>
          <t>上海</t>
        </is>
      </c>
      <c r="M1033" s="10" t="n">
        <v>0.0994</v>
      </c>
      <c r="N1033" s="34" t="n">
        <v>34529058</v>
      </c>
    </row>
    <row r="1034">
      <c r="A1034" s="35" t="n">
        <v>45637</v>
      </c>
      <c r="B1034" s="9" t="inlineStr">
        <is>
          <t>sz002702</t>
        </is>
      </c>
      <c r="C1034" s="0" t="inlineStr">
        <is>
          <t>海欣食品</t>
        </is>
      </c>
      <c r="D1034" s="0" t="inlineStr">
        <is>
          <t>2板T</t>
        </is>
      </c>
      <c r="E1034" s="0" t="n">
        <v>2</v>
      </c>
      <c r="F1034" s="0" t="inlineStr">
        <is>
          <t>预制菜+速冻鱼肉制品</t>
        </is>
      </c>
      <c r="G1034" s="10" t="n">
        <v>0.1007</v>
      </c>
      <c r="H1034" s="0" t="n">
        <v>5.9</v>
      </c>
      <c r="I1034" s="32" t="inlineStr">
        <is>
          <t>09:30:00</t>
        </is>
      </c>
      <c r="J1034" s="33" t="n">
        <v>207109740</v>
      </c>
      <c r="K1034" s="33" t="n">
        <v>2043000000</v>
      </c>
      <c r="L1034" s="0" t="inlineStr">
        <is>
          <t>消费</t>
        </is>
      </c>
      <c r="M1034" s="10" t="n">
        <v>0.1007</v>
      </c>
      <c r="N1034" s="34" t="n">
        <v>55100100</v>
      </c>
    </row>
    <row r="1035">
      <c r="A1035" s="35" t="n">
        <v>45637</v>
      </c>
      <c r="B1035" s="9" t="inlineStr">
        <is>
          <t>sh603236</t>
        </is>
      </c>
      <c r="C1035" s="0" t="inlineStr">
        <is>
          <t>移远通信</t>
        </is>
      </c>
      <c r="D1035" s="0" t="inlineStr">
        <is>
          <t>2板换</t>
        </is>
      </c>
      <c r="E1035" s="0" t="n">
        <v>2</v>
      </c>
      <c r="F1035" s="0" t="inlineStr">
        <is>
          <t>AI玩具传闻+物联网+外销</t>
        </is>
      </c>
      <c r="G1035" s="10" t="n">
        <v>0.1001</v>
      </c>
      <c r="H1035" s="0" t="n">
        <v>65.29000000000001</v>
      </c>
      <c r="I1035" s="32" t="inlineStr">
        <is>
          <t>09:30:17</t>
        </is>
      </c>
      <c r="J1035" s="33" t="n">
        <v>1017878480</v>
      </c>
      <c r="K1035" s="33" t="n">
        <v>12201000000</v>
      </c>
      <c r="L1035" s="0" t="inlineStr">
        <is>
          <t>AI/消费电子</t>
        </is>
      </c>
      <c r="M1035" s="10" t="n">
        <v>0.07829999999999999</v>
      </c>
      <c r="N1035" s="34" t="n">
        <v>206502400</v>
      </c>
    </row>
    <row r="1036">
      <c r="A1036" s="35" t="n">
        <v>45637</v>
      </c>
      <c r="B1036" s="9" t="inlineStr">
        <is>
          <t>sh600778</t>
        </is>
      </c>
      <c r="C1036" s="0" t="inlineStr">
        <is>
          <t>友好集团</t>
        </is>
      </c>
      <c r="D1036" s="0" t="inlineStr">
        <is>
          <t>2板换</t>
        </is>
      </c>
      <c r="E1036" s="0" t="n">
        <v>2</v>
      </c>
      <c r="F1036" s="0" t="inlineStr">
        <is>
          <t>免税店+商业零售+新疆振兴</t>
        </is>
      </c>
      <c r="G1036" s="10" t="n">
        <v>0.0997</v>
      </c>
      <c r="H1036" s="0" t="n">
        <v>7.39</v>
      </c>
      <c r="I1036" s="32" t="inlineStr">
        <is>
          <t>09:33:53</t>
        </is>
      </c>
      <c r="J1036" s="33" t="n">
        <v>146988630</v>
      </c>
      <c r="K1036" s="33" t="n">
        <v>1415000000</v>
      </c>
      <c r="L1036" s="0" t="inlineStr">
        <is>
          <t>消费</t>
        </is>
      </c>
      <c r="M1036" s="10" t="n">
        <v>0.0893</v>
      </c>
      <c r="N1036" s="34" t="n">
        <v>38634960</v>
      </c>
    </row>
    <row r="1037">
      <c r="A1037" s="35" t="n">
        <v>45637</v>
      </c>
      <c r="B1037" s="9" t="inlineStr">
        <is>
          <t>sh600979</t>
        </is>
      </c>
      <c r="C1037" s="0" t="inlineStr">
        <is>
          <t>广安爱众</t>
        </is>
      </c>
      <c r="D1037" s="0" t="inlineStr">
        <is>
          <t>9天6板T</t>
        </is>
      </c>
      <c r="E1037" s="0" t="n">
        <v>2</v>
      </c>
      <c r="F1037" s="0" t="inlineStr">
        <is>
          <t>“丝绸云谷”算力项目+入股华大半导体+水电气+国企改革</t>
        </is>
      </c>
      <c r="G1037" s="10" t="n">
        <v>0.1003</v>
      </c>
      <c r="H1037" s="0" t="n">
        <v>6.36</v>
      </c>
      <c r="I1037" s="32" t="inlineStr">
        <is>
          <t>09:34:13</t>
        </is>
      </c>
      <c r="J1037" s="33" t="n">
        <v>919018610</v>
      </c>
      <c r="K1037" s="33" t="n">
        <v>5296000000</v>
      </c>
      <c r="L1037" s="0" t="inlineStr">
        <is>
          <t>AI/消费电子</t>
        </is>
      </c>
      <c r="M1037" s="10" t="n">
        <v>0.1003</v>
      </c>
      <c r="N1037" s="34" t="n">
        <v>74537667</v>
      </c>
    </row>
    <row r="1038">
      <c r="A1038" s="35" t="n">
        <v>45637</v>
      </c>
      <c r="B1038" s="9" t="inlineStr">
        <is>
          <t>sh600503</t>
        </is>
      </c>
      <c r="C1038" s="0" t="inlineStr">
        <is>
          <t>华丽家族</t>
        </is>
      </c>
      <c r="D1038" s="0" t="inlineStr">
        <is>
          <t>6天5板换</t>
        </is>
      </c>
      <c r="E1038" s="0" t="n">
        <v>2</v>
      </c>
      <c r="F1038" s="0" t="inlineStr">
        <is>
          <t>房地产+机器人+石墨烯</t>
        </is>
      </c>
      <c r="G1038" s="10" t="n">
        <v>0.1003</v>
      </c>
      <c r="H1038" s="0" t="n">
        <v>3.84</v>
      </c>
      <c r="I1038" s="32" t="inlineStr">
        <is>
          <t>09:35:37</t>
        </is>
      </c>
      <c r="J1038" s="33" t="n">
        <v>763974020</v>
      </c>
      <c r="K1038" s="33" t="n">
        <v>5715000000</v>
      </c>
      <c r="L1038" s="0" t="inlineStr">
        <is>
          <t>机器人</t>
        </is>
      </c>
      <c r="M1038" s="10" t="n">
        <v>0.0516</v>
      </c>
      <c r="N1038" s="34" t="n">
        <v>64790789</v>
      </c>
    </row>
    <row r="1039">
      <c r="A1039" s="35" t="n">
        <v>45637</v>
      </c>
      <c r="B1039" s="9" t="inlineStr">
        <is>
          <t>sz002426</t>
        </is>
      </c>
      <c r="C1039" s="0" t="inlineStr">
        <is>
          <t>胜利精密</t>
        </is>
      </c>
      <c r="D1039" s="0" t="inlineStr">
        <is>
          <t>4天3板换</t>
        </is>
      </c>
      <c r="E1039" s="0" t="n">
        <v>2</v>
      </c>
      <c r="F1039" s="0" t="inlineStr">
        <is>
          <t>AIPC+智能穿戴+特斯拉+低价股</t>
        </is>
      </c>
      <c r="G1039" s="10" t="n">
        <v>0.1008</v>
      </c>
      <c r="H1039" s="0" t="n">
        <v>4.04</v>
      </c>
      <c r="I1039" s="32" t="inlineStr">
        <is>
          <t>09:38:21</t>
        </is>
      </c>
      <c r="J1039" s="33" t="n">
        <v>1748339600</v>
      </c>
      <c r="K1039" s="33" t="n">
        <v>12611000000</v>
      </c>
      <c r="L1039" s="0" t="inlineStr">
        <is>
          <t>新能源汽车产业链</t>
        </is>
      </c>
      <c r="M1039" s="10" t="n">
        <v>0.0136</v>
      </c>
      <c r="N1039" s="34" t="n">
        <v>117243612</v>
      </c>
    </row>
    <row r="1040">
      <c r="A1040" s="35" t="n">
        <v>45637</v>
      </c>
      <c r="B1040" s="9" t="inlineStr">
        <is>
          <t>sh601010</t>
        </is>
      </c>
      <c r="C1040" s="0" t="inlineStr">
        <is>
          <t>文峰股份</t>
        </is>
      </c>
      <c r="D1040" s="0" t="inlineStr">
        <is>
          <t>5天4板换</t>
        </is>
      </c>
      <c r="E1040" s="0" t="n">
        <v>2</v>
      </c>
      <c r="F1040" s="0" t="inlineStr">
        <is>
          <t>零售+电商+低价股</t>
        </is>
      </c>
      <c r="G1040" s="10" t="n">
        <v>0.0994</v>
      </c>
      <c r="H1040" s="0" t="n">
        <v>3.43</v>
      </c>
      <c r="I1040" s="32" t="inlineStr">
        <is>
          <t>09:43:54</t>
        </is>
      </c>
      <c r="J1040" s="33" t="n">
        <v>669958680</v>
      </c>
      <c r="K1040" s="33" t="n">
        <v>3870000000</v>
      </c>
      <c r="L1040" s="0" t="inlineStr">
        <is>
          <t>消费</t>
        </is>
      </c>
      <c r="M1040" s="10" t="n">
        <v>0.0417</v>
      </c>
      <c r="N1040" s="34" t="n">
        <v>62010000</v>
      </c>
    </row>
    <row r="1041">
      <c r="A1041" s="35" t="n">
        <v>45637</v>
      </c>
      <c r="B1041" s="9" t="inlineStr">
        <is>
          <t>sh605337</t>
        </is>
      </c>
      <c r="C1041" s="0" t="inlineStr">
        <is>
          <t>李子园</t>
        </is>
      </c>
      <c r="D1041" s="0" t="inlineStr">
        <is>
          <t>2板换</t>
        </is>
      </c>
      <c r="E1041" s="0" t="n">
        <v>2</v>
      </c>
      <c r="F1041" s="0" t="inlineStr">
        <is>
          <t>饮料乳品+电子商务</t>
        </is>
      </c>
      <c r="G1041" s="10" t="n">
        <v>0.0998</v>
      </c>
      <c r="H1041" s="0" t="n">
        <v>13.77</v>
      </c>
      <c r="I1041" s="32" t="inlineStr">
        <is>
          <t>09:47:20</t>
        </is>
      </c>
      <c r="J1041" s="33" t="n">
        <v>458121310</v>
      </c>
      <c r="K1041" s="33" t="n">
        <v>2147000000</v>
      </c>
      <c r="L1041" s="0" t="inlineStr">
        <is>
          <t>消费</t>
        </is>
      </c>
      <c r="M1041" s="10" t="n">
        <v>0.028</v>
      </c>
      <c r="N1041" s="34" t="n">
        <v>21611304</v>
      </c>
    </row>
    <row r="1042">
      <c r="A1042" s="35" t="n">
        <v>45637</v>
      </c>
      <c r="B1042" s="9" t="inlineStr">
        <is>
          <t>sz002775</t>
        </is>
      </c>
      <c r="C1042" s="0" t="inlineStr">
        <is>
          <t>文科股份</t>
        </is>
      </c>
      <c r="D1042" s="0" t="inlineStr">
        <is>
          <t>2板换</t>
        </is>
      </c>
      <c r="E1042" s="0" t="n">
        <v>2</v>
      </c>
      <c r="F1042" s="0" t="inlineStr">
        <is>
          <t>新型城镇化+旅游+光伏+佛山国资</t>
        </is>
      </c>
      <c r="G1042" s="10" t="n">
        <v>0.099</v>
      </c>
      <c r="H1042" s="0" t="n">
        <v>4.55</v>
      </c>
      <c r="I1042" s="32" t="inlineStr">
        <is>
          <t>09:51:15</t>
        </is>
      </c>
      <c r="J1042" s="33" t="n">
        <v>212185480</v>
      </c>
      <c r="K1042" s="33" t="n">
        <v>1253000000</v>
      </c>
      <c r="L1042" s="0" t="inlineStr">
        <is>
          <t>重组/股权变动</t>
        </is>
      </c>
      <c r="M1042" s="10" t="n">
        <v>-0.0048</v>
      </c>
      <c r="N1042" s="34" t="n">
        <v>6300304</v>
      </c>
    </row>
    <row r="1043">
      <c r="A1043" s="35" t="n">
        <v>45637</v>
      </c>
      <c r="B1043" s="9" t="inlineStr">
        <is>
          <t>sh603719</t>
        </is>
      </c>
      <c r="C1043" s="0" t="inlineStr">
        <is>
          <t>良品铺子</t>
        </is>
      </c>
      <c r="D1043" s="0" t="inlineStr">
        <is>
          <t>2板换</t>
        </is>
      </c>
      <c r="E1043" s="0" t="n">
        <v>2</v>
      </c>
      <c r="F1043" s="0" t="inlineStr">
        <is>
          <t>休闲食品+电商</t>
        </is>
      </c>
      <c r="G1043" s="10" t="n">
        <v>0.0997</v>
      </c>
      <c r="H1043" s="0" t="n">
        <v>15.88</v>
      </c>
      <c r="I1043" s="32" t="inlineStr">
        <is>
          <t>09:54:52</t>
        </is>
      </c>
      <c r="J1043" s="33" t="n">
        <v>659137920</v>
      </c>
      <c r="K1043" s="33" t="n">
        <v>2642000000</v>
      </c>
      <c r="L1043" s="0" t="inlineStr">
        <is>
          <t>消费</t>
        </is>
      </c>
      <c r="M1043" s="10" t="n">
        <v>0.0249</v>
      </c>
      <c r="N1043" s="34" t="n">
        <v>30319280</v>
      </c>
    </row>
    <row r="1044">
      <c r="A1044" s="35" t="n">
        <v>45637</v>
      </c>
      <c r="B1044" s="9" t="inlineStr">
        <is>
          <t>sz002265</t>
        </is>
      </c>
      <c r="C1044" s="0" t="inlineStr">
        <is>
          <t>建设工业</t>
        </is>
      </c>
      <c r="D1044" s="0" t="inlineStr">
        <is>
          <t>8天7板换</t>
        </is>
      </c>
      <c r="E1044" s="0" t="n">
        <v>2</v>
      </c>
      <c r="F1044" s="0" t="inlineStr">
        <is>
          <t>机器人+中兵系（军工）+无人驾驶+购买股权</t>
        </is>
      </c>
      <c r="G1044" s="10" t="n">
        <v>0.0999</v>
      </c>
      <c r="H1044" s="0" t="n">
        <v>23.34</v>
      </c>
      <c r="I1044" s="32" t="inlineStr">
        <is>
          <t>09:58:39</t>
        </is>
      </c>
      <c r="J1044" s="33" t="n">
        <v>2003859700</v>
      </c>
      <c r="K1044" s="33" t="n">
        <v>5292000000</v>
      </c>
      <c r="L1044" s="0" t="inlineStr">
        <is>
          <t>机器人</t>
        </is>
      </c>
      <c r="M1044" s="10" t="n">
        <v>0.0509</v>
      </c>
      <c r="N1044" s="34" t="n">
        <v>108777192</v>
      </c>
    </row>
    <row r="1045">
      <c r="A1045" s="35" t="n">
        <v>45637</v>
      </c>
      <c r="B1045" s="9" t="inlineStr">
        <is>
          <t>sh603356</t>
        </is>
      </c>
      <c r="C1045" s="0" t="inlineStr">
        <is>
          <t>华菱精工</t>
        </is>
      </c>
      <c r="D1045" s="0" t="inlineStr">
        <is>
          <t>2板T</t>
        </is>
      </c>
      <c r="E1045" s="0" t="n">
        <v>2</v>
      </c>
      <c r="F1045" s="0" t="inlineStr">
        <is>
          <t>控股股东、实控人将变更+电梯+光伏+风电</t>
        </is>
      </c>
      <c r="G1045" s="10" t="n">
        <v>0.1003</v>
      </c>
      <c r="H1045" s="0" t="n">
        <v>17.77</v>
      </c>
      <c r="I1045" s="32" t="inlineStr">
        <is>
          <t>10:40:39</t>
        </is>
      </c>
      <c r="J1045" s="33" t="n">
        <v>781782950</v>
      </c>
      <c r="K1045" s="33" t="n">
        <v>1569000000</v>
      </c>
      <c r="L1045" s="0" t="inlineStr">
        <is>
          <t>重组/股权变动</t>
        </is>
      </c>
      <c r="M1045" s="10" t="n">
        <v>0.1003</v>
      </c>
      <c r="N1045" s="34" t="n">
        <v>3166614</v>
      </c>
    </row>
    <row r="1046">
      <c r="A1046" s="35" t="n">
        <v>45637</v>
      </c>
      <c r="B1046" s="9" t="inlineStr">
        <is>
          <t>sh600693</t>
        </is>
      </c>
      <c r="C1046" s="0" t="inlineStr">
        <is>
          <t>东百集团</t>
        </is>
      </c>
      <c r="D1046" s="0" t="inlineStr">
        <is>
          <t>2板换</t>
        </is>
      </c>
      <c r="E1046" s="0" t="n">
        <v>2</v>
      </c>
      <c r="F1046" s="0" t="inlineStr">
        <is>
          <t>零售+免税店+跨境电商</t>
        </is>
      </c>
      <c r="G1046" s="10" t="n">
        <v>0.1005</v>
      </c>
      <c r="H1046" s="0" t="n">
        <v>4.71</v>
      </c>
      <c r="I1046" s="32" t="inlineStr">
        <is>
          <t>13:20:04</t>
        </is>
      </c>
      <c r="J1046" s="33" t="n">
        <v>504489110</v>
      </c>
      <c r="K1046" s="33" t="n">
        <v>1512000000</v>
      </c>
      <c r="L1046" s="0" t="inlineStr">
        <is>
          <t>消费</t>
        </is>
      </c>
      <c r="M1046" s="10" t="n">
        <v>-0.021</v>
      </c>
      <c r="N1046" s="34" t="n">
        <v>9771499</v>
      </c>
    </row>
    <row r="1047">
      <c r="A1047" s="35" t="n">
        <v>45637</v>
      </c>
      <c r="B1047" s="9" t="inlineStr">
        <is>
          <t>sz002181</t>
        </is>
      </c>
      <c r="C1047" s="0" t="inlineStr">
        <is>
          <t>粤传媒</t>
        </is>
      </c>
      <c r="D1047" s="0" t="inlineStr">
        <is>
          <t>4天3板换</t>
        </is>
      </c>
      <c r="E1047" s="0" t="n">
        <v>2</v>
      </c>
      <c r="F1047" s="0" t="inlineStr">
        <is>
          <t>参股券商+AI营销+教育+广州国企</t>
        </is>
      </c>
      <c r="G1047" s="10" t="n">
        <v>0.1007</v>
      </c>
      <c r="H1047" s="0" t="n">
        <v>6.56</v>
      </c>
      <c r="I1047" s="32" t="inlineStr">
        <is>
          <t>13:44:27</t>
        </is>
      </c>
      <c r="J1047" s="33" t="n">
        <v>988041830</v>
      </c>
      <c r="K1047" s="33" t="n">
        <v>2427000000</v>
      </c>
      <c r="L1047" s="0" t="inlineStr">
        <is>
          <t>AI/消费电子</t>
        </is>
      </c>
      <c r="M1047" s="10" t="n">
        <v>-0.0134</v>
      </c>
      <c r="N1047" s="34" t="n">
        <v>15767355</v>
      </c>
    </row>
    <row r="1048">
      <c r="A1048" s="35" t="n">
        <v>45637</v>
      </c>
      <c r="B1048" s="9" t="inlineStr">
        <is>
          <t>sz000721</t>
        </is>
      </c>
      <c r="C1048" s="0" t="inlineStr">
        <is>
          <t>西安饮食</t>
        </is>
      </c>
      <c r="D1048" s="0" t="inlineStr">
        <is>
          <t>2板换</t>
        </is>
      </c>
      <c r="E1048" s="0" t="n">
        <v>2</v>
      </c>
      <c r="F1048" s="0" t="inlineStr">
        <is>
          <t>餐饮+西安国资</t>
        </is>
      </c>
      <c r="G1048" s="10" t="n">
        <v>0.1001</v>
      </c>
      <c r="H1048" s="0" t="n">
        <v>12.09</v>
      </c>
      <c r="I1048" s="32" t="inlineStr">
        <is>
          <t>13:50:57</t>
        </is>
      </c>
      <c r="J1048" s="33" t="n">
        <v>1746636600</v>
      </c>
      <c r="K1048" s="33" t="n">
        <v>4004000000</v>
      </c>
      <c r="L1048" s="0" t="inlineStr">
        <is>
          <t>消费</t>
        </is>
      </c>
      <c r="M1048" s="10" t="n">
        <v>-0.0009</v>
      </c>
      <c r="N1048" s="34" t="n">
        <v>27334710</v>
      </c>
    </row>
    <row r="1049">
      <c r="A1049" s="35" t="n">
        <v>45637</v>
      </c>
      <c r="B1049" s="9" t="inlineStr">
        <is>
          <t>sh688018</t>
        </is>
      </c>
      <c r="C1049" s="0" t="inlineStr">
        <is>
          <t>乐鑫科技</t>
        </is>
      </c>
      <c r="D1049" s="0" t="inlineStr">
        <is>
          <t>2板换</t>
        </is>
      </c>
      <c r="E1049" s="0" t="n">
        <v>2</v>
      </c>
      <c r="F1049" s="0" t="inlineStr">
        <is>
          <t>字节AI玩具+物联网芯片+小米</t>
        </is>
      </c>
      <c r="G1049" s="10" t="n">
        <v>0.2</v>
      </c>
      <c r="H1049" s="0" t="n">
        <v>213.79</v>
      </c>
      <c r="I1049" s="32" t="inlineStr">
        <is>
          <t>13:55:37</t>
        </is>
      </c>
      <c r="J1049" s="33" t="n">
        <v>2799142800</v>
      </c>
      <c r="K1049" s="33" t="n">
        <v>14363000000</v>
      </c>
      <c r="L1049" s="0" t="inlineStr">
        <is>
          <t>AI/消费电子</t>
        </is>
      </c>
      <c r="M1049" s="10" t="n">
        <v>0.0552</v>
      </c>
      <c r="N1049" s="34" t="n">
        <v>53215468</v>
      </c>
    </row>
    <row r="1050">
      <c r="A1050" s="35" t="n">
        <v>45637</v>
      </c>
      <c r="B1050" s="9" t="inlineStr">
        <is>
          <t>sz000785</t>
        </is>
      </c>
      <c r="C1050" s="0" t="inlineStr">
        <is>
          <t>居然之家</t>
        </is>
      </c>
      <c r="D1050" s="0" t="inlineStr">
        <is>
          <t>4天3板换</t>
        </is>
      </c>
      <c r="E1050" s="0" t="n">
        <v>2</v>
      </c>
      <c r="F1050" s="0" t="inlineStr">
        <is>
          <t>零售+智能家居+华为</t>
        </is>
      </c>
      <c r="G1050" s="10" t="n">
        <v>0.1011</v>
      </c>
      <c r="H1050" s="0" t="n">
        <v>3.92</v>
      </c>
      <c r="I1050" s="32" t="inlineStr">
        <is>
          <t>14:08:45</t>
        </is>
      </c>
      <c r="J1050" s="33" t="n">
        <v>1265620400</v>
      </c>
      <c r="K1050" s="33" t="n">
        <v>8892000000</v>
      </c>
      <c r="L1050" s="0" t="n"/>
      <c r="M1050" s="10" t="n">
        <v>0.008399999999999999</v>
      </c>
      <c r="N1050" s="34" t="n">
        <v>40034603</v>
      </c>
    </row>
    <row r="1051">
      <c r="A1051" s="35" t="n">
        <v>45637</v>
      </c>
      <c r="B1051" s="9" t="inlineStr">
        <is>
          <t>sh600545</t>
        </is>
      </c>
      <c r="C1051" s="0" t="inlineStr">
        <is>
          <t>卓郎智能</t>
        </is>
      </c>
      <c r="D1051" s="0" t="inlineStr">
        <is>
          <t>5天4板换</t>
        </is>
      </c>
      <c r="E1051" s="0" t="n">
        <v>2</v>
      </c>
      <c r="F1051" s="0" t="inlineStr">
        <is>
          <t>机器人+纺织机械+外销+低价股</t>
        </is>
      </c>
      <c r="G1051" s="10" t="n">
        <v>0.0997</v>
      </c>
      <c r="H1051" s="0" t="n">
        <v>3.64</v>
      </c>
      <c r="I1051" s="32" t="inlineStr">
        <is>
          <t>14:32:22</t>
        </is>
      </c>
      <c r="J1051" s="33" t="n">
        <v>942206170</v>
      </c>
      <c r="K1051" s="33" t="n">
        <v>3513000000</v>
      </c>
      <c r="L1051" s="0" t="inlineStr">
        <is>
          <t>机器人</t>
        </is>
      </c>
      <c r="M1051" s="10" t="n">
        <v>-0.06950000000000001</v>
      </c>
      <c r="N1051" s="34" t="n">
        <v>14565628</v>
      </c>
    </row>
    <row r="1052">
      <c r="A1052" s="35" t="n">
        <v>45637</v>
      </c>
      <c r="B1052" s="9" t="inlineStr">
        <is>
          <t>sh600743</t>
        </is>
      </c>
      <c r="C1052" s="0" t="inlineStr">
        <is>
          <t>华远地产</t>
        </is>
      </c>
      <c r="D1052" s="0" t="inlineStr">
        <is>
          <t>5天4板换</t>
        </is>
      </c>
      <c r="E1052" s="0" t="n">
        <v>2</v>
      </c>
      <c r="F1052" s="0" t="inlineStr">
        <is>
          <t>地天板+资产重组+房地产+国企</t>
        </is>
      </c>
      <c r="G1052" s="10" t="n">
        <v>0.1013</v>
      </c>
      <c r="H1052" s="0" t="n">
        <v>2.61</v>
      </c>
      <c r="I1052" s="32" t="inlineStr">
        <is>
          <t>14:39:46</t>
        </is>
      </c>
      <c r="J1052" s="33" t="n">
        <v>683621640</v>
      </c>
      <c r="K1052" s="33" t="n">
        <v>2803000000</v>
      </c>
      <c r="L1052" s="0" t="inlineStr">
        <is>
          <t>地产/基建</t>
        </is>
      </c>
      <c r="M1052" s="10" t="n">
        <v>-0.1013</v>
      </c>
      <c r="N1052" s="34" t="n">
        <v>19170852</v>
      </c>
    </row>
    <row r="1053">
      <c r="A1053" s="35" t="n">
        <v>45637</v>
      </c>
      <c r="B1053" s="9" t="inlineStr">
        <is>
          <t>sz002670</t>
        </is>
      </c>
      <c r="C1053" s="0" t="inlineStr">
        <is>
          <t>国盛金控</t>
        </is>
      </c>
      <c r="D1053" s="0" t="inlineStr">
        <is>
          <t>2板换</t>
        </is>
      </c>
      <c r="E1053" s="0" t="n">
        <v>2</v>
      </c>
      <c r="F1053" s="0" t="inlineStr">
        <is>
          <t>证券+拟吸收合并国盛证券+江西国资</t>
        </is>
      </c>
      <c r="G1053" s="10" t="n">
        <v>0.1001</v>
      </c>
      <c r="H1053" s="0" t="n">
        <v>15.82</v>
      </c>
      <c r="I1053" s="32" t="inlineStr">
        <is>
          <t>14:54:45</t>
        </is>
      </c>
      <c r="J1053" s="33" t="n">
        <v>3446987600</v>
      </c>
      <c r="K1053" s="33" t="n">
        <v>8521000000</v>
      </c>
      <c r="L1053" s="0" t="inlineStr">
        <is>
          <t>其他</t>
        </is>
      </c>
      <c r="M1053" s="10" t="n">
        <v>-0.0007</v>
      </c>
      <c r="N1053" s="34" t="n">
        <v>99579789</v>
      </c>
    </row>
    <row r="1054">
      <c r="A1054" s="35" t="n">
        <v>45637</v>
      </c>
      <c r="B1054" s="9" t="inlineStr">
        <is>
          <t>sz002277</t>
        </is>
      </c>
      <c r="C1054" s="0" t="inlineStr">
        <is>
          <t>友阿股份</t>
        </is>
      </c>
      <c r="D1054" s="0" t="inlineStr">
        <is>
          <t>首板一</t>
        </is>
      </c>
      <c r="E1054" s="0" t="n">
        <v>1</v>
      </c>
      <c r="F1054" s="0" t="inlineStr">
        <is>
          <t>拟收购股权+机器人+百货零售</t>
        </is>
      </c>
      <c r="G1054" s="10" t="n">
        <v>0.1015</v>
      </c>
      <c r="H1054" s="0" t="n">
        <v>3.69</v>
      </c>
      <c r="I1054" s="32" t="inlineStr">
        <is>
          <t>09:25:00</t>
        </is>
      </c>
      <c r="J1054" s="33" t="n">
        <v>17245890</v>
      </c>
      <c r="K1054" s="33" t="n">
        <v>3497000000</v>
      </c>
      <c r="L1054" s="0" t="inlineStr">
        <is>
          <t>公告</t>
        </is>
      </c>
      <c r="M1054" s="10" t="n">
        <v>0.1015</v>
      </c>
      <c r="N1054" s="34" t="n">
        <v>733941</v>
      </c>
    </row>
    <row r="1055">
      <c r="A1055" s="35" t="n">
        <v>45637</v>
      </c>
      <c r="B1055" s="9" t="inlineStr">
        <is>
          <t>sh600097</t>
        </is>
      </c>
      <c r="C1055" s="0" t="inlineStr">
        <is>
          <t>开创国际</t>
        </is>
      </c>
      <c r="D1055" s="0" t="inlineStr">
        <is>
          <t>首板一</t>
        </is>
      </c>
      <c r="E1055" s="0" t="n">
        <v>1</v>
      </c>
      <c r="F1055" s="0" t="inlineStr">
        <is>
          <t>上海国资+渔业+预制菜</t>
        </is>
      </c>
      <c r="G1055" s="10" t="n">
        <v>0.0997</v>
      </c>
      <c r="H1055" s="0" t="n">
        <v>10.81</v>
      </c>
      <c r="I1055" s="32" t="inlineStr">
        <is>
          <t>09:25:03</t>
        </is>
      </c>
      <c r="J1055" s="33" t="n">
        <v>27758275</v>
      </c>
      <c r="K1055" s="33" t="n">
        <v>1228000000</v>
      </c>
      <c r="L1055" s="0" t="inlineStr">
        <is>
          <t>上海</t>
        </is>
      </c>
      <c r="M1055" s="10" t="n">
        <v>0.0997</v>
      </c>
      <c r="N1055" s="34" t="n">
        <v>14777270</v>
      </c>
    </row>
    <row r="1056">
      <c r="A1056" s="35" t="n">
        <v>45637</v>
      </c>
      <c r="B1056" s="9" t="inlineStr">
        <is>
          <t>sz002512</t>
        </is>
      </c>
      <c r="C1056" s="0" t="inlineStr">
        <is>
          <t>达华智能</t>
        </is>
      </c>
      <c r="D1056" s="0" t="inlineStr">
        <is>
          <t>首板换</t>
        </is>
      </c>
      <c r="E1056" s="0" t="n">
        <v>1</v>
      </c>
      <c r="F1056" s="0" t="inlineStr">
        <is>
          <t>量子科技+卫星互联网+商业航天</t>
        </is>
      </c>
      <c r="G1056" s="10" t="n">
        <v>0.1009</v>
      </c>
      <c r="H1056" s="0" t="n">
        <v>6.22</v>
      </c>
      <c r="I1056" s="32" t="inlineStr">
        <is>
          <t>09:30:21</t>
        </is>
      </c>
      <c r="J1056" s="33" t="n">
        <v>308462370</v>
      </c>
      <c r="K1056" s="33" t="n">
        <v>4951000000</v>
      </c>
      <c r="L1056" s="0" t="inlineStr">
        <is>
          <t>量子通信</t>
        </is>
      </c>
      <c r="M1056" s="10" t="n">
        <v>0.0425</v>
      </c>
      <c r="N1056" s="34" t="n">
        <v>11530853</v>
      </c>
    </row>
    <row r="1057">
      <c r="A1057" s="35" t="n">
        <v>45637</v>
      </c>
      <c r="B1057" s="9" t="inlineStr">
        <is>
          <t>sh600272</t>
        </is>
      </c>
      <c r="C1057" s="0" t="inlineStr">
        <is>
          <t>开开实业</t>
        </is>
      </c>
      <c r="D1057" s="0" t="inlineStr">
        <is>
          <t>首板换</t>
        </is>
      </c>
      <c r="E1057" s="0" t="n">
        <v>1</v>
      </c>
      <c r="F1057" s="0" t="inlineStr">
        <is>
          <t>上海国资+医药商业+SPD</t>
        </is>
      </c>
      <c r="G1057" s="10" t="n">
        <v>0.0998</v>
      </c>
      <c r="H1057" s="0" t="n">
        <v>13.33</v>
      </c>
      <c r="I1057" s="32" t="inlineStr">
        <is>
          <t>09:30:33</t>
        </is>
      </c>
      <c r="J1057" s="33" t="n">
        <v>167313640</v>
      </c>
      <c r="K1057" s="33" t="n">
        <v>1183000000</v>
      </c>
      <c r="L1057" s="0" t="inlineStr">
        <is>
          <t>上海</t>
        </is>
      </c>
      <c r="M1057" s="10" t="n">
        <v>0.0602</v>
      </c>
      <c r="N1057" s="34" t="n">
        <v>15986698</v>
      </c>
    </row>
    <row r="1058">
      <c r="A1058" s="35" t="n">
        <v>45637</v>
      </c>
      <c r="B1058" s="9" t="inlineStr">
        <is>
          <t>sh600833</t>
        </is>
      </c>
      <c r="C1058" s="0" t="inlineStr">
        <is>
          <t>第一医药</t>
        </is>
      </c>
      <c r="D1058" s="0" t="inlineStr">
        <is>
          <t>首板换</t>
        </is>
      </c>
      <c r="E1058" s="0" t="n">
        <v>1</v>
      </c>
      <c r="F1058" s="0" t="inlineStr">
        <is>
          <t>上海国资+医药商业</t>
        </is>
      </c>
      <c r="G1058" s="10" t="n">
        <v>0.1003</v>
      </c>
      <c r="H1058" s="0" t="n">
        <v>14.59</v>
      </c>
      <c r="I1058" s="32" t="inlineStr">
        <is>
          <t>09:31:08</t>
        </is>
      </c>
      <c r="J1058" s="33" t="n">
        <v>143409560</v>
      </c>
      <c r="K1058" s="33" t="n">
        <v>1792000000</v>
      </c>
      <c r="L1058" s="0" t="inlineStr">
        <is>
          <t>上海</t>
        </is>
      </c>
      <c r="M1058" s="10" t="n">
        <v>0.0566</v>
      </c>
      <c r="N1058" s="34" t="n">
        <v>12736491</v>
      </c>
    </row>
    <row r="1059">
      <c r="A1059" s="35" t="n">
        <v>45637</v>
      </c>
      <c r="B1059" s="9" t="inlineStr">
        <is>
          <t>sh600822</t>
        </is>
      </c>
      <c r="C1059" s="0" t="inlineStr">
        <is>
          <t>上海物贸</t>
        </is>
      </c>
      <c r="D1059" s="0" t="inlineStr">
        <is>
          <t>首板换</t>
        </is>
      </c>
      <c r="E1059" s="0" t="n">
        <v>1</v>
      </c>
      <c r="F1059" s="0" t="inlineStr">
        <is>
          <t>上海国资+汽车贸易+数据要素</t>
        </is>
      </c>
      <c r="G1059" s="10" t="n">
        <v>0.1005</v>
      </c>
      <c r="H1059" s="0" t="n">
        <v>11.94</v>
      </c>
      <c r="I1059" s="32" t="inlineStr">
        <is>
          <t>09:31:15</t>
        </is>
      </c>
      <c r="J1059" s="33" t="n">
        <v>190618000</v>
      </c>
      <c r="K1059" s="33" t="n">
        <v>1881000000</v>
      </c>
      <c r="L1059" s="0" t="inlineStr">
        <is>
          <t>上海</t>
        </is>
      </c>
      <c r="M1059" s="10" t="n">
        <v>0.047</v>
      </c>
      <c r="N1059" s="34" t="n">
        <v>9768464</v>
      </c>
    </row>
    <row r="1060">
      <c r="A1060" s="35" t="n">
        <v>45637</v>
      </c>
      <c r="B1060" s="9" t="inlineStr">
        <is>
          <t>sz002313</t>
        </is>
      </c>
      <c r="C1060" s="0" t="inlineStr">
        <is>
          <t>日海智能</t>
        </is>
      </c>
      <c r="D1060" s="0" t="inlineStr">
        <is>
          <t>首板换</t>
        </is>
      </c>
      <c r="E1060" s="0" t="n">
        <v>1</v>
      </c>
      <c r="F1060" s="0" t="inlineStr">
        <is>
          <t>机器人+卫星导航+液冷+表决权放弃</t>
        </is>
      </c>
      <c r="G1060" s="10" t="n">
        <v>0.0997</v>
      </c>
      <c r="H1060" s="0" t="n">
        <v>10.15</v>
      </c>
      <c r="I1060" s="32" t="inlineStr">
        <is>
          <t>09:31:54</t>
        </is>
      </c>
      <c r="J1060" s="33" t="n">
        <v>158920790</v>
      </c>
      <c r="K1060" s="33" t="n">
        <v>3167000000</v>
      </c>
      <c r="L1060" s="0" t="inlineStr">
        <is>
          <t>机器人</t>
        </is>
      </c>
      <c r="M1060" s="10" t="n">
        <v>0.0022</v>
      </c>
      <c r="N1060" s="34" t="n">
        <v>989750</v>
      </c>
    </row>
    <row r="1061">
      <c r="A1061" s="35" t="n">
        <v>45637</v>
      </c>
      <c r="B1061" s="9" t="inlineStr">
        <is>
          <t>sz002799</t>
        </is>
      </c>
      <c r="C1061" s="0" t="inlineStr">
        <is>
          <t>环球印务</t>
        </is>
      </c>
      <c r="D1061" s="0" t="inlineStr">
        <is>
          <t>首板换</t>
        </is>
      </c>
      <c r="E1061" s="0" t="n">
        <v>1</v>
      </c>
      <c r="F1061" s="0" t="inlineStr">
        <is>
          <t>字节+营销+医药包装+国企</t>
        </is>
      </c>
      <c r="G1061" s="10" t="n">
        <v>0.0999</v>
      </c>
      <c r="H1061" s="0" t="n">
        <v>9.69</v>
      </c>
      <c r="I1061" s="32" t="inlineStr">
        <is>
          <t>09:32:03</t>
        </is>
      </c>
      <c r="J1061" s="33" t="n">
        <v>112000456</v>
      </c>
      <c r="K1061" s="33" t="n">
        <v>1600000000</v>
      </c>
      <c r="L1061" s="0" t="inlineStr">
        <is>
          <t>AI/消费电子</t>
        </is>
      </c>
      <c r="M1061" s="10" t="n">
        <v>-0.0091</v>
      </c>
      <c r="N1061" s="34" t="n">
        <v>587966</v>
      </c>
    </row>
    <row r="1062">
      <c r="A1062" s="35" t="n">
        <v>45637</v>
      </c>
      <c r="B1062" s="9" t="inlineStr">
        <is>
          <t>sh600193</t>
        </is>
      </c>
      <c r="C1062" s="0" t="inlineStr">
        <is>
          <t>创兴资源</t>
        </is>
      </c>
      <c r="D1062" s="0" t="inlineStr">
        <is>
          <t>首板换</t>
        </is>
      </c>
      <c r="E1062" s="0" t="n">
        <v>1</v>
      </c>
      <c r="F1062" s="0" t="inlineStr">
        <is>
          <t>建筑装饰+稀土永磁</t>
        </is>
      </c>
      <c r="G1062" s="10" t="n">
        <v>0.1007</v>
      </c>
      <c r="H1062" s="0" t="n">
        <v>4.81</v>
      </c>
      <c r="I1062" s="32" t="inlineStr">
        <is>
          <t>09:33:14</t>
        </is>
      </c>
      <c r="J1062" s="33" t="n">
        <v>60868036</v>
      </c>
      <c r="K1062" s="33" t="n">
        <v>1557000000</v>
      </c>
      <c r="L1062" s="0" t="inlineStr">
        <is>
          <t>地产/基建</t>
        </is>
      </c>
      <c r="M1062" s="10" t="n">
        <v>0.0137</v>
      </c>
      <c r="N1062" s="34" t="n">
        <v>1132751</v>
      </c>
    </row>
    <row r="1063">
      <c r="A1063" s="35" t="n">
        <v>45637</v>
      </c>
      <c r="B1063" s="9" t="inlineStr">
        <is>
          <t>sz000670</t>
        </is>
      </c>
      <c r="C1063" s="0" t="inlineStr">
        <is>
          <t>盈方微</t>
        </is>
      </c>
      <c r="D1063" s="0" t="inlineStr">
        <is>
          <t>首板换</t>
        </is>
      </c>
      <c r="E1063" s="0" t="n">
        <v>1</v>
      </c>
      <c r="F1063" s="0" t="inlineStr">
        <is>
          <t>终止重组+存储芯片+分销+外销</t>
        </is>
      </c>
      <c r="G1063" s="10" t="n">
        <v>0.09959999999999999</v>
      </c>
      <c r="H1063" s="0" t="n">
        <v>8.5</v>
      </c>
      <c r="I1063" s="32" t="inlineStr">
        <is>
          <t>09:33:54</t>
        </is>
      </c>
      <c r="J1063" s="33" t="n">
        <v>541383630</v>
      </c>
      <c r="K1063" s="33" t="n">
        <v>5373000000</v>
      </c>
      <c r="L1063" s="0" t="inlineStr">
        <is>
          <t>上海</t>
        </is>
      </c>
      <c r="M1063" s="10" t="n">
        <v>-0.0026</v>
      </c>
      <c r="N1063" s="34" t="n">
        <v>1405533</v>
      </c>
    </row>
    <row r="1064">
      <c r="A1064" s="35" t="n">
        <v>45637</v>
      </c>
      <c r="B1064" s="9" t="inlineStr">
        <is>
          <t>sh600604</t>
        </is>
      </c>
      <c r="C1064" s="0" t="inlineStr">
        <is>
          <t>市北高新</t>
        </is>
      </c>
      <c r="D1064" s="0" t="inlineStr">
        <is>
          <t>首板换</t>
        </is>
      </c>
      <c r="E1064" s="0" t="n">
        <v>1</v>
      </c>
      <c r="F1064" s="0" t="inlineStr">
        <is>
          <t>上海国资+创投+房地产+数据交易中心</t>
        </is>
      </c>
      <c r="G1064" s="10" t="n">
        <v>0.1</v>
      </c>
      <c r="H1064" s="0" t="n">
        <v>5.5</v>
      </c>
      <c r="I1064" s="32" t="inlineStr">
        <is>
          <t>09:33:57</t>
        </is>
      </c>
      <c r="J1064" s="33" t="n">
        <v>174152130</v>
      </c>
      <c r="K1064" s="33" t="n">
        <v>3096000000</v>
      </c>
      <c r="L1064" s="0" t="inlineStr">
        <is>
          <t>上海</t>
        </is>
      </c>
      <c r="M1064" s="10" t="n">
        <v>0.04</v>
      </c>
      <c r="N1064" s="34" t="n">
        <v>2361840</v>
      </c>
    </row>
    <row r="1065">
      <c r="A1065" s="35" t="n">
        <v>45637</v>
      </c>
      <c r="B1065" s="9" t="inlineStr">
        <is>
          <t>sz000717</t>
        </is>
      </c>
      <c r="C1065" s="0" t="inlineStr">
        <is>
          <t>中南股份</t>
        </is>
      </c>
      <c r="D1065" s="0" t="inlineStr">
        <is>
          <t>5天4板换</t>
        </is>
      </c>
      <c r="E1065" s="0" t="n">
        <v>1</v>
      </c>
      <c r="F1065" s="0" t="inlineStr">
        <is>
          <t>机器人+钢铁+国企(中国宝武旗下)</t>
        </is>
      </c>
      <c r="G1065" s="10" t="n">
        <v>0.0994</v>
      </c>
      <c r="H1065" s="0" t="n">
        <v>3.87</v>
      </c>
      <c r="I1065" s="32" t="inlineStr">
        <is>
          <t>09:35:21</t>
        </is>
      </c>
      <c r="J1065" s="33" t="n">
        <v>673493030</v>
      </c>
      <c r="K1065" s="33" t="n">
        <v>4412000000</v>
      </c>
      <c r="L1065" s="0" t="inlineStr">
        <is>
          <t>重组/股权变动</t>
        </is>
      </c>
      <c r="M1065" s="10" t="n">
        <v>0.0028</v>
      </c>
      <c r="N1065" s="34" t="n">
        <v>28205053</v>
      </c>
    </row>
    <row r="1066">
      <c r="A1066" s="35" t="n">
        <v>45637</v>
      </c>
      <c r="B1066" s="9" t="inlineStr">
        <is>
          <t>sh600815</t>
        </is>
      </c>
      <c r="C1066" s="0" t="inlineStr">
        <is>
          <t>厦工股份</t>
        </is>
      </c>
      <c r="D1066" s="0" t="inlineStr">
        <is>
          <t>首板换</t>
        </is>
      </c>
      <c r="E1066" s="0" t="n">
        <v>1</v>
      </c>
      <c r="F1066" s="0" t="inlineStr">
        <is>
          <t>工程机械+厦门国资+低价股+外销</t>
        </is>
      </c>
      <c r="G1066" s="10" t="n">
        <v>0.0993</v>
      </c>
      <c r="H1066" s="0" t="n">
        <v>3.21</v>
      </c>
      <c r="I1066" s="32" t="inlineStr">
        <is>
          <t>09:35:39</t>
        </is>
      </c>
      <c r="J1066" s="33" t="n">
        <v>142709450</v>
      </c>
      <c r="K1066" s="33" t="n">
        <v>2594000000</v>
      </c>
      <c r="L1066" s="0" t="inlineStr">
        <is>
          <t>重组/股权变动</t>
        </is>
      </c>
      <c r="M1066" s="10" t="n">
        <v>0.0034</v>
      </c>
      <c r="N1066" s="34" t="n">
        <v>435691</v>
      </c>
    </row>
    <row r="1067">
      <c r="A1067" s="35" t="n">
        <v>45637</v>
      </c>
      <c r="B1067" s="9" t="inlineStr">
        <is>
          <t>sh603900</t>
        </is>
      </c>
      <c r="C1067" s="0" t="inlineStr">
        <is>
          <t>莱绅通灵</t>
        </is>
      </c>
      <c r="D1067" s="0" t="inlineStr">
        <is>
          <t>首板换</t>
        </is>
      </c>
      <c r="E1067" s="0" t="n">
        <v>1</v>
      </c>
      <c r="F1067" s="0" t="inlineStr">
        <is>
          <t>珠宝首饰+黄金+IP</t>
        </is>
      </c>
      <c r="G1067" s="10" t="n">
        <v>0.1008</v>
      </c>
      <c r="H1067" s="0" t="n">
        <v>7.32</v>
      </c>
      <c r="I1067" s="32" t="inlineStr">
        <is>
          <t>09:37:58</t>
        </is>
      </c>
      <c r="J1067" s="33" t="n">
        <v>99521943</v>
      </c>
      <c r="K1067" s="33" t="n">
        <v>1298000000</v>
      </c>
      <c r="L1067" s="0" t="inlineStr">
        <is>
          <t>消费</t>
        </is>
      </c>
      <c r="M1067" s="10" t="n">
        <v>0.0045</v>
      </c>
      <c r="N1067" s="34" t="n">
        <v>386772</v>
      </c>
    </row>
    <row r="1068">
      <c r="A1068" s="35" t="n">
        <v>45637</v>
      </c>
      <c r="B1068" s="9" t="inlineStr">
        <is>
          <t>sh603232</t>
        </is>
      </c>
      <c r="C1068" s="0" t="inlineStr">
        <is>
          <t>格尔软件</t>
        </is>
      </c>
      <c r="D1068" s="0" t="inlineStr">
        <is>
          <t>首板T</t>
        </is>
      </c>
      <c r="E1068" s="0" t="n">
        <v>1</v>
      </c>
      <c r="F1068" s="0" t="inlineStr">
        <is>
          <t>量子密码+商用密码</t>
        </is>
      </c>
      <c r="G1068" s="10" t="n">
        <v>0.1003</v>
      </c>
      <c r="H1068" s="0" t="n">
        <v>16.01</v>
      </c>
      <c r="I1068" s="32" t="inlineStr">
        <is>
          <t>09:38:43</t>
        </is>
      </c>
      <c r="J1068" s="33" t="n">
        <v>310522120</v>
      </c>
      <c r="K1068" s="33" t="n">
        <v>2638000000</v>
      </c>
      <c r="L1068" s="0" t="inlineStr">
        <is>
          <t>量子通信</t>
        </is>
      </c>
      <c r="M1068" s="10" t="n">
        <v>0.1003</v>
      </c>
      <c r="N1068" s="34" t="n">
        <v>26921135</v>
      </c>
    </row>
    <row r="1069">
      <c r="A1069" s="35" t="n">
        <v>45637</v>
      </c>
      <c r="B1069" s="9" t="inlineStr">
        <is>
          <t>sz002323</t>
        </is>
      </c>
      <c r="C1069" s="0" t="inlineStr">
        <is>
          <t>雅博股份</t>
        </is>
      </c>
      <c r="D1069" s="0" t="inlineStr">
        <is>
          <t>8天4板换</t>
        </is>
      </c>
      <c r="E1069" s="0" t="n">
        <v>1</v>
      </c>
      <c r="F1069" s="0" t="inlineStr">
        <is>
          <t>光伏建筑一体化+HJT电池+国企改革+低价股</t>
        </is>
      </c>
      <c r="G1069" s="10" t="n">
        <v>0.09859999999999999</v>
      </c>
      <c r="H1069" s="0" t="n">
        <v>2.34</v>
      </c>
      <c r="I1069" s="32" t="inlineStr">
        <is>
          <t>09:41:39</t>
        </is>
      </c>
      <c r="J1069" s="33" t="n">
        <v>333667390</v>
      </c>
      <c r="K1069" s="33" t="n">
        <v>3421000000</v>
      </c>
      <c r="L1069" s="0" t="inlineStr">
        <is>
          <t>其他</t>
        </is>
      </c>
      <c r="M1069" s="10" t="n">
        <v>-0.0047</v>
      </c>
      <c r="N1069" s="34" t="n">
        <v>6161992</v>
      </c>
    </row>
    <row r="1070">
      <c r="A1070" s="35" t="n">
        <v>45637</v>
      </c>
      <c r="B1070" s="9" t="inlineStr">
        <is>
          <t>sh600838</t>
        </is>
      </c>
      <c r="C1070" s="0" t="inlineStr">
        <is>
          <t>上海九百</t>
        </is>
      </c>
      <c r="D1070" s="0" t="inlineStr">
        <is>
          <t>首板换</t>
        </is>
      </c>
      <c r="E1070" s="0" t="n">
        <v>1</v>
      </c>
      <c r="F1070" s="0" t="inlineStr">
        <is>
          <t>上海国资+商业地产+新零售+参股券商</t>
        </is>
      </c>
      <c r="G1070" s="10" t="n">
        <v>0.0998</v>
      </c>
      <c r="H1070" s="0" t="n">
        <v>10.03</v>
      </c>
      <c r="I1070" s="32" t="inlineStr">
        <is>
          <t>09:42:27</t>
        </is>
      </c>
      <c r="J1070" s="33" t="n">
        <v>422698660</v>
      </c>
      <c r="K1070" s="33" t="n">
        <v>2710000000</v>
      </c>
      <c r="L1070" s="0" t="inlineStr">
        <is>
          <t>上海</t>
        </is>
      </c>
      <c r="M1070" s="10" t="n">
        <v>0.0406</v>
      </c>
      <c r="N1070" s="34" t="n">
        <v>9529858</v>
      </c>
    </row>
    <row r="1071">
      <c r="A1071" s="35" t="n">
        <v>45637</v>
      </c>
      <c r="B1071" s="9" t="inlineStr">
        <is>
          <t>sh603598</t>
        </is>
      </c>
      <c r="C1071" s="0" t="inlineStr">
        <is>
          <t>引力传媒</t>
        </is>
      </c>
      <c r="D1071" s="0" t="inlineStr">
        <is>
          <t>首板换</t>
        </is>
      </c>
      <c r="E1071" s="0" t="n">
        <v>1</v>
      </c>
      <c r="F1071" s="0" t="inlineStr">
        <is>
          <t>抖音概念+大模型+营销+短剧</t>
        </is>
      </c>
      <c r="G1071" s="10" t="n">
        <v>0.0998</v>
      </c>
      <c r="H1071" s="0" t="n">
        <v>19.94</v>
      </c>
      <c r="I1071" s="32" t="inlineStr">
        <is>
          <t>09:46:53</t>
        </is>
      </c>
      <c r="J1071" s="33" t="n">
        <v>523493290</v>
      </c>
      <c r="K1071" s="33" t="n">
        <v>2963000000</v>
      </c>
      <c r="L1071" s="0" t="inlineStr">
        <is>
          <t>AI/消费电子</t>
        </is>
      </c>
      <c r="M1071" s="10" t="n">
        <v>0.048</v>
      </c>
      <c r="N1071" s="34" t="n">
        <v>34179100</v>
      </c>
    </row>
    <row r="1072">
      <c r="A1072" s="35" t="n">
        <v>45637</v>
      </c>
      <c r="B1072" s="9" t="inlineStr">
        <is>
          <t>sh600666</t>
        </is>
      </c>
      <c r="C1072" s="0" t="inlineStr">
        <is>
          <t>奥瑞德</t>
        </is>
      </c>
      <c r="D1072" s="0" t="inlineStr">
        <is>
          <t>首板换</t>
        </is>
      </c>
      <c r="E1072" s="0" t="n">
        <v>1</v>
      </c>
      <c r="F1072" s="0" t="inlineStr">
        <is>
          <t>算力+蓝宝石+摘帽</t>
        </is>
      </c>
      <c r="G1072" s="10" t="n">
        <v>0.09859999999999999</v>
      </c>
      <c r="H1072" s="0" t="n">
        <v>3.12</v>
      </c>
      <c r="I1072" s="32" t="inlineStr">
        <is>
          <t>09:48:30</t>
        </is>
      </c>
      <c r="J1072" s="33" t="n">
        <v>652057350</v>
      </c>
      <c r="K1072" s="33" t="n">
        <v>5604000000</v>
      </c>
      <c r="L1072" s="0" t="inlineStr">
        <is>
          <t>AI/消费电子</t>
        </is>
      </c>
      <c r="M1072" s="10" t="n">
        <v>0</v>
      </c>
      <c r="N1072" s="34" t="n">
        <v>1846000</v>
      </c>
    </row>
    <row r="1073">
      <c r="A1073" s="35" t="n">
        <v>45637</v>
      </c>
      <c r="B1073" s="9" t="inlineStr">
        <is>
          <t>sz000620</t>
        </is>
      </c>
      <c r="C1073" s="0" t="inlineStr">
        <is>
          <t>新华联</t>
        </is>
      </c>
      <c r="D1073" s="0" t="inlineStr">
        <is>
          <t>首板换</t>
        </is>
      </c>
      <c r="E1073" s="0" t="n">
        <v>1</v>
      </c>
      <c r="F1073" s="0" t="inlineStr">
        <is>
          <t>房地产+文旅景区开发+低价股</t>
        </is>
      </c>
      <c r="G1073" s="10" t="n">
        <v>0.1021</v>
      </c>
      <c r="H1073" s="0" t="n">
        <v>2.59</v>
      </c>
      <c r="I1073" s="32" t="inlineStr">
        <is>
          <t>09:48:42</t>
        </is>
      </c>
      <c r="J1073" s="33" t="n">
        <v>235935000</v>
      </c>
      <c r="K1073" s="33" t="n">
        <v>3517000000</v>
      </c>
      <c r="L1073" s="0" t="inlineStr">
        <is>
          <t>重组/股权变动</t>
        </is>
      </c>
      <c r="M1073" s="10" t="n">
        <v>-0.008500000000000001</v>
      </c>
      <c r="N1073" s="34" t="n">
        <v>1436212</v>
      </c>
    </row>
    <row r="1074">
      <c r="A1074" s="35" t="n">
        <v>45637</v>
      </c>
      <c r="B1074" s="9" t="inlineStr">
        <is>
          <t>sh600322</t>
        </is>
      </c>
      <c r="C1074" s="0" t="inlineStr">
        <is>
          <t>津投城开</t>
        </is>
      </c>
      <c r="D1074" s="0" t="inlineStr">
        <is>
          <t>首板换</t>
        </is>
      </c>
      <c r="E1074" s="0" t="n">
        <v>1</v>
      </c>
      <c r="F1074" s="0" t="inlineStr">
        <is>
          <t>并购重组+房地产+天津国资</t>
        </is>
      </c>
      <c r="G1074" s="10" t="n">
        <v>0.1011</v>
      </c>
      <c r="H1074" s="0" t="n">
        <v>3.05</v>
      </c>
      <c r="I1074" s="32" t="inlineStr">
        <is>
          <t>09:48:43</t>
        </is>
      </c>
      <c r="J1074" s="33" t="n">
        <v>404354210</v>
      </c>
      <c r="K1074" s="33" t="n">
        <v>2460000000</v>
      </c>
      <c r="L1074" s="0" t="inlineStr">
        <is>
          <t>重组/股权变动</t>
        </is>
      </c>
      <c r="M1074" s="10" t="n">
        <v>-0.0072</v>
      </c>
      <c r="N1074" s="34" t="n">
        <v>2994475</v>
      </c>
    </row>
    <row r="1075">
      <c r="A1075" s="35" t="n">
        <v>45637</v>
      </c>
      <c r="B1075" s="9" t="inlineStr">
        <is>
          <t>sh605338</t>
        </is>
      </c>
      <c r="C1075" s="0" t="inlineStr">
        <is>
          <t>巴比食品</t>
        </is>
      </c>
      <c r="D1075" s="0" t="inlineStr">
        <is>
          <t>首板换</t>
        </is>
      </c>
      <c r="E1075" s="0" t="n">
        <v>1</v>
      </c>
      <c r="F1075" s="0" t="inlineStr">
        <is>
          <t>早餐+预制菜</t>
        </is>
      </c>
      <c r="G1075" s="10" t="n">
        <v>0.1002</v>
      </c>
      <c r="H1075" s="0" t="n">
        <v>19.88</v>
      </c>
      <c r="I1075" s="32" t="inlineStr">
        <is>
          <t>09:53:44</t>
        </is>
      </c>
      <c r="J1075" s="33" t="n">
        <v>90136094</v>
      </c>
      <c r="K1075" s="33" t="n">
        <v>2184000000</v>
      </c>
      <c r="L1075" s="0" t="inlineStr">
        <is>
          <t>消费</t>
        </is>
      </c>
      <c r="M1075" s="10" t="n">
        <v>0.0083</v>
      </c>
      <c r="N1075" s="34" t="n">
        <v>377154</v>
      </c>
    </row>
    <row r="1076">
      <c r="A1076" s="35" t="n">
        <v>45637</v>
      </c>
      <c r="B1076" s="9" t="inlineStr">
        <is>
          <t>sz002374</t>
        </is>
      </c>
      <c r="C1076" s="0" t="inlineStr">
        <is>
          <t>中锐股份</t>
        </is>
      </c>
      <c r="D1076" s="0" t="inlineStr">
        <is>
          <t>首板换</t>
        </is>
      </c>
      <c r="E1076" s="0" t="n">
        <v>1</v>
      </c>
      <c r="F1076" s="0" t="inlineStr">
        <is>
          <t>白酒+包装印刷+化债收益</t>
        </is>
      </c>
      <c r="G1076" s="10" t="n">
        <v>0.1014</v>
      </c>
      <c r="H1076" s="0" t="n">
        <v>3.8</v>
      </c>
      <c r="I1076" s="32" t="inlineStr">
        <is>
          <t>09:56:45</t>
        </is>
      </c>
      <c r="J1076" s="33" t="n">
        <v>260792950</v>
      </c>
      <c r="K1076" s="33" t="n">
        <v>3350000000</v>
      </c>
      <c r="L1076" s="0" t="inlineStr">
        <is>
          <t>消费</t>
        </is>
      </c>
      <c r="M1076" s="10" t="n">
        <v>-0.0145</v>
      </c>
      <c r="N1076" s="34" t="n">
        <v>1974720</v>
      </c>
    </row>
    <row r="1077">
      <c r="A1077" s="35" t="n">
        <v>45637</v>
      </c>
      <c r="B1077" s="9" t="inlineStr">
        <is>
          <t>sh600533</t>
        </is>
      </c>
      <c r="C1077" s="0" t="inlineStr">
        <is>
          <t>栖霞建设</t>
        </is>
      </c>
      <c r="D1077" s="0" t="inlineStr">
        <is>
          <t>首板换</t>
        </is>
      </c>
      <c r="E1077" s="0" t="n">
        <v>1</v>
      </c>
      <c r="F1077" s="0" t="inlineStr">
        <is>
          <t>房地产开发+低价破净股+南京国资</t>
        </is>
      </c>
      <c r="G1077" s="10" t="n">
        <v>0.1014</v>
      </c>
      <c r="H1077" s="0" t="n">
        <v>3.04</v>
      </c>
      <c r="I1077" s="32" t="inlineStr">
        <is>
          <t>10:00:04</t>
        </is>
      </c>
      <c r="J1077" s="33" t="n">
        <v>252249340</v>
      </c>
      <c r="K1077" s="33" t="n">
        <v>1706000000</v>
      </c>
      <c r="L1077" s="0" t="inlineStr">
        <is>
          <t>地产/基建</t>
        </is>
      </c>
      <c r="M1077" s="10" t="n">
        <v>0.0254</v>
      </c>
      <c r="N1077" s="34" t="n">
        <v>2064768</v>
      </c>
    </row>
    <row r="1078">
      <c r="A1078" s="35" t="n">
        <v>45637</v>
      </c>
      <c r="B1078" s="9" t="inlineStr">
        <is>
          <t>sz000816</t>
        </is>
      </c>
      <c r="C1078" s="0" t="inlineStr">
        <is>
          <t>智慧农业</t>
        </is>
      </c>
      <c r="D1078" s="0" t="inlineStr">
        <is>
          <t>4天2板换</t>
        </is>
      </c>
      <c r="E1078" s="0" t="n">
        <v>1</v>
      </c>
      <c r="F1078" s="0" t="inlineStr">
        <is>
          <t>农机+有色金属+外销</t>
        </is>
      </c>
      <c r="G1078" s="10" t="n">
        <v>0.1013</v>
      </c>
      <c r="H1078" s="0" t="n">
        <v>3.48</v>
      </c>
      <c r="I1078" s="32" t="inlineStr">
        <is>
          <t>10:00:45</t>
        </is>
      </c>
      <c r="J1078" s="33" t="n">
        <v>467392670</v>
      </c>
      <c r="K1078" s="33" t="n">
        <v>3712000000</v>
      </c>
      <c r="L1078" s="0" t="inlineStr">
        <is>
          <t>重组/股权变动</t>
        </is>
      </c>
      <c r="M1078" s="10" t="n">
        <v>-0.0032</v>
      </c>
      <c r="N1078" s="34" t="n">
        <v>3343410</v>
      </c>
    </row>
    <row r="1079">
      <c r="A1079" s="35" t="n">
        <v>45637</v>
      </c>
      <c r="B1079" s="9" t="inlineStr">
        <is>
          <t>sh600828</t>
        </is>
      </c>
      <c r="C1079" s="0" t="inlineStr">
        <is>
          <t>茂业商业</t>
        </is>
      </c>
      <c r="D1079" s="0" t="inlineStr">
        <is>
          <t>4天2板换</t>
        </is>
      </c>
      <c r="E1079" s="0" t="n">
        <v>1</v>
      </c>
      <c r="F1079" s="0" t="inlineStr">
        <is>
          <t>零售+信托概念+西部大开发</t>
        </is>
      </c>
      <c r="G1079" s="10" t="n">
        <v>0.1008</v>
      </c>
      <c r="H1079" s="0" t="n">
        <v>4.15</v>
      </c>
      <c r="I1079" s="32" t="inlineStr">
        <is>
          <t>10:02:36</t>
        </is>
      </c>
      <c r="J1079" s="33" t="n">
        <v>138101740</v>
      </c>
      <c r="K1079" s="33" t="n">
        <v>971000000</v>
      </c>
      <c r="L1079" s="0" t="inlineStr">
        <is>
          <t>消费</t>
        </is>
      </c>
      <c r="M1079" s="10" t="n">
        <v>-0.0239</v>
      </c>
      <c r="N1079" s="34" t="n">
        <v>2413344</v>
      </c>
    </row>
    <row r="1080">
      <c r="A1080" s="35" t="n">
        <v>45637</v>
      </c>
      <c r="B1080" s="9" t="inlineStr">
        <is>
          <t>sz002752</t>
        </is>
      </c>
      <c r="C1080" s="0" t="inlineStr">
        <is>
          <t>昇兴股份</t>
        </is>
      </c>
      <c r="D1080" s="0" t="inlineStr">
        <is>
          <t>首板换</t>
        </is>
      </c>
      <c r="E1080" s="0" t="n">
        <v>1</v>
      </c>
      <c r="F1080" s="0" t="inlineStr">
        <is>
          <t>抖音+包装容器</t>
        </is>
      </c>
      <c r="G1080" s="10" t="n">
        <v>0.1009</v>
      </c>
      <c r="H1080" s="0" t="n">
        <v>6.33</v>
      </c>
      <c r="I1080" s="32" t="inlineStr">
        <is>
          <t>10:03:42</t>
        </is>
      </c>
      <c r="J1080" s="33" t="n">
        <v>161136850</v>
      </c>
      <c r="K1080" s="33" t="n">
        <v>2237000000</v>
      </c>
      <c r="L1080" s="0" t="inlineStr">
        <is>
          <t>消费</t>
        </is>
      </c>
      <c r="M1080" s="10" t="n">
        <v>0</v>
      </c>
      <c r="N1080" s="34" t="n">
        <v>964850</v>
      </c>
    </row>
    <row r="1081">
      <c r="A1081" s="35" t="n">
        <v>45637</v>
      </c>
      <c r="B1081" s="9" t="inlineStr">
        <is>
          <t>sh600676</t>
        </is>
      </c>
      <c r="C1081" s="0" t="inlineStr">
        <is>
          <t>交运股份</t>
        </is>
      </c>
      <c r="D1081" s="0" t="inlineStr">
        <is>
          <t>首板换</t>
        </is>
      </c>
      <c r="E1081" s="0" t="n">
        <v>1</v>
      </c>
      <c r="F1081" s="0" t="inlineStr">
        <is>
          <t>上海国资+参股上海大众交运出租+物流+汽车零部件+低市净率</t>
        </is>
      </c>
      <c r="G1081" s="10" t="n">
        <v>0.1008</v>
      </c>
      <c r="H1081" s="0" t="n">
        <v>5.57</v>
      </c>
      <c r="I1081" s="32" t="inlineStr">
        <is>
          <t>10:06:31</t>
        </is>
      </c>
      <c r="J1081" s="33" t="n">
        <v>399655330</v>
      </c>
      <c r="K1081" s="33" t="n">
        <v>3074000000</v>
      </c>
      <c r="L1081" s="0" t="inlineStr">
        <is>
          <t>上海</t>
        </is>
      </c>
      <c r="M1081" s="10" t="n">
        <v>0.0178</v>
      </c>
      <c r="N1081" s="34" t="n">
        <v>1797350</v>
      </c>
    </row>
    <row r="1082">
      <c r="A1082" s="35" t="n">
        <v>45637</v>
      </c>
      <c r="B1082" s="9" t="inlineStr">
        <is>
          <t>sz002861</t>
        </is>
      </c>
      <c r="C1082" s="0" t="inlineStr">
        <is>
          <t>瀛通通讯</t>
        </is>
      </c>
      <c r="D1082" s="0" t="inlineStr">
        <is>
          <t>首板换</t>
        </is>
      </c>
      <c r="E1082" s="0" t="n">
        <v>1</v>
      </c>
      <c r="F1082" s="0" t="inlineStr">
        <is>
          <t>AI终端+电声产品+外销</t>
        </is>
      </c>
      <c r="G1082" s="10" t="n">
        <v>0.0997</v>
      </c>
      <c r="H1082" s="0" t="n">
        <v>13.57</v>
      </c>
      <c r="I1082" s="32" t="inlineStr">
        <is>
          <t>10:08:33</t>
        </is>
      </c>
      <c r="J1082" s="33" t="n">
        <v>244962720</v>
      </c>
      <c r="K1082" s="33" t="n">
        <v>1333000000</v>
      </c>
      <c r="L1082" s="0" t="inlineStr">
        <is>
          <t>AI/消费电子</t>
        </is>
      </c>
      <c r="M1082" s="10" t="n">
        <v>0.0024</v>
      </c>
      <c r="N1082" s="34" t="n">
        <v>384707</v>
      </c>
    </row>
    <row r="1083">
      <c r="A1083" s="35" t="n">
        <v>45637</v>
      </c>
      <c r="B1083" s="9" t="inlineStr">
        <is>
          <t>sz301383</t>
        </is>
      </c>
      <c r="C1083" s="0" t="inlineStr">
        <is>
          <t>天键股份</t>
        </is>
      </c>
      <c r="D1083" s="0" t="inlineStr">
        <is>
          <t>首板换</t>
        </is>
      </c>
      <c r="E1083" s="0" t="n">
        <v>1</v>
      </c>
      <c r="F1083" s="0" t="inlineStr">
        <is>
          <t>AI终端+智能穿戴+外销</t>
        </is>
      </c>
      <c r="G1083" s="10" t="n">
        <v>0.2001</v>
      </c>
      <c r="H1083" s="0" t="n">
        <v>43.54</v>
      </c>
      <c r="I1083" s="32" t="inlineStr">
        <is>
          <t>10:09:24</t>
        </is>
      </c>
      <c r="J1083" s="33" t="n">
        <v>583797830</v>
      </c>
      <c r="K1083" s="33" t="n">
        <v>1904000000</v>
      </c>
      <c r="L1083" s="0" t="inlineStr">
        <is>
          <t>AI/消费电子</t>
        </is>
      </c>
      <c r="M1083" s="10" t="n">
        <v>0.0033</v>
      </c>
      <c r="N1083" s="34" t="n">
        <v>869960</v>
      </c>
    </row>
    <row r="1084">
      <c r="A1084" s="35" t="n">
        <v>45637</v>
      </c>
      <c r="B1084" s="9" t="inlineStr">
        <is>
          <t>sh600868</t>
        </is>
      </c>
      <c r="C1084" s="0" t="inlineStr">
        <is>
          <t>梅雁吉祥</t>
        </is>
      </c>
      <c r="D1084" s="0" t="inlineStr">
        <is>
          <t>5天4板换</t>
        </is>
      </c>
      <c r="E1084" s="0" t="n">
        <v>1</v>
      </c>
      <c r="F1084" s="0" t="inlineStr">
        <is>
          <t>锑+氢能源+绿色电力+低价股</t>
        </is>
      </c>
      <c r="G1084" s="10" t="n">
        <v>0.09909999999999999</v>
      </c>
      <c r="H1084" s="0" t="n">
        <v>3.55</v>
      </c>
      <c r="I1084" s="32" t="inlineStr">
        <is>
          <t>10:10:22</t>
        </is>
      </c>
      <c r="J1084" s="33" t="n">
        <v>1336197300</v>
      </c>
      <c r="K1084" s="33" t="n">
        <v>6257000000</v>
      </c>
      <c r="L1084" s="0" t="inlineStr">
        <is>
          <t>地产/基建</t>
        </is>
      </c>
      <c r="M1084" s="10" t="n">
        <v>0</v>
      </c>
      <c r="N1084" s="34" t="n">
        <v>29280273</v>
      </c>
    </row>
    <row r="1085">
      <c r="A1085" s="35" t="n">
        <v>45637</v>
      </c>
      <c r="B1085" s="9" t="inlineStr">
        <is>
          <t>sz002369</t>
        </is>
      </c>
      <c r="C1085" s="0" t="inlineStr">
        <is>
          <t>卓翼科技</t>
        </is>
      </c>
      <c r="D1085" s="0" t="inlineStr">
        <is>
          <t>首板换</t>
        </is>
      </c>
      <c r="E1085" s="0" t="n">
        <v>1</v>
      </c>
      <c r="F1085" s="0" t="inlineStr">
        <is>
          <t>AI眼镜+消费电子+华为+机器人</t>
        </is>
      </c>
      <c r="G1085" s="10" t="n">
        <v>0.1006</v>
      </c>
      <c r="H1085" s="0" t="n">
        <v>7.66</v>
      </c>
      <c r="I1085" s="32" t="inlineStr">
        <is>
          <t>10:11:27</t>
        </is>
      </c>
      <c r="J1085" s="33" t="n">
        <v>600257470</v>
      </c>
      <c r="K1085" s="33" t="n">
        <v>3779000000</v>
      </c>
      <c r="L1085" s="0" t="inlineStr">
        <is>
          <t>AI/消费电子</t>
        </is>
      </c>
      <c r="M1085" s="10" t="n">
        <v>-0.023</v>
      </c>
      <c r="N1085" s="34" t="n">
        <v>2521440</v>
      </c>
    </row>
    <row r="1086">
      <c r="A1086" s="35" t="n">
        <v>45637</v>
      </c>
      <c r="B1086" s="9" t="inlineStr">
        <is>
          <t>sz002122</t>
        </is>
      </c>
      <c r="C1086" s="0" t="inlineStr">
        <is>
          <t>汇洲智能</t>
        </is>
      </c>
      <c r="D1086" s="0" t="inlineStr">
        <is>
          <t>5天4板换</t>
        </is>
      </c>
      <c r="E1086" s="0" t="n">
        <v>1</v>
      </c>
      <c r="F1086" s="0" t="inlineStr">
        <is>
          <t>应用AI审核+工业母机+数据中心</t>
        </is>
      </c>
      <c r="G1086" s="10" t="n">
        <v>0.1007</v>
      </c>
      <c r="H1086" s="0" t="n">
        <v>4.59</v>
      </c>
      <c r="I1086" s="32" t="inlineStr">
        <is>
          <t>10:15:45</t>
        </is>
      </c>
      <c r="J1086" s="33" t="n">
        <v>1154351210</v>
      </c>
      <c r="K1086" s="33" t="n">
        <v>6192000000</v>
      </c>
      <c r="L1086" s="0" t="inlineStr">
        <is>
          <t>AI/消费电子</t>
        </is>
      </c>
      <c r="M1086" s="10" t="n">
        <v>0</v>
      </c>
      <c r="N1086" s="34" t="n">
        <v>75856583</v>
      </c>
    </row>
    <row r="1087">
      <c r="A1087" s="35" t="n">
        <v>45637</v>
      </c>
      <c r="B1087" s="9" t="inlineStr">
        <is>
          <t>sh600824</t>
        </is>
      </c>
      <c r="C1087" s="0" t="inlineStr">
        <is>
          <t>益民集团</t>
        </is>
      </c>
      <c r="D1087" s="0" t="inlineStr">
        <is>
          <t>首板换</t>
        </is>
      </c>
      <c r="E1087" s="0" t="n">
        <v>1</v>
      </c>
      <c r="F1087" s="0" t="inlineStr">
        <is>
          <t>上海国企改革+零售+黄金概念</t>
        </is>
      </c>
      <c r="G1087" s="10" t="n">
        <v>0.1005</v>
      </c>
      <c r="H1087" s="0" t="n">
        <v>4.38</v>
      </c>
      <c r="I1087" s="32" t="inlineStr">
        <is>
          <t>10:18:18</t>
        </is>
      </c>
      <c r="J1087" s="33" t="n">
        <v>301373650</v>
      </c>
      <c r="K1087" s="33" t="n">
        <v>2785000000</v>
      </c>
      <c r="L1087" s="0" t="inlineStr">
        <is>
          <t>上海</t>
        </is>
      </c>
      <c r="M1087" s="10" t="n">
        <v>0.0302</v>
      </c>
      <c r="N1087" s="34" t="n">
        <v>3409150</v>
      </c>
    </row>
    <row r="1088">
      <c r="A1088" s="35" t="n">
        <v>45637</v>
      </c>
      <c r="B1088" s="9" t="inlineStr">
        <is>
          <t>sz000592</t>
        </is>
      </c>
      <c r="C1088" s="0" t="inlineStr">
        <is>
          <t>平潭发展</t>
        </is>
      </c>
      <c r="D1088" s="0" t="inlineStr">
        <is>
          <t>首板换</t>
        </is>
      </c>
      <c r="E1088" s="0" t="n">
        <v>1</v>
      </c>
      <c r="F1088" s="0" t="inlineStr">
        <is>
          <t>海峡两岸+林业+免税店+低价股</t>
        </is>
      </c>
      <c r="G1088" s="10" t="n">
        <v>0.09959999999999999</v>
      </c>
      <c r="H1088" s="0" t="n">
        <v>3.09</v>
      </c>
      <c r="I1088" s="32" t="inlineStr">
        <is>
          <t>10:22:03</t>
        </is>
      </c>
      <c r="J1088" s="33" t="n">
        <v>824166010</v>
      </c>
      <c r="K1088" s="33" t="n">
        <v>4895000000</v>
      </c>
      <c r="L1088" s="0" t="inlineStr">
        <is>
          <t>其他</t>
        </is>
      </c>
      <c r="M1088" s="10" t="n">
        <v>-0.0036</v>
      </c>
      <c r="N1088" s="34" t="n">
        <v>1295840</v>
      </c>
    </row>
    <row r="1089">
      <c r="A1089" s="35" t="n">
        <v>45637</v>
      </c>
      <c r="B1089" s="9" t="inlineStr">
        <is>
          <t>sz000681</t>
        </is>
      </c>
      <c r="C1089" s="0" t="inlineStr">
        <is>
          <t>视觉中国</t>
        </is>
      </c>
      <c r="D1089" s="0" t="inlineStr">
        <is>
          <t>7天4板换</t>
        </is>
      </c>
      <c r="E1089" s="0" t="n">
        <v>1</v>
      </c>
      <c r="F1089" s="0" t="inlineStr">
        <is>
          <t>视觉版权+快手、微软等合作</t>
        </is>
      </c>
      <c r="G1089" s="10" t="n">
        <v>0.1001</v>
      </c>
      <c r="H1089" s="0" t="n">
        <v>21.11</v>
      </c>
      <c r="I1089" s="32" t="inlineStr">
        <is>
          <t>10:25:33</t>
        </is>
      </c>
      <c r="J1089" s="33" t="n">
        <v>3652723400</v>
      </c>
      <c r="K1089" s="33" t="n">
        <v>10202000000</v>
      </c>
      <c r="L1089" s="0" t="inlineStr">
        <is>
          <t>AI/消费电子</t>
        </is>
      </c>
      <c r="M1089" s="10" t="n">
        <v>0.0172</v>
      </c>
      <c r="N1089" s="34" t="n">
        <v>76467648</v>
      </c>
    </row>
    <row r="1090">
      <c r="A1090" s="35" t="n">
        <v>45637</v>
      </c>
      <c r="B1090" s="9" t="inlineStr">
        <is>
          <t>sz002519</t>
        </is>
      </c>
      <c r="C1090" s="0" t="inlineStr">
        <is>
          <t>银河电子</t>
        </is>
      </c>
      <c r="D1090" s="0" t="inlineStr">
        <is>
          <t>首板换</t>
        </is>
      </c>
      <c r="E1090" s="0" t="n">
        <v>1</v>
      </c>
      <c r="F1090" s="0" t="inlineStr">
        <is>
          <t>机器人+军工电子+商业航天+智能特种装备</t>
        </is>
      </c>
      <c r="G1090" s="10" t="n">
        <v>0.1001</v>
      </c>
      <c r="H1090" s="0" t="n">
        <v>7.36</v>
      </c>
      <c r="I1090" s="32" t="inlineStr">
        <is>
          <t>10:32:30</t>
        </is>
      </c>
      <c r="J1090" s="33" t="n">
        <v>883256580</v>
      </c>
      <c r="K1090" s="33" t="n">
        <v>5468000000</v>
      </c>
      <c r="L1090" s="0" t="inlineStr">
        <is>
          <t>机器人</t>
        </is>
      </c>
      <c r="M1090" s="10" t="n">
        <v>-0.008999999999999999</v>
      </c>
      <c r="N1090" s="34" t="n">
        <v>2910570</v>
      </c>
    </row>
    <row r="1091">
      <c r="A1091" s="35" t="n">
        <v>45637</v>
      </c>
      <c r="B1091" s="9" t="inlineStr">
        <is>
          <t>sz002351</t>
        </is>
      </c>
      <c r="C1091" s="0" t="inlineStr">
        <is>
          <t>漫步者</t>
        </is>
      </c>
      <c r="D1091" s="0" t="inlineStr">
        <is>
          <t>首板换</t>
        </is>
      </c>
      <c r="E1091" s="0" t="n">
        <v>1</v>
      </c>
      <c r="F1091" s="0" t="inlineStr">
        <is>
          <t>音响耳机+搭载AI功能产品</t>
        </is>
      </c>
      <c r="G1091" s="10" t="n">
        <v>0.1002</v>
      </c>
      <c r="H1091" s="0" t="n">
        <v>18.55</v>
      </c>
      <c r="I1091" s="32" t="inlineStr">
        <is>
          <t>10:36:09</t>
        </is>
      </c>
      <c r="J1091" s="33" t="n">
        <v>1237641010</v>
      </c>
      <c r="K1091" s="33" t="n">
        <v>7550000000</v>
      </c>
      <c r="L1091" s="0" t="inlineStr">
        <is>
          <t>AI/消费电子</t>
        </is>
      </c>
      <c r="M1091" s="10" t="n">
        <v>-0.0005999999999999999</v>
      </c>
      <c r="N1091" s="34" t="n">
        <v>3403700</v>
      </c>
    </row>
    <row r="1092">
      <c r="A1092" s="35" t="n">
        <v>45637</v>
      </c>
      <c r="B1092" s="9" t="inlineStr">
        <is>
          <t>sz300256</t>
        </is>
      </c>
      <c r="C1092" s="0" t="inlineStr">
        <is>
          <t>星星科技</t>
        </is>
      </c>
      <c r="D1092" s="0" t="inlineStr">
        <is>
          <t>首板换</t>
        </is>
      </c>
      <c r="E1092" s="0" t="n">
        <v>1</v>
      </c>
      <c r="F1092" s="0" t="inlineStr">
        <is>
          <t>AI眼镜+折叠屏+华为+两轮车</t>
        </is>
      </c>
      <c r="G1092" s="10" t="n">
        <v>0.2</v>
      </c>
      <c r="H1092" s="0" t="n">
        <v>5.88</v>
      </c>
      <c r="I1092" s="32" t="inlineStr">
        <is>
          <t>10:37:33</t>
        </is>
      </c>
      <c r="J1092" s="33" t="n">
        <v>1536604400</v>
      </c>
      <c r="K1092" s="33" t="n">
        <v>6451000000</v>
      </c>
      <c r="L1092" s="0" t="inlineStr">
        <is>
          <t>AI/消费电子</t>
        </is>
      </c>
      <c r="M1092" s="10" t="n">
        <v>-0.0041</v>
      </c>
      <c r="N1092" s="34" t="n">
        <v>1828048</v>
      </c>
    </row>
    <row r="1093">
      <c r="A1093" s="35" t="n">
        <v>45637</v>
      </c>
      <c r="B1093" s="9" t="inlineStr">
        <is>
          <t>sh603958</t>
        </is>
      </c>
      <c r="C1093" s="0" t="inlineStr">
        <is>
          <t>哈森股份</t>
        </is>
      </c>
      <c r="D1093" s="0" t="inlineStr">
        <is>
          <t>首板换</t>
        </is>
      </c>
      <c r="E1093" s="0" t="n">
        <v>1</v>
      </c>
      <c r="F1093" s="0" t="inlineStr">
        <is>
          <t>收购苹果供应链公司+中高端皮鞋</t>
        </is>
      </c>
      <c r="G1093" s="10" t="n">
        <v>0.1</v>
      </c>
      <c r="H1093" s="0" t="n">
        <v>14.85</v>
      </c>
      <c r="I1093" s="32" t="inlineStr">
        <is>
          <t>10:39:25</t>
        </is>
      </c>
      <c r="J1093" s="33" t="n">
        <v>336644080</v>
      </c>
      <c r="K1093" s="33" t="n">
        <v>1189000000</v>
      </c>
      <c r="L1093" s="0" t="inlineStr">
        <is>
          <t>AI/消费电子</t>
        </is>
      </c>
      <c r="M1093" s="10" t="n">
        <v>-0.0133</v>
      </c>
      <c r="N1093" s="34" t="n">
        <v>3946716</v>
      </c>
    </row>
    <row r="1094">
      <c r="A1094" s="35" t="n">
        <v>45637</v>
      </c>
      <c r="B1094" s="9" t="inlineStr">
        <is>
          <t>sz002993</t>
        </is>
      </c>
      <c r="C1094" s="0" t="inlineStr">
        <is>
          <t>奥海科技</t>
        </is>
      </c>
      <c r="D1094" s="0" t="inlineStr">
        <is>
          <t>首板换</t>
        </is>
      </c>
      <c r="E1094" s="0" t="n">
        <v>1</v>
      </c>
      <c r="F1094" s="0" t="inlineStr">
        <is>
          <t>消费电子充储电+能源解决方案+AI PC+华为</t>
        </is>
      </c>
      <c r="G1094" s="10" t="n">
        <v>0.1001</v>
      </c>
      <c r="H1094" s="0" t="n">
        <v>40.77</v>
      </c>
      <c r="I1094" s="32" t="inlineStr">
        <is>
          <t>10:41:54</t>
        </is>
      </c>
      <c r="J1094" s="33" t="n">
        <v>437438330</v>
      </c>
      <c r="K1094" s="33" t="n">
        <v>4176000000</v>
      </c>
      <c r="L1094" s="0" t="inlineStr">
        <is>
          <t>AI/消费电子</t>
        </is>
      </c>
      <c r="M1094" s="10" t="n">
        <v>-0.0016</v>
      </c>
      <c r="N1094" s="34" t="n">
        <v>1087800</v>
      </c>
    </row>
    <row r="1095">
      <c r="A1095" s="35" t="n">
        <v>45637</v>
      </c>
      <c r="B1095" s="9" t="inlineStr">
        <is>
          <t>sh600694</t>
        </is>
      </c>
      <c r="C1095" s="0" t="inlineStr">
        <is>
          <t>大商股份</t>
        </is>
      </c>
      <c r="D1095" s="0" t="inlineStr">
        <is>
          <t>首板换</t>
        </is>
      </c>
      <c r="E1095" s="0" t="n">
        <v>1</v>
      </c>
      <c r="F1095" s="0" t="inlineStr">
        <is>
          <t>零售+免税店+破净股+高股息</t>
        </is>
      </c>
      <c r="G1095" s="10" t="n">
        <v>0.1</v>
      </c>
      <c r="H1095" s="0" t="n">
        <v>23.99</v>
      </c>
      <c r="I1095" s="32" t="inlineStr">
        <is>
          <t>10:45:10</t>
        </is>
      </c>
      <c r="J1095" s="33" t="n">
        <v>515611370</v>
      </c>
      <c r="K1095" s="33" t="n">
        <v>4563000000</v>
      </c>
      <c r="L1095" s="0" t="inlineStr">
        <is>
          <t>消费</t>
        </is>
      </c>
      <c r="M1095" s="10" t="n">
        <v>0.0188</v>
      </c>
      <c r="N1095" s="34" t="n">
        <v>3409659</v>
      </c>
    </row>
    <row r="1096">
      <c r="A1096" s="35" t="n">
        <v>45637</v>
      </c>
      <c r="B1096" s="9" t="inlineStr">
        <is>
          <t>sz002949</t>
        </is>
      </c>
      <c r="C1096" s="0" t="inlineStr">
        <is>
          <t>华阳国际</t>
        </is>
      </c>
      <c r="D1096" s="0" t="inlineStr">
        <is>
          <t>首板换</t>
        </is>
      </c>
      <c r="E1096" s="0" t="n">
        <v>1</v>
      </c>
      <c r="F1096" s="0" t="inlineStr">
        <is>
          <t>建筑设计+航空小镇+国产软件</t>
        </is>
      </c>
      <c r="G1096" s="10" t="n">
        <v>0.1</v>
      </c>
      <c r="H1096" s="0" t="n">
        <v>17.82</v>
      </c>
      <c r="I1096" s="32" t="inlineStr">
        <is>
          <t>10:45:57</t>
        </is>
      </c>
      <c r="J1096" s="33" t="n">
        <v>132594670</v>
      </c>
      <c r="K1096" s="33" t="n">
        <v>1509000000</v>
      </c>
      <c r="L1096" s="0" t="inlineStr">
        <is>
          <t>AI/消费电子</t>
        </is>
      </c>
      <c r="M1096" s="10" t="n">
        <v>-0.0025</v>
      </c>
      <c r="N1096" s="34" t="n">
        <v>307040</v>
      </c>
    </row>
    <row r="1097">
      <c r="A1097" s="35" t="n">
        <v>45637</v>
      </c>
      <c r="B1097" s="9" t="inlineStr">
        <is>
          <t>sz000757</t>
        </is>
      </c>
      <c r="C1097" s="0" t="inlineStr">
        <is>
          <t>浩物股份</t>
        </is>
      </c>
      <c r="D1097" s="0" t="inlineStr">
        <is>
          <t>首板换</t>
        </is>
      </c>
      <c r="E1097" s="0" t="n">
        <v>1</v>
      </c>
      <c r="F1097" s="0" t="inlineStr">
        <is>
          <t>乘用车经销+发动机曲轴+华为汽车+网约车</t>
        </is>
      </c>
      <c r="G1097" s="10" t="n">
        <v>0.09950000000000001</v>
      </c>
      <c r="H1097" s="0" t="n">
        <v>4.64</v>
      </c>
      <c r="I1097" s="32" t="inlineStr">
        <is>
          <t>10:47:03</t>
        </is>
      </c>
      <c r="J1097" s="33" t="n">
        <v>203044710</v>
      </c>
      <c r="K1097" s="33" t="n">
        <v>1586000000</v>
      </c>
      <c r="L1097" s="0" t="inlineStr">
        <is>
          <t>重组/股权变动</t>
        </is>
      </c>
      <c r="M1097" s="10" t="n">
        <v>0.0071</v>
      </c>
      <c r="N1097" s="34" t="n">
        <v>185725</v>
      </c>
    </row>
    <row r="1098">
      <c r="A1098" s="35" t="n">
        <v>45637</v>
      </c>
      <c r="B1098" s="9" t="inlineStr">
        <is>
          <t>sh603068</t>
        </is>
      </c>
      <c r="C1098" s="0" t="inlineStr">
        <is>
          <t>博通集成</t>
        </is>
      </c>
      <c r="D1098" s="0" t="inlineStr">
        <is>
          <t>首板换</t>
        </is>
      </c>
      <c r="E1098" s="0" t="n">
        <v>1</v>
      </c>
      <c r="F1098" s="0" t="inlineStr">
        <is>
          <t>无线通讯集成电路+上海+卫星导航芯片+无人机</t>
        </is>
      </c>
      <c r="G1098" s="10" t="n">
        <v>0.1002</v>
      </c>
      <c r="H1098" s="0" t="n">
        <v>32.51</v>
      </c>
      <c r="I1098" s="32" t="inlineStr">
        <is>
          <t>10:49:36</t>
        </is>
      </c>
      <c r="J1098" s="33" t="n">
        <v>567572590</v>
      </c>
      <c r="K1098" s="33" t="n">
        <v>3088000000</v>
      </c>
      <c r="L1098" s="0" t="inlineStr">
        <is>
          <t>机器人</t>
        </is>
      </c>
      <c r="M1098" s="10" t="n">
        <v>0.0193</v>
      </c>
      <c r="N1098" s="34" t="n">
        <v>1990932</v>
      </c>
    </row>
    <row r="1099">
      <c r="A1099" s="35" t="n">
        <v>45637</v>
      </c>
      <c r="B1099" s="9" t="inlineStr">
        <is>
          <t>sh600675</t>
        </is>
      </c>
      <c r="C1099" s="0" t="inlineStr">
        <is>
          <t>中华企业</t>
        </is>
      </c>
      <c r="D1099" s="0" t="inlineStr">
        <is>
          <t>首板换</t>
        </is>
      </c>
      <c r="E1099" s="0" t="n">
        <v>1</v>
      </c>
      <c r="F1099" s="0" t="inlineStr">
        <is>
          <t>上海国资+房地产</t>
        </is>
      </c>
      <c r="G1099" s="10" t="n">
        <v>0.0994</v>
      </c>
      <c r="H1099" s="0" t="n">
        <v>3.43</v>
      </c>
      <c r="I1099" s="32" t="inlineStr">
        <is>
          <t>10:50:25</t>
        </is>
      </c>
      <c r="J1099" s="33" t="n">
        <v>400199100</v>
      </c>
      <c r="K1099" s="33" t="n">
        <v>5801000000</v>
      </c>
      <c r="L1099" s="0" t="inlineStr">
        <is>
          <t>上海</t>
        </is>
      </c>
      <c r="M1099" s="10" t="n">
        <v>0.0032</v>
      </c>
      <c r="N1099" s="34" t="n">
        <v>406274</v>
      </c>
    </row>
    <row r="1100">
      <c r="A1100" s="35" t="n">
        <v>45637</v>
      </c>
      <c r="B1100" s="9" t="inlineStr">
        <is>
          <t>sz000555</t>
        </is>
      </c>
      <c r="C1100" s="0" t="inlineStr">
        <is>
          <t>神州信息</t>
        </is>
      </c>
      <c r="D1100" s="0" t="inlineStr">
        <is>
          <t>首板换</t>
        </is>
      </c>
      <c r="E1100" s="0" t="n">
        <v>1</v>
      </c>
      <c r="F1100" s="0" t="inlineStr">
        <is>
          <t>量子科技+金融信创+网络安全</t>
        </is>
      </c>
      <c r="G1100" s="10" t="n">
        <v>0.1</v>
      </c>
      <c r="H1100" s="0" t="n">
        <v>13.64</v>
      </c>
      <c r="I1100" s="32" t="inlineStr">
        <is>
          <t>10:51:36</t>
        </is>
      </c>
      <c r="J1100" s="33" t="n">
        <v>1193052480</v>
      </c>
      <c r="K1100" s="33" t="n">
        <v>7271000000</v>
      </c>
      <c r="L1100" s="0" t="inlineStr">
        <is>
          <t>量子通信</t>
        </is>
      </c>
      <c r="M1100" s="10" t="n">
        <v>0.0621</v>
      </c>
      <c r="N1100" s="34" t="n">
        <v>20979810</v>
      </c>
    </row>
    <row r="1101">
      <c r="A1101" s="35" t="n">
        <v>45637</v>
      </c>
      <c r="B1101" s="9" t="inlineStr">
        <is>
          <t>sz002470</t>
        </is>
      </c>
      <c r="C1101" s="0" t="inlineStr">
        <is>
          <t>金正大</t>
        </is>
      </c>
      <c r="D1101" s="0" t="inlineStr">
        <is>
          <t>4天2板换</t>
        </is>
      </c>
      <c r="E1101" s="0" t="n">
        <v>1</v>
      </c>
      <c r="F1101" s="0" t="inlineStr">
        <is>
          <t>化肥+国企改革+低价股</t>
        </is>
      </c>
      <c r="G1101" s="10" t="n">
        <v>0.0987</v>
      </c>
      <c r="H1101" s="0" t="n">
        <v>2.45</v>
      </c>
      <c r="I1101" s="32" t="inlineStr">
        <is>
          <t>11:08:33</t>
        </is>
      </c>
      <c r="J1101" s="33" t="n">
        <v>677411840</v>
      </c>
      <c r="K1101" s="33" t="n">
        <v>5643000000</v>
      </c>
      <c r="L1101" s="0" t="inlineStr">
        <is>
          <t>新能源汽车产业链</t>
        </is>
      </c>
      <c r="M1101" s="10" t="n">
        <v>-0.0135</v>
      </c>
      <c r="N1101" s="34" t="n">
        <v>5210920</v>
      </c>
    </row>
    <row r="1102">
      <c r="A1102" s="35" t="n">
        <v>45637</v>
      </c>
      <c r="B1102" s="9" t="inlineStr">
        <is>
          <t>sh600567</t>
        </is>
      </c>
      <c r="C1102" s="0" t="inlineStr">
        <is>
          <t>山鹰国际</t>
        </is>
      </c>
      <c r="D1102" s="0" t="inlineStr">
        <is>
          <t>4天2板换</t>
        </is>
      </c>
      <c r="E1102" s="0" t="n">
        <v>1</v>
      </c>
      <c r="F1102" s="0" t="inlineStr">
        <is>
          <t>拟出售资产+回购增持再贷款+造纸+低价股</t>
        </is>
      </c>
      <c r="G1102" s="10" t="n">
        <v>0.1005</v>
      </c>
      <c r="H1102" s="0" t="n">
        <v>2.3</v>
      </c>
      <c r="I1102" s="32" t="inlineStr">
        <is>
          <t>11:11:25</t>
        </is>
      </c>
      <c r="J1102" s="33" t="n">
        <v>1530106400</v>
      </c>
      <c r="K1102" s="33" t="n">
        <v>8964000000</v>
      </c>
      <c r="L1102" s="0" t="inlineStr">
        <is>
          <t>重组/股权变动</t>
        </is>
      </c>
      <c r="M1102" s="10" t="n">
        <v>-0.0048</v>
      </c>
      <c r="N1102" s="34" t="n">
        <v>6001705</v>
      </c>
    </row>
    <row r="1103">
      <c r="A1103" s="35" t="n">
        <v>45637</v>
      </c>
      <c r="B1103" s="9" t="inlineStr">
        <is>
          <t>sh603866</t>
        </is>
      </c>
      <c r="C1103" s="0" t="inlineStr">
        <is>
          <t>桃李面包</t>
        </is>
      </c>
      <c r="D1103" s="0" t="inlineStr">
        <is>
          <t>首板换</t>
        </is>
      </c>
      <c r="E1103" s="0" t="n">
        <v>1</v>
      </c>
      <c r="F1103" s="0" t="inlineStr">
        <is>
          <t>面包+电商</t>
        </is>
      </c>
      <c r="G1103" s="10" t="n">
        <v>0.1005</v>
      </c>
      <c r="H1103" s="0" t="n">
        <v>7.23</v>
      </c>
      <c r="I1103" s="32" t="inlineStr">
        <is>
          <t>11:12:30</t>
        </is>
      </c>
      <c r="J1103" s="33" t="n">
        <v>570375970</v>
      </c>
      <c r="K1103" s="33" t="n">
        <v>5048000000</v>
      </c>
      <c r="L1103" s="0" t="inlineStr">
        <is>
          <t>消费</t>
        </is>
      </c>
      <c r="M1103" s="10" t="n">
        <v>0.0137</v>
      </c>
      <c r="N1103" s="34" t="n">
        <v>1988010</v>
      </c>
    </row>
    <row r="1104">
      <c r="A1104" s="35" t="n">
        <v>45637</v>
      </c>
      <c r="B1104" s="9" t="inlineStr">
        <is>
          <t>sh688220</t>
        </is>
      </c>
      <c r="C1104" s="0" t="inlineStr">
        <is>
          <t>翱捷科技-U</t>
        </is>
      </c>
      <c r="D1104" s="0" t="inlineStr">
        <is>
          <t>首板换</t>
        </is>
      </c>
      <c r="E1104" s="0" t="n">
        <v>1</v>
      </c>
      <c r="F1104" s="0" t="inlineStr">
        <is>
          <t>芯片概念+5G RedCap智能终端芯片+商业航天+上海</t>
        </is>
      </c>
      <c r="G1104" s="10" t="n">
        <v>0.2</v>
      </c>
      <c r="H1104" s="0" t="n">
        <v>48.05</v>
      </c>
      <c r="I1104" s="32" t="inlineStr">
        <is>
          <t>11:15:29</t>
        </is>
      </c>
      <c r="J1104" s="33" t="n">
        <v>938661210</v>
      </c>
      <c r="K1104" s="33" t="n">
        <v>9292000000</v>
      </c>
      <c r="L1104" s="0" t="n"/>
      <c r="M1104" s="10" t="n">
        <v>0.0022</v>
      </c>
      <c r="N1104" s="34" t="n">
        <v>871102</v>
      </c>
    </row>
    <row r="1105">
      <c r="A1105" s="35" t="n">
        <v>45637</v>
      </c>
      <c r="B1105" s="9" t="inlineStr">
        <is>
          <t>sz002400</t>
        </is>
      </c>
      <c r="C1105" s="0" t="inlineStr">
        <is>
          <t>省广集团</t>
        </is>
      </c>
      <c r="D1105" s="0" t="inlineStr">
        <is>
          <t>首板换</t>
        </is>
      </c>
      <c r="E1105" s="0" t="n">
        <v>1</v>
      </c>
      <c r="F1105" s="0" t="inlineStr">
        <is>
          <t>营销+TikTok+Meta+广东国资</t>
        </is>
      </c>
      <c r="G1105" s="10" t="n">
        <v>0.1001</v>
      </c>
      <c r="H1105" s="0" t="n">
        <v>10.11</v>
      </c>
      <c r="I1105" s="32" t="inlineStr">
        <is>
          <t>11:16:09</t>
        </is>
      </c>
      <c r="J1105" s="33" t="n">
        <v>4107423200</v>
      </c>
      <c r="K1105" s="33" t="n">
        <v>14124000000</v>
      </c>
      <c r="L1105" s="0" t="inlineStr">
        <is>
          <t>AI/消费电子</t>
        </is>
      </c>
      <c r="M1105" s="10" t="n">
        <v>-0.0316</v>
      </c>
      <c r="N1105" s="34" t="n">
        <v>62646210</v>
      </c>
    </row>
    <row r="1106">
      <c r="A1106" s="35" t="n">
        <v>45637</v>
      </c>
      <c r="B1106" s="9" t="inlineStr">
        <is>
          <t>sh600337</t>
        </is>
      </c>
      <c r="C1106" s="0" t="inlineStr">
        <is>
          <t>美克家居</t>
        </is>
      </c>
      <c r="D1106" s="0" t="inlineStr">
        <is>
          <t>首板换</t>
        </is>
      </c>
      <c r="E1106" s="0" t="n">
        <v>1</v>
      </c>
      <c r="F1106" s="0" t="inlineStr">
        <is>
          <t>家居产品+拟出售全资子公司股权+低价股</t>
        </is>
      </c>
      <c r="G1106" s="10" t="n">
        <v>0.1018</v>
      </c>
      <c r="H1106" s="0" t="n">
        <v>2.49</v>
      </c>
      <c r="I1106" s="32" t="inlineStr">
        <is>
          <t>11:16:36</t>
        </is>
      </c>
      <c r="J1106" s="33" t="n">
        <v>353574510</v>
      </c>
      <c r="K1106" s="33" t="n">
        <v>2362000000</v>
      </c>
      <c r="L1106" s="0" t="inlineStr">
        <is>
          <t>消费</t>
        </is>
      </c>
      <c r="M1106" s="10" t="n">
        <v>-0.008800000000000001</v>
      </c>
      <c r="N1106" s="34" t="n">
        <v>1812608</v>
      </c>
    </row>
    <row r="1107">
      <c r="A1107" s="35" t="n">
        <v>45637</v>
      </c>
      <c r="B1107" s="9" t="inlineStr">
        <is>
          <t>sz000679</t>
        </is>
      </c>
      <c r="C1107" s="0" t="inlineStr">
        <is>
          <t>大连友谊</t>
        </is>
      </c>
      <c r="D1107" s="0" t="inlineStr">
        <is>
          <t>首板换</t>
        </is>
      </c>
      <c r="E1107" s="0" t="n">
        <v>1</v>
      </c>
      <c r="F1107" s="0" t="inlineStr">
        <is>
          <t>零售+房地产+武汉国资拟入主</t>
        </is>
      </c>
      <c r="G1107" s="10" t="n">
        <v>0.0993</v>
      </c>
      <c r="H1107" s="0" t="n">
        <v>6.64</v>
      </c>
      <c r="I1107" s="32" t="inlineStr">
        <is>
          <t>11:17:57</t>
        </is>
      </c>
      <c r="J1107" s="33" t="n">
        <v>229818530</v>
      </c>
      <c r="K1107" s="33" t="n">
        <v>1702000000</v>
      </c>
      <c r="L1107" s="0" t="inlineStr">
        <is>
          <t>消费</t>
        </is>
      </c>
      <c r="M1107" s="10" t="n">
        <v>0.0017</v>
      </c>
      <c r="N1107" s="34" t="n">
        <v>797995</v>
      </c>
    </row>
    <row r="1108">
      <c r="A1108" s="35" t="n">
        <v>45637</v>
      </c>
      <c r="B1108" s="9" t="inlineStr">
        <is>
          <t>sz300853</t>
        </is>
      </c>
      <c r="C1108" s="0" t="inlineStr">
        <is>
          <t>申昊科技</t>
        </is>
      </c>
      <c r="D1108" s="0" t="inlineStr">
        <is>
          <t>3天2板换</t>
        </is>
      </c>
      <c r="E1108" s="0" t="n">
        <v>1</v>
      </c>
      <c r="F1108" s="0" t="inlineStr">
        <is>
          <t>机器人+智能监测检测+储能+无人机</t>
        </is>
      </c>
      <c r="G1108" s="10" t="n">
        <v>0.2</v>
      </c>
      <c r="H1108" s="0" t="n">
        <v>29.34</v>
      </c>
      <c r="I1108" s="32" t="inlineStr">
        <is>
          <t>11:21:00</t>
        </is>
      </c>
      <c r="J1108" s="33" t="n">
        <v>961223150</v>
      </c>
      <c r="K1108" s="33" t="n">
        <v>2885000000</v>
      </c>
      <c r="L1108" s="0" t="inlineStr">
        <is>
          <t>机器人</t>
        </is>
      </c>
      <c r="M1108" s="10" t="n">
        <v>-0.0119</v>
      </c>
      <c r="N1108" s="34" t="n">
        <v>22855360</v>
      </c>
    </row>
    <row r="1109">
      <c r="A1109" s="35" t="n">
        <v>45637</v>
      </c>
      <c r="B1109" s="9" t="inlineStr">
        <is>
          <t>sz002163</t>
        </is>
      </c>
      <c r="C1109" s="0" t="inlineStr">
        <is>
          <t>海南发展</t>
        </is>
      </c>
      <c r="D1109" s="0" t="inlineStr">
        <is>
          <t>首板换</t>
        </is>
      </c>
      <c r="E1109" s="0" t="n">
        <v>1</v>
      </c>
      <c r="F1109" s="0" t="inlineStr">
        <is>
          <t>海南自贸区+海南国资+光伏</t>
        </is>
      </c>
      <c r="G1109" s="10" t="n">
        <v>0.1</v>
      </c>
      <c r="H1109" s="0" t="n">
        <v>11</v>
      </c>
      <c r="I1109" s="32" t="inlineStr">
        <is>
          <t>11:26:12</t>
        </is>
      </c>
      <c r="J1109" s="33" t="n">
        <v>750160920</v>
      </c>
      <c r="K1109" s="33" t="n">
        <v>6442000000</v>
      </c>
      <c r="L1109" s="0" t="inlineStr">
        <is>
          <t>消费</t>
        </is>
      </c>
      <c r="M1109" s="10" t="n">
        <v>0</v>
      </c>
      <c r="N1109" s="34" t="n">
        <v>1204000</v>
      </c>
    </row>
    <row r="1110">
      <c r="A1110" s="35" t="n">
        <v>45637</v>
      </c>
      <c r="B1110" s="9" t="inlineStr">
        <is>
          <t>sz002148</t>
        </is>
      </c>
      <c r="C1110" s="0" t="inlineStr">
        <is>
          <t>北纬科技</t>
        </is>
      </c>
      <c r="D1110" s="0" t="inlineStr">
        <is>
          <t>首板换</t>
        </is>
      </c>
      <c r="E1110" s="0" t="n">
        <v>1</v>
      </c>
      <c r="F1110" s="0" t="inlineStr">
        <is>
          <t>低空经济+车联网+游戏</t>
        </is>
      </c>
      <c r="G1110" s="10" t="n">
        <v>0.0998</v>
      </c>
      <c r="H1110" s="0" t="n">
        <v>7.27</v>
      </c>
      <c r="I1110" s="32" t="inlineStr">
        <is>
          <t>11:26:15</t>
        </is>
      </c>
      <c r="J1110" s="33" t="n">
        <v>242044490</v>
      </c>
      <c r="K1110" s="33" t="n">
        <v>3050000000</v>
      </c>
      <c r="L1110" s="0" t="inlineStr">
        <is>
          <t>机器人</t>
        </is>
      </c>
      <c r="M1110" s="10" t="n">
        <v>-0.0091</v>
      </c>
      <c r="N1110" s="34" t="n">
        <v>637970</v>
      </c>
    </row>
    <row r="1111">
      <c r="A1111" s="35" t="n">
        <v>45637</v>
      </c>
      <c r="B1111" s="9" t="inlineStr">
        <is>
          <t>sz000727</t>
        </is>
      </c>
      <c r="C1111" s="0" t="inlineStr">
        <is>
          <t>冠捷科技</t>
        </is>
      </c>
      <c r="D1111" s="0" t="inlineStr">
        <is>
          <t>首板换</t>
        </is>
      </c>
      <c r="E1111" s="0" t="n">
        <v>1</v>
      </c>
      <c r="F1111" s="0" t="inlineStr">
        <is>
          <t>智能显示终端+国企改革+低价股</t>
        </is>
      </c>
      <c r="G1111" s="10" t="n">
        <v>0.09909999999999999</v>
      </c>
      <c r="H1111" s="0" t="n">
        <v>3.66</v>
      </c>
      <c r="I1111" s="32" t="inlineStr">
        <is>
          <t>11:28:21</t>
        </is>
      </c>
      <c r="J1111" s="33" t="n">
        <v>1397679000</v>
      </c>
      <c r="K1111" s="33" t="n">
        <v>8753000000</v>
      </c>
      <c r="L1111" s="0" t="inlineStr">
        <is>
          <t>AI/消费电子</t>
        </is>
      </c>
      <c r="M1111" s="10" t="n">
        <v>-0.008999999999999999</v>
      </c>
      <c r="N1111" s="34" t="n">
        <v>5698770</v>
      </c>
    </row>
    <row r="1112">
      <c r="A1112" s="35" t="n">
        <v>45637</v>
      </c>
      <c r="B1112" s="9" t="inlineStr">
        <is>
          <t>sz301085</t>
        </is>
      </c>
      <c r="C1112" s="0" t="inlineStr">
        <is>
          <t>亚康股份</t>
        </is>
      </c>
      <c r="D1112" s="0" t="inlineStr">
        <is>
          <t>首板换</t>
        </is>
      </c>
      <c r="E1112" s="0" t="n">
        <v>1</v>
      </c>
      <c r="F1112" s="0" t="inlineStr">
        <is>
          <t>字节+算力服务+光模块+华鲲振宇</t>
        </is>
      </c>
      <c r="G1112" s="10" t="n">
        <v>0.2</v>
      </c>
      <c r="H1112" s="0" t="n">
        <v>75.84999999999999</v>
      </c>
      <c r="I1112" s="32" t="inlineStr">
        <is>
          <t>13:00:00</t>
        </is>
      </c>
      <c r="J1112" s="33" t="n">
        <v>1264106980</v>
      </c>
      <c r="K1112" s="33" t="n">
        <v>2603000000</v>
      </c>
      <c r="L1112" s="0" t="inlineStr">
        <is>
          <t>AI/消费电子</t>
        </is>
      </c>
      <c r="M1112" s="10" t="n">
        <v>0.0457</v>
      </c>
      <c r="N1112" s="34" t="n">
        <v>9855510</v>
      </c>
    </row>
    <row r="1113">
      <c r="A1113" s="35" t="n">
        <v>45637</v>
      </c>
      <c r="B1113" s="9" t="inlineStr">
        <is>
          <t>sh601929</t>
        </is>
      </c>
      <c r="C1113" s="0" t="inlineStr">
        <is>
          <t>吉视传媒</t>
        </is>
      </c>
      <c r="D1113" s="0" t="inlineStr">
        <is>
          <t>4天2板换</t>
        </is>
      </c>
      <c r="E1113" s="0" t="n">
        <v>1</v>
      </c>
      <c r="F1113" s="0" t="inlineStr">
        <is>
          <t>文化IP+AIGC+拟置入优质资产+国企</t>
        </is>
      </c>
      <c r="G1113" s="10" t="n">
        <v>0.0983</v>
      </c>
      <c r="H1113" s="0" t="n">
        <v>2.57</v>
      </c>
      <c r="I1113" s="32" t="inlineStr">
        <is>
          <t>13:00:01</t>
        </is>
      </c>
      <c r="J1113" s="33" t="n">
        <v>1617856900</v>
      </c>
      <c r="K1113" s="33" t="n">
        <v>6159000000</v>
      </c>
      <c r="L1113" s="0" t="inlineStr">
        <is>
          <t>AI/消费电子</t>
        </is>
      </c>
      <c r="M1113" s="10" t="n">
        <v>-0.0128</v>
      </c>
      <c r="N1113" s="34" t="n">
        <v>8206275</v>
      </c>
    </row>
    <row r="1114">
      <c r="A1114" s="35" t="n">
        <v>45637</v>
      </c>
      <c r="B1114" s="9" t="inlineStr">
        <is>
          <t>sz300270</t>
        </is>
      </c>
      <c r="C1114" s="0" t="inlineStr">
        <is>
          <t>中威电子</t>
        </is>
      </c>
      <c r="D1114" s="0" t="inlineStr">
        <is>
          <t>首板换</t>
        </is>
      </c>
      <c r="E1114" s="0" t="n">
        <v>1</v>
      </c>
      <c r="F1114" s="0" t="inlineStr">
        <is>
          <t>AI视频+机器人+国企</t>
        </is>
      </c>
      <c r="G1114" s="10" t="n">
        <v>0.2</v>
      </c>
      <c r="H1114" s="0" t="n">
        <v>10.2</v>
      </c>
      <c r="I1114" s="32" t="inlineStr">
        <is>
          <t>13:00:24</t>
        </is>
      </c>
      <c r="J1114" s="33" t="n">
        <v>519004670</v>
      </c>
      <c r="K1114" s="33" t="n">
        <v>1930000000</v>
      </c>
      <c r="L1114" s="0" t="inlineStr">
        <is>
          <t>机器人</t>
        </is>
      </c>
      <c r="M1114" s="10" t="n">
        <v>-0.0059</v>
      </c>
      <c r="N1114" s="34" t="n">
        <v>572910</v>
      </c>
    </row>
    <row r="1115">
      <c r="A1115" s="35" t="n">
        <v>45637</v>
      </c>
      <c r="B1115" s="9" t="inlineStr">
        <is>
          <t>sz300493</t>
        </is>
      </c>
      <c r="C1115" s="0" t="inlineStr">
        <is>
          <t>润欣科技</t>
        </is>
      </c>
      <c r="D1115" s="0" t="inlineStr">
        <is>
          <t>首板换</t>
        </is>
      </c>
      <c r="E1115" s="0" t="n">
        <v>1</v>
      </c>
      <c r="F1115" s="0" t="inlineStr">
        <is>
          <t>奇异摩尔封装+IC产品+芯片分销+AI眼镜</t>
        </is>
      </c>
      <c r="G1115" s="10" t="n">
        <v>0.1999</v>
      </c>
      <c r="H1115" s="0" t="n">
        <v>18.55</v>
      </c>
      <c r="I1115" s="32" t="inlineStr">
        <is>
          <t>13:03:33</t>
        </is>
      </c>
      <c r="J1115" s="33" t="n">
        <v>2672243000</v>
      </c>
      <c r="K1115" s="33" t="n">
        <v>6766000000</v>
      </c>
      <c r="L1115" s="0" t="inlineStr">
        <is>
          <t>AI/消费电子</t>
        </is>
      </c>
      <c r="M1115" s="10" t="n">
        <v>0.0796</v>
      </c>
      <c r="N1115" s="34" t="n">
        <v>31288743</v>
      </c>
    </row>
    <row r="1116">
      <c r="A1116" s="35" t="n">
        <v>45637</v>
      </c>
      <c r="B1116" s="9" t="inlineStr">
        <is>
          <t>sh600227</t>
        </is>
      </c>
      <c r="C1116" s="0" t="inlineStr">
        <is>
          <t>赤天化</t>
        </is>
      </c>
      <c r="D1116" s="0" t="inlineStr">
        <is>
          <t>4天2板换</t>
        </is>
      </c>
      <c r="E1116" s="0" t="n">
        <v>1</v>
      </c>
      <c r="F1116" s="0" t="inlineStr">
        <is>
          <t>化肥+细胞免疫治疗+低价股</t>
        </is>
      </c>
      <c r="G1116" s="10" t="n">
        <v>0.1018</v>
      </c>
      <c r="H1116" s="0" t="n">
        <v>3.03</v>
      </c>
      <c r="I1116" s="32" t="inlineStr">
        <is>
          <t>13:06:06</t>
        </is>
      </c>
      <c r="J1116" s="33" t="n">
        <v>310945090</v>
      </c>
      <c r="K1116" s="33" t="n">
        <v>3196000000</v>
      </c>
      <c r="L1116" s="0" t="inlineStr">
        <is>
          <t>周期</t>
        </is>
      </c>
      <c r="M1116" s="10" t="n">
        <v>0</v>
      </c>
      <c r="N1116" s="34" t="n">
        <v>418825</v>
      </c>
    </row>
    <row r="1117">
      <c r="A1117" s="35" t="n">
        <v>45637</v>
      </c>
      <c r="B1117" s="9" t="inlineStr">
        <is>
          <t>sh603116</t>
        </is>
      </c>
      <c r="C1117" s="0" t="inlineStr">
        <is>
          <t>红蜻蜓</t>
        </is>
      </c>
      <c r="D1117" s="0" t="inlineStr">
        <is>
          <t>首板换</t>
        </is>
      </c>
      <c r="E1117" s="0" t="n">
        <v>1</v>
      </c>
      <c r="F1117" s="0" t="inlineStr">
        <is>
          <t>成人鞋靴+儿童用品+跨境电商</t>
        </is>
      </c>
      <c r="G1117" s="10" t="n">
        <v>0.1</v>
      </c>
      <c r="H1117" s="0" t="n">
        <v>8.58</v>
      </c>
      <c r="I1117" s="32" t="inlineStr">
        <is>
          <t>13:10:42</t>
        </is>
      </c>
      <c r="J1117" s="33" t="n">
        <v>321783610</v>
      </c>
      <c r="K1117" s="33" t="n">
        <v>2159000000</v>
      </c>
      <c r="L1117" s="0" t="inlineStr">
        <is>
          <t>消费</t>
        </is>
      </c>
      <c r="M1117" s="10" t="n">
        <v>0.0013</v>
      </c>
      <c r="N1117" s="34" t="n">
        <v>143704</v>
      </c>
    </row>
    <row r="1118">
      <c r="A1118" s="35" t="n">
        <v>45637</v>
      </c>
      <c r="B1118" s="9" t="inlineStr">
        <is>
          <t>sz002596</t>
        </is>
      </c>
      <c r="C1118" s="0" t="inlineStr">
        <is>
          <t>海南瑞泽</t>
        </is>
      </c>
      <c r="D1118" s="0" t="inlineStr">
        <is>
          <t>首板换</t>
        </is>
      </c>
      <c r="E1118" s="0" t="n">
        <v>1</v>
      </c>
      <c r="F1118" s="0" t="inlineStr">
        <is>
          <t>海南自贸区+实控人变更预期+混凝土</t>
        </is>
      </c>
      <c r="G1118" s="10" t="n">
        <v>0.1012</v>
      </c>
      <c r="H1118" s="0" t="n">
        <v>3.7</v>
      </c>
      <c r="I1118" s="32" t="inlineStr">
        <is>
          <t>13:11:03</t>
        </is>
      </c>
      <c r="J1118" s="33" t="n">
        <v>353574320</v>
      </c>
      <c r="K1118" s="33" t="n">
        <v>3011000000</v>
      </c>
      <c r="L1118" s="0" t="inlineStr">
        <is>
          <t>重组/股权变动</t>
        </is>
      </c>
      <c r="M1118" s="10" t="n">
        <v>-0.0149</v>
      </c>
      <c r="N1118" s="34" t="n">
        <v>856049</v>
      </c>
    </row>
    <row r="1119">
      <c r="A1119" s="35" t="n">
        <v>45637</v>
      </c>
      <c r="B1119" s="9" t="inlineStr">
        <is>
          <t>sh603657</t>
        </is>
      </c>
      <c r="C1119" s="0" t="inlineStr">
        <is>
          <t>春光科技</t>
        </is>
      </c>
      <c r="D1119" s="0" t="inlineStr">
        <is>
          <t>首板换</t>
        </is>
      </c>
      <c r="E1119" s="0" t="n">
        <v>1</v>
      </c>
      <c r="F1119" s="0" t="inlineStr">
        <is>
          <t>机器人+家用电器+小米概念</t>
        </is>
      </c>
      <c r="G1119" s="10" t="n">
        <v>0.1</v>
      </c>
      <c r="H1119" s="0" t="n">
        <v>16.61</v>
      </c>
      <c r="I1119" s="32" t="inlineStr">
        <is>
          <t>13:11:44</t>
        </is>
      </c>
      <c r="J1119" s="33" t="n">
        <v>218940280</v>
      </c>
      <c r="K1119" s="33" t="n">
        <v>699000000</v>
      </c>
      <c r="L1119" s="0" t="inlineStr">
        <is>
          <t>消费</t>
        </is>
      </c>
      <c r="M1119" s="10" t="n">
        <v>-0.0159</v>
      </c>
      <c r="N1119" s="34" t="n">
        <v>1310652</v>
      </c>
    </row>
    <row r="1120">
      <c r="A1120" s="35" t="n">
        <v>45637</v>
      </c>
      <c r="B1120" s="9" t="inlineStr">
        <is>
          <t>sh600255</t>
        </is>
      </c>
      <c r="C1120" s="0" t="inlineStr">
        <is>
          <t>鑫科材料</t>
        </is>
      </c>
      <c r="D1120" s="0" t="inlineStr">
        <is>
          <t>4天2板换</t>
        </is>
      </c>
      <c r="E1120" s="0" t="n">
        <v>1</v>
      </c>
      <c r="F1120" s="0" t="inlineStr">
        <is>
          <t>高速铜连接+铜合金加工+国企改革+低价股</t>
        </is>
      </c>
      <c r="G1120" s="10" t="n">
        <v>0.0989</v>
      </c>
      <c r="H1120" s="0" t="n">
        <v>3</v>
      </c>
      <c r="I1120" s="32" t="inlineStr">
        <is>
          <t>13:19:13</t>
        </is>
      </c>
      <c r="J1120" s="33" t="n">
        <v>1007194130</v>
      </c>
      <c r="K1120" s="33" t="n">
        <v>4888000000</v>
      </c>
      <c r="L1120" s="0" t="inlineStr">
        <is>
          <t>机器人</t>
        </is>
      </c>
      <c r="M1120" s="10" t="n">
        <v>0.011</v>
      </c>
      <c r="N1120" s="34" t="n">
        <v>6469440</v>
      </c>
    </row>
    <row r="1121">
      <c r="A1121" s="35" t="n">
        <v>45637</v>
      </c>
      <c r="B1121" s="9" t="inlineStr">
        <is>
          <t>sz002501</t>
        </is>
      </c>
      <c r="C1121" s="0" t="inlineStr">
        <is>
          <t>利源股份</t>
        </is>
      </c>
      <c r="D1121" s="0" t="inlineStr">
        <is>
          <t>8天4板换</t>
        </is>
      </c>
      <c r="E1121" s="0" t="n">
        <v>1</v>
      </c>
      <c r="F1121" s="0" t="inlineStr">
        <is>
          <t>低价股+光伏+工业铝型材+新能源汽车</t>
        </is>
      </c>
      <c r="G1121" s="10" t="n">
        <v>0.0987</v>
      </c>
      <c r="H1121" s="0" t="n">
        <v>2.45</v>
      </c>
      <c r="I1121" s="32" t="inlineStr">
        <is>
          <t>13:19:15</t>
        </is>
      </c>
      <c r="J1121" s="33" t="n">
        <v>1540181900</v>
      </c>
      <c r="K1121" s="33" t="n">
        <v>6716000000</v>
      </c>
      <c r="L1121" s="0" t="inlineStr">
        <is>
          <t>新能源汽车产业链</t>
        </is>
      </c>
      <c r="M1121" s="10" t="n">
        <v>-0.0314</v>
      </c>
      <c r="N1121" s="34" t="n">
        <v>7539048</v>
      </c>
    </row>
    <row r="1122">
      <c r="A1122" s="35" t="n">
        <v>45637</v>
      </c>
      <c r="B1122" s="9" t="inlineStr">
        <is>
          <t>sz300703</t>
        </is>
      </c>
      <c r="C1122" s="0" t="inlineStr">
        <is>
          <t>创源股份</t>
        </is>
      </c>
      <c r="D1122" s="0" t="inlineStr">
        <is>
          <t>首板换</t>
        </is>
      </c>
      <c r="E1122" s="0" t="n">
        <v>1</v>
      </c>
      <c r="F1122" s="0" t="inlineStr">
        <is>
          <t>IP经济+文娱用品+跨境电商+外销</t>
        </is>
      </c>
      <c r="G1122" s="10" t="n">
        <v>0.2003</v>
      </c>
      <c r="H1122" s="0" t="n">
        <v>16.42</v>
      </c>
      <c r="I1122" s="32" t="inlineStr">
        <is>
          <t>13:22:06</t>
        </is>
      </c>
      <c r="J1122" s="33" t="n">
        <v>626948360</v>
      </c>
      <c r="K1122" s="33" t="n">
        <v>1863000000</v>
      </c>
      <c r="L1122" s="0" t="inlineStr">
        <is>
          <t>消费</t>
        </is>
      </c>
      <c r="M1122" s="10" t="n">
        <v>-0.0058</v>
      </c>
      <c r="N1122" s="34" t="n">
        <v>4293520</v>
      </c>
    </row>
    <row r="1123">
      <c r="A1123" s="35" t="n">
        <v>45637</v>
      </c>
      <c r="B1123" s="9" t="inlineStr">
        <is>
          <t>sh600881</t>
        </is>
      </c>
      <c r="C1123" s="0" t="inlineStr">
        <is>
          <t>亚泰集团</t>
        </is>
      </c>
      <c r="D1123" s="0" t="inlineStr">
        <is>
          <t>5天3板换</t>
        </is>
      </c>
      <c r="E1123" s="0" t="n">
        <v>1</v>
      </c>
      <c r="F1123" s="0" t="inlineStr">
        <is>
          <t>并购重组+长春国资+建材地产医药投资+低价股</t>
        </is>
      </c>
      <c r="G1123" s="10" t="n">
        <v>0.1023</v>
      </c>
      <c r="H1123" s="0" t="n">
        <v>2.37</v>
      </c>
      <c r="I1123" s="32" t="inlineStr">
        <is>
          <t>13:22:22</t>
        </is>
      </c>
      <c r="J1123" s="33" t="n">
        <v>817584560</v>
      </c>
      <c r="K1123" s="33" t="n">
        <v>6595000000</v>
      </c>
      <c r="L1123" s="0" t="inlineStr">
        <is>
          <t>地产/基建</t>
        </is>
      </c>
      <c r="M1123" s="10" t="n">
        <v>0</v>
      </c>
      <c r="N1123" s="34" t="n">
        <v>4316125</v>
      </c>
    </row>
    <row r="1124">
      <c r="A1124" s="35" t="n">
        <v>45637</v>
      </c>
      <c r="B1124" s="9" t="inlineStr">
        <is>
          <t>sh600653</t>
        </is>
      </c>
      <c r="C1124" s="0" t="inlineStr">
        <is>
          <t>申华控股</t>
        </is>
      </c>
      <c r="D1124" s="0" t="inlineStr">
        <is>
          <t>4天2板换</t>
        </is>
      </c>
      <c r="E1124" s="0" t="n">
        <v>1</v>
      </c>
      <c r="F1124" s="0" t="inlineStr">
        <is>
          <t>并购重组预期+汽车服务+沈阳国资+低价股</t>
        </is>
      </c>
      <c r="G1124" s="10" t="n">
        <v>0.0989</v>
      </c>
      <c r="H1124" s="0" t="n">
        <v>2.89</v>
      </c>
      <c r="I1124" s="32" t="inlineStr">
        <is>
          <t>13:27:53</t>
        </is>
      </c>
      <c r="J1124" s="33" t="n">
        <v>743230190</v>
      </c>
      <c r="K1124" s="33" t="n">
        <v>4173000000</v>
      </c>
      <c r="L1124" s="0" t="inlineStr">
        <is>
          <t>重组/股权变动</t>
        </is>
      </c>
      <c r="M1124" s="10" t="n">
        <v>-0.0152</v>
      </c>
      <c r="N1124" s="34" t="n">
        <v>4765341</v>
      </c>
    </row>
    <row r="1125">
      <c r="A1125" s="35" t="n">
        <v>45637</v>
      </c>
      <c r="B1125" s="9" t="inlineStr">
        <is>
          <t>sh600616</t>
        </is>
      </c>
      <c r="C1125" s="0" t="inlineStr">
        <is>
          <t>金枫酒业</t>
        </is>
      </c>
      <c r="D1125" s="0" t="inlineStr">
        <is>
          <t>首板换</t>
        </is>
      </c>
      <c r="E1125" s="0" t="n">
        <v>1</v>
      </c>
      <c r="F1125" s="0" t="inlineStr">
        <is>
          <t>上海国资+黄酒+老字号</t>
        </is>
      </c>
      <c r="G1125" s="10" t="n">
        <v>0.0998</v>
      </c>
      <c r="H1125" s="0" t="n">
        <v>6.61</v>
      </c>
      <c r="I1125" s="32" t="inlineStr">
        <is>
          <t>13:30:39</t>
        </is>
      </c>
      <c r="J1125" s="33" t="n">
        <v>285273010</v>
      </c>
      <c r="K1125" s="33" t="n">
        <v>2807000000</v>
      </c>
      <c r="L1125" s="0" t="inlineStr">
        <is>
          <t>消费</t>
        </is>
      </c>
      <c r="M1125" s="10" t="n">
        <v>0.0166</v>
      </c>
      <c r="N1125" s="34" t="n">
        <v>1319149</v>
      </c>
    </row>
    <row r="1126">
      <c r="A1126" s="35" t="n">
        <v>45637</v>
      </c>
      <c r="B1126" s="9" t="inlineStr">
        <is>
          <t>sz002663</t>
        </is>
      </c>
      <c r="C1126" s="0" t="inlineStr">
        <is>
          <t>普邦股份</t>
        </is>
      </c>
      <c r="D1126" s="0" t="inlineStr">
        <is>
          <t>4天2板换</t>
        </is>
      </c>
      <c r="E1126" s="0" t="n">
        <v>1</v>
      </c>
      <c r="F1126" s="0" t="inlineStr">
        <is>
          <t>低价股+园林工程+石墨烯+华为+营销</t>
        </is>
      </c>
      <c r="G1126" s="10" t="n">
        <v>0.0987</v>
      </c>
      <c r="H1126" s="0" t="n">
        <v>2.56</v>
      </c>
      <c r="I1126" s="32" t="inlineStr">
        <is>
          <t>13:32:15</t>
        </is>
      </c>
      <c r="J1126" s="33" t="n">
        <v>481489250</v>
      </c>
      <c r="K1126" s="33" t="n">
        <v>2763000000</v>
      </c>
      <c r="L1126" s="0" t="inlineStr">
        <is>
          <t>地产/基建</t>
        </is>
      </c>
      <c r="M1126" s="10" t="n">
        <v>-0.0086</v>
      </c>
      <c r="N1126" s="34" t="n">
        <v>2299605</v>
      </c>
    </row>
    <row r="1127">
      <c r="A1127" s="35" t="n">
        <v>45637</v>
      </c>
      <c r="B1127" s="9" t="inlineStr">
        <is>
          <t>sh600408</t>
        </is>
      </c>
      <c r="C1127" s="0" t="inlineStr">
        <is>
          <t>安泰集团</t>
        </is>
      </c>
      <c r="D1127" s="0" t="inlineStr">
        <is>
          <t>首板换</t>
        </is>
      </c>
      <c r="E1127" s="0" t="n">
        <v>1</v>
      </c>
      <c r="F1127" s="0" t="inlineStr">
        <is>
          <t>股权转让+低价股+焦炭+氢能源</t>
        </is>
      </c>
      <c r="G1127" s="10" t="n">
        <v>0.1017</v>
      </c>
      <c r="H1127" s="0" t="n">
        <v>2.6</v>
      </c>
      <c r="I1127" s="32" t="inlineStr">
        <is>
          <t>13:36:04</t>
        </is>
      </c>
      <c r="J1127" s="33" t="n">
        <v>204287870</v>
      </c>
      <c r="K1127" s="33" t="n">
        <v>1791000000</v>
      </c>
      <c r="L1127" s="0" t="inlineStr">
        <is>
          <t>周期</t>
        </is>
      </c>
      <c r="M1127" s="10" t="n">
        <v>0</v>
      </c>
      <c r="N1127" s="34" t="n">
        <v>196588</v>
      </c>
    </row>
    <row r="1128">
      <c r="A1128" s="35" t="n">
        <v>45637</v>
      </c>
      <c r="B1128" s="9" t="inlineStr">
        <is>
          <t>sz002769</t>
        </is>
      </c>
      <c r="C1128" s="0" t="inlineStr">
        <is>
          <t>普路通</t>
        </is>
      </c>
      <c r="D1128" s="0" t="inlineStr">
        <is>
          <t>首板换</t>
        </is>
      </c>
      <c r="E1128" s="0" t="n">
        <v>1</v>
      </c>
      <c r="F1128" s="0" t="inlineStr">
        <is>
          <t>拟变更公司名称+固态电池+供应链管理+广州国资</t>
        </is>
      </c>
      <c r="G1128" s="10" t="n">
        <v>0.1004</v>
      </c>
      <c r="H1128" s="0" t="n">
        <v>9.32</v>
      </c>
      <c r="I1128" s="32" t="inlineStr">
        <is>
          <t>13:40:39</t>
        </is>
      </c>
      <c r="J1128" s="33" t="n">
        <v>509484100</v>
      </c>
      <c r="K1128" s="33" t="n">
        <v>2020000000</v>
      </c>
      <c r="L1128" s="0" t="inlineStr">
        <is>
          <t>消费</t>
        </is>
      </c>
      <c r="M1128" s="10" t="n">
        <v>-0.013</v>
      </c>
      <c r="N1128" s="34" t="n">
        <v>853556</v>
      </c>
    </row>
    <row r="1129">
      <c r="A1129" s="35" t="n">
        <v>45637</v>
      </c>
      <c r="B1129" s="9" t="inlineStr">
        <is>
          <t>sz002495</t>
        </is>
      </c>
      <c r="C1129" s="0" t="inlineStr">
        <is>
          <t>佳隆股份</t>
        </is>
      </c>
      <c r="D1129" s="0" t="inlineStr">
        <is>
          <t>首板换</t>
        </is>
      </c>
      <c r="E1129" s="0" t="n">
        <v>1</v>
      </c>
      <c r="F1129" s="0" t="inlineStr">
        <is>
          <t>鸡精+预制菜+广东+创投</t>
        </is>
      </c>
      <c r="G1129" s="10" t="n">
        <v>0.1007</v>
      </c>
      <c r="H1129" s="0" t="n">
        <v>3.06</v>
      </c>
      <c r="I1129" s="32" t="inlineStr">
        <is>
          <t>13:40:57</t>
        </is>
      </c>
      <c r="J1129" s="33" t="n">
        <v>415713130</v>
      </c>
      <c r="K1129" s="33" t="n">
        <v>1767000000</v>
      </c>
      <c r="L1129" s="0" t="inlineStr">
        <is>
          <t>消费</t>
        </is>
      </c>
      <c r="M1129" s="10" t="n">
        <v>-0.0144</v>
      </c>
      <c r="N1129" s="34" t="n">
        <v>2984408</v>
      </c>
    </row>
    <row r="1130">
      <c r="A1130" s="35" t="n">
        <v>45637</v>
      </c>
      <c r="B1130" s="9" t="inlineStr">
        <is>
          <t>sz002899</t>
        </is>
      </c>
      <c r="C1130" s="0" t="inlineStr">
        <is>
          <t>英派斯</t>
        </is>
      </c>
      <c r="D1130" s="0" t="inlineStr">
        <is>
          <t>首板换</t>
        </is>
      </c>
      <c r="E1130" s="0" t="n">
        <v>1</v>
      </c>
      <c r="F1130" s="0" t="inlineStr">
        <is>
          <t>AI眼镜+健身器材+外销+鸿蒙</t>
        </is>
      </c>
      <c r="G1130" s="10" t="n">
        <v>0.0998</v>
      </c>
      <c r="H1130" s="0" t="n">
        <v>21.92</v>
      </c>
      <c r="I1130" s="32" t="inlineStr">
        <is>
          <t>13:47:39</t>
        </is>
      </c>
      <c r="J1130" s="33" t="n">
        <v>249941360</v>
      </c>
      <c r="K1130" s="33" t="n">
        <v>2348000000</v>
      </c>
      <c r="L1130" s="0" t="inlineStr">
        <is>
          <t>AI/消费电子</t>
        </is>
      </c>
      <c r="M1130" s="10" t="n">
        <v>-0.0025</v>
      </c>
      <c r="N1130" s="34" t="n">
        <v>149100</v>
      </c>
    </row>
    <row r="1131">
      <c r="A1131" s="35" t="n">
        <v>45637</v>
      </c>
      <c r="B1131" s="9" t="inlineStr">
        <is>
          <t>sh603079</t>
        </is>
      </c>
      <c r="C1131" s="0" t="inlineStr">
        <is>
          <t>圣达生物</t>
        </is>
      </c>
      <c r="D1131" s="0" t="inlineStr">
        <is>
          <t>首板换</t>
        </is>
      </c>
      <c r="E1131" s="0" t="n">
        <v>1</v>
      </c>
      <c r="F1131" s="0" t="inlineStr">
        <is>
          <t>合成生物+维生素+外销</t>
        </is>
      </c>
      <c r="G1131" s="10" t="n">
        <v>0.1001</v>
      </c>
      <c r="H1131" s="0" t="n">
        <v>17.03</v>
      </c>
      <c r="I1131" s="32" t="inlineStr">
        <is>
          <t>13:49:34</t>
        </is>
      </c>
      <c r="J1131" s="33" t="n">
        <v>297627370</v>
      </c>
      <c r="K1131" s="33" t="n">
        <v>1310000000</v>
      </c>
      <c r="L1131" s="0" t="inlineStr">
        <is>
          <t>周期</t>
        </is>
      </c>
      <c r="M1131" s="10" t="n">
        <v>-0.0019</v>
      </c>
      <c r="N1131" s="34" t="n">
        <v>248745</v>
      </c>
    </row>
    <row r="1132">
      <c r="A1132" s="35" t="n">
        <v>45637</v>
      </c>
      <c r="B1132" s="9" t="inlineStr">
        <is>
          <t>sz000882</t>
        </is>
      </c>
      <c r="C1132" s="0" t="inlineStr">
        <is>
          <t>华联股份</t>
        </is>
      </c>
      <c r="D1132" s="0" t="inlineStr">
        <is>
          <t>首板换</t>
        </is>
      </c>
      <c r="E1132" s="0" t="n">
        <v>1</v>
      </c>
      <c r="F1132" s="0" t="inlineStr">
        <is>
          <t>零售+影视+间接持有少量地平线股份</t>
        </is>
      </c>
      <c r="G1132" s="10" t="n">
        <v>0.1009</v>
      </c>
      <c r="H1132" s="0" t="n">
        <v>2.51</v>
      </c>
      <c r="I1132" s="32" t="inlineStr">
        <is>
          <t>13:51:33</t>
        </is>
      </c>
      <c r="J1132" s="33" t="n">
        <v>1145213840</v>
      </c>
      <c r="K1132" s="33" t="n">
        <v>4289000000</v>
      </c>
      <c r="L1132" s="0" t="inlineStr">
        <is>
          <t>消费</t>
        </is>
      </c>
      <c r="M1132" s="10" t="n">
        <v>0</v>
      </c>
      <c r="N1132" s="34" t="n">
        <v>3059076</v>
      </c>
    </row>
    <row r="1133">
      <c r="A1133" s="35" t="n">
        <v>45637</v>
      </c>
      <c r="B1133" s="9" t="inlineStr">
        <is>
          <t>sh600212</t>
        </is>
      </c>
      <c r="C1133" s="0" t="inlineStr">
        <is>
          <t>绿能慧充</t>
        </is>
      </c>
      <c r="D1133" s="0" t="inlineStr">
        <is>
          <t>首板换</t>
        </is>
      </c>
      <c r="E1133" s="0" t="n">
        <v>1</v>
      </c>
      <c r="F1133" s="0" t="inlineStr">
        <is>
          <t>工业无人机+充电桩+新能源充电+海外业务</t>
        </is>
      </c>
      <c r="G1133" s="10" t="n">
        <v>0.0999</v>
      </c>
      <c r="H1133" s="0" t="n">
        <v>9.58</v>
      </c>
      <c r="I1133" s="32" t="inlineStr">
        <is>
          <t>13:52:20</t>
        </is>
      </c>
      <c r="J1133" s="33" t="n">
        <v>563824070</v>
      </c>
      <c r="K1133" s="33" t="n">
        <v>4188000000</v>
      </c>
      <c r="L1133" s="0" t="inlineStr">
        <is>
          <t>新能源汽车产业链</t>
        </is>
      </c>
      <c r="M1133" s="10" t="n">
        <v>0.0115</v>
      </c>
      <c r="N1133" s="34" t="n">
        <v>5681569</v>
      </c>
    </row>
    <row r="1134">
      <c r="A1134" s="35" t="n">
        <v>45637</v>
      </c>
      <c r="B1134" s="9" t="inlineStr">
        <is>
          <t>sz002832</t>
        </is>
      </c>
      <c r="C1134" s="0" t="inlineStr">
        <is>
          <t>比音勒芬</t>
        </is>
      </c>
      <c r="D1134" s="0" t="inlineStr">
        <is>
          <t>首板换</t>
        </is>
      </c>
      <c r="E1134" s="0" t="n">
        <v>1</v>
      </c>
      <c r="F1134" s="0" t="inlineStr">
        <is>
          <t>服装家纺+新零售</t>
        </is>
      </c>
      <c r="G1134" s="10" t="n">
        <v>0.0999</v>
      </c>
      <c r="H1134" s="0" t="n">
        <v>22.13</v>
      </c>
      <c r="I1134" s="32" t="inlineStr">
        <is>
          <t>13:54:39</t>
        </is>
      </c>
      <c r="J1134" s="33" t="n">
        <v>675220910</v>
      </c>
      <c r="K1134" s="33" t="n">
        <v>6987000000</v>
      </c>
      <c r="L1134" s="0" t="inlineStr">
        <is>
          <t>消费</t>
        </is>
      </c>
      <c r="M1134" s="10" t="n">
        <v>-0.0055</v>
      </c>
      <c r="N1134" s="34" t="n">
        <v>2781390</v>
      </c>
    </row>
    <row r="1135">
      <c r="A1135" s="35" t="n">
        <v>45637</v>
      </c>
      <c r="B1135" s="9" t="inlineStr">
        <is>
          <t>sz000995</t>
        </is>
      </c>
      <c r="C1135" s="0" t="inlineStr">
        <is>
          <t>皇台酒业</t>
        </is>
      </c>
      <c r="D1135" s="0" t="inlineStr">
        <is>
          <t>首板换</t>
        </is>
      </c>
      <c r="E1135" s="0" t="n">
        <v>1</v>
      </c>
      <c r="F1135" s="0" t="inlineStr">
        <is>
          <t>白酒+葡萄酒+电商</t>
        </is>
      </c>
      <c r="G1135" s="10" t="n">
        <v>0.1003</v>
      </c>
      <c r="H1135" s="0" t="n">
        <v>16.24</v>
      </c>
      <c r="I1135" s="32" t="inlineStr">
        <is>
          <t>13:54:57</t>
        </is>
      </c>
      <c r="J1135" s="33" t="n">
        <v>696505180</v>
      </c>
      <c r="K1135" s="33" t="n">
        <v>2068000000</v>
      </c>
      <c r="L1135" s="0" t="inlineStr">
        <is>
          <t>消费</t>
        </is>
      </c>
      <c r="M1135" s="10" t="n">
        <v>-0.0163</v>
      </c>
      <c r="N1135" s="34" t="n">
        <v>2109756</v>
      </c>
    </row>
    <row r="1136">
      <c r="A1136" s="35" t="n">
        <v>45637</v>
      </c>
      <c r="B1136" s="9" t="inlineStr">
        <is>
          <t>sh688290</t>
        </is>
      </c>
      <c r="C1136" s="0" t="inlineStr">
        <is>
          <t>景业智能</t>
        </is>
      </c>
      <c r="D1136" s="0" t="inlineStr">
        <is>
          <t>首板换</t>
        </is>
      </c>
      <c r="E1136" s="0" t="n">
        <v>1</v>
      </c>
      <c r="F1136" s="0" t="inlineStr">
        <is>
          <t>与云深处签订合作协议研发特种机器人+核电</t>
        </is>
      </c>
      <c r="G1136" s="10" t="n">
        <v>0.1999</v>
      </c>
      <c r="H1136" s="0" t="n">
        <v>49.4</v>
      </c>
      <c r="I1136" s="32" t="inlineStr">
        <is>
          <t>14:02:37</t>
        </is>
      </c>
      <c r="J1136" s="33" t="n">
        <v>272779630</v>
      </c>
      <c r="K1136" s="33" t="n">
        <v>1788000000</v>
      </c>
      <c r="L1136" s="0" t="inlineStr">
        <is>
          <t>机器人</t>
        </is>
      </c>
      <c r="M1136" s="10" t="n">
        <v>0.0056</v>
      </c>
      <c r="N1136" s="34" t="n">
        <v>538531</v>
      </c>
    </row>
    <row r="1137">
      <c r="A1137" s="35" t="n">
        <v>45637</v>
      </c>
      <c r="B1137" s="9" t="inlineStr">
        <is>
          <t>sz002547</t>
        </is>
      </c>
      <c r="C1137" s="0" t="inlineStr">
        <is>
          <t>春兴精工</t>
        </is>
      </c>
      <c r="D1137" s="0" t="inlineStr">
        <is>
          <t>首板换</t>
        </is>
      </c>
      <c r="E1137" s="0" t="n">
        <v>1</v>
      </c>
      <c r="F1137" s="0" t="inlineStr">
        <is>
          <t>特斯拉+汽车零部件+5.5G</t>
        </is>
      </c>
      <c r="G1137" s="10" t="n">
        <v>0.1</v>
      </c>
      <c r="H1137" s="0" t="n">
        <v>6.49</v>
      </c>
      <c r="I1137" s="32" t="inlineStr">
        <is>
          <t>14:02:51</t>
        </is>
      </c>
      <c r="J1137" s="33" t="n">
        <v>1176444580</v>
      </c>
      <c r="K1137" s="33" t="n">
        <v>5150000000</v>
      </c>
      <c r="L1137" s="0" t="inlineStr">
        <is>
          <t>机器人</t>
        </is>
      </c>
      <c r="M1137" s="10" t="n">
        <v>-0.0305</v>
      </c>
      <c r="N1137" s="34" t="n">
        <v>8792212</v>
      </c>
    </row>
    <row r="1138">
      <c r="A1138" s="35" t="n">
        <v>45637</v>
      </c>
      <c r="B1138" s="9" t="inlineStr">
        <is>
          <t>sz002337</t>
        </is>
      </c>
      <c r="C1138" s="0" t="inlineStr">
        <is>
          <t>赛象科技</t>
        </is>
      </c>
      <c r="D1138" s="0" t="inlineStr">
        <is>
          <t>首板换</t>
        </is>
      </c>
      <c r="E1138" s="0" t="n">
        <v>1</v>
      </c>
      <c r="F1138" s="0" t="inlineStr">
        <is>
          <t>AGV机器人+轮胎+智能物流+外销</t>
        </is>
      </c>
      <c r="G1138" s="10" t="n">
        <v>0.1</v>
      </c>
      <c r="H1138" s="0" t="n">
        <v>6.49</v>
      </c>
      <c r="I1138" s="32" t="inlineStr">
        <is>
          <t>14:09:30</t>
        </is>
      </c>
      <c r="J1138" s="33" t="n">
        <v>659137670</v>
      </c>
      <c r="K1138" s="33" t="n">
        <v>2397000000</v>
      </c>
      <c r="L1138" s="0" t="inlineStr">
        <is>
          <t>机器人</t>
        </is>
      </c>
      <c r="M1138" s="10" t="n">
        <v>0</v>
      </c>
      <c r="N1138" s="34" t="n">
        <v>4318800</v>
      </c>
    </row>
    <row r="1139">
      <c r="A1139" s="35" t="n">
        <v>45637</v>
      </c>
      <c r="B1139" s="9" t="inlineStr">
        <is>
          <t>sz002214</t>
        </is>
      </c>
      <c r="C1139" s="0" t="inlineStr">
        <is>
          <t>大立科技</t>
        </is>
      </c>
      <c r="D1139" s="0" t="inlineStr">
        <is>
          <t>首板换</t>
        </is>
      </c>
      <c r="E1139" s="0" t="n">
        <v>1</v>
      </c>
      <c r="F1139" s="0" t="inlineStr">
        <is>
          <t>红外热成像+机器人+智能电网+军工</t>
        </is>
      </c>
      <c r="G1139" s="10" t="n">
        <v>0.0997</v>
      </c>
      <c r="H1139" s="0" t="n">
        <v>13.68</v>
      </c>
      <c r="I1139" s="32" t="inlineStr">
        <is>
          <t>14:10:15</t>
        </is>
      </c>
      <c r="J1139" s="33" t="n">
        <v>334185320</v>
      </c>
      <c r="K1139" s="33" t="n">
        <v>6005000000</v>
      </c>
      <c r="L1139" s="0" t="inlineStr">
        <is>
          <t>机器人</t>
        </is>
      </c>
      <c r="M1139" s="10" t="n">
        <v>0.0008</v>
      </c>
      <c r="N1139" s="34" t="n">
        <v>206670</v>
      </c>
    </row>
    <row r="1140">
      <c r="A1140" s="35" t="n">
        <v>45637</v>
      </c>
      <c r="B1140" s="9" t="inlineStr">
        <is>
          <t>sz002320</t>
        </is>
      </c>
      <c r="C1140" s="0" t="inlineStr">
        <is>
          <t>海峡股份</t>
        </is>
      </c>
      <c r="D1140" s="0" t="inlineStr">
        <is>
          <t>首板换</t>
        </is>
      </c>
      <c r="E1140" s="0" t="n">
        <v>1</v>
      </c>
      <c r="F1140" s="0" t="inlineStr">
        <is>
          <t>海南自贸区+央企+航运</t>
        </is>
      </c>
      <c r="G1140" s="10" t="n">
        <v>0.0994</v>
      </c>
      <c r="H1140" s="0" t="n">
        <v>7.08</v>
      </c>
      <c r="I1140" s="32" t="inlineStr">
        <is>
          <t>14:15:15</t>
        </is>
      </c>
      <c r="J1140" s="33" t="n">
        <v>631513060</v>
      </c>
      <c r="K1140" s="33" t="n">
        <v>4255000000</v>
      </c>
      <c r="L1140" s="0" t="inlineStr">
        <is>
          <t>重组/股权变动</t>
        </is>
      </c>
      <c r="M1140" s="10" t="n">
        <v>0.0016</v>
      </c>
      <c r="N1140" s="34" t="n">
        <v>508905</v>
      </c>
    </row>
    <row r="1141">
      <c r="A1141" s="35" t="n">
        <v>45637</v>
      </c>
      <c r="B1141" s="9" t="inlineStr">
        <is>
          <t>sh600650</t>
        </is>
      </c>
      <c r="C1141" s="0" t="inlineStr">
        <is>
          <t>锦江在线</t>
        </is>
      </c>
      <c r="D1141" s="0" t="inlineStr">
        <is>
          <t>首板换</t>
        </is>
      </c>
      <c r="E1141" s="0" t="n">
        <v>1</v>
      </c>
      <c r="F1141" s="0" t="inlineStr">
        <is>
          <t>无人出租车+上海国资+持股国泰君安</t>
        </is>
      </c>
      <c r="G1141" s="10" t="n">
        <v>0.0998</v>
      </c>
      <c r="H1141" s="0" t="n">
        <v>18.19</v>
      </c>
      <c r="I1141" s="32" t="inlineStr">
        <is>
          <t>14:21:18</t>
        </is>
      </c>
      <c r="J1141" s="33" t="n">
        <v>773280900</v>
      </c>
      <c r="K1141" s="33" t="n">
        <v>3140000000</v>
      </c>
      <c r="L1141" s="0" t="inlineStr">
        <is>
          <t>上海</t>
        </is>
      </c>
      <c r="M1141" s="10" t="n">
        <v>0</v>
      </c>
      <c r="N1141" s="34" t="n">
        <v>3226954</v>
      </c>
    </row>
    <row r="1142">
      <c r="A1142" s="35" t="n">
        <v>45637</v>
      </c>
      <c r="B1142" s="9" t="inlineStr">
        <is>
          <t>sh600814</t>
        </is>
      </c>
      <c r="C1142" s="0" t="inlineStr">
        <is>
          <t>杭州解百</t>
        </is>
      </c>
      <c r="D1142" s="0" t="inlineStr">
        <is>
          <t>首板换</t>
        </is>
      </c>
      <c r="E1142" s="0" t="n">
        <v>1</v>
      </c>
      <c r="F1142" s="0" t="inlineStr">
        <is>
          <t>杭州政策支持+百货商场+杭州国资</t>
        </is>
      </c>
      <c r="G1142" s="10" t="n">
        <v>0.1</v>
      </c>
      <c r="H1142" s="0" t="n">
        <v>8.25</v>
      </c>
      <c r="I1142" s="32" t="inlineStr">
        <is>
          <t>14:22:39</t>
        </is>
      </c>
      <c r="J1142" s="33" t="n">
        <v>283632930</v>
      </c>
      <c r="K1142" s="33" t="n">
        <v>1992000000</v>
      </c>
      <c r="L1142" s="0" t="inlineStr">
        <is>
          <t>消费</t>
        </is>
      </c>
      <c r="M1142" s="10" t="n">
        <v>0</v>
      </c>
      <c r="N1142" s="34" t="n">
        <v>75000</v>
      </c>
    </row>
    <row r="1143">
      <c r="A1143" s="35" t="n">
        <v>45637</v>
      </c>
      <c r="B1143" s="9" t="inlineStr">
        <is>
          <t>sh603533</t>
        </is>
      </c>
      <c r="C1143" s="0" t="inlineStr">
        <is>
          <t>掌阅科技</t>
        </is>
      </c>
      <c r="D1143" s="0" t="inlineStr">
        <is>
          <t>首板换</t>
        </is>
      </c>
      <c r="E1143" s="0" t="n">
        <v>1</v>
      </c>
      <c r="F1143" s="0" t="inlineStr">
        <is>
          <t>AIGC+IP+数字阅读+出海</t>
        </is>
      </c>
      <c r="G1143" s="10" t="n">
        <v>0.0999</v>
      </c>
      <c r="H1143" s="0" t="n">
        <v>25.55</v>
      </c>
      <c r="I1143" s="32" t="inlineStr">
        <is>
          <t>14:24:32</t>
        </is>
      </c>
      <c r="J1143" s="33" t="n">
        <v>1900845200</v>
      </c>
      <c r="K1143" s="33" t="n">
        <v>5720000000</v>
      </c>
      <c r="L1143" s="0" t="inlineStr">
        <is>
          <t>AI/消费电子</t>
        </is>
      </c>
      <c r="M1143" s="10" t="n">
        <v>0.0095</v>
      </c>
      <c r="N1143" s="34" t="n">
        <v>7168665</v>
      </c>
    </row>
    <row r="1144">
      <c r="A1144" s="35" t="n">
        <v>45637</v>
      </c>
      <c r="B1144" s="9" t="inlineStr">
        <is>
          <t>sz300063</t>
        </is>
      </c>
      <c r="C1144" s="0" t="inlineStr">
        <is>
          <t>天龙集团</t>
        </is>
      </c>
      <c r="D1144" s="0" t="inlineStr">
        <is>
          <t>首板换</t>
        </is>
      </c>
      <c r="E1144" s="0" t="n">
        <v>1</v>
      </c>
      <c r="F1144" s="0" t="inlineStr">
        <is>
          <t>字节+营销+华为</t>
        </is>
      </c>
      <c r="G1144" s="10" t="n">
        <v>0.1996</v>
      </c>
      <c r="H1144" s="0" t="n">
        <v>13.4</v>
      </c>
      <c r="I1144" s="32" t="inlineStr">
        <is>
          <t>14:26:15</t>
        </is>
      </c>
      <c r="J1144" s="33" t="n">
        <v>3739160000</v>
      </c>
      <c r="K1144" s="33" t="n">
        <v>7547000000</v>
      </c>
      <c r="L1144" s="0" t="inlineStr">
        <is>
          <t>AI/消费电子</t>
        </is>
      </c>
      <c r="M1144" s="10" t="n">
        <v>-0.0107</v>
      </c>
      <c r="N1144" s="34" t="n">
        <v>18461235</v>
      </c>
    </row>
    <row r="1145">
      <c r="A1145" s="35" t="n">
        <v>45637</v>
      </c>
      <c r="B1145" s="9" t="inlineStr">
        <is>
          <t>sz000558</t>
        </is>
      </c>
      <c r="C1145" s="0" t="inlineStr">
        <is>
          <t>莱茵体育</t>
        </is>
      </c>
      <c r="D1145" s="0" t="inlineStr">
        <is>
          <t>首板换</t>
        </is>
      </c>
      <c r="E1145" s="0" t="n">
        <v>1</v>
      </c>
      <c r="F1145" s="0" t="inlineStr">
        <is>
          <t>遂宁大英影视城签约合作+旅游+成都国资</t>
        </is>
      </c>
      <c r="G1145" s="10" t="n">
        <v>0.1015</v>
      </c>
      <c r="H1145" s="0" t="n">
        <v>3.58</v>
      </c>
      <c r="I1145" s="32" t="inlineStr">
        <is>
          <t>14:34:30</t>
        </is>
      </c>
      <c r="J1145" s="33" t="n">
        <v>470788480</v>
      </c>
      <c r="K1145" s="33" t="n">
        <v>2820000000</v>
      </c>
      <c r="L1145" s="0" t="inlineStr">
        <is>
          <t>消费</t>
        </is>
      </c>
      <c r="M1145" s="10" t="n">
        <v>-0.0062</v>
      </c>
      <c r="N1145" s="34" t="n">
        <v>1298460</v>
      </c>
    </row>
    <row r="1146">
      <c r="A1146" s="35" t="n">
        <v>45637</v>
      </c>
      <c r="B1146" s="9" t="inlineStr">
        <is>
          <t>sz000980</t>
        </is>
      </c>
      <c r="C1146" s="0" t="inlineStr">
        <is>
          <t>众泰汽车</t>
        </is>
      </c>
      <c r="D1146" s="0" t="inlineStr">
        <is>
          <t>首板换</t>
        </is>
      </c>
      <c r="E1146" s="0" t="n">
        <v>1</v>
      </c>
      <c r="F1146" s="0" t="inlineStr">
        <is>
          <t>汽车整车+新能源汽车+重整+低价股</t>
        </is>
      </c>
      <c r="G1146" s="10" t="n">
        <v>0.1003</v>
      </c>
      <c r="H1146" s="0" t="n">
        <v>3.18</v>
      </c>
      <c r="I1146" s="32" t="inlineStr">
        <is>
          <t>14:37:54</t>
        </is>
      </c>
      <c r="J1146" s="33" t="n">
        <v>1787823600</v>
      </c>
      <c r="K1146" s="33" t="n">
        <v>9239000000</v>
      </c>
      <c r="L1146" s="0" t="inlineStr">
        <is>
          <t>新能源汽车产业链</t>
        </is>
      </c>
      <c r="M1146" s="10" t="n">
        <v>-0.0104</v>
      </c>
      <c r="N1146" s="34" t="n">
        <v>4994132</v>
      </c>
    </row>
    <row r="1147">
      <c r="A1147" s="35" t="n">
        <v>45637</v>
      </c>
      <c r="B1147" s="9" t="inlineStr">
        <is>
          <t>sh600748</t>
        </is>
      </c>
      <c r="C1147" s="0" t="inlineStr">
        <is>
          <t>上实发展</t>
        </is>
      </c>
      <c r="D1147" s="0" t="inlineStr">
        <is>
          <t>首板换</t>
        </is>
      </c>
      <c r="E1147" s="0" t="n">
        <v>1</v>
      </c>
      <c r="F1147" s="0" t="inlineStr">
        <is>
          <t>上海国资+房地产开发+养老</t>
        </is>
      </c>
      <c r="G1147" s="10" t="n">
        <v>0.0998</v>
      </c>
      <c r="H1147" s="0" t="n">
        <v>4.41</v>
      </c>
      <c r="I1147" s="32" t="inlineStr">
        <is>
          <t>14:41:35</t>
        </is>
      </c>
      <c r="J1147" s="33" t="n">
        <v>537487390</v>
      </c>
      <c r="K1147" s="33" t="n">
        <v>3354000000</v>
      </c>
      <c r="L1147" s="0" t="inlineStr">
        <is>
          <t>上海</t>
        </is>
      </c>
      <c r="M1147" s="10" t="n">
        <v>0.0025</v>
      </c>
      <c r="N1147" s="34" t="n">
        <v>1317756</v>
      </c>
    </row>
    <row r="1148">
      <c r="A1148" s="35" t="n">
        <v>45637</v>
      </c>
      <c r="B1148" s="9" t="inlineStr">
        <is>
          <t>sz002431</t>
        </is>
      </c>
      <c r="C1148" s="0" t="inlineStr">
        <is>
          <t>棕榈股份</t>
        </is>
      </c>
      <c r="D1148" s="0" t="inlineStr">
        <is>
          <t>首板换</t>
        </is>
      </c>
      <c r="E1148" s="0" t="n">
        <v>1</v>
      </c>
      <c r="F1148" s="0" t="inlineStr">
        <is>
          <t>新型城镇化+土地流转+低价股+国企</t>
        </is>
      </c>
      <c r="G1148" s="10" t="n">
        <v>0.1004</v>
      </c>
      <c r="H1148" s="0" t="n">
        <v>2.74</v>
      </c>
      <c r="I1148" s="32" t="inlineStr">
        <is>
          <t>14:43:27</t>
        </is>
      </c>
      <c r="J1148" s="33" t="n">
        <v>482252420</v>
      </c>
      <c r="K1148" s="33" t="n">
        <v>2752000000</v>
      </c>
      <c r="L1148" s="0" t="inlineStr">
        <is>
          <t>地产/基建</t>
        </is>
      </c>
      <c r="M1148" s="10" t="n">
        <v>0</v>
      </c>
      <c r="N1148" s="34" t="n">
        <v>1038330</v>
      </c>
    </row>
    <row r="1149">
      <c r="A1149" s="35" t="n">
        <v>45637</v>
      </c>
      <c r="B1149" s="9" t="inlineStr">
        <is>
          <t>sz002486</t>
        </is>
      </c>
      <c r="C1149" s="0" t="inlineStr">
        <is>
          <t>嘉麟杰</t>
        </is>
      </c>
      <c r="D1149" s="0" t="inlineStr">
        <is>
          <t>首板换</t>
        </is>
      </c>
      <c r="E1149" s="0" t="n">
        <v>1</v>
      </c>
      <c r="F1149" s="0" t="inlineStr">
        <is>
          <t>户外运动+医疗器械+外销</t>
        </is>
      </c>
      <c r="G1149" s="10" t="n">
        <v>0.1007</v>
      </c>
      <c r="H1149" s="0" t="n">
        <v>3.17</v>
      </c>
      <c r="I1149" s="32" t="inlineStr">
        <is>
          <t>14:44:21</t>
        </is>
      </c>
      <c r="J1149" s="33" t="n">
        <v>337724820</v>
      </c>
      <c r="K1149" s="33" t="n">
        <v>2081000000</v>
      </c>
      <c r="L1149" s="0" t="inlineStr">
        <is>
          <t>上海</t>
        </is>
      </c>
      <c r="M1149" s="10" t="n">
        <v>-0.0069</v>
      </c>
      <c r="N1149" s="34" t="n">
        <v>624910</v>
      </c>
    </row>
    <row r="1150">
      <c r="A1150" s="35" t="n">
        <v>45637</v>
      </c>
      <c r="B1150" s="9" t="inlineStr">
        <is>
          <t>sh600506</t>
        </is>
      </c>
      <c r="C1150" s="0" t="inlineStr">
        <is>
          <t>统一股份</t>
        </is>
      </c>
      <c r="D1150" s="0" t="inlineStr">
        <is>
          <t>首板换</t>
        </is>
      </c>
      <c r="E1150" s="0" t="n">
        <v>1</v>
      </c>
      <c r="F1150" s="0" t="inlineStr">
        <is>
          <t>液冷+润滑油+央企+西部大开发</t>
        </is>
      </c>
      <c r="G1150" s="10" t="n">
        <v>0.1002</v>
      </c>
      <c r="H1150" s="0" t="n">
        <v>20.32</v>
      </c>
      <c r="I1150" s="32" t="inlineStr">
        <is>
          <t>14:46:03</t>
        </is>
      </c>
      <c r="J1150" s="33" t="n">
        <v>788774410</v>
      </c>
      <c r="K1150" s="33" t="n">
        <v>2285000000</v>
      </c>
      <c r="L1150" s="0" t="inlineStr">
        <is>
          <t>机器人</t>
        </is>
      </c>
      <c r="M1150" s="10" t="n">
        <v>-0.0292</v>
      </c>
      <c r="N1150" s="34" t="n">
        <v>7189930</v>
      </c>
    </row>
    <row r="1151">
      <c r="A1151" s="35" t="n">
        <v>45637</v>
      </c>
      <c r="B1151" s="9" t="inlineStr">
        <is>
          <t>sh688787</t>
        </is>
      </c>
      <c r="C1151" s="0" t="inlineStr">
        <is>
          <t>海天瑞声</t>
        </is>
      </c>
      <c r="D1151" s="0" t="inlineStr">
        <is>
          <t>首板换</t>
        </is>
      </c>
      <c r="E1151" s="0" t="n">
        <v>1</v>
      </c>
      <c r="F1151" s="0" t="inlineStr">
        <is>
          <t>字节+AI训练数据+智能驾驶</t>
        </is>
      </c>
      <c r="G1151" s="10" t="n">
        <v>0.2</v>
      </c>
      <c r="H1151" s="0" t="n">
        <v>136.08</v>
      </c>
      <c r="I1151" s="32" t="inlineStr">
        <is>
          <t>14:47:14</t>
        </is>
      </c>
      <c r="J1151" s="33" t="n">
        <v>1198971010</v>
      </c>
      <c r="K1151" s="33" t="n">
        <v>4961000000</v>
      </c>
      <c r="L1151" s="0" t="inlineStr">
        <is>
          <t>AI/消费电子</t>
        </is>
      </c>
      <c r="M1151" s="10" t="n">
        <v>-0.0272</v>
      </c>
      <c r="N1151" s="34" t="n">
        <v>15931081</v>
      </c>
    </row>
    <row r="1152">
      <c r="A1152" s="35" t="n">
        <v>45637</v>
      </c>
      <c r="B1152" s="9" t="inlineStr">
        <is>
          <t>sz002629</t>
        </is>
      </c>
      <c r="C1152" s="0" t="inlineStr">
        <is>
          <t>仁智股份</t>
        </is>
      </c>
      <c r="D1152" s="0" t="inlineStr">
        <is>
          <t>6天3板换</t>
        </is>
      </c>
      <c r="E1152" s="0" t="n">
        <v>1</v>
      </c>
      <c r="F1152" s="0" t="inlineStr">
        <is>
          <t>资产出售+油服工程+光伏</t>
        </is>
      </c>
      <c r="G1152" s="10" t="n">
        <v>0.0998</v>
      </c>
      <c r="H1152" s="0" t="n">
        <v>4.74</v>
      </c>
      <c r="I1152" s="32" t="inlineStr">
        <is>
          <t>14:47:51</t>
        </is>
      </c>
      <c r="J1152" s="33" t="n">
        <v>276509760</v>
      </c>
      <c r="K1152" s="33" t="n">
        <v>1621000000</v>
      </c>
      <c r="L1152" s="0" t="inlineStr">
        <is>
          <t>其他</t>
        </is>
      </c>
      <c r="M1152" s="10" t="n">
        <v>-0.009299999999999999</v>
      </c>
      <c r="N1152" s="34" t="n">
        <v>4103043</v>
      </c>
    </row>
    <row r="1153">
      <c r="A1153" s="35" t="n">
        <v>45637</v>
      </c>
      <c r="B1153" s="9" t="inlineStr">
        <is>
          <t>sz002314</t>
        </is>
      </c>
      <c r="C1153" s="0" t="inlineStr">
        <is>
          <t>南山控股</t>
        </is>
      </c>
      <c r="D1153" s="0" t="inlineStr">
        <is>
          <t>首板换</t>
        </is>
      </c>
      <c r="E1153" s="0" t="n">
        <v>1</v>
      </c>
      <c r="F1153" s="0" t="inlineStr">
        <is>
          <t>物流+房地产+国企</t>
        </is>
      </c>
      <c r="G1153" s="10" t="n">
        <v>0.1004</v>
      </c>
      <c r="H1153" s="0" t="n">
        <v>3.07</v>
      </c>
      <c r="I1153" s="32" t="inlineStr">
        <is>
          <t>14:49:33</t>
        </is>
      </c>
      <c r="J1153" s="33" t="n">
        <v>526771180</v>
      </c>
      <c r="K1153" s="33" t="n">
        <v>2623000000</v>
      </c>
      <c r="L1153" s="0" t="inlineStr">
        <is>
          <t>地产/基建</t>
        </is>
      </c>
      <c r="M1153" s="10" t="n">
        <v>-0.0036</v>
      </c>
      <c r="N1153" s="34" t="n">
        <v>1794490</v>
      </c>
    </row>
    <row r="1154">
      <c r="A1154" s="35" t="n">
        <v>45637</v>
      </c>
      <c r="B1154" s="9" t="inlineStr">
        <is>
          <t>sz003001</t>
        </is>
      </c>
      <c r="C1154" s="0" t="inlineStr">
        <is>
          <t>中岩大地</t>
        </is>
      </c>
      <c r="D1154" s="0" t="inlineStr">
        <is>
          <t>首板换</t>
        </is>
      </c>
      <c r="E1154" s="0" t="n">
        <v>1</v>
      </c>
      <c r="F1154" s="0" t="inlineStr">
        <is>
          <t>股份转让+岩土工程+水利水电+一带一路</t>
        </is>
      </c>
      <c r="G1154" s="10" t="n">
        <v>0.1001</v>
      </c>
      <c r="H1154" s="0" t="n">
        <v>53.43</v>
      </c>
      <c r="I1154" s="32" t="inlineStr">
        <is>
          <t>14:52:06</t>
        </is>
      </c>
      <c r="J1154" s="33" t="n">
        <v>242743400</v>
      </c>
      <c r="K1154" s="33" t="n">
        <v>2625000000</v>
      </c>
      <c r="L1154" s="0" t="inlineStr">
        <is>
          <t>地产/基建</t>
        </is>
      </c>
      <c r="M1154" s="10" t="n">
        <v>-0.0128</v>
      </c>
      <c r="N1154" s="34" t="n">
        <v>350035</v>
      </c>
    </row>
    <row r="1155">
      <c r="A1155" s="35" t="n">
        <v>45637</v>
      </c>
      <c r="B1155" s="9" t="inlineStr">
        <is>
          <t>sh605055</t>
        </is>
      </c>
      <c r="C1155" s="0" t="inlineStr">
        <is>
          <t>迎丰股份</t>
        </is>
      </c>
      <c r="D1155" s="0" t="inlineStr">
        <is>
          <t>首板换</t>
        </is>
      </c>
      <c r="E1155" s="0" t="n">
        <v>1</v>
      </c>
      <c r="F1155" s="0" t="inlineStr">
        <is>
          <t>纺织制造+高档印染面料</t>
        </is>
      </c>
      <c r="G1155" s="10" t="n">
        <v>0.1009</v>
      </c>
      <c r="H1155" s="0" t="n">
        <v>6</v>
      </c>
      <c r="I1155" s="32" t="inlineStr">
        <is>
          <t>14:52:28</t>
        </is>
      </c>
      <c r="J1155" s="33" t="n">
        <v>149986890</v>
      </c>
      <c r="K1155" s="33" t="n">
        <v>666000000</v>
      </c>
      <c r="L1155" s="0" t="inlineStr">
        <is>
          <t>消费</t>
        </is>
      </c>
      <c r="M1155" s="10" t="n">
        <v>0.0018</v>
      </c>
      <c r="N1155" s="34" t="n">
        <v>137046</v>
      </c>
    </row>
    <row r="1156">
      <c r="A1156" s="35" t="n">
        <v>45637</v>
      </c>
      <c r="B1156" s="9" t="inlineStr">
        <is>
          <t>sh600826</t>
        </is>
      </c>
      <c r="C1156" s="0" t="inlineStr">
        <is>
          <t>兰生股份</t>
        </is>
      </c>
      <c r="D1156" s="0" t="inlineStr">
        <is>
          <t>首板换</t>
        </is>
      </c>
      <c r="E1156" s="0" t="n">
        <v>1</v>
      </c>
      <c r="F1156" s="0" t="inlineStr">
        <is>
          <t>会展+人工智能+参股券商+上海国资</t>
        </is>
      </c>
      <c r="G1156" s="10" t="n">
        <v>0.1004</v>
      </c>
      <c r="H1156" s="0" t="n">
        <v>9.970000000000001</v>
      </c>
      <c r="I1156" s="32" t="inlineStr">
        <is>
          <t>14:53:02</t>
        </is>
      </c>
      <c r="J1156" s="33" t="n">
        <v>589935540</v>
      </c>
      <c r="K1156" s="33" t="n">
        <v>2723000000</v>
      </c>
      <c r="L1156" s="0" t="inlineStr">
        <is>
          <t>上海</t>
        </is>
      </c>
      <c r="M1156" s="10" t="n">
        <v>0.0232</v>
      </c>
      <c r="N1156" s="34" t="n">
        <v>6355512</v>
      </c>
    </row>
    <row r="1157">
      <c r="A1157" s="35" t="n">
        <v>45637</v>
      </c>
      <c r="B1157" s="9" t="inlineStr">
        <is>
          <t>sz003005</t>
        </is>
      </c>
      <c r="C1157" s="0" t="inlineStr">
        <is>
          <t>竞业达</t>
        </is>
      </c>
      <c r="D1157" s="0" t="inlineStr">
        <is>
          <t>首板换</t>
        </is>
      </c>
      <c r="E1157" s="0" t="n">
        <v>1</v>
      </c>
      <c r="F1157" s="0" t="inlineStr">
        <is>
          <t>教育信息化+多模态AI+智慧城市</t>
        </is>
      </c>
      <c r="G1157" s="10" t="n">
        <v>0.1001</v>
      </c>
      <c r="H1157" s="0" t="n">
        <v>36.28</v>
      </c>
      <c r="I1157" s="32" t="inlineStr">
        <is>
          <t>14:54:06</t>
        </is>
      </c>
      <c r="J1157" s="33" t="n">
        <v>388234750</v>
      </c>
      <c r="K1157" s="33" t="n">
        <v>1700000000</v>
      </c>
      <c r="L1157" s="0" t="inlineStr">
        <is>
          <t>AI/消费电子</t>
        </is>
      </c>
      <c r="M1157" s="10" t="n">
        <v>-0.0039</v>
      </c>
      <c r="N1157" s="34" t="n">
        <v>3557655</v>
      </c>
    </row>
    <row r="1158">
      <c r="A1158" s="35" t="n">
        <v>45637</v>
      </c>
      <c r="B1158" s="9" t="inlineStr">
        <is>
          <t>sh688332</t>
        </is>
      </c>
      <c r="C1158" s="0" t="inlineStr">
        <is>
          <t>中科蓝讯</t>
        </is>
      </c>
      <c r="D1158" s="0" t="inlineStr">
        <is>
          <t>首板换</t>
        </is>
      </c>
      <c r="E1158" s="0" t="n">
        <v>1</v>
      </c>
      <c r="F1158" s="0" t="inlineStr">
        <is>
          <t>字节AI耳机+无线音频SoC芯片+玩具语音芯片</t>
        </is>
      </c>
      <c r="G1158" s="10" t="n">
        <v>0.2</v>
      </c>
      <c r="H1158" s="0" t="n">
        <v>136.06</v>
      </c>
      <c r="I1158" s="32" t="inlineStr">
        <is>
          <t>14:54:23</t>
        </is>
      </c>
      <c r="J1158" s="33" t="n">
        <v>1307023160</v>
      </c>
      <c r="K1158" s="33" t="n">
        <v>5990000000</v>
      </c>
      <c r="L1158" s="0" t="inlineStr">
        <is>
          <t>AI/消费电子</t>
        </is>
      </c>
      <c r="M1158" s="10" t="n">
        <v>0.0049</v>
      </c>
      <c r="N1158" s="34" t="n">
        <v>4154799</v>
      </c>
    </row>
    <row r="1159">
      <c r="A1159" s="35" t="n">
        <v>45637</v>
      </c>
      <c r="B1159" s="9" t="inlineStr">
        <is>
          <t>sz300403</t>
        </is>
      </c>
      <c r="C1159" s="0" t="inlineStr">
        <is>
          <t>汉宇集团</t>
        </is>
      </c>
      <c r="D1159" s="0" t="inlineStr">
        <is>
          <t>首板换</t>
        </is>
      </c>
      <c r="E1159" s="0" t="n">
        <v>1</v>
      </c>
      <c r="F1159" s="0" t="inlineStr">
        <is>
          <t>人形机器人+家电+外销</t>
        </is>
      </c>
      <c r="G1159" s="10" t="n">
        <v>0.2</v>
      </c>
      <c r="H1159" s="0" t="n">
        <v>14.76</v>
      </c>
      <c r="I1159" s="32" t="inlineStr">
        <is>
          <t>14:54:33</t>
        </is>
      </c>
      <c r="J1159" s="33" t="n">
        <v>2559892500</v>
      </c>
      <c r="K1159" s="33" t="n">
        <v>5175000000</v>
      </c>
      <c r="L1159" s="0" t="inlineStr">
        <is>
          <t>机器人</t>
        </is>
      </c>
      <c r="M1159" s="10" t="n">
        <v>-0.0244</v>
      </c>
      <c r="N1159" s="34" t="n">
        <v>15337200</v>
      </c>
    </row>
    <row r="1160">
      <c r="A1160" s="35" t="n">
        <v>45637</v>
      </c>
      <c r="B1160" s="9" t="inlineStr">
        <is>
          <t>sz002862</t>
        </is>
      </c>
      <c r="C1160" s="0" t="inlineStr">
        <is>
          <t>实丰文化</t>
        </is>
      </c>
      <c r="D1160" s="0" t="inlineStr">
        <is>
          <t>首板换</t>
        </is>
      </c>
      <c r="E1160" s="0" t="n">
        <v>1</v>
      </c>
      <c r="F1160" s="0" t="inlineStr">
        <is>
          <t>豆包+宝可梦IP+玩具+机器人</t>
        </is>
      </c>
      <c r="G1160" s="10" t="n">
        <v>0.1001</v>
      </c>
      <c r="H1160" s="0" t="n">
        <v>39.46</v>
      </c>
      <c r="I1160" s="32" t="inlineStr">
        <is>
          <t>14:55:09</t>
        </is>
      </c>
      <c r="J1160" s="33" t="n">
        <v>762519810</v>
      </c>
      <c r="K1160" s="33" t="n">
        <v>2706000000</v>
      </c>
      <c r="L1160" s="0" t="inlineStr">
        <is>
          <t>AI/消费电子</t>
        </is>
      </c>
      <c r="M1160" s="10" t="n">
        <v>0.0217</v>
      </c>
      <c r="N1160" s="34" t="n">
        <v>7472935</v>
      </c>
    </row>
    <row r="1161">
      <c r="A1161" s="35" t="n">
        <v>45637</v>
      </c>
      <c r="B1161" s="9" t="inlineStr">
        <is>
          <t>sh688622</t>
        </is>
      </c>
      <c r="C1161" s="0" t="inlineStr">
        <is>
          <t>禾信仪器</t>
        </is>
      </c>
      <c r="D1161" s="0" t="inlineStr">
        <is>
          <t>首板换</t>
        </is>
      </c>
      <c r="E1161" s="0" t="n">
        <v>1</v>
      </c>
      <c r="F1161" s="0" t="inlineStr">
        <is>
          <t>量子计算+拟关联收购量羲技术控制权+质谱仪</t>
        </is>
      </c>
      <c r="G1161" s="10" t="n">
        <v>0.2</v>
      </c>
      <c r="H1161" s="0" t="n">
        <v>84.72</v>
      </c>
      <c r="I1161" s="32" t="inlineStr">
        <is>
          <t>15:00:04</t>
        </is>
      </c>
      <c r="J1161" s="33" t="n">
        <v>359761180</v>
      </c>
      <c r="K1161" s="33" t="n">
        <v>2509000000</v>
      </c>
      <c r="L1161" s="0" t="inlineStr">
        <is>
          <t>量子通信</t>
        </is>
      </c>
      <c r="M1161" s="10" t="n">
        <v>0.1048</v>
      </c>
      <c r="N1161" s="34" t="n">
        <v>7132710</v>
      </c>
    </row>
    <row r="1162">
      <c r="A1162" s="35" t="n">
        <v>45636</v>
      </c>
      <c r="B1162" s="9" t="inlineStr">
        <is>
          <t>sh605179</t>
        </is>
      </c>
      <c r="C1162" s="0" t="inlineStr">
        <is>
          <t>一鸣食品</t>
        </is>
      </c>
      <c r="D1162" s="0" t="inlineStr">
        <is>
          <t>11板一</t>
        </is>
      </c>
      <c r="E1162" s="0" t="n">
        <v>11</v>
      </c>
      <c r="F1162" s="0" t="inlineStr">
        <is>
          <t>乳品+电商+冷链物流</t>
        </is>
      </c>
      <c r="G1162" s="10" t="n">
        <v>0.0999</v>
      </c>
      <c r="H1162" s="0" t="n">
        <v>28.84</v>
      </c>
      <c r="I1162" s="32" t="inlineStr">
        <is>
          <t>09:25:00</t>
        </is>
      </c>
      <c r="J1162" s="33" t="n">
        <v>56277194</v>
      </c>
      <c r="K1162" s="33" t="n">
        <v>2408000000</v>
      </c>
      <c r="L1162" s="0" t="inlineStr">
        <is>
          <t>消费</t>
        </is>
      </c>
      <c r="M1162" s="10" t="n">
        <v>0.0999</v>
      </c>
      <c r="N1162" s="34" t="n">
        <v>10627540</v>
      </c>
    </row>
    <row r="1163">
      <c r="A1163" s="35" t="n">
        <v>45636</v>
      </c>
      <c r="B1163" s="9" t="inlineStr">
        <is>
          <t>sz002347</t>
        </is>
      </c>
      <c r="C1163" s="0" t="inlineStr">
        <is>
          <t>泰尔股份</t>
        </is>
      </c>
      <c r="D1163" s="0" t="inlineStr">
        <is>
          <t>9板换</t>
        </is>
      </c>
      <c r="E1163" s="0" t="n">
        <v>9</v>
      </c>
      <c r="F1163" s="0" t="inlineStr">
        <is>
          <t>机器人+神经网络+商业航天</t>
        </is>
      </c>
      <c r="G1163" s="10" t="n">
        <v>0.0999</v>
      </c>
      <c r="H1163" s="0" t="n">
        <v>12.11</v>
      </c>
      <c r="I1163" s="32" t="inlineStr">
        <is>
          <t>09:38:09</t>
        </is>
      </c>
      <c r="J1163" s="33" t="n">
        <v>1204160150</v>
      </c>
      <c r="K1163" s="33" t="n">
        <v>4001000000</v>
      </c>
      <c r="L1163" s="0" t="inlineStr">
        <is>
          <t>机器人</t>
        </is>
      </c>
      <c r="M1163" s="10" t="n">
        <v>0.05</v>
      </c>
      <c r="N1163" s="34" t="n">
        <v>167711324</v>
      </c>
    </row>
    <row r="1164">
      <c r="A1164" s="35" t="n">
        <v>45636</v>
      </c>
      <c r="B1164" s="9" t="inlineStr">
        <is>
          <t>sh605006</t>
        </is>
      </c>
      <c r="C1164" s="0" t="inlineStr">
        <is>
          <t>山东玻纤</t>
        </is>
      </c>
      <c r="D1164" s="0" t="inlineStr">
        <is>
          <t>5板换</t>
        </is>
      </c>
      <c r="E1164" s="0" t="n">
        <v>5</v>
      </c>
      <c r="F1164" s="0" t="inlineStr">
        <is>
          <t>玻璃纤维+涨价+山东国资</t>
        </is>
      </c>
      <c r="G1164" s="10" t="n">
        <v>0.1006</v>
      </c>
      <c r="H1164" s="0" t="n">
        <v>8.970000000000001</v>
      </c>
      <c r="I1164" s="32" t="inlineStr">
        <is>
          <t>10:02:36</t>
        </is>
      </c>
      <c r="J1164" s="33" t="n">
        <v>514526930</v>
      </c>
      <c r="K1164" s="33" t="n">
        <v>1735000000</v>
      </c>
      <c r="L1164" s="0" t="inlineStr">
        <is>
          <t>其他</t>
        </is>
      </c>
      <c r="M1164" s="10" t="n">
        <v>0.0785</v>
      </c>
      <c r="N1164" s="34" t="n">
        <v>24285891</v>
      </c>
    </row>
    <row r="1165">
      <c r="A1165" s="35" t="n">
        <v>45636</v>
      </c>
      <c r="B1165" s="9" t="inlineStr">
        <is>
          <t>sz002593</t>
        </is>
      </c>
      <c r="C1165" s="0" t="inlineStr">
        <is>
          <t>日上集团</t>
        </is>
      </c>
      <c r="D1165" s="0" t="inlineStr">
        <is>
          <t>10天9板T</t>
        </is>
      </c>
      <c r="E1165" s="0" t="n">
        <v>5</v>
      </c>
      <c r="F1165" s="0" t="inlineStr">
        <is>
          <t>汽车车轮+车联网+钢结构+华为</t>
        </is>
      </c>
      <c r="G1165" s="10" t="n">
        <v>0.0997</v>
      </c>
      <c r="H1165" s="0" t="n">
        <v>7.5</v>
      </c>
      <c r="I1165" s="32" t="inlineStr">
        <is>
          <t>14:24:30</t>
        </is>
      </c>
      <c r="J1165" s="33" t="n">
        <v>1643636800</v>
      </c>
      <c r="K1165" s="33" t="n">
        <v>2968000000</v>
      </c>
      <c r="L1165" s="0" t="inlineStr">
        <is>
          <t>新能源汽车产业链</t>
        </is>
      </c>
      <c r="M1165" s="10" t="n">
        <v>0.0997</v>
      </c>
      <c r="N1165" s="34" t="n">
        <v>108328238</v>
      </c>
    </row>
    <row r="1166">
      <c r="A1166" s="35" t="n">
        <v>45636</v>
      </c>
      <c r="B1166" s="9" t="inlineStr">
        <is>
          <t>sz000981</t>
        </is>
      </c>
      <c r="C1166" s="0" t="inlineStr">
        <is>
          <t>山子高科</t>
        </is>
      </c>
      <c r="D1166" s="0" t="inlineStr">
        <is>
          <t>7天6板换</t>
        </is>
      </c>
      <c r="E1166" s="0" t="n">
        <v>5</v>
      </c>
      <c r="F1166" s="0" t="inlineStr">
        <is>
          <t>原控股股东重整+先进封装+无人驾驶+低价股</t>
        </is>
      </c>
      <c r="G1166" s="10" t="n">
        <v>0.1004</v>
      </c>
      <c r="H1166" s="0" t="n">
        <v>3.07</v>
      </c>
      <c r="I1166" s="32" t="inlineStr">
        <is>
          <t>14:26:36</t>
        </is>
      </c>
      <c r="J1166" s="33" t="n">
        <v>6211383800</v>
      </c>
      <c r="K1166" s="33" t="n">
        <v>12313000000</v>
      </c>
      <c r="L1166" s="0" t="inlineStr">
        <is>
          <t>重组/股权变动</t>
        </is>
      </c>
      <c r="M1166" s="10" t="n">
        <v>0.0108</v>
      </c>
      <c r="N1166" s="34" t="n">
        <v>144001044</v>
      </c>
    </row>
    <row r="1167">
      <c r="A1167" s="35" t="n">
        <v>45636</v>
      </c>
      <c r="B1167" s="9" t="inlineStr">
        <is>
          <t>sz002530</t>
        </is>
      </c>
      <c r="C1167" s="0" t="inlineStr">
        <is>
          <t>金财互联</t>
        </is>
      </c>
      <c r="D1167" s="0" t="inlineStr">
        <is>
          <t>4板一</t>
        </is>
      </c>
      <c r="E1167" s="0" t="n">
        <v>4</v>
      </c>
      <c r="F1167" s="0" t="inlineStr">
        <is>
          <t>财税大模型+财税数字化+机器人</t>
        </is>
      </c>
      <c r="G1167" s="10" t="n">
        <v>0.1003</v>
      </c>
      <c r="H1167" s="0" t="n">
        <v>13.27</v>
      </c>
      <c r="I1167" s="32" t="inlineStr">
        <is>
          <t>09:25:00</t>
        </is>
      </c>
      <c r="J1167" s="33" t="n">
        <v>117243170</v>
      </c>
      <c r="K1167" s="33" t="n">
        <v>6860000000</v>
      </c>
      <c r="L1167" s="0" t="inlineStr">
        <is>
          <t>金融</t>
        </is>
      </c>
      <c r="M1167" s="10" t="n">
        <v>0.1003</v>
      </c>
      <c r="N1167" s="34" t="n">
        <v>22590171</v>
      </c>
    </row>
    <row r="1168">
      <c r="A1168" s="35" t="n">
        <v>45636</v>
      </c>
      <c r="B1168" s="9" t="inlineStr">
        <is>
          <t>sz002354</t>
        </is>
      </c>
      <c r="C1168" s="0" t="inlineStr">
        <is>
          <t>天娱数科</t>
        </is>
      </c>
      <c r="D1168" s="0" t="inlineStr">
        <is>
          <t>7天5板T</t>
        </is>
      </c>
      <c r="E1168" s="0" t="n">
        <v>4</v>
      </c>
      <c r="F1168" s="0" t="inlineStr">
        <is>
          <t>文生视频+AI营销+抖音概念</t>
        </is>
      </c>
      <c r="G1168" s="10" t="n">
        <v>0.1</v>
      </c>
      <c r="H1168" s="0" t="n">
        <v>7.48</v>
      </c>
      <c r="I1168" s="32" t="inlineStr">
        <is>
          <t>09:47:18</t>
        </is>
      </c>
      <c r="J1168" s="33" t="n">
        <v>2290681300</v>
      </c>
      <c r="K1168" s="33" t="n">
        <v>12105000000</v>
      </c>
      <c r="L1168" s="0" t="inlineStr">
        <is>
          <t>人工智能</t>
        </is>
      </c>
      <c r="M1168" s="10" t="n">
        <v>0.1</v>
      </c>
      <c r="N1168" s="34" t="n">
        <v>29297664</v>
      </c>
    </row>
    <row r="1169">
      <c r="A1169" s="35" t="n">
        <v>45636</v>
      </c>
      <c r="B1169" s="9" t="inlineStr">
        <is>
          <t>sh603825</t>
        </is>
      </c>
      <c r="C1169" s="0" t="inlineStr">
        <is>
          <t>华扬联众</t>
        </is>
      </c>
      <c r="D1169" s="0" t="inlineStr">
        <is>
          <t>4板T</t>
        </is>
      </c>
      <c r="E1169" s="0" t="n">
        <v>4</v>
      </c>
      <c r="F1169" s="0" t="inlineStr">
        <is>
          <t>营销+湘江集团将成公司第二大股东</t>
        </is>
      </c>
      <c r="G1169" s="10" t="n">
        <v>0.0999</v>
      </c>
      <c r="H1169" s="0" t="n">
        <v>18.38</v>
      </c>
      <c r="I1169" s="32" t="inlineStr">
        <is>
          <t>14:25:35</t>
        </is>
      </c>
      <c r="J1169" s="33" t="n">
        <v>1520708300</v>
      </c>
      <c r="K1169" s="33" t="n">
        <v>2564000000</v>
      </c>
      <c r="L1169" s="0" t="inlineStr">
        <is>
          <t>人工智能</t>
        </is>
      </c>
      <c r="M1169" s="10" t="n">
        <v>0.0999</v>
      </c>
      <c r="N1169" s="34" t="n">
        <v>11136442</v>
      </c>
    </row>
    <row r="1170">
      <c r="A1170" s="35" t="n">
        <v>45636</v>
      </c>
      <c r="B1170" s="9" t="inlineStr">
        <is>
          <t>sz002362</t>
        </is>
      </c>
      <c r="C1170" s="0" t="inlineStr">
        <is>
          <t>汉王科技</t>
        </is>
      </c>
      <c r="D1170" s="0" t="inlineStr">
        <is>
          <t>4板换</t>
        </is>
      </c>
      <c r="E1170" s="0" t="n">
        <v>4</v>
      </c>
      <c r="F1170" s="0" t="inlineStr">
        <is>
          <t>AI Agent+AI终端+机器人</t>
        </is>
      </c>
      <c r="G1170" s="10" t="n">
        <v>0.1001</v>
      </c>
      <c r="H1170" s="0" t="n">
        <v>33.97</v>
      </c>
      <c r="I1170" s="32" t="inlineStr">
        <is>
          <t>14:55:39</t>
        </is>
      </c>
      <c r="J1170" s="33" t="n">
        <v>3139121900</v>
      </c>
      <c r="K1170" s="33" t="n">
        <v>5586000000</v>
      </c>
      <c r="L1170" s="0" t="inlineStr">
        <is>
          <t>人工智能</t>
        </is>
      </c>
      <c r="M1170" s="10" t="n">
        <v>0.0039</v>
      </c>
      <c r="N1170" s="34" t="n">
        <v>100219900</v>
      </c>
    </row>
    <row r="1171">
      <c r="A1171" s="35" t="n">
        <v>45636</v>
      </c>
      <c r="B1171" s="9" t="inlineStr">
        <is>
          <t>sh600527</t>
        </is>
      </c>
      <c r="C1171" s="0" t="inlineStr">
        <is>
          <t>江南高纤</t>
        </is>
      </c>
      <c r="D1171" s="0" t="inlineStr">
        <is>
          <t>3板一</t>
        </is>
      </c>
      <c r="E1171" s="0" t="n">
        <v>3</v>
      </c>
      <c r="F1171" s="0" t="inlineStr">
        <is>
          <t>涤纶毛条+互联网金融+低价股</t>
        </is>
      </c>
      <c r="G1171" s="10" t="n">
        <v>0.1018</v>
      </c>
      <c r="H1171" s="0" t="n">
        <v>3.14</v>
      </c>
      <c r="I1171" s="32" t="inlineStr">
        <is>
          <t>09:25:04</t>
        </is>
      </c>
      <c r="J1171" s="33" t="n">
        <v>29879546</v>
      </c>
      <c r="K1171" s="33" t="n">
        <v>3479000000</v>
      </c>
      <c r="L1171" s="0" t="inlineStr">
        <is>
          <t>消费</t>
        </is>
      </c>
      <c r="M1171" s="10" t="n">
        <v>0.1018</v>
      </c>
      <c r="N1171" s="34" t="n">
        <v>7477675</v>
      </c>
    </row>
    <row r="1172">
      <c r="A1172" s="35" t="n">
        <v>45636</v>
      </c>
      <c r="B1172" s="9" t="inlineStr">
        <is>
          <t>sh600793</t>
        </is>
      </c>
      <c r="C1172" s="0" t="inlineStr">
        <is>
          <t>宜宾纸业</t>
        </is>
      </c>
      <c r="D1172" s="0" t="inlineStr">
        <is>
          <t>3板一</t>
        </is>
      </c>
      <c r="E1172" s="0" t="n">
        <v>3</v>
      </c>
      <c r="F1172" s="0" t="inlineStr">
        <is>
          <t>拟收购醋纤公司67%股权+造纸+国企</t>
        </is>
      </c>
      <c r="G1172" s="10" t="n">
        <v>0.0998</v>
      </c>
      <c r="H1172" s="0" t="n">
        <v>17.74</v>
      </c>
      <c r="I1172" s="32" t="inlineStr">
        <is>
          <t>09:25:04</t>
        </is>
      </c>
      <c r="J1172" s="33" t="n">
        <v>16444572</v>
      </c>
      <c r="K1172" s="33" t="n">
        <v>1207000000</v>
      </c>
      <c r="L1172" s="0" t="inlineStr">
        <is>
          <t>重组/股权变动</t>
        </is>
      </c>
      <c r="M1172" s="10" t="n">
        <v>0.0998</v>
      </c>
      <c r="N1172" s="34" t="n">
        <v>3893930</v>
      </c>
    </row>
    <row r="1173">
      <c r="A1173" s="35" t="n">
        <v>45636</v>
      </c>
      <c r="B1173" s="9" t="inlineStr">
        <is>
          <t>sz002403</t>
        </is>
      </c>
      <c r="C1173" s="0" t="inlineStr">
        <is>
          <t>爱仕达</t>
        </is>
      </c>
      <c r="D1173" s="0" t="inlineStr">
        <is>
          <t>3板T</t>
        </is>
      </c>
      <c r="E1173" s="0" t="n">
        <v>3</v>
      </c>
      <c r="F1173" s="0" t="inlineStr">
        <is>
          <t>工业机器人+小家电+网络直播</t>
        </is>
      </c>
      <c r="G1173" s="10" t="n">
        <v>0.1002</v>
      </c>
      <c r="H1173" s="0" t="n">
        <v>19</v>
      </c>
      <c r="I1173" s="32" t="inlineStr">
        <is>
          <t>09:30:00</t>
        </is>
      </c>
      <c r="J1173" s="33" t="n">
        <v>276534640</v>
      </c>
      <c r="K1173" s="33" t="n">
        <v>2566000000</v>
      </c>
      <c r="L1173" s="0" t="inlineStr">
        <is>
          <t>机器人</t>
        </is>
      </c>
      <c r="M1173" s="10" t="n">
        <v>0.1002</v>
      </c>
      <c r="N1173" s="34" t="n">
        <v>79249000</v>
      </c>
    </row>
    <row r="1174">
      <c r="A1174" s="35" t="n">
        <v>45636</v>
      </c>
      <c r="B1174" s="9" t="inlineStr">
        <is>
          <t>sh600983</t>
        </is>
      </c>
      <c r="C1174" s="0" t="inlineStr">
        <is>
          <t>惠而浦</t>
        </is>
      </c>
      <c r="D1174" s="0" t="inlineStr">
        <is>
          <t>3板T</t>
        </is>
      </c>
      <c r="E1174" s="0" t="n">
        <v>3</v>
      </c>
      <c r="F1174" s="0" t="inlineStr">
        <is>
          <t>家电+外销</t>
        </is>
      </c>
      <c r="G1174" s="10" t="n">
        <v>0.0997</v>
      </c>
      <c r="H1174" s="0" t="n">
        <v>12.91</v>
      </c>
      <c r="I1174" s="32" t="inlineStr">
        <is>
          <t>09:30:01</t>
        </is>
      </c>
      <c r="J1174" s="33" t="n">
        <v>152295200</v>
      </c>
      <c r="K1174" s="33" t="n">
        <v>2005000000</v>
      </c>
      <c r="L1174" s="0" t="inlineStr">
        <is>
          <t>地产</t>
        </is>
      </c>
      <c r="M1174" s="10" t="n">
        <v>0.0997</v>
      </c>
      <c r="N1174" s="34" t="n">
        <v>76362650</v>
      </c>
    </row>
    <row r="1175">
      <c r="A1175" s="35" t="n">
        <v>45636</v>
      </c>
      <c r="B1175" s="9" t="inlineStr">
        <is>
          <t>sh603717</t>
        </is>
      </c>
      <c r="C1175" s="0" t="inlineStr">
        <is>
          <t>天域生物</t>
        </is>
      </c>
      <c r="D1175" s="0" t="inlineStr">
        <is>
          <t>3板换</t>
        </is>
      </c>
      <c r="E1175" s="0" t="n">
        <v>3</v>
      </c>
      <c r="F1175" s="0" t="inlineStr">
        <is>
          <t>养殖+光伏</t>
        </is>
      </c>
      <c r="G1175" s="10" t="n">
        <v>0.1001</v>
      </c>
      <c r="H1175" s="0" t="n">
        <v>9.23</v>
      </c>
      <c r="I1175" s="32" t="inlineStr">
        <is>
          <t>09:35:59</t>
        </is>
      </c>
      <c r="J1175" s="33" t="n">
        <v>202029530</v>
      </c>
      <c r="K1175" s="33" t="n">
        <v>2036000000</v>
      </c>
      <c r="L1175" s="0" t="inlineStr">
        <is>
          <t>消费</t>
        </is>
      </c>
      <c r="M1175" s="10" t="n">
        <v>0</v>
      </c>
      <c r="N1175" s="34" t="n">
        <v>12546406</v>
      </c>
    </row>
    <row r="1176">
      <c r="A1176" s="35" t="n">
        <v>45636</v>
      </c>
      <c r="B1176" s="9" t="inlineStr">
        <is>
          <t>sz000813</t>
        </is>
      </c>
      <c r="C1176" s="0" t="inlineStr">
        <is>
          <t>德展健康</t>
        </is>
      </c>
      <c r="D1176" s="0" t="inlineStr">
        <is>
          <t>3板换</t>
        </is>
      </c>
      <c r="E1176" s="0" t="n">
        <v>3</v>
      </c>
      <c r="F1176" s="0" t="inlineStr">
        <is>
          <t>创新药+减肥药+重组蛋白+国企</t>
        </is>
      </c>
      <c r="G1176" s="10" t="n">
        <v>0.099</v>
      </c>
      <c r="H1176" s="0" t="n">
        <v>4.22</v>
      </c>
      <c r="I1176" s="32" t="inlineStr">
        <is>
          <t>14:46:54</t>
        </is>
      </c>
      <c r="J1176" s="33" t="n">
        <v>1624061800</v>
      </c>
      <c r="K1176" s="33" t="n">
        <v>5780000000</v>
      </c>
      <c r="L1176" s="0" t="inlineStr">
        <is>
          <t>新疆</t>
        </is>
      </c>
      <c r="M1176" s="10" t="n">
        <v>0.0677</v>
      </c>
      <c r="N1176" s="34" t="n">
        <v>134546830</v>
      </c>
    </row>
    <row r="1177">
      <c r="A1177" s="35" t="n">
        <v>45636</v>
      </c>
      <c r="B1177" s="9" t="inlineStr">
        <is>
          <t>sz002175</t>
        </is>
      </c>
      <c r="C1177" s="0" t="inlineStr">
        <is>
          <t>东方智造</t>
        </is>
      </c>
      <c r="D1177" s="0" t="inlineStr">
        <is>
          <t>6天4板T</t>
        </is>
      </c>
      <c r="E1177" s="0" t="n">
        <v>3</v>
      </c>
      <c r="F1177" s="0" t="inlineStr">
        <is>
          <t>芯片+智能制造+物业管理</t>
        </is>
      </c>
      <c r="G1177" s="10" t="n">
        <v>0.1004</v>
      </c>
      <c r="H1177" s="0" t="n">
        <v>6.03</v>
      </c>
      <c r="I1177" s="32" t="inlineStr">
        <is>
          <t>14:51:15</t>
        </is>
      </c>
      <c r="J1177" s="33" t="n">
        <v>3504980200</v>
      </c>
      <c r="K1177" s="33" t="n">
        <v>6220000000</v>
      </c>
      <c r="L1177" s="0" t="inlineStr">
        <is>
          <t>重组/股权变动</t>
        </is>
      </c>
      <c r="M1177" s="10" t="n">
        <v>0.1004</v>
      </c>
      <c r="N1177" s="34" t="n">
        <v>155228843</v>
      </c>
    </row>
    <row r="1178">
      <c r="A1178" s="35" t="n">
        <v>45636</v>
      </c>
      <c r="B1178" s="9" t="inlineStr">
        <is>
          <t>sz000759</t>
        </is>
      </c>
      <c r="C1178" s="0" t="inlineStr">
        <is>
          <t>中百集团</t>
        </is>
      </c>
      <c r="D1178" s="0" t="inlineStr">
        <is>
          <t>7天4板一</t>
        </is>
      </c>
      <c r="E1178" s="0" t="n">
        <v>2</v>
      </c>
      <c r="F1178" s="0" t="inlineStr">
        <is>
          <t>商业零售+免税店+胖东来指导交流+湖北国资</t>
        </is>
      </c>
      <c r="G1178" s="10" t="n">
        <v>0.09959999999999999</v>
      </c>
      <c r="H1178" s="0" t="n">
        <v>5.96</v>
      </c>
      <c r="I1178" s="32" t="inlineStr">
        <is>
          <t>09:25:00</t>
        </is>
      </c>
      <c r="J1178" s="33" t="n">
        <v>39449246</v>
      </c>
      <c r="K1178" s="33" t="n">
        <v>2489000000</v>
      </c>
      <c r="L1178" s="0" t="inlineStr">
        <is>
          <t>消费</t>
        </is>
      </c>
      <c r="M1178" s="10" t="n">
        <v>0.09959999999999999</v>
      </c>
      <c r="N1178" s="34" t="n">
        <v>12670364</v>
      </c>
    </row>
    <row r="1179">
      <c r="A1179" s="35" t="n">
        <v>45636</v>
      </c>
      <c r="B1179" s="9" t="inlineStr">
        <is>
          <t>sz002481</t>
        </is>
      </c>
      <c r="C1179" s="0" t="inlineStr">
        <is>
          <t>双塔食品</t>
        </is>
      </c>
      <c r="D1179" s="0" t="inlineStr">
        <is>
          <t>2板一</t>
        </is>
      </c>
      <c r="E1179" s="0" t="n">
        <v>2</v>
      </c>
      <c r="F1179" s="0" t="inlineStr">
        <is>
          <t>人造肉+合成生物+外销+国企</t>
        </is>
      </c>
      <c r="G1179" s="10" t="n">
        <v>0.0998</v>
      </c>
      <c r="H1179" s="0" t="n">
        <v>6.5</v>
      </c>
      <c r="I1179" s="32" t="inlineStr">
        <is>
          <t>09:25:00</t>
        </is>
      </c>
      <c r="J1179" s="33" t="n">
        <v>65436995</v>
      </c>
      <c r="K1179" s="33" t="n">
        <v>4401000000</v>
      </c>
      <c r="L1179" s="0" t="inlineStr">
        <is>
          <t>消费</t>
        </is>
      </c>
      <c r="M1179" s="10" t="n">
        <v>0.0998</v>
      </c>
      <c r="N1179" s="34" t="n">
        <v>16699150</v>
      </c>
    </row>
    <row r="1180">
      <c r="A1180" s="35" t="n">
        <v>45636</v>
      </c>
      <c r="B1180" s="9" t="inlineStr">
        <is>
          <t>sz002681</t>
        </is>
      </c>
      <c r="C1180" s="0" t="inlineStr">
        <is>
          <t>奋达科技</t>
        </is>
      </c>
      <c r="D1180" s="0" t="inlineStr">
        <is>
          <t>7天5板一</t>
        </is>
      </c>
      <c r="E1180" s="0" t="n">
        <v>2</v>
      </c>
      <c r="F1180" s="0" t="inlineStr">
        <is>
          <t>人形机器人+智能穿戴+智能音箱</t>
        </is>
      </c>
      <c r="G1180" s="10" t="n">
        <v>0.1003</v>
      </c>
      <c r="H1180" s="0" t="n">
        <v>9.539999999999999</v>
      </c>
      <c r="I1180" s="32" t="inlineStr">
        <is>
          <t>09:25:00</t>
        </is>
      </c>
      <c r="J1180" s="33" t="n">
        <v>148096630</v>
      </c>
      <c r="K1180" s="33" t="n">
        <v>12033000000</v>
      </c>
      <c r="L1180" s="0" t="inlineStr">
        <is>
          <t>机器人</t>
        </is>
      </c>
      <c r="M1180" s="10" t="n">
        <v>0.1003</v>
      </c>
      <c r="N1180" s="34" t="n">
        <v>33223975</v>
      </c>
    </row>
    <row r="1181">
      <c r="A1181" s="35" t="n">
        <v>45636</v>
      </c>
      <c r="B1181" s="9" t="inlineStr">
        <is>
          <t>sz002915</t>
        </is>
      </c>
      <c r="C1181" s="0" t="inlineStr">
        <is>
          <t>中欣氟材</t>
        </is>
      </c>
      <c r="D1181" s="0" t="inlineStr">
        <is>
          <t>2板一</t>
        </is>
      </c>
      <c r="E1181" s="0" t="n">
        <v>2</v>
      </c>
      <c r="F1181" s="0" t="inlineStr">
        <is>
          <t>PEEK材料+氟化工+固态电池</t>
        </is>
      </c>
      <c r="G1181" s="10" t="n">
        <v>0.0999</v>
      </c>
      <c r="H1181" s="0" t="n">
        <v>15.63</v>
      </c>
      <c r="I1181" s="32" t="inlineStr">
        <is>
          <t>09:25:00</t>
        </is>
      </c>
      <c r="J1181" s="33" t="n">
        <v>69043649</v>
      </c>
      <c r="K1181" s="33" t="n">
        <v>2677000000</v>
      </c>
      <c r="L1181" s="0" t="inlineStr">
        <is>
          <t>机器人</t>
        </is>
      </c>
      <c r="M1181" s="10" t="n">
        <v>0.0999</v>
      </c>
      <c r="N1181" s="34" t="n">
        <v>22231487</v>
      </c>
    </row>
    <row r="1182">
      <c r="A1182" s="35" t="n">
        <v>45636</v>
      </c>
      <c r="B1182" s="9" t="inlineStr">
        <is>
          <t>sh603536</t>
        </is>
      </c>
      <c r="C1182" s="0" t="inlineStr">
        <is>
          <t>惠发食品</t>
        </is>
      </c>
      <c r="D1182" s="0" t="inlineStr">
        <is>
          <t>2板一</t>
        </is>
      </c>
      <c r="E1182" s="0" t="n">
        <v>2</v>
      </c>
      <c r="F1182" s="0" t="inlineStr">
        <is>
          <t>预制菜+沙县小吃</t>
        </is>
      </c>
      <c r="G1182" s="10" t="n">
        <v>0.0998</v>
      </c>
      <c r="H1182" s="0" t="n">
        <v>13.23</v>
      </c>
      <c r="I1182" s="32" t="inlineStr">
        <is>
          <t>09:25:04</t>
        </is>
      </c>
      <c r="J1182" s="33" t="n">
        <v>45288341</v>
      </c>
      <c r="K1182" s="33" t="n">
        <v>1374000000</v>
      </c>
      <c r="L1182" s="0" t="inlineStr">
        <is>
          <t>消费</t>
        </is>
      </c>
      <c r="M1182" s="10" t="n">
        <v>0.0998</v>
      </c>
      <c r="N1182" s="34" t="n">
        <v>8719628</v>
      </c>
    </row>
    <row r="1183">
      <c r="A1183" s="35" t="n">
        <v>45636</v>
      </c>
      <c r="B1183" s="9" t="inlineStr">
        <is>
          <t>sz002766</t>
        </is>
      </c>
      <c r="C1183" s="0" t="inlineStr">
        <is>
          <t>索菱股份</t>
        </is>
      </c>
      <c r="D1183" s="0" t="inlineStr">
        <is>
          <t>2板换</t>
        </is>
      </c>
      <c r="E1183" s="0" t="n">
        <v>2</v>
      </c>
      <c r="F1183" s="0" t="inlineStr">
        <is>
          <t>地平线合作+车联网+无人驾驶+CID系统</t>
        </is>
      </c>
      <c r="G1183" s="10" t="n">
        <v>0.1004</v>
      </c>
      <c r="H1183" s="0" t="n">
        <v>7.45</v>
      </c>
      <c r="I1183" s="32" t="inlineStr">
        <is>
          <t>09:30:15</t>
        </is>
      </c>
      <c r="J1183" s="33" t="n">
        <v>292883490</v>
      </c>
      <c r="K1183" s="33" t="n">
        <v>2786000000</v>
      </c>
      <c r="L1183" s="0" t="inlineStr">
        <is>
          <t>新能源汽车产业链</t>
        </is>
      </c>
      <c r="M1183" s="10" t="n">
        <v>0.0694</v>
      </c>
      <c r="N1183" s="34" t="n">
        <v>60859440</v>
      </c>
    </row>
    <row r="1184">
      <c r="A1184" s="35" t="n">
        <v>45636</v>
      </c>
      <c r="B1184" s="9" t="inlineStr">
        <is>
          <t>sh605336</t>
        </is>
      </c>
      <c r="C1184" s="0" t="inlineStr">
        <is>
          <t>帅丰电器</t>
        </is>
      </c>
      <c r="D1184" s="0" t="inlineStr">
        <is>
          <t>2板换</t>
        </is>
      </c>
      <c r="E1184" s="0" t="n">
        <v>2</v>
      </c>
      <c r="F1184" s="0" t="inlineStr">
        <is>
          <t>厨房电器+电商+高股息</t>
        </is>
      </c>
      <c r="G1184" s="10" t="n">
        <v>0.1004</v>
      </c>
      <c r="H1184" s="0" t="n">
        <v>15.02</v>
      </c>
      <c r="I1184" s="32" t="inlineStr">
        <is>
          <t>09:34:42</t>
        </is>
      </c>
      <c r="J1184" s="33" t="n">
        <v>155109060</v>
      </c>
      <c r="K1184" s="33" t="n">
        <v>880000000</v>
      </c>
      <c r="L1184" s="0" t="inlineStr">
        <is>
          <t>地产</t>
        </is>
      </c>
      <c r="M1184" s="10" t="n">
        <v>0.08790000000000001</v>
      </c>
      <c r="N1184" s="34" t="n">
        <v>21161250</v>
      </c>
    </row>
    <row r="1185">
      <c r="A1185" s="35" t="n">
        <v>45636</v>
      </c>
      <c r="B1185" s="9" t="inlineStr">
        <is>
          <t>sz002523</t>
        </is>
      </c>
      <c r="C1185" s="0" t="inlineStr">
        <is>
          <t>天桥起重</t>
        </is>
      </c>
      <c r="D1185" s="0" t="inlineStr">
        <is>
          <t>5天4板T</t>
        </is>
      </c>
      <c r="E1185" s="0" t="n">
        <v>2</v>
      </c>
      <c r="F1185" s="0" t="inlineStr">
        <is>
          <t>机器人+起重设备+国企</t>
        </is>
      </c>
      <c r="G1185" s="10" t="n">
        <v>0.1</v>
      </c>
      <c r="H1185" s="0" t="n">
        <v>4.62</v>
      </c>
      <c r="I1185" s="32" t="inlineStr">
        <is>
          <t>09:40:57</t>
        </is>
      </c>
      <c r="J1185" s="33" t="n">
        <v>899636390</v>
      </c>
      <c r="K1185" s="33" t="n">
        <v>4618000000</v>
      </c>
      <c r="L1185" s="0" t="inlineStr">
        <is>
          <t>机器人</t>
        </is>
      </c>
      <c r="M1185" s="10" t="n">
        <v>0.1</v>
      </c>
      <c r="N1185" s="34" t="n">
        <v>106325142</v>
      </c>
    </row>
    <row r="1186">
      <c r="A1186" s="35" t="n">
        <v>45636</v>
      </c>
      <c r="B1186" s="9" t="inlineStr">
        <is>
          <t>sh688716</t>
        </is>
      </c>
      <c r="C1186" s="0" t="inlineStr">
        <is>
          <t>中研股份</t>
        </is>
      </c>
      <c r="D1186" s="0" t="inlineStr">
        <is>
          <t>2板换</t>
        </is>
      </c>
      <c r="E1186" s="0" t="n">
        <v>2</v>
      </c>
      <c r="F1186" s="0" t="inlineStr">
        <is>
          <t>PEEK+人形机器人</t>
        </is>
      </c>
      <c r="G1186" s="10" t="n">
        <v>0.2</v>
      </c>
      <c r="H1186" s="0" t="n">
        <v>42.84</v>
      </c>
      <c r="I1186" s="32" t="inlineStr">
        <is>
          <t>09:41:21</t>
        </is>
      </c>
      <c r="J1186" s="33" t="n">
        <v>677943750</v>
      </c>
      <c r="K1186" s="33" t="n">
        <v>2532000000</v>
      </c>
      <c r="L1186" s="0" t="inlineStr">
        <is>
          <t>机器人</t>
        </is>
      </c>
      <c r="M1186" s="10" t="n">
        <v>0.0709</v>
      </c>
      <c r="N1186" s="34" t="n">
        <v>65113145</v>
      </c>
    </row>
    <row r="1187">
      <c r="A1187" s="35" t="n">
        <v>45636</v>
      </c>
      <c r="B1187" s="9" t="inlineStr">
        <is>
          <t>sh603662</t>
        </is>
      </c>
      <c r="C1187" s="0" t="inlineStr">
        <is>
          <t>柯力传感</t>
        </is>
      </c>
      <c r="D1187" s="0" t="inlineStr">
        <is>
          <t>4天3板换</t>
        </is>
      </c>
      <c r="E1187" s="0" t="n">
        <v>2</v>
      </c>
      <c r="F1187" s="0" t="inlineStr">
        <is>
          <t>人形机器人+传感器+华为</t>
        </is>
      </c>
      <c r="G1187" s="10" t="n">
        <v>0.1</v>
      </c>
      <c r="H1187" s="0" t="n">
        <v>80.09999999999999</v>
      </c>
      <c r="I1187" s="32" t="inlineStr">
        <is>
          <t>09:42:49</t>
        </is>
      </c>
      <c r="J1187" s="33" t="n">
        <v>1910471900</v>
      </c>
      <c r="K1187" s="33" t="n">
        <v>10449000000</v>
      </c>
      <c r="L1187" s="0" t="inlineStr">
        <is>
          <t>机器人</t>
        </is>
      </c>
      <c r="M1187" s="10" t="n">
        <v>0.0324</v>
      </c>
      <c r="N1187" s="34" t="n">
        <v>155938356</v>
      </c>
    </row>
    <row r="1188">
      <c r="A1188" s="35" t="n">
        <v>45636</v>
      </c>
      <c r="B1188" s="9" t="inlineStr">
        <is>
          <t>sz301076</t>
        </is>
      </c>
      <c r="C1188" s="0" t="inlineStr">
        <is>
          <t>新瀚新材</t>
        </is>
      </c>
      <c r="D1188" s="0" t="inlineStr">
        <is>
          <t>2板换</t>
        </is>
      </c>
      <c r="E1188" s="0" t="n">
        <v>2</v>
      </c>
      <c r="F1188" s="0" t="inlineStr">
        <is>
          <t>PEEK材料+HAP产品+芳香族酮类</t>
        </is>
      </c>
      <c r="G1188" s="10" t="n">
        <v>0.1999</v>
      </c>
      <c r="H1188" s="0" t="n">
        <v>34.58</v>
      </c>
      <c r="I1188" s="32" t="inlineStr">
        <is>
          <t>09:58:27</t>
        </is>
      </c>
      <c r="J1188" s="33" t="n">
        <v>671159730</v>
      </c>
      <c r="K1188" s="33" t="n">
        <v>2156000000</v>
      </c>
      <c r="L1188" s="0" t="inlineStr">
        <is>
          <t>机器人</t>
        </is>
      </c>
      <c r="M1188" s="10" t="n">
        <v>0.0597</v>
      </c>
      <c r="N1188" s="34" t="n">
        <v>26673636</v>
      </c>
    </row>
    <row r="1189">
      <c r="A1189" s="35" t="n">
        <v>45636</v>
      </c>
      <c r="B1189" s="9" t="inlineStr">
        <is>
          <t>sz002886</t>
        </is>
      </c>
      <c r="C1189" s="0" t="inlineStr">
        <is>
          <t>沃特股份</t>
        </is>
      </c>
      <c r="D1189" s="0" t="inlineStr">
        <is>
          <t>2板换</t>
        </is>
      </c>
      <c r="E1189" s="0" t="n">
        <v>2</v>
      </c>
      <c r="F1189" s="0" t="inlineStr">
        <is>
          <t>PEEK材料+低空经济+电磁屏蔽EMI材料</t>
        </is>
      </c>
      <c r="G1189" s="10" t="n">
        <v>0.1002</v>
      </c>
      <c r="H1189" s="0" t="n">
        <v>20.65</v>
      </c>
      <c r="I1189" s="32" t="inlineStr">
        <is>
          <t>10:03:03</t>
        </is>
      </c>
      <c r="J1189" s="33" t="n">
        <v>1003843730</v>
      </c>
      <c r="K1189" s="33" t="n">
        <v>3156000000</v>
      </c>
      <c r="L1189" s="0" t="inlineStr">
        <is>
          <t>机器人</t>
        </is>
      </c>
      <c r="M1189" s="10" t="n">
        <v>0.0389</v>
      </c>
      <c r="N1189" s="34" t="n">
        <v>35525100</v>
      </c>
    </row>
    <row r="1190">
      <c r="A1190" s="35" t="n">
        <v>45636</v>
      </c>
      <c r="B1190" s="9" t="inlineStr">
        <is>
          <t>sz002076</t>
        </is>
      </c>
      <c r="C1190" s="0" t="inlineStr">
        <is>
          <t>星光股份</t>
        </is>
      </c>
      <c r="D1190" s="0" t="inlineStr">
        <is>
          <t>2板换</t>
        </is>
      </c>
      <c r="E1190" s="0" t="n">
        <v>2</v>
      </c>
      <c r="F1190" s="0" t="inlineStr">
        <is>
          <t>量子科技+锂电池+创投+低价股</t>
        </is>
      </c>
      <c r="G1190" s="10" t="n">
        <v>0.1013</v>
      </c>
      <c r="H1190" s="0" t="n">
        <v>3.48</v>
      </c>
      <c r="I1190" s="32" t="inlineStr">
        <is>
          <t>13:14:30</t>
        </is>
      </c>
      <c r="J1190" s="33" t="n">
        <v>1000765390</v>
      </c>
      <c r="K1190" s="33" t="n">
        <v>3174000000</v>
      </c>
      <c r="L1190" s="0" t="inlineStr">
        <is>
          <t>量子通信</t>
        </is>
      </c>
      <c r="M1190" s="10" t="n">
        <v>-0.019</v>
      </c>
      <c r="N1190" s="34" t="n">
        <v>25155570</v>
      </c>
    </row>
    <row r="1191">
      <c r="A1191" s="35" t="n">
        <v>45636</v>
      </c>
      <c r="B1191" s="9" t="inlineStr">
        <is>
          <t>sz000619</t>
        </is>
      </c>
      <c r="C1191" s="0" t="inlineStr">
        <is>
          <t>海螺新材</t>
        </is>
      </c>
      <c r="D1191" s="0" t="inlineStr">
        <is>
          <t>2板T</t>
        </is>
      </c>
      <c r="E1191" s="0" t="n">
        <v>2</v>
      </c>
      <c r="F1191" s="0" t="inlineStr">
        <is>
          <t>光伏+装修建材+智能家居+安徽国资</t>
        </is>
      </c>
      <c r="G1191" s="10" t="n">
        <v>0.0994</v>
      </c>
      <c r="H1191" s="0" t="n">
        <v>7.96</v>
      </c>
      <c r="I1191" s="32" t="inlineStr">
        <is>
          <t>13:27:06</t>
        </is>
      </c>
      <c r="J1191" s="33" t="n">
        <v>559996440</v>
      </c>
      <c r="K1191" s="33" t="n">
        <v>1907000000</v>
      </c>
      <c r="L1191" s="0" t="inlineStr">
        <is>
          <t>地产</t>
        </is>
      </c>
      <c r="M1191" s="10" t="n">
        <v>0.0994</v>
      </c>
      <c r="N1191" s="34" t="n">
        <v>39943280</v>
      </c>
    </row>
    <row r="1192">
      <c r="A1192" s="35" t="n">
        <v>45636</v>
      </c>
      <c r="B1192" s="9" t="inlineStr">
        <is>
          <t>sh603088</t>
        </is>
      </c>
      <c r="C1192" s="0" t="inlineStr">
        <is>
          <t>宁波精达</t>
        </is>
      </c>
      <c r="D1192" s="0" t="inlineStr">
        <is>
          <t>5天4板T</t>
        </is>
      </c>
      <c r="E1192" s="0" t="n">
        <v>2</v>
      </c>
      <c r="F1192" s="0" t="inlineStr">
        <is>
          <t>半导体芯片封装+拟收购无锡微研100%股权+新型工业化+锂电池</t>
        </is>
      </c>
      <c r="G1192" s="10" t="n">
        <v>0.1002</v>
      </c>
      <c r="H1192" s="0" t="n">
        <v>12.3</v>
      </c>
      <c r="I1192" s="32" t="inlineStr">
        <is>
          <t>14:28:16</t>
        </is>
      </c>
      <c r="J1192" s="33" t="n">
        <v>1526166800</v>
      </c>
      <c r="K1192" s="33" t="n">
        <v>2802000000</v>
      </c>
      <c r="L1192" s="0" t="inlineStr">
        <is>
          <t>机器人</t>
        </is>
      </c>
      <c r="M1192" s="10" t="n">
        <v>0.1002</v>
      </c>
      <c r="N1192" s="34" t="n">
        <v>36485453</v>
      </c>
    </row>
    <row r="1193">
      <c r="A1193" s="35" t="n">
        <v>45636</v>
      </c>
      <c r="B1193" s="9" t="inlineStr">
        <is>
          <t>sz002086</t>
        </is>
      </c>
      <c r="C1193" s="0" t="inlineStr">
        <is>
          <t>东方海洋</t>
        </is>
      </c>
      <c r="D1193" s="0" t="inlineStr">
        <is>
          <t>2板换</t>
        </is>
      </c>
      <c r="E1193" s="0" t="n">
        <v>2</v>
      </c>
      <c r="F1193" s="0" t="inlineStr">
        <is>
          <t>完成重整+CRO+水产品加工</t>
        </is>
      </c>
      <c r="G1193" s="10" t="n">
        <v>0.0992</v>
      </c>
      <c r="H1193" s="0" t="n">
        <v>4.1</v>
      </c>
      <c r="I1193" s="32" t="inlineStr">
        <is>
          <t>15:00:00</t>
        </is>
      </c>
      <c r="J1193" s="33" t="n">
        <v>960029870</v>
      </c>
      <c r="K1193" s="33" t="n">
        <v>3653000000</v>
      </c>
      <c r="L1193" s="0" t="inlineStr">
        <is>
          <t>重组/股权变动</t>
        </is>
      </c>
      <c r="M1193" s="10" t="n">
        <v>0.0617</v>
      </c>
      <c r="N1193" s="34" t="n">
        <v>13437468</v>
      </c>
    </row>
    <row r="1194">
      <c r="A1194" s="35" t="n">
        <v>45636</v>
      </c>
      <c r="B1194" s="9" t="inlineStr">
        <is>
          <t>sz300898</t>
        </is>
      </c>
      <c r="C1194" s="0" t="inlineStr">
        <is>
          <t>熊猫乳品</t>
        </is>
      </c>
      <c r="D1194" s="0" t="inlineStr">
        <is>
          <t>首板一</t>
        </is>
      </c>
      <c r="E1194" s="0" t="n">
        <v>1</v>
      </c>
      <c r="F1194" s="0" t="inlineStr">
        <is>
          <t>乳品+电商</t>
        </is>
      </c>
      <c r="G1194" s="10" t="n">
        <v>0.1999</v>
      </c>
      <c r="H1194" s="0" t="n">
        <v>30.01</v>
      </c>
      <c r="I1194" s="32" t="inlineStr">
        <is>
          <t>09:25:00</t>
        </is>
      </c>
      <c r="J1194" s="33" t="n">
        <v>319888710</v>
      </c>
      <c r="K1194" s="33" t="n">
        <v>1771000000</v>
      </c>
      <c r="L1194" s="0" t="inlineStr">
        <is>
          <t>消费</t>
        </is>
      </c>
      <c r="M1194" s="10" t="n">
        <v>0.1999</v>
      </c>
      <c r="N1194" s="34" t="n">
        <v>50489574</v>
      </c>
    </row>
    <row r="1195">
      <c r="A1195" s="35" t="n">
        <v>45636</v>
      </c>
      <c r="B1195" s="9" t="inlineStr">
        <is>
          <t>sh601933</t>
        </is>
      </c>
      <c r="C1195" s="0" t="inlineStr">
        <is>
          <t>永辉超市</t>
        </is>
      </c>
      <c r="D1195" s="0" t="inlineStr">
        <is>
          <t>首板一</t>
        </is>
      </c>
      <c r="E1195" s="0" t="n">
        <v>1</v>
      </c>
      <c r="F1195" s="0" t="inlineStr">
        <is>
          <t>零售+名创优品IP合作预期+胖东来调改</t>
        </is>
      </c>
      <c r="G1195" s="10" t="n">
        <v>0.1004</v>
      </c>
      <c r="H1195" s="0" t="n">
        <v>6.03</v>
      </c>
      <c r="I1195" s="32" t="inlineStr">
        <is>
          <t>09:25:01</t>
        </is>
      </c>
      <c r="J1195" s="33" t="n">
        <v>1258050950</v>
      </c>
      <c r="K1195" s="33" t="n">
        <v>25541000000</v>
      </c>
      <c r="L1195" s="0" t="inlineStr">
        <is>
          <t>消费</t>
        </is>
      </c>
      <c r="M1195" s="10" t="n">
        <v>0.1004</v>
      </c>
      <c r="N1195" s="34" t="n">
        <v>310773187</v>
      </c>
    </row>
    <row r="1196">
      <c r="A1196" s="35" t="n">
        <v>45636</v>
      </c>
      <c r="B1196" s="9" t="inlineStr">
        <is>
          <t>bj835174</t>
        </is>
      </c>
      <c r="C1196" s="0" t="inlineStr">
        <is>
          <t>五新隧装</t>
        </is>
      </c>
      <c r="D1196" s="0" t="inlineStr">
        <is>
          <t>首板一</t>
        </is>
      </c>
      <c r="E1196" s="0" t="n">
        <v>1</v>
      </c>
      <c r="F1196" s="0" t="inlineStr">
        <is>
          <t>拟收购五新重工、兴中科技100%股权</t>
        </is>
      </c>
      <c r="G1196" s="10" t="n">
        <v>0.2997</v>
      </c>
      <c r="H1196" s="0" t="n">
        <v>35.47</v>
      </c>
      <c r="I1196" s="32" t="inlineStr">
        <is>
          <t>09:25:01</t>
        </is>
      </c>
      <c r="J1196" s="33" t="n">
        <v>19113648</v>
      </c>
      <c r="K1196" s="33" t="n">
        <v>1701000000</v>
      </c>
      <c r="L1196" s="0" t="inlineStr">
        <is>
          <t>公告</t>
        </is>
      </c>
      <c r="M1196" s="10" t="n">
        <v>0.2997</v>
      </c>
      <c r="N1196" s="34" t="n">
        <v>1619986</v>
      </c>
    </row>
    <row r="1197">
      <c r="A1197" s="35" t="n">
        <v>45636</v>
      </c>
      <c r="B1197" s="9" t="inlineStr">
        <is>
          <t>sh603356</t>
        </is>
      </c>
      <c r="C1197" s="0" t="inlineStr">
        <is>
          <t>华菱精工</t>
        </is>
      </c>
      <c r="D1197" s="0" t="inlineStr">
        <is>
          <t>首板一</t>
        </is>
      </c>
      <c r="E1197" s="0" t="n">
        <v>1</v>
      </c>
      <c r="F1197" s="0" t="inlineStr">
        <is>
          <t>控股股东、实控人将变更+电梯+光伏+风电</t>
        </is>
      </c>
      <c r="G1197" s="10" t="n">
        <v>0.1001</v>
      </c>
      <c r="H1197" s="0" t="n">
        <v>16.15</v>
      </c>
      <c r="I1197" s="32" t="inlineStr">
        <is>
          <t>09:25:05</t>
        </is>
      </c>
      <c r="J1197" s="33" t="n">
        <v>14420335</v>
      </c>
      <c r="K1197" s="33" t="n">
        <v>1426000000</v>
      </c>
      <c r="L1197" s="0" t="inlineStr">
        <is>
          <t>公告</t>
        </is>
      </c>
      <c r="M1197" s="10" t="n">
        <v>0.1001</v>
      </c>
      <c r="N1197" s="34" t="n">
        <v>2617915</v>
      </c>
    </row>
    <row r="1198">
      <c r="A1198" s="35" t="n">
        <v>45636</v>
      </c>
      <c r="B1198" s="9" t="inlineStr">
        <is>
          <t>sh600778</t>
        </is>
      </c>
      <c r="C1198" s="0" t="inlineStr">
        <is>
          <t>友好集团</t>
        </is>
      </c>
      <c r="D1198" s="0" t="inlineStr">
        <is>
          <t>首板T</t>
        </is>
      </c>
      <c r="E1198" s="0" t="n">
        <v>1</v>
      </c>
      <c r="F1198" s="0" t="inlineStr">
        <is>
          <t>免税店+商业零售+新疆振兴</t>
        </is>
      </c>
      <c r="G1198" s="10" t="n">
        <v>0.0998</v>
      </c>
      <c r="H1198" s="0" t="n">
        <v>6.72</v>
      </c>
      <c r="I1198" s="32" t="inlineStr">
        <is>
          <t>09:30:01</t>
        </is>
      </c>
      <c r="J1198" s="33" t="n">
        <v>58369168</v>
      </c>
      <c r="K1198" s="33" t="n">
        <v>1287000000</v>
      </c>
      <c r="L1198" s="0" t="inlineStr">
        <is>
          <t>新疆</t>
        </is>
      </c>
      <c r="M1198" s="10" t="n">
        <v>0.0998</v>
      </c>
      <c r="N1198" s="34" t="n">
        <v>15534624</v>
      </c>
    </row>
    <row r="1199">
      <c r="A1199" s="35" t="n">
        <v>45636</v>
      </c>
      <c r="B1199" s="9" t="inlineStr">
        <is>
          <t>sh601010</t>
        </is>
      </c>
      <c r="C1199" s="0" t="inlineStr">
        <is>
          <t>文峰股份</t>
        </is>
      </c>
      <c r="D1199" s="0" t="inlineStr">
        <is>
          <t>4天3板换</t>
        </is>
      </c>
      <c r="E1199" s="0" t="n">
        <v>1</v>
      </c>
      <c r="F1199" s="0" t="inlineStr">
        <is>
          <t>零售+电商+低价股</t>
        </is>
      </c>
      <c r="G1199" s="10" t="n">
        <v>0.09859999999999999</v>
      </c>
      <c r="H1199" s="0" t="n">
        <v>3.12</v>
      </c>
      <c r="I1199" s="32" t="inlineStr">
        <is>
          <t>09:30:03</t>
        </is>
      </c>
      <c r="J1199" s="33" t="n">
        <v>203423810</v>
      </c>
      <c r="K1199" s="33" t="n">
        <v>3520000000</v>
      </c>
      <c r="L1199" s="0" t="inlineStr">
        <is>
          <t>消费</t>
        </is>
      </c>
      <c r="M1199" s="10" t="n">
        <v>0.0669</v>
      </c>
      <c r="N1199" s="34" t="n">
        <v>29833077</v>
      </c>
    </row>
    <row r="1200">
      <c r="A1200" s="35" t="n">
        <v>45636</v>
      </c>
      <c r="B1200" s="9" t="inlineStr">
        <is>
          <t>sh603696</t>
        </is>
      </c>
      <c r="C1200" s="0" t="inlineStr">
        <is>
          <t>安记食品</t>
        </is>
      </c>
      <c r="D1200" s="0" t="inlineStr">
        <is>
          <t>首板换</t>
        </is>
      </c>
      <c r="E1200" s="0" t="n">
        <v>1</v>
      </c>
      <c r="F1200" s="0" t="inlineStr">
        <is>
          <t>调味品+新零售</t>
        </is>
      </c>
      <c r="G1200" s="10" t="n">
        <v>0.1003</v>
      </c>
      <c r="H1200" s="0" t="n">
        <v>9.869999999999999</v>
      </c>
      <c r="I1200" s="32" t="inlineStr">
        <is>
          <t>09:30:03</t>
        </is>
      </c>
      <c r="J1200" s="33" t="n">
        <v>91436833</v>
      </c>
      <c r="K1200" s="33" t="n">
        <v>866000000</v>
      </c>
      <c r="L1200" s="0" t="inlineStr">
        <is>
          <t>消费</t>
        </is>
      </c>
      <c r="M1200" s="10" t="n">
        <v>0.0925</v>
      </c>
      <c r="N1200" s="34" t="n">
        <v>11613000</v>
      </c>
    </row>
    <row r="1201">
      <c r="A1201" s="35" t="n">
        <v>45636</v>
      </c>
      <c r="B1201" s="9" t="inlineStr">
        <is>
          <t>sz000838</t>
        </is>
      </c>
      <c r="C1201" s="0" t="inlineStr">
        <is>
          <t>财信发展</t>
        </is>
      </c>
      <c r="D1201" s="0" t="inlineStr">
        <is>
          <t>首板换</t>
        </is>
      </c>
      <c r="E1201" s="0" t="n">
        <v>1</v>
      </c>
      <c r="F1201" s="0" t="inlineStr">
        <is>
          <t>房地产+重庆+环保+低价股</t>
        </is>
      </c>
      <c r="G1201" s="10" t="n">
        <v>0.1006</v>
      </c>
      <c r="H1201" s="0" t="n">
        <v>3.5</v>
      </c>
      <c r="I1201" s="32" t="inlineStr">
        <is>
          <t>09:31:12</t>
        </is>
      </c>
      <c r="J1201" s="33" t="n">
        <v>89300801</v>
      </c>
      <c r="K1201" s="33" t="n">
        <v>2455000000</v>
      </c>
      <c r="L1201" s="0" t="inlineStr">
        <is>
          <t>地产</t>
        </is>
      </c>
      <c r="M1201" s="10" t="n">
        <v>0.0566</v>
      </c>
      <c r="N1201" s="34" t="n">
        <v>3030048</v>
      </c>
    </row>
    <row r="1202">
      <c r="A1202" s="35" t="n">
        <v>45636</v>
      </c>
      <c r="B1202" s="9" t="inlineStr">
        <is>
          <t>sh603708</t>
        </is>
      </c>
      <c r="C1202" s="0" t="inlineStr">
        <is>
          <t>家家悦</t>
        </is>
      </c>
      <c r="D1202" s="0" t="inlineStr">
        <is>
          <t>首板换</t>
        </is>
      </c>
      <c r="E1202" s="0" t="n">
        <v>1</v>
      </c>
      <c r="F1202" s="0" t="inlineStr">
        <is>
          <t>零售+电子商务</t>
        </is>
      </c>
      <c r="G1202" s="10" t="n">
        <v>0.1003</v>
      </c>
      <c r="H1202" s="0" t="n">
        <v>12.4</v>
      </c>
      <c r="I1202" s="32" t="inlineStr">
        <is>
          <t>09:32:39</t>
        </is>
      </c>
      <c r="J1202" s="33" t="n">
        <v>106777544</v>
      </c>
      <c r="K1202" s="33" t="n">
        <v>2343000000</v>
      </c>
      <c r="L1202" s="0" t="inlineStr">
        <is>
          <t>消费</t>
        </is>
      </c>
      <c r="M1202" s="10" t="n">
        <v>0.0586</v>
      </c>
      <c r="N1202" s="34" t="n">
        <v>4633612</v>
      </c>
    </row>
    <row r="1203">
      <c r="A1203" s="35" t="n">
        <v>45636</v>
      </c>
      <c r="B1203" s="9" t="inlineStr">
        <is>
          <t>sz002265</t>
        </is>
      </c>
      <c r="C1203" s="0" t="inlineStr">
        <is>
          <t>建设工业</t>
        </is>
      </c>
      <c r="D1203" s="0" t="inlineStr">
        <is>
          <t>7天6板换</t>
        </is>
      </c>
      <c r="E1203" s="0" t="n">
        <v>1</v>
      </c>
      <c r="F1203" s="0" t="inlineStr">
        <is>
          <t>机器人+中兵系（军工）+无人驾驶+购买股权</t>
        </is>
      </c>
      <c r="G1203" s="10" t="n">
        <v>0.1001</v>
      </c>
      <c r="H1203" s="0" t="n">
        <v>21.22</v>
      </c>
      <c r="I1203" s="32" t="inlineStr">
        <is>
          <t>09:33:36</t>
        </is>
      </c>
      <c r="J1203" s="33" t="n">
        <v>1135493780</v>
      </c>
      <c r="K1203" s="33" t="n">
        <v>4811000000</v>
      </c>
      <c r="L1203" s="0" t="inlineStr">
        <is>
          <t>机器人</t>
        </is>
      </c>
      <c r="M1203" s="10" t="n">
        <v>0.0047</v>
      </c>
      <c r="N1203" s="34" t="n">
        <v>85454191</v>
      </c>
    </row>
    <row r="1204">
      <c r="A1204" s="35" t="n">
        <v>45636</v>
      </c>
      <c r="B1204" s="9" t="inlineStr">
        <is>
          <t>sz300955</t>
        </is>
      </c>
      <c r="C1204" s="0" t="inlineStr">
        <is>
          <t>嘉亨家化</t>
        </is>
      </c>
      <c r="D1204" s="0" t="inlineStr">
        <is>
          <t>首板换</t>
        </is>
      </c>
      <c r="E1204" s="0" t="n">
        <v>1</v>
      </c>
      <c r="F1204" s="0" t="inlineStr">
        <is>
          <t>化妆品</t>
        </is>
      </c>
      <c r="G1204" s="10" t="n">
        <v>0.2</v>
      </c>
      <c r="H1204" s="0" t="n">
        <v>19.44</v>
      </c>
      <c r="I1204" s="32" t="inlineStr">
        <is>
          <t>09:34:03</t>
        </is>
      </c>
      <c r="J1204" s="33" t="n">
        <v>83609740</v>
      </c>
      <c r="K1204" s="33" t="n">
        <v>872000000</v>
      </c>
      <c r="L1204" s="0" t="inlineStr">
        <is>
          <t>消费</t>
        </is>
      </c>
      <c r="M1204" s="10" t="n">
        <v>0.0309</v>
      </c>
      <c r="N1204" s="34" t="n">
        <v>607880</v>
      </c>
    </row>
    <row r="1205">
      <c r="A1205" s="35" t="n">
        <v>45636</v>
      </c>
      <c r="B1205" s="9" t="inlineStr">
        <is>
          <t>sz002702</t>
        </is>
      </c>
      <c r="C1205" s="0" t="inlineStr">
        <is>
          <t>海欣食品</t>
        </is>
      </c>
      <c r="D1205" s="0" t="inlineStr">
        <is>
          <t>首板换</t>
        </is>
      </c>
      <c r="E1205" s="0" t="n">
        <v>1</v>
      </c>
      <c r="F1205" s="0" t="inlineStr">
        <is>
          <t>预制菜+速冻鱼肉制品</t>
        </is>
      </c>
      <c r="G1205" s="10" t="n">
        <v>0.1006</v>
      </c>
      <c r="H1205" s="0" t="n">
        <v>5.36</v>
      </c>
      <c r="I1205" s="32" t="inlineStr">
        <is>
          <t>09:38:48</t>
        </is>
      </c>
      <c r="J1205" s="33" t="n">
        <v>248556190</v>
      </c>
      <c r="K1205" s="33" t="n">
        <v>1856000000</v>
      </c>
      <c r="L1205" s="0" t="inlineStr">
        <is>
          <t>消费</t>
        </is>
      </c>
      <c r="M1205" s="10" t="n">
        <v>0.0678</v>
      </c>
      <c r="N1205" s="34" t="n">
        <v>15864160</v>
      </c>
    </row>
    <row r="1206">
      <c r="A1206" s="35" t="n">
        <v>45636</v>
      </c>
      <c r="B1206" s="9" t="inlineStr">
        <is>
          <t>sh605337</t>
        </is>
      </c>
      <c r="C1206" s="0" t="inlineStr">
        <is>
          <t>李子园</t>
        </is>
      </c>
      <c r="D1206" s="0" t="inlineStr">
        <is>
          <t>首板换</t>
        </is>
      </c>
      <c r="E1206" s="0" t="n">
        <v>1</v>
      </c>
      <c r="F1206" s="0" t="inlineStr">
        <is>
          <t>饮料乳品+新零售+电子商务</t>
        </is>
      </c>
      <c r="G1206" s="10" t="n">
        <v>0.1002</v>
      </c>
      <c r="H1206" s="0" t="n">
        <v>12.52</v>
      </c>
      <c r="I1206" s="32" t="inlineStr">
        <is>
          <t>09:39:08</t>
        </is>
      </c>
      <c r="J1206" s="33" t="n">
        <v>170384590</v>
      </c>
      <c r="K1206" s="33" t="n">
        <v>1952000000</v>
      </c>
      <c r="L1206" s="0" t="inlineStr">
        <is>
          <t>消费</t>
        </is>
      </c>
      <c r="M1206" s="10" t="n">
        <v>0.0387</v>
      </c>
      <c r="N1206" s="34" t="n">
        <v>2749332</v>
      </c>
    </row>
    <row r="1207">
      <c r="A1207" s="35" t="n">
        <v>45636</v>
      </c>
      <c r="B1207" s="9" t="inlineStr">
        <is>
          <t>sz001318</t>
        </is>
      </c>
      <c r="C1207" s="0" t="inlineStr">
        <is>
          <t>阳光乳业</t>
        </is>
      </c>
      <c r="D1207" s="0" t="inlineStr">
        <is>
          <t>首板换</t>
        </is>
      </c>
      <c r="E1207" s="0" t="n">
        <v>1</v>
      </c>
      <c r="F1207" s="0" t="inlineStr">
        <is>
          <t>乳业+冷链物流</t>
        </is>
      </c>
      <c r="G1207" s="10" t="n">
        <v>0.0998</v>
      </c>
      <c r="H1207" s="0" t="n">
        <v>13.45</v>
      </c>
      <c r="I1207" s="32" t="inlineStr">
        <is>
          <t>09:41:00</t>
        </is>
      </c>
      <c r="J1207" s="33" t="n">
        <v>128356860</v>
      </c>
      <c r="K1207" s="33" t="n">
        <v>987000000</v>
      </c>
      <c r="L1207" s="0" t="inlineStr">
        <is>
          <t>消费</t>
        </is>
      </c>
      <c r="M1207" s="10" t="n">
        <v>0.0311</v>
      </c>
      <c r="N1207" s="34" t="n">
        <v>1272349</v>
      </c>
    </row>
    <row r="1208">
      <c r="A1208" s="35" t="n">
        <v>45636</v>
      </c>
      <c r="B1208" s="9" t="inlineStr">
        <is>
          <t>sz002031</t>
        </is>
      </c>
      <c r="C1208" s="0" t="inlineStr">
        <is>
          <t>巨轮智能</t>
        </is>
      </c>
      <c r="D1208" s="0" t="inlineStr">
        <is>
          <t>8天6板换</t>
        </is>
      </c>
      <c r="E1208" s="0" t="n">
        <v>1</v>
      </c>
      <c r="F1208" s="0" t="inlineStr">
        <is>
          <t>人形机器人+RV减速器+轮胎模具</t>
        </is>
      </c>
      <c r="G1208" s="10" t="n">
        <v>0.1005</v>
      </c>
      <c r="H1208" s="0" t="n">
        <v>7.23</v>
      </c>
      <c r="I1208" s="32" t="inlineStr">
        <is>
          <t>09:41:21</t>
        </is>
      </c>
      <c r="J1208" s="33" t="n">
        <v>2875757200</v>
      </c>
      <c r="K1208" s="33" t="n">
        <v>12790000000</v>
      </c>
      <c r="L1208" s="0" t="inlineStr">
        <is>
          <t>机器人</t>
        </is>
      </c>
      <c r="M1208" s="10" t="n">
        <v>-0.0076</v>
      </c>
      <c r="N1208" s="34" t="n">
        <v>95913112</v>
      </c>
    </row>
    <row r="1209">
      <c r="A1209" s="35" t="n">
        <v>45636</v>
      </c>
      <c r="B1209" s="9" t="inlineStr">
        <is>
          <t>sz002946</t>
        </is>
      </c>
      <c r="C1209" s="0" t="inlineStr">
        <is>
          <t>新乳业</t>
        </is>
      </c>
      <c r="D1209" s="0" t="inlineStr">
        <is>
          <t>首板换</t>
        </is>
      </c>
      <c r="E1209" s="0" t="n">
        <v>1</v>
      </c>
      <c r="F1209" s="0" t="inlineStr">
        <is>
          <t>乳制品+冷链物流+电商</t>
        </is>
      </c>
      <c r="G1209" s="10" t="n">
        <v>0.1003</v>
      </c>
      <c r="H1209" s="0" t="n">
        <v>14.48</v>
      </c>
      <c r="I1209" s="32" t="inlineStr">
        <is>
          <t>09:42:54</t>
        </is>
      </c>
      <c r="J1209" s="33" t="n">
        <v>145858130</v>
      </c>
      <c r="K1209" s="33" t="n">
        <v>2192000000</v>
      </c>
      <c r="L1209" s="0" t="inlineStr">
        <is>
          <t>消费</t>
        </is>
      </c>
      <c r="M1209" s="10" t="n">
        <v>0.0616</v>
      </c>
      <c r="N1209" s="34" t="n">
        <v>2795397</v>
      </c>
    </row>
    <row r="1210">
      <c r="A1210" s="35" t="n">
        <v>45636</v>
      </c>
      <c r="B1210" s="9" t="inlineStr">
        <is>
          <t>sh603719</t>
        </is>
      </c>
      <c r="C1210" s="0" t="inlineStr">
        <is>
          <t>良品铺子</t>
        </is>
      </c>
      <c r="D1210" s="0" t="inlineStr">
        <is>
          <t>首板换</t>
        </is>
      </c>
      <c r="E1210" s="0" t="n">
        <v>1</v>
      </c>
      <c r="F1210" s="0" t="inlineStr">
        <is>
          <t>休闲食品+电商</t>
        </is>
      </c>
      <c r="G1210" s="10" t="n">
        <v>0.0998</v>
      </c>
      <c r="H1210" s="0" t="n">
        <v>14.44</v>
      </c>
      <c r="I1210" s="32" t="inlineStr">
        <is>
          <t>09:43:01</t>
        </is>
      </c>
      <c r="J1210" s="33" t="n">
        <v>312648120</v>
      </c>
      <c r="K1210" s="33" t="n">
        <v>2402000000</v>
      </c>
      <c r="L1210" s="0" t="inlineStr">
        <is>
          <t>消费</t>
        </is>
      </c>
      <c r="M1210" s="10" t="n">
        <v>0.0434</v>
      </c>
      <c r="N1210" s="34" t="n">
        <v>4233300</v>
      </c>
    </row>
    <row r="1211">
      <c r="A1211" s="35" t="n">
        <v>45636</v>
      </c>
      <c r="B1211" s="9" t="inlineStr">
        <is>
          <t>sz002695</t>
        </is>
      </c>
      <c r="C1211" s="0" t="inlineStr">
        <is>
          <t>煌上煌</t>
        </is>
      </c>
      <c r="D1211" s="0" t="inlineStr">
        <is>
          <t>首板换</t>
        </is>
      </c>
      <c r="E1211" s="0" t="n">
        <v>1</v>
      </c>
      <c r="F1211" s="0" t="inlineStr">
        <is>
          <t>食品饮料+电商</t>
        </is>
      </c>
      <c r="G1211" s="10" t="n">
        <v>0.1005</v>
      </c>
      <c r="H1211" s="0" t="n">
        <v>10.4</v>
      </c>
      <c r="I1211" s="32" t="inlineStr">
        <is>
          <t>09:43:39</t>
        </is>
      </c>
      <c r="J1211" s="33" t="n">
        <v>258149100</v>
      </c>
      <c r="K1211" s="33" t="n">
        <v>1919000000</v>
      </c>
      <c r="L1211" s="0" t="inlineStr">
        <is>
          <t>消费</t>
        </is>
      </c>
      <c r="M1211" s="10" t="n">
        <v>0.0265</v>
      </c>
      <c r="N1211" s="34" t="n">
        <v>4759790</v>
      </c>
    </row>
    <row r="1212">
      <c r="A1212" s="35" t="n">
        <v>45636</v>
      </c>
      <c r="B1212" s="9" t="inlineStr">
        <is>
          <t>sz300278</t>
        </is>
      </c>
      <c r="C1212" s="0" t="inlineStr">
        <is>
          <t>华昌达</t>
        </is>
      </c>
      <c r="D1212" s="0" t="inlineStr">
        <is>
          <t>首板换</t>
        </is>
      </c>
      <c r="E1212" s="0" t="n">
        <v>1</v>
      </c>
      <c r="F1212" s="0" t="inlineStr">
        <is>
          <t>机器人概念+特斯拉概念+资产注入预期+光伏</t>
        </is>
      </c>
      <c r="G1212" s="10" t="n">
        <v>0.1994</v>
      </c>
      <c r="H1212" s="0" t="n">
        <v>8.42</v>
      </c>
      <c r="I1212" s="32" t="inlineStr">
        <is>
          <t>09:44:12</t>
        </is>
      </c>
      <c r="J1212" s="33" t="n">
        <v>1224535540</v>
      </c>
      <c r="K1212" s="33" t="n">
        <v>7478000000</v>
      </c>
      <c r="L1212" s="0" t="inlineStr">
        <is>
          <t>机器人</t>
        </is>
      </c>
      <c r="M1212" s="10" t="n">
        <v>0.0442</v>
      </c>
      <c r="N1212" s="34" t="n">
        <v>22517760</v>
      </c>
    </row>
    <row r="1213">
      <c r="A1213" s="35" t="n">
        <v>45636</v>
      </c>
      <c r="B1213" s="9" t="inlineStr">
        <is>
          <t>sz000678</t>
        </is>
      </c>
      <c r="C1213" s="0" t="inlineStr">
        <is>
          <t>襄阳轴承</t>
        </is>
      </c>
      <c r="D1213" s="0" t="inlineStr">
        <is>
          <t>首板换</t>
        </is>
      </c>
      <c r="E1213" s="0" t="n">
        <v>1</v>
      </c>
      <c r="F1213" s="0" t="inlineStr">
        <is>
          <t>减速器（可应用于机器人）+汽车轴承+控股股东无变化</t>
        </is>
      </c>
      <c r="G1213" s="10" t="n">
        <v>0.1003</v>
      </c>
      <c r="H1213" s="0" t="n">
        <v>7.79</v>
      </c>
      <c r="I1213" s="32" t="inlineStr">
        <is>
          <t>09:44:57</t>
        </is>
      </c>
      <c r="J1213" s="33" t="n">
        <v>327969500</v>
      </c>
      <c r="K1213" s="33" t="n">
        <v>1932000000</v>
      </c>
      <c r="L1213" s="0" t="inlineStr">
        <is>
          <t>机器人</t>
        </is>
      </c>
      <c r="M1213" s="10" t="n">
        <v>0</v>
      </c>
      <c r="N1213" s="34" t="n">
        <v>10515924</v>
      </c>
    </row>
    <row r="1214">
      <c r="A1214" s="35" t="n">
        <v>45636</v>
      </c>
      <c r="B1214" s="9" t="inlineStr">
        <is>
          <t>sh600476</t>
        </is>
      </c>
      <c r="C1214" s="0" t="inlineStr">
        <is>
          <t>湘邮科技</t>
        </is>
      </c>
      <c r="D1214" s="0" t="inlineStr">
        <is>
          <t>首板换</t>
        </is>
      </c>
      <c r="E1214" s="0" t="n">
        <v>1</v>
      </c>
      <c r="F1214" s="0" t="inlineStr">
        <is>
          <t>云计算+低代码+央企</t>
        </is>
      </c>
      <c r="G1214" s="10" t="n">
        <v>0.1003</v>
      </c>
      <c r="H1214" s="0" t="n">
        <v>18.87</v>
      </c>
      <c r="I1214" s="32" t="inlineStr">
        <is>
          <t>09:48:08</t>
        </is>
      </c>
      <c r="J1214" s="33" t="n">
        <v>377146520</v>
      </c>
      <c r="K1214" s="33" t="n">
        <v>1844000000</v>
      </c>
      <c r="L1214" s="0" t="inlineStr">
        <is>
          <t>机器人</t>
        </is>
      </c>
      <c r="M1214" s="10" t="n">
        <v>0.049</v>
      </c>
      <c r="N1214" s="34" t="n">
        <v>6334279</v>
      </c>
    </row>
    <row r="1215">
      <c r="A1215" s="35" t="n">
        <v>45636</v>
      </c>
      <c r="B1215" s="9" t="inlineStr">
        <is>
          <t>sz002892</t>
        </is>
      </c>
      <c r="C1215" s="0" t="inlineStr">
        <is>
          <t>科力尔</t>
        </is>
      </c>
      <c r="D1215" s="0" t="inlineStr">
        <is>
          <t>首板换</t>
        </is>
      </c>
      <c r="E1215" s="0" t="n">
        <v>1</v>
      </c>
      <c r="F1215" s="0" t="inlineStr">
        <is>
          <t>机器人+华为+电机+新型工业化</t>
        </is>
      </c>
      <c r="G1215" s="10" t="n">
        <v>0.1001</v>
      </c>
      <c r="H1215" s="0" t="n">
        <v>19.57</v>
      </c>
      <c r="I1215" s="32" t="inlineStr">
        <is>
          <t>09:49:57</t>
        </is>
      </c>
      <c r="J1215" s="33" t="n">
        <v>1055928180</v>
      </c>
      <c r="K1215" s="33" t="n">
        <v>6495000000</v>
      </c>
      <c r="L1215" s="0" t="inlineStr">
        <is>
          <t>机器人</t>
        </is>
      </c>
      <c r="M1215" s="10" t="n">
        <v>0.0118</v>
      </c>
      <c r="N1215" s="34" t="n">
        <v>27478800</v>
      </c>
    </row>
    <row r="1216">
      <c r="A1216" s="35" t="n">
        <v>45636</v>
      </c>
      <c r="B1216" s="9" t="inlineStr">
        <is>
          <t>sz002611</t>
        </is>
      </c>
      <c r="C1216" s="0" t="inlineStr">
        <is>
          <t>东方精工</t>
        </is>
      </c>
      <c r="D1216" s="0" t="inlineStr">
        <is>
          <t>首板换</t>
        </is>
      </c>
      <c r="E1216" s="0" t="n">
        <v>1</v>
      </c>
      <c r="F1216" s="0" t="inlineStr">
        <is>
          <t>机器人+英伟达概念+智能物流+瓦楞纸包装装备</t>
        </is>
      </c>
      <c r="G1216" s="10" t="n">
        <v>0.0998</v>
      </c>
      <c r="H1216" s="0" t="n">
        <v>13.23</v>
      </c>
      <c r="I1216" s="32" t="inlineStr">
        <is>
          <t>09:51:27</t>
        </is>
      </c>
      <c r="J1216" s="33" t="n">
        <v>2578013100</v>
      </c>
      <c r="K1216" s="33" t="n">
        <v>11111000000</v>
      </c>
      <c r="L1216" s="0" t="inlineStr">
        <is>
          <t>机器人</t>
        </is>
      </c>
      <c r="M1216" s="10" t="n">
        <v>0.0266</v>
      </c>
      <c r="N1216" s="34" t="n">
        <v>47936525</v>
      </c>
    </row>
    <row r="1217">
      <c r="A1217" s="35" t="n">
        <v>45636</v>
      </c>
      <c r="B1217" s="9" t="inlineStr">
        <is>
          <t>sh603728</t>
        </is>
      </c>
      <c r="C1217" s="0" t="inlineStr">
        <is>
          <t>鸣志电器</t>
        </is>
      </c>
      <c r="D1217" s="0" t="inlineStr">
        <is>
          <t>首板换</t>
        </is>
      </c>
      <c r="E1217" s="0" t="n">
        <v>1</v>
      </c>
      <c r="F1217" s="0" t="inlineStr">
        <is>
          <t>人形机器人+电机+外销</t>
        </is>
      </c>
      <c r="G1217" s="10" t="n">
        <v>0.1</v>
      </c>
      <c r="H1217" s="0" t="n">
        <v>63.81</v>
      </c>
      <c r="I1217" s="32" t="inlineStr">
        <is>
          <t>09:52:51</t>
        </is>
      </c>
      <c r="J1217" s="33" t="n">
        <v>902208650</v>
      </c>
      <c r="K1217" s="33" t="n">
        <v>9706000000</v>
      </c>
      <c r="L1217" s="0" t="inlineStr">
        <is>
          <t>机器人</t>
        </is>
      </c>
      <c r="M1217" s="10" t="n">
        <v>0.0209</v>
      </c>
      <c r="N1217" s="34" t="n">
        <v>20324304</v>
      </c>
    </row>
    <row r="1218">
      <c r="A1218" s="35" t="n">
        <v>45636</v>
      </c>
      <c r="B1218" s="9" t="inlineStr">
        <is>
          <t>bj836422</t>
        </is>
      </c>
      <c r="C1218" s="0" t="inlineStr">
        <is>
          <t>润普食品</t>
        </is>
      </c>
      <c r="D1218" s="0" t="inlineStr">
        <is>
          <t>首板换</t>
        </is>
      </c>
      <c r="E1218" s="0" t="n">
        <v>1</v>
      </c>
      <c r="F1218" s="0" t="inlineStr">
        <is>
          <t>食品添加剂+外销</t>
        </is>
      </c>
      <c r="G1218" s="10" t="n">
        <v>0.2995</v>
      </c>
      <c r="H1218" s="0" t="n">
        <v>17.31</v>
      </c>
      <c r="I1218" s="32" t="inlineStr">
        <is>
          <t>09:53:07</t>
        </is>
      </c>
      <c r="J1218" s="33" t="n">
        <v>253324480</v>
      </c>
      <c r="K1218" s="33" t="n">
        <v>463000000</v>
      </c>
      <c r="L1218" s="0" t="inlineStr">
        <is>
          <t>消费</t>
        </is>
      </c>
      <c r="M1218" s="10" t="n">
        <v>0.1637</v>
      </c>
      <c r="N1218" s="34" t="n">
        <v>7954275</v>
      </c>
    </row>
    <row r="1219">
      <c r="A1219" s="35" t="n">
        <v>45636</v>
      </c>
      <c r="B1219" s="9" t="inlineStr">
        <is>
          <t>sz002292</t>
        </is>
      </c>
      <c r="C1219" s="0" t="inlineStr">
        <is>
          <t>奥飞娱乐</t>
        </is>
      </c>
      <c r="D1219" s="0" t="inlineStr">
        <is>
          <t>首板换</t>
        </is>
      </c>
      <c r="E1219" s="0" t="n">
        <v>1</v>
      </c>
      <c r="F1219" s="0" t="inlineStr">
        <is>
          <t>IP经济+AI玩具+跨境电商</t>
        </is>
      </c>
      <c r="G1219" s="10" t="n">
        <v>0.1003</v>
      </c>
      <c r="H1219" s="0" t="n">
        <v>10.42</v>
      </c>
      <c r="I1219" s="32" t="inlineStr">
        <is>
          <t>09:53:51</t>
        </is>
      </c>
      <c r="J1219" s="33" t="n">
        <v>2081047900</v>
      </c>
      <c r="K1219" s="33" t="n">
        <v>8841000000</v>
      </c>
      <c r="L1219" s="0" t="inlineStr">
        <is>
          <t>人工智能</t>
        </is>
      </c>
      <c r="M1219" s="10" t="n">
        <v>0.0306</v>
      </c>
      <c r="N1219" s="34" t="n">
        <v>33250368</v>
      </c>
    </row>
    <row r="1220">
      <c r="A1220" s="35" t="n">
        <v>45636</v>
      </c>
      <c r="B1220" s="9" t="inlineStr">
        <is>
          <t>sh603375</t>
        </is>
      </c>
      <c r="C1220" s="0" t="inlineStr">
        <is>
          <t>盛景微</t>
        </is>
      </c>
      <c r="D1220" s="0" t="inlineStr">
        <is>
          <t>首板换</t>
        </is>
      </c>
      <c r="E1220" s="0" t="n">
        <v>1</v>
      </c>
      <c r="F1220" s="0" t="inlineStr">
        <is>
          <t>机器人+电子雷管+低空飞行器+次新股</t>
        </is>
      </c>
      <c r="G1220" s="10" t="n">
        <v>0.1001</v>
      </c>
      <c r="H1220" s="0" t="n">
        <v>46.26</v>
      </c>
      <c r="I1220" s="32" t="inlineStr">
        <is>
          <t>09:54:28</t>
        </is>
      </c>
      <c r="J1220" s="33" t="n">
        <v>281712280</v>
      </c>
      <c r="K1220" s="33" t="n">
        <v>931000000</v>
      </c>
      <c r="L1220" s="0" t="inlineStr">
        <is>
          <t>机器人</t>
        </is>
      </c>
      <c r="M1220" s="10" t="n">
        <v>0.0226</v>
      </c>
      <c r="N1220" s="34" t="n">
        <v>1973700</v>
      </c>
    </row>
    <row r="1221">
      <c r="A1221" s="35" t="n">
        <v>45636</v>
      </c>
      <c r="B1221" s="9" t="inlineStr">
        <is>
          <t>sh603236</t>
        </is>
      </c>
      <c r="C1221" s="0" t="inlineStr">
        <is>
          <t>移远通信</t>
        </is>
      </c>
      <c r="D1221" s="0" t="inlineStr">
        <is>
          <t>首板换</t>
        </is>
      </c>
      <c r="E1221" s="0" t="n">
        <v>1</v>
      </c>
      <c r="F1221" s="0" t="inlineStr">
        <is>
          <t>物联网+车联网+外销</t>
        </is>
      </c>
      <c r="G1221" s="10" t="n">
        <v>0.1001</v>
      </c>
      <c r="H1221" s="0" t="n">
        <v>59.35</v>
      </c>
      <c r="I1221" s="32" t="inlineStr">
        <is>
          <t>09:56:16</t>
        </is>
      </c>
      <c r="J1221" s="33" t="n">
        <v>1432735400</v>
      </c>
      <c r="K1221" s="33" t="n">
        <v>11091000000</v>
      </c>
      <c r="L1221" s="0" t="inlineStr">
        <is>
          <t>人工智能</t>
        </is>
      </c>
      <c r="M1221" s="10" t="n">
        <v>0.0563</v>
      </c>
      <c r="N1221" s="34" t="n">
        <v>56271926</v>
      </c>
    </row>
    <row r="1222">
      <c r="A1222" s="35" t="n">
        <v>45636</v>
      </c>
      <c r="B1222" s="9" t="inlineStr">
        <is>
          <t>sz001380</t>
        </is>
      </c>
      <c r="C1222" s="0" t="inlineStr">
        <is>
          <t>华纬科技</t>
        </is>
      </c>
      <c r="D1222" s="0" t="inlineStr">
        <is>
          <t>首板换</t>
        </is>
      </c>
      <c r="E1222" s="0" t="n">
        <v>1</v>
      </c>
      <c r="F1222" s="0" t="inlineStr">
        <is>
          <t>机器人+汽车零部件+弹簧</t>
        </is>
      </c>
      <c r="G1222" s="10" t="n">
        <v>0.0999</v>
      </c>
      <c r="H1222" s="0" t="n">
        <v>24.55</v>
      </c>
      <c r="I1222" s="32" t="inlineStr">
        <is>
          <t>10:00:48</t>
        </is>
      </c>
      <c r="J1222" s="33" t="n">
        <v>144286980</v>
      </c>
      <c r="K1222" s="33" t="n">
        <v>1460000000</v>
      </c>
      <c r="L1222" s="0" t="inlineStr">
        <is>
          <t>机器人</t>
        </is>
      </c>
      <c r="M1222" s="10" t="n">
        <v>0.0211</v>
      </c>
      <c r="N1222" s="34" t="n">
        <v>663189</v>
      </c>
    </row>
    <row r="1223">
      <c r="A1223" s="35" t="n">
        <v>45636</v>
      </c>
      <c r="B1223" s="9" t="inlineStr">
        <is>
          <t>sz300479</t>
        </is>
      </c>
      <c r="C1223" s="0" t="inlineStr">
        <is>
          <t>神思电子</t>
        </is>
      </c>
      <c r="D1223" s="0" t="inlineStr">
        <is>
          <t>首板换</t>
        </is>
      </c>
      <c r="E1223" s="0" t="n">
        <v>1</v>
      </c>
      <c r="F1223" s="0" t="inlineStr">
        <is>
          <t>移动支付+数字货币+智慧城市+国企</t>
        </is>
      </c>
      <c r="G1223" s="10" t="n">
        <v>0.2</v>
      </c>
      <c r="H1223" s="0" t="n">
        <v>24.9</v>
      </c>
      <c r="I1223" s="32" t="inlineStr">
        <is>
          <t>10:03:12</t>
        </is>
      </c>
      <c r="J1223" s="33" t="n">
        <v>864959870</v>
      </c>
      <c r="K1223" s="33" t="n">
        <v>3591000000</v>
      </c>
      <c r="L1223" s="0" t="inlineStr">
        <is>
          <t>机器人</t>
        </is>
      </c>
      <c r="M1223" s="10" t="n">
        <v>0.0333</v>
      </c>
      <c r="N1223" s="34" t="n">
        <v>6050368</v>
      </c>
    </row>
    <row r="1224">
      <c r="A1224" s="35" t="n">
        <v>45636</v>
      </c>
      <c r="B1224" s="9" t="inlineStr">
        <is>
          <t>sz002211</t>
        </is>
      </c>
      <c r="C1224" s="0" t="inlineStr">
        <is>
          <t>宏达新材</t>
        </is>
      </c>
      <c r="D1224" s="0" t="inlineStr">
        <is>
          <t>5天3板换</t>
        </is>
      </c>
      <c r="E1224" s="0" t="n">
        <v>1</v>
      </c>
      <c r="F1224" s="0" t="inlineStr">
        <is>
          <t>神经网络计算（业务或已停止）+高温硅橡胶</t>
        </is>
      </c>
      <c r="G1224" s="10" t="n">
        <v>0.1002</v>
      </c>
      <c r="H1224" s="0" t="n">
        <v>5.16</v>
      </c>
      <c r="I1224" s="32" t="inlineStr">
        <is>
          <t>10:05:21</t>
        </is>
      </c>
      <c r="J1224" s="33" t="n">
        <v>267797660</v>
      </c>
      <c r="K1224" s="33" t="n">
        <v>1388000000</v>
      </c>
      <c r="L1224" s="0" t="inlineStr">
        <is>
          <t>机器人</t>
        </is>
      </c>
      <c r="M1224" s="10" t="n">
        <v>0.0149</v>
      </c>
      <c r="N1224" s="34" t="n">
        <v>4050284</v>
      </c>
    </row>
    <row r="1225">
      <c r="A1225" s="35" t="n">
        <v>45636</v>
      </c>
      <c r="B1225" s="9" t="inlineStr">
        <is>
          <t>sh600503</t>
        </is>
      </c>
      <c r="C1225" s="0" t="inlineStr">
        <is>
          <t>华丽家族</t>
        </is>
      </c>
      <c r="D1225" s="0" t="inlineStr">
        <is>
          <t>5天4板T</t>
        </is>
      </c>
      <c r="E1225" s="0" t="n">
        <v>1</v>
      </c>
      <c r="F1225" s="0" t="inlineStr">
        <is>
          <t>房地产+机器人+石墨烯</t>
        </is>
      </c>
      <c r="G1225" s="10" t="n">
        <v>0.1009</v>
      </c>
      <c r="H1225" s="0" t="n">
        <v>3.49</v>
      </c>
      <c r="I1225" s="32" t="inlineStr">
        <is>
          <t>10:07:00</t>
        </is>
      </c>
      <c r="J1225" s="33" t="n">
        <v>643062100</v>
      </c>
      <c r="K1225" s="33" t="n">
        <v>5194000000</v>
      </c>
      <c r="L1225" s="0" t="inlineStr">
        <is>
          <t>机器人</t>
        </is>
      </c>
      <c r="M1225" s="10" t="n">
        <v>0.1009</v>
      </c>
      <c r="N1225" s="34" t="n">
        <v>67722916</v>
      </c>
    </row>
    <row r="1226">
      <c r="A1226" s="35" t="n">
        <v>45636</v>
      </c>
      <c r="B1226" s="9" t="inlineStr">
        <is>
          <t>sz002269</t>
        </is>
      </c>
      <c r="C1226" s="0" t="inlineStr">
        <is>
          <t>美邦服饰</t>
        </is>
      </c>
      <c r="D1226" s="0" t="inlineStr">
        <is>
          <t>8天5板换</t>
        </is>
      </c>
      <c r="E1226" s="0" t="n">
        <v>1</v>
      </c>
      <c r="F1226" s="0" t="inlineStr">
        <is>
          <t>服装+创始人带货+IP经济+低价股</t>
        </is>
      </c>
      <c r="G1226" s="10" t="n">
        <v>0.1</v>
      </c>
      <c r="H1226" s="0" t="n">
        <v>2.53</v>
      </c>
      <c r="I1226" s="32" t="inlineStr">
        <is>
          <t>10:07:39</t>
        </is>
      </c>
      <c r="J1226" s="33" t="n">
        <v>769730350</v>
      </c>
      <c r="K1226" s="33" t="n">
        <v>3662000000</v>
      </c>
      <c r="L1226" s="0" t="inlineStr">
        <is>
          <t>消费</t>
        </is>
      </c>
      <c r="M1226" s="10" t="n">
        <v>0.0304</v>
      </c>
      <c r="N1226" s="34" t="n">
        <v>16836717</v>
      </c>
    </row>
    <row r="1227">
      <c r="A1227" s="35" t="n">
        <v>45636</v>
      </c>
      <c r="B1227" s="9" t="inlineStr">
        <is>
          <t>sz002474</t>
        </is>
      </c>
      <c r="C1227" s="0" t="inlineStr">
        <is>
          <t>榕基软件</t>
        </is>
      </c>
      <c r="D1227" s="0" t="inlineStr">
        <is>
          <t>首板换</t>
        </is>
      </c>
      <c r="E1227" s="0" t="n">
        <v>1</v>
      </c>
      <c r="F1227" s="0" t="inlineStr">
        <is>
          <t>福建+信创+华为+数据要素</t>
        </is>
      </c>
      <c r="G1227" s="10" t="n">
        <v>0.1004</v>
      </c>
      <c r="H1227" s="0" t="n">
        <v>7.67</v>
      </c>
      <c r="I1227" s="32" t="inlineStr">
        <is>
          <t>10:19:42</t>
        </is>
      </c>
      <c r="J1227" s="33" t="n">
        <v>567161240</v>
      </c>
      <c r="K1227" s="33" t="n">
        <v>3854000000</v>
      </c>
      <c r="L1227" s="0" t="inlineStr">
        <is>
          <t>人工智能</t>
        </is>
      </c>
      <c r="M1227" s="10" t="n">
        <v>0.0287</v>
      </c>
      <c r="N1227" s="34" t="n">
        <v>4006596</v>
      </c>
    </row>
    <row r="1228">
      <c r="A1228" s="35" t="n">
        <v>45636</v>
      </c>
      <c r="B1228" s="9" t="inlineStr">
        <is>
          <t>sh600979</t>
        </is>
      </c>
      <c r="C1228" s="0" t="inlineStr">
        <is>
          <t>广安爱众</t>
        </is>
      </c>
      <c r="D1228" s="0" t="inlineStr">
        <is>
          <t>8天5板换</t>
        </is>
      </c>
      <c r="E1228" s="0" t="n">
        <v>1</v>
      </c>
      <c r="F1228" s="0" t="inlineStr">
        <is>
          <t>“丝绸云谷”算力项目+入股华大半导体+水电气+国企改革</t>
        </is>
      </c>
      <c r="G1228" s="10" t="n">
        <v>0.101</v>
      </c>
      <c r="H1228" s="0" t="n">
        <v>5.78</v>
      </c>
      <c r="I1228" s="32" t="inlineStr">
        <is>
          <t>10:37:11</t>
        </is>
      </c>
      <c r="J1228" s="33" t="n">
        <v>1118765800</v>
      </c>
      <c r="K1228" s="33" t="n">
        <v>4813000000</v>
      </c>
      <c r="L1228" s="0" t="inlineStr">
        <is>
          <t>其他</t>
        </is>
      </c>
      <c r="M1228" s="10" t="n">
        <v>0.0267</v>
      </c>
      <c r="N1228" s="34" t="n">
        <v>14747040</v>
      </c>
    </row>
    <row r="1229">
      <c r="A1229" s="35" t="n">
        <v>45636</v>
      </c>
      <c r="B1229" s="9" t="inlineStr">
        <is>
          <t>sz002775</t>
        </is>
      </c>
      <c r="C1229" s="0" t="inlineStr">
        <is>
          <t>文科股份</t>
        </is>
      </c>
      <c r="D1229" s="0" t="inlineStr">
        <is>
          <t>首板换</t>
        </is>
      </c>
      <c r="E1229" s="0" t="n">
        <v>1</v>
      </c>
      <c r="F1229" s="0" t="inlineStr">
        <is>
          <t>旅游+光伏+新型城镇化+佛山国资</t>
        </is>
      </c>
      <c r="G1229" s="10" t="n">
        <v>0.1011</v>
      </c>
      <c r="H1229" s="0" t="n">
        <v>4.14</v>
      </c>
      <c r="I1229" s="32" t="inlineStr">
        <is>
          <t>10:44:39</t>
        </is>
      </c>
      <c r="J1229" s="33" t="n">
        <v>150602510</v>
      </c>
      <c r="K1229" s="33" t="n">
        <v>1140000000</v>
      </c>
      <c r="L1229" s="0" t="inlineStr">
        <is>
          <t>重组/股权变动</t>
        </is>
      </c>
      <c r="M1229" s="10" t="n">
        <v>0.0213</v>
      </c>
      <c r="N1229" s="34" t="n">
        <v>1375872</v>
      </c>
    </row>
    <row r="1230">
      <c r="A1230" s="35" t="n">
        <v>45636</v>
      </c>
      <c r="B1230" s="9" t="inlineStr">
        <is>
          <t>sz002181</t>
        </is>
      </c>
      <c r="C1230" s="0" t="inlineStr">
        <is>
          <t>粤传媒</t>
        </is>
      </c>
      <c r="D1230" s="0" t="inlineStr">
        <is>
          <t>3天2板换</t>
        </is>
      </c>
      <c r="E1230" s="0" t="n">
        <v>1</v>
      </c>
      <c r="F1230" s="0" t="inlineStr">
        <is>
          <t>参股券商+AI营销+教育+广州国企</t>
        </is>
      </c>
      <c r="G1230" s="10" t="n">
        <v>0.09959999999999999</v>
      </c>
      <c r="H1230" s="0" t="n">
        <v>5.96</v>
      </c>
      <c r="I1230" s="32" t="inlineStr">
        <is>
          <t>10:46:09</t>
        </is>
      </c>
      <c r="J1230" s="33" t="n">
        <v>464326500</v>
      </c>
      <c r="K1230" s="33" t="n">
        <v>2205000000</v>
      </c>
      <c r="L1230" s="0" t="inlineStr">
        <is>
          <t>人工智能</t>
        </is>
      </c>
      <c r="M1230" s="10" t="n">
        <v>0.0129</v>
      </c>
      <c r="N1230" s="34" t="n">
        <v>13573476</v>
      </c>
    </row>
    <row r="1231">
      <c r="A1231" s="35" t="n">
        <v>45636</v>
      </c>
      <c r="B1231" s="9" t="inlineStr">
        <is>
          <t>sz002279</t>
        </is>
      </c>
      <c r="C1231" s="0" t="inlineStr">
        <is>
          <t>久其软件</t>
        </is>
      </c>
      <c r="D1231" s="0" t="inlineStr">
        <is>
          <t>首板换</t>
        </is>
      </c>
      <c r="E1231" s="0" t="n">
        <v>1</v>
      </c>
      <c r="F1231" s="0" t="inlineStr">
        <is>
          <t>软件+低代码+化债+华为鲲鹏</t>
        </is>
      </c>
      <c r="G1231" s="10" t="n">
        <v>0.0997</v>
      </c>
      <c r="H1231" s="0" t="n">
        <v>7.83</v>
      </c>
      <c r="I1231" s="32" t="inlineStr">
        <is>
          <t>11:04:06</t>
        </is>
      </c>
      <c r="J1231" s="33" t="n">
        <v>872579940</v>
      </c>
      <c r="K1231" s="33" t="n">
        <v>4974000000</v>
      </c>
      <c r="L1231" s="0" t="inlineStr">
        <is>
          <t>人工智能</t>
        </is>
      </c>
      <c r="M1231" s="10" t="n">
        <v>0.0323</v>
      </c>
      <c r="N1231" s="34" t="n">
        <v>8687700</v>
      </c>
    </row>
    <row r="1232">
      <c r="A1232" s="35" t="n">
        <v>45636</v>
      </c>
      <c r="B1232" s="9" t="inlineStr">
        <is>
          <t>sz301197</t>
        </is>
      </c>
      <c r="C1232" s="0" t="inlineStr">
        <is>
          <t>工大科雅</t>
        </is>
      </c>
      <c r="D1232" s="0" t="inlineStr">
        <is>
          <t>首板换</t>
        </is>
      </c>
      <c r="E1232" s="0" t="n">
        <v>1</v>
      </c>
      <c r="F1232" s="0" t="inlineStr">
        <is>
          <t>智慧供热+信创</t>
        </is>
      </c>
      <c r="G1232" s="10" t="n">
        <v>0.1998</v>
      </c>
      <c r="H1232" s="0" t="n">
        <v>19.94</v>
      </c>
      <c r="I1232" s="32" t="inlineStr">
        <is>
          <t>11:09:09</t>
        </is>
      </c>
      <c r="J1232" s="33" t="n">
        <v>279684690</v>
      </c>
      <c r="K1232" s="33" t="n">
        <v>1379000000</v>
      </c>
      <c r="L1232" s="0" t="inlineStr">
        <is>
          <t>其他</t>
        </is>
      </c>
      <c r="M1232" s="10" t="n">
        <v>0.0199</v>
      </c>
      <c r="N1232" s="34" t="n">
        <v>1162770</v>
      </c>
    </row>
    <row r="1233">
      <c r="A1233" s="35" t="n">
        <v>45636</v>
      </c>
      <c r="B1233" s="9" t="inlineStr">
        <is>
          <t>sz000721</t>
        </is>
      </c>
      <c r="C1233" s="0" t="inlineStr">
        <is>
          <t>西安饮食</t>
        </is>
      </c>
      <c r="D1233" s="0" t="inlineStr">
        <is>
          <t>首板换</t>
        </is>
      </c>
      <c r="E1233" s="0" t="n">
        <v>1</v>
      </c>
      <c r="F1233" s="0" t="inlineStr">
        <is>
          <t>餐饮+西安国资</t>
        </is>
      </c>
      <c r="G1233" s="10" t="n">
        <v>0.1001</v>
      </c>
      <c r="H1233" s="0" t="n">
        <v>10.99</v>
      </c>
      <c r="I1233" s="32" t="inlineStr">
        <is>
          <t>11:09:18</t>
        </is>
      </c>
      <c r="J1233" s="33" t="n">
        <v>1179544760</v>
      </c>
      <c r="K1233" s="33" t="n">
        <v>3640000000</v>
      </c>
      <c r="L1233" s="0" t="inlineStr">
        <is>
          <t>消费</t>
        </is>
      </c>
      <c r="M1233" s="10" t="n">
        <v>0.038</v>
      </c>
      <c r="N1233" s="34" t="n">
        <v>16461338</v>
      </c>
    </row>
    <row r="1234">
      <c r="A1234" s="35" t="n">
        <v>45636</v>
      </c>
      <c r="B1234" s="9" t="inlineStr">
        <is>
          <t>sz002719</t>
        </is>
      </c>
      <c r="C1234" s="0" t="inlineStr">
        <is>
          <t>麦趣尔</t>
        </is>
      </c>
      <c r="D1234" s="0" t="inlineStr">
        <is>
          <t>首板换</t>
        </is>
      </c>
      <c r="E1234" s="0" t="n">
        <v>1</v>
      </c>
      <c r="F1234" s="0" t="inlineStr">
        <is>
          <t>饮料乳品+电子商务+新疆振兴</t>
        </is>
      </c>
      <c r="G1234" s="10" t="n">
        <v>0.1005</v>
      </c>
      <c r="H1234" s="0" t="n">
        <v>10.29</v>
      </c>
      <c r="I1234" s="32" t="inlineStr">
        <is>
          <t>11:23:06</t>
        </is>
      </c>
      <c r="J1234" s="33" t="n">
        <v>313570490</v>
      </c>
      <c r="K1234" s="33" t="n">
        <v>1302000000</v>
      </c>
      <c r="L1234" s="0" t="inlineStr">
        <is>
          <t>新疆</t>
        </is>
      </c>
      <c r="M1234" s="10" t="n">
        <v>0.0492</v>
      </c>
      <c r="N1234" s="34" t="n">
        <v>5127687</v>
      </c>
    </row>
    <row r="1235">
      <c r="A1235" s="35" t="n">
        <v>45636</v>
      </c>
      <c r="B1235" s="9" t="inlineStr">
        <is>
          <t>sz002177</t>
        </is>
      </c>
      <c r="C1235" s="0" t="inlineStr">
        <is>
          <t>御银股份</t>
        </is>
      </c>
      <c r="D1235" s="0" t="inlineStr">
        <is>
          <t>4天3板换</t>
        </is>
      </c>
      <c r="E1235" s="0" t="n">
        <v>1</v>
      </c>
      <c r="F1235" s="0" t="inlineStr">
        <is>
          <t>金融服务+ATM+曾涉及数字货币</t>
        </is>
      </c>
      <c r="G1235" s="10" t="n">
        <v>0.1</v>
      </c>
      <c r="H1235" s="0" t="n">
        <v>6.38</v>
      </c>
      <c r="I1235" s="32" t="inlineStr">
        <is>
          <t>13:00:00</t>
        </is>
      </c>
      <c r="J1235" s="33" t="n">
        <v>1726608500</v>
      </c>
      <c r="K1235" s="33" t="n">
        <v>4123000000</v>
      </c>
      <c r="L1235" s="0" t="inlineStr">
        <is>
          <t>金融</t>
        </is>
      </c>
      <c r="M1235" s="10" t="n">
        <v>0.0621</v>
      </c>
      <c r="N1235" s="34" t="n">
        <v>55496056</v>
      </c>
    </row>
    <row r="1236">
      <c r="A1236" s="35" t="n">
        <v>45636</v>
      </c>
      <c r="B1236" s="9" t="inlineStr">
        <is>
          <t>sh603076</t>
        </is>
      </c>
      <c r="C1236" s="0" t="inlineStr">
        <is>
          <t>乐惠国际</t>
        </is>
      </c>
      <c r="D1236" s="0" t="inlineStr">
        <is>
          <t>首板换</t>
        </is>
      </c>
      <c r="E1236" s="0" t="n">
        <v>1</v>
      </c>
      <c r="F1236" s="0" t="inlineStr">
        <is>
          <t>大消费+液体食品装备+啤酒</t>
        </is>
      </c>
      <c r="G1236" s="10" t="n">
        <v>0.1</v>
      </c>
      <c r="H1236" s="0" t="n">
        <v>26.17</v>
      </c>
      <c r="I1236" s="32" t="inlineStr">
        <is>
          <t>13:00:05</t>
        </is>
      </c>
      <c r="J1236" s="33" t="n">
        <v>163401340</v>
      </c>
      <c r="K1236" s="33" t="n">
        <v>1517000000</v>
      </c>
      <c r="L1236" s="0" t="inlineStr">
        <is>
          <t>消费</t>
        </is>
      </c>
      <c r="M1236" s="10" t="n">
        <v>0.0467</v>
      </c>
      <c r="N1236" s="34" t="n">
        <v>2009430</v>
      </c>
    </row>
    <row r="1237">
      <c r="A1237" s="35" t="n">
        <v>45636</v>
      </c>
      <c r="B1237" s="9" t="inlineStr">
        <is>
          <t>sh600560</t>
        </is>
      </c>
      <c r="C1237" s="0" t="inlineStr">
        <is>
          <t>金自天正</t>
        </is>
      </c>
      <c r="D1237" s="0" t="inlineStr">
        <is>
          <t>首板换</t>
        </is>
      </c>
      <c r="E1237" s="0" t="n">
        <v>1</v>
      </c>
      <c r="F1237" s="0" t="inlineStr">
        <is>
          <t>机器人概念+人工神经网络+央企</t>
        </is>
      </c>
      <c r="G1237" s="10" t="n">
        <v>0.0998</v>
      </c>
      <c r="H1237" s="0" t="n">
        <v>18.41</v>
      </c>
      <c r="I1237" s="32" t="inlineStr">
        <is>
          <t>13:03:56</t>
        </is>
      </c>
      <c r="J1237" s="33" t="n">
        <v>586174720</v>
      </c>
      <c r="K1237" s="33" t="n">
        <v>2259000000</v>
      </c>
      <c r="L1237" s="0" t="inlineStr">
        <is>
          <t>机器人</t>
        </is>
      </c>
      <c r="M1237" s="10" t="n">
        <v>0.0209</v>
      </c>
      <c r="N1237" s="34" t="n">
        <v>1890154</v>
      </c>
    </row>
    <row r="1238">
      <c r="A1238" s="35" t="n">
        <v>45636</v>
      </c>
      <c r="B1238" s="9" t="inlineStr">
        <is>
          <t>sz002127</t>
        </is>
      </c>
      <c r="C1238" s="0" t="inlineStr">
        <is>
          <t>南极电商</t>
        </is>
      </c>
      <c r="D1238" s="0" t="inlineStr">
        <is>
          <t>首板换</t>
        </is>
      </c>
      <c r="E1238" s="0" t="n">
        <v>1</v>
      </c>
      <c r="F1238" s="0" t="inlineStr">
        <is>
          <t>电子商务+营销+零售</t>
        </is>
      </c>
      <c r="G1238" s="10" t="n">
        <v>0.1011</v>
      </c>
      <c r="H1238" s="0" t="n">
        <v>5.01</v>
      </c>
      <c r="I1238" s="32" t="inlineStr">
        <is>
          <t>13:04:24</t>
        </is>
      </c>
      <c r="J1238" s="33" t="n">
        <v>1071227040</v>
      </c>
      <c r="K1238" s="33" t="n">
        <v>8611000000</v>
      </c>
      <c r="L1238" s="0" t="inlineStr">
        <is>
          <t>消费</t>
        </is>
      </c>
      <c r="M1238" s="10" t="n">
        <v>0.0571</v>
      </c>
      <c r="N1238" s="34" t="n">
        <v>17278482</v>
      </c>
    </row>
    <row r="1239">
      <c r="A1239" s="35" t="n">
        <v>45636</v>
      </c>
      <c r="B1239" s="9" t="inlineStr">
        <is>
          <t>sz000420</t>
        </is>
      </c>
      <c r="C1239" s="0" t="inlineStr">
        <is>
          <t>吉林化纤</t>
        </is>
      </c>
      <c r="D1239" s="0" t="inlineStr">
        <is>
          <t>首板换</t>
        </is>
      </c>
      <c r="E1239" s="0" t="n">
        <v>1</v>
      </c>
      <c r="F1239" s="0" t="inlineStr">
        <is>
          <t>低空经济+碳纤维+化学纤维+吉林国资</t>
        </is>
      </c>
      <c r="G1239" s="10" t="n">
        <v>0.0997</v>
      </c>
      <c r="H1239" s="0" t="n">
        <v>4.3</v>
      </c>
      <c r="I1239" s="32" t="inlineStr">
        <is>
          <t>13:11:42</t>
        </is>
      </c>
      <c r="J1239" s="33" t="n">
        <v>667978130</v>
      </c>
      <c r="K1239" s="33" t="n">
        <v>7560000000</v>
      </c>
      <c r="L1239" s="0" t="inlineStr">
        <is>
          <t>机器人</t>
        </is>
      </c>
      <c r="M1239" s="10" t="n">
        <v>0.023</v>
      </c>
      <c r="N1239" s="34" t="n">
        <v>5807200</v>
      </c>
    </row>
    <row r="1240">
      <c r="A1240" s="35" t="n">
        <v>45636</v>
      </c>
      <c r="B1240" s="9" t="inlineStr">
        <is>
          <t>sh603166</t>
        </is>
      </c>
      <c r="C1240" s="0" t="inlineStr">
        <is>
          <t>福达股份</t>
        </is>
      </c>
      <c r="D1240" s="0" t="inlineStr">
        <is>
          <t>3天2板换</t>
        </is>
      </c>
      <c r="E1240" s="0" t="n">
        <v>1</v>
      </c>
      <c r="F1240" s="0" t="inlineStr">
        <is>
          <t>机器人+汽车离合器+比亚迪</t>
        </is>
      </c>
      <c r="G1240" s="10" t="n">
        <v>0.1004</v>
      </c>
      <c r="H1240" s="0" t="n">
        <v>8.44</v>
      </c>
      <c r="I1240" s="32" t="inlineStr">
        <is>
          <t>13:22:26</t>
        </is>
      </c>
      <c r="J1240" s="33" t="n">
        <v>461050370</v>
      </c>
      <c r="K1240" s="33" t="n">
        <v>2194000000</v>
      </c>
      <c r="L1240" s="0" t="inlineStr">
        <is>
          <t>机器人</t>
        </is>
      </c>
      <c r="M1240" s="10" t="n">
        <v>0.03</v>
      </c>
      <c r="N1240" s="34" t="n">
        <v>7633770</v>
      </c>
    </row>
    <row r="1241">
      <c r="A1241" s="35" t="n">
        <v>45636</v>
      </c>
      <c r="B1241" s="9" t="inlineStr">
        <is>
          <t>sz002283</t>
        </is>
      </c>
      <c r="C1241" s="0" t="inlineStr">
        <is>
          <t>天润工业</t>
        </is>
      </c>
      <c r="D1241" s="0" t="inlineStr">
        <is>
          <t>5天3板换</t>
        </is>
      </c>
      <c r="E1241" s="0" t="n">
        <v>1</v>
      </c>
      <c r="F1241" s="0" t="inlineStr">
        <is>
          <t>机器人+减速器+发动机曲轴+回购</t>
        </is>
      </c>
      <c r="G1241" s="10" t="n">
        <v>0.1</v>
      </c>
      <c r="H1241" s="0" t="n">
        <v>6.38</v>
      </c>
      <c r="I1241" s="32" t="inlineStr">
        <is>
          <t>13:29:30</t>
        </is>
      </c>
      <c r="J1241" s="33" t="n">
        <v>607777920</v>
      </c>
      <c r="K1241" s="33" t="n">
        <v>5018000000</v>
      </c>
      <c r="L1241" s="0" t="inlineStr">
        <is>
          <t>机器人</t>
        </is>
      </c>
      <c r="M1241" s="10" t="n">
        <v>0.0207</v>
      </c>
      <c r="N1241" s="34" t="n">
        <v>5309056</v>
      </c>
    </row>
    <row r="1242">
      <c r="A1242" s="35" t="n">
        <v>45636</v>
      </c>
      <c r="B1242" s="9" t="inlineStr">
        <is>
          <t>sz300509</t>
        </is>
      </c>
      <c r="C1242" s="0" t="inlineStr">
        <is>
          <t>新美星</t>
        </is>
      </c>
      <c r="D1242" s="0" t="inlineStr">
        <is>
          <t>首板换</t>
        </is>
      </c>
      <c r="E1242" s="0" t="n">
        <v>1</v>
      </c>
      <c r="F1242" s="0" t="inlineStr">
        <is>
          <t>机器人+专用设备</t>
        </is>
      </c>
      <c r="G1242" s="10" t="n">
        <v>0.1995</v>
      </c>
      <c r="H1242" s="0" t="n">
        <v>9.02</v>
      </c>
      <c r="I1242" s="32" t="inlineStr">
        <is>
          <t>13:32:15</t>
        </is>
      </c>
      <c r="J1242" s="33" t="n">
        <v>552465050</v>
      </c>
      <c r="K1242" s="33" t="n">
        <v>1094000000</v>
      </c>
      <c r="L1242" s="0" t="inlineStr">
        <is>
          <t>机器人</t>
        </is>
      </c>
      <c r="M1242" s="10" t="n">
        <v>0.0439</v>
      </c>
      <c r="N1242" s="34" t="n">
        <v>1391020</v>
      </c>
    </row>
    <row r="1243">
      <c r="A1243" s="35" t="n">
        <v>45636</v>
      </c>
      <c r="B1243" s="9" t="inlineStr">
        <is>
          <t>sz002115</t>
        </is>
      </c>
      <c r="C1243" s="0" t="inlineStr">
        <is>
          <t>三维通信</t>
        </is>
      </c>
      <c r="D1243" s="0" t="inlineStr">
        <is>
          <t>7天3板换</t>
        </is>
      </c>
      <c r="E1243" s="0" t="n">
        <v>1</v>
      </c>
      <c r="F1243" s="0" t="inlineStr">
        <is>
          <t>机器人+拟收购股权+商业航天+卫星通信</t>
        </is>
      </c>
      <c r="G1243" s="10" t="n">
        <v>0.1</v>
      </c>
      <c r="H1243" s="0" t="n">
        <v>8.140000000000001</v>
      </c>
      <c r="I1243" s="32" t="inlineStr">
        <is>
          <t>13:32:24</t>
        </is>
      </c>
      <c r="J1243" s="33" t="n">
        <v>1610219500</v>
      </c>
      <c r="K1243" s="33" t="n">
        <v>5529000000</v>
      </c>
      <c r="L1243" s="0" t="inlineStr">
        <is>
          <t>重组/股权变动</t>
        </is>
      </c>
      <c r="M1243" s="10" t="n">
        <v>0.0122</v>
      </c>
      <c r="N1243" s="34" t="n">
        <v>19109237</v>
      </c>
    </row>
    <row r="1244">
      <c r="A1244" s="35" t="n">
        <v>45636</v>
      </c>
      <c r="B1244" s="9" t="inlineStr">
        <is>
          <t>sh603595</t>
        </is>
      </c>
      <c r="C1244" s="0" t="inlineStr">
        <is>
          <t>东尼电子</t>
        </is>
      </c>
      <c r="D1244" s="0" t="inlineStr">
        <is>
          <t>首板换</t>
        </is>
      </c>
      <c r="E1244" s="0" t="n">
        <v>1</v>
      </c>
      <c r="F1244" s="0" t="inlineStr">
        <is>
          <t>碳化硅+消费电子+新能源汽车+苹果概念</t>
        </is>
      </c>
      <c r="G1244" s="10" t="n">
        <v>0.1003</v>
      </c>
      <c r="H1244" s="0" t="n">
        <v>20.41</v>
      </c>
      <c r="I1244" s="32" t="inlineStr">
        <is>
          <t>13:47:40</t>
        </is>
      </c>
      <c r="J1244" s="33" t="n">
        <v>267484860</v>
      </c>
      <c r="K1244" s="33" t="n">
        <v>2161000000</v>
      </c>
      <c r="L1244" s="0" t="inlineStr">
        <is>
          <t>新能源汽车产业链</t>
        </is>
      </c>
      <c r="M1244" s="10" t="n">
        <v>0.0329</v>
      </c>
      <c r="N1244" s="34" t="n">
        <v>956084</v>
      </c>
    </row>
    <row r="1245">
      <c r="A1245" s="35" t="n">
        <v>45636</v>
      </c>
      <c r="B1245" s="9" t="inlineStr">
        <is>
          <t>sz001330</t>
        </is>
      </c>
      <c r="C1245" s="0" t="inlineStr">
        <is>
          <t>博纳影业</t>
        </is>
      </c>
      <c r="D1245" s="0" t="inlineStr">
        <is>
          <t>首板换</t>
        </is>
      </c>
      <c r="E1245" s="0" t="n">
        <v>1</v>
      </c>
      <c r="F1245" s="0" t="inlineStr">
        <is>
          <t>影视院线+AI电影+抖音概念</t>
        </is>
      </c>
      <c r="G1245" s="10" t="n">
        <v>0.1004</v>
      </c>
      <c r="H1245" s="0" t="n">
        <v>7.78</v>
      </c>
      <c r="I1245" s="32" t="inlineStr">
        <is>
          <t>13:57:51</t>
        </is>
      </c>
      <c r="J1245" s="33" t="n">
        <v>350450810</v>
      </c>
      <c r="K1245" s="33" t="n">
        <v>6675000000</v>
      </c>
      <c r="L1245" s="0" t="inlineStr">
        <is>
          <t>人工智能</t>
        </is>
      </c>
      <c r="M1245" s="10" t="n">
        <v>0.0453</v>
      </c>
      <c r="N1245" s="34" t="n">
        <v>8639649</v>
      </c>
    </row>
    <row r="1246">
      <c r="A1246" s="35" t="n">
        <v>45636</v>
      </c>
      <c r="B1246" s="9" t="inlineStr">
        <is>
          <t>sh600118</t>
        </is>
      </c>
      <c r="C1246" s="0" t="inlineStr">
        <is>
          <t>中国卫星</t>
        </is>
      </c>
      <c r="D1246" s="0" t="inlineStr">
        <is>
          <t>首板换</t>
        </is>
      </c>
      <c r="E1246" s="0" t="n">
        <v>1</v>
      </c>
      <c r="F1246" s="0" t="inlineStr">
        <is>
          <t>卫星导航+低空经济+商业航天+中字头</t>
        </is>
      </c>
      <c r="G1246" s="10" t="n">
        <v>0.1001</v>
      </c>
      <c r="H1246" s="0" t="n">
        <v>31.31</v>
      </c>
      <c r="I1246" s="32" t="inlineStr">
        <is>
          <t>14:02:56</t>
        </is>
      </c>
      <c r="J1246" s="33" t="n">
        <v>2094001300</v>
      </c>
      <c r="K1246" s="33" t="n">
        <v>17970000000</v>
      </c>
      <c r="L1246" s="0" t="inlineStr">
        <is>
          <t>其他</t>
        </is>
      </c>
      <c r="M1246" s="10" t="n">
        <v>0.0225</v>
      </c>
      <c r="N1246" s="34" t="n">
        <v>18437760</v>
      </c>
    </row>
    <row r="1247">
      <c r="A1247" s="35" t="n">
        <v>45636</v>
      </c>
      <c r="B1247" s="9" t="inlineStr">
        <is>
          <t>sh605108</t>
        </is>
      </c>
      <c r="C1247" s="0" t="inlineStr">
        <is>
          <t>同庆楼</t>
        </is>
      </c>
      <c r="D1247" s="0" t="inlineStr">
        <is>
          <t>首板换</t>
        </is>
      </c>
      <c r="E1247" s="0" t="n">
        <v>1</v>
      </c>
      <c r="F1247" s="0" t="inlineStr">
        <is>
          <t>餐饮+老字号+住宿</t>
        </is>
      </c>
      <c r="G1247" s="10" t="n">
        <v>0.1002</v>
      </c>
      <c r="H1247" s="0" t="n">
        <v>27.57</v>
      </c>
      <c r="I1247" s="32" t="inlineStr">
        <is>
          <t>14:07:35</t>
        </is>
      </c>
      <c r="J1247" s="33" t="n">
        <v>505873980</v>
      </c>
      <c r="K1247" s="33" t="n">
        <v>2251000000</v>
      </c>
      <c r="L1247" s="0" t="inlineStr">
        <is>
          <t>消费</t>
        </is>
      </c>
      <c r="M1247" s="10" t="n">
        <v>0.0567</v>
      </c>
      <c r="N1247" s="34" t="n">
        <v>4972944</v>
      </c>
    </row>
    <row r="1248">
      <c r="A1248" s="35" t="n">
        <v>45636</v>
      </c>
      <c r="B1248" s="9" t="inlineStr">
        <is>
          <t>sz002139</t>
        </is>
      </c>
      <c r="C1248" s="0" t="inlineStr">
        <is>
          <t>拓邦股份</t>
        </is>
      </c>
      <c r="D1248" s="0" t="inlineStr">
        <is>
          <t>首板换</t>
        </is>
      </c>
      <c r="E1248" s="0" t="n">
        <v>1</v>
      </c>
      <c r="F1248" s="0" t="inlineStr">
        <is>
          <t>机器人概念+低空经济+固态电池+家电</t>
        </is>
      </c>
      <c r="G1248" s="10" t="n">
        <v>0.0997</v>
      </c>
      <c r="H1248" s="0" t="n">
        <v>14.01</v>
      </c>
      <c r="I1248" s="32" t="inlineStr">
        <is>
          <t>14:14:30</t>
        </is>
      </c>
      <c r="J1248" s="33" t="n">
        <v>1963472000</v>
      </c>
      <c r="K1248" s="33" t="n">
        <v>14268000000</v>
      </c>
      <c r="L1248" s="0" t="inlineStr">
        <is>
          <t>机器人</t>
        </is>
      </c>
      <c r="M1248" s="10" t="n">
        <v>0.0322</v>
      </c>
      <c r="N1248" s="34" t="n">
        <v>18210120</v>
      </c>
    </row>
    <row r="1249">
      <c r="A1249" s="35" t="n">
        <v>45636</v>
      </c>
      <c r="B1249" s="9" t="inlineStr">
        <is>
          <t>sz300007</t>
        </is>
      </c>
      <c r="C1249" s="0" t="inlineStr">
        <is>
          <t>汉威科技</t>
        </is>
      </c>
      <c r="D1249" s="0" t="inlineStr">
        <is>
          <t>首板换</t>
        </is>
      </c>
      <c r="E1249" s="0" t="n">
        <v>1</v>
      </c>
      <c r="F1249" s="0" t="inlineStr">
        <is>
          <t>人形机器人+传感器+芯片</t>
        </is>
      </c>
      <c r="G1249" s="10" t="n">
        <v>0.1998</v>
      </c>
      <c r="H1249" s="0" t="n">
        <v>25.1</v>
      </c>
      <c r="I1249" s="32" t="inlineStr">
        <is>
          <t>14:15:42</t>
        </is>
      </c>
      <c r="J1249" s="33" t="n">
        <v>2440155400</v>
      </c>
      <c r="K1249" s="33" t="n">
        <v>6312000000</v>
      </c>
      <c r="L1249" s="0" t="inlineStr">
        <is>
          <t>机器人</t>
        </is>
      </c>
      <c r="M1249" s="10" t="n">
        <v>0.0282</v>
      </c>
      <c r="N1249" s="34" t="n">
        <v>27328455</v>
      </c>
    </row>
    <row r="1250">
      <c r="A1250" s="35" t="n">
        <v>45636</v>
      </c>
      <c r="B1250" s="9" t="inlineStr">
        <is>
          <t>sh600624</t>
        </is>
      </c>
      <c r="C1250" s="0" t="inlineStr">
        <is>
          <t>复旦复华</t>
        </is>
      </c>
      <c r="D1250" s="0" t="inlineStr">
        <is>
          <t>首板换</t>
        </is>
      </c>
      <c r="E1250" s="0" t="n">
        <v>1</v>
      </c>
      <c r="F1250" s="0" t="inlineStr">
        <is>
          <t>医药+上海国资+量子科技+数字经济</t>
        </is>
      </c>
      <c r="G1250" s="10" t="n">
        <v>0.0997</v>
      </c>
      <c r="H1250" s="0" t="n">
        <v>6.84</v>
      </c>
      <c r="I1250" s="32" t="inlineStr">
        <is>
          <t>14:18:16</t>
        </is>
      </c>
      <c r="J1250" s="33" t="n">
        <v>783067520</v>
      </c>
      <c r="K1250" s="33" t="n">
        <v>3332000000</v>
      </c>
      <c r="L1250" s="0" t="inlineStr">
        <is>
          <t>量子通信</t>
        </is>
      </c>
      <c r="M1250" s="10" t="n">
        <v>0.0289</v>
      </c>
      <c r="N1250" s="34" t="n">
        <v>3713280</v>
      </c>
    </row>
    <row r="1251">
      <c r="A1251" s="35" t="n">
        <v>45636</v>
      </c>
      <c r="B1251" s="9" t="inlineStr">
        <is>
          <t>sz002231</t>
        </is>
      </c>
      <c r="C1251" s="0" t="inlineStr">
        <is>
          <t>奥维通信</t>
        </is>
      </c>
      <c r="D1251" s="0" t="inlineStr">
        <is>
          <t>3天2板换</t>
        </is>
      </c>
      <c r="E1251" s="0" t="n">
        <v>1</v>
      </c>
      <c r="F1251" s="0" t="inlineStr">
        <is>
          <t>军队电子信息化+5G</t>
        </is>
      </c>
      <c r="G1251" s="10" t="n">
        <v>0.1003</v>
      </c>
      <c r="H1251" s="0" t="n">
        <v>7.46</v>
      </c>
      <c r="I1251" s="32" t="inlineStr">
        <is>
          <t>14:19:09</t>
        </is>
      </c>
      <c r="J1251" s="33" t="n">
        <v>512120890</v>
      </c>
      <c r="K1251" s="33" t="n">
        <v>2070000000</v>
      </c>
      <c r="L1251" s="0" t="inlineStr">
        <is>
          <t>其他</t>
        </is>
      </c>
      <c r="M1251" s="10" t="n">
        <v>0.0206</v>
      </c>
      <c r="N1251" s="34" t="n">
        <v>7212024</v>
      </c>
    </row>
    <row r="1252">
      <c r="A1252" s="35" t="n">
        <v>45636</v>
      </c>
      <c r="B1252" s="9" t="inlineStr">
        <is>
          <t>sh600825</t>
        </is>
      </c>
      <c r="C1252" s="0" t="inlineStr">
        <is>
          <t>新华传媒</t>
        </is>
      </c>
      <c r="D1252" s="0" t="inlineStr">
        <is>
          <t>首板换</t>
        </is>
      </c>
      <c r="E1252" s="0" t="n">
        <v>1</v>
      </c>
      <c r="F1252" s="0" t="inlineStr">
        <is>
          <t>传媒+财联社注入预期+数字广告+上海国企</t>
        </is>
      </c>
      <c r="G1252" s="10" t="n">
        <v>0.1</v>
      </c>
      <c r="H1252" s="0" t="n">
        <v>8.25</v>
      </c>
      <c r="I1252" s="32" t="inlineStr">
        <is>
          <t>14:20:21</t>
        </is>
      </c>
      <c r="J1252" s="33" t="n">
        <v>1246959030</v>
      </c>
      <c r="K1252" s="33" t="n">
        <v>4182000000</v>
      </c>
      <c r="L1252" s="0" t="inlineStr">
        <is>
          <t>人工智能</t>
        </is>
      </c>
      <c r="M1252" s="10" t="n">
        <v>0.004</v>
      </c>
      <c r="N1252" s="34" t="n">
        <v>9745326</v>
      </c>
    </row>
    <row r="1253">
      <c r="A1253" s="35" t="n">
        <v>45636</v>
      </c>
      <c r="B1253" s="9" t="inlineStr">
        <is>
          <t>sz003038</t>
        </is>
      </c>
      <c r="C1253" s="0" t="inlineStr">
        <is>
          <t>鑫铂股份</t>
        </is>
      </c>
      <c r="D1253" s="0" t="inlineStr">
        <is>
          <t>首板换</t>
        </is>
      </c>
      <c r="E1253" s="0" t="n">
        <v>1</v>
      </c>
      <c r="F1253" s="0" t="inlineStr">
        <is>
          <t>工业铝型材+光伏+飞行汽车</t>
        </is>
      </c>
      <c r="G1253" s="10" t="n">
        <v>0.0998</v>
      </c>
      <c r="H1253" s="0" t="n">
        <v>19.94</v>
      </c>
      <c r="I1253" s="32" t="inlineStr">
        <is>
          <t>14:23:03</t>
        </is>
      </c>
      <c r="J1253" s="33" t="n">
        <v>205113980</v>
      </c>
      <c r="K1253" s="33" t="n">
        <v>2757000000</v>
      </c>
      <c r="L1253" s="0" t="inlineStr">
        <is>
          <t>新能源汽车产业链</t>
        </is>
      </c>
      <c r="M1253" s="10" t="n">
        <v>0.0193</v>
      </c>
      <c r="N1253" s="34" t="n">
        <v>484176</v>
      </c>
    </row>
    <row r="1254">
      <c r="A1254" s="35" t="n">
        <v>45636</v>
      </c>
      <c r="B1254" s="9" t="inlineStr">
        <is>
          <t>sh603015</t>
        </is>
      </c>
      <c r="C1254" s="0" t="inlineStr">
        <is>
          <t>弘讯科技</t>
        </is>
      </c>
      <c r="D1254" s="0" t="inlineStr">
        <is>
          <t>首板换</t>
        </is>
      </c>
      <c r="E1254" s="0" t="n">
        <v>1</v>
      </c>
      <c r="F1254" s="0" t="inlineStr">
        <is>
          <t>机器人+工业互联网+核聚变电源</t>
        </is>
      </c>
      <c r="G1254" s="10" t="n">
        <v>0.1003</v>
      </c>
      <c r="H1254" s="0" t="n">
        <v>13.38</v>
      </c>
      <c r="I1254" s="32" t="inlineStr">
        <is>
          <t>14:37:19</t>
        </is>
      </c>
      <c r="J1254" s="33" t="n">
        <v>1053406350</v>
      </c>
      <c r="K1254" s="33" t="n">
        <v>2504000000</v>
      </c>
      <c r="L1254" s="0" t="inlineStr">
        <is>
          <t>机器人</t>
        </is>
      </c>
      <c r="M1254" s="10" t="n">
        <v>0.0115</v>
      </c>
      <c r="N1254" s="34" t="n">
        <v>13381170</v>
      </c>
    </row>
    <row r="1255">
      <c r="A1255" s="35" t="n">
        <v>45636</v>
      </c>
      <c r="B1255" s="9" t="inlineStr">
        <is>
          <t>sz002006</t>
        </is>
      </c>
      <c r="C1255" s="0" t="inlineStr">
        <is>
          <t>精工科技</t>
        </is>
      </c>
      <c r="D1255" s="0" t="inlineStr">
        <is>
          <t>首板换</t>
        </is>
      </c>
      <c r="E1255" s="0" t="n">
        <v>1</v>
      </c>
      <c r="F1255" s="0" t="inlineStr">
        <is>
          <t>机器人+碳纤维+低空经济</t>
        </is>
      </c>
      <c r="G1255" s="10" t="n">
        <v>0.1001</v>
      </c>
      <c r="H1255" s="0" t="n">
        <v>21.1</v>
      </c>
      <c r="I1255" s="32" t="inlineStr">
        <is>
          <t>14:46:36</t>
        </is>
      </c>
      <c r="J1255" s="33" t="n">
        <v>1354399500</v>
      </c>
      <c r="K1255" s="33" t="n">
        <v>6724000000</v>
      </c>
      <c r="L1255" s="0" t="inlineStr">
        <is>
          <t>机器人</t>
        </is>
      </c>
      <c r="M1255" s="10" t="n">
        <v>0.0375</v>
      </c>
      <c r="N1255" s="34" t="n">
        <v>8133130</v>
      </c>
    </row>
    <row r="1256">
      <c r="A1256" s="35" t="n">
        <v>45636</v>
      </c>
      <c r="B1256" s="9" t="inlineStr">
        <is>
          <t>sz300106</t>
        </is>
      </c>
      <c r="C1256" s="0" t="inlineStr">
        <is>
          <t>西部牧业</t>
        </is>
      </c>
      <c r="D1256" s="0" t="inlineStr">
        <is>
          <t>首板换</t>
        </is>
      </c>
      <c r="E1256" s="0" t="n">
        <v>1</v>
      </c>
      <c r="F1256" s="0" t="inlineStr">
        <is>
          <t>新疆+乳业+国企改革</t>
        </is>
      </c>
      <c r="G1256" s="10" t="n">
        <v>0.1996</v>
      </c>
      <c r="H1256" s="0" t="n">
        <v>12.32</v>
      </c>
      <c r="I1256" s="32" t="inlineStr">
        <is>
          <t>14:47:27</t>
        </is>
      </c>
      <c r="J1256" s="33" t="n">
        <v>796724630</v>
      </c>
      <c r="K1256" s="33" t="n">
        <v>1515000000</v>
      </c>
      <c r="L1256" s="0" t="inlineStr">
        <is>
          <t>新疆</t>
        </is>
      </c>
      <c r="M1256" s="10" t="n">
        <v>0.0516</v>
      </c>
      <c r="N1256" s="34" t="n">
        <v>7159320</v>
      </c>
    </row>
    <row r="1257">
      <c r="A1257" s="35" t="n">
        <v>45636</v>
      </c>
      <c r="B1257" s="9" t="inlineStr">
        <is>
          <t>sz301116</t>
        </is>
      </c>
      <c r="C1257" s="0" t="inlineStr">
        <is>
          <t>益客食品</t>
        </is>
      </c>
      <c r="D1257" s="0" t="inlineStr">
        <is>
          <t>首板换</t>
        </is>
      </c>
      <c r="E1257" s="0" t="n">
        <v>1</v>
      </c>
      <c r="F1257" s="0" t="inlineStr">
        <is>
          <t>鸡鸭养殖+羽绒</t>
        </is>
      </c>
      <c r="G1257" s="10" t="n">
        <v>0.1999</v>
      </c>
      <c r="H1257" s="0" t="n">
        <v>16.63</v>
      </c>
      <c r="I1257" s="32" t="inlineStr">
        <is>
          <t>14:47:57</t>
        </is>
      </c>
      <c r="J1257" s="33" t="n">
        <v>799032160</v>
      </c>
      <c r="K1257" s="33" t="n">
        <v>1908000000</v>
      </c>
      <c r="L1257" s="0" t="inlineStr">
        <is>
          <t>消费</t>
        </is>
      </c>
      <c r="M1257" s="10" t="n">
        <v>0.0707</v>
      </c>
      <c r="N1257" s="34" t="n">
        <v>12845504</v>
      </c>
    </row>
    <row r="1258">
      <c r="A1258" s="35" t="n">
        <v>45636</v>
      </c>
      <c r="B1258" s="9" t="inlineStr">
        <is>
          <t>sz300701</t>
        </is>
      </c>
      <c r="C1258" s="0" t="inlineStr">
        <is>
          <t>森霸传感</t>
        </is>
      </c>
      <c r="D1258" s="0" t="inlineStr">
        <is>
          <t>首板换</t>
        </is>
      </c>
      <c r="E1258" s="0" t="n">
        <v>1</v>
      </c>
      <c r="F1258" s="0" t="inlineStr">
        <is>
          <t>传感器+安防+智能家居</t>
        </is>
      </c>
      <c r="G1258" s="10" t="n">
        <v>0.1998</v>
      </c>
      <c r="H1258" s="0" t="n">
        <v>13.03</v>
      </c>
      <c r="I1258" s="32" t="inlineStr">
        <is>
          <t>14:49:30</t>
        </is>
      </c>
      <c r="J1258" s="33" t="n">
        <v>626538660</v>
      </c>
      <c r="K1258" s="33" t="n">
        <v>1608000000</v>
      </c>
      <c r="L1258" s="0" t="inlineStr">
        <is>
          <t>机器人</t>
        </is>
      </c>
      <c r="M1258" s="10" t="n">
        <v>0.023</v>
      </c>
      <c r="N1258" s="34" t="n">
        <v>3195792</v>
      </c>
    </row>
    <row r="1259">
      <c r="A1259" s="35" t="n">
        <v>45636</v>
      </c>
      <c r="B1259" s="9" t="inlineStr">
        <is>
          <t>sz002527</t>
        </is>
      </c>
      <c r="C1259" s="0" t="inlineStr">
        <is>
          <t>新时达</t>
        </is>
      </c>
      <c r="D1259" s="0" t="inlineStr">
        <is>
          <t>3天2板换</t>
        </is>
      </c>
      <c r="E1259" s="0" t="n">
        <v>1</v>
      </c>
      <c r="F1259" s="0" t="inlineStr">
        <is>
          <t>机器人+电梯+液冷</t>
        </is>
      </c>
      <c r="G1259" s="10" t="n">
        <v>0.1</v>
      </c>
      <c r="H1259" s="0" t="n">
        <v>12.54</v>
      </c>
      <c r="I1259" s="32" t="inlineStr">
        <is>
          <t>14:51:45</t>
        </is>
      </c>
      <c r="J1259" s="33" t="n">
        <v>1857811300</v>
      </c>
      <c r="K1259" s="33" t="n">
        <v>5657000000</v>
      </c>
      <c r="L1259" s="0" t="inlineStr">
        <is>
          <t>机器人</t>
        </is>
      </c>
      <c r="M1259" s="10" t="n">
        <v>0.009599999999999999</v>
      </c>
      <c r="N1259" s="34" t="n">
        <v>21535210</v>
      </c>
    </row>
    <row r="1260">
      <c r="A1260" s="35" t="n">
        <v>45636</v>
      </c>
      <c r="B1260" s="9" t="inlineStr">
        <is>
          <t>sh600693</t>
        </is>
      </c>
      <c r="C1260" s="0" t="inlineStr">
        <is>
          <t>东百集团</t>
        </is>
      </c>
      <c r="D1260" s="0" t="inlineStr">
        <is>
          <t>首板换</t>
        </is>
      </c>
      <c r="E1260" s="0" t="n">
        <v>1</v>
      </c>
      <c r="F1260" s="0" t="inlineStr">
        <is>
          <t>零售+免税店+跨境电商</t>
        </is>
      </c>
      <c r="G1260" s="10" t="n">
        <v>0.1003</v>
      </c>
      <c r="H1260" s="0" t="n">
        <v>4.28</v>
      </c>
      <c r="I1260" s="32" t="inlineStr">
        <is>
          <t>14:52:31</t>
        </is>
      </c>
      <c r="J1260" s="33" t="n">
        <v>333144560</v>
      </c>
      <c r="K1260" s="33" t="n">
        <v>1374000000</v>
      </c>
      <c r="L1260" s="0" t="inlineStr">
        <is>
          <t>消费</t>
        </is>
      </c>
      <c r="M1260" s="10" t="n">
        <v>0.0386</v>
      </c>
      <c r="N1260" s="34" t="n">
        <v>2549644</v>
      </c>
    </row>
    <row r="1261">
      <c r="A1261" s="35" t="n">
        <v>45636</v>
      </c>
      <c r="B1261" s="9" t="inlineStr">
        <is>
          <t>sz002670</t>
        </is>
      </c>
      <c r="C1261" s="0" t="inlineStr">
        <is>
          <t>国盛金控</t>
        </is>
      </c>
      <c r="D1261" s="0" t="inlineStr">
        <is>
          <t>首板T</t>
        </is>
      </c>
      <c r="E1261" s="0" t="n">
        <v>1</v>
      </c>
      <c r="F1261" s="0" t="inlineStr">
        <is>
          <t>证券+拟吸收合并国盛证券+江西国资</t>
        </is>
      </c>
      <c r="G1261" s="10" t="n">
        <v>0.1002</v>
      </c>
      <c r="H1261" s="0" t="n">
        <v>14.38</v>
      </c>
      <c r="I1261" s="32" t="inlineStr">
        <is>
          <t>14:52:39</t>
        </is>
      </c>
      <c r="J1261" s="33" t="n">
        <v>2601999700</v>
      </c>
      <c r="K1261" s="33" t="n">
        <v>7745000000</v>
      </c>
      <c r="L1261" s="0" t="inlineStr">
        <is>
          <t>金融</t>
        </is>
      </c>
      <c r="M1261" s="10" t="n">
        <v>0.1002</v>
      </c>
      <c r="N1261" s="34" t="n">
        <v>85637214</v>
      </c>
    </row>
    <row r="1262">
      <c r="A1262" s="35" t="n">
        <v>45636</v>
      </c>
      <c r="B1262" s="9" t="inlineStr">
        <is>
          <t>sh603613</t>
        </is>
      </c>
      <c r="C1262" s="0" t="inlineStr">
        <is>
          <t>国联股份</t>
        </is>
      </c>
      <c r="D1262" s="0" t="inlineStr">
        <is>
          <t>首板换</t>
        </is>
      </c>
      <c r="E1262" s="0" t="n">
        <v>1</v>
      </c>
      <c r="F1262" s="0" t="inlineStr">
        <is>
          <t>跨境电商+B2B电子商务+华为云+数据要素</t>
        </is>
      </c>
      <c r="G1262" s="10" t="n">
        <v>0.0999</v>
      </c>
      <c r="H1262" s="0" t="n">
        <v>27.53</v>
      </c>
      <c r="I1262" s="32" t="inlineStr">
        <is>
          <t>14:53:05</t>
        </is>
      </c>
      <c r="J1262" s="33" t="n">
        <v>1377362700</v>
      </c>
      <c r="K1262" s="33" t="n">
        <v>12975000000</v>
      </c>
      <c r="L1262" s="0" t="inlineStr">
        <is>
          <t>消费</t>
        </is>
      </c>
      <c r="M1262" s="10" t="n">
        <v>0.0308</v>
      </c>
      <c r="N1262" s="34" t="n">
        <v>7636800</v>
      </c>
    </row>
    <row r="1263">
      <c r="A1263" s="35" t="n">
        <v>45636</v>
      </c>
      <c r="B1263" s="9" t="inlineStr">
        <is>
          <t>sh688018</t>
        </is>
      </c>
      <c r="C1263" s="0" t="inlineStr">
        <is>
          <t>乐鑫科技</t>
        </is>
      </c>
      <c r="D1263" s="0" t="inlineStr">
        <is>
          <t>首板换</t>
        </is>
      </c>
      <c r="E1263" s="0" t="n">
        <v>1</v>
      </c>
      <c r="F1263" s="0" t="inlineStr">
        <is>
          <t>AI玩具+物联网芯片+小米</t>
        </is>
      </c>
      <c r="G1263" s="10" t="n">
        <v>0.2</v>
      </c>
      <c r="H1263" s="0" t="n">
        <v>178.16</v>
      </c>
      <c r="I1263" s="32" t="inlineStr">
        <is>
          <t>14:53:29</t>
        </is>
      </c>
      <c r="J1263" s="33" t="n">
        <v>1380304000</v>
      </c>
      <c r="K1263" s="33" t="n">
        <v>11970000000</v>
      </c>
      <c r="L1263" s="0" t="inlineStr">
        <is>
          <t>人工智能</t>
        </is>
      </c>
      <c r="M1263" s="10" t="n">
        <v>0.0608</v>
      </c>
      <c r="N1263" s="34" t="n">
        <v>23475848</v>
      </c>
    </row>
    <row r="1264">
      <c r="A1264" s="35" t="n">
        <v>45636</v>
      </c>
      <c r="B1264" s="9" t="inlineStr">
        <is>
          <t>sh688165</t>
        </is>
      </c>
      <c r="C1264" s="0" t="inlineStr">
        <is>
          <t>埃夫特-U</t>
        </is>
      </c>
      <c r="D1264" s="0" t="inlineStr">
        <is>
          <t>8天4板换</t>
        </is>
      </c>
      <c r="E1264" s="0" t="n">
        <v>1</v>
      </c>
      <c r="F1264" s="0" t="inlineStr">
        <is>
          <t>人形机器人+灵巧手项目+国企</t>
        </is>
      </c>
      <c r="G1264" s="10" t="n">
        <v>0.1999</v>
      </c>
      <c r="H1264" s="0" t="n">
        <v>40.4</v>
      </c>
      <c r="I1264" s="32" t="inlineStr">
        <is>
          <t>14:53:34</t>
        </is>
      </c>
      <c r="J1264" s="33" t="n">
        <v>3022708500</v>
      </c>
      <c r="K1264" s="33" t="n">
        <v>11178000000</v>
      </c>
      <c r="L1264" s="0" t="n"/>
      <c r="M1264" s="10" t="n">
        <v>0.0247</v>
      </c>
      <c r="N1264" s="34" t="n">
        <v>67871540</v>
      </c>
    </row>
    <row r="1265">
      <c r="A1265" s="35" t="n">
        <v>45636</v>
      </c>
      <c r="B1265" s="9" t="inlineStr">
        <is>
          <t>sh601609</t>
        </is>
      </c>
      <c r="C1265" s="0" t="inlineStr">
        <is>
          <t>金田股份</t>
        </is>
      </c>
      <c r="D1265" s="0" t="inlineStr">
        <is>
          <t>首板换</t>
        </is>
      </c>
      <c r="E1265" s="0" t="n">
        <v>1</v>
      </c>
      <c r="F1265" s="0" t="inlineStr">
        <is>
          <t>增持+PEEK材料+电磁扁线+稀土永磁</t>
        </is>
      </c>
      <c r="G1265" s="10" t="n">
        <v>0.1</v>
      </c>
      <c r="H1265" s="0" t="n">
        <v>6.71</v>
      </c>
      <c r="I1265" s="32" t="inlineStr">
        <is>
          <t>14:54:00</t>
        </is>
      </c>
      <c r="J1265" s="33" t="n">
        <v>413883470</v>
      </c>
      <c r="K1265" s="33" t="n">
        <v>3983000000</v>
      </c>
      <c r="L1265" s="0" t="inlineStr">
        <is>
          <t>机器人</t>
        </is>
      </c>
      <c r="M1265" s="10" t="n">
        <v>0.0164</v>
      </c>
      <c r="N1265" s="34" t="n">
        <v>3498660</v>
      </c>
    </row>
    <row r="1266">
      <c r="A1266" s="35" t="n">
        <v>45636</v>
      </c>
      <c r="B1266" s="9" t="inlineStr">
        <is>
          <t>bj831906</t>
        </is>
      </c>
      <c r="C1266" s="0" t="inlineStr">
        <is>
          <t>舜宇精工</t>
        </is>
      </c>
      <c r="D1266" s="0" t="inlineStr">
        <is>
          <t>首板换</t>
        </is>
      </c>
      <c r="E1266" s="0" t="n">
        <v>1</v>
      </c>
      <c r="F1266" s="0" t="inlineStr">
        <is>
          <t>AGV机器人+智能座舱+汽车零部件</t>
        </is>
      </c>
      <c r="G1266" s="10" t="n">
        <v>0.2998</v>
      </c>
      <c r="H1266" s="0" t="n">
        <v>28.92</v>
      </c>
      <c r="I1266" s="32" t="inlineStr">
        <is>
          <t>14:54:22</t>
        </is>
      </c>
      <c r="J1266" s="33" t="n">
        <v>383089300</v>
      </c>
      <c r="K1266" s="33" t="n">
        <v>614000000</v>
      </c>
      <c r="L1266" s="0" t="inlineStr">
        <is>
          <t>机器人</t>
        </is>
      </c>
      <c r="M1266" s="10" t="n">
        <v>0.0472</v>
      </c>
      <c r="N1266" s="34" t="n">
        <v>1899929</v>
      </c>
    </row>
    <row r="1267">
      <c r="A1267" s="35" t="n">
        <v>45636</v>
      </c>
      <c r="B1267" s="9" t="inlineStr">
        <is>
          <t>sz300785</t>
        </is>
      </c>
      <c r="C1267" s="0" t="inlineStr">
        <is>
          <t>值得买</t>
        </is>
      </c>
      <c r="D1267" s="0" t="inlineStr">
        <is>
          <t>首板换</t>
        </is>
      </c>
      <c r="E1267" s="0" t="n">
        <v>1</v>
      </c>
      <c r="F1267" s="0" t="inlineStr">
        <is>
          <t>多模态AI+电商+华为合作</t>
        </is>
      </c>
      <c r="G1267" s="10" t="n">
        <v>0.1999</v>
      </c>
      <c r="H1267" s="0" t="n">
        <v>42.68</v>
      </c>
      <c r="I1267" s="32" t="inlineStr">
        <is>
          <t>14:54:30</t>
        </is>
      </c>
      <c r="J1267" s="33" t="n">
        <v>1999491900</v>
      </c>
      <c r="K1267" s="33" t="n">
        <v>3786000000</v>
      </c>
      <c r="L1267" s="0" t="inlineStr">
        <is>
          <t>人工智能</t>
        </is>
      </c>
      <c r="M1267" s="10" t="n">
        <v>0.0683</v>
      </c>
      <c r="N1267" s="34" t="n">
        <v>28321400</v>
      </c>
    </row>
    <row r="1268">
      <c r="A1268" s="35" t="n">
        <v>45636</v>
      </c>
      <c r="B1268" s="9" t="inlineStr">
        <is>
          <t>sz002426</t>
        </is>
      </c>
      <c r="C1268" s="0" t="inlineStr">
        <is>
          <t>胜利精密</t>
        </is>
      </c>
      <c r="D1268" s="0" t="inlineStr">
        <is>
          <t>3天2板换</t>
        </is>
      </c>
      <c r="E1268" s="0" t="n">
        <v>1</v>
      </c>
      <c r="F1268" s="0" t="inlineStr">
        <is>
          <t>AIPC+智能穿戴+特斯拉+低价股</t>
        </is>
      </c>
      <c r="G1268" s="10" t="n">
        <v>0.0988</v>
      </c>
      <c r="H1268" s="0" t="n">
        <v>3.67</v>
      </c>
      <c r="I1268" s="32" t="inlineStr">
        <is>
          <t>14:54:33</t>
        </is>
      </c>
      <c r="J1268" s="33" t="n">
        <v>2040624600</v>
      </c>
      <c r="K1268" s="33" t="n">
        <v>11456000000</v>
      </c>
      <c r="L1268" s="0" t="inlineStr">
        <is>
          <t>新能源汽车产业链</t>
        </is>
      </c>
      <c r="M1268" s="10" t="n">
        <v>0.012</v>
      </c>
      <c r="N1268" s="34" t="n">
        <v>64511018</v>
      </c>
    </row>
    <row r="1269">
      <c r="A1269" s="35" t="n">
        <v>45636</v>
      </c>
      <c r="B1269" s="9" t="inlineStr">
        <is>
          <t>sh600743</t>
        </is>
      </c>
      <c r="C1269" s="0" t="inlineStr">
        <is>
          <t>华远地产</t>
        </is>
      </c>
      <c r="D1269" s="0" t="inlineStr">
        <is>
          <t>4天3板T</t>
        </is>
      </c>
      <c r="E1269" s="0" t="n">
        <v>1</v>
      </c>
      <c r="F1269" s="0" t="inlineStr">
        <is>
          <t>资产重组+房地产+国企</t>
        </is>
      </c>
      <c r="G1269" s="10" t="n">
        <v>0.1023</v>
      </c>
      <c r="H1269" s="0" t="n">
        <v>2.37</v>
      </c>
      <c r="I1269" s="32" t="inlineStr">
        <is>
          <t>14:54:43</t>
        </is>
      </c>
      <c r="J1269" s="33" t="n">
        <v>538883430</v>
      </c>
      <c r="K1269" s="33" t="n">
        <v>2545000000</v>
      </c>
      <c r="L1269" s="0" t="inlineStr">
        <is>
          <t>地产</t>
        </is>
      </c>
      <c r="M1269" s="10" t="n">
        <v>0.1023</v>
      </c>
      <c r="N1269" s="34" t="n">
        <v>58488282</v>
      </c>
    </row>
    <row r="1270">
      <c r="A1270" s="35" t="n">
        <v>45636</v>
      </c>
      <c r="B1270" s="9" t="inlineStr">
        <is>
          <t>sh603009</t>
        </is>
      </c>
      <c r="C1270" s="0" t="inlineStr">
        <is>
          <t>北特科技</t>
        </is>
      </c>
      <c r="D1270" s="0" t="inlineStr">
        <is>
          <t>首板换</t>
        </is>
      </c>
      <c r="E1270" s="0" t="n">
        <v>1</v>
      </c>
      <c r="F1270" s="0" t="inlineStr">
        <is>
          <t>人形机器人+特斯拉概念+华为汽车+汽车零部件</t>
        </is>
      </c>
      <c r="G1270" s="10" t="n">
        <v>0.1</v>
      </c>
      <c r="H1270" s="0" t="n">
        <v>45.3</v>
      </c>
      <c r="I1270" s="32" t="inlineStr">
        <is>
          <t>14:55:02</t>
        </is>
      </c>
      <c r="J1270" s="33" t="n">
        <v>1669993000</v>
      </c>
      <c r="K1270" s="33" t="n">
        <v>9231000000</v>
      </c>
      <c r="L1270" s="0" t="inlineStr">
        <is>
          <t>机器人</t>
        </is>
      </c>
      <c r="M1270" s="10" t="n">
        <v>0.0194</v>
      </c>
      <c r="N1270" s="34" t="n">
        <v>18122766</v>
      </c>
    </row>
    <row r="1271">
      <c r="A1271" s="35" t="n">
        <v>45636</v>
      </c>
      <c r="B1271" s="9" t="inlineStr">
        <is>
          <t>sh600545</t>
        </is>
      </c>
      <c r="C1271" s="0" t="inlineStr">
        <is>
          <t>卓郎智能</t>
        </is>
      </c>
      <c r="D1271" s="0" t="inlineStr">
        <is>
          <t>4天3板换</t>
        </is>
      </c>
      <c r="E1271" s="0" t="n">
        <v>1</v>
      </c>
      <c r="F1271" s="0" t="inlineStr">
        <is>
          <t>机器人+纺织机械+外销+低价股</t>
        </is>
      </c>
      <c r="G1271" s="10" t="n">
        <v>0.0997</v>
      </c>
      <c r="H1271" s="0" t="n">
        <v>3.31</v>
      </c>
      <c r="I1271" s="32" t="inlineStr">
        <is>
          <t>14:55:07</t>
        </is>
      </c>
      <c r="J1271" s="33" t="n">
        <v>820606250</v>
      </c>
      <c r="K1271" s="33" t="n">
        <v>3194000000</v>
      </c>
      <c r="L1271" s="0" t="inlineStr">
        <is>
          <t>新疆</t>
        </is>
      </c>
      <c r="M1271" s="10" t="n">
        <v>-0.0066</v>
      </c>
      <c r="N1271" s="34" t="n">
        <v>18265013</v>
      </c>
    </row>
    <row r="1272">
      <c r="A1272" s="35" t="n">
        <v>45636</v>
      </c>
      <c r="B1272" s="9" t="inlineStr">
        <is>
          <t>sz000785</t>
        </is>
      </c>
      <c r="C1272" s="0" t="inlineStr">
        <is>
          <t>居然之家</t>
        </is>
      </c>
      <c r="D1272" s="0" t="inlineStr">
        <is>
          <t>3天2板换</t>
        </is>
      </c>
      <c r="E1272" s="0" t="n">
        <v>1</v>
      </c>
      <c r="F1272" s="0" t="inlineStr">
        <is>
          <t>零售+智能家居+华为</t>
        </is>
      </c>
      <c r="G1272" s="10" t="n">
        <v>0.0988</v>
      </c>
      <c r="H1272" s="0" t="n">
        <v>3.56</v>
      </c>
      <c r="I1272" s="32" t="inlineStr">
        <is>
          <t>14:56:00</t>
        </is>
      </c>
      <c r="J1272" s="33" t="n">
        <v>910091260</v>
      </c>
      <c r="K1272" s="33" t="n">
        <v>8075000000</v>
      </c>
      <c r="L1272" s="0" t="n"/>
      <c r="M1272" s="10" t="n">
        <v>0.0525</v>
      </c>
      <c r="N1272" s="34" t="n">
        <v>20824188</v>
      </c>
    </row>
    <row r="1273">
      <c r="A1273" s="35" t="n">
        <v>45636</v>
      </c>
      <c r="B1273" s="9" t="inlineStr">
        <is>
          <t>sh605199</t>
        </is>
      </c>
      <c r="C1273" s="0" t="inlineStr">
        <is>
          <t>葫芦娃</t>
        </is>
      </c>
      <c r="D1273" s="0" t="inlineStr">
        <is>
          <t>首板换</t>
        </is>
      </c>
      <c r="E1273" s="0" t="n">
        <v>1</v>
      </c>
      <c r="F1273" s="0" t="inlineStr">
        <is>
          <t>海南自贸区+流感+医药</t>
        </is>
      </c>
      <c r="G1273" s="10" t="n">
        <v>0.0998</v>
      </c>
      <c r="H1273" s="0" t="n">
        <v>20.17</v>
      </c>
      <c r="I1273" s="32" t="inlineStr">
        <is>
          <t>14:56:12</t>
        </is>
      </c>
      <c r="J1273" s="33" t="n">
        <v>921734480</v>
      </c>
      <c r="K1273" s="33" t="n">
        <v>1990000000</v>
      </c>
      <c r="L1273" s="0" t="inlineStr">
        <is>
          <t>其他</t>
        </is>
      </c>
      <c r="M1273" s="10" t="n">
        <v>0.0071</v>
      </c>
      <c r="N1273" s="34" t="n">
        <v>15664407</v>
      </c>
    </row>
    <row r="1274">
      <c r="A1274" s="35" t="n">
        <v>45635</v>
      </c>
      <c r="B1274" s="9" t="inlineStr">
        <is>
          <t>sh605179</t>
        </is>
      </c>
      <c r="C1274" s="0" t="inlineStr">
        <is>
          <t>一鸣食品</t>
        </is>
      </c>
      <c r="D1274" s="0" t="inlineStr">
        <is>
          <t>10板换</t>
        </is>
      </c>
      <c r="E1274" s="0" t="n">
        <v>10</v>
      </c>
      <c r="F1274" s="0" t="inlineStr">
        <is>
          <t>乳品+电商+冷链物流</t>
        </is>
      </c>
      <c r="G1274" s="10" t="n">
        <v>0.0998</v>
      </c>
      <c r="H1274" s="0" t="n">
        <v>26.22</v>
      </c>
      <c r="I1274" s="32" t="inlineStr">
        <is>
          <t>09:47:19</t>
        </is>
      </c>
      <c r="J1274" s="33" t="n">
        <v>487466350</v>
      </c>
      <c r="K1274" s="33" t="n">
        <v>2190000000</v>
      </c>
      <c r="L1274" s="0" t="inlineStr">
        <is>
          <t>消费</t>
        </is>
      </c>
      <c r="M1274" s="10" t="n">
        <v>0.068</v>
      </c>
      <c r="N1274" s="34" t="n">
        <v>59711338</v>
      </c>
    </row>
    <row r="1275">
      <c r="A1275" s="35" t="n">
        <v>45635</v>
      </c>
      <c r="B1275" s="9" t="inlineStr">
        <is>
          <t>sz002347</t>
        </is>
      </c>
      <c r="C1275" s="0" t="inlineStr">
        <is>
          <t>泰尔股份</t>
        </is>
      </c>
      <c r="D1275" s="0" t="inlineStr">
        <is>
          <t>8板一</t>
        </is>
      </c>
      <c r="E1275" s="0" t="n">
        <v>8</v>
      </c>
      <c r="F1275" s="0" t="inlineStr">
        <is>
          <t>机器人+神经网络+商业航天</t>
        </is>
      </c>
      <c r="G1275" s="10" t="n">
        <v>0.0999</v>
      </c>
      <c r="H1275" s="0" t="n">
        <v>11.01</v>
      </c>
      <c r="I1275" s="32" t="inlineStr">
        <is>
          <t>09:25:00</t>
        </is>
      </c>
      <c r="J1275" s="33" t="n">
        <v>720310820</v>
      </c>
      <c r="K1275" s="33" t="n">
        <v>3638000000</v>
      </c>
      <c r="L1275" s="0" t="inlineStr">
        <is>
          <t>机器人</t>
        </is>
      </c>
      <c r="M1275" s="10" t="n">
        <v>0.0999</v>
      </c>
      <c r="N1275" s="34" t="n">
        <v>54340956</v>
      </c>
    </row>
    <row r="1276">
      <c r="A1276" s="35" t="n">
        <v>45635</v>
      </c>
      <c r="B1276" s="9" t="inlineStr">
        <is>
          <t>sh600796</t>
        </is>
      </c>
      <c r="C1276" s="0" t="inlineStr">
        <is>
          <t>钱江生化</t>
        </is>
      </c>
      <c r="D1276" s="0" t="inlineStr">
        <is>
          <t>5板T</t>
        </is>
      </c>
      <c r="E1276" s="0" t="n">
        <v>5</v>
      </c>
      <c r="F1276" s="0" t="inlineStr">
        <is>
          <t>农药+合成生物+污水处理+国企</t>
        </is>
      </c>
      <c r="G1276" s="10" t="n">
        <v>0.1004</v>
      </c>
      <c r="H1276" s="0" t="n">
        <v>8.550000000000001</v>
      </c>
      <c r="I1276" s="32" t="inlineStr">
        <is>
          <t>09:30:50</t>
        </is>
      </c>
      <c r="J1276" s="33" t="n">
        <v>161702410</v>
      </c>
      <c r="K1276" s="33" t="n">
        <v>1705000000</v>
      </c>
      <c r="L1276" s="0" t="inlineStr">
        <is>
          <t>重组/股权变动</t>
        </is>
      </c>
      <c r="M1276" s="10" t="n">
        <v>0.1004</v>
      </c>
      <c r="N1276" s="34" t="n">
        <v>43746075</v>
      </c>
    </row>
    <row r="1277">
      <c r="A1277" s="35" t="n">
        <v>45635</v>
      </c>
      <c r="B1277" s="9" t="inlineStr">
        <is>
          <t>sh600172</t>
        </is>
      </c>
      <c r="C1277" s="0" t="inlineStr">
        <is>
          <t>黄河旋风</t>
        </is>
      </c>
      <c r="D1277" s="0" t="inlineStr">
        <is>
          <t>5板T</t>
        </is>
      </c>
      <c r="E1277" s="0" t="n">
        <v>5</v>
      </c>
      <c r="F1277" s="0" t="inlineStr">
        <is>
          <t>培育钻石+超高压合成装备+国企</t>
        </is>
      </c>
      <c r="G1277" s="10" t="n">
        <v>0.1007</v>
      </c>
      <c r="H1277" s="0" t="n">
        <v>6.12</v>
      </c>
      <c r="I1277" s="32" t="inlineStr">
        <is>
          <t>09:40:47</t>
        </is>
      </c>
      <c r="J1277" s="33" t="n">
        <v>1667744900</v>
      </c>
      <c r="K1277" s="33" t="n">
        <v>6015000000</v>
      </c>
      <c r="L1277" s="0" t="inlineStr">
        <is>
          <t>出口管制/小金属</t>
        </is>
      </c>
      <c r="M1277" s="10" t="n">
        <v>0.1007</v>
      </c>
      <c r="N1277" s="34" t="n">
        <v>201294364</v>
      </c>
    </row>
    <row r="1278">
      <c r="A1278" s="35" t="n">
        <v>45635</v>
      </c>
      <c r="B1278" s="9" t="inlineStr">
        <is>
          <t>sz002593</t>
        </is>
      </c>
      <c r="C1278" s="0" t="inlineStr">
        <is>
          <t>日上集团</t>
        </is>
      </c>
      <c r="D1278" s="0" t="inlineStr">
        <is>
          <t>9天8板换</t>
        </is>
      </c>
      <c r="E1278" s="0" t="n">
        <v>4</v>
      </c>
      <c r="F1278" s="0" t="inlineStr">
        <is>
          <t>汽车车轮+车联网+钢结构+华为</t>
        </is>
      </c>
      <c r="G1278" s="10" t="n">
        <v>0.1</v>
      </c>
      <c r="H1278" s="0" t="n">
        <v>6.82</v>
      </c>
      <c r="I1278" s="32" t="inlineStr">
        <is>
          <t>09:50:42</t>
        </is>
      </c>
      <c r="J1278" s="33" t="n">
        <v>1032778920</v>
      </c>
      <c r="K1278" s="33" t="n">
        <v>2699000000</v>
      </c>
      <c r="L1278" s="0" t="inlineStr">
        <is>
          <t>新能源汽车产业链</t>
        </is>
      </c>
      <c r="M1278" s="10" t="n">
        <v>0.021</v>
      </c>
      <c r="N1278" s="34" t="n">
        <v>68945132</v>
      </c>
    </row>
    <row r="1279">
      <c r="A1279" s="35" t="n">
        <v>45635</v>
      </c>
      <c r="B1279" s="9" t="inlineStr">
        <is>
          <t>sh605006</t>
        </is>
      </c>
      <c r="C1279" s="0" t="inlineStr">
        <is>
          <t>山东玻纤</t>
        </is>
      </c>
      <c r="D1279" s="0" t="inlineStr">
        <is>
          <t>4板换</t>
        </is>
      </c>
      <c r="E1279" s="0" t="n">
        <v>4</v>
      </c>
      <c r="F1279" s="0" t="inlineStr">
        <is>
          <t>玻璃纤维+涨价+山东国资</t>
        </is>
      </c>
      <c r="G1279" s="10" t="n">
        <v>0.0999</v>
      </c>
      <c r="H1279" s="0" t="n">
        <v>8.15</v>
      </c>
      <c r="I1279" s="32" t="inlineStr">
        <is>
          <t>13:11:40</t>
        </is>
      </c>
      <c r="J1279" s="33" t="n">
        <v>607646600</v>
      </c>
      <c r="K1279" s="33" t="n">
        <v>1577000000</v>
      </c>
      <c r="L1279" s="0" t="inlineStr">
        <is>
          <t>化工/周期</t>
        </is>
      </c>
      <c r="M1279" s="10" t="n">
        <v>0.0324</v>
      </c>
      <c r="N1279" s="34" t="n">
        <v>17895645</v>
      </c>
    </row>
    <row r="1280">
      <c r="A1280" s="35" t="n">
        <v>45635</v>
      </c>
      <c r="B1280" s="9" t="inlineStr">
        <is>
          <t>sz000981</t>
        </is>
      </c>
      <c r="C1280" s="0" t="inlineStr">
        <is>
          <t>山子高科</t>
        </is>
      </c>
      <c r="D1280" s="0" t="inlineStr">
        <is>
          <t>6天5板T</t>
        </is>
      </c>
      <c r="E1280" s="0" t="n">
        <v>4</v>
      </c>
      <c r="F1280" s="0" t="inlineStr">
        <is>
          <t>原控股股东重整+先进封装+无人驾驶+低价股</t>
        </is>
      </c>
      <c r="G1280" s="10" t="n">
        <v>0.0984</v>
      </c>
      <c r="H1280" s="0" t="n">
        <v>2.79</v>
      </c>
      <c r="I1280" s="32" t="inlineStr">
        <is>
          <t>14:50:03</t>
        </is>
      </c>
      <c r="J1280" s="33" t="n">
        <v>5757408500</v>
      </c>
      <c r="K1280" s="33" t="n">
        <v>11190000000</v>
      </c>
      <c r="L1280" s="0" t="inlineStr">
        <is>
          <t>重组/股权变动</t>
        </is>
      </c>
      <c r="M1280" s="10" t="n">
        <v>0.0984</v>
      </c>
      <c r="N1280" s="34" t="n">
        <v>70740397</v>
      </c>
    </row>
    <row r="1281">
      <c r="A1281" s="35" t="n">
        <v>45635</v>
      </c>
      <c r="B1281" s="9" t="inlineStr">
        <is>
          <t>sz002354</t>
        </is>
      </c>
      <c r="C1281" s="0" t="inlineStr">
        <is>
          <t>天娱数科</t>
        </is>
      </c>
      <c r="D1281" s="0" t="inlineStr">
        <is>
          <t>6天4板一</t>
        </is>
      </c>
      <c r="E1281" s="0" t="n">
        <v>3</v>
      </c>
      <c r="F1281" s="0" t="inlineStr">
        <is>
          <t>文生视频+AI营销+抖音概念</t>
        </is>
      </c>
      <c r="G1281" s="10" t="n">
        <v>0.1003</v>
      </c>
      <c r="H1281" s="0" t="n">
        <v>6.8</v>
      </c>
      <c r="I1281" s="32" t="inlineStr">
        <is>
          <t>09:25:00</t>
        </is>
      </c>
      <c r="J1281" s="33" t="n">
        <v>75133037</v>
      </c>
      <c r="K1281" s="33" t="n">
        <v>11005000000</v>
      </c>
      <c r="L1281" s="0" t="inlineStr">
        <is>
          <t>人工智能</t>
        </is>
      </c>
      <c r="M1281" s="10" t="n">
        <v>0.1003</v>
      </c>
      <c r="N1281" s="34" t="n">
        <v>12968280</v>
      </c>
    </row>
    <row r="1282">
      <c r="A1282" s="35" t="n">
        <v>45635</v>
      </c>
      <c r="B1282" s="9" t="inlineStr">
        <is>
          <t>sh603825</t>
        </is>
      </c>
      <c r="C1282" s="0" t="inlineStr">
        <is>
          <t>华扬联众</t>
        </is>
      </c>
      <c r="D1282" s="0" t="inlineStr">
        <is>
          <t>3板一</t>
        </is>
      </c>
      <c r="E1282" s="0" t="n">
        <v>3</v>
      </c>
      <c r="F1282" s="0" t="inlineStr">
        <is>
          <t>营销+湘江集团将成公司第二大股东</t>
        </is>
      </c>
      <c r="G1282" s="10" t="n">
        <v>0.1001</v>
      </c>
      <c r="H1282" s="0" t="n">
        <v>16.71</v>
      </c>
      <c r="I1282" s="32" t="inlineStr">
        <is>
          <t>09:25:01</t>
        </is>
      </c>
      <c r="J1282" s="33" t="n">
        <v>32653011</v>
      </c>
      <c r="K1282" s="33" t="n">
        <v>2331000000</v>
      </c>
      <c r="L1282" s="0" t="inlineStr">
        <is>
          <t>人工智能</t>
        </is>
      </c>
      <c r="M1282" s="10" t="n">
        <v>0.1001</v>
      </c>
      <c r="N1282" s="34" t="n">
        <v>8458602</v>
      </c>
    </row>
    <row r="1283">
      <c r="A1283" s="35" t="n">
        <v>45635</v>
      </c>
      <c r="B1283" s="9" t="inlineStr">
        <is>
          <t>sh600868</t>
        </is>
      </c>
      <c r="C1283" s="0" t="inlineStr">
        <is>
          <t>梅雁吉祥</t>
        </is>
      </c>
      <c r="D1283" s="0" t="inlineStr">
        <is>
          <t>3板一</t>
        </is>
      </c>
      <c r="E1283" s="0" t="n">
        <v>3</v>
      </c>
      <c r="F1283" s="0" t="inlineStr">
        <is>
          <t>锑+氢能源+绿色电力+低价股</t>
        </is>
      </c>
      <c r="G1283" s="10" t="n">
        <v>0.099</v>
      </c>
      <c r="H1283" s="0" t="n">
        <v>3.33</v>
      </c>
      <c r="I1283" s="32" t="inlineStr">
        <is>
          <t>09:25:01</t>
        </is>
      </c>
      <c r="J1283" s="33" t="n">
        <v>194174980</v>
      </c>
      <c r="K1283" s="33" t="n">
        <v>5870000000</v>
      </c>
      <c r="L1283" s="0" t="inlineStr">
        <is>
          <t>出口管制/小金属</t>
        </is>
      </c>
      <c r="M1283" s="10" t="n">
        <v>0.099</v>
      </c>
      <c r="N1283" s="34" t="n">
        <v>38294667</v>
      </c>
    </row>
    <row r="1284">
      <c r="A1284" s="35" t="n">
        <v>45635</v>
      </c>
      <c r="B1284" s="9" t="inlineStr">
        <is>
          <t>sh603776</t>
        </is>
      </c>
      <c r="C1284" s="0" t="inlineStr">
        <is>
          <t>永安行</t>
        </is>
      </c>
      <c r="D1284" s="0" t="inlineStr">
        <is>
          <t>3板一</t>
        </is>
      </c>
      <c r="E1284" s="0" t="n">
        <v>3</v>
      </c>
      <c r="F1284" s="0" t="inlineStr">
        <is>
          <t>拟购上海联适65%股份+农机+两轮车</t>
        </is>
      </c>
      <c r="G1284" s="10" t="n">
        <v>0.0999</v>
      </c>
      <c r="H1284" s="0" t="n">
        <v>20.92</v>
      </c>
      <c r="I1284" s="32" t="inlineStr">
        <is>
          <t>09:25:02</t>
        </is>
      </c>
      <c r="J1284" s="33" t="n">
        <v>12704758</v>
      </c>
      <c r="K1284" s="33" t="n">
        <v>2695000000</v>
      </c>
      <c r="L1284" s="0" t="inlineStr">
        <is>
          <t>重组/股权变动</t>
        </is>
      </c>
      <c r="M1284" s="10" t="n">
        <v>0.0999</v>
      </c>
      <c r="N1284" s="34" t="n">
        <v>2550148</v>
      </c>
    </row>
    <row r="1285">
      <c r="A1285" s="35" t="n">
        <v>45635</v>
      </c>
      <c r="B1285" s="9" t="inlineStr">
        <is>
          <t>sh603466</t>
        </is>
      </c>
      <c r="C1285" s="0" t="inlineStr">
        <is>
          <t>风语筑</t>
        </is>
      </c>
      <c r="D1285" s="0" t="inlineStr">
        <is>
          <t>3板一</t>
        </is>
      </c>
      <c r="E1285" s="0" t="n">
        <v>3</v>
      </c>
      <c r="F1285" s="0" t="inlineStr">
        <is>
          <t>AI 3D+虚拟现实+华为</t>
        </is>
      </c>
      <c r="G1285" s="10" t="n">
        <v>0.1003</v>
      </c>
      <c r="H1285" s="0" t="n">
        <v>12.07</v>
      </c>
      <c r="I1285" s="32" t="inlineStr">
        <is>
          <t>09:25:03</t>
        </is>
      </c>
      <c r="J1285" s="33" t="n">
        <v>83116181</v>
      </c>
      <c r="K1285" s="33" t="n">
        <v>3790000000</v>
      </c>
      <c r="L1285" s="0" t="inlineStr">
        <is>
          <t>人工智能</t>
        </is>
      </c>
      <c r="M1285" s="10" t="n">
        <v>0.1003</v>
      </c>
      <c r="N1285" s="34" t="n">
        <v>18105495</v>
      </c>
    </row>
    <row r="1286">
      <c r="A1286" s="35" t="n">
        <v>45635</v>
      </c>
      <c r="B1286" s="9" t="inlineStr">
        <is>
          <t>sz002122</t>
        </is>
      </c>
      <c r="C1286" s="0" t="inlineStr">
        <is>
          <t>汇洲智能</t>
        </is>
      </c>
      <c r="D1286" s="0" t="inlineStr">
        <is>
          <t>3板T</t>
        </is>
      </c>
      <c r="E1286" s="0" t="n">
        <v>3</v>
      </c>
      <c r="F1286" s="0" t="inlineStr">
        <is>
          <t>应用AI审核+工业母机+数据中心+低价股</t>
        </is>
      </c>
      <c r="G1286" s="10" t="n">
        <v>0.101</v>
      </c>
      <c r="H1286" s="0" t="n">
        <v>4.36</v>
      </c>
      <c r="I1286" s="32" t="inlineStr">
        <is>
          <t>10:25:51</t>
        </is>
      </c>
      <c r="J1286" s="33" t="n">
        <v>1554494100</v>
      </c>
      <c r="K1286" s="33" t="n">
        <v>5882000000</v>
      </c>
      <c r="L1286" s="0" t="inlineStr">
        <is>
          <t>人工智能</t>
        </is>
      </c>
      <c r="M1286" s="10" t="n">
        <v>0.101</v>
      </c>
      <c r="N1286" s="34" t="n">
        <v>28957821</v>
      </c>
    </row>
    <row r="1287">
      <c r="A1287" s="35" t="n">
        <v>45635</v>
      </c>
      <c r="B1287" s="9" t="inlineStr">
        <is>
          <t>sz002530</t>
        </is>
      </c>
      <c r="C1287" s="0" t="inlineStr">
        <is>
          <t>金财互联</t>
        </is>
      </c>
      <c r="D1287" s="0" t="inlineStr">
        <is>
          <t>3板换</t>
        </is>
      </c>
      <c r="E1287" s="0" t="n">
        <v>3</v>
      </c>
      <c r="F1287" s="0" t="inlineStr">
        <is>
          <t>财税大模型+财税数字化+机器人</t>
        </is>
      </c>
      <c r="G1287" s="10" t="n">
        <v>0.1004</v>
      </c>
      <c r="H1287" s="0" t="n">
        <v>12.06</v>
      </c>
      <c r="I1287" s="32" t="inlineStr">
        <is>
          <t>13:06:39</t>
        </is>
      </c>
      <c r="J1287" s="33" t="n">
        <v>1694737700</v>
      </c>
      <c r="K1287" s="33" t="n">
        <v>6234000000</v>
      </c>
      <c r="L1287" s="0" t="inlineStr">
        <is>
          <t>人工智能</t>
        </is>
      </c>
      <c r="M1287" s="10" t="n">
        <v>0.09950000000000001</v>
      </c>
      <c r="N1287" s="34" t="n">
        <v>389606625</v>
      </c>
    </row>
    <row r="1288">
      <c r="A1288" s="35" t="n">
        <v>45635</v>
      </c>
      <c r="B1288" s="9" t="inlineStr">
        <is>
          <t>sz000717</t>
        </is>
      </c>
      <c r="C1288" s="0" t="inlineStr">
        <is>
          <t>中南股份</t>
        </is>
      </c>
      <c r="D1288" s="0" t="inlineStr">
        <is>
          <t>3板换</t>
        </is>
      </c>
      <c r="E1288" s="0" t="n">
        <v>3</v>
      </c>
      <c r="F1288" s="0" t="inlineStr">
        <is>
          <t>机器人+钢铁+国企(中国宝武旗下)</t>
        </is>
      </c>
      <c r="G1288" s="10" t="n">
        <v>0.1006</v>
      </c>
      <c r="H1288" s="0" t="n">
        <v>3.83</v>
      </c>
      <c r="I1288" s="32" t="inlineStr">
        <is>
          <t>14:01:18</t>
        </is>
      </c>
      <c r="J1288" s="33" t="n">
        <v>1549846300</v>
      </c>
      <c r="K1288" s="33" t="n">
        <v>4366000000</v>
      </c>
      <c r="L1288" s="0" t="inlineStr">
        <is>
          <t>重组/股权变动</t>
        </is>
      </c>
      <c r="M1288" s="10" t="n">
        <v>-0.0029</v>
      </c>
      <c r="N1288" s="34" t="n">
        <v>40602817</v>
      </c>
    </row>
    <row r="1289">
      <c r="A1289" s="35" t="n">
        <v>45635</v>
      </c>
      <c r="B1289" s="9" t="inlineStr">
        <is>
          <t>sz300071</t>
        </is>
      </c>
      <c r="C1289" s="0" t="inlineStr">
        <is>
          <t>福石控股</t>
        </is>
      </c>
      <c r="D1289" s="0" t="inlineStr">
        <is>
          <t>3板换</t>
        </is>
      </c>
      <c r="E1289" s="0" t="n">
        <v>3</v>
      </c>
      <c r="F1289" s="0" t="inlineStr">
        <is>
          <t>营销+字节+多模态AI</t>
        </is>
      </c>
      <c r="G1289" s="10" t="n">
        <v>0.1994</v>
      </c>
      <c r="H1289" s="0" t="n">
        <v>8.06</v>
      </c>
      <c r="I1289" s="32" t="inlineStr">
        <is>
          <t>14:36:21</t>
        </is>
      </c>
      <c r="J1289" s="33" t="n">
        <v>3054236500</v>
      </c>
      <c r="K1289" s="33" t="n">
        <v>5480000000</v>
      </c>
      <c r="L1289" s="0" t="inlineStr">
        <is>
          <t>人工智能</t>
        </is>
      </c>
      <c r="M1289" s="10" t="n">
        <v>0.0848</v>
      </c>
      <c r="N1289" s="34" t="n">
        <v>138900744</v>
      </c>
    </row>
    <row r="1290">
      <c r="A1290" s="35" t="n">
        <v>45635</v>
      </c>
      <c r="B1290" s="9" t="inlineStr">
        <is>
          <t>sh600243</t>
        </is>
      </c>
      <c r="C1290" s="0" t="inlineStr">
        <is>
          <t>青海华鼎</t>
        </is>
      </c>
      <c r="D1290" s="0" t="inlineStr">
        <is>
          <t>3板T</t>
        </is>
      </c>
      <c r="E1290" s="0" t="n">
        <v>3</v>
      </c>
      <c r="F1290" s="0" t="inlineStr">
        <is>
          <t>减速器+工业母机+拟增资收购股权</t>
        </is>
      </c>
      <c r="G1290" s="10" t="n">
        <v>0.09959999999999999</v>
      </c>
      <c r="H1290" s="0" t="n">
        <v>6.07</v>
      </c>
      <c r="I1290" s="32" t="inlineStr">
        <is>
          <t>14:46:34</t>
        </is>
      </c>
      <c r="J1290" s="33" t="n">
        <v>1128168850</v>
      </c>
      <c r="K1290" s="33" t="n">
        <v>2433000000</v>
      </c>
      <c r="L1290" s="0" t="inlineStr">
        <is>
          <t>机器人</t>
        </is>
      </c>
      <c r="M1290" s="10" t="n">
        <v>0.09959999999999999</v>
      </c>
      <c r="N1290" s="34" t="n">
        <v>132824408</v>
      </c>
    </row>
    <row r="1291">
      <c r="A1291" s="35" t="n">
        <v>45635</v>
      </c>
      <c r="B1291" s="9" t="inlineStr">
        <is>
          <t>sz002362</t>
        </is>
      </c>
      <c r="C1291" s="0" t="inlineStr">
        <is>
          <t>汉王科技</t>
        </is>
      </c>
      <c r="D1291" s="0" t="inlineStr">
        <is>
          <t>3板T</t>
        </is>
      </c>
      <c r="E1291" s="0" t="n">
        <v>3</v>
      </c>
      <c r="F1291" s="0" t="inlineStr">
        <is>
          <t>AI Agent+AI终端</t>
        </is>
      </c>
      <c r="G1291" s="10" t="n">
        <v>0.1001</v>
      </c>
      <c r="H1291" s="0" t="n">
        <v>30.88</v>
      </c>
      <c r="I1291" s="32" t="inlineStr">
        <is>
          <t>14:47:12</t>
        </is>
      </c>
      <c r="J1291" s="33" t="n">
        <v>2654571800</v>
      </c>
      <c r="K1291" s="33" t="n">
        <v>5078000000</v>
      </c>
      <c r="L1291" s="0" t="inlineStr">
        <is>
          <t>人工智能</t>
        </is>
      </c>
      <c r="M1291" s="10" t="n">
        <v>0.1001</v>
      </c>
      <c r="N1291" s="34" t="n">
        <v>17419408</v>
      </c>
    </row>
    <row r="1292">
      <c r="A1292" s="35" t="n">
        <v>45635</v>
      </c>
      <c r="B1292" s="9" t="inlineStr">
        <is>
          <t>sh603859</t>
        </is>
      </c>
      <c r="C1292" s="0" t="inlineStr">
        <is>
          <t>能科科技</t>
        </is>
      </c>
      <c r="D1292" s="0" t="inlineStr">
        <is>
          <t>3板换</t>
        </is>
      </c>
      <c r="E1292" s="0" t="n">
        <v>3</v>
      </c>
      <c r="F1292" s="0" t="inlineStr">
        <is>
          <t>AI Agent+军工信息化+数字化解决方案</t>
        </is>
      </c>
      <c r="G1292" s="10" t="n">
        <v>0.1</v>
      </c>
      <c r="H1292" s="0" t="n">
        <v>41.04</v>
      </c>
      <c r="I1292" s="32" t="inlineStr">
        <is>
          <t>14:54:51</t>
        </is>
      </c>
      <c r="J1292" s="33" t="n">
        <v>2215437100</v>
      </c>
      <c r="K1292" s="33" t="n">
        <v>7356000000</v>
      </c>
      <c r="L1292" s="0" t="inlineStr">
        <is>
          <t>人工智能</t>
        </is>
      </c>
      <c r="M1292" s="10" t="n">
        <v>0.0402</v>
      </c>
      <c r="N1292" s="34" t="n">
        <v>38130825</v>
      </c>
    </row>
    <row r="1293">
      <c r="A1293" s="35" t="n">
        <v>45635</v>
      </c>
      <c r="B1293" s="9" t="inlineStr">
        <is>
          <t>sz000813</t>
        </is>
      </c>
      <c r="C1293" s="0" t="inlineStr">
        <is>
          <t>德展健康</t>
        </is>
      </c>
      <c r="D1293" s="0" t="inlineStr">
        <is>
          <t>2板一</t>
        </is>
      </c>
      <c r="E1293" s="0" t="n">
        <v>2</v>
      </c>
      <c r="F1293" s="0" t="inlineStr">
        <is>
          <t>创新药+减肥药+重组蛋白+国企</t>
        </is>
      </c>
      <c r="G1293" s="10" t="n">
        <v>0.1003</v>
      </c>
      <c r="H1293" s="0" t="n">
        <v>3.84</v>
      </c>
      <c r="I1293" s="32" t="inlineStr">
        <is>
          <t>09:25:00</t>
        </is>
      </c>
      <c r="J1293" s="33" t="n">
        <v>76513302</v>
      </c>
      <c r="K1293" s="33" t="n">
        <v>5260000000</v>
      </c>
      <c r="L1293" s="0" t="inlineStr">
        <is>
          <t>医药</t>
        </is>
      </c>
      <c r="M1293" s="10" t="n">
        <v>0.1003</v>
      </c>
      <c r="N1293" s="34" t="n">
        <v>32398080</v>
      </c>
    </row>
    <row r="1294">
      <c r="A1294" s="35" t="n">
        <v>45635</v>
      </c>
      <c r="B1294" s="9" t="inlineStr">
        <is>
          <t>sh600527</t>
        </is>
      </c>
      <c r="C1294" s="0" t="inlineStr">
        <is>
          <t>江南高纤</t>
        </is>
      </c>
      <c r="D1294" s="0" t="inlineStr">
        <is>
          <t>2板一</t>
        </is>
      </c>
      <c r="E1294" s="0" t="n">
        <v>2</v>
      </c>
      <c r="F1294" s="0" t="inlineStr">
        <is>
          <t>涤纶毛条+互联网金融+低价股</t>
        </is>
      </c>
      <c r="G1294" s="10" t="n">
        <v>0.1004</v>
      </c>
      <c r="H1294" s="0" t="n">
        <v>2.85</v>
      </c>
      <c r="I1294" s="32" t="inlineStr">
        <is>
          <t>09:25:03</t>
        </is>
      </c>
      <c r="J1294" s="33" t="n">
        <v>44409509</v>
      </c>
      <c r="K1294" s="33" t="n">
        <v>3157000000</v>
      </c>
      <c r="L1294" s="0" t="inlineStr">
        <is>
          <t>消费</t>
        </is>
      </c>
      <c r="M1294" s="10" t="n">
        <v>0.1004</v>
      </c>
      <c r="N1294" s="34" t="n">
        <v>12453303</v>
      </c>
    </row>
    <row r="1295">
      <c r="A1295" s="35" t="n">
        <v>45635</v>
      </c>
      <c r="B1295" s="9" t="inlineStr">
        <is>
          <t>sh603843</t>
        </is>
      </c>
      <c r="C1295" s="0" t="inlineStr">
        <is>
          <t>正平股份</t>
        </is>
      </c>
      <c r="D1295" s="0" t="inlineStr">
        <is>
          <t>2板T</t>
        </is>
      </c>
      <c r="E1295" s="0" t="n">
        <v>2</v>
      </c>
      <c r="F1295" s="0" t="inlineStr">
        <is>
          <t>有色金属+基建+文旅</t>
        </is>
      </c>
      <c r="G1295" s="10" t="n">
        <v>0.1</v>
      </c>
      <c r="H1295" s="0" t="n">
        <v>3.85</v>
      </c>
      <c r="I1295" s="32" t="inlineStr">
        <is>
          <t>09:30:21</t>
        </is>
      </c>
      <c r="J1295" s="33" t="n">
        <v>112701841</v>
      </c>
      <c r="K1295" s="33" t="n">
        <v>1918000000</v>
      </c>
      <c r="L1295" s="0" t="inlineStr">
        <is>
          <t>人工智能</t>
        </is>
      </c>
      <c r="M1295" s="10" t="n">
        <v>0.1</v>
      </c>
      <c r="N1295" s="34" t="n">
        <v>33306889</v>
      </c>
    </row>
    <row r="1296">
      <c r="A1296" s="35" t="n">
        <v>45635</v>
      </c>
      <c r="B1296" s="9" t="inlineStr">
        <is>
          <t>sh600793</t>
        </is>
      </c>
      <c r="C1296" s="0" t="inlineStr">
        <is>
          <t>宜宾纸业</t>
        </is>
      </c>
      <c r="D1296" s="0" t="inlineStr">
        <is>
          <t>2板换</t>
        </is>
      </c>
      <c r="E1296" s="0" t="n">
        <v>2</v>
      </c>
      <c r="F1296" s="0" t="inlineStr">
        <is>
          <t>拟收购醋纤公司67%股权+造纸+国企</t>
        </is>
      </c>
      <c r="G1296" s="10" t="n">
        <v>0.1003</v>
      </c>
      <c r="H1296" s="0" t="n">
        <v>16.13</v>
      </c>
      <c r="I1296" s="32" t="inlineStr">
        <is>
          <t>09:32:53</t>
        </is>
      </c>
      <c r="J1296" s="33" t="n">
        <v>188406060</v>
      </c>
      <c r="K1296" s="33" t="n">
        <v>1098000000</v>
      </c>
      <c r="L1296" s="0" t="inlineStr">
        <is>
          <t>重组/股权变动</t>
        </is>
      </c>
      <c r="M1296" s="10" t="n">
        <v>0.09959999999999999</v>
      </c>
      <c r="N1296" s="34" t="n">
        <v>45693752</v>
      </c>
    </row>
    <row r="1297">
      <c r="A1297" s="35" t="n">
        <v>45635</v>
      </c>
      <c r="B1297" s="9" t="inlineStr">
        <is>
          <t>sz002835</t>
        </is>
      </c>
      <c r="C1297" s="0" t="inlineStr">
        <is>
          <t>同为股份</t>
        </is>
      </c>
      <c r="D1297" s="0" t="inlineStr">
        <is>
          <t>2板换</t>
        </is>
      </c>
      <c r="E1297" s="0" t="n">
        <v>2</v>
      </c>
      <c r="F1297" s="0" t="inlineStr">
        <is>
          <t>AI智能+视频监控+人脸识别+外销</t>
        </is>
      </c>
      <c r="G1297" s="10" t="n">
        <v>0.1</v>
      </c>
      <c r="H1297" s="0" t="n">
        <v>21.78</v>
      </c>
      <c r="I1297" s="32" t="inlineStr">
        <is>
          <t>09:33:12</t>
        </is>
      </c>
      <c r="J1297" s="33" t="n">
        <v>322536360</v>
      </c>
      <c r="K1297" s="33" t="n">
        <v>1839000000</v>
      </c>
      <c r="L1297" s="0" t="inlineStr">
        <is>
          <t>人工智能</t>
        </is>
      </c>
      <c r="M1297" s="10" t="n">
        <v>0.0606</v>
      </c>
      <c r="N1297" s="34" t="n">
        <v>35897400</v>
      </c>
    </row>
    <row r="1298">
      <c r="A1298" s="35" t="n">
        <v>45635</v>
      </c>
      <c r="B1298" s="9" t="inlineStr">
        <is>
          <t>sz002175</t>
        </is>
      </c>
      <c r="C1298" s="0" t="inlineStr">
        <is>
          <t>东方智造</t>
        </is>
      </c>
      <c r="D1298" s="0" t="inlineStr">
        <is>
          <t>5天3板换</t>
        </is>
      </c>
      <c r="E1298" s="0" t="n">
        <v>2</v>
      </c>
      <c r="F1298" s="0" t="inlineStr">
        <is>
          <t>芯片+智能制造+物业管理</t>
        </is>
      </c>
      <c r="G1298" s="10" t="n">
        <v>0.1004</v>
      </c>
      <c r="H1298" s="0" t="n">
        <v>5.48</v>
      </c>
      <c r="I1298" s="32" t="inlineStr">
        <is>
          <t>09:51:54</t>
        </is>
      </c>
      <c r="J1298" s="33" t="n">
        <v>1436465900</v>
      </c>
      <c r="K1298" s="33" t="n">
        <v>5653000000</v>
      </c>
      <c r="L1298" s="0" t="inlineStr">
        <is>
          <t>重组/股权变动</t>
        </is>
      </c>
      <c r="M1298" s="10" t="n">
        <v>0.0703</v>
      </c>
      <c r="N1298" s="34" t="n">
        <v>111287202</v>
      </c>
    </row>
    <row r="1299">
      <c r="A1299" s="35" t="n">
        <v>45635</v>
      </c>
      <c r="B1299" s="9" t="inlineStr">
        <is>
          <t>sh600983</t>
        </is>
      </c>
      <c r="C1299" s="0" t="inlineStr">
        <is>
          <t>惠而浦</t>
        </is>
      </c>
      <c r="D1299" s="0" t="inlineStr">
        <is>
          <t>2板换</t>
        </is>
      </c>
      <c r="E1299" s="0" t="n">
        <v>2</v>
      </c>
      <c r="F1299" s="0" t="inlineStr">
        <is>
          <t>家电+外销</t>
        </is>
      </c>
      <c r="G1299" s="10" t="n">
        <v>0.1003</v>
      </c>
      <c r="H1299" s="0" t="n">
        <v>11.74</v>
      </c>
      <c r="I1299" s="32" t="inlineStr">
        <is>
          <t>10:04:38</t>
        </is>
      </c>
      <c r="J1299" s="33" t="n">
        <v>313899480</v>
      </c>
      <c r="K1299" s="33" t="n">
        <v>1823000000</v>
      </c>
      <c r="L1299" s="0" t="inlineStr">
        <is>
          <t>消费</t>
        </is>
      </c>
      <c r="M1299" s="10" t="n">
        <v>0.0309</v>
      </c>
      <c r="N1299" s="34" t="n">
        <v>11232100</v>
      </c>
    </row>
    <row r="1300">
      <c r="A1300" s="35" t="n">
        <v>45635</v>
      </c>
      <c r="B1300" s="9" t="inlineStr">
        <is>
          <t>sz002193</t>
        </is>
      </c>
      <c r="C1300" s="0" t="inlineStr">
        <is>
          <t>如意集团</t>
        </is>
      </c>
      <c r="D1300" s="0" t="inlineStr">
        <is>
          <t>7天6板换</t>
        </is>
      </c>
      <c r="E1300" s="0" t="n">
        <v>2</v>
      </c>
      <c r="F1300" s="0" t="inlineStr">
        <is>
          <t>西装+羊毛+外销</t>
        </is>
      </c>
      <c r="G1300" s="10" t="n">
        <v>0.1001</v>
      </c>
      <c r="H1300" s="0" t="n">
        <v>9.56</v>
      </c>
      <c r="I1300" s="32" t="inlineStr">
        <is>
          <t>10:26:21</t>
        </is>
      </c>
      <c r="J1300" s="33" t="n">
        <v>632599180</v>
      </c>
      <c r="K1300" s="33" t="n">
        <v>1835000000</v>
      </c>
      <c r="L1300" s="0" t="inlineStr">
        <is>
          <t>消费</t>
        </is>
      </c>
      <c r="M1300" s="10" t="n">
        <v>0.0357</v>
      </c>
      <c r="N1300" s="34" t="n">
        <v>24113700</v>
      </c>
    </row>
    <row r="1301">
      <c r="A1301" s="35" t="n">
        <v>45635</v>
      </c>
      <c r="B1301" s="9" t="inlineStr">
        <is>
          <t>sh603717</t>
        </is>
      </c>
      <c r="C1301" s="0" t="inlineStr">
        <is>
          <t>天域生物</t>
        </is>
      </c>
      <c r="D1301" s="0" t="inlineStr">
        <is>
          <t>2板换</t>
        </is>
      </c>
      <c r="E1301" s="0" t="n">
        <v>2</v>
      </c>
      <c r="F1301" s="0" t="inlineStr">
        <is>
          <t>养殖+光伏</t>
        </is>
      </c>
      <c r="G1301" s="10" t="n">
        <v>0.09959999999999999</v>
      </c>
      <c r="H1301" s="0" t="n">
        <v>8.390000000000001</v>
      </c>
      <c r="I1301" s="32" t="inlineStr">
        <is>
          <t>13:49:33</t>
        </is>
      </c>
      <c r="J1301" s="33" t="n">
        <v>466285680</v>
      </c>
      <c r="K1301" s="33" t="n">
        <v>1850000000</v>
      </c>
      <c r="L1301" s="0" t="inlineStr">
        <is>
          <t>其他</t>
        </is>
      </c>
      <c r="M1301" s="10" t="n">
        <v>-0.0013</v>
      </c>
      <c r="N1301" s="34" t="n">
        <v>11924538</v>
      </c>
    </row>
    <row r="1302">
      <c r="A1302" s="35" t="n">
        <v>45635</v>
      </c>
      <c r="B1302" s="9" t="inlineStr">
        <is>
          <t>sz002403</t>
        </is>
      </c>
      <c r="C1302" s="0" t="inlineStr">
        <is>
          <t>爱仕达</t>
        </is>
      </c>
      <c r="D1302" s="0" t="inlineStr">
        <is>
          <t>2板换</t>
        </is>
      </c>
      <c r="E1302" s="0" t="n">
        <v>2</v>
      </c>
      <c r="F1302" s="0" t="inlineStr">
        <is>
          <t>工业机器人+小家电+网络直播</t>
        </is>
      </c>
      <c r="G1302" s="10" t="n">
        <v>0.1</v>
      </c>
      <c r="H1302" s="0" t="n">
        <v>17.27</v>
      </c>
      <c r="I1302" s="32" t="inlineStr">
        <is>
          <t>14:11:06</t>
        </is>
      </c>
      <c r="J1302" s="33" t="n">
        <v>1335451870</v>
      </c>
      <c r="K1302" s="33" t="n">
        <v>2332000000</v>
      </c>
      <c r="L1302" s="0" t="inlineStr">
        <is>
          <t>机器人</t>
        </is>
      </c>
      <c r="M1302" s="10" t="n">
        <v>0.0159</v>
      </c>
      <c r="N1302" s="34" t="n">
        <v>40002600</v>
      </c>
    </row>
    <row r="1303">
      <c r="A1303" s="35" t="n">
        <v>45635</v>
      </c>
      <c r="B1303" s="9" t="inlineStr">
        <is>
          <t>sz301198</t>
        </is>
      </c>
      <c r="C1303" s="0" t="inlineStr">
        <is>
          <t>喜悦智行</t>
        </is>
      </c>
      <c r="D1303" s="0" t="inlineStr">
        <is>
          <t>2板T</t>
        </is>
      </c>
      <c r="E1303" s="0" t="n">
        <v>2</v>
      </c>
      <c r="F1303" s="0" t="inlineStr">
        <is>
          <t>包装+家电+特斯拉</t>
        </is>
      </c>
      <c r="G1303" s="10" t="n">
        <v>0.1997</v>
      </c>
      <c r="H1303" s="0" t="n">
        <v>15.5</v>
      </c>
      <c r="I1303" s="32" t="inlineStr">
        <is>
          <t>14:41:57</t>
        </is>
      </c>
      <c r="J1303" s="33" t="n">
        <v>642431490</v>
      </c>
      <c r="K1303" s="33" t="n">
        <v>1238000000</v>
      </c>
      <c r="L1303" s="0" t="inlineStr">
        <is>
          <t>新能源汽车产业链</t>
        </is>
      </c>
      <c r="M1303" s="10" t="n">
        <v>0.1997</v>
      </c>
      <c r="N1303" s="34" t="n">
        <v>70910888</v>
      </c>
    </row>
    <row r="1304">
      <c r="A1304" s="35" t="n">
        <v>45635</v>
      </c>
      <c r="B1304" s="9" t="inlineStr">
        <is>
          <t>sz000681</t>
        </is>
      </c>
      <c r="C1304" s="0" t="inlineStr">
        <is>
          <t>视觉中国</t>
        </is>
      </c>
      <c r="D1304" s="0" t="inlineStr">
        <is>
          <t>5天3板T</t>
        </is>
      </c>
      <c r="E1304" s="0" t="n">
        <v>2</v>
      </c>
      <c r="F1304" s="0" t="inlineStr">
        <is>
          <t>视觉版权+快手、微软等合作</t>
        </is>
      </c>
      <c r="G1304" s="10" t="n">
        <v>0.0999</v>
      </c>
      <c r="H1304" s="0" t="n">
        <v>20.58</v>
      </c>
      <c r="I1304" s="32" t="inlineStr">
        <is>
          <t>14:44:54</t>
        </is>
      </c>
      <c r="J1304" s="33" t="n">
        <v>5165182100</v>
      </c>
      <c r="K1304" s="33" t="n">
        <v>9946000000</v>
      </c>
      <c r="L1304" s="0" t="inlineStr">
        <is>
          <t>人工智能</t>
        </is>
      </c>
      <c r="M1304" s="10" t="n">
        <v>0.0999</v>
      </c>
      <c r="N1304" s="34" t="n">
        <v>53789514</v>
      </c>
    </row>
    <row r="1305">
      <c r="A1305" s="35" t="n">
        <v>45635</v>
      </c>
      <c r="B1305" s="9" t="inlineStr">
        <is>
          <t>sz001319</t>
        </is>
      </c>
      <c r="C1305" s="0" t="inlineStr">
        <is>
          <t>铭科精技</t>
        </is>
      </c>
      <c r="D1305" s="0" t="inlineStr">
        <is>
          <t>首板一</t>
        </is>
      </c>
      <c r="E1305" s="0" t="n">
        <v>1</v>
      </c>
      <c r="F1305" s="0" t="inlineStr">
        <is>
          <t>人形机器人+华为汽车+飞行汽车+一体化压铸</t>
        </is>
      </c>
      <c r="G1305" s="10" t="n">
        <v>0.0998</v>
      </c>
      <c r="H1305" s="0" t="n">
        <v>29.19</v>
      </c>
      <c r="I1305" s="32" t="inlineStr">
        <is>
          <t>09:25:00</t>
        </is>
      </c>
      <c r="J1305" s="33" t="n">
        <v>149360270</v>
      </c>
      <c r="K1305" s="33" t="n">
        <v>1636000000</v>
      </c>
      <c r="L1305" s="0" t="inlineStr">
        <is>
          <t>机器人</t>
        </is>
      </c>
      <c r="M1305" s="10" t="n">
        <v>0.0998</v>
      </c>
      <c r="N1305" s="34" t="n">
        <v>41353473</v>
      </c>
    </row>
    <row r="1306">
      <c r="A1306" s="35" t="n">
        <v>45635</v>
      </c>
      <c r="B1306" s="9" t="inlineStr">
        <is>
          <t>sh603160</t>
        </is>
      </c>
      <c r="C1306" s="0" t="inlineStr">
        <is>
          <t>汇顶科技</t>
        </is>
      </c>
      <c r="D1306" s="0" t="inlineStr">
        <is>
          <t>首板一</t>
        </is>
      </c>
      <c r="E1306" s="0" t="n">
        <v>1</v>
      </c>
      <c r="F1306" s="0" t="inlineStr">
        <is>
          <t>拟购买云英谷100%股份+指纹芯片龙头</t>
        </is>
      </c>
      <c r="G1306" s="10" t="n">
        <v>0.1</v>
      </c>
      <c r="H1306" s="0" t="n">
        <v>89.98</v>
      </c>
      <c r="I1306" s="32" t="inlineStr">
        <is>
          <t>09:25:04</t>
        </is>
      </c>
      <c r="J1306" s="33" t="n">
        <v>96530184</v>
      </c>
      <c r="K1306" s="33" t="n">
        <v>22672000000</v>
      </c>
      <c r="L1306" s="0" t="inlineStr">
        <is>
          <t>公告</t>
        </is>
      </c>
      <c r="M1306" s="10" t="n">
        <v>0.1</v>
      </c>
      <c r="N1306" s="34" t="n">
        <v>7551212</v>
      </c>
    </row>
    <row r="1307">
      <c r="A1307" s="35" t="n">
        <v>45635</v>
      </c>
      <c r="B1307" s="9" t="inlineStr">
        <is>
          <t>sz300149</t>
        </is>
      </c>
      <c r="C1307" s="0" t="inlineStr">
        <is>
          <t>睿智医药</t>
        </is>
      </c>
      <c r="D1307" s="0" t="inlineStr">
        <is>
          <t>首板换</t>
        </is>
      </c>
      <c r="E1307" s="0" t="n">
        <v>1</v>
      </c>
      <c r="F1307" s="0" t="inlineStr">
        <is>
          <t>CRO+创新药+细胞免疫治疗</t>
        </is>
      </c>
      <c r="G1307" s="10" t="n">
        <v>0.2006</v>
      </c>
      <c r="H1307" s="0" t="n">
        <v>8.5</v>
      </c>
      <c r="I1307" s="32" t="inlineStr">
        <is>
          <t>09:30:15</t>
        </is>
      </c>
      <c r="J1307" s="33" t="n">
        <v>282642840</v>
      </c>
      <c r="K1307" s="33" t="n">
        <v>2808000000</v>
      </c>
      <c r="L1307" s="0" t="inlineStr">
        <is>
          <t>医药</t>
        </is>
      </c>
      <c r="M1307" s="10" t="n">
        <v>0.1356</v>
      </c>
      <c r="N1307" s="34" t="n">
        <v>8056884</v>
      </c>
    </row>
    <row r="1308">
      <c r="A1308" s="35" t="n">
        <v>45635</v>
      </c>
      <c r="B1308" s="9" t="inlineStr">
        <is>
          <t>sh603716</t>
        </is>
      </c>
      <c r="C1308" s="0" t="inlineStr">
        <is>
          <t>塞力医疗</t>
        </is>
      </c>
      <c r="D1308" s="0" t="inlineStr">
        <is>
          <t>首板换</t>
        </is>
      </c>
      <c r="E1308" s="0" t="n">
        <v>1</v>
      </c>
      <c r="F1308" s="0" t="inlineStr">
        <is>
          <t>DRG/DIP+体外诊断+智慧供应链</t>
        </is>
      </c>
      <c r="G1308" s="10" t="n">
        <v>0.1002</v>
      </c>
      <c r="H1308" s="0" t="n">
        <v>9.99</v>
      </c>
      <c r="I1308" s="32" t="inlineStr">
        <is>
          <t>09:30:28</t>
        </is>
      </c>
      <c r="J1308" s="33" t="n">
        <v>104766815</v>
      </c>
      <c r="K1308" s="33" t="n">
        <v>1595000000</v>
      </c>
      <c r="L1308" s="0" t="inlineStr">
        <is>
          <t>医药</t>
        </is>
      </c>
      <c r="M1308" s="10" t="n">
        <v>0.0452</v>
      </c>
      <c r="N1308" s="34" t="n">
        <v>10051808</v>
      </c>
    </row>
    <row r="1309">
      <c r="A1309" s="35" t="n">
        <v>45635</v>
      </c>
      <c r="B1309" s="9" t="inlineStr">
        <is>
          <t>sz000953</t>
        </is>
      </c>
      <c r="C1309" s="0" t="inlineStr">
        <is>
          <t>河化股份</t>
        </is>
      </c>
      <c r="D1309" s="0" t="inlineStr">
        <is>
          <t>首板换</t>
        </is>
      </c>
      <c r="E1309" s="0" t="n">
        <v>1</v>
      </c>
      <c r="F1309" s="0" t="inlineStr">
        <is>
          <t>银亿重整+CRO+维生素</t>
        </is>
      </c>
      <c r="G1309" s="10" t="n">
        <v>0.1008</v>
      </c>
      <c r="H1309" s="0" t="n">
        <v>6.55</v>
      </c>
      <c r="I1309" s="32" t="inlineStr">
        <is>
          <t>09:30:36</t>
        </is>
      </c>
      <c r="J1309" s="33" t="n">
        <v>57023864</v>
      </c>
      <c r="K1309" s="33" t="n">
        <v>1583000000</v>
      </c>
      <c r="L1309" s="0" t="inlineStr">
        <is>
          <t>医药</t>
        </is>
      </c>
      <c r="M1309" s="10" t="n">
        <v>0.0303</v>
      </c>
      <c r="N1309" s="34" t="n">
        <v>2475907</v>
      </c>
    </row>
    <row r="1310">
      <c r="A1310" s="35" t="n">
        <v>45635</v>
      </c>
      <c r="B1310" s="9" t="inlineStr">
        <is>
          <t>sh600530</t>
        </is>
      </c>
      <c r="C1310" s="0" t="inlineStr">
        <is>
          <t>交大昂立</t>
        </is>
      </c>
      <c r="D1310" s="0" t="inlineStr">
        <is>
          <t>首板换</t>
        </is>
      </c>
      <c r="E1310" s="0" t="n">
        <v>1</v>
      </c>
      <c r="F1310" s="0" t="inlineStr">
        <is>
          <t>保健品+回应收到警示函情况+养老概念+大众交通参股</t>
        </is>
      </c>
      <c r="G1310" s="10" t="n">
        <v>0.1</v>
      </c>
      <c r="H1310" s="0" t="n">
        <v>3.85</v>
      </c>
      <c r="I1310" s="32" t="inlineStr">
        <is>
          <t>09:31:32</t>
        </is>
      </c>
      <c r="J1310" s="33" t="n">
        <v>38345419</v>
      </c>
      <c r="K1310" s="33" t="n">
        <v>1426000000</v>
      </c>
      <c r="L1310" s="0" t="inlineStr">
        <is>
          <t>消费</t>
        </is>
      </c>
      <c r="M1310" s="10" t="n">
        <v>0.0171</v>
      </c>
      <c r="N1310" s="34" t="n">
        <v>872556</v>
      </c>
    </row>
    <row r="1311">
      <c r="A1311" s="35" t="n">
        <v>45635</v>
      </c>
      <c r="B1311" s="9" t="inlineStr">
        <is>
          <t>sz000759</t>
        </is>
      </c>
      <c r="C1311" s="0" t="inlineStr">
        <is>
          <t>中百集团</t>
        </is>
      </c>
      <c r="D1311" s="0" t="inlineStr">
        <is>
          <t>6天3板换</t>
        </is>
      </c>
      <c r="E1311" s="0" t="n">
        <v>1</v>
      </c>
      <c r="F1311" s="0" t="inlineStr">
        <is>
          <t>商业零售+免税店+胖东来指导交流+湖北国资</t>
        </is>
      </c>
      <c r="G1311" s="10" t="n">
        <v>0.0994</v>
      </c>
      <c r="H1311" s="0" t="n">
        <v>5.42</v>
      </c>
      <c r="I1311" s="32" t="inlineStr">
        <is>
          <t>09:31:39</t>
        </is>
      </c>
      <c r="J1311" s="33" t="n">
        <v>254730680</v>
      </c>
      <c r="K1311" s="33" t="n">
        <v>2263000000</v>
      </c>
      <c r="L1311" s="0" t="inlineStr">
        <is>
          <t>消费</t>
        </is>
      </c>
      <c r="M1311" s="10" t="n">
        <v>0.0284</v>
      </c>
      <c r="N1311" s="34" t="n">
        <v>9619818</v>
      </c>
    </row>
    <row r="1312">
      <c r="A1312" s="35" t="n">
        <v>45635</v>
      </c>
      <c r="B1312" s="9" t="inlineStr">
        <is>
          <t>sz002364</t>
        </is>
      </c>
      <c r="C1312" s="0" t="inlineStr">
        <is>
          <t>中恒电气</t>
        </is>
      </c>
      <c r="D1312" s="0" t="inlineStr">
        <is>
          <t>首板换</t>
        </is>
      </c>
      <c r="E1312" s="0" t="n">
        <v>1</v>
      </c>
      <c r="F1312" s="0" t="inlineStr">
        <is>
          <t>电力设备+电源系统+数据中心+液冷超充</t>
        </is>
      </c>
      <c r="G1312" s="10" t="n">
        <v>0.1001</v>
      </c>
      <c r="H1312" s="0" t="n">
        <v>8.35</v>
      </c>
      <c r="I1312" s="32" t="inlineStr">
        <is>
          <t>09:32:12</t>
        </is>
      </c>
      <c r="J1312" s="33" t="n">
        <v>180176800</v>
      </c>
      <c r="K1312" s="33" t="n">
        <v>2757000000</v>
      </c>
      <c r="L1312" s="0" t="inlineStr">
        <is>
          <t>新能源汽车产业链</t>
        </is>
      </c>
      <c r="M1312" s="10" t="n">
        <v>0.0119</v>
      </c>
      <c r="N1312" s="34" t="n">
        <v>2165760</v>
      </c>
    </row>
    <row r="1313">
      <c r="A1313" s="35" t="n">
        <v>45635</v>
      </c>
      <c r="B1313" s="9" t="inlineStr">
        <is>
          <t>sh603335</t>
        </is>
      </c>
      <c r="C1313" s="0" t="inlineStr">
        <is>
          <t>迪生力</t>
        </is>
      </c>
      <c r="D1313" s="0" t="inlineStr">
        <is>
          <t>首板换</t>
        </is>
      </c>
      <c r="E1313" s="0" t="n">
        <v>1</v>
      </c>
      <c r="F1313" s="0" t="inlineStr">
        <is>
          <t>汽车零部件+汽车拆解+动力电池回收</t>
        </is>
      </c>
      <c r="G1313" s="10" t="n">
        <v>0.0998</v>
      </c>
      <c r="H1313" s="0" t="n">
        <v>5.62</v>
      </c>
      <c r="I1313" s="32" t="inlineStr">
        <is>
          <t>09:32:24</t>
        </is>
      </c>
      <c r="J1313" s="33" t="n">
        <v>73493617</v>
      </c>
      <c r="K1313" s="33" t="n">
        <v>1173000000</v>
      </c>
      <c r="L1313" s="0" t="inlineStr">
        <is>
          <t>新能源汽车产业链</t>
        </is>
      </c>
      <c r="M1313" s="10" t="n">
        <v>0.0117</v>
      </c>
      <c r="N1313" s="34" t="n">
        <v>907335</v>
      </c>
    </row>
    <row r="1314">
      <c r="A1314" s="35" t="n">
        <v>45635</v>
      </c>
      <c r="B1314" s="9" t="inlineStr">
        <is>
          <t>sz000710</t>
        </is>
      </c>
      <c r="C1314" s="0" t="inlineStr">
        <is>
          <t>贝瑞基因</t>
        </is>
      </c>
      <c r="D1314" s="0" t="inlineStr">
        <is>
          <t>首板换</t>
        </is>
      </c>
      <c r="E1314" s="0" t="n">
        <v>1</v>
      </c>
      <c r="F1314" s="0" t="inlineStr">
        <is>
          <t>智能医疗+基因检测+生育健康</t>
        </is>
      </c>
      <c r="G1314" s="10" t="n">
        <v>0.1</v>
      </c>
      <c r="H1314" s="0" t="n">
        <v>10.89</v>
      </c>
      <c r="I1314" s="32" t="inlineStr">
        <is>
          <t>09:32:48</t>
        </is>
      </c>
      <c r="J1314" s="33" t="n">
        <v>201884380</v>
      </c>
      <c r="K1314" s="33" t="n">
        <v>2766000000</v>
      </c>
      <c r="L1314" s="0" t="inlineStr">
        <is>
          <t>人工智能</t>
        </is>
      </c>
      <c r="M1314" s="10" t="n">
        <v>0.0475</v>
      </c>
      <c r="N1314" s="34" t="n">
        <v>9976977</v>
      </c>
    </row>
    <row r="1315">
      <c r="A1315" s="35" t="n">
        <v>45635</v>
      </c>
      <c r="B1315" s="9" t="inlineStr">
        <is>
          <t>sz002209</t>
        </is>
      </c>
      <c r="C1315" s="0" t="inlineStr">
        <is>
          <t>达意隆</t>
        </is>
      </c>
      <c r="D1315" s="0" t="inlineStr">
        <is>
          <t>首板换</t>
        </is>
      </c>
      <c r="E1315" s="0" t="n">
        <v>1</v>
      </c>
      <c r="F1315" s="0" t="inlineStr">
        <is>
          <t>机器人+液体包装机械</t>
        </is>
      </c>
      <c r="G1315" s="10" t="n">
        <v>0.0997</v>
      </c>
      <c r="H1315" s="0" t="n">
        <v>11.25</v>
      </c>
      <c r="I1315" s="32" t="inlineStr">
        <is>
          <t>09:33:09</t>
        </is>
      </c>
      <c r="J1315" s="33" t="n">
        <v>90664182</v>
      </c>
      <c r="K1315" s="33" t="n">
        <v>1354000000</v>
      </c>
      <c r="L1315" s="0" t="inlineStr">
        <is>
          <t>机器人</t>
        </is>
      </c>
      <c r="M1315" s="10" t="n">
        <v>-0.0039</v>
      </c>
      <c r="N1315" s="34" t="n">
        <v>896720</v>
      </c>
    </row>
    <row r="1316">
      <c r="A1316" s="35" t="n">
        <v>45635</v>
      </c>
      <c r="B1316" s="9" t="inlineStr">
        <is>
          <t>sh603088</t>
        </is>
      </c>
      <c r="C1316" s="0" t="inlineStr">
        <is>
          <t>宁波精达</t>
        </is>
      </c>
      <c r="D1316" s="0" t="inlineStr">
        <is>
          <t>4天3板换</t>
        </is>
      </c>
      <c r="E1316" s="0" t="n">
        <v>1</v>
      </c>
      <c r="F1316" s="0" t="inlineStr">
        <is>
          <t>半导体芯片封装+拟收购无锡微研100%股权+新型工业化+锂电池</t>
        </is>
      </c>
      <c r="G1316" s="10" t="n">
        <v>0.1004</v>
      </c>
      <c r="H1316" s="0" t="n">
        <v>11.18</v>
      </c>
      <c r="I1316" s="32" t="inlineStr">
        <is>
          <t>09:33:39</t>
        </is>
      </c>
      <c r="J1316" s="33" t="n">
        <v>331774280</v>
      </c>
      <c r="K1316" s="33" t="n">
        <v>2547000000</v>
      </c>
      <c r="L1316" s="0" t="inlineStr">
        <is>
          <t>机器人</t>
        </is>
      </c>
      <c r="M1316" s="10" t="n">
        <v>-0.0404</v>
      </c>
      <c r="N1316" s="34" t="n">
        <v>26955133</v>
      </c>
    </row>
    <row r="1317">
      <c r="A1317" s="35" t="n">
        <v>45635</v>
      </c>
      <c r="B1317" s="9" t="inlineStr">
        <is>
          <t>sz002523</t>
        </is>
      </c>
      <c r="C1317" s="0" t="inlineStr">
        <is>
          <t>天桥起重</t>
        </is>
      </c>
      <c r="D1317" s="0" t="inlineStr">
        <is>
          <t>4天3板换</t>
        </is>
      </c>
      <c r="E1317" s="0" t="n">
        <v>1</v>
      </c>
      <c r="F1317" s="0" t="inlineStr">
        <is>
          <t>机器人+起重设备+国企</t>
        </is>
      </c>
      <c r="G1317" s="10" t="n">
        <v>0.09950000000000001</v>
      </c>
      <c r="H1317" s="0" t="n">
        <v>4.2</v>
      </c>
      <c r="I1317" s="32" t="inlineStr">
        <is>
          <t>09:34:09</t>
        </is>
      </c>
      <c r="J1317" s="33" t="n">
        <v>523779970</v>
      </c>
      <c r="K1317" s="33" t="n">
        <v>4198000000</v>
      </c>
      <c r="L1317" s="0" t="inlineStr">
        <is>
          <t>机器人</t>
        </is>
      </c>
      <c r="M1317" s="10" t="n">
        <v>-0.0314</v>
      </c>
      <c r="N1317" s="34" t="n">
        <v>30177940</v>
      </c>
    </row>
    <row r="1318">
      <c r="A1318" s="35" t="n">
        <v>45635</v>
      </c>
      <c r="B1318" s="9" t="inlineStr">
        <is>
          <t>sz002789</t>
        </is>
      </c>
      <c r="C1318" s="0" t="inlineStr">
        <is>
          <t>建艺集团</t>
        </is>
      </c>
      <c r="D1318" s="0" t="inlineStr">
        <is>
          <t>首板换</t>
        </is>
      </c>
      <c r="E1318" s="0" t="n">
        <v>1</v>
      </c>
      <c r="F1318" s="0" t="inlineStr">
        <is>
          <t>建筑装饰+光伏+互联网金融+珠海国资</t>
        </is>
      </c>
      <c r="G1318" s="10" t="n">
        <v>0.1002</v>
      </c>
      <c r="H1318" s="0" t="n">
        <v>14.05</v>
      </c>
      <c r="I1318" s="32" t="inlineStr">
        <is>
          <t>09:34:45</t>
        </is>
      </c>
      <c r="J1318" s="33" t="n">
        <v>40308303</v>
      </c>
      <c r="K1318" s="33" t="n">
        <v>1047000000</v>
      </c>
      <c r="L1318" s="0" t="inlineStr">
        <is>
          <t>光伏</t>
        </is>
      </c>
      <c r="M1318" s="10" t="n">
        <v>-0.0008</v>
      </c>
      <c r="N1318" s="34" t="n">
        <v>144188</v>
      </c>
    </row>
    <row r="1319">
      <c r="A1319" s="35" t="n">
        <v>45635</v>
      </c>
      <c r="B1319" s="9" t="inlineStr">
        <is>
          <t>sz002681</t>
        </is>
      </c>
      <c r="C1319" s="0" t="inlineStr">
        <is>
          <t>奋达科技</t>
        </is>
      </c>
      <c r="D1319" s="0" t="inlineStr">
        <is>
          <t>6天4板换</t>
        </is>
      </c>
      <c r="E1319" s="0" t="n">
        <v>1</v>
      </c>
      <c r="F1319" s="0" t="inlineStr">
        <is>
          <t>人形机器人+智能穿戴+智能音箱</t>
        </is>
      </c>
      <c r="G1319" s="10" t="n">
        <v>0.1003</v>
      </c>
      <c r="H1319" s="0" t="n">
        <v>8.67</v>
      </c>
      <c r="I1319" s="32" t="inlineStr">
        <is>
          <t>09:36:15</t>
        </is>
      </c>
      <c r="J1319" s="33" t="n">
        <v>2158752900</v>
      </c>
      <c r="K1319" s="33" t="n">
        <v>10936000000</v>
      </c>
      <c r="L1319" s="0" t="inlineStr">
        <is>
          <t>机器人</t>
        </is>
      </c>
      <c r="M1319" s="10" t="n">
        <v>-0.0457</v>
      </c>
      <c r="N1319" s="34" t="n">
        <v>91155778</v>
      </c>
    </row>
    <row r="1320">
      <c r="A1320" s="35" t="n">
        <v>45635</v>
      </c>
      <c r="B1320" s="9" t="inlineStr">
        <is>
          <t>sz000619</t>
        </is>
      </c>
      <c r="C1320" s="0" t="inlineStr">
        <is>
          <t>海螺新材</t>
        </is>
      </c>
      <c r="D1320" s="0" t="inlineStr">
        <is>
          <t>首板换</t>
        </is>
      </c>
      <c r="E1320" s="0" t="n">
        <v>1</v>
      </c>
      <c r="F1320" s="0" t="inlineStr">
        <is>
          <t>光伏+装修建材+智能家居+安徽国资</t>
        </is>
      </c>
      <c r="G1320" s="10" t="n">
        <v>0.1003</v>
      </c>
      <c r="H1320" s="0" t="n">
        <v>7.24</v>
      </c>
      <c r="I1320" s="32" t="inlineStr">
        <is>
          <t>09:38:33</t>
        </is>
      </c>
      <c r="J1320" s="33" t="n">
        <v>193945090</v>
      </c>
      <c r="K1320" s="33" t="n">
        <v>1735000000</v>
      </c>
      <c r="L1320" s="0" t="inlineStr">
        <is>
          <t>重组/股权变动</t>
        </is>
      </c>
      <c r="M1320" s="10" t="n">
        <v>0.0182</v>
      </c>
      <c r="N1320" s="34" t="n">
        <v>4205590</v>
      </c>
    </row>
    <row r="1321">
      <c r="A1321" s="35" t="n">
        <v>45635</v>
      </c>
      <c r="B1321" s="9" t="inlineStr">
        <is>
          <t>sz001217</t>
        </is>
      </c>
      <c r="C1321" s="0" t="inlineStr">
        <is>
          <t>华尔泰</t>
        </is>
      </c>
      <c r="D1321" s="0" t="inlineStr">
        <is>
          <t>首板换</t>
        </is>
      </c>
      <c r="E1321" s="0" t="n">
        <v>1</v>
      </c>
      <c r="F1321" s="0" t="inlineStr">
        <is>
          <t>烟花原料+锂电池+化工</t>
        </is>
      </c>
      <c r="G1321" s="10" t="n">
        <v>0.0999</v>
      </c>
      <c r="H1321" s="0" t="n">
        <v>13.32</v>
      </c>
      <c r="I1321" s="32" t="inlineStr">
        <is>
          <t>09:39:27</t>
        </is>
      </c>
      <c r="J1321" s="33" t="n">
        <v>222884150</v>
      </c>
      <c r="K1321" s="33" t="n">
        <v>1410000000</v>
      </c>
      <c r="L1321" s="0" t="inlineStr">
        <is>
          <t>化工/周期</t>
        </is>
      </c>
      <c r="M1321" s="10" t="n">
        <v>0.0017</v>
      </c>
      <c r="N1321" s="34" t="n">
        <v>4676115</v>
      </c>
    </row>
    <row r="1322">
      <c r="A1322" s="35" t="n">
        <v>45635</v>
      </c>
      <c r="B1322" s="9" t="inlineStr">
        <is>
          <t>sz002881</t>
        </is>
      </c>
      <c r="C1322" s="0" t="inlineStr">
        <is>
          <t>美格智能</t>
        </is>
      </c>
      <c r="D1322" s="0" t="inlineStr">
        <is>
          <t>首板换</t>
        </is>
      </c>
      <c r="E1322" s="0" t="n">
        <v>1</v>
      </c>
      <c r="F1322" s="0" t="inlineStr">
        <is>
          <t>端侧算力+AI眼镜+车联网</t>
        </is>
      </c>
      <c r="G1322" s="10" t="n">
        <v>0.1</v>
      </c>
      <c r="H1322" s="0" t="n">
        <v>29.03</v>
      </c>
      <c r="I1322" s="32" t="inlineStr">
        <is>
          <t>09:40:54</t>
        </is>
      </c>
      <c r="J1322" s="33" t="n">
        <v>287459110</v>
      </c>
      <c r="K1322" s="33" t="n">
        <v>3374000000</v>
      </c>
      <c r="L1322" s="0" t="inlineStr">
        <is>
          <t>人工智能</t>
        </is>
      </c>
      <c r="M1322" s="10" t="n">
        <v>0.0064</v>
      </c>
      <c r="N1322" s="34" t="n">
        <v>2411648</v>
      </c>
    </row>
    <row r="1323">
      <c r="A1323" s="35" t="n">
        <v>45635</v>
      </c>
      <c r="B1323" s="9" t="inlineStr">
        <is>
          <t>sz002298</t>
        </is>
      </c>
      <c r="C1323" s="0" t="inlineStr">
        <is>
          <t>中电兴发</t>
        </is>
      </c>
      <c r="D1323" s="0" t="inlineStr">
        <is>
          <t>4天2板换</t>
        </is>
      </c>
      <c r="E1323" s="0" t="n">
        <v>1</v>
      </c>
      <c r="F1323" s="0" t="inlineStr">
        <is>
          <t>中标算力+信创+华为+无线充电</t>
        </is>
      </c>
      <c r="G1323" s="10" t="n">
        <v>0.1005</v>
      </c>
      <c r="H1323" s="0" t="n">
        <v>6.57</v>
      </c>
      <c r="I1323" s="32" t="inlineStr">
        <is>
          <t>09:43:42</t>
        </is>
      </c>
      <c r="J1323" s="33" t="n">
        <v>402443520</v>
      </c>
      <c r="K1323" s="33" t="n">
        <v>4177000000</v>
      </c>
      <c r="L1323" s="0" t="inlineStr">
        <is>
          <t>人工智能</t>
        </is>
      </c>
      <c r="M1323" s="10" t="n">
        <v>0</v>
      </c>
      <c r="N1323" s="34" t="n">
        <v>7749657</v>
      </c>
    </row>
    <row r="1324">
      <c r="A1324" s="35" t="n">
        <v>45635</v>
      </c>
      <c r="B1324" s="9" t="inlineStr">
        <is>
          <t>sz002480</t>
        </is>
      </c>
      <c r="C1324" s="0" t="inlineStr">
        <is>
          <t>新筑股份</t>
        </is>
      </c>
      <c r="D1324" s="0" t="inlineStr">
        <is>
          <t>首板换</t>
        </is>
      </c>
      <c r="E1324" s="0" t="n">
        <v>1</v>
      </c>
      <c r="F1324" s="0" t="inlineStr">
        <is>
          <t>机器人+桥梁功能部件+光伏+四川国资</t>
        </is>
      </c>
      <c r="G1324" s="10" t="n">
        <v>0.1002</v>
      </c>
      <c r="H1324" s="0" t="n">
        <v>5.82</v>
      </c>
      <c r="I1324" s="32" t="inlineStr">
        <is>
          <t>09:44:00</t>
        </is>
      </c>
      <c r="J1324" s="33" t="n">
        <v>178225910</v>
      </c>
      <c r="K1324" s="33" t="n">
        <v>3148000000</v>
      </c>
      <c r="L1324" s="0" t="inlineStr">
        <is>
          <t>机器人</t>
        </is>
      </c>
      <c r="M1324" s="10" t="n">
        <v>0</v>
      </c>
      <c r="N1324" s="34" t="n">
        <v>1918154</v>
      </c>
    </row>
    <row r="1325">
      <c r="A1325" s="35" t="n">
        <v>45635</v>
      </c>
      <c r="B1325" s="9" t="inlineStr">
        <is>
          <t>sh605336</t>
        </is>
      </c>
      <c r="C1325" s="0" t="inlineStr">
        <is>
          <t>帅丰电器</t>
        </is>
      </c>
      <c r="D1325" s="0" t="inlineStr">
        <is>
          <t>首板换</t>
        </is>
      </c>
      <c r="E1325" s="0" t="n">
        <v>1</v>
      </c>
      <c r="F1325" s="0" t="inlineStr">
        <is>
          <t>厨房电器+电商+高股息</t>
        </is>
      </c>
      <c r="G1325" s="10" t="n">
        <v>0.0999</v>
      </c>
      <c r="H1325" s="0" t="n">
        <v>13.65</v>
      </c>
      <c r="I1325" s="32" t="inlineStr">
        <is>
          <t>09:44:44</t>
        </is>
      </c>
      <c r="J1325" s="33" t="n">
        <v>124659397</v>
      </c>
      <c r="K1325" s="33" t="n">
        <v>800000000</v>
      </c>
      <c r="L1325" s="0" t="inlineStr">
        <is>
          <t>消费</t>
        </is>
      </c>
      <c r="M1325" s="10" t="n">
        <v>0.0032</v>
      </c>
      <c r="N1325" s="34" t="n">
        <v>220365</v>
      </c>
    </row>
    <row r="1326">
      <c r="A1326" s="35" t="n">
        <v>45635</v>
      </c>
      <c r="B1326" s="9" t="inlineStr">
        <is>
          <t>sz002622</t>
        </is>
      </c>
      <c r="C1326" s="0" t="inlineStr">
        <is>
          <t>皓宸医疗</t>
        </is>
      </c>
      <c r="D1326" s="0" t="inlineStr">
        <is>
          <t>首板换</t>
        </is>
      </c>
      <c r="E1326" s="0" t="n">
        <v>1</v>
      </c>
      <c r="F1326" s="0" t="inlineStr">
        <is>
          <t>民营医院+低价股+控制权变更预期</t>
        </is>
      </c>
      <c r="G1326" s="10" t="n">
        <v>0.0997</v>
      </c>
      <c r="H1326" s="0" t="n">
        <v>3.75</v>
      </c>
      <c r="I1326" s="32" t="inlineStr">
        <is>
          <t>09:48:36</t>
        </is>
      </c>
      <c r="J1326" s="33" t="n">
        <v>214043560</v>
      </c>
      <c r="K1326" s="33" t="n">
        <v>3093000000</v>
      </c>
      <c r="L1326" s="0" t="inlineStr">
        <is>
          <t>医药</t>
        </is>
      </c>
      <c r="M1326" s="10" t="n">
        <v>0.0264</v>
      </c>
      <c r="N1326" s="34" t="n">
        <v>2180500</v>
      </c>
    </row>
    <row r="1327">
      <c r="A1327" s="35" t="n">
        <v>45635</v>
      </c>
      <c r="B1327" s="9" t="inlineStr">
        <is>
          <t>sh600967</t>
        </is>
      </c>
      <c r="C1327" s="0" t="inlineStr">
        <is>
          <t>内蒙一机</t>
        </is>
      </c>
      <c r="D1327" s="0" t="inlineStr">
        <is>
          <t>首板换</t>
        </is>
      </c>
      <c r="E1327" s="0" t="n">
        <v>1</v>
      </c>
      <c r="F1327" s="0" t="inlineStr">
        <is>
          <t>拟参股爱生集团+军工+机器人概念+央企国企改革</t>
        </is>
      </c>
      <c r="G1327" s="10" t="n">
        <v>0.1003</v>
      </c>
      <c r="H1327" s="0" t="n">
        <v>8.779999999999999</v>
      </c>
      <c r="I1327" s="32" t="inlineStr">
        <is>
          <t>09:52:52</t>
        </is>
      </c>
      <c r="J1327" s="33" t="n">
        <v>459269620</v>
      </c>
      <c r="K1327" s="33" t="n">
        <v>6388000000</v>
      </c>
      <c r="L1327" s="0" t="inlineStr">
        <is>
          <t>机器人</t>
        </is>
      </c>
      <c r="M1327" s="10" t="n">
        <v>0.0213</v>
      </c>
      <c r="N1327" s="34" t="n">
        <v>7856600</v>
      </c>
    </row>
    <row r="1328">
      <c r="A1328" s="35" t="n">
        <v>45635</v>
      </c>
      <c r="B1328" s="9" t="inlineStr">
        <is>
          <t>sz301160</t>
        </is>
      </c>
      <c r="C1328" s="0" t="inlineStr">
        <is>
          <t>翔楼新材</t>
        </is>
      </c>
      <c r="D1328" s="0" t="inlineStr">
        <is>
          <t>首板换</t>
        </is>
      </c>
      <c r="E1328" s="0" t="n">
        <v>1</v>
      </c>
      <c r="F1328" s="0" t="inlineStr">
        <is>
          <t>人形机器人+精冲材料</t>
        </is>
      </c>
      <c r="G1328" s="10" t="n">
        <v>0.2001</v>
      </c>
      <c r="H1328" s="0" t="n">
        <v>73.78</v>
      </c>
      <c r="I1328" s="32" t="inlineStr">
        <is>
          <t>10:02:48</t>
        </is>
      </c>
      <c r="J1328" s="33" t="n">
        <v>550253090</v>
      </c>
      <c r="K1328" s="33" t="n">
        <v>3062000000</v>
      </c>
      <c r="L1328" s="0" t="inlineStr">
        <is>
          <t>机器人</t>
        </is>
      </c>
      <c r="M1328" s="10" t="n">
        <v>0.0228</v>
      </c>
      <c r="N1328" s="34" t="n">
        <v>3873408</v>
      </c>
    </row>
    <row r="1329">
      <c r="A1329" s="35" t="n">
        <v>45635</v>
      </c>
      <c r="B1329" s="9" t="inlineStr">
        <is>
          <t>sh603985</t>
        </is>
      </c>
      <c r="C1329" s="0" t="inlineStr">
        <is>
          <t>恒润股份</t>
        </is>
      </c>
      <c r="D1329" s="0" t="inlineStr">
        <is>
          <t>首板换</t>
        </is>
      </c>
      <c r="E1329" s="0" t="n">
        <v>1</v>
      </c>
      <c r="F1329" s="0" t="inlineStr">
        <is>
          <t>算力+风电+国企</t>
        </is>
      </c>
      <c r="G1329" s="10" t="n">
        <v>0.0997</v>
      </c>
      <c r="H1329" s="0" t="n">
        <v>14.23</v>
      </c>
      <c r="I1329" s="32" t="inlineStr">
        <is>
          <t>10:03:25</t>
        </is>
      </c>
      <c r="J1329" s="33" t="n">
        <v>307637940</v>
      </c>
      <c r="K1329" s="33" t="n">
        <v>3029000000</v>
      </c>
      <c r="L1329" s="0" t="inlineStr">
        <is>
          <t>人工智能</t>
        </is>
      </c>
      <c r="M1329" s="10" t="n">
        <v>0.0054</v>
      </c>
      <c r="N1329" s="34" t="n">
        <v>692132</v>
      </c>
    </row>
    <row r="1330">
      <c r="A1330" s="35" t="n">
        <v>45635</v>
      </c>
      <c r="B1330" s="9" t="inlineStr">
        <is>
          <t>sz002629</t>
        </is>
      </c>
      <c r="C1330" s="0" t="inlineStr">
        <is>
          <t>仁智股份</t>
        </is>
      </c>
      <c r="D1330" s="0" t="inlineStr">
        <is>
          <t>4天2板换</t>
        </is>
      </c>
      <c r="E1330" s="0" t="n">
        <v>1</v>
      </c>
      <c r="F1330" s="0" t="inlineStr">
        <is>
          <t>资产出售+油服工程+光伏</t>
        </is>
      </c>
      <c r="G1330" s="10" t="n">
        <v>0.0992</v>
      </c>
      <c r="H1330" s="0" t="n">
        <v>4.32</v>
      </c>
      <c r="I1330" s="32" t="inlineStr">
        <is>
          <t>10:03:48</t>
        </is>
      </c>
      <c r="J1330" s="33" t="n">
        <v>187761680</v>
      </c>
      <c r="K1330" s="33" t="n">
        <v>1477000000</v>
      </c>
      <c r="L1330" s="0" t="inlineStr">
        <is>
          <t>其他</t>
        </is>
      </c>
      <c r="M1330" s="10" t="n">
        <v>-0.0076</v>
      </c>
      <c r="N1330" s="34" t="n">
        <v>1328340</v>
      </c>
    </row>
    <row r="1331">
      <c r="A1331" s="35" t="n">
        <v>45635</v>
      </c>
      <c r="B1331" s="9" t="inlineStr">
        <is>
          <t>sz300853</t>
        </is>
      </c>
      <c r="C1331" s="0" t="inlineStr">
        <is>
          <t>申昊科技</t>
        </is>
      </c>
      <c r="D1331" s="0" t="inlineStr">
        <is>
          <t>首板换</t>
        </is>
      </c>
      <c r="E1331" s="0" t="n">
        <v>1</v>
      </c>
      <c r="F1331" s="0" t="inlineStr">
        <is>
          <t>机器人+智能监测检测+储能+无人机</t>
        </is>
      </c>
      <c r="G1331" s="10" t="n">
        <v>0.2002</v>
      </c>
      <c r="H1331" s="0" t="n">
        <v>24.16</v>
      </c>
      <c r="I1331" s="32" t="inlineStr">
        <is>
          <t>10:06:09</t>
        </is>
      </c>
      <c r="J1331" s="33" t="n">
        <v>508538740</v>
      </c>
      <c r="K1331" s="33" t="n">
        <v>2375000000</v>
      </c>
      <c r="L1331" s="0" t="inlineStr">
        <is>
          <t>机器人</t>
        </is>
      </c>
      <c r="M1331" s="10" t="n">
        <v>0.0134</v>
      </c>
      <c r="N1331" s="34" t="n">
        <v>1825800</v>
      </c>
    </row>
    <row r="1332">
      <c r="A1332" s="35" t="n">
        <v>45635</v>
      </c>
      <c r="B1332" s="9" t="inlineStr">
        <is>
          <t>sh603344</t>
        </is>
      </c>
      <c r="C1332" s="0" t="inlineStr">
        <is>
          <t>星德胜</t>
        </is>
      </c>
      <c r="D1332" s="0" t="inlineStr">
        <is>
          <t>首板换</t>
        </is>
      </c>
      <c r="E1332" s="0" t="n">
        <v>1</v>
      </c>
      <c r="F1332" s="0" t="inlineStr">
        <is>
          <t>次新+微特电机+吸尘器</t>
        </is>
      </c>
      <c r="G1332" s="10" t="n">
        <v>0.1</v>
      </c>
      <c r="H1332" s="0" t="n">
        <v>25.51</v>
      </c>
      <c r="I1332" s="32" t="inlineStr">
        <is>
          <t>10:08:16</t>
        </is>
      </c>
      <c r="J1332" s="33" t="n">
        <v>208788290</v>
      </c>
      <c r="K1332" s="33" t="n">
        <v>1241000000</v>
      </c>
      <c r="L1332" s="0" t="inlineStr">
        <is>
          <t>机器人</t>
        </is>
      </c>
      <c r="M1332" s="10" t="n">
        <v>-0.0004</v>
      </c>
      <c r="N1332" s="34" t="n">
        <v>238754</v>
      </c>
    </row>
    <row r="1333">
      <c r="A1333" s="35" t="n">
        <v>45635</v>
      </c>
      <c r="B1333" s="9" t="inlineStr">
        <is>
          <t>sz002086</t>
        </is>
      </c>
      <c r="C1333" s="0" t="inlineStr">
        <is>
          <t>东方海洋</t>
        </is>
      </c>
      <c r="D1333" s="0" t="inlineStr">
        <is>
          <t>首板换</t>
        </is>
      </c>
      <c r="E1333" s="0" t="n">
        <v>1</v>
      </c>
      <c r="F1333" s="0" t="inlineStr">
        <is>
          <t>完成重整+水产品加工+体外诊断+低价股</t>
        </is>
      </c>
      <c r="G1333" s="10" t="n">
        <v>0.1003</v>
      </c>
      <c r="H1333" s="0" t="n">
        <v>3.73</v>
      </c>
      <c r="I1333" s="32" t="inlineStr">
        <is>
          <t>10:10:21</t>
        </is>
      </c>
      <c r="J1333" s="33" t="n">
        <v>315427970</v>
      </c>
      <c r="K1333" s="33" t="n">
        <v>3323000000</v>
      </c>
      <c r="L1333" s="0" t="inlineStr">
        <is>
          <t>医药</t>
        </is>
      </c>
      <c r="M1333" s="10" t="n">
        <v>0.0236</v>
      </c>
      <c r="N1333" s="34" t="n">
        <v>1629859</v>
      </c>
    </row>
    <row r="1334">
      <c r="A1334" s="35" t="n">
        <v>45635</v>
      </c>
      <c r="B1334" s="9" t="inlineStr">
        <is>
          <t>sh605020</t>
        </is>
      </c>
      <c r="C1334" s="0" t="inlineStr">
        <is>
          <t>永和股份</t>
        </is>
      </c>
      <c r="D1334" s="0" t="inlineStr">
        <is>
          <t>首板换</t>
        </is>
      </c>
      <c r="E1334" s="0" t="n">
        <v>1</v>
      </c>
      <c r="F1334" s="0" t="inlineStr">
        <is>
          <t>氟化工+制冷剂</t>
        </is>
      </c>
      <c r="G1334" s="10" t="n">
        <v>0.1002</v>
      </c>
      <c r="H1334" s="0" t="n">
        <v>19.55</v>
      </c>
      <c r="I1334" s="32" t="inlineStr">
        <is>
          <t>10:11:11</t>
        </is>
      </c>
      <c r="J1334" s="33" t="n">
        <v>169838820</v>
      </c>
      <c r="K1334" s="33" t="n">
        <v>2883000000</v>
      </c>
      <c r="L1334" s="0" t="inlineStr">
        <is>
          <t>公告</t>
        </is>
      </c>
      <c r="M1334" s="10" t="n">
        <v>0</v>
      </c>
      <c r="N1334" s="34" t="n">
        <v>119059</v>
      </c>
    </row>
    <row r="1335">
      <c r="A1335" s="35" t="n">
        <v>45635</v>
      </c>
      <c r="B1335" s="9" t="inlineStr">
        <is>
          <t>sh600618</t>
        </is>
      </c>
      <c r="C1335" s="0" t="inlineStr">
        <is>
          <t>氯碱化工</t>
        </is>
      </c>
      <c r="D1335" s="0" t="inlineStr">
        <is>
          <t>首板换</t>
        </is>
      </c>
      <c r="E1335" s="0" t="n">
        <v>1</v>
      </c>
      <c r="F1335" s="0" t="inlineStr">
        <is>
          <t>化工+上海国资</t>
        </is>
      </c>
      <c r="G1335" s="10" t="n">
        <v>0.1005</v>
      </c>
      <c r="H1335" s="0" t="n">
        <v>10.73</v>
      </c>
      <c r="I1335" s="32" t="inlineStr">
        <is>
          <t>10:11:53</t>
        </is>
      </c>
      <c r="J1335" s="33" t="n">
        <v>224524000</v>
      </c>
      <c r="K1335" s="33" t="n">
        <v>2264000000</v>
      </c>
      <c r="L1335" s="0" t="inlineStr">
        <is>
          <t>化工/周期</t>
        </is>
      </c>
      <c r="M1335" s="10" t="n">
        <v>0.0092</v>
      </c>
      <c r="N1335" s="34" t="n">
        <v>1088304</v>
      </c>
    </row>
    <row r="1336">
      <c r="A1336" s="35" t="n">
        <v>45635</v>
      </c>
      <c r="B1336" s="9" t="inlineStr">
        <is>
          <t>sz002915</t>
        </is>
      </c>
      <c r="C1336" s="0" t="inlineStr">
        <is>
          <t>中欣氟材</t>
        </is>
      </c>
      <c r="D1336" s="0" t="inlineStr">
        <is>
          <t>首板换</t>
        </is>
      </c>
      <c r="E1336" s="0" t="n">
        <v>1</v>
      </c>
      <c r="F1336" s="0" t="inlineStr">
        <is>
          <t>氟化工+PEEK材料+固态电池</t>
        </is>
      </c>
      <c r="G1336" s="10" t="n">
        <v>0.0998</v>
      </c>
      <c r="H1336" s="0" t="n">
        <v>14.21</v>
      </c>
      <c r="I1336" s="32" t="inlineStr">
        <is>
          <t>10:15:39</t>
        </is>
      </c>
      <c r="J1336" s="33" t="n">
        <v>337579910</v>
      </c>
      <c r="K1336" s="33" t="n">
        <v>2434000000</v>
      </c>
      <c r="L1336" s="0" t="inlineStr">
        <is>
          <t>机器人</t>
        </is>
      </c>
      <c r="M1336" s="10" t="n">
        <v>-0.0054</v>
      </c>
      <c r="N1336" s="34" t="n">
        <v>1335115</v>
      </c>
    </row>
    <row r="1337">
      <c r="A1337" s="35" t="n">
        <v>45635</v>
      </c>
      <c r="B1337" s="9" t="inlineStr">
        <is>
          <t>sh688716</t>
        </is>
      </c>
      <c r="C1337" s="0" t="inlineStr">
        <is>
          <t>中研股份</t>
        </is>
      </c>
      <c r="D1337" s="0" t="inlineStr">
        <is>
          <t>首板换</t>
        </is>
      </c>
      <c r="E1337" s="0" t="n">
        <v>1</v>
      </c>
      <c r="F1337" s="0" t="inlineStr">
        <is>
          <t>PEEK+人形机器人</t>
        </is>
      </c>
      <c r="G1337" s="10" t="n">
        <v>0.2</v>
      </c>
      <c r="H1337" s="0" t="n">
        <v>35.7</v>
      </c>
      <c r="I1337" s="32" t="inlineStr">
        <is>
          <t>10:16:46</t>
        </is>
      </c>
      <c r="J1337" s="33" t="n">
        <v>436825360</v>
      </c>
      <c r="K1337" s="33" t="n">
        <v>2110000000</v>
      </c>
      <c r="L1337" s="0" t="inlineStr">
        <is>
          <t>机器人</t>
        </is>
      </c>
      <c r="M1337" s="10" t="n">
        <v>0.0003</v>
      </c>
      <c r="N1337" s="34" t="n">
        <v>4225027</v>
      </c>
    </row>
    <row r="1338">
      <c r="A1338" s="35" t="n">
        <v>45635</v>
      </c>
      <c r="B1338" s="9" t="inlineStr">
        <is>
          <t>sz001202</t>
        </is>
      </c>
      <c r="C1338" s="0" t="inlineStr">
        <is>
          <t>炬申股份</t>
        </is>
      </c>
      <c r="D1338" s="0" t="inlineStr">
        <is>
          <t>首板换</t>
        </is>
      </c>
      <c r="E1338" s="0" t="n">
        <v>1</v>
      </c>
      <c r="F1338" s="0" t="inlineStr">
        <is>
          <t>有色金属物流+一带一路</t>
        </is>
      </c>
      <c r="G1338" s="10" t="n">
        <v>0.1002</v>
      </c>
      <c r="H1338" s="0" t="n">
        <v>16.69</v>
      </c>
      <c r="I1338" s="32" t="inlineStr">
        <is>
          <t>10:22:54</t>
        </is>
      </c>
      <c r="J1338" s="33" t="n">
        <v>104155318</v>
      </c>
      <c r="K1338" s="33" t="n">
        <v>738000000</v>
      </c>
      <c r="L1338" s="0" t="inlineStr">
        <is>
          <t>其他</t>
        </is>
      </c>
      <c r="M1338" s="10" t="n">
        <v>0</v>
      </c>
      <c r="N1338" s="34" t="n">
        <v>179006</v>
      </c>
    </row>
    <row r="1339">
      <c r="A1339" s="35" t="n">
        <v>45635</v>
      </c>
      <c r="B1339" s="9" t="inlineStr">
        <is>
          <t>sz002877</t>
        </is>
      </c>
      <c r="C1339" s="0" t="inlineStr">
        <is>
          <t>智能自控</t>
        </is>
      </c>
      <c r="D1339" s="0" t="inlineStr">
        <is>
          <t>首板换</t>
        </is>
      </c>
      <c r="E1339" s="0" t="n">
        <v>1</v>
      </c>
      <c r="F1339" s="0" t="inlineStr">
        <is>
          <t>智能控制阀+智能制造</t>
        </is>
      </c>
      <c r="G1339" s="10" t="n">
        <v>0.1004</v>
      </c>
      <c r="H1339" s="0" t="n">
        <v>10.41</v>
      </c>
      <c r="I1339" s="32" t="inlineStr">
        <is>
          <t>10:24:27</t>
        </is>
      </c>
      <c r="J1339" s="33" t="n">
        <v>303695940</v>
      </c>
      <c r="K1339" s="33" t="n">
        <v>1813000000</v>
      </c>
      <c r="L1339" s="0" t="inlineStr">
        <is>
          <t>人工智能</t>
        </is>
      </c>
      <c r="M1339" s="10" t="n">
        <v>-0.0011</v>
      </c>
      <c r="N1339" s="34" t="n">
        <v>1607445</v>
      </c>
    </row>
    <row r="1340">
      <c r="A1340" s="35" t="n">
        <v>45635</v>
      </c>
      <c r="B1340" s="9" t="inlineStr">
        <is>
          <t>sz301076</t>
        </is>
      </c>
      <c r="C1340" s="0" t="inlineStr">
        <is>
          <t>新瀚新材</t>
        </is>
      </c>
      <c r="D1340" s="0" t="inlineStr">
        <is>
          <t>首板换</t>
        </is>
      </c>
      <c r="E1340" s="0" t="n">
        <v>1</v>
      </c>
      <c r="F1340" s="0" t="inlineStr">
        <is>
          <t>PEEK材料+HAP产品+芳香族酮类</t>
        </is>
      </c>
      <c r="G1340" s="10" t="n">
        <v>0.1998</v>
      </c>
      <c r="H1340" s="0" t="n">
        <v>28.82</v>
      </c>
      <c r="I1340" s="32" t="inlineStr">
        <is>
          <t>10:28:39</t>
        </is>
      </c>
      <c r="J1340" s="33" t="n">
        <v>551475990</v>
      </c>
      <c r="K1340" s="33" t="n">
        <v>1797000000</v>
      </c>
      <c r="L1340" s="0" t="inlineStr">
        <is>
          <t>机器人</t>
        </is>
      </c>
      <c r="M1340" s="10" t="n">
        <v>0</v>
      </c>
      <c r="N1340" s="34" t="n">
        <v>1042468</v>
      </c>
    </row>
    <row r="1341">
      <c r="A1341" s="35" t="n">
        <v>45635</v>
      </c>
      <c r="B1341" s="9" t="inlineStr">
        <is>
          <t>sz002886</t>
        </is>
      </c>
      <c r="C1341" s="0" t="inlineStr">
        <is>
          <t>沃特股份</t>
        </is>
      </c>
      <c r="D1341" s="0" t="inlineStr">
        <is>
          <t>首板换</t>
        </is>
      </c>
      <c r="E1341" s="0" t="n">
        <v>1</v>
      </c>
      <c r="F1341" s="0" t="inlineStr">
        <is>
          <t>PEEK材料+低空经济+电磁屏蔽EMI材料</t>
        </is>
      </c>
      <c r="G1341" s="10" t="n">
        <v>0.1002</v>
      </c>
      <c r="H1341" s="0" t="n">
        <v>18.77</v>
      </c>
      <c r="I1341" s="32" t="inlineStr">
        <is>
          <t>10:35:51</t>
        </is>
      </c>
      <c r="J1341" s="33" t="n">
        <v>580247300</v>
      </c>
      <c r="K1341" s="33" t="n">
        <v>2869000000</v>
      </c>
      <c r="L1341" s="0" t="inlineStr">
        <is>
          <t>机器人</t>
        </is>
      </c>
      <c r="M1341" s="10" t="n">
        <v>-0.0094</v>
      </c>
      <c r="N1341" s="34" t="n">
        <v>4086420</v>
      </c>
    </row>
    <row r="1342">
      <c r="A1342" s="35" t="n">
        <v>45635</v>
      </c>
      <c r="B1342" s="9" t="inlineStr">
        <is>
          <t>sh603536</t>
        </is>
      </c>
      <c r="C1342" s="0" t="inlineStr">
        <is>
          <t>惠发食品</t>
        </is>
      </c>
      <c r="D1342" s="0" t="inlineStr">
        <is>
          <t>首板换</t>
        </is>
      </c>
      <c r="E1342" s="0" t="n">
        <v>1</v>
      </c>
      <c r="F1342" s="0" t="inlineStr">
        <is>
          <t>预制菜+沙县小吃</t>
        </is>
      </c>
      <c r="G1342" s="10" t="n">
        <v>0.09959999999999999</v>
      </c>
      <c r="H1342" s="0" t="n">
        <v>12.03</v>
      </c>
      <c r="I1342" s="32" t="inlineStr">
        <is>
          <t>10:40:35</t>
        </is>
      </c>
      <c r="J1342" s="33" t="n">
        <v>325079530</v>
      </c>
      <c r="K1342" s="33" t="n">
        <v>1249000000</v>
      </c>
      <c r="L1342" s="0" t="inlineStr">
        <is>
          <t>消费</t>
        </is>
      </c>
      <c r="M1342" s="10" t="n">
        <v>-0.0018</v>
      </c>
      <c r="N1342" s="34" t="n">
        <v>1089816</v>
      </c>
    </row>
    <row r="1343">
      <c r="A1343" s="35" t="n">
        <v>45635</v>
      </c>
      <c r="B1343" s="9" t="inlineStr">
        <is>
          <t>sz002481</t>
        </is>
      </c>
      <c r="C1343" s="0" t="inlineStr">
        <is>
          <t>双塔食品</t>
        </is>
      </c>
      <c r="D1343" s="0" t="inlineStr">
        <is>
          <t>首板换</t>
        </is>
      </c>
      <c r="E1343" s="0" t="n">
        <v>1</v>
      </c>
      <c r="F1343" s="0" t="inlineStr">
        <is>
          <t>人造肉+合成生物+外销+国企</t>
        </is>
      </c>
      <c r="G1343" s="10" t="n">
        <v>0.1006</v>
      </c>
      <c r="H1343" s="0" t="n">
        <v>5.91</v>
      </c>
      <c r="I1343" s="32" t="inlineStr">
        <is>
          <t>10:44:36</t>
        </is>
      </c>
      <c r="J1343" s="33" t="n">
        <v>218504370</v>
      </c>
      <c r="K1343" s="33" t="n">
        <v>4002000000</v>
      </c>
      <c r="L1343" s="0" t="inlineStr">
        <is>
          <t>消费</t>
        </is>
      </c>
      <c r="M1343" s="10" t="n">
        <v>0.0019</v>
      </c>
      <c r="N1343" s="34" t="n">
        <v>1052866</v>
      </c>
    </row>
    <row r="1344">
      <c r="A1344" s="35" t="n">
        <v>45635</v>
      </c>
      <c r="B1344" s="9" t="inlineStr">
        <is>
          <t>sz002182</t>
        </is>
      </c>
      <c r="C1344" s="0" t="inlineStr">
        <is>
          <t>宝武镁业</t>
        </is>
      </c>
      <c r="D1344" s="0" t="inlineStr">
        <is>
          <t>首板换</t>
        </is>
      </c>
      <c r="E1344" s="0" t="n">
        <v>1</v>
      </c>
      <c r="F1344" s="0" t="inlineStr">
        <is>
          <t>轻质合金+机器人概念+低空经济+国企改革</t>
        </is>
      </c>
      <c r="G1344" s="10" t="n">
        <v>0.1002</v>
      </c>
      <c r="H1344" s="0" t="n">
        <v>13.29</v>
      </c>
      <c r="I1344" s="32" t="inlineStr">
        <is>
          <t>10:45:57</t>
        </is>
      </c>
      <c r="J1344" s="33" t="n">
        <v>1112142600</v>
      </c>
      <c r="K1344" s="33" t="n">
        <v>8123000000</v>
      </c>
      <c r="L1344" s="0" t="inlineStr">
        <is>
          <t>机器人</t>
        </is>
      </c>
      <c r="M1344" s="10" t="n">
        <v>-0.0058</v>
      </c>
      <c r="N1344" s="34" t="n">
        <v>5956960</v>
      </c>
    </row>
    <row r="1345">
      <c r="A1345" s="35" t="n">
        <v>45635</v>
      </c>
      <c r="B1345" s="9" t="inlineStr">
        <is>
          <t>sz001278</t>
        </is>
      </c>
      <c r="C1345" s="0" t="inlineStr">
        <is>
          <t>一彬科技</t>
        </is>
      </c>
      <c r="D1345" s="0" t="inlineStr">
        <is>
          <t>首板换</t>
        </is>
      </c>
      <c r="E1345" s="0" t="n">
        <v>1</v>
      </c>
      <c r="F1345" s="0" t="inlineStr">
        <is>
          <t>汽车零部件+汽车电子+比亚迪概念</t>
        </is>
      </c>
      <c r="G1345" s="10" t="n">
        <v>0.0998</v>
      </c>
      <c r="H1345" s="0" t="n">
        <v>19.83</v>
      </c>
      <c r="I1345" s="32" t="inlineStr">
        <is>
          <t>10:58:03</t>
        </is>
      </c>
      <c r="J1345" s="33" t="n">
        <v>285771150</v>
      </c>
      <c r="K1345" s="33" t="n">
        <v>1002000000</v>
      </c>
      <c r="L1345" s="0" t="inlineStr">
        <is>
          <t>新能源汽车产业链</t>
        </is>
      </c>
      <c r="M1345" s="10" t="n">
        <v>-0.0072</v>
      </c>
      <c r="N1345" s="34" t="n">
        <v>1043570</v>
      </c>
    </row>
    <row r="1346">
      <c r="A1346" s="35" t="n">
        <v>45635</v>
      </c>
      <c r="B1346" s="9" t="inlineStr">
        <is>
          <t>sh605399</t>
        </is>
      </c>
      <c r="C1346" s="0" t="inlineStr">
        <is>
          <t>晨光新材</t>
        </is>
      </c>
      <c r="D1346" s="0" t="inlineStr">
        <is>
          <t>首板换</t>
        </is>
      </c>
      <c r="E1346" s="0" t="n">
        <v>1</v>
      </c>
      <c r="F1346" s="0" t="inlineStr">
        <is>
          <t>功能性硅烷+有机硅+光伏+汽车</t>
        </is>
      </c>
      <c r="G1346" s="10" t="n">
        <v>0.0999</v>
      </c>
      <c r="H1346" s="0" t="n">
        <v>13.43</v>
      </c>
      <c r="I1346" s="32" t="inlineStr">
        <is>
          <t>11:19:31</t>
        </is>
      </c>
      <c r="J1346" s="33" t="n">
        <v>143038460</v>
      </c>
      <c r="K1346" s="33" t="n">
        <v>1489000000</v>
      </c>
      <c r="L1346" s="0" t="inlineStr">
        <is>
          <t>光伏</t>
        </is>
      </c>
      <c r="M1346" s="10" t="n">
        <v>0.0033</v>
      </c>
      <c r="N1346" s="34" t="n">
        <v>385875</v>
      </c>
    </row>
    <row r="1347">
      <c r="A1347" s="35" t="n">
        <v>45635</v>
      </c>
      <c r="B1347" s="9" t="inlineStr">
        <is>
          <t>sz002909</t>
        </is>
      </c>
      <c r="C1347" s="0" t="inlineStr">
        <is>
          <t>集泰股份</t>
        </is>
      </c>
      <c r="D1347" s="0" t="inlineStr">
        <is>
          <t>首板换</t>
        </is>
      </c>
      <c r="E1347" s="0" t="n">
        <v>1</v>
      </c>
      <c r="F1347" s="0" t="inlineStr">
        <is>
          <t>电子胶（应用机器人零部件）+密封胶+先进封装材料</t>
        </is>
      </c>
      <c r="G1347" s="10" t="n">
        <v>0.09950000000000001</v>
      </c>
      <c r="H1347" s="0" t="n">
        <v>6.19</v>
      </c>
      <c r="I1347" s="32" t="inlineStr">
        <is>
          <t>11:29:03</t>
        </is>
      </c>
      <c r="J1347" s="33" t="n">
        <v>342253800</v>
      </c>
      <c r="K1347" s="33" t="n">
        <v>1407000000</v>
      </c>
      <c r="L1347" s="0" t="inlineStr">
        <is>
          <t>新能源汽车产业链</t>
        </is>
      </c>
      <c r="M1347" s="10" t="n">
        <v>0.0089</v>
      </c>
      <c r="N1347" s="34" t="n">
        <v>426000</v>
      </c>
    </row>
    <row r="1348">
      <c r="A1348" s="35" t="n">
        <v>45635</v>
      </c>
      <c r="B1348" s="9" t="inlineStr">
        <is>
          <t>sz000629</t>
        </is>
      </c>
      <c r="C1348" s="0" t="inlineStr">
        <is>
          <t>钒钛股份</t>
        </is>
      </c>
      <c r="D1348" s="0" t="inlineStr">
        <is>
          <t>首板换</t>
        </is>
      </c>
      <c r="E1348" s="0" t="n">
        <v>1</v>
      </c>
      <c r="F1348" s="0" t="inlineStr">
        <is>
          <t>钒产品+钛白粉+国企</t>
        </is>
      </c>
      <c r="G1348" s="10" t="n">
        <v>0.1016</v>
      </c>
      <c r="H1348" s="0" t="n">
        <v>3.36</v>
      </c>
      <c r="I1348" s="32" t="inlineStr">
        <is>
          <t>13:00:18</t>
        </is>
      </c>
      <c r="J1348" s="33" t="n">
        <v>1175483490</v>
      </c>
      <c r="K1348" s="33" t="n">
        <v>13959000000</v>
      </c>
      <c r="L1348" s="0" t="inlineStr">
        <is>
          <t>出口管制/小金属</t>
        </is>
      </c>
      <c r="M1348" s="10" t="n">
        <v>0.023</v>
      </c>
      <c r="N1348" s="34" t="n">
        <v>7856472</v>
      </c>
    </row>
    <row r="1349">
      <c r="A1349" s="35" t="n">
        <v>45635</v>
      </c>
      <c r="B1349" s="9" t="inlineStr">
        <is>
          <t>sh600686</t>
        </is>
      </c>
      <c r="C1349" s="0" t="inlineStr">
        <is>
          <t>金龙汽车</t>
        </is>
      </c>
      <c r="D1349" s="0" t="inlineStr">
        <is>
          <t>首板换</t>
        </is>
      </c>
      <c r="E1349" s="0" t="n">
        <v>1</v>
      </c>
      <c r="F1349" s="0" t="inlineStr">
        <is>
          <t>客车+无人驾驶+出海</t>
        </is>
      </c>
      <c r="G1349" s="10" t="n">
        <v>0.1002</v>
      </c>
      <c r="H1349" s="0" t="n">
        <v>13.29</v>
      </c>
      <c r="I1349" s="32" t="inlineStr">
        <is>
          <t>13:02:17</t>
        </is>
      </c>
      <c r="J1349" s="33" t="n">
        <v>1178310630</v>
      </c>
      <c r="K1349" s="33" t="n">
        <v>5049000000</v>
      </c>
      <c r="L1349" s="0" t="inlineStr">
        <is>
          <t>新能源汽车产业链</t>
        </is>
      </c>
      <c r="M1349" s="10" t="n">
        <v>0.0025</v>
      </c>
      <c r="N1349" s="34" t="n">
        <v>2270625</v>
      </c>
    </row>
    <row r="1350">
      <c r="A1350" s="35" t="n">
        <v>45635</v>
      </c>
      <c r="B1350" s="9" t="inlineStr">
        <is>
          <t>sz002370</t>
        </is>
      </c>
      <c r="C1350" s="0" t="inlineStr">
        <is>
          <t>亚太药业</t>
        </is>
      </c>
      <c r="D1350" s="0" t="inlineStr">
        <is>
          <t>首板换</t>
        </is>
      </c>
      <c r="E1350" s="0" t="n">
        <v>1</v>
      </c>
      <c r="F1350" s="0" t="inlineStr">
        <is>
          <t>化学制药+低价股</t>
        </is>
      </c>
      <c r="G1350" s="10" t="n">
        <v>0.1011</v>
      </c>
      <c r="H1350" s="0" t="n">
        <v>4.14</v>
      </c>
      <c r="I1350" s="32" t="inlineStr">
        <is>
          <t>13:08:30</t>
        </is>
      </c>
      <c r="J1350" s="33" t="n">
        <v>522789720</v>
      </c>
      <c r="K1350" s="33" t="n">
        <v>2137000000</v>
      </c>
      <c r="L1350" s="0" t="inlineStr">
        <is>
          <t>医药</t>
        </is>
      </c>
      <c r="M1350" s="10" t="n">
        <v>0.016</v>
      </c>
      <c r="N1350" s="34" t="n">
        <v>4768888</v>
      </c>
    </row>
    <row r="1351">
      <c r="A1351" s="35" t="n">
        <v>45635</v>
      </c>
      <c r="B1351" s="9" t="inlineStr">
        <is>
          <t>sz002114</t>
        </is>
      </c>
      <c r="C1351" s="0" t="inlineStr">
        <is>
          <t>罗平锌电</t>
        </is>
      </c>
      <c r="D1351" s="0" t="inlineStr">
        <is>
          <t>4天3板换</t>
        </is>
      </c>
      <c r="E1351" s="0" t="n">
        <v>1</v>
      </c>
      <c r="F1351" s="0" t="inlineStr">
        <is>
          <t>锗+锌+国企改革</t>
        </is>
      </c>
      <c r="G1351" s="10" t="n">
        <v>0.09959999999999999</v>
      </c>
      <c r="H1351" s="0" t="n">
        <v>8.279999999999999</v>
      </c>
      <c r="I1351" s="32" t="inlineStr">
        <is>
          <t>13:08:36</t>
        </is>
      </c>
      <c r="J1351" s="33" t="n">
        <v>467714800</v>
      </c>
      <c r="K1351" s="33" t="n">
        <v>1944000000</v>
      </c>
      <c r="L1351" s="0" t="inlineStr">
        <is>
          <t>出口管制/小金属</t>
        </is>
      </c>
      <c r="M1351" s="10" t="n">
        <v>-0.004</v>
      </c>
      <c r="N1351" s="34" t="n">
        <v>17648250</v>
      </c>
    </row>
    <row r="1352">
      <c r="A1352" s="35" t="n">
        <v>45635</v>
      </c>
      <c r="B1352" s="9" t="inlineStr">
        <is>
          <t>sh600186</t>
        </is>
      </c>
      <c r="C1352" s="0" t="inlineStr">
        <is>
          <t>莲花控股</t>
        </is>
      </c>
      <c r="D1352" s="0" t="inlineStr">
        <is>
          <t>首板换</t>
        </is>
      </c>
      <c r="E1352" s="0" t="n">
        <v>1</v>
      </c>
      <c r="F1352" s="0" t="inlineStr">
        <is>
          <t>算力+调味品</t>
        </is>
      </c>
      <c r="G1352" s="10" t="n">
        <v>0.1008</v>
      </c>
      <c r="H1352" s="0" t="n">
        <v>5.68</v>
      </c>
      <c r="I1352" s="32" t="inlineStr">
        <is>
          <t>13:08:56</t>
        </is>
      </c>
      <c r="J1352" s="33" t="n">
        <v>1103107750</v>
      </c>
      <c r="K1352" s="33" t="n">
        <v>8177000000</v>
      </c>
      <c r="L1352" s="0" t="inlineStr">
        <is>
          <t>人工智能</t>
        </is>
      </c>
      <c r="M1352" s="10" t="n">
        <v>0.031</v>
      </c>
      <c r="N1352" s="34" t="n">
        <v>11574724</v>
      </c>
    </row>
    <row r="1353">
      <c r="A1353" s="35" t="n">
        <v>45635</v>
      </c>
      <c r="B1353" s="9" t="inlineStr">
        <is>
          <t>sz000518</t>
        </is>
      </c>
      <c r="C1353" s="0" t="inlineStr">
        <is>
          <t>四环生物</t>
        </is>
      </c>
      <c r="D1353" s="0" t="inlineStr">
        <is>
          <t>首板换</t>
        </is>
      </c>
      <c r="E1353" s="0" t="n">
        <v>1</v>
      </c>
      <c r="F1353" s="0" t="inlineStr">
        <is>
          <t>低价股+股份拍卖+生物医药+园林绿化</t>
        </is>
      </c>
      <c r="G1353" s="10" t="n">
        <v>0.0994</v>
      </c>
      <c r="H1353" s="0" t="n">
        <v>3.76</v>
      </c>
      <c r="I1353" s="32" t="inlineStr">
        <is>
          <t>13:15:24</t>
        </is>
      </c>
      <c r="J1353" s="33" t="n">
        <v>703414450</v>
      </c>
      <c r="K1353" s="33" t="n">
        <v>2476000000</v>
      </c>
      <c r="L1353" s="0" t="inlineStr">
        <is>
          <t>重组/股权变动</t>
        </is>
      </c>
      <c r="M1353" s="10" t="n">
        <v>-0.0585</v>
      </c>
      <c r="N1353" s="34" t="n">
        <v>47698182</v>
      </c>
    </row>
    <row r="1354">
      <c r="A1354" s="35" t="n">
        <v>45635</v>
      </c>
      <c r="B1354" s="9" t="inlineStr">
        <is>
          <t>sz002766</t>
        </is>
      </c>
      <c r="C1354" s="0" t="inlineStr">
        <is>
          <t>索菱股份</t>
        </is>
      </c>
      <c r="D1354" s="0" t="inlineStr">
        <is>
          <t>首板换</t>
        </is>
      </c>
      <c r="E1354" s="0" t="n">
        <v>1</v>
      </c>
      <c r="F1354" s="0" t="inlineStr">
        <is>
          <t>地平线合作+车联网+无人驾驶+CID系统</t>
        </is>
      </c>
      <c r="G1354" s="10" t="n">
        <v>0.1008</v>
      </c>
      <c r="H1354" s="0" t="n">
        <v>6.77</v>
      </c>
      <c r="I1354" s="32" t="inlineStr">
        <is>
          <t>13:24:18</t>
        </is>
      </c>
      <c r="J1354" s="33" t="n">
        <v>342963800</v>
      </c>
      <c r="K1354" s="33" t="n">
        <v>2532000000</v>
      </c>
      <c r="L1354" s="0" t="inlineStr">
        <is>
          <t>新能源汽车产业链</t>
        </is>
      </c>
      <c r="M1354" s="10" t="n">
        <v>0.0016</v>
      </c>
      <c r="N1354" s="34" t="n">
        <v>851928</v>
      </c>
    </row>
    <row r="1355">
      <c r="A1355" s="35" t="n">
        <v>45635</v>
      </c>
      <c r="B1355" s="9" t="inlineStr">
        <is>
          <t>sh600575</t>
        </is>
      </c>
      <c r="C1355" s="0" t="inlineStr">
        <is>
          <t>淮河能源</t>
        </is>
      </c>
      <c r="D1355" s="0" t="inlineStr">
        <is>
          <t>首板换</t>
        </is>
      </c>
      <c r="E1355" s="0" t="n">
        <v>1</v>
      </c>
      <c r="F1355" s="0" t="inlineStr">
        <is>
          <t>火电+煤炭物流+安徽国资</t>
        </is>
      </c>
      <c r="G1355" s="10" t="n">
        <v>0.1008</v>
      </c>
      <c r="H1355" s="0" t="n">
        <v>4.37</v>
      </c>
      <c r="I1355" s="32" t="inlineStr">
        <is>
          <t>13:28:50</t>
        </is>
      </c>
      <c r="J1355" s="33" t="n">
        <v>588374690</v>
      </c>
      <c r="K1355" s="33" t="n">
        <v>6237000000</v>
      </c>
      <c r="L1355" s="0" t="inlineStr">
        <is>
          <t>化工/周期</t>
        </is>
      </c>
      <c r="M1355" s="10" t="n">
        <v>0.0076</v>
      </c>
      <c r="N1355" s="34" t="n">
        <v>1224800</v>
      </c>
    </row>
    <row r="1356">
      <c r="A1356" s="35" t="n">
        <v>45635</v>
      </c>
      <c r="B1356" s="9" t="inlineStr">
        <is>
          <t>sh605318</t>
        </is>
      </c>
      <c r="C1356" s="0" t="inlineStr">
        <is>
          <t>法狮龙</t>
        </is>
      </c>
      <c r="D1356" s="0" t="inlineStr">
        <is>
          <t>首板换</t>
        </is>
      </c>
      <c r="E1356" s="0" t="n">
        <v>1</v>
      </c>
      <c r="F1356" s="0" t="inlineStr">
        <is>
          <t>装修建材+智能家居</t>
        </is>
      </c>
      <c r="G1356" s="10" t="n">
        <v>0.0999</v>
      </c>
      <c r="H1356" s="0" t="n">
        <v>21.02</v>
      </c>
      <c r="I1356" s="32" t="inlineStr">
        <is>
          <t>13:29:28</t>
        </is>
      </c>
      <c r="J1356" s="33" t="n">
        <v>204858560</v>
      </c>
      <c r="K1356" s="33" t="n">
        <v>755000000</v>
      </c>
      <c r="L1356" s="0" t="inlineStr">
        <is>
          <t>新型城镇化</t>
        </is>
      </c>
      <c r="M1356" s="10" t="n">
        <v>0.0178</v>
      </c>
      <c r="N1356" s="34" t="n">
        <v>480415</v>
      </c>
    </row>
    <row r="1357">
      <c r="A1357" s="35" t="n">
        <v>45635</v>
      </c>
      <c r="B1357" s="9" t="inlineStr">
        <is>
          <t>sz002853</t>
        </is>
      </c>
      <c r="C1357" s="0" t="inlineStr">
        <is>
          <t>皮阿诺</t>
        </is>
      </c>
      <c r="D1357" s="0" t="inlineStr">
        <is>
          <t>首板换</t>
        </is>
      </c>
      <c r="E1357" s="0" t="n">
        <v>1</v>
      </c>
      <c r="F1357" s="0" t="inlineStr">
        <is>
          <t>家具+电子商务</t>
        </is>
      </c>
      <c r="G1357" s="10" t="n">
        <v>0.1004</v>
      </c>
      <c r="H1357" s="0" t="n">
        <v>11.73</v>
      </c>
      <c r="I1357" s="32" t="inlineStr">
        <is>
          <t>13:33:57</t>
        </is>
      </c>
      <c r="J1357" s="33" t="n">
        <v>245918000</v>
      </c>
      <c r="K1357" s="33" t="n">
        <v>1063000000</v>
      </c>
      <c r="L1357" s="0" t="inlineStr">
        <is>
          <t>新型城镇化</t>
        </is>
      </c>
      <c r="M1357" s="10" t="n">
        <v>0.0131</v>
      </c>
      <c r="N1357" s="34" t="n">
        <v>292680</v>
      </c>
    </row>
    <row r="1358">
      <c r="A1358" s="35" t="n">
        <v>45635</v>
      </c>
      <c r="B1358" s="9" t="inlineStr">
        <is>
          <t>sh605011</t>
        </is>
      </c>
      <c r="C1358" s="0" t="inlineStr">
        <is>
          <t>杭州热电</t>
        </is>
      </c>
      <c r="D1358" s="0" t="inlineStr">
        <is>
          <t>首板换</t>
        </is>
      </c>
      <c r="E1358" s="0" t="n">
        <v>1</v>
      </c>
      <c r="F1358" s="0" t="inlineStr">
        <is>
          <t>热电联产+煤炭+杭州国资</t>
        </is>
      </c>
      <c r="G1358" s="10" t="n">
        <v>0.1002</v>
      </c>
      <c r="H1358" s="0" t="n">
        <v>25.58</v>
      </c>
      <c r="I1358" s="32" t="inlineStr">
        <is>
          <t>13:36:25</t>
        </is>
      </c>
      <c r="J1358" s="33" t="n">
        <v>398438220</v>
      </c>
      <c r="K1358" s="33" t="n">
        <v>2046000000</v>
      </c>
      <c r="L1358" s="0" t="inlineStr">
        <is>
          <t>重组/股权变动</t>
        </is>
      </c>
      <c r="M1358" s="10" t="n">
        <v>0.0004</v>
      </c>
      <c r="N1358" s="34" t="n">
        <v>581500</v>
      </c>
    </row>
    <row r="1359">
      <c r="A1359" s="35" t="n">
        <v>45635</v>
      </c>
      <c r="B1359" s="9" t="inlineStr">
        <is>
          <t>sh603712</t>
        </is>
      </c>
      <c r="C1359" s="0" t="inlineStr">
        <is>
          <t>七一二</t>
        </is>
      </c>
      <c r="D1359" s="0" t="inlineStr">
        <is>
          <t>3天2板换</t>
        </is>
      </c>
      <c r="E1359" s="0" t="n">
        <v>1</v>
      </c>
      <c r="F1359" s="0" t="inlineStr">
        <is>
          <t>军工信息化+卫星+轨道交通+天津国资</t>
        </is>
      </c>
      <c r="G1359" s="10" t="n">
        <v>0.1</v>
      </c>
      <c r="H1359" s="0" t="n">
        <v>22.44</v>
      </c>
      <c r="I1359" s="32" t="inlineStr">
        <is>
          <t>13:53:06</t>
        </is>
      </c>
      <c r="J1359" s="33" t="n">
        <v>2287607800</v>
      </c>
      <c r="K1359" s="33" t="n">
        <v>9017000000</v>
      </c>
      <c r="L1359" s="0" t="inlineStr">
        <is>
          <t>人工智能</t>
        </is>
      </c>
      <c r="M1359" s="10" t="n">
        <v>-0.0196</v>
      </c>
      <c r="N1359" s="34" t="n">
        <v>34610000</v>
      </c>
    </row>
    <row r="1360">
      <c r="A1360" s="35" t="n">
        <v>45635</v>
      </c>
      <c r="B1360" s="9" t="inlineStr">
        <is>
          <t>sh605366</t>
        </is>
      </c>
      <c r="C1360" s="0" t="inlineStr">
        <is>
          <t>宏柏新材</t>
        </is>
      </c>
      <c r="D1360" s="0" t="inlineStr">
        <is>
          <t>首板换</t>
        </is>
      </c>
      <c r="E1360" s="0" t="n">
        <v>1</v>
      </c>
      <c r="F1360" s="0" t="inlineStr">
        <is>
          <t>化工+含硫硅烷</t>
        </is>
      </c>
      <c r="G1360" s="10" t="n">
        <v>0.0997</v>
      </c>
      <c r="H1360" s="0" t="n">
        <v>6.95</v>
      </c>
      <c r="I1360" s="32" t="inlineStr">
        <is>
          <t>14:00:58</t>
        </is>
      </c>
      <c r="J1360" s="33" t="n">
        <v>175986440</v>
      </c>
      <c r="K1360" s="33" t="n">
        <v>1599000000</v>
      </c>
      <c r="L1360" s="0" t="inlineStr">
        <is>
          <t>光伏</t>
        </is>
      </c>
      <c r="M1360" s="10" t="n">
        <v>0.0047</v>
      </c>
      <c r="N1360" s="34" t="n">
        <v>56515</v>
      </c>
    </row>
    <row r="1361">
      <c r="A1361" s="35" t="n">
        <v>45635</v>
      </c>
      <c r="B1361" s="9" t="inlineStr">
        <is>
          <t>sz002826</t>
        </is>
      </c>
      <c r="C1361" s="0" t="inlineStr">
        <is>
          <t>易明医药</t>
        </is>
      </c>
      <c r="D1361" s="0" t="inlineStr">
        <is>
          <t>首板换</t>
        </is>
      </c>
      <c r="E1361" s="0" t="n">
        <v>1</v>
      </c>
      <c r="F1361" s="0" t="inlineStr">
        <is>
          <t>化学制药+中成药+西部大开发</t>
        </is>
      </c>
      <c r="G1361" s="10" t="n">
        <v>0.0997</v>
      </c>
      <c r="H1361" s="0" t="n">
        <v>12.69</v>
      </c>
      <c r="I1361" s="32" t="inlineStr">
        <is>
          <t>14:01:39</t>
        </is>
      </c>
      <c r="J1361" s="33" t="n">
        <v>264465100</v>
      </c>
      <c r="K1361" s="33" t="n">
        <v>1569000000</v>
      </c>
      <c r="L1361" s="0" t="inlineStr">
        <is>
          <t>医药</t>
        </is>
      </c>
      <c r="M1361" s="10" t="n">
        <v>0.0234</v>
      </c>
      <c r="N1361" s="34" t="n">
        <v>1733708</v>
      </c>
    </row>
    <row r="1362">
      <c r="A1362" s="35" t="n">
        <v>45635</v>
      </c>
      <c r="B1362" s="9" t="inlineStr">
        <is>
          <t>sh603662</t>
        </is>
      </c>
      <c r="C1362" s="0" t="inlineStr">
        <is>
          <t>柯力传感</t>
        </is>
      </c>
      <c r="D1362" s="0" t="inlineStr">
        <is>
          <t>3天2板换</t>
        </is>
      </c>
      <c r="E1362" s="0" t="n">
        <v>1</v>
      </c>
      <c r="F1362" s="0" t="inlineStr">
        <is>
          <t>人形机器人+传感器+华为</t>
        </is>
      </c>
      <c r="G1362" s="10" t="n">
        <v>0.1</v>
      </c>
      <c r="H1362" s="0" t="n">
        <v>72.81999999999999</v>
      </c>
      <c r="I1362" s="32" t="inlineStr">
        <is>
          <t>14:03:36</t>
        </is>
      </c>
      <c r="J1362" s="33" t="n">
        <v>3429699700</v>
      </c>
      <c r="K1362" s="33" t="n">
        <v>9499000000</v>
      </c>
      <c r="L1362" s="0" t="inlineStr">
        <is>
          <t>机器人</t>
        </is>
      </c>
      <c r="M1362" s="10" t="n">
        <v>-0.0159</v>
      </c>
      <c r="N1362" s="34" t="n">
        <v>68042660</v>
      </c>
    </row>
    <row r="1363">
      <c r="A1363" s="35" t="n">
        <v>45635</v>
      </c>
      <c r="B1363" s="9" t="inlineStr">
        <is>
          <t>sz002819</t>
        </is>
      </c>
      <c r="C1363" s="0" t="inlineStr">
        <is>
          <t>东方中科</t>
        </is>
      </c>
      <c r="D1363" s="0" t="inlineStr">
        <is>
          <t>首板换</t>
        </is>
      </c>
      <c r="E1363" s="0" t="n">
        <v>1</v>
      </c>
      <c r="F1363" s="0" t="inlineStr">
        <is>
          <t>网络安全+中科系+鸿蒙+车联网</t>
        </is>
      </c>
      <c r="G1363" s="10" t="n">
        <v>0.1002</v>
      </c>
      <c r="H1363" s="0" t="n">
        <v>34.71</v>
      </c>
      <c r="I1363" s="32" t="inlineStr">
        <is>
          <t>14:05:36</t>
        </is>
      </c>
      <c r="J1363" s="33" t="n">
        <v>935529690</v>
      </c>
      <c r="K1363" s="33" t="n">
        <v>3986000000</v>
      </c>
      <c r="L1363" s="0" t="inlineStr">
        <is>
          <t>其他</t>
        </is>
      </c>
      <c r="M1363" s="10" t="n">
        <v>0.038</v>
      </c>
      <c r="N1363" s="34" t="n">
        <v>15133775</v>
      </c>
    </row>
    <row r="1364">
      <c r="A1364" s="35" t="n">
        <v>45635</v>
      </c>
      <c r="B1364" s="9" t="inlineStr">
        <is>
          <t>sz002134</t>
        </is>
      </c>
      <c r="C1364" s="0" t="inlineStr">
        <is>
          <t>天津普林</t>
        </is>
      </c>
      <c r="D1364" s="0" t="inlineStr">
        <is>
          <t>首板换</t>
        </is>
      </c>
      <c r="E1364" s="0" t="n">
        <v>1</v>
      </c>
      <c r="F1364" s="0" t="inlineStr">
        <is>
          <t>PCB+折叠屏+大飞机+军工</t>
        </is>
      </c>
      <c r="G1364" s="10" t="n">
        <v>0.1</v>
      </c>
      <c r="H1364" s="0" t="n">
        <v>22.21</v>
      </c>
      <c r="I1364" s="32" t="inlineStr">
        <is>
          <t>14:07:06</t>
        </is>
      </c>
      <c r="J1364" s="33" t="n">
        <v>432254530</v>
      </c>
      <c r="K1364" s="33" t="n">
        <v>3850000000</v>
      </c>
      <c r="L1364" s="0" t="inlineStr">
        <is>
          <t>重组/股权变动</t>
        </is>
      </c>
      <c r="M1364" s="10" t="n">
        <v>-0.0144</v>
      </c>
      <c r="N1364" s="34" t="n">
        <v>6911270</v>
      </c>
    </row>
    <row r="1365">
      <c r="A1365" s="35" t="n">
        <v>45635</v>
      </c>
      <c r="B1365" s="9" t="inlineStr">
        <is>
          <t>sh603238</t>
        </is>
      </c>
      <c r="C1365" s="0" t="inlineStr">
        <is>
          <t>诺邦股份</t>
        </is>
      </c>
      <c r="D1365" s="0" t="inlineStr">
        <is>
          <t>首板换</t>
        </is>
      </c>
      <c r="E1365" s="0" t="n">
        <v>1</v>
      </c>
      <c r="F1365" s="0" t="inlineStr">
        <is>
          <t>个护用品+三胎+外销</t>
        </is>
      </c>
      <c r="G1365" s="10" t="n">
        <v>0.1004</v>
      </c>
      <c r="H1365" s="0" t="n">
        <v>12.93</v>
      </c>
      <c r="I1365" s="32" t="inlineStr">
        <is>
          <t>14:07:31</t>
        </is>
      </c>
      <c r="J1365" s="33" t="n">
        <v>146903400</v>
      </c>
      <c r="K1365" s="33" t="n">
        <v>883000000</v>
      </c>
      <c r="L1365" s="0" t="inlineStr">
        <is>
          <t>消费</t>
        </is>
      </c>
      <c r="M1365" s="10" t="n">
        <v>0</v>
      </c>
      <c r="N1365" s="34" t="n">
        <v>207975</v>
      </c>
    </row>
    <row r="1366">
      <c r="A1366" s="35" t="n">
        <v>45635</v>
      </c>
      <c r="B1366" s="9" t="inlineStr">
        <is>
          <t>sz002306</t>
        </is>
      </c>
      <c r="C1366" s="0" t="inlineStr">
        <is>
          <t>中科云网</t>
        </is>
      </c>
      <c r="D1366" s="0" t="inlineStr">
        <is>
          <t>首板换</t>
        </is>
      </c>
      <c r="E1366" s="0" t="n">
        <v>1</v>
      </c>
      <c r="F1366" s="0" t="inlineStr">
        <is>
          <t>游戏推广+光伏+餐饮团膳</t>
        </is>
      </c>
      <c r="G1366" s="10" t="n">
        <v>0.1002</v>
      </c>
      <c r="H1366" s="0" t="n">
        <v>4.5</v>
      </c>
      <c r="I1366" s="32" t="inlineStr">
        <is>
          <t>14:12:39</t>
        </is>
      </c>
      <c r="J1366" s="33" t="n">
        <v>494772200</v>
      </c>
      <c r="K1366" s="33" t="n">
        <v>3010000000</v>
      </c>
      <c r="L1366" s="0" t="inlineStr">
        <is>
          <t>光伏</t>
        </is>
      </c>
      <c r="M1366" s="10" t="n">
        <v>0</v>
      </c>
      <c r="N1366" s="34" t="n">
        <v>488755</v>
      </c>
    </row>
    <row r="1367">
      <c r="A1367" s="35" t="n">
        <v>45635</v>
      </c>
      <c r="B1367" s="9" t="inlineStr">
        <is>
          <t>sh603838</t>
        </is>
      </c>
      <c r="C1367" s="0" t="inlineStr">
        <is>
          <t>四通股份</t>
        </is>
      </c>
      <c r="D1367" s="0" t="inlineStr">
        <is>
          <t>首板换</t>
        </is>
      </c>
      <c r="E1367" s="0" t="n">
        <v>1</v>
      </c>
      <c r="F1367" s="0" t="inlineStr">
        <is>
          <t>家居生活陶瓷+外销+与马可波罗为同一实控人+微盘股</t>
        </is>
      </c>
      <c r="G1367" s="10" t="n">
        <v>0.1</v>
      </c>
      <c r="H1367" s="0" t="n">
        <v>7.15</v>
      </c>
      <c r="I1367" s="32" t="inlineStr">
        <is>
          <t>14:17:39</t>
        </is>
      </c>
      <c r="J1367" s="33" t="n">
        <v>102395716</v>
      </c>
      <c r="K1367" s="33" t="n">
        <v>845000000</v>
      </c>
      <c r="L1367" s="0" t="inlineStr">
        <is>
          <t>新型城镇化</t>
        </is>
      </c>
      <c r="M1367" s="10" t="n">
        <v>0.0092</v>
      </c>
      <c r="N1367" s="34" t="n">
        <v>362768</v>
      </c>
    </row>
    <row r="1368">
      <c r="A1368" s="35" t="n">
        <v>45635</v>
      </c>
      <c r="B1368" s="9" t="inlineStr">
        <is>
          <t>sh603918</t>
        </is>
      </c>
      <c r="C1368" s="0" t="inlineStr">
        <is>
          <t>金桥信息</t>
        </is>
      </c>
      <c r="D1368" s="0" t="inlineStr">
        <is>
          <t>首板换</t>
        </is>
      </c>
      <c r="E1368" s="0" t="n">
        <v>1</v>
      </c>
      <c r="F1368" s="0" t="inlineStr">
        <is>
          <t>智慧法院+蚂蚁+化债(AMC概念）</t>
        </is>
      </c>
      <c r="G1368" s="10" t="n">
        <v>0.0998</v>
      </c>
      <c r="H1368" s="0" t="n">
        <v>17.08</v>
      </c>
      <c r="I1368" s="32" t="inlineStr">
        <is>
          <t>14:18:42</t>
        </is>
      </c>
      <c r="J1368" s="33" t="n">
        <v>1225646250</v>
      </c>
      <c r="K1368" s="33" t="n">
        <v>4698000000</v>
      </c>
      <c r="L1368" s="0" t="inlineStr">
        <is>
          <t>人工智能</t>
        </is>
      </c>
      <c r="M1368" s="10" t="n">
        <v>0.0303</v>
      </c>
      <c r="N1368" s="34" t="n">
        <v>10419200</v>
      </c>
    </row>
    <row r="1369">
      <c r="A1369" s="35" t="n">
        <v>45635</v>
      </c>
      <c r="B1369" s="9" t="inlineStr">
        <is>
          <t>sz003037</t>
        </is>
      </c>
      <c r="C1369" s="0" t="inlineStr">
        <is>
          <t>三和管桩</t>
        </is>
      </c>
      <c r="D1369" s="0" t="inlineStr">
        <is>
          <t>首板换</t>
        </is>
      </c>
      <c r="E1369" s="0" t="n">
        <v>1</v>
      </c>
      <c r="F1369" s="0" t="inlineStr">
        <is>
          <t>水利+建筑材料+光伏</t>
        </is>
      </c>
      <c r="G1369" s="10" t="n">
        <v>0.1003</v>
      </c>
      <c r="H1369" s="0" t="n">
        <v>7.24</v>
      </c>
      <c r="I1369" s="32" t="inlineStr">
        <is>
          <t>14:27:57</t>
        </is>
      </c>
      <c r="J1369" s="33" t="n">
        <v>121153257</v>
      </c>
      <c r="K1369" s="33" t="n">
        <v>1349000000</v>
      </c>
      <c r="L1369" s="0" t="inlineStr">
        <is>
          <t>新型城镇化</t>
        </is>
      </c>
      <c r="M1369" s="10" t="n">
        <v>0</v>
      </c>
      <c r="N1369" s="34" t="n">
        <v>374402</v>
      </c>
    </row>
    <row r="1370">
      <c r="A1370" s="35" t="n">
        <v>45635</v>
      </c>
      <c r="B1370" s="9" t="inlineStr">
        <is>
          <t>sz002765</t>
        </is>
      </c>
      <c r="C1370" s="0" t="inlineStr">
        <is>
          <t>蓝黛科技</t>
        </is>
      </c>
      <c r="D1370" s="0" t="inlineStr">
        <is>
          <t>3天2板换</t>
        </is>
      </c>
      <c r="E1370" s="0" t="n">
        <v>1</v>
      </c>
      <c r="F1370" s="0" t="inlineStr">
        <is>
          <t>减速器+低空经济+动力传动</t>
        </is>
      </c>
      <c r="G1370" s="10" t="n">
        <v>0.1001</v>
      </c>
      <c r="H1370" s="0" t="n">
        <v>10.99</v>
      </c>
      <c r="I1370" s="32" t="inlineStr">
        <is>
          <t>14:31:03</t>
        </is>
      </c>
      <c r="J1370" s="33" t="n">
        <v>2260269200</v>
      </c>
      <c r="K1370" s="33" t="n">
        <v>4956000000</v>
      </c>
      <c r="L1370" s="0" t="inlineStr">
        <is>
          <t>机器人</t>
        </is>
      </c>
      <c r="M1370" s="10" t="n">
        <v>-0.028</v>
      </c>
      <c r="N1370" s="34" t="n">
        <v>14780562</v>
      </c>
    </row>
    <row r="1371">
      <c r="A1371" s="35" t="n">
        <v>45635</v>
      </c>
      <c r="B1371" s="9" t="inlineStr">
        <is>
          <t>sh603159</t>
        </is>
      </c>
      <c r="C1371" s="0" t="inlineStr">
        <is>
          <t>上海亚虹</t>
        </is>
      </c>
      <c r="D1371" s="0" t="inlineStr">
        <is>
          <t>首板换</t>
        </is>
      </c>
      <c r="E1371" s="0" t="n">
        <v>1</v>
      </c>
      <c r="F1371" s="0" t="inlineStr">
        <is>
          <t>精密塑料模具+特斯拉概念+汽车电子</t>
        </is>
      </c>
      <c r="G1371" s="10" t="n">
        <v>0.1</v>
      </c>
      <c r="H1371" s="0" t="n">
        <v>16.5</v>
      </c>
      <c r="I1371" s="32" t="inlineStr">
        <is>
          <t>14:33:26</t>
        </is>
      </c>
      <c r="J1371" s="33" t="n">
        <v>125173150</v>
      </c>
      <c r="K1371" s="33" t="n">
        <v>865000000</v>
      </c>
      <c r="L1371" s="0" t="inlineStr">
        <is>
          <t>新能源汽车产业链</t>
        </is>
      </c>
      <c r="M1371" s="10" t="n">
        <v>0</v>
      </c>
      <c r="N1371" s="34" t="n">
        <v>25500</v>
      </c>
    </row>
    <row r="1372">
      <c r="A1372" s="35" t="n">
        <v>45635</v>
      </c>
      <c r="B1372" s="9" t="inlineStr">
        <is>
          <t>sz002076</t>
        </is>
      </c>
      <c r="C1372" s="0" t="inlineStr">
        <is>
          <t>星光股份</t>
        </is>
      </c>
      <c r="D1372" s="0" t="inlineStr">
        <is>
          <t>首板换</t>
        </is>
      </c>
      <c r="E1372" s="0" t="n">
        <v>1</v>
      </c>
      <c r="F1372" s="0" t="inlineStr">
        <is>
          <t>量子科技+锂电池+创投+低价股</t>
        </is>
      </c>
      <c r="G1372" s="10" t="n">
        <v>0.101</v>
      </c>
      <c r="H1372" s="0" t="n">
        <v>3.16</v>
      </c>
      <c r="I1372" s="32" t="inlineStr">
        <is>
          <t>14:36:09</t>
        </is>
      </c>
      <c r="J1372" s="33" t="n">
        <v>1024312760</v>
      </c>
      <c r="K1372" s="33" t="n">
        <v>2882000000</v>
      </c>
      <c r="L1372" s="0" t="inlineStr">
        <is>
          <t>新能源汽车产业链</t>
        </is>
      </c>
      <c r="M1372" s="10" t="n">
        <v>-0.007</v>
      </c>
      <c r="N1372" s="34" t="n">
        <v>5479410</v>
      </c>
    </row>
    <row r="1373">
      <c r="A1373" s="35" t="n">
        <v>45635</v>
      </c>
      <c r="B1373" s="9" t="inlineStr">
        <is>
          <t>sz300276</t>
        </is>
      </c>
      <c r="C1373" s="0" t="inlineStr">
        <is>
          <t>三丰智能</t>
        </is>
      </c>
      <c r="D1373" s="0" t="inlineStr">
        <is>
          <t>首板换</t>
        </is>
      </c>
      <c r="E1373" s="0" t="n">
        <v>1</v>
      </c>
      <c r="F1373" s="0" t="inlineStr">
        <is>
          <t>人形机器人+特斯拉+运输设备</t>
        </is>
      </c>
      <c r="G1373" s="10" t="n">
        <v>0.2005</v>
      </c>
      <c r="H1373" s="0" t="n">
        <v>10.6</v>
      </c>
      <c r="I1373" s="32" t="inlineStr">
        <is>
          <t>14:48:33</t>
        </is>
      </c>
      <c r="J1373" s="33" t="n">
        <v>4662000200</v>
      </c>
      <c r="K1373" s="33" t="n">
        <v>8499000000</v>
      </c>
      <c r="L1373" s="0" t="inlineStr">
        <is>
          <t>机器人</t>
        </is>
      </c>
      <c r="M1373" s="10" t="n">
        <v>-0.0317</v>
      </c>
      <c r="N1373" s="34" t="n">
        <v>32682375</v>
      </c>
    </row>
    <row r="1374">
      <c r="A1374" s="35" t="n">
        <v>45635</v>
      </c>
      <c r="B1374" s="9" t="inlineStr">
        <is>
          <t>sz300521</t>
        </is>
      </c>
      <c r="C1374" s="0" t="inlineStr">
        <is>
          <t>爱司凯</t>
        </is>
      </c>
      <c r="D1374" s="0" t="inlineStr">
        <is>
          <t>首板换</t>
        </is>
      </c>
      <c r="E1374" s="0" t="n">
        <v>1</v>
      </c>
      <c r="F1374" s="0" t="inlineStr">
        <is>
          <t>达成合作+3D打印+柔性屏</t>
        </is>
      </c>
      <c r="G1374" s="10" t="n">
        <v>0.2001</v>
      </c>
      <c r="H1374" s="0" t="n">
        <v>24.05</v>
      </c>
      <c r="I1374" s="32" t="inlineStr">
        <is>
          <t>14:48:48</t>
        </is>
      </c>
      <c r="J1374" s="33" t="n">
        <v>373572380</v>
      </c>
      <c r="K1374" s="33" t="n">
        <v>2577000000</v>
      </c>
      <c r="L1374" s="0" t="inlineStr">
        <is>
          <t>公告</t>
        </is>
      </c>
      <c r="M1374" s="10" t="n">
        <v>0</v>
      </c>
      <c r="N1374" s="34" t="n">
        <v>971940</v>
      </c>
    </row>
    <row r="1375">
      <c r="A1375" s="35" t="n">
        <v>45635</v>
      </c>
      <c r="B1375" s="9" t="inlineStr">
        <is>
          <t>sz300154</t>
        </is>
      </c>
      <c r="C1375" s="0" t="inlineStr">
        <is>
          <t>瑞凌股份</t>
        </is>
      </c>
      <c r="D1375" s="0" t="inlineStr">
        <is>
          <t>首板换</t>
        </is>
      </c>
      <c r="E1375" s="0" t="n">
        <v>1</v>
      </c>
      <c r="F1375" s="0" t="inlineStr">
        <is>
          <t>机器人+逆变焊割设备+创投</t>
        </is>
      </c>
      <c r="G1375" s="10" t="n">
        <v>0.1998</v>
      </c>
      <c r="H1375" s="0" t="n">
        <v>9.91</v>
      </c>
      <c r="I1375" s="32" t="inlineStr">
        <is>
          <t>14:51:33</t>
        </is>
      </c>
      <c r="J1375" s="33" t="n">
        <v>412812010</v>
      </c>
      <c r="K1375" s="33" t="n">
        <v>1461000000</v>
      </c>
      <c r="L1375" s="0" t="inlineStr">
        <is>
          <t>机器人</t>
        </is>
      </c>
      <c r="M1375" s="10" t="n">
        <v>0.0036</v>
      </c>
      <c r="N1375" s="34" t="n">
        <v>1006406</v>
      </c>
    </row>
    <row r="1376">
      <c r="A1376" s="35" t="n">
        <v>45635</v>
      </c>
      <c r="B1376" s="9" t="inlineStr">
        <is>
          <t>sz301600</t>
        </is>
      </c>
      <c r="C1376" s="0" t="inlineStr">
        <is>
          <t>慧翰股份</t>
        </is>
      </c>
      <c r="D1376" s="0" t="inlineStr">
        <is>
          <t>首板换</t>
        </is>
      </c>
      <c r="E1376" s="0" t="n">
        <v>1</v>
      </c>
      <c r="F1376" s="0" t="inlineStr">
        <is>
          <t>次新+物联网+车联网</t>
        </is>
      </c>
      <c r="G1376" s="10" t="n">
        <v>0.2</v>
      </c>
      <c r="H1376" s="0" t="n">
        <v>135.88</v>
      </c>
      <c r="I1376" s="32" t="inlineStr">
        <is>
          <t>14:55:57</t>
        </is>
      </c>
      <c r="J1376" s="33" t="n">
        <v>666176180</v>
      </c>
      <c r="K1376" s="33" t="n">
        <v>2385000000</v>
      </c>
      <c r="L1376" s="0" t="inlineStr">
        <is>
          <t>新能源汽车产业链</t>
        </is>
      </c>
      <c r="M1376" s="10" t="n">
        <v>0.007</v>
      </c>
      <c r="N1376" s="34" t="n">
        <v>18151984</v>
      </c>
    </row>
    <row r="1377">
      <c r="A1377" s="35" t="n">
        <v>45635</v>
      </c>
      <c r="B1377" s="9" t="inlineStr">
        <is>
          <t>sz002575</t>
        </is>
      </c>
      <c r="C1377" s="0" t="inlineStr">
        <is>
          <t>群兴玩具</t>
        </is>
      </c>
      <c r="D1377" s="0" t="inlineStr">
        <is>
          <t>首板换</t>
        </is>
      </c>
      <c r="E1377" s="0" t="n">
        <v>1</v>
      </c>
      <c r="F1377" s="0" t="inlineStr">
        <is>
          <t>Sora概念+跨界算力+实控人拟变更+物业管理</t>
        </is>
      </c>
      <c r="G1377" s="10" t="n">
        <v>0.1004</v>
      </c>
      <c r="H1377" s="0" t="n">
        <v>8.220000000000001</v>
      </c>
      <c r="I1377" s="32" t="inlineStr">
        <is>
          <t>14:56:30</t>
        </is>
      </c>
      <c r="J1377" s="33" t="n">
        <v>585920250</v>
      </c>
      <c r="K1377" s="33" t="n">
        <v>4339000000</v>
      </c>
      <c r="L1377" s="0" t="inlineStr">
        <is>
          <t>人工智能</t>
        </is>
      </c>
      <c r="M1377" s="10" t="n">
        <v>-0.0027</v>
      </c>
      <c r="N1377" s="34" t="n">
        <v>4961700</v>
      </c>
    </row>
    <row r="1378">
      <c r="A1378" s="35" t="n">
        <v>45632</v>
      </c>
      <c r="B1378" s="9" t="inlineStr">
        <is>
          <t>sh605179</t>
        </is>
      </c>
      <c r="C1378" s="0" t="inlineStr">
        <is>
          <t>一鸣食品</t>
        </is>
      </c>
      <c r="D1378" s="0" t="inlineStr">
        <is>
          <t>9板换</t>
        </is>
      </c>
      <c r="E1378" s="0" t="n">
        <v>9</v>
      </c>
      <c r="F1378" s="0" t="inlineStr">
        <is>
          <t>乳品+电商+冷链物流</t>
        </is>
      </c>
      <c r="G1378" s="10" t="n">
        <v>0.1001</v>
      </c>
      <c r="H1378" s="0" t="n">
        <v>23.84</v>
      </c>
      <c r="I1378" s="32" t="inlineStr">
        <is>
          <t>09:34:00</t>
        </is>
      </c>
      <c r="J1378" s="33" t="n">
        <v>452677500</v>
      </c>
      <c r="K1378" s="33" t="n">
        <v>1991000000</v>
      </c>
      <c r="L1378" s="0" t="inlineStr">
        <is>
          <t>消费</t>
        </is>
      </c>
      <c r="M1378" s="10" t="n">
        <v>-0.0683</v>
      </c>
      <c r="N1378" s="34" t="n">
        <v>48217758</v>
      </c>
    </row>
    <row r="1379">
      <c r="A1379" s="35" t="n">
        <v>45632</v>
      </c>
      <c r="B1379" s="9" t="inlineStr">
        <is>
          <t>sz002347</t>
        </is>
      </c>
      <c r="C1379" s="0" t="inlineStr">
        <is>
          <t>泰尔股份</t>
        </is>
      </c>
      <c r="D1379" s="0" t="inlineStr">
        <is>
          <t>7板换</t>
        </is>
      </c>
      <c r="E1379" s="0" t="n">
        <v>7</v>
      </c>
      <c r="F1379" s="0" t="inlineStr">
        <is>
          <t>机器人+神经网络+商业航天</t>
        </is>
      </c>
      <c r="G1379" s="10" t="n">
        <v>0.1</v>
      </c>
      <c r="H1379" s="0" t="n">
        <v>10.01</v>
      </c>
      <c r="I1379" s="32" t="inlineStr">
        <is>
          <t>09:48:42</t>
        </is>
      </c>
      <c r="J1379" s="33" t="n">
        <v>1528645600</v>
      </c>
      <c r="K1379" s="33" t="n">
        <v>3307000000</v>
      </c>
      <c r="L1379" s="0" t="inlineStr">
        <is>
          <t>机器人</t>
        </is>
      </c>
      <c r="M1379" s="10" t="n">
        <v>0.0978</v>
      </c>
      <c r="N1379" s="34" t="n">
        <v>164742093</v>
      </c>
    </row>
    <row r="1380">
      <c r="A1380" s="35" t="n">
        <v>45632</v>
      </c>
      <c r="B1380" s="9" t="inlineStr">
        <is>
          <t>sh603278</t>
        </is>
      </c>
      <c r="C1380" s="0" t="inlineStr">
        <is>
          <t>大业股份</t>
        </is>
      </c>
      <c r="D1380" s="0" t="inlineStr">
        <is>
          <t>6板T</t>
        </is>
      </c>
      <c r="E1380" s="0" t="n">
        <v>6</v>
      </c>
      <c r="F1380" s="0" t="inlineStr">
        <is>
          <t>灵巧手+轮胎+拟投建摩洛哥生产基地</t>
        </is>
      </c>
      <c r="G1380" s="10" t="n">
        <v>0.1003</v>
      </c>
      <c r="H1380" s="0" t="n">
        <v>12.73</v>
      </c>
      <c r="I1380" s="32" t="inlineStr">
        <is>
          <t>13:36:16</t>
        </is>
      </c>
      <c r="J1380" s="33" t="n">
        <v>1513712900</v>
      </c>
      <c r="K1380" s="33" t="n">
        <v>2145000000</v>
      </c>
      <c r="L1380" s="0" t="inlineStr">
        <is>
          <t>机器人</t>
        </is>
      </c>
      <c r="M1380" s="10" t="n">
        <v>0.1003</v>
      </c>
      <c r="N1380" s="34" t="n">
        <v>20916650</v>
      </c>
    </row>
    <row r="1381">
      <c r="A1381" s="35" t="n">
        <v>45632</v>
      </c>
      <c r="B1381" s="9" t="inlineStr">
        <is>
          <t>sz002520</t>
        </is>
      </c>
      <c r="C1381" s="0" t="inlineStr">
        <is>
          <t>日发精机</t>
        </is>
      </c>
      <c r="D1381" s="0" t="inlineStr">
        <is>
          <t>6板T</t>
        </is>
      </c>
      <c r="E1381" s="0" t="n">
        <v>6</v>
      </c>
      <c r="F1381" s="0" t="inlineStr">
        <is>
          <t>人形机器人+减速器+工业母机+万丰奥威</t>
        </is>
      </c>
      <c r="G1381" s="10" t="n">
        <v>0.1004</v>
      </c>
      <c r="H1381" s="0" t="n">
        <v>9.1</v>
      </c>
      <c r="I1381" s="32" t="inlineStr">
        <is>
          <t>13:47:48</t>
        </is>
      </c>
      <c r="J1381" s="33" t="n">
        <v>645510900</v>
      </c>
      <c r="K1381" s="33" t="n">
        <v>4905000000</v>
      </c>
      <c r="L1381" s="0" t="inlineStr">
        <is>
          <t>机器人</t>
        </is>
      </c>
      <c r="M1381" s="10" t="n">
        <v>0.1004</v>
      </c>
      <c r="N1381" s="34" t="n">
        <v>80988681</v>
      </c>
    </row>
    <row r="1382">
      <c r="A1382" s="35" t="n">
        <v>45632</v>
      </c>
      <c r="B1382" s="9" t="inlineStr">
        <is>
          <t>sh603667</t>
        </is>
      </c>
      <c r="C1382" s="0" t="inlineStr">
        <is>
          <t>五洲新春</t>
        </is>
      </c>
      <c r="D1382" s="0" t="inlineStr">
        <is>
          <t>6板T</t>
        </is>
      </c>
      <c r="E1382" s="0" t="n">
        <v>6</v>
      </c>
      <c r="F1382" s="0" t="inlineStr">
        <is>
          <t>人形机器人+汽车零部件+特斯拉</t>
        </is>
      </c>
      <c r="G1382" s="10" t="n">
        <v>0.1001</v>
      </c>
      <c r="H1382" s="0" t="n">
        <v>29.45</v>
      </c>
      <c r="I1382" s="32" t="inlineStr">
        <is>
          <t>13:55:14</t>
        </is>
      </c>
      <c r="J1382" s="33" t="n">
        <v>3854082900</v>
      </c>
      <c r="K1382" s="33" t="n">
        <v>6556000000</v>
      </c>
      <c r="L1382" s="0" t="inlineStr">
        <is>
          <t>机器人</t>
        </is>
      </c>
      <c r="M1382" s="10" t="n">
        <v>0.1001</v>
      </c>
      <c r="N1382" s="34" t="n">
        <v>89849977</v>
      </c>
    </row>
    <row r="1383">
      <c r="A1383" s="35" t="n">
        <v>45632</v>
      </c>
      <c r="B1383" s="9" t="inlineStr">
        <is>
          <t>sz002265</t>
        </is>
      </c>
      <c r="C1383" s="0" t="inlineStr">
        <is>
          <t>建设工业</t>
        </is>
      </c>
      <c r="D1383" s="0" t="inlineStr">
        <is>
          <t>5板T</t>
        </is>
      </c>
      <c r="E1383" s="0" t="n">
        <v>5</v>
      </c>
      <c r="F1383" s="0" t="inlineStr">
        <is>
          <t>机器人+中兵系（军工）+无人驾驶+购买股权</t>
        </is>
      </c>
      <c r="G1383" s="10" t="n">
        <v>0.1001</v>
      </c>
      <c r="H1383" s="0" t="n">
        <v>18.35</v>
      </c>
      <c r="I1383" s="32" t="inlineStr">
        <is>
          <t>14:02:48</t>
        </is>
      </c>
      <c r="J1383" s="33" t="n">
        <v>1613953700</v>
      </c>
      <c r="K1383" s="33" t="n">
        <v>4161000000</v>
      </c>
      <c r="L1383" s="0" t="inlineStr">
        <is>
          <t>机器人</t>
        </is>
      </c>
      <c r="M1383" s="10" t="n">
        <v>0.1001</v>
      </c>
      <c r="N1383" s="34" t="n">
        <v>28130550</v>
      </c>
    </row>
    <row r="1384">
      <c r="A1384" s="35" t="n">
        <v>45632</v>
      </c>
      <c r="B1384" s="9" t="inlineStr">
        <is>
          <t>sz000056</t>
        </is>
      </c>
      <c r="C1384" s="0" t="inlineStr">
        <is>
          <t>皇庭国际</t>
        </is>
      </c>
      <c r="D1384" s="0" t="inlineStr">
        <is>
          <t>5板换</t>
        </is>
      </c>
      <c r="E1384" s="0" t="n">
        <v>5</v>
      </c>
      <c r="F1384" s="0" t="inlineStr">
        <is>
          <t>功率半导体+先进封装+债务重组+不动产运营管理</t>
        </is>
      </c>
      <c r="G1384" s="10" t="n">
        <v>0.0993</v>
      </c>
      <c r="H1384" s="0" t="n">
        <v>4.43</v>
      </c>
      <c r="I1384" s="32" t="inlineStr">
        <is>
          <t>14:29:27</t>
        </is>
      </c>
      <c r="J1384" s="33" t="n">
        <v>1954109000</v>
      </c>
      <c r="K1384" s="33" t="n">
        <v>3157000000</v>
      </c>
      <c r="L1384" s="0" t="inlineStr">
        <is>
          <t>半导体</t>
        </is>
      </c>
      <c r="M1384" s="10" t="n">
        <v>0.09180000000000001</v>
      </c>
      <c r="N1384" s="34" t="n">
        <v>271833778</v>
      </c>
    </row>
    <row r="1385">
      <c r="A1385" s="35" t="n">
        <v>45632</v>
      </c>
      <c r="B1385" s="9" t="inlineStr">
        <is>
          <t>sh600172</t>
        </is>
      </c>
      <c r="C1385" s="0" t="inlineStr">
        <is>
          <t>黄河旋风</t>
        </is>
      </c>
      <c r="D1385" s="0" t="inlineStr">
        <is>
          <t>4板一</t>
        </is>
      </c>
      <c r="E1385" s="0" t="n">
        <v>4</v>
      </c>
      <c r="F1385" s="0" t="inlineStr">
        <is>
          <t>培育钻石+超高压合成装备+国企</t>
        </is>
      </c>
      <c r="G1385" s="10" t="n">
        <v>0.101</v>
      </c>
      <c r="H1385" s="0" t="n">
        <v>5.56</v>
      </c>
      <c r="I1385" s="32" t="inlineStr">
        <is>
          <t>09:25:00</t>
        </is>
      </c>
      <c r="J1385" s="33" t="n">
        <v>86968097</v>
      </c>
      <c r="K1385" s="33" t="n">
        <v>5465000000</v>
      </c>
      <c r="L1385" s="0" t="inlineStr">
        <is>
          <t>出口管制</t>
        </is>
      </c>
      <c r="M1385" s="10" t="n">
        <v>0.101</v>
      </c>
      <c r="N1385" s="34" t="n">
        <v>17748298</v>
      </c>
    </row>
    <row r="1386">
      <c r="A1386" s="35" t="n">
        <v>45632</v>
      </c>
      <c r="B1386" s="9" t="inlineStr">
        <is>
          <t>sh600796</t>
        </is>
      </c>
      <c r="C1386" s="0" t="inlineStr">
        <is>
          <t>钱江生化</t>
        </is>
      </c>
      <c r="D1386" s="0" t="inlineStr">
        <is>
          <t>4板换</t>
        </is>
      </c>
      <c r="E1386" s="0" t="n">
        <v>4</v>
      </c>
      <c r="F1386" s="0" t="inlineStr">
        <is>
          <t>农药+合成生物+污水处理+国企</t>
        </is>
      </c>
      <c r="G1386" s="10" t="n">
        <v>0.1006</v>
      </c>
      <c r="H1386" s="0" t="n">
        <v>7.77</v>
      </c>
      <c r="I1386" s="32" t="inlineStr">
        <is>
          <t>09:37:12</t>
        </is>
      </c>
      <c r="J1386" s="33" t="n">
        <v>255280510</v>
      </c>
      <c r="K1386" s="33" t="n">
        <v>1550000000</v>
      </c>
      <c r="L1386" s="0" t="inlineStr">
        <is>
          <t>重组/股权变动</t>
        </is>
      </c>
      <c r="M1386" s="10" t="n">
        <v>-0.0014</v>
      </c>
      <c r="N1386" s="34" t="n">
        <v>19407945</v>
      </c>
    </row>
    <row r="1387">
      <c r="A1387" s="35" t="n">
        <v>45632</v>
      </c>
      <c r="B1387" s="9" t="inlineStr">
        <is>
          <t>sz000981</t>
        </is>
      </c>
      <c r="C1387" s="0" t="inlineStr">
        <is>
          <t>山子高科</t>
        </is>
      </c>
      <c r="D1387" s="0" t="inlineStr">
        <is>
          <t>5天4板一</t>
        </is>
      </c>
      <c r="E1387" s="0" t="n">
        <v>3</v>
      </c>
      <c r="F1387" s="0" t="inlineStr">
        <is>
          <t>原控股股东重整+先进封装+无人驾驶+低价股</t>
        </is>
      </c>
      <c r="G1387" s="10" t="n">
        <v>0.09959999999999999</v>
      </c>
      <c r="H1387" s="0" t="n">
        <v>2.54</v>
      </c>
      <c r="I1387" s="32" t="inlineStr">
        <is>
          <t>09:25:00</t>
        </is>
      </c>
      <c r="J1387" s="33" t="n">
        <v>144664330</v>
      </c>
      <c r="K1387" s="33" t="n">
        <v>10187000000</v>
      </c>
      <c r="L1387" s="0" t="inlineStr">
        <is>
          <t>重组/股权变动</t>
        </is>
      </c>
      <c r="M1387" s="10" t="n">
        <v>0.09959999999999999</v>
      </c>
      <c r="N1387" s="34" t="n">
        <v>50661303</v>
      </c>
    </row>
    <row r="1388">
      <c r="A1388" s="35" t="n">
        <v>45632</v>
      </c>
      <c r="B1388" s="9" t="inlineStr">
        <is>
          <t>sh600503</t>
        </is>
      </c>
      <c r="C1388" s="0" t="inlineStr">
        <is>
          <t>华丽家族</t>
        </is>
      </c>
      <c r="D1388" s="0" t="inlineStr">
        <is>
          <t>3板一</t>
        </is>
      </c>
      <c r="E1388" s="0" t="n">
        <v>3</v>
      </c>
      <c r="F1388" s="0" t="inlineStr">
        <is>
          <t>石墨烯+机器人+房地产</t>
        </is>
      </c>
      <c r="G1388" s="10" t="n">
        <v>0.1013</v>
      </c>
      <c r="H1388" s="0" t="n">
        <v>3.48</v>
      </c>
      <c r="I1388" s="32" t="inlineStr">
        <is>
          <t>09:25:01</t>
        </is>
      </c>
      <c r="J1388" s="33" t="n">
        <v>53281003</v>
      </c>
      <c r="K1388" s="33" t="n">
        <v>5179000000</v>
      </c>
      <c r="L1388" s="0" t="inlineStr">
        <is>
          <t>机器人</t>
        </is>
      </c>
      <c r="M1388" s="10" t="n">
        <v>0.1013</v>
      </c>
      <c r="N1388" s="34" t="n">
        <v>14860174</v>
      </c>
    </row>
    <row r="1389">
      <c r="A1389" s="35" t="n">
        <v>45632</v>
      </c>
      <c r="B1389" s="9" t="inlineStr">
        <is>
          <t>sz002593</t>
        </is>
      </c>
      <c r="C1389" s="0" t="inlineStr">
        <is>
          <t>日上集团</t>
        </is>
      </c>
      <c r="D1389" s="0" t="inlineStr">
        <is>
          <t>8天7板T</t>
        </is>
      </c>
      <c r="E1389" s="0" t="n">
        <v>3</v>
      </c>
      <c r="F1389" s="0" t="inlineStr">
        <is>
          <t>汽车车轮+车联网+钢结构+华为</t>
        </is>
      </c>
      <c r="G1389" s="10" t="n">
        <v>0.0993</v>
      </c>
      <c r="H1389" s="0" t="n">
        <v>6.2</v>
      </c>
      <c r="I1389" s="32" t="inlineStr">
        <is>
          <t>09:33:12</t>
        </is>
      </c>
      <c r="J1389" s="33" t="n">
        <v>595015850</v>
      </c>
      <c r="K1389" s="33" t="n">
        <v>2454000000</v>
      </c>
      <c r="L1389" s="0" t="inlineStr">
        <is>
          <t>新能源汽车产业链</t>
        </is>
      </c>
      <c r="M1389" s="10" t="n">
        <v>0.0993</v>
      </c>
      <c r="N1389" s="34" t="n">
        <v>41238494</v>
      </c>
    </row>
    <row r="1390">
      <c r="A1390" s="35" t="n">
        <v>45632</v>
      </c>
      <c r="B1390" s="9" t="inlineStr">
        <is>
          <t>sh603270</t>
        </is>
      </c>
      <c r="C1390" s="0" t="inlineStr">
        <is>
          <t>金帝股份</t>
        </is>
      </c>
      <c r="D1390" s="0" t="inlineStr">
        <is>
          <t>3板T</t>
        </is>
      </c>
      <c r="E1390" s="0" t="n">
        <v>3</v>
      </c>
      <c r="F1390" s="0" t="inlineStr">
        <is>
          <t>机器人+汽车零部件+风电</t>
        </is>
      </c>
      <c r="G1390" s="10" t="n">
        <v>0.1001</v>
      </c>
      <c r="H1390" s="0" t="n">
        <v>27.25</v>
      </c>
      <c r="I1390" s="32" t="inlineStr">
        <is>
          <t>09:33:20</t>
        </is>
      </c>
      <c r="J1390" s="33" t="n">
        <v>383169410</v>
      </c>
      <c r="K1390" s="33" t="n">
        <v>1493000000</v>
      </c>
      <c r="L1390" s="0" t="inlineStr">
        <is>
          <t>机器人</t>
        </is>
      </c>
      <c r="M1390" s="10" t="n">
        <v>0.1001</v>
      </c>
      <c r="N1390" s="34" t="n">
        <v>93066598</v>
      </c>
    </row>
    <row r="1391">
      <c r="A1391" s="35" t="n">
        <v>45632</v>
      </c>
      <c r="B1391" s="9" t="inlineStr">
        <is>
          <t>sz000903</t>
        </is>
      </c>
      <c r="C1391" s="0" t="inlineStr">
        <is>
          <t>云内动力</t>
        </is>
      </c>
      <c r="D1391" s="0" t="inlineStr">
        <is>
          <t>5天4板换</t>
        </is>
      </c>
      <c r="E1391" s="0" t="n">
        <v>3</v>
      </c>
      <c r="F1391" s="0" t="inlineStr">
        <is>
          <t>配送机器人+下属子公司引入战投+氢能源+昆明国企</t>
        </is>
      </c>
      <c r="G1391" s="10" t="n">
        <v>0.1007</v>
      </c>
      <c r="H1391" s="0" t="n">
        <v>4.92</v>
      </c>
      <c r="I1391" s="32" t="inlineStr">
        <is>
          <t>09:59:06</t>
        </is>
      </c>
      <c r="J1391" s="33" t="n">
        <v>1206134880</v>
      </c>
      <c r="K1391" s="33" t="n">
        <v>6249000000</v>
      </c>
      <c r="L1391" s="0" t="inlineStr">
        <is>
          <t>机器人</t>
        </is>
      </c>
      <c r="M1391" s="10" t="n">
        <v>0.0067</v>
      </c>
      <c r="N1391" s="34" t="n">
        <v>35159850</v>
      </c>
    </row>
    <row r="1392">
      <c r="A1392" s="35" t="n">
        <v>45632</v>
      </c>
      <c r="B1392" s="9" t="inlineStr">
        <is>
          <t>sh605006</t>
        </is>
      </c>
      <c r="C1392" s="0" t="inlineStr">
        <is>
          <t>山东玻纤</t>
        </is>
      </c>
      <c r="D1392" s="0" t="inlineStr">
        <is>
          <t>3板换</t>
        </is>
      </c>
      <c r="E1392" s="0" t="n">
        <v>3</v>
      </c>
      <c r="F1392" s="0" t="inlineStr">
        <is>
          <t>玻璃纤维+涨价+热电+山东国资</t>
        </is>
      </c>
      <c r="G1392" s="10" t="n">
        <v>0.0994</v>
      </c>
      <c r="H1392" s="0" t="n">
        <v>7.41</v>
      </c>
      <c r="I1392" s="32" t="inlineStr">
        <is>
          <t>14:29:30</t>
        </is>
      </c>
      <c r="J1392" s="33" t="n">
        <v>407538620</v>
      </c>
      <c r="K1392" s="33" t="n">
        <v>1433000000</v>
      </c>
      <c r="L1392" s="0" t="inlineStr">
        <is>
          <t>其他</t>
        </is>
      </c>
      <c r="M1392" s="10" t="n">
        <v>-0.003</v>
      </c>
      <c r="N1392" s="34" t="n">
        <v>12454176</v>
      </c>
    </row>
    <row r="1393">
      <c r="A1393" s="35" t="n">
        <v>45632</v>
      </c>
      <c r="B1393" s="9" t="inlineStr">
        <is>
          <t>sz002354</t>
        </is>
      </c>
      <c r="C1393" s="0" t="inlineStr">
        <is>
          <t>天娱数科</t>
        </is>
      </c>
      <c r="D1393" s="0" t="inlineStr">
        <is>
          <t>5天3板一</t>
        </is>
      </c>
      <c r="E1393" s="0" t="n">
        <v>2</v>
      </c>
      <c r="F1393" s="0" t="inlineStr">
        <is>
          <t>文生视频+AI营销+抖音概念</t>
        </is>
      </c>
      <c r="G1393" s="10" t="n">
        <v>0.09959999999999999</v>
      </c>
      <c r="H1393" s="0" t="n">
        <v>6.18</v>
      </c>
      <c r="I1393" s="32" t="inlineStr">
        <is>
          <t>09:25:00</t>
        </is>
      </c>
      <c r="J1393" s="33" t="n">
        <v>156197130</v>
      </c>
      <c r="K1393" s="33" t="n">
        <v>10002000000</v>
      </c>
      <c r="L1393" s="0" t="inlineStr">
        <is>
          <t>人工智能</t>
        </is>
      </c>
      <c r="M1393" s="10" t="n">
        <v>0.09959999999999999</v>
      </c>
      <c r="N1393" s="34" t="n">
        <v>39831126</v>
      </c>
    </row>
    <row r="1394">
      <c r="A1394" s="35" t="n">
        <v>45632</v>
      </c>
      <c r="B1394" s="9" t="inlineStr">
        <is>
          <t>sz002362</t>
        </is>
      </c>
      <c r="C1394" s="0" t="inlineStr">
        <is>
          <t>汉王科技</t>
        </is>
      </c>
      <c r="D1394" s="0" t="inlineStr">
        <is>
          <t>2板一</t>
        </is>
      </c>
      <c r="E1394" s="0" t="n">
        <v>2</v>
      </c>
      <c r="F1394" s="0" t="inlineStr">
        <is>
          <t>AI应用+AI Agent</t>
        </is>
      </c>
      <c r="G1394" s="10" t="n">
        <v>0.0999</v>
      </c>
      <c r="H1394" s="0" t="n">
        <v>28.07</v>
      </c>
      <c r="I1394" s="32" t="inlineStr">
        <is>
          <t>09:25:00</t>
        </is>
      </c>
      <c r="J1394" s="33" t="n">
        <v>113801113</v>
      </c>
      <c r="K1394" s="33" t="n">
        <v>4616000000</v>
      </c>
      <c r="L1394" s="0" t="inlineStr">
        <is>
          <t>人工智能</t>
        </is>
      </c>
      <c r="M1394" s="10" t="n">
        <v>0.0999</v>
      </c>
      <c r="N1394" s="34" t="n">
        <v>34467153</v>
      </c>
    </row>
    <row r="1395">
      <c r="A1395" s="35" t="n">
        <v>45632</v>
      </c>
      <c r="B1395" s="9" t="inlineStr">
        <is>
          <t>sh603030</t>
        </is>
      </c>
      <c r="C1395" s="0" t="inlineStr">
        <is>
          <t>全筑股份</t>
        </is>
      </c>
      <c r="D1395" s="0" t="inlineStr">
        <is>
          <t>2板一</t>
        </is>
      </c>
      <c r="E1395" s="0" t="n">
        <v>2</v>
      </c>
      <c r="F1395" s="0" t="inlineStr">
        <is>
          <t>住宅装修+机器人+摘帽</t>
        </is>
      </c>
      <c r="G1395" s="10" t="n">
        <v>0.1</v>
      </c>
      <c r="H1395" s="0" t="n">
        <v>3.63</v>
      </c>
      <c r="I1395" s="32" t="inlineStr">
        <is>
          <t>09:25:01</t>
        </is>
      </c>
      <c r="J1395" s="33" t="n">
        <v>27114702</v>
      </c>
      <c r="K1395" s="33" t="n">
        <v>3391000000</v>
      </c>
      <c r="L1395" s="0" t="inlineStr">
        <is>
          <t>机器人</t>
        </is>
      </c>
      <c r="M1395" s="10" t="n">
        <v>0.1</v>
      </c>
      <c r="N1395" s="34" t="n">
        <v>8888207</v>
      </c>
    </row>
    <row r="1396">
      <c r="A1396" s="35" t="n">
        <v>45632</v>
      </c>
      <c r="B1396" s="9" t="inlineStr">
        <is>
          <t>sh603528</t>
        </is>
      </c>
      <c r="C1396" s="0" t="inlineStr">
        <is>
          <t>多伦科技</t>
        </is>
      </c>
      <c r="D1396" s="0" t="inlineStr">
        <is>
          <t>2板一</t>
        </is>
      </c>
      <c r="E1396" s="0" t="n">
        <v>2</v>
      </c>
      <c r="F1396" s="0" t="inlineStr">
        <is>
          <t>新能源车检+智慧驾培+华为鸿蒙+充电站</t>
        </is>
      </c>
      <c r="G1396" s="10" t="n">
        <v>0.1005</v>
      </c>
      <c r="H1396" s="0" t="n">
        <v>10.18</v>
      </c>
      <c r="I1396" s="32" t="inlineStr">
        <is>
          <t>09:25:01</t>
        </is>
      </c>
      <c r="J1396" s="33" t="n">
        <v>56071674</v>
      </c>
      <c r="K1396" s="33" t="n">
        <v>2913000000</v>
      </c>
      <c r="L1396" s="0" t="inlineStr">
        <is>
          <t>新能源汽车产业链</t>
        </is>
      </c>
      <c r="M1396" s="10" t="n">
        <v>0.1005</v>
      </c>
      <c r="N1396" s="34" t="n">
        <v>17727625</v>
      </c>
    </row>
    <row r="1397">
      <c r="A1397" s="35" t="n">
        <v>45632</v>
      </c>
      <c r="B1397" s="9" t="inlineStr">
        <is>
          <t>sh603776</t>
        </is>
      </c>
      <c r="C1397" s="0" t="inlineStr">
        <is>
          <t>永安行</t>
        </is>
      </c>
      <c r="D1397" s="0" t="inlineStr">
        <is>
          <t>2板一</t>
        </is>
      </c>
      <c r="E1397" s="0" t="n">
        <v>2</v>
      </c>
      <c r="F1397" s="0" t="inlineStr">
        <is>
          <t>拟购上海联适65%股份+农机+两轮车</t>
        </is>
      </c>
      <c r="G1397" s="10" t="n">
        <v>0.1001</v>
      </c>
      <c r="H1397" s="0" t="n">
        <v>19.02</v>
      </c>
      <c r="I1397" s="32" t="inlineStr">
        <is>
          <t>09:25:01</t>
        </is>
      </c>
      <c r="J1397" s="33" t="n">
        <v>5476276</v>
      </c>
      <c r="K1397" s="33" t="n">
        <v>2450000000</v>
      </c>
      <c r="L1397" s="0" t="inlineStr">
        <is>
          <t>重组/股权变动</t>
        </is>
      </c>
      <c r="M1397" s="10" t="n">
        <v>0.1001</v>
      </c>
      <c r="N1397" s="34" t="n">
        <v>762702</v>
      </c>
    </row>
    <row r="1398">
      <c r="A1398" s="35" t="n">
        <v>45632</v>
      </c>
      <c r="B1398" s="9" t="inlineStr">
        <is>
          <t>sh601010</t>
        </is>
      </c>
      <c r="C1398" s="0" t="inlineStr">
        <is>
          <t>文峰股份</t>
        </is>
      </c>
      <c r="D1398" s="0" t="inlineStr">
        <is>
          <t>2板一</t>
        </is>
      </c>
      <c r="E1398" s="0" t="n">
        <v>2</v>
      </c>
      <c r="F1398" s="0" t="inlineStr">
        <is>
          <t>零售+电商+低价股</t>
        </is>
      </c>
      <c r="G1398" s="10" t="n">
        <v>0.0989</v>
      </c>
      <c r="H1398" s="0" t="n">
        <v>3</v>
      </c>
      <c r="I1398" s="32" t="inlineStr">
        <is>
          <t>09:25:02</t>
        </is>
      </c>
      <c r="J1398" s="33" t="n">
        <v>95124789</v>
      </c>
      <c r="K1398" s="33" t="n">
        <v>3385000000</v>
      </c>
      <c r="L1398" s="0" t="inlineStr">
        <is>
          <t>消费</t>
        </is>
      </c>
      <c r="M1398" s="10" t="n">
        <v>0.0989</v>
      </c>
      <c r="N1398" s="34" t="n">
        <v>44480805</v>
      </c>
    </row>
    <row r="1399">
      <c r="A1399" s="35" t="n">
        <v>45632</v>
      </c>
      <c r="B1399" s="9" t="inlineStr">
        <is>
          <t>sh603466</t>
        </is>
      </c>
      <c r="C1399" s="0" t="inlineStr">
        <is>
          <t>风语筑</t>
        </is>
      </c>
      <c r="D1399" s="0" t="inlineStr">
        <is>
          <t>2板一</t>
        </is>
      </c>
      <c r="E1399" s="0" t="n">
        <v>2</v>
      </c>
      <c r="F1399" s="0" t="inlineStr">
        <is>
          <t>AI 3D+虚拟现实+华为</t>
        </is>
      </c>
      <c r="G1399" s="10" t="n">
        <v>0.1003</v>
      </c>
      <c r="H1399" s="0" t="n">
        <v>10.97</v>
      </c>
      <c r="I1399" s="32" t="inlineStr">
        <is>
          <t>09:25:02</t>
        </is>
      </c>
      <c r="J1399" s="33" t="n">
        <v>70855680</v>
      </c>
      <c r="K1399" s="33" t="n">
        <v>3445000000</v>
      </c>
      <c r="L1399" s="0" t="inlineStr">
        <is>
          <t>人工智能</t>
        </is>
      </c>
      <c r="M1399" s="10" t="n">
        <v>0.1003</v>
      </c>
      <c r="N1399" s="34" t="n">
        <v>23234657</v>
      </c>
    </row>
    <row r="1400">
      <c r="A1400" s="35" t="n">
        <v>45632</v>
      </c>
      <c r="B1400" s="9" t="inlineStr">
        <is>
          <t>sh600243</t>
        </is>
      </c>
      <c r="C1400" s="0" t="inlineStr">
        <is>
          <t>青海华鼎</t>
        </is>
      </c>
      <c r="D1400" s="0" t="inlineStr">
        <is>
          <t>2板一</t>
        </is>
      </c>
      <c r="E1400" s="0" t="n">
        <v>2</v>
      </c>
      <c r="F1400" s="0" t="inlineStr">
        <is>
          <t>减速器+工业母机+拟增资收购股权</t>
        </is>
      </c>
      <c r="G1400" s="10" t="n">
        <v>0.09959999999999999</v>
      </c>
      <c r="H1400" s="0" t="n">
        <v>5.52</v>
      </c>
      <c r="I1400" s="32" t="inlineStr">
        <is>
          <t>09:25:03</t>
        </is>
      </c>
      <c r="J1400" s="33" t="n">
        <v>101273845</v>
      </c>
      <c r="K1400" s="33" t="n">
        <v>2213000000</v>
      </c>
      <c r="L1400" s="0" t="inlineStr">
        <is>
          <t>机器人</t>
        </is>
      </c>
      <c r="M1400" s="10" t="n">
        <v>0.09959999999999999</v>
      </c>
      <c r="N1400" s="34" t="n">
        <v>20070775</v>
      </c>
    </row>
    <row r="1401">
      <c r="A1401" s="35" t="n">
        <v>45632</v>
      </c>
      <c r="B1401" s="9" t="inlineStr">
        <is>
          <t>sh603825</t>
        </is>
      </c>
      <c r="C1401" s="0" t="inlineStr">
        <is>
          <t>华扬联众</t>
        </is>
      </c>
      <c r="D1401" s="0" t="inlineStr">
        <is>
          <t>2板一</t>
        </is>
      </c>
      <c r="E1401" s="0" t="n">
        <v>2</v>
      </c>
      <c r="F1401" s="0" t="inlineStr">
        <is>
          <t>营销+湘江集团将成公司第二大股东</t>
        </is>
      </c>
      <c r="G1401" s="10" t="n">
        <v>0.0999</v>
      </c>
      <c r="H1401" s="0" t="n">
        <v>15.19</v>
      </c>
      <c r="I1401" s="32" t="inlineStr">
        <is>
          <t>09:25:03</t>
        </is>
      </c>
      <c r="J1401" s="33" t="n">
        <v>60009629</v>
      </c>
      <c r="K1401" s="33" t="n">
        <v>2119000000</v>
      </c>
      <c r="L1401" s="0" t="inlineStr">
        <is>
          <t>人工智能</t>
        </is>
      </c>
      <c r="M1401" s="10" t="n">
        <v>0.0999</v>
      </c>
      <c r="N1401" s="34" t="n">
        <v>12732258</v>
      </c>
    </row>
    <row r="1402">
      <c r="A1402" s="35" t="n">
        <v>45632</v>
      </c>
      <c r="B1402" s="9" t="inlineStr">
        <is>
          <t>sh603488</t>
        </is>
      </c>
      <c r="C1402" s="0" t="inlineStr">
        <is>
          <t>展鹏科技</t>
        </is>
      </c>
      <c r="D1402" s="0" t="inlineStr">
        <is>
          <t>2板换</t>
        </is>
      </c>
      <c r="E1402" s="0" t="n">
        <v>2</v>
      </c>
      <c r="F1402" s="0" t="inlineStr">
        <is>
          <t>军事航空仿真系统产品+电梯</t>
        </is>
      </c>
      <c r="G1402" s="10" t="n">
        <v>0.1001</v>
      </c>
      <c r="H1402" s="0" t="n">
        <v>10.33</v>
      </c>
      <c r="I1402" s="32" t="inlineStr">
        <is>
          <t>09:31:00</t>
        </is>
      </c>
      <c r="J1402" s="33" t="n">
        <v>141880480</v>
      </c>
      <c r="K1402" s="33" t="n">
        <v>1841000000</v>
      </c>
      <c r="L1402" s="0" t="inlineStr">
        <is>
          <t>重组/股权变动</t>
        </is>
      </c>
      <c r="M1402" s="10" t="n">
        <v>0.06279999999999999</v>
      </c>
      <c r="N1402" s="34" t="n">
        <v>25825246</v>
      </c>
    </row>
    <row r="1403">
      <c r="A1403" s="35" t="n">
        <v>45632</v>
      </c>
      <c r="B1403" s="9" t="inlineStr">
        <is>
          <t>sz002122</t>
        </is>
      </c>
      <c r="C1403" s="0" t="inlineStr">
        <is>
          <t>汇洲智能</t>
        </is>
      </c>
      <c r="D1403" s="0" t="inlineStr">
        <is>
          <t>2板换</t>
        </is>
      </c>
      <c r="E1403" s="0" t="n">
        <v>2</v>
      </c>
      <c r="F1403" s="0" t="inlineStr">
        <is>
          <t>应用AI审核+工业母机+数据中心+低价股</t>
        </is>
      </c>
      <c r="G1403" s="10" t="n">
        <v>0.1</v>
      </c>
      <c r="H1403" s="0" t="n">
        <v>3.96</v>
      </c>
      <c r="I1403" s="32" t="inlineStr">
        <is>
          <t>09:31:00</t>
        </is>
      </c>
      <c r="J1403" s="33" t="n">
        <v>315484120</v>
      </c>
      <c r="K1403" s="33" t="n">
        <v>5342000000</v>
      </c>
      <c r="L1403" s="0" t="inlineStr">
        <is>
          <t>人工智能</t>
        </is>
      </c>
      <c r="M1403" s="10" t="n">
        <v>0.0583</v>
      </c>
      <c r="N1403" s="34" t="n">
        <v>71630667</v>
      </c>
    </row>
    <row r="1404">
      <c r="A1404" s="35" t="n">
        <v>45632</v>
      </c>
      <c r="B1404" s="9" t="inlineStr">
        <is>
          <t>sz002323</t>
        </is>
      </c>
      <c r="C1404" s="0" t="inlineStr">
        <is>
          <t>雅博股份</t>
        </is>
      </c>
      <c r="D1404" s="0" t="inlineStr">
        <is>
          <t>5天3板换</t>
        </is>
      </c>
      <c r="E1404" s="0" t="n">
        <v>2</v>
      </c>
      <c r="F1404" s="0" t="inlineStr">
        <is>
          <t>光伏建筑一体化+HJT电池+国企改革+低价股</t>
        </is>
      </c>
      <c r="G1404" s="10" t="n">
        <v>0.101</v>
      </c>
      <c r="H1404" s="0" t="n">
        <v>2.29</v>
      </c>
      <c r="I1404" s="32" t="inlineStr">
        <is>
          <t>09:31:00</t>
        </is>
      </c>
      <c r="J1404" s="33" t="n">
        <v>254207620</v>
      </c>
      <c r="K1404" s="33" t="n">
        <v>3348000000</v>
      </c>
      <c r="L1404" s="0" t="inlineStr">
        <is>
          <t>光伏</t>
        </is>
      </c>
      <c r="M1404" s="10" t="n">
        <v>0.0673</v>
      </c>
      <c r="N1404" s="34" t="n">
        <v>58890606</v>
      </c>
    </row>
    <row r="1405">
      <c r="A1405" s="35" t="n">
        <v>45632</v>
      </c>
      <c r="B1405" s="9" t="inlineStr">
        <is>
          <t>sz002607</t>
        </is>
      </c>
      <c r="C1405" s="0" t="inlineStr">
        <is>
          <t>中公教育</t>
        </is>
      </c>
      <c r="D1405" s="0" t="inlineStr">
        <is>
          <t>2板换</t>
        </is>
      </c>
      <c r="E1405" s="0" t="n">
        <v>2</v>
      </c>
      <c r="F1405" s="0" t="inlineStr">
        <is>
          <t>职业教育+战略升级+低价股</t>
        </is>
      </c>
      <c r="G1405" s="10" t="n">
        <v>0.1003</v>
      </c>
      <c r="H1405" s="0" t="n">
        <v>4.06</v>
      </c>
      <c r="I1405" s="32" t="inlineStr">
        <is>
          <t>09:31:00</t>
        </is>
      </c>
      <c r="J1405" s="33" t="n">
        <v>1188299720</v>
      </c>
      <c r="K1405" s="33" t="n">
        <v>18659000000</v>
      </c>
      <c r="L1405" s="0" t="inlineStr">
        <is>
          <t>人工智能</t>
        </is>
      </c>
      <c r="M1405" s="10" t="n">
        <v>0.0515</v>
      </c>
      <c r="N1405" s="34" t="n">
        <v>312280636</v>
      </c>
    </row>
    <row r="1406">
      <c r="A1406" s="35" t="n">
        <v>45632</v>
      </c>
      <c r="B1406" s="9" t="inlineStr">
        <is>
          <t>sz001231</t>
        </is>
      </c>
      <c r="C1406" s="0" t="inlineStr">
        <is>
          <t>农心科技</t>
        </is>
      </c>
      <c r="D1406" s="0" t="inlineStr">
        <is>
          <t>2板换</t>
        </is>
      </c>
      <c r="E1406" s="0" t="n">
        <v>2</v>
      </c>
      <c r="F1406" s="0" t="inlineStr">
        <is>
          <t>农药+涨价</t>
        </is>
      </c>
      <c r="G1406" s="10" t="n">
        <v>0.0999</v>
      </c>
      <c r="H1406" s="0" t="n">
        <v>21.91</v>
      </c>
      <c r="I1406" s="32" t="inlineStr">
        <is>
          <t>09:31:09</t>
        </is>
      </c>
      <c r="J1406" s="33" t="n">
        <v>190607590</v>
      </c>
      <c r="K1406" s="33" t="n">
        <v>715000000</v>
      </c>
      <c r="L1406" s="0" t="inlineStr">
        <is>
          <t>农业</t>
        </is>
      </c>
      <c r="M1406" s="10" t="n">
        <v>0.0482</v>
      </c>
      <c r="N1406" s="34" t="n">
        <v>31317306</v>
      </c>
    </row>
    <row r="1407">
      <c r="A1407" s="35" t="n">
        <v>45632</v>
      </c>
      <c r="B1407" s="9" t="inlineStr">
        <is>
          <t>sz002713</t>
        </is>
      </c>
      <c r="C1407" s="0" t="inlineStr">
        <is>
          <t>东易日盛</t>
        </is>
      </c>
      <c r="D1407" s="0" t="inlineStr">
        <is>
          <t>5天4板换</t>
        </is>
      </c>
      <c r="E1407" s="0" t="n">
        <v>2</v>
      </c>
      <c r="F1407" s="0" t="inlineStr">
        <is>
          <t>重整+家装设计+AIGC</t>
        </is>
      </c>
      <c r="G1407" s="10" t="n">
        <v>0.09959999999999999</v>
      </c>
      <c r="H1407" s="0" t="n">
        <v>6.07</v>
      </c>
      <c r="I1407" s="32" t="inlineStr">
        <is>
          <t>09:31:21</t>
        </is>
      </c>
      <c r="J1407" s="33" t="n">
        <v>171705610</v>
      </c>
      <c r="K1407" s="33" t="n">
        <v>1187000000</v>
      </c>
      <c r="L1407" s="0" t="inlineStr">
        <is>
          <t>重组/股权变动</t>
        </is>
      </c>
      <c r="M1407" s="10" t="n">
        <v>0.0761</v>
      </c>
      <c r="N1407" s="34" t="n">
        <v>22494780</v>
      </c>
    </row>
    <row r="1408">
      <c r="A1408" s="35" t="n">
        <v>45632</v>
      </c>
      <c r="B1408" s="9" t="inlineStr">
        <is>
          <t>sz002530</t>
        </is>
      </c>
      <c r="C1408" s="0" t="inlineStr">
        <is>
          <t>金财互联</t>
        </is>
      </c>
      <c r="D1408" s="0" t="inlineStr">
        <is>
          <t>2板换</t>
        </is>
      </c>
      <c r="E1408" s="0" t="n">
        <v>2</v>
      </c>
      <c r="F1408" s="0" t="inlineStr">
        <is>
          <t>Sora概念+欣智悦财税大模型+机器人+财税数字化</t>
        </is>
      </c>
      <c r="G1408" s="10" t="n">
        <v>0.1004</v>
      </c>
      <c r="H1408" s="0" t="n">
        <v>10.96</v>
      </c>
      <c r="I1408" s="32" t="inlineStr">
        <is>
          <t>09:33:33</t>
        </is>
      </c>
      <c r="J1408" s="33" t="n">
        <v>1182647090</v>
      </c>
      <c r="K1408" s="33" t="n">
        <v>5666000000</v>
      </c>
      <c r="L1408" s="0" t="inlineStr">
        <is>
          <t>泛金融</t>
        </is>
      </c>
      <c r="M1408" s="10" t="n">
        <v>0.0542</v>
      </c>
      <c r="N1408" s="34" t="n">
        <v>110822250</v>
      </c>
    </row>
    <row r="1409">
      <c r="A1409" s="35" t="n">
        <v>45632</v>
      </c>
      <c r="B1409" s="9" t="inlineStr">
        <is>
          <t>sh600545</t>
        </is>
      </c>
      <c r="C1409" s="0" t="inlineStr">
        <is>
          <t>卓郎智能</t>
        </is>
      </c>
      <c r="D1409" s="0" t="inlineStr">
        <is>
          <t>2板换</t>
        </is>
      </c>
      <c r="E1409" s="0" t="n">
        <v>2</v>
      </c>
      <c r="F1409" s="0" t="inlineStr">
        <is>
          <t>机器人+纺织机械+外销+低价股</t>
        </is>
      </c>
      <c r="G1409" s="10" t="n">
        <v>0.1</v>
      </c>
      <c r="H1409" s="0" t="n">
        <v>2.86</v>
      </c>
      <c r="I1409" s="32" t="inlineStr">
        <is>
          <t>09:36:42</t>
        </is>
      </c>
      <c r="J1409" s="33" t="n">
        <v>393158670</v>
      </c>
      <c r="K1409" s="33" t="n">
        <v>2760000000</v>
      </c>
      <c r="L1409" s="0" t="inlineStr">
        <is>
          <t>机器人</t>
        </is>
      </c>
      <c r="M1409" s="10" t="n">
        <v>0.0731</v>
      </c>
      <c r="N1409" s="34" t="n">
        <v>36604800</v>
      </c>
    </row>
    <row r="1410">
      <c r="A1410" s="35" t="n">
        <v>45632</v>
      </c>
      <c r="B1410" s="9" t="inlineStr">
        <is>
          <t>sh600571</t>
        </is>
      </c>
      <c r="C1410" s="0" t="inlineStr">
        <is>
          <t>信雅达</t>
        </is>
      </c>
      <c r="D1410" s="0" t="inlineStr">
        <is>
          <t>2板T</t>
        </is>
      </c>
      <c r="E1410" s="0" t="n">
        <v>2</v>
      </c>
      <c r="F1410" s="0" t="inlineStr">
        <is>
          <t>此前因Pika大涨+金融科技</t>
        </is>
      </c>
      <c r="G1410" s="10" t="n">
        <v>0.0997</v>
      </c>
      <c r="H1410" s="0" t="n">
        <v>16.43</v>
      </c>
      <c r="I1410" s="32" t="inlineStr">
        <is>
          <t>09:37:42</t>
        </is>
      </c>
      <c r="J1410" s="33" t="n">
        <v>1100608530</v>
      </c>
      <c r="K1410" s="33" t="n">
        <v>5994000000</v>
      </c>
      <c r="L1410" s="0" t="inlineStr">
        <is>
          <t>人工智能</t>
        </is>
      </c>
      <c r="M1410" s="10" t="n">
        <v>0.0997</v>
      </c>
      <c r="N1410" s="34" t="n">
        <v>195020223</v>
      </c>
    </row>
    <row r="1411">
      <c r="A1411" s="35" t="n">
        <v>45632</v>
      </c>
      <c r="B1411" s="9" t="inlineStr">
        <is>
          <t>sz300071</t>
        </is>
      </c>
      <c r="C1411" s="0" t="inlineStr">
        <is>
          <t>福石控股</t>
        </is>
      </c>
      <c r="D1411" s="0" t="inlineStr">
        <is>
          <t>2板换</t>
        </is>
      </c>
      <c r="E1411" s="0" t="n">
        <v>2</v>
      </c>
      <c r="F1411" s="0" t="inlineStr">
        <is>
          <t>营销+字节+多模态AI</t>
        </is>
      </c>
      <c r="G1411" s="10" t="n">
        <v>0.2</v>
      </c>
      <c r="H1411" s="0" t="n">
        <v>6.72</v>
      </c>
      <c r="I1411" s="32" t="inlineStr">
        <is>
          <t>09:39:39</t>
        </is>
      </c>
      <c r="J1411" s="33" t="n">
        <v>1346651700</v>
      </c>
      <c r="K1411" s="33" t="n">
        <v>4569000000</v>
      </c>
      <c r="L1411" s="0" t="inlineStr">
        <is>
          <t>人工智能</t>
        </is>
      </c>
      <c r="M1411" s="10" t="n">
        <v>0.1107</v>
      </c>
      <c r="N1411" s="34" t="n">
        <v>101222414</v>
      </c>
    </row>
    <row r="1412">
      <c r="A1412" s="35" t="n">
        <v>45632</v>
      </c>
      <c r="B1412" s="9" t="inlineStr">
        <is>
          <t>sh600868</t>
        </is>
      </c>
      <c r="C1412" s="0" t="inlineStr">
        <is>
          <t>梅雁吉祥</t>
        </is>
      </c>
      <c r="D1412" s="0" t="inlineStr">
        <is>
          <t>2板换</t>
        </is>
      </c>
      <c r="E1412" s="0" t="n">
        <v>2</v>
      </c>
      <c r="F1412" s="0" t="inlineStr">
        <is>
          <t>锑+氢能源+绿色电力+低价股</t>
        </is>
      </c>
      <c r="G1412" s="10" t="n">
        <v>0.1018</v>
      </c>
      <c r="H1412" s="0" t="n">
        <v>3.03</v>
      </c>
      <c r="I1412" s="32" t="inlineStr">
        <is>
          <t>09:41:57</t>
        </is>
      </c>
      <c r="J1412" s="33" t="n">
        <v>670057070</v>
      </c>
      <c r="K1412" s="33" t="n">
        <v>5341000000</v>
      </c>
      <c r="L1412" s="0" t="inlineStr">
        <is>
          <t>出口管制</t>
        </is>
      </c>
      <c r="M1412" s="10" t="n">
        <v>0.04</v>
      </c>
      <c r="N1412" s="34" t="n">
        <v>47933028</v>
      </c>
    </row>
    <row r="1413">
      <c r="A1413" s="35" t="n">
        <v>45632</v>
      </c>
      <c r="B1413" s="9" t="inlineStr">
        <is>
          <t>sh600743</t>
        </is>
      </c>
      <c r="C1413" s="0" t="inlineStr">
        <is>
          <t>华远地产</t>
        </is>
      </c>
      <c r="D1413" s="0" t="inlineStr">
        <is>
          <t>2板换</t>
        </is>
      </c>
      <c r="E1413" s="0" t="n">
        <v>2</v>
      </c>
      <c r="F1413" s="0" t="inlineStr">
        <is>
          <t>资产重组+房地产+国企</t>
        </is>
      </c>
      <c r="G1413" s="10" t="n">
        <v>0.1019</v>
      </c>
      <c r="H1413" s="0" t="n">
        <v>2.38</v>
      </c>
      <c r="I1413" s="32" t="inlineStr">
        <is>
          <t>10:09:37</t>
        </is>
      </c>
      <c r="J1413" s="33" t="n">
        <v>299090280</v>
      </c>
      <c r="K1413" s="33" t="n">
        <v>2556000000</v>
      </c>
      <c r="L1413" s="0" t="inlineStr">
        <is>
          <t>重组/股权变动</t>
        </is>
      </c>
      <c r="M1413" s="10" t="n">
        <v>0.0509</v>
      </c>
      <c r="N1413" s="34" t="n">
        <v>13659952</v>
      </c>
    </row>
    <row r="1414">
      <c r="A1414" s="35" t="n">
        <v>45632</v>
      </c>
      <c r="B1414" s="9" t="inlineStr">
        <is>
          <t>sh603859</t>
        </is>
      </c>
      <c r="C1414" s="0" t="inlineStr">
        <is>
          <t>能科科技</t>
        </is>
      </c>
      <c r="D1414" s="0" t="inlineStr">
        <is>
          <t>2板换</t>
        </is>
      </c>
      <c r="E1414" s="0" t="n">
        <v>2</v>
      </c>
      <c r="F1414" s="0" t="inlineStr">
        <is>
          <t>AI Agent+军工信息化+数字化解决方案</t>
        </is>
      </c>
      <c r="G1414" s="10" t="n">
        <v>0.0999</v>
      </c>
      <c r="H1414" s="0" t="n">
        <v>37.31</v>
      </c>
      <c r="I1414" s="32" t="inlineStr">
        <is>
          <t>10:10:47</t>
        </is>
      </c>
      <c r="J1414" s="33" t="n">
        <v>965100380</v>
      </c>
      <c r="K1414" s="33" t="n">
        <v>6687000000</v>
      </c>
      <c r="L1414" s="0" t="inlineStr">
        <is>
          <t>军工</t>
        </is>
      </c>
      <c r="M1414" s="10" t="n">
        <v>0.0318</v>
      </c>
      <c r="N1414" s="34" t="n">
        <v>38167500</v>
      </c>
    </row>
    <row r="1415">
      <c r="A1415" s="35" t="n">
        <v>45632</v>
      </c>
      <c r="B1415" s="9" t="inlineStr">
        <is>
          <t>sz000627</t>
        </is>
      </c>
      <c r="C1415" s="0" t="inlineStr">
        <is>
          <t>天茂集团</t>
        </is>
      </c>
      <c r="D1415" s="0" t="inlineStr">
        <is>
          <t>2板换</t>
        </is>
      </c>
      <c r="E1415" s="0" t="n">
        <v>2</v>
      </c>
      <c r="F1415" s="0" t="inlineStr">
        <is>
          <t>保险+养老+参股券商</t>
        </is>
      </c>
      <c r="G1415" s="10" t="n">
        <v>0.1009</v>
      </c>
      <c r="H1415" s="0" t="n">
        <v>4.91</v>
      </c>
      <c r="I1415" s="32" t="inlineStr">
        <is>
          <t>10:39:12</t>
        </is>
      </c>
      <c r="J1415" s="33" t="n">
        <v>1387802800</v>
      </c>
      <c r="K1415" s="33" t="n">
        <v>8179000000</v>
      </c>
      <c r="L1415" s="0" t="inlineStr">
        <is>
          <t>泛金融</t>
        </is>
      </c>
      <c r="M1415" s="10" t="n">
        <v>0.0045</v>
      </c>
      <c r="N1415" s="34" t="n">
        <v>27738932</v>
      </c>
    </row>
    <row r="1416">
      <c r="A1416" s="35" t="n">
        <v>45632</v>
      </c>
      <c r="B1416" s="9" t="inlineStr">
        <is>
          <t>sz000717</t>
        </is>
      </c>
      <c r="C1416" s="0" t="inlineStr">
        <is>
          <t>中南股份</t>
        </is>
      </c>
      <c r="D1416" s="0" t="inlineStr">
        <is>
          <t>2板换</t>
        </is>
      </c>
      <c r="E1416" s="0" t="n">
        <v>2</v>
      </c>
      <c r="F1416" s="0" t="inlineStr">
        <is>
          <t>机器人+钢铁+国企(中国宝武旗下)</t>
        </is>
      </c>
      <c r="G1416" s="10" t="n">
        <v>0.1013</v>
      </c>
      <c r="H1416" s="0" t="n">
        <v>3.48</v>
      </c>
      <c r="I1416" s="32" t="inlineStr">
        <is>
          <t>13:46:06</t>
        </is>
      </c>
      <c r="J1416" s="33" t="n">
        <v>1254451240</v>
      </c>
      <c r="K1416" s="33" t="n">
        <v>3967000000</v>
      </c>
      <c r="L1416" s="0" t="inlineStr">
        <is>
          <t>重组/股权变动</t>
        </is>
      </c>
      <c r="M1416" s="10" t="n">
        <v>0.0791</v>
      </c>
      <c r="N1416" s="34" t="n">
        <v>71031664</v>
      </c>
    </row>
    <row r="1417">
      <c r="A1417" s="35" t="n">
        <v>45632</v>
      </c>
      <c r="B1417" s="9" t="inlineStr">
        <is>
          <t>sz002501</t>
        </is>
      </c>
      <c r="C1417" s="0" t="inlineStr">
        <is>
          <t>利源股份</t>
        </is>
      </c>
      <c r="D1417" s="0" t="inlineStr">
        <is>
          <t>5天3板换</t>
        </is>
      </c>
      <c r="E1417" s="0" t="n">
        <v>2</v>
      </c>
      <c r="F1417" s="0" t="inlineStr">
        <is>
          <t>光伏+工业铝型材+低价股</t>
        </is>
      </c>
      <c r="G1417" s="10" t="n">
        <v>0.1014</v>
      </c>
      <c r="H1417" s="0" t="n">
        <v>2.28</v>
      </c>
      <c r="I1417" s="32" t="inlineStr">
        <is>
          <t>14:13:36</t>
        </is>
      </c>
      <c r="J1417" s="33" t="n">
        <v>1564571500</v>
      </c>
      <c r="K1417" s="33" t="n">
        <v>6250000000</v>
      </c>
      <c r="L1417" s="0" t="inlineStr">
        <is>
          <t>光伏</t>
        </is>
      </c>
      <c r="M1417" s="10" t="n">
        <v>0.0483</v>
      </c>
      <c r="N1417" s="34" t="n">
        <v>44131943</v>
      </c>
    </row>
    <row r="1418">
      <c r="A1418" s="35" t="n">
        <v>45632</v>
      </c>
      <c r="B1418" s="9" t="inlineStr">
        <is>
          <t>sz002177</t>
        </is>
      </c>
      <c r="C1418" s="0" t="inlineStr">
        <is>
          <t>御银股份</t>
        </is>
      </c>
      <c r="D1418" s="0" t="inlineStr">
        <is>
          <t>2板换</t>
        </is>
      </c>
      <c r="E1418" s="0" t="n">
        <v>2</v>
      </c>
      <c r="F1418" s="0" t="inlineStr">
        <is>
          <t>金融服务+ATM+曾涉及数字货币</t>
        </is>
      </c>
      <c r="G1418" s="10" t="n">
        <v>0.0994</v>
      </c>
      <c r="H1418" s="0" t="n">
        <v>5.97</v>
      </c>
      <c r="I1418" s="32" t="inlineStr">
        <is>
          <t>14:50:57</t>
        </is>
      </c>
      <c r="J1418" s="33" t="n">
        <v>1845242500</v>
      </c>
      <c r="K1418" s="33" t="n">
        <v>3812000000</v>
      </c>
      <c r="L1418" s="0" t="inlineStr">
        <is>
          <t>泛金融</t>
        </is>
      </c>
      <c r="M1418" s="10" t="n">
        <v>0</v>
      </c>
      <c r="N1418" s="34" t="n">
        <v>47819838</v>
      </c>
    </row>
    <row r="1419">
      <c r="A1419" s="35" t="n">
        <v>45632</v>
      </c>
      <c r="B1419" s="9" t="inlineStr">
        <is>
          <t>sh600881</t>
        </is>
      </c>
      <c r="C1419" s="0" t="inlineStr">
        <is>
          <t>亚泰集团</t>
        </is>
      </c>
      <c r="D1419" s="0" t="inlineStr">
        <is>
          <t>2板换</t>
        </is>
      </c>
      <c r="E1419" s="0" t="n">
        <v>2</v>
      </c>
      <c r="F1419" s="0" t="inlineStr">
        <is>
          <t>并购重组+长春国资+建材地产医药投资+低价股</t>
        </is>
      </c>
      <c r="G1419" s="10" t="n">
        <v>0.1005</v>
      </c>
      <c r="H1419" s="0" t="n">
        <v>2.3</v>
      </c>
      <c r="I1419" s="32" t="inlineStr">
        <is>
          <t>14:55:36</t>
        </is>
      </c>
      <c r="J1419" s="33" t="n">
        <v>1108901700</v>
      </c>
      <c r="K1419" s="33" t="n">
        <v>6400000000</v>
      </c>
      <c r="L1419" s="0" t="inlineStr">
        <is>
          <t>重组/股权变动</t>
        </is>
      </c>
      <c r="M1419" s="10" t="n">
        <v>0.0287</v>
      </c>
      <c r="N1419" s="34" t="n">
        <v>17047135</v>
      </c>
    </row>
    <row r="1420">
      <c r="A1420" s="35" t="n">
        <v>45632</v>
      </c>
      <c r="B1420" s="9" t="inlineStr">
        <is>
          <t>sz002231</t>
        </is>
      </c>
      <c r="C1420" s="0" t="inlineStr">
        <is>
          <t>奥维通信</t>
        </is>
      </c>
      <c r="D1420" s="0" t="inlineStr">
        <is>
          <t>首板一</t>
        </is>
      </c>
      <c r="E1420" s="0" t="n">
        <v>1</v>
      </c>
      <c r="F1420" s="0" t="inlineStr">
        <is>
          <t>军队电子信息化+5G</t>
        </is>
      </c>
      <c r="G1420" s="10" t="n">
        <v>0.09950000000000001</v>
      </c>
      <c r="H1420" s="0" t="n">
        <v>6.96</v>
      </c>
      <c r="I1420" s="32" t="inlineStr">
        <is>
          <t>09:25:00</t>
        </is>
      </c>
      <c r="J1420" s="33" t="n">
        <v>108766641</v>
      </c>
      <c r="K1420" s="33" t="n">
        <v>1931000000</v>
      </c>
      <c r="L1420" s="0" t="inlineStr">
        <is>
          <t>军工</t>
        </is>
      </c>
      <c r="M1420" s="10" t="n">
        <v>0.09950000000000001</v>
      </c>
      <c r="N1420" s="34" t="n">
        <v>20664936</v>
      </c>
    </row>
    <row r="1421">
      <c r="A1421" s="35" t="n">
        <v>45632</v>
      </c>
      <c r="B1421" s="9" t="inlineStr">
        <is>
          <t>sz000681</t>
        </is>
      </c>
      <c r="C1421" s="0" t="inlineStr">
        <is>
          <t>视觉中国</t>
        </is>
      </c>
      <c r="D1421" s="0" t="inlineStr">
        <is>
          <t>4天2板换</t>
        </is>
      </c>
      <c r="E1421" s="0" t="n">
        <v>1</v>
      </c>
      <c r="F1421" s="0" t="inlineStr">
        <is>
          <t>视觉版权+微软合作</t>
        </is>
      </c>
      <c r="G1421" s="10" t="n">
        <v>0.0999</v>
      </c>
      <c r="H1421" s="0" t="n">
        <v>18.71</v>
      </c>
      <c r="I1421" s="32" t="inlineStr">
        <is>
          <t>09:30:00</t>
        </is>
      </c>
      <c r="J1421" s="33" t="n">
        <v>1055822870</v>
      </c>
      <c r="K1421" s="33" t="n">
        <v>9042000000</v>
      </c>
      <c r="L1421" s="0" t="inlineStr">
        <is>
          <t>人工智能</t>
        </is>
      </c>
      <c r="M1421" s="10" t="n">
        <v>0.0876</v>
      </c>
      <c r="N1421" s="34" t="n">
        <v>187762050</v>
      </c>
    </row>
    <row r="1422">
      <c r="A1422" s="35" t="n">
        <v>45632</v>
      </c>
      <c r="B1422" s="9" t="inlineStr">
        <is>
          <t>sz000608</t>
        </is>
      </c>
      <c r="C1422" s="0" t="inlineStr">
        <is>
          <t>阳光股份</t>
        </is>
      </c>
      <c r="D1422" s="0" t="inlineStr">
        <is>
          <t>首板换</t>
        </is>
      </c>
      <c r="E1422" s="0" t="n">
        <v>1</v>
      </c>
      <c r="F1422" s="0" t="inlineStr">
        <is>
          <t>房地产+商业运营管理+低价破净股</t>
        </is>
      </c>
      <c r="G1422" s="10" t="n">
        <v>0.1015</v>
      </c>
      <c r="H1422" s="0" t="n">
        <v>2.93</v>
      </c>
      <c r="I1422" s="32" t="inlineStr">
        <is>
          <t>09:32:03</t>
        </is>
      </c>
      <c r="J1422" s="33" t="n">
        <v>70077388</v>
      </c>
      <c r="K1422" s="33" t="n">
        <v>1524000000</v>
      </c>
      <c r="L1422" s="0" t="inlineStr">
        <is>
          <t>重组/股权变动</t>
        </is>
      </c>
      <c r="M1422" s="10" t="n">
        <v>0</v>
      </c>
      <c r="N1422" s="34" t="n">
        <v>607810</v>
      </c>
    </row>
    <row r="1423">
      <c r="A1423" s="35" t="n">
        <v>45632</v>
      </c>
      <c r="B1423" s="9" t="inlineStr">
        <is>
          <t>sh603759</t>
        </is>
      </c>
      <c r="C1423" s="0" t="inlineStr">
        <is>
          <t>海天股份</t>
        </is>
      </c>
      <c r="D1423" s="0" t="inlineStr">
        <is>
          <t>首板换</t>
        </is>
      </c>
      <c r="E1423" s="0" t="n">
        <v>1</v>
      </c>
      <c r="F1423" s="0" t="inlineStr">
        <is>
          <t>供水+污水处理+四川</t>
        </is>
      </c>
      <c r="G1423" s="10" t="n">
        <v>0.0999</v>
      </c>
      <c r="H1423" s="0" t="n">
        <v>7.82</v>
      </c>
      <c r="I1423" s="32" t="inlineStr">
        <is>
          <t>09:32:17</t>
        </is>
      </c>
      <c r="J1423" s="33" t="n">
        <v>63219954</v>
      </c>
      <c r="K1423" s="33" t="n">
        <v>1490000000</v>
      </c>
      <c r="L1423" s="0" t="inlineStr">
        <is>
          <t>新型城镇化</t>
        </is>
      </c>
      <c r="M1423" s="10" t="n">
        <v>0.0056</v>
      </c>
      <c r="N1423" s="34" t="n">
        <v>231660</v>
      </c>
    </row>
    <row r="1424">
      <c r="A1424" s="35" t="n">
        <v>45632</v>
      </c>
      <c r="B1424" s="9" t="inlineStr">
        <is>
          <t>sz002375</t>
        </is>
      </c>
      <c r="C1424" s="0" t="inlineStr">
        <is>
          <t>亚厦股份</t>
        </is>
      </c>
      <c r="D1424" s="0" t="inlineStr">
        <is>
          <t>首板换</t>
        </is>
      </c>
      <c r="E1424" s="0" t="n">
        <v>1</v>
      </c>
      <c r="F1424" s="0" t="inlineStr">
        <is>
          <t>新型城镇化+建筑装饰+华为</t>
        </is>
      </c>
      <c r="G1424" s="10" t="n">
        <v>0.09950000000000001</v>
      </c>
      <c r="H1424" s="0" t="n">
        <v>4.64</v>
      </c>
      <c r="I1424" s="32" t="inlineStr">
        <is>
          <t>09:36:30</t>
        </is>
      </c>
      <c r="J1424" s="33" t="n">
        <v>120799422</v>
      </c>
      <c r="K1424" s="33" t="n">
        <v>2854000000</v>
      </c>
      <c r="L1424" s="0" t="inlineStr">
        <is>
          <t>新型城镇化</t>
        </is>
      </c>
      <c r="M1424" s="10" t="n">
        <v>0.0237</v>
      </c>
      <c r="N1424" s="34" t="n">
        <v>1905552</v>
      </c>
    </row>
    <row r="1425">
      <c r="A1425" s="35" t="n">
        <v>45632</v>
      </c>
      <c r="B1425" s="9" t="inlineStr">
        <is>
          <t>sz000826</t>
        </is>
      </c>
      <c r="C1425" s="0" t="inlineStr">
        <is>
          <t>启迪环境</t>
        </is>
      </c>
      <c r="D1425" s="0" t="inlineStr">
        <is>
          <t>首板换</t>
        </is>
      </c>
      <c r="E1425" s="0" t="n">
        <v>1</v>
      </c>
      <c r="F1425" s="0" t="inlineStr">
        <is>
          <t>化债受益+控制权或变更+环境治理+车路云</t>
        </is>
      </c>
      <c r="G1425" s="10" t="n">
        <v>0.1</v>
      </c>
      <c r="H1425" s="0" t="n">
        <v>2.75</v>
      </c>
      <c r="I1425" s="32" t="inlineStr">
        <is>
          <t>09:37:33</t>
        </is>
      </c>
      <c r="J1425" s="33" t="n">
        <v>142945340</v>
      </c>
      <c r="K1425" s="33" t="n">
        <v>2587000000</v>
      </c>
      <c r="L1425" s="0" t="inlineStr">
        <is>
          <t>新型城镇化</t>
        </is>
      </c>
      <c r="M1425" s="10" t="n">
        <v>0</v>
      </c>
      <c r="N1425" s="34" t="n">
        <v>976250</v>
      </c>
    </row>
    <row r="1426">
      <c r="A1426" s="35" t="n">
        <v>45632</v>
      </c>
      <c r="B1426" s="9" t="inlineStr">
        <is>
          <t>sz002081</t>
        </is>
      </c>
      <c r="C1426" s="0" t="inlineStr">
        <is>
          <t>金螳螂</t>
        </is>
      </c>
      <c r="D1426" s="0" t="inlineStr">
        <is>
          <t>首板换</t>
        </is>
      </c>
      <c r="E1426" s="0" t="n">
        <v>1</v>
      </c>
      <c r="F1426" s="0" t="inlineStr">
        <is>
          <t>建筑装饰龙头</t>
        </is>
      </c>
      <c r="G1426" s="10" t="n">
        <v>0.0997</v>
      </c>
      <c r="H1426" s="0" t="n">
        <v>4.08</v>
      </c>
      <c r="I1426" s="32" t="inlineStr">
        <is>
          <t>09:38:18</t>
        </is>
      </c>
      <c r="J1426" s="33" t="n">
        <v>297226500</v>
      </c>
      <c r="K1426" s="33" t="n">
        <v>5456000000</v>
      </c>
      <c r="L1426" s="0" t="inlineStr">
        <is>
          <t>新型城镇化</t>
        </is>
      </c>
      <c r="M1426" s="10" t="n">
        <v>0.0054</v>
      </c>
      <c r="N1426" s="34" t="n">
        <v>798966</v>
      </c>
    </row>
    <row r="1427">
      <c r="A1427" s="35" t="n">
        <v>45632</v>
      </c>
      <c r="B1427" s="9" t="inlineStr">
        <is>
          <t>sh603166</t>
        </is>
      </c>
      <c r="C1427" s="0" t="inlineStr">
        <is>
          <t>福达股份</t>
        </is>
      </c>
      <c r="D1427" s="0" t="inlineStr">
        <is>
          <t>首板换</t>
        </is>
      </c>
      <c r="E1427" s="0" t="n">
        <v>1</v>
      </c>
      <c r="F1427" s="0" t="inlineStr">
        <is>
          <t>机器人+汽车离合器+比亚迪</t>
        </is>
      </c>
      <c r="G1427" s="10" t="n">
        <v>0.1006</v>
      </c>
      <c r="H1427" s="0" t="n">
        <v>7.99</v>
      </c>
      <c r="I1427" s="32" t="inlineStr">
        <is>
          <t>09:38:50</t>
        </is>
      </c>
      <c r="J1427" s="33" t="n">
        <v>201853860</v>
      </c>
      <c r="K1427" s="33" t="n">
        <v>2077000000</v>
      </c>
      <c r="L1427" s="0" t="inlineStr">
        <is>
          <t>机器人</t>
        </is>
      </c>
      <c r="M1427" s="10" t="n">
        <v>0.0138</v>
      </c>
      <c r="N1427" s="34" t="n">
        <v>1566944</v>
      </c>
    </row>
    <row r="1428">
      <c r="A1428" s="35" t="n">
        <v>45632</v>
      </c>
      <c r="B1428" s="9" t="inlineStr">
        <is>
          <t>sz002426</t>
        </is>
      </c>
      <c r="C1428" s="0" t="inlineStr">
        <is>
          <t>胜利精密</t>
        </is>
      </c>
      <c r="D1428" s="0" t="inlineStr">
        <is>
          <t>首板换</t>
        </is>
      </c>
      <c r="E1428" s="0" t="n">
        <v>1</v>
      </c>
      <c r="F1428" s="0" t="inlineStr">
        <is>
          <t>AIPC+智能穿戴+特斯拉+低价股</t>
        </is>
      </c>
      <c r="G1428" s="10" t="n">
        <v>0.0997</v>
      </c>
      <c r="H1428" s="0" t="n">
        <v>3.31</v>
      </c>
      <c r="I1428" s="32" t="inlineStr">
        <is>
          <t>09:39:48</t>
        </is>
      </c>
      <c r="J1428" s="33" t="n">
        <v>825963360</v>
      </c>
      <c r="K1428" s="33" t="n">
        <v>10332000000</v>
      </c>
      <c r="L1428" s="0" t="inlineStr">
        <is>
          <t>华为/消费电子</t>
        </is>
      </c>
      <c r="M1428" s="10" t="n">
        <v>0.0033</v>
      </c>
      <c r="N1428" s="34" t="n">
        <v>3007920</v>
      </c>
    </row>
    <row r="1429">
      <c r="A1429" s="35" t="n">
        <v>45632</v>
      </c>
      <c r="B1429" s="9" t="inlineStr">
        <is>
          <t>sz002395</t>
        </is>
      </c>
      <c r="C1429" s="0" t="inlineStr">
        <is>
          <t>双象股份</t>
        </is>
      </c>
      <c r="D1429" s="0" t="inlineStr">
        <is>
          <t>首板换</t>
        </is>
      </c>
      <c r="E1429" s="0" t="n">
        <v>1</v>
      </c>
      <c r="F1429" s="0" t="inlineStr">
        <is>
          <t>PMMA材料+MR</t>
        </is>
      </c>
      <c r="G1429" s="10" t="n">
        <v>0.1001</v>
      </c>
      <c r="H1429" s="0" t="n">
        <v>17.04</v>
      </c>
      <c r="I1429" s="32" t="inlineStr">
        <is>
          <t>09:42:06</t>
        </is>
      </c>
      <c r="J1429" s="33" t="n">
        <v>193637460</v>
      </c>
      <c r="K1429" s="33" t="n">
        <v>1622000000</v>
      </c>
      <c r="L1429" s="0" t="inlineStr">
        <is>
          <t>华为/消费电子</t>
        </is>
      </c>
      <c r="M1429" s="10" t="n">
        <v>0.0097</v>
      </c>
      <c r="N1429" s="34" t="n">
        <v>2008176</v>
      </c>
    </row>
    <row r="1430">
      <c r="A1430" s="35" t="n">
        <v>45632</v>
      </c>
      <c r="B1430" s="9" t="inlineStr">
        <is>
          <t>sh603717</t>
        </is>
      </c>
      <c r="C1430" s="0" t="inlineStr">
        <is>
          <t>天域生物</t>
        </is>
      </c>
      <c r="D1430" s="0" t="inlineStr">
        <is>
          <t>首板换</t>
        </is>
      </c>
      <c r="E1430" s="0" t="n">
        <v>1</v>
      </c>
      <c r="F1430" s="0" t="inlineStr">
        <is>
          <t>养殖+光伏</t>
        </is>
      </c>
      <c r="G1430" s="10" t="n">
        <v>0.0994</v>
      </c>
      <c r="H1430" s="0" t="n">
        <v>7.63</v>
      </c>
      <c r="I1430" s="32" t="inlineStr">
        <is>
          <t>09:45:02</t>
        </is>
      </c>
      <c r="J1430" s="33" t="n">
        <v>150831860</v>
      </c>
      <c r="K1430" s="33" t="n">
        <v>1683000000</v>
      </c>
      <c r="L1430" s="0" t="inlineStr">
        <is>
          <t>农业</t>
        </is>
      </c>
      <c r="M1430" s="10" t="n">
        <v>0.0086</v>
      </c>
      <c r="N1430" s="34" t="n">
        <v>375200</v>
      </c>
    </row>
    <row r="1431">
      <c r="A1431" s="35" t="n">
        <v>45632</v>
      </c>
      <c r="B1431" s="9" t="inlineStr">
        <is>
          <t>sz000816</t>
        </is>
      </c>
      <c r="C1431" s="0" t="inlineStr">
        <is>
          <t>智慧农业</t>
        </is>
      </c>
      <c r="D1431" s="0" t="inlineStr">
        <is>
          <t>首板换</t>
        </is>
      </c>
      <c r="E1431" s="0" t="n">
        <v>1</v>
      </c>
      <c r="F1431" s="0" t="inlineStr">
        <is>
          <t>农机+有色金属+外销</t>
        </is>
      </c>
      <c r="G1431" s="10" t="n">
        <v>0.1014</v>
      </c>
      <c r="H1431" s="0" t="n">
        <v>3.26</v>
      </c>
      <c r="I1431" s="32" t="inlineStr">
        <is>
          <t>09:45:33</t>
        </is>
      </c>
      <c r="J1431" s="33" t="n">
        <v>304633070</v>
      </c>
      <c r="K1431" s="33" t="n">
        <v>3478000000</v>
      </c>
      <c r="L1431" s="0" t="inlineStr">
        <is>
          <t>重组/股权变动</t>
        </is>
      </c>
      <c r="M1431" s="10" t="n">
        <v>0.0034</v>
      </c>
      <c r="N1431" s="34" t="n">
        <v>891594</v>
      </c>
    </row>
    <row r="1432">
      <c r="A1432" s="35" t="n">
        <v>45632</v>
      </c>
      <c r="B1432" s="9" t="inlineStr">
        <is>
          <t>sz301388</t>
        </is>
      </c>
      <c r="C1432" s="0" t="inlineStr">
        <is>
          <t>欣灵电气</t>
        </is>
      </c>
      <c r="D1432" s="0" t="inlineStr">
        <is>
          <t>首板换</t>
        </is>
      </c>
      <c r="E1432" s="0" t="n">
        <v>1</v>
      </c>
      <c r="F1432" s="0" t="inlineStr">
        <is>
          <t>电力设备+传感器+低压电器</t>
        </is>
      </c>
      <c r="G1432" s="10" t="n">
        <v>0.2</v>
      </c>
      <c r="H1432" s="0" t="n">
        <v>30.48</v>
      </c>
      <c r="I1432" s="32" t="inlineStr">
        <is>
          <t>09:47:54</t>
        </is>
      </c>
      <c r="J1432" s="33" t="n">
        <v>393322220</v>
      </c>
      <c r="K1432" s="33" t="n">
        <v>781000000</v>
      </c>
      <c r="L1432" s="0" t="inlineStr">
        <is>
          <t>半导体</t>
        </is>
      </c>
      <c r="M1432" s="10" t="n">
        <v>0.0012</v>
      </c>
      <c r="N1432" s="34" t="n">
        <v>233956</v>
      </c>
    </row>
    <row r="1433">
      <c r="A1433" s="35" t="n">
        <v>45632</v>
      </c>
      <c r="B1433" s="9" t="inlineStr">
        <is>
          <t>sz002470</t>
        </is>
      </c>
      <c r="C1433" s="0" t="inlineStr">
        <is>
          <t>金正大</t>
        </is>
      </c>
      <c r="D1433" s="0" t="inlineStr">
        <is>
          <t>首板换</t>
        </is>
      </c>
      <c r="E1433" s="0" t="n">
        <v>1</v>
      </c>
      <c r="F1433" s="0" t="inlineStr">
        <is>
          <t>化肥+国企改革+低价股</t>
        </is>
      </c>
      <c r="G1433" s="10" t="n">
        <v>0.101</v>
      </c>
      <c r="H1433" s="0" t="n">
        <v>2.29</v>
      </c>
      <c r="I1433" s="32" t="inlineStr">
        <is>
          <t>09:48:24</t>
        </is>
      </c>
      <c r="J1433" s="33" t="n">
        <v>473260990</v>
      </c>
      <c r="K1433" s="33" t="n">
        <v>5274000000</v>
      </c>
      <c r="L1433" s="0" t="inlineStr">
        <is>
          <t>农业</t>
        </is>
      </c>
      <c r="M1433" s="10" t="n">
        <v>0.0048</v>
      </c>
      <c r="N1433" s="34" t="n">
        <v>3085049</v>
      </c>
    </row>
    <row r="1434">
      <c r="A1434" s="35" t="n">
        <v>45632</v>
      </c>
      <c r="B1434" s="9" t="inlineStr">
        <is>
          <t>sz002741</t>
        </is>
      </c>
      <c r="C1434" s="0" t="inlineStr">
        <is>
          <t>光华科技</t>
        </is>
      </c>
      <c r="D1434" s="0" t="inlineStr">
        <is>
          <t>5天3板换</t>
        </is>
      </c>
      <c r="E1434" s="0" t="n">
        <v>1</v>
      </c>
      <c r="F1434" s="0" t="inlineStr">
        <is>
          <t>硫化物固态锂金属电池+光刻胶+PCB化学品</t>
        </is>
      </c>
      <c r="G1434" s="10" t="n">
        <v>0.0998</v>
      </c>
      <c r="H1434" s="0" t="n">
        <v>22.26</v>
      </c>
      <c r="I1434" s="32" t="inlineStr">
        <is>
          <t>09:49:33</t>
        </is>
      </c>
      <c r="J1434" s="33" t="n">
        <v>1133986810</v>
      </c>
      <c r="K1434" s="33" t="n">
        <v>4962000000</v>
      </c>
      <c r="L1434" s="0" t="inlineStr">
        <is>
          <t>新能源汽车产业链</t>
        </is>
      </c>
      <c r="M1434" s="10" t="n">
        <v>0.0015</v>
      </c>
      <c r="N1434" s="34" t="n">
        <v>39681910</v>
      </c>
    </row>
    <row r="1435">
      <c r="A1435" s="35" t="n">
        <v>45632</v>
      </c>
      <c r="B1435" s="9" t="inlineStr">
        <is>
          <t>sh600527</t>
        </is>
      </c>
      <c r="C1435" s="0" t="inlineStr">
        <is>
          <t>江南高纤</t>
        </is>
      </c>
      <c r="D1435" s="0" t="inlineStr">
        <is>
          <t>首板换</t>
        </is>
      </c>
      <c r="E1435" s="0" t="n">
        <v>1</v>
      </c>
      <c r="F1435" s="0" t="inlineStr">
        <is>
          <t>涤纶毛条+互联网金融+低价股</t>
        </is>
      </c>
      <c r="G1435" s="10" t="n">
        <v>0.1021</v>
      </c>
      <c r="H1435" s="0" t="n">
        <v>2.59</v>
      </c>
      <c r="I1435" s="32" t="inlineStr">
        <is>
          <t>09:50:11</t>
        </is>
      </c>
      <c r="J1435" s="33" t="n">
        <v>428586720</v>
      </c>
      <c r="K1435" s="33" t="n">
        <v>2869000000</v>
      </c>
      <c r="L1435" s="0" t="inlineStr">
        <is>
          <t>消费</t>
        </is>
      </c>
      <c r="M1435" s="10" t="n">
        <v>0</v>
      </c>
      <c r="N1435" s="34" t="n">
        <v>1704690</v>
      </c>
    </row>
    <row r="1436">
      <c r="A1436" s="35" t="n">
        <v>45632</v>
      </c>
      <c r="B1436" s="9" t="inlineStr">
        <is>
          <t>sz002835</t>
        </is>
      </c>
      <c r="C1436" s="0" t="inlineStr">
        <is>
          <t>同为股份</t>
        </is>
      </c>
      <c r="D1436" s="0" t="inlineStr">
        <is>
          <t>首板换</t>
        </is>
      </c>
      <c r="E1436" s="0" t="n">
        <v>1</v>
      </c>
      <c r="F1436" s="0" t="inlineStr">
        <is>
          <t>AI智能+视频监控+人脸识别+外销</t>
        </is>
      </c>
      <c r="G1436" s="10" t="n">
        <v>0.1</v>
      </c>
      <c r="H1436" s="0" t="n">
        <v>19.8</v>
      </c>
      <c r="I1436" s="32" t="inlineStr">
        <is>
          <t>09:50:21</t>
        </is>
      </c>
      <c r="J1436" s="33" t="n">
        <v>227658660</v>
      </c>
      <c r="K1436" s="33" t="n">
        <v>1671000000</v>
      </c>
      <c r="L1436" s="0" t="inlineStr">
        <is>
          <t>人工智能</t>
        </is>
      </c>
      <c r="M1436" s="10" t="n">
        <v>0.0061</v>
      </c>
      <c r="N1436" s="34" t="n">
        <v>307870</v>
      </c>
    </row>
    <row r="1437">
      <c r="A1437" s="35" t="n">
        <v>45632</v>
      </c>
      <c r="B1437" s="9" t="inlineStr">
        <is>
          <t>sh600793</t>
        </is>
      </c>
      <c r="C1437" s="0" t="inlineStr">
        <is>
          <t>宜宾纸业</t>
        </is>
      </c>
      <c r="D1437" s="0" t="inlineStr">
        <is>
          <t>首板T</t>
        </is>
      </c>
      <c r="E1437" s="0" t="n">
        <v>1</v>
      </c>
      <c r="F1437" s="0" t="inlineStr">
        <is>
          <t>拟收购醋纤公司67%股权+造纸+国企</t>
        </is>
      </c>
      <c r="G1437" s="10" t="n">
        <v>0.0998</v>
      </c>
      <c r="H1437" s="0" t="n">
        <v>14.66</v>
      </c>
      <c r="I1437" s="32" t="inlineStr">
        <is>
          <t>09:50:49</t>
        </is>
      </c>
      <c r="J1437" s="33" t="n">
        <v>180706800</v>
      </c>
      <c r="K1437" s="33" t="n">
        <v>998000000</v>
      </c>
      <c r="L1437" s="0" t="inlineStr">
        <is>
          <t>公告</t>
        </is>
      </c>
      <c r="M1437" s="10" t="n">
        <v>0.0998</v>
      </c>
      <c r="N1437" s="34" t="n">
        <v>7686238</v>
      </c>
    </row>
    <row r="1438">
      <c r="A1438" s="35" t="n">
        <v>45632</v>
      </c>
      <c r="B1438" s="9" t="inlineStr">
        <is>
          <t>sz000520</t>
        </is>
      </c>
      <c r="C1438" s="0" t="inlineStr">
        <is>
          <t>凤凰航运</t>
        </is>
      </c>
      <c r="D1438" s="0" t="inlineStr">
        <is>
          <t>首板换</t>
        </is>
      </c>
      <c r="E1438" s="0" t="n">
        <v>1</v>
      </c>
      <c r="F1438" s="0" t="inlineStr">
        <is>
          <t>高科华烨注入猜想+航运</t>
        </is>
      </c>
      <c r="G1438" s="10" t="n">
        <v>0.0994</v>
      </c>
      <c r="H1438" s="0" t="n">
        <v>5.86</v>
      </c>
      <c r="I1438" s="32" t="inlineStr">
        <is>
          <t>09:52:36</t>
        </is>
      </c>
      <c r="J1438" s="33" t="n">
        <v>272176310</v>
      </c>
      <c r="K1438" s="33" t="n">
        <v>4506000000</v>
      </c>
      <c r="L1438" s="0" t="inlineStr">
        <is>
          <t>重组/股权变动</t>
        </is>
      </c>
      <c r="M1438" s="10" t="n">
        <v>0.0038</v>
      </c>
      <c r="N1438" s="34" t="n">
        <v>852790</v>
      </c>
    </row>
    <row r="1439">
      <c r="A1439" s="35" t="n">
        <v>45632</v>
      </c>
      <c r="B1439" s="9" t="inlineStr">
        <is>
          <t>sh600293</t>
        </is>
      </c>
      <c r="C1439" s="0" t="inlineStr">
        <is>
          <t>三峡新材</t>
        </is>
      </c>
      <c r="D1439" s="0" t="inlineStr">
        <is>
          <t>首板换</t>
        </is>
      </c>
      <c r="E1439" s="0" t="n">
        <v>1</v>
      </c>
      <c r="F1439" s="0" t="inlineStr">
        <is>
          <t>增持+玻璃+硅能源+国企改革</t>
        </is>
      </c>
      <c r="G1439" s="10" t="n">
        <v>0.0988</v>
      </c>
      <c r="H1439" s="0" t="n">
        <v>3.78</v>
      </c>
      <c r="I1439" s="32" t="inlineStr">
        <is>
          <t>09:53:57</t>
        </is>
      </c>
      <c r="J1439" s="33" t="n">
        <v>307801770</v>
      </c>
      <c r="K1439" s="33" t="n">
        <v>3201000000</v>
      </c>
      <c r="L1439" s="0" t="inlineStr">
        <is>
          <t>公告</t>
        </is>
      </c>
      <c r="M1439" s="10" t="n">
        <v>0.008699999999999999</v>
      </c>
      <c r="N1439" s="34" t="n">
        <v>2510892</v>
      </c>
    </row>
    <row r="1440">
      <c r="A1440" s="35" t="n">
        <v>45632</v>
      </c>
      <c r="B1440" s="9" t="inlineStr">
        <is>
          <t>sz000779</t>
        </is>
      </c>
      <c r="C1440" s="0" t="inlineStr">
        <is>
          <t>甘咨询</t>
        </is>
      </c>
      <c r="D1440" s="0" t="inlineStr">
        <is>
          <t>首板换</t>
        </is>
      </c>
      <c r="E1440" s="0" t="n">
        <v>1</v>
      </c>
      <c r="F1440" s="0" t="inlineStr">
        <is>
          <t>房屋检测+工程咨询+数据中心+西部大开发</t>
        </is>
      </c>
      <c r="G1440" s="10" t="n">
        <v>0.0999</v>
      </c>
      <c r="H1440" s="0" t="n">
        <v>9.58</v>
      </c>
      <c r="I1440" s="32" t="inlineStr">
        <is>
          <t>09:56:00</t>
        </is>
      </c>
      <c r="J1440" s="33" t="n">
        <v>284756110</v>
      </c>
      <c r="K1440" s="33" t="n">
        <v>2431000000</v>
      </c>
      <c r="L1440" s="0" t="inlineStr">
        <is>
          <t>新型城镇化</t>
        </is>
      </c>
      <c r="M1440" s="10" t="n">
        <v>0.0034</v>
      </c>
      <c r="N1440" s="34" t="n">
        <v>230736</v>
      </c>
    </row>
    <row r="1441">
      <c r="A1441" s="35" t="n">
        <v>45632</v>
      </c>
      <c r="B1441" s="9" t="inlineStr">
        <is>
          <t>sz002641</t>
        </is>
      </c>
      <c r="C1441" s="0" t="inlineStr">
        <is>
          <t>公元股份</t>
        </is>
      </c>
      <c r="D1441" s="0" t="inlineStr">
        <is>
          <t>首板换</t>
        </is>
      </c>
      <c r="E1441" s="0" t="n">
        <v>1</v>
      </c>
      <c r="F1441" s="0" t="inlineStr">
        <is>
          <t>新型城镇化+塑料管道+光伏概念+机器人</t>
        </is>
      </c>
      <c r="G1441" s="10" t="n">
        <v>0.09959999999999999</v>
      </c>
      <c r="H1441" s="0" t="n">
        <v>5.3</v>
      </c>
      <c r="I1441" s="32" t="inlineStr">
        <is>
          <t>09:56:09</t>
        </is>
      </c>
      <c r="J1441" s="33" t="n">
        <v>335408720</v>
      </c>
      <c r="K1441" s="33" t="n">
        <v>2546000000</v>
      </c>
      <c r="L1441" s="0" t="inlineStr">
        <is>
          <t>机器人</t>
        </is>
      </c>
      <c r="M1441" s="10" t="n">
        <v>0.0124</v>
      </c>
      <c r="N1441" s="34" t="n">
        <v>2293600</v>
      </c>
    </row>
    <row r="1442">
      <c r="A1442" s="35" t="n">
        <v>45632</v>
      </c>
      <c r="B1442" s="9" t="inlineStr">
        <is>
          <t>sh601929</t>
        </is>
      </c>
      <c r="C1442" s="0" t="inlineStr">
        <is>
          <t>吉视传媒</t>
        </is>
      </c>
      <c r="D1442" s="0" t="inlineStr">
        <is>
          <t>首板换</t>
        </is>
      </c>
      <c r="E1442" s="0" t="n">
        <v>1</v>
      </c>
      <c r="F1442" s="0" t="inlineStr">
        <is>
          <t>广播电视+文化IP+拟置入优质资产+国企</t>
        </is>
      </c>
      <c r="G1442" s="10" t="n">
        <v>0.09950000000000001</v>
      </c>
      <c r="H1442" s="0" t="n">
        <v>2.32</v>
      </c>
      <c r="I1442" s="32" t="inlineStr">
        <is>
          <t>09:58:35</t>
        </is>
      </c>
      <c r="J1442" s="33" t="n">
        <v>809611950</v>
      </c>
      <c r="K1442" s="33" t="n">
        <v>5560000000</v>
      </c>
      <c r="L1442" s="0" t="inlineStr">
        <is>
          <t>重组/股权变动</t>
        </is>
      </c>
      <c r="M1442" s="10" t="n">
        <v>0.0142</v>
      </c>
      <c r="N1442" s="34" t="n">
        <v>9650972</v>
      </c>
    </row>
    <row r="1443">
      <c r="A1443" s="35" t="n">
        <v>45632</v>
      </c>
      <c r="B1443" s="9" t="inlineStr">
        <is>
          <t>sh600567</t>
        </is>
      </c>
      <c r="C1443" s="0" t="inlineStr">
        <is>
          <t>山鹰国际</t>
        </is>
      </c>
      <c r="D1443" s="0" t="inlineStr">
        <is>
          <t>首板换</t>
        </is>
      </c>
      <c r="E1443" s="0" t="n">
        <v>1</v>
      </c>
      <c r="F1443" s="0" t="inlineStr">
        <is>
          <t>拟出售资产+回购增持再贷款+造纸+低价股</t>
        </is>
      </c>
      <c r="G1443" s="10" t="n">
        <v>0.1005</v>
      </c>
      <c r="H1443" s="0" t="n">
        <v>2.19</v>
      </c>
      <c r="I1443" s="32" t="inlineStr">
        <is>
          <t>09:58:38</t>
        </is>
      </c>
      <c r="J1443" s="33" t="n">
        <v>1043767010</v>
      </c>
      <c r="K1443" s="33" t="n">
        <v>8535000000</v>
      </c>
      <c r="L1443" s="0" t="inlineStr">
        <is>
          <t>重组/股权变动</t>
        </is>
      </c>
      <c r="M1443" s="10" t="n">
        <v>0.0101</v>
      </c>
      <c r="N1443" s="34" t="n">
        <v>4803900</v>
      </c>
    </row>
    <row r="1444">
      <c r="A1444" s="35" t="n">
        <v>45632</v>
      </c>
      <c r="B1444" s="9" t="inlineStr">
        <is>
          <t>sz300197</t>
        </is>
      </c>
      <c r="C1444" s="0" t="inlineStr">
        <is>
          <t>节能铁汉</t>
        </is>
      </c>
      <c r="D1444" s="0" t="inlineStr">
        <is>
          <t>首板换</t>
        </is>
      </c>
      <c r="E1444" s="0" t="n">
        <v>1</v>
      </c>
      <c r="F1444" s="0" t="inlineStr">
        <is>
          <t>新型城镇化+央企+此前重组</t>
        </is>
      </c>
      <c r="G1444" s="10" t="n">
        <v>0.2</v>
      </c>
      <c r="H1444" s="0" t="n">
        <v>3.18</v>
      </c>
      <c r="I1444" s="32" t="inlineStr">
        <is>
          <t>10:08:18</t>
        </is>
      </c>
      <c r="J1444" s="33" t="n">
        <v>942831080</v>
      </c>
      <c r="K1444" s="33" t="n">
        <v>6415000000</v>
      </c>
      <c r="L1444" s="0" t="inlineStr">
        <is>
          <t>新型城镇化</t>
        </is>
      </c>
      <c r="M1444" s="10" t="n">
        <v>0</v>
      </c>
      <c r="N1444" s="34" t="n">
        <v>1788485</v>
      </c>
    </row>
    <row r="1445">
      <c r="A1445" s="35" t="n">
        <v>45632</v>
      </c>
      <c r="B1445" s="9" t="inlineStr">
        <is>
          <t>sh600853</t>
        </is>
      </c>
      <c r="C1445" s="0" t="inlineStr">
        <is>
          <t>龙建股份</t>
        </is>
      </c>
      <c r="D1445" s="0" t="inlineStr">
        <is>
          <t>首板换</t>
        </is>
      </c>
      <c r="E1445" s="0" t="n">
        <v>1</v>
      </c>
      <c r="F1445" s="0" t="inlineStr">
        <is>
          <t>冰雪产业+黑龙江国企+基建</t>
        </is>
      </c>
      <c r="G1445" s="10" t="n">
        <v>0.0992</v>
      </c>
      <c r="H1445" s="0" t="n">
        <v>4.32</v>
      </c>
      <c r="I1445" s="32" t="inlineStr">
        <is>
          <t>10:11:55</t>
        </is>
      </c>
      <c r="J1445" s="33" t="n">
        <v>294438030</v>
      </c>
      <c r="K1445" s="33" t="n">
        <v>2429000000</v>
      </c>
      <c r="L1445" s="0" t="inlineStr">
        <is>
          <t>新型城镇化</t>
        </is>
      </c>
      <c r="M1445" s="10" t="n">
        <v>0.0407</v>
      </c>
      <c r="N1445" s="34" t="n">
        <v>4719451</v>
      </c>
    </row>
    <row r="1446">
      <c r="A1446" s="35" t="n">
        <v>45632</v>
      </c>
      <c r="B1446" s="9" t="inlineStr">
        <is>
          <t>sz000766</t>
        </is>
      </c>
      <c r="C1446" s="0" t="inlineStr">
        <is>
          <t>通化金马</t>
        </is>
      </c>
      <c r="D1446" s="0" t="inlineStr">
        <is>
          <t>首板换</t>
        </is>
      </c>
      <c r="E1446" s="0" t="n">
        <v>1</v>
      </c>
      <c r="F1446" s="0" t="inlineStr">
        <is>
          <t>创新药+阿尔茨海默</t>
        </is>
      </c>
      <c r="G1446" s="10" t="n">
        <v>0.1003</v>
      </c>
      <c r="H1446" s="0" t="n">
        <v>15.79</v>
      </c>
      <c r="I1446" s="32" t="inlineStr">
        <is>
          <t>10:16:39</t>
        </is>
      </c>
      <c r="J1446" s="33" t="n">
        <v>1010748200</v>
      </c>
      <c r="K1446" s="33" t="n">
        <v>12253000000</v>
      </c>
      <c r="L1446" s="0" t="inlineStr">
        <is>
          <t>医药</t>
        </is>
      </c>
      <c r="M1446" s="10" t="n">
        <v>-0.0014</v>
      </c>
      <c r="N1446" s="34" t="n">
        <v>614757</v>
      </c>
    </row>
    <row r="1447">
      <c r="A1447" s="35" t="n">
        <v>45632</v>
      </c>
      <c r="B1447" s="9" t="inlineStr">
        <is>
          <t>bj920098</t>
        </is>
      </c>
      <c r="C1447" s="0" t="inlineStr">
        <is>
          <t>科隆新材</t>
        </is>
      </c>
      <c r="D1447" s="0" t="inlineStr">
        <is>
          <t>首板换</t>
        </is>
      </c>
      <c r="E1447" s="0" t="n">
        <v>1</v>
      </c>
      <c r="F1447" s="0" t="inlineStr">
        <is>
          <t>昨日上市+橡塑新材料产品</t>
        </is>
      </c>
      <c r="G1447" s="10" t="n">
        <v>0.2998</v>
      </c>
      <c r="H1447" s="0" t="n">
        <v>54.84</v>
      </c>
      <c r="I1447" s="32" t="inlineStr">
        <is>
          <t>10:18:08</t>
        </is>
      </c>
      <c r="J1447" s="33" t="n">
        <v>439419230</v>
      </c>
      <c r="K1447" s="33" t="n">
        <v>785000000</v>
      </c>
      <c r="L1447" s="0" t="inlineStr">
        <is>
          <t>机器人</t>
        </is>
      </c>
      <c r="M1447" s="10" t="n">
        <v>0.0415</v>
      </c>
      <c r="N1447" s="34" t="n">
        <v>15099542</v>
      </c>
    </row>
    <row r="1448">
      <c r="A1448" s="35" t="n">
        <v>45632</v>
      </c>
      <c r="B1448" s="9" t="inlineStr">
        <is>
          <t>sz000793</t>
        </is>
      </c>
      <c r="C1448" s="0" t="inlineStr">
        <is>
          <t>华闻集团</t>
        </is>
      </c>
      <c r="D1448" s="0" t="inlineStr">
        <is>
          <t>首板换</t>
        </is>
      </c>
      <c r="E1448" s="0" t="n">
        <v>1</v>
      </c>
      <c r="F1448" s="0" t="inlineStr">
        <is>
          <t>被债权人申请重整+海南+文旅+农业种植</t>
        </is>
      </c>
      <c r="G1448" s="10" t="n">
        <v>0.099</v>
      </c>
      <c r="H1448" s="0" t="n">
        <v>3.44</v>
      </c>
      <c r="I1448" s="32" t="inlineStr">
        <is>
          <t>10:23:45</t>
        </is>
      </c>
      <c r="J1448" s="33" t="n">
        <v>978799070</v>
      </c>
      <c r="K1448" s="33" t="n">
        <v>5913000000</v>
      </c>
      <c r="L1448" s="0" t="inlineStr">
        <is>
          <t>重组/股权变动</t>
        </is>
      </c>
      <c r="M1448" s="10" t="n">
        <v>-0.0128</v>
      </c>
      <c r="N1448" s="34" t="n">
        <v>3529398</v>
      </c>
    </row>
    <row r="1449">
      <c r="A1449" s="35" t="n">
        <v>45632</v>
      </c>
      <c r="B1449" s="9" t="inlineStr">
        <is>
          <t>sh603002</t>
        </is>
      </c>
      <c r="C1449" s="0" t="inlineStr">
        <is>
          <t>宏昌电子</t>
        </is>
      </c>
      <c r="D1449" s="0" t="inlineStr">
        <is>
          <t>4天3板换</t>
        </is>
      </c>
      <c r="E1449" s="0" t="n">
        <v>1</v>
      </c>
      <c r="F1449" s="0" t="inlineStr">
        <is>
          <t>HBM上游+环氧树脂+先进封装+覆铜板</t>
        </is>
      </c>
      <c r="G1449" s="10" t="n">
        <v>0.1</v>
      </c>
      <c r="H1449" s="0" t="n">
        <v>7.37</v>
      </c>
      <c r="I1449" s="32" t="inlineStr">
        <is>
          <t>10:26:59</t>
        </is>
      </c>
      <c r="J1449" s="33" t="n">
        <v>1671332400</v>
      </c>
      <c r="K1449" s="33" t="n">
        <v>3918000000</v>
      </c>
      <c r="L1449" s="0" t="inlineStr">
        <is>
          <t>半导体</t>
        </is>
      </c>
      <c r="M1449" s="10" t="n">
        <v>0</v>
      </c>
      <c r="N1449" s="34" t="n">
        <v>21553900</v>
      </c>
    </row>
    <row r="1450">
      <c r="A1450" s="35" t="n">
        <v>45632</v>
      </c>
      <c r="B1450" s="9" t="inlineStr">
        <is>
          <t>sz000785</t>
        </is>
      </c>
      <c r="C1450" s="0" t="inlineStr">
        <is>
          <t>居然之家</t>
        </is>
      </c>
      <c r="D1450" s="0" t="inlineStr">
        <is>
          <t>首板换</t>
        </is>
      </c>
      <c r="E1450" s="0" t="n">
        <v>1</v>
      </c>
      <c r="F1450" s="0" t="inlineStr">
        <is>
          <t>智能家居+华为+AIGC</t>
        </is>
      </c>
      <c r="G1450" s="10" t="n">
        <v>0.0987</v>
      </c>
      <c r="H1450" s="0" t="n">
        <v>3.34</v>
      </c>
      <c r="I1450" s="32" t="inlineStr">
        <is>
          <t>10:28:09</t>
        </is>
      </c>
      <c r="J1450" s="33" t="n">
        <v>467531160</v>
      </c>
      <c r="K1450" s="33" t="n">
        <v>7576000000</v>
      </c>
      <c r="L1450" s="0" t="inlineStr">
        <is>
          <t>新型城镇化</t>
        </is>
      </c>
      <c r="M1450" s="10" t="n">
        <v>0.0033</v>
      </c>
      <c r="N1450" s="34" t="n">
        <v>1556110</v>
      </c>
    </row>
    <row r="1451">
      <c r="A1451" s="35" t="n">
        <v>45632</v>
      </c>
      <c r="B1451" s="9" t="inlineStr">
        <is>
          <t>sz002663</t>
        </is>
      </c>
      <c r="C1451" s="0" t="inlineStr">
        <is>
          <t>普邦股份</t>
        </is>
      </c>
      <c r="D1451" s="0" t="inlineStr">
        <is>
          <t>首板换</t>
        </is>
      </c>
      <c r="E1451" s="0" t="n">
        <v>1</v>
      </c>
      <c r="F1451" s="0" t="inlineStr">
        <is>
          <t>低价股+园林工程+华为+营销+石墨烯</t>
        </is>
      </c>
      <c r="G1451" s="10" t="n">
        <v>0.0982</v>
      </c>
      <c r="H1451" s="0" t="n">
        <v>2.46</v>
      </c>
      <c r="I1451" s="32" t="inlineStr">
        <is>
          <t>10:30:51</t>
        </is>
      </c>
      <c r="J1451" s="33" t="n">
        <v>308609170</v>
      </c>
      <c r="K1451" s="33" t="n">
        <v>2655000000</v>
      </c>
      <c r="L1451" s="0" t="inlineStr">
        <is>
          <t>新型城镇化</t>
        </is>
      </c>
      <c r="M1451" s="10" t="n">
        <v>0.0223</v>
      </c>
      <c r="N1451" s="34" t="n">
        <v>1320185</v>
      </c>
    </row>
    <row r="1452">
      <c r="A1452" s="35" t="n">
        <v>45632</v>
      </c>
      <c r="B1452" s="9" t="inlineStr">
        <is>
          <t>sh600255</t>
        </is>
      </c>
      <c r="C1452" s="0" t="inlineStr">
        <is>
          <t>鑫科材料</t>
        </is>
      </c>
      <c r="D1452" s="0" t="inlineStr">
        <is>
          <t>首板换</t>
        </is>
      </c>
      <c r="E1452" s="0" t="n">
        <v>1</v>
      </c>
      <c r="F1452" s="0" t="inlineStr">
        <is>
          <t>高速铜连接+铜合金加工+国企改革+低价股</t>
        </is>
      </c>
      <c r="G1452" s="10" t="n">
        <v>0.0992</v>
      </c>
      <c r="H1452" s="0" t="n">
        <v>2.77</v>
      </c>
      <c r="I1452" s="32" t="inlineStr">
        <is>
          <t>10:36:34</t>
        </is>
      </c>
      <c r="J1452" s="33" t="n">
        <v>686776890</v>
      </c>
      <c r="K1452" s="33" t="n">
        <v>4513000000</v>
      </c>
      <c r="L1452" s="0" t="inlineStr">
        <is>
          <t>机器人</t>
        </is>
      </c>
      <c r="M1452" s="10" t="n">
        <v>0.004</v>
      </c>
      <c r="N1452" s="34" t="n">
        <v>1647283</v>
      </c>
    </row>
    <row r="1453">
      <c r="A1453" s="35" t="n">
        <v>45632</v>
      </c>
      <c r="B1453" s="9" t="inlineStr">
        <is>
          <t>sz001313</t>
        </is>
      </c>
      <c r="C1453" s="0" t="inlineStr">
        <is>
          <t>粤海饲料</t>
        </is>
      </c>
      <c r="D1453" s="0" t="inlineStr">
        <is>
          <t>首板换</t>
        </is>
      </c>
      <c r="E1453" s="0" t="n">
        <v>1</v>
      </c>
      <c r="F1453" s="0" t="inlineStr">
        <is>
          <t>水产饲料+预制菜+拟收购I&amp;V公司51%股权</t>
        </is>
      </c>
      <c r="G1453" s="10" t="n">
        <v>0.0997</v>
      </c>
      <c r="H1453" s="0" t="n">
        <v>8.6</v>
      </c>
      <c r="I1453" s="32" t="inlineStr">
        <is>
          <t>10:38:57</t>
        </is>
      </c>
      <c r="J1453" s="33" t="n">
        <v>224405960</v>
      </c>
      <c r="K1453" s="33" t="n">
        <v>1876000000</v>
      </c>
      <c r="L1453" s="0" t="inlineStr">
        <is>
          <t>农业</t>
        </is>
      </c>
      <c r="M1453" s="10" t="n">
        <v>0.023</v>
      </c>
      <c r="N1453" s="34" t="n">
        <v>3567200</v>
      </c>
    </row>
    <row r="1454">
      <c r="A1454" s="35" t="n">
        <v>45632</v>
      </c>
      <c r="B1454" s="9" t="inlineStr">
        <is>
          <t>sz300242</t>
        </is>
      </c>
      <c r="C1454" s="0" t="inlineStr">
        <is>
          <t>佳云科技</t>
        </is>
      </c>
      <c r="D1454" s="0" t="inlineStr">
        <is>
          <t>首板换</t>
        </is>
      </c>
      <c r="E1454" s="0" t="n">
        <v>1</v>
      </c>
      <c r="F1454" s="0" t="inlineStr">
        <is>
          <t>营销+游戏+化妆品</t>
        </is>
      </c>
      <c r="G1454" s="10" t="n">
        <v>0.2</v>
      </c>
      <c r="H1454" s="0" t="n">
        <v>6.06</v>
      </c>
      <c r="I1454" s="32" t="inlineStr">
        <is>
          <t>10:45:27</t>
        </is>
      </c>
      <c r="J1454" s="33" t="n">
        <v>874826250</v>
      </c>
      <c r="K1454" s="33" t="n">
        <v>2996000000</v>
      </c>
      <c r="L1454" s="0" t="inlineStr">
        <is>
          <t>重组/股权变动</t>
        </is>
      </c>
      <c r="M1454" s="10" t="n">
        <v>-0.0059</v>
      </c>
      <c r="N1454" s="34" t="n">
        <v>2266530</v>
      </c>
    </row>
    <row r="1455">
      <c r="A1455" s="35" t="n">
        <v>45632</v>
      </c>
      <c r="B1455" s="9" t="inlineStr">
        <is>
          <t>sz000949</t>
        </is>
      </c>
      <c r="C1455" s="0" t="inlineStr">
        <is>
          <t>新乡化纤</t>
        </is>
      </c>
      <c r="D1455" s="0" t="inlineStr">
        <is>
          <t>首板换</t>
        </is>
      </c>
      <c r="E1455" s="0" t="n">
        <v>1</v>
      </c>
      <c r="F1455" s="0" t="inlineStr">
        <is>
          <t>化纤+国企</t>
        </is>
      </c>
      <c r="G1455" s="10" t="n">
        <v>0.1005</v>
      </c>
      <c r="H1455" s="0" t="n">
        <v>4.49</v>
      </c>
      <c r="I1455" s="32" t="inlineStr">
        <is>
          <t>10:51:12</t>
        </is>
      </c>
      <c r="J1455" s="33" t="n">
        <v>629850980</v>
      </c>
      <c r="K1455" s="33" t="n">
        <v>4769000000</v>
      </c>
      <c r="L1455" s="0" t="inlineStr">
        <is>
          <t>消费</t>
        </is>
      </c>
      <c r="M1455" s="10" t="n">
        <v>-0.0025</v>
      </c>
      <c r="N1455" s="34" t="n">
        <v>1308505</v>
      </c>
    </row>
    <row r="1456">
      <c r="A1456" s="35" t="n">
        <v>45632</v>
      </c>
      <c r="B1456" s="9" t="inlineStr">
        <is>
          <t>sh600828</t>
        </is>
      </c>
      <c r="C1456" s="0" t="inlineStr">
        <is>
          <t>茂业商业</t>
        </is>
      </c>
      <c r="D1456" s="0" t="inlineStr">
        <is>
          <t>首板换</t>
        </is>
      </c>
      <c r="E1456" s="0" t="n">
        <v>1</v>
      </c>
      <c r="F1456" s="0" t="inlineStr">
        <is>
          <t>零售+信托概念+西部大开发</t>
        </is>
      </c>
      <c r="G1456" s="10" t="n">
        <v>0.0997</v>
      </c>
      <c r="H1456" s="0" t="n">
        <v>3.86</v>
      </c>
      <c r="I1456" s="32" t="inlineStr">
        <is>
          <t>10:53:50</t>
        </is>
      </c>
      <c r="J1456" s="33" t="n">
        <v>88497527</v>
      </c>
      <c r="K1456" s="33" t="n">
        <v>903000000</v>
      </c>
      <c r="L1456" s="0" t="inlineStr">
        <is>
          <t>泛金融</t>
        </is>
      </c>
      <c r="M1456" s="10" t="n">
        <v>-0.0028</v>
      </c>
      <c r="N1456" s="34" t="n">
        <v>86100</v>
      </c>
    </row>
    <row r="1457">
      <c r="A1457" s="35" t="n">
        <v>45632</v>
      </c>
      <c r="B1457" s="9" t="inlineStr">
        <is>
          <t>sz002021</t>
        </is>
      </c>
      <c r="C1457" s="0" t="inlineStr">
        <is>
          <t>中捷资源</t>
        </is>
      </c>
      <c r="D1457" s="0" t="inlineStr">
        <is>
          <t>首板换</t>
        </is>
      </c>
      <c r="E1457" s="0" t="n">
        <v>1</v>
      </c>
      <c r="F1457" s="0" t="inlineStr">
        <is>
          <t>玉环国投拟入主+缝纫机</t>
        </is>
      </c>
      <c r="G1457" s="10" t="n">
        <v>0.09959999999999999</v>
      </c>
      <c r="H1457" s="0" t="n">
        <v>3.09</v>
      </c>
      <c r="I1457" s="32" t="inlineStr">
        <is>
          <t>10:54:09</t>
        </is>
      </c>
      <c r="J1457" s="33" t="n">
        <v>452177720</v>
      </c>
      <c r="K1457" s="33" t="n">
        <v>2998000000</v>
      </c>
      <c r="L1457" s="0" t="inlineStr">
        <is>
          <t>重组/股权变动</t>
        </is>
      </c>
      <c r="M1457" s="10" t="n">
        <v>-0.0036</v>
      </c>
      <c r="N1457" s="34" t="n">
        <v>3186400</v>
      </c>
    </row>
    <row r="1458">
      <c r="A1458" s="35" t="n">
        <v>45632</v>
      </c>
      <c r="B1458" s="9" t="inlineStr">
        <is>
          <t>sh600959</t>
        </is>
      </c>
      <c r="C1458" s="0" t="inlineStr">
        <is>
          <t>江苏有线</t>
        </is>
      </c>
      <c r="D1458" s="0" t="inlineStr">
        <is>
          <t>首板换</t>
        </is>
      </c>
      <c r="E1458" s="0" t="n">
        <v>1</v>
      </c>
      <c r="F1458" s="0" t="inlineStr">
        <is>
          <t>插入式微型机顶盒+广电网络+江苏国资</t>
        </is>
      </c>
      <c r="G1458" s="10" t="n">
        <v>0.0994</v>
      </c>
      <c r="H1458" s="0" t="n">
        <v>3.98</v>
      </c>
      <c r="I1458" s="32" t="inlineStr">
        <is>
          <t>10:55:25</t>
        </is>
      </c>
      <c r="J1458" s="33" t="n">
        <v>511937320</v>
      </c>
      <c r="K1458" s="33" t="n">
        <v>9554000000</v>
      </c>
      <c r="L1458" s="0" t="inlineStr">
        <is>
          <t>其他</t>
        </is>
      </c>
      <c r="M1458" s="10" t="n">
        <v>0</v>
      </c>
      <c r="N1458" s="34" t="n">
        <v>293220</v>
      </c>
    </row>
    <row r="1459">
      <c r="A1459" s="35" t="n">
        <v>45632</v>
      </c>
      <c r="B1459" s="9" t="inlineStr">
        <is>
          <t>sh603189</t>
        </is>
      </c>
      <c r="C1459" s="0" t="inlineStr">
        <is>
          <t>网达软件</t>
        </is>
      </c>
      <c r="D1459" s="0" t="inlineStr">
        <is>
          <t>首板换</t>
        </is>
      </c>
      <c r="E1459" s="0" t="n">
        <v>1</v>
      </c>
      <c r="F1459" s="0" t="inlineStr">
        <is>
          <t>视频技术+MR+虚拟数字人+鸿蒙概念</t>
        </is>
      </c>
      <c r="G1459" s="10" t="n">
        <v>0.1003</v>
      </c>
      <c r="H1459" s="0" t="n">
        <v>19.64</v>
      </c>
      <c r="I1459" s="32" t="inlineStr">
        <is>
          <t>10:57:49</t>
        </is>
      </c>
      <c r="J1459" s="33" t="n">
        <v>466843340</v>
      </c>
      <c r="K1459" s="33" t="n">
        <v>3103000000</v>
      </c>
      <c r="L1459" s="0" t="inlineStr">
        <is>
          <t>人工智能</t>
        </is>
      </c>
      <c r="M1459" s="10" t="n">
        <v>0.0129</v>
      </c>
      <c r="N1459" s="34" t="n">
        <v>8817616</v>
      </c>
    </row>
    <row r="1460">
      <c r="A1460" s="35" t="n">
        <v>45632</v>
      </c>
      <c r="B1460" s="9" t="inlineStr">
        <is>
          <t>sh688600</t>
        </is>
      </c>
      <c r="C1460" s="0" t="inlineStr">
        <is>
          <t>皖仪科技</t>
        </is>
      </c>
      <c r="D1460" s="0" t="inlineStr">
        <is>
          <t>首板换</t>
        </is>
      </c>
      <c r="E1460" s="0" t="n">
        <v>1</v>
      </c>
      <c r="F1460" s="0" t="inlineStr">
        <is>
          <t>新能源车检测+精密仪器+出海</t>
        </is>
      </c>
      <c r="G1460" s="10" t="n">
        <v>0.2003</v>
      </c>
      <c r="H1460" s="0" t="n">
        <v>17.38</v>
      </c>
      <c r="I1460" s="32" t="inlineStr">
        <is>
          <t>10:58:48</t>
        </is>
      </c>
      <c r="J1460" s="33" t="n">
        <v>216002030</v>
      </c>
      <c r="K1460" s="33" t="n">
        <v>1261000000</v>
      </c>
      <c r="L1460" s="0" t="inlineStr">
        <is>
          <t>其他</t>
        </is>
      </c>
      <c r="M1460" s="10" t="n">
        <v>0.0359</v>
      </c>
      <c r="N1460" s="34" t="n">
        <v>2011125</v>
      </c>
    </row>
    <row r="1461">
      <c r="A1461" s="35" t="n">
        <v>45632</v>
      </c>
      <c r="B1461" s="9" t="inlineStr">
        <is>
          <t>sz002154</t>
        </is>
      </c>
      <c r="C1461" s="0" t="inlineStr">
        <is>
          <t>报喜鸟</t>
        </is>
      </c>
      <c r="D1461" s="0" t="inlineStr">
        <is>
          <t>首板换</t>
        </is>
      </c>
      <c r="E1461" s="0" t="n">
        <v>1</v>
      </c>
      <c r="F1461" s="0" t="inlineStr">
        <is>
          <t>服装+电商+高股息</t>
        </is>
      </c>
      <c r="G1461" s="10" t="n">
        <v>0.0993</v>
      </c>
      <c r="H1461" s="0" t="n">
        <v>4.98</v>
      </c>
      <c r="I1461" s="32" t="inlineStr">
        <is>
          <t>11:00:21</t>
        </is>
      </c>
      <c r="J1461" s="33" t="n">
        <v>627208050</v>
      </c>
      <c r="K1461" s="33" t="n">
        <v>4493000000</v>
      </c>
      <c r="L1461" s="0" t="inlineStr">
        <is>
          <t>消费</t>
        </is>
      </c>
      <c r="M1461" s="10" t="n">
        <v>0</v>
      </c>
      <c r="N1461" s="34" t="n">
        <v>2349258</v>
      </c>
    </row>
    <row r="1462">
      <c r="A1462" s="35" t="n">
        <v>45632</v>
      </c>
      <c r="B1462" s="9" t="inlineStr">
        <is>
          <t>sh600191</t>
        </is>
      </c>
      <c r="C1462" s="0" t="inlineStr">
        <is>
          <t>华资实业</t>
        </is>
      </c>
      <c r="D1462" s="0" t="inlineStr">
        <is>
          <t>首板换</t>
        </is>
      </c>
      <c r="E1462" s="0" t="n">
        <v>1</v>
      </c>
      <c r="F1462" s="0" t="inlineStr">
        <is>
          <t>参股券商+农产品加工+代糖</t>
        </is>
      </c>
      <c r="G1462" s="10" t="n">
        <v>0.1</v>
      </c>
      <c r="H1462" s="0" t="n">
        <v>6.93</v>
      </c>
      <c r="I1462" s="32" t="inlineStr">
        <is>
          <t>11:00:59</t>
        </is>
      </c>
      <c r="J1462" s="33" t="n">
        <v>122882310</v>
      </c>
      <c r="K1462" s="33" t="n">
        <v>1764000000</v>
      </c>
      <c r="L1462" s="0" t="inlineStr">
        <is>
          <t>泛金融</t>
        </is>
      </c>
      <c r="M1462" s="10" t="n">
        <v>-0.0032</v>
      </c>
      <c r="N1462" s="34" t="n">
        <v>54008</v>
      </c>
    </row>
    <row r="1463">
      <c r="A1463" s="35" t="n">
        <v>45632</v>
      </c>
      <c r="B1463" s="9" t="inlineStr">
        <is>
          <t>sh603999</t>
        </is>
      </c>
      <c r="C1463" s="0" t="inlineStr">
        <is>
          <t>读者传媒</t>
        </is>
      </c>
      <c r="D1463" s="0" t="inlineStr">
        <is>
          <t>首板换</t>
        </is>
      </c>
      <c r="E1463" s="0" t="n">
        <v>1</v>
      </c>
      <c r="F1463" s="0" t="inlineStr">
        <is>
          <t>出版+电商+甘肃国资</t>
        </is>
      </c>
      <c r="G1463" s="10" t="n">
        <v>0.1003</v>
      </c>
      <c r="H1463" s="0" t="n">
        <v>6.91</v>
      </c>
      <c r="I1463" s="32" t="inlineStr">
        <is>
          <t>11:08:47</t>
        </is>
      </c>
      <c r="J1463" s="33" t="n">
        <v>300438650</v>
      </c>
      <c r="K1463" s="33" t="n">
        <v>1678000000</v>
      </c>
      <c r="L1463" s="0" t="inlineStr">
        <is>
          <t>人工智能</t>
        </is>
      </c>
      <c r="M1463" s="10" t="n">
        <v>0.0127</v>
      </c>
      <c r="N1463" s="34" t="n">
        <v>588300</v>
      </c>
    </row>
    <row r="1464">
      <c r="A1464" s="35" t="n">
        <v>45632</v>
      </c>
      <c r="B1464" s="9" t="inlineStr">
        <is>
          <t>sh600228</t>
        </is>
      </c>
      <c r="C1464" s="0" t="inlineStr">
        <is>
          <t>返利科技</t>
        </is>
      </c>
      <c r="D1464" s="0" t="inlineStr">
        <is>
          <t>首板换</t>
        </is>
      </c>
      <c r="E1464" s="0" t="n">
        <v>1</v>
      </c>
      <c r="F1464" s="0" t="inlineStr">
        <is>
          <t>AI电商+拼多多概念+数字媒体</t>
        </is>
      </c>
      <c r="G1464" s="10" t="n">
        <v>0.1003</v>
      </c>
      <c r="H1464" s="0" t="n">
        <v>7.9</v>
      </c>
      <c r="I1464" s="32" t="inlineStr">
        <is>
          <t>11:12:03</t>
        </is>
      </c>
      <c r="J1464" s="33" t="n">
        <v>732111290</v>
      </c>
      <c r="K1464" s="33" t="n">
        <v>2300000000</v>
      </c>
      <c r="L1464" s="0" t="inlineStr">
        <is>
          <t>人工智能</t>
        </is>
      </c>
      <c r="M1464" s="10" t="n">
        <v>0.0014</v>
      </c>
      <c r="N1464" s="34" t="n">
        <v>1517809</v>
      </c>
    </row>
    <row r="1465">
      <c r="A1465" s="35" t="n">
        <v>45632</v>
      </c>
      <c r="B1465" s="9" t="inlineStr">
        <is>
          <t>sz000813</t>
        </is>
      </c>
      <c r="C1465" s="0" t="inlineStr">
        <is>
          <t>德展健康</t>
        </is>
      </c>
      <c r="D1465" s="0" t="inlineStr">
        <is>
          <t>首板换</t>
        </is>
      </c>
      <c r="E1465" s="0" t="n">
        <v>1</v>
      </c>
      <c r="F1465" s="0" t="inlineStr">
        <is>
          <t>创新药+减肥药+重组蛋白</t>
        </is>
      </c>
      <c r="G1465" s="10" t="n">
        <v>0.1009</v>
      </c>
      <c r="H1465" s="0" t="n">
        <v>3.49</v>
      </c>
      <c r="I1465" s="32" t="inlineStr">
        <is>
          <t>11:21:39</t>
        </is>
      </c>
      <c r="J1465" s="33" t="n">
        <v>438888960</v>
      </c>
      <c r="K1465" s="33" t="n">
        <v>4780000000</v>
      </c>
      <c r="L1465" s="0" t="inlineStr">
        <is>
          <t>医药</t>
        </is>
      </c>
      <c r="M1465" s="10" t="n">
        <v>0.0032</v>
      </c>
      <c r="N1465" s="34" t="n">
        <v>757158</v>
      </c>
    </row>
    <row r="1466">
      <c r="A1466" s="35" t="n">
        <v>45632</v>
      </c>
      <c r="B1466" s="9" t="inlineStr">
        <is>
          <t>sz002229</t>
        </is>
      </c>
      <c r="C1466" s="0" t="inlineStr">
        <is>
          <t>鸿博股份</t>
        </is>
      </c>
      <c r="D1466" s="0" t="inlineStr">
        <is>
          <t>首板换</t>
        </is>
      </c>
      <c r="E1466" s="0" t="n">
        <v>1</v>
      </c>
      <c r="F1466" s="0" t="inlineStr">
        <is>
          <t>算力+包装印刷+彩票+无实控人</t>
        </is>
      </c>
      <c r="G1466" s="10" t="n">
        <v>0.1001</v>
      </c>
      <c r="H1466" s="0" t="n">
        <v>17.26</v>
      </c>
      <c r="I1466" s="32" t="inlineStr">
        <is>
          <t>11:26:15</t>
        </is>
      </c>
      <c r="J1466" s="33" t="n">
        <v>2383841000</v>
      </c>
      <c r="K1466" s="33" t="n">
        <v>8512000000</v>
      </c>
      <c r="L1466" s="0" t="inlineStr">
        <is>
          <t>人工智能</t>
        </is>
      </c>
      <c r="M1466" s="10" t="n">
        <v>0.0134</v>
      </c>
      <c r="N1466" s="34" t="n">
        <v>6552390</v>
      </c>
    </row>
    <row r="1467">
      <c r="A1467" s="35" t="n">
        <v>45632</v>
      </c>
      <c r="B1467" s="9" t="inlineStr">
        <is>
          <t>sh600653</t>
        </is>
      </c>
      <c r="C1467" s="0" t="inlineStr">
        <is>
          <t>申华控股</t>
        </is>
      </c>
      <c r="D1467" s="0" t="inlineStr">
        <is>
          <t>首板换</t>
        </is>
      </c>
      <c r="E1467" s="0" t="n">
        <v>1</v>
      </c>
      <c r="F1467" s="0" t="inlineStr">
        <is>
          <t>并购重组预期+汽车服务+低价股+沈阳国资</t>
        </is>
      </c>
      <c r="G1467" s="10" t="n">
        <v>0.102</v>
      </c>
      <c r="H1467" s="0" t="n">
        <v>2.7</v>
      </c>
      <c r="I1467" s="32" t="inlineStr">
        <is>
          <t>11:26:20</t>
        </is>
      </c>
      <c r="J1467" s="33" t="n">
        <v>717487940</v>
      </c>
      <c r="K1467" s="33" t="n">
        <v>3898000000</v>
      </c>
      <c r="L1467" s="0" t="inlineStr">
        <is>
          <t>重组/股权变动</t>
        </is>
      </c>
      <c r="M1467" s="10" t="n">
        <v>0</v>
      </c>
      <c r="N1467" s="34" t="n">
        <v>2607045</v>
      </c>
    </row>
    <row r="1468">
      <c r="A1468" s="35" t="n">
        <v>45632</v>
      </c>
      <c r="B1468" s="9" t="inlineStr">
        <is>
          <t>sz002437</t>
        </is>
      </c>
      <c r="C1468" s="0" t="inlineStr">
        <is>
          <t>誉衡药业</t>
        </is>
      </c>
      <c r="D1468" s="0" t="inlineStr">
        <is>
          <t>首板换</t>
        </is>
      </c>
      <c r="E1468" s="0" t="n">
        <v>1</v>
      </c>
      <c r="F1468" s="0" t="inlineStr">
        <is>
          <t>创新药+低价股</t>
        </is>
      </c>
      <c r="G1468" s="10" t="n">
        <v>0.0985</v>
      </c>
      <c r="H1468" s="0" t="n">
        <v>2.9</v>
      </c>
      <c r="I1468" s="32" t="inlineStr">
        <is>
          <t>11:29:33</t>
        </is>
      </c>
      <c r="J1468" s="33" t="n">
        <v>633191250</v>
      </c>
      <c r="K1468" s="33" t="n">
        <v>6032000000</v>
      </c>
      <c r="L1468" s="0" t="inlineStr">
        <is>
          <t>医药</t>
        </is>
      </c>
      <c r="M1468" s="10" t="n">
        <v>-0.0038</v>
      </c>
      <c r="N1468" s="34" t="n">
        <v>334273</v>
      </c>
    </row>
    <row r="1469">
      <c r="A1469" s="35" t="n">
        <v>45632</v>
      </c>
      <c r="B1469" s="9" t="inlineStr">
        <is>
          <t>sh600157</t>
        </is>
      </c>
      <c r="C1469" s="0" t="inlineStr">
        <is>
          <t>永泰能源</t>
        </is>
      </c>
      <c r="D1469" s="0" t="inlineStr">
        <is>
          <t>首板换</t>
        </is>
      </c>
      <c r="E1469" s="0" t="n">
        <v>1</v>
      </c>
      <c r="F1469" s="0" t="inlineStr">
        <is>
          <t>低价破净股+拟收购天悦煤业股份+电力+煤炭</t>
        </is>
      </c>
      <c r="G1469" s="10" t="n">
        <v>0.1012</v>
      </c>
      <c r="H1469" s="0" t="n">
        <v>1.85</v>
      </c>
      <c r="I1469" s="32" t="inlineStr">
        <is>
          <t>13:00:17</t>
        </is>
      </c>
      <c r="J1469" s="33" t="n">
        <v>4570956500</v>
      </c>
      <c r="K1469" s="33" t="n">
        <v>33652000000</v>
      </c>
      <c r="L1469" s="0" t="inlineStr">
        <is>
          <t>重组/股权变动</t>
        </is>
      </c>
      <c r="M1469" s="10" t="n">
        <v>0</v>
      </c>
      <c r="N1469" s="34" t="n">
        <v>12291216</v>
      </c>
    </row>
    <row r="1470">
      <c r="A1470" s="35" t="n">
        <v>45632</v>
      </c>
      <c r="B1470" s="9" t="inlineStr">
        <is>
          <t>sh603843</t>
        </is>
      </c>
      <c r="C1470" s="0" t="inlineStr">
        <is>
          <t>正平股份</t>
        </is>
      </c>
      <c r="D1470" s="0" t="inlineStr">
        <is>
          <t>首板换</t>
        </is>
      </c>
      <c r="E1470" s="0" t="n">
        <v>1</v>
      </c>
      <c r="F1470" s="0" t="inlineStr">
        <is>
          <t>有色金属+矿石+基建+文旅</t>
        </is>
      </c>
      <c r="G1470" s="10" t="n">
        <v>0.1006</v>
      </c>
      <c r="H1470" s="0" t="n">
        <v>3.5</v>
      </c>
      <c r="I1470" s="32" t="inlineStr">
        <is>
          <t>13:00:56</t>
        </is>
      </c>
      <c r="J1470" s="33" t="n">
        <v>202186450</v>
      </c>
      <c r="K1470" s="33" t="n">
        <v>1744000000</v>
      </c>
      <c r="L1470" s="0" t="inlineStr">
        <is>
          <t>新型城镇化</t>
        </is>
      </c>
      <c r="M1470" s="10" t="n">
        <v>0.0126</v>
      </c>
      <c r="N1470" s="34" t="n">
        <v>631764</v>
      </c>
    </row>
    <row r="1471">
      <c r="A1471" s="35" t="n">
        <v>45632</v>
      </c>
      <c r="B1471" s="9" t="inlineStr">
        <is>
          <t>sz002186</t>
        </is>
      </c>
      <c r="C1471" s="0" t="inlineStr">
        <is>
          <t>全聚德</t>
        </is>
      </c>
      <c r="D1471" s="0" t="inlineStr">
        <is>
          <t>首板换</t>
        </is>
      </c>
      <c r="E1471" s="0" t="n">
        <v>1</v>
      </c>
      <c r="F1471" s="0" t="inlineStr">
        <is>
          <t>酒店餐饮+IP经济+电商+北京国资</t>
        </is>
      </c>
      <c r="G1471" s="10" t="n">
        <v>0.1004</v>
      </c>
      <c r="H1471" s="0" t="n">
        <v>13.48</v>
      </c>
      <c r="I1471" s="32" t="inlineStr">
        <is>
          <t>13:01:21</t>
        </is>
      </c>
      <c r="J1471" s="33" t="n">
        <v>309200090</v>
      </c>
      <c r="K1471" s="33" t="n">
        <v>2316000000</v>
      </c>
      <c r="L1471" s="0" t="inlineStr">
        <is>
          <t>消费</t>
        </is>
      </c>
      <c r="M1471" s="10" t="n">
        <v>0.018</v>
      </c>
      <c r="N1471" s="34" t="n">
        <v>3123735</v>
      </c>
    </row>
    <row r="1472">
      <c r="A1472" s="35" t="n">
        <v>45632</v>
      </c>
      <c r="B1472" s="9" t="inlineStr">
        <is>
          <t>sz002398</t>
        </is>
      </c>
      <c r="C1472" s="0" t="inlineStr">
        <is>
          <t>垒知集团</t>
        </is>
      </c>
      <c r="D1472" s="0" t="inlineStr">
        <is>
          <t>首板换</t>
        </is>
      </c>
      <c r="E1472" s="0" t="n">
        <v>1</v>
      </c>
      <c r="F1472" s="0" t="inlineStr">
        <is>
          <t>房屋结构鉴定及加固+AIGC+建筑材料</t>
        </is>
      </c>
      <c r="G1472" s="10" t="n">
        <v>0.1002</v>
      </c>
      <c r="H1472" s="0" t="n">
        <v>5.05</v>
      </c>
      <c r="I1472" s="32" t="inlineStr">
        <is>
          <t>13:01:27</t>
        </is>
      </c>
      <c r="J1472" s="33" t="n">
        <v>253900460</v>
      </c>
      <c r="K1472" s="33" t="n">
        <v>2779000000</v>
      </c>
      <c r="L1472" s="0" t="inlineStr">
        <is>
          <t>人工智能</t>
        </is>
      </c>
      <c r="M1472" s="10" t="n">
        <v>0.0174</v>
      </c>
      <c r="N1472" s="34" t="n">
        <v>1749382</v>
      </c>
    </row>
    <row r="1473">
      <c r="A1473" s="35" t="n">
        <v>45632</v>
      </c>
      <c r="B1473" s="9" t="inlineStr">
        <is>
          <t>sz002269</t>
        </is>
      </c>
      <c r="C1473" s="0" t="inlineStr">
        <is>
          <t>美邦服饰</t>
        </is>
      </c>
      <c r="D1473" s="0" t="inlineStr">
        <is>
          <t>6天4板换</t>
        </is>
      </c>
      <c r="E1473" s="0" t="n">
        <v>1</v>
      </c>
      <c r="F1473" s="0" t="inlineStr">
        <is>
          <t>服装+创始人带货+低价股</t>
        </is>
      </c>
      <c r="G1473" s="10" t="n">
        <v>0.0987</v>
      </c>
      <c r="H1473" s="0" t="n">
        <v>2.45</v>
      </c>
      <c r="I1473" s="32" t="inlineStr">
        <is>
          <t>13:03:12</t>
        </is>
      </c>
      <c r="J1473" s="33" t="n">
        <v>896185740</v>
      </c>
      <c r="K1473" s="33" t="n">
        <v>3546000000</v>
      </c>
      <c r="L1473" s="0" t="inlineStr">
        <is>
          <t>消费</t>
        </is>
      </c>
      <c r="M1473" s="10" t="n">
        <v>-0.0045</v>
      </c>
      <c r="N1473" s="34" t="n">
        <v>5149734</v>
      </c>
    </row>
    <row r="1474">
      <c r="A1474" s="35" t="n">
        <v>45632</v>
      </c>
      <c r="B1474" s="9" t="inlineStr">
        <is>
          <t>sz002175</t>
        </is>
      </c>
      <c r="C1474" s="0" t="inlineStr">
        <is>
          <t>东方智造</t>
        </is>
      </c>
      <c r="D1474" s="0" t="inlineStr">
        <is>
          <t>4天2板换</t>
        </is>
      </c>
      <c r="E1474" s="0" t="n">
        <v>1</v>
      </c>
      <c r="F1474" s="0" t="inlineStr">
        <is>
          <t>芯片+智能制造+物业管理</t>
        </is>
      </c>
      <c r="G1474" s="10" t="n">
        <v>0.0993</v>
      </c>
      <c r="H1474" s="0" t="n">
        <v>4.98</v>
      </c>
      <c r="I1474" s="32" t="inlineStr">
        <is>
          <t>13:18:45</t>
        </is>
      </c>
      <c r="J1474" s="33" t="n">
        <v>1875500700</v>
      </c>
      <c r="K1474" s="33" t="n">
        <v>5137000000</v>
      </c>
      <c r="L1474" s="0" t="inlineStr">
        <is>
          <t>重组/股权变动</t>
        </is>
      </c>
      <c r="M1474" s="10" t="n">
        <v>0.0066</v>
      </c>
      <c r="N1474" s="34" t="n">
        <v>8506771</v>
      </c>
    </row>
    <row r="1475">
      <c r="A1475" s="35" t="n">
        <v>45632</v>
      </c>
      <c r="B1475" s="9" t="inlineStr">
        <is>
          <t>sz002193</t>
        </is>
      </c>
      <c r="C1475" s="0" t="inlineStr">
        <is>
          <t>如意集团</t>
        </is>
      </c>
      <c r="D1475" s="0" t="inlineStr">
        <is>
          <t>6天5板换</t>
        </is>
      </c>
      <c r="E1475" s="0" t="n">
        <v>1</v>
      </c>
      <c r="F1475" s="0" t="inlineStr">
        <is>
          <t>西装+羊毛+外销</t>
        </is>
      </c>
      <c r="G1475" s="10" t="n">
        <v>0.1</v>
      </c>
      <c r="H1475" s="0" t="n">
        <v>8.69</v>
      </c>
      <c r="I1475" s="32" t="inlineStr">
        <is>
          <t>13:28:12</t>
        </is>
      </c>
      <c r="J1475" s="33" t="n">
        <v>716319250</v>
      </c>
      <c r="K1475" s="33" t="n">
        <v>1668000000</v>
      </c>
      <c r="L1475" s="0" t="inlineStr">
        <is>
          <t>消费</t>
        </is>
      </c>
      <c r="M1475" s="10" t="n">
        <v>-0.038</v>
      </c>
      <c r="N1475" s="34" t="n">
        <v>13939920</v>
      </c>
    </row>
    <row r="1476">
      <c r="A1476" s="35" t="n">
        <v>45632</v>
      </c>
      <c r="B1476" s="9" t="inlineStr">
        <is>
          <t>sz002181</t>
        </is>
      </c>
      <c r="C1476" s="0" t="inlineStr">
        <is>
          <t>粤传媒</t>
        </is>
      </c>
      <c r="D1476" s="0" t="inlineStr">
        <is>
          <t>首板换</t>
        </is>
      </c>
      <c r="E1476" s="0" t="n">
        <v>1</v>
      </c>
      <c r="F1476" s="0" t="inlineStr">
        <is>
          <t>传媒+参股券商+广州国企</t>
        </is>
      </c>
      <c r="G1476" s="10" t="n">
        <v>0.0994</v>
      </c>
      <c r="H1476" s="0" t="n">
        <v>5.42</v>
      </c>
      <c r="I1476" s="32" t="inlineStr">
        <is>
          <t>13:35:00</t>
        </is>
      </c>
      <c r="J1476" s="33" t="n">
        <v>393674240</v>
      </c>
      <c r="K1476" s="33" t="n">
        <v>2005000000</v>
      </c>
      <c r="L1476" s="0" t="inlineStr">
        <is>
          <t>人工智能</t>
        </is>
      </c>
      <c r="M1476" s="10" t="n">
        <v>0.0081</v>
      </c>
      <c r="N1476" s="34" t="n">
        <v>2664914</v>
      </c>
    </row>
    <row r="1477">
      <c r="A1477" s="35" t="n">
        <v>45632</v>
      </c>
      <c r="B1477" s="9" t="inlineStr">
        <is>
          <t>sz002058</t>
        </is>
      </c>
      <c r="C1477" s="0" t="inlineStr">
        <is>
          <t>威尔泰</t>
        </is>
      </c>
      <c r="D1477" s="0" t="inlineStr">
        <is>
          <t>首板换</t>
        </is>
      </c>
      <c r="E1477" s="0" t="n">
        <v>1</v>
      </c>
      <c r="F1477" s="0" t="inlineStr">
        <is>
          <t>汽车检具+特斯拉+仪器仪</t>
        </is>
      </c>
      <c r="G1477" s="10" t="n">
        <v>0.1003</v>
      </c>
      <c r="H1477" s="0" t="n">
        <v>14.48</v>
      </c>
      <c r="I1477" s="32" t="inlineStr">
        <is>
          <t>13:36:30</t>
        </is>
      </c>
      <c r="J1477" s="33" t="n">
        <v>118123016</v>
      </c>
      <c r="K1477" s="33" t="n">
        <v>1100000000</v>
      </c>
      <c r="L1477" s="0" t="inlineStr">
        <is>
          <t>重组/股权变动</t>
        </is>
      </c>
      <c r="M1477" s="10" t="n">
        <v>0.0046</v>
      </c>
      <c r="N1477" s="34" t="n">
        <v>165250</v>
      </c>
    </row>
    <row r="1478">
      <c r="A1478" s="35" t="n">
        <v>45632</v>
      </c>
      <c r="B1478" s="9" t="inlineStr">
        <is>
          <t>sh600691</t>
        </is>
      </c>
      <c r="C1478" s="0" t="inlineStr">
        <is>
          <t>阳煤化工</t>
        </is>
      </c>
      <c r="D1478" s="0" t="inlineStr">
        <is>
          <t>首板换</t>
        </is>
      </c>
      <c r="E1478" s="0" t="n">
        <v>1</v>
      </c>
      <c r="F1478" s="0" t="inlineStr">
        <is>
          <t>股权变动+化工产品+山西国资+低价股</t>
        </is>
      </c>
      <c r="G1478" s="10" t="n">
        <v>0.1</v>
      </c>
      <c r="H1478" s="0" t="n">
        <v>2.75</v>
      </c>
      <c r="I1478" s="32" t="inlineStr">
        <is>
          <t>13:36:50</t>
        </is>
      </c>
      <c r="J1478" s="33" t="n">
        <v>247842070</v>
      </c>
      <c r="K1478" s="33" t="n">
        <v>4953000000</v>
      </c>
      <c r="L1478" s="0" t="inlineStr">
        <is>
          <t>重组/股权变动</t>
        </is>
      </c>
      <c r="M1478" s="10" t="n">
        <v>0</v>
      </c>
      <c r="N1478" s="34" t="n">
        <v>502250</v>
      </c>
    </row>
    <row r="1479">
      <c r="A1479" s="35" t="n">
        <v>45632</v>
      </c>
      <c r="B1479" s="9" t="inlineStr">
        <is>
          <t>sh601019</t>
        </is>
      </c>
      <c r="C1479" s="0" t="inlineStr">
        <is>
          <t>山东出版</t>
        </is>
      </c>
      <c r="D1479" s="0" t="inlineStr">
        <is>
          <t>首板换</t>
        </is>
      </c>
      <c r="E1479" s="0" t="n">
        <v>1</v>
      </c>
      <c r="F1479" s="0" t="inlineStr">
        <is>
          <t>传媒+版权+山东国资</t>
        </is>
      </c>
      <c r="G1479" s="10" t="n">
        <v>0.1002</v>
      </c>
      <c r="H1479" s="0" t="n">
        <v>11.75</v>
      </c>
      <c r="I1479" s="32" t="inlineStr">
        <is>
          <t>13:37:59</t>
        </is>
      </c>
      <c r="J1479" s="33" t="n">
        <v>286889560</v>
      </c>
      <c r="K1479" s="33" t="n">
        <v>5022000000</v>
      </c>
      <c r="L1479" s="0" t="inlineStr">
        <is>
          <t>人工智能</t>
        </is>
      </c>
      <c r="M1479" s="10" t="n">
        <v>0</v>
      </c>
      <c r="N1479" s="34" t="n">
        <v>285156</v>
      </c>
    </row>
    <row r="1480">
      <c r="A1480" s="35" t="n">
        <v>45632</v>
      </c>
      <c r="B1480" s="9" t="inlineStr">
        <is>
          <t>sz000665</t>
        </is>
      </c>
      <c r="C1480" s="0" t="inlineStr">
        <is>
          <t>湖北广电</t>
        </is>
      </c>
      <c r="D1480" s="0" t="inlineStr">
        <is>
          <t>首板换</t>
        </is>
      </c>
      <c r="E1480" s="0" t="n">
        <v>1</v>
      </c>
      <c r="F1480" s="0" t="inlineStr">
        <is>
          <t>传媒+算力+湖北国资</t>
        </is>
      </c>
      <c r="G1480" s="10" t="n">
        <v>0.1</v>
      </c>
      <c r="H1480" s="0" t="n">
        <v>4.84</v>
      </c>
      <c r="I1480" s="32" t="inlineStr">
        <is>
          <t>13:38:48</t>
        </is>
      </c>
      <c r="J1480" s="33" t="n">
        <v>343863980</v>
      </c>
      <c r="K1480" s="33" t="n">
        <v>3079000000</v>
      </c>
      <c r="L1480" s="0" t="inlineStr">
        <is>
          <t>人工智能</t>
        </is>
      </c>
      <c r="M1480" s="10" t="n">
        <v>0</v>
      </c>
      <c r="N1480" s="34" t="n">
        <v>66880</v>
      </c>
    </row>
    <row r="1481">
      <c r="A1481" s="35" t="n">
        <v>45632</v>
      </c>
      <c r="B1481" s="9" t="inlineStr">
        <is>
          <t>sh603516</t>
        </is>
      </c>
      <c r="C1481" s="0" t="inlineStr">
        <is>
          <t>淳中科技</t>
        </is>
      </c>
      <c r="D1481" s="0" t="inlineStr">
        <is>
          <t>首板换</t>
        </is>
      </c>
      <c r="E1481" s="0" t="n">
        <v>1</v>
      </c>
      <c r="F1481" s="0" t="inlineStr">
        <is>
          <t>N公司对接业务实现突破+液冷+ASIC芯片</t>
        </is>
      </c>
      <c r="G1481" s="10" t="n">
        <v>0.1</v>
      </c>
      <c r="H1481" s="0" t="n">
        <v>50.39</v>
      </c>
      <c r="I1481" s="32" t="inlineStr">
        <is>
          <t>13:39:36</t>
        </is>
      </c>
      <c r="J1481" s="33" t="n">
        <v>708316870</v>
      </c>
      <c r="K1481" s="33" t="n">
        <v>6810000000</v>
      </c>
      <c r="L1481" s="0" t="inlineStr">
        <is>
          <t>人工智能</t>
        </is>
      </c>
      <c r="M1481" s="10" t="n">
        <v>-0.0122</v>
      </c>
      <c r="N1481" s="34" t="n">
        <v>4108700</v>
      </c>
    </row>
    <row r="1482">
      <c r="A1482" s="35" t="n">
        <v>45632</v>
      </c>
      <c r="B1482" s="9" t="inlineStr">
        <is>
          <t>sh605136</t>
        </is>
      </c>
      <c r="C1482" s="0" t="inlineStr">
        <is>
          <t>丽人丽妆</t>
        </is>
      </c>
      <c r="D1482" s="0" t="inlineStr">
        <is>
          <t>首板换</t>
        </is>
      </c>
      <c r="E1482" s="0" t="n">
        <v>1</v>
      </c>
      <c r="F1482" s="0" t="inlineStr">
        <is>
          <t>电商+化妆品+三胎概念</t>
        </is>
      </c>
      <c r="G1482" s="10" t="n">
        <v>0.09950000000000001</v>
      </c>
      <c r="H1482" s="0" t="n">
        <v>9.390000000000001</v>
      </c>
      <c r="I1482" s="32" t="inlineStr">
        <is>
          <t>13:41:43</t>
        </is>
      </c>
      <c r="J1482" s="33" t="n">
        <v>353237260</v>
      </c>
      <c r="K1482" s="33" t="n">
        <v>1879000000</v>
      </c>
      <c r="L1482" s="0" t="inlineStr">
        <is>
          <t>消费</t>
        </is>
      </c>
      <c r="M1482" s="10" t="n">
        <v>0</v>
      </c>
      <c r="N1482" s="34" t="n">
        <v>1503894</v>
      </c>
    </row>
    <row r="1483">
      <c r="A1483" s="35" t="n">
        <v>45632</v>
      </c>
      <c r="B1483" s="9" t="inlineStr">
        <is>
          <t>sz002527</t>
        </is>
      </c>
      <c r="C1483" s="0" t="inlineStr">
        <is>
          <t>新时达</t>
        </is>
      </c>
      <c r="D1483" s="0" t="inlineStr">
        <is>
          <t>首板换</t>
        </is>
      </c>
      <c r="E1483" s="0" t="n">
        <v>1</v>
      </c>
      <c r="F1483" s="0" t="inlineStr">
        <is>
          <t>机器人+电梯+液冷</t>
        </is>
      </c>
      <c r="G1483" s="10" t="n">
        <v>0.1005</v>
      </c>
      <c r="H1483" s="0" t="n">
        <v>11.28</v>
      </c>
      <c r="I1483" s="32" t="inlineStr">
        <is>
          <t>13:54:03</t>
        </is>
      </c>
      <c r="J1483" s="33" t="n">
        <v>1117452730</v>
      </c>
      <c r="K1483" s="33" t="n">
        <v>5089000000</v>
      </c>
      <c r="L1483" s="0" t="inlineStr">
        <is>
          <t>机器人</t>
        </is>
      </c>
      <c r="M1483" s="10" t="n">
        <v>0.001</v>
      </c>
      <c r="N1483" s="34" t="n">
        <v>11737440</v>
      </c>
    </row>
    <row r="1484">
      <c r="A1484" s="35" t="n">
        <v>45632</v>
      </c>
      <c r="B1484" s="9" t="inlineStr">
        <is>
          <t>sz001896</t>
        </is>
      </c>
      <c r="C1484" s="0" t="inlineStr">
        <is>
          <t>豫能控股</t>
        </is>
      </c>
      <c r="D1484" s="0" t="inlineStr">
        <is>
          <t>首板换</t>
        </is>
      </c>
      <c r="E1484" s="0" t="n">
        <v>1</v>
      </c>
      <c r="F1484" s="0" t="inlineStr">
        <is>
          <t>电力+新能源+河南国资</t>
        </is>
      </c>
      <c r="G1484" s="10" t="n">
        <v>0.1007</v>
      </c>
      <c r="H1484" s="0" t="n">
        <v>4.7</v>
      </c>
      <c r="I1484" s="32" t="inlineStr">
        <is>
          <t>13:55:12</t>
        </is>
      </c>
      <c r="J1484" s="33" t="n">
        <v>399332850</v>
      </c>
      <c r="K1484" s="33" t="n">
        <v>2736000000</v>
      </c>
      <c r="L1484" s="0" t="inlineStr">
        <is>
          <t>能源</t>
        </is>
      </c>
      <c r="M1484" s="10" t="n">
        <v>0</v>
      </c>
      <c r="N1484" s="34" t="n">
        <v>366366</v>
      </c>
    </row>
    <row r="1485">
      <c r="A1485" s="35" t="n">
        <v>45632</v>
      </c>
      <c r="B1485" s="9" t="inlineStr">
        <is>
          <t>sz000719</t>
        </is>
      </c>
      <c r="C1485" s="0" t="inlineStr">
        <is>
          <t>中原传媒</t>
        </is>
      </c>
      <c r="D1485" s="0" t="inlineStr">
        <is>
          <t>首板换</t>
        </is>
      </c>
      <c r="E1485" s="0" t="n">
        <v>1</v>
      </c>
      <c r="F1485" s="0" t="inlineStr">
        <is>
          <t>传媒+算力+河南国资</t>
        </is>
      </c>
      <c r="G1485" s="10" t="n">
        <v>0.1002</v>
      </c>
      <c r="H1485" s="0" t="n">
        <v>12.3</v>
      </c>
      <c r="I1485" s="32" t="inlineStr">
        <is>
          <t>13:56:12</t>
        </is>
      </c>
      <c r="J1485" s="33" t="n">
        <v>640723890</v>
      </c>
      <c r="K1485" s="33" t="n">
        <v>3732000000</v>
      </c>
      <c r="L1485" s="0" t="inlineStr">
        <is>
          <t>人工智能</t>
        </is>
      </c>
      <c r="M1485" s="10" t="n">
        <v>0.0233</v>
      </c>
      <c r="N1485" s="34" t="n">
        <v>4362072</v>
      </c>
    </row>
    <row r="1486">
      <c r="A1486" s="35" t="n">
        <v>45632</v>
      </c>
      <c r="B1486" s="9" t="inlineStr">
        <is>
          <t>sz002403</t>
        </is>
      </c>
      <c r="C1486" s="0" t="inlineStr">
        <is>
          <t>爱仕达</t>
        </is>
      </c>
      <c r="D1486" s="0" t="inlineStr">
        <is>
          <t>首板换</t>
        </is>
      </c>
      <c r="E1486" s="0" t="n">
        <v>1</v>
      </c>
      <c r="F1486" s="0" t="inlineStr">
        <is>
          <t>工业机器人+小家电+网络直播</t>
        </is>
      </c>
      <c r="G1486" s="10" t="n">
        <v>0.1002</v>
      </c>
      <c r="H1486" s="0" t="n">
        <v>15.7</v>
      </c>
      <c r="I1486" s="32" t="inlineStr">
        <is>
          <t>13:56:27</t>
        </is>
      </c>
      <c r="J1486" s="33" t="n">
        <v>814488650</v>
      </c>
      <c r="K1486" s="33" t="n">
        <v>2120000000</v>
      </c>
      <c r="L1486" s="0" t="inlineStr">
        <is>
          <t>机器人</t>
        </is>
      </c>
      <c r="M1486" s="10" t="n">
        <v>-0.0371</v>
      </c>
      <c r="N1486" s="34" t="n">
        <v>8055212</v>
      </c>
    </row>
    <row r="1487">
      <c r="A1487" s="35" t="n">
        <v>45632</v>
      </c>
      <c r="B1487" s="9" t="inlineStr">
        <is>
          <t>sz000892</t>
        </is>
      </c>
      <c r="C1487" s="0" t="inlineStr">
        <is>
          <t>欢瑞世纪</t>
        </is>
      </c>
      <c r="D1487" s="0" t="inlineStr">
        <is>
          <t>5天3板换</t>
        </is>
      </c>
      <c r="E1487" s="0" t="n">
        <v>1</v>
      </c>
      <c r="F1487" s="0" t="inlineStr">
        <is>
          <t>IP经济+直播带货+影视剧+短剧</t>
        </is>
      </c>
      <c r="G1487" s="10" t="n">
        <v>0.1003</v>
      </c>
      <c r="H1487" s="0" t="n">
        <v>4.39</v>
      </c>
      <c r="I1487" s="32" t="inlineStr">
        <is>
          <t>13:56:57</t>
        </is>
      </c>
      <c r="J1487" s="33" t="n">
        <v>612876630</v>
      </c>
      <c r="K1487" s="33" t="n">
        <v>2211000000</v>
      </c>
      <c r="L1487" s="0" t="inlineStr">
        <is>
          <t>人工智能</t>
        </is>
      </c>
      <c r="M1487" s="10" t="n">
        <v>-0.015</v>
      </c>
      <c r="N1487" s="34" t="n">
        <v>2936889</v>
      </c>
    </row>
    <row r="1488">
      <c r="A1488" s="35" t="n">
        <v>45632</v>
      </c>
      <c r="B1488" s="9" t="inlineStr">
        <is>
          <t>sh601216</t>
        </is>
      </c>
      <c r="C1488" s="0" t="inlineStr">
        <is>
          <t>君正集团</t>
        </is>
      </c>
      <c r="D1488" s="0" t="inlineStr">
        <is>
          <t>首板换</t>
        </is>
      </c>
      <c r="E1488" s="0" t="n">
        <v>1</v>
      </c>
      <c r="F1488" s="0" t="inlineStr">
        <is>
          <t>持有天弘基金15.6%股权+蚂蚁金服概念+能源化工</t>
        </is>
      </c>
      <c r="G1488" s="10" t="n">
        <v>0.09959999999999999</v>
      </c>
      <c r="H1488" s="0" t="n">
        <v>5.63</v>
      </c>
      <c r="I1488" s="32" t="inlineStr">
        <is>
          <t>13:59:00</t>
        </is>
      </c>
      <c r="J1488" s="33" t="n">
        <v>1981079100</v>
      </c>
      <c r="K1488" s="33" t="n">
        <v>17845000000</v>
      </c>
      <c r="L1488" s="0" t="inlineStr">
        <is>
          <t>其他</t>
        </is>
      </c>
      <c r="M1488" s="10" t="n">
        <v>0.0039</v>
      </c>
      <c r="N1488" s="34" t="n">
        <v>2905128</v>
      </c>
    </row>
    <row r="1489">
      <c r="A1489" s="35" t="n">
        <v>45632</v>
      </c>
      <c r="B1489" s="9" t="inlineStr">
        <is>
          <t>sh603978</t>
        </is>
      </c>
      <c r="C1489" s="0" t="inlineStr">
        <is>
          <t>深圳新星</t>
        </is>
      </c>
      <c r="D1489" s="0" t="inlineStr">
        <is>
          <t>首板换</t>
        </is>
      </c>
      <c r="E1489" s="0" t="n">
        <v>1</v>
      </c>
      <c r="F1489" s="0" t="inlineStr">
        <is>
          <t>拟收购半导体业务+拟剥离部分资产+铝晶粒细化剂+六氟磷酸锂</t>
        </is>
      </c>
      <c r="G1489" s="10" t="n">
        <v>0.1003</v>
      </c>
      <c r="H1489" s="0" t="n">
        <v>18.76</v>
      </c>
      <c r="I1489" s="32" t="inlineStr">
        <is>
          <t>14:04:27</t>
        </is>
      </c>
      <c r="J1489" s="33" t="n">
        <v>289255860</v>
      </c>
      <c r="K1489" s="33" t="n">
        <v>2469000000</v>
      </c>
      <c r="L1489" s="0" t="inlineStr">
        <is>
          <t>机器人</t>
        </is>
      </c>
      <c r="M1489" s="10" t="n">
        <v>-0.0035</v>
      </c>
      <c r="N1489" s="34" t="n">
        <v>659212</v>
      </c>
    </row>
    <row r="1490">
      <c r="A1490" s="35" t="n">
        <v>45632</v>
      </c>
      <c r="B1490" s="9" t="inlineStr">
        <is>
          <t>sh600983</t>
        </is>
      </c>
      <c r="C1490" s="0" t="inlineStr">
        <is>
          <t>惠而浦</t>
        </is>
      </c>
      <c r="D1490" s="0" t="inlineStr">
        <is>
          <t>首板换</t>
        </is>
      </c>
      <c r="E1490" s="0" t="n">
        <v>1</v>
      </c>
      <c r="F1490" s="0" t="inlineStr">
        <is>
          <t>家电+外销</t>
        </is>
      </c>
      <c r="G1490" s="10" t="n">
        <v>0.1</v>
      </c>
      <c r="H1490" s="0" t="n">
        <v>10.67</v>
      </c>
      <c r="I1490" s="32" t="inlineStr">
        <is>
          <t>14:11:40</t>
        </is>
      </c>
      <c r="J1490" s="33" t="n">
        <v>282350780</v>
      </c>
      <c r="K1490" s="33" t="n">
        <v>1657000000</v>
      </c>
      <c r="L1490" s="0" t="inlineStr">
        <is>
          <t>消费</t>
        </is>
      </c>
      <c r="M1490" s="10" t="n">
        <v>0.0639</v>
      </c>
      <c r="N1490" s="34" t="n">
        <v>7239480</v>
      </c>
    </row>
    <row r="1491">
      <c r="A1491" s="35" t="n">
        <v>45632</v>
      </c>
      <c r="B1491" s="9" t="inlineStr">
        <is>
          <t>sz301198</t>
        </is>
      </c>
      <c r="C1491" s="0" t="inlineStr">
        <is>
          <t>喜悦智行</t>
        </is>
      </c>
      <c r="D1491" s="0" t="inlineStr">
        <is>
          <t>首板换</t>
        </is>
      </c>
      <c r="E1491" s="0" t="n">
        <v>1</v>
      </c>
      <c r="F1491" s="0" t="inlineStr">
        <is>
          <t>包装+特斯拉+家电</t>
        </is>
      </c>
      <c r="G1491" s="10" t="n">
        <v>0.1996</v>
      </c>
      <c r="H1491" s="0" t="n">
        <v>12.92</v>
      </c>
      <c r="I1491" s="32" t="inlineStr">
        <is>
          <t>14:32:00</t>
        </is>
      </c>
      <c r="J1491" s="33" t="n">
        <v>370607000</v>
      </c>
      <c r="K1491" s="33" t="n">
        <v>1032000000</v>
      </c>
      <c r="L1491" s="0" t="inlineStr">
        <is>
          <t>新能源汽车产业链</t>
        </is>
      </c>
      <c r="M1491" s="10" t="n">
        <v>0</v>
      </c>
      <c r="N1491" s="34" t="n">
        <v>249864</v>
      </c>
    </row>
    <row r="1492">
      <c r="A1492" s="35" t="n">
        <v>45632</v>
      </c>
      <c r="B1492" s="9" t="inlineStr">
        <is>
          <t>sh600227</t>
        </is>
      </c>
      <c r="C1492" s="0" t="inlineStr">
        <is>
          <t>赤天化</t>
        </is>
      </c>
      <c r="D1492" s="0" t="inlineStr">
        <is>
          <t>首板换</t>
        </is>
      </c>
      <c r="E1492" s="0" t="n">
        <v>1</v>
      </c>
      <c r="F1492" s="0" t="inlineStr">
        <is>
          <t>化肥+细胞免疫治疗+低价股</t>
        </is>
      </c>
      <c r="G1492" s="10" t="n">
        <v>0.0992</v>
      </c>
      <c r="H1492" s="0" t="n">
        <v>2.88</v>
      </c>
      <c r="I1492" s="32" t="inlineStr">
        <is>
          <t>14:35:36</t>
        </is>
      </c>
      <c r="J1492" s="33" t="n">
        <v>253382180</v>
      </c>
      <c r="K1492" s="33" t="n">
        <v>3038000000</v>
      </c>
      <c r="L1492" s="0" t="inlineStr">
        <is>
          <t>农业</t>
        </is>
      </c>
      <c r="M1492" s="10" t="n">
        <v>0</v>
      </c>
      <c r="N1492" s="34" t="n">
        <v>241826</v>
      </c>
    </row>
    <row r="1493">
      <c r="A1493" s="35" t="n">
        <v>45632</v>
      </c>
      <c r="B1493" s="9" t="inlineStr">
        <is>
          <t>sz001376</t>
        </is>
      </c>
      <c r="C1493" s="0" t="inlineStr">
        <is>
          <t>百通能源</t>
        </is>
      </c>
      <c r="D1493" s="0" t="inlineStr">
        <is>
          <t>首板换</t>
        </is>
      </c>
      <c r="E1493" s="0" t="n">
        <v>1</v>
      </c>
      <c r="F1493" s="0" t="inlineStr">
        <is>
          <t>供热+电力</t>
        </is>
      </c>
      <c r="G1493" s="10" t="n">
        <v>0.0998</v>
      </c>
      <c r="H1493" s="0" t="n">
        <v>15.87</v>
      </c>
      <c r="I1493" s="32" t="inlineStr">
        <is>
          <t>14:37:21</t>
        </is>
      </c>
      <c r="J1493" s="33" t="n">
        <v>678597580</v>
      </c>
      <c r="K1493" s="33" t="n">
        <v>3412000000</v>
      </c>
      <c r="L1493" s="0" t="inlineStr">
        <is>
          <t>能源</t>
        </is>
      </c>
      <c r="M1493" s="10" t="n">
        <v>-0.0042</v>
      </c>
      <c r="N1493" s="34" t="n">
        <v>320451</v>
      </c>
    </row>
    <row r="1494">
      <c r="A1494" s="35" t="n">
        <v>45632</v>
      </c>
      <c r="B1494" s="9" t="inlineStr">
        <is>
          <t>sz300436</t>
        </is>
      </c>
      <c r="C1494" s="0" t="inlineStr">
        <is>
          <t>广生堂</t>
        </is>
      </c>
      <c r="D1494" s="0" t="inlineStr">
        <is>
          <t>首板换</t>
        </is>
      </c>
      <c r="E1494" s="0" t="n">
        <v>1</v>
      </c>
      <c r="F1494" s="0" t="inlineStr">
        <is>
          <t>创新药+股权转让</t>
        </is>
      </c>
      <c r="G1494" s="10" t="n">
        <v>0.1999</v>
      </c>
      <c r="H1494" s="0" t="n">
        <v>31.63</v>
      </c>
      <c r="I1494" s="32" t="inlineStr">
        <is>
          <t>14:41:15</t>
        </is>
      </c>
      <c r="J1494" s="33" t="n">
        <v>384327410</v>
      </c>
      <c r="K1494" s="33" t="n">
        <v>2977000000</v>
      </c>
      <c r="L1494" s="0" t="inlineStr">
        <is>
          <t>医药</t>
        </is>
      </c>
      <c r="M1494" s="10" t="n">
        <v>0.0049</v>
      </c>
      <c r="N1494" s="34" t="n">
        <v>161589</v>
      </c>
    </row>
    <row r="1495">
      <c r="A1495" s="35" t="n">
        <v>45632</v>
      </c>
      <c r="B1495" s="9" t="inlineStr">
        <is>
          <t>sh688709</t>
        </is>
      </c>
      <c r="C1495" s="0" t="inlineStr">
        <is>
          <t>成都华微</t>
        </is>
      </c>
      <c r="D1495" s="0" t="inlineStr">
        <is>
          <t>首板换</t>
        </is>
      </c>
      <c r="E1495" s="0" t="n">
        <v>1</v>
      </c>
      <c r="F1495" s="0" t="inlineStr">
        <is>
          <t>次新+半导体+央企</t>
        </is>
      </c>
      <c r="G1495" s="10" t="n">
        <v>0.1999</v>
      </c>
      <c r="H1495" s="0" t="n">
        <v>35.66</v>
      </c>
      <c r="I1495" s="32" t="inlineStr">
        <is>
          <t>14:47:46</t>
        </is>
      </c>
      <c r="J1495" s="33" t="n">
        <v>989823140</v>
      </c>
      <c r="K1495" s="33" t="n">
        <v>2750000000</v>
      </c>
      <c r="L1495" s="0" t="inlineStr">
        <is>
          <t>半导体</t>
        </is>
      </c>
      <c r="M1495" s="10" t="n">
        <v>-0.0242</v>
      </c>
      <c r="N1495" s="34" t="n">
        <v>7941012</v>
      </c>
    </row>
    <row r="1496">
      <c r="A1496" s="35" t="n">
        <v>45632</v>
      </c>
      <c r="B1496" s="9" t="inlineStr">
        <is>
          <t>sh603021</t>
        </is>
      </c>
      <c r="C1496" s="0" t="inlineStr">
        <is>
          <t>山东华鹏</t>
        </is>
      </c>
      <c r="D1496" s="0" t="inlineStr">
        <is>
          <t>3天2板换</t>
        </is>
      </c>
      <c r="E1496" s="0" t="n">
        <v>1</v>
      </c>
      <c r="F1496" s="0" t="inlineStr">
        <is>
          <t>重组公司（现已终止）曾有HBM上游材料+日用玻璃</t>
        </is>
      </c>
      <c r="G1496" s="10" t="n">
        <v>0.1006</v>
      </c>
      <c r="H1496" s="0" t="n">
        <v>7.22</v>
      </c>
      <c r="I1496" s="32" t="inlineStr">
        <is>
          <t>14:49:43</t>
        </is>
      </c>
      <c r="J1496" s="33" t="n">
        <v>477488750</v>
      </c>
      <c r="K1496" s="33" t="n">
        <v>1367000000</v>
      </c>
      <c r="L1496" s="0" t="inlineStr">
        <is>
          <t>重组/股权变动</t>
        </is>
      </c>
      <c r="M1496" s="10" t="n">
        <v>-0.0168</v>
      </c>
      <c r="N1496" s="34" t="n">
        <v>3577815</v>
      </c>
    </row>
    <row r="1497">
      <c r="A1497" s="35" t="n">
        <v>45632</v>
      </c>
      <c r="B1497" s="9" t="inlineStr">
        <is>
          <t>sz300840</t>
        </is>
      </c>
      <c r="C1497" s="0" t="inlineStr">
        <is>
          <t>酷特智能</t>
        </is>
      </c>
      <c r="D1497" s="0" t="inlineStr">
        <is>
          <t>首板换</t>
        </is>
      </c>
      <c r="E1497" s="0" t="n">
        <v>1</v>
      </c>
      <c r="F1497" s="0" t="inlineStr">
        <is>
          <t>酷特AI Agent+华为+固态电池+服装</t>
        </is>
      </c>
      <c r="G1497" s="10" t="n">
        <v>0.2002</v>
      </c>
      <c r="H1497" s="0" t="n">
        <v>24.82</v>
      </c>
      <c r="I1497" s="32" t="inlineStr">
        <is>
          <t>14:50:15</t>
        </is>
      </c>
      <c r="J1497" s="33" t="n">
        <v>1890285400</v>
      </c>
      <c r="K1497" s="33" t="n">
        <v>3729000000</v>
      </c>
      <c r="L1497" s="0" t="inlineStr">
        <is>
          <t>人工智能</t>
        </is>
      </c>
      <c r="M1497" s="10" t="n">
        <v>0.0145</v>
      </c>
      <c r="N1497" s="34" t="n">
        <v>10351532</v>
      </c>
    </row>
    <row r="1498">
      <c r="A1498" s="35" t="n">
        <v>45632</v>
      </c>
      <c r="B1498" s="9" t="inlineStr">
        <is>
          <t>sh600340</t>
        </is>
      </c>
      <c r="C1498" s="0" t="inlineStr">
        <is>
          <t>华夏幸福</t>
        </is>
      </c>
      <c r="D1498" s="0" t="inlineStr">
        <is>
          <t>8天4板换</t>
        </is>
      </c>
      <c r="E1498" s="0" t="n">
        <v>1</v>
      </c>
      <c r="F1498" s="0" t="inlineStr">
        <is>
          <t>房地产+债务重组+低空经济</t>
        </is>
      </c>
      <c r="G1498" s="10" t="n">
        <v>0.1003</v>
      </c>
      <c r="H1498" s="0" t="n">
        <v>4.06</v>
      </c>
      <c r="I1498" s="32" t="inlineStr">
        <is>
          <t>14:54:49</t>
        </is>
      </c>
      <c r="J1498" s="33" t="n">
        <v>3281023800</v>
      </c>
      <c r="K1498" s="33" t="n">
        <v>11905000000</v>
      </c>
      <c r="L1498" s="0" t="inlineStr">
        <is>
          <t>重组/股权变动</t>
        </is>
      </c>
      <c r="M1498" s="10" t="n">
        <v>-0.0136</v>
      </c>
      <c r="N1498" s="34" t="n">
        <v>15005172</v>
      </c>
    </row>
    <row r="1499">
      <c r="A1499" s="35" t="n">
        <v>45631</v>
      </c>
      <c r="B1499" s="9" t="inlineStr">
        <is>
          <t>sh605179</t>
        </is>
      </c>
      <c r="C1499" s="0" t="inlineStr">
        <is>
          <t>一鸣食品</t>
        </is>
      </c>
      <c r="D1499" s="0" t="inlineStr">
        <is>
          <t>8板T</t>
        </is>
      </c>
      <c r="E1499" s="0" t="n">
        <v>8</v>
      </c>
      <c r="F1499" s="0" t="inlineStr">
        <is>
          <t>乳品+电商+冷链物流</t>
        </is>
      </c>
      <c r="G1499" s="10" t="n">
        <v>0.1</v>
      </c>
      <c r="H1499" s="0" t="n">
        <v>21.67</v>
      </c>
      <c r="I1499" s="32" t="inlineStr">
        <is>
          <t>14:23:18</t>
        </is>
      </c>
      <c r="J1499" s="33" t="n">
        <v>955583040</v>
      </c>
      <c r="K1499" s="33" t="n">
        <v>1810000000</v>
      </c>
      <c r="L1499" s="0" t="inlineStr">
        <is>
          <t>消费</t>
        </is>
      </c>
      <c r="M1499" s="10" t="n">
        <v>0.1</v>
      </c>
      <c r="N1499" s="34" t="n">
        <v>49801994</v>
      </c>
    </row>
    <row r="1500">
      <c r="A1500" s="35" t="n">
        <v>45631</v>
      </c>
      <c r="B1500" s="9" t="inlineStr">
        <is>
          <t>sz002526</t>
        </is>
      </c>
      <c r="C1500" s="0" t="inlineStr">
        <is>
          <t>山东矿机</t>
        </is>
      </c>
      <c r="D1500" s="0" t="inlineStr">
        <is>
          <t>7板一</t>
        </is>
      </c>
      <c r="E1500" s="0" t="n">
        <v>7</v>
      </c>
      <c r="F1500" s="0" t="inlineStr">
        <is>
          <t>机器人+低空无人机+煤炭机械设备</t>
        </is>
      </c>
      <c r="G1500" s="10" t="n">
        <v>0.1</v>
      </c>
      <c r="H1500" s="0" t="n">
        <v>5.28</v>
      </c>
      <c r="I1500" s="32" t="inlineStr">
        <is>
          <t>09:25:00</t>
        </is>
      </c>
      <c r="J1500" s="33" t="n">
        <v>145093240</v>
      </c>
      <c r="K1500" s="33" t="n">
        <v>7323000000</v>
      </c>
      <c r="L1500" s="0" t="inlineStr">
        <is>
          <t>机器人</t>
        </is>
      </c>
      <c r="M1500" s="10" t="n">
        <v>0.1</v>
      </c>
      <c r="N1500" s="34" t="n">
        <v>29583497</v>
      </c>
    </row>
    <row r="1501">
      <c r="A1501" s="35" t="n">
        <v>45631</v>
      </c>
      <c r="B1501" s="9" t="inlineStr">
        <is>
          <t>sz002640</t>
        </is>
      </c>
      <c r="C1501" s="0" t="inlineStr">
        <is>
          <t>跨境通</t>
        </is>
      </c>
      <c r="D1501" s="0" t="inlineStr">
        <is>
          <t>10天9板换</t>
        </is>
      </c>
      <c r="E1501" s="0" t="n">
        <v>7</v>
      </c>
      <c r="F1501" s="0" t="inlineStr">
        <is>
          <t>跨境电商+重整预期+三胎概念</t>
        </is>
      </c>
      <c r="G1501" s="10" t="n">
        <v>0.1</v>
      </c>
      <c r="H1501" s="0" t="n">
        <v>6.82</v>
      </c>
      <c r="I1501" s="32" t="inlineStr">
        <is>
          <t>09:33:09</t>
        </is>
      </c>
      <c r="J1501" s="33" t="n">
        <v>1378740300</v>
      </c>
      <c r="K1501" s="33" t="n">
        <v>8577000000</v>
      </c>
      <c r="L1501" s="0" t="inlineStr">
        <is>
          <t>消费</t>
        </is>
      </c>
      <c r="M1501" s="10" t="n">
        <v>-0.05</v>
      </c>
      <c r="N1501" s="34" t="n">
        <v>67776230</v>
      </c>
    </row>
    <row r="1502">
      <c r="A1502" s="35" t="n">
        <v>45631</v>
      </c>
      <c r="B1502" s="9" t="inlineStr">
        <is>
          <t>sz002131</t>
        </is>
      </c>
      <c r="C1502" s="0" t="inlineStr">
        <is>
          <t>利欧股份</t>
        </is>
      </c>
      <c r="D1502" s="0" t="inlineStr">
        <is>
          <t>15天10板换</t>
        </is>
      </c>
      <c r="E1502" s="0" t="n">
        <v>7</v>
      </c>
      <c r="F1502" s="0" t="inlineStr">
        <is>
          <t>AI营销+TikTok+华为鲸鸿</t>
        </is>
      </c>
      <c r="G1502" s="10" t="n">
        <v>0.1004</v>
      </c>
      <c r="H1502" s="0" t="n">
        <v>5.37</v>
      </c>
      <c r="I1502" s="32" t="inlineStr">
        <is>
          <t>10:18:36</t>
        </is>
      </c>
      <c r="J1502" s="33" t="n">
        <v>7653299200</v>
      </c>
      <c r="K1502" s="33" t="n">
        <v>29889000000</v>
      </c>
      <c r="L1502" s="0" t="inlineStr">
        <is>
          <t>人工智能</t>
        </is>
      </c>
      <c r="M1502" s="10" t="n">
        <v>-0.0164</v>
      </c>
      <c r="N1502" s="34" t="n">
        <v>292317120</v>
      </c>
    </row>
    <row r="1503">
      <c r="A1503" s="35" t="n">
        <v>45631</v>
      </c>
      <c r="B1503" s="9" t="inlineStr">
        <is>
          <t>sz002347</t>
        </is>
      </c>
      <c r="C1503" s="0" t="inlineStr">
        <is>
          <t>泰尔股份</t>
        </is>
      </c>
      <c r="D1503" s="0" t="inlineStr">
        <is>
          <t>6板换</t>
        </is>
      </c>
      <c r="E1503" s="0" t="n">
        <v>6</v>
      </c>
      <c r="F1503" s="0" t="inlineStr">
        <is>
          <t>机器人+神经网络+商业航天+高端装备</t>
        </is>
      </c>
      <c r="G1503" s="10" t="n">
        <v>0.1004</v>
      </c>
      <c r="H1503" s="0" t="n">
        <v>9.1</v>
      </c>
      <c r="I1503" s="32" t="inlineStr">
        <is>
          <t>14:56:33</t>
        </is>
      </c>
      <c r="J1503" s="33" t="n">
        <v>1909567000</v>
      </c>
      <c r="K1503" s="33" t="n">
        <v>3007000000</v>
      </c>
      <c r="L1503" s="0" t="inlineStr">
        <is>
          <t>机器人</t>
        </is>
      </c>
      <c r="M1503" s="10" t="n">
        <v>-0.0931</v>
      </c>
      <c r="N1503" s="34" t="n">
        <v>38337750</v>
      </c>
    </row>
    <row r="1504">
      <c r="A1504" s="35" t="n">
        <v>45631</v>
      </c>
      <c r="B1504" s="9" t="inlineStr">
        <is>
          <t>sz002520</t>
        </is>
      </c>
      <c r="C1504" s="0" t="inlineStr">
        <is>
          <t>日发精机</t>
        </is>
      </c>
      <c r="D1504" s="0" t="inlineStr">
        <is>
          <t>5板一</t>
        </is>
      </c>
      <c r="E1504" s="0" t="n">
        <v>5</v>
      </c>
      <c r="F1504" s="0" t="inlineStr">
        <is>
          <t>人形机器人+工业母机+万丰奥威+减速器</t>
        </is>
      </c>
      <c r="G1504" s="10" t="n">
        <v>0.0997</v>
      </c>
      <c r="H1504" s="0" t="n">
        <v>8.27</v>
      </c>
      <c r="I1504" s="32" t="inlineStr">
        <is>
          <t>09:25:00</t>
        </is>
      </c>
      <c r="J1504" s="33" t="n">
        <v>134650150</v>
      </c>
      <c r="K1504" s="33" t="n">
        <v>4458000000</v>
      </c>
      <c r="L1504" s="0" t="inlineStr">
        <is>
          <t>机器人</t>
        </is>
      </c>
      <c r="M1504" s="10" t="n">
        <v>0.0997</v>
      </c>
      <c r="N1504" s="34" t="n">
        <v>68487434</v>
      </c>
    </row>
    <row r="1505">
      <c r="A1505" s="35" t="n">
        <v>45631</v>
      </c>
      <c r="B1505" s="9" t="inlineStr">
        <is>
          <t>sh603278</t>
        </is>
      </c>
      <c r="C1505" s="0" t="inlineStr">
        <is>
          <t>大业股份</t>
        </is>
      </c>
      <c r="D1505" s="0" t="inlineStr">
        <is>
          <t>5板一</t>
        </is>
      </c>
      <c r="E1505" s="0" t="n">
        <v>5</v>
      </c>
      <c r="F1505" s="0" t="inlineStr">
        <is>
          <t>轮胎+灵巧手+拟投建摩洛哥生产基地</t>
        </is>
      </c>
      <c r="G1505" s="10" t="n">
        <v>0.0998</v>
      </c>
      <c r="H1505" s="0" t="n">
        <v>11.57</v>
      </c>
      <c r="I1505" s="32" t="inlineStr">
        <is>
          <t>09:25:01</t>
        </is>
      </c>
      <c r="J1505" s="33" t="n">
        <v>105208798</v>
      </c>
      <c r="K1505" s="33" t="n">
        <v>1949000000</v>
      </c>
      <c r="L1505" s="0" t="inlineStr">
        <is>
          <t>机器人</t>
        </is>
      </c>
      <c r="M1505" s="10" t="n">
        <v>0.0998</v>
      </c>
      <c r="N1505" s="34" t="n">
        <v>25727156</v>
      </c>
    </row>
    <row r="1506">
      <c r="A1506" s="35" t="n">
        <v>45631</v>
      </c>
      <c r="B1506" s="9" t="inlineStr">
        <is>
          <t>sh603667</t>
        </is>
      </c>
      <c r="C1506" s="0" t="inlineStr">
        <is>
          <t>五洲新春</t>
        </is>
      </c>
      <c r="D1506" s="0" t="inlineStr">
        <is>
          <t>5板一</t>
        </is>
      </c>
      <c r="E1506" s="0" t="n">
        <v>5</v>
      </c>
      <c r="F1506" s="0" t="inlineStr">
        <is>
          <t>人形机器人+汽车零部件+特斯拉</t>
        </is>
      </c>
      <c r="G1506" s="10" t="n">
        <v>0.0998</v>
      </c>
      <c r="H1506" s="0" t="n">
        <v>26.77</v>
      </c>
      <c r="I1506" s="32" t="inlineStr">
        <is>
          <t>09:25:03</t>
        </is>
      </c>
      <c r="J1506" s="33" t="n">
        <v>109277282</v>
      </c>
      <c r="K1506" s="33" t="n">
        <v>5959000000</v>
      </c>
      <c r="L1506" s="0" t="inlineStr">
        <is>
          <t>机器人</t>
        </is>
      </c>
      <c r="M1506" s="10" t="n">
        <v>0.0998</v>
      </c>
      <c r="N1506" s="34" t="n">
        <v>18534477</v>
      </c>
    </row>
    <row r="1507">
      <c r="A1507" s="35" t="n">
        <v>45631</v>
      </c>
      <c r="B1507" s="9" t="inlineStr">
        <is>
          <t>sz002031</t>
        </is>
      </c>
      <c r="C1507" s="0" t="inlineStr">
        <is>
          <t>巨轮智能</t>
        </is>
      </c>
      <c r="D1507" s="0" t="inlineStr">
        <is>
          <t>5板换</t>
        </is>
      </c>
      <c r="E1507" s="0" t="n">
        <v>5</v>
      </c>
      <c r="F1507" s="0" t="inlineStr">
        <is>
          <t>人形机器人+RV减速器+轮胎模具</t>
        </is>
      </c>
      <c r="G1507" s="10" t="n">
        <v>0.0994</v>
      </c>
      <c r="H1507" s="0" t="n">
        <v>6.86</v>
      </c>
      <c r="I1507" s="32" t="inlineStr">
        <is>
          <t>09:30:39</t>
        </is>
      </c>
      <c r="J1507" s="33" t="n">
        <v>2012871900</v>
      </c>
      <c r="K1507" s="33" t="n">
        <v>12135000000</v>
      </c>
      <c r="L1507" s="0" t="inlineStr">
        <is>
          <t>机器人</t>
        </is>
      </c>
      <c r="M1507" s="10" t="n">
        <v>0.0897</v>
      </c>
      <c r="N1507" s="34" t="n">
        <v>711800064</v>
      </c>
    </row>
    <row r="1508">
      <c r="A1508" s="35" t="n">
        <v>45631</v>
      </c>
      <c r="B1508" s="9" t="inlineStr">
        <is>
          <t>sz000008</t>
        </is>
      </c>
      <c r="C1508" s="0" t="inlineStr">
        <is>
          <t>神州高铁</t>
        </is>
      </c>
      <c r="D1508" s="0" t="inlineStr">
        <is>
          <t>4板一</t>
        </is>
      </c>
      <c r="E1508" s="0" t="n">
        <v>4</v>
      </c>
      <c r="F1508" s="0" t="inlineStr">
        <is>
          <t>高铁+机器人+教育+央企</t>
        </is>
      </c>
      <c r="G1508" s="10" t="n">
        <v>0.1009</v>
      </c>
      <c r="H1508" s="0" t="n">
        <v>3.71</v>
      </c>
      <c r="I1508" s="32" t="inlineStr">
        <is>
          <t>09:25:00</t>
        </is>
      </c>
      <c r="J1508" s="33" t="n">
        <v>134861310</v>
      </c>
      <c r="K1508" s="33" t="n">
        <v>6024000000</v>
      </c>
      <c r="L1508" s="0" t="inlineStr">
        <is>
          <t>机器人</t>
        </is>
      </c>
      <c r="M1508" s="10" t="n">
        <v>0.1009</v>
      </c>
      <c r="N1508" s="34" t="n">
        <v>68430924</v>
      </c>
    </row>
    <row r="1509">
      <c r="A1509" s="35" t="n">
        <v>45631</v>
      </c>
      <c r="B1509" s="9" t="inlineStr">
        <is>
          <t>sz000056</t>
        </is>
      </c>
      <c r="C1509" s="0" t="inlineStr">
        <is>
          <t>皇庭国际</t>
        </is>
      </c>
      <c r="D1509" s="0" t="inlineStr">
        <is>
          <t>4板一</t>
        </is>
      </c>
      <c r="E1509" s="0" t="n">
        <v>4</v>
      </c>
      <c r="F1509" s="0" t="inlineStr">
        <is>
          <t>功率半导体+不动产运营管理+深圳</t>
        </is>
      </c>
      <c r="G1509" s="10" t="n">
        <v>0.1011</v>
      </c>
      <c r="H1509" s="0" t="n">
        <v>4.03</v>
      </c>
      <c r="I1509" s="32" t="inlineStr">
        <is>
          <t>09:25:00</t>
        </is>
      </c>
      <c r="J1509" s="33" t="n">
        <v>52405322</v>
      </c>
      <c r="K1509" s="33" t="n">
        <v>2872000000</v>
      </c>
      <c r="L1509" s="0" t="inlineStr">
        <is>
          <t>半导体</t>
        </is>
      </c>
      <c r="M1509" s="10" t="n">
        <v>0.1011</v>
      </c>
      <c r="N1509" s="34" t="n">
        <v>16493589</v>
      </c>
    </row>
    <row r="1510">
      <c r="A1510" s="35" t="n">
        <v>45631</v>
      </c>
      <c r="B1510" s="9" t="inlineStr">
        <is>
          <t>sz002265</t>
        </is>
      </c>
      <c r="C1510" s="0" t="inlineStr">
        <is>
          <t>建设工业</t>
        </is>
      </c>
      <c r="D1510" s="0" t="inlineStr">
        <is>
          <t>4板换</t>
        </is>
      </c>
      <c r="E1510" s="0" t="n">
        <v>4</v>
      </c>
      <c r="F1510" s="0" t="inlineStr">
        <is>
          <t>机器人+无人驾驶+中兵系+购买股权</t>
        </is>
      </c>
      <c r="G1510" s="10" t="n">
        <v>0.1003</v>
      </c>
      <c r="H1510" s="0" t="n">
        <v>16.68</v>
      </c>
      <c r="I1510" s="32" t="inlineStr">
        <is>
          <t>09:30:27</t>
        </is>
      </c>
      <c r="J1510" s="33" t="n">
        <v>254790820</v>
      </c>
      <c r="K1510" s="33" t="n">
        <v>3782000000</v>
      </c>
      <c r="L1510" s="0" t="inlineStr">
        <is>
          <t>机器人</t>
        </is>
      </c>
      <c r="M1510" s="10" t="n">
        <v>0.0554</v>
      </c>
      <c r="N1510" s="34" t="n">
        <v>63121600</v>
      </c>
    </row>
    <row r="1511">
      <c r="A1511" s="35" t="n">
        <v>45631</v>
      </c>
      <c r="B1511" s="9" t="inlineStr">
        <is>
          <t>sz002195</t>
        </is>
      </c>
      <c r="C1511" s="0" t="inlineStr">
        <is>
          <t>岩山科技</t>
        </is>
      </c>
      <c r="D1511" s="0" t="inlineStr">
        <is>
          <t>4天3板换</t>
        </is>
      </c>
      <c r="E1511" s="0" t="n">
        <v>4</v>
      </c>
      <c r="F1511" s="0" t="inlineStr">
        <is>
          <t>脑机接口+AI应用+互联网信息</t>
        </is>
      </c>
      <c r="G1511" s="10" t="n">
        <v>0.0998</v>
      </c>
      <c r="H1511" s="0" t="n">
        <v>5.4</v>
      </c>
      <c r="I1511" s="32" t="inlineStr">
        <is>
          <t>10:04:18</t>
        </is>
      </c>
      <c r="J1511" s="33" t="n">
        <v>5493717800</v>
      </c>
      <c r="K1511" s="33" t="n">
        <v>27319000000</v>
      </c>
      <c r="L1511" s="0" t="inlineStr">
        <is>
          <t>脑机接口</t>
        </is>
      </c>
      <c r="M1511" s="10" t="n">
        <v>-0.0244</v>
      </c>
      <c r="N1511" s="34" t="n">
        <v>184418832</v>
      </c>
    </row>
    <row r="1512">
      <c r="A1512" s="35" t="n">
        <v>45631</v>
      </c>
      <c r="B1512" s="9" t="inlineStr">
        <is>
          <t>sz002717</t>
        </is>
      </c>
      <c r="C1512" s="0" t="inlineStr">
        <is>
          <t>岭南股份</t>
        </is>
      </c>
      <c r="D1512" s="0" t="inlineStr">
        <is>
          <t>7天5板换</t>
        </is>
      </c>
      <c r="E1512" s="0" t="n">
        <v>4</v>
      </c>
      <c r="F1512" s="0" t="inlineStr">
        <is>
          <t>影视IP+腾讯+可转债兜底+国企</t>
        </is>
      </c>
      <c r="G1512" s="10" t="n">
        <v>0.0998</v>
      </c>
      <c r="H1512" s="0" t="n">
        <v>4.74</v>
      </c>
      <c r="I1512" s="32" t="inlineStr">
        <is>
          <t>14:10:42</t>
        </is>
      </c>
      <c r="J1512" s="33" t="n">
        <v>3379462500</v>
      </c>
      <c r="K1512" s="33" t="n">
        <v>6772000000</v>
      </c>
      <c r="L1512" s="0" t="inlineStr">
        <is>
          <t>人工智能</t>
        </is>
      </c>
      <c r="M1512" s="10" t="n">
        <v>0.0255</v>
      </c>
      <c r="N1512" s="34" t="n">
        <v>96755126</v>
      </c>
    </row>
    <row r="1513">
      <c r="A1513" s="35" t="n">
        <v>45631</v>
      </c>
      <c r="B1513" s="9" t="inlineStr">
        <is>
          <t>sh600172</t>
        </is>
      </c>
      <c r="C1513" s="0" t="inlineStr">
        <is>
          <t>黄河旋风</t>
        </is>
      </c>
      <c r="D1513" s="0" t="inlineStr">
        <is>
          <t>3板一</t>
        </is>
      </c>
      <c r="E1513" s="0" t="n">
        <v>3</v>
      </c>
      <c r="F1513" s="0" t="inlineStr">
        <is>
          <t>超高压合成装备+培育钻石+国企</t>
        </is>
      </c>
      <c r="G1513" s="10" t="n">
        <v>0.1002</v>
      </c>
      <c r="H1513" s="0" t="n">
        <v>5.05</v>
      </c>
      <c r="I1513" s="32" t="inlineStr">
        <is>
          <t>09:25:02</t>
        </is>
      </c>
      <c r="J1513" s="33" t="n">
        <v>241544180</v>
      </c>
      <c r="K1513" s="33" t="n">
        <v>4963000000</v>
      </c>
      <c r="L1513" s="0" t="inlineStr">
        <is>
          <t>出口管制</t>
        </is>
      </c>
      <c r="M1513" s="10" t="n">
        <v>0.1002</v>
      </c>
      <c r="N1513" s="34" t="n">
        <v>126265655</v>
      </c>
    </row>
    <row r="1514">
      <c r="A1514" s="35" t="n">
        <v>45631</v>
      </c>
      <c r="B1514" s="9" t="inlineStr">
        <is>
          <t>sh603121</t>
        </is>
      </c>
      <c r="C1514" s="0" t="inlineStr">
        <is>
          <t>华培动力</t>
        </is>
      </c>
      <c r="D1514" s="0" t="inlineStr">
        <is>
          <t>3板T</t>
        </is>
      </c>
      <c r="E1514" s="0" t="n">
        <v>3</v>
      </c>
      <c r="F1514" s="0" t="inlineStr">
        <is>
          <t>汽车零部件+传感器+汽车芯片+氢能源</t>
        </is>
      </c>
      <c r="G1514" s="10" t="n">
        <v>0.1002</v>
      </c>
      <c r="H1514" s="0" t="n">
        <v>11.97</v>
      </c>
      <c r="I1514" s="32" t="inlineStr">
        <is>
          <t>09:47:20</t>
        </is>
      </c>
      <c r="J1514" s="33" t="n">
        <v>672629500</v>
      </c>
      <c r="K1514" s="33" t="n">
        <v>1951000000</v>
      </c>
      <c r="L1514" s="0" t="inlineStr">
        <is>
          <t>机器人</t>
        </is>
      </c>
      <c r="M1514" s="10" t="n">
        <v>0.1002</v>
      </c>
      <c r="N1514" s="34" t="n">
        <v>54203739</v>
      </c>
    </row>
    <row r="1515">
      <c r="A1515" s="35" t="n">
        <v>45631</v>
      </c>
      <c r="B1515" s="9" t="inlineStr">
        <is>
          <t>sh600796</t>
        </is>
      </c>
      <c r="C1515" s="0" t="inlineStr">
        <is>
          <t>钱江生化</t>
        </is>
      </c>
      <c r="D1515" s="0" t="inlineStr">
        <is>
          <t>3板换</t>
        </is>
      </c>
      <c r="E1515" s="0" t="n">
        <v>3</v>
      </c>
      <c r="F1515" s="0" t="inlineStr">
        <is>
          <t>农药+合成生物+污水处理+国企</t>
        </is>
      </c>
      <c r="G1515" s="10" t="n">
        <v>0.0997</v>
      </c>
      <c r="H1515" s="0" t="n">
        <v>7.06</v>
      </c>
      <c r="I1515" s="32" t="inlineStr">
        <is>
          <t>13:00:09</t>
        </is>
      </c>
      <c r="J1515" s="33" t="n">
        <v>519793290</v>
      </c>
      <c r="K1515" s="33" t="n">
        <v>1408000000</v>
      </c>
      <c r="L1515" s="0" t="inlineStr">
        <is>
          <t>重组/股权变动</t>
        </is>
      </c>
      <c r="M1515" s="10" t="n">
        <v>-0.0607</v>
      </c>
      <c r="N1515" s="34" t="n">
        <v>18832896</v>
      </c>
    </row>
    <row r="1516">
      <c r="A1516" s="35" t="n">
        <v>45631</v>
      </c>
      <c r="B1516" s="9" t="inlineStr">
        <is>
          <t>sh600503</t>
        </is>
      </c>
      <c r="C1516" s="0" t="inlineStr">
        <is>
          <t>华丽家族</t>
        </is>
      </c>
      <c r="D1516" s="0" t="inlineStr">
        <is>
          <t>2板T</t>
        </is>
      </c>
      <c r="E1516" s="0" t="n">
        <v>2</v>
      </c>
      <c r="F1516" s="0" t="inlineStr">
        <is>
          <t>机器人+房地产+石墨烯+低价股</t>
        </is>
      </c>
      <c r="G1516" s="10" t="n">
        <v>0.101</v>
      </c>
      <c r="H1516" s="0" t="n">
        <v>3.16</v>
      </c>
      <c r="I1516" s="32" t="inlineStr">
        <is>
          <t>09:30:00</t>
        </is>
      </c>
      <c r="J1516" s="33" t="n">
        <v>210553400</v>
      </c>
      <c r="K1516" s="33" t="n">
        <v>4703000000</v>
      </c>
      <c r="L1516" s="0" t="inlineStr">
        <is>
          <t>机器人</t>
        </is>
      </c>
      <c r="M1516" s="10" t="n">
        <v>0.101</v>
      </c>
      <c r="N1516" s="34" t="n">
        <v>92137068</v>
      </c>
    </row>
    <row r="1517">
      <c r="A1517" s="35" t="n">
        <v>45631</v>
      </c>
      <c r="B1517" s="9" t="inlineStr">
        <is>
          <t>sz002593</t>
        </is>
      </c>
      <c r="C1517" s="0" t="inlineStr">
        <is>
          <t>日上集团</t>
        </is>
      </c>
      <c r="D1517" s="0" t="inlineStr">
        <is>
          <t>7天6板换</t>
        </is>
      </c>
      <c r="E1517" s="0" t="n">
        <v>2</v>
      </c>
      <c r="F1517" s="0" t="inlineStr">
        <is>
          <t>汽车车轮+车联网+钢结构+华为</t>
        </is>
      </c>
      <c r="G1517" s="10" t="n">
        <v>0.0994</v>
      </c>
      <c r="H1517" s="0" t="n">
        <v>5.64</v>
      </c>
      <c r="I1517" s="32" t="inlineStr">
        <is>
          <t>09:30:09</t>
        </is>
      </c>
      <c r="J1517" s="33" t="n">
        <v>243963580</v>
      </c>
      <c r="K1517" s="33" t="n">
        <v>2232000000</v>
      </c>
      <c r="L1517" s="0" t="inlineStr">
        <is>
          <t>新能源汽车产业链</t>
        </is>
      </c>
      <c r="M1517" s="10" t="n">
        <v>0.0351</v>
      </c>
      <c r="N1517" s="34" t="n">
        <v>94004523</v>
      </c>
    </row>
    <row r="1518">
      <c r="A1518" s="35" t="n">
        <v>45631</v>
      </c>
      <c r="B1518" s="9" t="inlineStr">
        <is>
          <t>sh603088</t>
        </is>
      </c>
      <c r="C1518" s="0" t="inlineStr">
        <is>
          <t>宁波精达</t>
        </is>
      </c>
      <c r="D1518" s="0" t="inlineStr">
        <is>
          <t>2板换</t>
        </is>
      </c>
      <c r="E1518" s="0" t="n">
        <v>2</v>
      </c>
      <c r="F1518" s="0" t="inlineStr">
        <is>
          <t>半导体芯片封装+拟收购无锡微研100%股权+新型工业化+锂电池</t>
        </is>
      </c>
      <c r="G1518" s="10" t="n">
        <v>0.1001</v>
      </c>
      <c r="H1518" s="0" t="n">
        <v>10.77</v>
      </c>
      <c r="I1518" s="32" t="inlineStr">
        <is>
          <t>09:30:36</t>
        </is>
      </c>
      <c r="J1518" s="33" t="n">
        <v>184569700</v>
      </c>
      <c r="K1518" s="33" t="n">
        <v>2454000000</v>
      </c>
      <c r="L1518" s="0" t="inlineStr">
        <is>
          <t>半导体</t>
        </is>
      </c>
      <c r="M1518" s="10" t="n">
        <v>0.0684</v>
      </c>
      <c r="N1518" s="34" t="n">
        <v>41171606</v>
      </c>
    </row>
    <row r="1519">
      <c r="A1519" s="35" t="n">
        <v>45631</v>
      </c>
      <c r="B1519" s="9" t="inlineStr">
        <is>
          <t>sz002681</t>
        </is>
      </c>
      <c r="C1519" s="0" t="inlineStr">
        <is>
          <t>奋达科技</t>
        </is>
      </c>
      <c r="D1519" s="0" t="inlineStr">
        <is>
          <t>4天3板换</t>
        </is>
      </c>
      <c r="E1519" s="0" t="n">
        <v>2</v>
      </c>
      <c r="F1519" s="0" t="inlineStr">
        <is>
          <t>人形机器人+回购股份用途变更为注销+智能穿戴</t>
        </is>
      </c>
      <c r="G1519" s="10" t="n">
        <v>0.1001</v>
      </c>
      <c r="H1519" s="0" t="n">
        <v>7.69</v>
      </c>
      <c r="I1519" s="32" t="inlineStr">
        <is>
          <t>09:30:54</t>
        </is>
      </c>
      <c r="J1519" s="33" t="n">
        <v>871313150</v>
      </c>
      <c r="K1519" s="33" t="n">
        <v>9700000000</v>
      </c>
      <c r="L1519" s="0" t="inlineStr">
        <is>
          <t>机器人</t>
        </is>
      </c>
      <c r="M1519" s="10" t="n">
        <v>0.0601</v>
      </c>
      <c r="N1519" s="34" t="n">
        <v>128910288</v>
      </c>
    </row>
    <row r="1520">
      <c r="A1520" s="35" t="n">
        <v>45631</v>
      </c>
      <c r="B1520" s="9" t="inlineStr">
        <is>
          <t>sh603990</t>
        </is>
      </c>
      <c r="C1520" s="0" t="inlineStr">
        <is>
          <t>麦迪科技</t>
        </is>
      </c>
      <c r="D1520" s="0" t="inlineStr">
        <is>
          <t>2板T</t>
        </is>
      </c>
      <c r="E1520" s="0" t="n">
        <v>2</v>
      </c>
      <c r="F1520" s="0" t="inlineStr">
        <is>
          <t>人形机器人+民营医院+华为+光伏+国企</t>
        </is>
      </c>
      <c r="G1520" s="10" t="n">
        <v>0.1</v>
      </c>
      <c r="H1520" s="0" t="n">
        <v>14.3</v>
      </c>
      <c r="I1520" s="32" t="inlineStr">
        <is>
          <t>09:33:48</t>
        </is>
      </c>
      <c r="J1520" s="33" t="n">
        <v>518895330</v>
      </c>
      <c r="K1520" s="33" t="n">
        <v>3378000000</v>
      </c>
      <c r="L1520" s="0" t="inlineStr">
        <is>
          <t>机器人</t>
        </is>
      </c>
      <c r="M1520" s="10" t="n">
        <v>0.1</v>
      </c>
      <c r="N1520" s="34" t="n">
        <v>23929019</v>
      </c>
    </row>
    <row r="1521">
      <c r="A1521" s="35" t="n">
        <v>45631</v>
      </c>
      <c r="B1521" s="9" t="inlineStr">
        <is>
          <t>sh600506</t>
        </is>
      </c>
      <c r="C1521" s="0" t="inlineStr">
        <is>
          <t>统一股份</t>
        </is>
      </c>
      <c r="D1521" s="0" t="inlineStr">
        <is>
          <t>2板换</t>
        </is>
      </c>
      <c r="E1521" s="0" t="n">
        <v>2</v>
      </c>
      <c r="F1521" s="0" t="inlineStr">
        <is>
          <t>液冷+润滑油+央企+西部大开发</t>
        </is>
      </c>
      <c r="G1521" s="10" t="n">
        <v>0.1002</v>
      </c>
      <c r="H1521" s="0" t="n">
        <v>19.43</v>
      </c>
      <c r="I1521" s="32" t="inlineStr">
        <is>
          <t>09:35:08</t>
        </is>
      </c>
      <c r="J1521" s="33" t="n">
        <v>356490920</v>
      </c>
      <c r="K1521" s="33" t="n">
        <v>2184000000</v>
      </c>
      <c r="L1521" s="0" t="inlineStr">
        <is>
          <t>算力</t>
        </is>
      </c>
      <c r="M1521" s="10" t="n">
        <v>0.08210000000000001</v>
      </c>
      <c r="N1521" s="34" t="n">
        <v>28762461</v>
      </c>
    </row>
    <row r="1522">
      <c r="A1522" s="35" t="n">
        <v>45631</v>
      </c>
      <c r="B1522" s="9" t="inlineStr">
        <is>
          <t>sz002213</t>
        </is>
      </c>
      <c r="C1522" s="0" t="inlineStr">
        <is>
          <t>大为股份</t>
        </is>
      </c>
      <c r="D1522" s="0" t="inlineStr">
        <is>
          <t>2板换</t>
        </is>
      </c>
      <c r="E1522" s="0" t="n">
        <v>2</v>
      </c>
      <c r="F1522" s="0" t="inlineStr">
        <is>
          <t>存储芯片+锂电池</t>
        </is>
      </c>
      <c r="G1522" s="10" t="n">
        <v>0.0998</v>
      </c>
      <c r="H1522" s="0" t="n">
        <v>14.44</v>
      </c>
      <c r="I1522" s="32" t="inlineStr">
        <is>
          <t>09:41:54</t>
        </is>
      </c>
      <c r="J1522" s="33" t="n">
        <v>566021950</v>
      </c>
      <c r="K1522" s="33" t="n">
        <v>2395000000</v>
      </c>
      <c r="L1522" s="0" t="inlineStr">
        <is>
          <t>半导体</t>
        </is>
      </c>
      <c r="M1522" s="10" t="n">
        <v>0.0404</v>
      </c>
      <c r="N1522" s="34" t="n">
        <v>77989038</v>
      </c>
    </row>
    <row r="1523">
      <c r="A1523" s="35" t="n">
        <v>45631</v>
      </c>
      <c r="B1523" s="9" t="inlineStr">
        <is>
          <t>sz000981</t>
        </is>
      </c>
      <c r="C1523" s="0" t="inlineStr">
        <is>
          <t>山子高科</t>
        </is>
      </c>
      <c r="D1523" s="0" t="inlineStr">
        <is>
          <t>4天3板换</t>
        </is>
      </c>
      <c r="E1523" s="0" t="n">
        <v>2</v>
      </c>
      <c r="F1523" s="0" t="inlineStr">
        <is>
          <t>原控股股东重整+先进封装+无人驾驶+高端装备</t>
        </is>
      </c>
      <c r="G1523" s="10" t="n">
        <v>0.1</v>
      </c>
      <c r="H1523" s="0" t="n">
        <v>2.31</v>
      </c>
      <c r="I1523" s="32" t="inlineStr">
        <is>
          <t>09:43:24</t>
        </is>
      </c>
      <c r="J1523" s="33" t="n">
        <v>1478442700</v>
      </c>
      <c r="K1523" s="33" t="n">
        <v>9265000000</v>
      </c>
      <c r="L1523" s="0" t="inlineStr">
        <is>
          <t>重组/股权变动</t>
        </is>
      </c>
      <c r="M1523" s="10" t="n">
        <v>0.0429</v>
      </c>
      <c r="N1523" s="34" t="n">
        <v>144978219</v>
      </c>
    </row>
    <row r="1524">
      <c r="A1524" s="35" t="n">
        <v>45631</v>
      </c>
      <c r="B1524" s="9" t="inlineStr">
        <is>
          <t>sz001287</t>
        </is>
      </c>
      <c r="C1524" s="0" t="inlineStr">
        <is>
          <t>中电港</t>
        </is>
      </c>
      <c r="D1524" s="0" t="inlineStr">
        <is>
          <t>2板换</t>
        </is>
      </c>
      <c r="E1524" s="0" t="n">
        <v>2</v>
      </c>
      <c r="F1524" s="0" t="inlineStr">
        <is>
          <t>机器人+英伟达+电子元器件分销+中字头</t>
        </is>
      </c>
      <c r="G1524" s="10" t="n">
        <v>0.0998</v>
      </c>
      <c r="H1524" s="0" t="n">
        <v>23.69</v>
      </c>
      <c r="I1524" s="32" t="inlineStr">
        <is>
          <t>10:14:30</t>
        </is>
      </c>
      <c r="J1524" s="33" t="n">
        <v>1808673500</v>
      </c>
      <c r="K1524" s="33" t="n">
        <v>7218000000</v>
      </c>
      <c r="L1524" s="0" t="inlineStr">
        <is>
          <t>机器人</t>
        </is>
      </c>
      <c r="M1524" s="10" t="n">
        <v>0.0562</v>
      </c>
      <c r="N1524" s="34" t="n">
        <v>88008375</v>
      </c>
    </row>
    <row r="1525">
      <c r="A1525" s="35" t="n">
        <v>45631</v>
      </c>
      <c r="B1525" s="9" t="inlineStr">
        <is>
          <t>sz003041</t>
        </is>
      </c>
      <c r="C1525" s="0" t="inlineStr">
        <is>
          <t>真爱美家</t>
        </is>
      </c>
      <c r="D1525" s="0" t="inlineStr">
        <is>
          <t>11天7板换</t>
        </is>
      </c>
      <c r="E1525" s="0" t="n">
        <v>2</v>
      </c>
      <c r="F1525" s="0" t="inlineStr">
        <is>
          <t>毛毯+电商+外销</t>
        </is>
      </c>
      <c r="G1525" s="10" t="n">
        <v>0.1001</v>
      </c>
      <c r="H1525" s="0" t="n">
        <v>28.24</v>
      </c>
      <c r="I1525" s="32" t="inlineStr">
        <is>
          <t>10:26:27</t>
        </is>
      </c>
      <c r="J1525" s="33" t="n">
        <v>285552950</v>
      </c>
      <c r="K1525" s="33" t="n">
        <v>1091000000</v>
      </c>
      <c r="L1525" s="0" t="inlineStr">
        <is>
          <t>消费</t>
        </is>
      </c>
      <c r="M1525" s="10" t="n">
        <v>0.0214</v>
      </c>
      <c r="N1525" s="34" t="n">
        <v>10042260</v>
      </c>
    </row>
    <row r="1526">
      <c r="A1526" s="35" t="n">
        <v>45631</v>
      </c>
      <c r="B1526" s="9" t="inlineStr">
        <is>
          <t>sh605006</t>
        </is>
      </c>
      <c r="C1526" s="0" t="inlineStr">
        <is>
          <t>山东玻纤</t>
        </is>
      </c>
      <c r="D1526" s="0" t="inlineStr">
        <is>
          <t>2板换</t>
        </is>
      </c>
      <c r="E1526" s="0" t="n">
        <v>2</v>
      </c>
      <c r="F1526" s="0" t="inlineStr">
        <is>
          <t>玻璃纤维+涨价+热电+山东国资</t>
        </is>
      </c>
      <c r="G1526" s="10" t="n">
        <v>0.09950000000000001</v>
      </c>
      <c r="H1526" s="0" t="n">
        <v>6.74</v>
      </c>
      <c r="I1526" s="32" t="inlineStr">
        <is>
          <t>10:28:31</t>
        </is>
      </c>
      <c r="J1526" s="33" t="n">
        <v>330738740</v>
      </c>
      <c r="K1526" s="33" t="n">
        <v>1304000000</v>
      </c>
      <c r="L1526" s="0" t="inlineStr">
        <is>
          <t>周期</t>
        </is>
      </c>
      <c r="M1526" s="10" t="n">
        <v>0.0196</v>
      </c>
      <c r="N1526" s="34" t="n">
        <v>8793750</v>
      </c>
    </row>
    <row r="1527">
      <c r="A1527" s="35" t="n">
        <v>45631</v>
      </c>
      <c r="B1527" s="9" t="inlineStr">
        <is>
          <t>sh688165</t>
        </is>
      </c>
      <c r="C1527" s="0" t="inlineStr">
        <is>
          <t>埃夫特-U</t>
        </is>
      </c>
      <c r="D1527" s="0" t="inlineStr">
        <is>
          <t>5天3板换</t>
        </is>
      </c>
      <c r="E1527" s="0" t="n">
        <v>2</v>
      </c>
      <c r="F1527" s="0" t="inlineStr">
        <is>
          <t>人形机器人+灵巧手项目+国企</t>
        </is>
      </c>
      <c r="G1527" s="10" t="n">
        <v>0.1998</v>
      </c>
      <c r="H1527" s="0" t="n">
        <v>31.22</v>
      </c>
      <c r="I1527" s="32" t="inlineStr">
        <is>
          <t>10:39:37</t>
        </is>
      </c>
      <c r="J1527" s="33" t="n">
        <v>1710591800</v>
      </c>
      <c r="K1527" s="33" t="n">
        <v>8638000000</v>
      </c>
      <c r="L1527" s="0" t="n"/>
      <c r="M1527" s="10" t="n">
        <v>0.0611</v>
      </c>
      <c r="N1527" s="34" t="n">
        <v>72564685</v>
      </c>
    </row>
    <row r="1528">
      <c r="A1528" s="35" t="n">
        <v>45631</v>
      </c>
      <c r="B1528" s="9" t="inlineStr">
        <is>
          <t>sh601011</t>
        </is>
      </c>
      <c r="C1528" s="0" t="inlineStr">
        <is>
          <t>宝泰隆</t>
        </is>
      </c>
      <c r="D1528" s="0" t="inlineStr">
        <is>
          <t>2板换</t>
        </is>
      </c>
      <c r="E1528" s="0" t="n">
        <v>2</v>
      </c>
      <c r="F1528" s="0" t="inlineStr">
        <is>
          <t>石墨烯+AI眼镜+煤炭+低价破净股</t>
        </is>
      </c>
      <c r="G1528" s="10" t="n">
        <v>0.1016</v>
      </c>
      <c r="H1528" s="0" t="n">
        <v>3.36</v>
      </c>
      <c r="I1528" s="32" t="inlineStr">
        <is>
          <t>10:49:31</t>
        </is>
      </c>
      <c r="J1528" s="33" t="n">
        <v>1188446420</v>
      </c>
      <c r="K1528" s="33" t="n">
        <v>4436000000</v>
      </c>
      <c r="L1528" s="0" t="inlineStr">
        <is>
          <t>出口管制</t>
        </is>
      </c>
      <c r="M1528" s="10" t="n">
        <v>0.0557</v>
      </c>
      <c r="N1528" s="34" t="n">
        <v>74862102</v>
      </c>
    </row>
    <row r="1529">
      <c r="A1529" s="35" t="n">
        <v>45631</v>
      </c>
      <c r="B1529" s="9" t="inlineStr">
        <is>
          <t>sh603511</t>
        </is>
      </c>
      <c r="C1529" s="0" t="inlineStr">
        <is>
          <t>爱慕股份</t>
        </is>
      </c>
      <c r="D1529" s="0" t="inlineStr">
        <is>
          <t>2板T</t>
        </is>
      </c>
      <c r="E1529" s="0" t="n">
        <v>2</v>
      </c>
      <c r="F1529" s="0" t="inlineStr">
        <is>
          <t>服装+IP经济+电商</t>
        </is>
      </c>
      <c r="G1529" s="10" t="n">
        <v>0.1003</v>
      </c>
      <c r="H1529" s="0" t="n">
        <v>15.03</v>
      </c>
      <c r="I1529" s="32" t="inlineStr">
        <is>
          <t>11:10:11</t>
        </is>
      </c>
      <c r="J1529" s="33" t="n">
        <v>236912840</v>
      </c>
      <c r="K1529" s="33" t="n">
        <v>846000000</v>
      </c>
      <c r="L1529" s="0" t="inlineStr">
        <is>
          <t>消费</t>
        </is>
      </c>
      <c r="M1529" s="10" t="n">
        <v>0.1003</v>
      </c>
      <c r="N1529" s="34" t="n">
        <v>26266037</v>
      </c>
    </row>
    <row r="1530">
      <c r="A1530" s="35" t="n">
        <v>45631</v>
      </c>
      <c r="B1530" s="9" t="inlineStr">
        <is>
          <t>sh603270</t>
        </is>
      </c>
      <c r="C1530" s="0" t="inlineStr">
        <is>
          <t>金帝股份</t>
        </is>
      </c>
      <c r="D1530" s="0" t="inlineStr">
        <is>
          <t>2板换</t>
        </is>
      </c>
      <c r="E1530" s="0" t="n">
        <v>2</v>
      </c>
      <c r="F1530" s="0" t="inlineStr">
        <is>
          <t>汽车零部件+风电+轴承</t>
        </is>
      </c>
      <c r="G1530" s="10" t="n">
        <v>0.0999</v>
      </c>
      <c r="H1530" s="0" t="n">
        <v>24.77</v>
      </c>
      <c r="I1530" s="32" t="inlineStr">
        <is>
          <t>11:21:11</t>
        </is>
      </c>
      <c r="J1530" s="33" t="n">
        <v>543780520</v>
      </c>
      <c r="K1530" s="33" t="n">
        <v>1357000000</v>
      </c>
      <c r="L1530" s="0" t="inlineStr">
        <is>
          <t>机器人</t>
        </is>
      </c>
      <c r="M1530" s="10" t="n">
        <v>0.0493</v>
      </c>
      <c r="N1530" s="34" t="n">
        <v>29390994</v>
      </c>
    </row>
    <row r="1531">
      <c r="A1531" s="35" t="n">
        <v>45631</v>
      </c>
      <c r="B1531" s="9" t="inlineStr">
        <is>
          <t>sz002283</t>
        </is>
      </c>
      <c r="C1531" s="0" t="inlineStr">
        <is>
          <t>天润工业</t>
        </is>
      </c>
      <c r="D1531" s="0" t="inlineStr">
        <is>
          <t>2板换</t>
        </is>
      </c>
      <c r="E1531" s="0" t="n">
        <v>2</v>
      </c>
      <c r="F1531" s="0" t="inlineStr">
        <is>
          <t>机器人+减速器+发动机曲轴+回购</t>
        </is>
      </c>
      <c r="G1531" s="10" t="n">
        <v>0.0998</v>
      </c>
      <c r="H1531" s="0" t="n">
        <v>6.28</v>
      </c>
      <c r="I1531" s="32" t="inlineStr">
        <is>
          <t>11:28:45</t>
        </is>
      </c>
      <c r="J1531" s="33" t="n">
        <v>1032192290</v>
      </c>
      <c r="K1531" s="33" t="n">
        <v>4939000000</v>
      </c>
      <c r="L1531" s="0" t="inlineStr">
        <is>
          <t>机器人</t>
        </is>
      </c>
      <c r="M1531" s="10" t="n">
        <v>0.042</v>
      </c>
      <c r="N1531" s="34" t="n">
        <v>44014530</v>
      </c>
    </row>
    <row r="1532">
      <c r="A1532" s="35" t="n">
        <v>45631</v>
      </c>
      <c r="B1532" s="9" t="inlineStr">
        <is>
          <t>sz002523</t>
        </is>
      </c>
      <c r="C1532" s="0" t="inlineStr">
        <is>
          <t>天桥起重</t>
        </is>
      </c>
      <c r="D1532" s="0" t="inlineStr">
        <is>
          <t>2板换</t>
        </is>
      </c>
      <c r="E1532" s="0" t="n">
        <v>2</v>
      </c>
      <c r="F1532" s="0" t="inlineStr">
        <is>
          <t>机器人+起重设备+国企</t>
        </is>
      </c>
      <c r="G1532" s="10" t="n">
        <v>0.1</v>
      </c>
      <c r="H1532" s="0" t="n">
        <v>3.96</v>
      </c>
      <c r="I1532" s="32" t="inlineStr">
        <is>
          <t>13:07:15</t>
        </is>
      </c>
      <c r="J1532" s="33" t="n">
        <v>1087593770</v>
      </c>
      <c r="K1532" s="33" t="n">
        <v>3959000000</v>
      </c>
      <c r="L1532" s="0" t="inlineStr">
        <is>
          <t>机器人</t>
        </is>
      </c>
      <c r="M1532" s="10" t="n">
        <v>-0.0139</v>
      </c>
      <c r="N1532" s="34" t="n">
        <v>29135205</v>
      </c>
    </row>
    <row r="1533">
      <c r="A1533" s="35" t="n">
        <v>45631</v>
      </c>
      <c r="B1533" s="9" t="inlineStr">
        <is>
          <t>sz002114</t>
        </is>
      </c>
      <c r="C1533" s="0" t="inlineStr">
        <is>
          <t>罗平锌电</t>
        </is>
      </c>
      <c r="D1533" s="0" t="inlineStr">
        <is>
          <t>2板换</t>
        </is>
      </c>
      <c r="E1533" s="0" t="n">
        <v>2</v>
      </c>
      <c r="F1533" s="0" t="inlineStr">
        <is>
          <t>锗+锌+国企改革</t>
        </is>
      </c>
      <c r="G1533" s="10" t="n">
        <v>0.1004</v>
      </c>
      <c r="H1533" s="0" t="n">
        <v>7.78</v>
      </c>
      <c r="I1533" s="32" t="inlineStr">
        <is>
          <t>13:19:45</t>
        </is>
      </c>
      <c r="J1533" s="33" t="n">
        <v>524021310</v>
      </c>
      <c r="K1533" s="33" t="n">
        <v>1827000000</v>
      </c>
      <c r="L1533" s="0" t="inlineStr">
        <is>
          <t>出口管制</t>
        </is>
      </c>
      <c r="M1533" s="10" t="n">
        <v>0.0424</v>
      </c>
      <c r="N1533" s="34" t="n">
        <v>40734727</v>
      </c>
    </row>
    <row r="1534">
      <c r="A1534" s="35" t="n">
        <v>45631</v>
      </c>
      <c r="B1534" s="9" t="inlineStr">
        <is>
          <t>sz000903</t>
        </is>
      </c>
      <c r="C1534" s="0" t="inlineStr">
        <is>
          <t>云内动力</t>
        </is>
      </c>
      <c r="D1534" s="0" t="inlineStr">
        <is>
          <t>4天3板换</t>
        </is>
      </c>
      <c r="E1534" s="0" t="n">
        <v>2</v>
      </c>
      <c r="F1534" s="0" t="inlineStr">
        <is>
          <t>配送机器人+下属子公司引入战投+氢能源+昆明国企</t>
        </is>
      </c>
      <c r="G1534" s="10" t="n">
        <v>0.101</v>
      </c>
      <c r="H1534" s="0" t="n">
        <v>4.47</v>
      </c>
      <c r="I1534" s="32" t="inlineStr">
        <is>
          <t>13:28:39</t>
        </is>
      </c>
      <c r="J1534" s="33" t="n">
        <v>1558588300</v>
      </c>
      <c r="K1534" s="33" t="n">
        <v>5677000000</v>
      </c>
      <c r="L1534" s="0" t="inlineStr">
        <is>
          <t>机器人</t>
        </is>
      </c>
      <c r="M1534" s="10" t="n">
        <v>0.009900000000000001</v>
      </c>
      <c r="N1534" s="34" t="n">
        <v>48075370</v>
      </c>
    </row>
    <row r="1535">
      <c r="A1535" s="35" t="n">
        <v>45631</v>
      </c>
      <c r="B1535" s="9" t="inlineStr">
        <is>
          <t>sz002211</t>
        </is>
      </c>
      <c r="C1535" s="0" t="inlineStr">
        <is>
          <t>宏达新材</t>
        </is>
      </c>
      <c r="D1535" s="0" t="inlineStr">
        <is>
          <t>2板换</t>
        </is>
      </c>
      <c r="E1535" s="0" t="n">
        <v>2</v>
      </c>
      <c r="F1535" s="0" t="inlineStr">
        <is>
          <t>神经网络计算（业务或已停止）+高温硅橡胶</t>
        </is>
      </c>
      <c r="G1535" s="10" t="n">
        <v>0.0998</v>
      </c>
      <c r="H1535" s="0" t="n">
        <v>5.29</v>
      </c>
      <c r="I1535" s="32" t="inlineStr">
        <is>
          <t>13:31:45</t>
        </is>
      </c>
      <c r="J1535" s="33" t="n">
        <v>689912630</v>
      </c>
      <c r="K1535" s="33" t="n">
        <v>1423000000</v>
      </c>
      <c r="L1535" s="0" t="inlineStr">
        <is>
          <t>算力</t>
        </is>
      </c>
      <c r="M1535" s="10" t="n">
        <v>0.0187</v>
      </c>
      <c r="N1535" s="34" t="n">
        <v>28221550</v>
      </c>
    </row>
    <row r="1536">
      <c r="A1536" s="35" t="n">
        <v>45631</v>
      </c>
      <c r="B1536" s="9" t="inlineStr">
        <is>
          <t>sh605018</t>
        </is>
      </c>
      <c r="C1536" s="0" t="inlineStr">
        <is>
          <t>长华集团</t>
        </is>
      </c>
      <c r="D1536" s="0" t="inlineStr">
        <is>
          <t>2板换</t>
        </is>
      </c>
      <c r="E1536" s="0" t="n">
        <v>2</v>
      </c>
      <c r="F1536" s="0" t="inlineStr">
        <is>
          <t>汽车零部件+碳陶刹车系统</t>
        </is>
      </c>
      <c r="G1536" s="10" t="n">
        <v>0.0997</v>
      </c>
      <c r="H1536" s="0" t="n">
        <v>10.48</v>
      </c>
      <c r="I1536" s="32" t="inlineStr">
        <is>
          <t>14:24:28</t>
        </is>
      </c>
      <c r="J1536" s="33" t="n">
        <v>370116980</v>
      </c>
      <c r="K1536" s="33" t="n">
        <v>996000000</v>
      </c>
      <c r="L1536" s="0" t="inlineStr">
        <is>
          <t>机器人</t>
        </is>
      </c>
      <c r="M1536" s="10" t="n">
        <v>0.0283</v>
      </c>
      <c r="N1536" s="34" t="n">
        <v>12927180</v>
      </c>
    </row>
    <row r="1537">
      <c r="A1537" s="35" t="n">
        <v>45631</v>
      </c>
      <c r="B1537" s="9" t="inlineStr">
        <is>
          <t>sh603353</t>
        </is>
      </c>
      <c r="C1537" s="0" t="inlineStr">
        <is>
          <t>和顺石油</t>
        </is>
      </c>
      <c r="D1537" s="0" t="inlineStr">
        <is>
          <t>2板换</t>
        </is>
      </c>
      <c r="E1537" s="0" t="n">
        <v>2</v>
      </c>
      <c r="F1537" s="0" t="inlineStr">
        <is>
          <t>华为超充+加油站</t>
        </is>
      </c>
      <c r="G1537" s="10" t="n">
        <v>0.1003</v>
      </c>
      <c r="H1537" s="0" t="n">
        <v>17.55</v>
      </c>
      <c r="I1537" s="32" t="inlineStr">
        <is>
          <t>14:54:17</t>
        </is>
      </c>
      <c r="J1537" s="33" t="n">
        <v>366775050</v>
      </c>
      <c r="K1537" s="33" t="n">
        <v>982000000</v>
      </c>
      <c r="L1537" s="0" t="inlineStr">
        <is>
          <t>其他</t>
        </is>
      </c>
      <c r="M1537" s="10" t="n">
        <v>0.0119</v>
      </c>
      <c r="N1537" s="34" t="n">
        <v>11672448</v>
      </c>
    </row>
    <row r="1538">
      <c r="A1538" s="35" t="n">
        <v>45631</v>
      </c>
      <c r="B1538" s="9" t="inlineStr">
        <is>
          <t>sz001282</t>
        </is>
      </c>
      <c r="C1538" s="0" t="inlineStr">
        <is>
          <t>三联锻造</t>
        </is>
      </c>
      <c r="D1538" s="0" t="inlineStr">
        <is>
          <t>首板一</t>
        </is>
      </c>
      <c r="E1538" s="0" t="n">
        <v>1</v>
      </c>
      <c r="F1538" s="0" t="inlineStr">
        <is>
          <t>齿轮+减速器+汽车锻造零部件</t>
        </is>
      </c>
      <c r="G1538" s="10" t="n">
        <v>0.1001</v>
      </c>
      <c r="H1538" s="0" t="n">
        <v>23.95</v>
      </c>
      <c r="I1538" s="32" t="inlineStr">
        <is>
          <t>09:25:00</t>
        </is>
      </c>
      <c r="J1538" s="33" t="n">
        <v>59613250</v>
      </c>
      <c r="K1538" s="33" t="n">
        <v>952000000</v>
      </c>
      <c r="L1538" s="0" t="inlineStr">
        <is>
          <t>机器人</t>
        </is>
      </c>
      <c r="M1538" s="10" t="n">
        <v>0.1001</v>
      </c>
      <c r="N1538" s="34" t="n">
        <v>9802735</v>
      </c>
    </row>
    <row r="1539">
      <c r="A1539" s="35" t="n">
        <v>45631</v>
      </c>
      <c r="B1539" s="9" t="inlineStr">
        <is>
          <t>sz002068</t>
        </is>
      </c>
      <c r="C1539" s="0" t="inlineStr">
        <is>
          <t>黑猫股份</t>
        </is>
      </c>
      <c r="D1539" s="0" t="inlineStr">
        <is>
          <t>首板一</t>
        </is>
      </c>
      <c r="E1539" s="0" t="n">
        <v>1</v>
      </c>
      <c r="F1539" s="0" t="inlineStr">
        <is>
          <t>回购+炭黑+国企</t>
        </is>
      </c>
      <c r="G1539" s="10" t="n">
        <v>0.09959999999999999</v>
      </c>
      <c r="H1539" s="0" t="n">
        <v>8.83</v>
      </c>
      <c r="I1539" s="32" t="inlineStr">
        <is>
          <t>09:25:00</t>
        </is>
      </c>
      <c r="J1539" s="33" t="n">
        <v>134709630</v>
      </c>
      <c r="K1539" s="33" t="n">
        <v>4238000000</v>
      </c>
      <c r="L1539" s="0" t="inlineStr">
        <is>
          <t>公告</t>
        </is>
      </c>
      <c r="M1539" s="10" t="n">
        <v>0.09959999999999999</v>
      </c>
      <c r="N1539" s="34" t="n">
        <v>39978867</v>
      </c>
    </row>
    <row r="1540">
      <c r="A1540" s="35" t="n">
        <v>45631</v>
      </c>
      <c r="B1540" s="9" t="inlineStr">
        <is>
          <t>sh603776</t>
        </is>
      </c>
      <c r="C1540" s="0" t="inlineStr">
        <is>
          <t>永安行</t>
        </is>
      </c>
      <c r="D1540" s="0" t="inlineStr">
        <is>
          <t>首板一</t>
        </is>
      </c>
      <c r="E1540" s="0" t="n">
        <v>1</v>
      </c>
      <c r="F1540" s="0" t="inlineStr">
        <is>
          <t>拟购上海联适65%股份+农机+两轮车</t>
        </is>
      </c>
      <c r="G1540" s="10" t="n">
        <v>0.0999</v>
      </c>
      <c r="H1540" s="0" t="n">
        <v>17.29</v>
      </c>
      <c r="I1540" s="32" t="inlineStr">
        <is>
          <t>09:25:02</t>
        </is>
      </c>
      <c r="J1540" s="33" t="n">
        <v>8726609</v>
      </c>
      <c r="K1540" s="33" t="n">
        <v>2227000000</v>
      </c>
      <c r="L1540" s="0" t="inlineStr">
        <is>
          <t>公告</t>
        </is>
      </c>
      <c r="M1540" s="10" t="n">
        <v>0.0999</v>
      </c>
      <c r="N1540" s="34" t="n">
        <v>667394</v>
      </c>
    </row>
    <row r="1541">
      <c r="A1541" s="35" t="n">
        <v>45631</v>
      </c>
      <c r="B1541" s="9" t="inlineStr">
        <is>
          <t>sh603825</t>
        </is>
      </c>
      <c r="C1541" s="0" t="inlineStr">
        <is>
          <t>华扬联众</t>
        </is>
      </c>
      <c r="D1541" s="0" t="inlineStr">
        <is>
          <t>首板换</t>
        </is>
      </c>
      <c r="E1541" s="0" t="n">
        <v>1</v>
      </c>
      <c r="F1541" s="0" t="inlineStr">
        <is>
          <t>AI应用+广告营销+湘江集团将成公司第二大股东+华为</t>
        </is>
      </c>
      <c r="G1541" s="10" t="n">
        <v>0.1004</v>
      </c>
      <c r="H1541" s="0" t="n">
        <v>13.81</v>
      </c>
      <c r="I1541" s="32" t="inlineStr">
        <is>
          <t>09:30:37</t>
        </is>
      </c>
      <c r="J1541" s="33" t="n">
        <v>194035220</v>
      </c>
      <c r="K1541" s="33" t="n">
        <v>1926000000</v>
      </c>
      <c r="L1541" s="0" t="inlineStr">
        <is>
          <t>人工智能</t>
        </is>
      </c>
      <c r="M1541" s="10" t="n">
        <v>0.0359</v>
      </c>
      <c r="N1541" s="34" t="n">
        <v>4247100</v>
      </c>
    </row>
    <row r="1542">
      <c r="A1542" s="35" t="n">
        <v>45631</v>
      </c>
      <c r="B1542" s="9" t="inlineStr">
        <is>
          <t>sh688698</t>
        </is>
      </c>
      <c r="C1542" s="0" t="inlineStr">
        <is>
          <t>伟创电气</t>
        </is>
      </c>
      <c r="D1542" s="0" t="inlineStr">
        <is>
          <t>首板换</t>
        </is>
      </c>
      <c r="E1542" s="0" t="n">
        <v>1</v>
      </c>
      <c r="F1542" s="0" t="inlineStr">
        <is>
          <t>机器人+氢能源+光伏</t>
        </is>
      </c>
      <c r="G1542" s="10" t="n">
        <v>0.1999</v>
      </c>
      <c r="H1542" s="0" t="n">
        <v>43.04</v>
      </c>
      <c r="I1542" s="32" t="inlineStr">
        <is>
          <t>09:30:51</t>
        </is>
      </c>
      <c r="J1542" s="33" t="n">
        <v>331799400</v>
      </c>
      <c r="K1542" s="33" t="n">
        <v>3559000000</v>
      </c>
      <c r="L1542" s="0" t="inlineStr">
        <is>
          <t>机器人</t>
        </is>
      </c>
      <c r="M1542" s="10" t="n">
        <v>0.143</v>
      </c>
      <c r="N1542" s="34" t="n">
        <v>43253975</v>
      </c>
    </row>
    <row r="1543">
      <c r="A1543" s="35" t="n">
        <v>45631</v>
      </c>
      <c r="B1543" s="9" t="inlineStr">
        <is>
          <t>sh600571</t>
        </is>
      </c>
      <c r="C1543" s="0" t="inlineStr">
        <is>
          <t>信雅达</t>
        </is>
      </c>
      <c r="D1543" s="0" t="inlineStr">
        <is>
          <t>首板换</t>
        </is>
      </c>
      <c r="E1543" s="0" t="n">
        <v>1</v>
      </c>
      <c r="F1543" s="0" t="inlineStr">
        <is>
          <t>此前因Pika大涨+金融科技</t>
        </is>
      </c>
      <c r="G1543" s="10" t="n">
        <v>0.1001</v>
      </c>
      <c r="H1543" s="0" t="n">
        <v>14.94</v>
      </c>
      <c r="I1543" s="32" t="inlineStr">
        <is>
          <t>09:31:52</t>
        </is>
      </c>
      <c r="J1543" s="33" t="n">
        <v>387343280</v>
      </c>
      <c r="K1543" s="33" t="n">
        <v>5450000000</v>
      </c>
      <c r="L1543" s="0" t="inlineStr">
        <is>
          <t>人工智能</t>
        </is>
      </c>
      <c r="M1543" s="10" t="n">
        <v>0.0199</v>
      </c>
      <c r="N1543" s="34" t="n">
        <v>3725650</v>
      </c>
    </row>
    <row r="1544">
      <c r="A1544" s="35" t="n">
        <v>45631</v>
      </c>
      <c r="B1544" s="9" t="inlineStr">
        <is>
          <t>sh603030</t>
        </is>
      </c>
      <c r="C1544" s="0" t="inlineStr">
        <is>
          <t>全筑股份</t>
        </is>
      </c>
      <c r="D1544" s="0" t="inlineStr">
        <is>
          <t>首板换</t>
        </is>
      </c>
      <c r="E1544" s="0" t="n">
        <v>1</v>
      </c>
      <c r="F1544" s="0" t="inlineStr">
        <is>
          <t>机器人+住宅装修+低价股+摘帽</t>
        </is>
      </c>
      <c r="G1544" s="10" t="n">
        <v>0.1</v>
      </c>
      <c r="H1544" s="0" t="n">
        <v>3.3</v>
      </c>
      <c r="I1544" s="32" t="inlineStr">
        <is>
          <t>09:32:05</t>
        </is>
      </c>
      <c r="J1544" s="33" t="n">
        <v>69514172</v>
      </c>
      <c r="K1544" s="33" t="n">
        <v>3083000000</v>
      </c>
      <c r="L1544" s="0" t="inlineStr">
        <is>
          <t>机器人</t>
        </is>
      </c>
      <c r="M1544" s="10" t="n">
        <v>0.0133</v>
      </c>
      <c r="N1544" s="34" t="n">
        <v>876736</v>
      </c>
    </row>
    <row r="1545">
      <c r="A1545" s="35" t="n">
        <v>45631</v>
      </c>
      <c r="B1545" s="9" t="inlineStr">
        <is>
          <t>sh603466</t>
        </is>
      </c>
      <c r="C1545" s="0" t="inlineStr">
        <is>
          <t>风语筑</t>
        </is>
      </c>
      <c r="D1545" s="0" t="inlineStr">
        <is>
          <t>首板换</t>
        </is>
      </c>
      <c r="E1545" s="0" t="n">
        <v>1</v>
      </c>
      <c r="F1545" s="0" t="inlineStr">
        <is>
          <t>虚拟现实+空间计算+华为</t>
        </is>
      </c>
      <c r="G1545" s="10" t="n">
        <v>0.1004</v>
      </c>
      <c r="H1545" s="0" t="n">
        <v>9.970000000000001</v>
      </c>
      <c r="I1545" s="32" t="inlineStr">
        <is>
          <t>09:32:11</t>
        </is>
      </c>
      <c r="J1545" s="33" t="n">
        <v>167220820</v>
      </c>
      <c r="K1545" s="33" t="n">
        <v>3131000000</v>
      </c>
      <c r="L1545" s="0" t="inlineStr">
        <is>
          <t>裸眼3D</t>
        </is>
      </c>
      <c r="M1545" s="10" t="n">
        <v>0.0166</v>
      </c>
      <c r="N1545" s="34" t="n">
        <v>1690956</v>
      </c>
    </row>
    <row r="1546">
      <c r="A1546" s="35" t="n">
        <v>45631</v>
      </c>
      <c r="B1546" s="9" t="inlineStr">
        <is>
          <t>sh603721</t>
        </is>
      </c>
      <c r="C1546" s="0" t="inlineStr">
        <is>
          <t>中广天择</t>
        </is>
      </c>
      <c r="D1546" s="0" t="inlineStr">
        <is>
          <t>首板换</t>
        </is>
      </c>
      <c r="E1546" s="0" t="n">
        <v>1</v>
      </c>
      <c r="F1546" s="0" t="inlineStr">
        <is>
          <t>AI语料+抖音+短剧+长沙国资</t>
        </is>
      </c>
      <c r="G1546" s="10" t="n">
        <v>0.1</v>
      </c>
      <c r="H1546" s="0" t="n">
        <v>32.45</v>
      </c>
      <c r="I1546" s="32" t="inlineStr">
        <is>
          <t>09:32:19</t>
        </is>
      </c>
      <c r="J1546" s="33" t="n">
        <v>301260010</v>
      </c>
      <c r="K1546" s="33" t="n">
        <v>2093000000</v>
      </c>
      <c r="L1546" s="0" t="inlineStr">
        <is>
          <t>人工智能</t>
        </is>
      </c>
      <c r="M1546" s="10" t="n">
        <v>0.0071</v>
      </c>
      <c r="N1546" s="34" t="n">
        <v>1963831</v>
      </c>
    </row>
    <row r="1547">
      <c r="A1547" s="35" t="n">
        <v>45631</v>
      </c>
      <c r="B1547" s="9" t="inlineStr">
        <is>
          <t>sz003027</t>
        </is>
      </c>
      <c r="C1547" s="0" t="inlineStr">
        <is>
          <t>同兴环保</t>
        </is>
      </c>
      <c r="D1547" s="0" t="inlineStr">
        <is>
          <t>首板换</t>
        </is>
      </c>
      <c r="E1547" s="0" t="n">
        <v>1</v>
      </c>
      <c r="F1547" s="0" t="inlineStr">
        <is>
          <t>环保+钠离子电池+碳捕集吸收剂+钢铁</t>
        </is>
      </c>
      <c r="G1547" s="10" t="n">
        <v>0.0998</v>
      </c>
      <c r="H1547" s="0" t="n">
        <v>17.3</v>
      </c>
      <c r="I1547" s="32" t="inlineStr">
        <is>
          <t>09:33:06</t>
        </is>
      </c>
      <c r="J1547" s="33" t="n">
        <v>125420913</v>
      </c>
      <c r="K1547" s="33" t="n">
        <v>1271000000</v>
      </c>
      <c r="L1547" s="0" t="inlineStr">
        <is>
          <t>新能源汽车产业链</t>
        </is>
      </c>
      <c r="M1547" s="10" t="n">
        <v>0.0172</v>
      </c>
      <c r="N1547" s="34" t="n">
        <v>1113600</v>
      </c>
    </row>
    <row r="1548">
      <c r="A1548" s="35" t="n">
        <v>45631</v>
      </c>
      <c r="B1548" s="9" t="inlineStr">
        <is>
          <t>sz002354</t>
        </is>
      </c>
      <c r="C1548" s="0" t="inlineStr">
        <is>
          <t>天娱数科</t>
        </is>
      </c>
      <c r="D1548" s="0" t="inlineStr">
        <is>
          <t>4天2板换</t>
        </is>
      </c>
      <c r="E1548" s="0" t="n">
        <v>1</v>
      </c>
      <c r="F1548" s="0" t="inlineStr">
        <is>
          <t>AI营销+数据要素+抖音概念</t>
        </is>
      </c>
      <c r="G1548" s="10" t="n">
        <v>0.0998</v>
      </c>
      <c r="H1548" s="0" t="n">
        <v>5.62</v>
      </c>
      <c r="I1548" s="32" t="inlineStr">
        <is>
          <t>09:34:33</t>
        </is>
      </c>
      <c r="J1548" s="33" t="n">
        <v>746137180</v>
      </c>
      <c r="K1548" s="33" t="n">
        <v>9095000000</v>
      </c>
      <c r="L1548" s="0" t="inlineStr">
        <is>
          <t>人工智能</t>
        </is>
      </c>
      <c r="M1548" s="10" t="n">
        <v>-0.0059</v>
      </c>
      <c r="N1548" s="34" t="n">
        <v>4867148</v>
      </c>
    </row>
    <row r="1549">
      <c r="A1549" s="35" t="n">
        <v>45631</v>
      </c>
      <c r="B1549" s="9" t="inlineStr">
        <is>
          <t>sz300624</t>
        </is>
      </c>
      <c r="C1549" s="0" t="inlineStr">
        <is>
          <t>万兴科技</t>
        </is>
      </c>
      <c r="D1549" s="0" t="inlineStr">
        <is>
          <t>首板换</t>
        </is>
      </c>
      <c r="E1549" s="0" t="n">
        <v>1</v>
      </c>
      <c r="F1549" s="0" t="inlineStr">
        <is>
          <t>视频创意软件+Sora概念+AIGC+HiPDF</t>
        </is>
      </c>
      <c r="G1549" s="10" t="n">
        <v>0.2</v>
      </c>
      <c r="H1549" s="0" t="n">
        <v>72.61</v>
      </c>
      <c r="I1549" s="32" t="inlineStr">
        <is>
          <t>09:34:54</t>
        </is>
      </c>
      <c r="J1549" s="33" t="n">
        <v>1910064900</v>
      </c>
      <c r="K1549" s="33" t="n">
        <v>9938000000</v>
      </c>
      <c r="L1549" s="0" t="inlineStr">
        <is>
          <t>人工智能</t>
        </is>
      </c>
      <c r="M1549" s="10" t="n">
        <v>0.0577</v>
      </c>
      <c r="N1549" s="34" t="n">
        <v>18665984</v>
      </c>
    </row>
    <row r="1550">
      <c r="A1550" s="35" t="n">
        <v>45631</v>
      </c>
      <c r="B1550" s="9" t="inlineStr">
        <is>
          <t>sz002313</t>
        </is>
      </c>
      <c r="C1550" s="0" t="inlineStr">
        <is>
          <t>日海智能</t>
        </is>
      </c>
      <c r="D1550" s="0" t="inlineStr">
        <is>
          <t>首板换</t>
        </is>
      </c>
      <c r="E1550" s="0" t="n">
        <v>1</v>
      </c>
      <c r="F1550" s="0" t="inlineStr">
        <is>
          <t>深圳+国企+卫星导航+液冷+华为</t>
        </is>
      </c>
      <c r="G1550" s="10" t="n">
        <v>0.09950000000000001</v>
      </c>
      <c r="H1550" s="0" t="n">
        <v>9.609999999999999</v>
      </c>
      <c r="I1550" s="32" t="inlineStr">
        <is>
          <t>09:35:12</t>
        </is>
      </c>
      <c r="J1550" s="33" t="n">
        <v>157735090</v>
      </c>
      <c r="K1550" s="33" t="n">
        <v>2998000000</v>
      </c>
      <c r="L1550" s="0" t="inlineStr">
        <is>
          <t>机器人</t>
        </is>
      </c>
      <c r="M1550" s="10" t="n">
        <v>0</v>
      </c>
      <c r="N1550" s="34" t="n">
        <v>748144</v>
      </c>
    </row>
    <row r="1551">
      <c r="A1551" s="35" t="n">
        <v>45631</v>
      </c>
      <c r="B1551" s="9" t="inlineStr">
        <is>
          <t>sh603528</t>
        </is>
      </c>
      <c r="C1551" s="0" t="inlineStr">
        <is>
          <t>多伦科技</t>
        </is>
      </c>
      <c r="D1551" s="0" t="inlineStr">
        <is>
          <t>首板换</t>
        </is>
      </c>
      <c r="E1551" s="0" t="n">
        <v>1</v>
      </c>
      <c r="F1551" s="0" t="inlineStr">
        <is>
          <t>新能源车检+智慧驾培+华为鸿蒙+一体化智能充电站</t>
        </is>
      </c>
      <c r="G1551" s="10" t="n">
        <v>0.0999</v>
      </c>
      <c r="H1551" s="0" t="n">
        <v>9.25</v>
      </c>
      <c r="I1551" s="32" t="inlineStr">
        <is>
          <t>09:36:59</t>
        </is>
      </c>
      <c r="J1551" s="33" t="n">
        <v>283858050</v>
      </c>
      <c r="K1551" s="33" t="n">
        <v>2646000000</v>
      </c>
      <c r="L1551" s="0" t="inlineStr">
        <is>
          <t>新能源汽车产业链</t>
        </is>
      </c>
      <c r="M1551" s="10" t="n">
        <v>0</v>
      </c>
      <c r="N1551" s="34" t="n">
        <v>3693672</v>
      </c>
    </row>
    <row r="1552">
      <c r="A1552" s="35" t="n">
        <v>45631</v>
      </c>
      <c r="B1552" s="9" t="inlineStr">
        <is>
          <t>sz002529</t>
        </is>
      </c>
      <c r="C1552" s="0" t="inlineStr">
        <is>
          <t>海源复材</t>
        </is>
      </c>
      <c r="D1552" s="0" t="inlineStr">
        <is>
          <t>首板换</t>
        </is>
      </c>
      <c r="E1552" s="0" t="n">
        <v>1</v>
      </c>
      <c r="F1552" s="0" t="inlineStr">
        <is>
          <t>光伏+新型智能机械装备+股权转让</t>
        </is>
      </c>
      <c r="G1552" s="10" t="n">
        <v>0.09959999999999999</v>
      </c>
      <c r="H1552" s="0" t="n">
        <v>9.380000000000001</v>
      </c>
      <c r="I1552" s="32" t="inlineStr">
        <is>
          <t>09:41:15</t>
        </is>
      </c>
      <c r="J1552" s="33" t="n">
        <v>137673570</v>
      </c>
      <c r="K1552" s="33" t="n">
        <v>1996000000</v>
      </c>
      <c r="L1552" s="0" t="inlineStr">
        <is>
          <t>光伏</t>
        </is>
      </c>
      <c r="M1552" s="10" t="n">
        <v>0.0047</v>
      </c>
      <c r="N1552" s="34" t="n">
        <v>142262</v>
      </c>
    </row>
    <row r="1553">
      <c r="A1553" s="35" t="n">
        <v>45631</v>
      </c>
      <c r="B1553" s="9" t="inlineStr">
        <is>
          <t>sz002115</t>
        </is>
      </c>
      <c r="C1553" s="0" t="inlineStr">
        <is>
          <t>三维通信</t>
        </is>
      </c>
      <c r="D1553" s="0" t="inlineStr">
        <is>
          <t>4天2板换</t>
        </is>
      </c>
      <c r="E1553" s="0" t="n">
        <v>1</v>
      </c>
      <c r="F1553" s="0" t="inlineStr">
        <is>
          <t>拟收购股权+商业航天+卫星通信+网红经济</t>
        </is>
      </c>
      <c r="G1553" s="10" t="n">
        <v>0.1</v>
      </c>
      <c r="H1553" s="0" t="n">
        <v>7.26</v>
      </c>
      <c r="I1553" s="32" t="inlineStr">
        <is>
          <t>09:42:03</t>
        </is>
      </c>
      <c r="J1553" s="33" t="n">
        <v>673490200</v>
      </c>
      <c r="K1553" s="33" t="n">
        <v>4931000000</v>
      </c>
      <c r="L1553" s="0" t="inlineStr">
        <is>
          <t>重组/股权变动</t>
        </is>
      </c>
      <c r="M1553" s="10" t="n">
        <v>0.0015</v>
      </c>
      <c r="N1553" s="34" t="n">
        <v>3258730</v>
      </c>
    </row>
    <row r="1554">
      <c r="A1554" s="35" t="n">
        <v>45631</v>
      </c>
      <c r="B1554" s="9" t="inlineStr">
        <is>
          <t>sz002501</t>
        </is>
      </c>
      <c r="C1554" s="0" t="inlineStr">
        <is>
          <t>利源股份</t>
        </is>
      </c>
      <c r="D1554" s="0" t="inlineStr">
        <is>
          <t>4天2板换</t>
        </is>
      </c>
      <c r="E1554" s="0" t="n">
        <v>1</v>
      </c>
      <c r="F1554" s="0" t="inlineStr">
        <is>
          <t>光伏+工业铝型材+低价股</t>
        </is>
      </c>
      <c r="G1554" s="10" t="n">
        <v>0.1011</v>
      </c>
      <c r="H1554" s="0" t="n">
        <v>2.07</v>
      </c>
      <c r="I1554" s="32" t="inlineStr">
        <is>
          <t>09:47:12</t>
        </is>
      </c>
      <c r="J1554" s="33" t="n">
        <v>609541530</v>
      </c>
      <c r="K1554" s="33" t="n">
        <v>5674000000</v>
      </c>
      <c r="L1554" s="0" t="inlineStr">
        <is>
          <t>光伏</t>
        </is>
      </c>
      <c r="M1554" s="10" t="n">
        <v>-0.0106</v>
      </c>
      <c r="N1554" s="34" t="n">
        <v>1697808</v>
      </c>
    </row>
    <row r="1555">
      <c r="A1555" s="35" t="n">
        <v>45631</v>
      </c>
      <c r="B1555" s="9" t="inlineStr">
        <is>
          <t>sz000955</t>
        </is>
      </c>
      <c r="C1555" s="0" t="inlineStr">
        <is>
          <t>欣龙控股</t>
        </is>
      </c>
      <c r="D1555" s="0" t="inlineStr">
        <is>
          <t>4天3板换</t>
        </is>
      </c>
      <c r="E1555" s="0" t="n">
        <v>1</v>
      </c>
      <c r="F1555" s="0" t="inlineStr">
        <is>
          <t>海南自贸港+创投+医药健康+纺织制造</t>
        </is>
      </c>
      <c r="G1555" s="10" t="n">
        <v>0.0993</v>
      </c>
      <c r="H1555" s="0" t="n">
        <v>5.98</v>
      </c>
      <c r="I1555" s="32" t="inlineStr">
        <is>
          <t>09:49:39</t>
        </is>
      </c>
      <c r="J1555" s="33" t="n">
        <v>406355270</v>
      </c>
      <c r="K1555" s="33" t="n">
        <v>2414000000</v>
      </c>
      <c r="L1555" s="0" t="inlineStr">
        <is>
          <t>消费</t>
        </is>
      </c>
      <c r="M1555" s="10" t="n">
        <v>-0.068</v>
      </c>
      <c r="N1555" s="34" t="n">
        <v>9037782</v>
      </c>
    </row>
    <row r="1556">
      <c r="A1556" s="35" t="n">
        <v>45631</v>
      </c>
      <c r="B1556" s="9" t="inlineStr">
        <is>
          <t>sh600868</t>
        </is>
      </c>
      <c r="C1556" s="0" t="inlineStr">
        <is>
          <t>梅雁吉祥</t>
        </is>
      </c>
      <c r="D1556" s="0" t="inlineStr">
        <is>
          <t>首板换</t>
        </is>
      </c>
      <c r="E1556" s="0" t="n">
        <v>1</v>
      </c>
      <c r="F1556" s="0" t="inlineStr">
        <is>
          <t>锑+氢能源+绿色电力+低价股</t>
        </is>
      </c>
      <c r="G1556" s="10" t="n">
        <v>0.1</v>
      </c>
      <c r="H1556" s="0" t="n">
        <v>2.75</v>
      </c>
      <c r="I1556" s="32" t="inlineStr">
        <is>
          <t>09:54:30</t>
        </is>
      </c>
      <c r="J1556" s="33" t="n">
        <v>385482460</v>
      </c>
      <c r="K1556" s="33" t="n">
        <v>4847000000</v>
      </c>
      <c r="L1556" s="0" t="inlineStr">
        <is>
          <t>出口管制</t>
        </is>
      </c>
      <c r="M1556" s="10" t="n">
        <v>0</v>
      </c>
      <c r="N1556" s="34" t="n">
        <v>1307500</v>
      </c>
    </row>
    <row r="1557">
      <c r="A1557" s="35" t="n">
        <v>45631</v>
      </c>
      <c r="B1557" s="9" t="inlineStr">
        <is>
          <t>sh601010</t>
        </is>
      </c>
      <c r="C1557" s="0" t="inlineStr">
        <is>
          <t>文峰股份</t>
        </is>
      </c>
      <c r="D1557" s="0" t="inlineStr">
        <is>
          <t>首板换</t>
        </is>
      </c>
      <c r="E1557" s="0" t="n">
        <v>1</v>
      </c>
      <c r="F1557" s="0" t="inlineStr">
        <is>
          <t>零售+低价股</t>
        </is>
      </c>
      <c r="G1557" s="10" t="n">
        <v>0.1008</v>
      </c>
      <c r="H1557" s="0" t="n">
        <v>2.73</v>
      </c>
      <c r="I1557" s="32" t="inlineStr">
        <is>
          <t>09:56:22</t>
        </is>
      </c>
      <c r="J1557" s="33" t="n">
        <v>267646330</v>
      </c>
      <c r="K1557" s="33" t="n">
        <v>3080000000</v>
      </c>
      <c r="L1557" s="0" t="inlineStr">
        <is>
          <t>消费</t>
        </is>
      </c>
      <c r="M1557" s="10" t="n">
        <v>-0.0081</v>
      </c>
      <c r="N1557" s="34" t="n">
        <v>583512</v>
      </c>
    </row>
    <row r="1558">
      <c r="A1558" s="35" t="n">
        <v>45631</v>
      </c>
      <c r="B1558" s="9" t="inlineStr">
        <is>
          <t>sz300071</t>
        </is>
      </c>
      <c r="C1558" s="0" t="inlineStr">
        <is>
          <t>福石控股</t>
        </is>
      </c>
      <c r="D1558" s="0" t="inlineStr">
        <is>
          <t>首板换</t>
        </is>
      </c>
      <c r="E1558" s="0" t="n">
        <v>1</v>
      </c>
      <c r="F1558" s="0" t="inlineStr">
        <is>
          <t>营销+字节+多模态AI</t>
        </is>
      </c>
      <c r="G1558" s="10" t="n">
        <v>0.1991</v>
      </c>
      <c r="H1558" s="0" t="n">
        <v>5.6</v>
      </c>
      <c r="I1558" s="32" t="inlineStr">
        <is>
          <t>09:56:30</t>
        </is>
      </c>
      <c r="J1558" s="33" t="n">
        <v>750418580</v>
      </c>
      <c r="K1558" s="33" t="n">
        <v>3807000000</v>
      </c>
      <c r="L1558" s="0" t="inlineStr">
        <is>
          <t>人工智能</t>
        </is>
      </c>
      <c r="M1558" s="10" t="n">
        <v>0.015</v>
      </c>
      <c r="N1558" s="34" t="n">
        <v>997296</v>
      </c>
    </row>
    <row r="1559">
      <c r="A1559" s="35" t="n">
        <v>45631</v>
      </c>
      <c r="B1559" s="9" t="inlineStr">
        <is>
          <t>sz001231</t>
        </is>
      </c>
      <c r="C1559" s="0" t="inlineStr">
        <is>
          <t>农心科技</t>
        </is>
      </c>
      <c r="D1559" s="0" t="inlineStr">
        <is>
          <t>首板换</t>
        </is>
      </c>
      <c r="E1559" s="0" t="n">
        <v>1</v>
      </c>
      <c r="F1559" s="0" t="inlineStr">
        <is>
          <t>农药+涨价</t>
        </is>
      </c>
      <c r="G1559" s="10" t="n">
        <v>0.0999</v>
      </c>
      <c r="H1559" s="0" t="n">
        <v>19.92</v>
      </c>
      <c r="I1559" s="32" t="inlineStr">
        <is>
          <t>10:02:48</t>
        </is>
      </c>
      <c r="J1559" s="33" t="n">
        <v>119384320</v>
      </c>
      <c r="K1559" s="33" t="n">
        <v>650000000</v>
      </c>
      <c r="L1559" s="0" t="inlineStr">
        <is>
          <t>周期</t>
        </is>
      </c>
      <c r="M1559" s="10" t="n">
        <v>0.0005999999999999999</v>
      </c>
      <c r="N1559" s="34" t="n">
        <v>157644</v>
      </c>
    </row>
    <row r="1560">
      <c r="A1560" s="35" t="n">
        <v>45631</v>
      </c>
      <c r="B1560" s="9" t="inlineStr">
        <is>
          <t>sz002177</t>
        </is>
      </c>
      <c r="C1560" s="0" t="inlineStr">
        <is>
          <t>御银股份</t>
        </is>
      </c>
      <c r="D1560" s="0" t="inlineStr">
        <is>
          <t>首板换</t>
        </is>
      </c>
      <c r="E1560" s="0" t="n">
        <v>1</v>
      </c>
      <c r="F1560" s="0" t="inlineStr">
        <is>
          <t>ATM+金融服务+曾涉及数字货币</t>
        </is>
      </c>
      <c r="G1560" s="10" t="n">
        <v>0.0992</v>
      </c>
      <c r="H1560" s="0" t="n">
        <v>5.43</v>
      </c>
      <c r="I1560" s="32" t="inlineStr">
        <is>
          <t>10:03:36</t>
        </is>
      </c>
      <c r="J1560" s="33" t="n">
        <v>793719570</v>
      </c>
      <c r="K1560" s="33" t="n">
        <v>3467000000</v>
      </c>
      <c r="L1560" s="0" t="inlineStr">
        <is>
          <t>泛金融</t>
        </is>
      </c>
      <c r="M1560" s="10" t="n">
        <v>-0.002</v>
      </c>
      <c r="N1560" s="34" t="n">
        <v>1028398</v>
      </c>
    </row>
    <row r="1561">
      <c r="A1561" s="35" t="n">
        <v>45631</v>
      </c>
      <c r="B1561" s="9" t="inlineStr">
        <is>
          <t>sh600545</t>
        </is>
      </c>
      <c r="C1561" s="0" t="inlineStr">
        <is>
          <t>卓郎智能</t>
        </is>
      </c>
      <c r="D1561" s="0" t="inlineStr">
        <is>
          <t>首板换</t>
        </is>
      </c>
      <c r="E1561" s="0" t="n">
        <v>1</v>
      </c>
      <c r="F1561" s="0" t="inlineStr">
        <is>
          <t>一带一路+纺织机械+外销+低价股</t>
        </is>
      </c>
      <c r="G1561" s="10" t="n">
        <v>0.1017</v>
      </c>
      <c r="H1561" s="0" t="n">
        <v>2.6</v>
      </c>
      <c r="I1561" s="32" t="inlineStr">
        <is>
          <t>10:04:30</t>
        </is>
      </c>
      <c r="J1561" s="33" t="n">
        <v>315984330</v>
      </c>
      <c r="K1561" s="33" t="n">
        <v>2509000000</v>
      </c>
      <c r="L1561" s="0" t="inlineStr">
        <is>
          <t>机器人</t>
        </is>
      </c>
      <c r="M1561" s="10" t="n">
        <v>-0.008500000000000001</v>
      </c>
      <c r="N1561" s="34" t="n">
        <v>772434</v>
      </c>
    </row>
    <row r="1562">
      <c r="A1562" s="35" t="n">
        <v>45631</v>
      </c>
      <c r="B1562" s="9" t="inlineStr">
        <is>
          <t>sz002362</t>
        </is>
      </c>
      <c r="C1562" s="0" t="inlineStr">
        <is>
          <t>汉王科技</t>
        </is>
      </c>
      <c r="D1562" s="0" t="inlineStr">
        <is>
          <t>首板换</t>
        </is>
      </c>
      <c r="E1562" s="0" t="n">
        <v>1</v>
      </c>
      <c r="F1562" s="0" t="inlineStr">
        <is>
          <t>AI应用+AI Agent</t>
        </is>
      </c>
      <c r="G1562" s="10" t="n">
        <v>0.1</v>
      </c>
      <c r="H1562" s="0" t="n">
        <v>25.52</v>
      </c>
      <c r="I1562" s="32" t="inlineStr">
        <is>
          <t>10:04:54</t>
        </is>
      </c>
      <c r="J1562" s="33" t="n">
        <v>1074788960</v>
      </c>
      <c r="K1562" s="33" t="n">
        <v>4196000000</v>
      </c>
      <c r="L1562" s="0" t="inlineStr">
        <is>
          <t>人工智能</t>
        </is>
      </c>
      <c r="M1562" s="10" t="n">
        <v>-0.0125</v>
      </c>
      <c r="N1562" s="34" t="n">
        <v>4284170</v>
      </c>
    </row>
    <row r="1563">
      <c r="A1563" s="35" t="n">
        <v>45631</v>
      </c>
      <c r="B1563" s="9" t="inlineStr">
        <is>
          <t>sz300399</t>
        </is>
      </c>
      <c r="C1563" s="0" t="inlineStr">
        <is>
          <t>天利科技</t>
        </is>
      </c>
      <c r="D1563" s="0" t="inlineStr">
        <is>
          <t>首板换</t>
        </is>
      </c>
      <c r="E1563" s="0" t="n">
        <v>1</v>
      </c>
      <c r="F1563" s="0" t="inlineStr">
        <is>
          <t>互联网金融+保险+国企</t>
        </is>
      </c>
      <c r="G1563" s="10" t="n">
        <v>0.1999</v>
      </c>
      <c r="H1563" s="0" t="n">
        <v>28.93</v>
      </c>
      <c r="I1563" s="32" t="inlineStr">
        <is>
          <t>10:05:39</t>
        </is>
      </c>
      <c r="J1563" s="33" t="n">
        <v>1489133200</v>
      </c>
      <c r="K1563" s="33" t="n">
        <v>3047000000</v>
      </c>
      <c r="L1563" s="0" t="inlineStr">
        <is>
          <t>泛金融</t>
        </is>
      </c>
      <c r="M1563" s="10" t="n">
        <v>-0.0041</v>
      </c>
      <c r="N1563" s="34" t="n">
        <v>12401165</v>
      </c>
    </row>
    <row r="1564">
      <c r="A1564" s="35" t="n">
        <v>45631</v>
      </c>
      <c r="B1564" s="9" t="inlineStr">
        <is>
          <t>sz002315</t>
        </is>
      </c>
      <c r="C1564" s="0" t="inlineStr">
        <is>
          <t>焦点科技</t>
        </is>
      </c>
      <c r="D1564" s="0" t="inlineStr">
        <is>
          <t>首板换</t>
        </is>
      </c>
      <c r="E1564" s="0" t="n">
        <v>1</v>
      </c>
      <c r="F1564" s="0" t="inlineStr">
        <is>
          <t>AI麦可+跨境电商+跨境支付</t>
        </is>
      </c>
      <c r="G1564" s="10" t="n">
        <v>0.1001</v>
      </c>
      <c r="H1564" s="0" t="n">
        <v>44.07</v>
      </c>
      <c r="I1564" s="32" t="inlineStr">
        <is>
          <t>10:07:09</t>
        </is>
      </c>
      <c r="J1564" s="33" t="n">
        <v>872870460</v>
      </c>
      <c r="K1564" s="33" t="n">
        <v>7284000000</v>
      </c>
      <c r="L1564" s="0" t="inlineStr">
        <is>
          <t>人工智能</t>
        </is>
      </c>
      <c r="M1564" s="10" t="n">
        <v>0.0212</v>
      </c>
      <c r="N1564" s="34" t="n">
        <v>11581621</v>
      </c>
    </row>
    <row r="1565">
      <c r="A1565" s="35" t="n">
        <v>45631</v>
      </c>
      <c r="B1565" s="9" t="inlineStr">
        <is>
          <t>sh600889</t>
        </is>
      </c>
      <c r="C1565" s="0" t="inlineStr">
        <is>
          <t>南京化纤</t>
        </is>
      </c>
      <c r="D1565" s="0" t="inlineStr">
        <is>
          <t>14天13板换</t>
        </is>
      </c>
      <c r="E1565" s="0" t="n">
        <v>1</v>
      </c>
      <c r="F1565" s="0" t="inlineStr">
        <is>
          <t>机器人+并购重组+参股券商+南京国企</t>
        </is>
      </c>
      <c r="G1565" s="10" t="n">
        <v>0.1</v>
      </c>
      <c r="H1565" s="0" t="n">
        <v>22.54</v>
      </c>
      <c r="I1565" s="32" t="inlineStr">
        <is>
          <t>10:11:15</t>
        </is>
      </c>
      <c r="J1565" s="33" t="n">
        <v>1998065400</v>
      </c>
      <c r="K1565" s="33" t="n">
        <v>4228000000</v>
      </c>
      <c r="L1565" s="0" t="inlineStr">
        <is>
          <t>重组/股权变动</t>
        </is>
      </c>
      <c r="M1565" s="10" t="n">
        <v>-0.0044</v>
      </c>
      <c r="N1565" s="34" t="n">
        <v>89439638</v>
      </c>
    </row>
    <row r="1566">
      <c r="A1566" s="35" t="n">
        <v>45631</v>
      </c>
      <c r="B1566" s="9" t="inlineStr">
        <is>
          <t>sz002122</t>
        </is>
      </c>
      <c r="C1566" s="0" t="inlineStr">
        <is>
          <t>汇洲智能</t>
        </is>
      </c>
      <c r="D1566" s="0" t="inlineStr">
        <is>
          <t>首板换</t>
        </is>
      </c>
      <c r="E1566" s="0" t="n">
        <v>1</v>
      </c>
      <c r="F1566" s="0" t="inlineStr">
        <is>
          <t>应用AI审核+工业母机+数据中心+低价股</t>
        </is>
      </c>
      <c r="G1566" s="10" t="n">
        <v>0.1009</v>
      </c>
      <c r="H1566" s="0" t="n">
        <v>3.6</v>
      </c>
      <c r="I1566" s="32" t="inlineStr">
        <is>
          <t>10:12:06</t>
        </is>
      </c>
      <c r="J1566" s="33" t="n">
        <v>605828980</v>
      </c>
      <c r="K1566" s="33" t="n">
        <v>4857000000</v>
      </c>
      <c r="L1566" s="0" t="inlineStr">
        <is>
          <t>人工智能</t>
        </is>
      </c>
      <c r="M1566" s="10" t="n">
        <v>-0.0122</v>
      </c>
      <c r="N1566" s="34" t="n">
        <v>1192839</v>
      </c>
    </row>
    <row r="1567">
      <c r="A1567" s="35" t="n">
        <v>45631</v>
      </c>
      <c r="B1567" s="9" t="inlineStr">
        <is>
          <t>sh600724</t>
        </is>
      </c>
      <c r="C1567" s="0" t="inlineStr">
        <is>
          <t>宁波富达</t>
        </is>
      </c>
      <c r="D1567" s="0" t="inlineStr">
        <is>
          <t>首板换</t>
        </is>
      </c>
      <c r="E1567" s="0" t="n">
        <v>1</v>
      </c>
      <c r="F1567" s="0" t="inlineStr">
        <is>
          <t>积极寻求并购机会+房地产+宁波国企</t>
        </is>
      </c>
      <c r="G1567" s="10" t="n">
        <v>0.1004</v>
      </c>
      <c r="H1567" s="0" t="n">
        <v>6.03</v>
      </c>
      <c r="I1567" s="32" t="inlineStr">
        <is>
          <t>10:13:41</t>
        </is>
      </c>
      <c r="J1567" s="33" t="n">
        <v>205353010</v>
      </c>
      <c r="K1567" s="33" t="n">
        <v>2007000000</v>
      </c>
      <c r="L1567" s="0" t="inlineStr">
        <is>
          <t>重组/股权变动</t>
        </is>
      </c>
      <c r="M1567" s="10" t="n">
        <v>0.0055</v>
      </c>
      <c r="N1567" s="34" t="n">
        <v>2156614</v>
      </c>
    </row>
    <row r="1568">
      <c r="A1568" s="35" t="n">
        <v>45631</v>
      </c>
      <c r="B1568" s="9" t="inlineStr">
        <is>
          <t>sz000717</t>
        </is>
      </c>
      <c r="C1568" s="0" t="inlineStr">
        <is>
          <t>中南股份</t>
        </is>
      </c>
      <c r="D1568" s="0" t="inlineStr">
        <is>
          <t>首板换</t>
        </is>
      </c>
      <c r="E1568" s="0" t="n">
        <v>1</v>
      </c>
      <c r="F1568" s="0" t="inlineStr">
        <is>
          <t>机器人+钢铁+国企(中国宝武旗下)</t>
        </is>
      </c>
      <c r="G1568" s="10" t="n">
        <v>0.101</v>
      </c>
      <c r="H1568" s="0" t="n">
        <v>3.16</v>
      </c>
      <c r="I1568" s="32" t="inlineStr">
        <is>
          <t>10:16:24</t>
        </is>
      </c>
      <c r="J1568" s="33" t="n">
        <v>453482110</v>
      </c>
      <c r="K1568" s="33" t="n">
        <v>3602000000</v>
      </c>
      <c r="L1568" s="0" t="inlineStr">
        <is>
          <t>重组/股权变动</t>
        </is>
      </c>
      <c r="M1568" s="10" t="n">
        <v>0</v>
      </c>
      <c r="N1568" s="34" t="n">
        <v>1276289</v>
      </c>
    </row>
    <row r="1569">
      <c r="A1569" s="35" t="n">
        <v>45631</v>
      </c>
      <c r="B1569" s="9" t="inlineStr">
        <is>
          <t>sz300753</t>
        </is>
      </c>
      <c r="C1569" s="0" t="inlineStr">
        <is>
          <t>爱朋医疗</t>
        </is>
      </c>
      <c r="D1569" s="0" t="inlineStr">
        <is>
          <t>首板换</t>
        </is>
      </c>
      <c r="E1569" s="0" t="n">
        <v>1</v>
      </c>
      <c r="F1569" s="0" t="inlineStr">
        <is>
          <t>脑机接口+AI应用+疼痛管理</t>
        </is>
      </c>
      <c r="G1569" s="10" t="n">
        <v>0.1997</v>
      </c>
      <c r="H1569" s="0" t="n">
        <v>17.9</v>
      </c>
      <c r="I1569" s="32" t="inlineStr">
        <is>
          <t>10:18:12</t>
        </is>
      </c>
      <c r="J1569" s="33" t="n">
        <v>296379750</v>
      </c>
      <c r="K1569" s="33" t="n">
        <v>1349000000</v>
      </c>
      <c r="L1569" s="0" t="inlineStr">
        <is>
          <t>脑机接口</t>
        </is>
      </c>
      <c r="M1569" s="10" t="n">
        <v>0.0007</v>
      </c>
      <c r="N1569" s="34" t="n">
        <v>79129</v>
      </c>
    </row>
    <row r="1570">
      <c r="A1570" s="35" t="n">
        <v>45631</v>
      </c>
      <c r="B1570" s="9" t="inlineStr">
        <is>
          <t>sh600979</t>
        </is>
      </c>
      <c r="C1570" s="0" t="inlineStr">
        <is>
          <t>广安爱众</t>
        </is>
      </c>
      <c r="D1570" s="0" t="inlineStr">
        <is>
          <t>5天4板换</t>
        </is>
      </c>
      <c r="E1570" s="0" t="n">
        <v>1</v>
      </c>
      <c r="F1570" s="0" t="inlineStr">
        <is>
          <t>水电气+国企改革+“丝绸云谷”算力项目</t>
        </is>
      </c>
      <c r="G1570" s="10" t="n">
        <v>0.1008</v>
      </c>
      <c r="H1570" s="0" t="n">
        <v>5.79</v>
      </c>
      <c r="I1570" s="32" t="inlineStr">
        <is>
          <t>10:23:51</t>
        </is>
      </c>
      <c r="J1570" s="33" t="n">
        <v>1168861960</v>
      </c>
      <c r="K1570" s="33" t="n">
        <v>4822000000</v>
      </c>
      <c r="L1570" s="0" t="inlineStr">
        <is>
          <t>算力</t>
        </is>
      </c>
      <c r="M1570" s="10" t="n">
        <v>-0.0019</v>
      </c>
      <c r="N1570" s="34" t="n">
        <v>21495075</v>
      </c>
    </row>
    <row r="1571">
      <c r="A1571" s="35" t="n">
        <v>45631</v>
      </c>
      <c r="B1571" s="9" t="inlineStr">
        <is>
          <t>sh603040</t>
        </is>
      </c>
      <c r="C1571" s="0" t="inlineStr">
        <is>
          <t>新坐标</t>
        </is>
      </c>
      <c r="D1571" s="0" t="inlineStr">
        <is>
          <t>首板换</t>
        </is>
      </c>
      <c r="E1571" s="0" t="n">
        <v>1</v>
      </c>
      <c r="F1571" s="0" t="inlineStr">
        <is>
          <t>电机+丝杠+汽车零部件+冷锻</t>
        </is>
      </c>
      <c r="G1571" s="10" t="n">
        <v>0.1</v>
      </c>
      <c r="H1571" s="0" t="n">
        <v>25.85</v>
      </c>
      <c r="I1571" s="32" t="inlineStr">
        <is>
          <t>10:28:22</t>
        </is>
      </c>
      <c r="J1571" s="33" t="n">
        <v>257248550</v>
      </c>
      <c r="K1571" s="33" t="n">
        <v>1582000000</v>
      </c>
      <c r="L1571" s="0" t="inlineStr">
        <is>
          <t>机器人</t>
        </is>
      </c>
      <c r="M1571" s="10" t="n">
        <v>0.0111</v>
      </c>
      <c r="N1571" s="34" t="n">
        <v>981288</v>
      </c>
    </row>
    <row r="1572">
      <c r="A1572" s="35" t="n">
        <v>45631</v>
      </c>
      <c r="B1572" s="9" t="inlineStr">
        <is>
          <t>sh605168</t>
        </is>
      </c>
      <c r="C1572" s="0" t="inlineStr">
        <is>
          <t>三人行</t>
        </is>
      </c>
      <c r="D1572" s="0" t="inlineStr">
        <is>
          <t>首板换</t>
        </is>
      </c>
      <c r="E1572" s="0" t="n">
        <v>1</v>
      </c>
      <c r="F1572" s="0" t="inlineStr">
        <is>
          <t>营销+多模态+拟对荣耀终端投资5150万元</t>
        </is>
      </c>
      <c r="G1572" s="10" t="n">
        <v>0.0999</v>
      </c>
      <c r="H1572" s="0" t="n">
        <v>36.34</v>
      </c>
      <c r="I1572" s="32" t="inlineStr">
        <is>
          <t>10:32:54</t>
        </is>
      </c>
      <c r="J1572" s="33" t="n">
        <v>469858010</v>
      </c>
      <c r="K1572" s="33" t="n">
        <v>3359000000</v>
      </c>
      <c r="L1572" s="0" t="inlineStr">
        <is>
          <t>人工智能</t>
        </is>
      </c>
      <c r="M1572" s="10" t="n">
        <v>0</v>
      </c>
      <c r="N1572" s="34" t="n">
        <v>522032</v>
      </c>
    </row>
    <row r="1573">
      <c r="A1573" s="35" t="n">
        <v>45631</v>
      </c>
      <c r="B1573" s="9" t="inlineStr">
        <is>
          <t>sh600620</t>
        </is>
      </c>
      <c r="C1573" s="0" t="inlineStr">
        <is>
          <t>天宸股份</t>
        </is>
      </c>
      <c r="D1573" s="0" t="inlineStr">
        <is>
          <t>首板换</t>
        </is>
      </c>
      <c r="E1573" s="0" t="n">
        <v>1</v>
      </c>
      <c r="F1573" s="0" t="inlineStr">
        <is>
          <t>光储+房地产+出租车业务（已大幅削减）</t>
        </is>
      </c>
      <c r="G1573" s="10" t="n">
        <v>0.1002</v>
      </c>
      <c r="H1573" s="0" t="n">
        <v>6.48</v>
      </c>
      <c r="I1573" s="32" t="inlineStr">
        <is>
          <t>10:32:58</t>
        </is>
      </c>
      <c r="J1573" s="33" t="n">
        <v>132773368</v>
      </c>
      <c r="K1573" s="33" t="n">
        <v>3119000000</v>
      </c>
      <c r="L1573" s="0" t="inlineStr">
        <is>
          <t>光伏</t>
        </is>
      </c>
      <c r="M1573" s="10" t="n">
        <v>0</v>
      </c>
      <c r="N1573" s="34" t="n">
        <v>141949</v>
      </c>
    </row>
    <row r="1574">
      <c r="A1574" s="35" t="n">
        <v>45631</v>
      </c>
      <c r="B1574" s="9" t="inlineStr">
        <is>
          <t>sz002995</t>
        </is>
      </c>
      <c r="C1574" s="0" t="inlineStr">
        <is>
          <t>天地在线</t>
        </is>
      </c>
      <c r="D1574" s="0" t="inlineStr">
        <is>
          <t>首板换</t>
        </is>
      </c>
      <c r="E1574" s="0" t="n">
        <v>1</v>
      </c>
      <c r="F1574" s="0" t="inlineStr">
        <is>
          <t>营销+字节+拟收购佳投集团100%股权+财税数字化</t>
        </is>
      </c>
      <c r="G1574" s="10" t="n">
        <v>0.0999</v>
      </c>
      <c r="H1574" s="0" t="n">
        <v>24.44</v>
      </c>
      <c r="I1574" s="32" t="inlineStr">
        <is>
          <t>10:35:18</t>
        </is>
      </c>
      <c r="J1574" s="33" t="n">
        <v>626288670</v>
      </c>
      <c r="K1574" s="33" t="n">
        <v>1976000000</v>
      </c>
      <c r="L1574" s="0" t="inlineStr">
        <is>
          <t>人工智能</t>
        </is>
      </c>
      <c r="M1574" s="10" t="n">
        <v>0.0126</v>
      </c>
      <c r="N1574" s="34" t="n">
        <v>4155750</v>
      </c>
    </row>
    <row r="1575">
      <c r="A1575" s="35" t="n">
        <v>45631</v>
      </c>
      <c r="B1575" s="9" t="inlineStr">
        <is>
          <t>sz002178</t>
        </is>
      </c>
      <c r="C1575" s="0" t="inlineStr">
        <is>
          <t>延华智能</t>
        </is>
      </c>
      <c r="D1575" s="0" t="inlineStr">
        <is>
          <t>首板换</t>
        </is>
      </c>
      <c r="E1575" s="0" t="n">
        <v>1</v>
      </c>
      <c r="F1575" s="0" t="inlineStr">
        <is>
          <t>鸿蒙概念+数据中心+数据要素+智慧城市</t>
        </is>
      </c>
      <c r="G1575" s="10" t="n">
        <v>0.1001</v>
      </c>
      <c r="H1575" s="0" t="n">
        <v>7.8</v>
      </c>
      <c r="I1575" s="32" t="inlineStr">
        <is>
          <t>10:39:21</t>
        </is>
      </c>
      <c r="J1575" s="33" t="n">
        <v>651418660</v>
      </c>
      <c r="K1575" s="33" t="n">
        <v>3686000000</v>
      </c>
      <c r="L1575" s="0" t="inlineStr">
        <is>
          <t>机器人</t>
        </is>
      </c>
      <c r="M1575" s="10" t="n">
        <v>0.0028</v>
      </c>
      <c r="N1575" s="34" t="n">
        <v>536805</v>
      </c>
    </row>
    <row r="1576">
      <c r="A1576" s="35" t="n">
        <v>45631</v>
      </c>
      <c r="B1576" s="9" t="inlineStr">
        <is>
          <t>sz000626</t>
        </is>
      </c>
      <c r="C1576" s="0" t="inlineStr">
        <is>
          <t>远大控股</t>
        </is>
      </c>
      <c r="D1576" s="0" t="inlineStr">
        <is>
          <t>首板换</t>
        </is>
      </c>
      <c r="E1576" s="0" t="n">
        <v>1</v>
      </c>
      <c r="F1576" s="0" t="inlineStr">
        <is>
          <t>棕榈油+供销社+出售子公司股权</t>
        </is>
      </c>
      <c r="G1576" s="10" t="n">
        <v>0.09950000000000001</v>
      </c>
      <c r="H1576" s="0" t="n">
        <v>7.07</v>
      </c>
      <c r="I1576" s="32" t="inlineStr">
        <is>
          <t>10:49:15</t>
        </is>
      </c>
      <c r="J1576" s="33" t="n">
        <v>116667721</v>
      </c>
      <c r="K1576" s="33" t="n">
        <v>1443000000</v>
      </c>
      <c r="L1576" s="0" t="inlineStr">
        <is>
          <t>周期</t>
        </is>
      </c>
      <c r="M1576" s="10" t="n">
        <v>0.0078</v>
      </c>
      <c r="N1576" s="34" t="n">
        <v>379728</v>
      </c>
    </row>
    <row r="1577">
      <c r="A1577" s="35" t="n">
        <v>45631</v>
      </c>
      <c r="B1577" s="9" t="inlineStr">
        <is>
          <t>sh603269</t>
        </is>
      </c>
      <c r="C1577" s="0" t="inlineStr">
        <is>
          <t>海鸥股份</t>
        </is>
      </c>
      <c r="D1577" s="0" t="inlineStr">
        <is>
          <t>首板换</t>
        </is>
      </c>
      <c r="E1577" s="0" t="n">
        <v>1</v>
      </c>
      <c r="F1577" s="0" t="inlineStr">
        <is>
          <t>氢能源+冷却塔+核电+外销</t>
        </is>
      </c>
      <c r="G1577" s="10" t="n">
        <v>0.0998</v>
      </c>
      <c r="H1577" s="0" t="n">
        <v>10.47</v>
      </c>
      <c r="I1577" s="32" t="inlineStr">
        <is>
          <t>10:50:14</t>
        </is>
      </c>
      <c r="J1577" s="33" t="n">
        <v>193630430</v>
      </c>
      <c r="K1577" s="33" t="n">
        <v>1717000000</v>
      </c>
      <c r="L1577" s="0" t="inlineStr">
        <is>
          <t>半导体</t>
        </is>
      </c>
      <c r="M1577" s="10" t="n">
        <v>-0.0011</v>
      </c>
      <c r="N1577" s="34" t="n">
        <v>349968</v>
      </c>
    </row>
    <row r="1578">
      <c r="A1578" s="35" t="n">
        <v>45631</v>
      </c>
      <c r="B1578" s="9" t="inlineStr">
        <is>
          <t>sz002599</t>
        </is>
      </c>
      <c r="C1578" s="0" t="inlineStr">
        <is>
          <t>盛通股份</t>
        </is>
      </c>
      <c r="D1578" s="0" t="inlineStr">
        <is>
          <t>3天2板换</t>
        </is>
      </c>
      <c r="E1578" s="0" t="n">
        <v>1</v>
      </c>
      <c r="F1578" s="0" t="inlineStr">
        <is>
          <t>人形机器人+智谱AI+在线教育</t>
        </is>
      </c>
      <c r="G1578" s="10" t="n">
        <v>0.1</v>
      </c>
      <c r="H1578" s="0" t="n">
        <v>8.91</v>
      </c>
      <c r="I1578" s="32" t="inlineStr">
        <is>
          <t>10:53:54</t>
        </is>
      </c>
      <c r="J1578" s="33" t="n">
        <v>596369990</v>
      </c>
      <c r="K1578" s="33" t="n">
        <v>2917000000</v>
      </c>
      <c r="L1578" s="0" t="inlineStr">
        <is>
          <t>机器人</t>
        </is>
      </c>
      <c r="M1578" s="10" t="n">
        <v>0.0049</v>
      </c>
      <c r="N1578" s="34" t="n">
        <v>6577934</v>
      </c>
    </row>
    <row r="1579">
      <c r="A1579" s="35" t="n">
        <v>45631</v>
      </c>
      <c r="B1579" s="9" t="inlineStr">
        <is>
          <t>sz002046</t>
        </is>
      </c>
      <c r="C1579" s="0" t="inlineStr">
        <is>
          <t>国机精工</t>
        </is>
      </c>
      <c r="D1579" s="0" t="inlineStr">
        <is>
          <t>首板换</t>
        </is>
      </c>
      <c r="E1579" s="0" t="n">
        <v>1</v>
      </c>
      <c r="F1579" s="0" t="inlineStr">
        <is>
          <t>航空航天+轴承+培育钻石+央企</t>
        </is>
      </c>
      <c r="G1579" s="10" t="n">
        <v>0.1</v>
      </c>
      <c r="H1579" s="0" t="n">
        <v>15.73</v>
      </c>
      <c r="I1579" s="32" t="inlineStr">
        <is>
          <t>10:56:03</t>
        </is>
      </c>
      <c r="J1579" s="33" t="n">
        <v>887971090</v>
      </c>
      <c r="K1579" s="33" t="n">
        <v>4143000000</v>
      </c>
      <c r="L1579" s="0" t="inlineStr">
        <is>
          <t>机器人</t>
        </is>
      </c>
      <c r="M1579" s="10" t="n">
        <v>-0.0126</v>
      </c>
      <c r="N1579" s="34" t="n">
        <v>12812488</v>
      </c>
    </row>
    <row r="1580">
      <c r="A1580" s="35" t="n">
        <v>45631</v>
      </c>
      <c r="B1580" s="9" t="inlineStr">
        <is>
          <t>bj839725</t>
        </is>
      </c>
      <c r="C1580" s="0" t="inlineStr">
        <is>
          <t>惠丰钻石</t>
        </is>
      </c>
      <c r="D1580" s="0" t="inlineStr">
        <is>
          <t>3天2板换</t>
        </is>
      </c>
      <c r="E1580" s="0" t="n">
        <v>1</v>
      </c>
      <c r="F1580" s="0" t="inlineStr">
        <is>
          <t>培育钻石+金刚石+第三代半导体</t>
        </is>
      </c>
      <c r="G1580" s="10" t="n">
        <v>0.2998</v>
      </c>
      <c r="H1580" s="0" t="n">
        <v>38.24</v>
      </c>
      <c r="I1580" s="32" t="inlineStr">
        <is>
          <t>10:57:06</t>
        </is>
      </c>
      <c r="J1580" s="33" t="n">
        <v>344238150</v>
      </c>
      <c r="K1580" s="33" t="n">
        <v>1023000000</v>
      </c>
      <c r="L1580" s="0" t="inlineStr">
        <is>
          <t>出口管制</t>
        </is>
      </c>
      <c r="M1580" s="10" t="n">
        <v>0.1224</v>
      </c>
      <c r="N1580" s="34" t="n">
        <v>12718247</v>
      </c>
    </row>
    <row r="1581">
      <c r="A1581" s="35" t="n">
        <v>45631</v>
      </c>
      <c r="B1581" s="9" t="inlineStr">
        <is>
          <t>sz002189</t>
        </is>
      </c>
      <c r="C1581" s="0" t="inlineStr">
        <is>
          <t>中光学</t>
        </is>
      </c>
      <c r="D1581" s="0" t="inlineStr">
        <is>
          <t>首板换</t>
        </is>
      </c>
      <c r="E1581" s="0" t="n">
        <v>1</v>
      </c>
      <c r="F1581" s="0" t="inlineStr">
        <is>
          <t>中兵系+空中成像+光学元组件</t>
        </is>
      </c>
      <c r="G1581" s="10" t="n">
        <v>0.1</v>
      </c>
      <c r="H1581" s="0" t="n">
        <v>22.89</v>
      </c>
      <c r="I1581" s="32" t="inlineStr">
        <is>
          <t>11:00:51</t>
        </is>
      </c>
      <c r="J1581" s="33" t="n">
        <v>302918840</v>
      </c>
      <c r="K1581" s="33" t="n">
        <v>3455000000</v>
      </c>
      <c r="L1581" s="0" t="inlineStr">
        <is>
          <t>裸眼3D</t>
        </is>
      </c>
      <c r="M1581" s="10" t="n">
        <v>0.0005</v>
      </c>
      <c r="N1581" s="34" t="n">
        <v>43722</v>
      </c>
    </row>
    <row r="1582">
      <c r="A1582" s="35" t="n">
        <v>45631</v>
      </c>
      <c r="B1582" s="9" t="inlineStr">
        <is>
          <t>sz002579</t>
        </is>
      </c>
      <c r="C1582" s="0" t="inlineStr">
        <is>
          <t>中京电子</t>
        </is>
      </c>
      <c r="D1582" s="0" t="inlineStr">
        <is>
          <t>首板换</t>
        </is>
      </c>
      <c r="E1582" s="0" t="n">
        <v>1</v>
      </c>
      <c r="F1582" s="0" t="inlineStr">
        <is>
          <t>人形机器人+PCB+AI终端+算力</t>
        </is>
      </c>
      <c r="G1582" s="10" t="n">
        <v>0.09950000000000001</v>
      </c>
      <c r="H1582" s="0" t="n">
        <v>9.609999999999999</v>
      </c>
      <c r="I1582" s="32" t="inlineStr">
        <is>
          <t>11:05:30</t>
        </is>
      </c>
      <c r="J1582" s="33" t="n">
        <v>985577630</v>
      </c>
      <c r="K1582" s="33" t="n">
        <v>3986000000</v>
      </c>
      <c r="L1582" s="0" t="inlineStr">
        <is>
          <t>机器人</t>
        </is>
      </c>
      <c r="M1582" s="10" t="n">
        <v>-0.016</v>
      </c>
      <c r="N1582" s="34" t="n">
        <v>1732040</v>
      </c>
    </row>
    <row r="1583">
      <c r="A1583" s="35" t="n">
        <v>45631</v>
      </c>
      <c r="B1583" s="9" t="inlineStr">
        <is>
          <t>sz002323</t>
        </is>
      </c>
      <c r="C1583" s="0" t="inlineStr">
        <is>
          <t>雅博股份</t>
        </is>
      </c>
      <c r="D1583" s="0" t="inlineStr">
        <is>
          <t>4天2板换</t>
        </is>
      </c>
      <c r="E1583" s="0" t="n">
        <v>1</v>
      </c>
      <c r="F1583" s="0" t="inlineStr">
        <is>
          <t>光伏建筑一体化+HJT电池+国企改革+低价股</t>
        </is>
      </c>
      <c r="G1583" s="10" t="n">
        <v>0.1005</v>
      </c>
      <c r="H1583" s="0" t="n">
        <v>2.08</v>
      </c>
      <c r="I1583" s="32" t="inlineStr">
        <is>
          <t>11:09:03</t>
        </is>
      </c>
      <c r="J1583" s="33" t="n">
        <v>465717360</v>
      </c>
      <c r="K1583" s="33" t="n">
        <v>3041000000</v>
      </c>
      <c r="L1583" s="0" t="inlineStr">
        <is>
          <t>光伏</t>
        </is>
      </c>
      <c r="M1583" s="10" t="n">
        <v>-0.0053</v>
      </c>
      <c r="N1583" s="34" t="n">
        <v>755008</v>
      </c>
    </row>
    <row r="1584">
      <c r="A1584" s="35" t="n">
        <v>45631</v>
      </c>
      <c r="B1584" s="9" t="inlineStr">
        <is>
          <t>sh603897</t>
        </is>
      </c>
      <c r="C1584" s="0" t="inlineStr">
        <is>
          <t>长城科技</t>
        </is>
      </c>
      <c r="D1584" s="0" t="inlineStr">
        <is>
          <t>3天2板换</t>
        </is>
      </c>
      <c r="E1584" s="0" t="n">
        <v>1</v>
      </c>
      <c r="F1584" s="0" t="inlineStr">
        <is>
          <t>电机+拟投建泰国生产基地+电磁线+高股息</t>
        </is>
      </c>
      <c r="G1584" s="10" t="n">
        <v>0.1002</v>
      </c>
      <c r="H1584" s="0" t="n">
        <v>26.57</v>
      </c>
      <c r="I1584" s="32" t="inlineStr">
        <is>
          <t>11:22:44</t>
        </is>
      </c>
      <c r="J1584" s="33" t="n">
        <v>534686070</v>
      </c>
      <c r="K1584" s="33" t="n">
        <v>2285000000</v>
      </c>
      <c r="L1584" s="0" t="inlineStr">
        <is>
          <t>机器人</t>
        </is>
      </c>
      <c r="M1584" s="10" t="n">
        <v>-0.0062</v>
      </c>
      <c r="N1584" s="34" t="n">
        <v>3724800</v>
      </c>
    </row>
    <row r="1585">
      <c r="A1585" s="35" t="n">
        <v>45631</v>
      </c>
      <c r="B1585" s="9" t="inlineStr">
        <is>
          <t>sz002355</t>
        </is>
      </c>
      <c r="C1585" s="0" t="inlineStr">
        <is>
          <t>兴民智通</t>
        </is>
      </c>
      <c r="D1585" s="0" t="inlineStr">
        <is>
          <t>首板换</t>
        </is>
      </c>
      <c r="E1585" s="0" t="n">
        <v>1</v>
      </c>
      <c r="F1585" s="0" t="inlineStr">
        <is>
          <t>华为鸿蒙+车路云+无人驾驶+并购重组</t>
        </is>
      </c>
      <c r="G1585" s="10" t="n">
        <v>0.1</v>
      </c>
      <c r="H1585" s="0" t="n">
        <v>8.140000000000001</v>
      </c>
      <c r="I1585" s="32" t="inlineStr">
        <is>
          <t>11:27:45</t>
        </is>
      </c>
      <c r="J1585" s="33" t="n">
        <v>979893700</v>
      </c>
      <c r="K1585" s="33" t="n">
        <v>3997000000</v>
      </c>
      <c r="L1585" s="0" t="inlineStr">
        <is>
          <t>新能源汽车产业链</t>
        </is>
      </c>
      <c r="M1585" s="10" t="n">
        <v>0.0027</v>
      </c>
      <c r="N1585" s="34" t="n">
        <v>1194620</v>
      </c>
    </row>
    <row r="1586">
      <c r="A1586" s="35" t="n">
        <v>45631</v>
      </c>
      <c r="B1586" s="9" t="inlineStr">
        <is>
          <t>sh688028</t>
        </is>
      </c>
      <c r="C1586" s="0" t="inlineStr">
        <is>
          <t>沃尔德</t>
        </is>
      </c>
      <c r="D1586" s="0" t="inlineStr">
        <is>
          <t>首板换</t>
        </is>
      </c>
      <c r="E1586" s="0" t="n">
        <v>1</v>
      </c>
      <c r="F1586" s="0" t="inlineStr">
        <is>
          <t>培育钻石+超硬、硬质合金+工业母机</t>
        </is>
      </c>
      <c r="G1586" s="10" t="n">
        <v>0.2001</v>
      </c>
      <c r="H1586" s="0" t="n">
        <v>25.55</v>
      </c>
      <c r="I1586" s="32" t="inlineStr">
        <is>
          <t>13:00:00</t>
        </is>
      </c>
      <c r="J1586" s="33" t="n">
        <v>432203920</v>
      </c>
      <c r="K1586" s="33" t="n">
        <v>1991000000</v>
      </c>
      <c r="L1586" s="0" t="inlineStr">
        <is>
          <t>机器人</t>
        </is>
      </c>
      <c r="M1586" s="10" t="n">
        <v>0.024</v>
      </c>
      <c r="N1586" s="34" t="n">
        <v>2370401</v>
      </c>
    </row>
    <row r="1587">
      <c r="A1587" s="35" t="n">
        <v>45631</v>
      </c>
      <c r="B1587" s="9" t="inlineStr">
        <is>
          <t>sh605298</t>
        </is>
      </c>
      <c r="C1587" s="0" t="inlineStr">
        <is>
          <t>必得科技</t>
        </is>
      </c>
      <c r="D1587" s="0" t="inlineStr">
        <is>
          <t>首板换</t>
        </is>
      </c>
      <c r="E1587" s="0" t="n">
        <v>1</v>
      </c>
      <c r="F1587" s="0" t="inlineStr">
        <is>
          <t>高铁+轨交设备+专精特新</t>
        </is>
      </c>
      <c r="G1587" s="10" t="n">
        <v>0.1</v>
      </c>
      <c r="H1587" s="0" t="n">
        <v>15.29</v>
      </c>
      <c r="I1587" s="32" t="inlineStr">
        <is>
          <t>13:00:40</t>
        </is>
      </c>
      <c r="J1587" s="33" t="n">
        <v>61954110</v>
      </c>
      <c r="K1587" s="33" t="n">
        <v>740000000</v>
      </c>
      <c r="L1587" s="0" t="inlineStr">
        <is>
          <t>铁路</t>
        </is>
      </c>
      <c r="M1587" s="10" t="n">
        <v>0.0101</v>
      </c>
      <c r="N1587" s="34" t="n">
        <v>200772</v>
      </c>
    </row>
    <row r="1588">
      <c r="A1588" s="35" t="n">
        <v>45631</v>
      </c>
      <c r="B1588" s="9" t="inlineStr">
        <is>
          <t>sh603598</t>
        </is>
      </c>
      <c r="C1588" s="0" t="inlineStr">
        <is>
          <t>引力传媒</t>
        </is>
      </c>
      <c r="D1588" s="0" t="inlineStr">
        <is>
          <t>首板换</t>
        </is>
      </c>
      <c r="E1588" s="0" t="n">
        <v>1</v>
      </c>
      <c r="F1588" s="0" t="inlineStr">
        <is>
          <t>营销+华为+大模型+短剧</t>
        </is>
      </c>
      <c r="G1588" s="10" t="n">
        <v>0.1</v>
      </c>
      <c r="H1588" s="0" t="n">
        <v>16.61</v>
      </c>
      <c r="I1588" s="32" t="inlineStr">
        <is>
          <t>13:02:11</t>
        </is>
      </c>
      <c r="J1588" s="33" t="n">
        <v>440537060</v>
      </c>
      <c r="K1588" s="33" t="n">
        <v>2469000000</v>
      </c>
      <c r="L1588" s="0" t="inlineStr">
        <is>
          <t>人工智能</t>
        </is>
      </c>
      <c r="M1588" s="10" t="n">
        <v>-0.0033</v>
      </c>
      <c r="N1588" s="34" t="n">
        <v>766045</v>
      </c>
    </row>
    <row r="1589">
      <c r="A1589" s="35" t="n">
        <v>45631</v>
      </c>
      <c r="B1589" s="9" t="inlineStr">
        <is>
          <t>sz002512</t>
        </is>
      </c>
      <c r="C1589" s="0" t="inlineStr">
        <is>
          <t>达华智能</t>
        </is>
      </c>
      <c r="D1589" s="0" t="inlineStr">
        <is>
          <t>首板换</t>
        </is>
      </c>
      <c r="E1589" s="0" t="n">
        <v>1</v>
      </c>
      <c r="F1589" s="0" t="inlineStr">
        <is>
          <t>量子科技+商业航天+卫星互联网+5G</t>
        </is>
      </c>
      <c r="G1589" s="10" t="n">
        <v>0.1</v>
      </c>
      <c r="H1589" s="0" t="n">
        <v>5.61</v>
      </c>
      <c r="I1589" s="32" t="inlineStr">
        <is>
          <t>13:05:12</t>
        </is>
      </c>
      <c r="J1589" s="33" t="n">
        <v>759805280</v>
      </c>
      <c r="K1589" s="33" t="n">
        <v>4465000000</v>
      </c>
      <c r="L1589" s="0" t="inlineStr">
        <is>
          <t>其他</t>
        </is>
      </c>
      <c r="M1589" s="10" t="n">
        <v>0.002</v>
      </c>
      <c r="N1589" s="34" t="n">
        <v>1046528</v>
      </c>
    </row>
    <row r="1590">
      <c r="A1590" s="35" t="n">
        <v>45631</v>
      </c>
      <c r="B1590" s="9" t="inlineStr">
        <is>
          <t>sh600178</t>
        </is>
      </c>
      <c r="C1590" s="0" t="inlineStr">
        <is>
          <t>东安动力</t>
        </is>
      </c>
      <c r="D1590" s="0" t="inlineStr">
        <is>
          <t>首板换</t>
        </is>
      </c>
      <c r="E1590" s="0" t="n">
        <v>1</v>
      </c>
      <c r="F1590" s="0" t="inlineStr">
        <is>
          <t>中兵系+低空经济+华为智选车+增程动力发动机</t>
        </is>
      </c>
      <c r="G1590" s="10" t="n">
        <v>0.0999</v>
      </c>
      <c r="H1590" s="0" t="n">
        <v>13.54</v>
      </c>
      <c r="I1590" s="32" t="inlineStr">
        <is>
          <t>13:09:39</t>
        </is>
      </c>
      <c r="J1590" s="33" t="n">
        <v>692947300</v>
      </c>
      <c r="K1590" s="33" t="n">
        <v>3099000000</v>
      </c>
      <c r="L1590" s="0" t="inlineStr">
        <is>
          <t>新能源汽车产业链</t>
        </is>
      </c>
      <c r="M1590" s="10" t="n">
        <v>-0.0154</v>
      </c>
      <c r="N1590" s="34" t="n">
        <v>643572</v>
      </c>
    </row>
    <row r="1591">
      <c r="A1591" s="35" t="n">
        <v>45631</v>
      </c>
      <c r="B1591" s="9" t="inlineStr">
        <is>
          <t>sh603488</t>
        </is>
      </c>
      <c r="C1591" s="0" t="inlineStr">
        <is>
          <t>展鹏科技</t>
        </is>
      </c>
      <c r="D1591" s="0" t="inlineStr">
        <is>
          <t>首板换</t>
        </is>
      </c>
      <c r="E1591" s="0" t="n">
        <v>1</v>
      </c>
      <c r="F1591" s="0" t="inlineStr">
        <is>
          <t>电梯+军事航空仿真系统产品</t>
        </is>
      </c>
      <c r="G1591" s="10" t="n">
        <v>0.09950000000000001</v>
      </c>
      <c r="H1591" s="0" t="n">
        <v>9.390000000000001</v>
      </c>
      <c r="I1591" s="32" t="inlineStr">
        <is>
          <t>13:13:07</t>
        </is>
      </c>
      <c r="J1591" s="33" t="n">
        <v>115134127</v>
      </c>
      <c r="K1591" s="33" t="n">
        <v>1673000000</v>
      </c>
      <c r="L1591" s="0" t="inlineStr">
        <is>
          <t>军工</t>
        </is>
      </c>
      <c r="M1591" s="10" t="n">
        <v>0.0234</v>
      </c>
      <c r="N1591" s="34" t="n">
        <v>1238458</v>
      </c>
    </row>
    <row r="1592">
      <c r="A1592" s="35" t="n">
        <v>45631</v>
      </c>
      <c r="B1592" s="9" t="inlineStr">
        <is>
          <t>sz002547</t>
        </is>
      </c>
      <c r="C1592" s="0" t="inlineStr">
        <is>
          <t>春兴精工</t>
        </is>
      </c>
      <c r="D1592" s="0" t="inlineStr">
        <is>
          <t>4天2板换</t>
        </is>
      </c>
      <c r="E1592" s="0" t="n">
        <v>1</v>
      </c>
      <c r="F1592" s="0" t="inlineStr">
        <is>
          <t>特斯拉+汽车零部件+5.5G</t>
        </is>
      </c>
      <c r="G1592" s="10" t="n">
        <v>0.1002</v>
      </c>
      <c r="H1592" s="0" t="n">
        <v>6.15</v>
      </c>
      <c r="I1592" s="32" t="inlineStr">
        <is>
          <t>13:15:03</t>
        </is>
      </c>
      <c r="J1592" s="33" t="n">
        <v>1339339560</v>
      </c>
      <c r="K1592" s="33" t="n">
        <v>4880000000</v>
      </c>
      <c r="L1592" s="0" t="inlineStr">
        <is>
          <t>机器人</t>
        </is>
      </c>
      <c r="M1592" s="10" t="n">
        <v>-0.0465</v>
      </c>
      <c r="N1592" s="34" t="n">
        <v>28316691</v>
      </c>
    </row>
    <row r="1593">
      <c r="A1593" s="35" t="n">
        <v>45631</v>
      </c>
      <c r="B1593" s="9" t="inlineStr">
        <is>
          <t>sz301102</t>
        </is>
      </c>
      <c r="C1593" s="0" t="inlineStr">
        <is>
          <t>兆讯传媒</t>
        </is>
      </c>
      <c r="D1593" s="0" t="inlineStr">
        <is>
          <t>首板换</t>
        </is>
      </c>
      <c r="E1593" s="0" t="n">
        <v>1</v>
      </c>
      <c r="F1593" s="0" t="inlineStr">
        <is>
          <t>高铁数字媒体+裸眼3D</t>
        </is>
      </c>
      <c r="G1593" s="10" t="n">
        <v>0.2003</v>
      </c>
      <c r="H1593" s="0" t="n">
        <v>14.8</v>
      </c>
      <c r="I1593" s="32" t="inlineStr">
        <is>
          <t>13:21:33</t>
        </is>
      </c>
      <c r="J1593" s="33" t="n">
        <v>851835440</v>
      </c>
      <c r="K1593" s="33" t="n">
        <v>1502000000</v>
      </c>
      <c r="L1593" s="0" t="inlineStr">
        <is>
          <t>裸眼3D</t>
        </is>
      </c>
      <c r="M1593" s="10" t="n">
        <v>0.0446</v>
      </c>
      <c r="N1593" s="34" t="n">
        <v>3011344</v>
      </c>
    </row>
    <row r="1594">
      <c r="A1594" s="35" t="n">
        <v>45631</v>
      </c>
      <c r="B1594" s="9" t="inlineStr">
        <is>
          <t>sz002324</t>
        </is>
      </c>
      <c r="C1594" s="0" t="inlineStr">
        <is>
          <t>普利特</t>
        </is>
      </c>
      <c r="D1594" s="0" t="inlineStr">
        <is>
          <t>首板换</t>
        </is>
      </c>
      <c r="E1594" s="0" t="n">
        <v>1</v>
      </c>
      <c r="F1594" s="0" t="inlineStr">
        <is>
          <t>LCP液晶聚酯织物+光刻胶+固态电池</t>
        </is>
      </c>
      <c r="G1594" s="10" t="n">
        <v>0.1</v>
      </c>
      <c r="H1594" s="0" t="n">
        <v>11.55</v>
      </c>
      <c r="I1594" s="32" t="inlineStr">
        <is>
          <t>13:39:39</t>
        </is>
      </c>
      <c r="J1594" s="33" t="n">
        <v>559952920</v>
      </c>
      <c r="K1594" s="33" t="n">
        <v>7086000000</v>
      </c>
      <c r="L1594" s="0" t="inlineStr">
        <is>
          <t>公告</t>
        </is>
      </c>
      <c r="M1594" s="10" t="n">
        <v>0.0229</v>
      </c>
      <c r="N1594" s="34" t="n">
        <v>8669328</v>
      </c>
    </row>
    <row r="1595">
      <c r="A1595" s="35" t="n">
        <v>45631</v>
      </c>
      <c r="B1595" s="9" t="inlineStr">
        <is>
          <t>sh600363</t>
        </is>
      </c>
      <c r="C1595" s="0" t="inlineStr">
        <is>
          <t>联创光电</t>
        </is>
      </c>
      <c r="D1595" s="0" t="inlineStr">
        <is>
          <t>首板换</t>
        </is>
      </c>
      <c r="E1595" s="0" t="n">
        <v>1</v>
      </c>
      <c r="F1595" s="0" t="inlineStr">
        <is>
          <t>激光反无人机产品+军工+核电</t>
        </is>
      </c>
      <c r="G1595" s="10" t="n">
        <v>0.1</v>
      </c>
      <c r="H1595" s="0" t="n">
        <v>48.05</v>
      </c>
      <c r="I1595" s="32" t="inlineStr">
        <is>
          <t>13:40:05</t>
        </is>
      </c>
      <c r="J1595" s="33" t="n">
        <v>1228631710</v>
      </c>
      <c r="K1595" s="33" t="n">
        <v>17322000000</v>
      </c>
      <c r="L1595" s="0" t="inlineStr">
        <is>
          <t>军工</t>
        </is>
      </c>
      <c r="M1595" s="10" t="n">
        <v>0.0016</v>
      </c>
      <c r="N1595" s="34" t="n">
        <v>1596875</v>
      </c>
    </row>
    <row r="1596">
      <c r="A1596" s="35" t="n">
        <v>45631</v>
      </c>
      <c r="B1596" s="9" t="inlineStr">
        <is>
          <t>sz000980</t>
        </is>
      </c>
      <c r="C1596" s="0" t="inlineStr">
        <is>
          <t>众泰汽车</t>
        </is>
      </c>
      <c r="D1596" s="0" t="inlineStr">
        <is>
          <t>首板换</t>
        </is>
      </c>
      <c r="E1596" s="0" t="n">
        <v>1</v>
      </c>
      <c r="F1596" s="0" t="inlineStr">
        <is>
          <t>汽车整车+新能源汽车+一带一路</t>
        </is>
      </c>
      <c r="G1596" s="10" t="n">
        <v>0.0992</v>
      </c>
      <c r="H1596" s="0" t="n">
        <v>2.88</v>
      </c>
      <c r="I1596" s="32" t="inlineStr">
        <is>
          <t>14:03:21</t>
        </is>
      </c>
      <c r="J1596" s="33" t="n">
        <v>1022961420</v>
      </c>
      <c r="K1596" s="33" t="n">
        <v>8301000000</v>
      </c>
      <c r="L1596" s="0" t="inlineStr">
        <is>
          <t>新能源汽车产业链</t>
        </is>
      </c>
      <c r="M1596" s="10" t="n">
        <v>-0.0038</v>
      </c>
      <c r="N1596" s="34" t="n">
        <v>2128716</v>
      </c>
    </row>
    <row r="1597">
      <c r="A1597" s="35" t="n">
        <v>45631</v>
      </c>
      <c r="B1597" s="9" t="inlineStr">
        <is>
          <t>sh603489</t>
        </is>
      </c>
      <c r="C1597" s="0" t="inlineStr">
        <is>
          <t>八方股份</t>
        </is>
      </c>
      <c r="D1597" s="0" t="inlineStr">
        <is>
          <t>首板换</t>
        </is>
      </c>
      <c r="E1597" s="0" t="n">
        <v>1</v>
      </c>
      <c r="F1597" s="0" t="inlineStr">
        <is>
          <t>力矩传感器+电踏车电机+锂电池</t>
        </is>
      </c>
      <c r="G1597" s="10" t="n">
        <v>0.1002</v>
      </c>
      <c r="H1597" s="0" t="n">
        <v>27.35</v>
      </c>
      <c r="I1597" s="32" t="inlineStr">
        <is>
          <t>14:06:04</t>
        </is>
      </c>
      <c r="J1597" s="33" t="n">
        <v>334144690</v>
      </c>
      <c r="K1597" s="33" t="n">
        <v>1732000000</v>
      </c>
      <c r="L1597" s="0" t="inlineStr">
        <is>
          <t>机器人</t>
        </is>
      </c>
      <c r="M1597" s="10" t="n">
        <v>0</v>
      </c>
      <c r="N1597" s="34" t="n">
        <v>350526</v>
      </c>
    </row>
    <row r="1598">
      <c r="A1598" s="35" t="n">
        <v>45631</v>
      </c>
      <c r="B1598" s="9" t="inlineStr">
        <is>
          <t>sz000627</t>
        </is>
      </c>
      <c r="C1598" s="0" t="inlineStr">
        <is>
          <t>天茂集团</t>
        </is>
      </c>
      <c r="D1598" s="0" t="inlineStr">
        <is>
          <t>首板换</t>
        </is>
      </c>
      <c r="E1598" s="0" t="n">
        <v>1</v>
      </c>
      <c r="F1598" s="0" t="inlineStr">
        <is>
          <t>保险+养老+参股券商</t>
        </is>
      </c>
      <c r="G1598" s="10" t="n">
        <v>0.1012</v>
      </c>
      <c r="H1598" s="0" t="n">
        <v>4.46</v>
      </c>
      <c r="I1598" s="32" t="inlineStr">
        <is>
          <t>14:07:48</t>
        </is>
      </c>
      <c r="J1598" s="33" t="n">
        <v>1292072780</v>
      </c>
      <c r="K1598" s="33" t="n">
        <v>7430000000</v>
      </c>
      <c r="L1598" s="0" t="inlineStr">
        <is>
          <t>泛金融</t>
        </is>
      </c>
      <c r="M1598" s="10" t="n">
        <v>-0.0074</v>
      </c>
      <c r="N1598" s="34" t="n">
        <v>1134042</v>
      </c>
    </row>
    <row r="1599">
      <c r="A1599" s="35" t="n">
        <v>45631</v>
      </c>
      <c r="B1599" s="9" t="inlineStr">
        <is>
          <t>sz002607</t>
        </is>
      </c>
      <c r="C1599" s="0" t="inlineStr">
        <is>
          <t>中公教育</t>
        </is>
      </c>
      <c r="D1599" s="0" t="inlineStr">
        <is>
          <t>首板换</t>
        </is>
      </c>
      <c r="E1599" s="0" t="n">
        <v>1</v>
      </c>
      <c r="F1599" s="0" t="inlineStr">
        <is>
          <t>职业教育+战略升级+低价股</t>
        </is>
      </c>
      <c r="G1599" s="10" t="n">
        <v>0.1015</v>
      </c>
      <c r="H1599" s="0" t="n">
        <v>3.69</v>
      </c>
      <c r="I1599" s="32" t="inlineStr">
        <is>
          <t>14:09:54</t>
        </is>
      </c>
      <c r="J1599" s="33" t="n">
        <v>3834179200</v>
      </c>
      <c r="K1599" s="33" t="n">
        <v>16959000000</v>
      </c>
      <c r="L1599" s="0" t="inlineStr">
        <is>
          <t>人工智能</t>
        </is>
      </c>
      <c r="M1599" s="10" t="n">
        <v>-0.0179</v>
      </c>
      <c r="N1599" s="34" t="n">
        <v>10383240</v>
      </c>
    </row>
    <row r="1600">
      <c r="A1600" s="35" t="n">
        <v>45631</v>
      </c>
      <c r="B1600" s="9" t="inlineStr">
        <is>
          <t>sz002506</t>
        </is>
      </c>
      <c r="C1600" s="0" t="inlineStr">
        <is>
          <t>协鑫集成</t>
        </is>
      </c>
      <c r="D1600" s="0" t="inlineStr">
        <is>
          <t>首板换</t>
        </is>
      </c>
      <c r="E1600" s="0" t="n">
        <v>1</v>
      </c>
      <c r="F1600" s="0" t="inlineStr">
        <is>
          <t>光伏设备+中标+定增获批</t>
        </is>
      </c>
      <c r="G1600" s="10" t="n">
        <v>0.1011</v>
      </c>
      <c r="H1600" s="0" t="n">
        <v>3.05</v>
      </c>
      <c r="I1600" s="32" t="inlineStr">
        <is>
          <t>14:11:42</t>
        </is>
      </c>
      <c r="J1600" s="33" t="n">
        <v>870317750</v>
      </c>
      <c r="K1600" s="33" t="n">
        <v>12628000000</v>
      </c>
      <c r="L1600" s="0" t="inlineStr">
        <is>
          <t>光伏</t>
        </is>
      </c>
      <c r="M1600" s="10" t="n">
        <v>0</v>
      </c>
      <c r="N1600" s="34" t="n">
        <v>628790</v>
      </c>
    </row>
    <row r="1601">
      <c r="A1601" s="35" t="n">
        <v>45631</v>
      </c>
      <c r="B1601" s="9" t="inlineStr">
        <is>
          <t>sh600666</t>
        </is>
      </c>
      <c r="C1601" s="0" t="inlineStr">
        <is>
          <t>奥瑞德</t>
        </is>
      </c>
      <c r="D1601" s="0" t="inlineStr">
        <is>
          <t>首板换</t>
        </is>
      </c>
      <c r="E1601" s="0" t="n">
        <v>1</v>
      </c>
      <c r="F1601" s="0" t="inlineStr">
        <is>
          <t>算力+蓝宝石+摘帽+低价股</t>
        </is>
      </c>
      <c r="G1601" s="10" t="n">
        <v>0.1</v>
      </c>
      <c r="H1601" s="0" t="n">
        <v>2.86</v>
      </c>
      <c r="I1601" s="32" t="inlineStr">
        <is>
          <t>14:13:02</t>
        </is>
      </c>
      <c r="J1601" s="33" t="n">
        <v>623315740</v>
      </c>
      <c r="K1601" s="33" t="n">
        <v>5137000000</v>
      </c>
      <c r="L1601" s="0" t="inlineStr">
        <is>
          <t>算力</t>
        </is>
      </c>
      <c r="M1601" s="10" t="n">
        <v>-0.0154</v>
      </c>
      <c r="N1601" s="34" t="n">
        <v>1389056</v>
      </c>
    </row>
    <row r="1602">
      <c r="A1602" s="35" t="n">
        <v>45631</v>
      </c>
      <c r="B1602" s="9" t="inlineStr">
        <is>
          <t>sh600243</t>
        </is>
      </c>
      <c r="C1602" s="0" t="inlineStr">
        <is>
          <t>青海华鼎</t>
        </is>
      </c>
      <c r="D1602" s="0" t="inlineStr">
        <is>
          <t>首板换</t>
        </is>
      </c>
      <c r="E1602" s="0" t="n">
        <v>1</v>
      </c>
      <c r="F1602" s="0" t="inlineStr">
        <is>
          <t>减速器+工业母机+拟增资收购股权</t>
        </is>
      </c>
      <c r="G1602" s="10" t="n">
        <v>0.1009</v>
      </c>
      <c r="H1602" s="0" t="n">
        <v>5.02</v>
      </c>
      <c r="I1602" s="32" t="inlineStr">
        <is>
          <t>14:15:04</t>
        </is>
      </c>
      <c r="J1602" s="33" t="n">
        <v>327188790</v>
      </c>
      <c r="K1602" s="33" t="n">
        <v>2012000000</v>
      </c>
      <c r="L1602" s="0" t="inlineStr">
        <is>
          <t>铁路</t>
        </is>
      </c>
      <c r="M1602" s="10" t="n">
        <v>0.008800000000000001</v>
      </c>
      <c r="N1602" s="34" t="n">
        <v>440220</v>
      </c>
    </row>
    <row r="1603">
      <c r="A1603" s="35" t="n">
        <v>45631</v>
      </c>
      <c r="B1603" s="9" t="inlineStr">
        <is>
          <t>sz000564</t>
        </is>
      </c>
      <c r="C1603" s="0" t="inlineStr">
        <is>
          <t>供销大集</t>
        </is>
      </c>
      <c r="D1603" s="0" t="inlineStr">
        <is>
          <t>6天4板换</t>
        </is>
      </c>
      <c r="E1603" s="0" t="n">
        <v>1</v>
      </c>
      <c r="F1603" s="0" t="inlineStr">
        <is>
          <t>供销社+海航系+零售</t>
        </is>
      </c>
      <c r="G1603" s="10" t="n">
        <v>0.0994</v>
      </c>
      <c r="H1603" s="0" t="n">
        <v>3.76</v>
      </c>
      <c r="I1603" s="32" t="inlineStr">
        <is>
          <t>14:16:39</t>
        </is>
      </c>
      <c r="J1603" s="33" t="n">
        <v>5991391300</v>
      </c>
      <c r="K1603" s="33" t="n">
        <v>28257000000</v>
      </c>
      <c r="L1603" s="0" t="inlineStr">
        <is>
          <t>其他</t>
        </is>
      </c>
      <c r="M1603" s="10" t="n">
        <v>0.0029</v>
      </c>
      <c r="N1603" s="34" t="n">
        <v>48652492</v>
      </c>
    </row>
    <row r="1604">
      <c r="A1604" s="35" t="n">
        <v>45631</v>
      </c>
      <c r="B1604" s="9" t="inlineStr">
        <is>
          <t>sh600337</t>
        </is>
      </c>
      <c r="C1604" s="0" t="inlineStr">
        <is>
          <t>美克家居</t>
        </is>
      </c>
      <c r="D1604" s="0" t="inlineStr">
        <is>
          <t>首板换</t>
        </is>
      </c>
      <c r="E1604" s="0" t="n">
        <v>1</v>
      </c>
      <c r="F1604" s="0" t="inlineStr">
        <is>
          <t>家居产品+拟出售全资子公司股权+低价股</t>
        </is>
      </c>
      <c r="G1604" s="10" t="n">
        <v>0.1005</v>
      </c>
      <c r="H1604" s="0" t="n">
        <v>2.3</v>
      </c>
      <c r="I1604" s="32" t="inlineStr">
        <is>
          <t>14:19:28</t>
        </is>
      </c>
      <c r="J1604" s="33" t="n">
        <v>213964110</v>
      </c>
      <c r="K1604" s="33" t="n">
        <v>2182000000</v>
      </c>
      <c r="L1604" s="0" t="inlineStr">
        <is>
          <t>消费</t>
        </is>
      </c>
      <c r="M1604" s="10" t="n">
        <v>-0.0048</v>
      </c>
      <c r="N1604" s="34" t="n">
        <v>107744</v>
      </c>
    </row>
    <row r="1605">
      <c r="A1605" s="35" t="n">
        <v>45631</v>
      </c>
      <c r="B1605" s="9" t="inlineStr">
        <is>
          <t>sz300100</t>
        </is>
      </c>
      <c r="C1605" s="0" t="inlineStr">
        <is>
          <t>双林股份</t>
        </is>
      </c>
      <c r="D1605" s="0" t="inlineStr">
        <is>
          <t>首板换</t>
        </is>
      </c>
      <c r="E1605" s="0" t="n">
        <v>1</v>
      </c>
      <c r="F1605" s="0" t="inlineStr">
        <is>
          <t>人形机器人+PEEK材料+特斯拉概念+汽车零部件</t>
        </is>
      </c>
      <c r="G1605" s="10" t="n">
        <v>0.2</v>
      </c>
      <c r="H1605" s="0" t="n">
        <v>28.8</v>
      </c>
      <c r="I1605" s="32" t="inlineStr">
        <is>
          <t>14:20:45</t>
        </is>
      </c>
      <c r="J1605" s="33" t="n">
        <v>2369053900</v>
      </c>
      <c r="K1605" s="33" t="n">
        <v>5790000000</v>
      </c>
      <c r="L1605" s="0" t="inlineStr">
        <is>
          <t>机器人</t>
        </is>
      </c>
      <c r="M1605" s="10" t="n">
        <v>-0.0017</v>
      </c>
      <c r="N1605" s="34" t="n">
        <v>11064728</v>
      </c>
    </row>
    <row r="1606">
      <c r="A1606" s="35" t="n">
        <v>45631</v>
      </c>
      <c r="B1606" s="9" t="inlineStr">
        <is>
          <t>sz002135</t>
        </is>
      </c>
      <c r="C1606" s="0" t="inlineStr">
        <is>
          <t>东南网架</t>
        </is>
      </c>
      <c r="D1606" s="0" t="inlineStr">
        <is>
          <t>首板换</t>
        </is>
      </c>
      <c r="E1606" s="0" t="n">
        <v>1</v>
      </c>
      <c r="F1606" s="0" t="inlineStr">
        <is>
          <t>光伏建筑一体化+建筑钢结构+一带一路</t>
        </is>
      </c>
      <c r="G1606" s="10" t="n">
        <v>0.1002</v>
      </c>
      <c r="H1606" s="0" t="n">
        <v>5.16</v>
      </c>
      <c r="I1606" s="32" t="inlineStr">
        <is>
          <t>14:22:15</t>
        </is>
      </c>
      <c r="J1606" s="33" t="n">
        <v>382286480</v>
      </c>
      <c r="K1606" s="33" t="n">
        <v>3250000000</v>
      </c>
      <c r="L1606" s="0" t="inlineStr">
        <is>
          <t>光伏</t>
        </is>
      </c>
      <c r="M1606" s="10" t="n">
        <v>-0.0043</v>
      </c>
      <c r="N1606" s="34" t="n">
        <v>50436</v>
      </c>
    </row>
    <row r="1607">
      <c r="A1607" s="35" t="n">
        <v>45631</v>
      </c>
      <c r="B1607" s="9" t="inlineStr">
        <is>
          <t>sz002765</t>
        </is>
      </c>
      <c r="C1607" s="0" t="inlineStr">
        <is>
          <t>蓝黛科技</t>
        </is>
      </c>
      <c r="D1607" s="0" t="inlineStr">
        <is>
          <t>首板换</t>
        </is>
      </c>
      <c r="E1607" s="0" t="n">
        <v>1</v>
      </c>
      <c r="F1607" s="0" t="inlineStr">
        <is>
          <t>减速器+低空经济+三季报增长+动力传动</t>
        </is>
      </c>
      <c r="G1607" s="10" t="n">
        <v>0.1</v>
      </c>
      <c r="H1607" s="0" t="n">
        <v>10.89</v>
      </c>
      <c r="I1607" s="32" t="inlineStr">
        <is>
          <t>14:26:15</t>
        </is>
      </c>
      <c r="J1607" s="33" t="n">
        <v>1924716200</v>
      </c>
      <c r="K1607" s="33" t="n">
        <v>4911000000</v>
      </c>
      <c r="L1607" s="0" t="inlineStr">
        <is>
          <t>机器人</t>
        </is>
      </c>
      <c r="M1607" s="10" t="n">
        <v>0.0101</v>
      </c>
      <c r="N1607" s="34" t="n">
        <v>8437000</v>
      </c>
    </row>
    <row r="1608">
      <c r="A1608" s="35" t="n">
        <v>45631</v>
      </c>
      <c r="B1608" s="9" t="inlineStr">
        <is>
          <t>sh600743</t>
        </is>
      </c>
      <c r="C1608" s="0" t="inlineStr">
        <is>
          <t>华远地产</t>
        </is>
      </c>
      <c r="D1608" s="0" t="inlineStr">
        <is>
          <t>首板换</t>
        </is>
      </c>
      <c r="E1608" s="0" t="n">
        <v>1</v>
      </c>
      <c r="F1608" s="0" t="inlineStr">
        <is>
          <t>资产重组+房地产+国企</t>
        </is>
      </c>
      <c r="G1608" s="10" t="n">
        <v>0.102</v>
      </c>
      <c r="H1608" s="0" t="n">
        <v>2.16</v>
      </c>
      <c r="I1608" s="32" t="inlineStr">
        <is>
          <t>14:28:08</t>
        </is>
      </c>
      <c r="J1608" s="33" t="n">
        <v>234314630</v>
      </c>
      <c r="K1608" s="33" t="n">
        <v>2320000000</v>
      </c>
      <c r="L1608" s="0" t="inlineStr">
        <is>
          <t>重组/股权变动</t>
        </is>
      </c>
      <c r="M1608" s="10" t="n">
        <v>-0.0102</v>
      </c>
      <c r="N1608" s="34" t="n">
        <v>375481</v>
      </c>
    </row>
    <row r="1609">
      <c r="A1609" s="35" t="n">
        <v>45631</v>
      </c>
      <c r="B1609" s="9" t="inlineStr">
        <is>
          <t>sh603712</t>
        </is>
      </c>
      <c r="C1609" s="0" t="inlineStr">
        <is>
          <t>七一二</t>
        </is>
      </c>
      <c r="D1609" s="0" t="inlineStr">
        <is>
          <t>首板换</t>
        </is>
      </c>
      <c r="E1609" s="0" t="n">
        <v>1</v>
      </c>
      <c r="F1609" s="0" t="inlineStr">
        <is>
          <t>军工信息化+卫星+轨道交通+天津国资</t>
        </is>
      </c>
      <c r="G1609" s="10" t="n">
        <v>0.1</v>
      </c>
      <c r="H1609" s="0" t="n">
        <v>19.69</v>
      </c>
      <c r="I1609" s="32" t="inlineStr">
        <is>
          <t>14:30:05</t>
        </is>
      </c>
      <c r="J1609" s="33" t="n">
        <v>1273417780</v>
      </c>
      <c r="K1609" s="33" t="n">
        <v>7912000000</v>
      </c>
      <c r="L1609" s="0" t="inlineStr">
        <is>
          <t>军工</t>
        </is>
      </c>
      <c r="M1609" s="10" t="n">
        <v>-0.0011</v>
      </c>
      <c r="N1609" s="34" t="n">
        <v>700896</v>
      </c>
    </row>
    <row r="1610">
      <c r="A1610" s="35" t="n">
        <v>45631</v>
      </c>
      <c r="B1610" s="9" t="inlineStr">
        <is>
          <t>sh600769</t>
        </is>
      </c>
      <c r="C1610" s="0" t="inlineStr">
        <is>
          <t>祥龙电业</t>
        </is>
      </c>
      <c r="D1610" s="0" t="inlineStr">
        <is>
          <t>首板换</t>
        </is>
      </c>
      <c r="E1610" s="0" t="n">
        <v>1</v>
      </c>
      <c r="F1610" s="0" t="inlineStr">
        <is>
          <t>国企+供水+建筑安装</t>
        </is>
      </c>
      <c r="G1610" s="10" t="n">
        <v>0.0999</v>
      </c>
      <c r="H1610" s="0" t="n">
        <v>13.54</v>
      </c>
      <c r="I1610" s="32" t="inlineStr">
        <is>
          <t>14:30:25</t>
        </is>
      </c>
      <c r="J1610" s="33" t="n">
        <v>264224130</v>
      </c>
      <c r="K1610" s="33" t="n">
        <v>4058000000</v>
      </c>
      <c r="L1610" s="0" t="inlineStr">
        <is>
          <t>重组/股权变动</t>
        </is>
      </c>
      <c r="M1610" s="10" t="n">
        <v>-0.0089</v>
      </c>
      <c r="N1610" s="34" t="n">
        <v>551440</v>
      </c>
    </row>
    <row r="1611">
      <c r="A1611" s="35" t="n">
        <v>45631</v>
      </c>
      <c r="B1611" s="9" t="inlineStr">
        <is>
          <t>sh600593</t>
        </is>
      </c>
      <c r="C1611" s="0" t="inlineStr">
        <is>
          <t>大连圣亚</t>
        </is>
      </c>
      <c r="D1611" s="0" t="inlineStr">
        <is>
          <t>首板换</t>
        </is>
      </c>
      <c r="E1611" s="0" t="n">
        <v>1</v>
      </c>
      <c r="F1611" s="0" t="inlineStr">
        <is>
          <t>冰雪产业+东北旅游+大连国资</t>
        </is>
      </c>
      <c r="G1611" s="10" t="n">
        <v>0.1001</v>
      </c>
      <c r="H1611" s="0" t="n">
        <v>39.56</v>
      </c>
      <c r="I1611" s="32" t="inlineStr">
        <is>
          <t>14:33:37</t>
        </is>
      </c>
      <c r="J1611" s="33" t="n">
        <v>660954820</v>
      </c>
      <c r="K1611" s="33" t="n">
        <v>2632000000</v>
      </c>
      <c r="L1611" s="0" t="inlineStr">
        <is>
          <t>消费</t>
        </is>
      </c>
      <c r="M1611" s="10" t="n">
        <v>0</v>
      </c>
      <c r="N1611" s="34" t="n">
        <v>5390404</v>
      </c>
    </row>
    <row r="1612">
      <c r="A1612" s="35" t="n">
        <v>45631</v>
      </c>
      <c r="B1612" s="9" t="inlineStr">
        <is>
          <t>sh603859</t>
        </is>
      </c>
      <c r="C1612" s="0" t="inlineStr">
        <is>
          <t>能科科技</t>
        </is>
      </c>
      <c r="D1612" s="0" t="inlineStr">
        <is>
          <t>首板换</t>
        </is>
      </c>
      <c r="E1612" s="0" t="n">
        <v>1</v>
      </c>
      <c r="F1612" s="0" t="inlineStr">
        <is>
          <t>乐仓智能体（AI Agent）+军工信息化+工业电气产品+商业航天</t>
        </is>
      </c>
      <c r="G1612" s="10" t="n">
        <v>0.0999</v>
      </c>
      <c r="H1612" s="0" t="n">
        <v>33.92</v>
      </c>
      <c r="I1612" s="32" t="inlineStr">
        <is>
          <t>14:33:53</t>
        </is>
      </c>
      <c r="J1612" s="33" t="n">
        <v>970092650</v>
      </c>
      <c r="K1612" s="33" t="n">
        <v>6080000000</v>
      </c>
      <c r="L1612" s="0" t="inlineStr">
        <is>
          <t>机器人</t>
        </is>
      </c>
      <c r="M1612" s="10" t="n">
        <v>-0.0126</v>
      </c>
      <c r="N1612" s="34" t="n">
        <v>1802640</v>
      </c>
    </row>
    <row r="1613">
      <c r="A1613" s="35" t="n">
        <v>45631</v>
      </c>
      <c r="B1613" s="9" t="inlineStr">
        <is>
          <t>sz000882</t>
        </is>
      </c>
      <c r="C1613" s="0" t="inlineStr">
        <is>
          <t>华联股份</t>
        </is>
      </c>
      <c r="D1613" s="0" t="inlineStr">
        <is>
          <t>首板换</t>
        </is>
      </c>
      <c r="E1613" s="0" t="n">
        <v>1</v>
      </c>
      <c r="F1613" s="0" t="inlineStr">
        <is>
          <t>零售+间接持有少量地平线股份+收购北京SKP旗下资产</t>
        </is>
      </c>
      <c r="G1613" s="10" t="n">
        <v>0.098</v>
      </c>
      <c r="H1613" s="0" t="n">
        <v>2.24</v>
      </c>
      <c r="I1613" s="32" t="inlineStr">
        <is>
          <t>14:33:54</t>
        </is>
      </c>
      <c r="J1613" s="33" t="n">
        <v>955806850</v>
      </c>
      <c r="K1613" s="33" t="n">
        <v>3841000000</v>
      </c>
      <c r="L1613" s="0" t="inlineStr">
        <is>
          <t>消费</t>
        </is>
      </c>
      <c r="M1613" s="10" t="n">
        <v>-0.0245</v>
      </c>
      <c r="N1613" s="34" t="n">
        <v>9939851</v>
      </c>
    </row>
    <row r="1614">
      <c r="A1614" s="35" t="n">
        <v>45631</v>
      </c>
      <c r="B1614" s="9" t="inlineStr">
        <is>
          <t>sz002421</t>
        </is>
      </c>
      <c r="C1614" s="0" t="inlineStr">
        <is>
          <t>达实智能</t>
        </is>
      </c>
      <c r="D1614" s="0" t="inlineStr">
        <is>
          <t>首板换</t>
        </is>
      </c>
      <c r="E1614" s="0" t="n">
        <v>1</v>
      </c>
      <c r="F1614" s="0" t="inlineStr">
        <is>
          <t>机器人+物联网+鸿蒙概念</t>
        </is>
      </c>
      <c r="G1614" s="10" t="n">
        <v>0.09950000000000001</v>
      </c>
      <c r="H1614" s="0" t="n">
        <v>4.09</v>
      </c>
      <c r="I1614" s="32" t="inlineStr">
        <is>
          <t>14:35:03</t>
        </is>
      </c>
      <c r="J1614" s="33" t="n">
        <v>1337571500</v>
      </c>
      <c r="K1614" s="33" t="n">
        <v>6961000000</v>
      </c>
      <c r="L1614" s="0" t="inlineStr">
        <is>
          <t>机器人</t>
        </is>
      </c>
      <c r="M1614" s="10" t="n">
        <v>-0.0054</v>
      </c>
      <c r="N1614" s="34" t="n">
        <v>3957520</v>
      </c>
    </row>
    <row r="1615">
      <c r="A1615" s="35" t="n">
        <v>45631</v>
      </c>
      <c r="B1615" s="9" t="inlineStr">
        <is>
          <t>sh688071</t>
        </is>
      </c>
      <c r="C1615" s="0" t="inlineStr">
        <is>
          <t>华依科技</t>
        </is>
      </c>
      <c r="D1615" s="0" t="inlineStr">
        <is>
          <t>首板换</t>
        </is>
      </c>
      <c r="E1615" s="0" t="n">
        <v>1</v>
      </c>
      <c r="F1615" s="0" t="inlineStr">
        <is>
          <t>人形机器人+智能驾驶+无人机</t>
        </is>
      </c>
      <c r="G1615" s="10" t="n">
        <v>0.2001</v>
      </c>
      <c r="H1615" s="0" t="n">
        <v>33.28</v>
      </c>
      <c r="I1615" s="32" t="inlineStr">
        <is>
          <t>14:37:07</t>
        </is>
      </c>
      <c r="J1615" s="33" t="n">
        <v>242322510</v>
      </c>
      <c r="K1615" s="33" t="n">
        <v>1615000000</v>
      </c>
      <c r="L1615" s="0" t="inlineStr">
        <is>
          <t>机器人</t>
        </is>
      </c>
      <c r="M1615" s="10" t="n">
        <v>0.0339</v>
      </c>
      <c r="N1615" s="34" t="n">
        <v>1395054</v>
      </c>
    </row>
    <row r="1616">
      <c r="A1616" s="35" t="n">
        <v>45631</v>
      </c>
      <c r="B1616" s="9" t="inlineStr">
        <is>
          <t>sh601519</t>
        </is>
      </c>
      <c r="C1616" s="0" t="inlineStr">
        <is>
          <t>大智慧</t>
        </is>
      </c>
      <c r="D1616" s="0" t="inlineStr">
        <is>
          <t>5天4板换</t>
        </is>
      </c>
      <c r="E1616" s="0" t="n">
        <v>1</v>
      </c>
      <c r="F1616" s="0" t="inlineStr">
        <is>
          <t>互联网金融+国产软件+数据中心+鸿蒙</t>
        </is>
      </c>
      <c r="G1616" s="10" t="n">
        <v>0.1002</v>
      </c>
      <c r="H1616" s="0" t="n">
        <v>12.96</v>
      </c>
      <c r="I1616" s="32" t="inlineStr">
        <is>
          <t>14:38:11</t>
        </is>
      </c>
      <c r="J1616" s="33" t="n">
        <v>4806495600</v>
      </c>
      <c r="K1616" s="33" t="n">
        <v>12295000000</v>
      </c>
      <c r="L1616" s="0" t="inlineStr">
        <is>
          <t>泛金融</t>
        </is>
      </c>
      <c r="M1616" s="10" t="n">
        <v>0.0433</v>
      </c>
      <c r="N1616" s="34" t="n">
        <v>118278960</v>
      </c>
    </row>
    <row r="1617">
      <c r="A1617" s="35" t="n">
        <v>45631</v>
      </c>
      <c r="B1617" s="9" t="inlineStr">
        <is>
          <t>sh601366</t>
        </is>
      </c>
      <c r="C1617" s="0" t="inlineStr">
        <is>
          <t>利群股份</t>
        </is>
      </c>
      <c r="D1617" s="0" t="inlineStr">
        <is>
          <t>首板换</t>
        </is>
      </c>
      <c r="E1617" s="0" t="n">
        <v>1</v>
      </c>
      <c r="F1617" s="0" t="inlineStr">
        <is>
          <t>回购增持再贷款+智慧物流+预制菜+零售</t>
        </is>
      </c>
      <c r="G1617" s="10" t="n">
        <v>0.0998</v>
      </c>
      <c r="H1617" s="0" t="n">
        <v>5.95</v>
      </c>
      <c r="I1617" s="32" t="inlineStr">
        <is>
          <t>14:43:51</t>
        </is>
      </c>
      <c r="J1617" s="33" t="n">
        <v>359630570</v>
      </c>
      <c r="K1617" s="33" t="n">
        <v>3262000000</v>
      </c>
      <c r="L1617" s="0" t="inlineStr">
        <is>
          <t>消费</t>
        </is>
      </c>
      <c r="M1617" s="10" t="n">
        <v>-0.0055</v>
      </c>
      <c r="N1617" s="34" t="n">
        <v>230264</v>
      </c>
    </row>
    <row r="1618">
      <c r="A1618" s="35" t="n">
        <v>45631</v>
      </c>
      <c r="B1618" s="9" t="inlineStr">
        <is>
          <t>sz002530</t>
        </is>
      </c>
      <c r="C1618" s="0" t="inlineStr">
        <is>
          <t>金财互联</t>
        </is>
      </c>
      <c r="D1618" s="0" t="inlineStr">
        <is>
          <t>首板换</t>
        </is>
      </c>
      <c r="E1618" s="0" t="n">
        <v>1</v>
      </c>
      <c r="F1618" s="0" t="inlineStr">
        <is>
          <t>Sora概念+欣智悦财税大模型+机器人+财税数字化</t>
        </is>
      </c>
      <c r="G1618" s="10" t="n">
        <v>0.1006</v>
      </c>
      <c r="H1618" s="0" t="n">
        <v>9.960000000000001</v>
      </c>
      <c r="I1618" s="32" t="inlineStr">
        <is>
          <t>14:44:15</t>
        </is>
      </c>
      <c r="J1618" s="33" t="n">
        <v>2075694800</v>
      </c>
      <c r="K1618" s="33" t="n">
        <v>5149000000</v>
      </c>
      <c r="L1618" s="0" t="inlineStr">
        <is>
          <t>泛金融</t>
        </is>
      </c>
      <c r="M1618" s="10" t="n">
        <v>0.0044</v>
      </c>
      <c r="N1618" s="34" t="n">
        <v>3953241</v>
      </c>
    </row>
    <row r="1619">
      <c r="A1619" s="35" t="n">
        <v>45631</v>
      </c>
      <c r="B1619" s="9" t="inlineStr">
        <is>
          <t>sh688031</t>
        </is>
      </c>
      <c r="C1619" s="0" t="inlineStr">
        <is>
          <t>星环科技-U</t>
        </is>
      </c>
      <c r="D1619" s="0" t="inlineStr">
        <is>
          <t>首板换</t>
        </is>
      </c>
      <c r="E1619" s="0" t="n">
        <v>1</v>
      </c>
      <c r="F1619" s="0" t="inlineStr">
        <is>
          <t>数据要素+云计算+华为昇腾</t>
        </is>
      </c>
      <c r="G1619" s="10" t="n">
        <v>0.2001</v>
      </c>
      <c r="H1619" s="0" t="n">
        <v>61.66</v>
      </c>
      <c r="I1619" s="32" t="inlineStr">
        <is>
          <t>14:44:23</t>
        </is>
      </c>
      <c r="J1619" s="33" t="n">
        <v>814756690</v>
      </c>
      <c r="K1619" s="33" t="n">
        <v>4706000000</v>
      </c>
      <c r="L1619" s="0" t="n"/>
      <c r="M1619" s="10" t="n">
        <v>0.0374</v>
      </c>
      <c r="N1619" s="34" t="n">
        <v>6717026</v>
      </c>
    </row>
    <row r="1620">
      <c r="A1620" s="35" t="n">
        <v>45631</v>
      </c>
      <c r="B1620" s="9" t="inlineStr">
        <is>
          <t>sh600106</t>
        </is>
      </c>
      <c r="C1620" s="0" t="inlineStr">
        <is>
          <t>重庆路桥</t>
        </is>
      </c>
      <c r="D1620" s="0" t="inlineStr">
        <is>
          <t>首板换</t>
        </is>
      </c>
      <c r="E1620" s="0" t="n">
        <v>1</v>
      </c>
      <c r="F1620" s="0" t="inlineStr">
        <is>
          <t>参股半导体企业+路桥收费+创投</t>
        </is>
      </c>
      <c r="G1620" s="10" t="n">
        <v>0.1006</v>
      </c>
      <c r="H1620" s="0" t="n">
        <v>7.22</v>
      </c>
      <c r="I1620" s="32" t="inlineStr">
        <is>
          <t>14:45:18</t>
        </is>
      </c>
      <c r="J1620" s="33" t="n">
        <v>901570540</v>
      </c>
      <c r="K1620" s="33" t="n">
        <v>6900000000</v>
      </c>
      <c r="L1620" s="0" t="inlineStr">
        <is>
          <t>重组/股权变动</t>
        </is>
      </c>
      <c r="M1620" s="10" t="n">
        <v>-0.0061</v>
      </c>
      <c r="N1620" s="34" t="n">
        <v>335128</v>
      </c>
    </row>
    <row r="1621">
      <c r="A1621" s="35" t="n">
        <v>45631</v>
      </c>
      <c r="B1621" s="9" t="inlineStr">
        <is>
          <t>sh600881</t>
        </is>
      </c>
      <c r="C1621" s="0" t="inlineStr">
        <is>
          <t>亚泰集团</t>
        </is>
      </c>
      <c r="D1621" s="0" t="inlineStr">
        <is>
          <t>首板换</t>
        </is>
      </c>
      <c r="E1621" s="0" t="n">
        <v>1</v>
      </c>
      <c r="F1621" s="0" t="inlineStr">
        <is>
          <t>并购重组+长春国资+低价股</t>
        </is>
      </c>
      <c r="G1621" s="10" t="n">
        <v>0.1</v>
      </c>
      <c r="H1621" s="0" t="n">
        <v>2.09</v>
      </c>
      <c r="I1621" s="32" t="inlineStr">
        <is>
          <t>14:45:21</t>
        </is>
      </c>
      <c r="J1621" s="33" t="n">
        <v>589100710</v>
      </c>
      <c r="K1621" s="33" t="n">
        <v>5816000000</v>
      </c>
      <c r="L1621" s="0" t="inlineStr">
        <is>
          <t>重组/股权变动</t>
        </is>
      </c>
      <c r="M1621" s="10" t="n">
        <v>-0.0211</v>
      </c>
      <c r="N1621" s="34" t="n">
        <v>1834332</v>
      </c>
    </row>
    <row r="1622">
      <c r="A1622" s="35" t="n">
        <v>45631</v>
      </c>
      <c r="B1622" s="9" t="inlineStr">
        <is>
          <t>sz301302</t>
        </is>
      </c>
      <c r="C1622" s="0" t="inlineStr">
        <is>
          <t>华如科技</t>
        </is>
      </c>
      <c r="D1622" s="0" t="inlineStr">
        <is>
          <t>首板换</t>
        </is>
      </c>
      <c r="E1622" s="0" t="n">
        <v>1</v>
      </c>
      <c r="F1622" s="0" t="inlineStr">
        <is>
          <t>机器人+军事仿真+MR</t>
        </is>
      </c>
      <c r="G1622" s="10" t="n">
        <v>0.2002</v>
      </c>
      <c r="H1622" s="0" t="n">
        <v>26.14</v>
      </c>
      <c r="I1622" s="32" t="inlineStr">
        <is>
          <t>14:47:06</t>
        </is>
      </c>
      <c r="J1622" s="33" t="n">
        <v>606180660</v>
      </c>
      <c r="K1622" s="33" t="n">
        <v>2202000000</v>
      </c>
      <c r="L1622" s="0" t="inlineStr">
        <is>
          <t>军工</t>
        </is>
      </c>
      <c r="M1622" s="10" t="n">
        <v>-0.0018</v>
      </c>
      <c r="N1622" s="34" t="n">
        <v>323926</v>
      </c>
    </row>
    <row r="1623">
      <c r="A1623" s="35" t="n">
        <v>45631</v>
      </c>
      <c r="B1623" s="9" t="inlineStr">
        <is>
          <t>bj838171</t>
        </is>
      </c>
      <c r="C1623" s="0" t="inlineStr">
        <is>
          <t>邦德股份</t>
        </is>
      </c>
      <c r="D1623" s="0" t="inlineStr">
        <is>
          <t>首板换</t>
        </is>
      </c>
      <c r="E1623" s="0" t="n">
        <v>1</v>
      </c>
      <c r="F1623" s="0" t="inlineStr">
        <is>
          <t>汽车热管理+外销</t>
        </is>
      </c>
      <c r="G1623" s="10" t="n">
        <v>0.2998</v>
      </c>
      <c r="H1623" s="0" t="n">
        <v>25.45</v>
      </c>
      <c r="I1623" s="32" t="inlineStr">
        <is>
          <t>14:47:42</t>
        </is>
      </c>
      <c r="J1623" s="33" t="n">
        <v>294723440</v>
      </c>
      <c r="K1623" s="33" t="n">
        <v>755000000</v>
      </c>
      <c r="L1623" s="0" t="inlineStr">
        <is>
          <t>新能源汽车产业链</t>
        </is>
      </c>
      <c r="M1623" s="10" t="n">
        <v>0.025</v>
      </c>
      <c r="N1623" s="34" t="n">
        <v>2752982</v>
      </c>
    </row>
    <row r="1624">
      <c r="A1624" s="35" t="n">
        <v>45631</v>
      </c>
      <c r="B1624" s="9" t="inlineStr">
        <is>
          <t>sz002348</t>
        </is>
      </c>
      <c r="C1624" s="0" t="inlineStr">
        <is>
          <t>高乐股份</t>
        </is>
      </c>
      <c r="D1624" s="0" t="inlineStr">
        <is>
          <t>首板换</t>
        </is>
      </c>
      <c r="E1624" s="0" t="n">
        <v>1</v>
      </c>
      <c r="F1624" s="0" t="inlineStr">
        <is>
          <t>IP经济+玩具+固态电池</t>
        </is>
      </c>
      <c r="G1624" s="10" t="n">
        <v>0.1</v>
      </c>
      <c r="H1624" s="0" t="n">
        <v>4.4</v>
      </c>
      <c r="I1624" s="32" t="inlineStr">
        <is>
          <t>14:49:03</t>
        </is>
      </c>
      <c r="J1624" s="33" t="n">
        <v>534370440</v>
      </c>
      <c r="K1624" s="33" t="n">
        <v>2739000000</v>
      </c>
      <c r="L1624" s="0" t="inlineStr">
        <is>
          <t>机器人</t>
        </is>
      </c>
      <c r="M1624" s="10" t="n">
        <v>-0.02</v>
      </c>
      <c r="N1624" s="34" t="n">
        <v>3946264</v>
      </c>
    </row>
    <row r="1625">
      <c r="A1625" s="35" t="n">
        <v>45631</v>
      </c>
      <c r="B1625" s="9" t="inlineStr">
        <is>
          <t>sz002713</t>
        </is>
      </c>
      <c r="C1625" s="0" t="inlineStr">
        <is>
          <t>东易日盛</t>
        </is>
      </c>
      <c r="D1625" s="0" t="inlineStr">
        <is>
          <t>4天3板换</t>
        </is>
      </c>
      <c r="E1625" s="0" t="n">
        <v>1</v>
      </c>
      <c r="F1625" s="0" t="inlineStr">
        <is>
          <t>重整+家装设计+AIGC</t>
        </is>
      </c>
      <c r="G1625" s="10" t="n">
        <v>0.09959999999999999</v>
      </c>
      <c r="H1625" s="0" t="n">
        <v>5.52</v>
      </c>
      <c r="I1625" s="32" t="inlineStr">
        <is>
          <t>14:51:18</t>
        </is>
      </c>
      <c r="J1625" s="33" t="n">
        <v>296592760</v>
      </c>
      <c r="K1625" s="33" t="n">
        <v>1080000000</v>
      </c>
      <c r="L1625" s="0" t="inlineStr">
        <is>
          <t>裸眼3D</t>
        </is>
      </c>
      <c r="M1625" s="10" t="n">
        <v>-0.0239</v>
      </c>
      <c r="N1625" s="34" t="n">
        <v>12108880</v>
      </c>
    </row>
    <row r="1626">
      <c r="A1626" s="35" t="n">
        <v>45631</v>
      </c>
      <c r="B1626" s="9" t="inlineStr">
        <is>
          <t>sh603662</t>
        </is>
      </c>
      <c r="C1626" s="0" t="inlineStr">
        <is>
          <t>柯力传感</t>
        </is>
      </c>
      <c r="D1626" s="0" t="inlineStr">
        <is>
          <t>首板换</t>
        </is>
      </c>
      <c r="E1626" s="0" t="n">
        <v>1</v>
      </c>
      <c r="F1626" s="0" t="inlineStr">
        <is>
          <t>人形机器人+传感器+华为</t>
        </is>
      </c>
      <c r="G1626" s="10" t="n">
        <v>0.1</v>
      </c>
      <c r="H1626" s="0" t="n">
        <v>62.28</v>
      </c>
      <c r="I1626" s="32" t="inlineStr">
        <is>
          <t>14:52:06</t>
        </is>
      </c>
      <c r="J1626" s="33" t="n">
        <v>2595908900</v>
      </c>
      <c r="K1626" s="33" t="n">
        <v>8124000000</v>
      </c>
      <c r="L1626" s="0" t="inlineStr">
        <is>
          <t>机器人</t>
        </is>
      </c>
      <c r="M1626" s="10" t="n">
        <v>0.0049</v>
      </c>
      <c r="N1626" s="34" t="n">
        <v>31607950</v>
      </c>
    </row>
    <row r="1627">
      <c r="A1627" s="35" t="n">
        <v>45631</v>
      </c>
      <c r="B1627" s="9" t="inlineStr">
        <is>
          <t>sz002296</t>
        </is>
      </c>
      <c r="C1627" s="0" t="inlineStr">
        <is>
          <t>辉煌科技</t>
        </is>
      </c>
      <c r="D1627" s="0" t="inlineStr">
        <is>
          <t>首板换</t>
        </is>
      </c>
      <c r="E1627" s="0" t="n">
        <v>1</v>
      </c>
      <c r="F1627" s="0" t="inlineStr">
        <is>
          <t>轨交设备+智能交通+储能+钒电池</t>
        </is>
      </c>
      <c r="G1627" s="10" t="n">
        <v>0.0998</v>
      </c>
      <c r="H1627" s="0" t="n">
        <v>11.24</v>
      </c>
      <c r="I1627" s="32" t="inlineStr">
        <is>
          <t>14:54:48</t>
        </is>
      </c>
      <c r="J1627" s="33" t="n">
        <v>869792680</v>
      </c>
      <c r="K1627" s="33" t="n">
        <v>3756000000</v>
      </c>
      <c r="L1627" s="0" t="inlineStr">
        <is>
          <t>人工智能</t>
        </is>
      </c>
      <c r="M1627" s="10" t="n">
        <v>-0.0039</v>
      </c>
      <c r="N1627" s="34" t="n">
        <v>3282032</v>
      </c>
    </row>
    <row r="1628">
      <c r="A1628" s="35" t="n">
        <v>45631</v>
      </c>
      <c r="B1628" s="9" t="inlineStr">
        <is>
          <t>sz002743</t>
        </is>
      </c>
      <c r="C1628" s="0" t="inlineStr">
        <is>
          <t>富煌钢构</t>
        </is>
      </c>
      <c r="D1628" s="0" t="inlineStr">
        <is>
          <t>4天2板换</t>
        </is>
      </c>
      <c r="E1628" s="0" t="n">
        <v>1</v>
      </c>
      <c r="F1628" s="0" t="inlineStr">
        <is>
          <t>资产注入猜测+新签销售合同额增长+钢结构+智能制造</t>
        </is>
      </c>
      <c r="G1628" s="10" t="n">
        <v>0.1004</v>
      </c>
      <c r="H1628" s="0" t="n">
        <v>7.67</v>
      </c>
      <c r="I1628" s="32" t="inlineStr">
        <is>
          <t>14:56:03</t>
        </is>
      </c>
      <c r="J1628" s="33" t="n">
        <v>501271060</v>
      </c>
      <c r="K1628" s="33" t="n">
        <v>2224000000</v>
      </c>
      <c r="L1628" s="0" t="inlineStr">
        <is>
          <t>重组/股权变动</t>
        </is>
      </c>
      <c r="M1628" s="10" t="n">
        <v>0.0043</v>
      </c>
      <c r="N1628" s="34" t="n">
        <v>921200</v>
      </c>
    </row>
    <row r="1629">
      <c r="A1629" s="35" t="n">
        <v>45631</v>
      </c>
      <c r="B1629" s="9" t="inlineStr">
        <is>
          <t>sz002860</t>
        </is>
      </c>
      <c r="C1629" s="0" t="inlineStr">
        <is>
          <t>星帅尔</t>
        </is>
      </c>
      <c r="D1629" s="0" t="inlineStr">
        <is>
          <t>首板换</t>
        </is>
      </c>
      <c r="E1629" s="0" t="n">
        <v>1</v>
      </c>
      <c r="F1629" s="0" t="inlineStr">
        <is>
          <t>光伏+电机+家电零部件</t>
        </is>
      </c>
      <c r="G1629" s="10" t="n">
        <v>0.1</v>
      </c>
      <c r="H1629" s="0" t="n">
        <v>10.45</v>
      </c>
      <c r="I1629" s="32" t="inlineStr">
        <is>
          <t>14:56:54</t>
        </is>
      </c>
      <c r="J1629" s="33" t="n">
        <v>214830630</v>
      </c>
      <c r="K1629" s="33" t="n">
        <v>1741000000</v>
      </c>
      <c r="L1629" s="0" t="inlineStr">
        <is>
          <t>光伏</t>
        </is>
      </c>
      <c r="M1629" s="10" t="n">
        <v>-0.0021</v>
      </c>
      <c r="N1629" s="34" t="n">
        <v>39816</v>
      </c>
    </row>
    <row r="1630">
      <c r="A1630" s="35" t="n">
        <v>45630</v>
      </c>
      <c r="B1630" s="9" t="inlineStr">
        <is>
          <t>sz002820</t>
        </is>
      </c>
      <c r="C1630" s="0" t="inlineStr">
        <is>
          <t>桂发祥</t>
        </is>
      </c>
      <c r="D1630" s="0" t="inlineStr">
        <is>
          <t>9板换</t>
        </is>
      </c>
      <c r="E1630" s="0" t="n">
        <v>9</v>
      </c>
      <c r="F1630" s="0" t="inlineStr">
        <is>
          <t>休闲食品+老字号+国企</t>
        </is>
      </c>
      <c r="G1630" s="10" t="n">
        <v>0.0999</v>
      </c>
      <c r="H1630" s="0" t="n">
        <v>21.14</v>
      </c>
      <c r="I1630" s="32" t="inlineStr">
        <is>
          <t>14:48:42</t>
        </is>
      </c>
      <c r="J1630" s="33" t="n">
        <v>1957704600</v>
      </c>
      <c r="K1630" s="33" t="n">
        <v>2788000000</v>
      </c>
      <c r="L1630" s="0" t="inlineStr">
        <is>
          <t>消费</t>
        </is>
      </c>
      <c r="M1630" s="10" t="n">
        <v>0.0276</v>
      </c>
      <c r="N1630" s="34" t="n">
        <v>94642000</v>
      </c>
    </row>
    <row r="1631">
      <c r="A1631" s="35" t="n">
        <v>45630</v>
      </c>
      <c r="B1631" s="9" t="inlineStr">
        <is>
          <t>sh605179</t>
        </is>
      </c>
      <c r="C1631" s="0" t="inlineStr">
        <is>
          <t>一鸣食品</t>
        </is>
      </c>
      <c r="D1631" s="0" t="inlineStr">
        <is>
          <t>7板换</t>
        </is>
      </c>
      <c r="E1631" s="0" t="n">
        <v>7</v>
      </c>
      <c r="F1631" s="0" t="inlineStr">
        <is>
          <t>乳品+电商+冷链物流</t>
        </is>
      </c>
      <c r="G1631" s="10" t="n">
        <v>0.0999</v>
      </c>
      <c r="H1631" s="0" t="n">
        <v>19.7</v>
      </c>
      <c r="I1631" s="32" t="inlineStr">
        <is>
          <t>09:45:57</t>
        </is>
      </c>
      <c r="J1631" s="33" t="n">
        <v>395132230</v>
      </c>
      <c r="K1631" s="33" t="n">
        <v>1645000000</v>
      </c>
      <c r="L1631" s="0" t="inlineStr">
        <is>
          <t>消费</t>
        </is>
      </c>
      <c r="M1631" s="10" t="n">
        <v>0.005</v>
      </c>
      <c r="N1631" s="34" t="n">
        <v>16126200</v>
      </c>
    </row>
    <row r="1632">
      <c r="A1632" s="35" t="n">
        <v>45630</v>
      </c>
      <c r="B1632" s="9" t="inlineStr">
        <is>
          <t>sh605199</t>
        </is>
      </c>
      <c r="C1632" s="0" t="inlineStr">
        <is>
          <t>葫芦娃</t>
        </is>
      </c>
      <c r="D1632" s="0" t="inlineStr">
        <is>
          <t>7板换</t>
        </is>
      </c>
      <c r="E1632" s="0" t="n">
        <v>7</v>
      </c>
      <c r="F1632" s="0" t="inlineStr">
        <is>
          <t>“蛇概念”炒作+海南自贸区+流感+医药</t>
        </is>
      </c>
      <c r="G1632" s="10" t="n">
        <v>0.1001</v>
      </c>
      <c r="H1632" s="0" t="n">
        <v>25.16</v>
      </c>
      <c r="I1632" s="32" t="inlineStr">
        <is>
          <t>10:00:36</t>
        </is>
      </c>
      <c r="J1632" s="33" t="n">
        <v>914111420</v>
      </c>
      <c r="K1632" s="33" t="n">
        <v>2483000000</v>
      </c>
      <c r="L1632" s="0" t="inlineStr">
        <is>
          <t>海南</t>
        </is>
      </c>
      <c r="M1632" s="10" t="n">
        <v>0.0538</v>
      </c>
      <c r="N1632" s="34" t="n">
        <v>153227848</v>
      </c>
    </row>
    <row r="1633">
      <c r="A1633" s="35" t="n">
        <v>45630</v>
      </c>
      <c r="B1633" s="9" t="inlineStr">
        <is>
          <t>sz000753</t>
        </is>
      </c>
      <c r="C1633" s="0" t="inlineStr">
        <is>
          <t>漳州发展</t>
        </is>
      </c>
      <c r="D1633" s="0" t="inlineStr">
        <is>
          <t>7板换</t>
        </is>
      </c>
      <c r="E1633" s="0" t="n">
        <v>7</v>
      </c>
      <c r="F1633" s="0" t="inlineStr">
        <is>
          <t>蛇年预期+拟收购两家企业股权+光伏+漳州国资</t>
        </is>
      </c>
      <c r="G1633" s="10" t="n">
        <v>0.1002</v>
      </c>
      <c r="H1633" s="0" t="n">
        <v>7.03</v>
      </c>
      <c r="I1633" s="32" t="inlineStr">
        <is>
          <t>14:18:09</t>
        </is>
      </c>
      <c r="J1633" s="33" t="n">
        <v>2006473100</v>
      </c>
      <c r="K1633" s="33" t="n">
        <v>4338000000</v>
      </c>
      <c r="L1633" s="0" t="inlineStr">
        <is>
          <t>重组/股权变动</t>
        </is>
      </c>
      <c r="M1633" s="10" t="n">
        <v>0.0329</v>
      </c>
      <c r="N1633" s="34" t="n">
        <v>208576500</v>
      </c>
    </row>
    <row r="1634">
      <c r="A1634" s="35" t="n">
        <v>45630</v>
      </c>
      <c r="B1634" s="9" t="inlineStr">
        <is>
          <t>sz002526</t>
        </is>
      </c>
      <c r="C1634" s="0" t="inlineStr">
        <is>
          <t>山东矿机</t>
        </is>
      </c>
      <c r="D1634" s="0" t="inlineStr">
        <is>
          <t>6板一</t>
        </is>
      </c>
      <c r="E1634" s="0" t="n">
        <v>6</v>
      </c>
      <c r="F1634" s="0" t="inlineStr">
        <is>
          <t>机器人+低空无人机+煤炭机械设备</t>
        </is>
      </c>
      <c r="G1634" s="10" t="n">
        <v>0.1009</v>
      </c>
      <c r="H1634" s="0" t="n">
        <v>4.8</v>
      </c>
      <c r="I1634" s="32" t="inlineStr">
        <is>
          <t>09:25:00</t>
        </is>
      </c>
      <c r="J1634" s="33" t="n">
        <v>123166392</v>
      </c>
      <c r="K1634" s="33" t="n">
        <v>6657000000</v>
      </c>
      <c r="L1634" s="0" t="inlineStr">
        <is>
          <t>机器人</t>
        </is>
      </c>
      <c r="M1634" s="10" t="n">
        <v>0.1009</v>
      </c>
      <c r="N1634" s="34" t="n">
        <v>14540314</v>
      </c>
    </row>
    <row r="1635">
      <c r="A1635" s="35" t="n">
        <v>45630</v>
      </c>
      <c r="B1635" s="9" t="inlineStr">
        <is>
          <t>sz001209</t>
        </is>
      </c>
      <c r="C1635" s="0" t="inlineStr">
        <is>
          <t>洪兴股份</t>
        </is>
      </c>
      <c r="D1635" s="0" t="inlineStr">
        <is>
          <t>6板换</t>
        </is>
      </c>
      <c r="E1635" s="0" t="n">
        <v>6</v>
      </c>
      <c r="F1635" s="0" t="inlineStr">
        <is>
          <t>IP经济+家居服饰+跨境电商+三胎</t>
        </is>
      </c>
      <c r="G1635" s="10" t="n">
        <v>0.1</v>
      </c>
      <c r="H1635" s="0" t="n">
        <v>25.96</v>
      </c>
      <c r="I1635" s="32" t="inlineStr">
        <is>
          <t>13:20:15</t>
        </is>
      </c>
      <c r="J1635" s="33" t="n">
        <v>493700800</v>
      </c>
      <c r="K1635" s="33" t="n">
        <v>1046000000</v>
      </c>
      <c r="L1635" s="0" t="inlineStr">
        <is>
          <t>消费</t>
        </is>
      </c>
      <c r="M1635" s="10" t="n">
        <v>0.0148</v>
      </c>
      <c r="N1635" s="34" t="n">
        <v>28176648</v>
      </c>
    </row>
    <row r="1636">
      <c r="A1636" s="35" t="n">
        <v>45630</v>
      </c>
      <c r="B1636" s="9" t="inlineStr">
        <is>
          <t>sz002640</t>
        </is>
      </c>
      <c r="C1636" s="0" t="inlineStr">
        <is>
          <t>跨境通</t>
        </is>
      </c>
      <c r="D1636" s="0" t="inlineStr">
        <is>
          <t>9天8板换</t>
        </is>
      </c>
      <c r="E1636" s="0" t="n">
        <v>6</v>
      </c>
      <c r="F1636" s="0" t="inlineStr">
        <is>
          <t>跨境电商+重整预期+三胎概念</t>
        </is>
      </c>
      <c r="G1636" s="10" t="n">
        <v>0.0993</v>
      </c>
      <c r="H1636" s="0" t="n">
        <v>6.2</v>
      </c>
      <c r="I1636" s="32" t="inlineStr">
        <is>
          <t>14:36:21</t>
        </is>
      </c>
      <c r="J1636" s="33" t="n">
        <v>4609468500</v>
      </c>
      <c r="K1636" s="33" t="n">
        <v>7797000000</v>
      </c>
      <c r="L1636" s="0" t="inlineStr">
        <is>
          <t>消费</t>
        </is>
      </c>
      <c r="M1636" s="10" t="n">
        <v>-0.0106</v>
      </c>
      <c r="N1636" s="34" t="n">
        <v>104656806</v>
      </c>
    </row>
    <row r="1637">
      <c r="A1637" s="35" t="n">
        <v>45630</v>
      </c>
      <c r="B1637" s="9" t="inlineStr">
        <is>
          <t>sz002131</t>
        </is>
      </c>
      <c r="C1637" s="0" t="inlineStr">
        <is>
          <t>利欧股份</t>
        </is>
      </c>
      <c r="D1637" s="0" t="inlineStr">
        <is>
          <t>14天9板换</t>
        </is>
      </c>
      <c r="E1637" s="0" t="n">
        <v>6</v>
      </c>
      <c r="F1637" s="0" t="inlineStr">
        <is>
          <t>营销+TikTok+华为鲸鸿</t>
        </is>
      </c>
      <c r="G1637" s="10" t="n">
        <v>0.09909999999999999</v>
      </c>
      <c r="H1637" s="0" t="n">
        <v>4.88</v>
      </c>
      <c r="I1637" s="32" t="inlineStr">
        <is>
          <t>14:54:48</t>
        </is>
      </c>
      <c r="J1637" s="33" t="n">
        <v>13716933000</v>
      </c>
      <c r="K1637" s="33" t="n">
        <v>27162000000</v>
      </c>
      <c r="L1637" s="0" t="inlineStr">
        <is>
          <t>人工智能</t>
        </is>
      </c>
      <c r="M1637" s="10" t="n">
        <v>0.0518</v>
      </c>
      <c r="N1637" s="34" t="n">
        <v>589067729</v>
      </c>
    </row>
    <row r="1638">
      <c r="A1638" s="35" t="n">
        <v>45630</v>
      </c>
      <c r="B1638" s="9" t="inlineStr">
        <is>
          <t>sz002482</t>
        </is>
      </c>
      <c r="C1638" s="0" t="inlineStr">
        <is>
          <t>广田集团</t>
        </is>
      </c>
      <c r="D1638" s="0" t="inlineStr">
        <is>
          <t>5板T</t>
        </is>
      </c>
      <c r="E1638" s="0" t="n">
        <v>5</v>
      </c>
      <c r="F1638" s="0" t="inlineStr">
        <is>
          <t>深圳国资+重整完成+低价股+建筑装饰</t>
        </is>
      </c>
      <c r="G1638" s="10" t="n">
        <v>0.1018</v>
      </c>
      <c r="H1638" s="0" t="n">
        <v>3.03</v>
      </c>
      <c r="I1638" s="32" t="inlineStr">
        <is>
          <t>14:50:06</t>
        </is>
      </c>
      <c r="J1638" s="33" t="n">
        <v>1464576000</v>
      </c>
      <c r="K1638" s="33" t="n">
        <v>4926000000</v>
      </c>
      <c r="L1638" s="0" t="inlineStr">
        <is>
          <t>重组/股权变动</t>
        </is>
      </c>
      <c r="M1638" s="10" t="n">
        <v>0.1018</v>
      </c>
      <c r="N1638" s="34" t="n">
        <v>11229483</v>
      </c>
    </row>
    <row r="1639">
      <c r="A1639" s="35" t="n">
        <v>45630</v>
      </c>
      <c r="B1639" s="9" t="inlineStr">
        <is>
          <t>sz002347</t>
        </is>
      </c>
      <c r="C1639" s="0" t="inlineStr">
        <is>
          <t>泰尔股份</t>
        </is>
      </c>
      <c r="D1639" s="0" t="inlineStr">
        <is>
          <t>5板换</t>
        </is>
      </c>
      <c r="E1639" s="0" t="n">
        <v>5</v>
      </c>
      <c r="F1639" s="0" t="inlineStr">
        <is>
          <t>机器人+神经网络+商业航天+高端装备</t>
        </is>
      </c>
      <c r="G1639" s="10" t="n">
        <v>0.0997</v>
      </c>
      <c r="H1639" s="0" t="n">
        <v>8.27</v>
      </c>
      <c r="I1639" s="32" t="inlineStr">
        <is>
          <t>15:00:00</t>
        </is>
      </c>
      <c r="J1639" s="33" t="n">
        <v>1932152400</v>
      </c>
      <c r="K1639" s="33" t="n">
        <v>2733000000</v>
      </c>
      <c r="L1639" s="0" t="inlineStr">
        <is>
          <t>机器人</t>
        </is>
      </c>
      <c r="M1639" s="10" t="n">
        <v>0.0638</v>
      </c>
      <c r="N1639" s="34" t="n">
        <v>75704800</v>
      </c>
    </row>
    <row r="1640">
      <c r="A1640" s="35" t="n">
        <v>45630</v>
      </c>
      <c r="B1640" s="9" t="inlineStr">
        <is>
          <t>sh603667</t>
        </is>
      </c>
      <c r="C1640" s="0" t="inlineStr">
        <is>
          <t>五洲新春</t>
        </is>
      </c>
      <c r="D1640" s="0" t="inlineStr">
        <is>
          <t>4板一</t>
        </is>
      </c>
      <c r="E1640" s="0" t="n">
        <v>4</v>
      </c>
      <c r="F1640" s="0" t="inlineStr">
        <is>
          <t>人形机器人+汽车零部件+特斯拉</t>
        </is>
      </c>
      <c r="G1640" s="10" t="n">
        <v>0.0999</v>
      </c>
      <c r="H1640" s="0" t="n">
        <v>24.34</v>
      </c>
      <c r="I1640" s="32" t="inlineStr">
        <is>
          <t>09:25:02</t>
        </is>
      </c>
      <c r="J1640" s="33" t="n">
        <v>215310760</v>
      </c>
      <c r="K1640" s="33" t="n">
        <v>5418000000</v>
      </c>
      <c r="L1640" s="0" t="inlineStr">
        <is>
          <t>机器人</t>
        </is>
      </c>
      <c r="M1640" s="10" t="n">
        <v>0.0999</v>
      </c>
      <c r="N1640" s="34" t="n">
        <v>62895290</v>
      </c>
    </row>
    <row r="1641">
      <c r="A1641" s="35" t="n">
        <v>45630</v>
      </c>
      <c r="B1641" s="9" t="inlineStr">
        <is>
          <t>sh603278</t>
        </is>
      </c>
      <c r="C1641" s="0" t="inlineStr">
        <is>
          <t>大业股份</t>
        </is>
      </c>
      <c r="D1641" s="0" t="inlineStr">
        <is>
          <t>4板一</t>
        </is>
      </c>
      <c r="E1641" s="0" t="n">
        <v>4</v>
      </c>
      <c r="F1641" s="0" t="inlineStr">
        <is>
          <t>轮胎+灵巧手+拟投建摩洛哥生产基地</t>
        </is>
      </c>
      <c r="G1641" s="10" t="n">
        <v>0.1004</v>
      </c>
      <c r="H1641" s="0" t="n">
        <v>10.52</v>
      </c>
      <c r="I1641" s="32" t="inlineStr">
        <is>
          <t>09:25:02</t>
        </is>
      </c>
      <c r="J1641" s="33" t="n">
        <v>99117894</v>
      </c>
      <c r="K1641" s="33" t="n">
        <v>1772000000</v>
      </c>
      <c r="L1641" s="0" t="inlineStr">
        <is>
          <t>机器人</t>
        </is>
      </c>
      <c r="M1641" s="10" t="n">
        <v>0.1004</v>
      </c>
      <c r="N1641" s="34" t="n">
        <v>14526016</v>
      </c>
    </row>
    <row r="1642">
      <c r="A1642" s="35" t="n">
        <v>45630</v>
      </c>
      <c r="B1642" s="9" t="inlineStr">
        <is>
          <t>sz002031</t>
        </is>
      </c>
      <c r="C1642" s="0" t="inlineStr">
        <is>
          <t>巨轮智能</t>
        </is>
      </c>
      <c r="D1642" s="0" t="inlineStr">
        <is>
          <t>4板T</t>
        </is>
      </c>
      <c r="E1642" s="0" t="n">
        <v>4</v>
      </c>
      <c r="F1642" s="0" t="inlineStr">
        <is>
          <t>人形机器人+RV减速器+轮胎模具</t>
        </is>
      </c>
      <c r="G1642" s="10" t="n">
        <v>0.1005</v>
      </c>
      <c r="H1642" s="0" t="n">
        <v>6.24</v>
      </c>
      <c r="I1642" s="32" t="inlineStr">
        <is>
          <t>09:35:00</t>
        </is>
      </c>
      <c r="J1642" s="33" t="n">
        <v>3237185900</v>
      </c>
      <c r="K1642" s="33" t="n">
        <v>11039000000</v>
      </c>
      <c r="L1642" s="0" t="inlineStr">
        <is>
          <t>机器人</t>
        </is>
      </c>
      <c r="M1642" s="10" t="n">
        <v>0.1005</v>
      </c>
      <c r="N1642" s="34" t="n">
        <v>22809696</v>
      </c>
    </row>
    <row r="1643">
      <c r="A1643" s="35" t="n">
        <v>45630</v>
      </c>
      <c r="B1643" s="9" t="inlineStr">
        <is>
          <t>sz002520</t>
        </is>
      </c>
      <c r="C1643" s="0" t="inlineStr">
        <is>
          <t>日发精机</t>
        </is>
      </c>
      <c r="D1643" s="0" t="inlineStr">
        <is>
          <t>4板T</t>
        </is>
      </c>
      <c r="E1643" s="0" t="n">
        <v>4</v>
      </c>
      <c r="F1643" s="0" t="inlineStr">
        <is>
          <t>人形机器人+工业母机+万丰奥威+减速器</t>
        </is>
      </c>
      <c r="G1643" s="10" t="n">
        <v>0.0994</v>
      </c>
      <c r="H1643" s="0" t="n">
        <v>7.52</v>
      </c>
      <c r="I1643" s="32" t="inlineStr">
        <is>
          <t>10:06:45</t>
        </is>
      </c>
      <c r="J1643" s="33" t="n">
        <v>1431170900</v>
      </c>
      <c r="K1643" s="33" t="n">
        <v>4053000000</v>
      </c>
      <c r="L1643" s="0" t="inlineStr">
        <is>
          <t>机器人</t>
        </is>
      </c>
      <c r="M1643" s="10" t="n">
        <v>0.0994</v>
      </c>
      <c r="N1643" s="34" t="n">
        <v>93577038</v>
      </c>
    </row>
    <row r="1644">
      <c r="A1644" s="35" t="n">
        <v>45630</v>
      </c>
      <c r="B1644" s="9" t="inlineStr">
        <is>
          <t>sz002193</t>
        </is>
      </c>
      <c r="C1644" s="0" t="inlineStr">
        <is>
          <t>如意集团</t>
        </is>
      </c>
      <c r="D1644" s="0" t="inlineStr">
        <is>
          <t>4板换</t>
        </is>
      </c>
      <c r="E1644" s="0" t="n">
        <v>4</v>
      </c>
      <c r="F1644" s="0" t="inlineStr">
        <is>
          <t>西装+羊毛+外销</t>
        </is>
      </c>
      <c r="G1644" s="10" t="n">
        <v>0.1003</v>
      </c>
      <c r="H1644" s="0" t="n">
        <v>7.79</v>
      </c>
      <c r="I1644" s="32" t="inlineStr">
        <is>
          <t>14:42:18</t>
        </is>
      </c>
      <c r="J1644" s="33" t="n">
        <v>765479830</v>
      </c>
      <c r="K1644" s="33" t="n">
        <v>1496000000</v>
      </c>
      <c r="L1644" s="0" t="inlineStr">
        <is>
          <t>消费</t>
        </is>
      </c>
      <c r="M1644" s="10" t="n">
        <v>0.0975</v>
      </c>
      <c r="N1644" s="34" t="n">
        <v>118428009</v>
      </c>
    </row>
    <row r="1645">
      <c r="A1645" s="35" t="n">
        <v>45630</v>
      </c>
      <c r="B1645" s="9" t="inlineStr">
        <is>
          <t>sz000056</t>
        </is>
      </c>
      <c r="C1645" s="0" t="inlineStr">
        <is>
          <t>皇庭国际</t>
        </is>
      </c>
      <c r="D1645" s="0" t="inlineStr">
        <is>
          <t>3板一</t>
        </is>
      </c>
      <c r="E1645" s="0" t="n">
        <v>3</v>
      </c>
      <c r="F1645" s="0" t="inlineStr">
        <is>
          <t>功率半导体+不动产运营管理+深圳</t>
        </is>
      </c>
      <c r="G1645" s="10" t="n">
        <v>0.09909999999999999</v>
      </c>
      <c r="H1645" s="0" t="n">
        <v>3.66</v>
      </c>
      <c r="I1645" s="32" t="inlineStr">
        <is>
          <t>09:25:00</t>
        </is>
      </c>
      <c r="J1645" s="33" t="n">
        <v>68800687</v>
      </c>
      <c r="K1645" s="33" t="n">
        <v>2608000000</v>
      </c>
      <c r="L1645" s="0" t="inlineStr">
        <is>
          <t>半导体</t>
        </is>
      </c>
      <c r="M1645" s="10" t="n">
        <v>0.09909999999999999</v>
      </c>
      <c r="N1645" s="34" t="n">
        <v>12934440</v>
      </c>
    </row>
    <row r="1646">
      <c r="A1646" s="35" t="n">
        <v>45630</v>
      </c>
      <c r="B1646" s="9" t="inlineStr">
        <is>
          <t>sz000008</t>
        </is>
      </c>
      <c r="C1646" s="0" t="inlineStr">
        <is>
          <t>神州高铁</t>
        </is>
      </c>
      <c r="D1646" s="0" t="inlineStr">
        <is>
          <t>3板一</t>
        </is>
      </c>
      <c r="E1646" s="0" t="n">
        <v>3</v>
      </c>
      <c r="F1646" s="0" t="inlineStr">
        <is>
          <t>高铁+机器人+教育+央企</t>
        </is>
      </c>
      <c r="G1646" s="10" t="n">
        <v>0.1013</v>
      </c>
      <c r="H1646" s="0" t="n">
        <v>3.37</v>
      </c>
      <c r="I1646" s="32" t="inlineStr">
        <is>
          <t>09:25:00</t>
        </is>
      </c>
      <c r="J1646" s="33" t="n">
        <v>132982326</v>
      </c>
      <c r="K1646" s="33" t="n">
        <v>5472000000</v>
      </c>
      <c r="L1646" s="0" t="inlineStr">
        <is>
          <t>机器人</t>
        </is>
      </c>
      <c r="M1646" s="10" t="n">
        <v>0.1013</v>
      </c>
      <c r="N1646" s="34" t="n">
        <v>37170514</v>
      </c>
    </row>
    <row r="1647">
      <c r="A1647" s="35" t="n">
        <v>45630</v>
      </c>
      <c r="B1647" s="9" t="inlineStr">
        <is>
          <t>sz002717</t>
        </is>
      </c>
      <c r="C1647" s="0" t="inlineStr">
        <is>
          <t>岭南股份</t>
        </is>
      </c>
      <c r="D1647" s="0" t="inlineStr">
        <is>
          <t>6天4板换</t>
        </is>
      </c>
      <c r="E1647" s="0" t="n">
        <v>3</v>
      </c>
      <c r="F1647" s="0" t="inlineStr">
        <is>
          <t>影视IP+腾讯+可转债兜底+生态+文旅+国企改革</t>
        </is>
      </c>
      <c r="G1647" s="10" t="n">
        <v>0.09950000000000001</v>
      </c>
      <c r="H1647" s="0" t="n">
        <v>4.31</v>
      </c>
      <c r="I1647" s="32" t="inlineStr">
        <is>
          <t>09:51:45</t>
        </is>
      </c>
      <c r="J1647" s="33" t="n">
        <v>1678088900</v>
      </c>
      <c r="K1647" s="33" t="n">
        <v>6158000000</v>
      </c>
      <c r="L1647" s="0" t="inlineStr">
        <is>
          <t>人工智能</t>
        </is>
      </c>
      <c r="M1647" s="10" t="n">
        <v>0.0204</v>
      </c>
      <c r="N1647" s="34" t="n">
        <v>63924000</v>
      </c>
    </row>
    <row r="1648">
      <c r="A1648" s="35" t="n">
        <v>45630</v>
      </c>
      <c r="B1648" s="9" t="inlineStr">
        <is>
          <t>sz002265</t>
        </is>
      </c>
      <c r="C1648" s="0" t="inlineStr">
        <is>
          <t>建设工业</t>
        </is>
      </c>
      <c r="D1648" s="0" t="inlineStr">
        <is>
          <t>3板T</t>
        </is>
      </c>
      <c r="E1648" s="0" t="n">
        <v>3</v>
      </c>
      <c r="F1648" s="0" t="inlineStr">
        <is>
          <t>机器人+无人驾驶+中兵系+购买股权</t>
        </is>
      </c>
      <c r="G1648" s="10" t="n">
        <v>0.1001</v>
      </c>
      <c r="H1648" s="0" t="n">
        <v>15.16</v>
      </c>
      <c r="I1648" s="32" t="inlineStr">
        <is>
          <t>10:52:06</t>
        </is>
      </c>
      <c r="J1648" s="33" t="n">
        <v>903745690</v>
      </c>
      <c r="K1648" s="33" t="n">
        <v>3437000000</v>
      </c>
      <c r="L1648" s="0" t="inlineStr">
        <is>
          <t>机器人</t>
        </is>
      </c>
      <c r="M1648" s="10" t="n">
        <v>0.1001</v>
      </c>
      <c r="N1648" s="34" t="n">
        <v>9537171</v>
      </c>
    </row>
    <row r="1649">
      <c r="A1649" s="35" t="n">
        <v>45630</v>
      </c>
      <c r="B1649" s="9" t="inlineStr">
        <is>
          <t>sz001222</t>
        </is>
      </c>
      <c r="C1649" s="0" t="inlineStr">
        <is>
          <t>源飞宠物</t>
        </is>
      </c>
      <c r="D1649" s="0" t="inlineStr">
        <is>
          <t>3板换</t>
        </is>
      </c>
      <c r="E1649" s="0" t="n">
        <v>3</v>
      </c>
      <c r="F1649" s="0" t="inlineStr">
        <is>
          <t>宠物用品+跨境电商+外销</t>
        </is>
      </c>
      <c r="G1649" s="10" t="n">
        <v>0.1003</v>
      </c>
      <c r="H1649" s="0" t="n">
        <v>19.09</v>
      </c>
      <c r="I1649" s="32" t="inlineStr">
        <is>
          <t>14:45:39</t>
        </is>
      </c>
      <c r="J1649" s="33" t="n">
        <v>512757170</v>
      </c>
      <c r="K1649" s="33" t="n">
        <v>1089000000</v>
      </c>
      <c r="L1649" s="0" t="inlineStr">
        <is>
          <t>消费</t>
        </is>
      </c>
      <c r="M1649" s="10" t="n">
        <v>0.0501</v>
      </c>
      <c r="N1649" s="34" t="n">
        <v>28330278</v>
      </c>
    </row>
    <row r="1650">
      <c r="A1650" s="35" t="n">
        <v>45630</v>
      </c>
      <c r="B1650" s="9" t="inlineStr">
        <is>
          <t>sz002559</t>
        </is>
      </c>
      <c r="C1650" s="0" t="inlineStr">
        <is>
          <t>亚威股份</t>
        </is>
      </c>
      <c r="D1650" s="0" t="inlineStr">
        <is>
          <t>2板一</t>
        </is>
      </c>
      <c r="E1650" s="0" t="n">
        <v>2</v>
      </c>
      <c r="F1650" s="0" t="inlineStr">
        <is>
          <t>机器人+存储芯片+光刻胶+工业母机</t>
        </is>
      </c>
      <c r="G1650" s="10" t="n">
        <v>0.09959999999999999</v>
      </c>
      <c r="H1650" s="0" t="n">
        <v>11.37</v>
      </c>
      <c r="I1650" s="32" t="inlineStr">
        <is>
          <t>09:25:00</t>
        </is>
      </c>
      <c r="J1650" s="33" t="n">
        <v>343840420</v>
      </c>
      <c r="K1650" s="33" t="n">
        <v>5219000000</v>
      </c>
      <c r="L1650" s="0" t="inlineStr">
        <is>
          <t>半导体</t>
        </is>
      </c>
      <c r="M1650" s="10" t="n">
        <v>0.09959999999999999</v>
      </c>
      <c r="N1650" s="34" t="n">
        <v>42384768</v>
      </c>
    </row>
    <row r="1651">
      <c r="A1651" s="35" t="n">
        <v>45630</v>
      </c>
      <c r="B1651" s="9" t="inlineStr">
        <is>
          <t>sh603121</t>
        </is>
      </c>
      <c r="C1651" s="0" t="inlineStr">
        <is>
          <t>华培动力</t>
        </is>
      </c>
      <c r="D1651" s="0" t="inlineStr">
        <is>
          <t>2板一</t>
        </is>
      </c>
      <c r="E1651" s="0" t="n">
        <v>2</v>
      </c>
      <c r="F1651" s="0" t="inlineStr">
        <is>
          <t>汽车零部件+传感器+汽车芯片+氢能源</t>
        </is>
      </c>
      <c r="G1651" s="10" t="n">
        <v>0.1001</v>
      </c>
      <c r="H1651" s="0" t="n">
        <v>10.88</v>
      </c>
      <c r="I1651" s="32" t="inlineStr">
        <is>
          <t>09:25:02</t>
        </is>
      </c>
      <c r="J1651" s="33" t="n">
        <v>49267676</v>
      </c>
      <c r="K1651" s="33" t="n">
        <v>1773000000</v>
      </c>
      <c r="L1651" s="0" t="inlineStr">
        <is>
          <t>机器人</t>
        </is>
      </c>
      <c r="M1651" s="10" t="n">
        <v>0.1001</v>
      </c>
      <c r="N1651" s="34" t="n">
        <v>12422392</v>
      </c>
    </row>
    <row r="1652">
      <c r="A1652" s="35" t="n">
        <v>45630</v>
      </c>
      <c r="B1652" s="9" t="inlineStr">
        <is>
          <t>sh603002</t>
        </is>
      </c>
      <c r="C1652" s="0" t="inlineStr">
        <is>
          <t>宏昌电子</t>
        </is>
      </c>
      <c r="D1652" s="0" t="inlineStr">
        <is>
          <t>2板一</t>
        </is>
      </c>
      <c r="E1652" s="0" t="n">
        <v>2</v>
      </c>
      <c r="F1652" s="0" t="inlineStr">
        <is>
          <t>HBM上游+环氧树脂+先进封装+覆铜板</t>
        </is>
      </c>
      <c r="G1652" s="10" t="n">
        <v>0.1</v>
      </c>
      <c r="H1652" s="0" t="n">
        <v>7.15</v>
      </c>
      <c r="I1652" s="32" t="inlineStr">
        <is>
          <t>09:25:02</t>
        </is>
      </c>
      <c r="J1652" s="33" t="n">
        <v>105959203</v>
      </c>
      <c r="K1652" s="33" t="n">
        <v>3801000000</v>
      </c>
      <c r="L1652" s="0" t="inlineStr">
        <is>
          <t>半导体</t>
        </is>
      </c>
      <c r="M1652" s="10" t="n">
        <v>0.1</v>
      </c>
      <c r="N1652" s="34" t="n">
        <v>24227089</v>
      </c>
    </row>
    <row r="1653">
      <c r="A1653" s="35" t="n">
        <v>45630</v>
      </c>
      <c r="B1653" s="9" t="inlineStr">
        <is>
          <t>sz002689</t>
        </is>
      </c>
      <c r="C1653" s="0" t="inlineStr">
        <is>
          <t>远大智能</t>
        </is>
      </c>
      <c r="D1653" s="0" t="inlineStr">
        <is>
          <t>2板换</t>
        </is>
      </c>
      <c r="E1653" s="0" t="n">
        <v>2</v>
      </c>
      <c r="F1653" s="0" t="inlineStr">
        <is>
          <t>机器人+电梯+出海</t>
        </is>
      </c>
      <c r="G1653" s="10" t="n">
        <v>0.09950000000000001</v>
      </c>
      <c r="H1653" s="0" t="n">
        <v>4.75</v>
      </c>
      <c r="I1653" s="32" t="inlineStr">
        <is>
          <t>09:37:51</t>
        </is>
      </c>
      <c r="J1653" s="33" t="n">
        <v>415130510</v>
      </c>
      <c r="K1653" s="33" t="n">
        <v>2412000000</v>
      </c>
      <c r="L1653" s="0" t="inlineStr">
        <is>
          <t>机器人</t>
        </is>
      </c>
      <c r="M1653" s="10" t="n">
        <v>0.0394</v>
      </c>
      <c r="N1653" s="34" t="n">
        <v>23340367</v>
      </c>
    </row>
    <row r="1654">
      <c r="A1654" s="35" t="n">
        <v>45630</v>
      </c>
      <c r="B1654" s="9" t="inlineStr">
        <is>
          <t>sh603669</t>
        </is>
      </c>
      <c r="C1654" s="0" t="inlineStr">
        <is>
          <t>灵康药业</t>
        </is>
      </c>
      <c r="D1654" s="0" t="inlineStr">
        <is>
          <t>2板换</t>
        </is>
      </c>
      <c r="E1654" s="0" t="n">
        <v>2</v>
      </c>
      <c r="F1654" s="0" t="inlineStr">
        <is>
          <t>CRO+化学制药+仿制药</t>
        </is>
      </c>
      <c r="G1654" s="10" t="n">
        <v>0.1004</v>
      </c>
      <c r="H1654" s="0" t="n">
        <v>8</v>
      </c>
      <c r="I1654" s="32" t="inlineStr">
        <is>
          <t>09:53:23</t>
        </is>
      </c>
      <c r="J1654" s="33" t="n">
        <v>314446310</v>
      </c>
      <c r="K1654" s="33" t="n">
        <v>2538000000</v>
      </c>
      <c r="L1654" s="0" t="inlineStr">
        <is>
          <t>海南</t>
        </is>
      </c>
      <c r="M1654" s="10" t="n">
        <v>0.0316</v>
      </c>
      <c r="N1654" s="34" t="n">
        <v>10073250</v>
      </c>
    </row>
    <row r="1655">
      <c r="A1655" s="35" t="n">
        <v>45630</v>
      </c>
      <c r="B1655" s="9" t="inlineStr">
        <is>
          <t>sz002708</t>
        </is>
      </c>
      <c r="C1655" s="0" t="inlineStr">
        <is>
          <t>光洋股份</t>
        </is>
      </c>
      <c r="D1655" s="0" t="inlineStr">
        <is>
          <t>2板T</t>
        </is>
      </c>
      <c r="E1655" s="0" t="n">
        <v>2</v>
      </c>
      <c r="F1655" s="0" t="inlineStr">
        <is>
          <t>拟10亿元投建新能源汽车及机器人项目+国资入主</t>
        </is>
      </c>
      <c r="G1655" s="10" t="n">
        <v>0.09959999999999999</v>
      </c>
      <c r="H1655" s="0" t="n">
        <v>11.59</v>
      </c>
      <c r="I1655" s="32" t="inlineStr">
        <is>
          <t>10:00:42</t>
        </is>
      </c>
      <c r="J1655" s="33" t="n">
        <v>1173706430</v>
      </c>
      <c r="K1655" s="33" t="n">
        <v>3973000000</v>
      </c>
      <c r="L1655" s="0" t="inlineStr">
        <is>
          <t>公告</t>
        </is>
      </c>
      <c r="M1655" s="10" t="n">
        <v>0.09959999999999999</v>
      </c>
      <c r="N1655" s="34" t="n">
        <v>111117966</v>
      </c>
    </row>
    <row r="1656">
      <c r="A1656" s="35" t="n">
        <v>45630</v>
      </c>
      <c r="B1656" s="9" t="inlineStr">
        <is>
          <t>sz002643</t>
        </is>
      </c>
      <c r="C1656" s="0" t="inlineStr">
        <is>
          <t>万润股份</t>
        </is>
      </c>
      <c r="D1656" s="0" t="inlineStr">
        <is>
          <t>2板换</t>
        </is>
      </c>
      <c r="E1656" s="0" t="n">
        <v>2</v>
      </c>
      <c r="F1656" s="0" t="inlineStr">
        <is>
          <t>光刻胶+环保+国企+外销</t>
        </is>
      </c>
      <c r="G1656" s="10" t="n">
        <v>0.0998</v>
      </c>
      <c r="H1656" s="0" t="n">
        <v>13.66</v>
      </c>
      <c r="I1656" s="32" t="inlineStr">
        <is>
          <t>14:34:39</t>
        </is>
      </c>
      <c r="J1656" s="33" t="n">
        <v>2222581800</v>
      </c>
      <c r="K1656" s="33" t="n">
        <v>7319000000</v>
      </c>
      <c r="L1656" s="0" t="inlineStr">
        <is>
          <t>半导体</t>
        </is>
      </c>
      <c r="M1656" s="10" t="n">
        <v>0.099</v>
      </c>
      <c r="N1656" s="34" t="n">
        <v>156312975</v>
      </c>
    </row>
    <row r="1657">
      <c r="A1657" s="35" t="n">
        <v>45630</v>
      </c>
      <c r="B1657" s="9" t="inlineStr">
        <is>
          <t>sh600796</t>
        </is>
      </c>
      <c r="C1657" s="0" t="inlineStr">
        <is>
          <t>钱江生化</t>
        </is>
      </c>
      <c r="D1657" s="0" t="inlineStr">
        <is>
          <t>2板换</t>
        </is>
      </c>
      <c r="E1657" s="0" t="n">
        <v>2</v>
      </c>
      <c r="F1657" s="0" t="inlineStr">
        <is>
          <t>农药+合成生物+污水处理+国企</t>
        </is>
      </c>
      <c r="G1657" s="10" t="n">
        <v>0.0993</v>
      </c>
      <c r="H1657" s="0" t="n">
        <v>6.42</v>
      </c>
      <c r="I1657" s="32" t="inlineStr">
        <is>
          <t>14:45:08</t>
        </is>
      </c>
      <c r="J1657" s="33" t="n">
        <v>422299520</v>
      </c>
      <c r="K1657" s="33" t="n">
        <v>1281000000</v>
      </c>
      <c r="L1657" s="0" t="inlineStr">
        <is>
          <t>重组/股权变动</t>
        </is>
      </c>
      <c r="M1657" s="10" t="n">
        <v>0.0428</v>
      </c>
      <c r="N1657" s="34" t="n">
        <v>19775448</v>
      </c>
    </row>
    <row r="1658">
      <c r="A1658" s="35" t="n">
        <v>45630</v>
      </c>
      <c r="B1658" s="9" t="inlineStr">
        <is>
          <t>sh600172</t>
        </is>
      </c>
      <c r="C1658" s="0" t="inlineStr">
        <is>
          <t>黄河旋风</t>
        </is>
      </c>
      <c r="D1658" s="0" t="inlineStr">
        <is>
          <t>2板T</t>
        </is>
      </c>
      <c r="E1658" s="0" t="n">
        <v>2</v>
      </c>
      <c r="F1658" s="0" t="inlineStr">
        <is>
          <t>超高压合成装备+培育钻石+国企</t>
        </is>
      </c>
      <c r="G1658" s="10" t="n">
        <v>0.1007</v>
      </c>
      <c r="H1658" s="0" t="n">
        <v>4.59</v>
      </c>
      <c r="I1658" s="32" t="inlineStr">
        <is>
          <t>14:50:43</t>
        </is>
      </c>
      <c r="J1658" s="33" t="n">
        <v>651587180</v>
      </c>
      <c r="K1658" s="33" t="n">
        <v>4511000000</v>
      </c>
      <c r="L1658" s="0" t="inlineStr">
        <is>
          <t>出口管制</t>
        </is>
      </c>
      <c r="M1658" s="10" t="n">
        <v>0.1007</v>
      </c>
      <c r="N1658" s="34" t="n">
        <v>21059838</v>
      </c>
    </row>
    <row r="1659">
      <c r="A1659" s="35" t="n">
        <v>45630</v>
      </c>
      <c r="B1659" s="9" t="inlineStr">
        <is>
          <t>sz300984</t>
        </is>
      </c>
      <c r="C1659" s="0" t="inlineStr">
        <is>
          <t>金沃股份</t>
        </is>
      </c>
      <c r="D1659" s="0" t="inlineStr">
        <is>
          <t>2板换</t>
        </is>
      </c>
      <c r="E1659" s="0" t="n">
        <v>2</v>
      </c>
      <c r="F1659" s="0" t="inlineStr">
        <is>
          <t>轴承套圈+汽车零部件</t>
        </is>
      </c>
      <c r="G1659" s="10" t="n">
        <v>0.2</v>
      </c>
      <c r="H1659" s="0" t="n">
        <v>38.1</v>
      </c>
      <c r="I1659" s="32" t="inlineStr">
        <is>
          <t>15:00:00</t>
        </is>
      </c>
      <c r="J1659" s="33" t="n">
        <v>288314940</v>
      </c>
      <c r="K1659" s="33" t="n">
        <v>1132000000</v>
      </c>
      <c r="L1659" s="0" t="inlineStr">
        <is>
          <t>机器人</t>
        </is>
      </c>
      <c r="M1659" s="10" t="n">
        <v>0.0532</v>
      </c>
      <c r="N1659" s="34" t="n">
        <v>9901250</v>
      </c>
    </row>
    <row r="1660">
      <c r="A1660" s="35" t="n">
        <v>45630</v>
      </c>
      <c r="B1660" s="9" t="inlineStr">
        <is>
          <t>sz002213</t>
        </is>
      </c>
      <c r="C1660" s="0" t="inlineStr">
        <is>
          <t>大为股份</t>
        </is>
      </c>
      <c r="D1660" s="0" t="inlineStr">
        <is>
          <t>首板一</t>
        </is>
      </c>
      <c r="E1660" s="0" t="n">
        <v>1</v>
      </c>
      <c r="F1660" s="0" t="inlineStr">
        <is>
          <t>存储芯片+锂电池</t>
        </is>
      </c>
      <c r="G1660" s="10" t="n">
        <v>0.0997</v>
      </c>
      <c r="H1660" s="0" t="n">
        <v>13.13</v>
      </c>
      <c r="I1660" s="32" t="inlineStr">
        <is>
          <t>09:25:00</t>
        </is>
      </c>
      <c r="J1660" s="33" t="n">
        <v>137213750</v>
      </c>
      <c r="K1660" s="33" t="n">
        <v>2178000000</v>
      </c>
      <c r="L1660" s="0" t="inlineStr">
        <is>
          <t>半导体</t>
        </is>
      </c>
      <c r="M1660" s="10" t="n">
        <v>0.0997</v>
      </c>
      <c r="N1660" s="34" t="n">
        <v>21672378</v>
      </c>
    </row>
    <row r="1661">
      <c r="A1661" s="35" t="n">
        <v>45630</v>
      </c>
      <c r="B1661" s="9" t="inlineStr">
        <is>
          <t>sz002114</t>
        </is>
      </c>
      <c r="C1661" s="0" t="inlineStr">
        <is>
          <t>罗平锌电</t>
        </is>
      </c>
      <c r="D1661" s="0" t="inlineStr">
        <is>
          <t>首板一</t>
        </is>
      </c>
      <c r="E1661" s="0" t="n">
        <v>1</v>
      </c>
      <c r="F1661" s="0" t="inlineStr">
        <is>
          <t>锗+锌+国企改革</t>
        </is>
      </c>
      <c r="G1661" s="10" t="n">
        <v>0.09950000000000001</v>
      </c>
      <c r="H1661" s="0" t="n">
        <v>7.07</v>
      </c>
      <c r="I1661" s="32" t="inlineStr">
        <is>
          <t>09:25:00</t>
        </is>
      </c>
      <c r="J1661" s="33" t="n">
        <v>56935417</v>
      </c>
      <c r="K1661" s="33" t="n">
        <v>1660000000</v>
      </c>
      <c r="L1661" s="0" t="inlineStr">
        <is>
          <t>出口管制</t>
        </is>
      </c>
      <c r="M1661" s="10" t="n">
        <v>0.09950000000000001</v>
      </c>
      <c r="N1661" s="34" t="n">
        <v>11037684</v>
      </c>
    </row>
    <row r="1662">
      <c r="A1662" s="35" t="n">
        <v>45630</v>
      </c>
      <c r="B1662" s="9" t="inlineStr">
        <is>
          <t>sh603616</t>
        </is>
      </c>
      <c r="C1662" s="0" t="inlineStr">
        <is>
          <t>韩建河山</t>
        </is>
      </c>
      <c r="D1662" s="0" t="inlineStr">
        <is>
          <t>首板一</t>
        </is>
      </c>
      <c r="E1662" s="0" t="n">
        <v>1</v>
      </c>
      <c r="F1662" s="0" t="inlineStr">
        <is>
          <t>无厘头炒作+水利</t>
        </is>
      </c>
      <c r="G1662" s="10" t="n">
        <v>0.0993</v>
      </c>
      <c r="H1662" s="0" t="n">
        <v>4.65</v>
      </c>
      <c r="I1662" s="32" t="inlineStr">
        <is>
          <t>09:25:01</t>
        </is>
      </c>
      <c r="J1662" s="33" t="n">
        <v>41142884</v>
      </c>
      <c r="K1662" s="33" t="n">
        <v>1132000000</v>
      </c>
      <c r="L1662" s="0" t="inlineStr">
        <is>
          <t>其他</t>
        </is>
      </c>
      <c r="M1662" s="10" t="n">
        <v>0.0993</v>
      </c>
      <c r="N1662" s="34" t="n">
        <v>9212580</v>
      </c>
    </row>
    <row r="1663">
      <c r="A1663" s="35" t="n">
        <v>45630</v>
      </c>
      <c r="B1663" s="9" t="inlineStr">
        <is>
          <t>sz000510</t>
        </is>
      </c>
      <c r="C1663" s="0" t="inlineStr">
        <is>
          <t>新金路</t>
        </is>
      </c>
      <c r="D1663" s="0" t="inlineStr">
        <is>
          <t>首板换</t>
        </is>
      </c>
      <c r="E1663" s="0" t="n">
        <v>1</v>
      </c>
      <c r="F1663" s="0" t="inlineStr">
        <is>
          <t>半导体新材料+氯碱化工+AMC+此前拟收购</t>
        </is>
      </c>
      <c r="G1663" s="10" t="n">
        <v>0.1007</v>
      </c>
      <c r="H1663" s="0" t="n">
        <v>4.59</v>
      </c>
      <c r="I1663" s="32" t="inlineStr">
        <is>
          <t>09:31:21</t>
        </is>
      </c>
      <c r="J1663" s="33" t="n">
        <v>143520830</v>
      </c>
      <c r="K1663" s="33" t="n">
        <v>2317000000</v>
      </c>
      <c r="L1663" s="0" t="inlineStr">
        <is>
          <t>半导体</t>
        </is>
      </c>
      <c r="M1663" s="10" t="n">
        <v>0.0024</v>
      </c>
      <c r="N1663" s="34" t="n">
        <v>1057122</v>
      </c>
    </row>
    <row r="1664">
      <c r="A1664" s="35" t="n">
        <v>45630</v>
      </c>
      <c r="B1664" s="9" t="inlineStr">
        <is>
          <t>sz002598</t>
        </is>
      </c>
      <c r="C1664" s="0" t="inlineStr">
        <is>
          <t>山东章鼓</t>
        </is>
      </c>
      <c r="D1664" s="0" t="inlineStr">
        <is>
          <t>首板换</t>
        </is>
      </c>
      <c r="E1664" s="0" t="n">
        <v>1</v>
      </c>
      <c r="F1664" s="0" t="inlineStr">
        <is>
          <t>固态电池+无人机+机器人+国企改革</t>
        </is>
      </c>
      <c r="G1664" s="10" t="n">
        <v>0.0997</v>
      </c>
      <c r="H1664" s="0" t="n">
        <v>11.25</v>
      </c>
      <c r="I1664" s="32" t="inlineStr">
        <is>
          <t>09:31:48</t>
        </is>
      </c>
      <c r="J1664" s="33" t="n">
        <v>227400510</v>
      </c>
      <c r="K1664" s="33" t="n">
        <v>2040000000</v>
      </c>
      <c r="L1664" s="0" t="inlineStr">
        <is>
          <t>机器人</t>
        </is>
      </c>
      <c r="M1664" s="10" t="n">
        <v>0</v>
      </c>
      <c r="N1664" s="34" t="n">
        <v>2278221</v>
      </c>
    </row>
    <row r="1665">
      <c r="A1665" s="35" t="n">
        <v>45630</v>
      </c>
      <c r="B1665" s="9" t="inlineStr">
        <is>
          <t>sh603429</t>
        </is>
      </c>
      <c r="C1665" s="0" t="inlineStr">
        <is>
          <t>集友股份</t>
        </is>
      </c>
      <c r="D1665" s="0" t="inlineStr">
        <is>
          <t>首板换</t>
        </is>
      </c>
      <c r="E1665" s="0" t="n">
        <v>1</v>
      </c>
      <c r="F1665" s="0" t="inlineStr">
        <is>
          <t>拟出售全资子公司+电子烟+包装印刷+储能</t>
        </is>
      </c>
      <c r="G1665" s="10" t="n">
        <v>0.1</v>
      </c>
      <c r="H1665" s="0" t="n">
        <v>8.470000000000001</v>
      </c>
      <c r="I1665" s="32" t="inlineStr">
        <is>
          <t>09:32:58</t>
        </is>
      </c>
      <c r="J1665" s="33" t="n">
        <v>87370389</v>
      </c>
      <c r="K1665" s="33" t="n">
        <v>2619000000</v>
      </c>
      <c r="L1665" s="0" t="inlineStr">
        <is>
          <t>重组/股权变动</t>
        </is>
      </c>
      <c r="M1665" s="10" t="n">
        <v>-0.0013</v>
      </c>
      <c r="N1665" s="34" t="n">
        <v>1364206</v>
      </c>
    </row>
    <row r="1666">
      <c r="A1666" s="35" t="n">
        <v>45630</v>
      </c>
      <c r="B1666" s="9" t="inlineStr">
        <is>
          <t>sz002516</t>
        </is>
      </c>
      <c r="C1666" s="0" t="inlineStr">
        <is>
          <t>旷达科技</t>
        </is>
      </c>
      <c r="D1666" s="0" t="inlineStr">
        <is>
          <t>首板换</t>
        </is>
      </c>
      <c r="E1666" s="0" t="n">
        <v>1</v>
      </c>
      <c r="F1666" s="0" t="inlineStr">
        <is>
          <t>华为汽车+投资芯投微+滤波器+光伏</t>
        </is>
      </c>
      <c r="G1666" s="10" t="n">
        <v>0.1006</v>
      </c>
      <c r="H1666" s="0" t="n">
        <v>5.91</v>
      </c>
      <c r="I1666" s="32" t="inlineStr">
        <is>
          <t>09:33:00</t>
        </is>
      </c>
      <c r="J1666" s="33" t="n">
        <v>164212690</v>
      </c>
      <c r="K1666" s="33" t="n">
        <v>4230000000</v>
      </c>
      <c r="L1666" s="0" t="inlineStr">
        <is>
          <t>半导体</t>
        </is>
      </c>
      <c r="M1666" s="10" t="n">
        <v>0.0242</v>
      </c>
      <c r="N1666" s="34" t="n">
        <v>2060850</v>
      </c>
    </row>
    <row r="1667">
      <c r="A1667" s="35" t="n">
        <v>45630</v>
      </c>
      <c r="B1667" s="9" t="inlineStr">
        <is>
          <t>sh603511</t>
        </is>
      </c>
      <c r="C1667" s="0" t="inlineStr">
        <is>
          <t>爱慕股份</t>
        </is>
      </c>
      <c r="D1667" s="0" t="inlineStr">
        <is>
          <t>首板换</t>
        </is>
      </c>
      <c r="E1667" s="0" t="n">
        <v>1</v>
      </c>
      <c r="F1667" s="0" t="inlineStr">
        <is>
          <t>服装+IP经济+电商</t>
        </is>
      </c>
      <c r="G1667" s="10" t="n">
        <v>0.0998</v>
      </c>
      <c r="H1667" s="0" t="n">
        <v>13.66</v>
      </c>
      <c r="I1667" s="32" t="inlineStr">
        <is>
          <t>09:33:56</t>
        </is>
      </c>
      <c r="J1667" s="33" t="n">
        <v>48466344</v>
      </c>
      <c r="K1667" s="33" t="n">
        <v>769000000</v>
      </c>
      <c r="L1667" s="0" t="inlineStr">
        <is>
          <t>消费</t>
        </is>
      </c>
      <c r="M1667" s="10" t="n">
        <v>0.0072</v>
      </c>
      <c r="N1667" s="34" t="n">
        <v>248949</v>
      </c>
    </row>
    <row r="1668">
      <c r="A1668" s="35" t="n">
        <v>45630</v>
      </c>
      <c r="B1668" s="9" t="inlineStr">
        <is>
          <t>sh603990</t>
        </is>
      </c>
      <c r="C1668" s="0" t="inlineStr">
        <is>
          <t>麦迪科技</t>
        </is>
      </c>
      <c r="D1668" s="0" t="inlineStr">
        <is>
          <t>首板换</t>
        </is>
      </c>
      <c r="E1668" s="0" t="n">
        <v>1</v>
      </c>
      <c r="F1668" s="0" t="inlineStr">
        <is>
          <t>人形机器人+民营医院+华为+光伏+国企</t>
        </is>
      </c>
      <c r="G1668" s="10" t="n">
        <v>0.0998</v>
      </c>
      <c r="H1668" s="0" t="n">
        <v>13</v>
      </c>
      <c r="I1668" s="32" t="inlineStr">
        <is>
          <t>09:34:53</t>
        </is>
      </c>
      <c r="J1668" s="33" t="n">
        <v>223029800</v>
      </c>
      <c r="K1668" s="33" t="n">
        <v>3071000000</v>
      </c>
      <c r="L1668" s="0" t="inlineStr">
        <is>
          <t>机器人</t>
        </is>
      </c>
      <c r="M1668" s="10" t="n">
        <v>0.0152</v>
      </c>
      <c r="N1668" s="34" t="n">
        <v>5281200</v>
      </c>
    </row>
    <row r="1669">
      <c r="A1669" s="35" t="n">
        <v>45630</v>
      </c>
      <c r="B1669" s="9" t="inlineStr">
        <is>
          <t>sh600503</t>
        </is>
      </c>
      <c r="C1669" s="0" t="inlineStr">
        <is>
          <t>华丽家族</t>
        </is>
      </c>
      <c r="D1669" s="0" t="inlineStr">
        <is>
          <t>首板换</t>
        </is>
      </c>
      <c r="E1669" s="0" t="n">
        <v>1</v>
      </c>
      <c r="F1669" s="0" t="inlineStr">
        <is>
          <t>机器人+房地产+石墨烯+低价股</t>
        </is>
      </c>
      <c r="G1669" s="10" t="n">
        <v>0.09959999999999999</v>
      </c>
      <c r="H1669" s="0" t="n">
        <v>2.87</v>
      </c>
      <c r="I1669" s="32" t="inlineStr">
        <is>
          <t>09:35:08</t>
        </is>
      </c>
      <c r="J1669" s="33" t="n">
        <v>254060740</v>
      </c>
      <c r="K1669" s="33" t="n">
        <v>4271000000</v>
      </c>
      <c r="L1669" s="0" t="inlineStr">
        <is>
          <t>机器人</t>
        </is>
      </c>
      <c r="M1669" s="10" t="n">
        <v>0.0345</v>
      </c>
      <c r="N1669" s="34" t="n">
        <v>5364090</v>
      </c>
    </row>
    <row r="1670">
      <c r="A1670" s="35" t="n">
        <v>45630</v>
      </c>
      <c r="B1670" s="9" t="inlineStr">
        <is>
          <t>sh603088</t>
        </is>
      </c>
      <c r="C1670" s="0" t="inlineStr">
        <is>
          <t>宁波精达</t>
        </is>
      </c>
      <c r="D1670" s="0" t="inlineStr">
        <is>
          <t>首板换</t>
        </is>
      </c>
      <c r="E1670" s="0" t="n">
        <v>1</v>
      </c>
      <c r="F1670" s="0" t="inlineStr">
        <is>
          <t>半导体芯片封装+拟收购无锡微研100%股权+新型工业化+锂电池</t>
        </is>
      </c>
      <c r="G1670" s="10" t="n">
        <v>0.1</v>
      </c>
      <c r="H1670" s="0" t="n">
        <v>9.789999999999999</v>
      </c>
      <c r="I1670" s="32" t="inlineStr">
        <is>
          <t>09:37:42</t>
        </is>
      </c>
      <c r="J1670" s="33" t="n">
        <v>172478420</v>
      </c>
      <c r="K1670" s="33" t="n">
        <v>2230000000</v>
      </c>
      <c r="L1670" s="0" t="inlineStr">
        <is>
          <t>半导体</t>
        </is>
      </c>
      <c r="M1670" s="10" t="n">
        <v>0.0056</v>
      </c>
      <c r="N1670" s="34" t="n">
        <v>1147390</v>
      </c>
    </row>
    <row r="1671">
      <c r="A1671" s="35" t="n">
        <v>45630</v>
      </c>
      <c r="B1671" s="9" t="inlineStr">
        <is>
          <t>sh600841</t>
        </is>
      </c>
      <c r="C1671" s="0" t="inlineStr">
        <is>
          <t>动力新科</t>
        </is>
      </c>
      <c r="D1671" s="0" t="inlineStr">
        <is>
          <t>首板换</t>
        </is>
      </c>
      <c r="E1671" s="0" t="n">
        <v>1</v>
      </c>
      <c r="F1671" s="0" t="inlineStr">
        <is>
          <t>柴油发动机+无人驾驶+上汽红岩重整传闻+上海国资</t>
        </is>
      </c>
      <c r="G1671" s="10" t="n">
        <v>0.1009</v>
      </c>
      <c r="H1671" s="0" t="n">
        <v>6.11</v>
      </c>
      <c r="I1671" s="32" t="inlineStr">
        <is>
          <t>09:37:49</t>
        </is>
      </c>
      <c r="J1671" s="33" t="n">
        <v>103469343</v>
      </c>
      <c r="K1671" s="33" t="n">
        <v>2004000000</v>
      </c>
      <c r="L1671" s="0" t="inlineStr">
        <is>
          <t>重组/股权变动</t>
        </is>
      </c>
      <c r="M1671" s="10" t="n">
        <v>-0.0054</v>
      </c>
      <c r="N1671" s="34" t="n">
        <v>468648</v>
      </c>
    </row>
    <row r="1672">
      <c r="A1672" s="35" t="n">
        <v>45630</v>
      </c>
      <c r="B1672" s="9" t="inlineStr">
        <is>
          <t>sz002069</t>
        </is>
      </c>
      <c r="C1672" s="0" t="inlineStr">
        <is>
          <t>獐子岛</t>
        </is>
      </c>
      <c r="D1672" s="0" t="inlineStr">
        <is>
          <t>首板换</t>
        </is>
      </c>
      <c r="E1672" s="0" t="n">
        <v>1</v>
      </c>
      <c r="F1672" s="0" t="inlineStr">
        <is>
          <t>转让部分资产+水产养殖+国企+外销</t>
        </is>
      </c>
      <c r="G1672" s="10" t="n">
        <v>0.09950000000000001</v>
      </c>
      <c r="H1672" s="0" t="n">
        <v>4.2</v>
      </c>
      <c r="I1672" s="32" t="inlineStr">
        <is>
          <t>09:38:12</t>
        </is>
      </c>
      <c r="J1672" s="33" t="n">
        <v>108129522</v>
      </c>
      <c r="K1672" s="33" t="n">
        <v>1933000000</v>
      </c>
      <c r="L1672" s="0" t="inlineStr">
        <is>
          <t>消费</t>
        </is>
      </c>
      <c r="M1672" s="10" t="n">
        <v>0.0131</v>
      </c>
      <c r="N1672" s="34" t="n">
        <v>705114</v>
      </c>
    </row>
    <row r="1673">
      <c r="A1673" s="35" t="n">
        <v>45630</v>
      </c>
      <c r="B1673" s="9" t="inlineStr">
        <is>
          <t>sz002685</t>
        </is>
      </c>
      <c r="C1673" s="0" t="inlineStr">
        <is>
          <t>华东重机</t>
        </is>
      </c>
      <c r="D1673" s="0" t="inlineStr">
        <is>
          <t>首板换</t>
        </is>
      </c>
      <c r="E1673" s="0" t="n">
        <v>1</v>
      </c>
      <c r="F1673" s="0" t="inlineStr">
        <is>
          <t>投资GPU公司+拟剥离数控机床业务</t>
        </is>
      </c>
      <c r="G1673" s="10" t="n">
        <v>0.1003</v>
      </c>
      <c r="H1673" s="0" t="n">
        <v>7.79</v>
      </c>
      <c r="I1673" s="32" t="inlineStr">
        <is>
          <t>09:38:21</t>
        </is>
      </c>
      <c r="J1673" s="33" t="n">
        <v>629465770</v>
      </c>
      <c r="K1673" s="33" t="n">
        <v>6222000000</v>
      </c>
      <c r="L1673" s="0" t="inlineStr">
        <is>
          <t>重组/股权变动</t>
        </is>
      </c>
      <c r="M1673" s="10" t="n">
        <v>0.0169</v>
      </c>
      <c r="N1673" s="34" t="n">
        <v>3761280</v>
      </c>
    </row>
    <row r="1674">
      <c r="A1674" s="35" t="n">
        <v>45630</v>
      </c>
      <c r="B1674" s="9" t="inlineStr">
        <is>
          <t>sz301288</t>
        </is>
      </c>
      <c r="C1674" s="0" t="inlineStr">
        <is>
          <t>清研环境</t>
        </is>
      </c>
      <c r="D1674" s="0" t="inlineStr">
        <is>
          <t>首板换</t>
        </is>
      </c>
      <c r="E1674" s="0" t="n">
        <v>1</v>
      </c>
      <c r="F1674" s="0" t="inlineStr">
        <is>
          <t>污水处理+环保+新型城镇化</t>
        </is>
      </c>
      <c r="G1674" s="10" t="n">
        <v>0.2</v>
      </c>
      <c r="H1674" s="0" t="n">
        <v>22.2</v>
      </c>
      <c r="I1674" s="32" t="inlineStr">
        <is>
          <t>09:42:12</t>
        </is>
      </c>
      <c r="J1674" s="33" t="n">
        <v>268847170</v>
      </c>
      <c r="K1674" s="33" t="n">
        <v>760000000</v>
      </c>
      <c r="L1674" s="0" t="inlineStr">
        <is>
          <t>其他</t>
        </is>
      </c>
      <c r="M1674" s="10" t="n">
        <v>-0.0022</v>
      </c>
      <c r="N1674" s="34" t="n">
        <v>1172210</v>
      </c>
    </row>
    <row r="1675">
      <c r="A1675" s="35" t="n">
        <v>45630</v>
      </c>
      <c r="B1675" s="9" t="inlineStr">
        <is>
          <t>sh600506</t>
        </is>
      </c>
      <c r="C1675" s="0" t="inlineStr">
        <is>
          <t>统一股份</t>
        </is>
      </c>
      <c r="D1675" s="0" t="inlineStr">
        <is>
          <t>首板换</t>
        </is>
      </c>
      <c r="E1675" s="0" t="n">
        <v>1</v>
      </c>
      <c r="F1675" s="0" t="inlineStr">
        <is>
          <t>液冷+润滑油+央企+西部大开发</t>
        </is>
      </c>
      <c r="G1675" s="10" t="n">
        <v>0.1003</v>
      </c>
      <c r="H1675" s="0" t="n">
        <v>17.66</v>
      </c>
      <c r="I1675" s="32" t="inlineStr">
        <is>
          <t>09:43:15</t>
        </is>
      </c>
      <c r="J1675" s="33" t="n">
        <v>251642280</v>
      </c>
      <c r="K1675" s="33" t="n">
        <v>1985000000</v>
      </c>
      <c r="L1675" s="0" t="inlineStr">
        <is>
          <t>液冷</t>
        </is>
      </c>
      <c r="M1675" s="10" t="n">
        <v>-0.008699999999999999</v>
      </c>
      <c r="N1675" s="34" t="n">
        <v>3637026</v>
      </c>
    </row>
    <row r="1676">
      <c r="A1676" s="35" t="n">
        <v>45630</v>
      </c>
      <c r="B1676" s="9" t="inlineStr">
        <is>
          <t>sz002428</t>
        </is>
      </c>
      <c r="C1676" s="0" t="inlineStr">
        <is>
          <t>云南锗业</t>
        </is>
      </c>
      <c r="D1676" s="0" t="inlineStr">
        <is>
          <t>首板T</t>
        </is>
      </c>
      <c r="E1676" s="0" t="n">
        <v>1</v>
      </c>
      <c r="F1676" s="0" t="inlineStr">
        <is>
          <t>锗+筹划子公司整合及增资扩股+第三代半导体+军工</t>
        </is>
      </c>
      <c r="G1676" s="10" t="n">
        <v>0.1</v>
      </c>
      <c r="H1676" s="0" t="n">
        <v>23.87</v>
      </c>
      <c r="I1676" s="32" t="inlineStr">
        <is>
          <t>09:44:06</t>
        </is>
      </c>
      <c r="J1676" s="33" t="n">
        <v>1816079300</v>
      </c>
      <c r="K1676" s="33" t="n">
        <v>12469000000</v>
      </c>
      <c r="L1676" s="0" t="inlineStr">
        <is>
          <t>出口管制</t>
        </is>
      </c>
      <c r="M1676" s="10" t="n">
        <v>0.1</v>
      </c>
      <c r="N1676" s="34" t="n">
        <v>254974566</v>
      </c>
    </row>
    <row r="1677">
      <c r="A1677" s="35" t="n">
        <v>45630</v>
      </c>
      <c r="B1677" s="9" t="inlineStr">
        <is>
          <t>sh603101</t>
        </is>
      </c>
      <c r="C1677" s="0" t="inlineStr">
        <is>
          <t>汇嘉时代</t>
        </is>
      </c>
      <c r="D1677" s="0" t="inlineStr">
        <is>
          <t>首板换</t>
        </is>
      </c>
      <c r="E1677" s="0" t="n">
        <v>1</v>
      </c>
      <c r="F1677" s="0" t="inlineStr">
        <is>
          <t>回购+零售+网络直播+新疆振兴</t>
        </is>
      </c>
      <c r="G1677" s="10" t="n">
        <v>0.0999</v>
      </c>
      <c r="H1677" s="0" t="n">
        <v>8.699999999999999</v>
      </c>
      <c r="I1677" s="32" t="inlineStr">
        <is>
          <t>09:44:39</t>
        </is>
      </c>
      <c r="J1677" s="33" t="n">
        <v>79850398</v>
      </c>
      <c r="K1677" s="33" t="n">
        <v>1618000000</v>
      </c>
      <c r="L1677" s="0" t="inlineStr">
        <is>
          <t>消费</t>
        </is>
      </c>
      <c r="M1677" s="10" t="n">
        <v>-0.0013</v>
      </c>
      <c r="N1677" s="34" t="n">
        <v>764720</v>
      </c>
    </row>
    <row r="1678">
      <c r="A1678" s="35" t="n">
        <v>45630</v>
      </c>
      <c r="B1678" s="9" t="inlineStr">
        <is>
          <t>sz002695</t>
        </is>
      </c>
      <c r="C1678" s="0" t="inlineStr">
        <is>
          <t>煌上煌</t>
        </is>
      </c>
      <c r="D1678" s="0" t="inlineStr">
        <is>
          <t>4天2板换</t>
        </is>
      </c>
      <c r="E1678" s="0" t="n">
        <v>1</v>
      </c>
      <c r="F1678" s="0" t="inlineStr">
        <is>
          <t>食品饮料+电商</t>
        </is>
      </c>
      <c r="G1678" s="10" t="n">
        <v>0.0998</v>
      </c>
      <c r="H1678" s="0" t="n">
        <v>10.25</v>
      </c>
      <c r="I1678" s="32" t="inlineStr">
        <is>
          <t>09:46:36</t>
        </is>
      </c>
      <c r="J1678" s="33" t="n">
        <v>285815620</v>
      </c>
      <c r="K1678" s="33" t="n">
        <v>1891000000</v>
      </c>
      <c r="L1678" s="0" t="inlineStr">
        <is>
          <t>消费</t>
        </is>
      </c>
      <c r="M1678" s="10" t="n">
        <v>-0.0397</v>
      </c>
      <c r="N1678" s="34" t="n">
        <v>5908790</v>
      </c>
    </row>
    <row r="1679">
      <c r="A1679" s="35" t="n">
        <v>45630</v>
      </c>
      <c r="B1679" s="9" t="inlineStr">
        <is>
          <t>sh603270</t>
        </is>
      </c>
      <c r="C1679" s="0" t="inlineStr">
        <is>
          <t>金帝股份</t>
        </is>
      </c>
      <c r="D1679" s="0" t="inlineStr">
        <is>
          <t>首板换</t>
        </is>
      </c>
      <c r="E1679" s="0" t="n">
        <v>1</v>
      </c>
      <c r="F1679" s="0" t="inlineStr">
        <is>
          <t>汽车零部件+风电+轴承</t>
        </is>
      </c>
      <c r="G1679" s="10" t="n">
        <v>0.1001</v>
      </c>
      <c r="H1679" s="0" t="n">
        <v>22.52</v>
      </c>
      <c r="I1679" s="32" t="inlineStr">
        <is>
          <t>09:55:26</t>
        </is>
      </c>
      <c r="J1679" s="33" t="n">
        <v>156987160</v>
      </c>
      <c r="K1679" s="33" t="n">
        <v>1234000000</v>
      </c>
      <c r="L1679" s="0" t="inlineStr">
        <is>
          <t>机器人</t>
        </is>
      </c>
      <c r="M1679" s="10" t="n">
        <v>0.0029</v>
      </c>
      <c r="N1679" s="34" t="n">
        <v>123180</v>
      </c>
    </row>
    <row r="1680">
      <c r="A1680" s="35" t="n">
        <v>45630</v>
      </c>
      <c r="B1680" s="9" t="inlineStr">
        <is>
          <t>sh605188</t>
        </is>
      </c>
      <c r="C1680" s="0" t="inlineStr">
        <is>
          <t>国光连锁</t>
        </is>
      </c>
      <c r="D1680" s="0" t="inlineStr">
        <is>
          <t>首板换</t>
        </is>
      </c>
      <c r="E1680" s="0" t="n">
        <v>1</v>
      </c>
      <c r="F1680" s="0" t="inlineStr">
        <is>
          <t>零售+生鲜食品+智能物流</t>
        </is>
      </c>
      <c r="G1680" s="10" t="n">
        <v>0.1003</v>
      </c>
      <c r="H1680" s="0" t="n">
        <v>8.119999999999999</v>
      </c>
      <c r="I1680" s="32" t="inlineStr">
        <is>
          <t>09:58:54</t>
        </is>
      </c>
      <c r="J1680" s="33" t="n">
        <v>135557060</v>
      </c>
      <c r="K1680" s="33" t="n">
        <v>549000000</v>
      </c>
      <c r="L1680" s="0" t="inlineStr">
        <is>
          <t>消费</t>
        </is>
      </c>
      <c r="M1680" s="10" t="n">
        <v>-0.0081</v>
      </c>
      <c r="N1680" s="34" t="n">
        <v>342576</v>
      </c>
    </row>
    <row r="1681">
      <c r="A1681" s="35" t="n">
        <v>45630</v>
      </c>
      <c r="B1681" s="9" t="inlineStr">
        <is>
          <t>sh605089</t>
        </is>
      </c>
      <c r="C1681" s="0" t="inlineStr">
        <is>
          <t>味知香</t>
        </is>
      </c>
      <c r="D1681" s="0" t="inlineStr">
        <is>
          <t>3天2板换</t>
        </is>
      </c>
      <c r="E1681" s="0" t="n">
        <v>1</v>
      </c>
      <c r="F1681" s="0" t="inlineStr">
        <is>
          <t>预制菜+电商+冷链物流</t>
        </is>
      </c>
      <c r="G1681" s="10" t="n">
        <v>0.1001</v>
      </c>
      <c r="H1681" s="0" t="n">
        <v>28.8</v>
      </c>
      <c r="I1681" s="32" t="inlineStr">
        <is>
          <t>10:13:41</t>
        </is>
      </c>
      <c r="J1681" s="33" t="n">
        <v>182214030</v>
      </c>
      <c r="K1681" s="33" t="n">
        <v>1034000000</v>
      </c>
      <c r="L1681" s="0" t="inlineStr">
        <is>
          <t>消费</t>
        </is>
      </c>
      <c r="M1681" s="10" t="n">
        <v>0</v>
      </c>
      <c r="N1681" s="34" t="n">
        <v>2487100</v>
      </c>
    </row>
    <row r="1682">
      <c r="A1682" s="35" t="n">
        <v>45630</v>
      </c>
      <c r="B1682" s="9" t="inlineStr">
        <is>
          <t>sz001324</t>
        </is>
      </c>
      <c r="C1682" s="0" t="inlineStr">
        <is>
          <t>长青科技</t>
        </is>
      </c>
      <c r="D1682" s="0" t="inlineStr">
        <is>
          <t>首板换</t>
        </is>
      </c>
      <c r="E1682" s="0" t="n">
        <v>1</v>
      </c>
      <c r="F1682" s="0" t="inlineStr">
        <is>
          <t>机器人+轨道交通</t>
        </is>
      </c>
      <c r="G1682" s="10" t="n">
        <v>0.1002</v>
      </c>
      <c r="H1682" s="0" t="n">
        <v>20.65</v>
      </c>
      <c r="I1682" s="32" t="inlineStr">
        <is>
          <t>10:15:36</t>
        </is>
      </c>
      <c r="J1682" s="33" t="n">
        <v>199981280</v>
      </c>
      <c r="K1682" s="33" t="n">
        <v>1515000000</v>
      </c>
      <c r="L1682" s="0" t="inlineStr">
        <is>
          <t>机器人</t>
        </is>
      </c>
      <c r="M1682" s="10" t="n">
        <v>-0.0075</v>
      </c>
      <c r="N1682" s="34" t="n">
        <v>1445688</v>
      </c>
    </row>
    <row r="1683">
      <c r="A1683" s="35" t="n">
        <v>45630</v>
      </c>
      <c r="B1683" s="9" t="inlineStr">
        <is>
          <t>sz300828</t>
        </is>
      </c>
      <c r="C1683" s="0" t="inlineStr">
        <is>
          <t>锐新科技</t>
        </is>
      </c>
      <c r="D1683" s="0" t="inlineStr">
        <is>
          <t>首板换</t>
        </is>
      </c>
      <c r="E1683" s="0" t="n">
        <v>1</v>
      </c>
      <c r="F1683" s="0" t="inlineStr">
        <is>
          <t>散热器+机器人+液冷+汽车热管理</t>
        </is>
      </c>
      <c r="G1683" s="10" t="n">
        <v>0.2001</v>
      </c>
      <c r="H1683" s="0" t="n">
        <v>17.75</v>
      </c>
      <c r="I1683" s="32" t="inlineStr">
        <is>
          <t>10:39:36</t>
        </is>
      </c>
      <c r="J1683" s="33" t="n">
        <v>310319560</v>
      </c>
      <c r="K1683" s="33" t="n">
        <v>1499000000</v>
      </c>
      <c r="L1683" s="0" t="inlineStr">
        <is>
          <t>机器人</t>
        </is>
      </c>
      <c r="M1683" s="10" t="n">
        <v>-0.0027</v>
      </c>
      <c r="N1683" s="34" t="n">
        <v>687350</v>
      </c>
    </row>
    <row r="1684">
      <c r="A1684" s="35" t="n">
        <v>45630</v>
      </c>
      <c r="B1684" s="9" t="inlineStr">
        <is>
          <t>sh603353</t>
        </is>
      </c>
      <c r="C1684" s="0" t="inlineStr">
        <is>
          <t>和顺石油</t>
        </is>
      </c>
      <c r="D1684" s="0" t="inlineStr">
        <is>
          <t>首板换</t>
        </is>
      </c>
      <c r="E1684" s="0" t="n">
        <v>1</v>
      </c>
      <c r="F1684" s="0" t="inlineStr">
        <is>
          <t>华为超充+加油站</t>
        </is>
      </c>
      <c r="G1684" s="10" t="n">
        <v>0.1</v>
      </c>
      <c r="H1684" s="0" t="n">
        <v>15.95</v>
      </c>
      <c r="I1684" s="32" t="inlineStr">
        <is>
          <t>10:50:45</t>
        </is>
      </c>
      <c r="J1684" s="33" t="n">
        <v>125924214</v>
      </c>
      <c r="K1684" s="33" t="n">
        <v>893000000</v>
      </c>
      <c r="L1684" s="0" t="inlineStr">
        <is>
          <t>华为</t>
        </is>
      </c>
      <c r="M1684" s="10" t="n">
        <v>0.0069</v>
      </c>
      <c r="N1684" s="34" t="n">
        <v>438000</v>
      </c>
    </row>
    <row r="1685">
      <c r="A1685" s="35" t="n">
        <v>45630</v>
      </c>
      <c r="B1685" s="9" t="inlineStr">
        <is>
          <t>sz002722</t>
        </is>
      </c>
      <c r="C1685" s="0" t="inlineStr">
        <is>
          <t>物产金轮</t>
        </is>
      </c>
      <c r="D1685" s="0" t="inlineStr">
        <is>
          <t>首板换</t>
        </is>
      </c>
      <c r="E1685" s="0" t="n">
        <v>1</v>
      </c>
      <c r="F1685" s="0" t="inlineStr">
        <is>
          <t>国企改革+尽快解决同业竞争问题+钢丝+创投+AI音乐</t>
        </is>
      </c>
      <c r="G1685" s="10" t="n">
        <v>0.1</v>
      </c>
      <c r="H1685" s="0" t="n">
        <v>17.49</v>
      </c>
      <c r="I1685" s="32" t="inlineStr">
        <is>
          <t>10:57:45</t>
        </is>
      </c>
      <c r="J1685" s="33" t="n">
        <v>471571310</v>
      </c>
      <c r="K1685" s="33" t="n">
        <v>2000000000</v>
      </c>
      <c r="L1685" s="0" t="inlineStr">
        <is>
          <t>人工智能</t>
        </is>
      </c>
      <c r="M1685" s="10" t="n">
        <v>0</v>
      </c>
      <c r="N1685" s="34" t="n">
        <v>566040</v>
      </c>
    </row>
    <row r="1686">
      <c r="A1686" s="35" t="n">
        <v>45630</v>
      </c>
      <c r="B1686" s="9" t="inlineStr">
        <is>
          <t>bj838670</t>
        </is>
      </c>
      <c r="C1686" s="0" t="inlineStr">
        <is>
          <t>恒进感应</t>
        </is>
      </c>
      <c r="D1686" s="0" t="inlineStr">
        <is>
          <t>首板换</t>
        </is>
      </c>
      <c r="E1686" s="0" t="n">
        <v>1</v>
      </c>
      <c r="F1686" s="0" t="inlineStr">
        <is>
          <t>工业母机+感应热处理</t>
        </is>
      </c>
      <c r="G1686" s="10" t="n">
        <v>0.2996</v>
      </c>
      <c r="H1686" s="0" t="n">
        <v>20.91</v>
      </c>
      <c r="I1686" s="32" t="inlineStr">
        <is>
          <t>11:06:06</t>
        </is>
      </c>
      <c r="J1686" s="33" t="n">
        <v>344317340</v>
      </c>
      <c r="K1686" s="33" t="n">
        <v>781000000</v>
      </c>
      <c r="L1686" s="0" t="inlineStr">
        <is>
          <t>机器人</t>
        </is>
      </c>
      <c r="M1686" s="10" t="n">
        <v>-0.0305</v>
      </c>
      <c r="N1686" s="34" t="n">
        <v>927545</v>
      </c>
    </row>
    <row r="1687">
      <c r="A1687" s="35" t="n">
        <v>45630</v>
      </c>
      <c r="B1687" s="9" t="inlineStr">
        <is>
          <t>sz002211</t>
        </is>
      </c>
      <c r="C1687" s="0" t="inlineStr">
        <is>
          <t>宏达新材</t>
        </is>
      </c>
      <c r="D1687" s="0" t="inlineStr">
        <is>
          <t>首板换</t>
        </is>
      </c>
      <c r="E1687" s="0" t="n">
        <v>1</v>
      </c>
      <c r="F1687" s="0" t="inlineStr">
        <is>
          <t>高温硅橡胶+神经网络计算（业务或已停止）</t>
        </is>
      </c>
      <c r="G1687" s="10" t="n">
        <v>0.1007</v>
      </c>
      <c r="H1687" s="0" t="n">
        <v>4.81</v>
      </c>
      <c r="I1687" s="32" t="inlineStr">
        <is>
          <t>11:28:33</t>
        </is>
      </c>
      <c r="J1687" s="33" t="n">
        <v>259996950</v>
      </c>
      <c r="K1687" s="33" t="n">
        <v>1294000000</v>
      </c>
      <c r="L1687" s="0" t="inlineStr">
        <is>
          <t>液冷</t>
        </is>
      </c>
      <c r="M1687" s="10" t="n">
        <v>-0.0046</v>
      </c>
      <c r="N1687" s="34" t="n">
        <v>474585</v>
      </c>
    </row>
    <row r="1688">
      <c r="A1688" s="35" t="n">
        <v>45630</v>
      </c>
      <c r="B1688" s="9" t="inlineStr">
        <is>
          <t>sz300109</t>
        </is>
      </c>
      <c r="C1688" s="0" t="inlineStr">
        <is>
          <t>新开源</t>
        </is>
      </c>
      <c r="D1688" s="0" t="inlineStr">
        <is>
          <t>首板换</t>
        </is>
      </c>
      <c r="E1688" s="0" t="n">
        <v>1</v>
      </c>
      <c r="F1688" s="0" t="inlineStr">
        <is>
          <t>精细化工+固态电池+生物疫苗+外销</t>
        </is>
      </c>
      <c r="G1688" s="10" t="n">
        <v>0.2001</v>
      </c>
      <c r="H1688" s="0" t="n">
        <v>17.75</v>
      </c>
      <c r="I1688" s="32" t="inlineStr">
        <is>
          <t>13:00:00</t>
        </is>
      </c>
      <c r="J1688" s="33" t="n">
        <v>1434934500</v>
      </c>
      <c r="K1688" s="33" t="n">
        <v>7347000000</v>
      </c>
      <c r="L1688" s="0" t="inlineStr">
        <is>
          <t>新能源汽车产业链</t>
        </is>
      </c>
      <c r="M1688" s="10" t="n">
        <v>-0.0115</v>
      </c>
      <c r="N1688" s="34" t="n">
        <v>1089190</v>
      </c>
    </row>
    <row r="1689">
      <c r="A1689" s="35" t="n">
        <v>45630</v>
      </c>
      <c r="B1689" s="9" t="inlineStr">
        <is>
          <t>sz003033</t>
        </is>
      </c>
      <c r="C1689" s="0" t="inlineStr">
        <is>
          <t>征和工业</t>
        </is>
      </c>
      <c r="D1689" s="0" t="inlineStr">
        <is>
          <t>首板换</t>
        </is>
      </c>
      <c r="E1689" s="0" t="n">
        <v>1</v>
      </c>
      <c r="F1689" s="0" t="inlineStr">
        <is>
          <t>车辆链+农机+出海</t>
        </is>
      </c>
      <c r="G1689" s="10" t="n">
        <v>0.1</v>
      </c>
      <c r="H1689" s="0" t="n">
        <v>31.35</v>
      </c>
      <c r="I1689" s="32" t="inlineStr">
        <is>
          <t>13:10:00</t>
        </is>
      </c>
      <c r="J1689" s="33" t="n">
        <v>127851234</v>
      </c>
      <c r="K1689" s="33" t="n">
        <v>741000000</v>
      </c>
      <c r="L1689" s="0" t="inlineStr">
        <is>
          <t>机器人</t>
        </is>
      </c>
      <c r="M1689" s="10" t="n">
        <v>-0.0021</v>
      </c>
      <c r="N1689" s="34" t="n">
        <v>105228</v>
      </c>
    </row>
    <row r="1690">
      <c r="A1690" s="35" t="n">
        <v>45630</v>
      </c>
      <c r="B1690" s="9" t="inlineStr">
        <is>
          <t>sh605018</t>
        </is>
      </c>
      <c r="C1690" s="0" t="inlineStr">
        <is>
          <t>长华集团</t>
        </is>
      </c>
      <c r="D1690" s="0" t="inlineStr">
        <is>
          <t>首板换</t>
        </is>
      </c>
      <c r="E1690" s="0" t="n">
        <v>1</v>
      </c>
      <c r="F1690" s="0" t="inlineStr">
        <is>
          <t>汽车零部件+碳陶刹车系统</t>
        </is>
      </c>
      <c r="G1690" s="10" t="n">
        <v>0.1005</v>
      </c>
      <c r="H1690" s="0" t="n">
        <v>9.529999999999999</v>
      </c>
      <c r="I1690" s="32" t="inlineStr">
        <is>
          <t>13:13:47</t>
        </is>
      </c>
      <c r="J1690" s="33" t="n">
        <v>122903095</v>
      </c>
      <c r="K1690" s="33" t="n">
        <v>906000000</v>
      </c>
      <c r="L1690" s="0" t="inlineStr">
        <is>
          <t>机器人</t>
        </is>
      </c>
      <c r="M1690" s="10" t="n">
        <v>0</v>
      </c>
      <c r="N1690" s="34" t="n">
        <v>174932</v>
      </c>
    </row>
    <row r="1691">
      <c r="A1691" s="35" t="n">
        <v>45630</v>
      </c>
      <c r="B1691" s="9" t="inlineStr">
        <is>
          <t>sh603021</t>
        </is>
      </c>
      <c r="C1691" s="0" t="inlineStr">
        <is>
          <t>山东华鹏</t>
        </is>
      </c>
      <c r="D1691" s="0" t="inlineStr">
        <is>
          <t>首板换</t>
        </is>
      </c>
      <c r="E1691" s="0" t="n">
        <v>1</v>
      </c>
      <c r="F1691" s="0" t="inlineStr">
        <is>
          <t>重组公司（现已终止）曾有HBM上游材料+日用玻璃</t>
        </is>
      </c>
      <c r="G1691" s="10" t="n">
        <v>0.1</v>
      </c>
      <c r="H1691" s="0" t="n">
        <v>6.38</v>
      </c>
      <c r="I1691" s="32" t="inlineStr">
        <is>
          <t>13:17:46</t>
        </is>
      </c>
      <c r="J1691" s="33" t="n">
        <v>189531210</v>
      </c>
      <c r="K1691" s="33" t="n">
        <v>1208000000</v>
      </c>
      <c r="L1691" s="0" t="inlineStr">
        <is>
          <t>重组/股权变动</t>
        </is>
      </c>
      <c r="M1691" s="10" t="n">
        <v>-0.0086</v>
      </c>
      <c r="N1691" s="34" t="n">
        <v>890675</v>
      </c>
    </row>
    <row r="1692">
      <c r="A1692" s="35" t="n">
        <v>45630</v>
      </c>
      <c r="B1692" s="9" t="inlineStr">
        <is>
          <t>sh603585</t>
        </is>
      </c>
      <c r="C1692" s="0" t="inlineStr">
        <is>
          <t>苏利股份</t>
        </is>
      </c>
      <c r="D1692" s="0" t="inlineStr">
        <is>
          <t>首板换</t>
        </is>
      </c>
      <c r="E1692" s="0" t="n">
        <v>1</v>
      </c>
      <c r="F1692" s="0" t="inlineStr">
        <is>
          <t>农药+百菌清+涨价</t>
        </is>
      </c>
      <c r="G1692" s="10" t="n">
        <v>0.1001</v>
      </c>
      <c r="H1692" s="0" t="n">
        <v>15.82</v>
      </c>
      <c r="I1692" s="32" t="inlineStr">
        <is>
          <t>13:32:02</t>
        </is>
      </c>
      <c r="J1692" s="33" t="n">
        <v>171491030</v>
      </c>
      <c r="K1692" s="33" t="n">
        <v>854000000</v>
      </c>
      <c r="L1692" s="0" t="inlineStr">
        <is>
          <t>其他</t>
        </is>
      </c>
      <c r="M1692" s="10" t="n">
        <v>-0.016</v>
      </c>
      <c r="N1692" s="34" t="n">
        <v>796645</v>
      </c>
    </row>
    <row r="1693">
      <c r="A1693" s="35" t="n">
        <v>45630</v>
      </c>
      <c r="B1693" s="9" t="inlineStr">
        <is>
          <t>sz002593</t>
        </is>
      </c>
      <c r="C1693" s="0" t="inlineStr">
        <is>
          <t>日上集团</t>
        </is>
      </c>
      <c r="D1693" s="0" t="inlineStr">
        <is>
          <t>6天5板T</t>
        </is>
      </c>
      <c r="E1693" s="0" t="n">
        <v>1</v>
      </c>
      <c r="F1693" s="0" t="inlineStr">
        <is>
          <t>汽车车轮+车联网+钢结构+华为</t>
        </is>
      </c>
      <c r="G1693" s="10" t="n">
        <v>0.1009</v>
      </c>
      <c r="H1693" s="0" t="n">
        <v>5.13</v>
      </c>
      <c r="I1693" s="32" t="inlineStr">
        <is>
          <t>14:19:39</t>
        </is>
      </c>
      <c r="J1693" s="33" t="n">
        <v>1176756090</v>
      </c>
      <c r="K1693" s="33" t="n">
        <v>2030000000</v>
      </c>
      <c r="L1693" s="0" t="inlineStr">
        <is>
          <t>新能源汽车产业链</t>
        </is>
      </c>
      <c r="M1693" s="10" t="n">
        <v>0.1009</v>
      </c>
      <c r="N1693" s="34" t="n">
        <v>74158049</v>
      </c>
    </row>
    <row r="1694">
      <c r="A1694" s="35" t="n">
        <v>45630</v>
      </c>
      <c r="B1694" s="9" t="inlineStr">
        <is>
          <t>sz001287</t>
        </is>
      </c>
      <c r="C1694" s="0" t="inlineStr">
        <is>
          <t>中电港</t>
        </is>
      </c>
      <c r="D1694" s="0" t="inlineStr">
        <is>
          <t>首板换</t>
        </is>
      </c>
      <c r="E1694" s="0" t="n">
        <v>1</v>
      </c>
      <c r="F1694" s="0" t="inlineStr">
        <is>
          <t>机器人+电子元器件分销+华为海思概念+中字头</t>
        </is>
      </c>
      <c r="G1694" s="10" t="n">
        <v>0.1001</v>
      </c>
      <c r="H1694" s="0" t="n">
        <v>21.54</v>
      </c>
      <c r="I1694" s="32" t="inlineStr">
        <is>
          <t>14:19:57</t>
        </is>
      </c>
      <c r="J1694" s="33" t="n">
        <v>847518780</v>
      </c>
      <c r="K1694" s="33" t="n">
        <v>6563000000</v>
      </c>
      <c r="L1694" s="0" t="inlineStr">
        <is>
          <t>机器人</t>
        </is>
      </c>
      <c r="M1694" s="10" t="n">
        <v>0.0199</v>
      </c>
      <c r="N1694" s="34" t="n">
        <v>3185215</v>
      </c>
    </row>
    <row r="1695">
      <c r="A1695" s="35" t="n">
        <v>45630</v>
      </c>
      <c r="B1695" s="9" t="inlineStr">
        <is>
          <t>sz300961</t>
        </is>
      </c>
      <c r="C1695" s="0" t="inlineStr">
        <is>
          <t>深水海纳</t>
        </is>
      </c>
      <c r="D1695" s="0" t="inlineStr">
        <is>
          <t>首板换</t>
        </is>
      </c>
      <c r="E1695" s="0" t="n">
        <v>1</v>
      </c>
      <c r="F1695" s="0" t="inlineStr">
        <is>
          <t>神经网络模型+创投+鸿蒙+污水处理</t>
        </is>
      </c>
      <c r="G1695" s="10" t="n">
        <v>0.1996</v>
      </c>
      <c r="H1695" s="0" t="n">
        <v>13.04</v>
      </c>
      <c r="I1695" s="32" t="inlineStr">
        <is>
          <t>14:24:27</t>
        </is>
      </c>
      <c r="J1695" s="33" t="n">
        <v>460196590</v>
      </c>
      <c r="K1695" s="33" t="n">
        <v>1333000000</v>
      </c>
      <c r="L1695" s="0" t="inlineStr">
        <is>
          <t>华为</t>
        </is>
      </c>
      <c r="M1695" s="10" t="n">
        <v>0</v>
      </c>
      <c r="N1695" s="34" t="n">
        <v>296751</v>
      </c>
    </row>
    <row r="1696">
      <c r="A1696" s="35" t="n">
        <v>45630</v>
      </c>
      <c r="B1696" s="9" t="inlineStr">
        <is>
          <t>sz000795</t>
        </is>
      </c>
      <c r="C1696" s="0" t="inlineStr">
        <is>
          <t>英洛华</t>
        </is>
      </c>
      <c r="D1696" s="0" t="inlineStr">
        <is>
          <t>首板换</t>
        </is>
      </c>
      <c r="E1696" s="0" t="n">
        <v>1</v>
      </c>
      <c r="F1696" s="0" t="inlineStr">
        <is>
          <t>机器人+稀土永磁+拟收购</t>
        </is>
      </c>
      <c r="G1696" s="10" t="n">
        <v>0.1</v>
      </c>
      <c r="H1696" s="0" t="n">
        <v>12.54</v>
      </c>
      <c r="I1696" s="32" t="inlineStr">
        <is>
          <t>14:26:57</t>
        </is>
      </c>
      <c r="J1696" s="33" t="n">
        <v>2641432300</v>
      </c>
      <c r="K1696" s="33" t="n">
        <v>7222000000</v>
      </c>
      <c r="L1696" s="0" t="inlineStr">
        <is>
          <t>机器人</t>
        </is>
      </c>
      <c r="M1696" s="10" t="n">
        <v>0.0132</v>
      </c>
      <c r="N1696" s="34" t="n">
        <v>21167685</v>
      </c>
    </row>
    <row r="1697">
      <c r="A1697" s="35" t="n">
        <v>45630</v>
      </c>
      <c r="B1697" s="9" t="inlineStr">
        <is>
          <t>sh688165</t>
        </is>
      </c>
      <c r="C1697" s="0" t="inlineStr">
        <is>
          <t>埃夫特-U</t>
        </is>
      </c>
      <c r="D1697" s="0" t="inlineStr">
        <is>
          <t>4天2板换</t>
        </is>
      </c>
      <c r="E1697" s="0" t="n">
        <v>1</v>
      </c>
      <c r="F1697" s="0" t="inlineStr">
        <is>
          <t>人形机器人+灵巧手项目+国企</t>
        </is>
      </c>
      <c r="G1697" s="10" t="n">
        <v>0.2002</v>
      </c>
      <c r="H1697" s="0" t="n">
        <v>26.02</v>
      </c>
      <c r="I1697" s="32" t="inlineStr">
        <is>
          <t>14:28:19</t>
        </is>
      </c>
      <c r="J1697" s="33" t="n">
        <v>1744507600</v>
      </c>
      <c r="K1697" s="33" t="n">
        <v>7199000000</v>
      </c>
      <c r="L1697" s="0" t="n"/>
      <c r="M1697" s="10" t="n">
        <v>-0.0051</v>
      </c>
      <c r="N1697" s="34" t="n">
        <v>21886302</v>
      </c>
    </row>
    <row r="1698">
      <c r="A1698" s="35" t="n">
        <v>45630</v>
      </c>
      <c r="B1698" s="9" t="inlineStr">
        <is>
          <t>sz002681</t>
        </is>
      </c>
      <c r="C1698" s="0" t="inlineStr">
        <is>
          <t>奋达科技</t>
        </is>
      </c>
      <c r="D1698" s="0" t="inlineStr">
        <is>
          <t>3天2板换</t>
        </is>
      </c>
      <c r="E1698" s="0" t="n">
        <v>1</v>
      </c>
      <c r="F1698" s="0" t="inlineStr">
        <is>
          <t>人形机器人+回购股份用途变更为注销+智能穿戴</t>
        </is>
      </c>
      <c r="G1698" s="10" t="n">
        <v>0.1008</v>
      </c>
      <c r="H1698" s="0" t="n">
        <v>6.99</v>
      </c>
      <c r="I1698" s="32" t="inlineStr">
        <is>
          <t>14:28:36</t>
        </is>
      </c>
      <c r="J1698" s="33" t="n">
        <v>2689851700</v>
      </c>
      <c r="K1698" s="33" t="n">
        <v>8817000000</v>
      </c>
      <c r="L1698" s="0" t="inlineStr">
        <is>
          <t>机器人</t>
        </is>
      </c>
      <c r="M1698" s="10" t="n">
        <v>0.0016</v>
      </c>
      <c r="N1698" s="34" t="n">
        <v>12585804</v>
      </c>
    </row>
    <row r="1699">
      <c r="A1699" s="35" t="n">
        <v>45630</v>
      </c>
      <c r="B1699" s="9" t="inlineStr">
        <is>
          <t>sh605006</t>
        </is>
      </c>
      <c r="C1699" s="0" t="inlineStr">
        <is>
          <t>山东玻纤</t>
        </is>
      </c>
      <c r="D1699" s="0" t="inlineStr">
        <is>
          <t>首板换</t>
        </is>
      </c>
      <c r="E1699" s="0" t="n">
        <v>1</v>
      </c>
      <c r="F1699" s="0" t="inlineStr">
        <is>
          <t>玻璃纤维+热电+山东国资</t>
        </is>
      </c>
      <c r="G1699" s="10" t="n">
        <v>0.1005</v>
      </c>
      <c r="H1699" s="0" t="n">
        <v>6.13</v>
      </c>
      <c r="I1699" s="32" t="inlineStr">
        <is>
          <t>14:28:38</t>
        </is>
      </c>
      <c r="J1699" s="33" t="n">
        <v>183020540</v>
      </c>
      <c r="K1699" s="33" t="n">
        <v>1186000000</v>
      </c>
      <c r="L1699" s="0" t="inlineStr">
        <is>
          <t>其他</t>
        </is>
      </c>
      <c r="M1699" s="10" t="n">
        <v>0</v>
      </c>
      <c r="N1699" s="34" t="n">
        <v>265132</v>
      </c>
    </row>
    <row r="1700">
      <c r="A1700" s="35" t="n">
        <v>45630</v>
      </c>
      <c r="B1700" s="9" t="inlineStr">
        <is>
          <t>sh600808</t>
        </is>
      </c>
      <c r="C1700" s="0" t="inlineStr">
        <is>
          <t>马钢股份</t>
        </is>
      </c>
      <c r="D1700" s="0" t="inlineStr">
        <is>
          <t>3天2板换</t>
        </is>
      </c>
      <c r="E1700" s="0" t="n">
        <v>1</v>
      </c>
      <c r="F1700" s="0" t="inlineStr">
        <is>
          <t>钢铁+高品质磁性材料销售创新高+低价股+央企</t>
        </is>
      </c>
      <c r="G1700" s="10" t="n">
        <v>0.1019</v>
      </c>
      <c r="H1700" s="0" t="n">
        <v>2.92</v>
      </c>
      <c r="I1700" s="32" t="inlineStr">
        <is>
          <t>14:28:48</t>
        </is>
      </c>
      <c r="J1700" s="33" t="n">
        <v>975558600</v>
      </c>
      <c r="K1700" s="33" t="n">
        <v>6523000000</v>
      </c>
      <c r="L1700" s="0" t="inlineStr">
        <is>
          <t>其他</t>
        </is>
      </c>
      <c r="M1700" s="10" t="n">
        <v>-0.0113</v>
      </c>
      <c r="N1700" s="34" t="n">
        <v>3725640</v>
      </c>
    </row>
    <row r="1701">
      <c r="A1701" s="35" t="n">
        <v>45630</v>
      </c>
      <c r="B1701" s="9" t="inlineStr">
        <is>
          <t>sh601011</t>
        </is>
      </c>
      <c r="C1701" s="0" t="inlineStr">
        <is>
          <t>宝泰隆</t>
        </is>
      </c>
      <c r="D1701" s="0" t="inlineStr">
        <is>
          <t>首板换</t>
        </is>
      </c>
      <c r="E1701" s="0" t="n">
        <v>1</v>
      </c>
      <c r="F1701" s="0" t="inlineStr">
        <is>
          <t>石墨烯+AI眼镜+煤炭+低价破净股</t>
        </is>
      </c>
      <c r="G1701" s="10" t="n">
        <v>0.1011</v>
      </c>
      <c r="H1701" s="0" t="n">
        <v>3.05</v>
      </c>
      <c r="I1701" s="32" t="inlineStr">
        <is>
          <t>14:35:59</t>
        </is>
      </c>
      <c r="J1701" s="33" t="n">
        <v>590483140</v>
      </c>
      <c r="K1701" s="33" t="n">
        <v>4026000000</v>
      </c>
      <c r="L1701" s="0" t="inlineStr">
        <is>
          <t>出口管制</t>
        </is>
      </c>
      <c r="M1701" s="10" t="n">
        <v>0.0578</v>
      </c>
      <c r="N1701" s="34" t="n">
        <v>12247986</v>
      </c>
    </row>
    <row r="1702">
      <c r="A1702" s="35" t="n">
        <v>45630</v>
      </c>
      <c r="B1702" s="9" t="inlineStr">
        <is>
          <t>sz002283</t>
        </is>
      </c>
      <c r="C1702" s="0" t="inlineStr">
        <is>
          <t>天润工业</t>
        </is>
      </c>
      <c r="D1702" s="0" t="inlineStr">
        <is>
          <t>首板换</t>
        </is>
      </c>
      <c r="E1702" s="0" t="n">
        <v>1</v>
      </c>
      <c r="F1702" s="0" t="inlineStr">
        <is>
          <t>机器人+减速器+发动机曲轴+回购</t>
        </is>
      </c>
      <c r="G1702" s="10" t="n">
        <v>0.1002</v>
      </c>
      <c r="H1702" s="0" t="n">
        <v>5.71</v>
      </c>
      <c r="I1702" s="32" t="inlineStr">
        <is>
          <t>14:36:45</t>
        </is>
      </c>
      <c r="J1702" s="33" t="n">
        <v>614665490</v>
      </c>
      <c r="K1702" s="33" t="n">
        <v>4491000000</v>
      </c>
      <c r="L1702" s="0" t="inlineStr">
        <is>
          <t>机器人</t>
        </is>
      </c>
      <c r="M1702" s="10" t="n">
        <v>0</v>
      </c>
      <c r="N1702" s="34" t="n">
        <v>108471</v>
      </c>
    </row>
    <row r="1703">
      <c r="A1703" s="35" t="n">
        <v>45630</v>
      </c>
      <c r="B1703" s="9" t="inlineStr">
        <is>
          <t>sz002523</t>
        </is>
      </c>
      <c r="C1703" s="0" t="inlineStr">
        <is>
          <t>天桥起重</t>
        </is>
      </c>
      <c r="D1703" s="0" t="inlineStr">
        <is>
          <t>首板换</t>
        </is>
      </c>
      <c r="E1703" s="0" t="n">
        <v>1</v>
      </c>
      <c r="F1703" s="0" t="inlineStr">
        <is>
          <t>起重设备+国企改革+出海+机器人</t>
        </is>
      </c>
      <c r="G1703" s="10" t="n">
        <v>0.1009</v>
      </c>
      <c r="H1703" s="0" t="n">
        <v>3.6</v>
      </c>
      <c r="I1703" s="32" t="inlineStr">
        <is>
          <t>14:41:27</t>
        </is>
      </c>
      <c r="J1703" s="33" t="n">
        <v>831649210</v>
      </c>
      <c r="K1703" s="33" t="n">
        <v>3599000000</v>
      </c>
      <c r="L1703" s="0" t="inlineStr">
        <is>
          <t>机器人</t>
        </is>
      </c>
      <c r="M1703" s="10" t="n">
        <v>0.0061</v>
      </c>
      <c r="N1703" s="34" t="n">
        <v>1643026</v>
      </c>
    </row>
    <row r="1704">
      <c r="A1704" s="35" t="n">
        <v>45630</v>
      </c>
      <c r="B1704" s="9" t="inlineStr">
        <is>
          <t>sz002553</t>
        </is>
      </c>
      <c r="C1704" s="0" t="inlineStr">
        <is>
          <t>南方精工</t>
        </is>
      </c>
      <c r="D1704" s="0" t="inlineStr">
        <is>
          <t>首板换</t>
        </is>
      </c>
      <c r="E1704" s="0" t="n">
        <v>1</v>
      </c>
      <c r="F1704" s="0" t="inlineStr">
        <is>
          <t>机器人+减速器+无人机+芯片</t>
        </is>
      </c>
      <c r="G1704" s="10" t="n">
        <v>0.1</v>
      </c>
      <c r="H1704" s="0" t="n">
        <v>15.4</v>
      </c>
      <c r="I1704" s="32" t="inlineStr">
        <is>
          <t>14:43:03</t>
        </is>
      </c>
      <c r="J1704" s="33" t="n">
        <v>1100301430</v>
      </c>
      <c r="K1704" s="33" t="n">
        <v>3279000000</v>
      </c>
      <c r="L1704" s="0" t="inlineStr">
        <is>
          <t>机器人</t>
        </is>
      </c>
      <c r="M1704" s="10" t="n">
        <v>0</v>
      </c>
      <c r="N1704" s="34" t="n">
        <v>4496800</v>
      </c>
    </row>
    <row r="1705">
      <c r="A1705" s="35" t="n">
        <v>45630</v>
      </c>
      <c r="B1705" s="9" t="inlineStr">
        <is>
          <t>sz002629</t>
        </is>
      </c>
      <c r="C1705" s="0" t="inlineStr">
        <is>
          <t>仁智股份</t>
        </is>
      </c>
      <c r="D1705" s="0" t="inlineStr">
        <is>
          <t>首板换</t>
        </is>
      </c>
      <c r="E1705" s="0" t="n">
        <v>1</v>
      </c>
      <c r="F1705" s="0" t="inlineStr">
        <is>
          <t>资产出售+油服工程+光伏</t>
        </is>
      </c>
      <c r="G1705" s="10" t="n">
        <v>0.0997</v>
      </c>
      <c r="H1705" s="0" t="n">
        <v>3.75</v>
      </c>
      <c r="I1705" s="32" t="inlineStr">
        <is>
          <t>14:43:30</t>
        </is>
      </c>
      <c r="J1705" s="33" t="n">
        <v>213234220</v>
      </c>
      <c r="K1705" s="33" t="n">
        <v>1282000000</v>
      </c>
      <c r="L1705" s="0" t="inlineStr">
        <is>
          <t>其他</t>
        </is>
      </c>
      <c r="M1705" s="10" t="n">
        <v>0.0147</v>
      </c>
      <c r="N1705" s="34" t="n">
        <v>798222</v>
      </c>
    </row>
    <row r="1706">
      <c r="A1706" s="35" t="n">
        <v>45630</v>
      </c>
      <c r="B1706" s="9" t="inlineStr">
        <is>
          <t>sz000903</t>
        </is>
      </c>
      <c r="C1706" s="0" t="inlineStr">
        <is>
          <t>云内动力</t>
        </is>
      </c>
      <c r="D1706" s="0" t="inlineStr">
        <is>
          <t>3天2板换</t>
        </is>
      </c>
      <c r="E1706" s="0" t="n">
        <v>1</v>
      </c>
      <c r="F1706" s="0" t="inlineStr">
        <is>
          <t>下属子公司引入战投+配送机器人+氢能源+昆明国企</t>
        </is>
      </c>
      <c r="G1706" s="10" t="n">
        <v>0.1003</v>
      </c>
      <c r="H1706" s="0" t="n">
        <v>4.06</v>
      </c>
      <c r="I1706" s="32" t="inlineStr">
        <is>
          <t>14:44:12</t>
        </is>
      </c>
      <c r="J1706" s="33" t="n">
        <v>1360615100</v>
      </c>
      <c r="K1706" s="33" t="n">
        <v>5157000000</v>
      </c>
      <c r="L1706" s="0" t="inlineStr">
        <is>
          <t>半导体</t>
        </is>
      </c>
      <c r="M1706" s="10" t="n">
        <v>-0.0596</v>
      </c>
      <c r="N1706" s="34" t="n">
        <v>12113770</v>
      </c>
    </row>
    <row r="1707">
      <c r="A1707" s="35" t="n">
        <v>45630</v>
      </c>
      <c r="B1707" s="9" t="inlineStr">
        <is>
          <t>sz002298</t>
        </is>
      </c>
      <c r="C1707" s="0" t="inlineStr">
        <is>
          <t>中电兴发</t>
        </is>
      </c>
      <c r="D1707" s="0" t="inlineStr">
        <is>
          <t>首板T</t>
        </is>
      </c>
      <c r="E1707" s="0" t="n">
        <v>1</v>
      </c>
      <c r="F1707" s="0" t="inlineStr">
        <is>
          <t>中标算力+信创+华为+无线充电</t>
        </is>
      </c>
      <c r="G1707" s="10" t="n">
        <v>0.1009</v>
      </c>
      <c r="H1707" s="0" t="n">
        <v>6.33</v>
      </c>
      <c r="I1707" s="32" t="inlineStr">
        <is>
          <t>14:45:51</t>
        </is>
      </c>
      <c r="J1707" s="33" t="n">
        <v>626426860</v>
      </c>
      <c r="K1707" s="33" t="n">
        <v>4024000000</v>
      </c>
      <c r="L1707" s="0" t="inlineStr">
        <is>
          <t>公告</t>
        </is>
      </c>
      <c r="M1707" s="10" t="n">
        <v>0.1009</v>
      </c>
      <c r="N1707" s="34" t="n">
        <v>33899682</v>
      </c>
    </row>
    <row r="1708">
      <c r="A1708" s="35" t="n">
        <v>45630</v>
      </c>
      <c r="B1708" s="9" t="inlineStr">
        <is>
          <t>sz002541</t>
        </is>
      </c>
      <c r="C1708" s="0" t="inlineStr">
        <is>
          <t>鸿路钢构</t>
        </is>
      </c>
      <c r="D1708" s="0" t="inlineStr">
        <is>
          <t>首板换</t>
        </is>
      </c>
      <c r="E1708" s="0" t="n">
        <v>1</v>
      </c>
      <c r="F1708" s="0" t="inlineStr">
        <is>
          <t>机器人+光伏+钢结构+装配式建筑</t>
        </is>
      </c>
      <c r="G1708" s="10" t="n">
        <v>0.0999</v>
      </c>
      <c r="H1708" s="0" t="n">
        <v>18.61</v>
      </c>
      <c r="I1708" s="32" t="inlineStr">
        <is>
          <t>14:47:03</t>
        </is>
      </c>
      <c r="J1708" s="33" t="n">
        <v>476497530</v>
      </c>
      <c r="K1708" s="33" t="n">
        <v>6554000000</v>
      </c>
      <c r="L1708" s="0" t="inlineStr">
        <is>
          <t>机器人</t>
        </is>
      </c>
      <c r="M1708" s="10" t="n">
        <v>-0.0035</v>
      </c>
      <c r="N1708" s="34" t="n">
        <v>338886</v>
      </c>
    </row>
    <row r="1709">
      <c r="A1709" s="35" t="n">
        <v>45630</v>
      </c>
      <c r="B1709" s="9" t="inlineStr">
        <is>
          <t>sz003041</t>
        </is>
      </c>
      <c r="C1709" s="0" t="inlineStr">
        <is>
          <t>真爱美家</t>
        </is>
      </c>
      <c r="D1709" s="0" t="inlineStr">
        <is>
          <t>10天6板换</t>
        </is>
      </c>
      <c r="E1709" s="0" t="n">
        <v>1</v>
      </c>
      <c r="F1709" s="0" t="inlineStr">
        <is>
          <t>毛毯+电商+外销</t>
        </is>
      </c>
      <c r="G1709" s="10" t="n">
        <v>0.0998</v>
      </c>
      <c r="H1709" s="0" t="n">
        <v>25.67</v>
      </c>
      <c r="I1709" s="32" t="inlineStr">
        <is>
          <t>14:47:48</t>
        </is>
      </c>
      <c r="J1709" s="33" t="n">
        <v>293950820</v>
      </c>
      <c r="K1709" s="33" t="n">
        <v>991000000</v>
      </c>
      <c r="L1709" s="0" t="inlineStr">
        <is>
          <t>消费</t>
        </is>
      </c>
      <c r="M1709" s="10" t="n">
        <v>-0.0608</v>
      </c>
      <c r="N1709" s="34" t="n">
        <v>5661059</v>
      </c>
    </row>
    <row r="1710">
      <c r="A1710" s="35" t="n">
        <v>45630</v>
      </c>
      <c r="B1710" s="9" t="inlineStr">
        <is>
          <t>sh603015</t>
        </is>
      </c>
      <c r="C1710" s="0" t="inlineStr">
        <is>
          <t>弘讯科技</t>
        </is>
      </c>
      <c r="D1710" s="0" t="inlineStr">
        <is>
          <t>首板换</t>
        </is>
      </c>
      <c r="E1710" s="0" t="n">
        <v>1</v>
      </c>
      <c r="F1710" s="0" t="inlineStr">
        <is>
          <t>机器人+工业互联网+核聚变电源</t>
        </is>
      </c>
      <c r="G1710" s="10" t="n">
        <v>0.0997</v>
      </c>
      <c r="H1710" s="0" t="n">
        <v>12.24</v>
      </c>
      <c r="I1710" s="32" t="inlineStr">
        <is>
          <t>14:49:58</t>
        </is>
      </c>
      <c r="J1710" s="33" t="n">
        <v>1101831520</v>
      </c>
      <c r="K1710" s="33" t="n">
        <v>2290000000</v>
      </c>
      <c r="L1710" s="0" t="inlineStr">
        <is>
          <t>机器人</t>
        </is>
      </c>
      <c r="M1710" s="10" t="n">
        <v>-0.0162</v>
      </c>
      <c r="N1710" s="34" t="n">
        <v>5004150</v>
      </c>
    </row>
    <row r="1711">
      <c r="A1711" s="35" t="n">
        <v>45630</v>
      </c>
      <c r="B1711" s="9" t="inlineStr">
        <is>
          <t>sz002402</t>
        </is>
      </c>
      <c r="C1711" s="0" t="inlineStr">
        <is>
          <t>和而泰</t>
        </is>
      </c>
      <c r="D1711" s="0" t="inlineStr">
        <is>
          <t>首板换</t>
        </is>
      </c>
      <c r="E1711" s="0" t="n">
        <v>1</v>
      </c>
      <c r="F1711" s="0" t="inlineStr">
        <is>
          <t>机器人+参股摩尔线程+智能控制器+卫星</t>
        </is>
      </c>
      <c r="G1711" s="10" t="n">
        <v>0.1003</v>
      </c>
      <c r="H1711" s="0" t="n">
        <v>20.52</v>
      </c>
      <c r="I1711" s="32" t="inlineStr">
        <is>
          <t>14:51:12</t>
        </is>
      </c>
      <c r="J1711" s="33" t="n">
        <v>5931527200</v>
      </c>
      <c r="K1711" s="33" t="n">
        <v>15683000000</v>
      </c>
      <c r="L1711" s="0" t="inlineStr">
        <is>
          <t>机器人</t>
        </is>
      </c>
      <c r="M1711" s="10" t="n">
        <v>0.0005</v>
      </c>
      <c r="N1711" s="34" t="n">
        <v>36164946</v>
      </c>
    </row>
    <row r="1712">
      <c r="A1712" s="35" t="n">
        <v>45630</v>
      </c>
      <c r="B1712" s="9" t="inlineStr">
        <is>
          <t>sz300786</t>
        </is>
      </c>
      <c r="C1712" s="0" t="inlineStr">
        <is>
          <t>国林科技</t>
        </is>
      </c>
      <c r="D1712" s="0" t="inlineStr">
        <is>
          <t>首板换</t>
        </is>
      </c>
      <c r="E1712" s="0" t="n">
        <v>1</v>
      </c>
      <c r="F1712" s="0" t="inlineStr">
        <is>
          <t>光刻胶+臭氧设备+节能环保</t>
        </is>
      </c>
      <c r="G1712" s="10" t="n">
        <v>0.2002</v>
      </c>
      <c r="H1712" s="0" t="n">
        <v>20.44</v>
      </c>
      <c r="I1712" s="32" t="inlineStr">
        <is>
          <t>14:51:21</t>
        </is>
      </c>
      <c r="J1712" s="33" t="n">
        <v>1802307200</v>
      </c>
      <c r="K1712" s="33" t="n">
        <v>2776000000</v>
      </c>
      <c r="L1712" s="0" t="inlineStr">
        <is>
          <t>半导体</t>
        </is>
      </c>
      <c r="M1712" s="10" t="n">
        <v>0.1016</v>
      </c>
      <c r="N1712" s="34" t="n">
        <v>61905374</v>
      </c>
    </row>
    <row r="1713">
      <c r="A1713" s="35" t="n">
        <v>45630</v>
      </c>
      <c r="B1713" s="9" t="inlineStr">
        <is>
          <t>sz000981</t>
        </is>
      </c>
      <c r="C1713" s="0" t="inlineStr">
        <is>
          <t>山子高科</t>
        </is>
      </c>
      <c r="D1713" s="0" t="inlineStr">
        <is>
          <t>3天2板换</t>
        </is>
      </c>
      <c r="E1713" s="0" t="n">
        <v>1</v>
      </c>
      <c r="F1713" s="0" t="inlineStr">
        <is>
          <t>原控股股东重整+先进封装+无人驾驶+高端装备</t>
        </is>
      </c>
      <c r="G1713" s="10" t="n">
        <v>0.09950000000000001</v>
      </c>
      <c r="H1713" s="0" t="n">
        <v>2.1</v>
      </c>
      <c r="I1713" s="32" t="inlineStr">
        <is>
          <t>14:52:06</t>
        </is>
      </c>
      <c r="J1713" s="33" t="n">
        <v>2370167200</v>
      </c>
      <c r="K1713" s="33" t="n">
        <v>8423000000</v>
      </c>
      <c r="L1713" s="0" t="inlineStr">
        <is>
          <t>重组/股权变动</t>
        </is>
      </c>
      <c r="M1713" s="10" t="n">
        <v>-0.0262</v>
      </c>
      <c r="N1713" s="34" t="n">
        <v>43729344</v>
      </c>
    </row>
    <row r="1714">
      <c r="A1714" s="35" t="n">
        <v>45630</v>
      </c>
      <c r="B1714" s="9" t="inlineStr">
        <is>
          <t>sz000759</t>
        </is>
      </c>
      <c r="C1714" s="0" t="inlineStr">
        <is>
          <t>中百集团</t>
        </is>
      </c>
      <c r="D1714" s="0" t="inlineStr">
        <is>
          <t>3天2板换</t>
        </is>
      </c>
      <c r="E1714" s="0" t="n">
        <v>1</v>
      </c>
      <c r="F1714" s="0" t="inlineStr">
        <is>
          <t>商业零售+免税店+胖东来指导交流+湖北国资</t>
        </is>
      </c>
      <c r="G1714" s="10" t="n">
        <v>0.1</v>
      </c>
      <c r="H1714" s="0" t="n">
        <v>5.28</v>
      </c>
      <c r="I1714" s="32" t="inlineStr">
        <is>
          <t>14:56:12</t>
        </is>
      </c>
      <c r="J1714" s="33" t="n">
        <v>847974260</v>
      </c>
      <c r="K1714" s="33" t="n">
        <v>1850000000</v>
      </c>
      <c r="L1714" s="0" t="inlineStr">
        <is>
          <t>消费</t>
        </is>
      </c>
      <c r="M1714" s="10" t="n">
        <v>-0.0458</v>
      </c>
      <c r="N1714" s="34" t="n">
        <v>18280612</v>
      </c>
    </row>
    <row r="1715">
      <c r="A1715" s="35" t="n">
        <v>45630</v>
      </c>
      <c r="B1715" s="9" t="inlineStr">
        <is>
          <t>sh601933</t>
        </is>
      </c>
      <c r="C1715" s="0" t="inlineStr">
        <is>
          <t>永辉超市</t>
        </is>
      </c>
      <c r="D1715" s="0" t="inlineStr">
        <is>
          <t>4天3板换</t>
        </is>
      </c>
      <c r="E1715" s="0" t="n">
        <v>1</v>
      </c>
      <c r="F1715" s="0" t="inlineStr">
        <is>
          <t>零售+名创优品IP合作预期+胖东来调改</t>
        </is>
      </c>
      <c r="G1715" s="10" t="n">
        <v>0.09950000000000001</v>
      </c>
      <c r="H1715" s="0" t="n">
        <v>6.52</v>
      </c>
      <c r="I1715" s="32" t="inlineStr">
        <is>
          <t>14:56:51</t>
        </is>
      </c>
      <c r="J1715" s="33" t="n">
        <v>8565426400</v>
      </c>
      <c r="K1715" s="33" t="n">
        <v>27617000000</v>
      </c>
      <c r="L1715" s="0" t="inlineStr">
        <is>
          <t>消费</t>
        </is>
      </c>
      <c r="M1715" s="10" t="n">
        <v>-0.0472</v>
      </c>
      <c r="N1715" s="34" t="n">
        <v>129409860</v>
      </c>
    </row>
    <row r="1716">
      <c r="A1716" s="35" t="n">
        <v>45629</v>
      </c>
      <c r="B1716" s="9" t="inlineStr">
        <is>
          <t>sh600889</t>
        </is>
      </c>
      <c r="C1716" s="0" t="inlineStr">
        <is>
          <t>南京化纤</t>
        </is>
      </c>
      <c r="D1716" s="0" t="inlineStr">
        <is>
          <t>12板一</t>
        </is>
      </c>
      <c r="E1716" s="0" t="n">
        <v>12</v>
      </c>
      <c r="F1716" s="0" t="inlineStr">
        <is>
          <t>并购重组+南京国企+参股券商</t>
        </is>
      </c>
      <c r="G1716" s="10" t="n">
        <v>0.1001</v>
      </c>
      <c r="H1716" s="0" t="n">
        <v>21.99</v>
      </c>
      <c r="I1716" s="32" t="inlineStr">
        <is>
          <t>09:25:03</t>
        </is>
      </c>
      <c r="J1716" s="33" t="n">
        <v>98606305</v>
      </c>
      <c r="K1716" s="33" t="n">
        <v>4125000000</v>
      </c>
      <c r="L1716" s="0" t="inlineStr">
        <is>
          <t>重组/股权变动</t>
        </is>
      </c>
      <c r="M1716" s="10" t="n">
        <v>0.1001</v>
      </c>
      <c r="N1716" s="34" t="n">
        <v>28550958</v>
      </c>
    </row>
    <row r="1717">
      <c r="A1717" s="35" t="n">
        <v>45629</v>
      </c>
      <c r="B1717" s="9" t="inlineStr">
        <is>
          <t>sz002820</t>
        </is>
      </c>
      <c r="C1717" s="0" t="inlineStr">
        <is>
          <t>桂发祥</t>
        </is>
      </c>
      <c r="D1717" s="0" t="inlineStr">
        <is>
          <t>8板T</t>
        </is>
      </c>
      <c r="E1717" s="0" t="n">
        <v>8</v>
      </c>
      <c r="F1717" s="0" t="inlineStr">
        <is>
          <t>大消费+休闲食品+国企</t>
        </is>
      </c>
      <c r="G1717" s="10" t="n">
        <v>0.1002</v>
      </c>
      <c r="H1717" s="0" t="n">
        <v>19.22</v>
      </c>
      <c r="I1717" s="32" t="inlineStr">
        <is>
          <t>14:52:00</t>
        </is>
      </c>
      <c r="J1717" s="33" t="n">
        <v>636775770</v>
      </c>
      <c r="K1717" s="33" t="n">
        <v>2535000000</v>
      </c>
      <c r="L1717" s="0" t="inlineStr">
        <is>
          <t>消费</t>
        </is>
      </c>
      <c r="M1717" s="10" t="n">
        <v>0.1002</v>
      </c>
      <c r="N1717" s="34" t="n">
        <v>26538207</v>
      </c>
    </row>
    <row r="1718">
      <c r="A1718" s="35" t="n">
        <v>45629</v>
      </c>
      <c r="B1718" s="9" t="inlineStr">
        <is>
          <t>sz000753</t>
        </is>
      </c>
      <c r="C1718" s="0" t="inlineStr">
        <is>
          <t>漳州发展</t>
        </is>
      </c>
      <c r="D1718" s="0" t="inlineStr">
        <is>
          <t>6板一</t>
        </is>
      </c>
      <c r="E1718" s="0" t="n">
        <v>6</v>
      </c>
      <c r="F1718" s="0" t="inlineStr">
        <is>
          <t>蛇年预期+拟收购两家企业股权+光伏+漳州国资</t>
        </is>
      </c>
      <c r="G1718" s="10" t="n">
        <v>0.0998</v>
      </c>
      <c r="H1718" s="0" t="n">
        <v>6.39</v>
      </c>
      <c r="I1718" s="32" t="inlineStr">
        <is>
          <t>09:25:00</t>
        </is>
      </c>
      <c r="J1718" s="33" t="n">
        <v>90781241</v>
      </c>
      <c r="K1718" s="33" t="n">
        <v>3943000000</v>
      </c>
      <c r="L1718" s="0" t="inlineStr">
        <is>
          <t>重组/股权变动</t>
        </is>
      </c>
      <c r="M1718" s="10" t="n">
        <v>0.0998</v>
      </c>
      <c r="N1718" s="34" t="n">
        <v>12152508</v>
      </c>
    </row>
    <row r="1719">
      <c r="A1719" s="35" t="n">
        <v>45629</v>
      </c>
      <c r="B1719" s="9" t="inlineStr">
        <is>
          <t>sh605199</t>
        </is>
      </c>
      <c r="C1719" s="0" t="inlineStr">
        <is>
          <t>葫芦娃</t>
        </is>
      </c>
      <c r="D1719" s="0" t="inlineStr">
        <is>
          <t>6板一</t>
        </is>
      </c>
      <c r="E1719" s="0" t="n">
        <v>6</v>
      </c>
      <c r="F1719" s="0" t="inlineStr">
        <is>
          <t>海南自贸区+流感+医药</t>
        </is>
      </c>
      <c r="G1719" s="10" t="n">
        <v>0.1</v>
      </c>
      <c r="H1719" s="0" t="n">
        <v>22.87</v>
      </c>
      <c r="I1719" s="32" t="inlineStr">
        <is>
          <t>09:25:02</t>
        </is>
      </c>
      <c r="J1719" s="33" t="n">
        <v>31860243</v>
      </c>
      <c r="K1719" s="33" t="n">
        <v>2257000000</v>
      </c>
      <c r="L1719" s="0" t="inlineStr">
        <is>
          <t>海南</t>
        </is>
      </c>
      <c r="M1719" s="10" t="n">
        <v>0.1</v>
      </c>
      <c r="N1719" s="34" t="n">
        <v>5866201</v>
      </c>
    </row>
    <row r="1720">
      <c r="A1720" s="35" t="n">
        <v>45629</v>
      </c>
      <c r="B1720" s="9" t="inlineStr">
        <is>
          <t>sh605179</t>
        </is>
      </c>
      <c r="C1720" s="0" t="inlineStr">
        <is>
          <t>一鸣食品</t>
        </is>
      </c>
      <c r="D1720" s="0" t="inlineStr">
        <is>
          <t>6板换</t>
        </is>
      </c>
      <c r="E1720" s="0" t="n">
        <v>6</v>
      </c>
      <c r="F1720" s="0" t="inlineStr">
        <is>
          <t>乳品+电商+冷链物流</t>
        </is>
      </c>
      <c r="G1720" s="10" t="n">
        <v>0.1001</v>
      </c>
      <c r="H1720" s="0" t="n">
        <v>17.91</v>
      </c>
      <c r="I1720" s="32" t="inlineStr">
        <is>
          <t>14:53:22</t>
        </is>
      </c>
      <c r="J1720" s="33" t="n">
        <v>338040300</v>
      </c>
      <c r="K1720" s="33" t="n">
        <v>1496000000</v>
      </c>
      <c r="L1720" s="0" t="inlineStr">
        <is>
          <t>消费</t>
        </is>
      </c>
      <c r="M1720" s="10" t="n">
        <v>0.0025</v>
      </c>
      <c r="N1720" s="34" t="n">
        <v>20403264</v>
      </c>
    </row>
    <row r="1721">
      <c r="A1721" s="35" t="n">
        <v>45629</v>
      </c>
      <c r="B1721" s="9" t="inlineStr">
        <is>
          <t>sz002526</t>
        </is>
      </c>
      <c r="C1721" s="0" t="inlineStr">
        <is>
          <t>山东矿机</t>
        </is>
      </c>
      <c r="D1721" s="0" t="inlineStr">
        <is>
          <t>5板一</t>
        </is>
      </c>
      <c r="E1721" s="0" t="n">
        <v>5</v>
      </c>
      <c r="F1721" s="0" t="inlineStr">
        <is>
          <t>低空无人机+机器人+煤炭机械设备</t>
        </is>
      </c>
      <c r="G1721" s="10" t="n">
        <v>0.101</v>
      </c>
      <c r="H1721" s="0" t="n">
        <v>4.36</v>
      </c>
      <c r="I1721" s="32" t="inlineStr">
        <is>
          <t>09:25:00</t>
        </is>
      </c>
      <c r="J1721" s="33" t="n">
        <v>35020309</v>
      </c>
      <c r="K1721" s="33" t="n">
        <v>6047000000</v>
      </c>
      <c r="L1721" s="0" t="inlineStr">
        <is>
          <t>机器人</t>
        </is>
      </c>
      <c r="M1721" s="10" t="n">
        <v>0.101</v>
      </c>
      <c r="N1721" s="34" t="n">
        <v>8443380</v>
      </c>
    </row>
    <row r="1722">
      <c r="A1722" s="35" t="n">
        <v>45629</v>
      </c>
      <c r="B1722" s="9" t="inlineStr">
        <is>
          <t>sz001209</t>
        </is>
      </c>
      <c r="C1722" s="0" t="inlineStr">
        <is>
          <t>洪兴股份</t>
        </is>
      </c>
      <c r="D1722" s="0" t="inlineStr">
        <is>
          <t>5板换</t>
        </is>
      </c>
      <c r="E1722" s="0" t="n">
        <v>5</v>
      </c>
      <c r="F1722" s="0" t="inlineStr">
        <is>
          <t>IP经济+家居服饰+跨境电商+三胎</t>
        </is>
      </c>
      <c r="G1722" s="10" t="n">
        <v>0.1002</v>
      </c>
      <c r="H1722" s="0" t="n">
        <v>23.6</v>
      </c>
      <c r="I1722" s="32" t="inlineStr">
        <is>
          <t>10:07:54</t>
        </is>
      </c>
      <c r="J1722" s="33" t="n">
        <v>370561240</v>
      </c>
      <c r="K1722" s="33" t="n">
        <v>951000000</v>
      </c>
      <c r="L1722" s="0" t="inlineStr">
        <is>
          <t>谷子经济</t>
        </is>
      </c>
      <c r="M1722" s="10" t="n">
        <v>0.0256</v>
      </c>
      <c r="N1722" s="34" t="n">
        <v>18792400</v>
      </c>
    </row>
    <row r="1723">
      <c r="A1723" s="35" t="n">
        <v>45629</v>
      </c>
      <c r="B1723" s="9" t="inlineStr">
        <is>
          <t>sz002640</t>
        </is>
      </c>
      <c r="C1723" s="0" t="inlineStr">
        <is>
          <t>跨境通</t>
        </is>
      </c>
      <c r="D1723" s="0" t="inlineStr">
        <is>
          <t>8天7板T</t>
        </is>
      </c>
      <c r="E1723" s="0" t="n">
        <v>5</v>
      </c>
      <c r="F1723" s="0" t="inlineStr">
        <is>
          <t>跨境电商+重整预期+三胎概念</t>
        </is>
      </c>
      <c r="G1723" s="10" t="n">
        <v>0.0994</v>
      </c>
      <c r="H1723" s="0" t="n">
        <v>5.64</v>
      </c>
      <c r="I1723" s="32" t="inlineStr">
        <is>
          <t>10:11:03</t>
        </is>
      </c>
      <c r="J1723" s="33" t="n">
        <v>1862664900</v>
      </c>
      <c r="K1723" s="33" t="n">
        <v>7093000000</v>
      </c>
      <c r="L1723" s="0" t="inlineStr">
        <is>
          <t>跨境电商</t>
        </is>
      </c>
      <c r="M1723" s="10" t="n">
        <v>0.0994</v>
      </c>
      <c r="N1723" s="34" t="n">
        <v>16891800</v>
      </c>
    </row>
    <row r="1724">
      <c r="A1724" s="35" t="n">
        <v>45629</v>
      </c>
      <c r="B1724" s="9" t="inlineStr">
        <is>
          <t>sz002131</t>
        </is>
      </c>
      <c r="C1724" s="0" t="inlineStr">
        <is>
          <t>利欧股份</t>
        </is>
      </c>
      <c r="D1724" s="0" t="n"/>
      <c r="E1724" s="0" t="n">
        <v>5</v>
      </c>
      <c r="F1724" s="0" t="inlineStr">
        <is>
          <t>营销+TikTok+华为鲸鸿</t>
        </is>
      </c>
      <c r="G1724" s="10" t="n">
        <v>0.099</v>
      </c>
      <c r="H1724" s="0" t="n">
        <v>4.44</v>
      </c>
      <c r="I1724" s="32" t="inlineStr">
        <is>
          <t>15:00:00</t>
        </is>
      </c>
      <c r="J1724" s="33" t="n">
        <v>6423166200</v>
      </c>
      <c r="K1724" s="33" t="n">
        <v>24713000000</v>
      </c>
      <c r="L1724" s="0" t="inlineStr">
        <is>
          <t>人工智能</t>
        </is>
      </c>
      <c r="M1724" s="10" t="n">
        <v>0.099</v>
      </c>
      <c r="N1724" s="34" t="n">
        <v>35445390</v>
      </c>
    </row>
    <row r="1725">
      <c r="A1725" s="35" t="n">
        <v>45629</v>
      </c>
      <c r="B1725" s="9" t="inlineStr">
        <is>
          <t>sz002482</t>
        </is>
      </c>
      <c r="C1725" s="0" t="inlineStr">
        <is>
          <t>广田集团</t>
        </is>
      </c>
      <c r="D1725" s="0" t="inlineStr">
        <is>
          <t>4板一</t>
        </is>
      </c>
      <c r="E1725" s="0" t="n">
        <v>4</v>
      </c>
      <c r="F1725" s="0" t="inlineStr">
        <is>
          <t>深圳国资+重整完成+低价股+建筑装饰</t>
        </is>
      </c>
      <c r="G1725" s="10" t="n">
        <v>0.1</v>
      </c>
      <c r="H1725" s="0" t="n">
        <v>2.75</v>
      </c>
      <c r="I1725" s="32" t="inlineStr">
        <is>
          <t>09:25:00</t>
        </is>
      </c>
      <c r="J1725" s="33" t="n">
        <v>27170847</v>
      </c>
      <c r="K1725" s="33" t="n">
        <v>4471000000</v>
      </c>
      <c r="L1725" s="0" t="inlineStr">
        <is>
          <t>重组/股权变动</t>
        </is>
      </c>
      <c r="M1725" s="10" t="n">
        <v>0.1</v>
      </c>
      <c r="N1725" s="34" t="n">
        <v>9572052</v>
      </c>
    </row>
    <row r="1726">
      <c r="A1726" s="35" t="n">
        <v>45629</v>
      </c>
      <c r="B1726" s="9" t="inlineStr">
        <is>
          <t>sz002347</t>
        </is>
      </c>
      <c r="C1726" s="0" t="inlineStr">
        <is>
          <t>泰尔股份</t>
        </is>
      </c>
      <c r="D1726" s="0" t="inlineStr">
        <is>
          <t>4板T</t>
        </is>
      </c>
      <c r="E1726" s="0" t="n">
        <v>4</v>
      </c>
      <c r="F1726" s="0" t="inlineStr">
        <is>
          <t>机器人+神经网络+商业航天+高端装备</t>
        </is>
      </c>
      <c r="G1726" s="10" t="n">
        <v>0.0994</v>
      </c>
      <c r="H1726" s="0" t="n">
        <v>7.52</v>
      </c>
      <c r="I1726" s="32" t="inlineStr">
        <is>
          <t>09:31:06</t>
        </is>
      </c>
      <c r="J1726" s="33" t="n">
        <v>602653460</v>
      </c>
      <c r="K1726" s="33" t="n">
        <v>2485000000</v>
      </c>
      <c r="L1726" s="0" t="inlineStr">
        <is>
          <t>机器人</t>
        </is>
      </c>
      <c r="M1726" s="10" t="n">
        <v>0.0994</v>
      </c>
      <c r="N1726" s="34" t="n">
        <v>190382268</v>
      </c>
    </row>
    <row r="1727">
      <c r="A1727" s="35" t="n">
        <v>45629</v>
      </c>
      <c r="B1727" s="9" t="inlineStr">
        <is>
          <t>sz000716</t>
        </is>
      </c>
      <c r="C1727" s="0" t="inlineStr">
        <is>
          <t>黑芝麻</t>
        </is>
      </c>
      <c r="D1727" s="0" t="inlineStr">
        <is>
          <t>7天5板换</t>
        </is>
      </c>
      <c r="E1727" s="0" t="n">
        <v>4</v>
      </c>
      <c r="F1727" s="0" t="inlineStr">
        <is>
          <t>黑芝麻糊+农业种植+锂电池</t>
        </is>
      </c>
      <c r="G1727" s="10" t="n">
        <v>0.1002</v>
      </c>
      <c r="H1727" s="0" t="n">
        <v>9.77</v>
      </c>
      <c r="I1727" s="32" t="inlineStr">
        <is>
          <t>14:53:57</t>
        </is>
      </c>
      <c r="J1727" s="33" t="n">
        <v>3137299700</v>
      </c>
      <c r="K1727" s="33" t="n">
        <v>4389000000</v>
      </c>
      <c r="L1727" s="0" t="inlineStr">
        <is>
          <t>消费</t>
        </is>
      </c>
      <c r="M1727" s="10" t="n">
        <v>0.0023</v>
      </c>
      <c r="N1727" s="34" t="n">
        <v>88174080</v>
      </c>
    </row>
    <row r="1728">
      <c r="A1728" s="35" t="n">
        <v>45629</v>
      </c>
      <c r="B1728" s="9" t="inlineStr">
        <is>
          <t>sz002520</t>
        </is>
      </c>
      <c r="C1728" s="0" t="inlineStr">
        <is>
          <t>日发精机</t>
        </is>
      </c>
      <c r="D1728" s="0" t="inlineStr">
        <is>
          <t>3板一</t>
        </is>
      </c>
      <c r="E1728" s="0" t="n">
        <v>3</v>
      </c>
      <c r="F1728" s="0" t="inlineStr">
        <is>
          <t>人形机器人+工业母机+万丰奥威+减速器</t>
        </is>
      </c>
      <c r="G1728" s="10" t="n">
        <v>0.0997</v>
      </c>
      <c r="H1728" s="0" t="n">
        <v>6.84</v>
      </c>
      <c r="I1728" s="32" t="inlineStr">
        <is>
          <t>09:25:00</t>
        </is>
      </c>
      <c r="J1728" s="33" t="n">
        <v>73340258</v>
      </c>
      <c r="K1728" s="33" t="n">
        <v>3687000000</v>
      </c>
      <c r="L1728" s="0" t="inlineStr">
        <is>
          <t>机器人</t>
        </is>
      </c>
      <c r="M1728" s="10" t="n">
        <v>0.0997</v>
      </c>
      <c r="N1728" s="34" t="n">
        <v>25691724</v>
      </c>
    </row>
    <row r="1729">
      <c r="A1729" s="35" t="n">
        <v>45629</v>
      </c>
      <c r="B1729" s="9" t="inlineStr">
        <is>
          <t>sz002193</t>
        </is>
      </c>
      <c r="C1729" s="0" t="inlineStr">
        <is>
          <t>如意集团</t>
        </is>
      </c>
      <c r="D1729" s="0" t="inlineStr">
        <is>
          <t>3板一</t>
        </is>
      </c>
      <c r="E1729" s="0" t="n">
        <v>3</v>
      </c>
      <c r="F1729" s="0" t="inlineStr">
        <is>
          <t>西装+羊毛+外销</t>
        </is>
      </c>
      <c r="G1729" s="10" t="n">
        <v>0.0994</v>
      </c>
      <c r="H1729" s="0" t="n">
        <v>7.08</v>
      </c>
      <c r="I1729" s="32" t="inlineStr">
        <is>
          <t>09:25:00</t>
        </is>
      </c>
      <c r="J1729" s="33" t="n">
        <v>14817272</v>
      </c>
      <c r="K1729" s="33" t="n">
        <v>1359000000</v>
      </c>
      <c r="L1729" s="0" t="inlineStr">
        <is>
          <t>消费</t>
        </is>
      </c>
      <c r="M1729" s="10" t="n">
        <v>0.0994</v>
      </c>
      <c r="N1729" s="34" t="n">
        <v>2439060</v>
      </c>
    </row>
    <row r="1730">
      <c r="A1730" s="35" t="n">
        <v>45629</v>
      </c>
      <c r="B1730" s="9" t="inlineStr">
        <is>
          <t>sz002031</t>
        </is>
      </c>
      <c r="C1730" s="0" t="inlineStr">
        <is>
          <t>巨轮智能</t>
        </is>
      </c>
      <c r="D1730" s="0" t="inlineStr">
        <is>
          <t>3板一</t>
        </is>
      </c>
      <c r="E1730" s="0" t="n">
        <v>3</v>
      </c>
      <c r="F1730" s="0" t="inlineStr">
        <is>
          <t>人形机器人+RV减速器+轮胎模具</t>
        </is>
      </c>
      <c r="G1730" s="10" t="n">
        <v>0.101</v>
      </c>
      <c r="H1730" s="0" t="n">
        <v>5.67</v>
      </c>
      <c r="I1730" s="32" t="inlineStr">
        <is>
          <t>09:25:00</t>
        </is>
      </c>
      <c r="J1730" s="33" t="n">
        <v>105304453</v>
      </c>
      <c r="K1730" s="33" t="n">
        <v>10030000000</v>
      </c>
      <c r="L1730" s="0" t="inlineStr">
        <is>
          <t>机器人</t>
        </is>
      </c>
      <c r="M1730" s="10" t="n">
        <v>0.101</v>
      </c>
      <c r="N1730" s="34" t="n">
        <v>50617451</v>
      </c>
    </row>
    <row r="1731">
      <c r="A1731" s="35" t="n">
        <v>45629</v>
      </c>
      <c r="B1731" s="9" t="inlineStr">
        <is>
          <t>sh603278</t>
        </is>
      </c>
      <c r="C1731" s="0" t="inlineStr">
        <is>
          <t>大业股份</t>
        </is>
      </c>
      <c r="D1731" s="0" t="inlineStr">
        <is>
          <t>3板一</t>
        </is>
      </c>
      <c r="E1731" s="0" t="n">
        <v>3</v>
      </c>
      <c r="F1731" s="0" t="inlineStr">
        <is>
          <t>轮胎+灵巧手+拟投建摩洛哥生产基地</t>
        </is>
      </c>
      <c r="G1731" s="10" t="n">
        <v>0.1001</v>
      </c>
      <c r="H1731" s="0" t="n">
        <v>9.56</v>
      </c>
      <c r="I1731" s="32" t="inlineStr">
        <is>
          <t>09:25:04</t>
        </is>
      </c>
      <c r="J1731" s="33" t="n">
        <v>29678332</v>
      </c>
      <c r="K1731" s="33" t="n">
        <v>1611000000</v>
      </c>
      <c r="L1731" s="0" t="inlineStr">
        <is>
          <t>机器人</t>
        </is>
      </c>
      <c r="M1731" s="10" t="n">
        <v>0.1001</v>
      </c>
      <c r="N1731" s="34" t="n">
        <v>4506928</v>
      </c>
    </row>
    <row r="1732">
      <c r="A1732" s="35" t="n">
        <v>45629</v>
      </c>
      <c r="B1732" s="9" t="inlineStr">
        <is>
          <t>sh600382</t>
        </is>
      </c>
      <c r="C1732" s="0" t="inlineStr">
        <is>
          <t>广东明珠</t>
        </is>
      </c>
      <c r="D1732" s="0" t="inlineStr">
        <is>
          <t>3板换</t>
        </is>
      </c>
      <c r="E1732" s="0" t="n">
        <v>3</v>
      </c>
      <c r="F1732" s="0" t="inlineStr">
        <is>
          <t>成立无人机公司+铁矿+白酒+高股息</t>
        </is>
      </c>
      <c r="G1732" s="10" t="n">
        <v>0.1008</v>
      </c>
      <c r="H1732" s="0" t="n">
        <v>5.68</v>
      </c>
      <c r="I1732" s="32" t="inlineStr">
        <is>
          <t>09:31:14</t>
        </is>
      </c>
      <c r="J1732" s="33" t="n">
        <v>159176810</v>
      </c>
      <c r="K1732" s="33" t="n">
        <v>2403000000</v>
      </c>
      <c r="L1732" s="0" t="inlineStr">
        <is>
          <t>低空经济</t>
        </is>
      </c>
      <c r="M1732" s="10" t="n">
        <v>0.0891</v>
      </c>
      <c r="N1732" s="34" t="n">
        <v>35450960</v>
      </c>
    </row>
    <row r="1733">
      <c r="A1733" s="35" t="n">
        <v>45629</v>
      </c>
      <c r="B1733" s="9" t="inlineStr">
        <is>
          <t>sh603667</t>
        </is>
      </c>
      <c r="C1733" s="0" t="inlineStr">
        <is>
          <t>五洲新春</t>
        </is>
      </c>
      <c r="D1733" s="0" t="inlineStr">
        <is>
          <t>3板换</t>
        </is>
      </c>
      <c r="E1733" s="0" t="n">
        <v>3</v>
      </c>
      <c r="F1733" s="0" t="inlineStr">
        <is>
          <t>人形机器人+汽车零部件+特斯拉</t>
        </is>
      </c>
      <c r="G1733" s="10" t="n">
        <v>0.0999</v>
      </c>
      <c r="H1733" s="0" t="n">
        <v>22.13</v>
      </c>
      <c r="I1733" s="32" t="inlineStr">
        <is>
          <t>09:36:45</t>
        </is>
      </c>
      <c r="J1733" s="33" t="n">
        <v>613854410</v>
      </c>
      <c r="K1733" s="33" t="n">
        <v>4926000000</v>
      </c>
      <c r="L1733" s="0" t="inlineStr">
        <is>
          <t>机器人</t>
        </is>
      </c>
      <c r="M1733" s="10" t="n">
        <v>0.0552</v>
      </c>
      <c r="N1733" s="34" t="n">
        <v>56087537</v>
      </c>
    </row>
    <row r="1734">
      <c r="A1734" s="35" t="n">
        <v>45629</v>
      </c>
      <c r="B1734" s="9" t="inlineStr">
        <is>
          <t>sz301000</t>
        </is>
      </c>
      <c r="C1734" s="0" t="inlineStr">
        <is>
          <t>肇民科技</t>
        </is>
      </c>
      <c r="D1734" s="0" t="inlineStr">
        <is>
          <t>3板换</t>
        </is>
      </c>
      <c r="E1734" s="0" t="n">
        <v>3</v>
      </c>
      <c r="F1734" s="0" t="inlineStr">
        <is>
          <t>人形机器人+PEEK材料+汽车零部件+精密注塑件</t>
        </is>
      </c>
      <c r="G1734" s="10" t="n">
        <v>0.2001</v>
      </c>
      <c r="H1734" s="0" t="n">
        <v>30.41</v>
      </c>
      <c r="I1734" s="32" t="inlineStr">
        <is>
          <t>09:37:03</t>
        </is>
      </c>
      <c r="J1734" s="33" t="n">
        <v>976309390</v>
      </c>
      <c r="K1734" s="33" t="n">
        <v>2398000000</v>
      </c>
      <c r="L1734" s="0" t="inlineStr">
        <is>
          <t>机器人</t>
        </is>
      </c>
      <c r="M1734" s="10" t="n">
        <v>0.1444</v>
      </c>
      <c r="N1734" s="34" t="n">
        <v>71168900</v>
      </c>
    </row>
    <row r="1735">
      <c r="A1735" s="35" t="n">
        <v>45629</v>
      </c>
      <c r="B1735" s="9" t="inlineStr">
        <is>
          <t>sz000619</t>
        </is>
      </c>
      <c r="C1735" s="0" t="inlineStr">
        <is>
          <t>海螺新材</t>
        </is>
      </c>
      <c r="D1735" s="0" t="inlineStr">
        <is>
          <t>3板换</t>
        </is>
      </c>
      <c r="E1735" s="0" t="n">
        <v>3</v>
      </c>
      <c r="F1735" s="0" t="inlineStr">
        <is>
          <t>光伏+装修建材+智能家居+安徽国资</t>
        </is>
      </c>
      <c r="G1735" s="10" t="n">
        <v>0.1001</v>
      </c>
      <c r="H1735" s="0" t="n">
        <v>7.47</v>
      </c>
      <c r="I1735" s="32" t="inlineStr">
        <is>
          <t>10:09:12</t>
        </is>
      </c>
      <c r="J1735" s="33" t="n">
        <v>400759450</v>
      </c>
      <c r="K1735" s="33" t="n">
        <v>1790000000</v>
      </c>
      <c r="L1735" s="0" t="inlineStr">
        <is>
          <t>重组/股权变动</t>
        </is>
      </c>
      <c r="M1735" s="10" t="n">
        <v>0.0118</v>
      </c>
      <c r="N1735" s="34" t="n">
        <v>14170996</v>
      </c>
    </row>
    <row r="1736">
      <c r="A1736" s="35" t="n">
        <v>45629</v>
      </c>
      <c r="B1736" s="9" t="inlineStr">
        <is>
          <t>sh600356</t>
        </is>
      </c>
      <c r="C1736" s="0" t="inlineStr">
        <is>
          <t>恒丰纸业</t>
        </is>
      </c>
      <c r="D1736" s="0" t="inlineStr">
        <is>
          <t>3板T</t>
        </is>
      </c>
      <c r="E1736" s="0" t="n">
        <v>3</v>
      </c>
      <c r="F1736" s="0" t="inlineStr">
        <is>
          <t>拟收购锦丰纸业100%股权+复牌+烟草工业用纸+国企</t>
        </is>
      </c>
      <c r="G1736" s="10" t="n">
        <v>0.1</v>
      </c>
      <c r="H1736" s="0" t="n">
        <v>10.01</v>
      </c>
      <c r="I1736" s="32" t="inlineStr">
        <is>
          <t>13:17:29</t>
        </is>
      </c>
      <c r="J1736" s="33" t="n">
        <v>726421070</v>
      </c>
      <c r="K1736" s="33" t="n">
        <v>2095000000</v>
      </c>
      <c r="L1736" s="0" t="inlineStr">
        <is>
          <t>重组/股权变动</t>
        </is>
      </c>
      <c r="M1736" s="10" t="n">
        <v>0.1</v>
      </c>
      <c r="N1736" s="34" t="n">
        <v>129494435</v>
      </c>
    </row>
    <row r="1737">
      <c r="A1737" s="35" t="n">
        <v>45629</v>
      </c>
      <c r="B1737" s="9" t="inlineStr">
        <is>
          <t>sh600979</t>
        </is>
      </c>
      <c r="C1737" s="0" t="inlineStr">
        <is>
          <t>广安爱众</t>
        </is>
      </c>
      <c r="D1737" s="0" t="inlineStr">
        <is>
          <t>3板换</t>
        </is>
      </c>
      <c r="E1737" s="0" t="n">
        <v>3</v>
      </c>
      <c r="F1737" s="0" t="inlineStr">
        <is>
          <t>水电气+国企改革+“丝绸云谷”算力项目</t>
        </is>
      </c>
      <c r="G1737" s="10" t="n">
        <v>0.1002</v>
      </c>
      <c r="H1737" s="0" t="n">
        <v>5.71</v>
      </c>
      <c r="I1737" s="32" t="inlineStr">
        <is>
          <t>13:39:15</t>
        </is>
      </c>
      <c r="J1737" s="33" t="n">
        <v>1472786900</v>
      </c>
      <c r="K1737" s="33" t="n">
        <v>4755000000</v>
      </c>
      <c r="L1737" s="0" t="inlineStr">
        <is>
          <t>寒潮</t>
        </is>
      </c>
      <c r="M1737" s="10" t="n">
        <v>-0.0193</v>
      </c>
      <c r="N1737" s="34" t="n">
        <v>39319741</v>
      </c>
    </row>
    <row r="1738">
      <c r="A1738" s="35" t="n">
        <v>45629</v>
      </c>
      <c r="B1738" s="9" t="inlineStr">
        <is>
          <t>sh601519</t>
        </is>
      </c>
      <c r="C1738" s="0" t="inlineStr">
        <is>
          <t>大智慧</t>
        </is>
      </c>
      <c r="D1738" s="0" t="inlineStr">
        <is>
          <t>3板换</t>
        </is>
      </c>
      <c r="E1738" s="0" t="n">
        <v>3</v>
      </c>
      <c r="F1738" s="0" t="inlineStr">
        <is>
          <t>互联网金融+国产软件+数据中心+鸿蒙</t>
        </is>
      </c>
      <c r="G1738" s="10" t="n">
        <v>0.0997</v>
      </c>
      <c r="H1738" s="0" t="n">
        <v>11.25</v>
      </c>
      <c r="I1738" s="32" t="inlineStr">
        <is>
          <t>14:00:46</t>
        </is>
      </c>
      <c r="J1738" s="33" t="n">
        <v>4207971800</v>
      </c>
      <c r="K1738" s="33" t="n">
        <v>10321000000</v>
      </c>
      <c r="L1738" s="0" t="inlineStr">
        <is>
          <t>泛金融</t>
        </is>
      </c>
      <c r="M1738" s="10" t="n">
        <v>0.0264</v>
      </c>
      <c r="N1738" s="34" t="n">
        <v>79152150</v>
      </c>
    </row>
    <row r="1739">
      <c r="A1739" s="35" t="n">
        <v>45629</v>
      </c>
      <c r="B1739" s="9" t="inlineStr">
        <is>
          <t>sh603583</t>
        </is>
      </c>
      <c r="C1739" s="0" t="inlineStr">
        <is>
          <t>捷昌驱动</t>
        </is>
      </c>
      <c r="D1739" s="0" t="inlineStr">
        <is>
          <t>3板换</t>
        </is>
      </c>
      <c r="E1739" s="0" t="n">
        <v>3</v>
      </c>
      <c r="F1739" s="0" t="inlineStr">
        <is>
          <t>人形机器人+智能家居</t>
        </is>
      </c>
      <c r="G1739" s="10" t="n">
        <v>0.1002</v>
      </c>
      <c r="H1739" s="0" t="n">
        <v>27.34</v>
      </c>
      <c r="I1739" s="32" t="inlineStr">
        <is>
          <t>14:29:38</t>
        </is>
      </c>
      <c r="J1739" s="33" t="n">
        <v>1835595400</v>
      </c>
      <c r="K1739" s="33" t="n">
        <v>4992000000</v>
      </c>
      <c r="L1739" s="0" t="inlineStr">
        <is>
          <t>机器人</t>
        </is>
      </c>
      <c r="M1739" s="10" t="n">
        <v>0.0503</v>
      </c>
      <c r="N1739" s="34" t="n">
        <v>55112760</v>
      </c>
    </row>
    <row r="1740">
      <c r="A1740" s="35" t="n">
        <v>45629</v>
      </c>
      <c r="B1740" s="9" t="inlineStr">
        <is>
          <t>sz002269</t>
        </is>
      </c>
      <c r="C1740" s="0" t="inlineStr">
        <is>
          <t>美邦服饰</t>
        </is>
      </c>
      <c r="D1740" s="0" t="inlineStr">
        <is>
          <t>3板换</t>
        </is>
      </c>
      <c r="E1740" s="0" t="n">
        <v>3</v>
      </c>
      <c r="F1740" s="0" t="inlineStr">
        <is>
          <t>服装+创始人带货+低价股</t>
        </is>
      </c>
      <c r="G1740" s="10" t="n">
        <v>0.09909999999999999</v>
      </c>
      <c r="H1740" s="0" t="n">
        <v>2.44</v>
      </c>
      <c r="I1740" s="32" t="inlineStr">
        <is>
          <t>14:35:42</t>
        </is>
      </c>
      <c r="J1740" s="33" t="n">
        <v>1321168790</v>
      </c>
      <c r="K1740" s="33" t="n">
        <v>3532000000</v>
      </c>
      <c r="L1740" s="0" t="inlineStr">
        <is>
          <t>消费</t>
        </is>
      </c>
      <c r="M1740" s="10" t="n">
        <v>0.0495</v>
      </c>
      <c r="N1740" s="34" t="n">
        <v>76495065</v>
      </c>
    </row>
    <row r="1741">
      <c r="A1741" s="35" t="n">
        <v>45629</v>
      </c>
      <c r="B1741" s="9" t="inlineStr">
        <is>
          <t>sz002741</t>
        </is>
      </c>
      <c r="C1741" s="0" t="inlineStr">
        <is>
          <t>光华科技</t>
        </is>
      </c>
      <c r="D1741" s="0" t="inlineStr">
        <is>
          <t>2板一</t>
        </is>
      </c>
      <c r="E1741" s="0" t="n">
        <v>2</v>
      </c>
      <c r="F1741" s="0" t="inlineStr">
        <is>
          <t>硫化物固态锂金属电池+锂电池材料+光刻胶+PCB化学品</t>
        </is>
      </c>
      <c r="G1741" s="10" t="n">
        <v>0.0999</v>
      </c>
      <c r="H1741" s="0" t="n">
        <v>20.69</v>
      </c>
      <c r="I1741" s="32" t="inlineStr">
        <is>
          <t>09:25:00</t>
        </is>
      </c>
      <c r="J1741" s="33" t="n">
        <v>567837790</v>
      </c>
      <c r="K1741" s="33" t="n">
        <v>4612000000</v>
      </c>
      <c r="L1741" s="0" t="inlineStr">
        <is>
          <t>新能源汽车产业链</t>
        </is>
      </c>
      <c r="M1741" s="10" t="n">
        <v>0.0999</v>
      </c>
      <c r="N1741" s="34" t="n">
        <v>258263628</v>
      </c>
    </row>
    <row r="1742">
      <c r="A1742" s="35" t="n">
        <v>45629</v>
      </c>
      <c r="B1742" s="9" t="inlineStr">
        <is>
          <t>sz002596</t>
        </is>
      </c>
      <c r="C1742" s="0" t="inlineStr">
        <is>
          <t>海南瑞泽</t>
        </is>
      </c>
      <c r="D1742" s="0" t="inlineStr">
        <is>
          <t>2板一</t>
        </is>
      </c>
      <c r="E1742" s="0" t="n">
        <v>2</v>
      </c>
      <c r="F1742" s="0" t="inlineStr">
        <is>
          <t>海南自贸区+实控人变更预期+混凝土</t>
        </is>
      </c>
      <c r="G1742" s="10" t="n">
        <v>0.0997</v>
      </c>
      <c r="H1742" s="0" t="n">
        <v>3.53</v>
      </c>
      <c r="I1742" s="32" t="inlineStr">
        <is>
          <t>09:25:00</t>
        </is>
      </c>
      <c r="J1742" s="33" t="n">
        <v>169041930</v>
      </c>
      <c r="K1742" s="33" t="n">
        <v>2873000000</v>
      </c>
      <c r="L1742" s="0" t="inlineStr">
        <is>
          <t>海南</t>
        </is>
      </c>
      <c r="M1742" s="10" t="n">
        <v>0.0997</v>
      </c>
      <c r="N1742" s="34" t="n">
        <v>13739819</v>
      </c>
    </row>
    <row r="1743">
      <c r="A1743" s="35" t="n">
        <v>45629</v>
      </c>
      <c r="B1743" s="9" t="inlineStr">
        <is>
          <t>sz002265</t>
        </is>
      </c>
      <c r="C1743" s="0" t="inlineStr">
        <is>
          <t>建设工业</t>
        </is>
      </c>
      <c r="D1743" s="0" t="inlineStr">
        <is>
          <t>2板一</t>
        </is>
      </c>
      <c r="E1743" s="0" t="n">
        <v>2</v>
      </c>
      <c r="F1743" s="0" t="inlineStr">
        <is>
          <t>机器人概念+中兵系+汽车零部件+购买股权</t>
        </is>
      </c>
      <c r="G1743" s="10" t="n">
        <v>0.0998</v>
      </c>
      <c r="H1743" s="0" t="n">
        <v>13.78</v>
      </c>
      <c r="I1743" s="32" t="inlineStr">
        <is>
          <t>09:25:00</t>
        </is>
      </c>
      <c r="J1743" s="33" t="n">
        <v>117026126</v>
      </c>
      <c r="K1743" s="33" t="n">
        <v>3124000000</v>
      </c>
      <c r="L1743" s="0" t="inlineStr">
        <is>
          <t>机器人</t>
        </is>
      </c>
      <c r="M1743" s="10" t="n">
        <v>0.0998</v>
      </c>
      <c r="N1743" s="34" t="n">
        <v>38126504</v>
      </c>
    </row>
    <row r="1744">
      <c r="A1744" s="35" t="n">
        <v>45629</v>
      </c>
      <c r="B1744" s="9" t="inlineStr">
        <is>
          <t>sz000955</t>
        </is>
      </c>
      <c r="C1744" s="0" t="inlineStr">
        <is>
          <t>欣龙控股</t>
        </is>
      </c>
      <c r="D1744" s="0" t="inlineStr">
        <is>
          <t>2板一</t>
        </is>
      </c>
      <c r="E1744" s="0" t="n">
        <v>2</v>
      </c>
      <c r="F1744" s="0" t="inlineStr">
        <is>
          <t>海南自贸港+创投+医药健康+纺织制造</t>
        </is>
      </c>
      <c r="G1744" s="10" t="n">
        <v>0.1008</v>
      </c>
      <c r="H1744" s="0" t="n">
        <v>5.79</v>
      </c>
      <c r="I1744" s="32" t="inlineStr">
        <is>
          <t>09:25:00</t>
        </is>
      </c>
      <c r="J1744" s="33" t="n">
        <v>23149005</v>
      </c>
      <c r="K1744" s="33" t="n">
        <v>2338000000</v>
      </c>
      <c r="L1744" s="0" t="inlineStr">
        <is>
          <t>海南</t>
        </is>
      </c>
      <c r="M1744" s="10" t="n">
        <v>0.1008</v>
      </c>
      <c r="N1744" s="34" t="n">
        <v>6125241</v>
      </c>
    </row>
    <row r="1745">
      <c r="A1745" s="35" t="n">
        <v>45629</v>
      </c>
      <c r="B1745" s="9" t="inlineStr">
        <is>
          <t>sz001222</t>
        </is>
      </c>
      <c r="C1745" s="0" t="inlineStr">
        <is>
          <t>源飞宠物</t>
        </is>
      </c>
      <c r="D1745" s="0" t="inlineStr">
        <is>
          <t>2板换</t>
        </is>
      </c>
      <c r="E1745" s="0" t="n">
        <v>2</v>
      </c>
      <c r="F1745" s="0" t="inlineStr">
        <is>
          <t>宠物用品+跨境电商+外销</t>
        </is>
      </c>
      <c r="G1745" s="10" t="n">
        <v>0.1002</v>
      </c>
      <c r="H1745" s="0" t="n">
        <v>17.35</v>
      </c>
      <c r="I1745" s="32" t="inlineStr">
        <is>
          <t>09:30:21</t>
        </is>
      </c>
      <c r="J1745" s="33" t="n">
        <v>103385836</v>
      </c>
      <c r="K1745" s="33" t="n">
        <v>990000000</v>
      </c>
      <c r="L1745" s="0" t="inlineStr">
        <is>
          <t>消费</t>
        </is>
      </c>
      <c r="M1745" s="10" t="n">
        <v>0.0596</v>
      </c>
      <c r="N1745" s="34" t="n">
        <v>28286688</v>
      </c>
    </row>
    <row r="1746">
      <c r="A1746" s="35" t="n">
        <v>45629</v>
      </c>
      <c r="B1746" s="9" t="inlineStr">
        <is>
          <t>sz000056</t>
        </is>
      </c>
      <c r="C1746" s="0" t="inlineStr">
        <is>
          <t>皇庭国际</t>
        </is>
      </c>
      <c r="D1746" s="0" t="inlineStr">
        <is>
          <t>2板换</t>
        </is>
      </c>
      <c r="E1746" s="0" t="n">
        <v>2</v>
      </c>
      <c r="F1746" s="0" t="inlineStr">
        <is>
          <t>深圳+功率半导体+不动产运营管理</t>
        </is>
      </c>
      <c r="G1746" s="10" t="n">
        <v>0.099</v>
      </c>
      <c r="H1746" s="0" t="n">
        <v>3.33</v>
      </c>
      <c r="I1746" s="32" t="inlineStr">
        <is>
          <t>09:31:06</t>
        </is>
      </c>
      <c r="J1746" s="33" t="n">
        <v>246164760</v>
      </c>
      <c r="K1746" s="33" t="n">
        <v>2373000000</v>
      </c>
      <c r="L1746" s="0" t="inlineStr">
        <is>
          <t>重组/股权变动</t>
        </is>
      </c>
      <c r="M1746" s="10" t="n">
        <v>0.0561</v>
      </c>
      <c r="N1746" s="34" t="n">
        <v>20488960</v>
      </c>
    </row>
    <row r="1747">
      <c r="A1747" s="35" t="n">
        <v>45629</v>
      </c>
      <c r="B1747" s="9" t="inlineStr">
        <is>
          <t>sh605155</t>
        </is>
      </c>
      <c r="C1747" s="0" t="inlineStr">
        <is>
          <t>西大门</t>
        </is>
      </c>
      <c r="D1747" s="0" t="inlineStr">
        <is>
          <t>2板换</t>
        </is>
      </c>
      <c r="E1747" s="0" t="n">
        <v>2</v>
      </c>
      <c r="F1747" s="0" t="inlineStr">
        <is>
          <t>遮阳材料+跨境电商+外销</t>
        </is>
      </c>
      <c r="G1747" s="10" t="n">
        <v>0.1003</v>
      </c>
      <c r="H1747" s="0" t="n">
        <v>12.51</v>
      </c>
      <c r="I1747" s="32" t="inlineStr">
        <is>
          <t>09:31:16</t>
        </is>
      </c>
      <c r="J1747" s="33" t="n">
        <v>125313178</v>
      </c>
      <c r="K1747" s="33" t="n">
        <v>920000000</v>
      </c>
      <c r="L1747" s="0" t="inlineStr">
        <is>
          <t>消费</t>
        </is>
      </c>
      <c r="M1747" s="10" t="n">
        <v>0.095</v>
      </c>
      <c r="N1747" s="34" t="n">
        <v>29952210</v>
      </c>
    </row>
    <row r="1748">
      <c r="A1748" s="35" t="n">
        <v>45629</v>
      </c>
      <c r="B1748" s="9" t="inlineStr">
        <is>
          <t>sz002713</t>
        </is>
      </c>
      <c r="C1748" s="0" t="inlineStr">
        <is>
          <t>东易日盛</t>
        </is>
      </c>
      <c r="D1748" s="0" t="inlineStr">
        <is>
          <t>2板换</t>
        </is>
      </c>
      <c r="E1748" s="0" t="n">
        <v>2</v>
      </c>
      <c r="F1748" s="0" t="inlineStr">
        <is>
          <t>重整+家装设计+AIGC</t>
        </is>
      </c>
      <c r="G1748" s="10" t="n">
        <v>0.09959999999999999</v>
      </c>
      <c r="H1748" s="0" t="n">
        <v>5.3</v>
      </c>
      <c r="I1748" s="32" t="inlineStr">
        <is>
          <t>09:36:39</t>
        </is>
      </c>
      <c r="J1748" s="33" t="n">
        <v>179856810</v>
      </c>
      <c r="K1748" s="33" t="n">
        <v>1037000000</v>
      </c>
      <c r="L1748" s="0" t="inlineStr">
        <is>
          <t>重组/股权变动</t>
        </is>
      </c>
      <c r="M1748" s="10" t="n">
        <v>0.0498</v>
      </c>
      <c r="N1748" s="34" t="n">
        <v>13246574</v>
      </c>
    </row>
    <row r="1749">
      <c r="A1749" s="35" t="n">
        <v>45629</v>
      </c>
      <c r="B1749" s="9" t="inlineStr">
        <is>
          <t>sz002195</t>
        </is>
      </c>
      <c r="C1749" s="0" t="inlineStr">
        <is>
          <t>岩山科技</t>
        </is>
      </c>
      <c r="D1749" s="0" t="inlineStr">
        <is>
          <t>2板换</t>
        </is>
      </c>
      <c r="E1749" s="0" t="n">
        <v>2</v>
      </c>
      <c r="F1749" s="0" t="inlineStr">
        <is>
          <t>大模型+无人驾驶+脑机接口+互联网信息</t>
        </is>
      </c>
      <c r="G1749" s="10" t="n">
        <v>0.1012</v>
      </c>
      <c r="H1749" s="0" t="n">
        <v>4.46</v>
      </c>
      <c r="I1749" s="32" t="inlineStr">
        <is>
          <t>09:38:39</t>
        </is>
      </c>
      <c r="J1749" s="33" t="n">
        <v>2212519500</v>
      </c>
      <c r="K1749" s="33" t="n">
        <v>22564000000</v>
      </c>
      <c r="L1749" s="0" t="inlineStr">
        <is>
          <t>其他</t>
        </is>
      </c>
      <c r="M1749" s="10" t="n">
        <v>0.0593</v>
      </c>
      <c r="N1749" s="34" t="n">
        <v>282443304</v>
      </c>
    </row>
    <row r="1750">
      <c r="A1750" s="35" t="n">
        <v>45629</v>
      </c>
      <c r="B1750" s="9" t="inlineStr">
        <is>
          <t>sz000008</t>
        </is>
      </c>
      <c r="C1750" s="0" t="inlineStr">
        <is>
          <t>神州高铁</t>
        </is>
      </c>
      <c r="D1750" s="0" t="inlineStr">
        <is>
          <t>2板换</t>
        </is>
      </c>
      <c r="E1750" s="0" t="n">
        <v>2</v>
      </c>
      <c r="F1750" s="0" t="inlineStr">
        <is>
          <t>高铁+机器人+教育+央企</t>
        </is>
      </c>
      <c r="G1750" s="10" t="n">
        <v>0.1007</v>
      </c>
      <c r="H1750" s="0" t="n">
        <v>3.06</v>
      </c>
      <c r="I1750" s="32" t="inlineStr">
        <is>
          <t>09:39:39</t>
        </is>
      </c>
      <c r="J1750" s="33" t="n">
        <v>522957610</v>
      </c>
      <c r="K1750" s="33" t="n">
        <v>4968000000</v>
      </c>
      <c r="L1750" s="0" t="inlineStr">
        <is>
          <t>物流</t>
        </is>
      </c>
      <c r="M1750" s="10" t="n">
        <v>0.0683</v>
      </c>
      <c r="N1750" s="34" t="n">
        <v>43005303</v>
      </c>
    </row>
    <row r="1751">
      <c r="A1751" s="35" t="n">
        <v>45629</v>
      </c>
      <c r="B1751" s="9" t="inlineStr">
        <is>
          <t>sz002163</t>
        </is>
      </c>
      <c r="C1751" s="0" t="inlineStr">
        <is>
          <t>海南发展</t>
        </is>
      </c>
      <c r="D1751" s="0" t="inlineStr">
        <is>
          <t>2板T</t>
        </is>
      </c>
      <c r="E1751" s="0" t="n">
        <v>2</v>
      </c>
      <c r="F1751" s="0" t="inlineStr">
        <is>
          <t>海南自贸区+海南国资+光伏</t>
        </is>
      </c>
      <c r="G1751" s="10" t="n">
        <v>0.1002</v>
      </c>
      <c r="H1751" s="0" t="n">
        <v>11.2</v>
      </c>
      <c r="I1751" s="32" t="inlineStr">
        <is>
          <t>10:09:57</t>
        </is>
      </c>
      <c r="J1751" s="33" t="n">
        <v>878897790</v>
      </c>
      <c r="K1751" s="33" t="n">
        <v>6559000000</v>
      </c>
      <c r="L1751" s="0" t="inlineStr">
        <is>
          <t>海南</t>
        </is>
      </c>
      <c r="M1751" s="10" t="n">
        <v>0.1002</v>
      </c>
      <c r="N1751" s="34" t="n">
        <v>10783360</v>
      </c>
    </row>
    <row r="1752">
      <c r="A1752" s="35" t="n">
        <v>45629</v>
      </c>
      <c r="B1752" s="9" t="inlineStr">
        <is>
          <t>sz301335</t>
        </is>
      </c>
      <c r="C1752" s="0" t="inlineStr">
        <is>
          <t>天元宠物</t>
        </is>
      </c>
      <c r="D1752" s="0" t="inlineStr">
        <is>
          <t>2板换</t>
        </is>
      </c>
      <c r="E1752" s="0" t="n">
        <v>2</v>
      </c>
      <c r="F1752" s="0" t="inlineStr">
        <is>
          <t>宠物经济+跨境电商+一带一路+外销</t>
        </is>
      </c>
      <c r="G1752" s="10" t="n">
        <v>0.2</v>
      </c>
      <c r="H1752" s="0" t="n">
        <v>30.96</v>
      </c>
      <c r="I1752" s="32" t="inlineStr">
        <is>
          <t>10:30:51</t>
        </is>
      </c>
      <c r="J1752" s="33" t="n">
        <v>669625060</v>
      </c>
      <c r="K1752" s="33" t="n">
        <v>1544000000</v>
      </c>
      <c r="L1752" s="0" t="inlineStr">
        <is>
          <t>消费</t>
        </is>
      </c>
      <c r="M1752" s="10" t="n">
        <v>0.0891</v>
      </c>
      <c r="N1752" s="34" t="n">
        <v>45061160</v>
      </c>
    </row>
    <row r="1753">
      <c r="A1753" s="35" t="n">
        <v>45629</v>
      </c>
      <c r="B1753" s="9" t="inlineStr">
        <is>
          <t>sz000155</t>
        </is>
      </c>
      <c r="C1753" s="0" t="inlineStr">
        <is>
          <t>川能动力</t>
        </is>
      </c>
      <c r="D1753" s="0" t="inlineStr">
        <is>
          <t>2板T</t>
        </is>
      </c>
      <c r="E1753" s="0" t="n">
        <v>2</v>
      </c>
      <c r="F1753" s="0" t="inlineStr">
        <is>
          <t>重组+锂电池+新能源发电+四川国资</t>
        </is>
      </c>
      <c r="G1753" s="10" t="n">
        <v>0.1002</v>
      </c>
      <c r="H1753" s="0" t="n">
        <v>13.18</v>
      </c>
      <c r="I1753" s="32" t="inlineStr">
        <is>
          <t>10:36:12</t>
        </is>
      </c>
      <c r="J1753" s="33" t="n">
        <v>1701198600</v>
      </c>
      <c r="K1753" s="33" t="n">
        <v>10469000000</v>
      </c>
      <c r="L1753" s="0" t="inlineStr">
        <is>
          <t>重组/股权变动</t>
        </is>
      </c>
      <c r="M1753" s="10" t="n">
        <v>0.1002</v>
      </c>
      <c r="N1753" s="34" t="n">
        <v>210324793</v>
      </c>
    </row>
    <row r="1754">
      <c r="A1754" s="35" t="n">
        <v>45629</v>
      </c>
      <c r="B1754" s="9" t="inlineStr">
        <is>
          <t>sh600722</t>
        </is>
      </c>
      <c r="C1754" s="0" t="inlineStr">
        <is>
          <t>金牛化工</t>
        </is>
      </c>
      <c r="D1754" s="0" t="inlineStr">
        <is>
          <t>2板换</t>
        </is>
      </c>
      <c r="E1754" s="0" t="n">
        <v>2</v>
      </c>
      <c r="F1754" s="0" t="inlineStr">
        <is>
          <t>甲醇+PVC+国企</t>
        </is>
      </c>
      <c r="G1754" s="10" t="n">
        <v>0.1002</v>
      </c>
      <c r="H1754" s="0" t="n">
        <v>6.15</v>
      </c>
      <c r="I1754" s="32" t="inlineStr">
        <is>
          <t>11:13:28</t>
        </is>
      </c>
      <c r="J1754" s="33" t="n">
        <v>497889990</v>
      </c>
      <c r="K1754" s="33" t="n">
        <v>1839000000</v>
      </c>
      <c r="L1754" s="0" t="inlineStr">
        <is>
          <t>重组/股权变动</t>
        </is>
      </c>
      <c r="M1754" s="10" t="n">
        <v>0.0089</v>
      </c>
      <c r="N1754" s="34" t="n">
        <v>9938244</v>
      </c>
    </row>
    <row r="1755">
      <c r="A1755" s="35" t="n">
        <v>45629</v>
      </c>
      <c r="B1755" s="9" t="inlineStr">
        <is>
          <t>sz002769</t>
        </is>
      </c>
      <c r="C1755" s="0" t="inlineStr">
        <is>
          <t>普路通</t>
        </is>
      </c>
      <c r="D1755" s="0" t="inlineStr">
        <is>
          <t>2板换</t>
        </is>
      </c>
      <c r="E1755" s="0" t="n">
        <v>2</v>
      </c>
      <c r="F1755" s="0" t="inlineStr">
        <is>
          <t>拟变更公司名称+固态电池+供应链管理+广州国资</t>
        </is>
      </c>
      <c r="G1755" s="10" t="n">
        <v>0.1004</v>
      </c>
      <c r="H1755" s="0" t="n">
        <v>8.880000000000001</v>
      </c>
      <c r="I1755" s="32" t="inlineStr">
        <is>
          <t>11:25:27</t>
        </is>
      </c>
      <c r="J1755" s="33" t="n">
        <v>456927360</v>
      </c>
      <c r="K1755" s="33" t="n">
        <v>1925000000</v>
      </c>
      <c r="L1755" s="0" t="inlineStr">
        <is>
          <t>物流</t>
        </is>
      </c>
      <c r="M1755" s="10" t="n">
        <v>0.0149</v>
      </c>
      <c r="N1755" s="34" t="n">
        <v>11010636</v>
      </c>
    </row>
    <row r="1756">
      <c r="A1756" s="35" t="n">
        <v>45629</v>
      </c>
      <c r="B1756" s="9" t="inlineStr">
        <is>
          <t>sh600825</t>
        </is>
      </c>
      <c r="C1756" s="0" t="inlineStr">
        <is>
          <t>新华传媒</t>
        </is>
      </c>
      <c r="D1756" s="0" t="inlineStr">
        <is>
          <t>2板换</t>
        </is>
      </c>
      <c r="E1756" s="0" t="n">
        <v>2</v>
      </c>
      <c r="F1756" s="0" t="inlineStr">
        <is>
          <t>上海国企+财联社注入预期+文化传媒+数字广告</t>
        </is>
      </c>
      <c r="G1756" s="10" t="n">
        <v>0.1003</v>
      </c>
      <c r="H1756" s="0" t="n">
        <v>7.57</v>
      </c>
      <c r="I1756" s="32" t="inlineStr">
        <is>
          <t>13:00:09</t>
        </is>
      </c>
      <c r="J1756" s="33" t="n">
        <v>739665310</v>
      </c>
      <c r="K1756" s="33" t="n">
        <v>3837000000</v>
      </c>
      <c r="L1756" s="0" t="inlineStr">
        <is>
          <t>重组/股权变动</t>
        </is>
      </c>
      <c r="M1756" s="10" t="n">
        <v>0.0363</v>
      </c>
      <c r="N1756" s="34" t="n">
        <v>18234262</v>
      </c>
    </row>
    <row r="1757">
      <c r="A1757" s="35" t="n">
        <v>45629</v>
      </c>
      <c r="B1757" s="9" t="inlineStr">
        <is>
          <t>sz002717</t>
        </is>
      </c>
      <c r="C1757" s="0" t="inlineStr">
        <is>
          <t>岭南股份</t>
        </is>
      </c>
      <c r="D1757" s="0" t="inlineStr">
        <is>
          <t>5天3板换</t>
        </is>
      </c>
      <c r="E1757" s="0" t="n">
        <v>2</v>
      </c>
      <c r="F1757" s="0" t="inlineStr">
        <is>
          <t>影视IP+国企改革+“生态+文旅”</t>
        </is>
      </c>
      <c r="G1757" s="10" t="n">
        <v>0.1011</v>
      </c>
      <c r="H1757" s="0" t="n">
        <v>3.92</v>
      </c>
      <c r="I1757" s="32" t="inlineStr">
        <is>
          <t>13:50:57</t>
        </is>
      </c>
      <c r="J1757" s="33" t="n">
        <v>2267525600</v>
      </c>
      <c r="K1757" s="33" t="n">
        <v>5601000000</v>
      </c>
      <c r="L1757" s="0" t="inlineStr">
        <is>
          <t>人工智能</t>
        </is>
      </c>
      <c r="M1757" s="10" t="n">
        <v>0.0393</v>
      </c>
      <c r="N1757" s="34" t="n">
        <v>44339320</v>
      </c>
    </row>
    <row r="1758">
      <c r="A1758" s="35" t="n">
        <v>45629</v>
      </c>
      <c r="B1758" s="9" t="inlineStr">
        <is>
          <t>sh601238</t>
        </is>
      </c>
      <c r="C1758" s="0" t="inlineStr">
        <is>
          <t>广汽集团</t>
        </is>
      </c>
      <c r="D1758" s="0" t="inlineStr">
        <is>
          <t>2板T</t>
        </is>
      </c>
      <c r="E1758" s="0" t="n">
        <v>2</v>
      </c>
      <c r="F1758" s="0" t="inlineStr">
        <is>
          <t>与华为签署深化合作协议</t>
        </is>
      </c>
      <c r="G1758" s="10" t="n">
        <v>0.0998</v>
      </c>
      <c r="H1758" s="0" t="n">
        <v>10.69</v>
      </c>
      <c r="I1758" s="32" t="inlineStr">
        <is>
          <t>13:59:33</t>
        </is>
      </c>
      <c r="J1758" s="33" t="n">
        <v>3014082400</v>
      </c>
      <c r="K1758" s="33" t="n">
        <v>23040000000</v>
      </c>
      <c r="L1758" s="0" t="inlineStr">
        <is>
          <t>新能源汽车产业链</t>
        </is>
      </c>
      <c r="M1758" s="10" t="n">
        <v>0.0998</v>
      </c>
      <c r="N1758" s="34" t="n">
        <v>263351624</v>
      </c>
    </row>
    <row r="1759">
      <c r="A1759" s="35" t="n">
        <v>45629</v>
      </c>
      <c r="B1759" s="9" t="inlineStr">
        <is>
          <t>sh600340</t>
        </is>
      </c>
      <c r="C1759" s="0" t="inlineStr">
        <is>
          <t>华夏幸福</t>
        </is>
      </c>
      <c r="D1759" s="0" t="inlineStr">
        <is>
          <t>5天3板换</t>
        </is>
      </c>
      <c r="E1759" s="0" t="n">
        <v>2</v>
      </c>
      <c r="F1759" s="0" t="inlineStr">
        <is>
          <t>房地产+债务重组+低空经济</t>
        </is>
      </c>
      <c r="G1759" s="10" t="n">
        <v>0.1009</v>
      </c>
      <c r="H1759" s="0" t="n">
        <v>3.49</v>
      </c>
      <c r="I1759" s="32" t="inlineStr">
        <is>
          <t>14:01:11</t>
        </is>
      </c>
      <c r="J1759" s="33" t="n">
        <v>1780206300</v>
      </c>
      <c r="K1759" s="33" t="n">
        <v>10234000000</v>
      </c>
      <c r="L1759" s="0" t="inlineStr">
        <is>
          <t>重组/股权变动</t>
        </is>
      </c>
      <c r="M1759" s="10" t="n">
        <v>0</v>
      </c>
      <c r="N1759" s="34" t="n">
        <v>37936341</v>
      </c>
    </row>
    <row r="1760">
      <c r="A1760" s="35" t="n">
        <v>45629</v>
      </c>
      <c r="B1760" s="9" t="inlineStr">
        <is>
          <t>sh600716</t>
        </is>
      </c>
      <c r="C1760" s="0" t="inlineStr">
        <is>
          <t>凤凰股份</t>
        </is>
      </c>
      <c r="D1760" s="0" t="inlineStr">
        <is>
          <t>2板换</t>
        </is>
      </c>
      <c r="E1760" s="0" t="n">
        <v>2</v>
      </c>
      <c r="F1760" s="0" t="inlineStr">
        <is>
          <t>江苏国资+房地产+参股券商+破净股</t>
        </is>
      </c>
      <c r="G1760" s="10" t="n">
        <v>0.1</v>
      </c>
      <c r="H1760" s="0" t="n">
        <v>4.62</v>
      </c>
      <c r="I1760" s="32" t="inlineStr">
        <is>
          <t>14:14:21</t>
        </is>
      </c>
      <c r="J1760" s="33" t="n">
        <v>434164330</v>
      </c>
      <c r="K1760" s="33" t="n">
        <v>2071000000</v>
      </c>
      <c r="L1760" s="0" t="inlineStr">
        <is>
          <t>重组/股权变动</t>
        </is>
      </c>
      <c r="M1760" s="10" t="n">
        <v>0</v>
      </c>
      <c r="N1760" s="34" t="n">
        <v>10013640</v>
      </c>
    </row>
    <row r="1761">
      <c r="A1761" s="35" t="n">
        <v>45629</v>
      </c>
      <c r="B1761" s="9" t="inlineStr">
        <is>
          <t>sz000892</t>
        </is>
      </c>
      <c r="C1761" s="0" t="inlineStr">
        <is>
          <t>欢瑞世纪</t>
        </is>
      </c>
      <c r="D1761" s="0" t="inlineStr">
        <is>
          <t>2板换</t>
        </is>
      </c>
      <c r="E1761" s="0" t="n">
        <v>2</v>
      </c>
      <c r="F1761" s="0" t="inlineStr">
        <is>
          <t>IP经济+直播带货+影视剧+短剧</t>
        </is>
      </c>
      <c r="G1761" s="10" t="n">
        <v>0.0993</v>
      </c>
      <c r="H1761" s="0" t="n">
        <v>4.43</v>
      </c>
      <c r="I1761" s="32" t="inlineStr">
        <is>
          <t>14:37:45</t>
        </is>
      </c>
      <c r="J1761" s="33" t="n">
        <v>835297140</v>
      </c>
      <c r="K1761" s="33" t="n">
        <v>2231000000</v>
      </c>
      <c r="L1761" s="0" t="inlineStr">
        <is>
          <t>谷子经济</t>
        </is>
      </c>
      <c r="M1761" s="10" t="n">
        <v>0.0248</v>
      </c>
      <c r="N1761" s="34" t="n">
        <v>17457923</v>
      </c>
    </row>
    <row r="1762">
      <c r="A1762" s="35" t="n">
        <v>45629</v>
      </c>
      <c r="B1762" s="9" t="inlineStr">
        <is>
          <t>sh600238</t>
        </is>
      </c>
      <c r="C1762" s="0" t="inlineStr">
        <is>
          <t>海南椰岛</t>
        </is>
      </c>
      <c r="D1762" s="0" t="inlineStr">
        <is>
          <t>2板换</t>
        </is>
      </c>
      <c r="E1762" s="0" t="n">
        <v>2</v>
      </c>
      <c r="F1762" s="0" t="inlineStr">
        <is>
          <t>海南自贸区+海南国资+保健酒+跨境电商</t>
        </is>
      </c>
      <c r="G1762" s="10" t="n">
        <v>0.1005</v>
      </c>
      <c r="H1762" s="0" t="n">
        <v>10.51</v>
      </c>
      <c r="I1762" s="32" t="inlineStr">
        <is>
          <t>14:51:43</t>
        </is>
      </c>
      <c r="J1762" s="33" t="n">
        <v>1174340460</v>
      </c>
      <c r="K1762" s="33" t="n">
        <v>3807000000</v>
      </c>
      <c r="L1762" s="0" t="inlineStr">
        <is>
          <t>消费</t>
        </is>
      </c>
      <c r="M1762" s="10" t="n">
        <v>0.044</v>
      </c>
      <c r="N1762" s="34" t="n">
        <v>30061544</v>
      </c>
    </row>
    <row r="1763">
      <c r="A1763" s="35" t="n">
        <v>45629</v>
      </c>
      <c r="B1763" s="9" t="inlineStr">
        <is>
          <t>bj831641</t>
        </is>
      </c>
      <c r="C1763" s="0" t="inlineStr">
        <is>
          <t>格利尔</t>
        </is>
      </c>
      <c r="D1763" s="0" t="inlineStr">
        <is>
          <t>首板一</t>
        </is>
      </c>
      <c r="E1763" s="0" t="n">
        <v>1</v>
      </c>
      <c r="F1763" s="0" t="inlineStr">
        <is>
          <t>智慧照明+车联网+光伏</t>
        </is>
      </c>
      <c r="G1763" s="10" t="n">
        <v>0.2996</v>
      </c>
      <c r="H1763" s="0" t="n">
        <v>22.6</v>
      </c>
      <c r="I1763" s="32" t="inlineStr">
        <is>
          <t>09:25:00</t>
        </is>
      </c>
      <c r="J1763" s="33" t="n">
        <v>59663503</v>
      </c>
      <c r="K1763" s="33" t="n">
        <v>626000000</v>
      </c>
      <c r="L1763" s="0" t="inlineStr">
        <is>
          <t>新能源汽车产业链</t>
        </is>
      </c>
      <c r="M1763" s="10" t="n">
        <v>0.2996</v>
      </c>
      <c r="N1763" s="34" t="n">
        <v>16000958</v>
      </c>
    </row>
    <row r="1764">
      <c r="A1764" s="35" t="n">
        <v>45629</v>
      </c>
      <c r="B1764" s="9" t="inlineStr">
        <is>
          <t>sz002708</t>
        </is>
      </c>
      <c r="C1764" s="0" t="inlineStr">
        <is>
          <t>光洋股份</t>
        </is>
      </c>
      <c r="D1764" s="0" t="inlineStr">
        <is>
          <t>首板一</t>
        </is>
      </c>
      <c r="E1764" s="0" t="n">
        <v>1</v>
      </c>
      <c r="F1764" s="0" t="inlineStr">
        <is>
          <t>拟10亿元投建新能源汽车及机器人项目+国资入主</t>
        </is>
      </c>
      <c r="G1764" s="10" t="n">
        <v>0.1002</v>
      </c>
      <c r="H1764" s="0" t="n">
        <v>10.54</v>
      </c>
      <c r="I1764" s="32" t="inlineStr">
        <is>
          <t>09:25:00</t>
        </is>
      </c>
      <c r="J1764" s="33" t="n">
        <v>127620143</v>
      </c>
      <c r="K1764" s="33" t="n">
        <v>3613000000</v>
      </c>
      <c r="L1764" s="0" t="inlineStr">
        <is>
          <t>公告</t>
        </is>
      </c>
      <c r="M1764" s="10" t="n">
        <v>0.1002</v>
      </c>
      <c r="N1764" s="34" t="n">
        <v>35435480</v>
      </c>
    </row>
    <row r="1765">
      <c r="A1765" s="35" t="n">
        <v>45629</v>
      </c>
      <c r="B1765" s="9" t="inlineStr">
        <is>
          <t>sz002006</t>
        </is>
      </c>
      <c r="C1765" s="0" t="inlineStr">
        <is>
          <t>精工科技</t>
        </is>
      </c>
      <c r="D1765" s="0" t="inlineStr">
        <is>
          <t>11天6板一</t>
        </is>
      </c>
      <c r="E1765" s="0" t="n">
        <v>1</v>
      </c>
      <c r="F1765" s="0" t="inlineStr">
        <is>
          <t>机器人+低空经济+碳纤维+签订合同</t>
        </is>
      </c>
      <c r="G1765" s="10" t="n">
        <v>0.1</v>
      </c>
      <c r="H1765" s="0" t="n">
        <v>21.12</v>
      </c>
      <c r="I1765" s="32" t="inlineStr">
        <is>
          <t>09:25:00</t>
        </is>
      </c>
      <c r="J1765" s="33" t="n">
        <v>221050280</v>
      </c>
      <c r="K1765" s="33" t="n">
        <v>6730000000</v>
      </c>
      <c r="L1765" s="0" t="inlineStr">
        <is>
          <t>公告</t>
        </is>
      </c>
      <c r="M1765" s="10" t="n">
        <v>0.1</v>
      </c>
      <c r="N1765" s="34" t="n">
        <v>106299072</v>
      </c>
    </row>
    <row r="1766">
      <c r="A1766" s="35" t="n">
        <v>45629</v>
      </c>
      <c r="B1766" s="9" t="inlineStr">
        <is>
          <t>sh688132</t>
        </is>
      </c>
      <c r="C1766" s="0" t="inlineStr">
        <is>
          <t>邦彦技术</t>
        </is>
      </c>
      <c r="D1766" s="0" t="inlineStr">
        <is>
          <t>首板一</t>
        </is>
      </c>
      <c r="E1766" s="0" t="n">
        <v>1</v>
      </c>
      <c r="F1766" s="0" t="inlineStr">
        <is>
          <t>拟收购星网信通100%股权+信息安全</t>
        </is>
      </c>
      <c r="G1766" s="10" t="n">
        <v>0.1998</v>
      </c>
      <c r="H1766" s="0" t="n">
        <v>20.3</v>
      </c>
      <c r="I1766" s="32" t="inlineStr">
        <is>
          <t>09:25:02</t>
        </is>
      </c>
      <c r="J1766" s="33" t="n">
        <v>15245747</v>
      </c>
      <c r="K1766" s="33" t="n">
        <v>1679000000</v>
      </c>
      <c r="L1766" s="0" t="inlineStr">
        <is>
          <t>公告</t>
        </is>
      </c>
      <c r="M1766" s="10" t="n">
        <v>0.1998</v>
      </c>
      <c r="N1766" s="34" t="n">
        <v>1589937</v>
      </c>
    </row>
    <row r="1767">
      <c r="A1767" s="35" t="n">
        <v>45629</v>
      </c>
      <c r="B1767" s="9" t="inlineStr">
        <is>
          <t>sz002134</t>
        </is>
      </c>
      <c r="C1767" s="0" t="inlineStr">
        <is>
          <t>天津普林</t>
        </is>
      </c>
      <c r="D1767" s="0" t="inlineStr">
        <is>
          <t>首板换</t>
        </is>
      </c>
      <c r="E1767" s="0" t="n">
        <v>1</v>
      </c>
      <c r="F1767" s="0" t="inlineStr">
        <is>
          <t>PCB+折叠屏+大飞机+军工</t>
        </is>
      </c>
      <c r="G1767" s="10" t="n">
        <v>0.0998</v>
      </c>
      <c r="H1767" s="0" t="n">
        <v>17.85</v>
      </c>
      <c r="I1767" s="32" t="inlineStr">
        <is>
          <t>09:33:06</t>
        </is>
      </c>
      <c r="J1767" s="33" t="n">
        <v>268693850</v>
      </c>
      <c r="K1767" s="33" t="n">
        <v>3094000000</v>
      </c>
      <c r="L1767" s="0" t="inlineStr">
        <is>
          <t>重组/股权变动</t>
        </is>
      </c>
      <c r="M1767" s="10" t="n">
        <v>0.0265</v>
      </c>
      <c r="N1767" s="34" t="n">
        <v>5061308</v>
      </c>
    </row>
    <row r="1768">
      <c r="A1768" s="35" t="n">
        <v>45629</v>
      </c>
      <c r="B1768" s="9" t="inlineStr">
        <is>
          <t>sh600753</t>
        </is>
      </c>
      <c r="C1768" s="0" t="inlineStr">
        <is>
          <t>庚星股份</t>
        </is>
      </c>
      <c r="D1768" s="0" t="inlineStr">
        <is>
          <t>首板换</t>
        </is>
      </c>
      <c r="E1768" s="0" t="n">
        <v>1</v>
      </c>
      <c r="F1768" s="0" t="inlineStr">
        <is>
          <t>大宗商品供应链+参股武汉敏声+充电桩+公司管理恢复正常</t>
        </is>
      </c>
      <c r="G1768" s="10" t="n">
        <v>0.0997</v>
      </c>
      <c r="H1768" s="0" t="n">
        <v>8.16</v>
      </c>
      <c r="I1768" s="32" t="inlineStr">
        <is>
          <t>09:33:13</t>
        </is>
      </c>
      <c r="J1768" s="33" t="n">
        <v>63065508</v>
      </c>
      <c r="K1768" s="33" t="n">
        <v>1078000000</v>
      </c>
      <c r="L1768" s="0" t="inlineStr">
        <is>
          <t>重组/股权变动</t>
        </is>
      </c>
      <c r="M1768" s="10" t="n">
        <v>0.004</v>
      </c>
      <c r="N1768" s="34" t="n">
        <v>43955</v>
      </c>
    </row>
    <row r="1769">
      <c r="A1769" s="35" t="n">
        <v>45629</v>
      </c>
      <c r="B1769" s="9" t="inlineStr">
        <is>
          <t>sh603002</t>
        </is>
      </c>
      <c r="C1769" s="0" t="inlineStr">
        <is>
          <t>宏昌电子</t>
        </is>
      </c>
      <c r="D1769" s="0" t="inlineStr">
        <is>
          <t>首板换</t>
        </is>
      </c>
      <c r="E1769" s="0" t="n">
        <v>1</v>
      </c>
      <c r="F1769" s="0" t="inlineStr">
        <is>
          <t>HBM上游+环氧树脂+先进封装+覆铜板</t>
        </is>
      </c>
      <c r="G1769" s="10" t="n">
        <v>0.0998</v>
      </c>
      <c r="H1769" s="0" t="n">
        <v>6.5</v>
      </c>
      <c r="I1769" s="32" t="inlineStr">
        <is>
          <t>09:35:01</t>
        </is>
      </c>
      <c r="J1769" s="33" t="n">
        <v>507730230</v>
      </c>
      <c r="K1769" s="33" t="n">
        <v>3456000000</v>
      </c>
      <c r="L1769" s="0" t="inlineStr">
        <is>
          <t>半导体</t>
        </is>
      </c>
      <c r="M1769" s="10" t="n">
        <v>0.0474</v>
      </c>
      <c r="N1769" s="34" t="n">
        <v>10119412</v>
      </c>
    </row>
    <row r="1770">
      <c r="A1770" s="35" t="n">
        <v>45629</v>
      </c>
      <c r="B1770" s="9" t="inlineStr">
        <is>
          <t>sh603897</t>
        </is>
      </c>
      <c r="C1770" s="0" t="inlineStr">
        <is>
          <t>长城科技</t>
        </is>
      </c>
      <c r="D1770" s="0" t="inlineStr">
        <is>
          <t>首板换</t>
        </is>
      </c>
      <c r="E1770" s="0" t="n">
        <v>1</v>
      </c>
      <c r="F1770" s="0" t="inlineStr">
        <is>
          <t>电机+拟投建泰国生产基地+电磁线+高股息</t>
        </is>
      </c>
      <c r="G1770" s="10" t="n">
        <v>0.0999</v>
      </c>
      <c r="H1770" s="0" t="n">
        <v>25.11</v>
      </c>
      <c r="I1770" s="32" t="inlineStr">
        <is>
          <t>09:36:17</t>
        </is>
      </c>
      <c r="J1770" s="33" t="n">
        <v>189989580</v>
      </c>
      <c r="K1770" s="33" t="n">
        <v>2159000000</v>
      </c>
      <c r="L1770" s="0" t="inlineStr">
        <is>
          <t>机器人</t>
        </is>
      </c>
      <c r="M1770" s="10" t="n">
        <v>0.0232</v>
      </c>
      <c r="N1770" s="34" t="n">
        <v>1948224</v>
      </c>
    </row>
    <row r="1771">
      <c r="A1771" s="35" t="n">
        <v>45629</v>
      </c>
      <c r="B1771" s="9" t="inlineStr">
        <is>
          <t>sh603081</t>
        </is>
      </c>
      <c r="C1771" s="0" t="inlineStr">
        <is>
          <t>大丰实业</t>
        </is>
      </c>
      <c r="D1771" s="0" t="inlineStr">
        <is>
          <t>首板换</t>
        </is>
      </c>
      <c r="E1771" s="0" t="n">
        <v>1</v>
      </c>
      <c r="F1771" s="0" t="inlineStr">
        <is>
          <t>文化传媒+文旅+出海</t>
        </is>
      </c>
      <c r="G1771" s="10" t="n">
        <v>0.1002</v>
      </c>
      <c r="H1771" s="0" t="n">
        <v>12.19</v>
      </c>
      <c r="I1771" s="32" t="inlineStr">
        <is>
          <t>09:37:36</t>
        </is>
      </c>
      <c r="J1771" s="33" t="n">
        <v>179014050</v>
      </c>
      <c r="K1771" s="33" t="n">
        <v>2820000000</v>
      </c>
      <c r="L1771" s="0" t="inlineStr">
        <is>
          <t>其他</t>
        </is>
      </c>
      <c r="M1771" s="10" t="n">
        <v>0.0018</v>
      </c>
      <c r="N1771" s="34" t="n">
        <v>1389720</v>
      </c>
    </row>
    <row r="1772">
      <c r="A1772" s="35" t="n">
        <v>45629</v>
      </c>
      <c r="B1772" s="9" t="inlineStr">
        <is>
          <t>sh603949</t>
        </is>
      </c>
      <c r="C1772" s="0" t="inlineStr">
        <is>
          <t>雪龙集团</t>
        </is>
      </c>
      <c r="D1772" s="0" t="inlineStr">
        <is>
          <t>首板换</t>
        </is>
      </c>
      <c r="E1772" s="0" t="n">
        <v>1</v>
      </c>
      <c r="F1772" s="0" t="inlineStr">
        <is>
          <t>内燃机冷却系统+汽车轻量化塑料产品+创投</t>
        </is>
      </c>
      <c r="G1772" s="10" t="n">
        <v>0.1</v>
      </c>
      <c r="H1772" s="0" t="n">
        <v>14.63</v>
      </c>
      <c r="I1772" s="32" t="inlineStr">
        <is>
          <t>09:37:42</t>
        </is>
      </c>
      <c r="J1772" s="33" t="n">
        <v>88745759</v>
      </c>
      <c r="K1772" s="33" t="n">
        <v>773000000</v>
      </c>
      <c r="L1772" s="0" t="inlineStr">
        <is>
          <t>新能源汽车产业链</t>
        </is>
      </c>
      <c r="M1772" s="10" t="n">
        <v>0.0188</v>
      </c>
      <c r="N1772" s="34" t="n">
        <v>791320</v>
      </c>
    </row>
    <row r="1773">
      <c r="A1773" s="35" t="n">
        <v>45629</v>
      </c>
      <c r="B1773" s="9" t="inlineStr">
        <is>
          <t>sh600815</t>
        </is>
      </c>
      <c r="C1773" s="0" t="inlineStr">
        <is>
          <t>厦工股份</t>
        </is>
      </c>
      <c r="D1773" s="0" t="inlineStr">
        <is>
          <t>首板换</t>
        </is>
      </c>
      <c r="E1773" s="0" t="n">
        <v>1</v>
      </c>
      <c r="F1773" s="0" t="inlineStr">
        <is>
          <t>工程机械+厦门国资+一带一路+外销</t>
        </is>
      </c>
      <c r="G1773" s="10" t="n">
        <v>0.1007</v>
      </c>
      <c r="H1773" s="0" t="n">
        <v>3.06</v>
      </c>
      <c r="I1773" s="32" t="inlineStr">
        <is>
          <t>09:38:58</t>
        </is>
      </c>
      <c r="J1773" s="33" t="n">
        <v>120825488</v>
      </c>
      <c r="K1773" s="33" t="n">
        <v>2473000000</v>
      </c>
      <c r="L1773" s="0" t="inlineStr">
        <is>
          <t>重组/股权变动</t>
        </is>
      </c>
      <c r="M1773" s="10" t="n">
        <v>0.0144</v>
      </c>
      <c r="N1773" s="34" t="n">
        <v>462480</v>
      </c>
    </row>
    <row r="1774">
      <c r="A1774" s="35" t="n">
        <v>45629</v>
      </c>
      <c r="B1774" s="9" t="inlineStr">
        <is>
          <t>sh600182</t>
        </is>
      </c>
      <c r="C1774" s="0" t="inlineStr">
        <is>
          <t>S佳通</t>
        </is>
      </c>
      <c r="D1774" s="0" t="inlineStr">
        <is>
          <t>首板换</t>
        </is>
      </c>
      <c r="E1774" s="0" t="n">
        <v>1</v>
      </c>
      <c r="F1774" s="0" t="inlineStr">
        <is>
          <t>股改+轮胎+分红</t>
        </is>
      </c>
      <c r="G1774" s="10" t="n">
        <v>0.0502</v>
      </c>
      <c r="H1774" s="0" t="n">
        <v>17.35</v>
      </c>
      <c r="I1774" s="32" t="inlineStr">
        <is>
          <t>09:39:02</t>
        </is>
      </c>
      <c r="J1774" s="33" t="n">
        <v>87076372</v>
      </c>
      <c r="K1774" s="33" t="n">
        <v>2950000000</v>
      </c>
      <c r="L1774" s="0" t="inlineStr">
        <is>
          <t>重组/股权变动</t>
        </is>
      </c>
      <c r="M1774" s="10" t="n">
        <v>0.0291</v>
      </c>
      <c r="N1774" s="34" t="n">
        <v>6315500</v>
      </c>
    </row>
    <row r="1775">
      <c r="A1775" s="35" t="n">
        <v>45629</v>
      </c>
      <c r="B1775" s="9" t="inlineStr">
        <is>
          <t>sh600787</t>
        </is>
      </c>
      <c r="C1775" s="0" t="inlineStr">
        <is>
          <t>中储股份</t>
        </is>
      </c>
      <c r="D1775" s="0" t="inlineStr">
        <is>
          <t>6天4板换</t>
        </is>
      </c>
      <c r="E1775" s="0" t="n">
        <v>1</v>
      </c>
      <c r="F1775" s="0" t="inlineStr">
        <is>
          <t>物流+一带一路+中字头+华为数字能源交流+车联网</t>
        </is>
      </c>
      <c r="G1775" s="10" t="n">
        <v>0.0998</v>
      </c>
      <c r="H1775" s="0" t="n">
        <v>8.93</v>
      </c>
      <c r="I1775" s="32" t="inlineStr">
        <is>
          <t>09:41:12</t>
        </is>
      </c>
      <c r="J1775" s="33" t="n">
        <v>1574567100</v>
      </c>
      <c r="K1775" s="33" t="n">
        <v>7551000000</v>
      </c>
      <c r="L1775" s="0" t="inlineStr">
        <is>
          <t>物流</t>
        </is>
      </c>
      <c r="M1775" s="10" t="n">
        <v>-0.0222</v>
      </c>
      <c r="N1775" s="34" t="n">
        <v>44956280</v>
      </c>
    </row>
    <row r="1776">
      <c r="A1776" s="35" t="n">
        <v>45629</v>
      </c>
      <c r="B1776" s="9" t="inlineStr">
        <is>
          <t>sz002047</t>
        </is>
      </c>
      <c r="C1776" s="0" t="inlineStr">
        <is>
          <t>宝鹰股份</t>
        </is>
      </c>
      <c r="D1776" s="0" t="inlineStr">
        <is>
          <t>首板换</t>
        </is>
      </c>
      <c r="E1776" s="0" t="n">
        <v>1</v>
      </c>
      <c r="F1776" s="0" t="inlineStr">
        <is>
          <t>剥离宝鹰建设+AI眼镜+建筑装饰+珠海国资</t>
        </is>
      </c>
      <c r="G1776" s="10" t="n">
        <v>0.1013</v>
      </c>
      <c r="H1776" s="0" t="n">
        <v>3.37</v>
      </c>
      <c r="I1776" s="32" t="inlineStr">
        <is>
          <t>09:42:00</t>
        </is>
      </c>
      <c r="J1776" s="33" t="n">
        <v>224329120</v>
      </c>
      <c r="K1776" s="33" t="n">
        <v>3272000000</v>
      </c>
      <c r="L1776" s="0" t="inlineStr">
        <is>
          <t>重组/股权变动</t>
        </is>
      </c>
      <c r="M1776" s="10" t="n">
        <v>0.0033</v>
      </c>
      <c r="N1776" s="34" t="n">
        <v>1542675</v>
      </c>
    </row>
    <row r="1777">
      <c r="A1777" s="35" t="n">
        <v>45629</v>
      </c>
      <c r="B1777" s="9" t="inlineStr">
        <is>
          <t>sz002559</t>
        </is>
      </c>
      <c r="C1777" s="0" t="inlineStr">
        <is>
          <t>亚威股份</t>
        </is>
      </c>
      <c r="D1777" s="0" t="inlineStr">
        <is>
          <t>首板换</t>
        </is>
      </c>
      <c r="E1777" s="0" t="n">
        <v>1</v>
      </c>
      <c r="F1777" s="0" t="inlineStr">
        <is>
          <t>机器人+存储芯片+光刻胶+工业母机</t>
        </is>
      </c>
      <c r="G1777" s="10" t="n">
        <v>0.1</v>
      </c>
      <c r="H1777" s="0" t="n">
        <v>10.34</v>
      </c>
      <c r="I1777" s="32" t="inlineStr">
        <is>
          <t>09:44:57</t>
        </is>
      </c>
      <c r="J1777" s="33" t="n">
        <v>584181380</v>
      </c>
      <c r="K1777" s="33" t="n">
        <v>4747000000</v>
      </c>
      <c r="L1777" s="0" t="inlineStr">
        <is>
          <t>半导体</t>
        </is>
      </c>
      <c r="M1777" s="10" t="n">
        <v>0.0245</v>
      </c>
      <c r="N1777" s="34" t="n">
        <v>7741557</v>
      </c>
    </row>
    <row r="1778">
      <c r="A1778" s="35" t="n">
        <v>45629</v>
      </c>
      <c r="B1778" s="9" t="inlineStr">
        <is>
          <t>sh603389</t>
        </is>
      </c>
      <c r="C1778" s="0" t="inlineStr">
        <is>
          <t>亚振家居</t>
        </is>
      </c>
      <c r="D1778" s="0" t="inlineStr">
        <is>
          <t>首板换</t>
        </is>
      </c>
      <c r="E1778" s="0" t="n">
        <v>1</v>
      </c>
      <c r="F1778" s="0" t="inlineStr">
        <is>
          <t>智能家居+培育钻石+新零售</t>
        </is>
      </c>
      <c r="G1778" s="10" t="n">
        <v>0.1002</v>
      </c>
      <c r="H1778" s="0" t="n">
        <v>7.25</v>
      </c>
      <c r="I1778" s="32" t="inlineStr">
        <is>
          <t>09:51:20</t>
        </is>
      </c>
      <c r="J1778" s="33" t="n">
        <v>87185815</v>
      </c>
      <c r="K1778" s="33" t="n">
        <v>658000000</v>
      </c>
      <c r="L1778" s="0" t="inlineStr">
        <is>
          <t>消费</t>
        </is>
      </c>
      <c r="M1778" s="10" t="n">
        <v>-0.0061</v>
      </c>
      <c r="N1778" s="34" t="n">
        <v>450640</v>
      </c>
    </row>
    <row r="1779">
      <c r="A1779" s="35" t="n">
        <v>45629</v>
      </c>
      <c r="B1779" s="9" t="inlineStr">
        <is>
          <t>sh600520</t>
        </is>
      </c>
      <c r="C1779" s="0" t="inlineStr">
        <is>
          <t>文一科技</t>
        </is>
      </c>
      <c r="D1779" s="0" t="inlineStr">
        <is>
          <t>首板换</t>
        </is>
      </c>
      <c r="E1779" s="0" t="n">
        <v>1</v>
      </c>
      <c r="F1779" s="0" t="inlineStr">
        <is>
          <t>合肥国资拟入主+先进封装</t>
        </is>
      </c>
      <c r="G1779" s="10" t="n">
        <v>0.1001</v>
      </c>
      <c r="H1779" s="0" t="n">
        <v>40.99</v>
      </c>
      <c r="I1779" s="32" t="inlineStr">
        <is>
          <t>09:54:11</t>
        </is>
      </c>
      <c r="J1779" s="33" t="n">
        <v>1357875200</v>
      </c>
      <c r="K1779" s="33" t="n">
        <v>5056000000</v>
      </c>
      <c r="L1779" s="0" t="inlineStr">
        <is>
          <t>半导体</t>
        </is>
      </c>
      <c r="M1779" s="10" t="n">
        <v>0.0682</v>
      </c>
      <c r="N1779" s="34" t="n">
        <v>32373320</v>
      </c>
    </row>
    <row r="1780">
      <c r="A1780" s="35" t="n">
        <v>45629</v>
      </c>
      <c r="B1780" s="9" t="inlineStr">
        <is>
          <t>sh603121</t>
        </is>
      </c>
      <c r="C1780" s="0" t="inlineStr">
        <is>
          <t>华培动力</t>
        </is>
      </c>
      <c r="D1780" s="0" t="inlineStr">
        <is>
          <t>首板换</t>
        </is>
      </c>
      <c r="E1780" s="0" t="n">
        <v>1</v>
      </c>
      <c r="F1780" s="0" t="inlineStr">
        <is>
          <t>汽车零部件+传感器+汽车芯片+氢能源</t>
        </is>
      </c>
      <c r="G1780" s="10" t="n">
        <v>0.1001</v>
      </c>
      <c r="H1780" s="0" t="n">
        <v>9.890000000000001</v>
      </c>
      <c r="I1780" s="32" t="inlineStr">
        <is>
          <t>09:54:42</t>
        </is>
      </c>
      <c r="J1780" s="33" t="n">
        <v>146461320</v>
      </c>
      <c r="K1780" s="33" t="n">
        <v>1612000000</v>
      </c>
      <c r="L1780" s="0" t="inlineStr">
        <is>
          <t>机器人</t>
        </is>
      </c>
      <c r="M1780" s="10" t="n">
        <v>0</v>
      </c>
      <c r="N1780" s="34" t="n">
        <v>529511</v>
      </c>
    </row>
    <row r="1781">
      <c r="A1781" s="35" t="n">
        <v>45629</v>
      </c>
      <c r="B1781" s="9" t="inlineStr">
        <is>
          <t>sz002158</t>
        </is>
      </c>
      <c r="C1781" s="0" t="inlineStr">
        <is>
          <t>汉钟精机</t>
        </is>
      </c>
      <c r="D1781" s="0" t="inlineStr">
        <is>
          <t>首板换</t>
        </is>
      </c>
      <c r="E1781" s="0" t="n">
        <v>1</v>
      </c>
      <c r="F1781" s="0" t="inlineStr">
        <is>
          <t>半导体+光伏+压缩机</t>
        </is>
      </c>
      <c r="G1781" s="10" t="n">
        <v>0.1001</v>
      </c>
      <c r="H1781" s="0" t="n">
        <v>20.22</v>
      </c>
      <c r="I1781" s="32" t="inlineStr">
        <is>
          <t>09:55:54</t>
        </is>
      </c>
      <c r="J1781" s="33" t="n">
        <v>540172470</v>
      </c>
      <c r="K1781" s="33" t="n">
        <v>4158000000</v>
      </c>
      <c r="L1781" s="0" t="inlineStr">
        <is>
          <t>半导体</t>
        </is>
      </c>
      <c r="M1781" s="10" t="n">
        <v>0.031</v>
      </c>
      <c r="N1781" s="34" t="n">
        <v>10589260</v>
      </c>
    </row>
    <row r="1782">
      <c r="A1782" s="35" t="n">
        <v>45629</v>
      </c>
      <c r="B1782" s="9" t="inlineStr">
        <is>
          <t>bj839725</t>
        </is>
      </c>
      <c r="C1782" s="0" t="inlineStr">
        <is>
          <t>惠丰钻石</t>
        </is>
      </c>
      <c r="D1782" s="0" t="inlineStr">
        <is>
          <t>首板换</t>
        </is>
      </c>
      <c r="E1782" s="0" t="n">
        <v>1</v>
      </c>
      <c r="F1782" s="0" t="inlineStr">
        <is>
          <t>培育钻石+金刚石+第三代半导体</t>
        </is>
      </c>
      <c r="G1782" s="10" t="n">
        <v>0.3</v>
      </c>
      <c r="H1782" s="0" t="n">
        <v>31.59</v>
      </c>
      <c r="I1782" s="32" t="inlineStr">
        <is>
          <t>10:00:06</t>
        </is>
      </c>
      <c r="J1782" s="33" t="n">
        <v>295920200</v>
      </c>
      <c r="K1782" s="33" t="n">
        <v>845000000</v>
      </c>
      <c r="L1782" s="0" t="inlineStr">
        <is>
          <t>消费</t>
        </is>
      </c>
      <c r="M1782" s="10" t="n">
        <v>0.0123</v>
      </c>
      <c r="N1782" s="34" t="n">
        <v>1096914</v>
      </c>
    </row>
    <row r="1783">
      <c r="A1783" s="35" t="n">
        <v>45629</v>
      </c>
      <c r="B1783" s="9" t="inlineStr">
        <is>
          <t>sz002175</t>
        </is>
      </c>
      <c r="C1783" s="0" t="inlineStr">
        <is>
          <t>东方智造</t>
        </is>
      </c>
      <c r="D1783" s="0" t="inlineStr">
        <is>
          <t>首板换</t>
        </is>
      </c>
      <c r="E1783" s="0" t="n">
        <v>1</v>
      </c>
      <c r="F1783" s="0" t="inlineStr">
        <is>
          <t>“东方系”+芯片+智能制造+物业管理</t>
        </is>
      </c>
      <c r="G1783" s="10" t="n">
        <v>0.09959999999999999</v>
      </c>
      <c r="H1783" s="0" t="n">
        <v>5.08</v>
      </c>
      <c r="I1783" s="32" t="inlineStr">
        <is>
          <t>10:04:09</t>
        </is>
      </c>
      <c r="J1783" s="33" t="n">
        <v>803013630</v>
      </c>
      <c r="K1783" s="33" t="n">
        <v>5240000000</v>
      </c>
      <c r="L1783" s="0" t="inlineStr">
        <is>
          <t>重组/股权变动</t>
        </is>
      </c>
      <c r="M1783" s="10" t="n">
        <v>0.0801</v>
      </c>
      <c r="N1783" s="34" t="n">
        <v>45437443</v>
      </c>
    </row>
    <row r="1784">
      <c r="A1784" s="35" t="n">
        <v>45629</v>
      </c>
      <c r="B1784" s="9" t="inlineStr">
        <is>
          <t>sz300830</t>
        </is>
      </c>
      <c r="C1784" s="0" t="inlineStr">
        <is>
          <t>金现代</t>
        </is>
      </c>
      <c r="D1784" s="0" t="inlineStr">
        <is>
          <t>首板换</t>
        </is>
      </c>
      <c r="E1784" s="0" t="n">
        <v>1</v>
      </c>
      <c r="F1784" s="0" t="inlineStr">
        <is>
          <t>低代码平台+AI智能问答产品</t>
        </is>
      </c>
      <c r="G1784" s="10" t="n">
        <v>0.2</v>
      </c>
      <c r="H1784" s="0" t="n">
        <v>10.44</v>
      </c>
      <c r="I1784" s="32" t="inlineStr">
        <is>
          <t>10:18:06</t>
        </is>
      </c>
      <c r="J1784" s="33" t="n">
        <v>584012700</v>
      </c>
      <c r="K1784" s="33" t="n">
        <v>2676000000</v>
      </c>
      <c r="L1784" s="0" t="inlineStr">
        <is>
          <t>低代码</t>
        </is>
      </c>
      <c r="M1784" s="10" t="n">
        <v>-0.0092</v>
      </c>
      <c r="N1784" s="34" t="n">
        <v>1798132</v>
      </c>
    </row>
    <row r="1785">
      <c r="A1785" s="35" t="n">
        <v>45629</v>
      </c>
      <c r="B1785" s="9" t="inlineStr">
        <is>
          <t>sh603332</t>
        </is>
      </c>
      <c r="C1785" s="0" t="inlineStr">
        <is>
          <t>苏州龙杰</t>
        </is>
      </c>
      <c r="D1785" s="0" t="inlineStr">
        <is>
          <t>首板换</t>
        </is>
      </c>
      <c r="E1785" s="0" t="n">
        <v>1</v>
      </c>
      <c r="F1785" s="0" t="inlineStr">
        <is>
          <t>化纤</t>
        </is>
      </c>
      <c r="G1785" s="10" t="n">
        <v>0.0997</v>
      </c>
      <c r="H1785" s="0" t="n">
        <v>10.37</v>
      </c>
      <c r="I1785" s="32" t="inlineStr">
        <is>
          <t>10:21:11</t>
        </is>
      </c>
      <c r="J1785" s="33" t="n">
        <v>259124370</v>
      </c>
      <c r="K1785" s="33" t="n">
        <v>896000000</v>
      </c>
      <c r="L1785" s="0" t="inlineStr">
        <is>
          <t>消费</t>
        </is>
      </c>
      <c r="M1785" s="10" t="n">
        <v>0</v>
      </c>
      <c r="N1785" s="34" t="n">
        <v>853415</v>
      </c>
    </row>
    <row r="1786">
      <c r="A1786" s="35" t="n">
        <v>45629</v>
      </c>
      <c r="B1786" s="9" t="inlineStr">
        <is>
          <t>sh605398</t>
        </is>
      </c>
      <c r="C1786" s="0" t="inlineStr">
        <is>
          <t>新炬网络</t>
        </is>
      </c>
      <c r="D1786" s="0" t="inlineStr">
        <is>
          <t>3天2板换</t>
        </is>
      </c>
      <c r="E1786" s="0" t="n">
        <v>1</v>
      </c>
      <c r="F1786" s="0" t="inlineStr">
        <is>
          <t>数据中心+智慧运维+华为鲲鹏+信创</t>
        </is>
      </c>
      <c r="G1786" s="10" t="n">
        <v>0.1</v>
      </c>
      <c r="H1786" s="0" t="n">
        <v>22.55</v>
      </c>
      <c r="I1786" s="32" t="inlineStr">
        <is>
          <t>10:21:31</t>
        </is>
      </c>
      <c r="J1786" s="33" t="n">
        <v>241319560</v>
      </c>
      <c r="K1786" s="33" t="n">
        <v>1055000000</v>
      </c>
      <c r="L1786" s="0" t="inlineStr">
        <is>
          <t>低代码</t>
        </is>
      </c>
      <c r="M1786" s="10" t="n">
        <v>-0.0049</v>
      </c>
      <c r="N1786" s="34" t="n">
        <v>1831920</v>
      </c>
    </row>
    <row r="1787">
      <c r="A1787" s="35" t="n">
        <v>45629</v>
      </c>
      <c r="B1787" s="9" t="inlineStr">
        <is>
          <t>sz002542</t>
        </is>
      </c>
      <c r="C1787" s="0" t="inlineStr">
        <is>
          <t>中化岩土</t>
        </is>
      </c>
      <c r="D1787" s="0" t="inlineStr">
        <is>
          <t>首板换</t>
        </is>
      </c>
      <c r="E1787" s="0" t="n">
        <v>1</v>
      </c>
      <c r="F1787" s="0" t="inlineStr">
        <is>
          <t>低空经济+工程服务+数据中心+成都国资</t>
        </is>
      </c>
      <c r="G1787" s="10" t="n">
        <v>0.1006</v>
      </c>
      <c r="H1787" s="0" t="n">
        <v>5.36</v>
      </c>
      <c r="I1787" s="32" t="inlineStr">
        <is>
          <t>10:26:21</t>
        </is>
      </c>
      <c r="J1787" s="33" t="n">
        <v>1316924510</v>
      </c>
      <c r="K1787" s="33" t="n">
        <v>5439000000</v>
      </c>
      <c r="L1787" s="0" t="inlineStr">
        <is>
          <t>低空经济</t>
        </is>
      </c>
      <c r="M1787" s="10" t="n">
        <v>0.008200000000000001</v>
      </c>
      <c r="N1787" s="34" t="n">
        <v>8265985</v>
      </c>
    </row>
    <row r="1788">
      <c r="A1788" s="35" t="n">
        <v>45629</v>
      </c>
      <c r="B1788" s="9" t="inlineStr">
        <is>
          <t>sz002581</t>
        </is>
      </c>
      <c r="C1788" s="0" t="inlineStr">
        <is>
          <t>未名医药</t>
        </is>
      </c>
      <c r="D1788" s="0" t="inlineStr">
        <is>
          <t>首板换</t>
        </is>
      </c>
      <c r="E1788" s="0" t="n">
        <v>1</v>
      </c>
      <c r="F1788" s="0" t="inlineStr">
        <is>
          <t>生物医药+CRO+股权转让</t>
        </is>
      </c>
      <c r="G1788" s="10" t="n">
        <v>0.1003</v>
      </c>
      <c r="H1788" s="0" t="n">
        <v>13.49</v>
      </c>
      <c r="I1788" s="32" t="inlineStr">
        <is>
          <t>10:36:48</t>
        </is>
      </c>
      <c r="J1788" s="33" t="n">
        <v>207599640</v>
      </c>
      <c r="K1788" s="33" t="n">
        <v>4411000000</v>
      </c>
      <c r="L1788" s="0" t="inlineStr">
        <is>
          <t>重组/股权变动</t>
        </is>
      </c>
      <c r="M1788" s="10" t="n">
        <v>0</v>
      </c>
      <c r="N1788" s="34" t="n">
        <v>2796506</v>
      </c>
    </row>
    <row r="1789">
      <c r="A1789" s="35" t="n">
        <v>45629</v>
      </c>
      <c r="B1789" s="9" t="inlineStr">
        <is>
          <t>sz002299</t>
        </is>
      </c>
      <c r="C1789" s="0" t="inlineStr">
        <is>
          <t>圣农发展</t>
        </is>
      </c>
      <c r="D1789" s="0" t="inlineStr">
        <is>
          <t>首板换</t>
        </is>
      </c>
      <c r="E1789" s="0" t="n">
        <v>1</v>
      </c>
      <c r="F1789" s="0" t="inlineStr">
        <is>
          <t>养鸡+电商</t>
        </is>
      </c>
      <c r="G1789" s="10" t="n">
        <v>0.1003</v>
      </c>
      <c r="H1789" s="0" t="n">
        <v>15.9</v>
      </c>
      <c r="I1789" s="32" t="inlineStr">
        <is>
          <t>10:37:39</t>
        </is>
      </c>
      <c r="J1789" s="33" t="n">
        <v>733199920</v>
      </c>
      <c r="K1789" s="33" t="n">
        <v>8697000000</v>
      </c>
      <c r="L1789" s="0" t="inlineStr">
        <is>
          <t>消费</t>
        </is>
      </c>
      <c r="M1789" s="10" t="n">
        <v>0</v>
      </c>
      <c r="N1789" s="34" t="n">
        <v>547655</v>
      </c>
    </row>
    <row r="1790">
      <c r="A1790" s="35" t="n">
        <v>45629</v>
      </c>
      <c r="B1790" s="9" t="inlineStr">
        <is>
          <t>sz002187</t>
        </is>
      </c>
      <c r="C1790" s="0" t="inlineStr">
        <is>
          <t>广百股份</t>
        </is>
      </c>
      <c r="D1790" s="0" t="inlineStr">
        <is>
          <t>5天3板换</t>
        </is>
      </c>
      <c r="E1790" s="0" t="n">
        <v>1</v>
      </c>
      <c r="F1790" s="0" t="inlineStr">
        <is>
          <t>百货零售+黄金珠宝+预制菜+国企</t>
        </is>
      </c>
      <c r="G1790" s="10" t="n">
        <v>0.09950000000000001</v>
      </c>
      <c r="H1790" s="0" t="n">
        <v>7.18</v>
      </c>
      <c r="I1790" s="32" t="inlineStr">
        <is>
          <t>10:39:48</t>
        </is>
      </c>
      <c r="J1790" s="33" t="n">
        <v>542910760</v>
      </c>
      <c r="K1790" s="33" t="n">
        <v>1765000000</v>
      </c>
      <c r="L1790" s="0" t="inlineStr">
        <is>
          <t>谷子经济</t>
        </is>
      </c>
      <c r="M1790" s="10" t="n">
        <v>-0.0168</v>
      </c>
      <c r="N1790" s="34" t="n">
        <v>7647504</v>
      </c>
    </row>
    <row r="1791">
      <c r="A1791" s="35" t="n">
        <v>45629</v>
      </c>
      <c r="B1791" s="9" t="inlineStr">
        <is>
          <t>sh605378</t>
        </is>
      </c>
      <c r="C1791" s="0" t="inlineStr">
        <is>
          <t>野马电池</t>
        </is>
      </c>
      <c r="D1791" s="0" t="inlineStr">
        <is>
          <t>首板换</t>
        </is>
      </c>
      <c r="E1791" s="0" t="n">
        <v>1</v>
      </c>
      <c r="F1791" s="0" t="inlineStr">
        <is>
          <t>锌锰电池+拟投建越南生产基地+外销</t>
        </is>
      </c>
      <c r="G1791" s="10" t="n">
        <v>0.0999</v>
      </c>
      <c r="H1791" s="0" t="n">
        <v>19.49</v>
      </c>
      <c r="I1791" s="32" t="inlineStr">
        <is>
          <t>10:43:35</t>
        </is>
      </c>
      <c r="J1791" s="33" t="n">
        <v>165288660</v>
      </c>
      <c r="K1791" s="33" t="n">
        <v>910000000</v>
      </c>
      <c r="L1791" s="0" t="inlineStr">
        <is>
          <t>新能源汽车产业链</t>
        </is>
      </c>
      <c r="M1791" s="10" t="n">
        <v>0.0023</v>
      </c>
      <c r="N1791" s="34" t="n">
        <v>175824</v>
      </c>
    </row>
    <row r="1792">
      <c r="A1792" s="35" t="n">
        <v>45629</v>
      </c>
      <c r="B1792" s="9" t="inlineStr">
        <is>
          <t>sz002587</t>
        </is>
      </c>
      <c r="C1792" s="0" t="inlineStr">
        <is>
          <t>奥拓电子</t>
        </is>
      </c>
      <c r="D1792" s="0" t="inlineStr">
        <is>
          <t>首板换</t>
        </is>
      </c>
      <c r="E1792" s="0" t="n">
        <v>1</v>
      </c>
      <c r="F1792" s="0" t="inlineStr">
        <is>
          <t>英伟达概念+机器人+“AI+视讯”+华为云</t>
        </is>
      </c>
      <c r="G1792" s="10" t="n">
        <v>0.0997</v>
      </c>
      <c r="H1792" s="0" t="n">
        <v>7.83</v>
      </c>
      <c r="I1792" s="32" t="inlineStr">
        <is>
          <t>10:43:39</t>
        </is>
      </c>
      <c r="J1792" s="33" t="n">
        <v>953708140</v>
      </c>
      <c r="K1792" s="33" t="n">
        <v>3702000000</v>
      </c>
      <c r="L1792" s="0" t="inlineStr">
        <is>
          <t>机器人</t>
        </is>
      </c>
      <c r="M1792" s="10" t="n">
        <v>-0.0056</v>
      </c>
      <c r="N1792" s="34" t="n">
        <v>960756</v>
      </c>
    </row>
    <row r="1793">
      <c r="A1793" s="35" t="n">
        <v>45629</v>
      </c>
      <c r="B1793" s="9" t="inlineStr">
        <is>
          <t>sh600796</t>
        </is>
      </c>
      <c r="C1793" s="0" t="inlineStr">
        <is>
          <t>钱江生化</t>
        </is>
      </c>
      <c r="D1793" s="0" t="inlineStr">
        <is>
          <t>首板换</t>
        </is>
      </c>
      <c r="E1793" s="0" t="n">
        <v>1</v>
      </c>
      <c r="F1793" s="0" t="inlineStr">
        <is>
          <t>农药+合成生物+污水处理+国企</t>
        </is>
      </c>
      <c r="G1793" s="10" t="n">
        <v>0.0998</v>
      </c>
      <c r="H1793" s="0" t="n">
        <v>5.84</v>
      </c>
      <c r="I1793" s="32" t="inlineStr">
        <is>
          <t>10:45:03</t>
        </is>
      </c>
      <c r="J1793" s="33" t="n">
        <v>184883060</v>
      </c>
      <c r="K1793" s="33" t="n">
        <v>1165000000</v>
      </c>
      <c r="L1793" s="0" t="inlineStr">
        <is>
          <t>重组/股权变动</t>
        </is>
      </c>
      <c r="M1793" s="10" t="n">
        <v>0</v>
      </c>
      <c r="N1793" s="34" t="n">
        <v>91863</v>
      </c>
    </row>
    <row r="1794">
      <c r="A1794" s="35" t="n">
        <v>45629</v>
      </c>
      <c r="B1794" s="9" t="inlineStr">
        <is>
          <t>sz000659</t>
        </is>
      </c>
      <c r="C1794" s="0" t="inlineStr">
        <is>
          <t>珠海中富</t>
        </is>
      </c>
      <c r="D1794" s="0" t="inlineStr">
        <is>
          <t>首板换</t>
        </is>
      </c>
      <c r="E1794" s="0" t="n">
        <v>1</v>
      </c>
      <c r="F1794" s="0" t="inlineStr">
        <is>
          <t>饮料塑料包装+物流+低价股</t>
        </is>
      </c>
      <c r="G1794" s="10" t="n">
        <v>0.0987</v>
      </c>
      <c r="H1794" s="0" t="n">
        <v>3.34</v>
      </c>
      <c r="I1794" s="32" t="inlineStr">
        <is>
          <t>10:46:15</t>
        </is>
      </c>
      <c r="J1794" s="33" t="n">
        <v>317654620</v>
      </c>
      <c r="K1794" s="33" t="n">
        <v>3620000000</v>
      </c>
      <c r="L1794" s="0" t="inlineStr">
        <is>
          <t>消费</t>
        </is>
      </c>
      <c r="M1794" s="10" t="n">
        <v>-0.009900000000000001</v>
      </c>
      <c r="N1794" s="34" t="n">
        <v>671531</v>
      </c>
    </row>
    <row r="1795">
      <c r="A1795" s="35" t="n">
        <v>45629</v>
      </c>
      <c r="B1795" s="9" t="inlineStr">
        <is>
          <t>sh603701</t>
        </is>
      </c>
      <c r="C1795" s="0" t="inlineStr">
        <is>
          <t>德宏股份</t>
        </is>
      </c>
      <c r="D1795" s="0" t="inlineStr">
        <is>
          <t>首板换</t>
        </is>
      </c>
      <c r="E1795" s="0" t="n">
        <v>1</v>
      </c>
      <c r="F1795" s="0" t="inlineStr">
        <is>
          <t>此前收到拆迁补偿款+车用交流发电机+电子真空泵+储能+国企</t>
        </is>
      </c>
      <c r="G1795" s="10" t="n">
        <v>0.1001</v>
      </c>
      <c r="H1795" s="0" t="n">
        <v>15.49</v>
      </c>
      <c r="I1795" s="32" t="inlineStr">
        <is>
          <t>10:53:55</t>
        </is>
      </c>
      <c r="J1795" s="33" t="n">
        <v>220928580</v>
      </c>
      <c r="K1795" s="33" t="n">
        <v>2058000000</v>
      </c>
      <c r="L1795" s="0" t="inlineStr">
        <is>
          <t>新能源汽车产业链</t>
        </is>
      </c>
      <c r="M1795" s="10" t="n">
        <v>0.0007</v>
      </c>
      <c r="N1795" s="34" t="n">
        <v>61996</v>
      </c>
    </row>
    <row r="1796">
      <c r="A1796" s="35" t="n">
        <v>45629</v>
      </c>
      <c r="B1796" s="9" t="inlineStr">
        <is>
          <t>sz300448</t>
        </is>
      </c>
      <c r="C1796" s="0" t="inlineStr">
        <is>
          <t>浩云科技</t>
        </is>
      </c>
      <c r="D1796" s="0" t="inlineStr">
        <is>
          <t>首板换</t>
        </is>
      </c>
      <c r="E1796" s="0" t="n">
        <v>1</v>
      </c>
      <c r="F1796" s="0" t="inlineStr">
        <is>
          <t>低代码智慧物联网数据平台+AI眼镜+车联网</t>
        </is>
      </c>
      <c r="G1796" s="10" t="n">
        <v>0.2</v>
      </c>
      <c r="H1796" s="0" t="n">
        <v>9.359999999999999</v>
      </c>
      <c r="I1796" s="32" t="inlineStr">
        <is>
          <t>10:58:45</t>
        </is>
      </c>
      <c r="J1796" s="33" t="n">
        <v>1196476140</v>
      </c>
      <c r="K1796" s="33" t="n">
        <v>4183000000</v>
      </c>
      <c r="L1796" s="0" t="inlineStr">
        <is>
          <t>低代码</t>
        </is>
      </c>
      <c r="M1796" s="10" t="n">
        <v>-0.0115</v>
      </c>
      <c r="N1796" s="34" t="n">
        <v>2656866</v>
      </c>
    </row>
    <row r="1797">
      <c r="A1797" s="35" t="n">
        <v>45629</v>
      </c>
      <c r="B1797" s="9" t="inlineStr">
        <is>
          <t>sz002643</t>
        </is>
      </c>
      <c r="C1797" s="0" t="inlineStr">
        <is>
          <t>万润股份</t>
        </is>
      </c>
      <c r="D1797" s="0" t="inlineStr">
        <is>
          <t>首板换</t>
        </is>
      </c>
      <c r="E1797" s="0" t="n">
        <v>1</v>
      </c>
      <c r="F1797" s="0" t="inlineStr">
        <is>
          <t>光刻胶+环保+国企+外销</t>
        </is>
      </c>
      <c r="G1797" s="10" t="n">
        <v>0.1001</v>
      </c>
      <c r="H1797" s="0" t="n">
        <v>12.42</v>
      </c>
      <c r="I1797" s="32" t="inlineStr">
        <is>
          <t>11:04:51</t>
        </is>
      </c>
      <c r="J1797" s="33" t="n">
        <v>637275070</v>
      </c>
      <c r="K1797" s="33" t="n">
        <v>6655000000</v>
      </c>
      <c r="L1797" s="0" t="inlineStr">
        <is>
          <t>半导体</t>
        </is>
      </c>
      <c r="M1797" s="10" t="n">
        <v>0.0097</v>
      </c>
      <c r="N1797" s="34" t="n">
        <v>2998200</v>
      </c>
    </row>
    <row r="1798">
      <c r="A1798" s="35" t="n">
        <v>45629</v>
      </c>
      <c r="B1798" s="9" t="inlineStr">
        <is>
          <t>sh688118</t>
        </is>
      </c>
      <c r="C1798" s="0" t="inlineStr">
        <is>
          <t>普元信息</t>
        </is>
      </c>
      <c r="D1798" s="0" t="inlineStr">
        <is>
          <t>首板换</t>
        </is>
      </c>
      <c r="E1798" s="0" t="n">
        <v>1</v>
      </c>
      <c r="F1798" s="0" t="inlineStr">
        <is>
          <t>低代码平台+数据要素+华为</t>
        </is>
      </c>
      <c r="G1798" s="10" t="n">
        <v>0.2</v>
      </c>
      <c r="H1798" s="0" t="n">
        <v>26.52</v>
      </c>
      <c r="I1798" s="32" t="inlineStr">
        <is>
          <t>11:09:38</t>
        </is>
      </c>
      <c r="J1798" s="33" t="n">
        <v>268648890</v>
      </c>
      <c r="K1798" s="33" t="n">
        <v>1937000000</v>
      </c>
      <c r="L1798" s="0" t="inlineStr">
        <is>
          <t>低代码</t>
        </is>
      </c>
      <c r="M1798" s="10" t="n">
        <v>0.0104</v>
      </c>
      <c r="N1798" s="34" t="n">
        <v>284551</v>
      </c>
    </row>
    <row r="1799">
      <c r="A1799" s="35" t="n">
        <v>45629</v>
      </c>
      <c r="B1799" s="9" t="inlineStr">
        <is>
          <t>sz300952</t>
        </is>
      </c>
      <c r="C1799" s="0" t="inlineStr">
        <is>
          <t>恒辉安防</t>
        </is>
      </c>
      <c r="D1799" s="0" t="inlineStr">
        <is>
          <t>首板换</t>
        </is>
      </c>
      <c r="E1799" s="0" t="n">
        <v>1</v>
      </c>
      <c r="F1799" s="0" t="inlineStr">
        <is>
          <t>安全防护手套+外销</t>
        </is>
      </c>
      <c r="G1799" s="10" t="n">
        <v>0.2</v>
      </c>
      <c r="H1799" s="0" t="n">
        <v>27.72</v>
      </c>
      <c r="I1799" s="32" t="inlineStr">
        <is>
          <t>11:09:39</t>
        </is>
      </c>
      <c r="J1799" s="33" t="n">
        <v>533343040</v>
      </c>
      <c r="K1799" s="33" t="n">
        <v>1243000000</v>
      </c>
      <c r="L1799" s="0" t="inlineStr">
        <is>
          <t>机器人</t>
        </is>
      </c>
      <c r="M1799" s="10" t="n">
        <v>0</v>
      </c>
      <c r="N1799" s="34" t="n">
        <v>2203740</v>
      </c>
    </row>
    <row r="1800">
      <c r="A1800" s="35" t="n">
        <v>45629</v>
      </c>
      <c r="B1800" s="9" t="inlineStr">
        <is>
          <t>sz002689</t>
        </is>
      </c>
      <c r="C1800" s="0" t="inlineStr">
        <is>
          <t>远大智能</t>
        </is>
      </c>
      <c r="D1800" s="0" t="inlineStr">
        <is>
          <t>首板换</t>
        </is>
      </c>
      <c r="E1800" s="0" t="n">
        <v>1</v>
      </c>
      <c r="F1800" s="0" t="inlineStr">
        <is>
          <t>机器人+电梯+出海</t>
        </is>
      </c>
      <c r="G1800" s="10" t="n">
        <v>0.0992</v>
      </c>
      <c r="H1800" s="0" t="n">
        <v>4.32</v>
      </c>
      <c r="I1800" s="32" t="inlineStr">
        <is>
          <t>11:12:30</t>
        </is>
      </c>
      <c r="J1800" s="33" t="n">
        <v>370245530</v>
      </c>
      <c r="K1800" s="33" t="n">
        <v>2193000000</v>
      </c>
      <c r="L1800" s="0" t="inlineStr">
        <is>
          <t>机器人</t>
        </is>
      </c>
      <c r="M1800" s="10" t="n">
        <v>0.0178</v>
      </c>
      <c r="N1800" s="34" t="n">
        <v>2903600</v>
      </c>
    </row>
    <row r="1801">
      <c r="A1801" s="35" t="n">
        <v>45629</v>
      </c>
      <c r="B1801" s="9" t="inlineStr">
        <is>
          <t>sz001206</t>
        </is>
      </c>
      <c r="C1801" s="0" t="inlineStr">
        <is>
          <t>依依股份</t>
        </is>
      </c>
      <c r="D1801" s="0" t="inlineStr">
        <is>
          <t>首板换</t>
        </is>
      </c>
      <c r="E1801" s="0" t="n">
        <v>1</v>
      </c>
      <c r="F1801" s="0" t="inlineStr">
        <is>
          <t>个护用品+宠物经济+三胎概念+外销</t>
        </is>
      </c>
      <c r="G1801" s="10" t="n">
        <v>0.1001</v>
      </c>
      <c r="H1801" s="0" t="n">
        <v>18.68</v>
      </c>
      <c r="I1801" s="32" t="inlineStr">
        <is>
          <t>11:16:12</t>
        </is>
      </c>
      <c r="J1801" s="33" t="n">
        <v>231632660</v>
      </c>
      <c r="K1801" s="33" t="n">
        <v>1470000000</v>
      </c>
      <c r="L1801" s="0" t="inlineStr">
        <is>
          <t>消费</t>
        </is>
      </c>
      <c r="M1801" s="10" t="n">
        <v>-0.0047</v>
      </c>
      <c r="N1801" s="34" t="n">
        <v>726700</v>
      </c>
    </row>
    <row r="1802">
      <c r="A1802" s="35" t="n">
        <v>45629</v>
      </c>
      <c r="B1802" s="9" t="inlineStr">
        <is>
          <t>sz002682</t>
        </is>
      </c>
      <c r="C1802" s="0" t="inlineStr">
        <is>
          <t>龙洲股份</t>
        </is>
      </c>
      <c r="D1802" s="0" t="inlineStr">
        <is>
          <t>4天2板换</t>
        </is>
      </c>
      <c r="E1802" s="0" t="n">
        <v>1</v>
      </c>
      <c r="F1802" s="0" t="inlineStr">
        <is>
          <t>现代物流+卫星导航+车联网+排水机器人</t>
        </is>
      </c>
      <c r="G1802" s="10" t="n">
        <v>0.1006</v>
      </c>
      <c r="H1802" s="0" t="n">
        <v>5.91</v>
      </c>
      <c r="I1802" s="32" t="inlineStr">
        <is>
          <t>11:17:57</t>
        </is>
      </c>
      <c r="J1802" s="33" t="n">
        <v>433676730</v>
      </c>
      <c r="K1802" s="33" t="n">
        <v>2469000000</v>
      </c>
      <c r="L1802" s="0" t="inlineStr">
        <is>
          <t>物流</t>
        </is>
      </c>
      <c r="M1802" s="10" t="n">
        <v>-0.0149</v>
      </c>
      <c r="N1802" s="34" t="n">
        <v>4136780</v>
      </c>
    </row>
    <row r="1803">
      <c r="A1803" s="35" t="n">
        <v>45629</v>
      </c>
      <c r="B1803" s="9" t="inlineStr">
        <is>
          <t>sz002279</t>
        </is>
      </c>
      <c r="C1803" s="0" t="inlineStr">
        <is>
          <t>久其软件</t>
        </is>
      </c>
      <c r="D1803" s="0" t="inlineStr">
        <is>
          <t>首板换</t>
        </is>
      </c>
      <c r="E1803" s="0" t="n">
        <v>1</v>
      </c>
      <c r="F1803" s="0" t="inlineStr">
        <is>
          <t>信创+低代码+化债+华为鲲鹏+低空经济</t>
        </is>
      </c>
      <c r="G1803" s="10" t="n">
        <v>0.0999</v>
      </c>
      <c r="H1803" s="0" t="n">
        <v>7.6</v>
      </c>
      <c r="I1803" s="32" t="inlineStr">
        <is>
          <t>11:18:00</t>
        </is>
      </c>
      <c r="J1803" s="33" t="n">
        <v>757011340</v>
      </c>
      <c r="K1803" s="33" t="n">
        <v>4813000000</v>
      </c>
      <c r="L1803" s="0" t="inlineStr">
        <is>
          <t>低代码</t>
        </is>
      </c>
      <c r="M1803" s="10" t="n">
        <v>-0.0072</v>
      </c>
      <c r="N1803" s="34" t="n">
        <v>1698536</v>
      </c>
    </row>
    <row r="1804">
      <c r="A1804" s="35" t="n">
        <v>45629</v>
      </c>
      <c r="B1804" s="9" t="inlineStr">
        <is>
          <t>sz003007</t>
        </is>
      </c>
      <c r="C1804" s="0" t="inlineStr">
        <is>
          <t>直真科技</t>
        </is>
      </c>
      <c r="D1804" s="0" t="inlineStr">
        <is>
          <t>首板换</t>
        </is>
      </c>
      <c r="E1804" s="0" t="n">
        <v>1</v>
      </c>
      <c r="F1804" s="0" t="inlineStr">
        <is>
          <t>卫星导航+数据要素+算力调度+华为</t>
        </is>
      </c>
      <c r="G1804" s="10" t="n">
        <v>0.1</v>
      </c>
      <c r="H1804" s="0" t="n">
        <v>33.22</v>
      </c>
      <c r="I1804" s="32" t="inlineStr">
        <is>
          <t>11:20:33</t>
        </is>
      </c>
      <c r="J1804" s="33" t="n">
        <v>312226250</v>
      </c>
      <c r="K1804" s="33" t="n">
        <v>1304000000</v>
      </c>
      <c r="L1804" s="0" t="inlineStr">
        <is>
          <t>低代码</t>
        </is>
      </c>
      <c r="M1804" s="10" t="n">
        <v>-0.0063</v>
      </c>
      <c r="N1804" s="34" t="n">
        <v>144048</v>
      </c>
    </row>
    <row r="1805">
      <c r="A1805" s="35" t="n">
        <v>45629</v>
      </c>
      <c r="B1805" s="9" t="inlineStr">
        <is>
          <t>sh600208</t>
        </is>
      </c>
      <c r="C1805" s="0" t="inlineStr">
        <is>
          <t>衢州发展</t>
        </is>
      </c>
      <c r="D1805" s="0" t="inlineStr">
        <is>
          <t>首板换</t>
        </is>
      </c>
      <c r="E1805" s="0" t="n">
        <v>1</v>
      </c>
      <c r="F1805" s="0" t="inlineStr">
        <is>
          <t>房地产+金融科技+衢州国资入主</t>
        </is>
      </c>
      <c r="G1805" s="10" t="n">
        <v>0.1013</v>
      </c>
      <c r="H1805" s="0" t="n">
        <v>3.48</v>
      </c>
      <c r="I1805" s="32" t="inlineStr">
        <is>
          <t>11:29:45</t>
        </is>
      </c>
      <c r="J1805" s="33" t="n">
        <v>1160525980</v>
      </c>
      <c r="K1805" s="33" t="n">
        <v>12619000000</v>
      </c>
      <c r="L1805" s="0" t="inlineStr">
        <is>
          <t>泛金融</t>
        </is>
      </c>
      <c r="M1805" s="10" t="n">
        <v>-0.0032</v>
      </c>
      <c r="N1805" s="34" t="n">
        <v>4810050</v>
      </c>
    </row>
    <row r="1806">
      <c r="A1806" s="35" t="n">
        <v>45629</v>
      </c>
      <c r="B1806" s="9" t="inlineStr">
        <is>
          <t>sh605151</t>
        </is>
      </c>
      <c r="C1806" s="0" t="inlineStr">
        <is>
          <t>西上海</t>
        </is>
      </c>
      <c r="D1806" s="0" t="inlineStr">
        <is>
          <t>首板换</t>
        </is>
      </c>
      <c r="E1806" s="0" t="n">
        <v>1</v>
      </c>
      <c r="F1806" s="0" t="inlineStr">
        <is>
          <t>上海+汽车零部件+汽车物流+华为汽车</t>
        </is>
      </c>
      <c r="G1806" s="10" t="n">
        <v>0.0998</v>
      </c>
      <c r="H1806" s="0" t="n">
        <v>18.85</v>
      </c>
      <c r="I1806" s="32" t="inlineStr">
        <is>
          <t>13:00:31</t>
        </is>
      </c>
      <c r="J1806" s="33" t="n">
        <v>65538504</v>
      </c>
      <c r="K1806" s="33" t="n">
        <v>750000000</v>
      </c>
      <c r="L1806" s="0" t="inlineStr">
        <is>
          <t>物流</t>
        </is>
      </c>
      <c r="M1806" s="10" t="n">
        <v>0.0152</v>
      </c>
      <c r="N1806" s="34" t="n">
        <v>398460</v>
      </c>
    </row>
    <row r="1807">
      <c r="A1807" s="35" t="n">
        <v>45629</v>
      </c>
      <c r="B1807" s="9" t="inlineStr">
        <is>
          <t>sh603669</t>
        </is>
      </c>
      <c r="C1807" s="0" t="inlineStr">
        <is>
          <t>灵康药业</t>
        </is>
      </c>
      <c r="D1807" s="0" t="inlineStr">
        <is>
          <t>首板换</t>
        </is>
      </c>
      <c r="E1807" s="0" t="n">
        <v>1</v>
      </c>
      <c r="F1807" s="0" t="inlineStr">
        <is>
          <t>CRO+化学制药+仿制药</t>
        </is>
      </c>
      <c r="G1807" s="10" t="n">
        <v>0.0998</v>
      </c>
      <c r="H1807" s="0" t="n">
        <v>7.27</v>
      </c>
      <c r="I1807" s="32" t="inlineStr">
        <is>
          <t>13:03:03</t>
        </is>
      </c>
      <c r="J1807" s="33" t="n">
        <v>319167570</v>
      </c>
      <c r="K1807" s="33" t="n">
        <v>2307000000</v>
      </c>
      <c r="L1807" s="0" t="inlineStr">
        <is>
          <t>海南</t>
        </is>
      </c>
      <c r="M1807" s="10" t="n">
        <v>0.0151</v>
      </c>
      <c r="N1807" s="34" t="n">
        <v>339526</v>
      </c>
    </row>
    <row r="1808">
      <c r="A1808" s="35" t="n">
        <v>45629</v>
      </c>
      <c r="B1808" s="9" t="inlineStr">
        <is>
          <t>sz000681</t>
        </is>
      </c>
      <c r="C1808" s="0" t="inlineStr">
        <is>
          <t>视觉中国</t>
        </is>
      </c>
      <c r="D1808" s="0" t="inlineStr">
        <is>
          <t>首板换</t>
        </is>
      </c>
      <c r="E1808" s="0" t="n">
        <v>1</v>
      </c>
      <c r="F1808" s="0" t="inlineStr">
        <is>
          <t>微软合作+视觉版权</t>
        </is>
      </c>
      <c r="G1808" s="10" t="n">
        <v>0.0999</v>
      </c>
      <c r="H1808" s="0" t="n">
        <v>16.4</v>
      </c>
      <c r="I1808" s="32" t="inlineStr">
        <is>
          <t>13:06:15</t>
        </is>
      </c>
      <c r="J1808" s="33" t="n">
        <v>974595810</v>
      </c>
      <c r="K1808" s="33" t="n">
        <v>7926000000</v>
      </c>
      <c r="L1808" s="0" t="inlineStr">
        <is>
          <t>人工智能</t>
        </is>
      </c>
      <c r="M1808" s="10" t="n">
        <v>-0.0067</v>
      </c>
      <c r="N1808" s="34" t="n">
        <v>2369600</v>
      </c>
    </row>
    <row r="1809">
      <c r="A1809" s="35" t="n">
        <v>45629</v>
      </c>
      <c r="B1809" s="9" t="inlineStr">
        <is>
          <t>sz001373</t>
        </is>
      </c>
      <c r="C1809" s="0" t="inlineStr">
        <is>
          <t>翔腾新材</t>
        </is>
      </c>
      <c r="D1809" s="0" t="inlineStr">
        <is>
          <t>首板换</t>
        </is>
      </c>
      <c r="E1809" s="0" t="n">
        <v>1</v>
      </c>
      <c r="F1809" s="0" t="inlineStr">
        <is>
          <t>华为+偏光片加工技术+OLED+外销</t>
        </is>
      </c>
      <c r="G1809" s="10" t="n">
        <v>0.1001</v>
      </c>
      <c r="H1809" s="0" t="n">
        <v>32.19</v>
      </c>
      <c r="I1809" s="32" t="inlineStr">
        <is>
          <t>13:08:00</t>
        </is>
      </c>
      <c r="J1809" s="33" t="n">
        <v>126145878</v>
      </c>
      <c r="K1809" s="33" t="n">
        <v>1057000000</v>
      </c>
      <c r="L1809" s="0" t="inlineStr">
        <is>
          <t>华为</t>
        </is>
      </c>
      <c r="M1809" s="10" t="n">
        <v>0</v>
      </c>
      <c r="N1809" s="34" t="n">
        <v>128744</v>
      </c>
    </row>
    <row r="1810">
      <c r="A1810" s="35" t="n">
        <v>45629</v>
      </c>
      <c r="B1810" s="9" t="inlineStr">
        <is>
          <t>sz000421</t>
        </is>
      </c>
      <c r="C1810" s="0" t="inlineStr">
        <is>
          <t>南京公用</t>
        </is>
      </c>
      <c r="D1810" s="0" t="inlineStr">
        <is>
          <t>7天4板换</t>
        </is>
      </c>
      <c r="E1810" s="0" t="n">
        <v>1</v>
      </c>
      <c r="F1810" s="0" t="inlineStr">
        <is>
          <t>天然气+网约车+充换电+南京国资</t>
        </is>
      </c>
      <c r="G1810" s="10" t="n">
        <v>0.1003</v>
      </c>
      <c r="H1810" s="0" t="n">
        <v>8.119999999999999</v>
      </c>
      <c r="I1810" s="32" t="inlineStr">
        <is>
          <t>13:16:51</t>
        </is>
      </c>
      <c r="J1810" s="33" t="n">
        <v>622696820</v>
      </c>
      <c r="K1810" s="33" t="n">
        <v>2141000000</v>
      </c>
      <c r="L1810" s="0" t="inlineStr">
        <is>
          <t>寒潮</t>
        </is>
      </c>
      <c r="M1810" s="10" t="n">
        <v>-0.0054</v>
      </c>
      <c r="N1810" s="34" t="n">
        <v>3761016</v>
      </c>
    </row>
    <row r="1811">
      <c r="A1811" s="35" t="n">
        <v>45629</v>
      </c>
      <c r="B1811" s="9" t="inlineStr">
        <is>
          <t>sz300370</t>
        </is>
      </c>
      <c r="C1811" s="0" t="inlineStr">
        <is>
          <t>安控科技</t>
        </is>
      </c>
      <c r="D1811" s="0" t="inlineStr">
        <is>
          <t>首板换</t>
        </is>
      </c>
      <c r="E1811" s="0" t="n">
        <v>1</v>
      </c>
      <c r="F1811" s="0" t="inlineStr">
        <is>
          <t>机器人+一带一路+自动化+国企</t>
        </is>
      </c>
      <c r="G1811" s="10" t="n">
        <v>0.2006</v>
      </c>
      <c r="H1811" s="0" t="n">
        <v>4.01</v>
      </c>
      <c r="I1811" s="32" t="inlineStr">
        <is>
          <t>13:19:15</t>
        </is>
      </c>
      <c r="J1811" s="33" t="n">
        <v>1255024200</v>
      </c>
      <c r="K1811" s="33" t="n">
        <v>4000000000</v>
      </c>
      <c r="L1811" s="0" t="inlineStr">
        <is>
          <t>机器人</t>
        </is>
      </c>
      <c r="M1811" s="10" t="n">
        <v>-0.012</v>
      </c>
      <c r="N1811" s="34" t="n">
        <v>2566740</v>
      </c>
    </row>
    <row r="1812">
      <c r="A1812" s="35" t="n">
        <v>45629</v>
      </c>
      <c r="B1812" s="9" t="inlineStr">
        <is>
          <t>sz002350</t>
        </is>
      </c>
      <c r="C1812" s="0" t="inlineStr">
        <is>
          <t>北京科锐</t>
        </is>
      </c>
      <c r="D1812" s="0" t="inlineStr">
        <is>
          <t>首板T</t>
        </is>
      </c>
      <c r="E1812" s="0" t="n">
        <v>1</v>
      </c>
      <c r="F1812" s="0" t="inlineStr">
        <is>
          <t>拟18亿元投资储能项目+电网设备</t>
        </is>
      </c>
      <c r="G1812" s="10" t="n">
        <v>0.1006</v>
      </c>
      <c r="H1812" s="0" t="n">
        <v>7.22</v>
      </c>
      <c r="I1812" s="32" t="inlineStr">
        <is>
          <t>13:21:18</t>
        </is>
      </c>
      <c r="J1812" s="33" t="n">
        <v>390550150</v>
      </c>
      <c r="K1812" s="33" t="n">
        <v>2344000000</v>
      </c>
      <c r="L1812" s="0" t="inlineStr">
        <is>
          <t>公告</t>
        </is>
      </c>
      <c r="M1812" s="10" t="n">
        <v>0.1006</v>
      </c>
      <c r="N1812" s="34" t="n">
        <v>26936448</v>
      </c>
    </row>
    <row r="1813">
      <c r="A1813" s="35" t="n">
        <v>45629</v>
      </c>
      <c r="B1813" s="9" t="inlineStr">
        <is>
          <t>sh600811</t>
        </is>
      </c>
      <c r="C1813" s="0" t="inlineStr">
        <is>
          <t>东方集团</t>
        </is>
      </c>
      <c r="D1813" s="0" t="inlineStr">
        <is>
          <t>首板换</t>
        </is>
      </c>
      <c r="E1813" s="0" t="n">
        <v>1</v>
      </c>
      <c r="F1813" s="0" t="inlineStr">
        <is>
          <t>“东方系”+预重整+农产品加工+跨境支付</t>
        </is>
      </c>
      <c r="G1813" s="10" t="n">
        <v>0.1009</v>
      </c>
      <c r="H1813" s="0" t="n">
        <v>3.49</v>
      </c>
      <c r="I1813" s="32" t="inlineStr">
        <is>
          <t>13:25:17</t>
        </is>
      </c>
      <c r="J1813" s="33" t="n">
        <v>2336352100</v>
      </c>
      <c r="K1813" s="33" t="n">
        <v>9408000000</v>
      </c>
      <c r="L1813" s="0" t="inlineStr">
        <is>
          <t>重组/股权变动</t>
        </is>
      </c>
      <c r="M1813" s="10" t="n">
        <v>-0.0063</v>
      </c>
      <c r="N1813" s="34" t="n">
        <v>10681965</v>
      </c>
    </row>
    <row r="1814">
      <c r="A1814" s="35" t="n">
        <v>45629</v>
      </c>
      <c r="B1814" s="9" t="inlineStr">
        <is>
          <t>sz000536</t>
        </is>
      </c>
      <c r="C1814" s="0" t="inlineStr">
        <is>
          <t>华映科技</t>
        </is>
      </c>
      <c r="D1814" s="0" t="inlineStr">
        <is>
          <t>首板换</t>
        </is>
      </c>
      <c r="E1814" s="0" t="n">
        <v>1</v>
      </c>
      <c r="F1814" s="0" t="inlineStr">
        <is>
          <t>华为手机+显示面板+大摩新进第8大流通股东+福建国资</t>
        </is>
      </c>
      <c r="G1814" s="10" t="n">
        <v>0.0993</v>
      </c>
      <c r="H1814" s="0" t="n">
        <v>6.2</v>
      </c>
      <c r="I1814" s="32" t="inlineStr">
        <is>
          <t>13:27:03</t>
        </is>
      </c>
      <c r="J1814" s="33" t="n">
        <v>2217919400</v>
      </c>
      <c r="K1814" s="33" t="n">
        <v>9007000000</v>
      </c>
      <c r="L1814" s="0" t="inlineStr">
        <is>
          <t>华为</t>
        </is>
      </c>
      <c r="M1814" s="10" t="n">
        <v>0.0018</v>
      </c>
      <c r="N1814" s="34" t="n">
        <v>4811540</v>
      </c>
    </row>
    <row r="1815">
      <c r="A1815" s="35" t="n">
        <v>45629</v>
      </c>
      <c r="B1815" s="9" t="inlineStr">
        <is>
          <t>sz002467</t>
        </is>
      </c>
      <c r="C1815" s="0" t="inlineStr">
        <is>
          <t>二六三</t>
        </is>
      </c>
      <c r="D1815" s="0" t="inlineStr">
        <is>
          <t>13天9板换</t>
        </is>
      </c>
      <c r="E1815" s="0" t="n">
        <v>1</v>
      </c>
      <c r="F1815" s="0" t="inlineStr">
        <is>
          <t>AI应用+虚拟数字人+企业邮箱</t>
        </is>
      </c>
      <c r="G1815" s="10" t="n">
        <v>0.1003</v>
      </c>
      <c r="H1815" s="0" t="n">
        <v>8.23</v>
      </c>
      <c r="I1815" s="32" t="inlineStr">
        <is>
          <t>13:41:00</t>
        </is>
      </c>
      <c r="J1815" s="33" t="n">
        <v>4002704000</v>
      </c>
      <c r="K1815" s="33" t="n">
        <v>9435000000</v>
      </c>
      <c r="L1815" s="0" t="inlineStr">
        <is>
          <t>人工智能</t>
        </is>
      </c>
      <c r="M1815" s="10" t="n">
        <v>-0.0495</v>
      </c>
      <c r="N1815" s="34" t="n">
        <v>46980854</v>
      </c>
    </row>
    <row r="1816">
      <c r="A1816" s="35" t="n">
        <v>45629</v>
      </c>
      <c r="B1816" s="9" t="inlineStr">
        <is>
          <t>sz002921</t>
        </is>
      </c>
      <c r="C1816" s="0" t="inlineStr">
        <is>
          <t>联诚精密</t>
        </is>
      </c>
      <c r="D1816" s="0" t="inlineStr">
        <is>
          <t>首板换</t>
        </is>
      </c>
      <c r="E1816" s="0" t="n">
        <v>1</v>
      </c>
      <c r="F1816" s="0" t="inlineStr">
        <is>
          <t>精密机械零部件+机器人+氢能源+北美市场</t>
        </is>
      </c>
      <c r="G1816" s="10" t="n">
        <v>0.1002</v>
      </c>
      <c r="H1816" s="0" t="n">
        <v>13.72</v>
      </c>
      <c r="I1816" s="32" t="inlineStr">
        <is>
          <t>13:41:45</t>
        </is>
      </c>
      <c r="J1816" s="33" t="n">
        <v>210071430</v>
      </c>
      <c r="K1816" s="33" t="n">
        <v>1087000000</v>
      </c>
      <c r="L1816" s="0" t="inlineStr">
        <is>
          <t>机器人</t>
        </is>
      </c>
      <c r="M1816" s="10" t="n">
        <v>0.0024</v>
      </c>
      <c r="N1816" s="34" t="n">
        <v>267500</v>
      </c>
    </row>
    <row r="1817">
      <c r="A1817" s="35" t="n">
        <v>45629</v>
      </c>
      <c r="B1817" s="9" t="inlineStr">
        <is>
          <t>sz000833</t>
        </is>
      </c>
      <c r="C1817" s="0" t="inlineStr">
        <is>
          <t>粤桂股份</t>
        </is>
      </c>
      <c r="D1817" s="0" t="inlineStr">
        <is>
          <t>首板换</t>
        </is>
      </c>
      <c r="E1817" s="0" t="n">
        <v>1</v>
      </c>
      <c r="F1817" s="0" t="inlineStr">
        <is>
          <t>锂电池+硫铁矿+机制糖+光伏+广东国资</t>
        </is>
      </c>
      <c r="G1817" s="10" t="n">
        <v>0.1</v>
      </c>
      <c r="H1817" s="0" t="n">
        <v>19.47</v>
      </c>
      <c r="I1817" s="32" t="inlineStr">
        <is>
          <t>13:42:42</t>
        </is>
      </c>
      <c r="J1817" s="33" t="n">
        <v>3311237600</v>
      </c>
      <c r="K1817" s="33" t="n">
        <v>7219000000</v>
      </c>
      <c r="L1817" s="0" t="inlineStr">
        <is>
          <t>新能源汽车产业链</t>
        </is>
      </c>
      <c r="M1817" s="10" t="n">
        <v>0.0028</v>
      </c>
      <c r="N1817" s="34" t="n">
        <v>37499360</v>
      </c>
    </row>
    <row r="1818">
      <c r="A1818" s="35" t="n">
        <v>45629</v>
      </c>
      <c r="B1818" s="9" t="inlineStr">
        <is>
          <t>bj833943</t>
        </is>
      </c>
      <c r="C1818" s="0" t="inlineStr">
        <is>
          <t>优机股份</t>
        </is>
      </c>
      <c r="D1818" s="0" t="inlineStr">
        <is>
          <t>首板换</t>
        </is>
      </c>
      <c r="E1818" s="0" t="n">
        <v>1</v>
      </c>
      <c r="F1818" s="0" t="inlineStr">
        <is>
          <t>机械设备+一带一路+外销</t>
        </is>
      </c>
      <c r="G1818" s="10" t="n">
        <v>0.2996</v>
      </c>
      <c r="H1818" s="0" t="n">
        <v>23.86</v>
      </c>
      <c r="I1818" s="32" t="inlineStr">
        <is>
          <t>13:43:51</t>
        </is>
      </c>
      <c r="J1818" s="33" t="n">
        <v>323915420</v>
      </c>
      <c r="K1818" s="33" t="n">
        <v>773000000</v>
      </c>
      <c r="L1818" s="0" t="inlineStr">
        <is>
          <t>其他</t>
        </is>
      </c>
      <c r="M1818" s="10" t="n">
        <v>0.0458</v>
      </c>
      <c r="N1818" s="34" t="n">
        <v>1849574</v>
      </c>
    </row>
    <row r="1819">
      <c r="A1819" s="35" t="n">
        <v>45629</v>
      </c>
      <c r="B1819" s="9" t="inlineStr">
        <is>
          <t>sh600797</t>
        </is>
      </c>
      <c r="C1819" s="0" t="inlineStr">
        <is>
          <t>浙大网新</t>
        </is>
      </c>
      <c r="D1819" s="0" t="inlineStr">
        <is>
          <t>首板换</t>
        </is>
      </c>
      <c r="E1819" s="0" t="n">
        <v>1</v>
      </c>
      <c r="F1819" s="0" t="inlineStr">
        <is>
          <t>鸿蒙合作+蚂蚁金服合作+数智云服务+信创</t>
        </is>
      </c>
      <c r="G1819" s="10" t="n">
        <v>0.1007</v>
      </c>
      <c r="H1819" s="0" t="n">
        <v>7.98</v>
      </c>
      <c r="I1819" s="32" t="inlineStr">
        <is>
          <t>13:48:15</t>
        </is>
      </c>
      <c r="J1819" s="33" t="n">
        <v>1007657770</v>
      </c>
      <c r="K1819" s="33" t="n">
        <v>7089000000</v>
      </c>
      <c r="L1819" s="0" t="inlineStr">
        <is>
          <t>低代码</t>
        </is>
      </c>
      <c r="M1819" s="10" t="n">
        <v>0.0014</v>
      </c>
      <c r="N1819" s="34" t="n">
        <v>1155066</v>
      </c>
    </row>
    <row r="1820">
      <c r="A1820" s="35" t="n">
        <v>45629</v>
      </c>
      <c r="B1820" s="9" t="inlineStr">
        <is>
          <t>sh600172</t>
        </is>
      </c>
      <c r="C1820" s="0" t="inlineStr">
        <is>
          <t>黄河旋风</t>
        </is>
      </c>
      <c r="D1820" s="0" t="inlineStr">
        <is>
          <t>首板换</t>
        </is>
      </c>
      <c r="E1820" s="0" t="n">
        <v>1</v>
      </c>
      <c r="F1820" s="0" t="inlineStr">
        <is>
          <t>培育钻石+超高压合成装备+国企</t>
        </is>
      </c>
      <c r="G1820" s="10" t="n">
        <v>0.1003</v>
      </c>
      <c r="H1820" s="0" t="n">
        <v>4.17</v>
      </c>
      <c r="I1820" s="32" t="inlineStr">
        <is>
          <t>13:49:30</t>
        </is>
      </c>
      <c r="J1820" s="33" t="n">
        <v>603312930</v>
      </c>
      <c r="K1820" s="33" t="n">
        <v>4099000000</v>
      </c>
      <c r="L1820" s="0" t="inlineStr">
        <is>
          <t>消费</t>
        </is>
      </c>
      <c r="M1820" s="10" t="n">
        <v>0.0132</v>
      </c>
      <c r="N1820" s="34" t="n">
        <v>4001280</v>
      </c>
    </row>
    <row r="1821">
      <c r="A1821" s="35" t="n">
        <v>45629</v>
      </c>
      <c r="B1821" s="9" t="inlineStr">
        <is>
          <t>sz000912</t>
        </is>
      </c>
      <c r="C1821" s="0" t="inlineStr">
        <is>
          <t>泸天化</t>
        </is>
      </c>
      <c r="D1821" s="0" t="inlineStr">
        <is>
          <t>首板换</t>
        </is>
      </c>
      <c r="E1821" s="0" t="n">
        <v>1</v>
      </c>
      <c r="F1821" s="0" t="inlineStr">
        <is>
          <t>化肥+甲醇+煤化工+国企</t>
        </is>
      </c>
      <c r="G1821" s="10" t="n">
        <v>0.1</v>
      </c>
      <c r="H1821" s="0" t="n">
        <v>5.17</v>
      </c>
      <c r="I1821" s="32" t="inlineStr">
        <is>
          <t>13:49:48</t>
        </is>
      </c>
      <c r="J1821" s="33" t="n">
        <v>329391210</v>
      </c>
      <c r="K1821" s="33" t="n">
        <v>3346000000</v>
      </c>
      <c r="L1821" s="0" t="inlineStr">
        <is>
          <t>新能源汽车产业链</t>
        </is>
      </c>
      <c r="M1821" s="10" t="n">
        <v>0.0064</v>
      </c>
      <c r="N1821" s="34" t="n">
        <v>1496099</v>
      </c>
    </row>
    <row r="1822">
      <c r="A1822" s="35" t="n">
        <v>45629</v>
      </c>
      <c r="B1822" s="9" t="inlineStr">
        <is>
          <t>sh600748</t>
        </is>
      </c>
      <c r="C1822" s="0" t="inlineStr">
        <is>
          <t>上实发展</t>
        </is>
      </c>
      <c r="D1822" s="0" t="inlineStr">
        <is>
          <t>首板换</t>
        </is>
      </c>
      <c r="E1822" s="0" t="n">
        <v>1</v>
      </c>
      <c r="F1822" s="0" t="inlineStr">
        <is>
          <t>上海国资+房地产开发+养老</t>
        </is>
      </c>
      <c r="G1822" s="10" t="n">
        <v>0.0992</v>
      </c>
      <c r="H1822" s="0" t="n">
        <v>4.1</v>
      </c>
      <c r="I1822" s="32" t="inlineStr">
        <is>
          <t>13:58:20</t>
        </is>
      </c>
      <c r="J1822" s="33" t="n">
        <v>239971410</v>
      </c>
      <c r="K1822" s="33" t="n">
        <v>3118000000</v>
      </c>
      <c r="L1822" s="0" t="inlineStr">
        <is>
          <t>重组/股权变动</t>
        </is>
      </c>
      <c r="M1822" s="10" t="n">
        <v>0</v>
      </c>
      <c r="N1822" s="34" t="n">
        <v>48490</v>
      </c>
    </row>
    <row r="1823">
      <c r="A1823" s="35" t="n">
        <v>45629</v>
      </c>
      <c r="B1823" s="9" t="inlineStr">
        <is>
          <t>sz001267</t>
        </is>
      </c>
      <c r="C1823" s="0" t="inlineStr">
        <is>
          <t>汇绿生态</t>
        </is>
      </c>
      <c r="D1823" s="0" t="inlineStr">
        <is>
          <t>首板换</t>
        </is>
      </c>
      <c r="E1823" s="0" t="n">
        <v>1</v>
      </c>
      <c r="F1823" s="0" t="inlineStr">
        <is>
          <t>跨界收购+光模块+园林工程</t>
        </is>
      </c>
      <c r="G1823" s="10" t="n">
        <v>0.1002</v>
      </c>
      <c r="H1823" s="0" t="n">
        <v>9.33</v>
      </c>
      <c r="I1823" s="32" t="inlineStr">
        <is>
          <t>14:01:48</t>
        </is>
      </c>
      <c r="J1823" s="33" t="n">
        <v>261089890</v>
      </c>
      <c r="K1823" s="33" t="n">
        <v>3340000000</v>
      </c>
      <c r="L1823" s="0" t="inlineStr">
        <is>
          <t>重组/股权变动</t>
        </is>
      </c>
      <c r="M1823" s="10" t="n">
        <v>-0.0024</v>
      </c>
      <c r="N1823" s="34" t="n">
        <v>178506</v>
      </c>
    </row>
    <row r="1824">
      <c r="A1824" s="35" t="n">
        <v>45629</v>
      </c>
      <c r="B1824" s="9" t="inlineStr">
        <is>
          <t>sz002094</t>
        </is>
      </c>
      <c r="C1824" s="0" t="inlineStr">
        <is>
          <t>青岛金王</t>
        </is>
      </c>
      <c r="D1824" s="0" t="inlineStr">
        <is>
          <t>首板换</t>
        </is>
      </c>
      <c r="E1824" s="0" t="n">
        <v>1</v>
      </c>
      <c r="F1824" s="0" t="inlineStr">
        <is>
          <t>化债概念（AMC概念）+跨境支付+蜡烛与香薰制品</t>
        </is>
      </c>
      <c r="G1824" s="10" t="n">
        <v>0.0999</v>
      </c>
      <c r="H1824" s="0" t="n">
        <v>7.49</v>
      </c>
      <c r="I1824" s="32" t="inlineStr">
        <is>
          <t>14:22:27</t>
        </is>
      </c>
      <c r="J1824" s="33" t="n">
        <v>1133023470</v>
      </c>
      <c r="K1824" s="33" t="n">
        <v>4064000000</v>
      </c>
      <c r="L1824" s="0" t="inlineStr">
        <is>
          <t>泛金融</t>
        </is>
      </c>
      <c r="M1824" s="10" t="n">
        <v>-0.0015</v>
      </c>
      <c r="N1824" s="34" t="n">
        <v>7543240</v>
      </c>
    </row>
    <row r="1825">
      <c r="A1825" s="35" t="n">
        <v>45629</v>
      </c>
      <c r="B1825" s="9" t="inlineStr">
        <is>
          <t>sz002852</t>
        </is>
      </c>
      <c r="C1825" s="0" t="inlineStr">
        <is>
          <t>道道全</t>
        </is>
      </c>
      <c r="D1825" s="0" t="inlineStr">
        <is>
          <t>首板换</t>
        </is>
      </c>
      <c r="E1825" s="0" t="n">
        <v>1</v>
      </c>
      <c r="F1825" s="0" t="inlineStr">
        <is>
          <t>大消费+食用植物油+电商</t>
        </is>
      </c>
      <c r="G1825" s="10" t="n">
        <v>0.1002</v>
      </c>
      <c r="H1825" s="0" t="n">
        <v>10.21</v>
      </c>
      <c r="I1825" s="32" t="inlineStr">
        <is>
          <t>14:23:33</t>
        </is>
      </c>
      <c r="J1825" s="33" t="n">
        <v>468058640</v>
      </c>
      <c r="K1825" s="33" t="n">
        <v>2309000000</v>
      </c>
      <c r="L1825" s="0" t="inlineStr">
        <is>
          <t>消费</t>
        </is>
      </c>
      <c r="M1825" s="10" t="n">
        <v>0.0388</v>
      </c>
      <c r="N1825" s="34" t="n">
        <v>6599544</v>
      </c>
    </row>
    <row r="1826">
      <c r="A1826" s="35" t="n">
        <v>45629</v>
      </c>
      <c r="B1826" s="9" t="inlineStr">
        <is>
          <t>sz301161</t>
        </is>
      </c>
      <c r="C1826" s="0" t="inlineStr">
        <is>
          <t>唯万密封</t>
        </is>
      </c>
      <c r="D1826" s="0" t="inlineStr">
        <is>
          <t>首板换</t>
        </is>
      </c>
      <c r="E1826" s="0" t="n">
        <v>1</v>
      </c>
      <c r="F1826" s="0" t="inlineStr">
        <is>
          <t>并购重组+芯片+工程机械+液压气动密封产品</t>
        </is>
      </c>
      <c r="G1826" s="10" t="n">
        <v>0.2</v>
      </c>
      <c r="H1826" s="0" t="n">
        <v>23.64</v>
      </c>
      <c r="I1826" s="32" t="inlineStr">
        <is>
          <t>14:25:21</t>
        </is>
      </c>
      <c r="J1826" s="33" t="n">
        <v>669186660</v>
      </c>
      <c r="K1826" s="33" t="n">
        <v>1261000000</v>
      </c>
      <c r="L1826" s="0" t="inlineStr">
        <is>
          <t>半导体</t>
        </is>
      </c>
      <c r="M1826" s="10" t="n">
        <v>0.0015</v>
      </c>
      <c r="N1826" s="34" t="n">
        <v>69055</v>
      </c>
    </row>
    <row r="1827">
      <c r="A1827" s="35" t="n">
        <v>45629</v>
      </c>
      <c r="B1827" s="9" t="inlineStr">
        <is>
          <t>sh600654</t>
        </is>
      </c>
      <c r="C1827" s="0" t="inlineStr">
        <is>
          <t>中安科</t>
        </is>
      </c>
      <c r="D1827" s="0" t="inlineStr">
        <is>
          <t>首板换</t>
        </is>
      </c>
      <c r="E1827" s="0" t="n">
        <v>1</v>
      </c>
      <c r="F1827" s="0" t="inlineStr">
        <is>
          <t>算力+境外安保综合服务+智能安防+网络安全</t>
        </is>
      </c>
      <c r="G1827" s="10" t="n">
        <v>0.09950000000000001</v>
      </c>
      <c r="H1827" s="0" t="n">
        <v>4.31</v>
      </c>
      <c r="I1827" s="32" t="inlineStr">
        <is>
          <t>14:26:30</t>
        </is>
      </c>
      <c r="J1827" s="33" t="n">
        <v>1376616200</v>
      </c>
      <c r="K1827" s="33" t="n">
        <v>7584000000</v>
      </c>
      <c r="L1827" s="0" t="inlineStr">
        <is>
          <t>人工智能</t>
        </is>
      </c>
      <c r="M1827" s="10" t="n">
        <v>0.0051</v>
      </c>
      <c r="N1827" s="34" t="n">
        <v>6311486</v>
      </c>
    </row>
    <row r="1828">
      <c r="A1828" s="35" t="n">
        <v>45629</v>
      </c>
      <c r="B1828" s="9" t="inlineStr">
        <is>
          <t>sh600622</t>
        </is>
      </c>
      <c r="C1828" s="0" t="inlineStr">
        <is>
          <t>光大嘉宝</t>
        </is>
      </c>
      <c r="D1828" s="0" t="inlineStr">
        <is>
          <t>首板换</t>
        </is>
      </c>
      <c r="E1828" s="0" t="n">
        <v>1</v>
      </c>
      <c r="F1828" s="0" t="inlineStr">
        <is>
          <t>上海+房地产+AMC+央企</t>
        </is>
      </c>
      <c r="G1828" s="10" t="n">
        <v>0.1005</v>
      </c>
      <c r="H1828" s="0" t="n">
        <v>4.38</v>
      </c>
      <c r="I1828" s="32" t="inlineStr">
        <is>
          <t>14:27:45</t>
        </is>
      </c>
      <c r="J1828" s="33" t="n">
        <v>772611980</v>
      </c>
      <c r="K1828" s="33" t="n">
        <v>3531000000</v>
      </c>
      <c r="L1828" s="0" t="inlineStr">
        <is>
          <t>泛金融</t>
        </is>
      </c>
      <c r="M1828" s="10" t="n">
        <v>-0.0025</v>
      </c>
      <c r="N1828" s="34" t="n">
        <v>1340272</v>
      </c>
    </row>
    <row r="1829">
      <c r="A1829" s="35" t="n">
        <v>45629</v>
      </c>
      <c r="B1829" s="9" t="inlineStr">
        <is>
          <t>sz002599</t>
        </is>
      </c>
      <c r="C1829" s="0" t="inlineStr">
        <is>
          <t>盛通股份</t>
        </is>
      </c>
      <c r="D1829" s="0" t="inlineStr">
        <is>
          <t>首板换</t>
        </is>
      </c>
      <c r="E1829" s="0" t="n">
        <v>1</v>
      </c>
      <c r="F1829" s="0" t="inlineStr">
        <is>
          <t>人形机器人+在线教育+智谱AI</t>
        </is>
      </c>
      <c r="G1829" s="10" t="n">
        <v>0.09959999999999999</v>
      </c>
      <c r="H1829" s="0" t="n">
        <v>8.720000000000001</v>
      </c>
      <c r="I1829" s="32" t="inlineStr">
        <is>
          <t>14:29:36</t>
        </is>
      </c>
      <c r="J1829" s="33" t="n">
        <v>767950260</v>
      </c>
      <c r="K1829" s="33" t="n">
        <v>2855000000</v>
      </c>
      <c r="L1829" s="0" t="inlineStr">
        <is>
          <t>低代码</t>
        </is>
      </c>
      <c r="M1829" s="10" t="n">
        <v>-0.0101</v>
      </c>
      <c r="N1829" s="34" t="n">
        <v>2078680</v>
      </c>
    </row>
    <row r="1830">
      <c r="A1830" s="35" t="n">
        <v>45629</v>
      </c>
      <c r="B1830" s="9" t="inlineStr">
        <is>
          <t>sz000592</t>
        </is>
      </c>
      <c r="C1830" s="0" t="inlineStr">
        <is>
          <t>平潭发展</t>
        </is>
      </c>
      <c r="D1830" s="0" t="inlineStr">
        <is>
          <t>首板换</t>
        </is>
      </c>
      <c r="E1830" s="0" t="n">
        <v>1</v>
      </c>
      <c r="F1830" s="0" t="inlineStr">
        <is>
          <t>福建+林业+免税店+低价股</t>
        </is>
      </c>
      <c r="G1830" s="10" t="n">
        <v>0.1018</v>
      </c>
      <c r="H1830" s="0" t="n">
        <v>3.03</v>
      </c>
      <c r="I1830" s="32" t="inlineStr">
        <is>
          <t>14:29:57</t>
        </is>
      </c>
      <c r="J1830" s="33" t="n">
        <v>1052823280</v>
      </c>
      <c r="K1830" s="33" t="n">
        <v>4800000000</v>
      </c>
      <c r="L1830" s="0" t="inlineStr">
        <is>
          <t>其他</t>
        </is>
      </c>
      <c r="M1830" s="10" t="n">
        <v>-0.0182</v>
      </c>
      <c r="N1830" s="34" t="n">
        <v>5770170</v>
      </c>
    </row>
    <row r="1831">
      <c r="A1831" s="35" t="n">
        <v>45629</v>
      </c>
      <c r="B1831" s="9" t="inlineStr">
        <is>
          <t>sh600864</t>
        </is>
      </c>
      <c r="C1831" s="0" t="inlineStr">
        <is>
          <t>哈投股份</t>
        </is>
      </c>
      <c r="D1831" s="0" t="inlineStr">
        <is>
          <t>首板换</t>
        </is>
      </c>
      <c r="E1831" s="0" t="n">
        <v>1</v>
      </c>
      <c r="F1831" s="0" t="inlineStr">
        <is>
          <t>证券+创投+AMC+哈尔滨国资</t>
        </is>
      </c>
      <c r="G1831" s="10" t="n">
        <v>0.0997</v>
      </c>
      <c r="H1831" s="0" t="n">
        <v>7.72</v>
      </c>
      <c r="I1831" s="32" t="inlineStr">
        <is>
          <t>14:36:33</t>
        </is>
      </c>
      <c r="J1831" s="33" t="n">
        <v>1499702300</v>
      </c>
      <c r="K1831" s="33" t="n">
        <v>8470000000</v>
      </c>
      <c r="L1831" s="0" t="inlineStr">
        <is>
          <t>泛金融</t>
        </is>
      </c>
      <c r="M1831" s="10" t="n">
        <v>0.0014</v>
      </c>
      <c r="N1831" s="34" t="n">
        <v>3394084</v>
      </c>
    </row>
    <row r="1832">
      <c r="A1832" s="35" t="n">
        <v>45629</v>
      </c>
      <c r="B1832" s="9" t="inlineStr">
        <is>
          <t>sz300984</t>
        </is>
      </c>
      <c r="C1832" s="0" t="inlineStr">
        <is>
          <t>金沃股份</t>
        </is>
      </c>
      <c r="D1832" s="0" t="inlineStr">
        <is>
          <t>首板换</t>
        </is>
      </c>
      <c r="E1832" s="0" t="n">
        <v>1</v>
      </c>
      <c r="F1832" s="0" t="inlineStr">
        <is>
          <t>汽车零部件+轴承套圈</t>
        </is>
      </c>
      <c r="G1832" s="10" t="n">
        <v>0.1999</v>
      </c>
      <c r="H1832" s="0" t="n">
        <v>31.75</v>
      </c>
      <c r="I1832" s="32" t="inlineStr">
        <is>
          <t>14:47:54</t>
        </is>
      </c>
      <c r="J1832" s="33" t="n">
        <v>147752210</v>
      </c>
      <c r="K1832" s="33" t="n">
        <v>944000000</v>
      </c>
      <c r="L1832" s="0" t="inlineStr">
        <is>
          <t>新能源汽车产业链</t>
        </is>
      </c>
      <c r="M1832" s="10" t="n">
        <v>-0.0019</v>
      </c>
      <c r="N1832" s="34" t="n">
        <v>89794</v>
      </c>
    </row>
    <row r="1833">
      <c r="A1833" s="35" t="n">
        <v>45629</v>
      </c>
      <c r="B1833" s="9" t="inlineStr">
        <is>
          <t>sz300155</t>
        </is>
      </c>
      <c r="C1833" s="0" t="inlineStr">
        <is>
          <t>安居宝</t>
        </is>
      </c>
      <c r="D1833" s="0" t="inlineStr">
        <is>
          <t>首板换</t>
        </is>
      </c>
      <c r="E1833" s="0" t="n">
        <v>1</v>
      </c>
      <c r="F1833" s="0" t="inlineStr">
        <is>
          <t>楼宇对讲+智能家居+食品安全</t>
        </is>
      </c>
      <c r="G1833" s="10" t="n">
        <v>0.1993</v>
      </c>
      <c r="H1833" s="0" t="n">
        <v>7.22</v>
      </c>
      <c r="I1833" s="32" t="inlineStr">
        <is>
          <t>14:54:54</t>
        </is>
      </c>
      <c r="J1833" s="33" t="n">
        <v>788512800</v>
      </c>
      <c r="K1833" s="33" t="n">
        <v>1835000000</v>
      </c>
      <c r="L1833" s="0" t="inlineStr">
        <is>
          <t>人工智能</t>
        </is>
      </c>
      <c r="M1833" s="10" t="n">
        <v>-0.0183</v>
      </c>
      <c r="N1833" s="34" t="n">
        <v>2156559</v>
      </c>
    </row>
    <row r="1834">
      <c r="A1834" s="35" t="n">
        <v>45629</v>
      </c>
      <c r="B1834" s="9" t="inlineStr">
        <is>
          <t>sh603686</t>
        </is>
      </c>
      <c r="C1834" s="0" t="inlineStr">
        <is>
          <t>福龙马</t>
        </is>
      </c>
      <c r="D1834" s="0" t="inlineStr">
        <is>
          <t>首板换</t>
        </is>
      </c>
      <c r="E1834" s="0" t="n">
        <v>1</v>
      </c>
      <c r="F1834" s="0" t="inlineStr">
        <is>
          <t>机器人概念+无人驾驶+节能环保</t>
        </is>
      </c>
      <c r="G1834" s="10" t="n">
        <v>0.0999</v>
      </c>
      <c r="H1834" s="0" t="n">
        <v>10.57</v>
      </c>
      <c r="I1834" s="32" t="inlineStr">
        <is>
          <t>14:56:20</t>
        </is>
      </c>
      <c r="J1834" s="33" t="n">
        <v>758868800</v>
      </c>
      <c r="K1834" s="33" t="n">
        <v>3580000000</v>
      </c>
      <c r="L1834" s="0" t="inlineStr">
        <is>
          <t>公告</t>
        </is>
      </c>
      <c r="M1834" s="10" t="n">
        <v>0.001</v>
      </c>
      <c r="N1834" s="34" t="n">
        <v>1288118</v>
      </c>
    </row>
    <row r="1835">
      <c r="A1835" s="35" t="n">
        <v>45628</v>
      </c>
      <c r="B1835" s="9" t="inlineStr">
        <is>
          <t>sh600889</t>
        </is>
      </c>
      <c r="C1835" s="0" t="inlineStr">
        <is>
          <t>南京化纤</t>
        </is>
      </c>
      <c r="D1835" s="0" t="inlineStr">
        <is>
          <t>11板一</t>
        </is>
      </c>
      <c r="E1835" s="0" t="n">
        <v>11</v>
      </c>
      <c r="F1835" s="0" t="inlineStr">
        <is>
          <t>并购重组+南京国企+参股券商</t>
        </is>
      </c>
      <c r="G1835" s="10" t="n">
        <v>0.1002</v>
      </c>
      <c r="H1835" s="0" t="n">
        <v>19.99</v>
      </c>
      <c r="I1835" s="32" t="inlineStr">
        <is>
          <t>09:25:02</t>
        </is>
      </c>
      <c r="J1835" s="33" t="n">
        <v>83452093</v>
      </c>
      <c r="K1835" s="33" t="n">
        <v>3750000000</v>
      </c>
      <c r="L1835" s="0" t="inlineStr">
        <is>
          <t>重组/股权变动</t>
        </is>
      </c>
      <c r="M1835" s="10" t="n">
        <v>0.1002</v>
      </c>
      <c r="N1835" s="34" t="n">
        <v>34030996</v>
      </c>
    </row>
    <row r="1836">
      <c r="A1836" s="35" t="n">
        <v>45628</v>
      </c>
      <c r="B1836" s="9" t="inlineStr">
        <is>
          <t>sz002103</t>
        </is>
      </c>
      <c r="C1836" s="0" t="inlineStr">
        <is>
          <t>广博股份</t>
        </is>
      </c>
      <c r="D1836" s="0" t="inlineStr">
        <is>
          <t>12天10板一</t>
        </is>
      </c>
      <c r="E1836" s="0" t="n">
        <v>9</v>
      </c>
      <c r="F1836" s="0" t="inlineStr">
        <is>
          <t>IP产品+广告营销+跨境电商</t>
        </is>
      </c>
      <c r="G1836" s="10" t="n">
        <v>0.0999</v>
      </c>
      <c r="H1836" s="0" t="n">
        <v>17.07</v>
      </c>
      <c r="I1836" s="32" t="inlineStr">
        <is>
          <t>09:25:00</t>
        </is>
      </c>
      <c r="J1836" s="33" t="n">
        <v>176630310</v>
      </c>
      <c r="K1836" s="33" t="n">
        <v>5007000000</v>
      </c>
      <c r="L1836" s="0" t="inlineStr">
        <is>
          <t>谷子经济</t>
        </is>
      </c>
      <c r="M1836" s="10" t="n">
        <v>0.0999</v>
      </c>
      <c r="N1836" s="34" t="n">
        <v>68762740</v>
      </c>
    </row>
    <row r="1837">
      <c r="A1837" s="35" t="n">
        <v>45628</v>
      </c>
      <c r="B1837" s="9" t="inlineStr">
        <is>
          <t>sh600410</t>
        </is>
      </c>
      <c r="C1837" s="0" t="inlineStr">
        <is>
          <t>华胜天成</t>
        </is>
      </c>
      <c r="D1837" s="0" t="inlineStr">
        <is>
          <t>8板换</t>
        </is>
      </c>
      <c r="E1837" s="0" t="n">
        <v>8</v>
      </c>
      <c r="F1837" s="0" t="inlineStr">
        <is>
          <t>AI应用+信创+华为昇腾+创投</t>
        </is>
      </c>
      <c r="G1837" s="10" t="n">
        <v>0.09959999999999999</v>
      </c>
      <c r="H1837" s="0" t="n">
        <v>12.25</v>
      </c>
      <c r="I1837" s="32" t="inlineStr">
        <is>
          <t>09:37:22</t>
        </is>
      </c>
      <c r="J1837" s="33" t="n">
        <v>1953562800</v>
      </c>
      <c r="K1837" s="33" t="n">
        <v>13432000000</v>
      </c>
      <c r="L1837" s="0" t="inlineStr">
        <is>
          <t>人工智能</t>
        </is>
      </c>
      <c r="M1837" s="10" t="n">
        <v>0.061</v>
      </c>
      <c r="N1837" s="34" t="n">
        <v>256341144</v>
      </c>
    </row>
    <row r="1838">
      <c r="A1838" s="35" t="n">
        <v>45628</v>
      </c>
      <c r="B1838" s="9" t="inlineStr">
        <is>
          <t>sz002820</t>
        </is>
      </c>
      <c r="C1838" s="0" t="inlineStr">
        <is>
          <t>桂发祥</t>
        </is>
      </c>
      <c r="D1838" s="0" t="inlineStr">
        <is>
          <t>7板一</t>
        </is>
      </c>
      <c r="E1838" s="0" t="n">
        <v>7</v>
      </c>
      <c r="F1838" s="0" t="inlineStr">
        <is>
          <t>休闲食品+国企</t>
        </is>
      </c>
      <c r="G1838" s="10" t="n">
        <v>0.1001</v>
      </c>
      <c r="H1838" s="0" t="n">
        <v>17.47</v>
      </c>
      <c r="I1838" s="32" t="inlineStr">
        <is>
          <t>09:25:00</t>
        </is>
      </c>
      <c r="J1838" s="33" t="n">
        <v>27780043</v>
      </c>
      <c r="K1838" s="33" t="n">
        <v>2304000000</v>
      </c>
      <c r="L1838" s="0" t="inlineStr">
        <is>
          <t>消费</t>
        </is>
      </c>
      <c r="M1838" s="10" t="n">
        <v>0.1001</v>
      </c>
      <c r="N1838" s="34" t="n">
        <v>3893714</v>
      </c>
    </row>
    <row r="1839">
      <c r="A1839" s="35" t="n">
        <v>45628</v>
      </c>
      <c r="B1839" s="9" t="inlineStr">
        <is>
          <t>sh600628</t>
        </is>
      </c>
      <c r="C1839" s="0" t="inlineStr">
        <is>
          <t>新世界</t>
        </is>
      </c>
      <c r="D1839" s="0" t="inlineStr">
        <is>
          <t>6板换</t>
        </is>
      </c>
      <c r="E1839" s="0" t="n">
        <v>6</v>
      </c>
      <c r="F1839" s="0" t="inlineStr">
        <is>
          <t>IP经济+零售+冰雪产业+上海国资</t>
        </is>
      </c>
      <c r="G1839" s="10" t="n">
        <v>0.0999</v>
      </c>
      <c r="H1839" s="0" t="n">
        <v>12.11</v>
      </c>
      <c r="I1839" s="32" t="inlineStr">
        <is>
          <t>09:31:12</t>
        </is>
      </c>
      <c r="J1839" s="33" t="n">
        <v>478217960</v>
      </c>
      <c r="K1839" s="33" t="n">
        <v>4367000000</v>
      </c>
      <c r="L1839" s="0" t="inlineStr">
        <is>
          <t>谷子经济</t>
        </is>
      </c>
      <c r="M1839" s="10" t="n">
        <v>0.09080000000000001</v>
      </c>
      <c r="N1839" s="34" t="n">
        <v>159596086</v>
      </c>
    </row>
    <row r="1840">
      <c r="A1840" s="35" t="n">
        <v>45628</v>
      </c>
      <c r="B1840" s="9" t="inlineStr">
        <is>
          <t>sz000753</t>
        </is>
      </c>
      <c r="C1840" s="0" t="inlineStr">
        <is>
          <t>漳州发展</t>
        </is>
      </c>
      <c r="D1840" s="0" t="inlineStr">
        <is>
          <t>5板一</t>
        </is>
      </c>
      <c r="E1840" s="0" t="n">
        <v>5</v>
      </c>
      <c r="F1840" s="0" t="inlineStr">
        <is>
          <t>蛇年预期+拟收购两家企业股权+漳州国资+光伏</t>
        </is>
      </c>
      <c r="G1840" s="10" t="n">
        <v>0.1004</v>
      </c>
      <c r="H1840" s="0" t="n">
        <v>5.81</v>
      </c>
      <c r="I1840" s="32" t="inlineStr">
        <is>
          <t>09:25:00</t>
        </is>
      </c>
      <c r="J1840" s="33" t="n">
        <v>178259200</v>
      </c>
      <c r="K1840" s="33" t="n">
        <v>3585000000</v>
      </c>
      <c r="L1840" s="0" t="inlineStr">
        <is>
          <t>重组/股权变动</t>
        </is>
      </c>
      <c r="M1840" s="10" t="n">
        <v>0.1004</v>
      </c>
      <c r="N1840" s="34" t="n">
        <v>92152823</v>
      </c>
    </row>
    <row r="1841">
      <c r="A1841" s="35" t="n">
        <v>45628</v>
      </c>
      <c r="B1841" s="9" t="inlineStr">
        <is>
          <t>sh605199</t>
        </is>
      </c>
      <c r="C1841" s="0" t="inlineStr">
        <is>
          <t>葫芦娃</t>
        </is>
      </c>
      <c r="D1841" s="0" t="inlineStr">
        <is>
          <t>5板一</t>
        </is>
      </c>
      <c r="E1841" s="0" t="n">
        <v>5</v>
      </c>
      <c r="F1841" s="0" t="inlineStr">
        <is>
          <t>海南自贸区+流感+医药</t>
        </is>
      </c>
      <c r="G1841" s="10" t="n">
        <v>0.1</v>
      </c>
      <c r="H1841" s="0" t="n">
        <v>20.79</v>
      </c>
      <c r="I1841" s="32" t="inlineStr">
        <is>
          <t>09:25:02</t>
        </is>
      </c>
      <c r="J1841" s="33" t="n">
        <v>24650703</v>
      </c>
      <c r="K1841" s="33" t="n">
        <v>2052000000</v>
      </c>
      <c r="L1841" s="0" t="inlineStr">
        <is>
          <t>海南</t>
        </is>
      </c>
      <c r="M1841" s="10" t="n">
        <v>0.1</v>
      </c>
      <c r="N1841" s="34" t="n">
        <v>9544689</v>
      </c>
    </row>
    <row r="1842">
      <c r="A1842" s="35" t="n">
        <v>45628</v>
      </c>
      <c r="B1842" s="9" t="inlineStr">
        <is>
          <t>sh605179</t>
        </is>
      </c>
      <c r="C1842" s="0" t="inlineStr">
        <is>
          <t>一鸣食品</t>
        </is>
      </c>
      <c r="D1842" s="0" t="inlineStr">
        <is>
          <t>5板换</t>
        </is>
      </c>
      <c r="E1842" s="0" t="n">
        <v>5</v>
      </c>
      <c r="F1842" s="0" t="inlineStr">
        <is>
          <t>乳品+电商+冷链物流</t>
        </is>
      </c>
      <c r="G1842" s="10" t="n">
        <v>0.1</v>
      </c>
      <c r="H1842" s="0" t="n">
        <v>16.28</v>
      </c>
      <c r="I1842" s="32" t="inlineStr">
        <is>
          <t>10:50:09</t>
        </is>
      </c>
      <c r="J1842" s="33" t="n">
        <v>483231200</v>
      </c>
      <c r="K1842" s="33" t="n">
        <v>1360000000</v>
      </c>
      <c r="L1842" s="0" t="inlineStr">
        <is>
          <t>消费</t>
        </is>
      </c>
      <c r="M1842" s="10" t="n">
        <v>0.0507</v>
      </c>
      <c r="N1842" s="34" t="n">
        <v>15018190</v>
      </c>
    </row>
    <row r="1843">
      <c r="A1843" s="35" t="n">
        <v>45628</v>
      </c>
      <c r="B1843" s="9" t="inlineStr">
        <is>
          <t>sz002301</t>
        </is>
      </c>
      <c r="C1843" s="0" t="inlineStr">
        <is>
          <t>齐心集团</t>
        </is>
      </c>
      <c r="D1843" s="0" t="inlineStr">
        <is>
          <t>5板换</t>
        </is>
      </c>
      <c r="E1843" s="0" t="n">
        <v>5</v>
      </c>
      <c r="F1843" s="0" t="inlineStr">
        <is>
          <t>深圳+IP文创+办公物资集采+跨境电商</t>
        </is>
      </c>
      <c r="G1843" s="10" t="n">
        <v>0.09959999999999999</v>
      </c>
      <c r="H1843" s="0" t="n">
        <v>9.94</v>
      </c>
      <c r="I1843" s="32" t="inlineStr">
        <is>
          <t>14:34:27</t>
        </is>
      </c>
      <c r="J1843" s="33" t="n">
        <v>1814975000</v>
      </c>
      <c r="K1843" s="33" t="n">
        <v>4101000000</v>
      </c>
      <c r="L1843" s="0" t="inlineStr">
        <is>
          <t>谷子经济</t>
        </is>
      </c>
      <c r="M1843" s="10" t="n">
        <v>-0.0232</v>
      </c>
      <c r="N1843" s="34" t="n">
        <v>54695669</v>
      </c>
    </row>
    <row r="1844">
      <c r="A1844" s="35" t="n">
        <v>45628</v>
      </c>
      <c r="B1844" s="9" t="inlineStr">
        <is>
          <t>sz002526</t>
        </is>
      </c>
      <c r="C1844" s="0" t="inlineStr">
        <is>
          <t>山东矿机</t>
        </is>
      </c>
      <c r="D1844" s="0" t="inlineStr">
        <is>
          <t>4板一</t>
        </is>
      </c>
      <c r="E1844" s="0" t="n">
        <v>4</v>
      </c>
      <c r="F1844" s="0" t="inlineStr">
        <is>
          <t>低空无人机+机器人+煤炭机械设备</t>
        </is>
      </c>
      <c r="G1844" s="10" t="n">
        <v>0.1</v>
      </c>
      <c r="H1844" s="0" t="n">
        <v>3.96</v>
      </c>
      <c r="I1844" s="32" t="inlineStr">
        <is>
          <t>09:25:00</t>
        </is>
      </c>
      <c r="J1844" s="33" t="n">
        <v>40901597</v>
      </c>
      <c r="K1844" s="33" t="n">
        <v>5492000000</v>
      </c>
      <c r="L1844" s="0" t="inlineStr">
        <is>
          <t>机器人</t>
        </is>
      </c>
      <c r="M1844" s="10" t="n">
        <v>0.1</v>
      </c>
      <c r="N1844" s="34" t="n">
        <v>15304755</v>
      </c>
    </row>
    <row r="1845">
      <c r="A1845" s="35" t="n">
        <v>45628</v>
      </c>
      <c r="B1845" s="9" t="inlineStr">
        <is>
          <t>sz002640</t>
        </is>
      </c>
      <c r="C1845" s="0" t="inlineStr">
        <is>
          <t>跨境通</t>
        </is>
      </c>
      <c r="D1845" s="0" t="inlineStr">
        <is>
          <t>7天6板一</t>
        </is>
      </c>
      <c r="E1845" s="0" t="n">
        <v>4</v>
      </c>
      <c r="F1845" s="0" t="inlineStr">
        <is>
          <t>跨境电商+重整预期+三胎概念</t>
        </is>
      </c>
      <c r="G1845" s="10" t="n">
        <v>0.1009</v>
      </c>
      <c r="H1845" s="0" t="n">
        <v>5.13</v>
      </c>
      <c r="I1845" s="32" t="inlineStr">
        <is>
          <t>09:25:00</t>
        </is>
      </c>
      <c r="J1845" s="33" t="n">
        <v>95345667</v>
      </c>
      <c r="K1845" s="33" t="n">
        <v>6452000000</v>
      </c>
      <c r="L1845" s="0" t="inlineStr">
        <is>
          <t>跨境电商</t>
        </is>
      </c>
      <c r="M1845" s="10" t="n">
        <v>0.1009</v>
      </c>
      <c r="N1845" s="34" t="n">
        <v>39632841</v>
      </c>
    </row>
    <row r="1846">
      <c r="A1846" s="35" t="n">
        <v>45628</v>
      </c>
      <c r="B1846" s="9" t="inlineStr">
        <is>
          <t>sz002131</t>
        </is>
      </c>
      <c r="C1846" s="0" t="inlineStr">
        <is>
          <t>利欧股份</t>
        </is>
      </c>
      <c r="D1846" s="0" t="inlineStr">
        <is>
          <t>12天7板一</t>
        </is>
      </c>
      <c r="E1846" s="0" t="n">
        <v>4</v>
      </c>
      <c r="F1846" s="0" t="inlineStr">
        <is>
          <t>营销+TikTok+华为鲸鸿</t>
        </is>
      </c>
      <c r="G1846" s="10" t="n">
        <v>0.1008</v>
      </c>
      <c r="H1846" s="0" t="n">
        <v>4.04</v>
      </c>
      <c r="I1846" s="32" t="inlineStr">
        <is>
          <t>09:25:00</t>
        </is>
      </c>
      <c r="J1846" s="33" t="n">
        <v>119182965</v>
      </c>
      <c r="K1846" s="33" t="n">
        <v>22486000000</v>
      </c>
      <c r="L1846" s="0" t="inlineStr">
        <is>
          <t>人工智能</t>
        </is>
      </c>
      <c r="M1846" s="10" t="n">
        <v>0.1008</v>
      </c>
      <c r="N1846" s="34" t="n">
        <v>34568216</v>
      </c>
    </row>
    <row r="1847">
      <c r="A1847" s="35" t="n">
        <v>45628</v>
      </c>
      <c r="B1847" s="9" t="inlineStr">
        <is>
          <t>sz002593</t>
        </is>
      </c>
      <c r="C1847" s="0" t="inlineStr">
        <is>
          <t>日上集团</t>
        </is>
      </c>
      <c r="D1847" s="0" t="inlineStr">
        <is>
          <t>4板换</t>
        </is>
      </c>
      <c r="E1847" s="0" t="n">
        <v>4</v>
      </c>
      <c r="F1847" s="0" t="inlineStr">
        <is>
          <t>汽车车轮+车联网+钢结构+华为</t>
        </is>
      </c>
      <c r="G1847" s="10" t="n">
        <v>0.1004</v>
      </c>
      <c r="H1847" s="0" t="n">
        <v>4.93</v>
      </c>
      <c r="I1847" s="32" t="inlineStr">
        <is>
          <t>09:32:33</t>
        </is>
      </c>
      <c r="J1847" s="33" t="n">
        <v>316565280</v>
      </c>
      <c r="K1847" s="33" t="n">
        <v>1951000000</v>
      </c>
      <c r="L1847" s="0" t="inlineStr">
        <is>
          <t>新能源汽车产业链</t>
        </is>
      </c>
      <c r="M1847" s="10" t="n">
        <v>-0.0223</v>
      </c>
      <c r="N1847" s="34" t="n">
        <v>36022968</v>
      </c>
    </row>
    <row r="1848">
      <c r="A1848" s="35" t="n">
        <v>45628</v>
      </c>
      <c r="B1848" s="9" t="inlineStr">
        <is>
          <t>sz301066</t>
        </is>
      </c>
      <c r="C1848" s="0" t="inlineStr">
        <is>
          <t>万事利</t>
        </is>
      </c>
      <c r="D1848" s="0" t="inlineStr">
        <is>
          <t>4板换</t>
        </is>
      </c>
      <c r="E1848" s="0" t="n">
        <v>4</v>
      </c>
      <c r="F1848" s="0" t="inlineStr">
        <is>
          <t>丝绸+IP+电商</t>
        </is>
      </c>
      <c r="G1848" s="10" t="n">
        <v>0.2</v>
      </c>
      <c r="H1848" s="0" t="n">
        <v>23.88</v>
      </c>
      <c r="I1848" s="32" t="inlineStr">
        <is>
          <t>11:26:51</t>
        </is>
      </c>
      <c r="J1848" s="33" t="n">
        <v>843066320</v>
      </c>
      <c r="K1848" s="33" t="n">
        <v>1731000000</v>
      </c>
      <c r="L1848" s="0" t="inlineStr">
        <is>
          <t>消费</t>
        </is>
      </c>
      <c r="M1848" s="10" t="n">
        <v>0.0503</v>
      </c>
      <c r="N1848" s="34" t="n">
        <v>34871650</v>
      </c>
    </row>
    <row r="1849">
      <c r="A1849" s="35" t="n">
        <v>45628</v>
      </c>
      <c r="B1849" s="9" t="inlineStr">
        <is>
          <t>sz001209</t>
        </is>
      </c>
      <c r="C1849" s="0" t="inlineStr">
        <is>
          <t>洪兴股份</t>
        </is>
      </c>
      <c r="D1849" s="0" t="inlineStr">
        <is>
          <t>4板换</t>
        </is>
      </c>
      <c r="E1849" s="0" t="n">
        <v>4</v>
      </c>
      <c r="F1849" s="0" t="inlineStr">
        <is>
          <t>IP经济+家居服饰+跨境电商+三胎</t>
        </is>
      </c>
      <c r="G1849" s="10" t="n">
        <v>0.1</v>
      </c>
      <c r="H1849" s="0" t="n">
        <v>21.45</v>
      </c>
      <c r="I1849" s="32" t="inlineStr">
        <is>
          <t>14:35:03</t>
        </is>
      </c>
      <c r="J1849" s="33" t="n">
        <v>471434940</v>
      </c>
      <c r="K1849" s="33" t="n">
        <v>864000000</v>
      </c>
      <c r="L1849" s="0" t="inlineStr">
        <is>
          <t>谷子经济</t>
        </is>
      </c>
      <c r="M1849" s="10" t="n">
        <v>-0.0569</v>
      </c>
      <c r="N1849" s="34" t="n">
        <v>14903256</v>
      </c>
    </row>
    <row r="1850">
      <c r="A1850" s="35" t="n">
        <v>45628</v>
      </c>
      <c r="B1850" s="9" t="inlineStr">
        <is>
          <t>sz002482</t>
        </is>
      </c>
      <c r="C1850" s="0" t="inlineStr">
        <is>
          <t>广田集团</t>
        </is>
      </c>
      <c r="D1850" s="0" t="inlineStr">
        <is>
          <t>3板一</t>
        </is>
      </c>
      <c r="E1850" s="0" t="n">
        <v>3</v>
      </c>
      <c r="F1850" s="0" t="inlineStr">
        <is>
          <t>深圳国资+重整完成+低价股+建筑装饰</t>
        </is>
      </c>
      <c r="G1850" s="10" t="n">
        <v>0.1013</v>
      </c>
      <c r="H1850" s="0" t="n">
        <v>2.5</v>
      </c>
      <c r="I1850" s="32" t="inlineStr">
        <is>
          <t>09:25:00</t>
        </is>
      </c>
      <c r="J1850" s="33" t="n">
        <v>60614378</v>
      </c>
      <c r="K1850" s="33" t="n">
        <v>4064000000</v>
      </c>
      <c r="L1850" s="0" t="inlineStr">
        <is>
          <t>消费</t>
        </is>
      </c>
      <c r="M1850" s="10" t="n">
        <v>0.1013</v>
      </c>
      <c r="N1850" s="34" t="n">
        <v>27743338</v>
      </c>
    </row>
    <row r="1851">
      <c r="A1851" s="35" t="n">
        <v>45628</v>
      </c>
      <c r="B1851" s="9" t="inlineStr">
        <is>
          <t>sz002347</t>
        </is>
      </c>
      <c r="C1851" s="0" t="inlineStr">
        <is>
          <t>泰尔股份</t>
        </is>
      </c>
      <c r="D1851" s="0" t="inlineStr">
        <is>
          <t>3板一</t>
        </is>
      </c>
      <c r="E1851" s="0" t="n">
        <v>3</v>
      </c>
      <c r="F1851" s="0" t="inlineStr">
        <is>
          <t>神经网络+机器人+商业航天+高端装备</t>
        </is>
      </c>
      <c r="G1851" s="10" t="n">
        <v>0.0997</v>
      </c>
      <c r="H1851" s="0" t="n">
        <v>6.84</v>
      </c>
      <c r="I1851" s="32" t="inlineStr">
        <is>
          <t>09:25:00</t>
        </is>
      </c>
      <c r="J1851" s="33" t="n">
        <v>89633576</v>
      </c>
      <c r="K1851" s="33" t="n">
        <v>2260000000</v>
      </c>
      <c r="L1851" s="0" t="inlineStr">
        <is>
          <t>机器人</t>
        </is>
      </c>
      <c r="M1851" s="10" t="n">
        <v>0.0997</v>
      </c>
      <c r="N1851" s="34" t="n">
        <v>36765691</v>
      </c>
    </row>
    <row r="1852">
      <c r="A1852" s="35" t="n">
        <v>45628</v>
      </c>
      <c r="B1852" s="9" t="inlineStr">
        <is>
          <t>sz003042</t>
        </is>
      </c>
      <c r="C1852" s="0" t="inlineStr">
        <is>
          <t>中农联合</t>
        </is>
      </c>
      <c r="D1852" s="0" t="inlineStr">
        <is>
          <t>3板换</t>
        </is>
      </c>
      <c r="E1852" s="0" t="n">
        <v>3</v>
      </c>
      <c r="F1852" s="0" t="inlineStr">
        <is>
          <t>供销社+农药原药+中俄贸易</t>
        </is>
      </c>
      <c r="G1852" s="10" t="n">
        <v>0.1002</v>
      </c>
      <c r="H1852" s="0" t="n">
        <v>19.77</v>
      </c>
      <c r="I1852" s="32" t="inlineStr">
        <is>
          <t>09:30:24</t>
        </is>
      </c>
      <c r="J1852" s="33" t="n">
        <v>159281460</v>
      </c>
      <c r="K1852" s="33" t="n">
        <v>1331000000</v>
      </c>
      <c r="L1852" s="0" t="inlineStr">
        <is>
          <t>供销社</t>
        </is>
      </c>
      <c r="M1852" s="10" t="n">
        <v>0.06900000000000001</v>
      </c>
      <c r="N1852" s="34" t="n">
        <v>51907341</v>
      </c>
    </row>
    <row r="1853">
      <c r="A1853" s="35" t="n">
        <v>45628</v>
      </c>
      <c r="B1853" s="9" t="inlineStr">
        <is>
          <t>sz000716</t>
        </is>
      </c>
      <c r="C1853" s="0" t="inlineStr">
        <is>
          <t>黑芝麻</t>
        </is>
      </c>
      <c r="D1853" s="0" t="inlineStr">
        <is>
          <t>6天4板T</t>
        </is>
      </c>
      <c r="E1853" s="0" t="n">
        <v>3</v>
      </c>
      <c r="F1853" s="0" t="inlineStr">
        <is>
          <t>黑芝麻糊+农业种植+锂电池</t>
        </is>
      </c>
      <c r="G1853" s="10" t="n">
        <v>0.1004</v>
      </c>
      <c r="H1853" s="0" t="n">
        <v>8.880000000000001</v>
      </c>
      <c r="I1853" s="32" t="inlineStr">
        <is>
          <t>09:38:27</t>
        </is>
      </c>
      <c r="J1853" s="33" t="n">
        <v>1471768100</v>
      </c>
      <c r="K1853" s="33" t="n">
        <v>3989000000</v>
      </c>
      <c r="L1853" s="0" t="inlineStr">
        <is>
          <t>消费</t>
        </is>
      </c>
      <c r="M1853" s="10" t="n">
        <v>0.1004</v>
      </c>
      <c r="N1853" s="34" t="n">
        <v>77092608</v>
      </c>
    </row>
    <row r="1854">
      <c r="A1854" s="35" t="n">
        <v>45628</v>
      </c>
      <c r="B1854" s="9" t="inlineStr">
        <is>
          <t>sh600589</t>
        </is>
      </c>
      <c r="C1854" s="0" t="inlineStr">
        <is>
          <t>广东榕泰</t>
        </is>
      </c>
      <c r="D1854" s="0" t="inlineStr">
        <is>
          <t>3板换</t>
        </is>
      </c>
      <c r="E1854" s="0" t="n">
        <v>3</v>
      </c>
      <c r="F1854" s="0" t="inlineStr">
        <is>
          <t>数据中心+完成重整</t>
        </is>
      </c>
      <c r="G1854" s="10" t="n">
        <v>0.1005</v>
      </c>
      <c r="H1854" s="0" t="n">
        <v>6.02</v>
      </c>
      <c r="I1854" s="32" t="inlineStr">
        <is>
          <t>09:41:15</t>
        </is>
      </c>
      <c r="J1854" s="33" t="n">
        <v>424748840</v>
      </c>
      <c r="K1854" s="33" t="n">
        <v>6360000000</v>
      </c>
      <c r="L1854" s="0" t="inlineStr">
        <is>
          <t>公告</t>
        </is>
      </c>
      <c r="M1854" s="10" t="n">
        <v>0.0329</v>
      </c>
      <c r="N1854" s="34" t="n">
        <v>21663795</v>
      </c>
    </row>
    <row r="1855">
      <c r="A1855" s="35" t="n">
        <v>45628</v>
      </c>
      <c r="B1855" s="9" t="inlineStr">
        <is>
          <t>sz000564</t>
        </is>
      </c>
      <c r="C1855" s="0" t="inlineStr">
        <is>
          <t>供销大集</t>
        </is>
      </c>
      <c r="D1855" s="0" t="inlineStr">
        <is>
          <t>3板换</t>
        </is>
      </c>
      <c r="E1855" s="0" t="n">
        <v>3</v>
      </c>
      <c r="F1855" s="0" t="inlineStr">
        <is>
          <t>海航系+供销社+15.11亿收购股权+零售</t>
        </is>
      </c>
      <c r="G1855" s="10" t="n">
        <v>0.09909999999999999</v>
      </c>
      <c r="H1855" s="0" t="n">
        <v>3.66</v>
      </c>
      <c r="I1855" s="32" t="inlineStr">
        <is>
          <t>10:50:24</t>
        </is>
      </c>
      <c r="J1855" s="33" t="n">
        <v>5562119400</v>
      </c>
      <c r="K1855" s="33" t="n">
        <v>27362000000</v>
      </c>
      <c r="L1855" s="0" t="inlineStr">
        <is>
          <t>供销社</t>
        </is>
      </c>
      <c r="M1855" s="10" t="n">
        <v>0.006</v>
      </c>
      <c r="N1855" s="34" t="n">
        <v>132166545</v>
      </c>
    </row>
    <row r="1856">
      <c r="A1856" s="35" t="n">
        <v>45628</v>
      </c>
      <c r="B1856" s="9" t="inlineStr">
        <is>
          <t>bj834765</t>
        </is>
      </c>
      <c r="C1856" s="0" t="inlineStr">
        <is>
          <t>美之高</t>
        </is>
      </c>
      <c r="D1856" s="0" t="inlineStr">
        <is>
          <t>3板换</t>
        </is>
      </c>
      <c r="E1856" s="0" t="n">
        <v>3</v>
      </c>
      <c r="F1856" s="0" t="inlineStr">
        <is>
          <t>收纳用品+深圳+电商+外销</t>
        </is>
      </c>
      <c r="G1856" s="10" t="n">
        <v>0.3</v>
      </c>
      <c r="H1856" s="0" t="n">
        <v>34.93</v>
      </c>
      <c r="I1856" s="32" t="inlineStr">
        <is>
          <t>14:43:07</t>
        </is>
      </c>
      <c r="J1856" s="33" t="n">
        <v>404058070</v>
      </c>
      <c r="K1856" s="33" t="n">
        <v>715000000</v>
      </c>
      <c r="L1856" s="0" t="inlineStr">
        <is>
          <t>跨境电商</t>
        </is>
      </c>
      <c r="M1856" s="10" t="n">
        <v>0.0793</v>
      </c>
      <c r="N1856" s="34" t="n">
        <v>11140872</v>
      </c>
    </row>
    <row r="1857">
      <c r="A1857" s="35" t="n">
        <v>45628</v>
      </c>
      <c r="B1857" s="9" t="inlineStr">
        <is>
          <t>sz003040</t>
        </is>
      </c>
      <c r="C1857" s="0" t="inlineStr">
        <is>
          <t>楚天龙</t>
        </is>
      </c>
      <c r="D1857" s="0" t="inlineStr">
        <is>
          <t>3板换</t>
        </is>
      </c>
      <c r="E1857" s="0" t="n">
        <v>3</v>
      </c>
      <c r="F1857" s="0" t="inlineStr">
        <is>
          <t>量子科技+AI++数字货币+数据安全</t>
        </is>
      </c>
      <c r="G1857" s="10" t="n">
        <v>0.1002</v>
      </c>
      <c r="H1857" s="0" t="n">
        <v>18.34</v>
      </c>
      <c r="I1857" s="32" t="inlineStr">
        <is>
          <t>14:51:18</t>
        </is>
      </c>
      <c r="J1857" s="33" t="n">
        <v>2030152300</v>
      </c>
      <c r="K1857" s="33" t="n">
        <v>3972000000</v>
      </c>
      <c r="L1857" s="0" t="inlineStr">
        <is>
          <t>人工智能</t>
        </is>
      </c>
      <c r="M1857" s="10" t="n">
        <v>0.06</v>
      </c>
      <c r="N1857" s="34" t="n">
        <v>79670496</v>
      </c>
    </row>
    <row r="1858">
      <c r="A1858" s="35" t="n">
        <v>45628</v>
      </c>
      <c r="B1858" s="9" t="inlineStr">
        <is>
          <t>sz002520</t>
        </is>
      </c>
      <c r="C1858" s="0" t="inlineStr">
        <is>
          <t>日发精机</t>
        </is>
      </c>
      <c r="D1858" s="0" t="inlineStr">
        <is>
          <t>2板一</t>
        </is>
      </c>
      <c r="E1858" s="0" t="n">
        <v>2</v>
      </c>
      <c r="F1858" s="0" t="inlineStr">
        <is>
          <t>人形机器人+工业母机+万丰奥威+减速器</t>
        </is>
      </c>
      <c r="G1858" s="10" t="n">
        <v>0.1009</v>
      </c>
      <c r="H1858" s="0" t="n">
        <v>6.22</v>
      </c>
      <c r="I1858" s="32" t="inlineStr">
        <is>
          <t>09:25:00</t>
        </is>
      </c>
      <c r="J1858" s="33" t="n">
        <v>68683280</v>
      </c>
      <c r="K1858" s="33" t="n">
        <v>3353000000</v>
      </c>
      <c r="L1858" s="0" t="inlineStr">
        <is>
          <t>机器人</t>
        </is>
      </c>
      <c r="M1858" s="10" t="n">
        <v>0.1009</v>
      </c>
      <c r="N1858" s="34" t="n">
        <v>32783754</v>
      </c>
    </row>
    <row r="1859">
      <c r="A1859" s="35" t="n">
        <v>45628</v>
      </c>
      <c r="B1859" s="9" t="inlineStr">
        <is>
          <t>sz002774</t>
        </is>
      </c>
      <c r="C1859" s="0" t="inlineStr">
        <is>
          <t>快意电梯</t>
        </is>
      </c>
      <c r="D1859" s="0" t="inlineStr">
        <is>
          <t>2板一</t>
        </is>
      </c>
      <c r="E1859" s="0" t="n">
        <v>2</v>
      </c>
      <c r="F1859" s="0" t="inlineStr">
        <is>
          <t>电梯+粤港澳大湾区+高股息</t>
        </is>
      </c>
      <c r="G1859" s="10" t="n">
        <v>0.1005</v>
      </c>
      <c r="H1859" s="0" t="n">
        <v>8.76</v>
      </c>
      <c r="I1859" s="32" t="inlineStr">
        <is>
          <t>09:25:00</t>
        </is>
      </c>
      <c r="J1859" s="33" t="n">
        <v>17344800</v>
      </c>
      <c r="K1859" s="33" t="n">
        <v>964000000</v>
      </c>
      <c r="L1859" s="0" t="inlineStr">
        <is>
          <t>其他</t>
        </is>
      </c>
      <c r="M1859" s="10" t="n">
        <v>0.1005</v>
      </c>
      <c r="N1859" s="34" t="n">
        <v>5135112</v>
      </c>
    </row>
    <row r="1860">
      <c r="A1860" s="35" t="n">
        <v>45628</v>
      </c>
      <c r="B1860" s="9" t="inlineStr">
        <is>
          <t>sz002193</t>
        </is>
      </c>
      <c r="C1860" s="0" t="inlineStr">
        <is>
          <t>如意集团</t>
        </is>
      </c>
      <c r="D1860" s="0" t="inlineStr">
        <is>
          <t>2板一</t>
        </is>
      </c>
      <c r="E1860" s="0" t="n">
        <v>2</v>
      </c>
      <c r="F1860" s="0" t="inlineStr">
        <is>
          <t>西装+羊毛+外销</t>
        </is>
      </c>
      <c r="G1860" s="10" t="n">
        <v>0.1009</v>
      </c>
      <c r="H1860" s="0" t="n">
        <v>6.44</v>
      </c>
      <c r="I1860" s="32" t="inlineStr">
        <is>
          <t>09:25:00</t>
        </is>
      </c>
      <c r="J1860" s="33" t="n">
        <v>19097904</v>
      </c>
      <c r="K1860" s="33" t="n">
        <v>1236000000</v>
      </c>
      <c r="L1860" s="0" t="inlineStr">
        <is>
          <t>消费</t>
        </is>
      </c>
      <c r="M1860" s="10" t="n">
        <v>0.1009</v>
      </c>
      <c r="N1860" s="34" t="n">
        <v>5342624</v>
      </c>
    </row>
    <row r="1861">
      <c r="A1861" s="35" t="n">
        <v>45628</v>
      </c>
      <c r="B1861" s="9" t="inlineStr">
        <is>
          <t>sz003041</t>
        </is>
      </c>
      <c r="C1861" s="0" t="inlineStr">
        <is>
          <t>真爱美家</t>
        </is>
      </c>
      <c r="D1861" s="0" t="inlineStr">
        <is>
          <t>8天5板一</t>
        </is>
      </c>
      <c r="E1861" s="0" t="n">
        <v>2</v>
      </c>
      <c r="F1861" s="0" t="inlineStr">
        <is>
          <t>毛毯+电商+外销</t>
        </is>
      </c>
      <c r="G1861" s="10" t="n">
        <v>0.1</v>
      </c>
      <c r="H1861" s="0" t="n">
        <v>22</v>
      </c>
      <c r="I1861" s="32" t="inlineStr">
        <is>
          <t>09:25:00</t>
        </is>
      </c>
      <c r="J1861" s="33" t="n">
        <v>15548192</v>
      </c>
      <c r="K1861" s="33" t="n">
        <v>850000000</v>
      </c>
      <c r="L1861" s="0" t="inlineStr">
        <is>
          <t>跨境电商</t>
        </is>
      </c>
      <c r="M1861" s="10" t="n">
        <v>0.1</v>
      </c>
      <c r="N1861" s="34" t="n">
        <v>6003096</v>
      </c>
    </row>
    <row r="1862">
      <c r="A1862" s="35" t="n">
        <v>45628</v>
      </c>
      <c r="B1862" s="9" t="inlineStr">
        <is>
          <t>sz002031</t>
        </is>
      </c>
      <c r="C1862" s="0" t="inlineStr">
        <is>
          <t>巨轮智能</t>
        </is>
      </c>
      <c r="D1862" s="0" t="inlineStr">
        <is>
          <t>2板一</t>
        </is>
      </c>
      <c r="E1862" s="0" t="n">
        <v>2</v>
      </c>
      <c r="F1862" s="0" t="inlineStr">
        <is>
          <t>人形机器人+RV减速器+轮胎模具</t>
        </is>
      </c>
      <c r="G1862" s="10" t="n">
        <v>0.1004</v>
      </c>
      <c r="H1862" s="0" t="n">
        <v>5.15</v>
      </c>
      <c r="I1862" s="32" t="inlineStr">
        <is>
          <t>09:25:00</t>
        </is>
      </c>
      <c r="J1862" s="33" t="n">
        <v>177171700</v>
      </c>
      <c r="K1862" s="33" t="n">
        <v>9110000000</v>
      </c>
      <c r="L1862" s="0" t="inlineStr">
        <is>
          <t>机器人</t>
        </is>
      </c>
      <c r="M1862" s="10" t="n">
        <v>0.1004</v>
      </c>
      <c r="N1862" s="34" t="n">
        <v>58721253</v>
      </c>
    </row>
    <row r="1863">
      <c r="A1863" s="35" t="n">
        <v>45628</v>
      </c>
      <c r="B1863" s="9" t="inlineStr">
        <is>
          <t>sh603278</t>
        </is>
      </c>
      <c r="C1863" s="0" t="inlineStr">
        <is>
          <t>大业股份</t>
        </is>
      </c>
      <c r="D1863" s="0" t="inlineStr">
        <is>
          <t>2板一</t>
        </is>
      </c>
      <c r="E1863" s="0" t="n">
        <v>2</v>
      </c>
      <c r="F1863" s="0" t="inlineStr">
        <is>
          <t>轮胎+灵巧手+拟投建摩洛哥生产基地</t>
        </is>
      </c>
      <c r="G1863" s="10" t="n">
        <v>0.1</v>
      </c>
      <c r="H1863" s="0" t="n">
        <v>8.69</v>
      </c>
      <c r="I1863" s="32" t="inlineStr">
        <is>
          <t>09:25:01</t>
        </is>
      </c>
      <c r="J1863" s="33" t="n">
        <v>20282721</v>
      </c>
      <c r="K1863" s="33" t="n">
        <v>1464000000</v>
      </c>
      <c r="L1863" s="0" t="inlineStr">
        <is>
          <t>机器人</t>
        </is>
      </c>
      <c r="M1863" s="10" t="n">
        <v>0.1</v>
      </c>
      <c r="N1863" s="34" t="n">
        <v>3527271</v>
      </c>
    </row>
    <row r="1864">
      <c r="A1864" s="35" t="n">
        <v>45628</v>
      </c>
      <c r="B1864" s="9" t="inlineStr">
        <is>
          <t>sh600356</t>
        </is>
      </c>
      <c r="C1864" s="0" t="inlineStr">
        <is>
          <t>恒丰纸业</t>
        </is>
      </c>
      <c r="D1864" s="0" t="inlineStr">
        <is>
          <t>2板一</t>
        </is>
      </c>
      <c r="E1864" s="0" t="n">
        <v>2</v>
      </c>
      <c r="F1864" s="0" t="inlineStr">
        <is>
          <t>拟收购锦丰纸业100%股权+复牌+烟草工业用纸+国企</t>
        </is>
      </c>
      <c r="G1864" s="10" t="n">
        <v>0.1004</v>
      </c>
      <c r="H1864" s="0" t="n">
        <v>9.1</v>
      </c>
      <c r="I1864" s="32" t="inlineStr">
        <is>
          <t>09:25:02</t>
        </is>
      </c>
      <c r="J1864" s="33" t="n">
        <v>32179529</v>
      </c>
      <c r="K1864" s="33" t="n">
        <v>1905000000</v>
      </c>
      <c r="L1864" s="0" t="inlineStr">
        <is>
          <t>重组/股权变动</t>
        </is>
      </c>
      <c r="M1864" s="10" t="n">
        <v>0.1004</v>
      </c>
      <c r="N1864" s="34" t="n">
        <v>2259530</v>
      </c>
    </row>
    <row r="1865">
      <c r="A1865" s="35" t="n">
        <v>45628</v>
      </c>
      <c r="B1865" s="9" t="inlineStr">
        <is>
          <t>sz002029</t>
        </is>
      </c>
      <c r="C1865" s="0" t="inlineStr">
        <is>
          <t>七匹狼</t>
        </is>
      </c>
      <c r="D1865" s="0" t="inlineStr">
        <is>
          <t>2板换</t>
        </is>
      </c>
      <c r="E1865" s="0" t="n">
        <v>2</v>
      </c>
      <c r="F1865" s="0" t="inlineStr">
        <is>
          <t>男装+电商</t>
        </is>
      </c>
      <c r="G1865" s="10" t="n">
        <v>0.1007</v>
      </c>
      <c r="H1865" s="0" t="n">
        <v>7.87</v>
      </c>
      <c r="I1865" s="32" t="inlineStr">
        <is>
          <t>09:30:36</t>
        </is>
      </c>
      <c r="J1865" s="33" t="n">
        <v>173097900</v>
      </c>
      <c r="K1865" s="33" t="n">
        <v>3094000000</v>
      </c>
      <c r="L1865" s="0" t="inlineStr">
        <is>
          <t>消费</t>
        </is>
      </c>
      <c r="M1865" s="10" t="n">
        <v>0.0531</v>
      </c>
      <c r="N1865" s="34" t="n">
        <v>43860744</v>
      </c>
    </row>
    <row r="1866">
      <c r="A1866" s="35" t="n">
        <v>45628</v>
      </c>
      <c r="B1866" s="9" t="inlineStr">
        <is>
          <t>sz301000</t>
        </is>
      </c>
      <c r="C1866" s="0" t="inlineStr">
        <is>
          <t>肇民科技</t>
        </is>
      </c>
      <c r="D1866" s="0" t="inlineStr">
        <is>
          <t>2板换</t>
        </is>
      </c>
      <c r="E1866" s="0" t="n">
        <v>2</v>
      </c>
      <c r="F1866" s="0" t="inlineStr">
        <is>
          <t>人形机器人+汽车零部件+精密注塑件+PEEK材料</t>
        </is>
      </c>
      <c r="G1866" s="10" t="n">
        <v>0.1998</v>
      </c>
      <c r="H1866" s="0" t="n">
        <v>25.34</v>
      </c>
      <c r="I1866" s="32" t="inlineStr">
        <is>
          <t>09:31:06</t>
        </is>
      </c>
      <c r="J1866" s="33" t="n">
        <v>414862640</v>
      </c>
      <c r="K1866" s="33" t="n">
        <v>1998000000</v>
      </c>
      <c r="L1866" s="0" t="inlineStr">
        <is>
          <t>机器人</t>
        </is>
      </c>
      <c r="M1866" s="10" t="n">
        <v>0.1847</v>
      </c>
      <c r="N1866" s="34" t="n">
        <v>84882852</v>
      </c>
    </row>
    <row r="1867">
      <c r="A1867" s="35" t="n">
        <v>45628</v>
      </c>
      <c r="B1867" s="9" t="inlineStr">
        <is>
          <t>sh600292</t>
        </is>
      </c>
      <c r="C1867" s="0" t="inlineStr">
        <is>
          <t>远达环保</t>
        </is>
      </c>
      <c r="D1867" s="0" t="inlineStr">
        <is>
          <t>4天3板换</t>
        </is>
      </c>
      <c r="E1867" s="0" t="n">
        <v>2</v>
      </c>
      <c r="F1867" s="0" t="inlineStr">
        <is>
          <t>拟收购两家水电公司+脱硫脱硝+央企改革</t>
        </is>
      </c>
      <c r="G1867" s="10" t="n">
        <v>0.1</v>
      </c>
      <c r="H1867" s="0" t="n">
        <v>17.05</v>
      </c>
      <c r="I1867" s="32" t="inlineStr">
        <is>
          <t>09:31:42</t>
        </is>
      </c>
      <c r="J1867" s="33" t="n">
        <v>582114360</v>
      </c>
      <c r="K1867" s="33" t="n">
        <v>6348000000</v>
      </c>
      <c r="L1867" s="0" t="inlineStr">
        <is>
          <t>重组/股权变动</t>
        </is>
      </c>
      <c r="M1867" s="10" t="n">
        <v>0.0323</v>
      </c>
      <c r="N1867" s="34" t="n">
        <v>112654400</v>
      </c>
    </row>
    <row r="1868">
      <c r="A1868" s="35" t="n">
        <v>45628</v>
      </c>
      <c r="B1868" s="9" t="inlineStr">
        <is>
          <t>sh601933</t>
        </is>
      </c>
      <c r="C1868" s="0" t="inlineStr">
        <is>
          <t>永辉超市</t>
        </is>
      </c>
      <c r="D1868" s="0" t="inlineStr">
        <is>
          <t>2板换</t>
        </is>
      </c>
      <c r="E1868" s="0" t="n">
        <v>2</v>
      </c>
      <c r="F1868" s="0" t="inlineStr">
        <is>
          <t>零售+名创优品IP合作预期+胖东来调改</t>
        </is>
      </c>
      <c r="G1868" s="10" t="n">
        <v>0.0992</v>
      </c>
      <c r="H1868" s="0" t="n">
        <v>5.54</v>
      </c>
      <c r="I1868" s="32" t="inlineStr">
        <is>
          <t>09:33:53</t>
        </is>
      </c>
      <c r="J1868" s="33" t="n">
        <v>1391919700</v>
      </c>
      <c r="K1868" s="33" t="n">
        <v>23466000000</v>
      </c>
      <c r="L1868" s="0" t="inlineStr">
        <is>
          <t>消费</t>
        </is>
      </c>
      <c r="M1868" s="10" t="n">
        <v>0.0516</v>
      </c>
      <c r="N1868" s="34" t="n">
        <v>159559680</v>
      </c>
    </row>
    <row r="1869">
      <c r="A1869" s="35" t="n">
        <v>45628</v>
      </c>
      <c r="B1869" s="9" t="inlineStr">
        <is>
          <t>sz002269</t>
        </is>
      </c>
      <c r="C1869" s="0" t="inlineStr">
        <is>
          <t>美邦服饰</t>
        </is>
      </c>
      <c r="D1869" s="0" t="inlineStr">
        <is>
          <t>2板换</t>
        </is>
      </c>
      <c r="E1869" s="0" t="n">
        <v>2</v>
      </c>
      <c r="F1869" s="0" t="inlineStr">
        <is>
          <t>服装+创始人带货+低价股</t>
        </is>
      </c>
      <c r="G1869" s="10" t="n">
        <v>0.099</v>
      </c>
      <c r="H1869" s="0" t="n">
        <v>2.22</v>
      </c>
      <c r="I1869" s="32" t="inlineStr">
        <is>
          <t>09:33:57</t>
        </is>
      </c>
      <c r="J1869" s="33" t="n">
        <v>532337060</v>
      </c>
      <c r="K1869" s="33" t="n">
        <v>3214000000</v>
      </c>
      <c r="L1869" s="0" t="inlineStr">
        <is>
          <t>消费</t>
        </is>
      </c>
      <c r="M1869" s="10" t="n">
        <v>0.0446</v>
      </c>
      <c r="N1869" s="34" t="n">
        <v>75224454</v>
      </c>
    </row>
    <row r="1870">
      <c r="A1870" s="35" t="n">
        <v>45628</v>
      </c>
      <c r="B1870" s="9" t="inlineStr">
        <is>
          <t>sh600540</t>
        </is>
      </c>
      <c r="C1870" s="0" t="inlineStr">
        <is>
          <t>新赛股份</t>
        </is>
      </c>
      <c r="D1870" s="0" t="inlineStr">
        <is>
          <t>2板换</t>
        </is>
      </c>
      <c r="E1870" s="0" t="n">
        <v>2</v>
      </c>
      <c r="F1870" s="0" t="inlineStr">
        <is>
          <t>新疆棉+新疆国资</t>
        </is>
      </c>
      <c r="G1870" s="10" t="n">
        <v>0.1002</v>
      </c>
      <c r="H1870" s="0" t="n">
        <v>5.16</v>
      </c>
      <c r="I1870" s="32" t="inlineStr">
        <is>
          <t>09:36:56</t>
        </is>
      </c>
      <c r="J1870" s="33" t="n">
        <v>325197540</v>
      </c>
      <c r="K1870" s="33" t="n">
        <v>1975000000</v>
      </c>
      <c r="L1870" s="0" t="inlineStr">
        <is>
          <t>消费</t>
        </is>
      </c>
      <c r="M1870" s="10" t="n">
        <v>0.06610000000000001</v>
      </c>
      <c r="N1870" s="34" t="n">
        <v>27173000</v>
      </c>
    </row>
    <row r="1871">
      <c r="A1871" s="35" t="n">
        <v>45628</v>
      </c>
      <c r="B1871" s="9" t="inlineStr">
        <is>
          <t>sz002403</t>
        </is>
      </c>
      <c r="C1871" s="0" t="inlineStr">
        <is>
          <t>爱仕达</t>
        </is>
      </c>
      <c r="D1871" s="0" t="inlineStr">
        <is>
          <t>2板换</t>
        </is>
      </c>
      <c r="E1871" s="0" t="n">
        <v>2</v>
      </c>
      <c r="F1871" s="0" t="inlineStr">
        <is>
          <t>工业机器人+小家电+网络直播</t>
        </is>
      </c>
      <c r="G1871" s="10" t="n">
        <v>0.0999</v>
      </c>
      <c r="H1871" s="0" t="n">
        <v>15.09</v>
      </c>
      <c r="I1871" s="32" t="inlineStr">
        <is>
          <t>09:45:03</t>
        </is>
      </c>
      <c r="J1871" s="33" t="n">
        <v>628008990</v>
      </c>
      <c r="K1871" s="33" t="n">
        <v>2038000000</v>
      </c>
      <c r="L1871" s="0" t="inlineStr">
        <is>
          <t>机器人</t>
        </is>
      </c>
      <c r="M1871" s="10" t="n">
        <v>0.0058</v>
      </c>
      <c r="N1871" s="34" t="n">
        <v>27111480</v>
      </c>
    </row>
    <row r="1872">
      <c r="A1872" s="35" t="n">
        <v>45628</v>
      </c>
      <c r="B1872" s="9" t="inlineStr">
        <is>
          <t>sz300276</t>
        </is>
      </c>
      <c r="C1872" s="0" t="inlineStr">
        <is>
          <t>三丰智能</t>
        </is>
      </c>
      <c r="D1872" s="0" t="inlineStr">
        <is>
          <t>2板换</t>
        </is>
      </c>
      <c r="E1872" s="0" t="n">
        <v>2</v>
      </c>
      <c r="F1872" s="0" t="inlineStr">
        <is>
          <t>人形机器人+特斯拉+运输设备</t>
        </is>
      </c>
      <c r="G1872" s="10" t="n">
        <v>0.2003</v>
      </c>
      <c r="H1872" s="0" t="n">
        <v>8.33</v>
      </c>
      <c r="I1872" s="32" t="inlineStr">
        <is>
          <t>09:45:54</t>
        </is>
      </c>
      <c r="J1872" s="33" t="n">
        <v>2280927500</v>
      </c>
      <c r="K1872" s="33" t="n">
        <v>6679000000</v>
      </c>
      <c r="L1872" s="0" t="inlineStr">
        <is>
          <t>机器人</t>
        </is>
      </c>
      <c r="M1872" s="10" t="n">
        <v>0.134</v>
      </c>
      <c r="N1872" s="34" t="n">
        <v>207380796</v>
      </c>
    </row>
    <row r="1873">
      <c r="A1873" s="35" t="n">
        <v>45628</v>
      </c>
      <c r="B1873" s="9" t="inlineStr">
        <is>
          <t>sh601519</t>
        </is>
      </c>
      <c r="C1873" s="0" t="inlineStr">
        <is>
          <t>大智慧</t>
        </is>
      </c>
      <c r="D1873" s="0" t="inlineStr">
        <is>
          <t>2板换</t>
        </is>
      </c>
      <c r="E1873" s="0" t="n">
        <v>2</v>
      </c>
      <c r="F1873" s="0" t="inlineStr">
        <is>
          <t>互联网金融+国产软件+数据中心+鸿蒙</t>
        </is>
      </c>
      <c r="G1873" s="10" t="n">
        <v>0.1</v>
      </c>
      <c r="H1873" s="0" t="n">
        <v>10.23</v>
      </c>
      <c r="I1873" s="32" t="inlineStr">
        <is>
          <t>09:47:53</t>
        </is>
      </c>
      <c r="J1873" s="33" t="n">
        <v>1657025300</v>
      </c>
      <c r="K1873" s="33" t="n">
        <v>9385000000</v>
      </c>
      <c r="L1873" s="0" t="inlineStr">
        <is>
          <t>泛金融</t>
        </is>
      </c>
      <c r="M1873" s="10" t="n">
        <v>-0.0118</v>
      </c>
      <c r="N1873" s="34" t="n">
        <v>65976848</v>
      </c>
    </row>
    <row r="1874">
      <c r="A1874" s="35" t="n">
        <v>45628</v>
      </c>
      <c r="B1874" s="9" t="inlineStr">
        <is>
          <t>sh600382</t>
        </is>
      </c>
      <c r="C1874" s="0" t="inlineStr">
        <is>
          <t>广东明珠</t>
        </is>
      </c>
      <c r="D1874" s="0" t="inlineStr">
        <is>
          <t>2板换</t>
        </is>
      </c>
      <c r="E1874" s="0" t="n">
        <v>2</v>
      </c>
      <c r="F1874" s="0" t="inlineStr">
        <is>
          <t>成立无人机公司+铁矿+白酒+高股息</t>
        </is>
      </c>
      <c r="G1874" s="10" t="n">
        <v>0.1002</v>
      </c>
      <c r="H1874" s="0" t="n">
        <v>5.16</v>
      </c>
      <c r="I1874" s="32" t="inlineStr">
        <is>
          <t>09:55:07</t>
        </is>
      </c>
      <c r="J1874" s="33" t="n">
        <v>314705430</v>
      </c>
      <c r="K1874" s="33" t="n">
        <v>2183000000</v>
      </c>
      <c r="L1874" s="0" t="inlineStr">
        <is>
          <t>低空经济</t>
        </is>
      </c>
      <c r="M1874" s="10" t="n">
        <v>0.06610000000000001</v>
      </c>
      <c r="N1874" s="34" t="n">
        <v>36041500</v>
      </c>
    </row>
    <row r="1875">
      <c r="A1875" s="35" t="n">
        <v>45628</v>
      </c>
      <c r="B1875" s="9" t="inlineStr">
        <is>
          <t>sh605388</t>
        </is>
      </c>
      <c r="C1875" s="0" t="inlineStr">
        <is>
          <t>均瑶健康</t>
        </is>
      </c>
      <c r="D1875" s="0" t="inlineStr">
        <is>
          <t>2板换</t>
        </is>
      </c>
      <c r="E1875" s="0" t="n">
        <v>2</v>
      </c>
      <c r="F1875" s="0" t="inlineStr">
        <is>
          <t>乳酸菌+益生菌+三胎</t>
        </is>
      </c>
      <c r="G1875" s="10" t="n">
        <v>0.0997</v>
      </c>
      <c r="H1875" s="0" t="n">
        <v>7.5</v>
      </c>
      <c r="I1875" s="32" t="inlineStr">
        <is>
          <t>09:57:19</t>
        </is>
      </c>
      <c r="J1875" s="33" t="n">
        <v>310699410</v>
      </c>
      <c r="K1875" s="33" t="n">
        <v>1475000000</v>
      </c>
      <c r="L1875" s="0" t="inlineStr">
        <is>
          <t>消费</t>
        </is>
      </c>
      <c r="M1875" s="10" t="n">
        <v>0.0484</v>
      </c>
      <c r="N1875" s="34" t="n">
        <v>20323196</v>
      </c>
    </row>
    <row r="1876">
      <c r="A1876" s="35" t="n">
        <v>45628</v>
      </c>
      <c r="B1876" s="9" t="inlineStr">
        <is>
          <t>sh603667</t>
        </is>
      </c>
      <c r="C1876" s="0" t="inlineStr">
        <is>
          <t>五洲新春</t>
        </is>
      </c>
      <c r="D1876" s="0" t="inlineStr">
        <is>
          <t>2板换</t>
        </is>
      </c>
      <c r="E1876" s="0" t="n">
        <v>2</v>
      </c>
      <c r="F1876" s="0" t="inlineStr">
        <is>
          <t>人形机器人+汽车零部件+特斯拉</t>
        </is>
      </c>
      <c r="G1876" s="10" t="n">
        <v>0.1001</v>
      </c>
      <c r="H1876" s="0" t="n">
        <v>20.12</v>
      </c>
      <c r="I1876" s="32" t="inlineStr">
        <is>
          <t>09:59:22</t>
        </is>
      </c>
      <c r="J1876" s="33" t="n">
        <v>727911230</v>
      </c>
      <c r="K1876" s="33" t="n">
        <v>4479000000</v>
      </c>
      <c r="L1876" s="0" t="inlineStr">
        <is>
          <t>机器人</t>
        </is>
      </c>
      <c r="M1876" s="10" t="n">
        <v>0.08749999999999999</v>
      </c>
      <c r="N1876" s="34" t="n">
        <v>55809351</v>
      </c>
    </row>
    <row r="1877">
      <c r="A1877" s="35" t="n">
        <v>45628</v>
      </c>
      <c r="B1877" s="9" t="inlineStr">
        <is>
          <t>sh603583</t>
        </is>
      </c>
      <c r="C1877" s="0" t="inlineStr">
        <is>
          <t>捷昌驱动</t>
        </is>
      </c>
      <c r="D1877" s="0" t="inlineStr">
        <is>
          <t>2板换</t>
        </is>
      </c>
      <c r="E1877" s="0" t="n">
        <v>2</v>
      </c>
      <c r="F1877" s="0" t="inlineStr">
        <is>
          <t>人形机器人+智能家居</t>
        </is>
      </c>
      <c r="G1877" s="10" t="n">
        <v>0.1</v>
      </c>
      <c r="H1877" s="0" t="n">
        <v>24.85</v>
      </c>
      <c r="I1877" s="32" t="inlineStr">
        <is>
          <t>10:00:42</t>
        </is>
      </c>
      <c r="J1877" s="33" t="n">
        <v>761444240</v>
      </c>
      <c r="K1877" s="33" t="n">
        <v>4537000000</v>
      </c>
      <c r="L1877" s="0" t="inlineStr">
        <is>
          <t>机器人</t>
        </is>
      </c>
      <c r="M1877" s="10" t="n">
        <v>0.0491</v>
      </c>
      <c r="N1877" s="34" t="n">
        <v>30226980</v>
      </c>
    </row>
    <row r="1878">
      <c r="A1878" s="35" t="n">
        <v>45628</v>
      </c>
      <c r="B1878" s="9" t="inlineStr">
        <is>
          <t>bj871478</t>
        </is>
      </c>
      <c r="C1878" s="0" t="inlineStr">
        <is>
          <t>巨能股份</t>
        </is>
      </c>
      <c r="D1878" s="0" t="inlineStr">
        <is>
          <t>2板换</t>
        </is>
      </c>
      <c r="E1878" s="0" t="n">
        <v>2</v>
      </c>
      <c r="F1878" s="0" t="inlineStr">
        <is>
          <t>机器人+新能源汽车</t>
        </is>
      </c>
      <c r="G1878" s="10" t="n">
        <v>0.2998</v>
      </c>
      <c r="H1878" s="0" t="n">
        <v>39.58</v>
      </c>
      <c r="I1878" s="32" t="inlineStr">
        <is>
          <t>10:10:52</t>
        </is>
      </c>
      <c r="J1878" s="33" t="n">
        <v>471261050</v>
      </c>
      <c r="K1878" s="33" t="n">
        <v>910000000</v>
      </c>
      <c r="L1878" s="0" t="inlineStr">
        <is>
          <t>机器人</t>
        </is>
      </c>
      <c r="M1878" s="10" t="n">
        <v>0.0834</v>
      </c>
      <c r="N1878" s="34" t="n">
        <v>12206003</v>
      </c>
    </row>
    <row r="1879">
      <c r="A1879" s="35" t="n">
        <v>45628</v>
      </c>
      <c r="B1879" s="9" t="inlineStr">
        <is>
          <t>sh601086</t>
        </is>
      </c>
      <c r="C1879" s="0" t="inlineStr">
        <is>
          <t>国芳集团</t>
        </is>
      </c>
      <c r="D1879" s="0" t="inlineStr">
        <is>
          <t>2板换</t>
        </is>
      </c>
      <c r="E1879" s="0" t="n">
        <v>2</v>
      </c>
      <c r="F1879" s="0" t="inlineStr">
        <is>
          <t>零售+参股券商+参投御道智算+高股息</t>
        </is>
      </c>
      <c r="G1879" s="10" t="n">
        <v>0.1006</v>
      </c>
      <c r="H1879" s="0" t="n">
        <v>5.91</v>
      </c>
      <c r="I1879" s="32" t="inlineStr">
        <is>
          <t>10:13:22</t>
        </is>
      </c>
      <c r="J1879" s="33" t="n">
        <v>417919820</v>
      </c>
      <c r="K1879" s="33" t="n">
        <v>963000000</v>
      </c>
      <c r="L1879" s="0" t="inlineStr">
        <is>
          <t>消费</t>
        </is>
      </c>
      <c r="M1879" s="10" t="n">
        <v>0.0484</v>
      </c>
      <c r="N1879" s="34" t="n">
        <v>25353016</v>
      </c>
    </row>
    <row r="1880">
      <c r="A1880" s="35" t="n">
        <v>45628</v>
      </c>
      <c r="B1880" s="9" t="inlineStr">
        <is>
          <t>sh600979</t>
        </is>
      </c>
      <c r="C1880" s="0" t="inlineStr">
        <is>
          <t>广安爱众</t>
        </is>
      </c>
      <c r="D1880" s="0" t="inlineStr">
        <is>
          <t>2板换</t>
        </is>
      </c>
      <c r="E1880" s="0" t="n">
        <v>2</v>
      </c>
      <c r="F1880" s="0" t="inlineStr">
        <is>
          <t>水电气+国企改革+“丝绸云谷”算力项目</t>
        </is>
      </c>
      <c r="G1880" s="10" t="n">
        <v>0.09959999999999999</v>
      </c>
      <c r="H1880" s="0" t="n">
        <v>5.19</v>
      </c>
      <c r="I1880" s="32" t="inlineStr">
        <is>
          <t>10:42:56</t>
        </is>
      </c>
      <c r="J1880" s="33" t="n">
        <v>941291310</v>
      </c>
      <c r="K1880" s="33" t="n">
        <v>4322000000</v>
      </c>
      <c r="L1880" s="0" t="inlineStr">
        <is>
          <t>其他</t>
        </is>
      </c>
      <c r="M1880" s="10" t="n">
        <v>0.0784</v>
      </c>
      <c r="N1880" s="34" t="n">
        <v>97986063</v>
      </c>
    </row>
    <row r="1881">
      <c r="A1881" s="35" t="n">
        <v>45628</v>
      </c>
      <c r="B1881" s="9" t="inlineStr">
        <is>
          <t>sz002779</t>
        </is>
      </c>
      <c r="C1881" s="0" t="inlineStr">
        <is>
          <t>中坚科技</t>
        </is>
      </c>
      <c r="D1881" s="0" t="inlineStr">
        <is>
          <t>2板换</t>
        </is>
      </c>
      <c r="E1881" s="0" t="n">
        <v>2</v>
      </c>
      <c r="F1881" s="0" t="inlineStr">
        <is>
          <t>机器人+园林机械+外销</t>
        </is>
      </c>
      <c r="G1881" s="10" t="n">
        <v>0.0999</v>
      </c>
      <c r="H1881" s="0" t="n">
        <v>68.45999999999999</v>
      </c>
      <c r="I1881" s="32" t="inlineStr">
        <is>
          <t>13:00:00</t>
        </is>
      </c>
      <c r="J1881" s="33" t="n">
        <v>969603220</v>
      </c>
      <c r="K1881" s="33" t="n">
        <v>4123000000</v>
      </c>
      <c r="L1881" s="0" t="inlineStr">
        <is>
          <t>机器人</t>
        </is>
      </c>
      <c r="M1881" s="10" t="n">
        <v>0.0251</v>
      </c>
      <c r="N1881" s="34" t="n">
        <v>18387160</v>
      </c>
    </row>
    <row r="1882">
      <c r="A1882" s="35" t="n">
        <v>45628</v>
      </c>
      <c r="B1882" s="9" t="inlineStr">
        <is>
          <t>sz002878</t>
        </is>
      </c>
      <c r="C1882" s="0" t="inlineStr">
        <is>
          <t>元隆雅图</t>
        </is>
      </c>
      <c r="D1882" s="0" t="inlineStr">
        <is>
          <t>2板换</t>
        </is>
      </c>
      <c r="E1882" s="0" t="n">
        <v>2</v>
      </c>
      <c r="F1882" s="0" t="inlineStr">
        <is>
          <t>IP文创+营销</t>
        </is>
      </c>
      <c r="G1882" s="10" t="n">
        <v>0.0999</v>
      </c>
      <c r="H1882" s="0" t="n">
        <v>17.73</v>
      </c>
      <c r="I1882" s="32" t="inlineStr">
        <is>
          <t>13:31:48</t>
        </is>
      </c>
      <c r="J1882" s="33" t="n">
        <v>1072577690</v>
      </c>
      <c r="K1882" s="33" t="n">
        <v>2365000000</v>
      </c>
      <c r="L1882" s="0" t="inlineStr">
        <is>
          <t>谷子经济</t>
        </is>
      </c>
      <c r="M1882" s="10" t="n">
        <v>0.0502</v>
      </c>
      <c r="N1882" s="34" t="n">
        <v>49748805</v>
      </c>
    </row>
    <row r="1883">
      <c r="A1883" s="35" t="n">
        <v>45628</v>
      </c>
      <c r="B1883" s="9" t="inlineStr">
        <is>
          <t>sz002848</t>
        </is>
      </c>
      <c r="C1883" s="0" t="inlineStr">
        <is>
          <t>高斯贝尔</t>
        </is>
      </c>
      <c r="D1883" s="0" t="inlineStr">
        <is>
          <t>2板换</t>
        </is>
      </c>
      <c r="E1883" s="0" t="n">
        <v>2</v>
      </c>
      <c r="F1883" s="0" t="inlineStr">
        <is>
          <t>卫星导航+覆铜板+预中标+国企</t>
        </is>
      </c>
      <c r="G1883" s="10" t="n">
        <v>0.1003</v>
      </c>
      <c r="H1883" s="0" t="n">
        <v>11.96</v>
      </c>
      <c r="I1883" s="32" t="inlineStr">
        <is>
          <t>14:26:51</t>
        </is>
      </c>
      <c r="J1883" s="33" t="n">
        <v>441913280</v>
      </c>
      <c r="K1883" s="33" t="n">
        <v>1437000000</v>
      </c>
      <c r="L1883" s="0" t="inlineStr">
        <is>
          <t>其他</t>
        </is>
      </c>
      <c r="M1883" s="10" t="n">
        <v>-0.0184</v>
      </c>
      <c r="N1883" s="34" t="n">
        <v>10038336</v>
      </c>
    </row>
    <row r="1884">
      <c r="A1884" s="35" t="n">
        <v>45628</v>
      </c>
      <c r="B1884" s="9" t="inlineStr">
        <is>
          <t>sh603586</t>
        </is>
      </c>
      <c r="C1884" s="0" t="inlineStr">
        <is>
          <t>金麒麟</t>
        </is>
      </c>
      <c r="D1884" s="0" t="inlineStr">
        <is>
          <t>2板换</t>
        </is>
      </c>
      <c r="E1884" s="0" t="n">
        <v>2</v>
      </c>
      <c r="F1884" s="0" t="inlineStr">
        <is>
          <t>间接投资车联网+刹车片+汽车零部件+外销</t>
        </is>
      </c>
      <c r="G1884" s="10" t="n">
        <v>0.0998</v>
      </c>
      <c r="H1884" s="0" t="n">
        <v>17.64</v>
      </c>
      <c r="I1884" s="32" t="inlineStr">
        <is>
          <t>14:27:56</t>
        </is>
      </c>
      <c r="J1884" s="33" t="n">
        <v>607923340</v>
      </c>
      <c r="K1884" s="33" t="n">
        <v>1395000000</v>
      </c>
      <c r="L1884" s="0" t="inlineStr">
        <is>
          <t>新能源汽车产业链</t>
        </is>
      </c>
      <c r="M1884" s="10" t="n">
        <v>0.0517</v>
      </c>
      <c r="N1884" s="34" t="n">
        <v>27604381</v>
      </c>
    </row>
    <row r="1885">
      <c r="A1885" s="35" t="n">
        <v>45628</v>
      </c>
      <c r="B1885" s="9" t="inlineStr">
        <is>
          <t>sz002127</t>
        </is>
      </c>
      <c r="C1885" s="0" t="inlineStr">
        <is>
          <t>南极电商</t>
        </is>
      </c>
      <c r="D1885" s="0" t="inlineStr">
        <is>
          <t>9天6板换</t>
        </is>
      </c>
      <c r="E1885" s="0" t="n">
        <v>2</v>
      </c>
      <c r="F1885" s="0" t="inlineStr">
        <is>
          <t>电子商务+营销+零售</t>
        </is>
      </c>
      <c r="G1885" s="10" t="n">
        <v>0.1009</v>
      </c>
      <c r="H1885" s="0" t="n">
        <v>5.13</v>
      </c>
      <c r="I1885" s="32" t="inlineStr">
        <is>
          <t>14:34:36</t>
        </is>
      </c>
      <c r="J1885" s="33" t="n">
        <v>2329554900</v>
      </c>
      <c r="K1885" s="33" t="n">
        <v>8817000000</v>
      </c>
      <c r="L1885" s="0" t="inlineStr">
        <is>
          <t>跨境电商</t>
        </is>
      </c>
      <c r="M1885" s="10" t="n">
        <v>0.0172</v>
      </c>
      <c r="N1885" s="34" t="n">
        <v>72906888</v>
      </c>
    </row>
    <row r="1886">
      <c r="A1886" s="35" t="n">
        <v>45628</v>
      </c>
      <c r="B1886" s="9" t="inlineStr">
        <is>
          <t>sz300997</t>
        </is>
      </c>
      <c r="C1886" s="0" t="inlineStr">
        <is>
          <t>欢乐家</t>
        </is>
      </c>
      <c r="D1886" s="0" t="inlineStr">
        <is>
          <t>2板换</t>
        </is>
      </c>
      <c r="E1886" s="0" t="n">
        <v>2</v>
      </c>
      <c r="F1886" s="0" t="inlineStr">
        <is>
          <t>食品饮料+椰子汁+电商</t>
        </is>
      </c>
      <c r="G1886" s="10" t="n">
        <v>0.1999</v>
      </c>
      <c r="H1886" s="0" t="n">
        <v>22.09</v>
      </c>
      <c r="I1886" s="32" t="inlineStr">
        <is>
          <t>14:36:03</t>
        </is>
      </c>
      <c r="J1886" s="33" t="n">
        <v>861518630</v>
      </c>
      <c r="K1886" s="33" t="n">
        <v>1918000000</v>
      </c>
      <c r="L1886" s="0" t="inlineStr">
        <is>
          <t>消费</t>
        </is>
      </c>
      <c r="M1886" s="10" t="n">
        <v>0.06950000000000001</v>
      </c>
      <c r="N1886" s="34" t="n">
        <v>37005386</v>
      </c>
    </row>
    <row r="1887">
      <c r="A1887" s="35" t="n">
        <v>45628</v>
      </c>
      <c r="B1887" s="9" t="inlineStr">
        <is>
          <t>sz000619</t>
        </is>
      </c>
      <c r="C1887" s="0" t="inlineStr">
        <is>
          <t>海螺新材</t>
        </is>
      </c>
      <c r="D1887" s="0" t="inlineStr">
        <is>
          <t>2板换</t>
        </is>
      </c>
      <c r="E1887" s="0" t="n">
        <v>2</v>
      </c>
      <c r="F1887" s="0" t="inlineStr">
        <is>
          <t>光伏+装修建材+智能家居+安徽国资</t>
        </is>
      </c>
      <c r="G1887" s="10" t="n">
        <v>0.1005</v>
      </c>
      <c r="H1887" s="0" t="n">
        <v>6.79</v>
      </c>
      <c r="I1887" s="32" t="inlineStr">
        <is>
          <t>14:39:12</t>
        </is>
      </c>
      <c r="J1887" s="33" t="n">
        <v>497025380</v>
      </c>
      <c r="K1887" s="33" t="n">
        <v>1627000000</v>
      </c>
      <c r="L1887" s="0" t="inlineStr">
        <is>
          <t>重组/股权变动</t>
        </is>
      </c>
      <c r="M1887" s="10" t="n">
        <v>0.047</v>
      </c>
      <c r="N1887" s="34" t="n">
        <v>16939412</v>
      </c>
    </row>
    <row r="1888">
      <c r="A1888" s="35" t="n">
        <v>45628</v>
      </c>
      <c r="B1888" s="9" t="inlineStr">
        <is>
          <t>sz002400</t>
        </is>
      </c>
      <c r="C1888" s="0" t="inlineStr">
        <is>
          <t>省广集团</t>
        </is>
      </c>
      <c r="D1888" s="0" t="inlineStr">
        <is>
          <t>2板换</t>
        </is>
      </c>
      <c r="E1888" s="0" t="n">
        <v>2</v>
      </c>
      <c r="F1888" s="0" t="inlineStr">
        <is>
          <t>营销+TikTok+Meta+广东国资</t>
        </is>
      </c>
      <c r="G1888" s="10" t="n">
        <v>0.1005</v>
      </c>
      <c r="H1888" s="0" t="n">
        <v>9.42</v>
      </c>
      <c r="I1888" s="32" t="inlineStr">
        <is>
          <t>14:47:00</t>
        </is>
      </c>
      <c r="J1888" s="33" t="n">
        <v>6036822600</v>
      </c>
      <c r="K1888" s="33" t="n">
        <v>13160000000</v>
      </c>
      <c r="L1888" s="0" t="inlineStr">
        <is>
          <t>人工智能</t>
        </is>
      </c>
      <c r="M1888" s="10" t="n">
        <v>0.028</v>
      </c>
      <c r="N1888" s="34" t="n">
        <v>194781840</v>
      </c>
    </row>
    <row r="1889">
      <c r="A1889" s="35" t="n">
        <v>45628</v>
      </c>
      <c r="B1889" s="9" t="inlineStr">
        <is>
          <t>sz000155</t>
        </is>
      </c>
      <c r="C1889" s="0" t="inlineStr">
        <is>
          <t>川能动力</t>
        </is>
      </c>
      <c r="D1889" s="0" t="inlineStr">
        <is>
          <t>首板一</t>
        </is>
      </c>
      <c r="E1889" s="0" t="n">
        <v>1</v>
      </c>
      <c r="F1889" s="0" t="inlineStr">
        <is>
          <t>重组+锂电池+新能源发电+四川国资</t>
        </is>
      </c>
      <c r="G1889" s="10" t="n">
        <v>0.1001</v>
      </c>
      <c r="H1889" s="0" t="n">
        <v>11.98</v>
      </c>
      <c r="I1889" s="32" t="inlineStr">
        <is>
          <t>09:25:00</t>
        </is>
      </c>
      <c r="J1889" s="33" t="n">
        <v>104053440</v>
      </c>
      <c r="K1889" s="33" t="n">
        <v>9516000000</v>
      </c>
      <c r="L1889" s="0" t="inlineStr">
        <is>
          <t>公告</t>
        </is>
      </c>
      <c r="M1889" s="10" t="n">
        <v>0.1001</v>
      </c>
      <c r="N1889" s="34" t="n">
        <v>20794884</v>
      </c>
    </row>
    <row r="1890">
      <c r="A1890" s="35" t="n">
        <v>45628</v>
      </c>
      <c r="B1890" s="9" t="inlineStr">
        <is>
          <t>sz000955</t>
        </is>
      </c>
      <c r="C1890" s="0" t="inlineStr">
        <is>
          <t>欣龙控股</t>
        </is>
      </c>
      <c r="D1890" s="0" t="inlineStr">
        <is>
          <t>首板一</t>
        </is>
      </c>
      <c r="E1890" s="0" t="n">
        <v>1</v>
      </c>
      <c r="F1890" s="0" t="inlineStr">
        <is>
          <t>海南自贸港+创投+医药健康+纺织制造</t>
        </is>
      </c>
      <c r="G1890" s="10" t="n">
        <v>0.1004</v>
      </c>
      <c r="H1890" s="0" t="n">
        <v>5.26</v>
      </c>
      <c r="I1890" s="32" t="inlineStr">
        <is>
          <t>09:25:00</t>
        </is>
      </c>
      <c r="J1890" s="33" t="n">
        <v>46400038</v>
      </c>
      <c r="K1890" s="33" t="n">
        <v>2124000000</v>
      </c>
      <c r="L1890" s="0" t="inlineStr">
        <is>
          <t>海南</t>
        </is>
      </c>
      <c r="M1890" s="10" t="n">
        <v>0.1004</v>
      </c>
      <c r="N1890" s="34" t="n">
        <v>11414726</v>
      </c>
    </row>
    <row r="1891">
      <c r="A1891" s="35" t="n">
        <v>45628</v>
      </c>
      <c r="B1891" s="9" t="inlineStr">
        <is>
          <t>sh601238</t>
        </is>
      </c>
      <c r="C1891" s="0" t="inlineStr">
        <is>
          <t>广汽集团</t>
        </is>
      </c>
      <c r="D1891" s="0" t="inlineStr">
        <is>
          <t>首板一</t>
        </is>
      </c>
      <c r="E1891" s="0" t="n">
        <v>1</v>
      </c>
      <c r="F1891" s="0" t="inlineStr">
        <is>
          <t>与华为签署深化合作协议</t>
        </is>
      </c>
      <c r="G1891" s="10" t="n">
        <v>0.09950000000000001</v>
      </c>
      <c r="H1891" s="0" t="n">
        <v>9.720000000000001</v>
      </c>
      <c r="I1891" s="32" t="inlineStr">
        <is>
          <t>09:25:01</t>
        </is>
      </c>
      <c r="J1891" s="33" t="n">
        <v>309510690</v>
      </c>
      <c r="K1891" s="33" t="n">
        <v>20950000000</v>
      </c>
      <c r="L1891" s="0" t="inlineStr">
        <is>
          <t>新能源汽车产业链</t>
        </is>
      </c>
      <c r="M1891" s="10" t="n">
        <v>0.09950000000000001</v>
      </c>
      <c r="N1891" s="34" t="n">
        <v>72411113</v>
      </c>
    </row>
    <row r="1892">
      <c r="A1892" s="35" t="n">
        <v>45628</v>
      </c>
      <c r="B1892" s="9" t="inlineStr">
        <is>
          <t>sz002163</t>
        </is>
      </c>
      <c r="C1892" s="0" t="inlineStr">
        <is>
          <t>海南发展</t>
        </is>
      </c>
      <c r="D1892" s="0" t="inlineStr">
        <is>
          <t>首板一</t>
        </is>
      </c>
      <c r="E1892" s="0" t="n">
        <v>1</v>
      </c>
      <c r="F1892" s="0" t="inlineStr">
        <is>
          <t>海南自贸区+海南国资+光伏</t>
        </is>
      </c>
      <c r="G1892" s="10" t="n">
        <v>0.1005</v>
      </c>
      <c r="H1892" s="0" t="n">
        <v>10.18</v>
      </c>
      <c r="I1892" s="32" t="inlineStr">
        <is>
          <t>09:30:00</t>
        </is>
      </c>
      <c r="J1892" s="33" t="n">
        <v>106852792</v>
      </c>
      <c r="K1892" s="33" t="n">
        <v>5962000000</v>
      </c>
      <c r="L1892" s="0" t="inlineStr">
        <is>
          <t>海南</t>
        </is>
      </c>
      <c r="M1892" s="10" t="n">
        <v>0.1005</v>
      </c>
      <c r="N1892" s="34" t="n">
        <v>19077320</v>
      </c>
    </row>
    <row r="1893">
      <c r="A1893" s="35" t="n">
        <v>45628</v>
      </c>
      <c r="B1893" s="9" t="inlineStr">
        <is>
          <t>sz002596</t>
        </is>
      </c>
      <c r="C1893" s="0" t="inlineStr">
        <is>
          <t>海南瑞泽</t>
        </is>
      </c>
      <c r="D1893" s="0" t="inlineStr">
        <is>
          <t>首板换</t>
        </is>
      </c>
      <c r="E1893" s="0" t="n">
        <v>1</v>
      </c>
      <c r="F1893" s="0" t="inlineStr">
        <is>
          <t>海南自贸区+实控人变更预期+混凝土</t>
        </is>
      </c>
      <c r="G1893" s="10" t="n">
        <v>0.0993</v>
      </c>
      <c r="H1893" s="0" t="n">
        <v>3.21</v>
      </c>
      <c r="I1893" s="32" t="inlineStr">
        <is>
          <t>09:30:00</t>
        </is>
      </c>
      <c r="J1893" s="33" t="n">
        <v>105612766</v>
      </c>
      <c r="K1893" s="33" t="n">
        <v>2612000000</v>
      </c>
      <c r="L1893" s="0" t="inlineStr">
        <is>
          <t>海南</t>
        </is>
      </c>
      <c r="M1893" s="10" t="n">
        <v>0.0788</v>
      </c>
      <c r="N1893" s="34" t="n">
        <v>12042450</v>
      </c>
    </row>
    <row r="1894">
      <c r="A1894" s="35" t="n">
        <v>45628</v>
      </c>
      <c r="B1894" s="9" t="inlineStr">
        <is>
          <t>sz002713</t>
        </is>
      </c>
      <c r="C1894" s="0" t="inlineStr">
        <is>
          <t>东易日盛</t>
        </is>
      </c>
      <c r="D1894" s="0" t="inlineStr">
        <is>
          <t>首板换</t>
        </is>
      </c>
      <c r="E1894" s="0" t="n">
        <v>1</v>
      </c>
      <c r="F1894" s="0" t="inlineStr">
        <is>
          <t>重整+家装设计+AIGC</t>
        </is>
      </c>
      <c r="G1894" s="10" t="n">
        <v>0.1005</v>
      </c>
      <c r="H1894" s="0" t="n">
        <v>4.82</v>
      </c>
      <c r="I1894" s="32" t="inlineStr">
        <is>
          <t>09:30:57</t>
        </is>
      </c>
      <c r="J1894" s="33" t="n">
        <v>100932972</v>
      </c>
      <c r="K1894" s="33" t="n">
        <v>943000000</v>
      </c>
      <c r="L1894" s="0" t="inlineStr">
        <is>
          <t>重组/股权变动</t>
        </is>
      </c>
      <c r="M1894" s="10" t="n">
        <v>0.0274</v>
      </c>
      <c r="N1894" s="34" t="n">
        <v>4023000</v>
      </c>
    </row>
    <row r="1895">
      <c r="A1895" s="35" t="n">
        <v>45628</v>
      </c>
      <c r="B1895" s="9" t="inlineStr">
        <is>
          <t>sz300086</t>
        </is>
      </c>
      <c r="C1895" s="0" t="inlineStr">
        <is>
          <t>康芝药业</t>
        </is>
      </c>
      <c r="D1895" s="0" t="inlineStr">
        <is>
          <t>首板换</t>
        </is>
      </c>
      <c r="E1895" s="0" t="n">
        <v>1</v>
      </c>
      <c r="F1895" s="0" t="inlineStr">
        <is>
          <t>海南+儿童药+电商</t>
        </is>
      </c>
      <c r="G1895" s="10" t="n">
        <v>0.2007</v>
      </c>
      <c r="H1895" s="0" t="n">
        <v>6.46</v>
      </c>
      <c r="I1895" s="32" t="inlineStr">
        <is>
          <t>09:31:51</t>
        </is>
      </c>
      <c r="J1895" s="33" t="n">
        <v>339104180</v>
      </c>
      <c r="K1895" s="33" t="n">
        <v>2017000000</v>
      </c>
      <c r="L1895" s="0" t="inlineStr">
        <is>
          <t>海南</t>
        </is>
      </c>
      <c r="M1895" s="10" t="n">
        <v>0.0892</v>
      </c>
      <c r="N1895" s="34" t="n">
        <v>5435150</v>
      </c>
    </row>
    <row r="1896">
      <c r="A1896" s="35" t="n">
        <v>45628</v>
      </c>
      <c r="B1896" s="9" t="inlineStr">
        <is>
          <t>sh601789</t>
        </is>
      </c>
      <c r="C1896" s="0" t="inlineStr">
        <is>
          <t>宁波建工</t>
        </is>
      </c>
      <c r="D1896" s="0" t="inlineStr">
        <is>
          <t>首板换</t>
        </is>
      </c>
      <c r="E1896" s="0" t="n">
        <v>1</v>
      </c>
      <c r="F1896" s="0" t="inlineStr">
        <is>
          <t>拟收购宁波交工100%股权+宁波国资+工程施工+参股中经云</t>
        </is>
      </c>
      <c r="G1896" s="10" t="n">
        <v>0.09959999999999999</v>
      </c>
      <c r="H1896" s="0" t="n">
        <v>5.08</v>
      </c>
      <c r="I1896" s="32" t="inlineStr">
        <is>
          <t>09:31:55</t>
        </is>
      </c>
      <c r="J1896" s="33" t="n">
        <v>237710040</v>
      </c>
      <c r="K1896" s="33" t="n">
        <v>4038000000</v>
      </c>
      <c r="L1896" s="0" t="inlineStr">
        <is>
          <t>公告</t>
        </is>
      </c>
      <c r="M1896" s="10" t="n">
        <v>0.0887</v>
      </c>
      <c r="N1896" s="34" t="n">
        <v>43516542</v>
      </c>
    </row>
    <row r="1897">
      <c r="A1897" s="35" t="n">
        <v>45628</v>
      </c>
      <c r="B1897" s="9" t="inlineStr">
        <is>
          <t>sz000892</t>
        </is>
      </c>
      <c r="C1897" s="0" t="inlineStr">
        <is>
          <t>欢瑞世纪</t>
        </is>
      </c>
      <c r="D1897" s="0" t="inlineStr">
        <is>
          <t>首板换</t>
        </is>
      </c>
      <c r="E1897" s="0" t="n">
        <v>1</v>
      </c>
      <c r="F1897" s="0" t="inlineStr">
        <is>
          <t>IP经济+直播带货+影视剧+短剧</t>
        </is>
      </c>
      <c r="G1897" s="10" t="n">
        <v>0.1011</v>
      </c>
      <c r="H1897" s="0" t="n">
        <v>4.03</v>
      </c>
      <c r="I1897" s="32" t="inlineStr">
        <is>
          <t>09:32:06</t>
        </is>
      </c>
      <c r="J1897" s="33" t="n">
        <v>128928175</v>
      </c>
      <c r="K1897" s="33" t="n">
        <v>2030000000</v>
      </c>
      <c r="L1897" s="0" t="inlineStr">
        <is>
          <t>人工智能</t>
        </is>
      </c>
      <c r="M1897" s="10" t="n">
        <v>0.0273</v>
      </c>
      <c r="N1897" s="34" t="n">
        <v>2744048</v>
      </c>
    </row>
    <row r="1898">
      <c r="A1898" s="35" t="n">
        <v>45628</v>
      </c>
      <c r="B1898" s="9" t="inlineStr">
        <is>
          <t>sz000890</t>
        </is>
      </c>
      <c r="C1898" s="0" t="inlineStr">
        <is>
          <t>法尔胜</t>
        </is>
      </c>
      <c r="D1898" s="0" t="inlineStr">
        <is>
          <t>首板换</t>
        </is>
      </c>
      <c r="E1898" s="0" t="n">
        <v>1</v>
      </c>
      <c r="F1898" s="0" t="inlineStr">
        <is>
          <t>超导热门股+钢丝+光纤</t>
        </is>
      </c>
      <c r="G1898" s="10" t="n">
        <v>0.1013</v>
      </c>
      <c r="H1898" s="0" t="n">
        <v>4.13</v>
      </c>
      <c r="I1898" s="32" t="inlineStr">
        <is>
          <t>09:32:21</t>
        </is>
      </c>
      <c r="J1898" s="33" t="n">
        <v>72853034</v>
      </c>
      <c r="K1898" s="33" t="n">
        <v>1033000000</v>
      </c>
      <c r="L1898" s="0" t="inlineStr">
        <is>
          <t>其他</t>
        </is>
      </c>
      <c r="M1898" s="10" t="n">
        <v>0.0187</v>
      </c>
      <c r="N1898" s="34" t="n">
        <v>845748</v>
      </c>
    </row>
    <row r="1899">
      <c r="A1899" s="35" t="n">
        <v>45628</v>
      </c>
      <c r="B1899" s="9" t="inlineStr">
        <is>
          <t>sz002036</t>
        </is>
      </c>
      <c r="C1899" s="0" t="inlineStr">
        <is>
          <t>联创电子</t>
        </is>
      </c>
      <c r="D1899" s="0" t="inlineStr">
        <is>
          <t>首板换</t>
        </is>
      </c>
      <c r="E1899" s="0" t="n">
        <v>1</v>
      </c>
      <c r="F1899" s="0" t="inlineStr">
        <is>
          <t>车载ADAS镜头+特斯拉概念+光学镜头+华为</t>
        </is>
      </c>
      <c r="G1899" s="10" t="n">
        <v>0.1003</v>
      </c>
      <c r="H1899" s="0" t="n">
        <v>10.64</v>
      </c>
      <c r="I1899" s="32" t="inlineStr">
        <is>
          <t>09:32:54</t>
        </is>
      </c>
      <c r="J1899" s="33" t="n">
        <v>392905390</v>
      </c>
      <c r="K1899" s="33" t="n">
        <v>10235000000</v>
      </c>
      <c r="L1899" s="0" t="inlineStr">
        <is>
          <t>新能源汽车产业链</t>
        </is>
      </c>
      <c r="M1899" s="10" t="n">
        <v>0.0424</v>
      </c>
      <c r="N1899" s="34" t="n">
        <v>14306544</v>
      </c>
    </row>
    <row r="1900">
      <c r="A1900" s="35" t="n">
        <v>45628</v>
      </c>
      <c r="B1900" s="9" t="inlineStr">
        <is>
          <t>sz000566</t>
        </is>
      </c>
      <c r="C1900" s="0" t="inlineStr">
        <is>
          <t>海南海药</t>
        </is>
      </c>
      <c r="D1900" s="0" t="inlineStr">
        <is>
          <t>首板换</t>
        </is>
      </c>
      <c r="E1900" s="0" t="n">
        <v>1</v>
      </c>
      <c r="F1900" s="0" t="inlineStr">
        <is>
          <t>海南+细胞免疫治疗+民营医院+央企</t>
        </is>
      </c>
      <c r="G1900" s="10" t="n">
        <v>0.0993</v>
      </c>
      <c r="H1900" s="0" t="n">
        <v>6.2</v>
      </c>
      <c r="I1900" s="32" t="inlineStr">
        <is>
          <t>09:32:54</t>
        </is>
      </c>
      <c r="J1900" s="33" t="n">
        <v>287241050</v>
      </c>
      <c r="K1900" s="33" t="n">
        <v>5372000000</v>
      </c>
      <c r="L1900" s="0" t="inlineStr">
        <is>
          <t>海南</t>
        </is>
      </c>
      <c r="M1900" s="10" t="n">
        <v>0.0621</v>
      </c>
      <c r="N1900" s="34" t="n">
        <v>22315745</v>
      </c>
    </row>
    <row r="1901">
      <c r="A1901" s="35" t="n">
        <v>45628</v>
      </c>
      <c r="B1901" s="9" t="inlineStr">
        <is>
          <t>sz002535</t>
        </is>
      </c>
      <c r="C1901" s="0" t="inlineStr">
        <is>
          <t>林州重机</t>
        </is>
      </c>
      <c r="D1901" s="0" t="inlineStr">
        <is>
          <t>首板换</t>
        </is>
      </c>
      <c r="E1901" s="0" t="n">
        <v>1</v>
      </c>
      <c r="F1901" s="0" t="inlineStr">
        <is>
          <t>机器人+煤矿机械+军工</t>
        </is>
      </c>
      <c r="G1901" s="10" t="n">
        <v>0.09950000000000001</v>
      </c>
      <c r="H1901" s="0" t="n">
        <v>4.42</v>
      </c>
      <c r="I1901" s="32" t="inlineStr">
        <is>
          <t>09:33:39</t>
        </is>
      </c>
      <c r="J1901" s="33" t="n">
        <v>117578735</v>
      </c>
      <c r="K1901" s="33" t="n">
        <v>2142000000</v>
      </c>
      <c r="L1901" s="0" t="inlineStr">
        <is>
          <t>机器人</t>
        </is>
      </c>
      <c r="M1901" s="10" t="n">
        <v>0.0149</v>
      </c>
      <c r="N1901" s="34" t="n">
        <v>1237464</v>
      </c>
    </row>
    <row r="1902">
      <c r="A1902" s="35" t="n">
        <v>45628</v>
      </c>
      <c r="B1902" s="9" t="inlineStr">
        <is>
          <t>sz000886</t>
        </is>
      </c>
      <c r="C1902" s="0" t="inlineStr">
        <is>
          <t>海南高速</t>
        </is>
      </c>
      <c r="D1902" s="0" t="inlineStr">
        <is>
          <t>首板换</t>
        </is>
      </c>
      <c r="E1902" s="0" t="n">
        <v>1</v>
      </c>
      <c r="F1902" s="0" t="inlineStr">
        <is>
          <t>海南国资+房地产开发+AMC+低空经济交流</t>
        </is>
      </c>
      <c r="G1902" s="10" t="n">
        <v>0.1003</v>
      </c>
      <c r="H1902" s="0" t="n">
        <v>7.13</v>
      </c>
      <c r="I1902" s="32" t="inlineStr">
        <is>
          <t>09:33:54</t>
        </is>
      </c>
      <c r="J1902" s="33" t="n">
        <v>260706850</v>
      </c>
      <c r="K1902" s="33" t="n">
        <v>5142000000</v>
      </c>
      <c r="L1902" s="0" t="inlineStr">
        <is>
          <t>海南</t>
        </is>
      </c>
      <c r="M1902" s="10" t="n">
        <v>0.0586</v>
      </c>
      <c r="N1902" s="34" t="n">
        <v>13064184</v>
      </c>
    </row>
    <row r="1903">
      <c r="A1903" s="35" t="n">
        <v>45628</v>
      </c>
      <c r="B1903" s="9" t="inlineStr">
        <is>
          <t>sz000735</t>
        </is>
      </c>
      <c r="C1903" s="0" t="inlineStr">
        <is>
          <t>罗牛山</t>
        </is>
      </c>
      <c r="D1903" s="0" t="inlineStr">
        <is>
          <t>首板换</t>
        </is>
      </c>
      <c r="E1903" s="0" t="n">
        <v>1</v>
      </c>
      <c r="F1903" s="0" t="inlineStr">
        <is>
          <t>海南自贸区+猪肉+养鸡</t>
        </is>
      </c>
      <c r="G1903" s="10" t="n">
        <v>0.0999</v>
      </c>
      <c r="H1903" s="0" t="n">
        <v>7.38</v>
      </c>
      <c r="I1903" s="32" t="inlineStr">
        <is>
          <t>09:34:03</t>
        </is>
      </c>
      <c r="J1903" s="33" t="n">
        <v>308453030</v>
      </c>
      <c r="K1903" s="33" t="n">
        <v>7037000000</v>
      </c>
      <c r="L1903" s="0" t="inlineStr">
        <is>
          <t>海南</t>
        </is>
      </c>
      <c r="M1903" s="10" t="n">
        <v>0.0417</v>
      </c>
      <c r="N1903" s="34" t="n">
        <v>9633618</v>
      </c>
    </row>
    <row r="1904">
      <c r="A1904" s="35" t="n">
        <v>45628</v>
      </c>
      <c r="B1904" s="9" t="inlineStr">
        <is>
          <t>sz301076</t>
        </is>
      </c>
      <c r="C1904" s="0" t="inlineStr">
        <is>
          <t>新瀚新材</t>
        </is>
      </c>
      <c r="D1904" s="0" t="inlineStr">
        <is>
          <t>首板换</t>
        </is>
      </c>
      <c r="E1904" s="0" t="n">
        <v>1</v>
      </c>
      <c r="F1904" s="0" t="inlineStr">
        <is>
          <t>PEEK材料+HAP产品+芳香族酮类</t>
        </is>
      </c>
      <c r="G1904" s="10" t="n">
        <v>0.2</v>
      </c>
      <c r="H1904" s="0" t="n">
        <v>24.06</v>
      </c>
      <c r="I1904" s="32" t="inlineStr">
        <is>
          <t>09:34:12</t>
        </is>
      </c>
      <c r="J1904" s="33" t="n">
        <v>219048730</v>
      </c>
      <c r="K1904" s="33" t="n">
        <v>1500000000</v>
      </c>
      <c r="L1904" s="0" t="inlineStr">
        <is>
          <t>机器人</t>
        </is>
      </c>
      <c r="M1904" s="10" t="n">
        <v>0.0404</v>
      </c>
      <c r="N1904" s="34" t="n">
        <v>1620822</v>
      </c>
    </row>
    <row r="1905">
      <c r="A1905" s="35" t="n">
        <v>45628</v>
      </c>
      <c r="B1905" s="9" t="inlineStr">
        <is>
          <t>sh605133</t>
        </is>
      </c>
      <c r="C1905" s="0" t="inlineStr">
        <is>
          <t>嵘泰股份</t>
        </is>
      </c>
      <c r="D1905" s="0" t="inlineStr">
        <is>
          <t>首板换</t>
        </is>
      </c>
      <c r="E1905" s="0" t="n">
        <v>1</v>
      </c>
      <c r="F1905" s="0" t="inlineStr">
        <is>
          <t>特斯拉+一体化压铸+工业母机</t>
        </is>
      </c>
      <c r="G1905" s="10" t="n">
        <v>0.1</v>
      </c>
      <c r="H1905" s="0" t="n">
        <v>22.76</v>
      </c>
      <c r="I1905" s="32" t="inlineStr">
        <is>
          <t>09:35:01</t>
        </is>
      </c>
      <c r="J1905" s="33" t="n">
        <v>150182020</v>
      </c>
      <c r="K1905" s="33" t="n">
        <v>1458000000</v>
      </c>
      <c r="L1905" s="0" t="inlineStr">
        <is>
          <t>新能源汽车产业链</t>
        </is>
      </c>
      <c r="M1905" s="10" t="n">
        <v>0.09710000000000001</v>
      </c>
      <c r="N1905" s="34" t="n">
        <v>9052760</v>
      </c>
    </row>
    <row r="1906">
      <c r="A1906" s="35" t="n">
        <v>45628</v>
      </c>
      <c r="B1906" s="9" t="inlineStr">
        <is>
          <t>sz000008</t>
        </is>
      </c>
      <c r="C1906" s="0" t="inlineStr">
        <is>
          <t>神州高铁</t>
        </is>
      </c>
      <c r="D1906" s="0" t="inlineStr">
        <is>
          <t>首板换</t>
        </is>
      </c>
      <c r="E1906" s="0" t="n">
        <v>1</v>
      </c>
      <c r="F1906" s="0" t="inlineStr">
        <is>
          <t>高铁+机器人+教育+央企</t>
        </is>
      </c>
      <c r="G1906" s="10" t="n">
        <v>0.0988</v>
      </c>
      <c r="H1906" s="0" t="n">
        <v>2.78</v>
      </c>
      <c r="I1906" s="32" t="inlineStr">
        <is>
          <t>09:35:15</t>
        </is>
      </c>
      <c r="J1906" s="33" t="n">
        <v>174834620</v>
      </c>
      <c r="K1906" s="33" t="n">
        <v>4514000000</v>
      </c>
      <c r="L1906" s="0" t="inlineStr">
        <is>
          <t>其他</t>
        </is>
      </c>
      <c r="M1906" s="10" t="n">
        <v>0.007900000000000001</v>
      </c>
      <c r="N1906" s="34" t="n">
        <v>2110125</v>
      </c>
    </row>
    <row r="1907">
      <c r="A1907" s="35" t="n">
        <v>45628</v>
      </c>
      <c r="B1907" s="9" t="inlineStr">
        <is>
          <t>sz300640</t>
        </is>
      </c>
      <c r="C1907" s="0" t="inlineStr">
        <is>
          <t>德艺文创</t>
        </is>
      </c>
      <c r="D1907" s="0" t="inlineStr">
        <is>
          <t>首板换</t>
        </is>
      </c>
      <c r="E1907" s="0" t="n">
        <v>1</v>
      </c>
      <c r="F1907" s="0" t="inlineStr">
        <is>
          <t>IP+文创+跨境电商+外销</t>
        </is>
      </c>
      <c r="G1907" s="10" t="n">
        <v>0.2006</v>
      </c>
      <c r="H1907" s="0" t="n">
        <v>7.96</v>
      </c>
      <c r="I1907" s="32" t="inlineStr">
        <is>
          <t>09:36:15</t>
        </is>
      </c>
      <c r="J1907" s="33" t="n">
        <v>376987150</v>
      </c>
      <c r="K1907" s="33" t="n">
        <v>1473000000</v>
      </c>
      <c r="L1907" s="0" t="inlineStr">
        <is>
          <t>谷子经济</t>
        </is>
      </c>
      <c r="M1907" s="10" t="n">
        <v>0.0407</v>
      </c>
      <c r="N1907" s="34" t="n">
        <v>4256610</v>
      </c>
    </row>
    <row r="1908">
      <c r="A1908" s="35" t="n">
        <v>45628</v>
      </c>
      <c r="B1908" s="9" t="inlineStr">
        <is>
          <t>sz002915</t>
        </is>
      </c>
      <c r="C1908" s="0" t="inlineStr">
        <is>
          <t>中欣氟材</t>
        </is>
      </c>
      <c r="D1908" s="0" t="inlineStr">
        <is>
          <t>首板换</t>
        </is>
      </c>
      <c r="E1908" s="0" t="n">
        <v>1</v>
      </c>
      <c r="F1908" s="0" t="inlineStr">
        <is>
          <t>PEEK材料+氟化工+固态电池</t>
        </is>
      </c>
      <c r="G1908" s="10" t="n">
        <v>0.1</v>
      </c>
      <c r="H1908" s="0" t="n">
        <v>12.87</v>
      </c>
      <c r="I1908" s="32" t="inlineStr">
        <is>
          <t>09:36:15</t>
        </is>
      </c>
      <c r="J1908" s="33" t="n">
        <v>153592760</v>
      </c>
      <c r="K1908" s="33" t="n">
        <v>2205000000</v>
      </c>
      <c r="L1908" s="0" t="inlineStr">
        <is>
          <t>机器人</t>
        </is>
      </c>
      <c r="M1908" s="10" t="n">
        <v>0.0026</v>
      </c>
      <c r="N1908" s="34" t="n">
        <v>1059219</v>
      </c>
    </row>
    <row r="1909">
      <c r="A1909" s="35" t="n">
        <v>45628</v>
      </c>
      <c r="B1909" s="9" t="inlineStr">
        <is>
          <t>sz000796</t>
        </is>
      </c>
      <c r="C1909" s="0" t="inlineStr">
        <is>
          <t>凯撒旅业</t>
        </is>
      </c>
      <c r="D1909" s="0" t="inlineStr">
        <is>
          <t>首板换</t>
        </is>
      </c>
      <c r="E1909" s="0" t="n">
        <v>1</v>
      </c>
      <c r="F1909" s="0" t="inlineStr">
        <is>
          <t>旅游+重整+国企</t>
        </is>
      </c>
      <c r="G1909" s="10" t="n">
        <v>0.09959999999999999</v>
      </c>
      <c r="H1909" s="0" t="n">
        <v>5.3</v>
      </c>
      <c r="I1909" s="32" t="inlineStr">
        <is>
          <t>09:36:36</t>
        </is>
      </c>
      <c r="J1909" s="33" t="n">
        <v>240533690</v>
      </c>
      <c r="K1909" s="33" t="n">
        <v>3670000000</v>
      </c>
      <c r="L1909" s="0" t="inlineStr">
        <is>
          <t>海南</t>
        </is>
      </c>
      <c r="M1909" s="10" t="n">
        <v>0.027</v>
      </c>
      <c r="N1909" s="34" t="n">
        <v>3326400</v>
      </c>
    </row>
    <row r="1910">
      <c r="A1910" s="35" t="n">
        <v>45628</v>
      </c>
      <c r="B1910" s="9" t="inlineStr">
        <is>
          <t>sz002137</t>
        </is>
      </c>
      <c r="C1910" s="0" t="inlineStr">
        <is>
          <t>实益达</t>
        </is>
      </c>
      <c r="D1910" s="0" t="inlineStr">
        <is>
          <t>4天3板换</t>
        </is>
      </c>
      <c r="E1910" s="0" t="n">
        <v>1</v>
      </c>
      <c r="F1910" s="0" t="inlineStr">
        <is>
          <t>先进封装+智能硬件+华为+深圳</t>
        </is>
      </c>
      <c r="G1910" s="10" t="n">
        <v>0.1003</v>
      </c>
      <c r="H1910" s="0" t="n">
        <v>8.23</v>
      </c>
      <c r="I1910" s="32" t="inlineStr">
        <is>
          <t>09:36:39</t>
        </is>
      </c>
      <c r="J1910" s="33" t="n">
        <v>575606700</v>
      </c>
      <c r="K1910" s="33" t="n">
        <v>2766000000</v>
      </c>
      <c r="L1910" s="0" t="inlineStr">
        <is>
          <t>人工智能</t>
        </is>
      </c>
      <c r="M1910" s="10" t="n">
        <v>-0.0414</v>
      </c>
      <c r="N1910" s="34" t="n">
        <v>37075353</v>
      </c>
    </row>
    <row r="1911">
      <c r="A1911" s="35" t="n">
        <v>45628</v>
      </c>
      <c r="B1911" s="9" t="inlineStr">
        <is>
          <t>sz002551</t>
        </is>
      </c>
      <c r="C1911" s="0" t="inlineStr">
        <is>
          <t>尚荣医疗</t>
        </is>
      </c>
      <c r="D1911" s="0" t="inlineStr">
        <is>
          <t>首板换</t>
        </is>
      </c>
      <c r="E1911" s="0" t="n">
        <v>1</v>
      </c>
      <c r="F1911" s="0" t="inlineStr">
        <is>
          <t>医疗服务+医疗器械+外销</t>
        </is>
      </c>
      <c r="G1911" s="10" t="n">
        <v>0.1006</v>
      </c>
      <c r="H1911" s="0" t="n">
        <v>3.72</v>
      </c>
      <c r="I1911" s="32" t="inlineStr">
        <is>
          <t>09:37:00</t>
        </is>
      </c>
      <c r="J1911" s="33" t="n">
        <v>95097828</v>
      </c>
      <c r="K1911" s="33" t="n">
        <v>1933000000</v>
      </c>
      <c r="L1911" s="0" t="inlineStr">
        <is>
          <t>医药</t>
        </is>
      </c>
      <c r="M1911" s="10" t="n">
        <v>0.0355</v>
      </c>
      <c r="N1911" s="34" t="n">
        <v>2534350</v>
      </c>
    </row>
    <row r="1912">
      <c r="A1912" s="35" t="n">
        <v>45628</v>
      </c>
      <c r="B1912" s="9" t="inlineStr">
        <is>
          <t>sh600716</t>
        </is>
      </c>
      <c r="C1912" s="0" t="inlineStr">
        <is>
          <t>凤凰股份</t>
        </is>
      </c>
      <c r="D1912" s="0" t="inlineStr">
        <is>
          <t>首板换</t>
        </is>
      </c>
      <c r="E1912" s="0" t="n">
        <v>1</v>
      </c>
      <c r="F1912" s="0" t="inlineStr">
        <is>
          <t>江苏国资+房地产+参股券商+破净股</t>
        </is>
      </c>
      <c r="G1912" s="10" t="n">
        <v>0.09950000000000001</v>
      </c>
      <c r="H1912" s="0" t="n">
        <v>4.2</v>
      </c>
      <c r="I1912" s="32" t="inlineStr">
        <is>
          <t>09:37:34</t>
        </is>
      </c>
      <c r="J1912" s="33" t="n">
        <v>131738443</v>
      </c>
      <c r="K1912" s="33" t="n">
        <v>1882000000</v>
      </c>
      <c r="L1912" s="0" t="inlineStr">
        <is>
          <t>重组/股权变动</t>
        </is>
      </c>
      <c r="M1912" s="10" t="n">
        <v>0.0157</v>
      </c>
      <c r="N1912" s="34" t="n">
        <v>3824904</v>
      </c>
    </row>
    <row r="1913">
      <c r="A1913" s="35" t="n">
        <v>45628</v>
      </c>
      <c r="B1913" s="9" t="inlineStr">
        <is>
          <t>sh600221</t>
        </is>
      </c>
      <c r="C1913" s="0" t="inlineStr">
        <is>
          <t>海航控股</t>
        </is>
      </c>
      <c r="D1913" s="0" t="inlineStr">
        <is>
          <t>首板换</t>
        </is>
      </c>
      <c r="E1913" s="0" t="n">
        <v>1</v>
      </c>
      <c r="F1913" s="0" t="inlineStr">
        <is>
          <t>海南自贸区+低价股+航空业市场复苏+三季报大增</t>
        </is>
      </c>
      <c r="G1913" s="10" t="n">
        <v>0.0977</v>
      </c>
      <c r="H1913" s="0" t="n">
        <v>1.91</v>
      </c>
      <c r="I1913" s="32" t="inlineStr">
        <is>
          <t>09:37:43</t>
        </is>
      </c>
      <c r="J1913" s="33" t="n">
        <v>2680922600</v>
      </c>
      <c r="K1913" s="33" t="n">
        <v>47355000000</v>
      </c>
      <c r="L1913" s="0" t="inlineStr">
        <is>
          <t>海南</t>
        </is>
      </c>
      <c r="M1913" s="10" t="n">
        <v>0.046</v>
      </c>
      <c r="N1913" s="34" t="n">
        <v>50248562</v>
      </c>
    </row>
    <row r="1914">
      <c r="A1914" s="35" t="n">
        <v>45628</v>
      </c>
      <c r="B1914" s="9" t="inlineStr">
        <is>
          <t>sz300945</t>
        </is>
      </c>
      <c r="C1914" s="0" t="inlineStr">
        <is>
          <t>曼卡龙</t>
        </is>
      </c>
      <c r="D1914" s="0" t="inlineStr">
        <is>
          <t>首板换</t>
        </is>
      </c>
      <c r="E1914" s="0" t="n">
        <v>1</v>
      </c>
      <c r="F1914" s="0" t="inlineStr">
        <is>
          <t>IP联名+珠宝首饰+培育钻石</t>
        </is>
      </c>
      <c r="G1914" s="10" t="n">
        <v>0.2</v>
      </c>
      <c r="H1914" s="0" t="n">
        <v>13.32</v>
      </c>
      <c r="I1914" s="32" t="inlineStr">
        <is>
          <t>09:38:57</t>
        </is>
      </c>
      <c r="J1914" s="33" t="n">
        <v>419605860</v>
      </c>
      <c r="K1914" s="33" t="n">
        <v>1789000000</v>
      </c>
      <c r="L1914" s="0" t="inlineStr">
        <is>
          <t>消费</t>
        </is>
      </c>
      <c r="M1914" s="10" t="n">
        <v>0.018</v>
      </c>
      <c r="N1914" s="34" t="n">
        <v>3496220</v>
      </c>
    </row>
    <row r="1915">
      <c r="A1915" s="35" t="n">
        <v>45628</v>
      </c>
      <c r="B1915" s="9" t="inlineStr">
        <is>
          <t>sh600579</t>
        </is>
      </c>
      <c r="C1915" s="0" t="inlineStr">
        <is>
          <t>克劳斯</t>
        </is>
      </c>
      <c r="D1915" s="0" t="inlineStr">
        <is>
          <t>首板换</t>
        </is>
      </c>
      <c r="E1915" s="0" t="n">
        <v>1</v>
      </c>
      <c r="F1915" s="0" t="inlineStr">
        <is>
          <t>拟筹划重大资产重组+央企+机器人+专用设备</t>
        </is>
      </c>
      <c r="G1915" s="10" t="n">
        <v>0.0997</v>
      </c>
      <c r="H1915" s="0" t="n">
        <v>7.61</v>
      </c>
      <c r="I1915" s="32" t="inlineStr">
        <is>
          <t>09:40:06</t>
        </is>
      </c>
      <c r="J1915" s="33" t="n">
        <v>99375256</v>
      </c>
      <c r="K1915" s="33" t="n">
        <v>1389000000</v>
      </c>
      <c r="L1915" s="0" t="inlineStr">
        <is>
          <t>机器人</t>
        </is>
      </c>
      <c r="M1915" s="10" t="n">
        <v>0.039</v>
      </c>
      <c r="N1915" s="34" t="n">
        <v>2206611</v>
      </c>
    </row>
    <row r="1916">
      <c r="A1916" s="35" t="n">
        <v>45628</v>
      </c>
      <c r="B1916" s="9" t="inlineStr">
        <is>
          <t>sz000572</t>
        </is>
      </c>
      <c r="C1916" s="0" t="inlineStr">
        <is>
          <t>海马汽车</t>
        </is>
      </c>
      <c r="D1916" s="0" t="inlineStr">
        <is>
          <t>首板换</t>
        </is>
      </c>
      <c r="E1916" s="0" t="n">
        <v>1</v>
      </c>
      <c r="F1916" s="0" t="inlineStr">
        <is>
          <t>海南自贸区+汽车整车+氢能源</t>
        </is>
      </c>
      <c r="G1916" s="10" t="n">
        <v>0.1</v>
      </c>
      <c r="H1916" s="0" t="n">
        <v>4.95</v>
      </c>
      <c r="I1916" s="32" t="inlineStr">
        <is>
          <t>09:40:15</t>
        </is>
      </c>
      <c r="J1916" s="33" t="n">
        <v>308374590</v>
      </c>
      <c r="K1916" s="33" t="n">
        <v>5324000000</v>
      </c>
      <c r="L1916" s="0" t="inlineStr">
        <is>
          <t>海南</t>
        </is>
      </c>
      <c r="M1916" s="10" t="n">
        <v>0.0267</v>
      </c>
      <c r="N1916" s="34" t="n">
        <v>4018014</v>
      </c>
    </row>
    <row r="1917">
      <c r="A1917" s="35" t="n">
        <v>45628</v>
      </c>
      <c r="B1917" s="9" t="inlineStr">
        <is>
          <t>sz000793</t>
        </is>
      </c>
      <c r="C1917" s="0" t="inlineStr">
        <is>
          <t>华闻集团</t>
        </is>
      </c>
      <c r="D1917" s="0" t="inlineStr">
        <is>
          <t>首板换</t>
        </is>
      </c>
      <c r="E1917" s="0" t="n">
        <v>1</v>
      </c>
      <c r="F1917" s="0" t="inlineStr">
        <is>
          <t>海南+被债权人申请重整+文旅+农业种植+低价股</t>
        </is>
      </c>
      <c r="G1917" s="10" t="n">
        <v>0.1</v>
      </c>
      <c r="H1917" s="0" t="n">
        <v>2.97</v>
      </c>
      <c r="I1917" s="32" t="inlineStr">
        <is>
          <t>09:40:57</t>
        </is>
      </c>
      <c r="J1917" s="33" t="n">
        <v>404619910</v>
      </c>
      <c r="K1917" s="33" t="n">
        <v>5105000000</v>
      </c>
      <c r="L1917" s="0" t="inlineStr">
        <is>
          <t>海南</t>
        </is>
      </c>
      <c r="M1917" s="10" t="n">
        <v>0.0111</v>
      </c>
      <c r="N1917" s="34" t="n">
        <v>2834286</v>
      </c>
    </row>
    <row r="1918">
      <c r="A1918" s="35" t="n">
        <v>45628</v>
      </c>
      <c r="B1918" s="9" t="inlineStr">
        <is>
          <t>sz002320</t>
        </is>
      </c>
      <c r="C1918" s="0" t="inlineStr">
        <is>
          <t>海峡股份</t>
        </is>
      </c>
      <c r="D1918" s="0" t="inlineStr">
        <is>
          <t>首板换</t>
        </is>
      </c>
      <c r="E1918" s="0" t="n">
        <v>1</v>
      </c>
      <c r="F1918" s="0" t="inlineStr">
        <is>
          <t>海南自贸区+央企+航运</t>
        </is>
      </c>
      <c r="G1918" s="10" t="n">
        <v>0.09950000000000001</v>
      </c>
      <c r="H1918" s="0" t="n">
        <v>6.85</v>
      </c>
      <c r="I1918" s="32" t="inlineStr">
        <is>
          <t>09:41:06</t>
        </is>
      </c>
      <c r="J1918" s="33" t="n">
        <v>328246070</v>
      </c>
      <c r="K1918" s="33" t="n">
        <v>4116000000</v>
      </c>
      <c r="L1918" s="0" t="inlineStr">
        <is>
          <t>海南</t>
        </is>
      </c>
      <c r="M1918" s="10" t="n">
        <v>0.0289</v>
      </c>
      <c r="N1918" s="34" t="n">
        <v>5055247</v>
      </c>
    </row>
    <row r="1919">
      <c r="A1919" s="35" t="n">
        <v>45628</v>
      </c>
      <c r="B1919" s="9" t="inlineStr">
        <is>
          <t>sh603116</t>
        </is>
      </c>
      <c r="C1919" s="0" t="inlineStr">
        <is>
          <t>红蜻蜓</t>
        </is>
      </c>
      <c r="D1919" s="0" t="inlineStr">
        <is>
          <t>首板换</t>
        </is>
      </c>
      <c r="E1919" s="0" t="n">
        <v>1</v>
      </c>
      <c r="F1919" s="0" t="inlineStr">
        <is>
          <t>成人鞋靴+儿童用品+跨境电商</t>
        </is>
      </c>
      <c r="G1919" s="10" t="n">
        <v>0.1007</v>
      </c>
      <c r="H1919" s="0" t="n">
        <v>7.43</v>
      </c>
      <c r="I1919" s="32" t="inlineStr">
        <is>
          <t>09:41:25</t>
        </is>
      </c>
      <c r="J1919" s="33" t="n">
        <v>92636231</v>
      </c>
      <c r="K1919" s="33" t="n">
        <v>1869000000</v>
      </c>
      <c r="L1919" s="0" t="inlineStr">
        <is>
          <t>消费</t>
        </is>
      </c>
      <c r="M1919" s="10" t="n">
        <v>-0.0044</v>
      </c>
      <c r="N1919" s="34" t="n">
        <v>1307712</v>
      </c>
    </row>
    <row r="1920">
      <c r="A1920" s="35" t="n">
        <v>45628</v>
      </c>
      <c r="B1920" s="9" t="inlineStr">
        <is>
          <t>sh600156</t>
        </is>
      </c>
      <c r="C1920" s="0" t="inlineStr">
        <is>
          <t>华升股份</t>
        </is>
      </c>
      <c r="D1920" s="0" t="inlineStr">
        <is>
          <t>3天2板换</t>
        </is>
      </c>
      <c r="E1920" s="0" t="n">
        <v>1</v>
      </c>
      <c r="F1920" s="0" t="inlineStr">
        <is>
          <t>机器人+折叠屏+纺织+外销+国企</t>
        </is>
      </c>
      <c r="G1920" s="10" t="n">
        <v>0.1007</v>
      </c>
      <c r="H1920" s="0" t="n">
        <v>6.01</v>
      </c>
      <c r="I1920" s="32" t="inlineStr">
        <is>
          <t>09:44:58</t>
        </is>
      </c>
      <c r="J1920" s="33" t="n">
        <v>125019309</v>
      </c>
      <c r="K1920" s="33" t="n">
        <v>1442000000</v>
      </c>
      <c r="L1920" s="0" t="inlineStr">
        <is>
          <t>机器人</t>
        </is>
      </c>
      <c r="M1920" s="10" t="n">
        <v>0.0128</v>
      </c>
      <c r="N1920" s="34" t="n">
        <v>4056808</v>
      </c>
    </row>
    <row r="1921">
      <c r="A1921" s="35" t="n">
        <v>45628</v>
      </c>
      <c r="B1921" s="9" t="inlineStr">
        <is>
          <t>sz301300</t>
        </is>
      </c>
      <c r="C1921" s="0" t="inlineStr">
        <is>
          <t>远翔新材</t>
        </is>
      </c>
      <c r="D1921" s="0" t="inlineStr">
        <is>
          <t>首板换</t>
        </is>
      </c>
      <c r="E1921" s="0" t="n">
        <v>1</v>
      </c>
      <c r="F1921" s="0" t="inlineStr">
        <is>
          <t>二氧化硅+有机硅</t>
        </is>
      </c>
      <c r="G1921" s="10" t="n">
        <v>0.2</v>
      </c>
      <c r="H1921" s="0" t="n">
        <v>34.38</v>
      </c>
      <c r="I1921" s="32" t="inlineStr">
        <is>
          <t>09:45:09</t>
        </is>
      </c>
      <c r="J1921" s="33" t="n">
        <v>188872540</v>
      </c>
      <c r="K1921" s="33" t="n">
        <v>634000000</v>
      </c>
      <c r="L1921" s="0" t="inlineStr">
        <is>
          <t>化工/周期</t>
        </is>
      </c>
      <c r="M1921" s="10" t="n">
        <v>0.0003</v>
      </c>
      <c r="N1921" s="34" t="n">
        <v>269404</v>
      </c>
    </row>
    <row r="1922">
      <c r="A1922" s="35" t="n">
        <v>45628</v>
      </c>
      <c r="B1922" s="9" t="inlineStr">
        <is>
          <t>sz001222</t>
        </is>
      </c>
      <c r="C1922" s="0" t="inlineStr">
        <is>
          <t>源飞宠物</t>
        </is>
      </c>
      <c r="D1922" s="0" t="inlineStr">
        <is>
          <t>首板换</t>
        </is>
      </c>
      <c r="E1922" s="0" t="n">
        <v>1</v>
      </c>
      <c r="F1922" s="0" t="inlineStr">
        <is>
          <t>宠物用品+跨境电商+外销</t>
        </is>
      </c>
      <c r="G1922" s="10" t="n">
        <v>0.0997</v>
      </c>
      <c r="H1922" s="0" t="n">
        <v>15.77</v>
      </c>
      <c r="I1922" s="32" t="inlineStr">
        <is>
          <t>09:48:45</t>
        </is>
      </c>
      <c r="J1922" s="33" t="n">
        <v>89979043</v>
      </c>
      <c r="K1922" s="33" t="n">
        <v>900000000</v>
      </c>
      <c r="L1922" s="0" t="inlineStr">
        <is>
          <t>消费</t>
        </is>
      </c>
      <c r="M1922" s="10" t="n">
        <v>0.007</v>
      </c>
      <c r="N1922" s="34" t="n">
        <v>274360</v>
      </c>
    </row>
    <row r="1923">
      <c r="A1923" s="35" t="n">
        <v>45628</v>
      </c>
      <c r="B1923" s="9" t="inlineStr">
        <is>
          <t>sz002265</t>
        </is>
      </c>
      <c r="C1923" s="0" t="inlineStr">
        <is>
          <t>建设工业</t>
        </is>
      </c>
      <c r="D1923" s="0" t="inlineStr">
        <is>
          <t>首板换</t>
        </is>
      </c>
      <c r="E1923" s="0" t="n">
        <v>1</v>
      </c>
      <c r="F1923" s="0" t="inlineStr">
        <is>
          <t>机器人概念+中兵系+汽车零部件+购买股权</t>
        </is>
      </c>
      <c r="G1923" s="10" t="n">
        <v>0.1001</v>
      </c>
      <c r="H1923" s="0" t="n">
        <v>12.53</v>
      </c>
      <c r="I1923" s="32" t="inlineStr">
        <is>
          <t>09:49:06</t>
        </is>
      </c>
      <c r="J1923" s="33" t="n">
        <v>146309370</v>
      </c>
      <c r="K1923" s="33" t="n">
        <v>2841000000</v>
      </c>
      <c r="L1923" s="0" t="inlineStr">
        <is>
          <t>新能源汽车产业链</t>
        </is>
      </c>
      <c r="M1923" s="10" t="n">
        <v>0.0035</v>
      </c>
      <c r="N1923" s="34" t="n">
        <v>1671066</v>
      </c>
    </row>
    <row r="1924">
      <c r="A1924" s="35" t="n">
        <v>45628</v>
      </c>
      <c r="B1924" s="9" t="inlineStr">
        <is>
          <t>sh600825</t>
        </is>
      </c>
      <c r="C1924" s="0" t="inlineStr">
        <is>
          <t>新华传媒</t>
        </is>
      </c>
      <c r="D1924" s="0" t="inlineStr">
        <is>
          <t>首板换</t>
        </is>
      </c>
      <c r="E1924" s="0" t="n">
        <v>1</v>
      </c>
      <c r="F1924" s="0" t="inlineStr">
        <is>
          <t>上海国企+财联社注入预期+文化传媒+数字广告</t>
        </is>
      </c>
      <c r="G1924" s="10" t="n">
        <v>0.1008</v>
      </c>
      <c r="H1924" s="0" t="n">
        <v>6.88</v>
      </c>
      <c r="I1924" s="32" t="inlineStr">
        <is>
          <t>09:50:10</t>
        </is>
      </c>
      <c r="J1924" s="33" t="n">
        <v>367006770</v>
      </c>
      <c r="K1924" s="33" t="n">
        <v>3487000000</v>
      </c>
      <c r="L1924" s="0" t="inlineStr">
        <is>
          <t>重组/股权变动</t>
        </is>
      </c>
      <c r="M1924" s="10" t="n">
        <v>-0.0032</v>
      </c>
      <c r="N1924" s="34" t="n">
        <v>963158</v>
      </c>
    </row>
    <row r="1925">
      <c r="A1925" s="35" t="n">
        <v>45628</v>
      </c>
      <c r="B1925" s="9" t="inlineStr">
        <is>
          <t>sh601890</t>
        </is>
      </c>
      <c r="C1925" s="0" t="inlineStr">
        <is>
          <t>亚星锚链</t>
        </is>
      </c>
      <c r="D1925" s="0" t="inlineStr">
        <is>
          <t>首板换</t>
        </is>
      </c>
      <c r="E1925" s="0" t="n">
        <v>1</v>
      </c>
      <c r="F1925" s="0" t="inlineStr">
        <is>
          <t>锚链+军工+海上风电</t>
        </is>
      </c>
      <c r="G1925" s="10" t="n">
        <v>0.1003</v>
      </c>
      <c r="H1925" s="0" t="n">
        <v>8.779999999999999</v>
      </c>
      <c r="I1925" s="32" t="inlineStr">
        <is>
          <t>09:52:41</t>
        </is>
      </c>
      <c r="J1925" s="33" t="n">
        <v>563406110</v>
      </c>
      <c r="K1925" s="33" t="n">
        <v>5416000000</v>
      </c>
      <c r="L1925" s="0" t="inlineStr">
        <is>
          <t>其他</t>
        </is>
      </c>
      <c r="M1925" s="10" t="n">
        <v>0.0125</v>
      </c>
      <c r="N1925" s="34" t="n">
        <v>2851432</v>
      </c>
    </row>
    <row r="1926">
      <c r="A1926" s="35" t="n">
        <v>45628</v>
      </c>
      <c r="B1926" s="9" t="inlineStr">
        <is>
          <t>sz301335</t>
        </is>
      </c>
      <c r="C1926" s="0" t="inlineStr">
        <is>
          <t>天元宠物</t>
        </is>
      </c>
      <c r="D1926" s="0" t="inlineStr">
        <is>
          <t>首板换</t>
        </is>
      </c>
      <c r="E1926" s="0" t="n">
        <v>1</v>
      </c>
      <c r="F1926" s="0" t="inlineStr">
        <is>
          <t>宠物经济+跨境电商+外销</t>
        </is>
      </c>
      <c r="G1926" s="10" t="n">
        <v>0.2</v>
      </c>
      <c r="H1926" s="0" t="n">
        <v>25.8</v>
      </c>
      <c r="I1926" s="32" t="inlineStr">
        <is>
          <t>09:58:30</t>
        </is>
      </c>
      <c r="J1926" s="33" t="n">
        <v>220757330</v>
      </c>
      <c r="K1926" s="33" t="n">
        <v>1287000000</v>
      </c>
      <c r="L1926" s="0" t="inlineStr">
        <is>
          <t>消费</t>
        </is>
      </c>
      <c r="M1926" s="10" t="n">
        <v>0.009299999999999999</v>
      </c>
      <c r="N1926" s="34" t="n">
        <v>371070</v>
      </c>
    </row>
    <row r="1927">
      <c r="A1927" s="35" t="n">
        <v>45628</v>
      </c>
      <c r="B1927" s="9" t="inlineStr">
        <is>
          <t>sh601127</t>
        </is>
      </c>
      <c r="C1927" s="0" t="inlineStr">
        <is>
          <t>赛力斯</t>
        </is>
      </c>
      <c r="D1927" s="0" t="inlineStr">
        <is>
          <t>首板换</t>
        </is>
      </c>
      <c r="E1927" s="0" t="n">
        <v>1</v>
      </c>
      <c r="F1927" s="0" t="inlineStr">
        <is>
          <t>入选指数+公布11月销量+传将开展人形机器人业务</t>
        </is>
      </c>
      <c r="G1927" s="10" t="n">
        <v>0.1</v>
      </c>
      <c r="H1927" s="0" t="n">
        <v>133.75</v>
      </c>
      <c r="I1927" s="32" t="inlineStr">
        <is>
          <t>09:59:38</t>
        </is>
      </c>
      <c r="J1927" s="33" t="n">
        <v>6011340400</v>
      </c>
      <c r="K1927" s="33" t="n">
        <v>104579000000</v>
      </c>
      <c r="L1927" s="0" t="inlineStr">
        <is>
          <t>新能源汽车产业链</t>
        </is>
      </c>
      <c r="M1927" s="10" t="n">
        <v>0.0363</v>
      </c>
      <c r="N1927" s="34" t="n">
        <v>199619406</v>
      </c>
    </row>
    <row r="1928">
      <c r="A1928" s="35" t="n">
        <v>45628</v>
      </c>
      <c r="B1928" s="9" t="inlineStr">
        <is>
          <t>sz002066</t>
        </is>
      </c>
      <c r="C1928" s="0" t="inlineStr">
        <is>
          <t>瑞泰科技</t>
        </is>
      </c>
      <c r="D1928" s="0" t="inlineStr">
        <is>
          <t>首板换</t>
        </is>
      </c>
      <c r="E1928" s="0" t="n">
        <v>1</v>
      </c>
      <c r="F1928" s="0" t="inlineStr">
        <is>
          <t>央企+此前拟进行重大资产重组+建材</t>
        </is>
      </c>
      <c r="G1928" s="10" t="n">
        <v>0.1001</v>
      </c>
      <c r="H1928" s="0" t="n">
        <v>12.64</v>
      </c>
      <c r="I1928" s="32" t="inlineStr">
        <is>
          <t>10:02:00</t>
        </is>
      </c>
      <c r="J1928" s="33" t="n">
        <v>129912529</v>
      </c>
      <c r="K1928" s="33" t="n">
        <v>1748000000</v>
      </c>
      <c r="L1928" s="0" t="inlineStr">
        <is>
          <t>重组/股权变动</t>
        </is>
      </c>
      <c r="M1928" s="10" t="n">
        <v>-0.0035</v>
      </c>
      <c r="N1928" s="34" t="n">
        <v>131675</v>
      </c>
    </row>
    <row r="1929">
      <c r="A1929" s="35" t="n">
        <v>45628</v>
      </c>
      <c r="B1929" s="9" t="inlineStr">
        <is>
          <t>sz002905</t>
        </is>
      </c>
      <c r="C1929" s="0" t="inlineStr">
        <is>
          <t>金逸影视</t>
        </is>
      </c>
      <c r="D1929" s="0" t="inlineStr">
        <is>
          <t>首板换</t>
        </is>
      </c>
      <c r="E1929" s="0" t="n">
        <v>1</v>
      </c>
      <c r="F1929" s="0" t="inlineStr">
        <is>
          <t>影视+电商</t>
        </is>
      </c>
      <c r="G1929" s="10" t="n">
        <v>0.1007</v>
      </c>
      <c r="H1929" s="0" t="n">
        <v>8.199999999999999</v>
      </c>
      <c r="I1929" s="32" t="inlineStr">
        <is>
          <t>10:07:12</t>
        </is>
      </c>
      <c r="J1929" s="33" t="n">
        <v>125015940</v>
      </c>
      <c r="K1929" s="33" t="n">
        <v>771000000</v>
      </c>
      <c r="L1929" s="0" t="inlineStr">
        <is>
          <t>消费</t>
        </is>
      </c>
      <c r="M1929" s="10" t="n">
        <v>-0.0027</v>
      </c>
      <c r="N1929" s="34" t="n">
        <v>231816</v>
      </c>
    </row>
    <row r="1930">
      <c r="A1930" s="35" t="n">
        <v>45628</v>
      </c>
      <c r="B1930" s="9" t="inlineStr">
        <is>
          <t>sz300412</t>
        </is>
      </c>
      <c r="C1930" s="0" t="inlineStr">
        <is>
          <t>迦南科技</t>
        </is>
      </c>
      <c r="D1930" s="0" t="inlineStr">
        <is>
          <t>首板换</t>
        </is>
      </c>
      <c r="E1930" s="0" t="n">
        <v>1</v>
      </c>
      <c r="F1930" s="0" t="inlineStr">
        <is>
          <t>合成生物+机器人+CRO</t>
        </is>
      </c>
      <c r="G1930" s="10" t="n">
        <v>0.2004</v>
      </c>
      <c r="H1930" s="0" t="n">
        <v>5.57</v>
      </c>
      <c r="I1930" s="32" t="inlineStr">
        <is>
          <t>10:09:27</t>
        </is>
      </c>
      <c r="J1930" s="33" t="n">
        <v>373013560</v>
      </c>
      <c r="K1930" s="33" t="n">
        <v>1842000000</v>
      </c>
      <c r="L1930" s="0" t="inlineStr">
        <is>
          <t>机器人</t>
        </is>
      </c>
      <c r="M1930" s="10" t="n">
        <v>0.0043</v>
      </c>
      <c r="N1930" s="34" t="n">
        <v>216690</v>
      </c>
    </row>
    <row r="1931">
      <c r="A1931" s="35" t="n">
        <v>45628</v>
      </c>
      <c r="B1931" s="9" t="inlineStr">
        <is>
          <t>sz000567</t>
        </is>
      </c>
      <c r="C1931" s="0" t="inlineStr">
        <is>
          <t>海德股份</t>
        </is>
      </c>
      <c r="D1931" s="0" t="inlineStr">
        <is>
          <t>首板换</t>
        </is>
      </c>
      <c r="E1931" s="0" t="n">
        <v>1</v>
      </c>
      <c r="F1931" s="0" t="inlineStr">
        <is>
          <t>海南自贸区+AMC+资产管理+拟转让股权</t>
        </is>
      </c>
      <c r="G1931" s="10" t="n">
        <v>0.0999</v>
      </c>
      <c r="H1931" s="0" t="n">
        <v>8.59</v>
      </c>
      <c r="I1931" s="32" t="inlineStr">
        <is>
          <t>10:11:18</t>
        </is>
      </c>
      <c r="J1931" s="33" t="n">
        <v>406282730</v>
      </c>
      <c r="K1931" s="33" t="n">
        <v>4110000000</v>
      </c>
      <c r="L1931" s="0" t="inlineStr">
        <is>
          <t>海南</t>
        </is>
      </c>
      <c r="M1931" s="10" t="n">
        <v>0.0218</v>
      </c>
      <c r="N1931" s="34" t="n">
        <v>1931160</v>
      </c>
    </row>
    <row r="1932">
      <c r="A1932" s="35" t="n">
        <v>45628</v>
      </c>
      <c r="B1932" s="9" t="inlineStr">
        <is>
          <t>sh600843</t>
        </is>
      </c>
      <c r="C1932" s="0" t="inlineStr">
        <is>
          <t>上工申贝</t>
        </is>
      </c>
      <c r="D1932" s="0" t="inlineStr">
        <is>
          <t>首板换</t>
        </is>
      </c>
      <c r="E1932" s="0" t="n">
        <v>1</v>
      </c>
      <c r="F1932" s="0" t="inlineStr">
        <is>
          <t>碳纤维运动飞机+缝纫设备+机器人</t>
        </is>
      </c>
      <c r="G1932" s="10" t="n">
        <v>0.1002</v>
      </c>
      <c r="H1932" s="0" t="n">
        <v>17.13</v>
      </c>
      <c r="I1932" s="32" t="inlineStr">
        <is>
          <t>10:12:56</t>
        </is>
      </c>
      <c r="J1932" s="33" t="n">
        <v>1933133000</v>
      </c>
      <c r="K1932" s="33" t="n">
        <v>6232000000</v>
      </c>
      <c r="L1932" s="0" t="inlineStr">
        <is>
          <t>低空经济</t>
        </is>
      </c>
      <c r="M1932" s="10" t="n">
        <v>-0.0238</v>
      </c>
      <c r="N1932" s="34" t="n">
        <v>16175840</v>
      </c>
    </row>
    <row r="1933">
      <c r="A1933" s="35" t="n">
        <v>45628</v>
      </c>
      <c r="B1933" s="9" t="inlineStr">
        <is>
          <t>sh603069</t>
        </is>
      </c>
      <c r="C1933" s="0" t="inlineStr">
        <is>
          <t>海汽集团</t>
        </is>
      </c>
      <c r="D1933" s="0" t="inlineStr">
        <is>
          <t>首板换</t>
        </is>
      </c>
      <c r="E1933" s="0" t="n">
        <v>1</v>
      </c>
      <c r="F1933" s="0" t="inlineStr">
        <is>
          <t>海南自贸区+海南国资+拟收购海旅免税100%股权</t>
        </is>
      </c>
      <c r="G1933" s="10" t="n">
        <v>0.1002</v>
      </c>
      <c r="H1933" s="0" t="n">
        <v>22.18</v>
      </c>
      <c r="I1933" s="32" t="inlineStr">
        <is>
          <t>10:14:02</t>
        </is>
      </c>
      <c r="J1933" s="33" t="n">
        <v>354379240</v>
      </c>
      <c r="K1933" s="33" t="n">
        <v>3068000000</v>
      </c>
      <c r="L1933" s="0" t="inlineStr">
        <is>
          <t>海南</t>
        </is>
      </c>
      <c r="M1933" s="10" t="n">
        <v>0.0313</v>
      </c>
      <c r="N1933" s="34" t="n">
        <v>4904361</v>
      </c>
    </row>
    <row r="1934">
      <c r="A1934" s="35" t="n">
        <v>45628</v>
      </c>
      <c r="B1934" s="9" t="inlineStr">
        <is>
          <t>sh605155</t>
        </is>
      </c>
      <c r="C1934" s="0" t="inlineStr">
        <is>
          <t>西大门</t>
        </is>
      </c>
      <c r="D1934" s="0" t="inlineStr">
        <is>
          <t>首板换</t>
        </is>
      </c>
      <c r="E1934" s="0" t="n">
        <v>1</v>
      </c>
      <c r="F1934" s="0" t="inlineStr">
        <is>
          <t>遮阳材料+跨境电商+外销</t>
        </is>
      </c>
      <c r="G1934" s="10" t="n">
        <v>0.09959999999999999</v>
      </c>
      <c r="H1934" s="0" t="n">
        <v>11.37</v>
      </c>
      <c r="I1934" s="32" t="inlineStr">
        <is>
          <t>10:14:44</t>
        </is>
      </c>
      <c r="J1934" s="33" t="n">
        <v>144071650</v>
      </c>
      <c r="K1934" s="33" t="n">
        <v>836000000</v>
      </c>
      <c r="L1934" s="0" t="inlineStr">
        <is>
          <t>消费</t>
        </is>
      </c>
      <c r="M1934" s="10" t="n">
        <v>0.0106</v>
      </c>
      <c r="N1934" s="34" t="n">
        <v>715825</v>
      </c>
    </row>
    <row r="1935">
      <c r="A1935" s="35" t="n">
        <v>45628</v>
      </c>
      <c r="B1935" s="9" t="inlineStr">
        <is>
          <t>sz002622</t>
        </is>
      </c>
      <c r="C1935" s="0" t="inlineStr">
        <is>
          <t>皓宸医疗</t>
        </is>
      </c>
      <c r="D1935" s="0" t="inlineStr">
        <is>
          <t>首板换</t>
        </is>
      </c>
      <c r="E1935" s="0" t="n">
        <v>1</v>
      </c>
      <c r="F1935" s="0" t="inlineStr">
        <is>
          <t>控制权变更预期+低价股+民营医院+医疗服务</t>
        </is>
      </c>
      <c r="G1935" s="10" t="n">
        <v>0.0997</v>
      </c>
      <c r="H1935" s="0" t="n">
        <v>3.2</v>
      </c>
      <c r="I1935" s="32" t="inlineStr">
        <is>
          <t>10:18:39</t>
        </is>
      </c>
      <c r="J1935" s="33" t="n">
        <v>212075700</v>
      </c>
      <c r="K1935" s="33" t="n">
        <v>2640000000</v>
      </c>
      <c r="L1935" s="0" t="inlineStr">
        <is>
          <t>医药</t>
        </is>
      </c>
      <c r="M1935" s="10" t="n">
        <v>0.0275</v>
      </c>
      <c r="N1935" s="34" t="n">
        <v>2572596</v>
      </c>
    </row>
    <row r="1936">
      <c r="A1936" s="35" t="n">
        <v>45628</v>
      </c>
      <c r="B1936" s="9" t="inlineStr">
        <is>
          <t>sz002225</t>
        </is>
      </c>
      <c r="C1936" s="0" t="inlineStr">
        <is>
          <t>濮耐股份</t>
        </is>
      </c>
      <c r="D1936" s="0" t="inlineStr">
        <is>
          <t>首板换</t>
        </is>
      </c>
      <c r="E1936" s="0" t="n">
        <v>1</v>
      </c>
      <c r="F1936" s="0" t="inlineStr">
        <is>
          <t>活性氧化镁+耐火材料+外销+美国工厂</t>
        </is>
      </c>
      <c r="G1936" s="10" t="n">
        <v>0.1011</v>
      </c>
      <c r="H1936" s="0" t="n">
        <v>4.79</v>
      </c>
      <c r="I1936" s="32" t="inlineStr">
        <is>
          <t>10:20:21</t>
        </is>
      </c>
      <c r="J1936" s="33" t="n">
        <v>187322930</v>
      </c>
      <c r="K1936" s="33" t="n">
        <v>3148000000</v>
      </c>
      <c r="L1936" s="0" t="inlineStr">
        <is>
          <t>其他</t>
        </is>
      </c>
      <c r="M1936" s="10" t="n">
        <v>0</v>
      </c>
      <c r="N1936" s="34" t="n">
        <v>317115</v>
      </c>
    </row>
    <row r="1937">
      <c r="A1937" s="35" t="n">
        <v>45628</v>
      </c>
      <c r="B1937" s="9" t="inlineStr">
        <is>
          <t>sh600238</t>
        </is>
      </c>
      <c r="C1937" s="0" t="inlineStr">
        <is>
          <t>海南椰岛</t>
        </is>
      </c>
      <c r="D1937" s="0" t="inlineStr">
        <is>
          <t>首板换</t>
        </is>
      </c>
      <c r="E1937" s="0" t="n">
        <v>1</v>
      </c>
      <c r="F1937" s="0" t="inlineStr">
        <is>
          <t>海南自贸区+海南国资+保健酒+跨境电商</t>
        </is>
      </c>
      <c r="G1937" s="10" t="n">
        <v>0.1002</v>
      </c>
      <c r="H1937" s="0" t="n">
        <v>9.550000000000001</v>
      </c>
      <c r="I1937" s="32" t="inlineStr">
        <is>
          <t>10:24:51</t>
        </is>
      </c>
      <c r="J1937" s="33" t="n">
        <v>332168220</v>
      </c>
      <c r="K1937" s="33" t="n">
        <v>3460000000</v>
      </c>
      <c r="L1937" s="0" t="inlineStr">
        <is>
          <t>海南</t>
        </is>
      </c>
      <c r="M1937" s="10" t="n">
        <v>0.038</v>
      </c>
      <c r="N1937" s="34" t="n">
        <v>5019471</v>
      </c>
    </row>
    <row r="1938">
      <c r="A1938" s="35" t="n">
        <v>45628</v>
      </c>
      <c r="B1938" s="9" t="inlineStr">
        <is>
          <t>sz002219</t>
        </is>
      </c>
      <c r="C1938" s="0" t="inlineStr">
        <is>
          <t>新里程</t>
        </is>
      </c>
      <c r="D1938" s="0" t="inlineStr">
        <is>
          <t>首板换</t>
        </is>
      </c>
      <c r="E1938" s="0" t="n">
        <v>1</v>
      </c>
      <c r="F1938" s="0" t="inlineStr">
        <is>
          <t>资产注入预期+通过股权议案+民营医院+养老</t>
        </is>
      </c>
      <c r="G1938" s="10" t="n">
        <v>0.1</v>
      </c>
      <c r="H1938" s="0" t="n">
        <v>2.97</v>
      </c>
      <c r="I1938" s="32" t="inlineStr">
        <is>
          <t>10:27:57</t>
        </is>
      </c>
      <c r="J1938" s="33" t="n">
        <v>329132670</v>
      </c>
      <c r="K1938" s="33" t="n">
        <v>5831000000</v>
      </c>
      <c r="L1938" s="0" t="inlineStr">
        <is>
          <t>医药</t>
        </is>
      </c>
      <c r="M1938" s="10" t="n">
        <v>0.0407</v>
      </c>
      <c r="N1938" s="34" t="n">
        <v>4259050</v>
      </c>
    </row>
    <row r="1939">
      <c r="A1939" s="35" t="n">
        <v>45628</v>
      </c>
      <c r="B1939" s="9" t="inlineStr">
        <is>
          <t>sh688306</t>
        </is>
      </c>
      <c r="C1939" s="0" t="inlineStr">
        <is>
          <t>均普智能</t>
        </is>
      </c>
      <c r="D1939" s="0" t="inlineStr">
        <is>
          <t>首板换</t>
        </is>
      </c>
      <c r="E1939" s="0" t="n">
        <v>1</v>
      </c>
      <c r="F1939" s="0" t="inlineStr">
        <is>
          <t>人形机器人+智能制造装备</t>
        </is>
      </c>
      <c r="G1939" s="10" t="n">
        <v>0.1997</v>
      </c>
      <c r="H1939" s="0" t="n">
        <v>7.51</v>
      </c>
      <c r="I1939" s="32" t="inlineStr">
        <is>
          <t>10:28:03</t>
        </is>
      </c>
      <c r="J1939" s="33" t="n">
        <v>506597480</v>
      </c>
      <c r="K1939" s="33" t="n">
        <v>3443000000</v>
      </c>
      <c r="L1939" s="0" t="inlineStr">
        <is>
          <t>机器人</t>
        </is>
      </c>
      <c r="M1939" s="10" t="n">
        <v>0.0367</v>
      </c>
      <c r="N1939" s="34" t="n">
        <v>3572518</v>
      </c>
    </row>
    <row r="1940">
      <c r="A1940" s="35" t="n">
        <v>45628</v>
      </c>
      <c r="B1940" s="9" t="inlineStr">
        <is>
          <t>sz002195</t>
        </is>
      </c>
      <c r="C1940" s="0" t="inlineStr">
        <is>
          <t>岩山科技</t>
        </is>
      </c>
      <c r="D1940" s="0" t="inlineStr">
        <is>
          <t>首板换</t>
        </is>
      </c>
      <c r="E1940" s="0" t="n">
        <v>1</v>
      </c>
      <c r="F1940" s="0" t="inlineStr">
        <is>
          <t>大模型+无人驾驶+脑机接口+互联网信息</t>
        </is>
      </c>
      <c r="G1940" s="10" t="n">
        <v>0.1005</v>
      </c>
      <c r="H1940" s="0" t="n">
        <v>4.05</v>
      </c>
      <c r="I1940" s="32" t="inlineStr">
        <is>
          <t>10:30:45</t>
        </is>
      </c>
      <c r="J1940" s="33" t="n">
        <v>2416169400</v>
      </c>
      <c r="K1940" s="33" t="n">
        <v>20489000000</v>
      </c>
      <c r="L1940" s="0" t="inlineStr">
        <is>
          <t>其他</t>
        </is>
      </c>
      <c r="M1940" s="10" t="n">
        <v>0.019</v>
      </c>
      <c r="N1940" s="34" t="n">
        <v>25800375</v>
      </c>
    </row>
    <row r="1941">
      <c r="A1941" s="35" t="n">
        <v>45628</v>
      </c>
      <c r="B1941" s="9" t="inlineStr">
        <is>
          <t>sh601969</t>
        </is>
      </c>
      <c r="C1941" s="0" t="inlineStr">
        <is>
          <t>海南矿业</t>
        </is>
      </c>
      <c r="D1941" s="0" t="inlineStr">
        <is>
          <t>首板换</t>
        </is>
      </c>
      <c r="E1941" s="0" t="n">
        <v>1</v>
      </c>
      <c r="F1941" s="0" t="inlineStr">
        <is>
          <t>海南自贸区+锂电池+并购预期</t>
        </is>
      </c>
      <c r="G1941" s="10" t="n">
        <v>0.09959999999999999</v>
      </c>
      <c r="H1941" s="0" t="n">
        <v>7.73</v>
      </c>
      <c r="I1941" s="32" t="inlineStr">
        <is>
          <t>10:32:27</t>
        </is>
      </c>
      <c r="J1941" s="33" t="n">
        <v>361200490</v>
      </c>
      <c r="K1941" s="33" t="n">
        <v>3738000000</v>
      </c>
      <c r="L1941" s="0" t="inlineStr">
        <is>
          <t>海南</t>
        </is>
      </c>
      <c r="M1941" s="10" t="n">
        <v>0.0228</v>
      </c>
      <c r="N1941" s="34" t="n">
        <v>1894565</v>
      </c>
    </row>
    <row r="1942">
      <c r="A1942" s="35" t="n">
        <v>45628</v>
      </c>
      <c r="B1942" s="9" t="inlineStr">
        <is>
          <t>sh603275</t>
        </is>
      </c>
      <c r="C1942" s="0" t="inlineStr">
        <is>
          <t>众辰科技</t>
        </is>
      </c>
      <c r="D1942" s="0" t="inlineStr">
        <is>
          <t>首板换</t>
        </is>
      </c>
      <c r="E1942" s="0" t="n">
        <v>1</v>
      </c>
      <c r="F1942" s="0" t="inlineStr">
        <is>
          <t>机器人+工业自动化</t>
        </is>
      </c>
      <c r="G1942" s="10" t="n">
        <v>0.1</v>
      </c>
      <c r="H1942" s="0" t="n">
        <v>37.84</v>
      </c>
      <c r="I1942" s="32" t="inlineStr">
        <is>
          <t>10:38:53</t>
        </is>
      </c>
      <c r="J1942" s="33" t="n">
        <v>150427280</v>
      </c>
      <c r="K1942" s="33" t="n">
        <v>1597000000</v>
      </c>
      <c r="L1942" s="0" t="inlineStr">
        <is>
          <t>机器人</t>
        </is>
      </c>
      <c r="M1942" s="10" t="n">
        <v>-0.0003</v>
      </c>
      <c r="N1942" s="34" t="n">
        <v>1176138</v>
      </c>
    </row>
    <row r="1943">
      <c r="A1943" s="35" t="n">
        <v>45628</v>
      </c>
      <c r="B1943" s="9" t="inlineStr">
        <is>
          <t>sz002115</t>
        </is>
      </c>
      <c r="C1943" s="0" t="inlineStr">
        <is>
          <t>三维通信</t>
        </is>
      </c>
      <c r="D1943" s="0" t="inlineStr">
        <is>
          <t>首板换</t>
        </is>
      </c>
      <c r="E1943" s="0" t="n">
        <v>1</v>
      </c>
      <c r="F1943" s="0" t="inlineStr">
        <is>
          <t>拟收购股权+商业航天+卫星通信+网红经济</t>
        </is>
      </c>
      <c r="G1943" s="10" t="n">
        <v>0.1</v>
      </c>
      <c r="H1943" s="0" t="n">
        <v>7.04</v>
      </c>
      <c r="I1943" s="32" t="inlineStr">
        <is>
          <t>10:47:54</t>
        </is>
      </c>
      <c r="J1943" s="33" t="n">
        <v>719053980</v>
      </c>
      <c r="K1943" s="33" t="n">
        <v>4782000000</v>
      </c>
      <c r="L1943" s="0" t="inlineStr">
        <is>
          <t>重组/股权变动</t>
        </is>
      </c>
      <c r="M1943" s="10" t="n">
        <v>-0.0078</v>
      </c>
      <c r="N1943" s="34" t="n">
        <v>3917315</v>
      </c>
    </row>
    <row r="1944">
      <c r="A1944" s="35" t="n">
        <v>45628</v>
      </c>
      <c r="B1944" s="9" t="inlineStr">
        <is>
          <t>sz000759</t>
        </is>
      </c>
      <c r="C1944" s="0" t="inlineStr">
        <is>
          <t>中百集团</t>
        </is>
      </c>
      <c r="D1944" s="0" t="inlineStr">
        <is>
          <t>首板换</t>
        </is>
      </c>
      <c r="E1944" s="0" t="n">
        <v>1</v>
      </c>
      <c r="F1944" s="0" t="inlineStr">
        <is>
          <t>商业零售+免税店+胖东来指导交流+湖北国资</t>
        </is>
      </c>
      <c r="G1944" s="10" t="n">
        <v>0.099</v>
      </c>
      <c r="H1944" s="0" t="n">
        <v>4.55</v>
      </c>
      <c r="I1944" s="32" t="inlineStr">
        <is>
          <t>10:48:06</t>
        </is>
      </c>
      <c r="J1944" s="33" t="n">
        <v>305375660</v>
      </c>
      <c r="K1944" s="33" t="n">
        <v>1595000000</v>
      </c>
      <c r="L1944" s="0" t="inlineStr">
        <is>
          <t>消费</t>
        </is>
      </c>
      <c r="M1944" s="10" t="n">
        <v>0</v>
      </c>
      <c r="N1944" s="34" t="n">
        <v>976212</v>
      </c>
    </row>
    <row r="1945">
      <c r="A1945" s="35" t="n">
        <v>45628</v>
      </c>
      <c r="B1945" s="9" t="inlineStr">
        <is>
          <t>sh600340</t>
        </is>
      </c>
      <c r="C1945" s="0" t="inlineStr">
        <is>
          <t>华夏幸福</t>
        </is>
      </c>
      <c r="D1945" s="0" t="inlineStr">
        <is>
          <t>4天2板换</t>
        </is>
      </c>
      <c r="E1945" s="0" t="n">
        <v>1</v>
      </c>
      <c r="F1945" s="0" t="inlineStr">
        <is>
          <t>低空经济+房地产+债务重组</t>
        </is>
      </c>
      <c r="G1945" s="10" t="n">
        <v>0.1007</v>
      </c>
      <c r="H1945" s="0" t="n">
        <v>3.17</v>
      </c>
      <c r="I1945" s="32" t="inlineStr">
        <is>
          <t>10:48:40</t>
        </is>
      </c>
      <c r="J1945" s="33" t="n">
        <v>1250268280</v>
      </c>
      <c r="K1945" s="33" t="n">
        <v>9296000000</v>
      </c>
      <c r="L1945" s="0" t="inlineStr">
        <is>
          <t>低空经济</t>
        </is>
      </c>
      <c r="M1945" s="10" t="n">
        <v>0.0069</v>
      </c>
      <c r="N1945" s="34" t="n">
        <v>9291890</v>
      </c>
    </row>
    <row r="1946">
      <c r="A1946" s="35" t="n">
        <v>45628</v>
      </c>
      <c r="B1946" s="9" t="inlineStr">
        <is>
          <t>sz002186</t>
        </is>
      </c>
      <c r="C1946" s="0" t="inlineStr">
        <is>
          <t>全聚德</t>
        </is>
      </c>
      <c r="D1946" s="0" t="inlineStr">
        <is>
          <t>首板换</t>
        </is>
      </c>
      <c r="E1946" s="0" t="n">
        <v>1</v>
      </c>
      <c r="F1946" s="0" t="inlineStr">
        <is>
          <t>IP经济+酒店餐饮+电商+北京国资</t>
        </is>
      </c>
      <c r="G1946" s="10" t="n">
        <v>0.1001</v>
      </c>
      <c r="H1946" s="0" t="n">
        <v>12.86</v>
      </c>
      <c r="I1946" s="32" t="inlineStr">
        <is>
          <t>10:52:00</t>
        </is>
      </c>
      <c r="J1946" s="33" t="n">
        <v>307418120</v>
      </c>
      <c r="K1946" s="33" t="n">
        <v>2210000000</v>
      </c>
      <c r="L1946" s="0" t="inlineStr">
        <is>
          <t>消费</t>
        </is>
      </c>
      <c r="M1946" s="10" t="n">
        <v>0.0086</v>
      </c>
      <c r="N1946" s="34" t="n">
        <v>4866912</v>
      </c>
    </row>
    <row r="1947">
      <c r="A1947" s="35" t="n">
        <v>45628</v>
      </c>
      <c r="B1947" s="9" t="inlineStr">
        <is>
          <t>sz002769</t>
        </is>
      </c>
      <c r="C1947" s="0" t="inlineStr">
        <is>
          <t>普路通</t>
        </is>
      </c>
      <c r="D1947" s="0" t="inlineStr">
        <is>
          <t>首板换</t>
        </is>
      </c>
      <c r="E1947" s="0" t="n">
        <v>1</v>
      </c>
      <c r="F1947" s="0" t="inlineStr">
        <is>
          <t>固态电池+跨境电商+供应链管理+广州国资</t>
        </is>
      </c>
      <c r="G1947" s="10" t="n">
        <v>0.09950000000000001</v>
      </c>
      <c r="H1947" s="0" t="n">
        <v>8.07</v>
      </c>
      <c r="I1947" s="32" t="inlineStr">
        <is>
          <t>10:52:57</t>
        </is>
      </c>
      <c r="J1947" s="33" t="n">
        <v>345384840</v>
      </c>
      <c r="K1947" s="33" t="n">
        <v>1749000000</v>
      </c>
      <c r="L1947" s="0" t="inlineStr">
        <is>
          <t>公告</t>
        </is>
      </c>
      <c r="M1947" s="10" t="n">
        <v>0.008200000000000001</v>
      </c>
      <c r="N1947" s="34" t="n">
        <v>1155140</v>
      </c>
    </row>
    <row r="1948">
      <c r="A1948" s="35" t="n">
        <v>45628</v>
      </c>
      <c r="B1948" s="9" t="inlineStr">
        <is>
          <t>sh600189</t>
        </is>
      </c>
      <c r="C1948" s="0" t="inlineStr">
        <is>
          <t>泉阳泉</t>
        </is>
      </c>
      <c r="D1948" s="0" t="inlineStr">
        <is>
          <t>首板换</t>
        </is>
      </c>
      <c r="E1948" s="0" t="n">
        <v>1</v>
      </c>
      <c r="F1948" s="0" t="inlineStr">
        <is>
          <t>矿泉水+白酒+国企改革</t>
        </is>
      </c>
      <c r="G1948" s="10" t="n">
        <v>0.09959999999999999</v>
      </c>
      <c r="H1948" s="0" t="n">
        <v>8.279999999999999</v>
      </c>
      <c r="I1948" s="32" t="inlineStr">
        <is>
          <t>10:56:21</t>
        </is>
      </c>
      <c r="J1948" s="33" t="n">
        <v>452512160</v>
      </c>
      <c r="K1948" s="33" t="n">
        <v>3364000000</v>
      </c>
      <c r="L1948" s="0" t="inlineStr">
        <is>
          <t>消费</t>
        </is>
      </c>
      <c r="M1948" s="10" t="n">
        <v>-0.0066</v>
      </c>
      <c r="N1948" s="34" t="n">
        <v>590920</v>
      </c>
    </row>
    <row r="1949">
      <c r="A1949" s="35" t="n">
        <v>45628</v>
      </c>
      <c r="B1949" s="9" t="inlineStr">
        <is>
          <t>sz002717</t>
        </is>
      </c>
      <c r="C1949" s="0" t="inlineStr">
        <is>
          <t>岭南股份</t>
        </is>
      </c>
      <c r="D1949" s="0" t="inlineStr">
        <is>
          <t>4天2板换</t>
        </is>
      </c>
      <c r="E1949" s="0" t="n">
        <v>1</v>
      </c>
      <c r="F1949" s="0" t="inlineStr">
        <is>
          <t>影视IP+国企改革+“生态+文旅”</t>
        </is>
      </c>
      <c r="G1949" s="10" t="n">
        <v>0.0988</v>
      </c>
      <c r="H1949" s="0" t="n">
        <v>3.56</v>
      </c>
      <c r="I1949" s="32" t="inlineStr">
        <is>
          <t>11:06:09</t>
        </is>
      </c>
      <c r="J1949" s="33" t="n">
        <v>1311399140</v>
      </c>
      <c r="K1949" s="33" t="n">
        <v>5086000000</v>
      </c>
      <c r="L1949" s="0" t="inlineStr">
        <is>
          <t>人工智能</t>
        </is>
      </c>
      <c r="M1949" s="10" t="n">
        <v>-0.0123</v>
      </c>
      <c r="N1949" s="34" t="n">
        <v>10448320</v>
      </c>
    </row>
    <row r="1950">
      <c r="A1950" s="35" t="n">
        <v>45628</v>
      </c>
      <c r="B1950" s="9" t="inlineStr">
        <is>
          <t>sh600935</t>
        </is>
      </c>
      <c r="C1950" s="0" t="inlineStr">
        <is>
          <t>华塑股份</t>
        </is>
      </c>
      <c r="D1950" s="0" t="inlineStr">
        <is>
          <t>首板换</t>
        </is>
      </c>
      <c r="E1950" s="0" t="n">
        <v>1</v>
      </c>
      <c r="F1950" s="0" t="inlineStr">
        <is>
          <t>低价股+氯碱化工+光伏+国企改革</t>
        </is>
      </c>
      <c r="G1950" s="10" t="n">
        <v>0.1015</v>
      </c>
      <c r="H1950" s="0" t="n">
        <v>2.93</v>
      </c>
      <c r="I1950" s="32" t="inlineStr">
        <is>
          <t>11:08:34</t>
        </is>
      </c>
      <c r="J1950" s="33" t="n">
        <v>144623450</v>
      </c>
      <c r="K1950" s="33" t="n">
        <v>2103000000</v>
      </c>
      <c r="L1950" s="0" t="inlineStr">
        <is>
          <t>化工/周期</t>
        </is>
      </c>
      <c r="M1950" s="10" t="n">
        <v>-0.0075</v>
      </c>
      <c r="N1950" s="34" t="n">
        <v>1120680</v>
      </c>
    </row>
    <row r="1951">
      <c r="A1951" s="35" t="n">
        <v>45628</v>
      </c>
      <c r="B1951" s="9" t="inlineStr">
        <is>
          <t>sz300154</t>
        </is>
      </c>
      <c r="C1951" s="0" t="inlineStr">
        <is>
          <t>瑞凌股份</t>
        </is>
      </c>
      <c r="D1951" s="0" t="inlineStr">
        <is>
          <t>首板换</t>
        </is>
      </c>
      <c r="E1951" s="0" t="n">
        <v>1</v>
      </c>
      <c r="F1951" s="0" t="inlineStr">
        <is>
          <t>机器人+逆变焊割设备+比亚迪+创投</t>
        </is>
      </c>
      <c r="G1951" s="10" t="n">
        <v>0.2003</v>
      </c>
      <c r="H1951" s="0" t="n">
        <v>8.630000000000001</v>
      </c>
      <c r="I1951" s="32" t="inlineStr">
        <is>
          <t>11:08:54</t>
        </is>
      </c>
      <c r="J1951" s="33" t="n">
        <v>265390390</v>
      </c>
      <c r="K1951" s="33" t="n">
        <v>1272000000</v>
      </c>
      <c r="L1951" s="0" t="inlineStr">
        <is>
          <t>机器人</t>
        </is>
      </c>
      <c r="M1951" s="10" t="n">
        <v>0</v>
      </c>
      <c r="N1951" s="34" t="n">
        <v>588142</v>
      </c>
    </row>
    <row r="1952">
      <c r="A1952" s="35" t="n">
        <v>45628</v>
      </c>
      <c r="B1952" s="9" t="inlineStr">
        <is>
          <t>sh603300</t>
        </is>
      </c>
      <c r="C1952" s="0" t="inlineStr">
        <is>
          <t>海南华铁</t>
        </is>
      </c>
      <c r="D1952" s="0" t="inlineStr">
        <is>
          <t>首板换</t>
        </is>
      </c>
      <c r="E1952" s="0" t="n">
        <v>1</v>
      </c>
      <c r="F1952" s="0" t="inlineStr">
        <is>
          <t>海南国资+算力+低空经济</t>
        </is>
      </c>
      <c r="G1952" s="10" t="n">
        <v>0.0998</v>
      </c>
      <c r="H1952" s="0" t="n">
        <v>6.06</v>
      </c>
      <c r="I1952" s="32" t="inlineStr">
        <is>
          <t>11:10:52</t>
        </is>
      </c>
      <c r="J1952" s="33" t="n">
        <v>808163800</v>
      </c>
      <c r="K1952" s="33" t="n">
        <v>9202000000</v>
      </c>
      <c r="L1952" s="0" t="inlineStr">
        <is>
          <t>海南</t>
        </is>
      </c>
      <c r="M1952" s="10" t="n">
        <v>0.0036</v>
      </c>
      <c r="N1952" s="34" t="n">
        <v>3791921</v>
      </c>
    </row>
    <row r="1953">
      <c r="A1953" s="35" t="n">
        <v>45628</v>
      </c>
      <c r="B1953" s="9" t="inlineStr">
        <is>
          <t>sh600653</t>
        </is>
      </c>
      <c r="C1953" s="0" t="inlineStr">
        <is>
          <t>申华控股</t>
        </is>
      </c>
      <c r="D1953" s="0" t="inlineStr">
        <is>
          <t>首板换</t>
        </is>
      </c>
      <c r="E1953" s="0" t="n">
        <v>1</v>
      </c>
      <c r="F1953" s="0" t="inlineStr">
        <is>
          <t>并购重组预期+沈阳国资+汽车服务+低价股</t>
        </is>
      </c>
      <c r="G1953" s="10" t="n">
        <v>0.1019</v>
      </c>
      <c r="H1953" s="0" t="n">
        <v>2.38</v>
      </c>
      <c r="I1953" s="32" t="inlineStr">
        <is>
          <t>11:12:48</t>
        </is>
      </c>
      <c r="J1953" s="33" t="n">
        <v>291605850</v>
      </c>
      <c r="K1953" s="33" t="n">
        <v>3436000000</v>
      </c>
      <c r="L1953" s="0" t="inlineStr">
        <is>
          <t>重组/股权变动</t>
        </is>
      </c>
      <c r="M1953" s="10" t="n">
        <v>0.0046</v>
      </c>
      <c r="N1953" s="34" t="n">
        <v>443982</v>
      </c>
    </row>
    <row r="1954">
      <c r="A1954" s="35" t="n">
        <v>45628</v>
      </c>
      <c r="B1954" s="9" t="inlineStr">
        <is>
          <t>sz000903</t>
        </is>
      </c>
      <c r="C1954" s="0" t="inlineStr">
        <is>
          <t>云内动力</t>
        </is>
      </c>
      <c r="D1954" s="0" t="inlineStr">
        <is>
          <t>首板换</t>
        </is>
      </c>
      <c r="E1954" s="0" t="n">
        <v>1</v>
      </c>
      <c r="F1954" s="0" t="inlineStr">
        <is>
          <t>下属子公司引入战投+配送机器人+氢能源+昆明国企</t>
        </is>
      </c>
      <c r="G1954" s="10" t="n">
        <v>0.1006</v>
      </c>
      <c r="H1954" s="0" t="n">
        <v>3.5</v>
      </c>
      <c r="I1954" s="32" t="inlineStr">
        <is>
          <t>11:15:39</t>
        </is>
      </c>
      <c r="J1954" s="33" t="n">
        <v>546505680</v>
      </c>
      <c r="K1954" s="33" t="n">
        <v>4445000000</v>
      </c>
      <c r="L1954" s="0" t="inlineStr">
        <is>
          <t>重组/股权变动</t>
        </is>
      </c>
      <c r="M1954" s="10" t="n">
        <v>0.0094</v>
      </c>
      <c r="N1954" s="34" t="n">
        <v>809241</v>
      </c>
    </row>
    <row r="1955">
      <c r="A1955" s="35" t="n">
        <v>45628</v>
      </c>
      <c r="B1955" s="9" t="inlineStr">
        <is>
          <t>sz300098</t>
        </is>
      </c>
      <c r="C1955" s="0" t="inlineStr">
        <is>
          <t>高新兴</t>
        </is>
      </c>
      <c r="D1955" s="0" t="inlineStr">
        <is>
          <t>首板换</t>
        </is>
      </c>
      <c r="E1955" s="0" t="n">
        <v>1</v>
      </c>
      <c r="F1955" s="0" t="inlineStr">
        <is>
          <t>机器人+华为+车联网+智能交通</t>
        </is>
      </c>
      <c r="G1955" s="10" t="n">
        <v>0.1993</v>
      </c>
      <c r="H1955" s="0" t="n">
        <v>7.34</v>
      </c>
      <c r="I1955" s="32" t="inlineStr">
        <is>
          <t>11:18:33</t>
        </is>
      </c>
      <c r="J1955" s="33" t="n">
        <v>2792168900</v>
      </c>
      <c r="K1955" s="33" t="n">
        <v>10737000000</v>
      </c>
      <c r="L1955" s="0" t="inlineStr">
        <is>
          <t>新能源汽车产业链</t>
        </is>
      </c>
      <c r="M1955" s="10" t="n">
        <v>0.0147</v>
      </c>
      <c r="N1955" s="34" t="n">
        <v>6475167</v>
      </c>
    </row>
    <row r="1956">
      <c r="A1956" s="35" t="n">
        <v>45628</v>
      </c>
      <c r="B1956" s="9" t="inlineStr">
        <is>
          <t>sz000981</t>
        </is>
      </c>
      <c r="C1956" s="0" t="inlineStr">
        <is>
          <t>山子高科</t>
        </is>
      </c>
      <c r="D1956" s="0" t="inlineStr">
        <is>
          <t>首板换</t>
        </is>
      </c>
      <c r="E1956" s="0" t="n">
        <v>1</v>
      </c>
      <c r="F1956" s="0" t="inlineStr">
        <is>
          <t>原控股股东重整+先进封装+无人驾驶+高端装备</t>
        </is>
      </c>
      <c r="G1956" s="10" t="n">
        <v>0.1029</v>
      </c>
      <c r="H1956" s="0" t="n">
        <v>1.93</v>
      </c>
      <c r="I1956" s="32" t="inlineStr">
        <is>
          <t>11:20:45</t>
        </is>
      </c>
      <c r="J1956" s="33" t="n">
        <v>1392418800</v>
      </c>
      <c r="K1956" s="33" t="n">
        <v>7741000000</v>
      </c>
      <c r="L1956" s="0" t="inlineStr">
        <is>
          <t>重组/股权变动</t>
        </is>
      </c>
      <c r="M1956" s="10" t="n">
        <v>-0.0114</v>
      </c>
      <c r="N1956" s="34" t="n">
        <v>3179858</v>
      </c>
    </row>
    <row r="1957">
      <c r="A1957" s="35" t="n">
        <v>45628</v>
      </c>
      <c r="B1957" s="9" t="inlineStr">
        <is>
          <t>sz002681</t>
        </is>
      </c>
      <c r="C1957" s="0" t="inlineStr">
        <is>
          <t>奋达科技</t>
        </is>
      </c>
      <c r="D1957" s="0" t="inlineStr">
        <is>
          <t>首板换</t>
        </is>
      </c>
      <c r="E1957" s="0" t="n">
        <v>1</v>
      </c>
      <c r="F1957" s="0" t="inlineStr">
        <is>
          <t>人形机器人+回购股份用途变更为注销+智能穿戴</t>
        </is>
      </c>
      <c r="G1957" s="10" t="n">
        <v>0.0998</v>
      </c>
      <c r="H1957" s="0" t="n">
        <v>6.72</v>
      </c>
      <c r="I1957" s="32" t="inlineStr">
        <is>
          <t>11:21:36</t>
        </is>
      </c>
      <c r="J1957" s="33" t="n">
        <v>1856638900</v>
      </c>
      <c r="K1957" s="33" t="n">
        <v>8476000000</v>
      </c>
      <c r="L1957" s="0" t="inlineStr">
        <is>
          <t>机器人</t>
        </is>
      </c>
      <c r="M1957" s="10" t="n">
        <v>0.0131</v>
      </c>
      <c r="N1957" s="34" t="n">
        <v>27029254</v>
      </c>
    </row>
    <row r="1958">
      <c r="A1958" s="35" t="n">
        <v>45628</v>
      </c>
      <c r="B1958" s="9" t="inlineStr">
        <is>
          <t>bj831278</t>
        </is>
      </c>
      <c r="C1958" s="0" t="inlineStr">
        <is>
          <t>泰德股份</t>
        </is>
      </c>
      <c r="D1958" s="0" t="inlineStr">
        <is>
          <t>首板换</t>
        </is>
      </c>
      <c r="E1958" s="0" t="n">
        <v>1</v>
      </c>
      <c r="F1958" s="0" t="inlineStr">
        <is>
          <t>汽车零部件+特斯拉</t>
        </is>
      </c>
      <c r="G1958" s="10" t="n">
        <v>0.2995</v>
      </c>
      <c r="H1958" s="0" t="n">
        <v>13.19</v>
      </c>
      <c r="I1958" s="32" t="inlineStr">
        <is>
          <t>11:23:07</t>
        </is>
      </c>
      <c r="J1958" s="33" t="n">
        <v>256200530</v>
      </c>
      <c r="K1958" s="33" t="n">
        <v>749000000</v>
      </c>
      <c r="L1958" s="0" t="inlineStr">
        <is>
          <t>机器人</t>
        </is>
      </c>
      <c r="M1958" s="10" t="n">
        <v>0.0236</v>
      </c>
      <c r="N1958" s="34" t="n">
        <v>537527</v>
      </c>
    </row>
    <row r="1959">
      <c r="A1959" s="35" t="n">
        <v>45628</v>
      </c>
      <c r="B1959" s="9" t="inlineStr">
        <is>
          <t>bj838275</t>
        </is>
      </c>
      <c r="C1959" s="0" t="inlineStr">
        <is>
          <t>驱动力</t>
        </is>
      </c>
      <c r="D1959" s="0" t="inlineStr">
        <is>
          <t>首板换</t>
        </is>
      </c>
      <c r="E1959" s="0" t="n">
        <v>1</v>
      </c>
      <c r="F1959" s="0" t="inlineStr">
        <is>
          <t>养殖+宠物经济</t>
        </is>
      </c>
      <c r="G1959" s="10" t="n">
        <v>0.2998</v>
      </c>
      <c r="H1959" s="0" t="n">
        <v>11.36</v>
      </c>
      <c r="I1959" s="32" t="inlineStr">
        <is>
          <t>11:25:28</t>
        </is>
      </c>
      <c r="J1959" s="33" t="n">
        <v>280211420</v>
      </c>
      <c r="K1959" s="33" t="n">
        <v>579000000</v>
      </c>
      <c r="L1959" s="0" t="inlineStr">
        <is>
          <t>消费</t>
        </is>
      </c>
      <c r="M1959" s="10" t="n">
        <v>0.0641</v>
      </c>
      <c r="N1959" s="34" t="n">
        <v>7983167</v>
      </c>
    </row>
    <row r="1960">
      <c r="A1960" s="35" t="n">
        <v>45628</v>
      </c>
      <c r="B1960" s="9" t="inlineStr">
        <is>
          <t>sz300189</t>
        </is>
      </c>
      <c r="C1960" s="0" t="inlineStr">
        <is>
          <t>神农种业</t>
        </is>
      </c>
      <c r="D1960" s="0" t="inlineStr">
        <is>
          <t>首板换</t>
        </is>
      </c>
      <c r="E1960" s="0" t="n">
        <v>1</v>
      </c>
      <c r="F1960" s="0" t="inlineStr">
        <is>
          <t>海南+农业种植+杂交水稻种子+土地流转</t>
        </is>
      </c>
      <c r="G1960" s="10" t="n">
        <v>0.201</v>
      </c>
      <c r="H1960" s="0" t="n">
        <v>4.96</v>
      </c>
      <c r="I1960" s="32" t="inlineStr">
        <is>
          <t>11:27:24</t>
        </is>
      </c>
      <c r="J1960" s="33" t="n">
        <v>1540898100</v>
      </c>
      <c r="K1960" s="33" t="n">
        <v>4168000000</v>
      </c>
      <c r="L1960" s="0" t="inlineStr">
        <is>
          <t>海南</t>
        </is>
      </c>
      <c r="M1960" s="10" t="n">
        <v>0.0291</v>
      </c>
      <c r="N1960" s="34" t="n">
        <v>14336100</v>
      </c>
    </row>
    <row r="1961">
      <c r="A1961" s="35" t="n">
        <v>45628</v>
      </c>
      <c r="B1961" s="9" t="inlineStr">
        <is>
          <t>sh601777</t>
        </is>
      </c>
      <c r="C1961" s="0" t="inlineStr">
        <is>
          <t>力帆科技</t>
        </is>
      </c>
      <c r="D1961" s="0" t="inlineStr">
        <is>
          <t>首板换</t>
        </is>
      </c>
      <c r="E1961" s="0" t="n">
        <v>1</v>
      </c>
      <c r="F1961" s="0" t="inlineStr">
        <is>
          <t>股权转让+无人驾驶+汽车整车+百度</t>
        </is>
      </c>
      <c r="G1961" s="10" t="n">
        <v>0.1007</v>
      </c>
      <c r="H1961" s="0" t="n">
        <v>7.76</v>
      </c>
      <c r="I1961" s="32" t="inlineStr">
        <is>
          <t>11:28:57</t>
        </is>
      </c>
      <c r="J1961" s="33" t="n">
        <v>942144740</v>
      </c>
      <c r="K1961" s="33" t="n">
        <v>12827000000</v>
      </c>
      <c r="L1961" s="0" t="inlineStr">
        <is>
          <t>重组/股权变动</t>
        </is>
      </c>
      <c r="M1961" s="10" t="n">
        <v>0.0284</v>
      </c>
      <c r="N1961" s="34" t="n">
        <v>8884150</v>
      </c>
    </row>
    <row r="1962">
      <c r="A1962" s="35" t="n">
        <v>45628</v>
      </c>
      <c r="B1962" s="9" t="inlineStr">
        <is>
          <t>sh601929</t>
        </is>
      </c>
      <c r="C1962" s="0" t="inlineStr">
        <is>
          <t>吉视传媒</t>
        </is>
      </c>
      <c r="D1962" s="0" t="inlineStr">
        <is>
          <t>首板换</t>
        </is>
      </c>
      <c r="E1962" s="0" t="n">
        <v>1</v>
      </c>
      <c r="F1962" s="0" t="inlineStr">
        <is>
          <t>拟置入优质资产+国企+文化IP+广播电视</t>
        </is>
      </c>
      <c r="G1962" s="10" t="n">
        <v>0.1027</v>
      </c>
      <c r="H1962" s="0" t="n">
        <v>2.04</v>
      </c>
      <c r="I1962" s="32" t="inlineStr">
        <is>
          <t>11:30:00</t>
        </is>
      </c>
      <c r="J1962" s="33" t="n">
        <v>919290960</v>
      </c>
      <c r="K1962" s="33" t="n">
        <v>4889000000</v>
      </c>
      <c r="L1962" s="0" t="inlineStr">
        <is>
          <t>重组/股权变动</t>
        </is>
      </c>
      <c r="M1962" s="10" t="n">
        <v>0.0108</v>
      </c>
      <c r="N1962" s="34" t="n">
        <v>2963389</v>
      </c>
    </row>
    <row r="1963">
      <c r="A1963" s="35" t="n">
        <v>45628</v>
      </c>
      <c r="B1963" s="9" t="inlineStr">
        <is>
          <t>sh600981</t>
        </is>
      </c>
      <c r="C1963" s="0" t="inlineStr">
        <is>
          <t>汇鸿集团</t>
        </is>
      </c>
      <c r="D1963" s="0" t="inlineStr">
        <is>
          <t>首板换</t>
        </is>
      </c>
      <c r="E1963" s="0" t="n">
        <v>1</v>
      </c>
      <c r="F1963" s="0" t="inlineStr">
        <is>
          <t>筹划资产置换+贸易+国企改革+供应链运营</t>
        </is>
      </c>
      <c r="G1963" s="10" t="n">
        <v>0.1007</v>
      </c>
      <c r="H1963" s="0" t="n">
        <v>3.06</v>
      </c>
      <c r="I1963" s="32" t="inlineStr">
        <is>
          <t>13:00:12</t>
        </is>
      </c>
      <c r="J1963" s="33" t="n">
        <v>215879030</v>
      </c>
      <c r="K1963" s="33" t="n">
        <v>2236000000</v>
      </c>
      <c r="L1963" s="0" t="inlineStr">
        <is>
          <t>重组/股权变动</t>
        </is>
      </c>
      <c r="M1963" s="10" t="n">
        <v>0.0108</v>
      </c>
      <c r="N1963" s="34" t="n">
        <v>679177</v>
      </c>
    </row>
    <row r="1964">
      <c r="A1964" s="35" t="n">
        <v>45628</v>
      </c>
      <c r="B1964" s="9" t="inlineStr">
        <is>
          <t>sz002933</t>
        </is>
      </c>
      <c r="C1964" s="0" t="inlineStr">
        <is>
          <t>新兴装备</t>
        </is>
      </c>
      <c r="D1964" s="0" t="inlineStr">
        <is>
          <t>首板换</t>
        </is>
      </c>
      <c r="E1964" s="0" t="n">
        <v>1</v>
      </c>
      <c r="F1964" s="0" t="inlineStr">
        <is>
          <t>人形机器人+航空装备+军工</t>
        </is>
      </c>
      <c r="G1964" s="10" t="n">
        <v>0.1</v>
      </c>
      <c r="H1964" s="0" t="n">
        <v>37.85</v>
      </c>
      <c r="I1964" s="32" t="inlineStr">
        <is>
          <t>13:00:33</t>
        </is>
      </c>
      <c r="J1964" s="33" t="n">
        <v>351457140</v>
      </c>
      <c r="K1964" s="33" t="n">
        <v>2531000000</v>
      </c>
      <c r="L1964" s="0" t="inlineStr">
        <is>
          <t>机器人</t>
        </is>
      </c>
      <c r="M1964" s="10" t="n">
        <v>0.0148</v>
      </c>
      <c r="N1964" s="34" t="n">
        <v>6020208</v>
      </c>
    </row>
    <row r="1965">
      <c r="A1965" s="35" t="n">
        <v>45628</v>
      </c>
      <c r="B1965" s="9" t="inlineStr">
        <is>
          <t>sh600708</t>
        </is>
      </c>
      <c r="C1965" s="0" t="inlineStr">
        <is>
          <t>光明地产</t>
        </is>
      </c>
      <c r="D1965" s="0" t="inlineStr">
        <is>
          <t>首板换</t>
        </is>
      </c>
      <c r="E1965" s="0" t="n">
        <v>1</v>
      </c>
      <c r="F1965" s="0" t="inlineStr">
        <is>
          <t>房地产+上海国资+破净股+转让子公司股权</t>
        </is>
      </c>
      <c r="G1965" s="10" t="n">
        <v>0.099</v>
      </c>
      <c r="H1965" s="0" t="n">
        <v>4.22</v>
      </c>
      <c r="I1965" s="32" t="inlineStr">
        <is>
          <t>13:05:12</t>
        </is>
      </c>
      <c r="J1965" s="33" t="n">
        <v>357129140</v>
      </c>
      <c r="K1965" s="33" t="n">
        <v>4501000000</v>
      </c>
      <c r="L1965" s="0" t="inlineStr">
        <is>
          <t>地产</t>
        </is>
      </c>
      <c r="M1965" s="10" t="n">
        <v>0</v>
      </c>
      <c r="N1965" s="34" t="n">
        <v>529920</v>
      </c>
    </row>
    <row r="1966">
      <c r="A1966" s="35" t="n">
        <v>45628</v>
      </c>
      <c r="B1966" s="9" t="inlineStr">
        <is>
          <t>sz002743</t>
        </is>
      </c>
      <c r="C1966" s="0" t="inlineStr">
        <is>
          <t>富煌钢构</t>
        </is>
      </c>
      <c r="D1966" s="0" t="inlineStr">
        <is>
          <t>首板换</t>
        </is>
      </c>
      <c r="E1966" s="0" t="n">
        <v>1</v>
      </c>
      <c r="F1966" s="0" t="inlineStr">
        <is>
          <t>资产注入猜测+新签销售合同额增长+钢结构+智能制造</t>
        </is>
      </c>
      <c r="G1966" s="10" t="n">
        <v>0.1002</v>
      </c>
      <c r="H1966" s="0" t="n">
        <v>7.03</v>
      </c>
      <c r="I1966" s="32" t="inlineStr">
        <is>
          <t>13:08:45</t>
        </is>
      </c>
      <c r="J1966" s="33" t="n">
        <v>196651200</v>
      </c>
      <c r="K1966" s="33" t="n">
        <v>2038000000</v>
      </c>
      <c r="L1966" s="0" t="inlineStr">
        <is>
          <t>重组/股权变动</t>
        </is>
      </c>
      <c r="M1966" s="10" t="n">
        <v>0</v>
      </c>
      <c r="N1966" s="34" t="n">
        <v>538677</v>
      </c>
    </row>
    <row r="1967">
      <c r="A1967" s="35" t="n">
        <v>45628</v>
      </c>
      <c r="B1967" s="9" t="inlineStr">
        <is>
          <t>sz002638</t>
        </is>
      </c>
      <c r="C1967" s="0" t="inlineStr">
        <is>
          <t>勤上股份</t>
        </is>
      </c>
      <c r="D1967" s="0" t="inlineStr">
        <is>
          <t>7天4板换</t>
        </is>
      </c>
      <c r="E1967" s="0" t="n">
        <v>1</v>
      </c>
      <c r="F1967" s="0" t="inlineStr">
        <is>
          <t>教育+智慧城市+半导体照明+车联网</t>
        </is>
      </c>
      <c r="G1967" s="10" t="n">
        <v>0.1015</v>
      </c>
      <c r="H1967" s="0" t="n">
        <v>2.93</v>
      </c>
      <c r="I1967" s="32" t="inlineStr">
        <is>
          <t>13:10:24</t>
        </is>
      </c>
      <c r="J1967" s="33" t="n">
        <v>346501040</v>
      </c>
      <c r="K1967" s="33" t="n">
        <v>2735000000</v>
      </c>
      <c r="L1967" s="0" t="inlineStr">
        <is>
          <t>重组/股权变动</t>
        </is>
      </c>
      <c r="M1967" s="10" t="n">
        <v>-0.015</v>
      </c>
      <c r="N1967" s="34" t="n">
        <v>1819852</v>
      </c>
    </row>
    <row r="1968">
      <c r="A1968" s="35" t="n">
        <v>45628</v>
      </c>
      <c r="B1968" s="9" t="inlineStr">
        <is>
          <t>sz002076</t>
        </is>
      </c>
      <c r="C1968" s="0" t="inlineStr">
        <is>
          <t>星光股份</t>
        </is>
      </c>
      <c r="D1968" s="0" t="inlineStr">
        <is>
          <t>6天4板换</t>
        </is>
      </c>
      <c r="E1968" s="0" t="n">
        <v>1</v>
      </c>
      <c r="F1968" s="0" t="inlineStr">
        <is>
          <t>锂电池+创投+照明设备+量子科技+低价股</t>
        </is>
      </c>
      <c r="G1968" s="10" t="n">
        <v>0.102</v>
      </c>
      <c r="H1968" s="0" t="n">
        <v>2.81</v>
      </c>
      <c r="I1968" s="32" t="inlineStr">
        <is>
          <t>13:14:00</t>
        </is>
      </c>
      <c r="J1968" s="33" t="n">
        <v>618810680</v>
      </c>
      <c r="K1968" s="33" t="n">
        <v>2563000000</v>
      </c>
      <c r="L1968" s="0" t="inlineStr">
        <is>
          <t>新能源汽车产业链</t>
        </is>
      </c>
      <c r="M1968" s="10" t="n">
        <v>-0.051</v>
      </c>
      <c r="N1968" s="34" t="n">
        <v>6875946</v>
      </c>
    </row>
    <row r="1969">
      <c r="A1969" s="35" t="n">
        <v>45628</v>
      </c>
      <c r="B1969" s="9" t="inlineStr">
        <is>
          <t>sz002741</t>
        </is>
      </c>
      <c r="C1969" s="0" t="inlineStr">
        <is>
          <t>光华科技</t>
        </is>
      </c>
      <c r="D1969" s="0" t="inlineStr">
        <is>
          <t>首板换</t>
        </is>
      </c>
      <c r="E1969" s="0" t="n">
        <v>1</v>
      </c>
      <c r="F1969" s="0" t="inlineStr">
        <is>
          <t>硫化物固态锂金属电池+锂电池材料+光刻胶+PCB化学品</t>
        </is>
      </c>
      <c r="G1969" s="10" t="n">
        <v>0.1</v>
      </c>
      <c r="H1969" s="0" t="n">
        <v>18.81</v>
      </c>
      <c r="I1969" s="32" t="inlineStr">
        <is>
          <t>13:14:33</t>
        </is>
      </c>
      <c r="J1969" s="33" t="n">
        <v>1589996000</v>
      </c>
      <c r="K1969" s="33" t="n">
        <v>4193000000</v>
      </c>
      <c r="L1969" s="0" t="inlineStr">
        <is>
          <t>其他</t>
        </is>
      </c>
      <c r="M1969" s="10" t="n">
        <v>-0.0351</v>
      </c>
      <c r="N1969" s="34" t="n">
        <v>27368550</v>
      </c>
    </row>
    <row r="1970">
      <c r="A1970" s="35" t="n">
        <v>45628</v>
      </c>
      <c r="B1970" s="9" t="inlineStr">
        <is>
          <t>sh600076</t>
        </is>
      </c>
      <c r="C1970" s="0" t="inlineStr">
        <is>
          <t>康欣新材</t>
        </is>
      </c>
      <c r="D1970" s="0" t="inlineStr">
        <is>
          <t>首板换</t>
        </is>
      </c>
      <c r="E1970" s="0" t="n">
        <v>1</v>
      </c>
      <c r="F1970" s="0" t="inlineStr">
        <is>
          <t>新型建材供应商+土地流转+国企+低价股</t>
        </is>
      </c>
      <c r="G1970" s="10" t="n">
        <v>0.1013</v>
      </c>
      <c r="H1970" s="0" t="n">
        <v>2.61</v>
      </c>
      <c r="I1970" s="32" t="inlineStr">
        <is>
          <t>13:18:55</t>
        </is>
      </c>
      <c r="J1970" s="33" t="n">
        <v>159561470</v>
      </c>
      <c r="K1970" s="33" t="n">
        <v>2160000000</v>
      </c>
      <c r="L1970" s="0" t="inlineStr">
        <is>
          <t>重组/股权变动</t>
        </is>
      </c>
      <c r="M1970" s="10" t="n">
        <v>0.0042</v>
      </c>
      <c r="N1970" s="34" t="n">
        <v>443394</v>
      </c>
    </row>
    <row r="1971">
      <c r="A1971" s="35" t="n">
        <v>45628</v>
      </c>
      <c r="B1971" s="9" t="inlineStr">
        <is>
          <t>sz002547</t>
        </is>
      </c>
      <c r="C1971" s="0" t="inlineStr">
        <is>
          <t>春兴精工</t>
        </is>
      </c>
      <c r="D1971" s="0" t="inlineStr">
        <is>
          <t>首板换</t>
        </is>
      </c>
      <c r="E1971" s="0" t="n">
        <v>1</v>
      </c>
      <c r="F1971" s="0" t="inlineStr">
        <is>
          <t>特斯拉+新能源汽车+通讯设备+5.5G</t>
        </is>
      </c>
      <c r="G1971" s="10" t="n">
        <v>0.1004</v>
      </c>
      <c r="H1971" s="0" t="n">
        <v>5.26</v>
      </c>
      <c r="I1971" s="32" t="inlineStr">
        <is>
          <t>13:23:27</t>
        </is>
      </c>
      <c r="J1971" s="33" t="n">
        <v>813284840</v>
      </c>
      <c r="K1971" s="33" t="n">
        <v>4174000000</v>
      </c>
      <c r="L1971" s="0" t="inlineStr">
        <is>
          <t>新能源汽车产业链</t>
        </is>
      </c>
      <c r="M1971" s="10" t="n">
        <v>-0.0042</v>
      </c>
      <c r="N1971" s="34" t="n">
        <v>2528036</v>
      </c>
    </row>
    <row r="1972">
      <c r="A1972" s="35" t="n">
        <v>45628</v>
      </c>
      <c r="B1972" s="9" t="inlineStr">
        <is>
          <t>sh688221</t>
        </is>
      </c>
      <c r="C1972" s="0" t="inlineStr">
        <is>
          <t>前沿生物-U</t>
        </is>
      </c>
      <c r="D1972" s="0" t="inlineStr">
        <is>
          <t>首板换</t>
        </is>
      </c>
      <c r="E1972" s="0" t="n">
        <v>1</v>
      </c>
      <c r="F1972" s="0" t="inlineStr">
        <is>
          <t>艾滋病+创新药</t>
        </is>
      </c>
      <c r="G1972" s="10" t="n">
        <v>0.2</v>
      </c>
      <c r="H1972" s="0" t="n">
        <v>10.08</v>
      </c>
      <c r="I1972" s="32" t="inlineStr">
        <is>
          <t>13:27:05</t>
        </is>
      </c>
      <c r="J1972" s="33" t="n">
        <v>280372080</v>
      </c>
      <c r="K1972" s="33" t="n">
        <v>2199000000</v>
      </c>
      <c r="L1972" s="0" t="n"/>
      <c r="M1972" s="10" t="n">
        <v>0.0119</v>
      </c>
      <c r="N1972" s="34" t="n">
        <v>265039</v>
      </c>
    </row>
    <row r="1973">
      <c r="A1973" s="35" t="n">
        <v>45628</v>
      </c>
      <c r="B1973" s="9" t="inlineStr">
        <is>
          <t>sh605089</t>
        </is>
      </c>
      <c r="C1973" s="0" t="inlineStr">
        <is>
          <t>味知香</t>
        </is>
      </c>
      <c r="D1973" s="0" t="inlineStr">
        <is>
          <t>首板换</t>
        </is>
      </c>
      <c r="E1973" s="0" t="n">
        <v>1</v>
      </c>
      <c r="F1973" s="0" t="inlineStr">
        <is>
          <t>预制菜+电商+冷链物流</t>
        </is>
      </c>
      <c r="G1973" s="10" t="n">
        <v>0.1</v>
      </c>
      <c r="H1973" s="0" t="n">
        <v>27.5</v>
      </c>
      <c r="I1973" s="32" t="inlineStr">
        <is>
          <t>13:36:04</t>
        </is>
      </c>
      <c r="J1973" s="33" t="n">
        <v>172610470</v>
      </c>
      <c r="K1973" s="33" t="n">
        <v>987000000</v>
      </c>
      <c r="L1973" s="0" t="inlineStr">
        <is>
          <t>消费</t>
        </is>
      </c>
      <c r="M1973" s="10" t="n">
        <v>-0.0036</v>
      </c>
      <c r="N1973" s="34" t="n">
        <v>582894</v>
      </c>
    </row>
    <row r="1974">
      <c r="A1974" s="35" t="n">
        <v>45628</v>
      </c>
      <c r="B1974" s="9" t="inlineStr">
        <is>
          <t>sz002323</t>
        </is>
      </c>
      <c r="C1974" s="0" t="inlineStr">
        <is>
          <t>雅博股份</t>
        </is>
      </c>
      <c r="D1974" s="0" t="inlineStr">
        <is>
          <t>首板换</t>
        </is>
      </c>
      <c r="E1974" s="0" t="n">
        <v>1</v>
      </c>
      <c r="F1974" s="0" t="inlineStr">
        <is>
          <t>光伏建筑一体化+HJT电池+国企改革+低价股</t>
        </is>
      </c>
      <c r="G1974" s="10" t="n">
        <v>0.1011</v>
      </c>
      <c r="H1974" s="0" t="n">
        <v>1.96</v>
      </c>
      <c r="I1974" s="32" t="inlineStr">
        <is>
          <t>13:40:42</t>
        </is>
      </c>
      <c r="J1974" s="33" t="n">
        <v>451605690</v>
      </c>
      <c r="K1974" s="33" t="n">
        <v>2856000000</v>
      </c>
      <c r="L1974" s="0" t="inlineStr">
        <is>
          <t>公告</t>
        </is>
      </c>
      <c r="M1974" s="10" t="n">
        <v>0.0112</v>
      </c>
      <c r="N1974" s="34" t="n">
        <v>1969020</v>
      </c>
    </row>
    <row r="1975">
      <c r="A1975" s="35" t="n">
        <v>45628</v>
      </c>
      <c r="B1975" s="9" t="inlineStr">
        <is>
          <t>sh603058</t>
        </is>
      </c>
      <c r="C1975" s="0" t="inlineStr">
        <is>
          <t>永吉股份</t>
        </is>
      </c>
      <c r="D1975" s="0" t="inlineStr">
        <is>
          <t>首板换</t>
        </is>
      </c>
      <c r="E1975" s="0" t="n">
        <v>1</v>
      </c>
      <c r="F1975" s="0" t="inlineStr">
        <is>
          <t>第三代半导体+印刷+工业大麻</t>
        </is>
      </c>
      <c r="G1975" s="10" t="n">
        <v>0.1</v>
      </c>
      <c r="H1975" s="0" t="n">
        <v>11.66</v>
      </c>
      <c r="I1975" s="32" t="inlineStr">
        <is>
          <t>13:46:19</t>
        </is>
      </c>
      <c r="J1975" s="33" t="n">
        <v>250069010</v>
      </c>
      <c r="K1975" s="33" t="n">
        <v>2235000000</v>
      </c>
      <c r="L1975" s="0" t="inlineStr">
        <is>
          <t>重组/股权变动</t>
        </is>
      </c>
      <c r="M1975" s="10" t="n">
        <v>0.0009</v>
      </c>
      <c r="N1975" s="34" t="n">
        <v>894423</v>
      </c>
    </row>
    <row r="1976">
      <c r="A1976" s="35" t="n">
        <v>45628</v>
      </c>
      <c r="B1976" s="9" t="inlineStr">
        <is>
          <t>sh600635</t>
        </is>
      </c>
      <c r="C1976" s="0" t="inlineStr">
        <is>
          <t>大众公用</t>
        </is>
      </c>
      <c r="D1976" s="0" t="inlineStr">
        <is>
          <t>首板换</t>
        </is>
      </c>
      <c r="E1976" s="0" t="n">
        <v>1</v>
      </c>
      <c r="F1976" s="0" t="inlineStr">
        <is>
          <t>燃气+创投+持有大众交通26.87%股权</t>
        </is>
      </c>
      <c r="G1976" s="10" t="n">
        <v>0.0998</v>
      </c>
      <c r="H1976" s="0" t="n">
        <v>4.63</v>
      </c>
      <c r="I1976" s="32" t="inlineStr">
        <is>
          <t>13:52:16</t>
        </is>
      </c>
      <c r="J1976" s="33" t="n">
        <v>1004699730</v>
      </c>
      <c r="K1976" s="33" t="n">
        <v>8194000000</v>
      </c>
      <c r="L1976" s="0" t="inlineStr">
        <is>
          <t>新能源汽车产业链</t>
        </is>
      </c>
      <c r="M1976" s="10" t="n">
        <v>0</v>
      </c>
      <c r="N1976" s="34" t="n">
        <v>1819141</v>
      </c>
    </row>
    <row r="1977">
      <c r="A1977" s="35" t="n">
        <v>45628</v>
      </c>
      <c r="B1977" s="9" t="inlineStr">
        <is>
          <t>sh600527</t>
        </is>
      </c>
      <c r="C1977" s="0" t="inlineStr">
        <is>
          <t>江南高纤</t>
        </is>
      </c>
      <c r="D1977" s="0" t="inlineStr">
        <is>
          <t>5天3板换</t>
        </is>
      </c>
      <c r="E1977" s="0" t="n">
        <v>1</v>
      </c>
      <c r="F1977" s="0" t="inlineStr">
        <is>
          <t>涤纶毛条+复合短纤维+互联网金融+高股息+低价股</t>
        </is>
      </c>
      <c r="G1977" s="10" t="n">
        <v>0.1</v>
      </c>
      <c r="H1977" s="0" t="n">
        <v>2.53</v>
      </c>
      <c r="I1977" s="32" t="inlineStr">
        <is>
          <t>14:02:43</t>
        </is>
      </c>
      <c r="J1977" s="33" t="n">
        <v>668824520</v>
      </c>
      <c r="K1977" s="33" t="n">
        <v>2803000000</v>
      </c>
      <c r="L1977" s="0" t="inlineStr">
        <is>
          <t>消费</t>
        </is>
      </c>
      <c r="M1977" s="10" t="n">
        <v>-0.0174</v>
      </c>
      <c r="N1977" s="34" t="n">
        <v>8727668</v>
      </c>
    </row>
    <row r="1978">
      <c r="A1978" s="35" t="n">
        <v>45628</v>
      </c>
      <c r="B1978" s="9" t="inlineStr">
        <is>
          <t>sh600722</t>
        </is>
      </c>
      <c r="C1978" s="0" t="inlineStr">
        <is>
          <t>金牛化工</t>
        </is>
      </c>
      <c r="D1978" s="0" t="inlineStr">
        <is>
          <t>首板换</t>
        </is>
      </c>
      <c r="E1978" s="0" t="n">
        <v>1</v>
      </c>
      <c r="F1978" s="0" t="inlineStr">
        <is>
          <t>甲醇+PVC+国企</t>
        </is>
      </c>
      <c r="G1978" s="10" t="n">
        <v>0.1004</v>
      </c>
      <c r="H1978" s="0" t="n">
        <v>5.59</v>
      </c>
      <c r="I1978" s="32" t="inlineStr">
        <is>
          <t>14:08:24</t>
        </is>
      </c>
      <c r="J1978" s="33" t="n">
        <v>321488690</v>
      </c>
      <c r="K1978" s="33" t="n">
        <v>1672000000</v>
      </c>
      <c r="L1978" s="0" t="inlineStr">
        <is>
          <t>重组/股权变动</t>
        </is>
      </c>
      <c r="M1978" s="10" t="n">
        <v>-0.0118</v>
      </c>
      <c r="N1978" s="34" t="n">
        <v>2242434</v>
      </c>
    </row>
    <row r="1979">
      <c r="A1979" s="35" t="n">
        <v>45628</v>
      </c>
      <c r="B1979" s="9" t="inlineStr">
        <is>
          <t>sh605488</t>
        </is>
      </c>
      <c r="C1979" s="0" t="inlineStr">
        <is>
          <t>福莱新材</t>
        </is>
      </c>
      <c r="D1979" s="0" t="inlineStr">
        <is>
          <t>首板换</t>
        </is>
      </c>
      <c r="E1979" s="0" t="n">
        <v>1</v>
      </c>
      <c r="F1979" s="0" t="inlineStr">
        <is>
          <t>华为+苹果+消费电子+传感器</t>
        </is>
      </c>
      <c r="G1979" s="10" t="n">
        <v>0.1</v>
      </c>
      <c r="H1979" s="0" t="n">
        <v>17.6</v>
      </c>
      <c r="I1979" s="32" t="inlineStr">
        <is>
          <t>14:09:23</t>
        </is>
      </c>
      <c r="J1979" s="33" t="n">
        <v>274408770</v>
      </c>
      <c r="K1979" s="33" t="n">
        <v>1129000000</v>
      </c>
      <c r="L1979" s="0" t="inlineStr">
        <is>
          <t>机器人</t>
        </is>
      </c>
      <c r="M1979" s="10" t="n">
        <v>-0.0044</v>
      </c>
      <c r="N1979" s="34" t="n">
        <v>1862217</v>
      </c>
    </row>
    <row r="1980">
      <c r="A1980" s="35" t="n">
        <v>45628</v>
      </c>
      <c r="B1980" s="9" t="inlineStr">
        <is>
          <t>sz000058</t>
        </is>
      </c>
      <c r="C1980" s="0" t="inlineStr">
        <is>
          <t>深赛格</t>
        </is>
      </c>
      <c r="D1980" s="0" t="inlineStr">
        <is>
          <t>3天2板换</t>
        </is>
      </c>
      <c r="E1980" s="0" t="n">
        <v>1</v>
      </c>
      <c r="F1980" s="0" t="inlineStr">
        <is>
          <t>深圳国资+电子市场流通+物业管理+光伏</t>
        </is>
      </c>
      <c r="G1980" s="10" t="n">
        <v>0.1001</v>
      </c>
      <c r="H1980" s="0" t="n">
        <v>10.33</v>
      </c>
      <c r="I1980" s="32" t="inlineStr">
        <is>
          <t>14:11:45</t>
        </is>
      </c>
      <c r="J1980" s="33" t="n">
        <v>661249730</v>
      </c>
      <c r="K1980" s="33" t="n">
        <v>2981000000</v>
      </c>
      <c r="L1980" s="0" t="inlineStr">
        <is>
          <t>重组/股权变动</t>
        </is>
      </c>
      <c r="M1980" s="10" t="n">
        <v>-0.0298</v>
      </c>
      <c r="N1980" s="34" t="n">
        <v>12246573</v>
      </c>
    </row>
    <row r="1981">
      <c r="A1981" s="35" t="n">
        <v>45628</v>
      </c>
      <c r="B1981" s="9" t="inlineStr">
        <is>
          <t>sh600386</t>
        </is>
      </c>
      <c r="C1981" s="0" t="inlineStr">
        <is>
          <t>北巴传媒</t>
        </is>
      </c>
      <c r="D1981" s="0" t="inlineStr">
        <is>
          <t>3天2板换</t>
        </is>
      </c>
      <c r="E1981" s="0" t="n">
        <v>1</v>
      </c>
      <c r="F1981" s="0" t="inlineStr">
        <is>
          <t>公交广告媒体+汽车拆解汽车服务+智能交通+北京国资</t>
        </is>
      </c>
      <c r="G1981" s="10" t="n">
        <v>0.1006</v>
      </c>
      <c r="H1981" s="0" t="n">
        <v>5.47</v>
      </c>
      <c r="I1981" s="32" t="inlineStr">
        <is>
          <t>14:23:01</t>
        </is>
      </c>
      <c r="J1981" s="33" t="n">
        <v>618777860</v>
      </c>
      <c r="K1981" s="33" t="n">
        <v>1985000000</v>
      </c>
      <c r="L1981" s="0" t="inlineStr">
        <is>
          <t>新能源汽车产业链</t>
        </is>
      </c>
      <c r="M1981" s="10" t="n">
        <v>-0.0342</v>
      </c>
      <c r="N1981" s="34" t="n">
        <v>5432640</v>
      </c>
    </row>
    <row r="1982">
      <c r="A1982" s="35" t="n">
        <v>45628</v>
      </c>
      <c r="B1982" s="9" t="inlineStr">
        <is>
          <t>sz002663</t>
        </is>
      </c>
      <c r="C1982" s="0" t="inlineStr">
        <is>
          <t>普邦股份</t>
        </is>
      </c>
      <c r="D1982" s="0" t="inlineStr">
        <is>
          <t>首板换</t>
        </is>
      </c>
      <c r="E1982" s="0" t="n">
        <v>1</v>
      </c>
      <c r="F1982" s="0" t="inlineStr">
        <is>
          <t>低价股+园林工程+华为+营销</t>
        </is>
      </c>
      <c r="G1982" s="10" t="n">
        <v>0.0985</v>
      </c>
      <c r="H1982" s="0" t="n">
        <v>2.23</v>
      </c>
      <c r="I1982" s="32" t="inlineStr">
        <is>
          <t>14:26:27</t>
        </is>
      </c>
      <c r="J1982" s="33" t="n">
        <v>327756660</v>
      </c>
      <c r="K1982" s="33" t="n">
        <v>2406000000</v>
      </c>
      <c r="L1982" s="0" t="inlineStr">
        <is>
          <t>地产</t>
        </is>
      </c>
      <c r="M1982" s="10" t="n">
        <v>0.009900000000000001</v>
      </c>
      <c r="N1982" s="34" t="n">
        <v>543660</v>
      </c>
    </row>
    <row r="1983">
      <c r="A1983" s="35" t="n">
        <v>45628</v>
      </c>
      <c r="B1983" s="9" t="inlineStr">
        <is>
          <t>sh603988</t>
        </is>
      </c>
      <c r="C1983" s="0" t="inlineStr">
        <is>
          <t>中电电机</t>
        </is>
      </c>
      <c r="D1983" s="0" t="inlineStr">
        <is>
          <t>首板换</t>
        </is>
      </c>
      <c r="E1983" s="0" t="n">
        <v>1</v>
      </c>
      <c r="F1983" s="0" t="inlineStr">
        <is>
          <t>实控人拟变更+风电+电动机</t>
        </is>
      </c>
      <c r="G1983" s="10" t="n">
        <v>0.1</v>
      </c>
      <c r="H1983" s="0" t="n">
        <v>26.4</v>
      </c>
      <c r="I1983" s="32" t="inlineStr">
        <is>
          <t>14:30:35</t>
        </is>
      </c>
      <c r="J1983" s="33" t="n">
        <v>349659860</v>
      </c>
      <c r="K1983" s="33" t="n">
        <v>2458000000</v>
      </c>
      <c r="L1983" s="0" t="inlineStr">
        <is>
          <t>重组/股权变动</t>
        </is>
      </c>
      <c r="M1983" s="10" t="n">
        <v>-0.0092</v>
      </c>
      <c r="N1983" s="34" t="n">
        <v>4175768</v>
      </c>
    </row>
    <row r="1984">
      <c r="A1984" s="35" t="n">
        <v>45628</v>
      </c>
      <c r="B1984" s="9" t="inlineStr">
        <is>
          <t>sz002312</t>
        </is>
      </c>
      <c r="C1984" s="0" t="inlineStr">
        <is>
          <t>川发龙蟒</t>
        </is>
      </c>
      <c r="D1984" s="0" t="inlineStr">
        <is>
          <t>4天2板换</t>
        </is>
      </c>
      <c r="E1984" s="0" t="n">
        <v>1</v>
      </c>
      <c r="F1984" s="0" t="inlineStr">
        <is>
          <t>蛇年预期+磷化工+锂电池+拟收购股权+四川国资</t>
        </is>
      </c>
      <c r="G1984" s="10" t="n">
        <v>0.1002</v>
      </c>
      <c r="H1984" s="0" t="n">
        <v>21.08</v>
      </c>
      <c r="I1984" s="32" t="inlineStr">
        <is>
          <t>14:34:48</t>
        </is>
      </c>
      <c r="J1984" s="33" t="n">
        <v>7603092800</v>
      </c>
      <c r="K1984" s="33" t="n">
        <v>22186000000</v>
      </c>
      <c r="L1984" s="0" t="inlineStr">
        <is>
          <t>重组/股权变动</t>
        </is>
      </c>
      <c r="M1984" s="10" t="n">
        <v>-0.0339</v>
      </c>
      <c r="N1984" s="34" t="n">
        <v>79766994</v>
      </c>
    </row>
    <row r="1985">
      <c r="A1985" s="35" t="n">
        <v>45628</v>
      </c>
      <c r="B1985" s="9" t="inlineStr">
        <is>
          <t>sh600515</t>
        </is>
      </c>
      <c r="C1985" s="0" t="inlineStr">
        <is>
          <t>海南机场</t>
        </is>
      </c>
      <c r="D1985" s="0" t="inlineStr">
        <is>
          <t>首板换</t>
        </is>
      </c>
      <c r="E1985" s="0" t="n">
        <v>1</v>
      </c>
      <c r="F1985" s="0" t="inlineStr">
        <is>
          <t>海南自贸区+海南国资+机场+免税店</t>
        </is>
      </c>
      <c r="G1985" s="10" t="n">
        <v>0.099</v>
      </c>
      <c r="H1985" s="0" t="n">
        <v>4.22</v>
      </c>
      <c r="I1985" s="32" t="inlineStr">
        <is>
          <t>14:34:52</t>
        </is>
      </c>
      <c r="J1985" s="33" t="n">
        <v>1283209560</v>
      </c>
      <c r="K1985" s="33" t="n">
        <v>23950000000</v>
      </c>
      <c r="L1985" s="0" t="inlineStr">
        <is>
          <t>海南</t>
        </is>
      </c>
      <c r="M1985" s="10" t="n">
        <v>0.0286</v>
      </c>
      <c r="N1985" s="34" t="n">
        <v>12211820</v>
      </c>
    </row>
    <row r="1986">
      <c r="A1986" s="35" t="n">
        <v>45628</v>
      </c>
      <c r="B1986" s="9" t="inlineStr">
        <is>
          <t>sz002501</t>
        </is>
      </c>
      <c r="C1986" s="0" t="inlineStr">
        <is>
          <t>利源股份</t>
        </is>
      </c>
      <c r="D1986" s="0" t="inlineStr">
        <is>
          <t>首板换</t>
        </is>
      </c>
      <c r="E1986" s="0" t="n">
        <v>1</v>
      </c>
      <c r="F1986" s="0" t="inlineStr">
        <is>
          <t>光伏+军工+工业铝型材+低价股</t>
        </is>
      </c>
      <c r="G1986" s="10" t="n">
        <v>0.0994</v>
      </c>
      <c r="H1986" s="0" t="n">
        <v>1.88</v>
      </c>
      <c r="I1986" s="32" t="inlineStr">
        <is>
          <t>14:36:18</t>
        </is>
      </c>
      <c r="J1986" s="33" t="n">
        <v>635067040</v>
      </c>
      <c r="K1986" s="33" t="n">
        <v>5153000000</v>
      </c>
      <c r="L1986" s="0" t="inlineStr">
        <is>
          <t>新能源汽车产业链</t>
        </is>
      </c>
      <c r="M1986" s="10" t="n">
        <v>-0.0058</v>
      </c>
      <c r="N1986" s="34" t="n">
        <v>1625710</v>
      </c>
    </row>
    <row r="1987">
      <c r="A1987" s="35" t="n">
        <v>45628</v>
      </c>
      <c r="B1987" s="9" t="inlineStr">
        <is>
          <t>sz000595</t>
        </is>
      </c>
      <c r="C1987" s="0" t="inlineStr">
        <is>
          <t>宝塔实业</t>
        </is>
      </c>
      <c r="D1987" s="0" t="inlineStr">
        <is>
          <t>首板换</t>
        </is>
      </c>
      <c r="E1987" s="0" t="n">
        <v>1</v>
      </c>
      <c r="F1987" s="0" t="inlineStr">
        <is>
          <t>拟购新能源资产+宁夏国资+机器人</t>
        </is>
      </c>
      <c r="G1987" s="10" t="n">
        <v>0.0998</v>
      </c>
      <c r="H1987" s="0" t="n">
        <v>9.48</v>
      </c>
      <c r="I1987" s="32" t="inlineStr">
        <is>
          <t>14:40:00</t>
        </is>
      </c>
      <c r="J1987" s="33" t="n">
        <v>1102502510</v>
      </c>
      <c r="K1987" s="33" t="n">
        <v>3846000000</v>
      </c>
      <c r="L1987" s="0" t="inlineStr">
        <is>
          <t>重组/股权变动</t>
        </is>
      </c>
      <c r="M1987" s="10" t="n">
        <v>0.0035</v>
      </c>
      <c r="N1987" s="34" t="n">
        <v>1700590</v>
      </c>
    </row>
    <row r="1988">
      <c r="A1988" s="35" t="n">
        <v>45628</v>
      </c>
      <c r="B1988" s="9" t="inlineStr">
        <is>
          <t>sh601118</t>
        </is>
      </c>
      <c r="C1988" s="0" t="inlineStr">
        <is>
          <t>海南橡胶</t>
        </is>
      </c>
      <c r="D1988" s="0" t="inlineStr">
        <is>
          <t>首板换</t>
        </is>
      </c>
      <c r="E1988" s="0" t="n">
        <v>1</v>
      </c>
      <c r="F1988" s="0" t="inlineStr">
        <is>
          <t>海南自贸区+海南国资+橡胶</t>
        </is>
      </c>
      <c r="G1988" s="10" t="n">
        <v>0.09950000000000001</v>
      </c>
      <c r="H1988" s="0" t="n">
        <v>6.3</v>
      </c>
      <c r="I1988" s="32" t="inlineStr">
        <is>
          <t>14:40:22</t>
        </is>
      </c>
      <c r="J1988" s="33" t="n">
        <v>750412940</v>
      </c>
      <c r="K1988" s="33" t="n">
        <v>9535000000</v>
      </c>
      <c r="L1988" s="0" t="inlineStr">
        <is>
          <t>海南</t>
        </is>
      </c>
      <c r="M1988" s="10" t="n">
        <v>0.0122</v>
      </c>
      <c r="N1988" s="34" t="n">
        <v>3977640</v>
      </c>
    </row>
    <row r="1989">
      <c r="A1989" s="35" t="n">
        <v>45628</v>
      </c>
      <c r="B1989" s="9" t="inlineStr">
        <is>
          <t>sz301428</t>
        </is>
      </c>
      <c r="C1989" s="0" t="inlineStr">
        <is>
          <t>世纪恒通</t>
        </is>
      </c>
      <c r="D1989" s="0" t="inlineStr">
        <is>
          <t>首板换</t>
        </is>
      </c>
      <c r="E1989" s="0" t="n">
        <v>1</v>
      </c>
      <c r="F1989" s="0" t="inlineStr">
        <is>
          <t>互联网金融+数据要素+车联网</t>
        </is>
      </c>
      <c r="G1989" s="10" t="n">
        <v>0.1999</v>
      </c>
      <c r="H1989" s="0" t="n">
        <v>39.92</v>
      </c>
      <c r="I1989" s="32" t="inlineStr">
        <is>
          <t>14:41:42</t>
        </is>
      </c>
      <c r="J1989" s="33" t="n">
        <v>700933900</v>
      </c>
      <c r="K1989" s="33" t="n">
        <v>2443000000</v>
      </c>
      <c r="L1989" s="0" t="inlineStr">
        <is>
          <t>人工智能</t>
        </is>
      </c>
      <c r="M1989" s="10" t="n">
        <v>0.0027</v>
      </c>
      <c r="N1989" s="34" t="n">
        <v>1351080</v>
      </c>
    </row>
    <row r="1990">
      <c r="A1990" s="35" t="n">
        <v>45628</v>
      </c>
      <c r="B1990" s="9" t="inlineStr">
        <is>
          <t>sz000056</t>
        </is>
      </c>
      <c r="C1990" s="0" t="inlineStr">
        <is>
          <t>皇庭国际</t>
        </is>
      </c>
      <c r="D1990" s="0" t="inlineStr">
        <is>
          <t>首板换</t>
        </is>
      </c>
      <c r="E1990" s="0" t="n">
        <v>1</v>
      </c>
      <c r="F1990" s="0" t="inlineStr">
        <is>
          <t>深圳+功率半导体+不动产运营管理</t>
        </is>
      </c>
      <c r="G1990" s="10" t="n">
        <v>0.1018</v>
      </c>
      <c r="H1990" s="0" t="n">
        <v>3.03</v>
      </c>
      <c r="I1990" s="32" t="inlineStr">
        <is>
          <t>14:42:51</t>
        </is>
      </c>
      <c r="J1990" s="33" t="n">
        <v>333896800</v>
      </c>
      <c r="K1990" s="33" t="n">
        <v>2159000000</v>
      </c>
      <c r="L1990" s="0" t="inlineStr">
        <is>
          <t>重组/股权变动</t>
        </is>
      </c>
      <c r="M1990" s="10" t="n">
        <v>-0.0036</v>
      </c>
      <c r="N1990" s="34" t="n">
        <v>810218</v>
      </c>
    </row>
    <row r="1991">
      <c r="A1991" s="35" t="n">
        <v>45628</v>
      </c>
      <c r="B1991" s="9" t="inlineStr">
        <is>
          <t>sh605208</t>
        </is>
      </c>
      <c r="C1991" s="0" t="inlineStr">
        <is>
          <t>永茂泰</t>
        </is>
      </c>
      <c r="D1991" s="0" t="inlineStr">
        <is>
          <t>首板换</t>
        </is>
      </c>
      <c r="E1991" s="0" t="n">
        <v>1</v>
      </c>
      <c r="F1991" s="0" t="inlineStr">
        <is>
          <t>一体化压铸+有色铝+减速器+长安汽车</t>
        </is>
      </c>
      <c r="G1991" s="10" t="n">
        <v>0.0997</v>
      </c>
      <c r="H1991" s="0" t="n">
        <v>8.49</v>
      </c>
      <c r="I1991" s="32" t="inlineStr">
        <is>
          <t>14:44:17</t>
        </is>
      </c>
      <c r="J1991" s="33" t="n">
        <v>257028320</v>
      </c>
      <c r="K1991" s="33" t="n">
        <v>1441000000</v>
      </c>
      <c r="L1991" s="0" t="inlineStr">
        <is>
          <t>新能源汽车产业链</t>
        </is>
      </c>
      <c r="M1991" s="10" t="n">
        <v>-0.0013</v>
      </c>
      <c r="N1991" s="34" t="n">
        <v>224207</v>
      </c>
    </row>
    <row r="1992">
      <c r="A1992" s="35" t="n">
        <v>45628</v>
      </c>
      <c r="B1992" s="9" t="inlineStr">
        <is>
          <t>sz301392</t>
        </is>
      </c>
      <c r="C1992" s="0" t="inlineStr">
        <is>
          <t>汇成真空</t>
        </is>
      </c>
      <c r="D1992" s="0" t="inlineStr">
        <is>
          <t>首板换</t>
        </is>
      </c>
      <c r="E1992" s="0" t="n">
        <v>1</v>
      </c>
      <c r="F1992" s="0" t="inlineStr">
        <is>
          <t>次新+锂电池+真空镀膜设备+果链</t>
        </is>
      </c>
      <c r="G1992" s="10" t="n">
        <v>0.2</v>
      </c>
      <c r="H1992" s="0" t="n">
        <v>82.69</v>
      </c>
      <c r="I1992" s="32" t="inlineStr">
        <is>
          <t>14:46:15</t>
        </is>
      </c>
      <c r="J1992" s="33" t="n">
        <v>619816190</v>
      </c>
      <c r="K1992" s="33" t="n">
        <v>1764000000</v>
      </c>
      <c r="L1992" s="0" t="inlineStr">
        <is>
          <t>新能源汽车产业链</t>
        </is>
      </c>
      <c r="M1992" s="10" t="n">
        <v>0</v>
      </c>
      <c r="N1992" s="34" t="n">
        <v>1543584</v>
      </c>
    </row>
    <row r="1993">
      <c r="A1993" s="35" t="n">
        <v>45628</v>
      </c>
      <c r="B1993" s="9" t="inlineStr">
        <is>
          <t>sz000505</t>
        </is>
      </c>
      <c r="C1993" s="0" t="inlineStr">
        <is>
          <t>京粮控股</t>
        </is>
      </c>
      <c r="D1993" s="0" t="inlineStr">
        <is>
          <t>首板换</t>
        </is>
      </c>
      <c r="E1993" s="0" t="n">
        <v>1</v>
      </c>
      <c r="F1993" s="0" t="inlineStr">
        <is>
          <t>海南+油脂油料+粮食概念+国企</t>
        </is>
      </c>
      <c r="G1993" s="10" t="n">
        <v>0.0999</v>
      </c>
      <c r="H1993" s="0" t="n">
        <v>7.49</v>
      </c>
      <c r="I1993" s="32" t="inlineStr">
        <is>
          <t>14:47:06</t>
        </is>
      </c>
      <c r="J1993" s="33" t="n">
        <v>446858010</v>
      </c>
      <c r="K1993" s="33" t="n">
        <v>2139000000</v>
      </c>
      <c r="L1993" s="0" t="inlineStr">
        <is>
          <t>消费</t>
        </is>
      </c>
      <c r="M1993" s="10" t="n">
        <v>0.0132</v>
      </c>
      <c r="N1993" s="34" t="n">
        <v>1003260</v>
      </c>
    </row>
    <row r="1994">
      <c r="A1994" s="35" t="n">
        <v>45628</v>
      </c>
      <c r="B1994" s="9" t="inlineStr">
        <is>
          <t>sh600986</t>
        </is>
      </c>
      <c r="C1994" s="0" t="inlineStr">
        <is>
          <t>浙文互联</t>
        </is>
      </c>
      <c r="D1994" s="0" t="inlineStr">
        <is>
          <t>首板换</t>
        </is>
      </c>
      <c r="E1994" s="0" t="n">
        <v>1</v>
      </c>
      <c r="F1994" s="0" t="inlineStr">
        <is>
          <t>营销+小米+算力+参与豆神破产重整+国企</t>
        </is>
      </c>
      <c r="G1994" s="10" t="n">
        <v>0.1002</v>
      </c>
      <c r="H1994" s="0" t="n">
        <v>6.7</v>
      </c>
      <c r="I1994" s="32" t="inlineStr">
        <is>
          <t>14:49:14</t>
        </is>
      </c>
      <c r="J1994" s="33" t="n">
        <v>1284367090</v>
      </c>
      <c r="K1994" s="33" t="n">
        <v>8325000000</v>
      </c>
      <c r="L1994" s="0" t="inlineStr">
        <is>
          <t>人工智能</t>
        </is>
      </c>
      <c r="M1994" s="10" t="n">
        <v>0.0624</v>
      </c>
      <c r="N1994" s="34" t="n">
        <v>13236326</v>
      </c>
    </row>
    <row r="1995">
      <c r="A1995" s="35" t="n">
        <v>45628</v>
      </c>
      <c r="B1995" s="9" t="inlineStr">
        <is>
          <t>sh600249</t>
        </is>
      </c>
      <c r="C1995" s="0" t="inlineStr">
        <is>
          <t>两面针</t>
        </is>
      </c>
      <c r="D1995" s="0" t="inlineStr">
        <is>
          <t>6天4板换</t>
        </is>
      </c>
      <c r="E1995" s="0" t="n">
        <v>1</v>
      </c>
      <c r="F1995" s="0" t="inlineStr">
        <is>
          <t>个护用品+医药电商+国企改革</t>
        </is>
      </c>
      <c r="G1995" s="10" t="n">
        <v>0.1005</v>
      </c>
      <c r="H1995" s="0" t="n">
        <v>6.79</v>
      </c>
      <c r="I1995" s="32" t="inlineStr">
        <is>
          <t>14:50:20</t>
        </is>
      </c>
      <c r="J1995" s="33" t="n">
        <v>654658320</v>
      </c>
      <c r="K1995" s="33" t="n">
        <v>2245000000</v>
      </c>
      <c r="L1995" s="0" t="inlineStr">
        <is>
          <t>消费</t>
        </is>
      </c>
      <c r="M1995" s="10" t="n">
        <v>-0.0519</v>
      </c>
      <c r="N1995" s="34" t="n">
        <v>7934940</v>
      </c>
    </row>
    <row r="1996">
      <c r="A1996" s="35" t="n">
        <v>45628</v>
      </c>
      <c r="B1996" s="9" t="inlineStr">
        <is>
          <t>sz002354</t>
        </is>
      </c>
      <c r="C1996" s="0" t="inlineStr">
        <is>
          <t>天娱数科</t>
        </is>
      </c>
      <c r="D1996" s="0" t="inlineStr">
        <is>
          <t>首板换</t>
        </is>
      </c>
      <c r="E1996" s="0" t="n">
        <v>1</v>
      </c>
      <c r="F1996" s="0" t="inlineStr">
        <is>
          <t>AI营销+数据要素+抖音概念</t>
        </is>
      </c>
      <c r="G1996" s="10" t="n">
        <v>0.1</v>
      </c>
      <c r="H1996" s="0" t="n">
        <v>5.39</v>
      </c>
      <c r="I1996" s="32" t="inlineStr">
        <is>
          <t>14:53:27</t>
        </is>
      </c>
      <c r="J1996" s="33" t="n">
        <v>2072644800</v>
      </c>
      <c r="K1996" s="33" t="n">
        <v>8723000000</v>
      </c>
      <c r="L1996" s="0" t="inlineStr">
        <is>
          <t>人工智能</t>
        </is>
      </c>
      <c r="M1996" s="10" t="n">
        <v>0</v>
      </c>
      <c r="N1996" s="34" t="n">
        <v>19943000</v>
      </c>
    </row>
    <row r="1997">
      <c r="A1997" s="35" t="n">
        <v>45628</v>
      </c>
      <c r="B1997" s="9" t="inlineStr">
        <is>
          <t>sh601727</t>
        </is>
      </c>
      <c r="C1997" s="0" t="inlineStr">
        <is>
          <t>上海电气</t>
        </is>
      </c>
      <c r="D1997" s="0" t="inlineStr">
        <is>
          <t>首板换</t>
        </is>
      </c>
      <c r="E1997" s="0" t="n">
        <v>1</v>
      </c>
      <c r="F1997" s="0" t="inlineStr">
        <is>
          <t>拟收购宁笙实业100%股权+上海国资+电力设备</t>
        </is>
      </c>
      <c r="G1997" s="10" t="n">
        <v>0.1</v>
      </c>
      <c r="H1997" s="0" t="n">
        <v>9.35</v>
      </c>
      <c r="I1997" s="32" t="inlineStr">
        <is>
          <t>14:53:28</t>
        </is>
      </c>
      <c r="J1997" s="33" t="n">
        <v>6395949300</v>
      </c>
      <c r="K1997" s="33" t="n">
        <v>51129000000</v>
      </c>
      <c r="L1997" s="0" t="inlineStr">
        <is>
          <t>重组/股权变动</t>
        </is>
      </c>
      <c r="M1997" s="10" t="n">
        <v>-0.0094</v>
      </c>
      <c r="N1997" s="34" t="n">
        <v>27338898</v>
      </c>
    </row>
    <row r="1998">
      <c r="A1998" s="35" t="n">
        <v>45628</v>
      </c>
      <c r="B1998" s="9" t="inlineStr">
        <is>
          <t>sh600808</t>
        </is>
      </c>
      <c r="C1998" s="0" t="inlineStr">
        <is>
          <t>马钢股份</t>
        </is>
      </c>
      <c r="D1998" s="0" t="inlineStr">
        <is>
          <t>首板换</t>
        </is>
      </c>
      <c r="E1998" s="0" t="n">
        <v>1</v>
      </c>
      <c r="F1998" s="0" t="inlineStr">
        <is>
          <t>钢铁+央企+低价股</t>
        </is>
      </c>
      <c r="G1998" s="10" t="n">
        <v>0.1021</v>
      </c>
      <c r="H1998" s="0" t="n">
        <v>2.59</v>
      </c>
      <c r="I1998" s="32" t="inlineStr">
        <is>
          <t>14:53:29</t>
        </is>
      </c>
      <c r="J1998" s="33" t="n">
        <v>577333010</v>
      </c>
      <c r="K1998" s="33" t="n">
        <v>5897000000</v>
      </c>
      <c r="L1998" s="0" t="inlineStr">
        <is>
          <t>重组/股权变动</t>
        </is>
      </c>
      <c r="M1998" s="10" t="n">
        <v>0</v>
      </c>
      <c r="N1998" s="34" t="n">
        <v>227715</v>
      </c>
    </row>
    <row r="1999">
      <c r="A1999" s="35" t="n">
        <v>45628</v>
      </c>
      <c r="B1999" s="9" t="inlineStr">
        <is>
          <t>sz300382</t>
        </is>
      </c>
      <c r="C1999" s="0" t="inlineStr">
        <is>
          <t>斯莱克</t>
        </is>
      </c>
      <c r="D1999" s="0" t="inlineStr">
        <is>
          <t>首板换</t>
        </is>
      </c>
      <c r="E1999" s="0" t="n">
        <v>1</v>
      </c>
      <c r="F1999" s="0" t="inlineStr">
        <is>
          <t>蛇年预期+锂电池+大圆柱壳体试生产+机器人</t>
        </is>
      </c>
      <c r="G1999" s="10" t="n">
        <v>0.2002</v>
      </c>
      <c r="H1999" s="0" t="n">
        <v>13.19</v>
      </c>
      <c r="I1999" s="32" t="inlineStr">
        <is>
          <t>14:53:51</t>
        </is>
      </c>
      <c r="J1999" s="33" t="n">
        <v>1200446350</v>
      </c>
      <c r="K1999" s="33" t="n">
        <v>4953000000</v>
      </c>
      <c r="L1999" s="0" t="inlineStr">
        <is>
          <t>机器人</t>
        </is>
      </c>
      <c r="M1999" s="10" t="n">
        <v>0.01</v>
      </c>
      <c r="N1999" s="34" t="n">
        <v>2686200</v>
      </c>
    </row>
    <row r="2000">
      <c r="A2000" s="35" t="n">
        <v>45628</v>
      </c>
      <c r="B2000" s="9" t="inlineStr">
        <is>
          <t>sh600336</t>
        </is>
      </c>
      <c r="C2000" s="0" t="inlineStr">
        <is>
          <t>澳柯玛</t>
        </is>
      </c>
      <c r="D2000" s="0" t="inlineStr">
        <is>
          <t>首板换</t>
        </is>
      </c>
      <c r="E2000" s="0" t="n">
        <v>1</v>
      </c>
      <c r="F2000" s="0" t="inlineStr">
        <is>
          <t>资产注入猜测+青岛国资+制冷电器+跨境电商</t>
        </is>
      </c>
      <c r="G2000" s="10" t="n">
        <v>0.0997</v>
      </c>
      <c r="H2000" s="0" t="n">
        <v>8.050000000000001</v>
      </c>
      <c r="I2000" s="32" t="inlineStr">
        <is>
          <t>14:54:59</t>
        </is>
      </c>
      <c r="J2000" s="33" t="n">
        <v>578462430</v>
      </c>
      <c r="K2000" s="33" t="n">
        <v>3941000000</v>
      </c>
      <c r="L2000" s="0" t="inlineStr">
        <is>
          <t>重组/股权变动</t>
        </is>
      </c>
      <c r="M2000" s="10" t="n">
        <v>-0.0055</v>
      </c>
      <c r="N2000" s="34" t="n">
        <v>1636544</v>
      </c>
    </row>
    <row r="2001">
      <c r="A2001" s="35" t="n">
        <v>45628</v>
      </c>
      <c r="B2001" s="9" t="inlineStr">
        <is>
          <t>sh688660</t>
        </is>
      </c>
      <c r="C2001" s="0" t="inlineStr">
        <is>
          <t>电气风电</t>
        </is>
      </c>
      <c r="D2001" s="0" t="inlineStr">
        <is>
          <t>首板换</t>
        </is>
      </c>
      <c r="E2001" s="0" t="n">
        <v>1</v>
      </c>
      <c r="F2001" s="0" t="inlineStr">
        <is>
          <t>上海国资+风电</t>
        </is>
      </c>
      <c r="G2001" s="10" t="n">
        <v>0.2003</v>
      </c>
      <c r="H2001" s="0" t="n">
        <v>8.99</v>
      </c>
      <c r="I2001" s="32" t="inlineStr">
        <is>
          <t>14:55:17</t>
        </is>
      </c>
      <c r="J2001" s="33" t="n">
        <v>733663690</v>
      </c>
      <c r="K2001" s="33" t="n">
        <v>4555000000</v>
      </c>
      <c r="L2001" s="0" t="inlineStr">
        <is>
          <t>重组/股权变动</t>
        </is>
      </c>
      <c r="M2001" s="10" t="n">
        <v>0.0027</v>
      </c>
      <c r="N2001" s="34" t="n">
        <v>1065729</v>
      </c>
    </row>
    <row r="2002">
      <c r="A2002" s="35" t="n">
        <v>45628</v>
      </c>
      <c r="B2002" s="9" t="inlineStr">
        <is>
          <t>sh600609</t>
        </is>
      </c>
      <c r="C2002" s="0" t="inlineStr">
        <is>
          <t>金杯汽车</t>
        </is>
      </c>
      <c r="D2002" s="0" t="inlineStr">
        <is>
          <t>首板换</t>
        </is>
      </c>
      <c r="E2002" s="0" t="n">
        <v>1</v>
      </c>
      <c r="F2002" s="0" t="inlineStr">
        <is>
          <t>汽车零部件+江淮汽车+获得债权受偿款+更换总裁</t>
        </is>
      </c>
      <c r="G2002" s="10" t="n">
        <v>0.0994</v>
      </c>
      <c r="H2002" s="0" t="n">
        <v>7.85</v>
      </c>
      <c r="I2002" s="32" t="inlineStr">
        <is>
          <t>14:56:42</t>
        </is>
      </c>
      <c r="J2002" s="33" t="n">
        <v>1019940200</v>
      </c>
      <c r="K2002" s="33" t="n">
        <v>7884000000</v>
      </c>
      <c r="L2002" s="0" t="inlineStr">
        <is>
          <t>新能源汽车产业链</t>
        </is>
      </c>
      <c r="M2002" s="10" t="n">
        <v>-0.0098</v>
      </c>
      <c r="N2002" s="34" t="n">
        <v>4278057</v>
      </c>
    </row>
    <row r="2003">
      <c r="A2003" s="35" t="n">
        <v>45628</v>
      </c>
      <c r="B2003" s="9" t="inlineStr">
        <is>
          <t>sh688084</t>
        </is>
      </c>
      <c r="C2003" s="0" t="inlineStr">
        <is>
          <t>晶品特装</t>
        </is>
      </c>
      <c r="D2003" s="0" t="inlineStr">
        <is>
          <t>首板换</t>
        </is>
      </c>
      <c r="E2003" s="0" t="n">
        <v>1</v>
      </c>
      <c r="F2003" s="0" t="inlineStr">
        <is>
          <t>军用机器人+智能感知</t>
        </is>
      </c>
      <c r="G2003" s="10" t="n">
        <v>0.2</v>
      </c>
      <c r="H2003" s="0" t="n">
        <v>67.75</v>
      </c>
      <c r="I2003" s="32" t="inlineStr">
        <is>
          <t>15:00:04</t>
        </is>
      </c>
      <c r="J2003" s="33" t="n">
        <v>228648220</v>
      </c>
      <c r="K2003" s="33" t="n">
        <v>2445000000</v>
      </c>
      <c r="L2003" s="0" t="inlineStr">
        <is>
          <t>机器人</t>
        </is>
      </c>
      <c r="M2003" s="10" t="n">
        <v>0.0131</v>
      </c>
      <c r="N2003" s="34" t="n">
        <v>57200</v>
      </c>
    </row>
    <row r="2004">
      <c r="A2004" s="35" t="n">
        <v>45625</v>
      </c>
      <c r="B2004" s="9" t="inlineStr">
        <is>
          <t>sh600889</t>
        </is>
      </c>
      <c r="C2004" s="0" t="inlineStr">
        <is>
          <t>南京化纤</t>
        </is>
      </c>
      <c r="D2004" s="0" t="inlineStr">
        <is>
          <t>10板一</t>
        </is>
      </c>
      <c r="E2004" s="0" t="n">
        <v>10</v>
      </c>
      <c r="F2004" s="0" t="inlineStr">
        <is>
          <t>并购重组+南京国企+参股券商</t>
        </is>
      </c>
      <c r="G2004" s="10" t="n">
        <v>0.0999</v>
      </c>
      <c r="H2004" s="0" t="n">
        <v>18.17</v>
      </c>
      <c r="I2004" s="32" t="inlineStr">
        <is>
          <t>09:25:04</t>
        </is>
      </c>
      <c r="J2004" s="33" t="n">
        <v>229077370</v>
      </c>
      <c r="K2004" s="33" t="n">
        <v>3408000000</v>
      </c>
      <c r="L2004" s="0" t="inlineStr">
        <is>
          <t>重组/股权变动</t>
        </is>
      </c>
      <c r="M2004" s="10" t="n">
        <v>0.0999</v>
      </c>
      <c r="N2004" s="34" t="n">
        <v>35193473</v>
      </c>
    </row>
    <row r="2005">
      <c r="A2005" s="35" t="n">
        <v>45625</v>
      </c>
      <c r="B2005" s="9" t="inlineStr">
        <is>
          <t>sz002103</t>
        </is>
      </c>
      <c r="C2005" s="0" t="inlineStr">
        <is>
          <t>广博股份</t>
        </is>
      </c>
      <c r="D2005" s="0" t="inlineStr">
        <is>
          <t>11天9板一</t>
        </is>
      </c>
      <c r="E2005" s="0" t="n">
        <v>8</v>
      </c>
      <c r="F2005" s="0" t="inlineStr">
        <is>
          <t>IP产品+广告营销+跨境电商</t>
        </is>
      </c>
      <c r="G2005" s="10" t="n">
        <v>0.0999</v>
      </c>
      <c r="H2005" s="0" t="n">
        <v>15.52</v>
      </c>
      <c r="I2005" s="32" t="inlineStr">
        <is>
          <t>09:25:00</t>
        </is>
      </c>
      <c r="J2005" s="33" t="n">
        <v>212582130</v>
      </c>
      <c r="K2005" s="33" t="n">
        <v>4552000000</v>
      </c>
      <c r="L2005" s="0" t="inlineStr">
        <is>
          <t>谷子经济</t>
        </is>
      </c>
      <c r="M2005" s="10" t="n">
        <v>0.0999</v>
      </c>
      <c r="N2005" s="34" t="n">
        <v>78469120</v>
      </c>
    </row>
    <row r="2006">
      <c r="A2006" s="35" t="n">
        <v>45625</v>
      </c>
      <c r="B2006" s="9" t="inlineStr">
        <is>
          <t>sh600410</t>
        </is>
      </c>
      <c r="C2006" s="0" t="inlineStr">
        <is>
          <t>华胜天成</t>
        </is>
      </c>
      <c r="D2006" s="0" t="inlineStr">
        <is>
          <t>7板换</t>
        </is>
      </c>
      <c r="E2006" s="0" t="n">
        <v>7</v>
      </c>
      <c r="F2006" s="0" t="inlineStr">
        <is>
          <t>AI应用+信创+华为昇腾+创投</t>
        </is>
      </c>
      <c r="G2006" s="10" t="n">
        <v>0.0997</v>
      </c>
      <c r="H2006" s="0" t="n">
        <v>11.14</v>
      </c>
      <c r="I2006" s="32" t="inlineStr">
        <is>
          <t>10:58:49</t>
        </is>
      </c>
      <c r="J2006" s="33" t="n">
        <v>4810581700</v>
      </c>
      <c r="K2006" s="33" t="n">
        <v>12215000000</v>
      </c>
      <c r="L2006" s="0" t="inlineStr">
        <is>
          <t>人工智能</t>
        </is>
      </c>
      <c r="M2006" s="10" t="n">
        <v>0.0424</v>
      </c>
      <c r="N2006" s="34" t="n">
        <v>405208742</v>
      </c>
    </row>
    <row r="2007">
      <c r="A2007" s="35" t="n">
        <v>45625</v>
      </c>
      <c r="B2007" s="9" t="inlineStr">
        <is>
          <t>sz002820</t>
        </is>
      </c>
      <c r="C2007" s="0" t="inlineStr">
        <is>
          <t>桂发祥</t>
        </is>
      </c>
      <c r="D2007" s="0" t="inlineStr">
        <is>
          <t>6板一</t>
        </is>
      </c>
      <c r="E2007" s="0" t="n">
        <v>6</v>
      </c>
      <c r="F2007" s="0" t="inlineStr">
        <is>
          <t>休闲食品+国企</t>
        </is>
      </c>
      <c r="G2007" s="10" t="n">
        <v>0.0997</v>
      </c>
      <c r="H2007" s="0" t="n">
        <v>15.88</v>
      </c>
      <c r="I2007" s="32" t="inlineStr">
        <is>
          <t>09:25:00</t>
        </is>
      </c>
      <c r="J2007" s="33" t="n">
        <v>70011109</v>
      </c>
      <c r="K2007" s="33" t="n">
        <v>2094000000</v>
      </c>
      <c r="L2007" s="0" t="inlineStr">
        <is>
          <t>消费</t>
        </is>
      </c>
      <c r="M2007" s="10" t="n">
        <v>0.0997</v>
      </c>
      <c r="N2007" s="34" t="n">
        <v>23948628</v>
      </c>
    </row>
    <row r="2008">
      <c r="A2008" s="35" t="n">
        <v>45625</v>
      </c>
      <c r="B2008" s="9" t="inlineStr">
        <is>
          <t>sh600628</t>
        </is>
      </c>
      <c r="C2008" s="0" t="inlineStr">
        <is>
          <t>新世界</t>
        </is>
      </c>
      <c r="D2008" s="0" t="inlineStr">
        <is>
          <t>5板一</t>
        </is>
      </c>
      <c r="E2008" s="0" t="n">
        <v>5</v>
      </c>
      <c r="F2008" s="0" t="inlineStr">
        <is>
          <t>IP经济+零售+冰雪产业+上海国资</t>
        </is>
      </c>
      <c r="G2008" s="10" t="n">
        <v>0.0999</v>
      </c>
      <c r="H2008" s="0" t="n">
        <v>11.01</v>
      </c>
      <c r="I2008" s="32" t="inlineStr">
        <is>
          <t>09:25:02</t>
        </is>
      </c>
      <c r="J2008" s="33" t="n">
        <v>86426001</v>
      </c>
      <c r="K2008" s="33" t="n">
        <v>3970000000</v>
      </c>
      <c r="L2008" s="0" t="inlineStr">
        <is>
          <t>谷子经济</t>
        </is>
      </c>
      <c r="M2008" s="10" t="n">
        <v>0.0999</v>
      </c>
      <c r="N2008" s="34" t="n">
        <v>36676512</v>
      </c>
    </row>
    <row r="2009">
      <c r="A2009" s="35" t="n">
        <v>45625</v>
      </c>
      <c r="B2009" s="9" t="inlineStr">
        <is>
          <t>sh605199</t>
        </is>
      </c>
      <c r="C2009" s="0" t="inlineStr">
        <is>
          <t>葫芦娃</t>
        </is>
      </c>
      <c r="D2009" s="0" t="inlineStr">
        <is>
          <t>4板一</t>
        </is>
      </c>
      <c r="E2009" s="0" t="n">
        <v>4</v>
      </c>
      <c r="F2009" s="0" t="inlineStr">
        <is>
          <t>流感+医药+海南</t>
        </is>
      </c>
      <c r="G2009" s="10" t="n">
        <v>0.1001</v>
      </c>
      <c r="H2009" s="0" t="n">
        <v>18.9</v>
      </c>
      <c r="I2009" s="32" t="inlineStr">
        <is>
          <t>09:25:02</t>
        </is>
      </c>
      <c r="J2009" s="33" t="n">
        <v>88821363</v>
      </c>
      <c r="K2009" s="33" t="n">
        <v>1865000000</v>
      </c>
      <c r="L2009" s="0" t="inlineStr">
        <is>
          <t>其他</t>
        </is>
      </c>
      <c r="M2009" s="10" t="n">
        <v>0.1001</v>
      </c>
      <c r="N2009" s="34" t="n">
        <v>42012810</v>
      </c>
    </row>
    <row r="2010">
      <c r="A2010" s="35" t="n">
        <v>45625</v>
      </c>
      <c r="B2010" s="9" t="inlineStr">
        <is>
          <t>sh605179</t>
        </is>
      </c>
      <c r="C2010" s="0" t="inlineStr">
        <is>
          <t>一鸣食品</t>
        </is>
      </c>
      <c r="D2010" s="0" t="inlineStr">
        <is>
          <t>4板换</t>
        </is>
      </c>
      <c r="E2010" s="0" t="n">
        <v>4</v>
      </c>
      <c r="F2010" s="0" t="inlineStr">
        <is>
          <t>乳品+电商+冷链物流</t>
        </is>
      </c>
      <c r="G2010" s="10" t="n">
        <v>0.1004</v>
      </c>
      <c r="H2010" s="0" t="n">
        <v>14.8</v>
      </c>
      <c r="I2010" s="32" t="inlineStr">
        <is>
          <t>10:24:32</t>
        </is>
      </c>
      <c r="J2010" s="33" t="n">
        <v>452120470</v>
      </c>
      <c r="K2010" s="33" t="n">
        <v>1236000000</v>
      </c>
      <c r="L2010" s="0" t="inlineStr">
        <is>
          <t>消费</t>
        </is>
      </c>
      <c r="M2010" s="10" t="n">
        <v>-0.026</v>
      </c>
      <c r="N2010" s="34" t="n">
        <v>8892280</v>
      </c>
    </row>
    <row r="2011">
      <c r="A2011" s="35" t="n">
        <v>45625</v>
      </c>
      <c r="B2011" s="9" t="inlineStr">
        <is>
          <t>sz002301</t>
        </is>
      </c>
      <c r="C2011" s="0" t="inlineStr">
        <is>
          <t>齐心集团</t>
        </is>
      </c>
      <c r="D2011" s="0" t="inlineStr">
        <is>
          <t>4板T</t>
        </is>
      </c>
      <c r="E2011" s="0" t="n">
        <v>4</v>
      </c>
      <c r="F2011" s="0" t="inlineStr">
        <is>
          <t>深圳+IP文创+办公物资集采+跨境电商</t>
        </is>
      </c>
      <c r="G2011" s="10" t="n">
        <v>0.0998</v>
      </c>
      <c r="H2011" s="0" t="n">
        <v>9.039999999999999</v>
      </c>
      <c r="I2011" s="32" t="inlineStr">
        <is>
          <t>10:42:39</t>
        </is>
      </c>
      <c r="J2011" s="33" t="n">
        <v>1441188700</v>
      </c>
      <c r="K2011" s="33" t="n">
        <v>3729000000</v>
      </c>
      <c r="L2011" s="0" t="inlineStr">
        <is>
          <t>谷子经济</t>
        </is>
      </c>
      <c r="M2011" s="10" t="n">
        <v>0.0998</v>
      </c>
      <c r="N2011" s="34" t="n">
        <v>141073720</v>
      </c>
    </row>
    <row r="2012">
      <c r="A2012" s="35" t="n">
        <v>45625</v>
      </c>
      <c r="B2012" s="9" t="inlineStr">
        <is>
          <t>sh600327</t>
        </is>
      </c>
      <c r="C2012" s="0" t="inlineStr">
        <is>
          <t>大东方</t>
        </is>
      </c>
      <c r="D2012" s="0" t="inlineStr">
        <is>
          <t>10天8板换</t>
        </is>
      </c>
      <c r="E2012" s="0" t="n">
        <v>4</v>
      </c>
      <c r="F2012" s="0" t="inlineStr">
        <is>
          <t>“东方系”+百货零售+医疗健康+老字号</t>
        </is>
      </c>
      <c r="G2012" s="10" t="n">
        <v>0.1006</v>
      </c>
      <c r="H2012" s="0" t="n">
        <v>7.99</v>
      </c>
      <c r="I2012" s="32" t="inlineStr">
        <is>
          <t>13:14:02</t>
        </is>
      </c>
      <c r="J2012" s="33" t="n">
        <v>2302104700</v>
      </c>
      <c r="K2012" s="33" t="n">
        <v>3878000000</v>
      </c>
      <c r="L2012" s="0" t="inlineStr">
        <is>
          <t>消费</t>
        </is>
      </c>
      <c r="M2012" s="10" t="n">
        <v>0.0014</v>
      </c>
      <c r="N2012" s="34" t="n">
        <v>150438110</v>
      </c>
    </row>
    <row r="2013">
      <c r="A2013" s="35" t="n">
        <v>45625</v>
      </c>
      <c r="B2013" s="9" t="inlineStr">
        <is>
          <t>sz000712</t>
        </is>
      </c>
      <c r="C2013" s="0" t="inlineStr">
        <is>
          <t>锦龙股份</t>
        </is>
      </c>
      <c r="D2013" s="0" t="inlineStr">
        <is>
          <t>4板换</t>
        </is>
      </c>
      <c r="E2013" s="0" t="n">
        <v>4</v>
      </c>
      <c r="F2013" s="0" t="inlineStr">
        <is>
          <t>证券+转让中山证券股权</t>
        </is>
      </c>
      <c r="G2013" s="10" t="n">
        <v>0.0998</v>
      </c>
      <c r="H2013" s="0" t="n">
        <v>19.72</v>
      </c>
      <c r="I2013" s="32" t="inlineStr">
        <is>
          <t>14:27:39</t>
        </is>
      </c>
      <c r="J2013" s="33" t="n">
        <v>3941064900</v>
      </c>
      <c r="K2013" s="33" t="n">
        <v>8810000000</v>
      </c>
      <c r="L2013" s="0" t="inlineStr">
        <is>
          <t>泛金融</t>
        </is>
      </c>
      <c r="M2013" s="10" t="n">
        <v>-0.0351</v>
      </c>
      <c r="N2013" s="34" t="n">
        <v>54669730</v>
      </c>
    </row>
    <row r="2014">
      <c r="A2014" s="35" t="n">
        <v>45625</v>
      </c>
      <c r="B2014" s="9" t="inlineStr">
        <is>
          <t>sz000753</t>
        </is>
      </c>
      <c r="C2014" s="0" t="inlineStr">
        <is>
          <t>漳州发展</t>
        </is>
      </c>
      <c r="D2014" s="0" t="inlineStr">
        <is>
          <t>4板换</t>
        </is>
      </c>
      <c r="E2014" s="0" t="n">
        <v>4</v>
      </c>
      <c r="F2014" s="0" t="inlineStr">
        <is>
          <t>拟收购两家企业股权+漳州国资+光伏</t>
        </is>
      </c>
      <c r="G2014" s="10" t="n">
        <v>0.1</v>
      </c>
      <c r="H2014" s="0" t="n">
        <v>5.28</v>
      </c>
      <c r="I2014" s="32" t="inlineStr">
        <is>
          <t>14:31:18</t>
        </is>
      </c>
      <c r="J2014" s="33" t="n">
        <v>1718915700</v>
      </c>
      <c r="K2014" s="33" t="n">
        <v>3258000000</v>
      </c>
      <c r="L2014" s="0" t="inlineStr">
        <is>
          <t>重组/股权变动</t>
        </is>
      </c>
      <c r="M2014" s="10" t="n">
        <v>0.0417</v>
      </c>
      <c r="N2014" s="34" t="n">
        <v>106584500</v>
      </c>
    </row>
    <row r="2015">
      <c r="A2015" s="35" t="n">
        <v>45625</v>
      </c>
      <c r="B2015" s="9" t="inlineStr">
        <is>
          <t>sz002526</t>
        </is>
      </c>
      <c r="C2015" s="0" t="inlineStr">
        <is>
          <t>山东矿机</t>
        </is>
      </c>
      <c r="D2015" s="0" t="inlineStr">
        <is>
          <t>3板一</t>
        </is>
      </c>
      <c r="E2015" s="0" t="n">
        <v>3</v>
      </c>
      <c r="F2015" s="0" t="inlineStr">
        <is>
          <t>低空无人机+机器人+煤炭机械设备</t>
        </is>
      </c>
      <c r="G2015" s="10" t="n">
        <v>0.1009</v>
      </c>
      <c r="H2015" s="0" t="n">
        <v>3.6</v>
      </c>
      <c r="I2015" s="32" t="inlineStr">
        <is>
          <t>09:25:00</t>
        </is>
      </c>
      <c r="J2015" s="33" t="n">
        <v>166926960</v>
      </c>
      <c r="K2015" s="33" t="n">
        <v>4993000000</v>
      </c>
      <c r="L2015" s="0" t="inlineStr">
        <is>
          <t>机器人</t>
        </is>
      </c>
      <c r="M2015" s="10" t="n">
        <v>0.1009</v>
      </c>
      <c r="N2015" s="34" t="n">
        <v>81773392</v>
      </c>
    </row>
    <row r="2016">
      <c r="A2016" s="35" t="n">
        <v>45625</v>
      </c>
      <c r="B2016" s="9" t="inlineStr">
        <is>
          <t>sz002131</t>
        </is>
      </c>
      <c r="C2016" s="0" t="inlineStr">
        <is>
          <t>利欧股份</t>
        </is>
      </c>
      <c r="D2016" s="0" t="inlineStr">
        <is>
          <t>11天6板一</t>
        </is>
      </c>
      <c r="E2016" s="0" t="n">
        <v>3</v>
      </c>
      <c r="F2016" s="0" t="inlineStr">
        <is>
          <t>营销+TikTok+华为鲸鸿</t>
        </is>
      </c>
      <c r="G2016" s="10" t="n">
        <v>0.0988</v>
      </c>
      <c r="H2016" s="0" t="n">
        <v>3.67</v>
      </c>
      <c r="I2016" s="32" t="inlineStr">
        <is>
          <t>09:25:00</t>
        </is>
      </c>
      <c r="J2016" s="33" t="n">
        <v>673110110</v>
      </c>
      <c r="K2016" s="33" t="n">
        <v>20427000000</v>
      </c>
      <c r="L2016" s="0" t="inlineStr">
        <is>
          <t>人工智能</t>
        </is>
      </c>
      <c r="M2016" s="10" t="n">
        <v>0.0988</v>
      </c>
      <c r="N2016" s="34" t="n">
        <v>222539849</v>
      </c>
    </row>
    <row r="2017">
      <c r="A2017" s="35" t="n">
        <v>45625</v>
      </c>
      <c r="B2017" s="9" t="inlineStr">
        <is>
          <t>sz002640</t>
        </is>
      </c>
      <c r="C2017" s="0" t="inlineStr">
        <is>
          <t>跨境通</t>
        </is>
      </c>
      <c r="D2017" s="0" t="inlineStr">
        <is>
          <t>6天5板换</t>
        </is>
      </c>
      <c r="E2017" s="0" t="n">
        <v>3</v>
      </c>
      <c r="F2017" s="0" t="inlineStr">
        <is>
          <t>跨境电商+重整预期+三胎概念</t>
        </is>
      </c>
      <c r="G2017" s="10" t="n">
        <v>0.09909999999999999</v>
      </c>
      <c r="H2017" s="0" t="n">
        <v>4.66</v>
      </c>
      <c r="I2017" s="32" t="inlineStr">
        <is>
          <t>09:33:36</t>
        </is>
      </c>
      <c r="J2017" s="33" t="n">
        <v>1200837360</v>
      </c>
      <c r="K2017" s="33" t="n">
        <v>5861000000</v>
      </c>
      <c r="L2017" s="0" t="inlineStr">
        <is>
          <t>跨境电商</t>
        </is>
      </c>
      <c r="M2017" s="10" t="n">
        <v>-0.0142</v>
      </c>
      <c r="N2017" s="34" t="n">
        <v>59190890</v>
      </c>
    </row>
    <row r="2018">
      <c r="A2018" s="35" t="n">
        <v>45625</v>
      </c>
      <c r="B2018" s="9" t="inlineStr">
        <is>
          <t>sz301066</t>
        </is>
      </c>
      <c r="C2018" s="0" t="inlineStr">
        <is>
          <t>万事利</t>
        </is>
      </c>
      <c r="D2018" s="0" t="inlineStr">
        <is>
          <t>3板换</t>
        </is>
      </c>
      <c r="E2018" s="0" t="n">
        <v>3</v>
      </c>
      <c r="F2018" s="0" t="inlineStr">
        <is>
          <t>丝绸+电商</t>
        </is>
      </c>
      <c r="G2018" s="10" t="n">
        <v>0.2002</v>
      </c>
      <c r="H2018" s="0" t="n">
        <v>19.9</v>
      </c>
      <c r="I2018" s="32" t="inlineStr">
        <is>
          <t>10:59:03</t>
        </is>
      </c>
      <c r="J2018" s="33" t="n">
        <v>797976350</v>
      </c>
      <c r="K2018" s="33" t="n">
        <v>1443000000</v>
      </c>
      <c r="L2018" s="0" t="inlineStr">
        <is>
          <t>消费</t>
        </is>
      </c>
      <c r="M2018" s="10" t="n">
        <v>0.0555</v>
      </c>
      <c r="N2018" s="34" t="n">
        <v>37150750</v>
      </c>
    </row>
    <row r="2019">
      <c r="A2019" s="35" t="n">
        <v>45625</v>
      </c>
      <c r="B2019" s="9" t="inlineStr">
        <is>
          <t>sz002095</t>
        </is>
      </c>
      <c r="C2019" s="0" t="inlineStr">
        <is>
          <t>生意宝</t>
        </is>
      </c>
      <c r="D2019" s="0" t="inlineStr">
        <is>
          <t>9天8板换</t>
        </is>
      </c>
      <c r="E2019" s="0" t="n">
        <v>3</v>
      </c>
      <c r="F2019" s="0" t="inlineStr">
        <is>
          <t>跨境电商+互联网金融+电子商务</t>
        </is>
      </c>
      <c r="G2019" s="10" t="n">
        <v>0.1001</v>
      </c>
      <c r="H2019" s="0" t="n">
        <v>29.23</v>
      </c>
      <c r="I2019" s="32" t="inlineStr">
        <is>
          <t>11:00:33</t>
        </is>
      </c>
      <c r="J2019" s="33" t="n">
        <v>1998065900</v>
      </c>
      <c r="K2019" s="33" t="n">
        <v>3675000000</v>
      </c>
      <c r="L2019" s="0" t="inlineStr">
        <is>
          <t>跨境电商</t>
        </is>
      </c>
      <c r="M2019" s="10" t="n">
        <v>0.0331</v>
      </c>
      <c r="N2019" s="34" t="n">
        <v>86802390</v>
      </c>
    </row>
    <row r="2020">
      <c r="A2020" s="35" t="n">
        <v>45625</v>
      </c>
      <c r="B2020" s="9" t="inlineStr">
        <is>
          <t>sz002995</t>
        </is>
      </c>
      <c r="C2020" s="0" t="inlineStr">
        <is>
          <t>天地在线</t>
        </is>
      </c>
      <c r="D2020" s="0" t="inlineStr">
        <is>
          <t>3板换</t>
        </is>
      </c>
      <c r="E2020" s="0" t="n">
        <v>3</v>
      </c>
      <c r="F2020" s="0" t="inlineStr">
        <is>
          <t>营销+字节+拟收购佳投集团100%股权+财税数字化</t>
        </is>
      </c>
      <c r="G2020" s="10" t="n">
        <v>0.1</v>
      </c>
      <c r="H2020" s="0" t="n">
        <v>26.83</v>
      </c>
      <c r="I2020" s="32" t="inlineStr">
        <is>
          <t>13:52:51</t>
        </is>
      </c>
      <c r="J2020" s="33" t="n">
        <v>1094339650</v>
      </c>
      <c r="K2020" s="33" t="n">
        <v>2169000000</v>
      </c>
      <c r="L2020" s="0" t="inlineStr">
        <is>
          <t>人工智能</t>
        </is>
      </c>
      <c r="M2020" s="10" t="n">
        <v>-0.0016</v>
      </c>
      <c r="N2020" s="34" t="n">
        <v>25877963</v>
      </c>
    </row>
    <row r="2021">
      <c r="A2021" s="35" t="n">
        <v>45625</v>
      </c>
      <c r="B2021" s="9" t="inlineStr">
        <is>
          <t>sz001209</t>
        </is>
      </c>
      <c r="C2021" s="0" t="inlineStr">
        <is>
          <t>洪兴股份</t>
        </is>
      </c>
      <c r="D2021" s="0" t="inlineStr">
        <is>
          <t>3板换</t>
        </is>
      </c>
      <c r="E2021" s="0" t="n">
        <v>3</v>
      </c>
      <c r="F2021" s="0" t="inlineStr">
        <is>
          <t>IP经济+家居服饰+跨境电商+三胎</t>
        </is>
      </c>
      <c r="G2021" s="10" t="n">
        <v>0.0998</v>
      </c>
      <c r="H2021" s="0" t="n">
        <v>19.5</v>
      </c>
      <c r="I2021" s="32" t="inlineStr">
        <is>
          <t>14:12:12</t>
        </is>
      </c>
      <c r="J2021" s="33" t="n">
        <v>415845640</v>
      </c>
      <c r="K2021" s="33" t="n">
        <v>786000000</v>
      </c>
      <c r="L2021" s="0" t="inlineStr">
        <is>
          <t>谷子经济</t>
        </is>
      </c>
      <c r="M2021" s="10" t="n">
        <v>0.0936</v>
      </c>
      <c r="N2021" s="34" t="n">
        <v>54487839</v>
      </c>
    </row>
    <row r="2022">
      <c r="A2022" s="35" t="n">
        <v>45625</v>
      </c>
      <c r="B2022" s="9" t="inlineStr">
        <is>
          <t>sz002593</t>
        </is>
      </c>
      <c r="C2022" s="0" t="inlineStr">
        <is>
          <t>日上集团</t>
        </is>
      </c>
      <c r="D2022" s="0" t="inlineStr">
        <is>
          <t>3板换</t>
        </is>
      </c>
      <c r="E2022" s="0" t="n">
        <v>3</v>
      </c>
      <c r="F2022" s="0" t="inlineStr">
        <is>
          <t>汽车车轮+车联网+钢结构+华为</t>
        </is>
      </c>
      <c r="G2022" s="10" t="n">
        <v>0.1007</v>
      </c>
      <c r="H2022" s="0" t="n">
        <v>4.48</v>
      </c>
      <c r="I2022" s="32" t="inlineStr">
        <is>
          <t>14:51:18</t>
        </is>
      </c>
      <c r="J2022" s="33" t="n">
        <v>944884030</v>
      </c>
      <c r="K2022" s="33" t="n">
        <v>1773000000</v>
      </c>
      <c r="L2022" s="0" t="inlineStr">
        <is>
          <t>新能源汽车产业链</t>
        </is>
      </c>
      <c r="M2022" s="10" t="n">
        <v>-0.0221</v>
      </c>
      <c r="N2022" s="34" t="n">
        <v>35442298</v>
      </c>
    </row>
    <row r="2023">
      <c r="A2023" s="35" t="n">
        <v>45625</v>
      </c>
      <c r="B2023" s="9" t="inlineStr">
        <is>
          <t>sz000716</t>
        </is>
      </c>
      <c r="C2023" s="0" t="inlineStr">
        <is>
          <t>黑芝麻</t>
        </is>
      </c>
      <c r="D2023" s="0" t="inlineStr">
        <is>
          <t>5天3板一</t>
        </is>
      </c>
      <c r="E2023" s="0" t="n">
        <v>2</v>
      </c>
      <c r="F2023" s="0" t="inlineStr">
        <is>
          <t>黑芝麻糊+农业种植+锂电池</t>
        </is>
      </c>
      <c r="G2023" s="10" t="n">
        <v>0.09950000000000001</v>
      </c>
      <c r="H2023" s="0" t="n">
        <v>8.07</v>
      </c>
      <c r="I2023" s="32" t="inlineStr">
        <is>
          <t>09:30:00</t>
        </is>
      </c>
      <c r="J2023" s="33" t="n">
        <v>612516770</v>
      </c>
      <c r="K2023" s="33" t="n">
        <v>3625000000</v>
      </c>
      <c r="L2023" s="0" t="inlineStr">
        <is>
          <t>消费</t>
        </is>
      </c>
      <c r="M2023" s="10" t="n">
        <v>0.09950000000000001</v>
      </c>
      <c r="N2023" s="34" t="n">
        <v>268074909</v>
      </c>
    </row>
    <row r="2024">
      <c r="A2024" s="35" t="n">
        <v>45625</v>
      </c>
      <c r="B2024" s="9" t="inlineStr">
        <is>
          <t>sz003042</t>
        </is>
      </c>
      <c r="C2024" s="0" t="inlineStr">
        <is>
          <t>中农联合</t>
        </is>
      </c>
      <c r="D2024" s="0" t="inlineStr">
        <is>
          <t>2板换</t>
        </is>
      </c>
      <c r="E2024" s="0" t="n">
        <v>2</v>
      </c>
      <c r="F2024" s="0" t="inlineStr">
        <is>
          <t>供销社+农药原药+中俄贸易</t>
        </is>
      </c>
      <c r="G2024" s="10" t="n">
        <v>0.0998</v>
      </c>
      <c r="H2024" s="0" t="n">
        <v>17.97</v>
      </c>
      <c r="I2024" s="32" t="inlineStr">
        <is>
          <t>09:30:18</t>
        </is>
      </c>
      <c r="J2024" s="33" t="n">
        <v>201588240</v>
      </c>
      <c r="K2024" s="33" t="n">
        <v>1209000000</v>
      </c>
      <c r="L2024" s="0" t="inlineStr">
        <is>
          <t>供销社</t>
        </is>
      </c>
      <c r="M2024" s="10" t="n">
        <v>0.063</v>
      </c>
      <c r="N2024" s="34" t="n">
        <v>55599633</v>
      </c>
    </row>
    <row r="2025">
      <c r="A2025" s="35" t="n">
        <v>45625</v>
      </c>
      <c r="B2025" s="9" t="inlineStr">
        <is>
          <t>sh605300</t>
        </is>
      </c>
      <c r="C2025" s="0" t="inlineStr">
        <is>
          <t>佳禾食品</t>
        </is>
      </c>
      <c r="D2025" s="0" t="inlineStr">
        <is>
          <t>4天3板换</t>
        </is>
      </c>
      <c r="E2025" s="0" t="n">
        <v>2</v>
      </c>
      <c r="F2025" s="0" t="inlineStr">
        <is>
          <t>饮料乳品+代糖+跨境电商</t>
        </is>
      </c>
      <c r="G2025" s="10" t="n">
        <v>0.1003</v>
      </c>
      <c r="H2025" s="0" t="n">
        <v>16.01</v>
      </c>
      <c r="I2025" s="32" t="inlineStr">
        <is>
          <t>09:33:20</t>
        </is>
      </c>
      <c r="J2025" s="33" t="n">
        <v>185391230</v>
      </c>
      <c r="K2025" s="33" t="n">
        <v>986000000</v>
      </c>
      <c r="L2025" s="0" t="inlineStr">
        <is>
          <t>消费</t>
        </is>
      </c>
      <c r="M2025" s="10" t="n">
        <v>0.0564</v>
      </c>
      <c r="N2025" s="34" t="n">
        <v>15230133</v>
      </c>
    </row>
    <row r="2026">
      <c r="A2026" s="35" t="n">
        <v>45625</v>
      </c>
      <c r="B2026" s="9" t="inlineStr">
        <is>
          <t>sz003040</t>
        </is>
      </c>
      <c r="C2026" s="0" t="inlineStr">
        <is>
          <t>楚天龙</t>
        </is>
      </c>
      <c r="D2026" s="0" t="inlineStr">
        <is>
          <t>2板换</t>
        </is>
      </c>
      <c r="E2026" s="0" t="n">
        <v>2</v>
      </c>
      <c r="F2026" s="0" t="inlineStr">
        <is>
          <t>量子科技+AI++数字货币+数据安全</t>
        </is>
      </c>
      <c r="G2026" s="10" t="n">
        <v>0.1003</v>
      </c>
      <c r="H2026" s="0" t="n">
        <v>16.67</v>
      </c>
      <c r="I2026" s="32" t="inlineStr">
        <is>
          <t>09:36:09</t>
        </is>
      </c>
      <c r="J2026" s="33" t="n">
        <v>719426490</v>
      </c>
      <c r="K2026" s="33" t="n">
        <v>3610000000</v>
      </c>
      <c r="L2026" s="0" t="inlineStr">
        <is>
          <t>泛金融</t>
        </is>
      </c>
      <c r="M2026" s="10" t="n">
        <v>0.0488</v>
      </c>
      <c r="N2026" s="34" t="n">
        <v>55089041</v>
      </c>
    </row>
    <row r="2027">
      <c r="A2027" s="35" t="n">
        <v>45625</v>
      </c>
      <c r="B2027" s="9" t="inlineStr">
        <is>
          <t>sz002482</t>
        </is>
      </c>
      <c r="C2027" s="0" t="inlineStr">
        <is>
          <t>广田集团</t>
        </is>
      </c>
      <c r="D2027" s="0" t="inlineStr">
        <is>
          <t>2板换</t>
        </is>
      </c>
      <c r="E2027" s="0" t="n">
        <v>2</v>
      </c>
      <c r="F2027" s="0" t="inlineStr">
        <is>
          <t>深圳国资+重整完成+低价股+建筑装饰</t>
        </is>
      </c>
      <c r="G2027" s="10" t="n">
        <v>0.1019</v>
      </c>
      <c r="H2027" s="0" t="n">
        <v>2.27</v>
      </c>
      <c r="I2027" s="32" t="inlineStr">
        <is>
          <t>09:36:12</t>
        </is>
      </c>
      <c r="J2027" s="33" t="n">
        <v>338361010</v>
      </c>
      <c r="K2027" s="33" t="n">
        <v>3690000000</v>
      </c>
      <c r="L2027" s="0" t="inlineStr">
        <is>
          <t>消费</t>
        </is>
      </c>
      <c r="M2027" s="10" t="n">
        <v>0.0583</v>
      </c>
      <c r="N2027" s="34" t="n">
        <v>38009826</v>
      </c>
    </row>
    <row r="2028">
      <c r="A2028" s="35" t="n">
        <v>45625</v>
      </c>
      <c r="B2028" s="9" t="inlineStr">
        <is>
          <t>sz300211</t>
        </is>
      </c>
      <c r="C2028" s="0" t="inlineStr">
        <is>
          <t>亿通科技</t>
        </is>
      </c>
      <c r="D2028" s="0" t="inlineStr">
        <is>
          <t>2板换</t>
        </is>
      </c>
      <c r="E2028" s="0" t="n">
        <v>2</v>
      </c>
      <c r="F2028" s="0" t="inlineStr">
        <is>
          <t>可穿戴设备芯片+物联网智能芯片+华米</t>
        </is>
      </c>
      <c r="G2028" s="10" t="n">
        <v>0.1995</v>
      </c>
      <c r="H2028" s="0" t="n">
        <v>10.52</v>
      </c>
      <c r="I2028" s="32" t="inlineStr">
        <is>
          <t>10:27:06</t>
        </is>
      </c>
      <c r="J2028" s="33" t="n">
        <v>574386190</v>
      </c>
      <c r="K2028" s="33" t="n">
        <v>1690000000</v>
      </c>
      <c r="L2028" s="0" t="inlineStr">
        <is>
          <t>其他</t>
        </is>
      </c>
      <c r="M2028" s="10" t="n">
        <v>0.0388</v>
      </c>
      <c r="N2028" s="34" t="n">
        <v>18011381</v>
      </c>
    </row>
    <row r="2029">
      <c r="A2029" s="35" t="n">
        <v>45625</v>
      </c>
      <c r="B2029" s="9" t="inlineStr">
        <is>
          <t>sh603096</t>
        </is>
      </c>
      <c r="C2029" s="0" t="inlineStr">
        <is>
          <t>新经典</t>
        </is>
      </c>
      <c r="D2029" s="0" t="inlineStr">
        <is>
          <t>2板换</t>
        </is>
      </c>
      <c r="E2029" s="0" t="n">
        <v>2</v>
      </c>
      <c r="F2029" s="0" t="inlineStr">
        <is>
          <t>IP运营+出版</t>
        </is>
      </c>
      <c r="G2029" s="10" t="n">
        <v>0.0999</v>
      </c>
      <c r="H2029" s="0" t="n">
        <v>22.36</v>
      </c>
      <c r="I2029" s="32" t="inlineStr">
        <is>
          <t>10:53:59</t>
        </is>
      </c>
      <c r="J2029" s="33" t="n">
        <v>393439460</v>
      </c>
      <c r="K2029" s="33" t="n">
        <v>1359000000</v>
      </c>
      <c r="L2029" s="0" t="inlineStr">
        <is>
          <t>谷子经济</t>
        </is>
      </c>
      <c r="M2029" s="10" t="n">
        <v>0.031</v>
      </c>
      <c r="N2029" s="34" t="n">
        <v>14744522</v>
      </c>
    </row>
    <row r="2030">
      <c r="A2030" s="35" t="n">
        <v>45625</v>
      </c>
      <c r="B2030" s="9" t="inlineStr">
        <is>
          <t>sh600601</t>
        </is>
      </c>
      <c r="C2030" s="0" t="inlineStr">
        <is>
          <t>方正科技</t>
        </is>
      </c>
      <c r="D2030" s="0" t="inlineStr">
        <is>
          <t>2板换</t>
        </is>
      </c>
      <c r="E2030" s="0" t="n">
        <v>2</v>
      </c>
      <c r="F2030" s="0" t="inlineStr">
        <is>
          <t>PCB+光模块+国企</t>
        </is>
      </c>
      <c r="G2030" s="10" t="n">
        <v>0.0998</v>
      </c>
      <c r="H2030" s="0" t="n">
        <v>4.63</v>
      </c>
      <c r="I2030" s="32" t="inlineStr">
        <is>
          <t>10:59:40</t>
        </is>
      </c>
      <c r="J2030" s="33" t="n">
        <v>2334837200</v>
      </c>
      <c r="K2030" s="33" t="n">
        <v>11580000000</v>
      </c>
      <c r="L2030" s="0" t="inlineStr">
        <is>
          <t>人工智能</t>
        </is>
      </c>
      <c r="M2030" s="10" t="n">
        <v>-0.0309</v>
      </c>
      <c r="N2030" s="34" t="n">
        <v>46448352</v>
      </c>
    </row>
    <row r="2031">
      <c r="A2031" s="35" t="n">
        <v>45625</v>
      </c>
      <c r="B2031" s="9" t="inlineStr">
        <is>
          <t>bj834765</t>
        </is>
      </c>
      <c r="C2031" s="0" t="inlineStr">
        <is>
          <t>美之高</t>
        </is>
      </c>
      <c r="D2031" s="0" t="inlineStr">
        <is>
          <t>2板换</t>
        </is>
      </c>
      <c r="E2031" s="0" t="n">
        <v>2</v>
      </c>
      <c r="F2031" s="0" t="inlineStr">
        <is>
          <t>收纳用品+深圳+电商+外销</t>
        </is>
      </c>
      <c r="G2031" s="10" t="n">
        <v>0.3</v>
      </c>
      <c r="H2031" s="0" t="n">
        <v>26.87</v>
      </c>
      <c r="I2031" s="32" t="inlineStr">
        <is>
          <t>11:02:45</t>
        </is>
      </c>
      <c r="J2031" s="33" t="n">
        <v>256236640</v>
      </c>
      <c r="K2031" s="33" t="n">
        <v>550000000</v>
      </c>
      <c r="L2031" s="0" t="inlineStr">
        <is>
          <t>跨境电商</t>
        </is>
      </c>
      <c r="M2031" s="10" t="n">
        <v>0.1118</v>
      </c>
      <c r="N2031" s="34" t="n">
        <v>6670336</v>
      </c>
    </row>
    <row r="2032">
      <c r="A2032" s="35" t="n">
        <v>45625</v>
      </c>
      <c r="B2032" s="9" t="inlineStr">
        <is>
          <t>sh600787</t>
        </is>
      </c>
      <c r="C2032" s="0" t="inlineStr">
        <is>
          <t>中储股份</t>
        </is>
      </c>
      <c r="D2032" s="0" t="inlineStr">
        <is>
          <t>4天3板换</t>
        </is>
      </c>
      <c r="E2032" s="0" t="n">
        <v>2</v>
      </c>
      <c r="F2032" s="0" t="inlineStr">
        <is>
          <t>物流+华为数字能源交流+车联网+中字头</t>
        </is>
      </c>
      <c r="G2032" s="10" t="n">
        <v>0.0998</v>
      </c>
      <c r="H2032" s="0" t="n">
        <v>8.82</v>
      </c>
      <c r="I2032" s="32" t="inlineStr">
        <is>
          <t>11:14:21</t>
        </is>
      </c>
      <c r="J2032" s="33" t="n">
        <v>2512905500</v>
      </c>
      <c r="K2032" s="33" t="n">
        <v>7458000000</v>
      </c>
      <c r="L2032" s="0" t="inlineStr">
        <is>
          <t>其他</t>
        </is>
      </c>
      <c r="M2032" s="10" t="n">
        <v>0.0499</v>
      </c>
      <c r="N2032" s="34" t="n">
        <v>103123108</v>
      </c>
    </row>
    <row r="2033">
      <c r="A2033" s="35" t="n">
        <v>45625</v>
      </c>
      <c r="B2033" s="9" t="inlineStr">
        <is>
          <t>sz002347</t>
        </is>
      </c>
      <c r="C2033" s="0" t="inlineStr">
        <is>
          <t>泰尔股份</t>
        </is>
      </c>
      <c r="D2033" s="0" t="inlineStr">
        <is>
          <t>2板换</t>
        </is>
      </c>
      <c r="E2033" s="0" t="n">
        <v>2</v>
      </c>
      <c r="F2033" s="0" t="inlineStr">
        <is>
          <t>神经网络+机器人+商业航天+高端装备</t>
        </is>
      </c>
      <c r="G2033" s="10" t="n">
        <v>0.1009</v>
      </c>
      <c r="H2033" s="0" t="n">
        <v>6.22</v>
      </c>
      <c r="I2033" s="32" t="inlineStr">
        <is>
          <t>13:28:54</t>
        </is>
      </c>
      <c r="J2033" s="33" t="n">
        <v>797477680</v>
      </c>
      <c r="K2033" s="33" t="n">
        <v>2055000000</v>
      </c>
      <c r="L2033" s="0" t="inlineStr">
        <is>
          <t>机器人</t>
        </is>
      </c>
      <c r="M2033" s="10" t="n">
        <v>0.0354</v>
      </c>
      <c r="N2033" s="34" t="n">
        <v>25310025</v>
      </c>
    </row>
    <row r="2034">
      <c r="A2034" s="35" t="n">
        <v>45625</v>
      </c>
      <c r="B2034" s="9" t="inlineStr">
        <is>
          <t>sz000925</t>
        </is>
      </c>
      <c r="C2034" s="0" t="inlineStr">
        <is>
          <t>众合科技</t>
        </is>
      </c>
      <c r="D2034" s="0" t="inlineStr">
        <is>
          <t>2板换</t>
        </is>
      </c>
      <c r="E2034" s="0" t="n">
        <v>2</v>
      </c>
      <c r="F2034" s="0" t="inlineStr">
        <is>
          <t>低空经济+智慧交通+泛半导体</t>
        </is>
      </c>
      <c r="G2034" s="10" t="n">
        <v>0.0999</v>
      </c>
      <c r="H2034" s="0" t="n">
        <v>9.140000000000001</v>
      </c>
      <c r="I2034" s="32" t="inlineStr">
        <is>
          <t>14:06:00</t>
        </is>
      </c>
      <c r="J2034" s="33" t="n">
        <v>1135721730</v>
      </c>
      <c r="K2034" s="33" t="n">
        <v>4974000000</v>
      </c>
      <c r="L2034" s="0" t="inlineStr">
        <is>
          <t>机器人</t>
        </is>
      </c>
      <c r="M2034" s="10" t="n">
        <v>0.0012</v>
      </c>
      <c r="N2034" s="34" t="n">
        <v>26444288</v>
      </c>
    </row>
    <row r="2035">
      <c r="A2035" s="35" t="n">
        <v>45625</v>
      </c>
      <c r="B2035" s="9" t="inlineStr">
        <is>
          <t>sh600589</t>
        </is>
      </c>
      <c r="C2035" s="0" t="inlineStr">
        <is>
          <t>广东榕泰</t>
        </is>
      </c>
      <c r="D2035" s="0" t="inlineStr">
        <is>
          <t>2板换</t>
        </is>
      </c>
      <c r="E2035" s="0" t="n">
        <v>2</v>
      </c>
      <c r="F2035" s="0" t="inlineStr">
        <is>
          <t>数据中心+完成重整</t>
        </is>
      </c>
      <c r="G2035" s="10" t="n">
        <v>0.1006</v>
      </c>
      <c r="H2035" s="0" t="n">
        <v>5.47</v>
      </c>
      <c r="I2035" s="32" t="inlineStr">
        <is>
          <t>14:13:00</t>
        </is>
      </c>
      <c r="J2035" s="33" t="n">
        <v>758655250</v>
      </c>
      <c r="K2035" s="33" t="n">
        <v>5779000000</v>
      </c>
      <c r="L2035" s="0" t="inlineStr">
        <is>
          <t>公告</t>
        </is>
      </c>
      <c r="M2035" s="10" t="n">
        <v>0.0302</v>
      </c>
      <c r="N2035" s="34" t="n">
        <v>18225152</v>
      </c>
    </row>
    <row r="2036">
      <c r="A2036" s="35" t="n">
        <v>45625</v>
      </c>
      <c r="B2036" s="9" t="inlineStr">
        <is>
          <t>sz000564</t>
        </is>
      </c>
      <c r="C2036" s="0" t="inlineStr">
        <is>
          <t>供销大集</t>
        </is>
      </c>
      <c r="D2036" s="0" t="inlineStr">
        <is>
          <t>2板换</t>
        </is>
      </c>
      <c r="E2036" s="0" t="n">
        <v>2</v>
      </c>
      <c r="F2036" s="0" t="inlineStr">
        <is>
          <t>供销社+15.11亿收购股权+海航系+零售</t>
        </is>
      </c>
      <c r="G2036" s="10" t="n">
        <v>0.099</v>
      </c>
      <c r="H2036" s="0" t="n">
        <v>3.33</v>
      </c>
      <c r="I2036" s="32" t="inlineStr">
        <is>
          <t>14:32:18</t>
        </is>
      </c>
      <c r="J2036" s="33" t="n">
        <v>5563555700</v>
      </c>
      <c r="K2036" s="33" t="n">
        <v>24895000000</v>
      </c>
      <c r="L2036" s="0" t="inlineStr">
        <is>
          <t>供销社</t>
        </is>
      </c>
      <c r="M2036" s="10" t="n">
        <v>0.0198</v>
      </c>
      <c r="N2036" s="34" t="n">
        <v>198480279</v>
      </c>
    </row>
    <row r="2037">
      <c r="A2037" s="35" t="n">
        <v>45625</v>
      </c>
      <c r="B2037" s="9" t="inlineStr">
        <is>
          <t>sh603029</t>
        </is>
      </c>
      <c r="C2037" s="0" t="inlineStr">
        <is>
          <t>天鹅股份</t>
        </is>
      </c>
      <c r="D2037" s="0" t="inlineStr">
        <is>
          <t>2板换</t>
        </is>
      </c>
      <c r="E2037" s="0" t="n">
        <v>2</v>
      </c>
      <c r="F2037" s="0" t="inlineStr">
        <is>
          <t>供销社+农机+粮食烘干机</t>
        </is>
      </c>
      <c r="G2037" s="10" t="n">
        <v>0.0999</v>
      </c>
      <c r="H2037" s="0" t="n">
        <v>20.03</v>
      </c>
      <c r="I2037" s="32" t="inlineStr">
        <is>
          <t>14:38:00</t>
        </is>
      </c>
      <c r="J2037" s="33" t="n">
        <v>530088640</v>
      </c>
      <c r="K2037" s="33" t="n">
        <v>1011000000</v>
      </c>
      <c r="L2037" s="0" t="inlineStr">
        <is>
          <t>供销社</t>
        </is>
      </c>
      <c r="M2037" s="10" t="n">
        <v>0.0428</v>
      </c>
      <c r="N2037" s="34" t="n">
        <v>24474312</v>
      </c>
    </row>
    <row r="2038">
      <c r="A2038" s="35" t="n">
        <v>45625</v>
      </c>
      <c r="B2038" s="9" t="inlineStr">
        <is>
          <t>sz002774</t>
        </is>
      </c>
      <c r="C2038" s="0" t="inlineStr">
        <is>
          <t>快意电梯</t>
        </is>
      </c>
      <c r="D2038" s="0" t="inlineStr">
        <is>
          <t>首板一</t>
        </is>
      </c>
      <c r="E2038" s="0" t="n">
        <v>1</v>
      </c>
      <c r="F2038" s="0" t="inlineStr">
        <is>
          <t>电梯+粤港澳大湾区</t>
        </is>
      </c>
      <c r="G2038" s="10" t="n">
        <v>0.0994</v>
      </c>
      <c r="H2038" s="0" t="n">
        <v>7.96</v>
      </c>
      <c r="I2038" s="32" t="inlineStr">
        <is>
          <t>09:25:00</t>
        </is>
      </c>
      <c r="J2038" s="33" t="n">
        <v>54753656</v>
      </c>
      <c r="K2038" s="33" t="n">
        <v>876000000</v>
      </c>
      <c r="L2038" s="0" t="inlineStr">
        <is>
          <t>地产相关</t>
        </is>
      </c>
      <c r="M2038" s="10" t="n">
        <v>0.0994</v>
      </c>
      <c r="N2038" s="34" t="n">
        <v>10833560</v>
      </c>
    </row>
    <row r="2039">
      <c r="A2039" s="35" t="n">
        <v>45625</v>
      </c>
      <c r="B2039" s="9" t="inlineStr">
        <is>
          <t>sh600356</t>
        </is>
      </c>
      <c r="C2039" s="0" t="inlineStr">
        <is>
          <t>恒丰纸业</t>
        </is>
      </c>
      <c r="D2039" s="0" t="inlineStr">
        <is>
          <t>首板一</t>
        </is>
      </c>
      <c r="E2039" s="0" t="n">
        <v>1</v>
      </c>
      <c r="F2039" s="0" t="inlineStr">
        <is>
          <t>拟收购锦丰纸业100%股权+复牌+烟草工业用纸+国企</t>
        </is>
      </c>
      <c r="G2039" s="10" t="n">
        <v>0.0997</v>
      </c>
      <c r="H2039" s="0" t="n">
        <v>8.27</v>
      </c>
      <c r="I2039" s="32" t="inlineStr">
        <is>
          <t>09:25:00</t>
        </is>
      </c>
      <c r="J2039" s="33" t="n">
        <v>11506646</v>
      </c>
      <c r="K2039" s="33" t="n">
        <v>1731000000</v>
      </c>
      <c r="L2039" s="0" t="inlineStr">
        <is>
          <t>公告</t>
        </is>
      </c>
      <c r="M2039" s="10" t="n">
        <v>0.0997</v>
      </c>
      <c r="N2039" s="34" t="n">
        <v>2421456</v>
      </c>
    </row>
    <row r="2040">
      <c r="A2040" s="35" t="n">
        <v>45625</v>
      </c>
      <c r="B2040" s="9" t="inlineStr">
        <is>
          <t>sh603803</t>
        </is>
      </c>
      <c r="C2040" s="0" t="inlineStr">
        <is>
          <t>瑞斯康达</t>
        </is>
      </c>
      <c r="D2040" s="0" t="inlineStr">
        <is>
          <t>5天4板一</t>
        </is>
      </c>
      <c r="E2040" s="0" t="n">
        <v>1</v>
      </c>
      <c r="F2040" s="0" t="inlineStr">
        <is>
          <t>布局硅光芯片+光模块+数据中心+车联网</t>
        </is>
      </c>
      <c r="G2040" s="10" t="n">
        <v>0.1</v>
      </c>
      <c r="H2040" s="0" t="n">
        <v>10.67</v>
      </c>
      <c r="I2040" s="32" t="inlineStr">
        <is>
          <t>09:25:01</t>
        </is>
      </c>
      <c r="J2040" s="33" t="n">
        <v>214850780</v>
      </c>
      <c r="K2040" s="33" t="n">
        <v>2555000000</v>
      </c>
      <c r="L2040" s="0" t="inlineStr">
        <is>
          <t>人工智能</t>
        </is>
      </c>
      <c r="M2040" s="10" t="n">
        <v>0.1</v>
      </c>
      <c r="N2040" s="34" t="n">
        <v>114506759</v>
      </c>
    </row>
    <row r="2041">
      <c r="A2041" s="35" t="n">
        <v>45625</v>
      </c>
      <c r="B2041" s="9" t="inlineStr">
        <is>
          <t>sz000957</t>
        </is>
      </c>
      <c r="C2041" s="0" t="inlineStr">
        <is>
          <t>中通客车</t>
        </is>
      </c>
      <c r="D2041" s="0" t="inlineStr">
        <is>
          <t>首板T</t>
        </is>
      </c>
      <c r="E2041" s="0" t="n">
        <v>1</v>
      </c>
      <c r="F2041" s="0" t="inlineStr">
        <is>
          <t>控股股东将变更+国企+客车+无人驾驶+外销</t>
        </is>
      </c>
      <c r="G2041" s="10" t="n">
        <v>0.1003</v>
      </c>
      <c r="H2041" s="0" t="n">
        <v>12.83</v>
      </c>
      <c r="I2041" s="32" t="inlineStr">
        <is>
          <t>09:30:00</t>
        </is>
      </c>
      <c r="J2041" s="33" t="n">
        <v>414551920</v>
      </c>
      <c r="K2041" s="33" t="n">
        <v>5093000000</v>
      </c>
      <c r="L2041" s="0" t="inlineStr">
        <is>
          <t>公告</t>
        </is>
      </c>
      <c r="M2041" s="10" t="n">
        <v>0.1003</v>
      </c>
      <c r="N2041" s="34" t="n">
        <v>126624402</v>
      </c>
    </row>
    <row r="2042">
      <c r="A2042" s="35" t="n">
        <v>45625</v>
      </c>
      <c r="B2042" s="9" t="inlineStr">
        <is>
          <t>sz003041</t>
        </is>
      </c>
      <c r="C2042" s="0" t="inlineStr">
        <is>
          <t>真爱美家</t>
        </is>
      </c>
      <c r="D2042" s="0" t="inlineStr">
        <is>
          <t>7天4板换</t>
        </is>
      </c>
      <c r="E2042" s="0" t="n">
        <v>1</v>
      </c>
      <c r="F2042" s="0" t="inlineStr">
        <is>
          <t>毛毯+电商+外销</t>
        </is>
      </c>
      <c r="G2042" s="10" t="n">
        <v>0.1001</v>
      </c>
      <c r="H2042" s="0" t="n">
        <v>20</v>
      </c>
      <c r="I2042" s="32" t="inlineStr">
        <is>
          <t>09:30:27</t>
        </is>
      </c>
      <c r="J2042" s="33" t="n">
        <v>99755124</v>
      </c>
      <c r="K2042" s="33" t="n">
        <v>772000000</v>
      </c>
      <c r="L2042" s="0" t="inlineStr">
        <is>
          <t>跨境电商</t>
        </is>
      </c>
      <c r="M2042" s="10" t="n">
        <v>0.07480000000000001</v>
      </c>
      <c r="N2042" s="34" t="n">
        <v>21400208</v>
      </c>
    </row>
    <row r="2043">
      <c r="A2043" s="35" t="n">
        <v>45625</v>
      </c>
      <c r="B2043" s="9" t="inlineStr">
        <is>
          <t>sh603278</t>
        </is>
      </c>
      <c r="C2043" s="0" t="inlineStr">
        <is>
          <t>大业股份</t>
        </is>
      </c>
      <c r="D2043" s="0" t="inlineStr">
        <is>
          <t>首板换</t>
        </is>
      </c>
      <c r="E2043" s="0" t="n">
        <v>1</v>
      </c>
      <c r="F2043" s="0" t="inlineStr">
        <is>
          <t>轮胎+灵巧手+拟投建摩洛哥生产基地</t>
        </is>
      </c>
      <c r="G2043" s="10" t="n">
        <v>0.1003</v>
      </c>
      <c r="H2043" s="0" t="n">
        <v>7.9</v>
      </c>
      <c r="I2043" s="32" t="inlineStr">
        <is>
          <t>09:30:29</t>
        </is>
      </c>
      <c r="J2043" s="33" t="n">
        <v>92495017</v>
      </c>
      <c r="K2043" s="33" t="n">
        <v>1331000000</v>
      </c>
      <c r="L2043" s="0" t="inlineStr">
        <is>
          <t>机器人</t>
        </is>
      </c>
      <c r="M2043" s="10" t="n">
        <v>0.0376</v>
      </c>
      <c r="N2043" s="34" t="n">
        <v>4626450</v>
      </c>
    </row>
    <row r="2044">
      <c r="A2044" s="35" t="n">
        <v>45625</v>
      </c>
      <c r="B2044" s="9" t="inlineStr">
        <is>
          <t>sz300464</t>
        </is>
      </c>
      <c r="C2044" s="0" t="inlineStr">
        <is>
          <t>星徽股份</t>
        </is>
      </c>
      <c r="D2044" s="0" t="inlineStr">
        <is>
          <t>首板换</t>
        </is>
      </c>
      <c r="E2044" s="0" t="n">
        <v>1</v>
      </c>
      <c r="F2044" s="0" t="inlineStr">
        <is>
          <t>跨境电商+外销+精密金属连接件</t>
        </is>
      </c>
      <c r="G2044" s="10" t="n">
        <v>0.2004</v>
      </c>
      <c r="H2044" s="0" t="n">
        <v>6.59</v>
      </c>
      <c r="I2044" s="32" t="inlineStr">
        <is>
          <t>09:31:09</t>
        </is>
      </c>
      <c r="J2044" s="33" t="n">
        <v>208684780</v>
      </c>
      <c r="K2044" s="33" t="n">
        <v>1537000000</v>
      </c>
      <c r="L2044" s="0" t="inlineStr">
        <is>
          <t>跨境电商</t>
        </is>
      </c>
      <c r="M2044" s="10" t="n">
        <v>0.0128</v>
      </c>
      <c r="N2044" s="34" t="n">
        <v>678320</v>
      </c>
    </row>
    <row r="2045">
      <c r="A2045" s="35" t="n">
        <v>45625</v>
      </c>
      <c r="B2045" s="9" t="inlineStr">
        <is>
          <t>sh600382</t>
        </is>
      </c>
      <c r="C2045" s="0" t="inlineStr">
        <is>
          <t>广东明珠</t>
        </is>
      </c>
      <c r="D2045" s="0" t="inlineStr">
        <is>
          <t>首板换</t>
        </is>
      </c>
      <c r="E2045" s="0" t="n">
        <v>1</v>
      </c>
      <c r="F2045" s="0" t="inlineStr">
        <is>
          <t>成立无人机公司+铁矿+白酒+高股息</t>
        </is>
      </c>
      <c r="G2045" s="10" t="n">
        <v>0.1009</v>
      </c>
      <c r="H2045" s="0" t="n">
        <v>4.69</v>
      </c>
      <c r="I2045" s="32" t="inlineStr">
        <is>
          <t>09:31:49</t>
        </is>
      </c>
      <c r="J2045" s="33" t="n">
        <v>71051292</v>
      </c>
      <c r="K2045" s="33" t="n">
        <v>1984000000</v>
      </c>
      <c r="L2045" s="0" t="inlineStr">
        <is>
          <t>消费</t>
        </is>
      </c>
      <c r="M2045" s="10" t="n">
        <v>0.0141</v>
      </c>
      <c r="N2045" s="34" t="n">
        <v>301536</v>
      </c>
    </row>
    <row r="2046">
      <c r="A2046" s="35" t="n">
        <v>45625</v>
      </c>
      <c r="B2046" s="9" t="inlineStr">
        <is>
          <t>sz003010</t>
        </is>
      </c>
      <c r="C2046" s="0" t="inlineStr">
        <is>
          <t>若羽臣</t>
        </is>
      </c>
      <c r="D2046" s="0" t="inlineStr">
        <is>
          <t>首板换</t>
        </is>
      </c>
      <c r="E2046" s="0" t="n">
        <v>1</v>
      </c>
      <c r="F2046" s="0" t="inlineStr">
        <is>
          <t>电商+抖音+虚拟现实+三季报增长</t>
        </is>
      </c>
      <c r="G2046" s="10" t="n">
        <v>0.1001</v>
      </c>
      <c r="H2046" s="0" t="n">
        <v>22.97</v>
      </c>
      <c r="I2046" s="32" t="inlineStr">
        <is>
          <t>09:33:45</t>
        </is>
      </c>
      <c r="J2046" s="33" t="n">
        <v>88938622</v>
      </c>
      <c r="K2046" s="33" t="n">
        <v>1917000000</v>
      </c>
      <c r="L2046" s="0" t="inlineStr">
        <is>
          <t>跨境电商</t>
        </is>
      </c>
      <c r="M2046" s="10" t="n">
        <v>0.001</v>
      </c>
      <c r="N2046" s="34" t="n">
        <v>1136960</v>
      </c>
    </row>
    <row r="2047">
      <c r="A2047" s="35" t="n">
        <v>45625</v>
      </c>
      <c r="B2047" s="9" t="inlineStr">
        <is>
          <t>sh600979</t>
        </is>
      </c>
      <c r="C2047" s="0" t="inlineStr">
        <is>
          <t>广安爱众</t>
        </is>
      </c>
      <c r="D2047" s="0" t="inlineStr">
        <is>
          <t>首板换</t>
        </is>
      </c>
      <c r="E2047" s="0" t="n">
        <v>1</v>
      </c>
      <c r="F2047" s="0" t="inlineStr">
        <is>
          <t>水电气+国企改革+“丝绸云谷”算力项目</t>
        </is>
      </c>
      <c r="G2047" s="10" t="n">
        <v>0.1002</v>
      </c>
      <c r="H2047" s="0" t="n">
        <v>4.72</v>
      </c>
      <c r="I2047" s="32" t="inlineStr">
        <is>
          <t>09:36:45</t>
        </is>
      </c>
      <c r="J2047" s="33" t="n">
        <v>555653560</v>
      </c>
      <c r="K2047" s="33" t="n">
        <v>3931000000</v>
      </c>
      <c r="L2047" s="0" t="inlineStr">
        <is>
          <t>其他</t>
        </is>
      </c>
      <c r="M2047" s="10" t="n">
        <v>0.009299999999999999</v>
      </c>
      <c r="N2047" s="34" t="n">
        <v>8726249</v>
      </c>
    </row>
    <row r="2048">
      <c r="A2048" s="35" t="n">
        <v>45625</v>
      </c>
      <c r="B2048" s="9" t="inlineStr">
        <is>
          <t>sh600696</t>
        </is>
      </c>
      <c r="C2048" s="0" t="inlineStr">
        <is>
          <t>岩石股份</t>
        </is>
      </c>
      <c r="D2048" s="0" t="inlineStr">
        <is>
          <t>首板换</t>
        </is>
      </c>
      <c r="E2048" s="0" t="n">
        <v>1</v>
      </c>
      <c r="F2048" s="0" t="inlineStr">
        <is>
          <t>白酒+电子商务</t>
        </is>
      </c>
      <c r="G2048" s="10" t="n">
        <v>0.1003</v>
      </c>
      <c r="H2048" s="0" t="n">
        <v>15.8</v>
      </c>
      <c r="I2048" s="32" t="inlineStr">
        <is>
          <t>09:38:34</t>
        </is>
      </c>
      <c r="J2048" s="33" t="n">
        <v>243663530</v>
      </c>
      <c r="K2048" s="33" t="n">
        <v>1860000000</v>
      </c>
      <c r="L2048" s="0" t="inlineStr">
        <is>
          <t>消费</t>
        </is>
      </c>
      <c r="M2048" s="10" t="n">
        <v>0.0153</v>
      </c>
      <c r="N2048" s="34" t="n">
        <v>1262628</v>
      </c>
    </row>
    <row r="2049">
      <c r="A2049" s="35" t="n">
        <v>45625</v>
      </c>
      <c r="B2049" s="9" t="inlineStr">
        <is>
          <t>sh603922</t>
        </is>
      </c>
      <c r="C2049" s="0" t="inlineStr">
        <is>
          <t>金鸿顺</t>
        </is>
      </c>
      <c r="D2049" s="0" t="inlineStr">
        <is>
          <t>首板换</t>
        </is>
      </c>
      <c r="E2049" s="0" t="n">
        <v>1</v>
      </c>
      <c r="F2049" s="0" t="inlineStr">
        <is>
          <t>拟并购新思考+汽车零部件+动力电池回收</t>
        </is>
      </c>
      <c r="G2049" s="10" t="n">
        <v>0.0999</v>
      </c>
      <c r="H2049" s="0" t="n">
        <v>22.8</v>
      </c>
      <c r="I2049" s="32" t="inlineStr">
        <is>
          <t>09:38:50</t>
        </is>
      </c>
      <c r="J2049" s="33" t="n">
        <v>78900826</v>
      </c>
      <c r="K2049" s="33" t="n">
        <v>2153000000</v>
      </c>
      <c r="L2049" s="0" t="inlineStr">
        <is>
          <t>机器人</t>
        </is>
      </c>
      <c r="M2049" s="10" t="n">
        <v>0.0039</v>
      </c>
      <c r="N2049" s="34" t="n">
        <v>224748</v>
      </c>
    </row>
    <row r="2050">
      <c r="A2050" s="35" t="n">
        <v>45625</v>
      </c>
      <c r="B2050" s="9" t="inlineStr">
        <is>
          <t>sh600292</t>
        </is>
      </c>
      <c r="C2050" s="0" t="inlineStr">
        <is>
          <t>远达环保</t>
        </is>
      </c>
      <c r="D2050" s="0" t="inlineStr">
        <is>
          <t>3天2板换</t>
        </is>
      </c>
      <c r="E2050" s="0" t="n">
        <v>1</v>
      </c>
      <c r="F2050" s="0" t="inlineStr">
        <is>
          <t>拟收购两家水电公司+脱硫脱硝+央企改革</t>
        </is>
      </c>
      <c r="G2050" s="10" t="n">
        <v>0.1001</v>
      </c>
      <c r="H2050" s="0" t="n">
        <v>15.5</v>
      </c>
      <c r="I2050" s="32" t="inlineStr">
        <is>
          <t>09:39:52</t>
        </is>
      </c>
      <c r="J2050" s="33" t="n">
        <v>678715830</v>
      </c>
      <c r="K2050" s="33" t="n">
        <v>5771000000</v>
      </c>
      <c r="L2050" s="0" t="inlineStr">
        <is>
          <t>重组/股权变动</t>
        </is>
      </c>
      <c r="M2050" s="10" t="n">
        <v>0.0646</v>
      </c>
      <c r="N2050" s="34" t="n">
        <v>22416150</v>
      </c>
    </row>
    <row r="2051">
      <c r="A2051" s="35" t="n">
        <v>45625</v>
      </c>
      <c r="B2051" s="9" t="inlineStr">
        <is>
          <t>sh603239</t>
        </is>
      </c>
      <c r="C2051" s="0" t="inlineStr">
        <is>
          <t>浙江仙通</t>
        </is>
      </c>
      <c r="D2051" s="0" t="inlineStr">
        <is>
          <t>首板换</t>
        </is>
      </c>
      <c r="E2051" s="0" t="n">
        <v>1</v>
      </c>
      <c r="F2051" s="0" t="inlineStr">
        <is>
          <t>汽车零部件+华为汽车+高股息</t>
        </is>
      </c>
      <c r="G2051" s="10" t="n">
        <v>0.0998</v>
      </c>
      <c r="H2051" s="0" t="n">
        <v>13.88</v>
      </c>
      <c r="I2051" s="32" t="inlineStr">
        <is>
          <t>09:42:12</t>
        </is>
      </c>
      <c r="J2051" s="33" t="n">
        <v>151974750</v>
      </c>
      <c r="K2051" s="33" t="n">
        <v>1580000000</v>
      </c>
      <c r="L2051" s="0" t="inlineStr">
        <is>
          <t>新能源汽车产业链</t>
        </is>
      </c>
      <c r="M2051" s="10" t="n">
        <v>0.0008</v>
      </c>
      <c r="N2051" s="34" t="n">
        <v>140193</v>
      </c>
    </row>
    <row r="2052">
      <c r="A2052" s="35" t="n">
        <v>45625</v>
      </c>
      <c r="B2052" s="9" t="inlineStr">
        <is>
          <t>sz002870</t>
        </is>
      </c>
      <c r="C2052" s="0" t="inlineStr">
        <is>
          <t>香山股份</t>
        </is>
      </c>
      <c r="D2052" s="0" t="inlineStr">
        <is>
          <t>首板换</t>
        </is>
      </c>
      <c r="E2052" s="0" t="n">
        <v>1</v>
      </c>
      <c r="F2052" s="0" t="inlineStr">
        <is>
          <t>控股股东拟变更为均胜电子+汽车零部件+特斯拉</t>
        </is>
      </c>
      <c r="G2052" s="10" t="n">
        <v>0.1002</v>
      </c>
      <c r="H2052" s="0" t="n">
        <v>34.27</v>
      </c>
      <c r="I2052" s="32" t="inlineStr">
        <is>
          <t>09:42:39</t>
        </is>
      </c>
      <c r="J2052" s="33" t="n">
        <v>241017110</v>
      </c>
      <c r="K2052" s="33" t="n">
        <v>2191000000</v>
      </c>
      <c r="L2052" s="0" t="inlineStr">
        <is>
          <t>公告</t>
        </is>
      </c>
      <c r="M2052" s="10" t="n">
        <v>0.0498</v>
      </c>
      <c r="N2052" s="34" t="n">
        <v>5447820</v>
      </c>
    </row>
    <row r="2053">
      <c r="A2053" s="35" t="n">
        <v>45625</v>
      </c>
      <c r="B2053" s="9" t="inlineStr">
        <is>
          <t>sz002193</t>
        </is>
      </c>
      <c r="C2053" s="0" t="inlineStr">
        <is>
          <t>如意集团</t>
        </is>
      </c>
      <c r="D2053" s="0" t="inlineStr">
        <is>
          <t>首板换</t>
        </is>
      </c>
      <c r="E2053" s="0" t="n">
        <v>1</v>
      </c>
      <c r="F2053" s="0" t="inlineStr">
        <is>
          <t>西装+羊毛+外销</t>
        </is>
      </c>
      <c r="G2053" s="10" t="n">
        <v>0.09959999999999999</v>
      </c>
      <c r="H2053" s="0" t="n">
        <v>5.85</v>
      </c>
      <c r="I2053" s="32" t="inlineStr">
        <is>
          <t>09:44:12</t>
        </is>
      </c>
      <c r="J2053" s="33" t="n">
        <v>210353140</v>
      </c>
      <c r="K2053" s="33" t="n">
        <v>1123000000</v>
      </c>
      <c r="L2053" s="0" t="inlineStr">
        <is>
          <t>消费</t>
        </is>
      </c>
      <c r="M2053" s="10" t="n">
        <v>-0.0038</v>
      </c>
      <c r="N2053" s="34" t="n">
        <v>3716360</v>
      </c>
    </row>
    <row r="2054">
      <c r="A2054" s="35" t="n">
        <v>45625</v>
      </c>
      <c r="B2054" s="9" t="inlineStr">
        <is>
          <t>sh601086</t>
        </is>
      </c>
      <c r="C2054" s="0" t="inlineStr">
        <is>
          <t>国芳集团</t>
        </is>
      </c>
      <c r="D2054" s="0" t="inlineStr">
        <is>
          <t>首板换</t>
        </is>
      </c>
      <c r="E2054" s="0" t="n">
        <v>1</v>
      </c>
      <c r="F2054" s="0" t="inlineStr">
        <is>
          <t>零售+参股券商+参投御道智算+高股息</t>
        </is>
      </c>
      <c r="G2054" s="10" t="n">
        <v>0.1004</v>
      </c>
      <c r="H2054" s="0" t="n">
        <v>5.37</v>
      </c>
      <c r="I2054" s="32" t="inlineStr">
        <is>
          <t>09:44:40</t>
        </is>
      </c>
      <c r="J2054" s="33" t="n">
        <v>144821920</v>
      </c>
      <c r="K2054" s="33" t="n">
        <v>875000000</v>
      </c>
      <c r="L2054" s="0" t="inlineStr">
        <is>
          <t>消费</t>
        </is>
      </c>
      <c r="M2054" s="10" t="n">
        <v>-0.0102</v>
      </c>
      <c r="N2054" s="34" t="n">
        <v>640458</v>
      </c>
    </row>
    <row r="2055">
      <c r="A2055" s="35" t="n">
        <v>45625</v>
      </c>
      <c r="B2055" s="9" t="inlineStr">
        <is>
          <t>sz300579</t>
        </is>
      </c>
      <c r="C2055" s="0" t="inlineStr">
        <is>
          <t>数字认证</t>
        </is>
      </c>
      <c r="D2055" s="0" t="inlineStr">
        <is>
          <t>首板换</t>
        </is>
      </c>
      <c r="E2055" s="0" t="n">
        <v>1</v>
      </c>
      <c r="F2055" s="0" t="inlineStr">
        <is>
          <t>数字经济+数字身份体系建设+北京国资</t>
        </is>
      </c>
      <c r="G2055" s="10" t="n">
        <v>0.1999</v>
      </c>
      <c r="H2055" s="0" t="n">
        <v>34.34</v>
      </c>
      <c r="I2055" s="32" t="inlineStr">
        <is>
          <t>09:45:00</t>
        </is>
      </c>
      <c r="J2055" s="33" t="n">
        <v>824943960</v>
      </c>
      <c r="K2055" s="33" t="n">
        <v>4141000000</v>
      </c>
      <c r="L2055" s="0" t="inlineStr">
        <is>
          <t>泛金融</t>
        </is>
      </c>
      <c r="M2055" s="10" t="n">
        <v>0.021</v>
      </c>
      <c r="N2055" s="34" t="n">
        <v>4198914</v>
      </c>
    </row>
    <row r="2056">
      <c r="A2056" s="35" t="n">
        <v>45625</v>
      </c>
      <c r="B2056" s="9" t="inlineStr">
        <is>
          <t>sz000619</t>
        </is>
      </c>
      <c r="C2056" s="0" t="inlineStr">
        <is>
          <t>海螺新材</t>
        </is>
      </c>
      <c r="D2056" s="0" t="inlineStr">
        <is>
          <t>首板换</t>
        </is>
      </c>
      <c r="E2056" s="0" t="n">
        <v>1</v>
      </c>
      <c r="F2056" s="0" t="inlineStr">
        <is>
          <t>装修建材+智能家居+安徽国资+光伏</t>
        </is>
      </c>
      <c r="G2056" s="10" t="n">
        <v>0.0998</v>
      </c>
      <c r="H2056" s="0" t="n">
        <v>6.17</v>
      </c>
      <c r="I2056" s="32" t="inlineStr">
        <is>
          <t>09:47:06</t>
        </is>
      </c>
      <c r="J2056" s="33" t="n">
        <v>132021070</v>
      </c>
      <c r="K2056" s="33" t="n">
        <v>1478000000</v>
      </c>
      <c r="L2056" s="0" t="inlineStr">
        <is>
          <t>重组/股权变动</t>
        </is>
      </c>
      <c r="M2056" s="10" t="n">
        <v>-0.0018</v>
      </c>
      <c r="N2056" s="34" t="n">
        <v>196560</v>
      </c>
    </row>
    <row r="2057">
      <c r="A2057" s="35" t="n">
        <v>45625</v>
      </c>
      <c r="B2057" s="9" t="inlineStr">
        <is>
          <t>sz300333</t>
        </is>
      </c>
      <c r="C2057" s="0" t="inlineStr">
        <is>
          <t>兆日科技</t>
        </is>
      </c>
      <c r="D2057" s="0" t="inlineStr">
        <is>
          <t>首板换</t>
        </is>
      </c>
      <c r="E2057" s="0" t="n">
        <v>1</v>
      </c>
      <c r="F2057" s="0" t="inlineStr">
        <is>
          <t>互联网金融+移动支付+鸿蒙概念+数据安全</t>
        </is>
      </c>
      <c r="G2057" s="10" t="n">
        <v>0.2</v>
      </c>
      <c r="H2057" s="0" t="n">
        <v>14.04</v>
      </c>
      <c r="I2057" s="32" t="inlineStr">
        <is>
          <t>09:47:48</t>
        </is>
      </c>
      <c r="J2057" s="33" t="n">
        <v>816525760</v>
      </c>
      <c r="K2057" s="33" t="n">
        <v>4025000000</v>
      </c>
      <c r="L2057" s="0" t="inlineStr">
        <is>
          <t>泛金融</t>
        </is>
      </c>
      <c r="M2057" s="10" t="n">
        <v>-0.0103</v>
      </c>
      <c r="N2057" s="34" t="n">
        <v>3055962</v>
      </c>
    </row>
    <row r="2058">
      <c r="A2058" s="35" t="n">
        <v>45625</v>
      </c>
      <c r="B2058" s="9" t="inlineStr">
        <is>
          <t>sz000409</t>
        </is>
      </c>
      <c r="C2058" s="0" t="inlineStr">
        <is>
          <t>云鼎科技</t>
        </is>
      </c>
      <c r="D2058" s="0" t="inlineStr">
        <is>
          <t>4天2板T</t>
        </is>
      </c>
      <c r="E2058" s="0" t="n">
        <v>1</v>
      </c>
      <c r="F2058" s="0" t="inlineStr">
        <is>
          <t>华为合作+华为盘古+智慧矿山+山东国资</t>
        </is>
      </c>
      <c r="G2058" s="10" t="n">
        <v>0.1</v>
      </c>
      <c r="H2058" s="0" t="n">
        <v>11</v>
      </c>
      <c r="I2058" s="32" t="inlineStr">
        <is>
          <t>09:58:57</t>
        </is>
      </c>
      <c r="J2058" s="33" t="n">
        <v>618635660</v>
      </c>
      <c r="K2058" s="33" t="n">
        <v>3933000000</v>
      </c>
      <c r="L2058" s="0" t="inlineStr">
        <is>
          <t>人工智能</t>
        </is>
      </c>
      <c r="M2058" s="10" t="n">
        <v>0.1</v>
      </c>
      <c r="N2058" s="34" t="n">
        <v>57066658</v>
      </c>
    </row>
    <row r="2059">
      <c r="A2059" s="35" t="n">
        <v>45625</v>
      </c>
      <c r="B2059" s="9" t="inlineStr">
        <is>
          <t>sz002400</t>
        </is>
      </c>
      <c r="C2059" s="0" t="inlineStr">
        <is>
          <t>省广集团</t>
        </is>
      </c>
      <c r="D2059" s="0" t="inlineStr">
        <is>
          <t>首板换</t>
        </is>
      </c>
      <c r="E2059" s="0" t="n">
        <v>1</v>
      </c>
      <c r="F2059" s="0" t="inlineStr">
        <is>
          <t>营销+TikTok+Meta+广东国资</t>
        </is>
      </c>
      <c r="G2059" s="10" t="n">
        <v>0.1003</v>
      </c>
      <c r="H2059" s="0" t="n">
        <v>8.56</v>
      </c>
      <c r="I2059" s="32" t="inlineStr">
        <is>
          <t>10:00:27</t>
        </is>
      </c>
      <c r="J2059" s="33" t="n">
        <v>2988922400</v>
      </c>
      <c r="K2059" s="33" t="n">
        <v>11958000000</v>
      </c>
      <c r="L2059" s="0" t="inlineStr">
        <is>
          <t>人工智能</t>
        </is>
      </c>
      <c r="M2059" s="10" t="n">
        <v>-0.0064</v>
      </c>
      <c r="N2059" s="34" t="n">
        <v>26777493</v>
      </c>
    </row>
    <row r="2060">
      <c r="A2060" s="35" t="n">
        <v>45625</v>
      </c>
      <c r="B2060" s="9" t="inlineStr">
        <is>
          <t>sz002846</t>
        </is>
      </c>
      <c r="C2060" s="0" t="inlineStr">
        <is>
          <t>英联股份</t>
        </is>
      </c>
      <c r="D2060" s="0" t="inlineStr">
        <is>
          <t>3天2板换</t>
        </is>
      </c>
      <c r="E2060" s="0" t="n">
        <v>1</v>
      </c>
      <c r="F2060" s="0" t="inlineStr">
        <is>
          <t>固态电池+获韩国客户批量生产订单+PET铜箔+金属包装产品</t>
        </is>
      </c>
      <c r="G2060" s="10" t="n">
        <v>0.1005</v>
      </c>
      <c r="H2060" s="0" t="n">
        <v>11.61</v>
      </c>
      <c r="I2060" s="32" t="inlineStr">
        <is>
          <t>10:00:45</t>
        </is>
      </c>
      <c r="J2060" s="33" t="n">
        <v>690074840</v>
      </c>
      <c r="K2060" s="33" t="n">
        <v>1707000000</v>
      </c>
      <c r="L2060" s="0" t="inlineStr">
        <is>
          <t>新能源汽车产业链</t>
        </is>
      </c>
      <c r="M2060" s="10" t="n">
        <v>0.0332</v>
      </c>
      <c r="N2060" s="34" t="n">
        <v>45094172</v>
      </c>
    </row>
    <row r="2061">
      <c r="A2061" s="35" t="n">
        <v>45625</v>
      </c>
      <c r="B2061" s="9" t="inlineStr">
        <is>
          <t>sz002029</t>
        </is>
      </c>
      <c r="C2061" s="0" t="inlineStr">
        <is>
          <t>七匹狼</t>
        </is>
      </c>
      <c r="D2061" s="0" t="inlineStr">
        <is>
          <t>首板换</t>
        </is>
      </c>
      <c r="E2061" s="0" t="n">
        <v>1</v>
      </c>
      <c r="F2061" s="0" t="inlineStr">
        <is>
          <t>男装+电商</t>
        </is>
      </c>
      <c r="G2061" s="10" t="n">
        <v>0.1</v>
      </c>
      <c r="H2061" s="0" t="n">
        <v>7.15</v>
      </c>
      <c r="I2061" s="32" t="inlineStr">
        <is>
          <t>10:01:54</t>
        </is>
      </c>
      <c r="J2061" s="33" t="n">
        <v>190333390</v>
      </c>
      <c r="K2061" s="33" t="n">
        <v>2811000000</v>
      </c>
      <c r="L2061" s="0" t="inlineStr">
        <is>
          <t>消费</t>
        </is>
      </c>
      <c r="M2061" s="10" t="n">
        <v>0</v>
      </c>
      <c r="N2061" s="34" t="n">
        <v>267150</v>
      </c>
    </row>
    <row r="2062">
      <c r="A2062" s="35" t="n">
        <v>45625</v>
      </c>
      <c r="B2062" s="9" t="inlineStr">
        <is>
          <t>sz002719</t>
        </is>
      </c>
      <c r="C2062" s="0" t="inlineStr">
        <is>
          <t>麦趣尔</t>
        </is>
      </c>
      <c r="D2062" s="0" t="inlineStr">
        <is>
          <t>首板换</t>
        </is>
      </c>
      <c r="E2062" s="0" t="n">
        <v>1</v>
      </c>
      <c r="F2062" s="0" t="inlineStr">
        <is>
          <t>饮料乳品+电子商务+新疆振兴</t>
        </is>
      </c>
      <c r="G2062" s="10" t="n">
        <v>0.09950000000000001</v>
      </c>
      <c r="H2062" s="0" t="n">
        <v>9.390000000000001</v>
      </c>
      <c r="I2062" s="32" t="inlineStr">
        <is>
          <t>10:05:48</t>
        </is>
      </c>
      <c r="J2062" s="33" t="n">
        <v>274759710</v>
      </c>
      <c r="K2062" s="33" t="n">
        <v>1188000000</v>
      </c>
      <c r="L2062" s="0" t="inlineStr">
        <is>
          <t>消费</t>
        </is>
      </c>
      <c r="M2062" s="10" t="n">
        <v>0.0059</v>
      </c>
      <c r="N2062" s="34" t="n">
        <v>1272179</v>
      </c>
    </row>
    <row r="2063">
      <c r="A2063" s="35" t="n">
        <v>45625</v>
      </c>
      <c r="B2063" s="9" t="inlineStr">
        <is>
          <t>sz002848</t>
        </is>
      </c>
      <c r="C2063" s="0" t="inlineStr">
        <is>
          <t>高斯贝尔</t>
        </is>
      </c>
      <c r="D2063" s="0" t="inlineStr">
        <is>
          <t>首板换</t>
        </is>
      </c>
      <c r="E2063" s="0" t="n">
        <v>1</v>
      </c>
      <c r="F2063" s="0" t="inlineStr">
        <is>
          <t>卫星导航+覆铜板+预中标+国企</t>
        </is>
      </c>
      <c r="G2063" s="10" t="n">
        <v>0.1002</v>
      </c>
      <c r="H2063" s="0" t="n">
        <v>10.87</v>
      </c>
      <c r="I2063" s="32" t="inlineStr">
        <is>
          <t>10:06:54</t>
        </is>
      </c>
      <c r="J2063" s="33" t="n">
        <v>222447210</v>
      </c>
      <c r="K2063" s="33" t="n">
        <v>1306000000</v>
      </c>
      <c r="L2063" s="0" t="inlineStr">
        <is>
          <t>商业航天</t>
        </is>
      </c>
      <c r="M2063" s="10" t="n">
        <v>0.002</v>
      </c>
      <c r="N2063" s="34" t="n">
        <v>319770</v>
      </c>
    </row>
    <row r="2064">
      <c r="A2064" s="35" t="n">
        <v>45625</v>
      </c>
      <c r="B2064" s="9" t="inlineStr">
        <is>
          <t>sh603728</t>
        </is>
      </c>
      <c r="C2064" s="0" t="inlineStr">
        <is>
          <t>鸣志电器</t>
        </is>
      </c>
      <c r="D2064" s="0" t="inlineStr">
        <is>
          <t>首板换</t>
        </is>
      </c>
      <c r="E2064" s="0" t="n">
        <v>1</v>
      </c>
      <c r="F2064" s="0" t="inlineStr">
        <is>
          <t>人形机器人+电机+外销</t>
        </is>
      </c>
      <c r="G2064" s="10" t="n">
        <v>0.1001</v>
      </c>
      <c r="H2064" s="0" t="n">
        <v>53.74</v>
      </c>
      <c r="I2064" s="32" t="inlineStr">
        <is>
          <t>10:12:37</t>
        </is>
      </c>
      <c r="J2064" s="33" t="n">
        <v>1017064570</v>
      </c>
      <c r="K2064" s="33" t="n">
        <v>8174000000</v>
      </c>
      <c r="L2064" s="0" t="inlineStr">
        <is>
          <t>机器人</t>
        </is>
      </c>
      <c r="M2064" s="10" t="n">
        <v>0.0301</v>
      </c>
      <c r="N2064" s="34" t="n">
        <v>7688896</v>
      </c>
    </row>
    <row r="2065">
      <c r="A2065" s="35" t="n">
        <v>45625</v>
      </c>
      <c r="B2065" s="9" t="inlineStr">
        <is>
          <t>sh605388</t>
        </is>
      </c>
      <c r="C2065" s="0" t="inlineStr">
        <is>
          <t>均瑶健康</t>
        </is>
      </c>
      <c r="D2065" s="0" t="inlineStr">
        <is>
          <t>首板换</t>
        </is>
      </c>
      <c r="E2065" s="0" t="n">
        <v>1</v>
      </c>
      <c r="F2065" s="0" t="inlineStr">
        <is>
          <t>乳酸菌+益生菌+三胎</t>
        </is>
      </c>
      <c r="G2065" s="10" t="n">
        <v>0.1</v>
      </c>
      <c r="H2065" s="0" t="n">
        <v>6.82</v>
      </c>
      <c r="I2065" s="32" t="inlineStr">
        <is>
          <t>10:15:04</t>
        </is>
      </c>
      <c r="J2065" s="33" t="n">
        <v>129233553</v>
      </c>
      <c r="K2065" s="33" t="n">
        <v>1341000000</v>
      </c>
      <c r="L2065" s="0" t="inlineStr">
        <is>
          <t>消费</t>
        </is>
      </c>
      <c r="M2065" s="10" t="n">
        <v>-0.0032</v>
      </c>
      <c r="N2065" s="34" t="n">
        <v>680418</v>
      </c>
    </row>
    <row r="2066">
      <c r="A2066" s="35" t="n">
        <v>45625</v>
      </c>
      <c r="B2066" s="9" t="inlineStr">
        <is>
          <t>sz002108</t>
        </is>
      </c>
      <c r="C2066" s="0" t="inlineStr">
        <is>
          <t>沧州明珠</t>
        </is>
      </c>
      <c r="D2066" s="0" t="inlineStr">
        <is>
          <t>首板换</t>
        </is>
      </c>
      <c r="E2066" s="0" t="n">
        <v>1</v>
      </c>
      <c r="F2066" s="0" t="inlineStr">
        <is>
          <t>国资拟入主+锂电池+BOPA薄膜+地下管网</t>
        </is>
      </c>
      <c r="G2066" s="10" t="n">
        <v>0.0997</v>
      </c>
      <c r="H2066" s="0" t="n">
        <v>3.97</v>
      </c>
      <c r="I2066" s="32" t="inlineStr">
        <is>
          <t>10:18:21</t>
        </is>
      </c>
      <c r="J2066" s="33" t="n">
        <v>346149330</v>
      </c>
      <c r="K2066" s="33" t="n">
        <v>5251000000</v>
      </c>
      <c r="L2066" s="0" t="inlineStr">
        <is>
          <t>新能源汽车产业链</t>
        </is>
      </c>
      <c r="M2066" s="10" t="n">
        <v>0.0028</v>
      </c>
      <c r="N2066" s="34" t="n">
        <v>435486</v>
      </c>
    </row>
    <row r="2067">
      <c r="A2067" s="35" t="n">
        <v>45625</v>
      </c>
      <c r="B2067" s="9" t="inlineStr">
        <is>
          <t>sh601933</t>
        </is>
      </c>
      <c r="C2067" s="0" t="inlineStr">
        <is>
          <t>永辉超市</t>
        </is>
      </c>
      <c r="D2067" s="0" t="inlineStr">
        <is>
          <t>首板换</t>
        </is>
      </c>
      <c r="E2067" s="0" t="n">
        <v>1</v>
      </c>
      <c r="F2067" s="0" t="inlineStr">
        <is>
          <t>零售+名创优品IP合作预期+胖东来调改</t>
        </is>
      </c>
      <c r="G2067" s="10" t="n">
        <v>0.1004</v>
      </c>
      <c r="H2067" s="0" t="n">
        <v>5.04</v>
      </c>
      <c r="I2067" s="32" t="inlineStr">
        <is>
          <t>10:20:59</t>
        </is>
      </c>
      <c r="J2067" s="33" t="n">
        <v>2554369500</v>
      </c>
      <c r="K2067" s="33" t="n">
        <v>21348000000</v>
      </c>
      <c r="L2067" s="0" t="inlineStr">
        <is>
          <t>消费</t>
        </is>
      </c>
      <c r="M2067" s="10" t="n">
        <v>0.0459</v>
      </c>
      <c r="N2067" s="34" t="n">
        <v>41413382</v>
      </c>
    </row>
    <row r="2068">
      <c r="A2068" s="35" t="n">
        <v>45625</v>
      </c>
      <c r="B2068" s="9" t="inlineStr">
        <is>
          <t>sh603586</t>
        </is>
      </c>
      <c r="C2068" s="0" t="inlineStr">
        <is>
          <t>金麒麟</t>
        </is>
      </c>
      <c r="D2068" s="0" t="inlineStr">
        <is>
          <t>首板换</t>
        </is>
      </c>
      <c r="E2068" s="0" t="n">
        <v>1</v>
      </c>
      <c r="F2068" s="0" t="inlineStr">
        <is>
          <t>间接投资车联网+刹车片+汽车零部件+外销</t>
        </is>
      </c>
      <c r="G2068" s="10" t="n">
        <v>0.1001</v>
      </c>
      <c r="H2068" s="0" t="n">
        <v>16.04</v>
      </c>
      <c r="I2068" s="32" t="inlineStr">
        <is>
          <t>10:23:22</t>
        </is>
      </c>
      <c r="J2068" s="33" t="n">
        <v>225076190</v>
      </c>
      <c r="K2068" s="33" t="n">
        <v>1268000000</v>
      </c>
      <c r="L2068" s="0" t="inlineStr">
        <is>
          <t>新能源汽车产业链</t>
        </is>
      </c>
      <c r="M2068" s="10" t="n">
        <v>-0.0151</v>
      </c>
      <c r="N2068" s="34" t="n">
        <v>1674376</v>
      </c>
    </row>
    <row r="2069">
      <c r="A2069" s="35" t="n">
        <v>45625</v>
      </c>
      <c r="B2069" s="9" t="inlineStr">
        <is>
          <t>sz000631</t>
        </is>
      </c>
      <c r="C2069" s="0" t="inlineStr">
        <is>
          <t>顺发恒业</t>
        </is>
      </c>
      <c r="D2069" s="0" t="inlineStr">
        <is>
          <t>首板换</t>
        </is>
      </c>
      <c r="E2069" s="0" t="n">
        <v>1</v>
      </c>
      <c r="F2069" s="0" t="inlineStr">
        <is>
          <t>风光储+物管</t>
        </is>
      </c>
      <c r="G2069" s="10" t="n">
        <v>0.1003</v>
      </c>
      <c r="H2069" s="0" t="n">
        <v>3.4</v>
      </c>
      <c r="I2069" s="32" t="inlineStr">
        <is>
          <t>10:25:42</t>
        </is>
      </c>
      <c r="J2069" s="33" t="n">
        <v>170811330</v>
      </c>
      <c r="K2069" s="33" t="n">
        <v>3072000000</v>
      </c>
      <c r="L2069" s="0" t="inlineStr">
        <is>
          <t>重组/股权变动</t>
        </is>
      </c>
      <c r="M2069" s="10" t="n">
        <v>0</v>
      </c>
      <c r="N2069" s="34" t="n">
        <v>483894</v>
      </c>
    </row>
    <row r="2070">
      <c r="A2070" s="35" t="n">
        <v>45625</v>
      </c>
      <c r="B2070" s="9" t="inlineStr">
        <is>
          <t>sh603268</t>
        </is>
      </c>
      <c r="C2070" s="0" t="inlineStr">
        <is>
          <t>松发股份</t>
        </is>
      </c>
      <c r="D2070" s="0" t="inlineStr">
        <is>
          <t>首板换</t>
        </is>
      </c>
      <c r="E2070" s="0" t="n">
        <v>1</v>
      </c>
      <c r="F2070" s="0" t="inlineStr">
        <is>
          <t>拟置入恒力重工100%股权+主营业务拟变更</t>
        </is>
      </c>
      <c r="G2070" s="10" t="n">
        <v>0.1001</v>
      </c>
      <c r="H2070" s="0" t="n">
        <v>53.42</v>
      </c>
      <c r="I2070" s="32" t="inlineStr">
        <is>
          <t>10:30:54</t>
        </is>
      </c>
      <c r="J2070" s="33" t="n">
        <v>545297240</v>
      </c>
      <c r="K2070" s="33" t="n">
        <v>3218000000</v>
      </c>
      <c r="L2070" s="0" t="inlineStr">
        <is>
          <t>重组/股权变动</t>
        </is>
      </c>
      <c r="M2070" s="10" t="n">
        <v>0.0091</v>
      </c>
      <c r="N2070" s="34" t="n">
        <v>1156400</v>
      </c>
    </row>
    <row r="2071">
      <c r="A2071" s="35" t="n">
        <v>45625</v>
      </c>
      <c r="B2071" s="9" t="inlineStr">
        <is>
          <t>sz002779</t>
        </is>
      </c>
      <c r="C2071" s="0" t="inlineStr">
        <is>
          <t>中坚科技</t>
        </is>
      </c>
      <c r="D2071" s="0" t="inlineStr">
        <is>
          <t>首板换</t>
        </is>
      </c>
      <c r="E2071" s="0" t="n">
        <v>1</v>
      </c>
      <c r="F2071" s="0" t="inlineStr">
        <is>
          <t>机器人+园林机械+外销</t>
        </is>
      </c>
      <c r="G2071" s="10" t="n">
        <v>0.1</v>
      </c>
      <c r="H2071" s="0" t="n">
        <v>62.24</v>
      </c>
      <c r="I2071" s="32" t="inlineStr">
        <is>
          <t>10:31:39</t>
        </is>
      </c>
      <c r="J2071" s="33" t="n">
        <v>465370980</v>
      </c>
      <c r="K2071" s="33" t="n">
        <v>3748000000</v>
      </c>
      <c r="L2071" s="0" t="inlineStr">
        <is>
          <t>机器人</t>
        </is>
      </c>
      <c r="M2071" s="10" t="n">
        <v>0.0053</v>
      </c>
      <c r="N2071" s="34" t="n">
        <v>1103472</v>
      </c>
    </row>
    <row r="2072">
      <c r="A2072" s="35" t="n">
        <v>45625</v>
      </c>
      <c r="B2072" s="9" t="inlineStr">
        <is>
          <t>sz002878</t>
        </is>
      </c>
      <c r="C2072" s="0" t="inlineStr">
        <is>
          <t>元隆雅图</t>
        </is>
      </c>
      <c r="D2072" s="0" t="inlineStr">
        <is>
          <t>首板换</t>
        </is>
      </c>
      <c r="E2072" s="0" t="n">
        <v>1</v>
      </c>
      <c r="F2072" s="0" t="inlineStr">
        <is>
          <t>IP文创+营销</t>
        </is>
      </c>
      <c r="G2072" s="10" t="n">
        <v>0.1003</v>
      </c>
      <c r="H2072" s="0" t="n">
        <v>16.12</v>
      </c>
      <c r="I2072" s="32" t="inlineStr">
        <is>
          <t>10:32:27</t>
        </is>
      </c>
      <c r="J2072" s="33" t="n">
        <v>636214620</v>
      </c>
      <c r="K2072" s="33" t="n">
        <v>2150000000</v>
      </c>
      <c r="L2072" s="0" t="inlineStr">
        <is>
          <t>谷子经济</t>
        </is>
      </c>
      <c r="M2072" s="10" t="n">
        <v>0.0041</v>
      </c>
      <c r="N2072" s="34" t="n">
        <v>11976882</v>
      </c>
    </row>
    <row r="2073">
      <c r="A2073" s="35" t="n">
        <v>45625</v>
      </c>
      <c r="B2073" s="9" t="inlineStr">
        <is>
          <t>sh600480</t>
        </is>
      </c>
      <c r="C2073" s="0" t="inlineStr">
        <is>
          <t>凌云股份</t>
        </is>
      </c>
      <c r="D2073" s="0" t="inlineStr">
        <is>
          <t>首板换</t>
        </is>
      </c>
      <c r="E2073" s="0" t="n">
        <v>1</v>
      </c>
      <c r="F2073" s="0" t="inlineStr">
        <is>
          <t>三季报增长+汽车零部件+中兵系+央企</t>
        </is>
      </c>
      <c r="G2073" s="10" t="n">
        <v>0.09959999999999999</v>
      </c>
      <c r="H2073" s="0" t="n">
        <v>10.71</v>
      </c>
      <c r="I2073" s="32" t="inlineStr">
        <is>
          <t>10:33:14</t>
        </is>
      </c>
      <c r="J2073" s="33" t="n">
        <v>592322020</v>
      </c>
      <c r="K2073" s="33" t="n">
        <v>5435000000</v>
      </c>
      <c r="L2073" s="0" t="inlineStr">
        <is>
          <t>机器人</t>
        </is>
      </c>
      <c r="M2073" s="10" t="n">
        <v>0.0246</v>
      </c>
      <c r="N2073" s="34" t="n">
        <v>9519922</v>
      </c>
    </row>
    <row r="2074">
      <c r="A2074" s="35" t="n">
        <v>45625</v>
      </c>
      <c r="B2074" s="9" t="inlineStr">
        <is>
          <t>sz002695</t>
        </is>
      </c>
      <c r="C2074" s="0" t="inlineStr">
        <is>
          <t>煌上煌</t>
        </is>
      </c>
      <c r="D2074" s="0" t="inlineStr">
        <is>
          <t>首板换</t>
        </is>
      </c>
      <c r="E2074" s="0" t="n">
        <v>1</v>
      </c>
      <c r="F2074" s="0" t="inlineStr">
        <is>
          <t>食品饮料+预制菜</t>
        </is>
      </c>
      <c r="G2074" s="10" t="n">
        <v>0.0998</v>
      </c>
      <c r="H2074" s="0" t="n">
        <v>9.15</v>
      </c>
      <c r="I2074" s="32" t="inlineStr">
        <is>
          <t>10:44:30</t>
        </is>
      </c>
      <c r="J2074" s="33" t="n">
        <v>223415210</v>
      </c>
      <c r="K2074" s="33" t="n">
        <v>1688000000</v>
      </c>
      <c r="L2074" s="0" t="inlineStr">
        <is>
          <t>消费</t>
        </is>
      </c>
      <c r="M2074" s="10" t="n">
        <v>0.006</v>
      </c>
      <c r="N2074" s="34" t="n">
        <v>827793</v>
      </c>
    </row>
    <row r="2075">
      <c r="A2075" s="35" t="n">
        <v>45625</v>
      </c>
      <c r="B2075" s="9" t="inlineStr">
        <is>
          <t>sz300276</t>
        </is>
      </c>
      <c r="C2075" s="0" t="inlineStr">
        <is>
          <t>三丰智能</t>
        </is>
      </c>
      <c r="D2075" s="0" t="inlineStr">
        <is>
          <t>首板换</t>
        </is>
      </c>
      <c r="E2075" s="0" t="n">
        <v>1</v>
      </c>
      <c r="F2075" s="0" t="inlineStr">
        <is>
          <t>人形机器人+特斯拉+运输设备</t>
        </is>
      </c>
      <c r="G2075" s="10" t="n">
        <v>0.2007</v>
      </c>
      <c r="H2075" s="0" t="n">
        <v>6.94</v>
      </c>
      <c r="I2075" s="32" t="inlineStr">
        <is>
          <t>10:47:30</t>
        </is>
      </c>
      <c r="J2075" s="33" t="n">
        <v>2117611300</v>
      </c>
      <c r="K2075" s="33" t="n">
        <v>5564000000</v>
      </c>
      <c r="L2075" s="0" t="inlineStr">
        <is>
          <t>机器人</t>
        </is>
      </c>
      <c r="M2075" s="10" t="n">
        <v>-0.0121</v>
      </c>
      <c r="N2075" s="34" t="n">
        <v>3733769</v>
      </c>
    </row>
    <row r="2076">
      <c r="A2076" s="35" t="n">
        <v>45625</v>
      </c>
      <c r="B2076" s="9" t="inlineStr">
        <is>
          <t>sz002127</t>
        </is>
      </c>
      <c r="C2076" s="0" t="inlineStr">
        <is>
          <t>南极电商</t>
        </is>
      </c>
      <c r="D2076" s="0" t="inlineStr">
        <is>
          <t>8天5板换</t>
        </is>
      </c>
      <c r="E2076" s="0" t="n">
        <v>1</v>
      </c>
      <c r="F2076" s="0" t="inlineStr">
        <is>
          <t>电子商务+营销+零售</t>
        </is>
      </c>
      <c r="G2076" s="10" t="n">
        <v>0.09909999999999999</v>
      </c>
      <c r="H2076" s="0" t="n">
        <v>4.66</v>
      </c>
      <c r="I2076" s="32" t="inlineStr">
        <is>
          <t>10:54:00</t>
        </is>
      </c>
      <c r="J2076" s="33" t="n">
        <v>1413993000</v>
      </c>
      <c r="K2076" s="33" t="n">
        <v>8009000000</v>
      </c>
      <c r="L2076" s="0" t="inlineStr">
        <is>
          <t>跨境电商</t>
        </is>
      </c>
      <c r="M2076" s="10" t="n">
        <v>-0.0094</v>
      </c>
      <c r="N2076" s="34" t="n">
        <v>22901340</v>
      </c>
    </row>
    <row r="2077">
      <c r="A2077" s="35" t="n">
        <v>45625</v>
      </c>
      <c r="B2077" s="9" t="inlineStr">
        <is>
          <t>sz002046</t>
        </is>
      </c>
      <c r="C2077" s="0" t="inlineStr">
        <is>
          <t>国机精工</t>
        </is>
      </c>
      <c r="D2077" s="0" t="inlineStr">
        <is>
          <t>首板换</t>
        </is>
      </c>
      <c r="E2077" s="0" t="n">
        <v>1</v>
      </c>
      <c r="F2077" s="0" t="inlineStr">
        <is>
          <t>航空航天+轴承+央企</t>
        </is>
      </c>
      <c r="G2077" s="10" t="n">
        <v>0.1002</v>
      </c>
      <c r="H2077" s="0" t="n">
        <v>13.5</v>
      </c>
      <c r="I2077" s="32" t="inlineStr">
        <is>
          <t>10:54:09</t>
        </is>
      </c>
      <c r="J2077" s="33" t="n">
        <v>698755890</v>
      </c>
      <c r="K2077" s="33" t="n">
        <v>3556000000</v>
      </c>
      <c r="L2077" s="0" t="inlineStr">
        <is>
          <t>机器人</t>
        </is>
      </c>
      <c r="M2077" s="10" t="n">
        <v>0.0024</v>
      </c>
      <c r="N2077" s="34" t="n">
        <v>1279200</v>
      </c>
    </row>
    <row r="2078">
      <c r="A2078" s="35" t="n">
        <v>45625</v>
      </c>
      <c r="B2078" s="9" t="inlineStr">
        <is>
          <t>sz002154</t>
        </is>
      </c>
      <c r="C2078" s="0" t="inlineStr">
        <is>
          <t>报喜鸟</t>
        </is>
      </c>
      <c r="D2078" s="0" t="inlineStr">
        <is>
          <t>首板换</t>
        </is>
      </c>
      <c r="E2078" s="0" t="n">
        <v>1</v>
      </c>
      <c r="F2078" s="0" t="inlineStr">
        <is>
          <t>服装+电商+高股息</t>
        </is>
      </c>
      <c r="G2078" s="10" t="n">
        <v>0.1</v>
      </c>
      <c r="H2078" s="0" t="n">
        <v>4.62</v>
      </c>
      <c r="I2078" s="32" t="inlineStr">
        <is>
          <t>10:56:12</t>
        </is>
      </c>
      <c r="J2078" s="33" t="n">
        <v>599986210</v>
      </c>
      <c r="K2078" s="33" t="n">
        <v>4168000000</v>
      </c>
      <c r="L2078" s="0" t="inlineStr">
        <is>
          <t>消费</t>
        </is>
      </c>
      <c r="M2078" s="10" t="n">
        <v>0</v>
      </c>
      <c r="N2078" s="34" t="n">
        <v>711900</v>
      </c>
    </row>
    <row r="2079">
      <c r="A2079" s="35" t="n">
        <v>45625</v>
      </c>
      <c r="B2079" s="9" t="inlineStr">
        <is>
          <t>sh603219</t>
        </is>
      </c>
      <c r="C2079" s="0" t="inlineStr">
        <is>
          <t>富佳股份</t>
        </is>
      </c>
      <c r="D2079" s="0" t="inlineStr">
        <is>
          <t>首板换</t>
        </is>
      </c>
      <c r="E2079" s="0" t="n">
        <v>1</v>
      </c>
      <c r="F2079" s="0" t="inlineStr">
        <is>
          <t>机器人+吸尘器+外销+储能</t>
        </is>
      </c>
      <c r="G2079" s="10" t="n">
        <v>0.0998</v>
      </c>
      <c r="H2079" s="0" t="n">
        <v>13.66</v>
      </c>
      <c r="I2079" s="32" t="inlineStr">
        <is>
          <t>10:57:10</t>
        </is>
      </c>
      <c r="J2079" s="33" t="n">
        <v>166328780</v>
      </c>
      <c r="K2079" s="33" t="n">
        <v>1511000000</v>
      </c>
      <c r="L2079" s="0" t="inlineStr">
        <is>
          <t>机器人</t>
        </is>
      </c>
      <c r="M2079" s="10" t="n">
        <v>-0.0081</v>
      </c>
      <c r="N2079" s="34" t="n">
        <v>98560</v>
      </c>
    </row>
    <row r="2080">
      <c r="A2080" s="35" t="n">
        <v>45625</v>
      </c>
      <c r="B2080" s="9" t="inlineStr">
        <is>
          <t>sz002670</t>
        </is>
      </c>
      <c r="C2080" s="0" t="inlineStr">
        <is>
          <t>国盛金控</t>
        </is>
      </c>
      <c r="D2080" s="0" t="inlineStr">
        <is>
          <t>首板换</t>
        </is>
      </c>
      <c r="E2080" s="0" t="n">
        <v>1</v>
      </c>
      <c r="F2080" s="0" t="inlineStr">
        <is>
          <t>证券+拟吸收合并国盛证券+江西国资</t>
        </is>
      </c>
      <c r="G2080" s="10" t="n">
        <v>0.0997</v>
      </c>
      <c r="H2080" s="0" t="n">
        <v>12.8</v>
      </c>
      <c r="I2080" s="32" t="inlineStr">
        <is>
          <t>10:57:12</t>
        </is>
      </c>
      <c r="J2080" s="33" t="n">
        <v>1521408700</v>
      </c>
      <c r="K2080" s="33" t="n">
        <v>6894000000</v>
      </c>
      <c r="L2080" s="0" t="inlineStr">
        <is>
          <t>泛金融</t>
        </is>
      </c>
      <c r="M2080" s="10" t="n">
        <v>-0.0034</v>
      </c>
      <c r="N2080" s="34" t="n">
        <v>2985840</v>
      </c>
    </row>
    <row r="2081">
      <c r="A2081" s="35" t="n">
        <v>45625</v>
      </c>
      <c r="B2081" s="9" t="inlineStr">
        <is>
          <t>sz300997</t>
        </is>
      </c>
      <c r="C2081" s="0" t="inlineStr">
        <is>
          <t>欢乐家</t>
        </is>
      </c>
      <c r="D2081" s="0" t="inlineStr">
        <is>
          <t>首板换</t>
        </is>
      </c>
      <c r="E2081" s="0" t="n">
        <v>1</v>
      </c>
      <c r="F2081" s="0" t="inlineStr">
        <is>
          <t>食品饮料+椰子汁+电商</t>
        </is>
      </c>
      <c r="G2081" s="10" t="n">
        <v>0.2001</v>
      </c>
      <c r="H2081" s="0" t="n">
        <v>18.41</v>
      </c>
      <c r="I2081" s="32" t="inlineStr">
        <is>
          <t>10:57:39</t>
        </is>
      </c>
      <c r="J2081" s="33" t="n">
        <v>607377580</v>
      </c>
      <c r="K2081" s="33" t="n">
        <v>1598000000</v>
      </c>
      <c r="L2081" s="0" t="inlineStr">
        <is>
          <t>消费</t>
        </is>
      </c>
      <c r="M2081" s="10" t="n">
        <v>0.0156</v>
      </c>
      <c r="N2081" s="34" t="n">
        <v>5974930</v>
      </c>
    </row>
    <row r="2082">
      <c r="A2082" s="35" t="n">
        <v>45625</v>
      </c>
      <c r="B2082" s="9" t="inlineStr">
        <is>
          <t>sh603062</t>
        </is>
      </c>
      <c r="C2082" s="0" t="inlineStr">
        <is>
          <t>麦加芯彩</t>
        </is>
      </c>
      <c r="D2082" s="0" t="inlineStr">
        <is>
          <t>首板换</t>
        </is>
      </c>
      <c r="E2082" s="0" t="n">
        <v>1</v>
      </c>
      <c r="F2082" s="0" t="inlineStr">
        <is>
          <t>涂料+集装箱涂料+风电+光伏</t>
        </is>
      </c>
      <c r="G2082" s="10" t="n">
        <v>0.0999</v>
      </c>
      <c r="H2082" s="0" t="n">
        <v>40.52</v>
      </c>
      <c r="I2082" s="32" t="inlineStr">
        <is>
          <t>11:00:16</t>
        </is>
      </c>
      <c r="J2082" s="33" t="n">
        <v>69972786</v>
      </c>
      <c r="K2082" s="33" t="n">
        <v>1346000000</v>
      </c>
      <c r="L2082" s="0" t="inlineStr">
        <is>
          <t>其他</t>
        </is>
      </c>
      <c r="M2082" s="10" t="n">
        <v>0.0052</v>
      </c>
      <c r="N2082" s="34" t="n">
        <v>14812</v>
      </c>
    </row>
    <row r="2083">
      <c r="A2083" s="35" t="n">
        <v>45625</v>
      </c>
      <c r="B2083" s="9" t="inlineStr">
        <is>
          <t>sh603711</t>
        </is>
      </c>
      <c r="C2083" s="0" t="inlineStr">
        <is>
          <t>香飘飘</t>
        </is>
      </c>
      <c r="D2083" s="0" t="inlineStr">
        <is>
          <t>首板换</t>
        </is>
      </c>
      <c r="E2083" s="0" t="n">
        <v>1</v>
      </c>
      <c r="F2083" s="0" t="inlineStr">
        <is>
          <t>香飘飘奶茶+创始人再接手+电商</t>
        </is>
      </c>
      <c r="G2083" s="10" t="n">
        <v>0.1003</v>
      </c>
      <c r="H2083" s="0" t="n">
        <v>15.58</v>
      </c>
      <c r="I2083" s="32" t="inlineStr">
        <is>
          <t>11:01:21</t>
        </is>
      </c>
      <c r="J2083" s="33" t="n">
        <v>248547880</v>
      </c>
      <c r="K2083" s="33" t="n">
        <v>1157000000</v>
      </c>
      <c r="L2083" s="0" t="inlineStr">
        <is>
          <t>消费</t>
        </is>
      </c>
      <c r="M2083" s="10" t="n">
        <v>0.0042</v>
      </c>
      <c r="N2083" s="34" t="n">
        <v>406692</v>
      </c>
    </row>
    <row r="2084">
      <c r="A2084" s="35" t="n">
        <v>45625</v>
      </c>
      <c r="B2084" s="9" t="inlineStr">
        <is>
          <t>bj873132</t>
        </is>
      </c>
      <c r="C2084" s="0" t="inlineStr">
        <is>
          <t>泰鹏智能</t>
        </is>
      </c>
      <c r="D2084" s="0" t="inlineStr">
        <is>
          <t>首板换</t>
        </is>
      </c>
      <c r="E2084" s="0" t="n">
        <v>1</v>
      </c>
      <c r="F2084" s="0" t="inlineStr">
        <is>
          <t>户外露营+帐篷+外销</t>
        </is>
      </c>
      <c r="G2084" s="10" t="n">
        <v>0.3</v>
      </c>
      <c r="H2084" s="0" t="n">
        <v>21.06</v>
      </c>
      <c r="I2084" s="32" t="inlineStr">
        <is>
          <t>11:01:30</t>
        </is>
      </c>
      <c r="J2084" s="33" t="n">
        <v>318259480</v>
      </c>
      <c r="K2084" s="33" t="n">
        <v>507000000</v>
      </c>
      <c r="L2084" s="0" t="inlineStr">
        <is>
          <t>跨境电商</t>
        </is>
      </c>
      <c r="M2084" s="10" t="n">
        <v>-0.0123</v>
      </c>
      <c r="N2084" s="34" t="n">
        <v>992304</v>
      </c>
    </row>
    <row r="2085">
      <c r="A2085" s="35" t="n">
        <v>45625</v>
      </c>
      <c r="B2085" s="9" t="inlineStr">
        <is>
          <t>sz301315</t>
        </is>
      </c>
      <c r="C2085" s="0" t="inlineStr">
        <is>
          <t>威士顿</t>
        </is>
      </c>
      <c r="D2085" s="0" t="inlineStr">
        <is>
          <t>首板换</t>
        </is>
      </c>
      <c r="E2085" s="0" t="n">
        <v>1</v>
      </c>
      <c r="F2085" s="0" t="inlineStr">
        <is>
          <t>互联网金融+智能制造</t>
        </is>
      </c>
      <c r="G2085" s="10" t="n">
        <v>0.2</v>
      </c>
      <c r="H2085" s="0" t="n">
        <v>52.8</v>
      </c>
      <c r="I2085" s="32" t="inlineStr">
        <is>
          <t>11:02:06</t>
        </is>
      </c>
      <c r="J2085" s="33" t="n">
        <v>423676970</v>
      </c>
      <c r="K2085" s="33" t="n">
        <v>1609000000</v>
      </c>
      <c r="L2085" s="0" t="inlineStr">
        <is>
          <t>泛金融</t>
        </is>
      </c>
      <c r="M2085" s="10" t="n">
        <v>-0.0041</v>
      </c>
      <c r="N2085" s="34" t="n">
        <v>394380</v>
      </c>
    </row>
    <row r="2086">
      <c r="A2086" s="35" t="n">
        <v>45625</v>
      </c>
      <c r="B2086" s="9" t="inlineStr">
        <is>
          <t>sz300561</t>
        </is>
      </c>
      <c r="C2086" s="0" t="inlineStr">
        <is>
          <t>汇金科技</t>
        </is>
      </c>
      <c r="D2086" s="0" t="inlineStr">
        <is>
          <t>3天2板换</t>
        </is>
      </c>
      <c r="E2086" s="0" t="n">
        <v>1</v>
      </c>
      <c r="F2086" s="0" t="inlineStr">
        <is>
          <t>金融科技+信创+国资拟入主</t>
        </is>
      </c>
      <c r="G2086" s="10" t="n">
        <v>0.2</v>
      </c>
      <c r="H2086" s="0" t="n">
        <v>48.13</v>
      </c>
      <c r="I2086" s="32" t="inlineStr">
        <is>
          <t>11:02:27</t>
        </is>
      </c>
      <c r="J2086" s="33" t="n">
        <v>3228217200</v>
      </c>
      <c r="K2086" s="33" t="n">
        <v>6845000000</v>
      </c>
      <c r="L2086" s="0" t="inlineStr">
        <is>
          <t>泛金融</t>
        </is>
      </c>
      <c r="M2086" s="10" t="n">
        <v>0.0247</v>
      </c>
      <c r="N2086" s="34" t="n">
        <v>66092910</v>
      </c>
    </row>
    <row r="2087">
      <c r="A2087" s="35" t="n">
        <v>45625</v>
      </c>
      <c r="B2087" s="9" t="inlineStr">
        <is>
          <t>sh600775</t>
        </is>
      </c>
      <c r="C2087" s="0" t="inlineStr">
        <is>
          <t>南京熊猫</t>
        </is>
      </c>
      <c r="D2087" s="0" t="inlineStr">
        <is>
          <t>首板换</t>
        </is>
      </c>
      <c r="E2087" s="0" t="n">
        <v>1</v>
      </c>
      <c r="F2087" s="0" t="inlineStr">
        <is>
          <t>脑机接口+北斗+机器人+央企</t>
        </is>
      </c>
      <c r="G2087" s="10" t="n">
        <v>0.1001</v>
      </c>
      <c r="H2087" s="0" t="n">
        <v>11.76</v>
      </c>
      <c r="I2087" s="32" t="inlineStr">
        <is>
          <t>11:06:25</t>
        </is>
      </c>
      <c r="J2087" s="33" t="n">
        <v>1441974300</v>
      </c>
      <c r="K2087" s="33" t="n">
        <v>5163000000</v>
      </c>
      <c r="L2087" s="0" t="inlineStr">
        <is>
          <t>机器人</t>
        </is>
      </c>
      <c r="M2087" s="10" t="n">
        <v>0.0037</v>
      </c>
      <c r="N2087" s="34" t="n">
        <v>16485572</v>
      </c>
    </row>
    <row r="2088">
      <c r="A2088" s="35" t="n">
        <v>45625</v>
      </c>
      <c r="B2088" s="9" t="inlineStr">
        <is>
          <t>sh601519</t>
        </is>
      </c>
      <c r="C2088" s="0" t="inlineStr">
        <is>
          <t>大智慧</t>
        </is>
      </c>
      <c r="D2088" s="0" t="inlineStr">
        <is>
          <t>首板换</t>
        </is>
      </c>
      <c r="E2088" s="0" t="n">
        <v>1</v>
      </c>
      <c r="F2088" s="0" t="inlineStr">
        <is>
          <t>互联网金融+国产软件+数据中心+鸿蒙</t>
        </is>
      </c>
      <c r="G2088" s="10" t="n">
        <v>0.1006</v>
      </c>
      <c r="H2088" s="0" t="n">
        <v>9.300000000000001</v>
      </c>
      <c r="I2088" s="32" t="inlineStr">
        <is>
          <t>11:08:35</t>
        </is>
      </c>
      <c r="J2088" s="33" t="n">
        <v>964729800</v>
      </c>
      <c r="K2088" s="33" t="n">
        <v>8532000000</v>
      </c>
      <c r="L2088" s="0" t="inlineStr">
        <is>
          <t>泛金融</t>
        </is>
      </c>
      <c r="M2088" s="10" t="n">
        <v>-0.0036</v>
      </c>
      <c r="N2088" s="34" t="n">
        <v>550668</v>
      </c>
    </row>
    <row r="2089">
      <c r="A2089" s="35" t="n">
        <v>45625</v>
      </c>
      <c r="B2089" s="9" t="inlineStr">
        <is>
          <t>sh603305</t>
        </is>
      </c>
      <c r="C2089" s="0" t="inlineStr">
        <is>
          <t>旭升集团</t>
        </is>
      </c>
      <c r="D2089" s="0" t="inlineStr">
        <is>
          <t>首板换</t>
        </is>
      </c>
      <c r="E2089" s="0" t="n">
        <v>1</v>
      </c>
      <c r="F2089" s="0" t="inlineStr">
        <is>
          <t>汽车零部件+特斯拉+出海+终止筹划控制权变更</t>
        </is>
      </c>
      <c r="G2089" s="10" t="n">
        <v>0.0999</v>
      </c>
      <c r="H2089" s="0" t="n">
        <v>14.53</v>
      </c>
      <c r="I2089" s="32" t="inlineStr">
        <is>
          <t>11:09:26</t>
        </is>
      </c>
      <c r="J2089" s="33" t="n">
        <v>599413030</v>
      </c>
      <c r="K2089" s="33" t="n">
        <v>5128000000</v>
      </c>
      <c r="L2089" s="0" t="inlineStr">
        <is>
          <t>新能源汽车产业链</t>
        </is>
      </c>
      <c r="M2089" s="10" t="n">
        <v>-0.0023</v>
      </c>
      <c r="N2089" s="34" t="n">
        <v>632469</v>
      </c>
    </row>
    <row r="2090">
      <c r="A2090" s="35" t="n">
        <v>45625</v>
      </c>
      <c r="B2090" s="9" t="inlineStr">
        <is>
          <t>sh603655</t>
        </is>
      </c>
      <c r="C2090" s="0" t="inlineStr">
        <is>
          <t>朗博科技</t>
        </is>
      </c>
      <c r="D2090" s="0" t="inlineStr">
        <is>
          <t>首板换</t>
        </is>
      </c>
      <c r="E2090" s="0" t="n">
        <v>1</v>
      </c>
      <c r="F2090" s="0" t="inlineStr">
        <is>
          <t>橡胶+汽车零部件+间接供货特斯拉</t>
        </is>
      </c>
      <c r="G2090" s="10" t="n">
        <v>0.1</v>
      </c>
      <c r="H2090" s="0" t="n">
        <v>25.29</v>
      </c>
      <c r="I2090" s="32" t="inlineStr">
        <is>
          <t>11:09:35</t>
        </is>
      </c>
      <c r="J2090" s="33" t="n">
        <v>113711707</v>
      </c>
      <c r="K2090" s="33" t="n">
        <v>867000000</v>
      </c>
      <c r="L2090" s="0" t="inlineStr">
        <is>
          <t>新能源汽车产业链</t>
        </is>
      </c>
      <c r="M2090" s="10" t="n">
        <v>0.0091</v>
      </c>
      <c r="N2090" s="34" t="n">
        <v>76560</v>
      </c>
    </row>
    <row r="2091">
      <c r="A2091" s="35" t="n">
        <v>45625</v>
      </c>
      <c r="B2091" s="9" t="inlineStr">
        <is>
          <t>sh603933</t>
        </is>
      </c>
      <c r="C2091" s="0" t="inlineStr">
        <is>
          <t>睿能科技</t>
        </is>
      </c>
      <c r="D2091" s="0" t="inlineStr">
        <is>
          <t>3天2板换</t>
        </is>
      </c>
      <c r="E2091" s="0" t="n">
        <v>1</v>
      </c>
      <c r="F2091" s="0" t="inlineStr">
        <is>
          <t>IC分销+工业自动化</t>
        </is>
      </c>
      <c r="G2091" s="10" t="n">
        <v>0.1001</v>
      </c>
      <c r="H2091" s="0" t="n">
        <v>18.46</v>
      </c>
      <c r="I2091" s="32" t="inlineStr">
        <is>
          <t>11:10:45</t>
        </is>
      </c>
      <c r="J2091" s="33" t="n">
        <v>425812300</v>
      </c>
      <c r="K2091" s="33" t="n">
        <v>1259000000</v>
      </c>
      <c r="L2091" s="0" t="inlineStr">
        <is>
          <t>机器人</t>
        </is>
      </c>
      <c r="M2091" s="10" t="n">
        <v>0.003</v>
      </c>
      <c r="N2091" s="34" t="n">
        <v>9840501</v>
      </c>
    </row>
    <row r="2092">
      <c r="A2092" s="35" t="n">
        <v>45625</v>
      </c>
      <c r="B2092" s="9" t="inlineStr">
        <is>
          <t>sh603662</t>
        </is>
      </c>
      <c r="C2092" s="0" t="inlineStr">
        <is>
          <t>柯力传感</t>
        </is>
      </c>
      <c r="D2092" s="0" t="inlineStr">
        <is>
          <t>首板换</t>
        </is>
      </c>
      <c r="E2092" s="0" t="n">
        <v>1</v>
      </c>
      <c r="F2092" s="0" t="inlineStr">
        <is>
          <t>人形机器人+传感器+华为</t>
        </is>
      </c>
      <c r="G2092" s="10" t="n">
        <v>0.1</v>
      </c>
      <c r="H2092" s="0" t="n">
        <v>51.04</v>
      </c>
      <c r="I2092" s="32" t="inlineStr">
        <is>
          <t>11:22:53</t>
        </is>
      </c>
      <c r="J2092" s="33" t="n">
        <v>1653996200</v>
      </c>
      <c r="K2092" s="33" t="n">
        <v>6658000000</v>
      </c>
      <c r="L2092" s="0" t="inlineStr">
        <is>
          <t>机器人</t>
        </is>
      </c>
      <c r="M2092" s="10" t="n">
        <v>0.0045</v>
      </c>
      <c r="N2092" s="34" t="n">
        <v>11386823</v>
      </c>
    </row>
    <row r="2093">
      <c r="A2093" s="35" t="n">
        <v>45625</v>
      </c>
      <c r="B2093" s="9" t="inlineStr">
        <is>
          <t>sh605398</t>
        </is>
      </c>
      <c r="C2093" s="0" t="inlineStr">
        <is>
          <t>新炬网络</t>
        </is>
      </c>
      <c r="D2093" s="0" t="inlineStr">
        <is>
          <t>首板换</t>
        </is>
      </c>
      <c r="E2093" s="0" t="n">
        <v>1</v>
      </c>
      <c r="F2093" s="0" t="inlineStr">
        <is>
          <t>数据中心+智慧运维+华为鲲鹏+信创</t>
        </is>
      </c>
      <c r="G2093" s="10" t="n">
        <v>0.0999</v>
      </c>
      <c r="H2093" s="0" t="n">
        <v>20.59</v>
      </c>
      <c r="I2093" s="32" t="inlineStr">
        <is>
          <t>11:26:00</t>
        </is>
      </c>
      <c r="J2093" s="33" t="n">
        <v>151075840</v>
      </c>
      <c r="K2093" s="33" t="n">
        <v>963000000</v>
      </c>
      <c r="L2093" s="0" t="inlineStr">
        <is>
          <t>其他</t>
        </is>
      </c>
      <c r="M2093" s="10" t="n">
        <v>-0.0005</v>
      </c>
      <c r="N2093" s="34" t="n">
        <v>458395</v>
      </c>
    </row>
    <row r="2094">
      <c r="A2094" s="35" t="n">
        <v>45625</v>
      </c>
      <c r="B2094" s="9" t="inlineStr">
        <is>
          <t>sh603009</t>
        </is>
      </c>
      <c r="C2094" s="0" t="inlineStr">
        <is>
          <t>北特科技</t>
        </is>
      </c>
      <c r="D2094" s="0" t="inlineStr">
        <is>
          <t>首板换</t>
        </is>
      </c>
      <c r="E2094" s="0" t="n">
        <v>1</v>
      </c>
      <c r="F2094" s="0" t="inlineStr">
        <is>
          <t>人形机器人+特斯拉概念+华为汽车+汽车零部件</t>
        </is>
      </c>
      <c r="G2094" s="10" t="n">
        <v>0.1001</v>
      </c>
      <c r="H2094" s="0" t="n">
        <v>39.12</v>
      </c>
      <c r="I2094" s="32" t="inlineStr">
        <is>
          <t>11:26:44</t>
        </is>
      </c>
      <c r="J2094" s="33" t="n">
        <v>591702690</v>
      </c>
      <c r="K2094" s="33" t="n">
        <v>7972000000</v>
      </c>
      <c r="L2094" s="0" t="inlineStr">
        <is>
          <t>机器人</t>
        </is>
      </c>
      <c r="M2094" s="10" t="n">
        <v>0.011</v>
      </c>
      <c r="N2094" s="34" t="n">
        <v>5122875</v>
      </c>
    </row>
    <row r="2095">
      <c r="A2095" s="35" t="n">
        <v>45625</v>
      </c>
      <c r="B2095" s="9" t="inlineStr">
        <is>
          <t>sh603667</t>
        </is>
      </c>
      <c r="C2095" s="0" t="inlineStr">
        <is>
          <t>五洲新春</t>
        </is>
      </c>
      <c r="D2095" s="0" t="inlineStr">
        <is>
          <t>首板换</t>
        </is>
      </c>
      <c r="E2095" s="0" t="n">
        <v>1</v>
      </c>
      <c r="F2095" s="0" t="inlineStr">
        <is>
          <t>人形机器人+汽车零部件+特斯拉</t>
        </is>
      </c>
      <c r="G2095" s="10" t="n">
        <v>0.0998</v>
      </c>
      <c r="H2095" s="0" t="n">
        <v>18.29</v>
      </c>
      <c r="I2095" s="32" t="inlineStr">
        <is>
          <t>11:27:38</t>
        </is>
      </c>
      <c r="J2095" s="33" t="n">
        <v>421497630</v>
      </c>
      <c r="K2095" s="33" t="n">
        <v>4071000000</v>
      </c>
      <c r="L2095" s="0" t="inlineStr">
        <is>
          <t>机器人</t>
        </is>
      </c>
      <c r="M2095" s="10" t="n">
        <v>0.0355</v>
      </c>
      <c r="N2095" s="34" t="n">
        <v>4465146</v>
      </c>
    </row>
    <row r="2096">
      <c r="A2096" s="35" t="n">
        <v>45625</v>
      </c>
      <c r="B2096" s="9" t="inlineStr">
        <is>
          <t>sh605555</t>
        </is>
      </c>
      <c r="C2096" s="0" t="inlineStr">
        <is>
          <t>德昌股份</t>
        </is>
      </c>
      <c r="D2096" s="0" t="inlineStr">
        <is>
          <t>首板换</t>
        </is>
      </c>
      <c r="E2096" s="0" t="n">
        <v>1</v>
      </c>
      <c r="F2096" s="0" t="inlineStr">
        <is>
          <t>人形机器人+吸尘器+无人驾驶+汽车电机</t>
        </is>
      </c>
      <c r="G2096" s="10" t="n">
        <v>0.1</v>
      </c>
      <c r="H2096" s="0" t="n">
        <v>20.57</v>
      </c>
      <c r="I2096" s="32" t="inlineStr">
        <is>
          <t>11:28:55</t>
        </is>
      </c>
      <c r="J2096" s="33" t="n">
        <v>274726840</v>
      </c>
      <c r="K2096" s="33" t="n">
        <v>2791000000</v>
      </c>
      <c r="L2096" s="0" t="inlineStr">
        <is>
          <t>机器人</t>
        </is>
      </c>
      <c r="M2096" s="10" t="n">
        <v>-0.0048</v>
      </c>
      <c r="N2096" s="34" t="n">
        <v>167490</v>
      </c>
    </row>
    <row r="2097">
      <c r="A2097" s="35" t="n">
        <v>45625</v>
      </c>
      <c r="B2097" s="9" t="inlineStr">
        <is>
          <t>sz002269</t>
        </is>
      </c>
      <c r="C2097" s="0" t="inlineStr">
        <is>
          <t>美邦服饰</t>
        </is>
      </c>
      <c r="D2097" s="0" t="inlineStr">
        <is>
          <t>首板换</t>
        </is>
      </c>
      <c r="E2097" s="0" t="n">
        <v>1</v>
      </c>
      <c r="F2097" s="0" t="inlineStr">
        <is>
          <t>服装+创始人带货+低价股</t>
        </is>
      </c>
      <c r="G2097" s="10" t="n">
        <v>0.0978</v>
      </c>
      <c r="H2097" s="0" t="n">
        <v>2.02</v>
      </c>
      <c r="I2097" s="32" t="inlineStr">
        <is>
          <t>11:29:45</t>
        </is>
      </c>
      <c r="J2097" s="33" t="n">
        <v>723775890</v>
      </c>
      <c r="K2097" s="33" t="n">
        <v>2924000000</v>
      </c>
      <c r="L2097" s="0" t="inlineStr">
        <is>
          <t>消费</t>
        </is>
      </c>
      <c r="M2097" s="10" t="n">
        <v>-0.0109</v>
      </c>
      <c r="N2097" s="34" t="n">
        <v>3508414</v>
      </c>
    </row>
    <row r="2098">
      <c r="A2098" s="35" t="n">
        <v>45625</v>
      </c>
      <c r="B2098" s="9" t="inlineStr">
        <is>
          <t>sz003021</t>
        </is>
      </c>
      <c r="C2098" s="0" t="inlineStr">
        <is>
          <t>兆威机电</t>
        </is>
      </c>
      <c r="D2098" s="0" t="inlineStr">
        <is>
          <t>首板换</t>
        </is>
      </c>
      <c r="E2098" s="0" t="n">
        <v>1</v>
      </c>
      <c r="F2098" s="0" t="inlineStr">
        <is>
          <t>机器人+减速器+MR+华为</t>
        </is>
      </c>
      <c r="G2098" s="10" t="n">
        <v>0.1001</v>
      </c>
      <c r="H2098" s="0" t="n">
        <v>74.09999999999999</v>
      </c>
      <c r="I2098" s="32" t="inlineStr">
        <is>
          <t>13:00:09</t>
        </is>
      </c>
      <c r="J2098" s="33" t="n">
        <v>1041993260</v>
      </c>
      <c r="K2098" s="33" t="n">
        <v>6269000000</v>
      </c>
      <c r="L2098" s="0" t="inlineStr">
        <is>
          <t>机器人</t>
        </is>
      </c>
      <c r="M2098" s="10" t="n">
        <v>0.0245</v>
      </c>
      <c r="N2098" s="34" t="n">
        <v>11140284</v>
      </c>
    </row>
    <row r="2099">
      <c r="A2099" s="35" t="n">
        <v>45625</v>
      </c>
      <c r="B2099" s="9" t="inlineStr">
        <is>
          <t>sz002842</t>
        </is>
      </c>
      <c r="C2099" s="0" t="inlineStr">
        <is>
          <t>翔鹭钨业</t>
        </is>
      </c>
      <c r="D2099" s="0" t="inlineStr">
        <is>
          <t>首板换</t>
        </is>
      </c>
      <c r="E2099" s="0" t="n">
        <v>1</v>
      </c>
      <c r="F2099" s="0" t="inlineStr">
        <is>
          <t>钨制品+小金属+铜+股权转让</t>
        </is>
      </c>
      <c r="G2099" s="10" t="n">
        <v>0.1001</v>
      </c>
      <c r="H2099" s="0" t="n">
        <v>7.69</v>
      </c>
      <c r="I2099" s="32" t="inlineStr">
        <is>
          <t>13:00:09</t>
        </is>
      </c>
      <c r="J2099" s="33" t="n">
        <v>198104170</v>
      </c>
      <c r="K2099" s="33" t="n">
        <v>1169000000</v>
      </c>
      <c r="L2099" s="0" t="inlineStr">
        <is>
          <t>金属钨</t>
        </is>
      </c>
      <c r="M2099" s="10" t="n">
        <v>0.0014</v>
      </c>
      <c r="N2099" s="34" t="n">
        <v>212100</v>
      </c>
    </row>
    <row r="2100">
      <c r="A2100" s="35" t="n">
        <v>45625</v>
      </c>
      <c r="B2100" s="9" t="inlineStr">
        <is>
          <t>sz002747</t>
        </is>
      </c>
      <c r="C2100" s="0" t="inlineStr">
        <is>
          <t>埃斯顿</t>
        </is>
      </c>
      <c r="D2100" s="0" t="inlineStr">
        <is>
          <t>首板换</t>
        </is>
      </c>
      <c r="E2100" s="0" t="n">
        <v>1</v>
      </c>
      <c r="F2100" s="0" t="inlineStr">
        <is>
          <t>人形机器人+工业母机+自动化设备</t>
        </is>
      </c>
      <c r="G2100" s="10" t="n">
        <v>0.1002</v>
      </c>
      <c r="H2100" s="0" t="n">
        <v>18.23</v>
      </c>
      <c r="I2100" s="32" t="inlineStr">
        <is>
          <t>13:00:21</t>
        </is>
      </c>
      <c r="J2100" s="33" t="n">
        <v>925255390</v>
      </c>
      <c r="K2100" s="33" t="n">
        <v>9181000000</v>
      </c>
      <c r="L2100" s="0" t="inlineStr">
        <is>
          <t>机器人</t>
        </is>
      </c>
      <c r="M2100" s="10" t="n">
        <v>-0.0054</v>
      </c>
      <c r="N2100" s="34" t="n">
        <v>1056368</v>
      </c>
    </row>
    <row r="2101">
      <c r="A2101" s="35" t="n">
        <v>45625</v>
      </c>
      <c r="B2101" s="9" t="inlineStr">
        <is>
          <t>sh688165</t>
        </is>
      </c>
      <c r="C2101" s="0" t="inlineStr">
        <is>
          <t>埃夫特-U</t>
        </is>
      </c>
      <c r="D2101" s="0" t="inlineStr">
        <is>
          <t>首板换</t>
        </is>
      </c>
      <c r="E2101" s="0" t="n">
        <v>1</v>
      </c>
      <c r="F2101" s="0" t="inlineStr">
        <is>
          <t>人形机器人+灵巧手项目+国企</t>
        </is>
      </c>
      <c r="G2101" s="10" t="n">
        <v>0.2</v>
      </c>
      <c r="H2101" s="0" t="n">
        <v>18.24</v>
      </c>
      <c r="I2101" s="32" t="inlineStr">
        <is>
          <t>13:14:04</t>
        </is>
      </c>
      <c r="J2101" s="33" t="n">
        <v>831728050</v>
      </c>
      <c r="K2101" s="33" t="n">
        <v>5047000000</v>
      </c>
      <c r="L2101" s="0" t="n"/>
      <c r="M2101" s="10" t="n">
        <v>-0.0053</v>
      </c>
      <c r="N2101" s="34" t="n">
        <v>812125</v>
      </c>
    </row>
    <row r="2102">
      <c r="A2102" s="35" t="n">
        <v>45625</v>
      </c>
      <c r="B2102" s="9" t="inlineStr">
        <is>
          <t>sz002031</t>
        </is>
      </c>
      <c r="C2102" s="0" t="inlineStr">
        <is>
          <t>巨轮智能</t>
        </is>
      </c>
      <c r="D2102" s="0" t="inlineStr">
        <is>
          <t>首板换</t>
        </is>
      </c>
      <c r="E2102" s="0" t="n">
        <v>1</v>
      </c>
      <c r="F2102" s="0" t="inlineStr">
        <is>
          <t>人形机器人+RV减速器+轮胎模具+三季报增长</t>
        </is>
      </c>
      <c r="G2102" s="10" t="n">
        <v>0.1012</v>
      </c>
      <c r="H2102" s="0" t="n">
        <v>4.68</v>
      </c>
      <c r="I2102" s="32" t="inlineStr">
        <is>
          <t>13:16:00</t>
        </is>
      </c>
      <c r="J2102" s="33" t="n">
        <v>1678635000</v>
      </c>
      <c r="K2102" s="33" t="n">
        <v>8279000000</v>
      </c>
      <c r="L2102" s="0" t="inlineStr">
        <is>
          <t>机器人</t>
        </is>
      </c>
      <c r="M2102" s="10" t="n">
        <v>-0.0094</v>
      </c>
      <c r="N2102" s="34" t="n">
        <v>2407278</v>
      </c>
    </row>
    <row r="2103">
      <c r="A2103" s="35" t="n">
        <v>45625</v>
      </c>
      <c r="B2103" s="9" t="inlineStr">
        <is>
          <t>sz300229</t>
        </is>
      </c>
      <c r="C2103" s="0" t="inlineStr">
        <is>
          <t>拓尔思</t>
        </is>
      </c>
      <c r="D2103" s="0" t="inlineStr">
        <is>
          <t>首板换</t>
        </is>
      </c>
      <c r="E2103" s="0" t="n">
        <v>1</v>
      </c>
      <c r="F2103" s="0" t="inlineStr">
        <is>
          <t>AI语料+大模型+华为</t>
        </is>
      </c>
      <c r="G2103" s="10" t="n">
        <v>0.1998</v>
      </c>
      <c r="H2103" s="0" t="n">
        <v>23.06</v>
      </c>
      <c r="I2103" s="32" t="inlineStr">
        <is>
          <t>13:26:54</t>
        </is>
      </c>
      <c r="J2103" s="33" t="n">
        <v>3897824600</v>
      </c>
      <c r="K2103" s="33" t="n">
        <v>12212000000</v>
      </c>
      <c r="L2103" s="0" t="inlineStr">
        <is>
          <t>人工智能</t>
        </is>
      </c>
      <c r="M2103" s="10" t="n">
        <v>-0.0135</v>
      </c>
      <c r="N2103" s="34" t="n">
        <v>9891432</v>
      </c>
    </row>
    <row r="2104">
      <c r="A2104" s="35" t="n">
        <v>45625</v>
      </c>
      <c r="B2104" s="9" t="inlineStr">
        <is>
          <t>bj871478</t>
        </is>
      </c>
      <c r="C2104" s="0" t="inlineStr">
        <is>
          <t>巨能股份</t>
        </is>
      </c>
      <c r="D2104" s="0" t="inlineStr">
        <is>
          <t>首板换</t>
        </is>
      </c>
      <c r="E2104" s="0" t="n">
        <v>1</v>
      </c>
      <c r="F2104" s="0" t="inlineStr">
        <is>
          <t>机器人+新能源汽车</t>
        </is>
      </c>
      <c r="G2104" s="10" t="n">
        <v>0.2996</v>
      </c>
      <c r="H2104" s="0" t="n">
        <v>30.45</v>
      </c>
      <c r="I2104" s="32" t="inlineStr">
        <is>
          <t>13:29:36</t>
        </is>
      </c>
      <c r="J2104" s="33" t="n">
        <v>292454610</v>
      </c>
      <c r="K2104" s="33" t="n">
        <v>700000000</v>
      </c>
      <c r="L2104" s="0" t="inlineStr">
        <is>
          <t>机器人</t>
        </is>
      </c>
      <c r="M2104" s="10" t="n">
        <v>-0.0141</v>
      </c>
      <c r="N2104" s="34" t="n">
        <v>655878</v>
      </c>
    </row>
    <row r="2105">
      <c r="A2105" s="35" t="n">
        <v>45625</v>
      </c>
      <c r="B2105" s="9" t="inlineStr">
        <is>
          <t>sz002378</t>
        </is>
      </c>
      <c r="C2105" s="0" t="inlineStr">
        <is>
          <t>章源钨业</t>
        </is>
      </c>
      <c r="D2105" s="0" t="inlineStr">
        <is>
          <t>首板换</t>
        </is>
      </c>
      <c r="E2105" s="0" t="n">
        <v>1</v>
      </c>
      <c r="F2105" s="0" t="inlineStr">
        <is>
          <t>钨完整产业链+小金属</t>
        </is>
      </c>
      <c r="G2105" s="10" t="n">
        <v>0.1006</v>
      </c>
      <c r="H2105" s="0" t="n">
        <v>7.77</v>
      </c>
      <c r="I2105" s="32" t="inlineStr">
        <is>
          <t>13:39:48</t>
        </is>
      </c>
      <c r="J2105" s="33" t="n">
        <v>491856640</v>
      </c>
      <c r="K2105" s="33" t="n">
        <v>3624000000</v>
      </c>
      <c r="L2105" s="0" t="inlineStr">
        <is>
          <t>金属钨</t>
        </is>
      </c>
      <c r="M2105" s="10" t="n">
        <v>-0.0028</v>
      </c>
      <c r="N2105" s="34" t="n">
        <v>339328</v>
      </c>
    </row>
    <row r="2106">
      <c r="A2106" s="35" t="n">
        <v>45625</v>
      </c>
      <c r="B2106" s="9" t="inlineStr">
        <is>
          <t>sz300660</t>
        </is>
      </c>
      <c r="C2106" s="0" t="inlineStr">
        <is>
          <t>江苏雷利</t>
        </is>
      </c>
      <c r="D2106" s="0" t="inlineStr">
        <is>
          <t>首板换</t>
        </is>
      </c>
      <c r="E2106" s="0" t="n">
        <v>1</v>
      </c>
      <c r="F2106" s="0" t="inlineStr">
        <is>
          <t>人形机器人+微特电机</t>
        </is>
      </c>
      <c r="G2106" s="10" t="n">
        <v>0.2</v>
      </c>
      <c r="H2106" s="0" t="n">
        <v>35.7</v>
      </c>
      <c r="I2106" s="32" t="inlineStr">
        <is>
          <t>13:43:30</t>
        </is>
      </c>
      <c r="J2106" s="33" t="n">
        <v>1239482790</v>
      </c>
      <c r="K2106" s="33" t="n">
        <v>3855000000</v>
      </c>
      <c r="L2106" s="0" t="inlineStr">
        <is>
          <t>机器人</t>
        </is>
      </c>
      <c r="M2106" s="10" t="n">
        <v>-0.0007</v>
      </c>
      <c r="N2106" s="34" t="n">
        <v>469734</v>
      </c>
    </row>
    <row r="2107">
      <c r="A2107" s="35" t="n">
        <v>45625</v>
      </c>
      <c r="B2107" s="9" t="inlineStr">
        <is>
          <t>sh603809</t>
        </is>
      </c>
      <c r="C2107" s="0" t="inlineStr">
        <is>
          <t>豪能股份</t>
        </is>
      </c>
      <c r="D2107" s="0" t="inlineStr">
        <is>
          <t>首板换</t>
        </is>
      </c>
      <c r="E2107" s="0" t="n">
        <v>1</v>
      </c>
      <c r="F2107" s="0" t="inlineStr">
        <is>
          <t>机器人概念+汽车零部件+商业航天+三季报增长</t>
        </is>
      </c>
      <c r="G2107" s="10" t="n">
        <v>0.1003</v>
      </c>
      <c r="H2107" s="0" t="n">
        <v>12.07</v>
      </c>
      <c r="I2107" s="32" t="inlineStr">
        <is>
          <t>13:51:45</t>
        </is>
      </c>
      <c r="J2107" s="33" t="n">
        <v>401069370</v>
      </c>
      <c r="K2107" s="33" t="n">
        <v>4537000000</v>
      </c>
      <c r="L2107" s="0" t="inlineStr">
        <is>
          <t>机器人</t>
        </is>
      </c>
      <c r="M2107" s="10" t="n">
        <v>-0.0119</v>
      </c>
      <c r="N2107" s="34" t="n">
        <v>1533166</v>
      </c>
    </row>
    <row r="2108">
      <c r="A2108" s="35" t="n">
        <v>45625</v>
      </c>
      <c r="B2108" s="9" t="inlineStr">
        <is>
          <t>sh600540</t>
        </is>
      </c>
      <c r="C2108" s="0" t="inlineStr">
        <is>
          <t>新赛股份</t>
        </is>
      </c>
      <c r="D2108" s="0" t="inlineStr">
        <is>
          <t>首板换</t>
        </is>
      </c>
      <c r="E2108" s="0" t="n">
        <v>1</v>
      </c>
      <c r="F2108" s="0" t="inlineStr">
        <is>
          <t>新疆棉+新疆国资</t>
        </is>
      </c>
      <c r="G2108" s="10" t="n">
        <v>0.1009</v>
      </c>
      <c r="H2108" s="0" t="n">
        <v>4.69</v>
      </c>
      <c r="I2108" s="32" t="inlineStr">
        <is>
          <t>13:52:40</t>
        </is>
      </c>
      <c r="J2108" s="33" t="n">
        <v>240374820</v>
      </c>
      <c r="K2108" s="33" t="n">
        <v>1795000000</v>
      </c>
      <c r="L2108" s="0" t="inlineStr">
        <is>
          <t>消费</t>
        </is>
      </c>
      <c r="M2108" s="10" t="n">
        <v>0</v>
      </c>
      <c r="N2108" s="34" t="n">
        <v>338670</v>
      </c>
    </row>
    <row r="2109">
      <c r="A2109" s="35" t="n">
        <v>45625</v>
      </c>
      <c r="B2109" s="9" t="inlineStr">
        <is>
          <t>sh603214</t>
        </is>
      </c>
      <c r="C2109" s="0" t="inlineStr">
        <is>
          <t>爱婴室</t>
        </is>
      </c>
      <c r="D2109" s="0" t="inlineStr">
        <is>
          <t>首板换</t>
        </is>
      </c>
      <c r="E2109" s="0" t="n">
        <v>1</v>
      </c>
      <c r="F2109" s="0" t="inlineStr">
        <is>
          <t>母婴商品+新零售+跨境电商</t>
        </is>
      </c>
      <c r="G2109" s="10" t="n">
        <v>0.1002</v>
      </c>
      <c r="H2109" s="0" t="n">
        <v>18.12</v>
      </c>
      <c r="I2109" s="32" t="inlineStr">
        <is>
          <t>13:54:39</t>
        </is>
      </c>
      <c r="J2109" s="33" t="n">
        <v>262335770</v>
      </c>
      <c r="K2109" s="33" t="n">
        <v>1315000000</v>
      </c>
      <c r="L2109" s="0" t="inlineStr">
        <is>
          <t>消费</t>
        </is>
      </c>
      <c r="M2109" s="10" t="n">
        <v>-0.0005999999999999999</v>
      </c>
      <c r="N2109" s="34" t="n">
        <v>842752</v>
      </c>
    </row>
    <row r="2110">
      <c r="A2110" s="35" t="n">
        <v>45625</v>
      </c>
      <c r="B2110" s="9" t="inlineStr">
        <is>
          <t>sz002520</t>
        </is>
      </c>
      <c r="C2110" s="0" t="inlineStr">
        <is>
          <t>日发精机</t>
        </is>
      </c>
      <c r="D2110" s="0" t="inlineStr">
        <is>
          <t>首板换</t>
        </is>
      </c>
      <c r="E2110" s="0" t="n">
        <v>1</v>
      </c>
      <c r="F2110" s="0" t="inlineStr">
        <is>
          <t>人形机器人+工业母机+万丰奥威+减速器</t>
        </is>
      </c>
      <c r="G2110" s="10" t="n">
        <v>0.0992</v>
      </c>
      <c r="H2110" s="0" t="n">
        <v>5.65</v>
      </c>
      <c r="I2110" s="32" t="inlineStr">
        <is>
          <t>13:55:18</t>
        </is>
      </c>
      <c r="J2110" s="33" t="n">
        <v>309458130</v>
      </c>
      <c r="K2110" s="33" t="n">
        <v>3045000000</v>
      </c>
      <c r="L2110" s="0" t="inlineStr">
        <is>
          <t>机器人</t>
        </is>
      </c>
      <c r="M2110" s="10" t="n">
        <v>0.0136</v>
      </c>
      <c r="N2110" s="34" t="n">
        <v>704392</v>
      </c>
    </row>
    <row r="2111">
      <c r="A2111" s="35" t="n">
        <v>45625</v>
      </c>
      <c r="B2111" s="9" t="inlineStr">
        <is>
          <t>sz300607</t>
        </is>
      </c>
      <c r="C2111" s="0" t="inlineStr">
        <is>
          <t>拓斯达</t>
        </is>
      </c>
      <c r="D2111" s="0" t="inlineStr">
        <is>
          <t>首板换</t>
        </is>
      </c>
      <c r="E2111" s="0" t="n">
        <v>1</v>
      </c>
      <c r="F2111" s="0" t="inlineStr">
        <is>
          <t>工业机器人+华为概念+低空经济+新型工业化</t>
        </is>
      </c>
      <c r="G2111" s="10" t="n">
        <v>0.2002</v>
      </c>
      <c r="H2111" s="0" t="n">
        <v>29.5</v>
      </c>
      <c r="I2111" s="32" t="inlineStr">
        <is>
          <t>13:56:42</t>
        </is>
      </c>
      <c r="J2111" s="33" t="n">
        <v>3284679400</v>
      </c>
      <c r="K2111" s="33" t="n">
        <v>7984000000</v>
      </c>
      <c r="L2111" s="0" t="inlineStr">
        <is>
          <t>机器人</t>
        </is>
      </c>
      <c r="M2111" s="10" t="n">
        <v>0.0033</v>
      </c>
      <c r="N2111" s="34" t="n">
        <v>19750786</v>
      </c>
    </row>
    <row r="2112">
      <c r="A2112" s="35" t="n">
        <v>45625</v>
      </c>
      <c r="B2112" s="9" t="inlineStr">
        <is>
          <t>sh603901</t>
        </is>
      </c>
      <c r="C2112" s="0" t="inlineStr">
        <is>
          <t>永创智能</t>
        </is>
      </c>
      <c r="D2112" s="0" t="inlineStr">
        <is>
          <t>首板换</t>
        </is>
      </c>
      <c r="E2112" s="0" t="n">
        <v>1</v>
      </c>
      <c r="F2112" s="0" t="inlineStr">
        <is>
          <t>机器人+包装设备+消费行业</t>
        </is>
      </c>
      <c r="G2112" s="10" t="n">
        <v>0.1004</v>
      </c>
      <c r="H2112" s="0" t="n">
        <v>8.77</v>
      </c>
      <c r="I2112" s="32" t="inlineStr">
        <is>
          <t>13:57:59</t>
        </is>
      </c>
      <c r="J2112" s="33" t="n">
        <v>391094000</v>
      </c>
      <c r="K2112" s="33" t="n">
        <v>2093000000</v>
      </c>
      <c r="L2112" s="0" t="inlineStr">
        <is>
          <t>机器人</t>
        </is>
      </c>
      <c r="M2112" s="10" t="n">
        <v>-0.008800000000000001</v>
      </c>
      <c r="N2112" s="34" t="n">
        <v>425020</v>
      </c>
    </row>
    <row r="2113">
      <c r="A2113" s="35" t="n">
        <v>45625</v>
      </c>
      <c r="B2113" s="9" t="inlineStr">
        <is>
          <t>sz002896</t>
        </is>
      </c>
      <c r="C2113" s="0" t="inlineStr">
        <is>
          <t>中大力德</t>
        </is>
      </c>
      <c r="D2113" s="0" t="inlineStr">
        <is>
          <t>首板换</t>
        </is>
      </c>
      <c r="E2113" s="0" t="n">
        <v>1</v>
      </c>
      <c r="F2113" s="0" t="inlineStr">
        <is>
          <t>机器人+减速器+电机</t>
        </is>
      </c>
      <c r="G2113" s="10" t="n">
        <v>0.1</v>
      </c>
      <c r="H2113" s="0" t="n">
        <v>34.1</v>
      </c>
      <c r="I2113" s="32" t="inlineStr">
        <is>
          <t>14:00:06</t>
        </is>
      </c>
      <c r="J2113" s="33" t="n">
        <v>511175270</v>
      </c>
      <c r="K2113" s="33" t="n">
        <v>2719000000</v>
      </c>
      <c r="L2113" s="0" t="inlineStr">
        <is>
          <t>机器人</t>
        </is>
      </c>
      <c r="M2113" s="10" t="n">
        <v>-0.0035</v>
      </c>
      <c r="N2113" s="34" t="n">
        <v>268743</v>
      </c>
    </row>
    <row r="2114">
      <c r="A2114" s="35" t="n">
        <v>45625</v>
      </c>
      <c r="B2114" s="9" t="inlineStr">
        <is>
          <t>sh605098</t>
        </is>
      </c>
      <c r="C2114" s="0" t="inlineStr">
        <is>
          <t>行动教育</t>
        </is>
      </c>
      <c r="D2114" s="0" t="inlineStr">
        <is>
          <t>首板换</t>
        </is>
      </c>
      <c r="E2114" s="0" t="n">
        <v>1</v>
      </c>
      <c r="F2114" s="0" t="inlineStr">
        <is>
          <t>教育+管理咨询+高股息</t>
        </is>
      </c>
      <c r="G2114" s="10" t="n">
        <v>0.1</v>
      </c>
      <c r="H2114" s="0" t="n">
        <v>35.74</v>
      </c>
      <c r="I2114" s="32" t="inlineStr">
        <is>
          <t>14:01:15</t>
        </is>
      </c>
      <c r="J2114" s="33" t="n">
        <v>203494100</v>
      </c>
      <c r="K2114" s="33" t="n">
        <v>1610000000</v>
      </c>
      <c r="L2114" s="0" t="inlineStr">
        <is>
          <t>其他</t>
        </is>
      </c>
      <c r="M2114" s="10" t="n">
        <v>-0.0034</v>
      </c>
      <c r="N2114" s="34" t="n">
        <v>226660</v>
      </c>
    </row>
    <row r="2115">
      <c r="A2115" s="35" t="n">
        <v>45625</v>
      </c>
      <c r="B2115" s="9" t="inlineStr">
        <is>
          <t>sz000911</t>
        </is>
      </c>
      <c r="C2115" s="0" t="inlineStr">
        <is>
          <t>广农糖业</t>
        </is>
      </c>
      <c r="D2115" s="0" t="inlineStr">
        <is>
          <t>首板换</t>
        </is>
      </c>
      <c r="E2115" s="0" t="n">
        <v>1</v>
      </c>
      <c r="F2115" s="0" t="inlineStr">
        <is>
          <t>机制糖+资产注入预期+国企</t>
        </is>
      </c>
      <c r="G2115" s="10" t="n">
        <v>0.1</v>
      </c>
      <c r="H2115" s="0" t="n">
        <v>8.58</v>
      </c>
      <c r="I2115" s="32" t="inlineStr">
        <is>
          <t>14:08:51</t>
        </is>
      </c>
      <c r="J2115" s="33" t="n">
        <v>264227630</v>
      </c>
      <c r="K2115" s="33" t="n">
        <v>1607000000</v>
      </c>
      <c r="L2115" s="0" t="inlineStr">
        <is>
          <t>重组/股权变动</t>
        </is>
      </c>
      <c r="M2115" s="10" t="n">
        <v>0.0179</v>
      </c>
      <c r="N2115" s="34" t="n">
        <v>1095720</v>
      </c>
    </row>
    <row r="2116">
      <c r="A2116" s="35" t="n">
        <v>45625</v>
      </c>
      <c r="B2116" s="9" t="inlineStr">
        <is>
          <t>sz002403</t>
        </is>
      </c>
      <c r="C2116" s="0" t="inlineStr">
        <is>
          <t>爱仕达</t>
        </is>
      </c>
      <c r="D2116" s="0" t="inlineStr">
        <is>
          <t>首板换</t>
        </is>
      </c>
      <c r="E2116" s="0" t="n">
        <v>1</v>
      </c>
      <c r="F2116" s="0" t="inlineStr">
        <is>
          <t>工业机器人+小家电+网络直播</t>
        </is>
      </c>
      <c r="G2116" s="10" t="n">
        <v>0.1002</v>
      </c>
      <c r="H2116" s="0" t="n">
        <v>13.72</v>
      </c>
      <c r="I2116" s="32" t="inlineStr">
        <is>
          <t>14:09:30</t>
        </is>
      </c>
      <c r="J2116" s="33" t="n">
        <v>857706460</v>
      </c>
      <c r="K2116" s="33" t="n">
        <v>1853000000</v>
      </c>
      <c r="L2116" s="0" t="inlineStr">
        <is>
          <t>机器人</t>
        </is>
      </c>
      <c r="M2116" s="10" t="n">
        <v>-0.0393</v>
      </c>
      <c r="N2116" s="34" t="n">
        <v>12305856</v>
      </c>
    </row>
    <row r="2117">
      <c r="A2117" s="35" t="n">
        <v>45625</v>
      </c>
      <c r="B2117" s="9" t="inlineStr">
        <is>
          <t>sh600692</t>
        </is>
      </c>
      <c r="C2117" s="0" t="inlineStr">
        <is>
          <t>亚通股份</t>
        </is>
      </c>
      <c r="D2117" s="0" t="inlineStr">
        <is>
          <t>首板换</t>
        </is>
      </c>
      <c r="E2117" s="0" t="n">
        <v>1</v>
      </c>
      <c r="F2117" s="0" t="inlineStr">
        <is>
          <t>房地产+创投+出租车业务+上海国资</t>
        </is>
      </c>
      <c r="G2117" s="10" t="n">
        <v>0.1</v>
      </c>
      <c r="H2117" s="0" t="n">
        <v>9.57</v>
      </c>
      <c r="I2117" s="32" t="inlineStr">
        <is>
          <t>14:16:51</t>
        </is>
      </c>
      <c r="J2117" s="33" t="n">
        <v>344702290</v>
      </c>
      <c r="K2117" s="33" t="n">
        <v>2272000000</v>
      </c>
      <c r="L2117" s="0" t="inlineStr">
        <is>
          <t>地产相关</t>
        </is>
      </c>
      <c r="M2117" s="10" t="n">
        <v>0.0057</v>
      </c>
      <c r="N2117" s="34" t="n">
        <v>827750</v>
      </c>
    </row>
    <row r="2118">
      <c r="A2118" s="35" t="n">
        <v>45625</v>
      </c>
      <c r="B2118" s="9" t="inlineStr">
        <is>
          <t>bj830896</t>
        </is>
      </c>
      <c r="C2118" s="0" t="inlineStr">
        <is>
          <t>旺成科技</t>
        </is>
      </c>
      <c r="D2118" s="0" t="inlineStr">
        <is>
          <t>首板换</t>
        </is>
      </c>
      <c r="E2118" s="0" t="n">
        <v>1</v>
      </c>
      <c r="F2118" s="0" t="inlineStr">
        <is>
          <t>齿轮+减速器+汽车零部件</t>
        </is>
      </c>
      <c r="G2118" s="10" t="n">
        <v>0.3</v>
      </c>
      <c r="H2118" s="0" t="n">
        <v>20.8</v>
      </c>
      <c r="I2118" s="32" t="inlineStr">
        <is>
          <t>14:18:18</t>
        </is>
      </c>
      <c r="J2118" s="33" t="n">
        <v>282048500</v>
      </c>
      <c r="K2118" s="33" t="n">
        <v>536000000</v>
      </c>
      <c r="L2118" s="0" t="inlineStr">
        <is>
          <t>机器人</t>
        </is>
      </c>
      <c r="M2118" s="10" t="n">
        <v>0.1125</v>
      </c>
      <c r="N2118" s="34" t="n">
        <v>2523559</v>
      </c>
    </row>
    <row r="2119">
      <c r="A2119" s="35" t="n">
        <v>45625</v>
      </c>
      <c r="B2119" s="9" t="inlineStr">
        <is>
          <t>sh603366</t>
        </is>
      </c>
      <c r="C2119" s="0" t="inlineStr">
        <is>
          <t>日出东方</t>
        </is>
      </c>
      <c r="D2119" s="0" t="n"/>
      <c r="E2119" s="0" t="n">
        <v>1</v>
      </c>
      <c r="F2119" s="0" t="inlineStr">
        <is>
          <t>”东方系“+液冷超充</t>
        </is>
      </c>
      <c r="G2119" s="10" t="n">
        <v>0.1</v>
      </c>
      <c r="H2119" s="0" t="n">
        <v>21.78</v>
      </c>
      <c r="I2119" s="32" t="inlineStr">
        <is>
          <t>14:22:23</t>
        </is>
      </c>
      <c r="J2119" s="33" t="n">
        <v>4486624000</v>
      </c>
      <c r="K2119" s="33" t="n">
        <v>6999000000</v>
      </c>
      <c r="L2119" s="0" t="inlineStr">
        <is>
          <t>其他</t>
        </is>
      </c>
      <c r="M2119" s="10" t="n">
        <v>-0.0076</v>
      </c>
      <c r="N2119" s="34" t="n">
        <v>168980175</v>
      </c>
    </row>
    <row r="2120">
      <c r="A2120" s="35" t="n">
        <v>45625</v>
      </c>
      <c r="B2120" s="9" t="inlineStr">
        <is>
          <t>sh605108</t>
        </is>
      </c>
      <c r="C2120" s="0" t="inlineStr">
        <is>
          <t>同庆楼</t>
        </is>
      </c>
      <c r="D2120" s="0" t="inlineStr">
        <is>
          <t>首板换</t>
        </is>
      </c>
      <c r="E2120" s="0" t="n">
        <v>1</v>
      </c>
      <c r="F2120" s="0" t="inlineStr">
        <is>
          <t>餐饮+老字号+住宿</t>
        </is>
      </c>
      <c r="G2120" s="10" t="n">
        <v>0.0998</v>
      </c>
      <c r="H2120" s="0" t="n">
        <v>25.34</v>
      </c>
      <c r="I2120" s="32" t="inlineStr">
        <is>
          <t>14:22:58</t>
        </is>
      </c>
      <c r="J2120" s="33" t="n">
        <v>299775800</v>
      </c>
      <c r="K2120" s="33" t="n">
        <v>2069000000</v>
      </c>
      <c r="L2120" s="0" t="inlineStr">
        <is>
          <t>消费</t>
        </is>
      </c>
      <c r="M2120" s="10" t="n">
        <v>0.0026</v>
      </c>
      <c r="N2120" s="34" t="n">
        <v>221760</v>
      </c>
    </row>
    <row r="2121">
      <c r="A2121" s="35" t="n">
        <v>45625</v>
      </c>
      <c r="B2121" s="9" t="inlineStr">
        <is>
          <t>sh600206</t>
        </is>
      </c>
      <c r="C2121" s="0" t="inlineStr">
        <is>
          <t>有研新材</t>
        </is>
      </c>
      <c r="D2121" s="0" t="inlineStr">
        <is>
          <t>首板换</t>
        </is>
      </c>
      <c r="E2121" s="0" t="n">
        <v>1</v>
      </c>
      <c r="F2121" s="0" t="inlineStr">
        <is>
          <t>固态电池+靶材+中芯国际概念+电子薄膜</t>
        </is>
      </c>
      <c r="G2121" s="10" t="n">
        <v>0.0999</v>
      </c>
      <c r="H2121" s="0" t="n">
        <v>22.47</v>
      </c>
      <c r="I2121" s="32" t="inlineStr">
        <is>
          <t>14:23:00</t>
        </is>
      </c>
      <c r="J2121" s="33" t="n">
        <v>5936984200</v>
      </c>
      <c r="K2121" s="33" t="n">
        <v>12728000000</v>
      </c>
      <c r="L2121" s="0" t="inlineStr">
        <is>
          <t>固态电池</t>
        </is>
      </c>
      <c r="M2121" s="10" t="n">
        <v>0.0313</v>
      </c>
      <c r="N2121" s="34" t="n">
        <v>81479797</v>
      </c>
    </row>
    <row r="2122">
      <c r="A2122" s="35" t="n">
        <v>45625</v>
      </c>
      <c r="B2122" s="9" t="inlineStr">
        <is>
          <t>sh603181</t>
        </is>
      </c>
      <c r="C2122" s="0" t="inlineStr">
        <is>
          <t>皇马科技</t>
        </is>
      </c>
      <c r="D2122" s="0" t="inlineStr">
        <is>
          <t>首板换</t>
        </is>
      </c>
      <c r="E2122" s="0" t="n">
        <v>1</v>
      </c>
      <c r="F2122" s="0" t="inlineStr">
        <is>
          <t>电子化学品+精细化工+养老金持股+三季报增长</t>
        </is>
      </c>
      <c r="G2122" s="10" t="n">
        <v>0.1003</v>
      </c>
      <c r="H2122" s="0" t="n">
        <v>12.29</v>
      </c>
      <c r="I2122" s="32" t="inlineStr">
        <is>
          <t>14:24:49</t>
        </is>
      </c>
      <c r="J2122" s="33" t="n">
        <v>193658390</v>
      </c>
      <c r="K2122" s="33" t="n">
        <v>3997000000</v>
      </c>
      <c r="L2122" s="0" t="inlineStr">
        <is>
          <t>化工/周期</t>
        </is>
      </c>
      <c r="M2122" s="10" t="n">
        <v>-0.0045</v>
      </c>
      <c r="N2122" s="34" t="n">
        <v>2224</v>
      </c>
    </row>
    <row r="2123">
      <c r="A2123" s="35" t="n">
        <v>45625</v>
      </c>
      <c r="B2123" s="9" t="inlineStr">
        <is>
          <t>bj833429</t>
        </is>
      </c>
      <c r="C2123" s="0" t="inlineStr">
        <is>
          <t>康比特</t>
        </is>
      </c>
      <c r="D2123" s="0" t="inlineStr">
        <is>
          <t>首板换</t>
        </is>
      </c>
      <c r="E2123" s="0" t="n">
        <v>1</v>
      </c>
      <c r="F2123" s="0" t="inlineStr">
        <is>
          <t>运动营养食品+电商</t>
        </is>
      </c>
      <c r="G2123" s="10" t="n">
        <v>0.2996</v>
      </c>
      <c r="H2123" s="0" t="n">
        <v>23.51</v>
      </c>
      <c r="I2123" s="32" t="inlineStr">
        <is>
          <t>14:29:09</t>
        </is>
      </c>
      <c r="J2123" s="33" t="n">
        <v>441144920</v>
      </c>
      <c r="K2123" s="33" t="n">
        <v>1184000000</v>
      </c>
      <c r="L2123" s="0" t="inlineStr">
        <is>
          <t>消费</t>
        </is>
      </c>
      <c r="M2123" s="10" t="n">
        <v>0.0392</v>
      </c>
      <c r="N2123" s="34" t="n">
        <v>546572</v>
      </c>
    </row>
    <row r="2124">
      <c r="A2124" s="35" t="n">
        <v>45625</v>
      </c>
      <c r="B2124" s="9" t="inlineStr">
        <is>
          <t>sz002009</t>
        </is>
      </c>
      <c r="C2124" s="0" t="inlineStr">
        <is>
          <t>天奇股份</t>
        </is>
      </c>
      <c r="D2124" s="0" t="inlineStr">
        <is>
          <t>首板换</t>
        </is>
      </c>
      <c r="E2124" s="0" t="n">
        <v>1</v>
      </c>
      <c r="F2124" s="0" t="inlineStr">
        <is>
          <t>人形机器人+优必选+汽车智能装备</t>
        </is>
      </c>
      <c r="G2124" s="10" t="n">
        <v>0.1004</v>
      </c>
      <c r="H2124" s="0" t="n">
        <v>14.25</v>
      </c>
      <c r="I2124" s="32" t="inlineStr">
        <is>
          <t>14:29:51</t>
        </is>
      </c>
      <c r="J2124" s="33" t="n">
        <v>667684440</v>
      </c>
      <c r="K2124" s="33" t="n">
        <v>4213000000</v>
      </c>
      <c r="L2124" s="0" t="inlineStr">
        <is>
          <t>机器人</t>
        </is>
      </c>
      <c r="M2124" s="10" t="n">
        <v>-0.0039</v>
      </c>
      <c r="N2124" s="34" t="n">
        <v>239940</v>
      </c>
    </row>
    <row r="2125">
      <c r="A2125" s="35" t="n">
        <v>45625</v>
      </c>
      <c r="B2125" s="9" t="inlineStr">
        <is>
          <t>sh603536</t>
        </is>
      </c>
      <c r="C2125" s="0" t="inlineStr">
        <is>
          <t>惠发食品</t>
        </is>
      </c>
      <c r="D2125" s="0" t="inlineStr">
        <is>
          <t>首板换</t>
        </is>
      </c>
      <c r="E2125" s="0" t="n">
        <v>1</v>
      </c>
      <c r="F2125" s="0" t="inlineStr">
        <is>
          <t>沙县小吃+预制菜</t>
        </is>
      </c>
      <c r="G2125" s="10" t="n">
        <v>0.1005</v>
      </c>
      <c r="H2125" s="0" t="n">
        <v>11.61</v>
      </c>
      <c r="I2125" s="32" t="inlineStr">
        <is>
          <t>14:30:20</t>
        </is>
      </c>
      <c r="J2125" s="33" t="n">
        <v>484862820</v>
      </c>
      <c r="K2125" s="33" t="n">
        <v>1253000000</v>
      </c>
      <c r="L2125" s="0" t="inlineStr">
        <is>
          <t>消费</t>
        </is>
      </c>
      <c r="M2125" s="10" t="n">
        <v>0.0076</v>
      </c>
      <c r="N2125" s="34" t="n">
        <v>2043086</v>
      </c>
    </row>
    <row r="2126">
      <c r="A2126" s="35" t="n">
        <v>45625</v>
      </c>
      <c r="B2126" s="9" t="inlineStr">
        <is>
          <t>sz301000</t>
        </is>
      </c>
      <c r="C2126" s="0" t="inlineStr">
        <is>
          <t>肇民科技</t>
        </is>
      </c>
      <c r="D2126" s="0" t="inlineStr">
        <is>
          <t>首板换</t>
        </is>
      </c>
      <c r="E2126" s="0" t="n">
        <v>1</v>
      </c>
      <c r="F2126" s="0" t="inlineStr">
        <is>
          <t>人形机器人+汽车零部件+精密注塑件+PEEK材料</t>
        </is>
      </c>
      <c r="G2126" s="10" t="n">
        <v>0.2</v>
      </c>
      <c r="H2126" s="0" t="n">
        <v>21.12</v>
      </c>
      <c r="I2126" s="32" t="inlineStr">
        <is>
          <t>14:35:33</t>
        </is>
      </c>
      <c r="J2126" s="33" t="n">
        <v>392827000</v>
      </c>
      <c r="K2126" s="33" t="n">
        <v>1666000000</v>
      </c>
      <c r="L2126" s="0" t="inlineStr">
        <is>
          <t>机器人</t>
        </is>
      </c>
      <c r="M2126" s="10" t="n">
        <v>-0.0057</v>
      </c>
      <c r="N2126" s="34" t="n">
        <v>73500</v>
      </c>
    </row>
    <row r="2127">
      <c r="A2127" s="35" t="n">
        <v>45625</v>
      </c>
      <c r="B2127" s="9" t="inlineStr">
        <is>
          <t>sz300586</t>
        </is>
      </c>
      <c r="C2127" s="0" t="inlineStr">
        <is>
          <t>美联新材</t>
        </is>
      </c>
      <c r="D2127" s="0" t="inlineStr">
        <is>
          <t>首板换</t>
        </is>
      </c>
      <c r="E2127" s="0" t="n">
        <v>1</v>
      </c>
      <c r="F2127" s="0" t="inlineStr">
        <is>
          <t>固态电池+EX材料+钠离子电池+高分子复合着色材料</t>
        </is>
      </c>
      <c r="G2127" s="10" t="n">
        <v>0.1995</v>
      </c>
      <c r="H2127" s="0" t="n">
        <v>10.04</v>
      </c>
      <c r="I2127" s="32" t="inlineStr">
        <is>
          <t>14:36:51</t>
        </is>
      </c>
      <c r="J2127" s="33" t="n">
        <v>1147419200</v>
      </c>
      <c r="K2127" s="33" t="n">
        <v>3786000000</v>
      </c>
      <c r="L2127" s="0" t="inlineStr">
        <is>
          <t>固态电池</t>
        </is>
      </c>
      <c r="M2127" s="10" t="n">
        <v>0.0478</v>
      </c>
      <c r="N2127" s="34" t="n">
        <v>7967194</v>
      </c>
    </row>
    <row r="2128">
      <c r="A2128" s="35" t="n">
        <v>45625</v>
      </c>
      <c r="B2128" s="9" t="inlineStr">
        <is>
          <t>sh605598</t>
        </is>
      </c>
      <c r="C2128" s="0" t="inlineStr">
        <is>
          <t>上海港湾</t>
        </is>
      </c>
      <c r="D2128" s="0" t="inlineStr">
        <is>
          <t>首板换</t>
        </is>
      </c>
      <c r="E2128" s="0" t="n">
        <v>1</v>
      </c>
      <c r="F2128" s="0" t="inlineStr">
        <is>
          <t>上海+岩土工程综合服务+外销</t>
        </is>
      </c>
      <c r="G2128" s="10" t="n">
        <v>0.1002</v>
      </c>
      <c r="H2128" s="0" t="n">
        <v>20.64</v>
      </c>
      <c r="I2128" s="32" t="inlineStr">
        <is>
          <t>14:39:51</t>
        </is>
      </c>
      <c r="J2128" s="33" t="n">
        <v>139941530</v>
      </c>
      <c r="K2128" s="33" t="n">
        <v>1548000000</v>
      </c>
      <c r="L2128" s="0" t="inlineStr">
        <is>
          <t>地产相关</t>
        </is>
      </c>
      <c r="M2128" s="10" t="n">
        <v>-0.0032</v>
      </c>
      <c r="N2128" s="34" t="n">
        <v>13090</v>
      </c>
    </row>
    <row r="2129">
      <c r="A2129" s="35" t="n">
        <v>45625</v>
      </c>
      <c r="B2129" s="9" t="inlineStr">
        <is>
          <t>sz002892</t>
        </is>
      </c>
      <c r="C2129" s="0" t="inlineStr">
        <is>
          <t>科力尔</t>
        </is>
      </c>
      <c r="D2129" s="0" t="inlineStr">
        <is>
          <t>首板换</t>
        </is>
      </c>
      <c r="E2129" s="0" t="n">
        <v>1</v>
      </c>
      <c r="F2129" s="0" t="inlineStr">
        <is>
          <t>机器人+华为+电机+新型工业化</t>
        </is>
      </c>
      <c r="G2129" s="10" t="n">
        <v>0.0999</v>
      </c>
      <c r="H2129" s="0" t="n">
        <v>15.52</v>
      </c>
      <c r="I2129" s="32" t="inlineStr">
        <is>
          <t>14:46:21</t>
        </is>
      </c>
      <c r="J2129" s="33" t="n">
        <v>1321000300</v>
      </c>
      <c r="K2129" s="33" t="n">
        <v>5151000000</v>
      </c>
      <c r="L2129" s="0" t="inlineStr">
        <is>
          <t>机器人</t>
        </is>
      </c>
      <c r="M2129" s="10" t="n">
        <v>-0.0035</v>
      </c>
      <c r="N2129" s="34" t="n">
        <v>2775444</v>
      </c>
    </row>
    <row r="2130">
      <c r="A2130" s="35" t="n">
        <v>45625</v>
      </c>
      <c r="B2130" s="9" t="inlineStr">
        <is>
          <t>bj834407</t>
        </is>
      </c>
      <c r="C2130" s="0" t="inlineStr">
        <is>
          <t>驰诚股份</t>
        </is>
      </c>
      <c r="D2130" s="0" t="inlineStr">
        <is>
          <t>首板换</t>
        </is>
      </c>
      <c r="E2130" s="0" t="n">
        <v>1</v>
      </c>
      <c r="F2130" s="0" t="inlineStr">
        <is>
          <t>传感器+柯力传感持股</t>
        </is>
      </c>
      <c r="G2130" s="10" t="n">
        <v>0.2998</v>
      </c>
      <c r="H2130" s="0" t="n">
        <v>34.29</v>
      </c>
      <c r="I2130" s="32" t="inlineStr">
        <is>
          <t>14:48:42</t>
        </is>
      </c>
      <c r="J2130" s="33" t="n">
        <v>142501850</v>
      </c>
      <c r="K2130" s="33" t="n">
        <v>492000000</v>
      </c>
      <c r="L2130" s="0" t="inlineStr">
        <is>
          <t>机器人</t>
        </is>
      </c>
      <c r="M2130" s="10" t="n">
        <v>-0.0144</v>
      </c>
      <c r="N2130" s="34" t="n">
        <v>79846</v>
      </c>
    </row>
    <row r="2131">
      <c r="A2131" s="35" t="n">
        <v>45625</v>
      </c>
      <c r="B2131" s="9" t="inlineStr">
        <is>
          <t>sh600280</t>
        </is>
      </c>
      <c r="C2131" s="0" t="inlineStr">
        <is>
          <t>中央商场</t>
        </is>
      </c>
      <c r="D2131" s="0" t="inlineStr">
        <is>
          <t>首板换</t>
        </is>
      </c>
      <c r="E2131" s="0" t="n">
        <v>1</v>
      </c>
      <c r="F2131" s="0" t="inlineStr">
        <is>
          <t>零售+电商</t>
        </is>
      </c>
      <c r="G2131" s="10" t="n">
        <v>0.1002</v>
      </c>
      <c r="H2131" s="0" t="n">
        <v>4.5</v>
      </c>
      <c r="I2131" s="32" t="inlineStr">
        <is>
          <t>14:50:26</t>
        </is>
      </c>
      <c r="J2131" s="33" t="n">
        <v>645070890</v>
      </c>
      <c r="K2131" s="33" t="n">
        <v>2183000000</v>
      </c>
      <c r="L2131" s="0" t="inlineStr">
        <is>
          <t>消费</t>
        </is>
      </c>
      <c r="M2131" s="10" t="n">
        <v>0.0171</v>
      </c>
      <c r="N2131" s="34" t="n">
        <v>2360800</v>
      </c>
    </row>
    <row r="2132">
      <c r="A2132" s="35" t="n">
        <v>45625</v>
      </c>
      <c r="B2132" s="9" t="inlineStr">
        <is>
          <t>sh603196</t>
        </is>
      </c>
      <c r="C2132" s="0" t="inlineStr">
        <is>
          <t>日播时尚</t>
        </is>
      </c>
      <c r="D2132" s="0" t="inlineStr">
        <is>
          <t>首板换</t>
        </is>
      </c>
      <c r="E2132" s="0" t="n">
        <v>1</v>
      </c>
      <c r="F2132" s="0" t="inlineStr">
        <is>
          <t>拟购买茵地乐71%股权+服装+三胎+电商</t>
        </is>
      </c>
      <c r="G2132" s="10" t="n">
        <v>0.1002</v>
      </c>
      <c r="H2132" s="0" t="n">
        <v>18.88</v>
      </c>
      <c r="I2132" s="32" t="inlineStr">
        <is>
          <t>14:53:22</t>
        </is>
      </c>
      <c r="J2132" s="33" t="n">
        <v>535102600</v>
      </c>
      <c r="K2132" s="33" t="n">
        <v>2184000000</v>
      </c>
      <c r="L2132" s="0" t="inlineStr">
        <is>
          <t>重组/股权变动</t>
        </is>
      </c>
      <c r="M2132" s="10" t="n">
        <v>-0.0198</v>
      </c>
      <c r="N2132" s="34" t="n">
        <v>4030072</v>
      </c>
    </row>
    <row r="2133">
      <c r="A2133" s="35" t="n">
        <v>45625</v>
      </c>
      <c r="B2133" s="9" t="inlineStr">
        <is>
          <t>sz002383</t>
        </is>
      </c>
      <c r="C2133" s="0" t="inlineStr">
        <is>
          <t>合众思壮</t>
        </is>
      </c>
      <c r="D2133" s="0" t="inlineStr">
        <is>
          <t>首板换</t>
        </is>
      </c>
      <c r="E2133" s="0" t="n">
        <v>1</v>
      </c>
      <c r="F2133" s="0" t="inlineStr">
        <is>
          <t>卫星导航+无人驾驶+低空经济+国企</t>
        </is>
      </c>
      <c r="G2133" s="10" t="n">
        <v>0.1001</v>
      </c>
      <c r="H2133" s="0" t="n">
        <v>10.11</v>
      </c>
      <c r="I2133" s="32" t="inlineStr">
        <is>
          <t>14:53:51</t>
        </is>
      </c>
      <c r="J2133" s="33" t="n">
        <v>888397510</v>
      </c>
      <c r="K2133" s="33" t="n">
        <v>4308000000</v>
      </c>
      <c r="L2133" s="0" t="inlineStr">
        <is>
          <t>商业航天</t>
        </is>
      </c>
      <c r="M2133" s="10" t="n">
        <v>0</v>
      </c>
      <c r="N2133" s="34" t="n">
        <v>3282668</v>
      </c>
    </row>
    <row r="2134">
      <c r="A2134" s="35" t="n">
        <v>45625</v>
      </c>
      <c r="B2134" s="9" t="inlineStr">
        <is>
          <t>sz002877</t>
        </is>
      </c>
      <c r="C2134" s="0" t="inlineStr">
        <is>
          <t>智能自控</t>
        </is>
      </c>
      <c r="D2134" s="0" t="inlineStr">
        <is>
          <t>首板换</t>
        </is>
      </c>
      <c r="E2134" s="0" t="n">
        <v>1</v>
      </c>
      <c r="F2134" s="0" t="inlineStr">
        <is>
          <t>智能控制阀+智能制造</t>
        </is>
      </c>
      <c r="G2134" s="10" t="n">
        <v>0.1</v>
      </c>
      <c r="H2134" s="0" t="n">
        <v>10.12</v>
      </c>
      <c r="I2134" s="32" t="inlineStr">
        <is>
          <t>14:54:48</t>
        </is>
      </c>
      <c r="J2134" s="33" t="n">
        <v>531565580</v>
      </c>
      <c r="K2134" s="33" t="n">
        <v>1762000000</v>
      </c>
      <c r="L2134" s="0" t="inlineStr">
        <is>
          <t>人工智能</t>
        </is>
      </c>
      <c r="M2134" s="10" t="n">
        <v>-0.0239</v>
      </c>
      <c r="N2134" s="34" t="n">
        <v>2663468</v>
      </c>
    </row>
    <row r="2135">
      <c r="A2135" s="35" t="n">
        <v>45625</v>
      </c>
      <c r="B2135" s="9" t="inlineStr">
        <is>
          <t>sz000679</t>
        </is>
      </c>
      <c r="C2135" s="0" t="inlineStr">
        <is>
          <t>大连友谊</t>
        </is>
      </c>
      <c r="D2135" s="0" t="inlineStr">
        <is>
          <t>首板换</t>
        </is>
      </c>
      <c r="E2135" s="0" t="n">
        <v>1</v>
      </c>
      <c r="F2135" s="0" t="inlineStr">
        <is>
          <t>零售+房地产+武汉国资拟入主</t>
        </is>
      </c>
      <c r="G2135" s="10" t="n">
        <v>0.1</v>
      </c>
      <c r="H2135" s="0" t="n">
        <v>5.61</v>
      </c>
      <c r="I2135" s="32" t="inlineStr">
        <is>
          <t>14:54:48</t>
        </is>
      </c>
      <c r="J2135" s="33" t="n">
        <v>258977790</v>
      </c>
      <c r="K2135" s="33" t="n">
        <v>1438000000</v>
      </c>
      <c r="L2135" s="0" t="inlineStr">
        <is>
          <t>消费</t>
        </is>
      </c>
      <c r="M2135" s="10" t="n">
        <v>0</v>
      </c>
      <c r="N2135" s="34" t="n">
        <v>1018470</v>
      </c>
    </row>
    <row r="2136">
      <c r="A2136" s="35" t="n">
        <v>45625</v>
      </c>
      <c r="B2136" s="9" t="inlineStr">
        <is>
          <t>sh603583</t>
        </is>
      </c>
      <c r="C2136" s="0" t="inlineStr">
        <is>
          <t>捷昌驱动</t>
        </is>
      </c>
      <c r="D2136" s="0" t="inlineStr">
        <is>
          <t>首板换</t>
        </is>
      </c>
      <c r="E2136" s="0" t="n">
        <v>1</v>
      </c>
      <c r="F2136" s="0" t="inlineStr">
        <is>
          <t>人形机器人+智能家居</t>
        </is>
      </c>
      <c r="G2136" s="10" t="n">
        <v>0.0998</v>
      </c>
      <c r="H2136" s="0" t="n">
        <v>22.59</v>
      </c>
      <c r="I2136" s="32" t="inlineStr">
        <is>
          <t>14:55:44</t>
        </is>
      </c>
      <c r="J2136" s="33" t="n">
        <v>530882690</v>
      </c>
      <c r="K2136" s="33" t="n">
        <v>4125000000</v>
      </c>
      <c r="L2136" s="0" t="inlineStr">
        <is>
          <t>机器人</t>
        </is>
      </c>
      <c r="M2136" s="10" t="n">
        <v>-0.0034</v>
      </c>
      <c r="N2136" s="34" t="n">
        <v>219029</v>
      </c>
    </row>
    <row r="2137">
      <c r="A2137" s="35" t="n">
        <v>45625</v>
      </c>
      <c r="B2137" s="9" t="inlineStr">
        <is>
          <t>sz300377</t>
        </is>
      </c>
      <c r="C2137" s="0" t="inlineStr">
        <is>
          <t>赢时胜</t>
        </is>
      </c>
      <c r="D2137" s="0" t="inlineStr">
        <is>
          <t>首板换</t>
        </is>
      </c>
      <c r="E2137" s="0" t="n">
        <v>1</v>
      </c>
      <c r="F2137" s="0" t="inlineStr">
        <is>
          <t>互联网金融+数字货币+信创+股权转让</t>
        </is>
      </c>
      <c r="G2137" s="10" t="n">
        <v>0.2</v>
      </c>
      <c r="H2137" s="0" t="n">
        <v>37.44</v>
      </c>
      <c r="I2137" s="32" t="inlineStr">
        <is>
          <t>14:56:39</t>
        </is>
      </c>
      <c r="J2137" s="33" t="n">
        <v>9701314000</v>
      </c>
      <c r="K2137" s="33" t="n">
        <v>21317000000</v>
      </c>
      <c r="L2137" s="0" t="inlineStr">
        <is>
          <t>泛金融</t>
        </is>
      </c>
      <c r="M2137" s="10" t="n">
        <v>-0.0189</v>
      </c>
      <c r="N2137" s="34" t="n">
        <v>30558667</v>
      </c>
    </row>
    <row r="2138">
      <c r="A2138" s="35" t="n">
        <v>45624</v>
      </c>
      <c r="B2138" s="9" t="inlineStr">
        <is>
          <t>sh600889</t>
        </is>
      </c>
      <c r="C2138" s="0" t="inlineStr">
        <is>
          <t>南京化纤</t>
        </is>
      </c>
      <c r="D2138" s="0" t="inlineStr">
        <is>
          <t>9板一</t>
        </is>
      </c>
      <c r="E2138" s="0" t="n">
        <v>9</v>
      </c>
      <c r="F2138" s="0" t="inlineStr">
        <is>
          <t>并购重组+南京国企+参股券商</t>
        </is>
      </c>
      <c r="G2138" s="10" t="n">
        <v>0.0999</v>
      </c>
      <c r="H2138" s="0" t="n">
        <v>16.52</v>
      </c>
      <c r="I2138" s="32" t="inlineStr">
        <is>
          <t>09:25:01</t>
        </is>
      </c>
      <c r="J2138" s="33" t="n">
        <v>89959643</v>
      </c>
      <c r="K2138" s="33" t="n">
        <v>3099000000</v>
      </c>
      <c r="L2138" s="0" t="inlineStr">
        <is>
          <t>重组/股权变动</t>
        </is>
      </c>
      <c r="M2138" s="10" t="n">
        <v>0.0999</v>
      </c>
      <c r="N2138" s="34" t="n">
        <v>18682468</v>
      </c>
    </row>
    <row r="2139">
      <c r="A2139" s="35" t="n">
        <v>45624</v>
      </c>
      <c r="B2139" s="9" t="inlineStr">
        <is>
          <t>sz002103</t>
        </is>
      </c>
      <c r="C2139" s="0" t="inlineStr">
        <is>
          <t>广博股份</t>
        </is>
      </c>
      <c r="D2139" s="0" t="inlineStr">
        <is>
          <t>10天8板一</t>
        </is>
      </c>
      <c r="E2139" s="0" t="n">
        <v>7</v>
      </c>
      <c r="F2139" s="0" t="inlineStr">
        <is>
          <t>IP产品+广告营销+跨境电商</t>
        </is>
      </c>
      <c r="G2139" s="10" t="n">
        <v>0.0998</v>
      </c>
      <c r="H2139" s="0" t="n">
        <v>14.11</v>
      </c>
      <c r="I2139" s="32" t="inlineStr">
        <is>
          <t>09:25:00</t>
        </is>
      </c>
      <c r="J2139" s="33" t="n">
        <v>44903664</v>
      </c>
      <c r="K2139" s="33" t="n">
        <v>4139000000</v>
      </c>
      <c r="L2139" s="0" t="inlineStr">
        <is>
          <t>谷子经济</t>
        </is>
      </c>
      <c r="M2139" s="10" t="n">
        <v>0.0998</v>
      </c>
      <c r="N2139" s="34" t="n">
        <v>13156728</v>
      </c>
    </row>
    <row r="2140">
      <c r="A2140" s="35" t="n">
        <v>45624</v>
      </c>
      <c r="B2140" s="9" t="inlineStr">
        <is>
          <t>sz002467</t>
        </is>
      </c>
      <c r="C2140" s="0" t="inlineStr">
        <is>
          <t>二六三</t>
        </is>
      </c>
      <c r="D2140" s="0" t="inlineStr">
        <is>
          <t>10天8板换</t>
        </is>
      </c>
      <c r="E2140" s="0" t="n">
        <v>7</v>
      </c>
      <c r="F2140" s="0" t="inlineStr">
        <is>
          <t>AI应用+虚拟数字人+企业邮箱</t>
        </is>
      </c>
      <c r="G2140" s="10" t="n">
        <v>0.1001</v>
      </c>
      <c r="H2140" s="0" t="n">
        <v>8.9</v>
      </c>
      <c r="I2140" s="32" t="inlineStr">
        <is>
          <t>14:54:57</t>
        </is>
      </c>
      <c r="J2140" s="33" t="n">
        <v>5974443700</v>
      </c>
      <c r="K2140" s="33" t="n">
        <v>10203000000</v>
      </c>
      <c r="L2140" s="0" t="inlineStr">
        <is>
          <t>人工智能</t>
        </is>
      </c>
      <c r="M2140" s="10" t="n">
        <v>-0.0284</v>
      </c>
      <c r="N2140" s="34" t="n">
        <v>161567668</v>
      </c>
    </row>
    <row r="2141">
      <c r="A2141" s="35" t="n">
        <v>45624</v>
      </c>
      <c r="B2141" s="9" t="inlineStr">
        <is>
          <t>sh600410</t>
        </is>
      </c>
      <c r="C2141" s="0" t="inlineStr">
        <is>
          <t>华胜天成</t>
        </is>
      </c>
      <c r="D2141" s="0" t="inlineStr">
        <is>
          <t>6板一</t>
        </is>
      </c>
      <c r="E2141" s="0" t="n">
        <v>6</v>
      </c>
      <c r="F2141" s="0" t="inlineStr">
        <is>
          <t>AI应用+信创+华为昇腾+创投</t>
        </is>
      </c>
      <c r="G2141" s="10" t="n">
        <v>0.0999</v>
      </c>
      <c r="H2141" s="0" t="n">
        <v>10.13</v>
      </c>
      <c r="I2141" s="32" t="inlineStr">
        <is>
          <t>09:25:02</t>
        </is>
      </c>
      <c r="J2141" s="33" t="n">
        <v>129923541</v>
      </c>
      <c r="K2141" s="33" t="n">
        <v>11107000000</v>
      </c>
      <c r="L2141" s="0" t="inlineStr">
        <is>
          <t>华为</t>
        </is>
      </c>
      <c r="M2141" s="10" t="n">
        <v>0.0999</v>
      </c>
      <c r="N2141" s="34" t="n">
        <v>34923023</v>
      </c>
    </row>
    <row r="2142">
      <c r="A2142" s="35" t="n">
        <v>45624</v>
      </c>
      <c r="B2142" s="9" t="inlineStr">
        <is>
          <t>sz002820</t>
        </is>
      </c>
      <c r="C2142" s="0" t="inlineStr">
        <is>
          <t>桂发祥</t>
        </is>
      </c>
      <c r="D2142" s="0" t="inlineStr">
        <is>
          <t>5板一</t>
        </is>
      </c>
      <c r="E2142" s="0" t="n">
        <v>5</v>
      </c>
      <c r="F2142" s="0" t="inlineStr">
        <is>
          <t>休闲食品+国企</t>
        </is>
      </c>
      <c r="G2142" s="10" t="n">
        <v>0.0998</v>
      </c>
      <c r="H2142" s="0" t="n">
        <v>14.44</v>
      </c>
      <c r="I2142" s="32" t="inlineStr">
        <is>
          <t>09:25:00</t>
        </is>
      </c>
      <c r="J2142" s="33" t="n">
        <v>163031930</v>
      </c>
      <c r="K2142" s="33" t="n">
        <v>1904000000</v>
      </c>
      <c r="L2142" s="0" t="inlineStr">
        <is>
          <t>消费</t>
        </is>
      </c>
      <c r="M2142" s="10" t="n">
        <v>0.0998</v>
      </c>
      <c r="N2142" s="34" t="n">
        <v>78797058</v>
      </c>
    </row>
    <row r="2143">
      <c r="A2143" s="35" t="n">
        <v>45624</v>
      </c>
      <c r="B2143" s="9" t="inlineStr">
        <is>
          <t>sh600628</t>
        </is>
      </c>
      <c r="C2143" s="0" t="inlineStr">
        <is>
          <t>新世界</t>
        </is>
      </c>
      <c r="D2143" s="0" t="inlineStr">
        <is>
          <t>4板换</t>
        </is>
      </c>
      <c r="E2143" s="0" t="n">
        <v>4</v>
      </c>
      <c r="F2143" s="0" t="inlineStr">
        <is>
          <t>IP经济+零售+冰雪产业+上海国资</t>
        </is>
      </c>
      <c r="G2143" s="10" t="n">
        <v>0.1</v>
      </c>
      <c r="H2143" s="0" t="n">
        <v>10.01</v>
      </c>
      <c r="I2143" s="32" t="inlineStr">
        <is>
          <t>09:31:04</t>
        </is>
      </c>
      <c r="J2143" s="33" t="n">
        <v>264577830</v>
      </c>
      <c r="K2143" s="33" t="n">
        <v>3609000000</v>
      </c>
      <c r="L2143" s="0" t="inlineStr">
        <is>
          <t>谷子经济</t>
        </is>
      </c>
      <c r="M2143" s="10" t="n">
        <v>0.0747</v>
      </c>
      <c r="N2143" s="34" t="n">
        <v>41832972</v>
      </c>
    </row>
    <row r="2144">
      <c r="A2144" s="35" t="n">
        <v>45624</v>
      </c>
      <c r="B2144" s="9" t="inlineStr">
        <is>
          <t>sz002301</t>
        </is>
      </c>
      <c r="C2144" s="0" t="inlineStr">
        <is>
          <t>齐心集团</t>
        </is>
      </c>
      <c r="D2144" s="0" t="inlineStr">
        <is>
          <t>3板一</t>
        </is>
      </c>
      <c r="E2144" s="0" t="n">
        <v>3</v>
      </c>
      <c r="F2144" s="0" t="inlineStr">
        <is>
          <t>深圳+IP文创+办公物资集采+跨境电商</t>
        </is>
      </c>
      <c r="G2144" s="10" t="n">
        <v>0.1004</v>
      </c>
      <c r="H2144" s="0" t="n">
        <v>8.220000000000001</v>
      </c>
      <c r="I2144" s="32" t="inlineStr">
        <is>
          <t>09:25:00</t>
        </is>
      </c>
      <c r="J2144" s="33" t="n">
        <v>61985803</v>
      </c>
      <c r="K2144" s="33" t="n">
        <v>3391000000</v>
      </c>
      <c r="L2144" s="0" t="inlineStr">
        <is>
          <t>谷子经济</t>
        </is>
      </c>
      <c r="M2144" s="10" t="n">
        <v>0.1004</v>
      </c>
      <c r="N2144" s="34" t="n">
        <v>21873436</v>
      </c>
    </row>
    <row r="2145">
      <c r="A2145" s="35" t="n">
        <v>45624</v>
      </c>
      <c r="B2145" s="9" t="inlineStr">
        <is>
          <t>sh603660</t>
        </is>
      </c>
      <c r="C2145" s="0" t="inlineStr">
        <is>
          <t>苏州科达</t>
        </is>
      </c>
      <c r="D2145" s="0" t="inlineStr">
        <is>
          <t>3板一</t>
        </is>
      </c>
      <c r="E2145" s="0" t="n">
        <v>3</v>
      </c>
      <c r="F2145" s="0" t="inlineStr">
        <is>
          <t>量子科技+视频科技+服务器+智慧交通</t>
        </is>
      </c>
      <c r="G2145" s="10" t="n">
        <v>0.1001</v>
      </c>
      <c r="H2145" s="0" t="n">
        <v>10.11</v>
      </c>
      <c r="I2145" s="32" t="inlineStr">
        <is>
          <t>09:25:02</t>
        </is>
      </c>
      <c r="J2145" s="33" t="n">
        <v>28585550</v>
      </c>
      <c r="K2145" s="33" t="n">
        <v>3685000000</v>
      </c>
      <c r="L2145" s="0" t="inlineStr">
        <is>
          <t>低空经济</t>
        </is>
      </c>
      <c r="M2145" s="10" t="n">
        <v>0.1001</v>
      </c>
      <c r="N2145" s="34" t="n">
        <v>9287936</v>
      </c>
    </row>
    <row r="2146">
      <c r="A2146" s="35" t="n">
        <v>45624</v>
      </c>
      <c r="B2146" s="9" t="inlineStr">
        <is>
          <t>sh600327</t>
        </is>
      </c>
      <c r="C2146" s="0" t="inlineStr">
        <is>
          <t>大东方</t>
        </is>
      </c>
      <c r="D2146" s="0" t="inlineStr">
        <is>
          <t>9天7板一</t>
        </is>
      </c>
      <c r="E2146" s="0" t="n">
        <v>3</v>
      </c>
      <c r="F2146" s="0" t="inlineStr">
        <is>
          <t>“东方系”+百货零售+医疗健康+老字号</t>
        </is>
      </c>
      <c r="G2146" s="10" t="n">
        <v>0.1</v>
      </c>
      <c r="H2146" s="0" t="n">
        <v>7.26</v>
      </c>
      <c r="I2146" s="32" t="inlineStr">
        <is>
          <t>09:25:03</t>
        </is>
      </c>
      <c r="J2146" s="33" t="n">
        <v>91641405</v>
      </c>
      <c r="K2146" s="33" t="n">
        <v>3524000000</v>
      </c>
      <c r="L2146" s="0" t="inlineStr">
        <is>
          <t>东方系</t>
        </is>
      </c>
      <c r="M2146" s="10" t="n">
        <v>0.1</v>
      </c>
      <c r="N2146" s="34" t="n">
        <v>10191414</v>
      </c>
    </row>
    <row r="2147">
      <c r="A2147" s="35" t="n">
        <v>45624</v>
      </c>
      <c r="B2147" s="9" t="inlineStr">
        <is>
          <t>sh605199</t>
        </is>
      </c>
      <c r="C2147" s="0" t="inlineStr">
        <is>
          <t>葫芦娃</t>
        </is>
      </c>
      <c r="D2147" s="0" t="inlineStr">
        <is>
          <t>3板换</t>
        </is>
      </c>
      <c r="E2147" s="0" t="n">
        <v>3</v>
      </c>
      <c r="F2147" s="0" t="inlineStr">
        <is>
          <t>流感+医药+海南</t>
        </is>
      </c>
      <c r="G2147" s="10" t="n">
        <v>0.0999</v>
      </c>
      <c r="H2147" s="0" t="n">
        <v>17.18</v>
      </c>
      <c r="I2147" s="32" t="inlineStr">
        <is>
          <t>09:36:32</t>
        </is>
      </c>
      <c r="J2147" s="33" t="n">
        <v>417446510</v>
      </c>
      <c r="K2147" s="33" t="n">
        <v>1695000000</v>
      </c>
      <c r="L2147" s="0" t="inlineStr">
        <is>
          <t>医药</t>
        </is>
      </c>
      <c r="M2147" s="10" t="n">
        <v>-0.0013</v>
      </c>
      <c r="N2147" s="34" t="n">
        <v>30145440</v>
      </c>
    </row>
    <row r="2148">
      <c r="A2148" s="35" t="n">
        <v>45624</v>
      </c>
      <c r="B2148" s="9" t="inlineStr">
        <is>
          <t>sz000753</t>
        </is>
      </c>
      <c r="C2148" s="0" t="inlineStr">
        <is>
          <t>漳州发展</t>
        </is>
      </c>
      <c r="D2148" s="0" t="inlineStr">
        <is>
          <t>3板换</t>
        </is>
      </c>
      <c r="E2148" s="0" t="n">
        <v>3</v>
      </c>
      <c r="F2148" s="0" t="inlineStr">
        <is>
          <t>拟收购两家企业股权+漳州国资+光伏</t>
        </is>
      </c>
      <c r="G2148" s="10" t="n">
        <v>0.1009</v>
      </c>
      <c r="H2148" s="0" t="n">
        <v>4.8</v>
      </c>
      <c r="I2148" s="32" t="inlineStr">
        <is>
          <t>09:51:09</t>
        </is>
      </c>
      <c r="J2148" s="33" t="n">
        <v>759276990</v>
      </c>
      <c r="K2148" s="33" t="n">
        <v>2962000000</v>
      </c>
      <c r="L2148" s="0" t="inlineStr">
        <is>
          <t>重组/股权变动</t>
        </is>
      </c>
      <c r="M2148" s="10" t="n">
        <v>0.0275</v>
      </c>
      <c r="N2148" s="34" t="n">
        <v>64978820</v>
      </c>
    </row>
    <row r="2149">
      <c r="A2149" s="35" t="n">
        <v>45624</v>
      </c>
      <c r="B2149" s="9" t="inlineStr">
        <is>
          <t>sz000712</t>
        </is>
      </c>
      <c r="C2149" s="0" t="inlineStr">
        <is>
          <t>锦龙股份</t>
        </is>
      </c>
      <c r="D2149" s="0" t="inlineStr">
        <is>
          <t>3板换</t>
        </is>
      </c>
      <c r="E2149" s="0" t="n">
        <v>3</v>
      </c>
      <c r="F2149" s="0" t="inlineStr">
        <is>
          <t>证券+转让中山证券股权</t>
        </is>
      </c>
      <c r="G2149" s="10" t="n">
        <v>0.1</v>
      </c>
      <c r="H2149" s="0" t="n">
        <v>17.93</v>
      </c>
      <c r="I2149" s="32" t="inlineStr">
        <is>
          <t>13:37:39</t>
        </is>
      </c>
      <c r="J2149" s="33" t="n">
        <v>3673264400</v>
      </c>
      <c r="K2149" s="33" t="n">
        <v>8010000000</v>
      </c>
      <c r="L2149" s="0" t="inlineStr">
        <is>
          <t>金融</t>
        </is>
      </c>
      <c r="M2149" s="10" t="n">
        <v>0.0853</v>
      </c>
      <c r="N2149" s="34" t="n">
        <v>275525288</v>
      </c>
    </row>
    <row r="2150">
      <c r="A2150" s="35" t="n">
        <v>45624</v>
      </c>
      <c r="B2150" s="9" t="inlineStr">
        <is>
          <t>sh605179</t>
        </is>
      </c>
      <c r="C2150" s="0" t="inlineStr">
        <is>
          <t>一鸣食品</t>
        </is>
      </c>
      <c r="D2150" s="0" t="inlineStr">
        <is>
          <t>3板换</t>
        </is>
      </c>
      <c r="E2150" s="0" t="n">
        <v>3</v>
      </c>
      <c r="F2150" s="0" t="inlineStr">
        <is>
          <t>乳品+电商+冷链物流</t>
        </is>
      </c>
      <c r="G2150" s="10" t="n">
        <v>0.0998</v>
      </c>
      <c r="H2150" s="0" t="n">
        <v>13.45</v>
      </c>
      <c r="I2150" s="32" t="inlineStr">
        <is>
          <t>14:43:01</t>
        </is>
      </c>
      <c r="J2150" s="33" t="n">
        <v>471235300</v>
      </c>
      <c r="K2150" s="33" t="n">
        <v>1123000000</v>
      </c>
      <c r="L2150" s="0" t="inlineStr">
        <is>
          <t>消费</t>
        </is>
      </c>
      <c r="M2150" s="10" t="n">
        <v>-0.0286</v>
      </c>
      <c r="N2150" s="34" t="n">
        <v>6889212</v>
      </c>
    </row>
    <row r="2151">
      <c r="A2151" s="35" t="n">
        <v>45624</v>
      </c>
      <c r="B2151" s="9" t="inlineStr">
        <is>
          <t>sz002137</t>
        </is>
      </c>
      <c r="C2151" s="0" t="inlineStr">
        <is>
          <t>实益达</t>
        </is>
      </c>
      <c r="D2151" s="0" t="inlineStr">
        <is>
          <t>2板一</t>
        </is>
      </c>
      <c r="E2151" s="0" t="n">
        <v>2</v>
      </c>
      <c r="F2151" s="0" t="inlineStr">
        <is>
          <t>深圳+智能硬件+华为+先进封装</t>
        </is>
      </c>
      <c r="G2151" s="10" t="n">
        <v>0.0994</v>
      </c>
      <c r="H2151" s="0" t="n">
        <v>7.85</v>
      </c>
      <c r="I2151" s="32" t="inlineStr">
        <is>
          <t>09:25:00</t>
        </is>
      </c>
      <c r="J2151" s="33" t="n">
        <v>64799662</v>
      </c>
      <c r="K2151" s="33" t="n">
        <v>2638000000</v>
      </c>
      <c r="L2151" s="0" t="inlineStr">
        <is>
          <t>人工智能</t>
        </is>
      </c>
      <c r="M2151" s="10" t="n">
        <v>0.0994</v>
      </c>
      <c r="N2151" s="34" t="n">
        <v>25679705</v>
      </c>
    </row>
    <row r="2152">
      <c r="A2152" s="35" t="n">
        <v>45624</v>
      </c>
      <c r="B2152" s="9" t="inlineStr">
        <is>
          <t>sz001209</t>
        </is>
      </c>
      <c r="C2152" s="0" t="inlineStr">
        <is>
          <t>洪兴股份</t>
        </is>
      </c>
      <c r="D2152" s="0" t="inlineStr">
        <is>
          <t>2板一</t>
        </is>
      </c>
      <c r="E2152" s="0" t="n">
        <v>2</v>
      </c>
      <c r="F2152" s="0" t="inlineStr">
        <is>
          <t>IP经济+家居服饰+跨境电商+三胎</t>
        </is>
      </c>
      <c r="G2152" s="10" t="n">
        <v>0.0999</v>
      </c>
      <c r="H2152" s="0" t="n">
        <v>17.73</v>
      </c>
      <c r="I2152" s="32" t="inlineStr">
        <is>
          <t>09:25:00</t>
        </is>
      </c>
      <c r="J2152" s="33" t="n">
        <v>16517162</v>
      </c>
      <c r="K2152" s="33" t="n">
        <v>714000000</v>
      </c>
      <c r="L2152" s="0" t="inlineStr">
        <is>
          <t>谷子经济</t>
        </is>
      </c>
      <c r="M2152" s="10" t="n">
        <v>0.0999</v>
      </c>
      <c r="N2152" s="34" t="n">
        <v>5020781</v>
      </c>
    </row>
    <row r="2153">
      <c r="A2153" s="35" t="n">
        <v>45624</v>
      </c>
      <c r="B2153" s="9" t="inlineStr">
        <is>
          <t>sz002593</t>
        </is>
      </c>
      <c r="C2153" s="0" t="inlineStr">
        <is>
          <t>日上集团</t>
        </is>
      </c>
      <c r="D2153" s="0" t="inlineStr">
        <is>
          <t>2板换</t>
        </is>
      </c>
      <c r="E2153" s="0" t="n">
        <v>2</v>
      </c>
      <c r="F2153" s="0" t="inlineStr">
        <is>
          <t>汽车车轮+车联网+钢结构+华为</t>
        </is>
      </c>
      <c r="G2153" s="10" t="n">
        <v>0.1</v>
      </c>
      <c r="H2153" s="0" t="n">
        <v>4.07</v>
      </c>
      <c r="I2153" s="32" t="inlineStr">
        <is>
          <t>09:30:09</t>
        </is>
      </c>
      <c r="J2153" s="33" t="n">
        <v>211009730</v>
      </c>
      <c r="K2153" s="33" t="n">
        <v>1611000000</v>
      </c>
      <c r="L2153" s="0" t="inlineStr">
        <is>
          <t>其他</t>
        </is>
      </c>
      <c r="M2153" s="10" t="n">
        <v>0.0946</v>
      </c>
      <c r="N2153" s="34" t="n">
        <v>54293895</v>
      </c>
    </row>
    <row r="2154">
      <c r="A2154" s="35" t="n">
        <v>45624</v>
      </c>
      <c r="B2154" s="9" t="inlineStr">
        <is>
          <t>sz001308</t>
        </is>
      </c>
      <c r="C2154" s="0" t="inlineStr">
        <is>
          <t>康冠科技</t>
        </is>
      </c>
      <c r="D2154" s="0" t="inlineStr">
        <is>
          <t>2板换</t>
        </is>
      </c>
      <c r="E2154" s="0" t="n">
        <v>2</v>
      </c>
      <c r="F2154" s="0" t="inlineStr">
        <is>
          <t>深圳+智能显示+“AI+”应用+外销+一带一路</t>
        </is>
      </c>
      <c r="G2154" s="10" t="n">
        <v>0.0998</v>
      </c>
      <c r="H2154" s="0" t="n">
        <v>28.09</v>
      </c>
      <c r="I2154" s="32" t="inlineStr">
        <is>
          <t>09:30:12</t>
        </is>
      </c>
      <c r="J2154" s="33" t="n">
        <v>284062950</v>
      </c>
      <c r="K2154" s="33" t="n">
        <v>2146000000</v>
      </c>
      <c r="L2154" s="0" t="inlineStr">
        <is>
          <t>智能眼镜</t>
        </is>
      </c>
      <c r="M2154" s="10" t="n">
        <v>0.09950000000000001</v>
      </c>
      <c r="N2154" s="34" t="n">
        <v>73002384</v>
      </c>
    </row>
    <row r="2155">
      <c r="A2155" s="35" t="n">
        <v>45624</v>
      </c>
      <c r="B2155" s="9" t="inlineStr">
        <is>
          <t>sh603256</t>
        </is>
      </c>
      <c r="C2155" s="0" t="inlineStr">
        <is>
          <t>宏和科技</t>
        </is>
      </c>
      <c r="D2155" s="0" t="inlineStr">
        <is>
          <t>2板换</t>
        </is>
      </c>
      <c r="E2155" s="0" t="n">
        <v>2</v>
      </c>
      <c r="F2155" s="0" t="inlineStr">
        <is>
          <t>消费电子+华为手机+苹果+覆铜板上游</t>
        </is>
      </c>
      <c r="G2155" s="10" t="n">
        <v>0.1002</v>
      </c>
      <c r="H2155" s="0" t="n">
        <v>9.99</v>
      </c>
      <c r="I2155" s="32" t="inlineStr">
        <is>
          <t>09:30:25</t>
        </is>
      </c>
      <c r="J2155" s="33" t="n">
        <v>101240677</v>
      </c>
      <c r="K2155" s="33" t="n">
        <v>1378000000</v>
      </c>
      <c r="L2155" s="0" t="inlineStr">
        <is>
          <t>华为</t>
        </is>
      </c>
      <c r="M2155" s="10" t="n">
        <v>0.0771</v>
      </c>
      <c r="N2155" s="34" t="n">
        <v>11581476</v>
      </c>
    </row>
    <row r="2156">
      <c r="A2156" s="35" t="n">
        <v>45624</v>
      </c>
      <c r="B2156" s="9" t="inlineStr">
        <is>
          <t>sz301066</t>
        </is>
      </c>
      <c r="C2156" s="0" t="inlineStr">
        <is>
          <t>万事利</t>
        </is>
      </c>
      <c r="D2156" s="0" t="inlineStr">
        <is>
          <t>2板换</t>
        </is>
      </c>
      <c r="E2156" s="0" t="n">
        <v>2</v>
      </c>
      <c r="F2156" s="0" t="inlineStr">
        <is>
          <t>丝绸+电商</t>
        </is>
      </c>
      <c r="G2156" s="10" t="n">
        <v>0.1997</v>
      </c>
      <c r="H2156" s="0" t="n">
        <v>16.58</v>
      </c>
      <c r="I2156" s="32" t="inlineStr">
        <is>
          <t>09:32:24</t>
        </is>
      </c>
      <c r="J2156" s="33" t="n">
        <v>422671850</v>
      </c>
      <c r="K2156" s="33" t="n">
        <v>1202000000</v>
      </c>
      <c r="L2156" s="0" t="inlineStr">
        <is>
          <t>消费</t>
        </is>
      </c>
      <c r="M2156" s="10" t="n">
        <v>0.1216</v>
      </c>
      <c r="N2156" s="34" t="n">
        <v>40682850</v>
      </c>
    </row>
    <row r="2157">
      <c r="A2157" s="35" t="n">
        <v>45624</v>
      </c>
      <c r="B2157" s="9" t="inlineStr">
        <is>
          <t>sz002187</t>
        </is>
      </c>
      <c r="C2157" s="0" t="inlineStr">
        <is>
          <t>广百股份</t>
        </is>
      </c>
      <c r="D2157" s="0" t="inlineStr">
        <is>
          <t>2板换</t>
        </is>
      </c>
      <c r="E2157" s="0" t="n">
        <v>2</v>
      </c>
      <c r="F2157" s="0" t="inlineStr">
        <is>
          <t>百货零售+黄金珠宝+预制菜+国企</t>
        </is>
      </c>
      <c r="G2157" s="10" t="n">
        <v>0.1006</v>
      </c>
      <c r="H2157" s="0" t="n">
        <v>6.78</v>
      </c>
      <c r="I2157" s="32" t="inlineStr">
        <is>
          <t>09:42:27</t>
        </is>
      </c>
      <c r="J2157" s="33" t="n">
        <v>256494910</v>
      </c>
      <c r="K2157" s="33" t="n">
        <v>1667000000</v>
      </c>
      <c r="L2157" s="0" t="inlineStr">
        <is>
          <t>谷子经济</t>
        </is>
      </c>
      <c r="M2157" s="10" t="n">
        <v>0.0146</v>
      </c>
      <c r="N2157" s="34" t="n">
        <v>11068750</v>
      </c>
    </row>
    <row r="2158">
      <c r="A2158" s="35" t="n">
        <v>45624</v>
      </c>
      <c r="B2158" s="9" t="inlineStr">
        <is>
          <t>sz002526</t>
        </is>
      </c>
      <c r="C2158" s="0" t="inlineStr">
        <is>
          <t>山东矿机</t>
        </is>
      </c>
      <c r="D2158" s="0" t="inlineStr">
        <is>
          <t>2板换</t>
        </is>
      </c>
      <c r="E2158" s="0" t="n">
        <v>2</v>
      </c>
      <c r="F2158" s="0" t="inlineStr">
        <is>
          <t>低空无人机+机器人+煤炭机械设备</t>
        </is>
      </c>
      <c r="G2158" s="10" t="n">
        <v>0.101</v>
      </c>
      <c r="H2158" s="0" t="n">
        <v>3.27</v>
      </c>
      <c r="I2158" s="32" t="inlineStr">
        <is>
          <t>09:46:33</t>
        </is>
      </c>
      <c r="J2158" s="33" t="n">
        <v>771737830</v>
      </c>
      <c r="K2158" s="33" t="n">
        <v>4535000000</v>
      </c>
      <c r="L2158" s="0" t="inlineStr">
        <is>
          <t>低空经济</t>
        </is>
      </c>
      <c r="M2158" s="10" t="n">
        <v>0.0505</v>
      </c>
      <c r="N2158" s="34" t="n">
        <v>57500040</v>
      </c>
    </row>
    <row r="2159">
      <c r="A2159" s="35" t="n">
        <v>45624</v>
      </c>
      <c r="B2159" s="9" t="inlineStr">
        <is>
          <t>sz000421</t>
        </is>
      </c>
      <c r="C2159" s="0" t="inlineStr">
        <is>
          <t>南京公用</t>
        </is>
      </c>
      <c r="D2159" s="0" t="inlineStr">
        <is>
          <t>4天3板换</t>
        </is>
      </c>
      <c r="E2159" s="0" t="n">
        <v>2</v>
      </c>
      <c r="F2159" s="0" t="inlineStr">
        <is>
          <t>天然气+网约车+充换电+南京国资</t>
        </is>
      </c>
      <c r="G2159" s="10" t="n">
        <v>0.0994</v>
      </c>
      <c r="H2159" s="0" t="n">
        <v>7.74</v>
      </c>
      <c r="I2159" s="32" t="inlineStr">
        <is>
          <t>09:47:21</t>
        </is>
      </c>
      <c r="J2159" s="33" t="n">
        <v>637763020</v>
      </c>
      <c r="K2159" s="33" t="n">
        <v>2041000000</v>
      </c>
      <c r="L2159" s="0" t="inlineStr">
        <is>
          <t>其他</t>
        </is>
      </c>
      <c r="M2159" s="10" t="n">
        <v>0.0881</v>
      </c>
      <c r="N2159" s="34" t="n">
        <v>66566166</v>
      </c>
    </row>
    <row r="2160">
      <c r="A2160" s="35" t="n">
        <v>45624</v>
      </c>
      <c r="B2160" s="9" t="inlineStr">
        <is>
          <t>sz000962</t>
        </is>
      </c>
      <c r="C2160" s="0" t="inlineStr">
        <is>
          <t>东方钽业</t>
        </is>
      </c>
      <c r="D2160" s="0" t="inlineStr">
        <is>
          <t>2板换</t>
        </is>
      </c>
      <c r="E2160" s="0" t="n">
        <v>2</v>
      </c>
      <c r="F2160" s="0" t="inlineStr">
        <is>
          <t>“东方系”+铌超导板材+钽金属+可控核聚变+央企</t>
        </is>
      </c>
      <c r="G2160" s="10" t="n">
        <v>0.1003</v>
      </c>
      <c r="H2160" s="0" t="n">
        <v>16.89</v>
      </c>
      <c r="I2160" s="32" t="inlineStr">
        <is>
          <t>09:47:27</t>
        </is>
      </c>
      <c r="J2160" s="33" t="n">
        <v>1019818120</v>
      </c>
      <c r="K2160" s="33" t="n">
        <v>4961000000</v>
      </c>
      <c r="L2160" s="0" t="inlineStr">
        <is>
          <t>东方系</t>
        </is>
      </c>
      <c r="M2160" s="10" t="n">
        <v>0.0684</v>
      </c>
      <c r="N2160" s="34" t="n">
        <v>53854320</v>
      </c>
    </row>
    <row r="2161">
      <c r="A2161" s="35" t="n">
        <v>45624</v>
      </c>
      <c r="B2161" s="9" t="inlineStr">
        <is>
          <t>sz003016</t>
        </is>
      </c>
      <c r="C2161" s="0" t="inlineStr">
        <is>
          <t>欣贺股份</t>
        </is>
      </c>
      <c r="D2161" s="0" t="inlineStr">
        <is>
          <t>2板换</t>
        </is>
      </c>
      <c r="E2161" s="0" t="n">
        <v>2</v>
      </c>
      <c r="F2161" s="0" t="inlineStr">
        <is>
          <t>投资低空经济+女装+电商+营销</t>
        </is>
      </c>
      <c r="G2161" s="10" t="n">
        <v>0.0997</v>
      </c>
      <c r="H2161" s="0" t="n">
        <v>9.82</v>
      </c>
      <c r="I2161" s="32" t="inlineStr">
        <is>
          <t>09:48:21</t>
        </is>
      </c>
      <c r="J2161" s="33" t="n">
        <v>335575720</v>
      </c>
      <c r="K2161" s="33" t="n">
        <v>1328000000</v>
      </c>
      <c r="L2161" s="0" t="inlineStr">
        <is>
          <t>消费</t>
        </is>
      </c>
      <c r="M2161" s="10" t="n">
        <v>0.0011</v>
      </c>
      <c r="N2161" s="34" t="n">
        <v>20269662</v>
      </c>
    </row>
    <row r="2162">
      <c r="A2162" s="35" t="n">
        <v>45624</v>
      </c>
      <c r="B2162" s="9" t="inlineStr">
        <is>
          <t>sh603213</t>
        </is>
      </c>
      <c r="C2162" s="0" t="inlineStr">
        <is>
          <t>镇洋发展</t>
        </is>
      </c>
      <c r="D2162" s="0" t="inlineStr">
        <is>
          <t>2板换</t>
        </is>
      </c>
      <c r="E2162" s="0" t="n">
        <v>2</v>
      </c>
      <c r="F2162" s="0" t="inlineStr">
        <is>
          <t>氯碱+消毒剂+氢能源</t>
        </is>
      </c>
      <c r="G2162" s="10" t="n">
        <v>0.1004</v>
      </c>
      <c r="H2162" s="0" t="n">
        <v>10.85</v>
      </c>
      <c r="I2162" s="32" t="inlineStr">
        <is>
          <t>10:14:51</t>
        </is>
      </c>
      <c r="J2162" s="33" t="n">
        <v>286464700</v>
      </c>
      <c r="K2162" s="33" t="n">
        <v>1129000000</v>
      </c>
      <c r="L2162" s="0" t="inlineStr">
        <is>
          <t>其他</t>
        </is>
      </c>
      <c r="M2162" s="10" t="n">
        <v>0.0396</v>
      </c>
      <c r="N2162" s="34" t="n">
        <v>16201150</v>
      </c>
    </row>
    <row r="2163">
      <c r="A2163" s="35" t="n">
        <v>45624</v>
      </c>
      <c r="B2163" s="9" t="inlineStr">
        <is>
          <t>sh600120</t>
        </is>
      </c>
      <c r="C2163" s="0" t="inlineStr">
        <is>
          <t>浙江东方</t>
        </is>
      </c>
      <c r="D2163" s="0" t="inlineStr">
        <is>
          <t>2板换</t>
        </is>
      </c>
      <c r="E2163" s="0" t="n">
        <v>2</v>
      </c>
      <c r="F2163" s="0" t="inlineStr">
        <is>
          <t>“东方系”+拟收购银行股份+多元金融+浙江国企</t>
        </is>
      </c>
      <c r="G2163" s="10" t="n">
        <v>0.1008</v>
      </c>
      <c r="H2163" s="0" t="n">
        <v>5.57</v>
      </c>
      <c r="I2163" s="32" t="inlineStr">
        <is>
          <t>10:15:56</t>
        </is>
      </c>
      <c r="J2163" s="33" t="n">
        <v>1231004250</v>
      </c>
      <c r="K2163" s="33" t="n">
        <v>9536000000</v>
      </c>
      <c r="L2163" s="0" t="inlineStr">
        <is>
          <t>东方系</t>
        </is>
      </c>
      <c r="M2163" s="10" t="n">
        <v>0.0415</v>
      </c>
      <c r="N2163" s="34" t="n">
        <v>31880865</v>
      </c>
    </row>
    <row r="2164">
      <c r="A2164" s="35" t="n">
        <v>45624</v>
      </c>
      <c r="B2164" s="9" t="inlineStr">
        <is>
          <t>sz002131</t>
        </is>
      </c>
      <c r="C2164" s="0" t="inlineStr">
        <is>
          <t>利欧股份</t>
        </is>
      </c>
      <c r="D2164" s="0" t="n"/>
      <c r="E2164" s="0" t="n">
        <v>2</v>
      </c>
      <c r="F2164" s="0" t="inlineStr">
        <is>
          <t>营销+TikTok+华为鲸鸿</t>
        </is>
      </c>
      <c r="G2164" s="10" t="n">
        <v>0.0987</v>
      </c>
      <c r="H2164" s="0" t="n">
        <v>3.34</v>
      </c>
      <c r="I2164" s="32" t="inlineStr">
        <is>
          <t>10:26:15</t>
        </is>
      </c>
      <c r="J2164" s="33" t="n">
        <v>5801659800</v>
      </c>
      <c r="K2164" s="33" t="n">
        <v>18590000000</v>
      </c>
      <c r="L2164" s="0" t="inlineStr">
        <is>
          <t>人工智能</t>
        </is>
      </c>
      <c r="M2164" s="10" t="n">
        <v>0.0822</v>
      </c>
      <c r="N2164" s="34" t="n">
        <v>370838930</v>
      </c>
    </row>
    <row r="2165">
      <c r="A2165" s="35" t="n">
        <v>45624</v>
      </c>
      <c r="B2165" s="9" t="inlineStr">
        <is>
          <t>sz002095</t>
        </is>
      </c>
      <c r="C2165" s="0" t="inlineStr">
        <is>
          <t>生意宝</t>
        </is>
      </c>
      <c r="D2165" s="0" t="inlineStr">
        <is>
          <t>8天7板换</t>
        </is>
      </c>
      <c r="E2165" s="0" t="n">
        <v>2</v>
      </c>
      <c r="F2165" s="0" t="inlineStr">
        <is>
          <t>跨境电商+互联网金融+电子商务</t>
        </is>
      </c>
      <c r="G2165" s="10" t="n">
        <v>0.1002</v>
      </c>
      <c r="H2165" s="0" t="n">
        <v>26.57</v>
      </c>
      <c r="I2165" s="32" t="inlineStr">
        <is>
          <t>13:41:57</t>
        </is>
      </c>
      <c r="J2165" s="33" t="n">
        <v>2010339100</v>
      </c>
      <c r="K2165" s="33" t="n">
        <v>3341000000</v>
      </c>
      <c r="L2165" s="0" t="inlineStr">
        <is>
          <t>跨境电商</t>
        </is>
      </c>
      <c r="M2165" s="10" t="n">
        <v>0.07000000000000001</v>
      </c>
      <c r="N2165" s="34" t="n">
        <v>94946496</v>
      </c>
    </row>
    <row r="2166">
      <c r="A2166" s="35" t="n">
        <v>45624</v>
      </c>
      <c r="B2166" s="9" t="inlineStr">
        <is>
          <t>sz002006</t>
        </is>
      </c>
      <c r="C2166" s="0" t="inlineStr">
        <is>
          <t>精工科技</t>
        </is>
      </c>
      <c r="D2166" s="0" t="inlineStr">
        <is>
          <t>8天5板换</t>
        </is>
      </c>
      <c r="E2166" s="0" t="n">
        <v>2</v>
      </c>
      <c r="F2166" s="0" t="inlineStr">
        <is>
          <t>低空经济+机器人+专用设备+碳纤维</t>
        </is>
      </c>
      <c r="G2166" s="10" t="n">
        <v>0.1002</v>
      </c>
      <c r="H2166" s="0" t="n">
        <v>18.99</v>
      </c>
      <c r="I2166" s="32" t="inlineStr">
        <is>
          <t>14:12:06</t>
        </is>
      </c>
      <c r="J2166" s="33" t="n">
        <v>1491904300</v>
      </c>
      <c r="K2166" s="33" t="n">
        <v>6051000000</v>
      </c>
      <c r="L2166" s="0" t="inlineStr">
        <is>
          <t>低空经济</t>
        </is>
      </c>
      <c r="M2166" s="10" t="n">
        <v>0.0348</v>
      </c>
      <c r="N2166" s="34" t="n">
        <v>31605056</v>
      </c>
    </row>
    <row r="2167">
      <c r="A2167" s="35" t="n">
        <v>45624</v>
      </c>
      <c r="B2167" s="9" t="inlineStr">
        <is>
          <t>sz002995</t>
        </is>
      </c>
      <c r="C2167" s="0" t="inlineStr">
        <is>
          <t>天地在线</t>
        </is>
      </c>
      <c r="D2167" s="0" t="inlineStr">
        <is>
          <t>2板换</t>
        </is>
      </c>
      <c r="E2167" s="0" t="n">
        <v>2</v>
      </c>
      <c r="F2167" s="0" t="inlineStr">
        <is>
          <t>广告营销+抖音概念+财税数字化+拟收购佳投集团100%股权</t>
        </is>
      </c>
      <c r="G2167" s="10" t="n">
        <v>0.1001</v>
      </c>
      <c r="H2167" s="0" t="n">
        <v>24.39</v>
      </c>
      <c r="I2167" s="32" t="inlineStr">
        <is>
          <t>14:15:33</t>
        </is>
      </c>
      <c r="J2167" s="33" t="n">
        <v>1118498680</v>
      </c>
      <c r="K2167" s="33" t="n">
        <v>1972000000</v>
      </c>
      <c r="L2167" s="0" t="inlineStr">
        <is>
          <t>人工智能</t>
        </is>
      </c>
      <c r="M2167" s="10" t="n">
        <v>0.0397</v>
      </c>
      <c r="N2167" s="34" t="n">
        <v>44004755</v>
      </c>
    </row>
    <row r="2168">
      <c r="A2168" s="35" t="n">
        <v>45624</v>
      </c>
      <c r="B2168" s="9" t="inlineStr">
        <is>
          <t>sz002640</t>
        </is>
      </c>
      <c r="C2168" s="0" t="inlineStr">
        <is>
          <t>跨境通</t>
        </is>
      </c>
      <c r="D2168" s="0" t="inlineStr">
        <is>
          <t>5天4板换</t>
        </is>
      </c>
      <c r="E2168" s="0" t="n">
        <v>2</v>
      </c>
      <c r="F2168" s="0" t="inlineStr">
        <is>
          <t>跨境电商+重整预期+三胎概念</t>
        </is>
      </c>
      <c r="G2168" s="10" t="n">
        <v>0.1013</v>
      </c>
      <c r="H2168" s="0" t="n">
        <v>4.24</v>
      </c>
      <c r="I2168" s="32" t="inlineStr">
        <is>
          <t>14:37:42</t>
        </is>
      </c>
      <c r="J2168" s="33" t="n">
        <v>2728540600</v>
      </c>
      <c r="K2168" s="33" t="n">
        <v>5332000000</v>
      </c>
      <c r="L2168" s="0" t="inlineStr">
        <is>
          <t>跨境电商</t>
        </is>
      </c>
      <c r="M2168" s="10" t="n">
        <v>0.0597</v>
      </c>
      <c r="N2168" s="34" t="n">
        <v>86824032</v>
      </c>
    </row>
    <row r="2169">
      <c r="A2169" s="35" t="n">
        <v>45624</v>
      </c>
      <c r="B2169" s="9" t="inlineStr">
        <is>
          <t>sz002329</t>
        </is>
      </c>
      <c r="C2169" s="0" t="inlineStr">
        <is>
          <t>皇氏集团</t>
        </is>
      </c>
      <c r="D2169" s="0" t="inlineStr">
        <is>
          <t>2板换</t>
        </is>
      </c>
      <c r="E2169" s="0" t="n">
        <v>2</v>
      </c>
      <c r="F2169" s="0" t="inlineStr">
        <is>
          <t>乳业+电商+光伏</t>
        </is>
      </c>
      <c r="G2169" s="10" t="n">
        <v>0.09950000000000001</v>
      </c>
      <c r="H2169" s="0" t="n">
        <v>4.31</v>
      </c>
      <c r="I2169" s="32" t="inlineStr">
        <is>
          <t>14:54:48</t>
        </is>
      </c>
      <c r="J2169" s="33" t="n">
        <v>834687640</v>
      </c>
      <c r="K2169" s="33" t="n">
        <v>2394000000</v>
      </c>
      <c r="L2169" s="0" t="inlineStr">
        <is>
          <t>消费</t>
        </is>
      </c>
      <c r="M2169" s="10" t="n">
        <v>0.0281</v>
      </c>
      <c r="N2169" s="34" t="n">
        <v>15796750</v>
      </c>
    </row>
    <row r="2170">
      <c r="A2170" s="35" t="n">
        <v>45624</v>
      </c>
      <c r="B2170" s="9" t="inlineStr">
        <is>
          <t>sz002889</t>
        </is>
      </c>
      <c r="C2170" s="0" t="inlineStr">
        <is>
          <t>东方嘉盛</t>
        </is>
      </c>
      <c r="D2170" s="0" t="inlineStr">
        <is>
          <t>首板一</t>
        </is>
      </c>
      <c r="E2170" s="0" t="n">
        <v>1</v>
      </c>
      <c r="F2170" s="0" t="inlineStr">
        <is>
          <t>深圳+光刻机+供应链服务+跨境电商+机器人</t>
        </is>
      </c>
      <c r="G2170" s="10" t="n">
        <v>0.0999</v>
      </c>
      <c r="H2170" s="0" t="n">
        <v>26.86</v>
      </c>
      <c r="I2170" s="32" t="inlineStr">
        <is>
          <t>09:25:00</t>
        </is>
      </c>
      <c r="J2170" s="33" t="n">
        <v>196161270</v>
      </c>
      <c r="K2170" s="33" t="n">
        <v>2140000000</v>
      </c>
      <c r="L2170" s="0" t="inlineStr">
        <is>
          <t>东方系</t>
        </is>
      </c>
      <c r="M2170" s="10" t="n">
        <v>0.0999</v>
      </c>
      <c r="N2170" s="34" t="n">
        <v>51354923</v>
      </c>
    </row>
    <row r="2171">
      <c r="A2171" s="35" t="n">
        <v>45624</v>
      </c>
      <c r="B2171" s="9" t="inlineStr">
        <is>
          <t>sh605136</t>
        </is>
      </c>
      <c r="C2171" s="0" t="inlineStr">
        <is>
          <t>丽人丽妆</t>
        </is>
      </c>
      <c r="D2171" s="0" t="inlineStr">
        <is>
          <t>首板换</t>
        </is>
      </c>
      <c r="E2171" s="0" t="n">
        <v>1</v>
      </c>
      <c r="F2171" s="0" t="inlineStr">
        <is>
          <t>化妆品+电商+三胎概念</t>
        </is>
      </c>
      <c r="G2171" s="10" t="n">
        <v>0.09950000000000001</v>
      </c>
      <c r="H2171" s="0" t="n">
        <v>9.06</v>
      </c>
      <c r="I2171" s="32" t="inlineStr">
        <is>
          <t>09:30:02</t>
        </is>
      </c>
      <c r="J2171" s="33" t="n">
        <v>153245030</v>
      </c>
      <c r="K2171" s="33" t="n">
        <v>1813000000</v>
      </c>
      <c r="L2171" s="0" t="inlineStr">
        <is>
          <t>公告</t>
        </is>
      </c>
      <c r="M2171" s="10" t="n">
        <v>0.0983</v>
      </c>
      <c r="N2171" s="34" t="n">
        <v>33150150</v>
      </c>
    </row>
    <row r="2172">
      <c r="A2172" s="35" t="n">
        <v>45624</v>
      </c>
      <c r="B2172" s="9" t="inlineStr">
        <is>
          <t>sz002243</t>
        </is>
      </c>
      <c r="C2172" s="0" t="inlineStr">
        <is>
          <t>力合科创</t>
        </is>
      </c>
      <c r="D2172" s="0" t="inlineStr">
        <is>
          <t>首板换</t>
        </is>
      </c>
      <c r="E2172" s="0" t="n">
        <v>1</v>
      </c>
      <c r="F2172" s="0" t="inlineStr">
        <is>
          <t>深圳国资+创投+脑机接口+半导体+车路协同</t>
        </is>
      </c>
      <c r="G2172" s="10" t="n">
        <v>0.1004</v>
      </c>
      <c r="H2172" s="0" t="n">
        <v>9.210000000000001</v>
      </c>
      <c r="I2172" s="32" t="inlineStr">
        <is>
          <t>09:30:33</t>
        </is>
      </c>
      <c r="J2172" s="33" t="n">
        <v>232005240</v>
      </c>
      <c r="K2172" s="33" t="n">
        <v>5503000000</v>
      </c>
      <c r="L2172" s="0" t="inlineStr">
        <is>
          <t>重组（深圳）</t>
        </is>
      </c>
      <c r="M2172" s="10" t="n">
        <v>0.0848</v>
      </c>
      <c r="N2172" s="34" t="n">
        <v>41806136</v>
      </c>
    </row>
    <row r="2173">
      <c r="A2173" s="35" t="n">
        <v>45624</v>
      </c>
      <c r="B2173" s="9" t="inlineStr">
        <is>
          <t>bj834765</t>
        </is>
      </c>
      <c r="C2173" s="0" t="inlineStr">
        <is>
          <t>美之高</t>
        </is>
      </c>
      <c r="D2173" s="0" t="inlineStr">
        <is>
          <t>首板换</t>
        </is>
      </c>
      <c r="E2173" s="0" t="n">
        <v>1</v>
      </c>
      <c r="F2173" s="0" t="inlineStr">
        <is>
          <t>深圳+收纳用品+电商+外销</t>
        </is>
      </c>
      <c r="G2173" s="10" t="n">
        <v>0.3</v>
      </c>
      <c r="H2173" s="0" t="n">
        <v>20.67</v>
      </c>
      <c r="I2173" s="32" t="inlineStr">
        <is>
          <t>09:30:46</t>
        </is>
      </c>
      <c r="J2173" s="33" t="n">
        <v>80726196</v>
      </c>
      <c r="K2173" s="33" t="n">
        <v>423000000</v>
      </c>
      <c r="L2173" s="0" t="inlineStr">
        <is>
          <t>消费</t>
        </is>
      </c>
      <c r="M2173" s="10" t="n">
        <v>0.1447</v>
      </c>
      <c r="N2173" s="34" t="n">
        <v>3848190</v>
      </c>
    </row>
    <row r="2174">
      <c r="A2174" s="35" t="n">
        <v>45624</v>
      </c>
      <c r="B2174" s="9" t="inlineStr">
        <is>
          <t>sz000803</t>
        </is>
      </c>
      <c r="C2174" s="0" t="inlineStr">
        <is>
          <t>山高环能</t>
        </is>
      </c>
      <c r="D2174" s="0" t="inlineStr">
        <is>
          <t>5天3板换</t>
        </is>
      </c>
      <c r="E2174" s="0" t="n">
        <v>1</v>
      </c>
      <c r="F2174" s="0" t="inlineStr">
        <is>
          <t>生物柴油+拟收购股权+固废处理+国企</t>
        </is>
      </c>
      <c r="G2174" s="10" t="n">
        <v>0.09950000000000001</v>
      </c>
      <c r="H2174" s="0" t="n">
        <v>6.08</v>
      </c>
      <c r="I2174" s="32" t="inlineStr">
        <is>
          <t>09:33:09</t>
        </is>
      </c>
      <c r="J2174" s="33" t="n">
        <v>136388670</v>
      </c>
      <c r="K2174" s="33" t="n">
        <v>2041000000</v>
      </c>
      <c r="L2174" s="0" t="inlineStr">
        <is>
          <t>生物柴油</t>
        </is>
      </c>
      <c r="M2174" s="10" t="n">
        <v>-0.008999999999999999</v>
      </c>
      <c r="N2174" s="34" t="n">
        <v>532108</v>
      </c>
    </row>
    <row r="2175">
      <c r="A2175" s="35" t="n">
        <v>45624</v>
      </c>
      <c r="B2175" s="9" t="inlineStr">
        <is>
          <t>sh605300</t>
        </is>
      </c>
      <c r="C2175" s="0" t="inlineStr">
        <is>
          <t>佳禾食品</t>
        </is>
      </c>
      <c r="D2175" s="0" t="inlineStr">
        <is>
          <t>3天2板换</t>
        </is>
      </c>
      <c r="E2175" s="0" t="n">
        <v>1</v>
      </c>
      <c r="F2175" s="0" t="inlineStr">
        <is>
          <t>饮料乳品+代糖+跨境电商</t>
        </is>
      </c>
      <c r="G2175" s="10" t="n">
        <v>0.0998</v>
      </c>
      <c r="H2175" s="0" t="n">
        <v>14.55</v>
      </c>
      <c r="I2175" s="32" t="inlineStr">
        <is>
          <t>09:34:12</t>
        </is>
      </c>
      <c r="J2175" s="33" t="n">
        <v>97389086</v>
      </c>
      <c r="K2175" s="33" t="n">
        <v>838000000</v>
      </c>
      <c r="L2175" s="0" t="inlineStr">
        <is>
          <t>消费</t>
        </is>
      </c>
      <c r="M2175" s="10" t="n">
        <v>-0.0038</v>
      </c>
      <c r="N2175" s="34" t="n">
        <v>2195788</v>
      </c>
    </row>
    <row r="2176">
      <c r="A2176" s="35" t="n">
        <v>45624</v>
      </c>
      <c r="B2176" s="9" t="inlineStr">
        <is>
          <t>sz000058</t>
        </is>
      </c>
      <c r="C2176" s="0" t="inlineStr">
        <is>
          <t>深赛格</t>
        </is>
      </c>
      <c r="D2176" s="0" t="inlineStr">
        <is>
          <t>首板换</t>
        </is>
      </c>
      <c r="E2176" s="0" t="n">
        <v>1</v>
      </c>
      <c r="F2176" s="0" t="inlineStr">
        <is>
          <t>深圳国资+电子市场流通+物业管理+光伏</t>
        </is>
      </c>
      <c r="G2176" s="10" t="n">
        <v>0.1001</v>
      </c>
      <c r="H2176" s="0" t="n">
        <v>9.34</v>
      </c>
      <c r="I2176" s="32" t="inlineStr">
        <is>
          <t>09:35:18</t>
        </is>
      </c>
      <c r="J2176" s="33" t="n">
        <v>261949210</v>
      </c>
      <c r="K2176" s="33" t="n">
        <v>2695000000</v>
      </c>
      <c r="L2176" s="0" t="inlineStr">
        <is>
          <t>重组（深圳）</t>
        </is>
      </c>
      <c r="M2176" s="10" t="n">
        <v>0.0601</v>
      </c>
      <c r="N2176" s="34" t="n">
        <v>16499700</v>
      </c>
    </row>
    <row r="2177">
      <c r="A2177" s="35" t="n">
        <v>45624</v>
      </c>
      <c r="B2177" s="9" t="inlineStr">
        <is>
          <t>sh600386</t>
        </is>
      </c>
      <c r="C2177" s="0" t="inlineStr">
        <is>
          <t>北巴传媒</t>
        </is>
      </c>
      <c r="D2177" s="0" t="inlineStr">
        <is>
          <t>首板换</t>
        </is>
      </c>
      <c r="E2177" s="0" t="n">
        <v>1</v>
      </c>
      <c r="F2177" s="0" t="inlineStr">
        <is>
          <t>公交广告媒体+汽车拆解汽车服务+智能交通+北京国资</t>
        </is>
      </c>
      <c r="G2177" s="10" t="n">
        <v>0.0993</v>
      </c>
      <c r="H2177" s="0" t="n">
        <v>4.76</v>
      </c>
      <c r="I2177" s="32" t="inlineStr">
        <is>
          <t>09:43:24</t>
        </is>
      </c>
      <c r="J2177" s="33" t="n">
        <v>129996895</v>
      </c>
      <c r="K2177" s="33" t="n">
        <v>1727000000</v>
      </c>
      <c r="L2177" s="0" t="inlineStr">
        <is>
          <t>重组/股权变动</t>
        </is>
      </c>
      <c r="M2177" s="10" t="n">
        <v>0.0069</v>
      </c>
      <c r="N2177" s="34" t="n">
        <v>1006724</v>
      </c>
    </row>
    <row r="2178">
      <c r="A2178" s="35" t="n">
        <v>45624</v>
      </c>
      <c r="B2178" s="9" t="inlineStr">
        <is>
          <t>sh603630</t>
        </is>
      </c>
      <c r="C2178" s="0" t="inlineStr">
        <is>
          <t>拉芳家化</t>
        </is>
      </c>
      <c r="D2178" s="0" t="inlineStr">
        <is>
          <t>首板换</t>
        </is>
      </c>
      <c r="E2178" s="0" t="n">
        <v>1</v>
      </c>
      <c r="F2178" s="0" t="inlineStr">
        <is>
          <t>化妆品+电商+创投</t>
        </is>
      </c>
      <c r="G2178" s="10" t="n">
        <v>0.0998</v>
      </c>
      <c r="H2178" s="0" t="n">
        <v>14.22</v>
      </c>
      <c r="I2178" s="32" t="inlineStr">
        <is>
          <t>09:44:13</t>
        </is>
      </c>
      <c r="J2178" s="33" t="n">
        <v>121834287</v>
      </c>
      <c r="K2178" s="33" t="n">
        <v>1320000000</v>
      </c>
      <c r="L2178" s="0" t="inlineStr">
        <is>
          <t>消费</t>
        </is>
      </c>
      <c r="M2178" s="10" t="n">
        <v>-0.0039</v>
      </c>
      <c r="N2178" s="34" t="n">
        <v>498456</v>
      </c>
    </row>
    <row r="2179">
      <c r="A2179" s="35" t="n">
        <v>45624</v>
      </c>
      <c r="B2179" s="9" t="inlineStr">
        <is>
          <t>sz002076</t>
        </is>
      </c>
      <c r="C2179" s="0" t="inlineStr">
        <is>
          <t>星光股份</t>
        </is>
      </c>
      <c r="D2179" s="0" t="inlineStr">
        <is>
          <t>4天3板换</t>
        </is>
      </c>
      <c r="E2179" s="0" t="n">
        <v>1</v>
      </c>
      <c r="F2179" s="0" t="inlineStr">
        <is>
          <t>量子科技+锂电池+照明设备+创投+低价微盘股</t>
        </is>
      </c>
      <c r="G2179" s="10" t="n">
        <v>0.0984</v>
      </c>
      <c r="H2179" s="0" t="n">
        <v>2.68</v>
      </c>
      <c r="I2179" s="32" t="inlineStr">
        <is>
          <t>09:44:39</t>
        </is>
      </c>
      <c r="J2179" s="33" t="n">
        <v>379834800</v>
      </c>
      <c r="K2179" s="33" t="n">
        <v>2444000000</v>
      </c>
      <c r="L2179" s="0" t="inlineStr">
        <is>
          <t>量子科技</t>
        </is>
      </c>
      <c r="M2179" s="10" t="n">
        <v>0.0041</v>
      </c>
      <c r="N2179" s="34" t="n">
        <v>9917845</v>
      </c>
    </row>
    <row r="2180">
      <c r="A2180" s="35" t="n">
        <v>45624</v>
      </c>
      <c r="B2180" s="9" t="inlineStr">
        <is>
          <t>sh600787</t>
        </is>
      </c>
      <c r="C2180" s="0" t="inlineStr">
        <is>
          <t>中储股份</t>
        </is>
      </c>
      <c r="D2180" s="0" t="inlineStr">
        <is>
          <t>3天2板换</t>
        </is>
      </c>
      <c r="E2180" s="0" t="n">
        <v>1</v>
      </c>
      <c r="F2180" s="0" t="inlineStr">
        <is>
          <t>物流+华为数字能源交流+车联网+中字头</t>
        </is>
      </c>
      <c r="G2180" s="10" t="n">
        <v>0.1001</v>
      </c>
      <c r="H2180" s="0" t="n">
        <v>8.02</v>
      </c>
      <c r="I2180" s="32" t="inlineStr">
        <is>
          <t>09:53:12</t>
        </is>
      </c>
      <c r="J2180" s="33" t="n">
        <v>1363411000</v>
      </c>
      <c r="K2180" s="33" t="n">
        <v>6781000000</v>
      </c>
      <c r="L2180" s="0" t="inlineStr">
        <is>
          <t>物流</t>
        </is>
      </c>
      <c r="M2180" s="10" t="n">
        <v>0.0151</v>
      </c>
      <c r="N2180" s="34" t="n">
        <v>49900420</v>
      </c>
    </row>
    <row r="2181">
      <c r="A2181" s="35" t="n">
        <v>45624</v>
      </c>
      <c r="B2181" s="9" t="inlineStr">
        <is>
          <t>sh600601</t>
        </is>
      </c>
      <c r="C2181" s="0" t="inlineStr">
        <is>
          <t>方正科技</t>
        </is>
      </c>
      <c r="D2181" s="0" t="inlineStr">
        <is>
          <t>首板换</t>
        </is>
      </c>
      <c r="E2181" s="0" t="n">
        <v>1</v>
      </c>
      <c r="F2181" s="0" t="inlineStr">
        <is>
          <t>PCB+光模块+国企</t>
        </is>
      </c>
      <c r="G2181" s="10" t="n">
        <v>0.0992</v>
      </c>
      <c r="H2181" s="0" t="n">
        <v>4.21</v>
      </c>
      <c r="I2181" s="32" t="inlineStr">
        <is>
          <t>09:53:56</t>
        </is>
      </c>
      <c r="J2181" s="33" t="n">
        <v>965981030</v>
      </c>
      <c r="K2181" s="33" t="n">
        <v>10529000000</v>
      </c>
      <c r="L2181" s="0" t="inlineStr">
        <is>
          <t>人工智能</t>
        </is>
      </c>
      <c r="M2181" s="10" t="n">
        <v>0.0339</v>
      </c>
      <c r="N2181" s="34" t="n">
        <v>18797328</v>
      </c>
    </row>
    <row r="2182">
      <c r="A2182" s="35" t="n">
        <v>45624</v>
      </c>
      <c r="B2182" s="9" t="inlineStr">
        <is>
          <t>sz002482</t>
        </is>
      </c>
      <c r="C2182" s="0" t="inlineStr">
        <is>
          <t>广田集团</t>
        </is>
      </c>
      <c r="D2182" s="0" t="inlineStr">
        <is>
          <t>首板换</t>
        </is>
      </c>
      <c r="E2182" s="0" t="n">
        <v>1</v>
      </c>
      <c r="F2182" s="0" t="inlineStr">
        <is>
          <t>深圳国资+重整完成+低价股+建筑装饰</t>
        </is>
      </c>
      <c r="G2182" s="10" t="n">
        <v>0.1016</v>
      </c>
      <c r="H2182" s="0" t="n">
        <v>2.06</v>
      </c>
      <c r="I2182" s="32" t="inlineStr">
        <is>
          <t>09:54:30</t>
        </is>
      </c>
      <c r="J2182" s="33" t="n">
        <v>268418180</v>
      </c>
      <c r="K2182" s="33" t="n">
        <v>3349000000</v>
      </c>
      <c r="L2182" s="0" t="inlineStr">
        <is>
          <t>重组（深圳）</t>
        </is>
      </c>
      <c r="M2182" s="10" t="n">
        <v>0.0214</v>
      </c>
      <c r="N2182" s="34" t="n">
        <v>1273588</v>
      </c>
    </row>
    <row r="2183">
      <c r="A2183" s="35" t="n">
        <v>45624</v>
      </c>
      <c r="B2183" s="9" t="inlineStr">
        <is>
          <t>sh603822</t>
        </is>
      </c>
      <c r="C2183" s="0" t="inlineStr">
        <is>
          <t>嘉澳环保</t>
        </is>
      </c>
      <c r="D2183" s="0" t="inlineStr">
        <is>
          <t>4天2板换</t>
        </is>
      </c>
      <c r="E2183" s="0" t="n">
        <v>1</v>
      </c>
      <c r="F2183" s="0" t="inlineStr">
        <is>
          <t>生物航煤+生物柴油+环保增塑剂及稳定剂</t>
        </is>
      </c>
      <c r="G2183" s="10" t="n">
        <v>0.1</v>
      </c>
      <c r="H2183" s="0" t="n">
        <v>58.41</v>
      </c>
      <c r="I2183" s="32" t="inlineStr">
        <is>
          <t>09:55:05</t>
        </is>
      </c>
      <c r="J2183" s="33" t="n">
        <v>163118400</v>
      </c>
      <c r="K2183" s="33" t="n">
        <v>2478000000</v>
      </c>
      <c r="L2183" s="0" t="inlineStr">
        <is>
          <t>生物柴油</t>
        </is>
      </c>
      <c r="M2183" s="10" t="n">
        <v>-0.0083</v>
      </c>
      <c r="N2183" s="34" t="n">
        <v>1453416</v>
      </c>
    </row>
    <row r="2184">
      <c r="A2184" s="35" t="n">
        <v>45624</v>
      </c>
      <c r="B2184" s="9" t="inlineStr">
        <is>
          <t>sh600293</t>
        </is>
      </c>
      <c r="C2184" s="0" t="inlineStr">
        <is>
          <t>三峡新材</t>
        </is>
      </c>
      <c r="D2184" s="0" t="inlineStr">
        <is>
          <t>4天2板换</t>
        </is>
      </c>
      <c r="E2184" s="0" t="n">
        <v>1</v>
      </c>
      <c r="F2184" s="0" t="inlineStr">
        <is>
          <t>股东增持+玻璃+硅能源+国企改革</t>
        </is>
      </c>
      <c r="G2184" s="10" t="n">
        <v>0.0994</v>
      </c>
      <c r="H2184" s="0" t="n">
        <v>3.54</v>
      </c>
      <c r="I2184" s="32" t="inlineStr">
        <is>
          <t>09:55:51</t>
        </is>
      </c>
      <c r="J2184" s="33" t="n">
        <v>252164920</v>
      </c>
      <c r="K2184" s="33" t="n">
        <v>3023000000</v>
      </c>
      <c r="L2184" s="0" t="inlineStr">
        <is>
          <t>重组/股权变动</t>
        </is>
      </c>
      <c r="M2184" s="10" t="n">
        <v>0.0124</v>
      </c>
      <c r="N2184" s="34" t="n">
        <v>2406206</v>
      </c>
    </row>
    <row r="2185">
      <c r="A2185" s="35" t="n">
        <v>45624</v>
      </c>
      <c r="B2185" s="9" t="inlineStr">
        <is>
          <t>sz300577</t>
        </is>
      </c>
      <c r="C2185" s="0" t="inlineStr">
        <is>
          <t>开润股份</t>
        </is>
      </c>
      <c r="D2185" s="0" t="inlineStr">
        <is>
          <t>首板换</t>
        </is>
      </c>
      <c r="E2185" s="0" t="n">
        <v>1</v>
      </c>
      <c r="F2185" s="0" t="inlineStr">
        <is>
          <t>出行产品+电商+小米+外销</t>
        </is>
      </c>
      <c r="G2185" s="10" t="n">
        <v>0.2001</v>
      </c>
      <c r="H2185" s="0" t="n">
        <v>26.45</v>
      </c>
      <c r="I2185" s="32" t="inlineStr">
        <is>
          <t>09:56:48</t>
        </is>
      </c>
      <c r="J2185" s="33" t="n">
        <v>242780990</v>
      </c>
      <c r="K2185" s="33" t="n">
        <v>2897000000</v>
      </c>
      <c r="L2185" s="0" t="inlineStr">
        <is>
          <t>消费</t>
        </is>
      </c>
      <c r="M2185" s="10" t="n">
        <v>0.06619999999999999</v>
      </c>
      <c r="N2185" s="34" t="n">
        <v>5548350</v>
      </c>
    </row>
    <row r="2186">
      <c r="A2186" s="35" t="n">
        <v>45624</v>
      </c>
      <c r="B2186" s="9" t="inlineStr">
        <is>
          <t>sz002347</t>
        </is>
      </c>
      <c r="C2186" s="0" t="inlineStr">
        <is>
          <t>泰尔股份</t>
        </is>
      </c>
      <c r="D2186" s="0" t="inlineStr">
        <is>
          <t>首板换</t>
        </is>
      </c>
      <c r="E2186" s="0" t="n">
        <v>1</v>
      </c>
      <c r="F2186" s="0" t="inlineStr">
        <is>
          <t>神经网络+机器人+商业航天+高端装备</t>
        </is>
      </c>
      <c r="G2186" s="10" t="n">
        <v>0.0992</v>
      </c>
      <c r="H2186" s="0" t="n">
        <v>5.65</v>
      </c>
      <c r="I2186" s="32" t="inlineStr">
        <is>
          <t>09:58:57</t>
        </is>
      </c>
      <c r="J2186" s="33" t="n">
        <v>252819680</v>
      </c>
      <c r="K2186" s="33" t="n">
        <v>1867000000</v>
      </c>
      <c r="L2186" s="0" t="inlineStr">
        <is>
          <t>其他</t>
        </is>
      </c>
      <c r="M2186" s="10" t="n">
        <v>0</v>
      </c>
      <c r="N2186" s="34" t="n">
        <v>1311214</v>
      </c>
    </row>
    <row r="2187">
      <c r="A2187" s="35" t="n">
        <v>45624</v>
      </c>
      <c r="B2187" s="9" t="inlineStr">
        <is>
          <t>sz002021</t>
        </is>
      </c>
      <c r="C2187" s="0" t="inlineStr">
        <is>
          <t>中捷资源</t>
        </is>
      </c>
      <c r="D2187" s="0" t="inlineStr">
        <is>
          <t>首板换</t>
        </is>
      </c>
      <c r="E2187" s="0" t="n">
        <v>1</v>
      </c>
      <c r="F2187" s="0" t="inlineStr">
        <is>
          <t>玉环国投拟入主+缝纫机+三季报增长</t>
        </is>
      </c>
      <c r="G2187" s="10" t="n">
        <v>0.1</v>
      </c>
      <c r="H2187" s="0" t="n">
        <v>2.64</v>
      </c>
      <c r="I2187" s="32" t="inlineStr">
        <is>
          <t>10:06:24</t>
        </is>
      </c>
      <c r="J2187" s="33" t="n">
        <v>239960530</v>
      </c>
      <c r="K2187" s="33" t="n">
        <v>2561000000</v>
      </c>
      <c r="L2187" s="0" t="inlineStr">
        <is>
          <t>重组/股权变动</t>
        </is>
      </c>
      <c r="M2187" s="10" t="n">
        <v>-0.0042</v>
      </c>
      <c r="N2187" s="34" t="n">
        <v>621878</v>
      </c>
    </row>
    <row r="2188">
      <c r="A2188" s="35" t="n">
        <v>45624</v>
      </c>
      <c r="B2188" s="9" t="inlineStr">
        <is>
          <t>sz001228</t>
        </is>
      </c>
      <c r="C2188" s="0" t="inlineStr">
        <is>
          <t>永泰运</t>
        </is>
      </c>
      <c r="D2188" s="0" t="inlineStr">
        <is>
          <t>首板换</t>
        </is>
      </c>
      <c r="E2188" s="0" t="n">
        <v>1</v>
      </c>
      <c r="F2188" s="0" t="inlineStr">
        <is>
          <t>跨境化工物流+智能物流</t>
        </is>
      </c>
      <c r="G2188" s="10" t="n">
        <v>0.1001</v>
      </c>
      <c r="H2188" s="0" t="n">
        <v>24.28</v>
      </c>
      <c r="I2188" s="32" t="inlineStr">
        <is>
          <t>10:06:51</t>
        </is>
      </c>
      <c r="J2188" s="33" t="n">
        <v>140233440</v>
      </c>
      <c r="K2188" s="33" t="n">
        <v>1332000000</v>
      </c>
      <c r="L2188" s="0" t="inlineStr">
        <is>
          <t>物流</t>
        </is>
      </c>
      <c r="M2188" s="10" t="n">
        <v>0.0195</v>
      </c>
      <c r="N2188" s="34" t="n">
        <v>1669500</v>
      </c>
    </row>
    <row r="2189">
      <c r="A2189" s="35" t="n">
        <v>45624</v>
      </c>
      <c r="B2189" s="9" t="inlineStr">
        <is>
          <t>sz000006</t>
        </is>
      </c>
      <c r="C2189" s="0" t="inlineStr">
        <is>
          <t>深振业Ａ</t>
        </is>
      </c>
      <c r="D2189" s="0" t="inlineStr">
        <is>
          <t>首板换</t>
        </is>
      </c>
      <c r="E2189" s="0" t="n">
        <v>1</v>
      </c>
      <c r="F2189" s="0" t="inlineStr">
        <is>
          <t>深圳国资+房地产开发+物业管理</t>
        </is>
      </c>
      <c r="G2189" s="10" t="n">
        <v>0.09950000000000001</v>
      </c>
      <c r="H2189" s="0" t="n">
        <v>8.84</v>
      </c>
      <c r="I2189" s="32" t="inlineStr">
        <is>
          <t>10:08:57</t>
        </is>
      </c>
      <c r="J2189" s="33" t="n">
        <v>588978270</v>
      </c>
      <c r="K2189" s="33" t="n">
        <v>7519000000</v>
      </c>
      <c r="L2189" s="0" t="n"/>
      <c r="M2189" s="10" t="n">
        <v>0.0659</v>
      </c>
      <c r="N2189" s="34" t="n">
        <v>20199490</v>
      </c>
    </row>
    <row r="2190">
      <c r="A2190" s="35" t="n">
        <v>45624</v>
      </c>
      <c r="B2190" s="9" t="inlineStr">
        <is>
          <t>sz300675</t>
        </is>
      </c>
      <c r="C2190" s="0" t="inlineStr">
        <is>
          <t>建科院</t>
        </is>
      </c>
      <c r="D2190" s="0" t="inlineStr">
        <is>
          <t>首板换</t>
        </is>
      </c>
      <c r="E2190" s="0" t="n">
        <v>1</v>
      </c>
      <c r="F2190" s="0" t="inlineStr">
        <is>
          <t>深圳国资+房屋检测+建筑设计+水利</t>
        </is>
      </c>
      <c r="G2190" s="10" t="n">
        <v>0.1999</v>
      </c>
      <c r="H2190" s="0" t="n">
        <v>17.83</v>
      </c>
      <c r="I2190" s="32" t="inlineStr">
        <is>
          <t>10:11:18</t>
        </is>
      </c>
      <c r="J2190" s="33" t="n">
        <v>489487110</v>
      </c>
      <c r="K2190" s="33" t="n">
        <v>1337000000</v>
      </c>
      <c r="L2190" s="0" t="inlineStr">
        <is>
          <t>重组（深圳）</t>
        </is>
      </c>
      <c r="M2190" s="10" t="n">
        <v>0.0209</v>
      </c>
      <c r="N2190" s="34" t="n">
        <v>1517000</v>
      </c>
    </row>
    <row r="2191">
      <c r="A2191" s="35" t="n">
        <v>45624</v>
      </c>
      <c r="B2191" s="9" t="inlineStr">
        <is>
          <t>sz003042</t>
        </is>
      </c>
      <c r="C2191" s="0" t="inlineStr">
        <is>
          <t>中农联合</t>
        </is>
      </c>
      <c r="D2191" s="0" t="inlineStr">
        <is>
          <t>首板换</t>
        </is>
      </c>
      <c r="E2191" s="0" t="n">
        <v>1</v>
      </c>
      <c r="F2191" s="0" t="inlineStr">
        <is>
          <t>供销社+农药原药+中俄贸易</t>
        </is>
      </c>
      <c r="G2191" s="10" t="n">
        <v>0.1003</v>
      </c>
      <c r="H2191" s="0" t="n">
        <v>16.34</v>
      </c>
      <c r="I2191" s="32" t="inlineStr">
        <is>
          <t>10:12:33</t>
        </is>
      </c>
      <c r="J2191" s="33" t="n">
        <v>233160080</v>
      </c>
      <c r="K2191" s="33" t="n">
        <v>1100000000</v>
      </c>
      <c r="L2191" s="0" t="inlineStr">
        <is>
          <t>供销社</t>
        </is>
      </c>
      <c r="M2191" s="10" t="n">
        <v>0.0101</v>
      </c>
      <c r="N2191" s="34" t="n">
        <v>654000</v>
      </c>
    </row>
    <row r="2192">
      <c r="A2192" s="35" t="n">
        <v>45624</v>
      </c>
      <c r="B2192" s="9" t="inlineStr">
        <is>
          <t>sh600527</t>
        </is>
      </c>
      <c r="C2192" s="0" t="inlineStr">
        <is>
          <t>江南高纤</t>
        </is>
      </c>
      <c r="D2192" s="0" t="inlineStr">
        <is>
          <t>3天2板换</t>
        </is>
      </c>
      <c r="E2192" s="0" t="n">
        <v>1</v>
      </c>
      <c r="F2192" s="0" t="inlineStr">
        <is>
          <t>涤纶毛条+复合短纤维+互联网金融+高股息+低价股</t>
        </is>
      </c>
      <c r="G2192" s="10" t="n">
        <v>0.09909999999999999</v>
      </c>
      <c r="H2192" s="0" t="n">
        <v>2.33</v>
      </c>
      <c r="I2192" s="32" t="inlineStr">
        <is>
          <t>10:13:51</t>
        </is>
      </c>
      <c r="J2192" s="33" t="n">
        <v>444995310</v>
      </c>
      <c r="K2192" s="33" t="n">
        <v>2581000000</v>
      </c>
      <c r="L2192" s="0" t="inlineStr">
        <is>
          <t>消费</t>
        </is>
      </c>
      <c r="M2192" s="10" t="n">
        <v>-0.0094</v>
      </c>
      <c r="N2192" s="34" t="n">
        <v>8312220</v>
      </c>
    </row>
    <row r="2193">
      <c r="A2193" s="35" t="n">
        <v>45624</v>
      </c>
      <c r="B2193" s="9" t="inlineStr">
        <is>
          <t>sh600589</t>
        </is>
      </c>
      <c r="C2193" s="0" t="inlineStr">
        <is>
          <t>广东榕泰</t>
        </is>
      </c>
      <c r="D2193" s="0" t="inlineStr">
        <is>
          <t>首板换</t>
        </is>
      </c>
      <c r="E2193" s="0" t="n">
        <v>1</v>
      </c>
      <c r="F2193" s="0" t="inlineStr">
        <is>
          <t>地平线合作+完成重整+数据中心</t>
        </is>
      </c>
      <c r="G2193" s="10" t="n">
        <v>0.09959999999999999</v>
      </c>
      <c r="H2193" s="0" t="n">
        <v>4.97</v>
      </c>
      <c r="I2193" s="32" t="inlineStr">
        <is>
          <t>10:15:08</t>
        </is>
      </c>
      <c r="J2193" s="33" t="n">
        <v>309734960</v>
      </c>
      <c r="K2193" s="33" t="n">
        <v>5251000000</v>
      </c>
      <c r="L2193" s="0" t="inlineStr">
        <is>
          <t>公告</t>
        </is>
      </c>
      <c r="M2193" s="10" t="n">
        <v>0.0288</v>
      </c>
      <c r="N2193" s="34" t="n">
        <v>2390565</v>
      </c>
    </row>
    <row r="2194">
      <c r="A2194" s="35" t="n">
        <v>45624</v>
      </c>
      <c r="B2194" s="9" t="inlineStr">
        <is>
          <t>sz003040</t>
        </is>
      </c>
      <c r="C2194" s="0" t="inlineStr">
        <is>
          <t>楚天龙</t>
        </is>
      </c>
      <c r="D2194" s="0" t="inlineStr">
        <is>
          <t>首板换</t>
        </is>
      </c>
      <c r="E2194" s="0" t="n">
        <v>1</v>
      </c>
      <c r="F2194" s="0" t="inlineStr">
        <is>
          <t>量子科技+AI++数字货币+数据安全</t>
        </is>
      </c>
      <c r="G2194" s="10" t="n">
        <v>0.1002</v>
      </c>
      <c r="H2194" s="0" t="n">
        <v>15.15</v>
      </c>
      <c r="I2194" s="32" t="inlineStr">
        <is>
          <t>10:17:33</t>
        </is>
      </c>
      <c r="J2194" s="33" t="n">
        <v>914982200</v>
      </c>
      <c r="K2194" s="33" t="n">
        <v>3281000000</v>
      </c>
      <c r="L2194" s="0" t="inlineStr">
        <is>
          <t>人工智能</t>
        </is>
      </c>
      <c r="M2194" s="10" t="n">
        <v>0.0138</v>
      </c>
      <c r="N2194" s="34" t="n">
        <v>12601692</v>
      </c>
    </row>
    <row r="2195">
      <c r="A2195" s="35" t="n">
        <v>45624</v>
      </c>
      <c r="B2195" s="9" t="inlineStr">
        <is>
          <t>sz000925</t>
        </is>
      </c>
      <c r="C2195" s="0" t="inlineStr">
        <is>
          <t>众合科技</t>
        </is>
      </c>
      <c r="D2195" s="0" t="inlineStr">
        <is>
          <t>首板换</t>
        </is>
      </c>
      <c r="E2195" s="0" t="n">
        <v>1</v>
      </c>
      <c r="F2195" s="0" t="inlineStr">
        <is>
          <t>低空经济+智慧交通+泛半导体</t>
        </is>
      </c>
      <c r="G2195" s="10" t="n">
        <v>0.1007</v>
      </c>
      <c r="H2195" s="0" t="n">
        <v>8.31</v>
      </c>
      <c r="I2195" s="32" t="inlineStr">
        <is>
          <t>10:18:06</t>
        </is>
      </c>
      <c r="J2195" s="33" t="n">
        <v>670158820</v>
      </c>
      <c r="K2195" s="33" t="n">
        <v>4522000000</v>
      </c>
      <c r="L2195" s="0" t="inlineStr">
        <is>
          <t>低空经济</t>
        </is>
      </c>
      <c r="M2195" s="10" t="n">
        <v>0</v>
      </c>
      <c r="N2195" s="34" t="n">
        <v>2434120</v>
      </c>
    </row>
    <row r="2196">
      <c r="A2196" s="35" t="n">
        <v>45624</v>
      </c>
      <c r="B2196" s="9" t="inlineStr">
        <is>
          <t>sh688196</t>
        </is>
      </c>
      <c r="C2196" s="0" t="inlineStr">
        <is>
          <t>卓越新能</t>
        </is>
      </c>
      <c r="D2196" s="0" t="inlineStr">
        <is>
          <t>首板换</t>
        </is>
      </c>
      <c r="E2196" s="0" t="n">
        <v>1</v>
      </c>
      <c r="F2196" s="0" t="inlineStr">
        <is>
          <t>生物柴油+资源循环利用+生物质能化一体化</t>
        </is>
      </c>
      <c r="G2196" s="10" t="n">
        <v>0.2001</v>
      </c>
      <c r="H2196" s="0" t="n">
        <v>47.5</v>
      </c>
      <c r="I2196" s="32" t="inlineStr">
        <is>
          <t>10:21:13</t>
        </is>
      </c>
      <c r="J2196" s="33" t="n">
        <v>209358130</v>
      </c>
      <c r="K2196" s="33" t="n">
        <v>1425000000</v>
      </c>
      <c r="L2196" s="0" t="inlineStr">
        <is>
          <t>生物柴油</t>
        </is>
      </c>
      <c r="M2196" s="10" t="n">
        <v>0.0008</v>
      </c>
      <c r="N2196" s="34" t="n">
        <v>305987</v>
      </c>
    </row>
    <row r="2197">
      <c r="A2197" s="35" t="n">
        <v>45624</v>
      </c>
      <c r="B2197" s="9" t="inlineStr">
        <is>
          <t>sz002682</t>
        </is>
      </c>
      <c r="C2197" s="0" t="inlineStr">
        <is>
          <t>龙洲股份</t>
        </is>
      </c>
      <c r="D2197" s="0" t="inlineStr">
        <is>
          <t>首板换</t>
        </is>
      </c>
      <c r="E2197" s="0" t="n">
        <v>1</v>
      </c>
      <c r="F2197" s="0" t="inlineStr">
        <is>
          <t>现代物流+卫星导航+车联网+排水机器人</t>
        </is>
      </c>
      <c r="G2197" s="10" t="n">
        <v>0.1008</v>
      </c>
      <c r="H2197" s="0" t="n">
        <v>5.24</v>
      </c>
      <c r="I2197" s="32" t="inlineStr">
        <is>
          <t>10:22:27</t>
        </is>
      </c>
      <c r="J2197" s="33" t="n">
        <v>318603200</v>
      </c>
      <c r="K2197" s="33" t="n">
        <v>2189000000</v>
      </c>
      <c r="L2197" s="0" t="inlineStr">
        <is>
          <t>物流</t>
        </is>
      </c>
      <c r="M2197" s="10" t="n">
        <v>0.008399999999999999</v>
      </c>
      <c r="N2197" s="34" t="n">
        <v>2227680</v>
      </c>
    </row>
    <row r="2198">
      <c r="A2198" s="35" t="n">
        <v>45624</v>
      </c>
      <c r="B2198" s="9" t="inlineStr">
        <is>
          <t>sz000815</t>
        </is>
      </c>
      <c r="C2198" s="0" t="inlineStr">
        <is>
          <t>美利云</t>
        </is>
      </c>
      <c r="D2198" s="0" t="inlineStr">
        <is>
          <t>首板换</t>
        </is>
      </c>
      <c r="E2198" s="0" t="n">
        <v>1</v>
      </c>
      <c r="F2198" s="0" t="inlineStr">
        <is>
          <t>拟停止造纸业务+曾拟重组+央企+数据中心</t>
        </is>
      </c>
      <c r="G2198" s="10" t="n">
        <v>0.0997</v>
      </c>
      <c r="H2198" s="0" t="n">
        <v>13.13</v>
      </c>
      <c r="I2198" s="32" t="inlineStr">
        <is>
          <t>10:32:51</t>
        </is>
      </c>
      <c r="J2198" s="33" t="n">
        <v>898347900</v>
      </c>
      <c r="K2198" s="33" t="n">
        <v>6101000000</v>
      </c>
      <c r="L2198" s="0" t="inlineStr">
        <is>
          <t>重组/股权变动</t>
        </is>
      </c>
      <c r="M2198" s="10" t="n">
        <v>0.0385</v>
      </c>
      <c r="N2198" s="34" t="n">
        <v>16716440</v>
      </c>
    </row>
    <row r="2199">
      <c r="A2199" s="35" t="n">
        <v>45624</v>
      </c>
      <c r="B2199" s="9" t="inlineStr">
        <is>
          <t>sh603085</t>
        </is>
      </c>
      <c r="C2199" s="0" t="inlineStr">
        <is>
          <t>天成自控</t>
        </is>
      </c>
      <c r="D2199" s="0" t="inlineStr">
        <is>
          <t>首板换</t>
        </is>
      </c>
      <c r="E2199" s="0" t="n">
        <v>1</v>
      </c>
      <c r="F2199" s="0" t="inlineStr">
        <is>
          <t>飞行汽车座椅+汽车座椅+航天座椅</t>
        </is>
      </c>
      <c r="G2199" s="10" t="n">
        <v>0.1002</v>
      </c>
      <c r="H2199" s="0" t="n">
        <v>10.21</v>
      </c>
      <c r="I2199" s="32" t="inlineStr">
        <is>
          <t>10:33:54</t>
        </is>
      </c>
      <c r="J2199" s="33" t="n">
        <v>314961400</v>
      </c>
      <c r="K2199" s="33" t="n">
        <v>2166000000</v>
      </c>
      <c r="L2199" s="0" t="inlineStr">
        <is>
          <t>低空经济</t>
        </is>
      </c>
      <c r="M2199" s="10" t="n">
        <v>0</v>
      </c>
      <c r="N2199" s="34" t="n">
        <v>92800</v>
      </c>
    </row>
    <row r="2200">
      <c r="A2200" s="35" t="n">
        <v>45624</v>
      </c>
      <c r="B2200" s="9" t="inlineStr">
        <is>
          <t>sh603078</t>
        </is>
      </c>
      <c r="C2200" s="0" t="inlineStr">
        <is>
          <t>江化微</t>
        </is>
      </c>
      <c r="D2200" s="0" t="inlineStr">
        <is>
          <t>首板换</t>
        </is>
      </c>
      <c r="E2200" s="0" t="n">
        <v>1</v>
      </c>
      <c r="F2200" s="0" t="inlineStr">
        <is>
          <t>光刻胶+拟收购控股子公司镇江江化微股权+国企+中芯国际</t>
        </is>
      </c>
      <c r="G2200" s="10" t="n">
        <v>0.1002</v>
      </c>
      <c r="H2200" s="0" t="n">
        <v>22.84</v>
      </c>
      <c r="I2200" s="32" t="inlineStr">
        <is>
          <t>10:34:48</t>
        </is>
      </c>
      <c r="J2200" s="33" t="n">
        <v>1061862780</v>
      </c>
      <c r="K2200" s="33" t="n">
        <v>4863000000</v>
      </c>
      <c r="L2200" s="0" t="inlineStr">
        <is>
          <t>其他</t>
        </is>
      </c>
      <c r="M2200" s="10" t="n">
        <v>-0.0318</v>
      </c>
      <c r="N2200" s="34" t="n">
        <v>15497100</v>
      </c>
    </row>
    <row r="2201">
      <c r="A2201" s="35" t="n">
        <v>45624</v>
      </c>
      <c r="B2201" s="9" t="inlineStr">
        <is>
          <t>sz000010</t>
        </is>
      </c>
      <c r="C2201" s="0" t="inlineStr">
        <is>
          <t>美丽生态</t>
        </is>
      </c>
      <c r="D2201" s="0" t="inlineStr">
        <is>
          <t>首板换</t>
        </is>
      </c>
      <c r="E2201" s="0" t="n">
        <v>1</v>
      </c>
      <c r="F2201" s="0" t="inlineStr">
        <is>
          <t>第三季度业绩大增+园林绿化+水利+低价股</t>
        </is>
      </c>
      <c r="G2201" s="10" t="n">
        <v>0.1007</v>
      </c>
      <c r="H2201" s="0" t="n">
        <v>2.95</v>
      </c>
      <c r="I2201" s="32" t="inlineStr">
        <is>
          <t>10:44:51</t>
        </is>
      </c>
      <c r="J2201" s="33" t="n">
        <v>153717880</v>
      </c>
      <c r="K2201" s="33" t="n">
        <v>1398000000</v>
      </c>
      <c r="L2201" s="0" t="inlineStr">
        <is>
          <t>光伏</t>
        </is>
      </c>
      <c r="M2201" s="10" t="n">
        <v>0.0075</v>
      </c>
      <c r="N2201" s="34" t="n">
        <v>517860</v>
      </c>
    </row>
    <row r="2202">
      <c r="A2202" s="35" t="n">
        <v>45624</v>
      </c>
      <c r="B2202" s="9" t="inlineStr">
        <is>
          <t>bj832802</t>
        </is>
      </c>
      <c r="C2202" s="0" t="inlineStr">
        <is>
          <t>保丽洁</t>
        </is>
      </c>
      <c r="D2202" s="0" t="inlineStr">
        <is>
          <t>首板换</t>
        </is>
      </c>
      <c r="E2202" s="0" t="n">
        <v>1</v>
      </c>
      <c r="F2202" s="0" t="inlineStr">
        <is>
          <t>油烟净化设备+废气处理</t>
        </is>
      </c>
      <c r="G2202" s="10" t="n">
        <v>0.2995</v>
      </c>
      <c r="H2202" s="0" t="n">
        <v>25.9</v>
      </c>
      <c r="I2202" s="32" t="inlineStr">
        <is>
          <t>10:47:28</t>
        </is>
      </c>
      <c r="J2202" s="33" t="n">
        <v>157912350</v>
      </c>
      <c r="K2202" s="33" t="n">
        <v>411000000</v>
      </c>
      <c r="L2202" s="0" t="inlineStr">
        <is>
          <t>重组/股权变动</t>
        </is>
      </c>
      <c r="M2202" s="10" t="n">
        <v>0</v>
      </c>
      <c r="N2202" s="34" t="n">
        <v>396188</v>
      </c>
    </row>
    <row r="2203">
      <c r="A2203" s="35" t="n">
        <v>45624</v>
      </c>
      <c r="B2203" s="9" t="inlineStr">
        <is>
          <t>sz002486</t>
        </is>
      </c>
      <c r="C2203" s="0" t="inlineStr">
        <is>
          <t>嘉麟杰</t>
        </is>
      </c>
      <c r="D2203" s="0" t="inlineStr">
        <is>
          <t>4天2板换</t>
        </is>
      </c>
      <c r="E2203" s="0" t="n">
        <v>1</v>
      </c>
      <c r="F2203" s="0" t="inlineStr">
        <is>
          <t>户外运动+医疗器械+外销+低价股</t>
        </is>
      </c>
      <c r="G2203" s="10" t="n">
        <v>0.1</v>
      </c>
      <c r="H2203" s="0" t="n">
        <v>2.64</v>
      </c>
      <c r="I2203" s="32" t="inlineStr">
        <is>
          <t>10:49:03</t>
        </is>
      </c>
      <c r="J2203" s="33" t="n">
        <v>211053770</v>
      </c>
      <c r="K2203" s="33" t="n">
        <v>1733000000</v>
      </c>
      <c r="L2203" s="0" t="inlineStr">
        <is>
          <t>消费</t>
        </is>
      </c>
      <c r="M2203" s="10" t="n">
        <v>-0.0042</v>
      </c>
      <c r="N2203" s="34" t="n">
        <v>445496</v>
      </c>
    </row>
    <row r="2204">
      <c r="A2204" s="35" t="n">
        <v>45624</v>
      </c>
      <c r="B2204" s="9" t="inlineStr">
        <is>
          <t>sh603773</t>
        </is>
      </c>
      <c r="C2204" s="0" t="inlineStr">
        <is>
          <t>沃格光电</t>
        </is>
      </c>
      <c r="D2204" s="0" t="inlineStr">
        <is>
          <t>首板换</t>
        </is>
      </c>
      <c r="E2204" s="0" t="n">
        <v>1</v>
      </c>
      <c r="F2204" s="0" t="inlineStr">
        <is>
          <t>TGV技术+折叠屏+玻璃基板+华为</t>
        </is>
      </c>
      <c r="G2204" s="10" t="n">
        <v>0.1</v>
      </c>
      <c r="H2204" s="0" t="n">
        <v>26.52</v>
      </c>
      <c r="I2204" s="32" t="inlineStr">
        <is>
          <t>10:51:17</t>
        </is>
      </c>
      <c r="J2204" s="33" t="n">
        <v>451892650</v>
      </c>
      <c r="K2204" s="33" t="n">
        <v>3635000000</v>
      </c>
      <c r="L2204" s="0" t="inlineStr">
        <is>
          <t>玻璃基板</t>
        </is>
      </c>
      <c r="M2204" s="10" t="n">
        <v>0.01</v>
      </c>
      <c r="N2204" s="34" t="n">
        <v>908255</v>
      </c>
    </row>
    <row r="2205">
      <c r="A2205" s="35" t="n">
        <v>45624</v>
      </c>
      <c r="B2205" s="9" t="inlineStr">
        <is>
          <t>sz300211</t>
        </is>
      </c>
      <c r="C2205" s="0" t="inlineStr">
        <is>
          <t>亿通科技</t>
        </is>
      </c>
      <c r="D2205" s="0" t="inlineStr">
        <is>
          <t>首板换</t>
        </is>
      </c>
      <c r="E2205" s="0" t="n">
        <v>1</v>
      </c>
      <c r="F2205" s="0" t="inlineStr">
        <is>
          <t>可穿戴设备芯片+有线电视网络传输设备</t>
        </is>
      </c>
      <c r="G2205" s="10" t="n">
        <v>0.1997</v>
      </c>
      <c r="H2205" s="0" t="n">
        <v>8.77</v>
      </c>
      <c r="I2205" s="32" t="inlineStr">
        <is>
          <t>11:01:15</t>
        </is>
      </c>
      <c r="J2205" s="33" t="n">
        <v>187403300</v>
      </c>
      <c r="K2205" s="33" t="n">
        <v>1408000000</v>
      </c>
      <c r="L2205" s="0" t="inlineStr">
        <is>
          <t>智能眼镜</t>
        </is>
      </c>
      <c r="M2205" s="10" t="n">
        <v>0.0178</v>
      </c>
      <c r="N2205" s="34" t="n">
        <v>284952</v>
      </c>
    </row>
    <row r="2206">
      <c r="A2206" s="35" t="n">
        <v>45624</v>
      </c>
      <c r="B2206" s="9" t="inlineStr">
        <is>
          <t>sh603729</t>
        </is>
      </c>
      <c r="C2206" s="0" t="inlineStr">
        <is>
          <t>龙韵股份</t>
        </is>
      </c>
      <c r="D2206" s="0" t="inlineStr">
        <is>
          <t>首板换</t>
        </is>
      </c>
      <c r="E2206" s="0" t="n">
        <v>1</v>
      </c>
      <c r="F2206" s="0" t="inlineStr">
        <is>
          <t>文化传媒+华为+短视频+MCN机构</t>
        </is>
      </c>
      <c r="G2206" s="10" t="n">
        <v>0.1003</v>
      </c>
      <c r="H2206" s="0" t="n">
        <v>19.53</v>
      </c>
      <c r="I2206" s="32" t="inlineStr">
        <is>
          <t>11:08:52</t>
        </is>
      </c>
      <c r="J2206" s="33" t="n">
        <v>386598610</v>
      </c>
      <c r="K2206" s="33" t="n">
        <v>1279000000</v>
      </c>
      <c r="L2206" s="0" t="inlineStr">
        <is>
          <t>人工智能</t>
        </is>
      </c>
      <c r="M2206" s="10" t="n">
        <v>-0.0056</v>
      </c>
      <c r="N2206" s="34" t="n">
        <v>1293745</v>
      </c>
    </row>
    <row r="2207">
      <c r="A2207" s="35" t="n">
        <v>45624</v>
      </c>
      <c r="B2207" s="9" t="inlineStr">
        <is>
          <t>sz003027</t>
        </is>
      </c>
      <c r="C2207" s="0" t="inlineStr">
        <is>
          <t>同兴环保</t>
        </is>
      </c>
      <c r="D2207" s="0" t="inlineStr">
        <is>
          <t>首板换</t>
        </is>
      </c>
      <c r="E2207" s="0" t="n">
        <v>1</v>
      </c>
      <c r="F2207" s="0" t="inlineStr">
        <is>
          <t>环保+碳捕集吸收剂+钢铁+钠离子电池</t>
        </is>
      </c>
      <c r="G2207" s="10" t="n">
        <v>0.1003</v>
      </c>
      <c r="H2207" s="0" t="n">
        <v>16.68</v>
      </c>
      <c r="I2207" s="32" t="inlineStr">
        <is>
          <t>11:13:12</t>
        </is>
      </c>
      <c r="J2207" s="33" t="n">
        <v>164300950</v>
      </c>
      <c r="K2207" s="33" t="n">
        <v>1225000000</v>
      </c>
      <c r="L2207" s="0" t="inlineStr">
        <is>
          <t>其他</t>
        </is>
      </c>
      <c r="M2207" s="10" t="n">
        <v>0.0046</v>
      </c>
      <c r="N2207" s="34" t="n">
        <v>732395</v>
      </c>
    </row>
    <row r="2208">
      <c r="A2208" s="35" t="n">
        <v>45624</v>
      </c>
      <c r="B2208" s="9" t="inlineStr">
        <is>
          <t>sh600156</t>
        </is>
      </c>
      <c r="C2208" s="0" t="inlineStr">
        <is>
          <t>华升股份</t>
        </is>
      </c>
      <c r="D2208" s="0" t="inlineStr">
        <is>
          <t>首板换</t>
        </is>
      </c>
      <c r="E2208" s="0" t="n">
        <v>1</v>
      </c>
      <c r="F2208" s="0" t="inlineStr">
        <is>
          <t>折叠屏+纺织+外销+国企+拟出清湘财股份</t>
        </is>
      </c>
      <c r="G2208" s="10" t="n">
        <v>0.0992</v>
      </c>
      <c r="H2208" s="0" t="n">
        <v>5.76</v>
      </c>
      <c r="I2208" s="32" t="inlineStr">
        <is>
          <t>11:19:21</t>
        </is>
      </c>
      <c r="J2208" s="33" t="n">
        <v>242206350</v>
      </c>
      <c r="K2208" s="33" t="n">
        <v>1382000000</v>
      </c>
      <c r="L2208" s="0" t="inlineStr">
        <is>
          <t>重组/股权变动</t>
        </is>
      </c>
      <c r="M2208" s="10" t="n">
        <v>0.0019</v>
      </c>
      <c r="N2208" s="34" t="n">
        <v>1655325</v>
      </c>
    </row>
    <row r="2209">
      <c r="A2209" s="35" t="n">
        <v>45624</v>
      </c>
      <c r="B2209" s="9" t="inlineStr">
        <is>
          <t>sz002356</t>
        </is>
      </c>
      <c r="C2209" s="0" t="inlineStr">
        <is>
          <t>赫美集团</t>
        </is>
      </c>
      <c r="D2209" s="0" t="inlineStr">
        <is>
          <t>首板换</t>
        </is>
      </c>
      <c r="E2209" s="0" t="n">
        <v>1</v>
      </c>
      <c r="F2209" s="0" t="inlineStr">
        <is>
          <t>拟收购北姚综合能源岛+服装+氢能源</t>
        </is>
      </c>
      <c r="G2209" s="10" t="n">
        <v>0.1007</v>
      </c>
      <c r="H2209" s="0" t="n">
        <v>4.48</v>
      </c>
      <c r="I2209" s="32" t="inlineStr">
        <is>
          <t>11:24:54</t>
        </is>
      </c>
      <c r="J2209" s="33" t="n">
        <v>332783620</v>
      </c>
      <c r="K2209" s="33" t="n">
        <v>4625000000</v>
      </c>
      <c r="L2209" s="0" t="inlineStr">
        <is>
          <t>重组（深圳）</t>
        </is>
      </c>
      <c r="M2209" s="10" t="n">
        <v>-0.0172</v>
      </c>
      <c r="N2209" s="34" t="n">
        <v>2766000</v>
      </c>
    </row>
    <row r="2210">
      <c r="A2210" s="35" t="n">
        <v>45624</v>
      </c>
      <c r="B2210" s="9" t="inlineStr">
        <is>
          <t>sh600249</t>
        </is>
      </c>
      <c r="C2210" s="0" t="inlineStr">
        <is>
          <t>两面针</t>
        </is>
      </c>
      <c r="D2210" s="0" t="inlineStr">
        <is>
          <t>4天3板换</t>
        </is>
      </c>
      <c r="E2210" s="0" t="n">
        <v>1</v>
      </c>
      <c r="F2210" s="0" t="inlineStr">
        <is>
          <t>个护用品+医药电商+国企改革</t>
        </is>
      </c>
      <c r="G2210" s="10" t="n">
        <v>0.0998</v>
      </c>
      <c r="H2210" s="0" t="n">
        <v>6.06</v>
      </c>
      <c r="I2210" s="32" t="inlineStr">
        <is>
          <t>11:25:04</t>
        </is>
      </c>
      <c r="J2210" s="33" t="n">
        <v>438798980</v>
      </c>
      <c r="K2210" s="33" t="n">
        <v>2004000000</v>
      </c>
      <c r="L2210" s="0" t="inlineStr">
        <is>
          <t>消费</t>
        </is>
      </c>
      <c r="M2210" s="10" t="n">
        <v>-0.0091</v>
      </c>
      <c r="N2210" s="34" t="n">
        <v>7545720</v>
      </c>
    </row>
    <row r="2211">
      <c r="A2211" s="35" t="n">
        <v>45624</v>
      </c>
      <c r="B2211" s="9" t="inlineStr">
        <is>
          <t>sz002802</t>
        </is>
      </c>
      <c r="C2211" s="0" t="inlineStr">
        <is>
          <t>洪汇新材</t>
        </is>
      </c>
      <c r="D2211" s="0" t="inlineStr">
        <is>
          <t>首板换</t>
        </is>
      </c>
      <c r="E2211" s="0" t="n">
        <v>1</v>
      </c>
      <c r="F2211" s="0" t="inlineStr">
        <is>
          <t>化工+风电+出海</t>
        </is>
      </c>
      <c r="G2211" s="10" t="n">
        <v>0.0999</v>
      </c>
      <c r="H2211" s="0" t="n">
        <v>14.2</v>
      </c>
      <c r="I2211" s="32" t="inlineStr">
        <is>
          <t>11:29:51</t>
        </is>
      </c>
      <c r="J2211" s="33" t="n">
        <v>105076894</v>
      </c>
      <c r="K2211" s="33" t="n">
        <v>1203000000</v>
      </c>
      <c r="L2211" s="0" t="inlineStr">
        <is>
          <t>重组/股权变动</t>
        </is>
      </c>
      <c r="M2211" s="10" t="n">
        <v>0.007</v>
      </c>
      <c r="N2211" s="34" t="n">
        <v>270400</v>
      </c>
    </row>
    <row r="2212">
      <c r="A2212" s="35" t="n">
        <v>45624</v>
      </c>
      <c r="B2212" s="9" t="inlineStr">
        <is>
          <t>sz000564</t>
        </is>
      </c>
      <c r="C2212" s="0" t="inlineStr">
        <is>
          <t>供销大集</t>
        </is>
      </c>
      <c r="D2212" s="0" t="inlineStr">
        <is>
          <t>首板换</t>
        </is>
      </c>
      <c r="E2212" s="0" t="n">
        <v>1</v>
      </c>
      <c r="F2212" s="0" t="inlineStr">
        <is>
          <t>供销社+15.11亿收购股权+海航系+零售</t>
        </is>
      </c>
      <c r="G2212" s="10" t="n">
        <v>0.1018</v>
      </c>
      <c r="H2212" s="0" t="n">
        <v>3.03</v>
      </c>
      <c r="I2212" s="32" t="inlineStr">
        <is>
          <t>13:00:27</t>
        </is>
      </c>
      <c r="J2212" s="33" t="n">
        <v>2653709300</v>
      </c>
      <c r="K2212" s="33" t="n">
        <v>22652000000</v>
      </c>
      <c r="L2212" s="0" t="inlineStr">
        <is>
          <t>供销社</t>
        </is>
      </c>
      <c r="M2212" s="10" t="n">
        <v>0</v>
      </c>
      <c r="N2212" s="34" t="n">
        <v>13905152</v>
      </c>
    </row>
    <row r="2213">
      <c r="A2213" s="35" t="n">
        <v>45624</v>
      </c>
      <c r="B2213" s="9" t="inlineStr">
        <is>
          <t>sh600577</t>
        </is>
      </c>
      <c r="C2213" s="0" t="inlineStr">
        <is>
          <t>精达股份</t>
        </is>
      </c>
      <c r="D2213" s="0" t="inlineStr">
        <is>
          <t>首板换</t>
        </is>
      </c>
      <c r="E2213" s="0" t="n">
        <v>1</v>
      </c>
      <c r="F2213" s="0" t="inlineStr">
        <is>
          <t>铜缆高速连接+电磁线+可控核聚变</t>
        </is>
      </c>
      <c r="G2213" s="10" t="n">
        <v>0.09950000000000001</v>
      </c>
      <c r="H2213" s="0" t="n">
        <v>6.08</v>
      </c>
      <c r="I2213" s="32" t="inlineStr">
        <is>
          <t>13:08:02</t>
        </is>
      </c>
      <c r="J2213" s="33" t="n">
        <v>1624421100</v>
      </c>
      <c r="K2213" s="33" t="n">
        <v>10575000000</v>
      </c>
      <c r="L2213" s="0" t="inlineStr">
        <is>
          <t>其他</t>
        </is>
      </c>
      <c r="M2213" s="10" t="n">
        <v>0.0344</v>
      </c>
      <c r="N2213" s="34" t="n">
        <v>18240508</v>
      </c>
    </row>
    <row r="2214">
      <c r="A2214" s="35" t="n">
        <v>45624</v>
      </c>
      <c r="B2214" s="9" t="inlineStr">
        <is>
          <t>sz000670</t>
        </is>
      </c>
      <c r="C2214" s="0" t="inlineStr">
        <is>
          <t>盈方微</t>
        </is>
      </c>
      <c r="D2214" s="0" t="inlineStr">
        <is>
          <t>首板换</t>
        </is>
      </c>
      <c r="E2214" s="0" t="n">
        <v>1</v>
      </c>
      <c r="F2214" s="0" t="inlineStr">
        <is>
          <t>终止重组+存储芯片+分销+外销</t>
        </is>
      </c>
      <c r="G2214" s="10" t="n">
        <v>0.1003</v>
      </c>
      <c r="H2214" s="0" t="n">
        <v>7.68</v>
      </c>
      <c r="I2214" s="32" t="inlineStr">
        <is>
          <t>13:09:54</t>
        </is>
      </c>
      <c r="J2214" s="33" t="n">
        <v>703949440</v>
      </c>
      <c r="K2214" s="33" t="n">
        <v>4855000000</v>
      </c>
      <c r="L2214" s="0" t="inlineStr">
        <is>
          <t>重组/股权变动</t>
        </is>
      </c>
      <c r="M2214" s="10" t="n">
        <v>0</v>
      </c>
      <c r="N2214" s="34" t="n">
        <v>1793162</v>
      </c>
    </row>
    <row r="2215">
      <c r="A2215" s="35" t="n">
        <v>45624</v>
      </c>
      <c r="B2215" s="9" t="inlineStr">
        <is>
          <t>sh603029</t>
        </is>
      </c>
      <c r="C2215" s="0" t="inlineStr">
        <is>
          <t>天鹅股份</t>
        </is>
      </c>
      <c r="D2215" s="0" t="inlineStr">
        <is>
          <t>首板换</t>
        </is>
      </c>
      <c r="E2215" s="0" t="n">
        <v>1</v>
      </c>
      <c r="F2215" s="0" t="inlineStr">
        <is>
          <t>供销社+农机+粮食烘干机</t>
        </is>
      </c>
      <c r="G2215" s="10" t="n">
        <v>0.1003</v>
      </c>
      <c r="H2215" s="0" t="n">
        <v>18.21</v>
      </c>
      <c r="I2215" s="32" t="inlineStr">
        <is>
          <t>13:23:09</t>
        </is>
      </c>
      <c r="J2215" s="33" t="n">
        <v>253550170</v>
      </c>
      <c r="K2215" s="33" t="n">
        <v>919000000</v>
      </c>
      <c r="L2215" s="0" t="inlineStr">
        <is>
          <t>供销社</t>
        </is>
      </c>
      <c r="M2215" s="10" t="n">
        <v>0</v>
      </c>
      <c r="N2215" s="34" t="n">
        <v>167155</v>
      </c>
    </row>
    <row r="2216">
      <c r="A2216" s="35" t="n">
        <v>45624</v>
      </c>
      <c r="B2216" s="9" t="inlineStr">
        <is>
          <t>sh600714</t>
        </is>
      </c>
      <c r="C2216" s="0" t="inlineStr">
        <is>
          <t>金瑞矿业</t>
        </is>
      </c>
      <c r="D2216" s="0" t="inlineStr">
        <is>
          <t>首板换</t>
        </is>
      </c>
      <c r="E2216" s="0" t="n">
        <v>1</v>
      </c>
      <c r="F2216" s="0" t="inlineStr">
        <is>
          <t>锶盐+硫磺+液晶玻璃基板+小金属</t>
        </is>
      </c>
      <c r="G2216" s="10" t="n">
        <v>0.1002</v>
      </c>
      <c r="H2216" s="0" t="n">
        <v>9.99</v>
      </c>
      <c r="I2216" s="32" t="inlineStr">
        <is>
          <t>13:24:48</t>
        </is>
      </c>
      <c r="J2216" s="33" t="n">
        <v>150300370</v>
      </c>
      <c r="K2216" s="33" t="n">
        <v>1446000000</v>
      </c>
      <c r="L2216" s="0" t="inlineStr">
        <is>
          <t>玻璃基板</t>
        </is>
      </c>
      <c r="M2216" s="10" t="n">
        <v>-0.0044</v>
      </c>
      <c r="N2216" s="34" t="n">
        <v>348040</v>
      </c>
    </row>
    <row r="2217">
      <c r="A2217" s="35" t="n">
        <v>45624</v>
      </c>
      <c r="B2217" s="9" t="inlineStr">
        <is>
          <t>sz300883</t>
        </is>
      </c>
      <c r="C2217" s="0" t="inlineStr">
        <is>
          <t>龙利得</t>
        </is>
      </c>
      <c r="D2217" s="0" t="inlineStr">
        <is>
          <t>首板换</t>
        </is>
      </c>
      <c r="E2217" s="0" t="n">
        <v>1</v>
      </c>
      <c r="F2217" s="0" t="inlineStr">
        <is>
          <t>包装+设计</t>
        </is>
      </c>
      <c r="G2217" s="10" t="n">
        <v>0.1996</v>
      </c>
      <c r="H2217" s="0" t="n">
        <v>6.73</v>
      </c>
      <c r="I2217" s="32" t="inlineStr">
        <is>
          <t>13:29:36</t>
        </is>
      </c>
      <c r="J2217" s="33" t="n">
        <v>421440850</v>
      </c>
      <c r="K2217" s="33" t="n">
        <v>1740000000</v>
      </c>
      <c r="L2217" s="0" t="inlineStr">
        <is>
          <t>消费</t>
        </is>
      </c>
      <c r="M2217" s="10" t="n">
        <v>0.0018</v>
      </c>
      <c r="N2217" s="34" t="n">
        <v>152864</v>
      </c>
    </row>
    <row r="2218">
      <c r="A2218" s="35" t="n">
        <v>45624</v>
      </c>
      <c r="B2218" s="9" t="inlineStr">
        <is>
          <t>sz000031</t>
        </is>
      </c>
      <c r="C2218" s="0" t="inlineStr">
        <is>
          <t>大悦城</t>
        </is>
      </c>
      <c r="D2218" s="0" t="inlineStr">
        <is>
          <t>首板换</t>
        </is>
      </c>
      <c r="E2218" s="0" t="n">
        <v>1</v>
      </c>
      <c r="F2218" s="0" t="inlineStr">
        <is>
          <t>房地产+央企</t>
        </is>
      </c>
      <c r="G2218" s="10" t="n">
        <v>0.0994</v>
      </c>
      <c r="H2218" s="0" t="n">
        <v>3.43</v>
      </c>
      <c r="I2218" s="32" t="inlineStr">
        <is>
          <t>13:41:57</t>
        </is>
      </c>
      <c r="J2218" s="33" t="n">
        <v>176394860</v>
      </c>
      <c r="K2218" s="33" t="n">
        <v>3545000000</v>
      </c>
      <c r="L2218" s="0" t="inlineStr">
        <is>
          <t>谷子经济</t>
        </is>
      </c>
      <c r="M2218" s="10" t="n">
        <v>0.0064</v>
      </c>
      <c r="N2218" s="34" t="n">
        <v>554838</v>
      </c>
    </row>
    <row r="2219">
      <c r="A2219" s="35" t="n">
        <v>45624</v>
      </c>
      <c r="B2219" s="9" t="inlineStr">
        <is>
          <t>sh600712</t>
        </is>
      </c>
      <c r="C2219" s="0" t="inlineStr">
        <is>
          <t>南宁百货</t>
        </is>
      </c>
      <c r="D2219" s="0" t="inlineStr">
        <is>
          <t>首板换</t>
        </is>
      </c>
      <c r="E2219" s="0" t="n">
        <v>1</v>
      </c>
      <c r="F2219" s="0" t="inlineStr">
        <is>
          <t>零售+南宁国企+控股股东无偿划转20.11%股份</t>
        </is>
      </c>
      <c r="G2219" s="10" t="n">
        <v>0.0997</v>
      </c>
      <c r="H2219" s="0" t="n">
        <v>6.29</v>
      </c>
      <c r="I2219" s="32" t="inlineStr">
        <is>
          <t>13:44:15</t>
        </is>
      </c>
      <c r="J2219" s="33" t="n">
        <v>296024260</v>
      </c>
      <c r="K2219" s="33" t="n">
        <v>2409000000</v>
      </c>
      <c r="L2219" s="0" t="inlineStr">
        <is>
          <t>重组/股权变动</t>
        </is>
      </c>
      <c r="M2219" s="10" t="n">
        <v>-0.0052</v>
      </c>
      <c r="N2219" s="34" t="n">
        <v>530877</v>
      </c>
    </row>
    <row r="2220">
      <c r="A2220" s="35" t="n">
        <v>45624</v>
      </c>
      <c r="B2220" s="9" t="inlineStr">
        <is>
          <t>sh605069</t>
        </is>
      </c>
      <c r="C2220" s="0" t="inlineStr">
        <is>
          <t>正和生态</t>
        </is>
      </c>
      <c r="D2220" s="0" t="inlineStr">
        <is>
          <t>首板换</t>
        </is>
      </c>
      <c r="E2220" s="0" t="n">
        <v>1</v>
      </c>
      <c r="F2220" s="0" t="inlineStr">
        <is>
          <t>智谱合作+生态保护</t>
        </is>
      </c>
      <c r="G2220" s="10" t="n">
        <v>0.09950000000000001</v>
      </c>
      <c r="H2220" s="0" t="n">
        <v>9.279999999999999</v>
      </c>
      <c r="I2220" s="32" t="inlineStr">
        <is>
          <t>13:51:13</t>
        </is>
      </c>
      <c r="J2220" s="33" t="n">
        <v>109231756</v>
      </c>
      <c r="K2220" s="33" t="n">
        <v>759000000</v>
      </c>
      <c r="L2220" s="0" t="inlineStr">
        <is>
          <t>人工智能</t>
        </is>
      </c>
      <c r="M2220" s="10" t="n">
        <v>0</v>
      </c>
      <c r="N2220" s="34" t="n">
        <v>119004</v>
      </c>
    </row>
    <row r="2221">
      <c r="A2221" s="35" t="n">
        <v>45624</v>
      </c>
      <c r="B2221" s="9" t="inlineStr">
        <is>
          <t>sh603976</t>
        </is>
      </c>
      <c r="C2221" s="0" t="inlineStr">
        <is>
          <t>正川股份</t>
        </is>
      </c>
      <c r="D2221" s="0" t="inlineStr">
        <is>
          <t>4天2板换</t>
        </is>
      </c>
      <c r="E2221" s="0" t="n">
        <v>1</v>
      </c>
      <c r="F2221" s="0" t="inlineStr">
        <is>
          <t>药用玻璃管制瓶+医疗器械</t>
        </is>
      </c>
      <c r="G2221" s="10" t="n">
        <v>0.0998</v>
      </c>
      <c r="H2221" s="0" t="n">
        <v>19.28</v>
      </c>
      <c r="I2221" s="32" t="inlineStr">
        <is>
          <t>14:05:19</t>
        </is>
      </c>
      <c r="J2221" s="33" t="n">
        <v>149638390</v>
      </c>
      <c r="K2221" s="33" t="n">
        <v>839000000</v>
      </c>
      <c r="L2221" s="0" t="inlineStr">
        <is>
          <t>医药</t>
        </is>
      </c>
      <c r="M2221" s="10" t="n">
        <v>0.0068</v>
      </c>
      <c r="N2221" s="34" t="n">
        <v>418305</v>
      </c>
    </row>
    <row r="2222">
      <c r="A2222" s="35" t="n">
        <v>45624</v>
      </c>
      <c r="B2222" s="9" t="inlineStr">
        <is>
          <t>sh603096</t>
        </is>
      </c>
      <c r="C2222" s="0" t="inlineStr">
        <is>
          <t>新经典</t>
        </is>
      </c>
      <c r="D2222" s="0" t="inlineStr">
        <is>
          <t>首板换</t>
        </is>
      </c>
      <c r="E2222" s="0" t="n">
        <v>1</v>
      </c>
      <c r="F2222" s="0" t="inlineStr">
        <is>
          <t>IP运营+出版</t>
        </is>
      </c>
      <c r="G2222" s="10" t="n">
        <v>0.1001</v>
      </c>
      <c r="H2222" s="0" t="n">
        <v>20.33</v>
      </c>
      <c r="I2222" s="32" t="inlineStr">
        <is>
          <t>14:10:03</t>
        </is>
      </c>
      <c r="J2222" s="33" t="n">
        <v>239950620</v>
      </c>
      <c r="K2222" s="33" t="n">
        <v>1235000000</v>
      </c>
      <c r="L2222" s="0" t="inlineStr">
        <is>
          <t>华为</t>
        </is>
      </c>
      <c r="M2222" s="10" t="n">
        <v>0.013</v>
      </c>
      <c r="N2222" s="34" t="n">
        <v>900432</v>
      </c>
    </row>
    <row r="2223">
      <c r="A2223" s="35" t="n">
        <v>45624</v>
      </c>
      <c r="B2223" s="9" t="inlineStr">
        <is>
          <t>sh603021</t>
        </is>
      </c>
      <c r="C2223" s="0" t="inlineStr">
        <is>
          <t>山东华鹏</t>
        </is>
      </c>
      <c r="D2223" s="0" t="inlineStr">
        <is>
          <t>首板换</t>
        </is>
      </c>
      <c r="E2223" s="0" t="n">
        <v>1</v>
      </c>
      <c r="F2223" s="0" t="inlineStr">
        <is>
          <t>重组公司（现已终止）曾有HBM上游材料+日用玻璃</t>
        </is>
      </c>
      <c r="G2223" s="10" t="n">
        <v>0.101</v>
      </c>
      <c r="H2223" s="0" t="n">
        <v>5.56</v>
      </c>
      <c r="I2223" s="32" t="inlineStr">
        <is>
          <t>14:13:57</t>
        </is>
      </c>
      <c r="J2223" s="33" t="n">
        <v>136370300</v>
      </c>
      <c r="K2223" s="33" t="n">
        <v>1053000000</v>
      </c>
      <c r="L2223" s="0" t="inlineStr">
        <is>
          <t>重组/股权变动</t>
        </is>
      </c>
      <c r="M2223" s="10" t="n">
        <v>0.004</v>
      </c>
      <c r="N2223" s="34" t="n">
        <v>564798</v>
      </c>
    </row>
    <row r="2224">
      <c r="A2224" s="35" t="n">
        <v>45624</v>
      </c>
      <c r="B2224" s="9" t="inlineStr">
        <is>
          <t>bj836149</t>
        </is>
      </c>
      <c r="C2224" s="0" t="inlineStr">
        <is>
          <t>旭杰科技</t>
        </is>
      </c>
      <c r="D2224" s="0" t="inlineStr">
        <is>
          <t>首板换</t>
        </is>
      </c>
      <c r="E2224" s="0" t="n">
        <v>1</v>
      </c>
      <c r="F2224" s="0" t="inlineStr">
        <is>
          <t>资产重组+房屋检测+装配式建筑+光伏</t>
        </is>
      </c>
      <c r="G2224" s="10" t="n">
        <v>0.2996</v>
      </c>
      <c r="H2224" s="0" t="n">
        <v>20.52</v>
      </c>
      <c r="I2224" s="32" t="inlineStr">
        <is>
          <t>14:15:19</t>
        </is>
      </c>
      <c r="J2224" s="33" t="n">
        <v>394752530</v>
      </c>
      <c r="K2224" s="33" t="n">
        <v>845000000</v>
      </c>
      <c r="L2224" s="0" t="inlineStr">
        <is>
          <t>重组/股权变动</t>
        </is>
      </c>
      <c r="M2224" s="10" t="n">
        <v>0.0298</v>
      </c>
      <c r="N2224" s="34" t="n">
        <v>1088721</v>
      </c>
    </row>
    <row r="2225">
      <c r="A2225" s="35" t="n">
        <v>45624</v>
      </c>
      <c r="B2225" s="9" t="inlineStr">
        <is>
          <t>sh600624</t>
        </is>
      </c>
      <c r="C2225" s="0" t="inlineStr">
        <is>
          <t>复旦复华</t>
        </is>
      </c>
      <c r="D2225" s="0" t="inlineStr">
        <is>
          <t>4天2板换</t>
        </is>
      </c>
      <c r="E2225" s="0" t="n">
        <v>1</v>
      </c>
      <c r="F2225" s="0" t="inlineStr">
        <is>
          <t>量子科技+医药+数字经济+上海国资</t>
        </is>
      </c>
      <c r="G2225" s="10" t="n">
        <v>0.1002</v>
      </c>
      <c r="H2225" s="0" t="n">
        <v>6.15</v>
      </c>
      <c r="I2225" s="32" t="inlineStr">
        <is>
          <t>14:25:00</t>
        </is>
      </c>
      <c r="J2225" s="33" t="n">
        <v>701980960</v>
      </c>
      <c r="K2225" s="33" t="n">
        <v>2996000000</v>
      </c>
      <c r="L2225" s="0" t="inlineStr">
        <is>
          <t>量子科技</t>
        </is>
      </c>
      <c r="M2225" s="10" t="n">
        <v>-0.0143</v>
      </c>
      <c r="N2225" s="34" t="n">
        <v>6230708</v>
      </c>
    </row>
    <row r="2226">
      <c r="A2226" s="35" t="n">
        <v>45624</v>
      </c>
      <c r="B2226" s="9" t="inlineStr">
        <is>
          <t>sz000716</t>
        </is>
      </c>
      <c r="C2226" s="0" t="inlineStr">
        <is>
          <t>黑芝麻</t>
        </is>
      </c>
      <c r="D2226" s="0" t="inlineStr">
        <is>
          <t>4天2板换</t>
        </is>
      </c>
      <c r="E2226" s="0" t="n">
        <v>1</v>
      </c>
      <c r="F2226" s="0" t="inlineStr">
        <is>
          <t>黑芝麻糊+农业种植+锂电池</t>
        </is>
      </c>
      <c r="G2226" s="10" t="n">
        <v>0.1004</v>
      </c>
      <c r="H2226" s="0" t="n">
        <v>7.34</v>
      </c>
      <c r="I2226" s="32" t="inlineStr">
        <is>
          <t>14:37:15</t>
        </is>
      </c>
      <c r="J2226" s="33" t="n">
        <v>1366496100</v>
      </c>
      <c r="K2226" s="33" t="n">
        <v>3297000000</v>
      </c>
      <c r="L2226" s="0" t="inlineStr">
        <is>
          <t>消费</t>
        </is>
      </c>
      <c r="M2226" s="10" t="n">
        <v>-0.0105</v>
      </c>
      <c r="N2226" s="34" t="n">
        <v>9837300</v>
      </c>
    </row>
    <row r="2227">
      <c r="A2227" s="35" t="n">
        <v>45624</v>
      </c>
      <c r="B2227" s="9" t="inlineStr">
        <is>
          <t>bj870199</t>
        </is>
      </c>
      <c r="C2227" s="0" t="inlineStr">
        <is>
          <t>倍益康</t>
        </is>
      </c>
      <c r="D2227" s="0" t="inlineStr">
        <is>
          <t>首板换</t>
        </is>
      </c>
      <c r="E2227" s="0" t="n">
        <v>1</v>
      </c>
      <c r="F2227" s="0" t="inlineStr">
        <is>
          <t>IP筋膜枪+智能康复设备+鸿蒙概念</t>
        </is>
      </c>
      <c r="G2227" s="10" t="n">
        <v>0.2998</v>
      </c>
      <c r="H2227" s="0" t="n">
        <v>38.76</v>
      </c>
      <c r="I2227" s="32" t="inlineStr">
        <is>
          <t>14:45:10</t>
        </is>
      </c>
      <c r="J2227" s="33" t="n">
        <v>484950440</v>
      </c>
      <c r="K2227" s="33" t="n">
        <v>677000000</v>
      </c>
      <c r="L2227" s="0" t="inlineStr">
        <is>
          <t>谷子经济</t>
        </is>
      </c>
      <c r="M2227" s="10" t="n">
        <v>0.1107</v>
      </c>
      <c r="N2227" s="34" t="n">
        <v>18070603</v>
      </c>
    </row>
    <row r="2228">
      <c r="A2228" s="35" t="n">
        <v>45624</v>
      </c>
      <c r="B2228" s="9" t="inlineStr">
        <is>
          <t>sz002582</t>
        </is>
      </c>
      <c r="C2228" s="0" t="inlineStr">
        <is>
          <t>好想你</t>
        </is>
      </c>
      <c r="D2228" s="0" t="inlineStr">
        <is>
          <t>3天2板换</t>
        </is>
      </c>
      <c r="E2228" s="0" t="n">
        <v>1</v>
      </c>
      <c r="F2228" s="0" t="inlineStr">
        <is>
          <t>红枣+农业种植+职业教育</t>
        </is>
      </c>
      <c r="G2228" s="10" t="n">
        <v>0.1007</v>
      </c>
      <c r="H2228" s="0" t="n">
        <v>8.09</v>
      </c>
      <c r="I2228" s="32" t="inlineStr">
        <is>
          <t>14:50:33</t>
        </is>
      </c>
      <c r="J2228" s="33" t="n">
        <v>720456160</v>
      </c>
      <c r="K2228" s="33" t="n">
        <v>2475000000</v>
      </c>
      <c r="L2228" s="0" t="inlineStr">
        <is>
          <t>消费</t>
        </is>
      </c>
      <c r="M2228" s="10" t="n">
        <v>-0.015</v>
      </c>
      <c r="N2228" s="34" t="n">
        <v>22798036</v>
      </c>
    </row>
    <row r="2229">
      <c r="A2229" s="35" t="n">
        <v>45624</v>
      </c>
      <c r="B2229" s="9" t="inlineStr">
        <is>
          <t>sz002999</t>
        </is>
      </c>
      <c r="C2229" s="0" t="inlineStr">
        <is>
          <t>天禾股份</t>
        </is>
      </c>
      <c r="D2229" s="0" t="inlineStr">
        <is>
          <t>首板换</t>
        </is>
      </c>
      <c r="E2229" s="0" t="n">
        <v>1</v>
      </c>
      <c r="F2229" s="0" t="inlineStr">
        <is>
          <t>供销社+农机+化肥+低空经济</t>
        </is>
      </c>
      <c r="G2229" s="10" t="n">
        <v>0.1006</v>
      </c>
      <c r="H2229" s="0" t="n">
        <v>7.22</v>
      </c>
      <c r="I2229" s="32" t="inlineStr">
        <is>
          <t>14:52:15</t>
        </is>
      </c>
      <c r="J2229" s="33" t="n">
        <v>557024890</v>
      </c>
      <c r="K2229" s="33" t="n">
        <v>1479000000</v>
      </c>
      <c r="L2229" s="0" t="inlineStr">
        <is>
          <t>供销社</t>
        </is>
      </c>
      <c r="M2229" s="10" t="n">
        <v>0.0015</v>
      </c>
      <c r="N2229" s="34" t="n">
        <v>1257367</v>
      </c>
    </row>
    <row r="2230">
      <c r="A2230" s="35" t="n">
        <v>45624</v>
      </c>
      <c r="B2230" s="9" t="inlineStr">
        <is>
          <t>sz300664</t>
        </is>
      </c>
      <c r="C2230" s="0" t="inlineStr">
        <is>
          <t>鹏鹞环保</t>
        </is>
      </c>
      <c r="D2230" s="0" t="inlineStr">
        <is>
          <t>首板换</t>
        </is>
      </c>
      <c r="E2230" s="0" t="n">
        <v>1</v>
      </c>
      <c r="F2230" s="0" t="inlineStr">
        <is>
          <t>生物柴油+固废处理</t>
        </is>
      </c>
      <c r="G2230" s="10" t="n">
        <v>0.1993</v>
      </c>
      <c r="H2230" s="0" t="n">
        <v>6.74</v>
      </c>
      <c r="I2230" s="32" t="inlineStr">
        <is>
          <t>14:53:54</t>
        </is>
      </c>
      <c r="J2230" s="33" t="n">
        <v>960514570</v>
      </c>
      <c r="K2230" s="33" t="n">
        <v>3582000000</v>
      </c>
      <c r="L2230" s="0" t="inlineStr">
        <is>
          <t>生物柴油</t>
        </is>
      </c>
      <c r="M2230" s="10" t="n">
        <v>0.0267</v>
      </c>
      <c r="N2230" s="34" t="n">
        <v>9241232</v>
      </c>
    </row>
    <row r="2231">
      <c r="A2231" s="35" t="n">
        <v>45624</v>
      </c>
      <c r="B2231" s="9" t="inlineStr">
        <is>
          <t>sh688068</t>
        </is>
      </c>
      <c r="C2231" s="0" t="inlineStr">
        <is>
          <t>热景生物</t>
        </is>
      </c>
      <c r="D2231" s="0" t="inlineStr">
        <is>
          <t>首板换</t>
        </is>
      </c>
      <c r="E2231" s="0" t="n">
        <v>1</v>
      </c>
      <c r="F2231" s="0" t="inlineStr">
        <is>
          <t>创新药+体外诊断+阿尔兹海默</t>
        </is>
      </c>
      <c r="G2231" s="10" t="n">
        <v>0.2</v>
      </c>
      <c r="H2231" s="0" t="n">
        <v>54.59</v>
      </c>
      <c r="I2231" s="32" t="inlineStr">
        <is>
          <t>14:55:04</t>
        </is>
      </c>
      <c r="J2231" s="33" t="n">
        <v>598443150</v>
      </c>
      <c r="K2231" s="33" t="n">
        <v>3263000000</v>
      </c>
      <c r="L2231" s="0" t="inlineStr">
        <is>
          <t>医药</t>
        </is>
      </c>
      <c r="M2231" s="10" t="n">
        <v>0.0112</v>
      </c>
      <c r="N2231" s="34" t="n">
        <v>3145572</v>
      </c>
    </row>
    <row r="2232">
      <c r="A2232" s="35" t="n">
        <v>45624</v>
      </c>
      <c r="B2232" s="9" t="inlineStr">
        <is>
          <t>sz002152</t>
        </is>
      </c>
      <c r="C2232" s="0" t="inlineStr">
        <is>
          <t>广电运通</t>
        </is>
      </c>
      <c r="D2232" s="0" t="inlineStr">
        <is>
          <t>首板换</t>
        </is>
      </c>
      <c r="E2232" s="0" t="n">
        <v>1</v>
      </c>
      <c r="F2232" s="0" t="inlineStr">
        <is>
          <t>金融科技+华为昇腾+智慧交通+广州国资</t>
        </is>
      </c>
      <c r="G2232" s="10" t="n">
        <v>0.1004</v>
      </c>
      <c r="H2232" s="0" t="n">
        <v>13.15</v>
      </c>
      <c r="I2232" s="32" t="inlineStr">
        <is>
          <t>15:00:00</t>
        </is>
      </c>
      <c r="J2232" s="33" t="n">
        <v>2539306700</v>
      </c>
      <c r="K2232" s="33" t="n">
        <v>16307000000</v>
      </c>
      <c r="L2232" s="0" t="inlineStr">
        <is>
          <t>金融</t>
        </is>
      </c>
      <c r="M2232" s="10" t="n">
        <v>0.0126</v>
      </c>
      <c r="N2232" s="34" t="n">
        <v>5520020</v>
      </c>
    </row>
    <row r="2233">
      <c r="A2233" s="35" t="n">
        <v>45623</v>
      </c>
      <c r="B2233" s="9" t="inlineStr">
        <is>
          <t>sh600889</t>
        </is>
      </c>
      <c r="C2233" s="0" t="inlineStr">
        <is>
          <t>南京化纤</t>
        </is>
      </c>
      <c r="D2233" s="0" t="inlineStr">
        <is>
          <t>8板一</t>
        </is>
      </c>
      <c r="E2233" s="0" t="n">
        <v>8</v>
      </c>
      <c r="F2233" s="0" t="inlineStr">
        <is>
          <t>并购重组+南京国企+参股券商</t>
        </is>
      </c>
      <c r="G2233" s="10" t="n">
        <v>0.1004</v>
      </c>
      <c r="H2233" s="0" t="n">
        <v>15.02</v>
      </c>
      <c r="I2233" s="32" t="inlineStr">
        <is>
          <t>09:25:00</t>
        </is>
      </c>
      <c r="J2233" s="33" t="n">
        <v>89369315</v>
      </c>
      <c r="K2233" s="33" t="n">
        <v>2818000000</v>
      </c>
      <c r="L2233" s="0" t="inlineStr">
        <is>
          <t>重组/股权变动</t>
        </is>
      </c>
      <c r="M2233" s="10" t="n">
        <v>0.1004</v>
      </c>
      <c r="N2233" s="34" t="n">
        <v>8876820</v>
      </c>
    </row>
    <row r="2234">
      <c r="A2234" s="35" t="n">
        <v>45623</v>
      </c>
      <c r="B2234" s="9" t="inlineStr">
        <is>
          <t>sz001229</t>
        </is>
      </c>
      <c r="C2234" s="0" t="inlineStr">
        <is>
          <t>魅视科技</t>
        </is>
      </c>
      <c r="D2234" s="0" t="inlineStr">
        <is>
          <t>7板换</t>
        </is>
      </c>
      <c r="E2234" s="0" t="n">
        <v>7</v>
      </c>
      <c r="F2234" s="0" t="inlineStr">
        <is>
          <t>AI体感控制调度技术+视音频+车联网+信创</t>
        </is>
      </c>
      <c r="G2234" s="10" t="n">
        <v>0.0999</v>
      </c>
      <c r="H2234" s="0" t="n">
        <v>52.17</v>
      </c>
      <c r="I2234" s="32" t="inlineStr">
        <is>
          <t>11:14:09</t>
        </is>
      </c>
      <c r="J2234" s="33" t="n">
        <v>667932840</v>
      </c>
      <c r="K2234" s="33" t="n">
        <v>1534000000</v>
      </c>
      <c r="L2234" s="0" t="inlineStr">
        <is>
          <t>华为</t>
        </is>
      </c>
      <c r="M2234" s="10" t="n">
        <v>-0.0999</v>
      </c>
      <c r="N2234" s="34" t="n">
        <v>31932120</v>
      </c>
    </row>
    <row r="2235">
      <c r="A2235" s="35" t="n">
        <v>45623</v>
      </c>
      <c r="B2235" s="9" t="inlineStr">
        <is>
          <t>sz002103</t>
        </is>
      </c>
      <c r="C2235" s="0" t="inlineStr">
        <is>
          <t>广博股份</t>
        </is>
      </c>
      <c r="D2235" s="0" t="inlineStr">
        <is>
          <t>9天7板换</t>
        </is>
      </c>
      <c r="E2235" s="0" t="n">
        <v>6</v>
      </c>
      <c r="F2235" s="0" t="inlineStr">
        <is>
          <t>IP产品+广告营销+跨境电商</t>
        </is>
      </c>
      <c r="G2235" s="10" t="n">
        <v>0.1003</v>
      </c>
      <c r="H2235" s="0" t="n">
        <v>12.83</v>
      </c>
      <c r="I2235" s="32" t="inlineStr">
        <is>
          <t>09:31:21</t>
        </is>
      </c>
      <c r="J2235" s="33" t="n">
        <v>845450130</v>
      </c>
      <c r="K2235" s="33" t="n">
        <v>3763000000</v>
      </c>
      <c r="L2235" s="0" t="inlineStr">
        <is>
          <t>谷子经济</t>
        </is>
      </c>
      <c r="M2235" s="10" t="n">
        <v>0.0094</v>
      </c>
      <c r="N2235" s="34" t="n">
        <v>227964138</v>
      </c>
    </row>
    <row r="2236">
      <c r="A2236" s="35" t="n">
        <v>45623</v>
      </c>
      <c r="B2236" s="9" t="inlineStr">
        <is>
          <t>sz002862</t>
        </is>
      </c>
      <c r="C2236" s="0" t="inlineStr">
        <is>
          <t>实丰文化</t>
        </is>
      </c>
      <c r="D2236" s="0" t="inlineStr">
        <is>
          <t>6板换</t>
        </is>
      </c>
      <c r="E2236" s="0" t="n">
        <v>6</v>
      </c>
      <c r="F2236" s="0" t="inlineStr">
        <is>
          <t>宝可梦IP+玩具+机器人+光伏+充电桩</t>
        </is>
      </c>
      <c r="G2236" s="10" t="n">
        <v>0.1001</v>
      </c>
      <c r="H2236" s="0" t="n">
        <v>39.67</v>
      </c>
      <c r="I2236" s="32" t="inlineStr">
        <is>
          <t>13:00:00</t>
        </is>
      </c>
      <c r="J2236" s="33" t="n">
        <v>1392220200</v>
      </c>
      <c r="K2236" s="33" t="n">
        <v>2721000000</v>
      </c>
      <c r="L2236" s="0" t="inlineStr">
        <is>
          <t>谷子经济</t>
        </is>
      </c>
      <c r="M2236" s="10" t="n">
        <v>0.0158</v>
      </c>
      <c r="N2236" s="34" t="n">
        <v>104446782</v>
      </c>
    </row>
    <row r="2237">
      <c r="A2237" s="35" t="n">
        <v>45623</v>
      </c>
      <c r="B2237" s="9" t="inlineStr">
        <is>
          <t>sz002467</t>
        </is>
      </c>
      <c r="C2237" s="0" t="inlineStr">
        <is>
          <t>二六三</t>
        </is>
      </c>
      <c r="D2237" s="0" t="inlineStr">
        <is>
          <t>9天7板换</t>
        </is>
      </c>
      <c r="E2237" s="0" t="n">
        <v>6</v>
      </c>
      <c r="F2237" s="0" t="inlineStr">
        <is>
          <t>AI应用+虚拟数字人+企业邮箱</t>
        </is>
      </c>
      <c r="G2237" s="10" t="n">
        <v>0.1007</v>
      </c>
      <c r="H2237" s="0" t="n">
        <v>8.09</v>
      </c>
      <c r="I2237" s="32" t="inlineStr">
        <is>
          <t>14:42:21</t>
        </is>
      </c>
      <c r="J2237" s="33" t="n">
        <v>5814260500</v>
      </c>
      <c r="K2237" s="33" t="n">
        <v>9274000000</v>
      </c>
      <c r="L2237" s="0" t="inlineStr">
        <is>
          <t>人工智能</t>
        </is>
      </c>
      <c r="M2237" s="10" t="n">
        <v>0.0422</v>
      </c>
      <c r="N2237" s="34" t="n">
        <v>559232854</v>
      </c>
    </row>
    <row r="2238">
      <c r="A2238" s="35" t="n">
        <v>45623</v>
      </c>
      <c r="B2238" s="9" t="inlineStr">
        <is>
          <t>sh600410</t>
        </is>
      </c>
      <c r="C2238" s="0" t="inlineStr">
        <is>
          <t>华胜天成</t>
        </is>
      </c>
      <c r="D2238" s="0" t="inlineStr">
        <is>
          <t>5板T</t>
        </is>
      </c>
      <c r="E2238" s="0" t="n">
        <v>5</v>
      </c>
      <c r="F2238" s="0" t="inlineStr">
        <is>
          <t>AI应用+信创+华为昇腾+创投</t>
        </is>
      </c>
      <c r="G2238" s="10" t="n">
        <v>0.1004</v>
      </c>
      <c r="H2238" s="0" t="n">
        <v>9.210000000000001</v>
      </c>
      <c r="I2238" s="32" t="inlineStr">
        <is>
          <t>09:39:32</t>
        </is>
      </c>
      <c r="J2238" s="33" t="n">
        <v>1444347000</v>
      </c>
      <c r="K2238" s="33" t="n">
        <v>10099000000</v>
      </c>
      <c r="L2238" s="0" t="inlineStr">
        <is>
          <t>华为</t>
        </is>
      </c>
      <c r="M2238" s="10" t="n">
        <v>0.1004</v>
      </c>
      <c r="N2238" s="34" t="n">
        <v>403516146</v>
      </c>
    </row>
    <row r="2239">
      <c r="A2239" s="35" t="n">
        <v>45623</v>
      </c>
      <c r="B2239" s="9" t="inlineStr">
        <is>
          <t>sz002820</t>
        </is>
      </c>
      <c r="C2239" s="0" t="inlineStr">
        <is>
          <t>桂发祥</t>
        </is>
      </c>
      <c r="D2239" s="0" t="inlineStr">
        <is>
          <t>4板一</t>
        </is>
      </c>
      <c r="E2239" s="0" t="n">
        <v>4</v>
      </c>
      <c r="F2239" s="0" t="inlineStr">
        <is>
          <t>休闲食品+国企</t>
        </is>
      </c>
      <c r="G2239" s="10" t="n">
        <v>0.0997</v>
      </c>
      <c r="H2239" s="0" t="n">
        <v>13.13</v>
      </c>
      <c r="I2239" s="32" t="inlineStr">
        <is>
          <t>09:25:00</t>
        </is>
      </c>
      <c r="J2239" s="33" t="n">
        <v>118716956</v>
      </c>
      <c r="K2239" s="33" t="n">
        <v>1732000000</v>
      </c>
      <c r="L2239" s="0" t="inlineStr">
        <is>
          <t>消费</t>
        </is>
      </c>
      <c r="M2239" s="10" t="n">
        <v>0.0997</v>
      </c>
      <c r="N2239" s="34" t="n">
        <v>9827280</v>
      </c>
    </row>
    <row r="2240">
      <c r="A2240" s="35" t="n">
        <v>45623</v>
      </c>
      <c r="B2240" s="9" t="inlineStr">
        <is>
          <t>sh603803</t>
        </is>
      </c>
      <c r="C2240" s="0" t="inlineStr">
        <is>
          <t>瑞斯康达</t>
        </is>
      </c>
      <c r="D2240" s="0" t="inlineStr">
        <is>
          <t>3板T</t>
        </is>
      </c>
      <c r="E2240" s="0" t="n">
        <v>3</v>
      </c>
      <c r="F2240" s="0" t="inlineStr">
        <is>
          <t>布局硅光芯片+光模块+数据中心+车联网</t>
        </is>
      </c>
      <c r="G2240" s="10" t="n">
        <v>0.1003</v>
      </c>
      <c r="H2240" s="0" t="n">
        <v>9.76</v>
      </c>
      <c r="I2240" s="32" t="inlineStr">
        <is>
          <t>10:14:13</t>
        </is>
      </c>
      <c r="J2240" s="33" t="n">
        <v>750949250</v>
      </c>
      <c r="K2240" s="33" t="n">
        <v>2337000000</v>
      </c>
      <c r="L2240" s="0" t="inlineStr">
        <is>
          <t>人工智能</t>
        </is>
      </c>
      <c r="M2240" s="10" t="n">
        <v>0.1003</v>
      </c>
      <c r="N2240" s="34" t="n">
        <v>26589168</v>
      </c>
    </row>
    <row r="2241">
      <c r="A2241" s="35" t="n">
        <v>45623</v>
      </c>
      <c r="B2241" s="9" t="inlineStr">
        <is>
          <t>sz301011</t>
        </is>
      </c>
      <c r="C2241" s="0" t="inlineStr">
        <is>
          <t>华立科技</t>
        </is>
      </c>
      <c r="D2241" s="0" t="inlineStr">
        <is>
          <t>3板换</t>
        </is>
      </c>
      <c r="E2241" s="0" t="n">
        <v>3</v>
      </c>
      <c r="F2241" s="0" t="inlineStr">
        <is>
          <t>IP经济（谷子经济）+游戏游艺+虚拟现实</t>
        </is>
      </c>
      <c r="G2241" s="10" t="n">
        <v>0.2001</v>
      </c>
      <c r="H2241" s="0" t="n">
        <v>36.82</v>
      </c>
      <c r="I2241" s="32" t="inlineStr">
        <is>
          <t>13:36:15</t>
        </is>
      </c>
      <c r="J2241" s="33" t="n">
        <v>1197415520</v>
      </c>
      <c r="K2241" s="33" t="n">
        <v>2567000000</v>
      </c>
      <c r="L2241" s="0" t="inlineStr">
        <is>
          <t>谷子经济</t>
        </is>
      </c>
      <c r="M2241" s="10" t="n">
        <v>-0.0222</v>
      </c>
      <c r="N2241" s="34" t="n">
        <v>54255000</v>
      </c>
    </row>
    <row r="2242">
      <c r="A2242" s="35" t="n">
        <v>45623</v>
      </c>
      <c r="B2242" s="9" t="inlineStr">
        <is>
          <t>sh600628</t>
        </is>
      </c>
      <c r="C2242" s="0" t="inlineStr">
        <is>
          <t>新世界</t>
        </is>
      </c>
      <c r="D2242" s="0" t="inlineStr">
        <is>
          <t>3板换</t>
        </is>
      </c>
      <c r="E2242" s="0" t="n">
        <v>3</v>
      </c>
      <c r="F2242" s="0" t="inlineStr">
        <is>
          <t>IP经济+零售+冰雪产业+上海国资</t>
        </is>
      </c>
      <c r="G2242" s="10" t="n">
        <v>0.1004</v>
      </c>
      <c r="H2242" s="0" t="n">
        <v>9.1</v>
      </c>
      <c r="I2242" s="32" t="inlineStr">
        <is>
          <t>14:23:28</t>
        </is>
      </c>
      <c r="J2242" s="33" t="n">
        <v>767041840</v>
      </c>
      <c r="K2242" s="33" t="n">
        <v>3281000000</v>
      </c>
      <c r="L2242" s="0" t="inlineStr">
        <is>
          <t>谷子经济</t>
        </is>
      </c>
      <c r="M2242" s="10" t="n">
        <v>-0.0109</v>
      </c>
      <c r="N2242" s="34" t="n">
        <v>15137090</v>
      </c>
    </row>
    <row r="2243">
      <c r="A2243" s="35" t="n">
        <v>45623</v>
      </c>
      <c r="B2243" s="9" t="inlineStr">
        <is>
          <t>sh603660</t>
        </is>
      </c>
      <c r="C2243" s="0" t="inlineStr">
        <is>
          <t>苏州科达</t>
        </is>
      </c>
      <c r="D2243" s="0" t="inlineStr">
        <is>
          <t>2板换</t>
        </is>
      </c>
      <c r="E2243" s="0" t="n">
        <v>2</v>
      </c>
      <c r="F2243" s="0" t="inlineStr">
        <is>
          <t>量子科技+视频科技+服务器+智慧交通</t>
        </is>
      </c>
      <c r="G2243" s="10" t="n">
        <v>0.1006</v>
      </c>
      <c r="H2243" s="0" t="n">
        <v>9.19</v>
      </c>
      <c r="I2243" s="32" t="inlineStr">
        <is>
          <t>09:30:01</t>
        </is>
      </c>
      <c r="J2243" s="33" t="n">
        <v>500895620</v>
      </c>
      <c r="K2243" s="33" t="n">
        <v>3350000000</v>
      </c>
      <c r="L2243" s="0" t="inlineStr">
        <is>
          <t>低空经济</t>
        </is>
      </c>
      <c r="M2243" s="10" t="n">
        <v>0.0982</v>
      </c>
      <c r="N2243" s="34" t="n">
        <v>170785748</v>
      </c>
    </row>
    <row r="2244">
      <c r="A2244" s="35" t="n">
        <v>45623</v>
      </c>
      <c r="B2244" s="9" t="inlineStr">
        <is>
          <t>sh600327</t>
        </is>
      </c>
      <c r="C2244" s="0" t="inlineStr">
        <is>
          <t>大东方</t>
        </is>
      </c>
      <c r="D2244" s="0" t="inlineStr">
        <is>
          <t>8天6板T</t>
        </is>
      </c>
      <c r="E2244" s="0" t="n">
        <v>2</v>
      </c>
      <c r="F2244" s="0" t="inlineStr">
        <is>
          <t>东方系+百货零售+医疗健康+老字号</t>
        </is>
      </c>
      <c r="G2244" s="10" t="n">
        <v>0.1</v>
      </c>
      <c r="H2244" s="0" t="n">
        <v>6.6</v>
      </c>
      <c r="I2244" s="32" t="inlineStr">
        <is>
          <t>09:30:02</t>
        </is>
      </c>
      <c r="J2244" s="33" t="n">
        <v>356634640</v>
      </c>
      <c r="K2244" s="33" t="n">
        <v>3204000000</v>
      </c>
      <c r="L2244" s="0" t="inlineStr">
        <is>
          <t>东方系</t>
        </is>
      </c>
      <c r="M2244" s="10" t="n">
        <v>0.1</v>
      </c>
      <c r="N2244" s="34" t="n">
        <v>115350180</v>
      </c>
    </row>
    <row r="2245">
      <c r="A2245" s="35" t="n">
        <v>45623</v>
      </c>
      <c r="B2245" s="9" t="inlineStr">
        <is>
          <t>sz002718</t>
        </is>
      </c>
      <c r="C2245" s="0" t="inlineStr">
        <is>
          <t>友邦吊顶</t>
        </is>
      </c>
      <c r="D2245" s="0" t="inlineStr">
        <is>
          <t>2板换</t>
        </is>
      </c>
      <c r="E2245" s="0" t="n">
        <v>2</v>
      </c>
      <c r="F2245" s="0" t="inlineStr">
        <is>
          <t>智能家居+集成吊顶+电子商务</t>
        </is>
      </c>
      <c r="G2245" s="10" t="n">
        <v>0.1</v>
      </c>
      <c r="H2245" s="0" t="n">
        <v>17.05</v>
      </c>
      <c r="I2245" s="32" t="inlineStr">
        <is>
          <t>09:30:48</t>
        </is>
      </c>
      <c r="J2245" s="33" t="n">
        <v>126912807</v>
      </c>
      <c r="K2245" s="33" t="n">
        <v>614000000</v>
      </c>
      <c r="L2245" s="0" t="inlineStr">
        <is>
          <t>消费</t>
        </is>
      </c>
      <c r="M2245" s="10" t="n">
        <v>0.0477</v>
      </c>
      <c r="N2245" s="34" t="n">
        <v>28531244</v>
      </c>
    </row>
    <row r="2246">
      <c r="A2246" s="35" t="n">
        <v>45623</v>
      </c>
      <c r="B2246" s="9" t="inlineStr">
        <is>
          <t>sz000712</t>
        </is>
      </c>
      <c r="C2246" s="0" t="inlineStr">
        <is>
          <t>锦龙股份</t>
        </is>
      </c>
      <c r="D2246" s="0" t="inlineStr">
        <is>
          <t>2板换</t>
        </is>
      </c>
      <c r="E2246" s="0" t="n">
        <v>2</v>
      </c>
      <c r="F2246" s="0" t="inlineStr">
        <is>
          <t>证券+转让中山证券股权</t>
        </is>
      </c>
      <c r="G2246" s="10" t="n">
        <v>0.0999</v>
      </c>
      <c r="H2246" s="0" t="n">
        <v>16.3</v>
      </c>
      <c r="I2246" s="32" t="inlineStr">
        <is>
          <t>10:14:24</t>
        </is>
      </c>
      <c r="J2246" s="33" t="n">
        <v>1754401400</v>
      </c>
      <c r="K2246" s="33" t="n">
        <v>7282000000</v>
      </c>
      <c r="L2246" s="0" t="inlineStr">
        <is>
          <t>金融</t>
        </is>
      </c>
      <c r="M2246" s="10" t="n">
        <v>0.0081</v>
      </c>
      <c r="N2246" s="34" t="n">
        <v>49922010</v>
      </c>
    </row>
    <row r="2247">
      <c r="A2247" s="35" t="n">
        <v>45623</v>
      </c>
      <c r="B2247" s="9" t="inlineStr">
        <is>
          <t>sz002301</t>
        </is>
      </c>
      <c r="C2247" s="0" t="inlineStr">
        <is>
          <t>齐心集团</t>
        </is>
      </c>
      <c r="D2247" s="0" t="inlineStr">
        <is>
          <t>2板换</t>
        </is>
      </c>
      <c r="E2247" s="0" t="n">
        <v>2</v>
      </c>
      <c r="F2247" s="0" t="inlineStr">
        <is>
          <t>IP文创+办公物资集采+跨境电商</t>
        </is>
      </c>
      <c r="G2247" s="10" t="n">
        <v>0.1001</v>
      </c>
      <c r="H2247" s="0" t="n">
        <v>7.47</v>
      </c>
      <c r="I2247" s="32" t="inlineStr">
        <is>
          <t>10:25:24</t>
        </is>
      </c>
      <c r="J2247" s="33" t="n">
        <v>508779060</v>
      </c>
      <c r="K2247" s="33" t="n">
        <v>3082000000</v>
      </c>
      <c r="L2247" s="0" t="inlineStr">
        <is>
          <t>谷子经济</t>
        </is>
      </c>
      <c r="M2247" s="10" t="n">
        <v>-0.0309</v>
      </c>
      <c r="N2247" s="34" t="n">
        <v>11446568</v>
      </c>
    </row>
    <row r="2248">
      <c r="A2248" s="35" t="n">
        <v>45623</v>
      </c>
      <c r="B2248" s="9" t="inlineStr">
        <is>
          <t>sh600776</t>
        </is>
      </c>
      <c r="C2248" s="0" t="inlineStr">
        <is>
          <t>东方通信</t>
        </is>
      </c>
      <c r="D2248" s="0" t="inlineStr">
        <is>
          <t>2板换</t>
        </is>
      </c>
      <c r="E2248" s="0" t="n">
        <v>2</v>
      </c>
      <c r="F2248" s="0" t="inlineStr">
        <is>
          <t>东方系+应急通信+信创+央企</t>
        </is>
      </c>
      <c r="G2248" s="10" t="n">
        <v>0.1002</v>
      </c>
      <c r="H2248" s="0" t="n">
        <v>14.17</v>
      </c>
      <c r="I2248" s="32" t="inlineStr">
        <is>
          <t>11:28:27</t>
        </is>
      </c>
      <c r="J2248" s="33" t="n">
        <v>1696823000</v>
      </c>
      <c r="K2248" s="33" t="n">
        <v>5815000000</v>
      </c>
      <c r="L2248" s="0" t="inlineStr">
        <is>
          <t>东方系</t>
        </is>
      </c>
      <c r="M2248" s="10" t="n">
        <v>0.0233</v>
      </c>
      <c r="N2248" s="34" t="n">
        <v>54330596</v>
      </c>
    </row>
    <row r="2249">
      <c r="A2249" s="35" t="n">
        <v>45623</v>
      </c>
      <c r="B2249" s="9" t="inlineStr">
        <is>
          <t>sh603516</t>
        </is>
      </c>
      <c r="C2249" s="0" t="inlineStr">
        <is>
          <t>淳中科技</t>
        </is>
      </c>
      <c r="D2249" s="0" t="inlineStr">
        <is>
          <t>2板换</t>
        </is>
      </c>
      <c r="E2249" s="0" t="n">
        <v>2</v>
      </c>
      <c r="F2249" s="0" t="inlineStr">
        <is>
          <t>N公司对接业务实现突破+ASIC芯片</t>
        </is>
      </c>
      <c r="G2249" s="10" t="n">
        <v>0.0999</v>
      </c>
      <c r="H2249" s="0" t="n">
        <v>46.79</v>
      </c>
      <c r="I2249" s="32" t="inlineStr">
        <is>
          <t>13:01:09</t>
        </is>
      </c>
      <c r="J2249" s="33" t="n">
        <v>826327380</v>
      </c>
      <c r="K2249" s="33" t="n">
        <v>6232000000</v>
      </c>
      <c r="L2249" s="0" t="inlineStr">
        <is>
          <t>其他</t>
        </is>
      </c>
      <c r="M2249" s="10" t="n">
        <v>0.008500000000000001</v>
      </c>
      <c r="N2249" s="34" t="n">
        <v>16520790</v>
      </c>
    </row>
    <row r="2250">
      <c r="A2250" s="35" t="n">
        <v>45623</v>
      </c>
      <c r="B2250" s="9" t="inlineStr">
        <is>
          <t>bj831855</t>
        </is>
      </c>
      <c r="C2250" s="0" t="inlineStr">
        <is>
          <t>浙江大农</t>
        </is>
      </c>
      <c r="D2250" s="0" t="inlineStr">
        <is>
          <t>2板换</t>
        </is>
      </c>
      <c r="E2250" s="0" t="n">
        <v>2</v>
      </c>
      <c r="F2250" s="0" t="inlineStr">
        <is>
          <t>利欧股份为第一大股东+高压清洗机+外销</t>
        </is>
      </c>
      <c r="G2250" s="10" t="n">
        <v>0.3</v>
      </c>
      <c r="H2250" s="0" t="n">
        <v>27.04</v>
      </c>
      <c r="I2250" s="32" t="inlineStr">
        <is>
          <t>13:11:49</t>
        </is>
      </c>
      <c r="J2250" s="33" t="n">
        <v>307319270</v>
      </c>
      <c r="K2250" s="33" t="n">
        <v>551000000</v>
      </c>
      <c r="L2250" s="0" t="inlineStr">
        <is>
          <t>其他</t>
        </is>
      </c>
      <c r="M2250" s="10" t="n">
        <v>-0.0264</v>
      </c>
      <c r="N2250" s="34" t="n">
        <v>4885819</v>
      </c>
    </row>
    <row r="2251">
      <c r="A2251" s="35" t="n">
        <v>45623</v>
      </c>
      <c r="B2251" s="9" t="inlineStr">
        <is>
          <t>sz000753</t>
        </is>
      </c>
      <c r="C2251" s="0" t="inlineStr">
        <is>
          <t>漳州发展</t>
        </is>
      </c>
      <c r="D2251" s="0" t="inlineStr">
        <is>
          <t>2板T</t>
        </is>
      </c>
      <c r="E2251" s="0" t="n">
        <v>2</v>
      </c>
      <c r="F2251" s="0" t="inlineStr">
        <is>
          <t>拟收购两家企业股权+漳州国资+光伏</t>
        </is>
      </c>
      <c r="G2251" s="10" t="n">
        <v>0.101</v>
      </c>
      <c r="H2251" s="0" t="n">
        <v>4.36</v>
      </c>
      <c r="I2251" s="32" t="inlineStr">
        <is>
          <t>13:47:51</t>
        </is>
      </c>
      <c r="J2251" s="33" t="n">
        <v>896879320</v>
      </c>
      <c r="K2251" s="33" t="n">
        <v>2690000000</v>
      </c>
      <c r="L2251" s="0" t="inlineStr">
        <is>
          <t>重组/股权变动</t>
        </is>
      </c>
      <c r="M2251" s="10" t="n">
        <v>0.101</v>
      </c>
      <c r="N2251" s="34" t="n">
        <v>7926916</v>
      </c>
    </row>
    <row r="2252">
      <c r="A2252" s="35" t="n">
        <v>45623</v>
      </c>
      <c r="B2252" s="9" t="inlineStr">
        <is>
          <t>sh605179</t>
        </is>
      </c>
      <c r="C2252" s="0" t="inlineStr">
        <is>
          <t>一鸣食品</t>
        </is>
      </c>
      <c r="D2252" s="0" t="inlineStr">
        <is>
          <t>2板换</t>
        </is>
      </c>
      <c r="E2252" s="0" t="n">
        <v>2</v>
      </c>
      <c r="F2252" s="0" t="inlineStr">
        <is>
          <t>乳品+电商+冷链物流</t>
        </is>
      </c>
      <c r="G2252" s="10" t="n">
        <v>0.0998</v>
      </c>
      <c r="H2252" s="0" t="n">
        <v>12.23</v>
      </c>
      <c r="I2252" s="32" t="inlineStr">
        <is>
          <t>14:20:33</t>
        </is>
      </c>
      <c r="J2252" s="33" t="n">
        <v>398249750</v>
      </c>
      <c r="K2252" s="33" t="n">
        <v>1021000000</v>
      </c>
      <c r="L2252" s="0" t="inlineStr">
        <is>
          <t>消费</t>
        </is>
      </c>
      <c r="M2252" s="10" t="n">
        <v>0.008999999999999999</v>
      </c>
      <c r="N2252" s="34" t="n">
        <v>6283200</v>
      </c>
    </row>
    <row r="2253">
      <c r="A2253" s="35" t="n">
        <v>45623</v>
      </c>
      <c r="B2253" s="9" t="inlineStr">
        <is>
          <t>sh605199</t>
        </is>
      </c>
      <c r="C2253" s="0" t="inlineStr">
        <is>
          <t>葫芦娃</t>
        </is>
      </c>
      <c r="D2253" s="0" t="inlineStr">
        <is>
          <t>2板换</t>
        </is>
      </c>
      <c r="E2253" s="0" t="n">
        <v>2</v>
      </c>
      <c r="F2253" s="0" t="inlineStr">
        <is>
          <t>流感+医药+海南</t>
        </is>
      </c>
      <c r="G2253" s="10" t="n">
        <v>0.1</v>
      </c>
      <c r="H2253" s="0" t="n">
        <v>15.62</v>
      </c>
      <c r="I2253" s="32" t="inlineStr">
        <is>
          <t>14:56:33</t>
        </is>
      </c>
      <c r="J2253" s="33" t="n">
        <v>532186260</v>
      </c>
      <c r="K2253" s="33" t="n">
        <v>1458000000</v>
      </c>
      <c r="L2253" s="0" t="inlineStr">
        <is>
          <t>其他</t>
        </is>
      </c>
      <c r="M2253" s="10" t="n">
        <v>0.0239</v>
      </c>
      <c r="N2253" s="34" t="n">
        <v>16310972</v>
      </c>
    </row>
    <row r="2254">
      <c r="A2254" s="35" t="n">
        <v>45623</v>
      </c>
      <c r="B2254" s="9" t="inlineStr">
        <is>
          <t>sz002846</t>
        </is>
      </c>
      <c r="C2254" s="0" t="inlineStr">
        <is>
          <t>英联股份</t>
        </is>
      </c>
      <c r="D2254" s="0" t="inlineStr">
        <is>
          <t>首板一</t>
        </is>
      </c>
      <c r="E2254" s="0" t="n">
        <v>1</v>
      </c>
      <c r="F2254" s="0" t="inlineStr">
        <is>
          <t>固态电池+获韩国客户批量生产订单+PET铜箔+金属包装产品</t>
        </is>
      </c>
      <c r="G2254" s="10" t="n">
        <v>0.1001</v>
      </c>
      <c r="H2254" s="0" t="n">
        <v>9.890000000000001</v>
      </c>
      <c r="I2254" s="32" t="inlineStr">
        <is>
          <t>09:25:00</t>
        </is>
      </c>
      <c r="J2254" s="33" t="n">
        <v>67503453</v>
      </c>
      <c r="K2254" s="33" t="n">
        <v>1454000000</v>
      </c>
      <c r="L2254" s="0" t="inlineStr">
        <is>
          <t>公告</t>
        </is>
      </c>
      <c r="M2254" s="10" t="n">
        <v>0.1001</v>
      </c>
      <c r="N2254" s="34" t="n">
        <v>26018414</v>
      </c>
    </row>
    <row r="2255">
      <c r="A2255" s="35" t="n">
        <v>45623</v>
      </c>
      <c r="B2255" s="9" t="inlineStr">
        <is>
          <t>sz001209</t>
        </is>
      </c>
      <c r="C2255" s="0" t="inlineStr">
        <is>
          <t>洪兴股份</t>
        </is>
      </c>
      <c r="D2255" s="0" t="inlineStr">
        <is>
          <t>首板一</t>
        </is>
      </c>
      <c r="E2255" s="0" t="n">
        <v>1</v>
      </c>
      <c r="F2255" s="0" t="inlineStr">
        <is>
          <t>IP经济+家居服饰+跨境电商+三胎</t>
        </is>
      </c>
      <c r="G2255" s="10" t="n">
        <v>0.1003</v>
      </c>
      <c r="H2255" s="0" t="n">
        <v>16.12</v>
      </c>
      <c r="I2255" s="32" t="inlineStr">
        <is>
          <t>09:25:00</t>
        </is>
      </c>
      <c r="J2255" s="33" t="n">
        <v>42534554</v>
      </c>
      <c r="K2255" s="33" t="n">
        <v>649000000</v>
      </c>
      <c r="L2255" s="0" t="inlineStr">
        <is>
          <t>谷子经济</t>
        </is>
      </c>
      <c r="M2255" s="10" t="n">
        <v>0.1003</v>
      </c>
      <c r="N2255" s="34" t="n">
        <v>7570274</v>
      </c>
    </row>
    <row r="2256">
      <c r="A2256" s="35" t="n">
        <v>45623</v>
      </c>
      <c r="B2256" s="9" t="inlineStr">
        <is>
          <t>sz002175</t>
        </is>
      </c>
      <c r="C2256" s="0" t="inlineStr">
        <is>
          <t>东方智造</t>
        </is>
      </c>
      <c r="D2256" s="0" t="inlineStr">
        <is>
          <t>6天5板换</t>
        </is>
      </c>
      <c r="E2256" s="0" t="n">
        <v>1</v>
      </c>
      <c r="F2256" s="0" t="inlineStr">
        <is>
          <t>东方系+芯片+智能制造+物业管理</t>
        </is>
      </c>
      <c r="G2256" s="10" t="n">
        <v>0.0998</v>
      </c>
      <c r="H2256" s="0" t="n">
        <v>4.74</v>
      </c>
      <c r="I2256" s="32" t="inlineStr">
        <is>
          <t>09:30:03</t>
        </is>
      </c>
      <c r="J2256" s="33" t="n">
        <v>646027870</v>
      </c>
      <c r="K2256" s="33" t="n">
        <v>4890000000</v>
      </c>
      <c r="L2256" s="0" t="inlineStr">
        <is>
          <t>东方系</t>
        </is>
      </c>
      <c r="M2256" s="10" t="n">
        <v>0.0441</v>
      </c>
      <c r="N2256" s="34" t="n">
        <v>116137175</v>
      </c>
    </row>
    <row r="2257">
      <c r="A2257" s="35" t="n">
        <v>45623</v>
      </c>
      <c r="B2257" s="9" t="inlineStr">
        <is>
          <t>sh603706</t>
        </is>
      </c>
      <c r="C2257" s="0" t="inlineStr">
        <is>
          <t>东方环宇</t>
        </is>
      </c>
      <c r="D2257" s="0" t="inlineStr">
        <is>
          <t>首板换</t>
        </is>
      </c>
      <c r="E2257" s="0" t="n">
        <v>1</v>
      </c>
      <c r="F2257" s="0" t="inlineStr">
        <is>
          <t>东方系+燃气+新疆振兴+高股息</t>
        </is>
      </c>
      <c r="G2257" s="10" t="n">
        <v>0.0999</v>
      </c>
      <c r="H2257" s="0" t="n">
        <v>21.14</v>
      </c>
      <c r="I2257" s="32" t="inlineStr">
        <is>
          <t>09:30:41</t>
        </is>
      </c>
      <c r="J2257" s="33" t="n">
        <v>109464751</v>
      </c>
      <c r="K2257" s="33" t="n">
        <v>1248000000</v>
      </c>
      <c r="L2257" s="0" t="inlineStr">
        <is>
          <t>东方系</t>
        </is>
      </c>
      <c r="M2257" s="10" t="n">
        <v>0.039</v>
      </c>
      <c r="N2257" s="34" t="n">
        <v>5971030</v>
      </c>
    </row>
    <row r="2258">
      <c r="A2258" s="35" t="n">
        <v>45623</v>
      </c>
      <c r="B2258" s="9" t="inlineStr">
        <is>
          <t>sz002631</t>
        </is>
      </c>
      <c r="C2258" s="0" t="inlineStr">
        <is>
          <t>德尔未来</t>
        </is>
      </c>
      <c r="D2258" s="0" t="inlineStr">
        <is>
          <t>首板换</t>
        </is>
      </c>
      <c r="E2258" s="0" t="n">
        <v>1</v>
      </c>
      <c r="F2258" s="0" t="inlineStr">
        <is>
          <t>石墨烯+柔性触控+木地板</t>
        </is>
      </c>
      <c r="G2258" s="10" t="n">
        <v>0.0998</v>
      </c>
      <c r="H2258" s="0" t="n">
        <v>5.29</v>
      </c>
      <c r="I2258" s="32" t="inlineStr">
        <is>
          <t>09:32:54</t>
        </is>
      </c>
      <c r="J2258" s="33" t="n">
        <v>192778270</v>
      </c>
      <c r="K2258" s="33" t="n">
        <v>1708000000</v>
      </c>
      <c r="L2258" s="0" t="inlineStr">
        <is>
          <t>华为</t>
        </is>
      </c>
      <c r="M2258" s="10" t="n">
        <v>0.0229</v>
      </c>
      <c r="N2258" s="34" t="n">
        <v>6736464</v>
      </c>
    </row>
    <row r="2259">
      <c r="A2259" s="35" t="n">
        <v>45623</v>
      </c>
      <c r="B2259" s="9" t="inlineStr">
        <is>
          <t>sh603887</t>
        </is>
      </c>
      <c r="C2259" s="0" t="inlineStr">
        <is>
          <t>城地香江</t>
        </is>
      </c>
      <c r="D2259" s="0" t="inlineStr">
        <is>
          <t>首板换</t>
        </is>
      </c>
      <c r="E2259" s="0" t="n">
        <v>1</v>
      </c>
      <c r="F2259" s="0" t="inlineStr">
        <is>
          <t>子公司签订19.8亿元大单+实控人拟变更为国务院国资委+数据中心</t>
        </is>
      </c>
      <c r="G2259" s="10" t="n">
        <v>0.0998</v>
      </c>
      <c r="H2259" s="0" t="n">
        <v>13.99</v>
      </c>
      <c r="I2259" s="32" t="inlineStr">
        <is>
          <t>09:33:34</t>
        </is>
      </c>
      <c r="J2259" s="33" t="n">
        <v>394063990</v>
      </c>
      <c r="K2259" s="33" t="n">
        <v>6302000000</v>
      </c>
      <c r="L2259" s="0" t="inlineStr">
        <is>
          <t>公告</t>
        </is>
      </c>
      <c r="M2259" s="10" t="n">
        <v>0.044</v>
      </c>
      <c r="N2259" s="34" t="n">
        <v>27465696</v>
      </c>
    </row>
    <row r="2260">
      <c r="A2260" s="35" t="n">
        <v>45623</v>
      </c>
      <c r="B2260" s="9" t="inlineStr">
        <is>
          <t>sz000421</t>
        </is>
      </c>
      <c r="C2260" s="0" t="inlineStr">
        <is>
          <t>南京公用</t>
        </is>
      </c>
      <c r="D2260" s="0" t="inlineStr">
        <is>
          <t>3天2板换</t>
        </is>
      </c>
      <c r="E2260" s="0" t="n">
        <v>1</v>
      </c>
      <c r="F2260" s="0" t="inlineStr">
        <is>
          <t>天然气+网约车+充换电+南京国资</t>
        </is>
      </c>
      <c r="G2260" s="10" t="n">
        <v>0.1</v>
      </c>
      <c r="H2260" s="0" t="n">
        <v>7.04</v>
      </c>
      <c r="I2260" s="32" t="inlineStr">
        <is>
          <t>09:33:39</t>
        </is>
      </c>
      <c r="J2260" s="33" t="n">
        <v>273797370</v>
      </c>
      <c r="K2260" s="33" t="n">
        <v>1856000000</v>
      </c>
      <c r="L2260" s="0" t="inlineStr">
        <is>
          <t>其他</t>
        </is>
      </c>
      <c r="M2260" s="10" t="n">
        <v>-0.0156</v>
      </c>
      <c r="N2260" s="34" t="n">
        <v>10008180</v>
      </c>
    </row>
    <row r="2261">
      <c r="A2261" s="35" t="n">
        <v>45623</v>
      </c>
      <c r="B2261" s="9" t="inlineStr">
        <is>
          <t>sz002527</t>
        </is>
      </c>
      <c r="C2261" s="0" t="inlineStr">
        <is>
          <t>新时达</t>
        </is>
      </c>
      <c r="D2261" s="0" t="inlineStr">
        <is>
          <t>3天2板换</t>
        </is>
      </c>
      <c r="E2261" s="0" t="n">
        <v>1</v>
      </c>
      <c r="F2261" s="0" t="inlineStr">
        <is>
          <t>机器人+电梯+液冷</t>
        </is>
      </c>
      <c r="G2261" s="10" t="n">
        <v>0.1</v>
      </c>
      <c r="H2261" s="0" t="n">
        <v>9.789999999999999</v>
      </c>
      <c r="I2261" s="32" t="inlineStr">
        <is>
          <t>09:35:24</t>
        </is>
      </c>
      <c r="J2261" s="33" t="n">
        <v>403862290</v>
      </c>
      <c r="K2261" s="33" t="n">
        <v>4417000000</v>
      </c>
      <c r="L2261" s="0" t="inlineStr">
        <is>
          <t>机器人</t>
        </is>
      </c>
      <c r="M2261" s="10" t="n">
        <v>0</v>
      </c>
      <c r="N2261" s="34" t="n">
        <v>14623590</v>
      </c>
    </row>
    <row r="2262">
      <c r="A2262" s="35" t="n">
        <v>45623</v>
      </c>
      <c r="B2262" s="9" t="inlineStr">
        <is>
          <t>sh603819</t>
        </is>
      </c>
      <c r="C2262" s="0" t="inlineStr">
        <is>
          <t>神力股份</t>
        </is>
      </c>
      <c r="D2262" s="0" t="inlineStr">
        <is>
          <t>4天2板换</t>
        </is>
      </c>
      <c r="E2262" s="0" t="n">
        <v>1</v>
      </c>
      <c r="F2262" s="0" t="inlineStr">
        <is>
          <t>控股股东变更+电机+风电</t>
        </is>
      </c>
      <c r="G2262" s="10" t="n">
        <v>0.1004</v>
      </c>
      <c r="H2262" s="0" t="n">
        <v>13.04</v>
      </c>
      <c r="I2262" s="32" t="inlineStr">
        <is>
          <t>09:38:28</t>
        </is>
      </c>
      <c r="J2262" s="33" t="n">
        <v>105938215</v>
      </c>
      <c r="K2262" s="33" t="n">
        <v>1479000000</v>
      </c>
      <c r="L2262" s="0" t="inlineStr">
        <is>
          <t>重组/股权变动</t>
        </is>
      </c>
      <c r="M2262" s="10" t="n">
        <v>0.0008</v>
      </c>
      <c r="N2262" s="34" t="n">
        <v>914406</v>
      </c>
    </row>
    <row r="2263">
      <c r="A2263" s="35" t="n">
        <v>45623</v>
      </c>
      <c r="B2263" s="9" t="inlineStr">
        <is>
          <t>sz300081</t>
        </is>
      </c>
      <c r="C2263" s="0" t="inlineStr">
        <is>
          <t>恒信东方</t>
        </is>
      </c>
      <c r="D2263" s="0" t="inlineStr">
        <is>
          <t>首板换</t>
        </is>
      </c>
      <c r="E2263" s="0" t="n">
        <v>1</v>
      </c>
      <c r="F2263" s="0" t="inlineStr">
        <is>
          <t>东方系+手势交互+虚拟现实+华为+游戏</t>
        </is>
      </c>
      <c r="G2263" s="10" t="n">
        <v>0.1995</v>
      </c>
      <c r="H2263" s="0" t="n">
        <v>9.44</v>
      </c>
      <c r="I2263" s="32" t="inlineStr">
        <is>
          <t>09:38:48</t>
        </is>
      </c>
      <c r="J2263" s="33" t="n">
        <v>1306437820</v>
      </c>
      <c r="K2263" s="33" t="n">
        <v>5109000000</v>
      </c>
      <c r="L2263" s="0" t="inlineStr">
        <is>
          <t>东方系</t>
        </is>
      </c>
      <c r="M2263" s="10" t="n">
        <v>-0.0076</v>
      </c>
      <c r="N2263" s="34" t="n">
        <v>11434621</v>
      </c>
    </row>
    <row r="2264">
      <c r="A2264" s="35" t="n">
        <v>45623</v>
      </c>
      <c r="B2264" s="9" t="inlineStr">
        <is>
          <t>sh605228</t>
        </is>
      </c>
      <c r="C2264" s="0" t="inlineStr">
        <is>
          <t>神通科技</t>
        </is>
      </c>
      <c r="D2264" s="0" t="inlineStr">
        <is>
          <t>首板T</t>
        </is>
      </c>
      <c r="E2264" s="0" t="n">
        <v>1</v>
      </c>
      <c r="F2264" s="0" t="inlineStr">
        <is>
          <t>激光雷达+上汽第一大客户+汽车零部件+特斯拉</t>
        </is>
      </c>
      <c r="G2264" s="10" t="n">
        <v>0.1005</v>
      </c>
      <c r="H2264" s="0" t="n">
        <v>10.62</v>
      </c>
      <c r="I2264" s="32" t="inlineStr">
        <is>
          <t>09:41:26</t>
        </is>
      </c>
      <c r="J2264" s="33" t="n">
        <v>152639470</v>
      </c>
      <c r="K2264" s="33" t="n">
        <v>1059000000</v>
      </c>
      <c r="L2264" s="0" t="inlineStr">
        <is>
          <t>其他</t>
        </is>
      </c>
      <c r="M2264" s="10" t="n">
        <v>0.1005</v>
      </c>
      <c r="N2264" s="34" t="n">
        <v>20061180</v>
      </c>
    </row>
    <row r="2265">
      <c r="A2265" s="35" t="n">
        <v>45623</v>
      </c>
      <c r="B2265" s="9" t="inlineStr">
        <is>
          <t>sh600278</t>
        </is>
      </c>
      <c r="C2265" s="0" t="inlineStr">
        <is>
          <t>东方创业</t>
        </is>
      </c>
      <c r="D2265" s="0" t="inlineStr">
        <is>
          <t>首板换</t>
        </is>
      </c>
      <c r="E2265" s="0" t="n">
        <v>1</v>
      </c>
      <c r="F2265" s="0" t="inlineStr">
        <is>
          <t>东方系+物流+贸易+上海国资</t>
        </is>
      </c>
      <c r="G2265" s="10" t="n">
        <v>0.1</v>
      </c>
      <c r="H2265" s="0" t="n">
        <v>8.25</v>
      </c>
      <c r="I2265" s="32" t="inlineStr">
        <is>
          <t>09:43:30</t>
        </is>
      </c>
      <c r="J2265" s="33" t="n">
        <v>261558750</v>
      </c>
      <c r="K2265" s="33" t="n">
        <v>2919000000</v>
      </c>
      <c r="L2265" s="0" t="inlineStr">
        <is>
          <t>东方系</t>
        </is>
      </c>
      <c r="M2265" s="10" t="n">
        <v>-0.0067</v>
      </c>
      <c r="N2265" s="34" t="n">
        <v>937210</v>
      </c>
    </row>
    <row r="2266">
      <c r="A2266" s="35" t="n">
        <v>45623</v>
      </c>
      <c r="B2266" s="9" t="inlineStr">
        <is>
          <t>sz002127</t>
        </is>
      </c>
      <c r="C2266" s="0" t="inlineStr">
        <is>
          <t>南极电商</t>
        </is>
      </c>
      <c r="D2266" s="0" t="inlineStr">
        <is>
          <t>6天4板换</t>
        </is>
      </c>
      <c r="E2266" s="0" t="n">
        <v>1</v>
      </c>
      <c r="F2266" s="0" t="inlineStr">
        <is>
          <t>电子商务+营销+零售</t>
        </is>
      </c>
      <c r="G2266" s="10" t="n">
        <v>0.0997</v>
      </c>
      <c r="H2266" s="0" t="n">
        <v>4.19</v>
      </c>
      <c r="I2266" s="32" t="inlineStr">
        <is>
          <t>09:43:42</t>
        </is>
      </c>
      <c r="J2266" s="33" t="n">
        <v>627633430</v>
      </c>
      <c r="K2266" s="33" t="n">
        <v>7202000000</v>
      </c>
      <c r="L2266" s="0" t="inlineStr">
        <is>
          <t>跨境电商</t>
        </is>
      </c>
      <c r="M2266" s="10" t="n">
        <v>-0.021</v>
      </c>
      <c r="N2266" s="34" t="n">
        <v>14533199</v>
      </c>
    </row>
    <row r="2267">
      <c r="A2267" s="35" t="n">
        <v>45623</v>
      </c>
      <c r="B2267" s="9" t="inlineStr">
        <is>
          <t>sh603213</t>
        </is>
      </c>
      <c r="C2267" s="0" t="inlineStr">
        <is>
          <t>镇洋发展</t>
        </is>
      </c>
      <c r="D2267" s="0" t="inlineStr">
        <is>
          <t>首板换</t>
        </is>
      </c>
      <c r="E2267" s="0" t="n">
        <v>1</v>
      </c>
      <c r="F2267" s="0" t="inlineStr">
        <is>
          <t>氯碱+消毒剂+氢能源</t>
        </is>
      </c>
      <c r="G2267" s="10" t="n">
        <v>0.1004</v>
      </c>
      <c r="H2267" s="0" t="n">
        <v>9.859999999999999</v>
      </c>
      <c r="I2267" s="32" t="inlineStr">
        <is>
          <t>09:48:00</t>
        </is>
      </c>
      <c r="J2267" s="33" t="n">
        <v>155581150</v>
      </c>
      <c r="K2267" s="33" t="n">
        <v>1026000000</v>
      </c>
      <c r="L2267" s="0" t="inlineStr">
        <is>
          <t>化工/周期</t>
        </is>
      </c>
      <c r="M2267" s="10" t="n">
        <v>0.0212</v>
      </c>
      <c r="N2267" s="34" t="n">
        <v>1109895</v>
      </c>
    </row>
    <row r="2268">
      <c r="A2268" s="35" t="n">
        <v>45623</v>
      </c>
      <c r="B2268" s="9" t="inlineStr">
        <is>
          <t>sh603366</t>
        </is>
      </c>
      <c r="C2268" s="0" t="inlineStr">
        <is>
          <t>日出东方</t>
        </is>
      </c>
      <c r="D2268" s="0" t="inlineStr">
        <is>
          <t>18天14板换</t>
        </is>
      </c>
      <c r="E2268" s="0" t="n">
        <v>1</v>
      </c>
      <c r="F2268" s="0" t="inlineStr">
        <is>
          <t>东方系+液冷超充+华为+光伏+储能</t>
        </is>
      </c>
      <c r="G2268" s="10" t="n">
        <v>0.1001</v>
      </c>
      <c r="H2268" s="0" t="n">
        <v>18.35</v>
      </c>
      <c r="I2268" s="32" t="inlineStr">
        <is>
          <t>09:57:40</t>
        </is>
      </c>
      <c r="J2268" s="33" t="n">
        <v>2226227900</v>
      </c>
      <c r="K2268" s="33" t="n">
        <v>5897000000</v>
      </c>
      <c r="L2268" s="0" t="inlineStr">
        <is>
          <t>东方系</t>
        </is>
      </c>
      <c r="M2268" s="10" t="n">
        <v>0.03</v>
      </c>
      <c r="N2268" s="34" t="n">
        <v>134036642</v>
      </c>
    </row>
    <row r="2269">
      <c r="A2269" s="35" t="n">
        <v>45623</v>
      </c>
      <c r="B2269" s="9" t="inlineStr">
        <is>
          <t>sz002640</t>
        </is>
      </c>
      <c r="C2269" s="0" t="inlineStr">
        <is>
          <t>跨境通</t>
        </is>
      </c>
      <c r="D2269" s="0" t="inlineStr">
        <is>
          <t>4天3板换</t>
        </is>
      </c>
      <c r="E2269" s="0" t="n">
        <v>1</v>
      </c>
      <c r="F2269" s="0" t="inlineStr">
        <is>
          <t>跨境电商+重整预期+三胎概念</t>
        </is>
      </c>
      <c r="G2269" s="10" t="n">
        <v>0.1</v>
      </c>
      <c r="H2269" s="0" t="n">
        <v>3.85</v>
      </c>
      <c r="I2269" s="32" t="inlineStr">
        <is>
          <t>10:08:12</t>
        </is>
      </c>
      <c r="J2269" s="33" t="n">
        <v>1659761500</v>
      </c>
      <c r="K2269" s="33" t="n">
        <v>4842000000</v>
      </c>
      <c r="L2269" s="0" t="inlineStr">
        <is>
          <t>跨境电商</t>
        </is>
      </c>
      <c r="M2269" s="10" t="n">
        <v>0</v>
      </c>
      <c r="N2269" s="34" t="n">
        <v>48089510</v>
      </c>
    </row>
    <row r="2270">
      <c r="A2270" s="35" t="n">
        <v>45623</v>
      </c>
      <c r="B2270" s="9" t="inlineStr">
        <is>
          <t>sz002593</t>
        </is>
      </c>
      <c r="C2270" s="0" t="inlineStr">
        <is>
          <t>日上集团</t>
        </is>
      </c>
      <c r="D2270" s="0" t="inlineStr">
        <is>
          <t>首板换</t>
        </is>
      </c>
      <c r="E2270" s="0" t="n">
        <v>1</v>
      </c>
      <c r="F2270" s="0" t="inlineStr">
        <is>
          <t>汽车车轮+车联网+钢结构+华为</t>
        </is>
      </c>
      <c r="G2270" s="10" t="n">
        <v>0.1012</v>
      </c>
      <c r="H2270" s="0" t="n">
        <v>3.7</v>
      </c>
      <c r="I2270" s="32" t="inlineStr">
        <is>
          <t>10:09:51</t>
        </is>
      </c>
      <c r="J2270" s="33" t="n">
        <v>224897770</v>
      </c>
      <c r="K2270" s="33" t="n">
        <v>1464000000</v>
      </c>
      <c r="L2270" s="0" t="inlineStr">
        <is>
          <t>其他</t>
        </is>
      </c>
      <c r="M2270" s="10" t="n">
        <v>-0.003</v>
      </c>
      <c r="N2270" s="34" t="n">
        <v>313225</v>
      </c>
    </row>
    <row r="2271">
      <c r="A2271" s="35" t="n">
        <v>45623</v>
      </c>
      <c r="B2271" s="9" t="inlineStr">
        <is>
          <t>sz301302</t>
        </is>
      </c>
      <c r="C2271" s="0" t="inlineStr">
        <is>
          <t>华如科技</t>
        </is>
      </c>
      <c r="D2271" s="0" t="inlineStr">
        <is>
          <t>首板换</t>
        </is>
      </c>
      <c r="E2271" s="0" t="n">
        <v>1</v>
      </c>
      <c r="F2271" s="0" t="inlineStr">
        <is>
          <t>军事仿真+成飞概念+机器人+MR</t>
        </is>
      </c>
      <c r="G2271" s="10" t="n">
        <v>0.1998</v>
      </c>
      <c r="H2271" s="0" t="n">
        <v>23.84</v>
      </c>
      <c r="I2271" s="32" t="inlineStr">
        <is>
          <t>10:10:18</t>
        </is>
      </c>
      <c r="J2271" s="33" t="n">
        <v>486564770</v>
      </c>
      <c r="K2271" s="33" t="n">
        <v>2008000000</v>
      </c>
      <c r="L2271" s="0" t="inlineStr">
        <is>
          <t>人工智能</t>
        </is>
      </c>
      <c r="M2271" s="10" t="n">
        <v>-0.0005</v>
      </c>
      <c r="N2271" s="34" t="n">
        <v>643464</v>
      </c>
    </row>
    <row r="2272">
      <c r="A2272" s="35" t="n">
        <v>45623</v>
      </c>
      <c r="B2272" s="9" t="inlineStr">
        <is>
          <t>sz301066</t>
        </is>
      </c>
      <c r="C2272" s="0" t="inlineStr">
        <is>
          <t>万事利</t>
        </is>
      </c>
      <c r="D2272" s="0" t="inlineStr">
        <is>
          <t>首板换</t>
        </is>
      </c>
      <c r="E2272" s="0" t="n">
        <v>1</v>
      </c>
      <c r="F2272" s="0" t="inlineStr">
        <is>
          <t>丝绸+电商</t>
        </is>
      </c>
      <c r="G2272" s="10" t="n">
        <v>0.1997</v>
      </c>
      <c r="H2272" s="0" t="n">
        <v>13.82</v>
      </c>
      <c r="I2272" s="32" t="inlineStr">
        <is>
          <t>10:10:45</t>
        </is>
      </c>
      <c r="J2272" s="33" t="n">
        <v>221505700</v>
      </c>
      <c r="K2272" s="33" t="n">
        <v>1002000000</v>
      </c>
      <c r="L2272" s="0" t="inlineStr">
        <is>
          <t>消费</t>
        </is>
      </c>
      <c r="M2272" s="10" t="n">
        <v>-0.0156</v>
      </c>
      <c r="N2272" s="34" t="n">
        <v>852768</v>
      </c>
    </row>
    <row r="2273">
      <c r="A2273" s="35" t="n">
        <v>45623</v>
      </c>
      <c r="B2273" s="9" t="inlineStr">
        <is>
          <t>sz002526</t>
        </is>
      </c>
      <c r="C2273" s="0" t="inlineStr">
        <is>
          <t>山东矿机</t>
        </is>
      </c>
      <c r="D2273" s="0" t="inlineStr">
        <is>
          <t>首板换</t>
        </is>
      </c>
      <c r="E2273" s="0" t="n">
        <v>1</v>
      </c>
      <c r="F2273" s="0" t="inlineStr">
        <is>
          <t>低空无人机+机器人+煤炭机械设备</t>
        </is>
      </c>
      <c r="G2273" s="10" t="n">
        <v>0.1</v>
      </c>
      <c r="H2273" s="0" t="n">
        <v>2.97</v>
      </c>
      <c r="I2273" s="32" t="inlineStr">
        <is>
          <t>10:12:48</t>
        </is>
      </c>
      <c r="J2273" s="33" t="n">
        <v>596992050</v>
      </c>
      <c r="K2273" s="33" t="n">
        <v>4119000000</v>
      </c>
      <c r="L2273" s="0" t="inlineStr">
        <is>
          <t>低空经济</t>
        </is>
      </c>
      <c r="M2273" s="10" t="n">
        <v>0.0037</v>
      </c>
      <c r="N2273" s="34" t="n">
        <v>571810</v>
      </c>
    </row>
    <row r="2274">
      <c r="A2274" s="35" t="n">
        <v>45623</v>
      </c>
      <c r="B2274" s="9" t="inlineStr">
        <is>
          <t>sh600340</t>
        </is>
      </c>
      <c r="C2274" s="0" t="inlineStr">
        <is>
          <t>华夏幸福</t>
        </is>
      </c>
      <c r="D2274" s="0" t="inlineStr">
        <is>
          <t>首板换</t>
        </is>
      </c>
      <c r="E2274" s="0" t="n">
        <v>1</v>
      </c>
      <c r="F2274" s="0" t="inlineStr">
        <is>
          <t>低空经济+房地产+债务重组</t>
        </is>
      </c>
      <c r="G2274" s="10" t="n">
        <v>0.1</v>
      </c>
      <c r="H2274" s="0" t="n">
        <v>2.86</v>
      </c>
      <c r="I2274" s="32" t="inlineStr">
        <is>
          <t>10:13:14</t>
        </is>
      </c>
      <c r="J2274" s="33" t="n">
        <v>912734610</v>
      </c>
      <c r="K2274" s="33" t="n">
        <v>8387000000</v>
      </c>
      <c r="L2274" s="0" t="inlineStr">
        <is>
          <t>低空经济</t>
        </is>
      </c>
      <c r="M2274" s="10" t="n">
        <v>-0.0192</v>
      </c>
      <c r="N2274" s="34" t="n">
        <v>4981502</v>
      </c>
    </row>
    <row r="2275">
      <c r="A2275" s="35" t="n">
        <v>45623</v>
      </c>
      <c r="B2275" s="9" t="inlineStr">
        <is>
          <t>sh603933</t>
        </is>
      </c>
      <c r="C2275" s="0" t="inlineStr">
        <is>
          <t>睿能科技</t>
        </is>
      </c>
      <c r="D2275" s="0" t="inlineStr">
        <is>
          <t>首板换</t>
        </is>
      </c>
      <c r="E2275" s="0" t="n">
        <v>1</v>
      </c>
      <c r="F2275" s="0" t="inlineStr">
        <is>
          <t>IC分销+工业自动化</t>
        </is>
      </c>
      <c r="G2275" s="10" t="n">
        <v>0.1003</v>
      </c>
      <c r="H2275" s="0" t="n">
        <v>16.78</v>
      </c>
      <c r="I2275" s="32" t="inlineStr">
        <is>
          <t>10:18:50</t>
        </is>
      </c>
      <c r="J2275" s="33" t="n">
        <v>177853480</v>
      </c>
      <c r="K2275" s="33" t="n">
        <v>1145000000</v>
      </c>
      <c r="L2275" s="0" t="inlineStr">
        <is>
          <t>机器人</t>
        </is>
      </c>
      <c r="M2275" s="10" t="n">
        <v>-0.0098</v>
      </c>
      <c r="N2275" s="34" t="n">
        <v>419780</v>
      </c>
    </row>
    <row r="2276">
      <c r="A2276" s="35" t="n">
        <v>45623</v>
      </c>
      <c r="B2276" s="9" t="inlineStr">
        <is>
          <t>sz002095</t>
        </is>
      </c>
      <c r="C2276" s="0" t="inlineStr">
        <is>
          <t>生意宝</t>
        </is>
      </c>
      <c r="D2276" s="0" t="inlineStr">
        <is>
          <t>7天6板换</t>
        </is>
      </c>
      <c r="E2276" s="0" t="n">
        <v>1</v>
      </c>
      <c r="F2276" s="0" t="inlineStr">
        <is>
          <t>电子商务+互联网金融+跨境电商</t>
        </is>
      </c>
      <c r="G2276" s="10" t="n">
        <v>0.1002</v>
      </c>
      <c r="H2276" s="0" t="n">
        <v>24.15</v>
      </c>
      <c r="I2276" s="32" t="inlineStr">
        <is>
          <t>10:29:03</t>
        </is>
      </c>
      <c r="J2276" s="33" t="n">
        <v>1527289300</v>
      </c>
      <c r="K2276" s="33" t="n">
        <v>3036000000</v>
      </c>
      <c r="L2276" s="0" t="inlineStr">
        <is>
          <t>跨境电商</t>
        </is>
      </c>
      <c r="M2276" s="10" t="n">
        <v>-0.0989</v>
      </c>
      <c r="N2276" s="34" t="n">
        <v>96113394</v>
      </c>
    </row>
    <row r="2277">
      <c r="A2277" s="35" t="n">
        <v>45623</v>
      </c>
      <c r="B2277" s="9" t="inlineStr">
        <is>
          <t>sz002137</t>
        </is>
      </c>
      <c r="C2277" s="0" t="inlineStr">
        <is>
          <t>实益达</t>
        </is>
      </c>
      <c r="D2277" s="0" t="inlineStr">
        <is>
          <t>首板换</t>
        </is>
      </c>
      <c r="E2277" s="0" t="n">
        <v>1</v>
      </c>
      <c r="F2277" s="0" t="inlineStr">
        <is>
          <t>智能硬件+华为+先进封装</t>
        </is>
      </c>
      <c r="G2277" s="10" t="n">
        <v>0.1002</v>
      </c>
      <c r="H2277" s="0" t="n">
        <v>7.14</v>
      </c>
      <c r="I2277" s="32" t="inlineStr">
        <is>
          <t>10:31:36</t>
        </is>
      </c>
      <c r="J2277" s="33" t="n">
        <v>266745820</v>
      </c>
      <c r="K2277" s="33" t="n">
        <v>2400000000</v>
      </c>
      <c r="L2277" s="0" t="inlineStr">
        <is>
          <t>人工智能</t>
        </is>
      </c>
      <c r="M2277" s="10" t="n">
        <v>-0.0169</v>
      </c>
      <c r="N2277" s="34" t="n">
        <v>1614140</v>
      </c>
    </row>
    <row r="2278">
      <c r="A2278" s="35" t="n">
        <v>45623</v>
      </c>
      <c r="B2278" s="9" t="inlineStr">
        <is>
          <t>sz002829</t>
        </is>
      </c>
      <c r="C2278" s="0" t="inlineStr">
        <is>
          <t>星网宇达</t>
        </is>
      </c>
      <c r="D2278" s="0" t="inlineStr">
        <is>
          <t>首板换</t>
        </is>
      </c>
      <c r="E2278" s="0" t="n">
        <v>1</v>
      </c>
      <c r="F2278" s="0" t="inlineStr">
        <is>
          <t>无人驾驶+低空经济+卫星导航+机器人</t>
        </is>
      </c>
      <c r="G2278" s="10" t="n">
        <v>0.1</v>
      </c>
      <c r="H2278" s="0" t="n">
        <v>22.66</v>
      </c>
      <c r="I2278" s="32" t="inlineStr">
        <is>
          <t>10:32:36</t>
        </is>
      </c>
      <c r="J2278" s="33" t="n">
        <v>485881110</v>
      </c>
      <c r="K2278" s="33" t="n">
        <v>2778000000</v>
      </c>
      <c r="L2278" s="0" t="inlineStr">
        <is>
          <t>卫星通信</t>
        </is>
      </c>
      <c r="M2278" s="10" t="n">
        <v>-0.0102</v>
      </c>
      <c r="N2278" s="34" t="n">
        <v>1096982</v>
      </c>
    </row>
    <row r="2279">
      <c r="A2279" s="35" t="n">
        <v>45623</v>
      </c>
      <c r="B2279" s="9" t="inlineStr">
        <is>
          <t>sz002006</t>
        </is>
      </c>
      <c r="C2279" s="0" t="inlineStr">
        <is>
          <t>精工科技</t>
        </is>
      </c>
      <c r="D2279" s="0" t="inlineStr">
        <is>
          <t>7天4板换</t>
        </is>
      </c>
      <c r="E2279" s="0" t="n">
        <v>1</v>
      </c>
      <c r="F2279" s="0" t="inlineStr">
        <is>
          <t>低空经济+机器人+专用设备+碳纤维</t>
        </is>
      </c>
      <c r="G2279" s="10" t="n">
        <v>0.1001</v>
      </c>
      <c r="H2279" s="0" t="n">
        <v>17.26</v>
      </c>
      <c r="I2279" s="32" t="inlineStr">
        <is>
          <t>10:35:51</t>
        </is>
      </c>
      <c r="J2279" s="33" t="n">
        <v>838642940</v>
      </c>
      <c r="K2279" s="33" t="n">
        <v>5500000000</v>
      </c>
      <c r="L2279" s="0" t="inlineStr">
        <is>
          <t>低空经济</t>
        </is>
      </c>
      <c r="M2279" s="10" t="n">
        <v>-0.0121</v>
      </c>
      <c r="N2279" s="34" t="n">
        <v>6381350</v>
      </c>
    </row>
    <row r="2280">
      <c r="A2280" s="35" t="n">
        <v>45623</v>
      </c>
      <c r="B2280" s="9" t="inlineStr">
        <is>
          <t>sz002638</t>
        </is>
      </c>
      <c r="C2280" s="0" t="inlineStr">
        <is>
          <t>勤上股份</t>
        </is>
      </c>
      <c r="D2280" s="0" t="inlineStr">
        <is>
          <t>4天3板换</t>
        </is>
      </c>
      <c r="E2280" s="0" t="n">
        <v>1</v>
      </c>
      <c r="F2280" s="0" t="inlineStr">
        <is>
          <t>教育+智慧城市+半导体照明+车联网</t>
        </is>
      </c>
      <c r="G2280" s="10" t="n">
        <v>0.0985</v>
      </c>
      <c r="H2280" s="0" t="n">
        <v>2.9</v>
      </c>
      <c r="I2280" s="32" t="inlineStr">
        <is>
          <t>10:37:27</t>
        </is>
      </c>
      <c r="J2280" s="33" t="n">
        <v>468817540</v>
      </c>
      <c r="K2280" s="33" t="n">
        <v>2707000000</v>
      </c>
      <c r="L2280" s="0" t="inlineStr">
        <is>
          <t>重组/股权变动</t>
        </is>
      </c>
      <c r="M2280" s="10" t="n">
        <v>-0.0833</v>
      </c>
      <c r="N2280" s="34" t="n">
        <v>24170960</v>
      </c>
    </row>
    <row r="2281">
      <c r="A2281" s="35" t="n">
        <v>45623</v>
      </c>
      <c r="B2281" s="9" t="inlineStr">
        <is>
          <t>sz002131</t>
        </is>
      </c>
      <c r="C2281" s="0" t="inlineStr">
        <is>
          <t>利欧股份</t>
        </is>
      </c>
      <c r="D2281" s="0" t="n"/>
      <c r="E2281" s="0" t="n">
        <v>1</v>
      </c>
      <c r="F2281" s="0" t="inlineStr">
        <is>
          <t>营销+TikTok+华为鲸鸿</t>
        </is>
      </c>
      <c r="G2281" s="10" t="n">
        <v>0.1014</v>
      </c>
      <c r="H2281" s="0" t="n">
        <v>3.04</v>
      </c>
      <c r="I2281" s="32" t="inlineStr">
        <is>
          <t>10:39:45</t>
        </is>
      </c>
      <c r="J2281" s="33" t="n">
        <v>4288104900</v>
      </c>
      <c r="K2281" s="33" t="n">
        <v>16920000000</v>
      </c>
      <c r="L2281" s="0" t="inlineStr">
        <is>
          <t>人工智能</t>
        </is>
      </c>
      <c r="M2281" s="10" t="n">
        <v>0.0145</v>
      </c>
      <c r="N2281" s="34" t="n">
        <v>185925603</v>
      </c>
    </row>
    <row r="2282">
      <c r="A2282" s="35" t="n">
        <v>45623</v>
      </c>
      <c r="B2282" s="9" t="inlineStr">
        <is>
          <t>sz002677</t>
        </is>
      </c>
      <c r="C2282" s="0" t="inlineStr">
        <is>
          <t>浙江美大</t>
        </is>
      </c>
      <c r="D2282" s="0" t="inlineStr">
        <is>
          <t>首板换</t>
        </is>
      </c>
      <c r="E2282" s="0" t="n">
        <v>1</v>
      </c>
      <c r="F2282" s="0" t="inlineStr">
        <is>
          <t>智能家居+厨卫电器+高股息</t>
        </is>
      </c>
      <c r="G2282" s="10" t="n">
        <v>0.1003</v>
      </c>
      <c r="H2282" s="0" t="n">
        <v>8.119999999999999</v>
      </c>
      <c r="I2282" s="32" t="inlineStr">
        <is>
          <t>10:42:15</t>
        </is>
      </c>
      <c r="J2282" s="33" t="n">
        <v>180036010</v>
      </c>
      <c r="K2282" s="33" t="n">
        <v>1923000000</v>
      </c>
      <c r="L2282" s="0" t="inlineStr">
        <is>
          <t>消费</t>
        </is>
      </c>
      <c r="M2282" s="10" t="n">
        <v>0</v>
      </c>
      <c r="N2282" s="34" t="n">
        <v>45018</v>
      </c>
    </row>
    <row r="2283">
      <c r="A2283" s="35" t="n">
        <v>45623</v>
      </c>
      <c r="B2283" s="9" t="inlineStr">
        <is>
          <t>sh603585</t>
        </is>
      </c>
      <c r="C2283" s="0" t="inlineStr">
        <is>
          <t>苏利股份</t>
        </is>
      </c>
      <c r="D2283" s="0" t="inlineStr">
        <is>
          <t>4天3板换</t>
        </is>
      </c>
      <c r="E2283" s="0" t="n">
        <v>1</v>
      </c>
      <c r="F2283" s="0" t="inlineStr">
        <is>
          <t>农药+百菌清+涨价</t>
        </is>
      </c>
      <c r="G2283" s="10" t="n">
        <v>0.0999</v>
      </c>
      <c r="H2283" s="0" t="n">
        <v>15.52</v>
      </c>
      <c r="I2283" s="32" t="inlineStr">
        <is>
          <t>10:42:34</t>
        </is>
      </c>
      <c r="J2283" s="33" t="n">
        <v>161765590</v>
      </c>
      <c r="K2283" s="33" t="n">
        <v>838000000</v>
      </c>
      <c r="L2283" s="0" t="inlineStr">
        <is>
          <t>化工/周期</t>
        </is>
      </c>
      <c r="M2283" s="10" t="n">
        <v>-0.0149</v>
      </c>
      <c r="N2283" s="34" t="n">
        <v>3925360</v>
      </c>
    </row>
    <row r="2284">
      <c r="A2284" s="35" t="n">
        <v>45623</v>
      </c>
      <c r="B2284" s="9" t="inlineStr">
        <is>
          <t>sz001308</t>
        </is>
      </c>
      <c r="C2284" s="0" t="inlineStr">
        <is>
          <t>康冠科技</t>
        </is>
      </c>
      <c r="D2284" s="0" t="inlineStr">
        <is>
          <t>首板换</t>
        </is>
      </c>
      <c r="E2284" s="0" t="n">
        <v>1</v>
      </c>
      <c r="F2284" s="0" t="inlineStr">
        <is>
          <t>智能显示+AI+应用+外销+一带一路</t>
        </is>
      </c>
      <c r="G2284" s="10" t="n">
        <v>0.0999</v>
      </c>
      <c r="H2284" s="0" t="n">
        <v>25.54</v>
      </c>
      <c r="I2284" s="32" t="inlineStr">
        <is>
          <t>10:43:03</t>
        </is>
      </c>
      <c r="J2284" s="33" t="n">
        <v>531413210</v>
      </c>
      <c r="K2284" s="33" t="n">
        <v>1951000000</v>
      </c>
      <c r="L2284" s="0" t="inlineStr">
        <is>
          <t>智能眼镜</t>
        </is>
      </c>
      <c r="M2284" s="10" t="n">
        <v>0.0121</v>
      </c>
      <c r="N2284" s="34" t="n">
        <v>4262900</v>
      </c>
    </row>
    <row r="2285">
      <c r="A2285" s="35" t="n">
        <v>45623</v>
      </c>
      <c r="B2285" s="9" t="inlineStr">
        <is>
          <t>sh600172</t>
        </is>
      </c>
      <c r="C2285" s="0" t="inlineStr">
        <is>
          <t>黄河旋风</t>
        </is>
      </c>
      <c r="D2285" s="0" t="inlineStr">
        <is>
          <t>首板换</t>
        </is>
      </c>
      <c r="E2285" s="0" t="n">
        <v>1</v>
      </c>
      <c r="F2285" s="0" t="inlineStr">
        <is>
          <t>超硬材料+超高压合成装备+股权转让+国企</t>
        </is>
      </c>
      <c r="G2285" s="10" t="n">
        <v>0.0997</v>
      </c>
      <c r="H2285" s="0" t="n">
        <v>3.42</v>
      </c>
      <c r="I2285" s="32" t="inlineStr">
        <is>
          <t>10:43:22</t>
        </is>
      </c>
      <c r="J2285" s="33" t="n">
        <v>264005570</v>
      </c>
      <c r="K2285" s="33" t="n">
        <v>3361000000</v>
      </c>
      <c r="L2285" s="0" t="inlineStr">
        <is>
          <t>其他</t>
        </is>
      </c>
      <c r="M2285" s="10" t="n">
        <v>-0.0032</v>
      </c>
      <c r="N2285" s="34" t="n">
        <v>352160</v>
      </c>
    </row>
    <row r="2286">
      <c r="A2286" s="35" t="n">
        <v>45623</v>
      </c>
      <c r="B2286" s="9" t="inlineStr">
        <is>
          <t>sz301565</t>
        </is>
      </c>
      <c r="C2286" s="0" t="inlineStr">
        <is>
          <t>中仑新材</t>
        </is>
      </c>
      <c r="D2286" s="0" t="inlineStr">
        <is>
          <t>首板换</t>
        </is>
      </c>
      <c r="E2286" s="0" t="n">
        <v>1</v>
      </c>
      <c r="F2286" s="0" t="inlineStr">
        <is>
          <t>次新+BOPA薄膜+外销</t>
        </is>
      </c>
      <c r="G2286" s="10" t="n">
        <v>0.2</v>
      </c>
      <c r="H2286" s="0" t="n">
        <v>24.36</v>
      </c>
      <c r="I2286" s="32" t="inlineStr">
        <is>
          <t>10:44:51</t>
        </is>
      </c>
      <c r="J2286" s="33" t="n">
        <v>420155250</v>
      </c>
      <c r="K2286" s="33" t="n">
        <v>1373000000</v>
      </c>
      <c r="L2286" s="0" t="inlineStr">
        <is>
          <t>低空经济</t>
        </is>
      </c>
      <c r="M2286" s="10" t="n">
        <v>0.0143</v>
      </c>
      <c r="N2286" s="34" t="n">
        <v>1150981</v>
      </c>
    </row>
    <row r="2287">
      <c r="A2287" s="35" t="n">
        <v>45623</v>
      </c>
      <c r="B2287" s="9" t="inlineStr">
        <is>
          <t>sz300561</t>
        </is>
      </c>
      <c r="C2287" s="0" t="inlineStr">
        <is>
          <t>汇金科技</t>
        </is>
      </c>
      <c r="D2287" s="0" t="inlineStr">
        <is>
          <t>首板换</t>
        </is>
      </c>
      <c r="E2287" s="0" t="n">
        <v>1</v>
      </c>
      <c r="F2287" s="0" t="inlineStr">
        <is>
          <t>金融科技+信创+国资拟入主</t>
        </is>
      </c>
      <c r="G2287" s="10" t="n">
        <v>0.2001</v>
      </c>
      <c r="H2287" s="0" t="n">
        <v>36.23</v>
      </c>
      <c r="I2287" s="32" t="inlineStr">
        <is>
          <t>10:50:06</t>
        </is>
      </c>
      <c r="J2287" s="33" t="n">
        <v>2100521400</v>
      </c>
      <c r="K2287" s="33" t="n">
        <v>5153000000</v>
      </c>
      <c r="L2287" s="0" t="inlineStr">
        <is>
          <t>金融</t>
        </is>
      </c>
      <c r="M2287" s="10" t="n">
        <v>-0.0295</v>
      </c>
      <c r="N2287" s="34" t="n">
        <v>14333560</v>
      </c>
    </row>
    <row r="2288">
      <c r="A2288" s="35" t="n">
        <v>45623</v>
      </c>
      <c r="B2288" s="9" t="inlineStr">
        <is>
          <t>bj839790</t>
        </is>
      </c>
      <c r="C2288" s="0" t="inlineStr">
        <is>
          <t>联迪信息</t>
        </is>
      </c>
      <c r="D2288" s="0" t="inlineStr">
        <is>
          <t>首板换</t>
        </is>
      </c>
      <c r="E2288" s="0" t="n">
        <v>1</v>
      </c>
      <c r="F2288" s="0" t="inlineStr">
        <is>
          <t>软件开发+互联网金融+车联网+外销</t>
        </is>
      </c>
      <c r="G2288" s="10" t="n">
        <v>0.3</v>
      </c>
      <c r="H2288" s="0" t="n">
        <v>32.5</v>
      </c>
      <c r="I2288" s="32" t="inlineStr">
        <is>
          <t>10:50:37</t>
        </is>
      </c>
      <c r="J2288" s="33" t="n">
        <v>347136770</v>
      </c>
      <c r="K2288" s="33" t="n">
        <v>756000000</v>
      </c>
      <c r="L2288" s="0" t="inlineStr">
        <is>
          <t>金融</t>
        </is>
      </c>
      <c r="M2288" s="10" t="n">
        <v>0.02</v>
      </c>
      <c r="N2288" s="34" t="n">
        <v>787262</v>
      </c>
    </row>
    <row r="2289">
      <c r="A2289" s="35" t="n">
        <v>45623</v>
      </c>
      <c r="B2289" s="9" t="inlineStr">
        <is>
          <t>sz300235</t>
        </is>
      </c>
      <c r="C2289" s="0" t="inlineStr">
        <is>
          <t>方直科技</t>
        </is>
      </c>
      <c r="D2289" s="0" t="inlineStr">
        <is>
          <t>首板换</t>
        </is>
      </c>
      <c r="E2289" s="0" t="n">
        <v>1</v>
      </c>
      <c r="F2289" s="0" t="inlineStr">
        <is>
          <t>中小学教育+教育数字化+华为+ChatGPT</t>
        </is>
      </c>
      <c r="G2289" s="10" t="n">
        <v>0.2</v>
      </c>
      <c r="H2289" s="0" t="n">
        <v>13.08</v>
      </c>
      <c r="I2289" s="32" t="inlineStr">
        <is>
          <t>10:51:39</t>
        </is>
      </c>
      <c r="J2289" s="33" t="n">
        <v>404610850</v>
      </c>
      <c r="K2289" s="33" t="n">
        <v>2057000000</v>
      </c>
      <c r="L2289" s="0" t="inlineStr">
        <is>
          <t>人工智能</t>
        </is>
      </c>
      <c r="M2289" s="10" t="n">
        <v>-0.0101</v>
      </c>
      <c r="N2289" s="34" t="n">
        <v>512525</v>
      </c>
    </row>
    <row r="2290">
      <c r="A2290" s="35" t="n">
        <v>45623</v>
      </c>
      <c r="B2290" s="9" t="inlineStr">
        <is>
          <t>sh600292</t>
        </is>
      </c>
      <c r="C2290" s="0" t="inlineStr">
        <is>
          <t>远达环保</t>
        </is>
      </c>
      <c r="D2290" s="0" t="inlineStr">
        <is>
          <t>首板换</t>
        </is>
      </c>
      <c r="E2290" s="0" t="n">
        <v>1</v>
      </c>
      <c r="F2290" s="0" t="inlineStr">
        <is>
          <t>拟收购两家水电公司+脱硫脱硝+央企改革</t>
        </is>
      </c>
      <c r="G2290" s="10" t="n">
        <v>0.1</v>
      </c>
      <c r="H2290" s="0" t="n">
        <v>14.08</v>
      </c>
      <c r="I2290" s="32" t="inlineStr">
        <is>
          <t>10:59:43</t>
        </is>
      </c>
      <c r="J2290" s="33" t="n">
        <v>824719270</v>
      </c>
      <c r="K2290" s="33" t="n">
        <v>5242000000</v>
      </c>
      <c r="L2290" s="0" t="inlineStr">
        <is>
          <t>重组/股权变动</t>
        </is>
      </c>
      <c r="M2290" s="10" t="n">
        <v>0.0031</v>
      </c>
      <c r="N2290" s="34" t="n">
        <v>4248756</v>
      </c>
    </row>
    <row r="2291">
      <c r="A2291" s="35" t="n">
        <v>45623</v>
      </c>
      <c r="B2291" s="9" t="inlineStr">
        <is>
          <t>sz003016</t>
        </is>
      </c>
      <c r="C2291" s="0" t="inlineStr">
        <is>
          <t>欣贺股份</t>
        </is>
      </c>
      <c r="D2291" s="0" t="inlineStr">
        <is>
          <t>首板换</t>
        </is>
      </c>
      <c r="E2291" s="0" t="n">
        <v>1</v>
      </c>
      <c r="F2291" s="0" t="inlineStr">
        <is>
          <t>女装+电商+营销+投资低空经济</t>
        </is>
      </c>
      <c r="G2291" s="10" t="n">
        <v>0.0998</v>
      </c>
      <c r="H2291" s="0" t="n">
        <v>8.93</v>
      </c>
      <c r="I2291" s="32" t="inlineStr">
        <is>
          <t>11:04:33</t>
        </is>
      </c>
      <c r="J2291" s="33" t="n">
        <v>176033640</v>
      </c>
      <c r="K2291" s="33" t="n">
        <v>1207000000</v>
      </c>
      <c r="L2291" s="0" t="inlineStr">
        <is>
          <t>低空经济</t>
        </is>
      </c>
      <c r="M2291" s="10" t="n">
        <v>-0.0074</v>
      </c>
      <c r="N2291" s="34" t="n">
        <v>397358</v>
      </c>
    </row>
    <row r="2292">
      <c r="A2292" s="35" t="n">
        <v>45623</v>
      </c>
      <c r="B2292" s="9" t="inlineStr">
        <is>
          <t>sz300822</t>
        </is>
      </c>
      <c r="C2292" s="0" t="inlineStr">
        <is>
          <t>贝仕达克</t>
        </is>
      </c>
      <c r="D2292" s="0" t="inlineStr">
        <is>
          <t>5天4板换</t>
        </is>
      </c>
      <c r="E2292" s="0" t="n">
        <v>1</v>
      </c>
      <c r="F2292" s="0" t="inlineStr">
        <is>
          <t>智能控制器+人工智能+机器人+跨境电商</t>
        </is>
      </c>
      <c r="G2292" s="10" t="n">
        <v>0.2002</v>
      </c>
      <c r="H2292" s="0" t="n">
        <v>29.02</v>
      </c>
      <c r="I2292" s="32" t="inlineStr">
        <is>
          <t>11:05:30</t>
        </is>
      </c>
      <c r="J2292" s="33" t="n">
        <v>1270630650</v>
      </c>
      <c r="K2292" s="33" t="n">
        <v>2412000000</v>
      </c>
      <c r="L2292" s="0" t="inlineStr">
        <is>
          <t>人工智能</t>
        </is>
      </c>
      <c r="M2292" s="10" t="n">
        <v>-0.0273</v>
      </c>
      <c r="N2292" s="34" t="n">
        <v>33436150</v>
      </c>
    </row>
    <row r="2293">
      <c r="A2293" s="35" t="n">
        <v>45623</v>
      </c>
      <c r="B2293" s="9" t="inlineStr">
        <is>
          <t>sz001270</t>
        </is>
      </c>
      <c r="C2293" s="0" t="inlineStr">
        <is>
          <t>铖昌科技</t>
        </is>
      </c>
      <c r="D2293" s="0" t="inlineStr">
        <is>
          <t>首板换</t>
        </is>
      </c>
      <c r="E2293" s="0" t="n">
        <v>1</v>
      </c>
      <c r="F2293" s="0" t="inlineStr">
        <is>
          <t>卫星导航+相控阵T/R芯片+5G毫米波通信+军工</t>
        </is>
      </c>
      <c r="G2293" s="10" t="n">
        <v>0.1</v>
      </c>
      <c r="H2293" s="0" t="n">
        <v>47.07</v>
      </c>
      <c r="I2293" s="32" t="inlineStr">
        <is>
          <t>11:13:39</t>
        </is>
      </c>
      <c r="J2293" s="33" t="n">
        <v>328782300</v>
      </c>
      <c r="K2293" s="33" t="n">
        <v>4773000000</v>
      </c>
      <c r="L2293" s="0" t="inlineStr">
        <is>
          <t>卫星通信</t>
        </is>
      </c>
      <c r="M2293" s="10" t="n">
        <v>0.0143</v>
      </c>
      <c r="N2293" s="34" t="n">
        <v>672700</v>
      </c>
    </row>
    <row r="2294">
      <c r="A2294" s="35" t="n">
        <v>45623</v>
      </c>
      <c r="B2294" s="9" t="inlineStr">
        <is>
          <t>sz002717</t>
        </is>
      </c>
      <c r="C2294" s="0" t="inlineStr">
        <is>
          <t>岭南股份</t>
        </is>
      </c>
      <c r="D2294" s="0" t="inlineStr">
        <is>
          <t>首板换</t>
        </is>
      </c>
      <c r="E2294" s="0" t="n">
        <v>1</v>
      </c>
      <c r="F2294" s="0" t="inlineStr">
        <is>
          <t>园林工程+岭南转债完成部分收购+国企+腾讯+华为</t>
        </is>
      </c>
      <c r="G2294" s="10" t="n">
        <v>0.1014</v>
      </c>
      <c r="H2294" s="0" t="n">
        <v>3.26</v>
      </c>
      <c r="I2294" s="32" t="inlineStr">
        <is>
          <t>11:15:48</t>
        </is>
      </c>
      <c r="J2294" s="33" t="n">
        <v>1250839830</v>
      </c>
      <c r="K2294" s="33" t="n">
        <v>4658000000</v>
      </c>
      <c r="L2294" s="0" t="inlineStr">
        <is>
          <t>人工智能</t>
        </is>
      </c>
      <c r="M2294" s="10" t="n">
        <v>0</v>
      </c>
      <c r="N2294" s="34" t="n">
        <v>2125280</v>
      </c>
    </row>
    <row r="2295">
      <c r="A2295" s="35" t="n">
        <v>45623</v>
      </c>
      <c r="B2295" s="9" t="inlineStr">
        <is>
          <t>sz002086</t>
        </is>
      </c>
      <c r="C2295" s="0" t="inlineStr">
        <is>
          <t>东方海洋</t>
        </is>
      </c>
      <c r="D2295" s="0" t="inlineStr">
        <is>
          <t>3天2板换</t>
        </is>
      </c>
      <c r="E2295" s="0" t="n">
        <v>1</v>
      </c>
      <c r="F2295" s="0" t="inlineStr">
        <is>
          <t>东方系+完成重整+低价股+水产品加工+体外诊断</t>
        </is>
      </c>
      <c r="G2295" s="10" t="n">
        <v>0.1012</v>
      </c>
      <c r="H2295" s="0" t="n">
        <v>3.59</v>
      </c>
      <c r="I2295" s="32" t="inlineStr">
        <is>
          <t>11:23:00</t>
        </is>
      </c>
      <c r="J2295" s="33" t="n">
        <v>393880960</v>
      </c>
      <c r="K2295" s="33" t="n">
        <v>3198000000</v>
      </c>
      <c r="L2295" s="0" t="inlineStr">
        <is>
          <t>东方系</t>
        </is>
      </c>
      <c r="M2295" s="10" t="n">
        <v>-0.0644</v>
      </c>
      <c r="N2295" s="34" t="n">
        <v>7807695</v>
      </c>
    </row>
    <row r="2296">
      <c r="A2296" s="35" t="n">
        <v>45623</v>
      </c>
      <c r="B2296" s="9" t="inlineStr">
        <is>
          <t>bj833075</t>
        </is>
      </c>
      <c r="C2296" s="0" t="inlineStr">
        <is>
          <t>柏星龙</t>
        </is>
      </c>
      <c r="D2296" s="0" t="inlineStr">
        <is>
          <t>首板换</t>
        </is>
      </c>
      <c r="E2296" s="0" t="n">
        <v>1</v>
      </c>
      <c r="F2296" s="0" t="inlineStr">
        <is>
          <t>IP文创+AI创意设计+包装</t>
        </is>
      </c>
      <c r="G2296" s="10" t="n">
        <v>0.3</v>
      </c>
      <c r="H2296" s="0" t="n">
        <v>46.54</v>
      </c>
      <c r="I2296" s="32" t="inlineStr">
        <is>
          <t>13:00:04</t>
        </is>
      </c>
      <c r="J2296" s="33" t="n">
        <v>483784780</v>
      </c>
      <c r="K2296" s="33" t="n">
        <v>1087000000</v>
      </c>
      <c r="L2296" s="0" t="inlineStr">
        <is>
          <t>谷子经济</t>
        </is>
      </c>
      <c r="M2296" s="10" t="n">
        <v>-0.0503</v>
      </c>
      <c r="N2296" s="34" t="n">
        <v>9211076</v>
      </c>
    </row>
    <row r="2297">
      <c r="A2297" s="35" t="n">
        <v>45623</v>
      </c>
      <c r="B2297" s="9" t="inlineStr">
        <is>
          <t>sz002995</t>
        </is>
      </c>
      <c r="C2297" s="0" t="inlineStr">
        <is>
          <t>天地在线</t>
        </is>
      </c>
      <c r="D2297" s="0" t="inlineStr">
        <is>
          <t>首板换</t>
        </is>
      </c>
      <c r="E2297" s="0" t="n">
        <v>1</v>
      </c>
      <c r="F2297" s="0" t="inlineStr">
        <is>
          <t>广告营销+抖音概念+财税数字化+拟收购佳投集团100%股权</t>
        </is>
      </c>
      <c r="G2297" s="10" t="n">
        <v>0.1002</v>
      </c>
      <c r="H2297" s="0" t="n">
        <v>22.17</v>
      </c>
      <c r="I2297" s="32" t="inlineStr">
        <is>
          <t>13:00:09</t>
        </is>
      </c>
      <c r="J2297" s="33" t="n">
        <v>637567040</v>
      </c>
      <c r="K2297" s="33" t="n">
        <v>1793000000</v>
      </c>
      <c r="L2297" s="0" t="inlineStr">
        <is>
          <t>人工智能</t>
        </is>
      </c>
      <c r="M2297" s="10" t="n">
        <v>-0.0139</v>
      </c>
      <c r="N2297" s="34" t="n">
        <v>5633145</v>
      </c>
    </row>
    <row r="2298">
      <c r="A2298" s="35" t="n">
        <v>45623</v>
      </c>
      <c r="B2298" s="9" t="inlineStr">
        <is>
          <t>sz002480</t>
        </is>
      </c>
      <c r="C2298" s="0" t="inlineStr">
        <is>
          <t>新筑股份</t>
        </is>
      </c>
      <c r="D2298" s="0" t="inlineStr">
        <is>
          <t>首板换</t>
        </is>
      </c>
      <c r="E2298" s="0" t="n">
        <v>1</v>
      </c>
      <c r="F2298" s="0" t="inlineStr">
        <is>
          <t>桥梁功能部件+光伏+机器人+四川国资</t>
        </is>
      </c>
      <c r="G2298" s="10" t="n">
        <v>0.0998</v>
      </c>
      <c r="H2298" s="0" t="n">
        <v>5.4</v>
      </c>
      <c r="I2298" s="32" t="inlineStr">
        <is>
          <t>13:02:36</t>
        </is>
      </c>
      <c r="J2298" s="33" t="n">
        <v>219907570</v>
      </c>
      <c r="K2298" s="33" t="n">
        <v>2920000000</v>
      </c>
      <c r="L2298" s="0" t="inlineStr">
        <is>
          <t>机器人</t>
        </is>
      </c>
      <c r="M2298" s="10" t="n">
        <v>0.002</v>
      </c>
      <c r="N2298" s="34" t="n">
        <v>170232</v>
      </c>
    </row>
    <row r="2299">
      <c r="A2299" s="35" t="n">
        <v>45623</v>
      </c>
      <c r="B2299" s="9" t="inlineStr">
        <is>
          <t>sh603386</t>
        </is>
      </c>
      <c r="C2299" s="0" t="inlineStr">
        <is>
          <t>骏亚科技</t>
        </is>
      </c>
      <c r="D2299" s="0" t="inlineStr">
        <is>
          <t>首板换</t>
        </is>
      </c>
      <c r="E2299" s="0" t="n">
        <v>1</v>
      </c>
      <c r="F2299" s="0" t="inlineStr">
        <is>
          <t>PCB+汽车电子+华为+卫星导航</t>
        </is>
      </c>
      <c r="G2299" s="10" t="n">
        <v>0.1004</v>
      </c>
      <c r="H2299" s="0" t="n">
        <v>12.49</v>
      </c>
      <c r="I2299" s="32" t="inlineStr">
        <is>
          <t>13:08:40</t>
        </is>
      </c>
      <c r="J2299" s="33" t="n">
        <v>169793080</v>
      </c>
      <c r="K2299" s="33" t="n">
        <v>1734000000</v>
      </c>
      <c r="L2299" s="0" t="inlineStr">
        <is>
          <t>华为</t>
        </is>
      </c>
      <c r="M2299" s="10" t="n">
        <v>0.0026</v>
      </c>
      <c r="N2299" s="34" t="n">
        <v>323192</v>
      </c>
    </row>
    <row r="2300">
      <c r="A2300" s="35" t="n">
        <v>45623</v>
      </c>
      <c r="B2300" s="9" t="inlineStr">
        <is>
          <t>sz001314</t>
        </is>
      </c>
      <c r="C2300" s="0" t="inlineStr">
        <is>
          <t>亿道信息</t>
        </is>
      </c>
      <c r="D2300" s="0" t="inlineStr">
        <is>
          <t>首板换</t>
        </is>
      </c>
      <c r="E2300" s="0" t="n">
        <v>1</v>
      </c>
      <c r="F2300" s="0" t="inlineStr">
        <is>
          <t>AR眼镜+Rokid合作+AIPC+MR</t>
        </is>
      </c>
      <c r="G2300" s="10" t="n">
        <v>0.1</v>
      </c>
      <c r="H2300" s="0" t="n">
        <v>51.47</v>
      </c>
      <c r="I2300" s="32" t="inlineStr">
        <is>
          <t>13:29:30</t>
        </is>
      </c>
      <c r="J2300" s="33" t="n">
        <v>658506200</v>
      </c>
      <c r="K2300" s="33" t="n">
        <v>2664000000</v>
      </c>
      <c r="L2300" s="0" t="inlineStr">
        <is>
          <t>智能眼镜</t>
        </is>
      </c>
      <c r="M2300" s="10" t="n">
        <v>-0.0115</v>
      </c>
      <c r="N2300" s="34" t="n">
        <v>6886625</v>
      </c>
    </row>
    <row r="2301">
      <c r="A2301" s="35" t="n">
        <v>45623</v>
      </c>
      <c r="B2301" s="9" t="inlineStr">
        <is>
          <t>sz002542</t>
        </is>
      </c>
      <c r="C2301" s="0" t="inlineStr">
        <is>
          <t>中化岩土</t>
        </is>
      </c>
      <c r="D2301" s="0" t="inlineStr">
        <is>
          <t>首板换</t>
        </is>
      </c>
      <c r="E2301" s="0" t="n">
        <v>1</v>
      </c>
      <c r="F2301" s="0" t="inlineStr">
        <is>
          <t>低空经济+工程服务+数据中心+成都国资</t>
        </is>
      </c>
      <c r="G2301" s="10" t="n">
        <v>0.1002</v>
      </c>
      <c r="H2301" s="0" t="n">
        <v>4.61</v>
      </c>
      <c r="I2301" s="32" t="inlineStr">
        <is>
          <t>13:32:30</t>
        </is>
      </c>
      <c r="J2301" s="33" t="n">
        <v>1339369870</v>
      </c>
      <c r="K2301" s="33" t="n">
        <v>4678000000</v>
      </c>
      <c r="L2301" s="0" t="inlineStr">
        <is>
          <t>低空经济</t>
        </is>
      </c>
      <c r="M2301" s="10" t="n">
        <v>-0.0119</v>
      </c>
      <c r="N2301" s="34" t="n">
        <v>3333114</v>
      </c>
    </row>
    <row r="2302">
      <c r="A2302" s="35" t="n">
        <v>45623</v>
      </c>
      <c r="B2302" s="9" t="inlineStr">
        <is>
          <t>sz002187</t>
        </is>
      </c>
      <c r="C2302" s="0" t="inlineStr">
        <is>
          <t>广百股份</t>
        </is>
      </c>
      <c r="D2302" s="0" t="inlineStr">
        <is>
          <t>首板换</t>
        </is>
      </c>
      <c r="E2302" s="0" t="n">
        <v>1</v>
      </c>
      <c r="F2302" s="0" t="inlineStr">
        <is>
          <t>百货零售+黄金珠宝+预制菜+国企</t>
        </is>
      </c>
      <c r="G2302" s="10" t="n">
        <v>0.1</v>
      </c>
      <c r="H2302" s="0" t="n">
        <v>6.16</v>
      </c>
      <c r="I2302" s="32" t="inlineStr">
        <is>
          <t>13:35:24</t>
        </is>
      </c>
      <c r="J2302" s="33" t="n">
        <v>246739390</v>
      </c>
      <c r="K2302" s="33" t="n">
        <v>1515000000</v>
      </c>
      <c r="L2302" s="0" t="inlineStr">
        <is>
          <t>消费</t>
        </is>
      </c>
      <c r="M2302" s="10" t="n">
        <v>-0.0054</v>
      </c>
      <c r="N2302" s="34" t="n">
        <v>502971</v>
      </c>
    </row>
    <row r="2303">
      <c r="A2303" s="35" t="n">
        <v>45623</v>
      </c>
      <c r="B2303" s="9" t="inlineStr">
        <is>
          <t>sz300220</t>
        </is>
      </c>
      <c r="C2303" s="0" t="inlineStr">
        <is>
          <t>金运激光</t>
        </is>
      </c>
      <c r="D2303" s="0" t="inlineStr">
        <is>
          <t>4天3板换</t>
        </is>
      </c>
      <c r="E2303" s="0" t="n">
        <v>1</v>
      </c>
      <c r="F2303" s="0" t="inlineStr">
        <is>
          <t>IP衍生品运营+激光切割设备+外销</t>
        </is>
      </c>
      <c r="G2303" s="10" t="n">
        <v>0.2001</v>
      </c>
      <c r="H2303" s="0" t="n">
        <v>20.03</v>
      </c>
      <c r="I2303" s="32" t="inlineStr">
        <is>
          <t>13:35:51</t>
        </is>
      </c>
      <c r="J2303" s="33" t="n">
        <v>769327770</v>
      </c>
      <c r="K2303" s="33" t="n">
        <v>1631000000</v>
      </c>
      <c r="L2303" s="0" t="inlineStr">
        <is>
          <t>谷子经济</t>
        </is>
      </c>
      <c r="M2303" s="10" t="n">
        <v>0</v>
      </c>
      <c r="N2303" s="34" t="n">
        <v>23062759</v>
      </c>
    </row>
    <row r="2304">
      <c r="A2304" s="35" t="n">
        <v>45623</v>
      </c>
      <c r="B2304" s="9" t="inlineStr">
        <is>
          <t>sz002993</t>
        </is>
      </c>
      <c r="C2304" s="0" t="inlineStr">
        <is>
          <t>奥海科技</t>
        </is>
      </c>
      <c r="D2304" s="0" t="inlineStr">
        <is>
          <t>首板换</t>
        </is>
      </c>
      <c r="E2304" s="0" t="n">
        <v>1</v>
      </c>
      <c r="F2304" s="0" t="inlineStr">
        <is>
          <t>消费电子充储电+AI PC+华为</t>
        </is>
      </c>
      <c r="G2304" s="10" t="n">
        <v>0.1001</v>
      </c>
      <c r="H2304" s="0" t="n">
        <v>36.37</v>
      </c>
      <c r="I2304" s="32" t="inlineStr">
        <is>
          <t>13:37:24</t>
        </is>
      </c>
      <c r="J2304" s="33" t="n">
        <v>484657710</v>
      </c>
      <c r="K2304" s="33" t="n">
        <v>3725000000</v>
      </c>
      <c r="L2304" s="0" t="inlineStr">
        <is>
          <t>华为</t>
        </is>
      </c>
      <c r="M2304" s="10" t="n">
        <v>-0.0048</v>
      </c>
      <c r="N2304" s="34" t="n">
        <v>417830</v>
      </c>
    </row>
    <row r="2305">
      <c r="A2305" s="35" t="n">
        <v>45623</v>
      </c>
      <c r="B2305" s="9" t="inlineStr">
        <is>
          <t>sz002927</t>
        </is>
      </c>
      <c r="C2305" s="0" t="inlineStr">
        <is>
          <t>泰永长征</t>
        </is>
      </c>
      <c r="D2305" s="0" t="inlineStr">
        <is>
          <t>首板换</t>
        </is>
      </c>
      <c r="E2305" s="0" t="n">
        <v>1</v>
      </c>
      <c r="F2305" s="0" t="inlineStr">
        <is>
          <t>高压快充+电网设备+PCB+商业航天</t>
        </is>
      </c>
      <c r="G2305" s="10" t="n">
        <v>0.1002</v>
      </c>
      <c r="H2305" s="0" t="n">
        <v>14.06</v>
      </c>
      <c r="I2305" s="32" t="inlineStr">
        <is>
          <t>13:39:09</t>
        </is>
      </c>
      <c r="J2305" s="33" t="n">
        <v>231446080</v>
      </c>
      <c r="K2305" s="33" t="n">
        <v>1304000000</v>
      </c>
      <c r="L2305" s="0" t="inlineStr">
        <is>
          <t>卫星通信</t>
        </is>
      </c>
      <c r="M2305" s="10" t="n">
        <v>-0.0086</v>
      </c>
      <c r="N2305" s="34" t="n">
        <v>245798</v>
      </c>
    </row>
    <row r="2306">
      <c r="A2306" s="35" t="n">
        <v>45623</v>
      </c>
      <c r="B2306" s="9" t="inlineStr">
        <is>
          <t>sz002329</t>
        </is>
      </c>
      <c r="C2306" s="0" t="inlineStr">
        <is>
          <t>皇氏集团</t>
        </is>
      </c>
      <c r="D2306" s="0" t="inlineStr">
        <is>
          <t>首板换</t>
        </is>
      </c>
      <c r="E2306" s="0" t="n">
        <v>1</v>
      </c>
      <c r="F2306" s="0" t="inlineStr">
        <is>
          <t>乳业+电商+光伏</t>
        </is>
      </c>
      <c r="G2306" s="10" t="n">
        <v>0.1011</v>
      </c>
      <c r="H2306" s="0" t="n">
        <v>3.92</v>
      </c>
      <c r="I2306" s="32" t="inlineStr">
        <is>
          <t>13:44:30</t>
        </is>
      </c>
      <c r="J2306" s="33" t="n">
        <v>242302910</v>
      </c>
      <c r="K2306" s="33" t="n">
        <v>2178000000</v>
      </c>
      <c r="L2306" s="0" t="inlineStr">
        <is>
          <t>消费</t>
        </is>
      </c>
      <c r="M2306" s="10" t="n">
        <v>-0.0028</v>
      </c>
      <c r="N2306" s="34" t="n">
        <v>151230</v>
      </c>
    </row>
    <row r="2307">
      <c r="A2307" s="35" t="n">
        <v>45623</v>
      </c>
      <c r="B2307" s="9" t="inlineStr">
        <is>
          <t>sz300949</t>
        </is>
      </c>
      <c r="C2307" s="0" t="inlineStr">
        <is>
          <t>奥雅股份</t>
        </is>
      </c>
      <c r="D2307" s="0" t="inlineStr">
        <is>
          <t>首板换</t>
        </is>
      </c>
      <c r="E2307" s="0" t="n">
        <v>1</v>
      </c>
      <c r="F2307" s="0" t="inlineStr">
        <is>
          <t>城市IP+山西文旅+算力租赁</t>
        </is>
      </c>
      <c r="G2307" s="10" t="n">
        <v>0.2</v>
      </c>
      <c r="H2307" s="0" t="n">
        <v>39.6</v>
      </c>
      <c r="I2307" s="32" t="inlineStr">
        <is>
          <t>13:46:42</t>
        </is>
      </c>
      <c r="J2307" s="33" t="n">
        <v>269562110</v>
      </c>
      <c r="K2307" s="33" t="n">
        <v>673000000</v>
      </c>
      <c r="L2307" s="0" t="inlineStr">
        <is>
          <t>谷子经济</t>
        </is>
      </c>
      <c r="M2307" s="10" t="n">
        <v>0.008500000000000001</v>
      </c>
      <c r="N2307" s="34" t="n">
        <v>2243072</v>
      </c>
    </row>
    <row r="2308">
      <c r="A2308" s="35" t="n">
        <v>45623</v>
      </c>
      <c r="B2308" s="9" t="inlineStr">
        <is>
          <t>sz002598</t>
        </is>
      </c>
      <c r="C2308" s="0" t="inlineStr">
        <is>
          <t>山东章鼓</t>
        </is>
      </c>
      <c r="D2308" s="0" t="inlineStr">
        <is>
          <t>3天2板换</t>
        </is>
      </c>
      <c r="E2308" s="0" t="n">
        <v>1</v>
      </c>
      <c r="F2308" s="0" t="inlineStr">
        <is>
          <t>固态电池+无人机+机器人+国企改革</t>
        </is>
      </c>
      <c r="G2308" s="10" t="n">
        <v>0.0998</v>
      </c>
      <c r="H2308" s="0" t="n">
        <v>10.47</v>
      </c>
      <c r="I2308" s="32" t="inlineStr">
        <is>
          <t>14:05:12</t>
        </is>
      </c>
      <c r="J2308" s="33" t="n">
        <v>427407910</v>
      </c>
      <c r="K2308" s="33" t="n">
        <v>1899000000</v>
      </c>
      <c r="L2308" s="0" t="inlineStr">
        <is>
          <t>低空经济</t>
        </is>
      </c>
      <c r="M2308" s="10" t="n">
        <v>-0.0347</v>
      </c>
      <c r="N2308" s="34" t="n">
        <v>11541721</v>
      </c>
    </row>
    <row r="2309">
      <c r="A2309" s="35" t="n">
        <v>45623</v>
      </c>
      <c r="B2309" s="9" t="inlineStr">
        <is>
          <t>sh600641</t>
        </is>
      </c>
      <c r="C2309" s="0" t="inlineStr">
        <is>
          <t>万业企业</t>
        </is>
      </c>
      <c r="D2309" s="0" t="inlineStr">
        <is>
          <t>首板换</t>
        </is>
      </c>
      <c r="E2309" s="0" t="n">
        <v>1</v>
      </c>
      <c r="F2309" s="0" t="inlineStr">
        <is>
          <t>汽车芯片+上海+房地产+第三代半导体</t>
        </is>
      </c>
      <c r="G2309" s="10" t="n">
        <v>0.1002</v>
      </c>
      <c r="H2309" s="0" t="n">
        <v>20.65</v>
      </c>
      <c r="I2309" s="32" t="inlineStr">
        <is>
          <t>14:09:31</t>
        </is>
      </c>
      <c r="J2309" s="33" t="n">
        <v>969869290</v>
      </c>
      <c r="K2309" s="33" t="n">
        <v>12914000000</v>
      </c>
      <c r="L2309" s="0" t="inlineStr">
        <is>
          <t>其他</t>
        </is>
      </c>
      <c r="M2309" s="10" t="n">
        <v>0.0016</v>
      </c>
      <c r="N2309" s="34" t="n">
        <v>2406945</v>
      </c>
    </row>
    <row r="2310">
      <c r="A2310" s="35" t="n">
        <v>45623</v>
      </c>
      <c r="B2310" s="9" t="inlineStr">
        <is>
          <t>sz002296</t>
        </is>
      </c>
      <c r="C2310" s="0" t="inlineStr">
        <is>
          <t>辉煌科技</t>
        </is>
      </c>
      <c r="D2310" s="0" t="inlineStr">
        <is>
          <t>首板换</t>
        </is>
      </c>
      <c r="E2310" s="0" t="n">
        <v>1</v>
      </c>
      <c r="F2310" s="0" t="inlineStr">
        <is>
          <t>轨交设备+储能+钒电池</t>
        </is>
      </c>
      <c r="G2310" s="10" t="n">
        <v>0.1001</v>
      </c>
      <c r="H2310" s="0" t="n">
        <v>11.1</v>
      </c>
      <c r="I2310" s="32" t="inlineStr">
        <is>
          <t>14:16:12</t>
        </is>
      </c>
      <c r="J2310" s="33" t="n">
        <v>712165330</v>
      </c>
      <c r="K2310" s="33" t="n">
        <v>3709000000</v>
      </c>
      <c r="L2310" s="0" t="inlineStr">
        <is>
          <t>人工智能</t>
        </is>
      </c>
      <c r="M2310" s="10" t="n">
        <v>-0.0228</v>
      </c>
      <c r="N2310" s="34" t="n">
        <v>5193262</v>
      </c>
    </row>
    <row r="2311">
      <c r="A2311" s="35" t="n">
        <v>45623</v>
      </c>
      <c r="B2311" s="9" t="inlineStr">
        <is>
          <t>sz301101</t>
        </is>
      </c>
      <c r="C2311" s="0" t="inlineStr">
        <is>
          <t>明月镜片</t>
        </is>
      </c>
      <c r="D2311" s="0" t="inlineStr">
        <is>
          <t>首板换</t>
        </is>
      </c>
      <c r="E2311" s="0" t="n">
        <v>1</v>
      </c>
      <c r="F2311" s="0" t="inlineStr">
        <is>
          <t>AI眼镜+小米+镜片</t>
        </is>
      </c>
      <c r="G2311" s="10" t="n">
        <v>0.1999</v>
      </c>
      <c r="H2311" s="0" t="n">
        <v>37.52</v>
      </c>
      <c r="I2311" s="32" t="inlineStr">
        <is>
          <t>14:17:06</t>
        </is>
      </c>
      <c r="J2311" s="33" t="n">
        <v>577996150</v>
      </c>
      <c r="K2311" s="33" t="n">
        <v>2681000000</v>
      </c>
      <c r="L2311" s="0" t="inlineStr">
        <is>
          <t>智能眼镜</t>
        </is>
      </c>
      <c r="M2311" s="10" t="n">
        <v>-0.0109</v>
      </c>
      <c r="N2311" s="34" t="n">
        <v>1852707</v>
      </c>
    </row>
    <row r="2312">
      <c r="A2312" s="35" t="n">
        <v>45623</v>
      </c>
      <c r="B2312" s="9" t="inlineStr">
        <is>
          <t>sz300459</t>
        </is>
      </c>
      <c r="C2312" s="0" t="inlineStr">
        <is>
          <t>汤姆猫</t>
        </is>
      </c>
      <c r="D2312" s="0" t="inlineStr">
        <is>
          <t>首板换</t>
        </is>
      </c>
      <c r="E2312" s="0" t="n">
        <v>1</v>
      </c>
      <c r="F2312" s="0" t="inlineStr">
        <is>
          <t>汤姆猫IP+AI产品+营销</t>
        </is>
      </c>
      <c r="G2312" s="10" t="n">
        <v>0.2</v>
      </c>
      <c r="H2312" s="0" t="n">
        <v>7.68</v>
      </c>
      <c r="I2312" s="32" t="inlineStr">
        <is>
          <t>14:19:33</t>
        </is>
      </c>
      <c r="J2312" s="33" t="n">
        <v>7321094900</v>
      </c>
      <c r="K2312" s="33" t="n">
        <v>20665000000</v>
      </c>
      <c r="L2312" s="0" t="inlineStr">
        <is>
          <t>谷子经济</t>
        </is>
      </c>
      <c r="M2312" s="10" t="n">
        <v>-0.0391</v>
      </c>
      <c r="N2312" s="34" t="n">
        <v>71527575</v>
      </c>
    </row>
    <row r="2313">
      <c r="A2313" s="35" t="n">
        <v>45623</v>
      </c>
      <c r="B2313" s="9" t="inlineStr">
        <is>
          <t>sz002315</t>
        </is>
      </c>
      <c r="C2313" s="0" t="inlineStr">
        <is>
          <t>焦点科技</t>
        </is>
      </c>
      <c r="D2313" s="0" t="inlineStr">
        <is>
          <t>首板换</t>
        </is>
      </c>
      <c r="E2313" s="0" t="n">
        <v>1</v>
      </c>
      <c r="F2313" s="0" t="inlineStr">
        <is>
          <t>AI麦可+跨境电商+跨境支付</t>
        </is>
      </c>
      <c r="G2313" s="10" t="n">
        <v>0.1</v>
      </c>
      <c r="H2313" s="0" t="n">
        <v>39.6</v>
      </c>
      <c r="I2313" s="32" t="inlineStr">
        <is>
          <t>14:25:12</t>
        </is>
      </c>
      <c r="J2313" s="33" t="n">
        <v>899258360</v>
      </c>
      <c r="K2313" s="33" t="n">
        <v>6546000000</v>
      </c>
      <c r="L2313" s="0" t="inlineStr">
        <is>
          <t>人工智能</t>
        </is>
      </c>
      <c r="M2313" s="10" t="n">
        <v>-0.0278</v>
      </c>
      <c r="N2313" s="34" t="n">
        <v>6786500</v>
      </c>
    </row>
    <row r="2314">
      <c r="A2314" s="35" t="n">
        <v>45623</v>
      </c>
      <c r="B2314" s="9" t="inlineStr">
        <is>
          <t>sh601615</t>
        </is>
      </c>
      <c r="C2314" s="0" t="inlineStr">
        <is>
          <t>明阳智能</t>
        </is>
      </c>
      <c r="D2314" s="0" t="inlineStr">
        <is>
          <t>首板换</t>
        </is>
      </c>
      <c r="E2314" s="0" t="n">
        <v>1</v>
      </c>
      <c r="F2314" s="0" t="inlineStr">
        <is>
          <t>风电+新能源电站+光伏</t>
        </is>
      </c>
      <c r="G2314" s="10" t="n">
        <v>0.0998</v>
      </c>
      <c r="H2314" s="0" t="n">
        <v>13.77</v>
      </c>
      <c r="I2314" s="32" t="inlineStr">
        <is>
          <t>14:26:33</t>
        </is>
      </c>
      <c r="J2314" s="33" t="n">
        <v>1012854910</v>
      </c>
      <c r="K2314" s="33" t="n">
        <v>23596000000</v>
      </c>
      <c r="L2314" s="0" t="inlineStr">
        <is>
          <t>其他</t>
        </is>
      </c>
      <c r="M2314" s="10" t="n">
        <v>0.0024</v>
      </c>
      <c r="N2314" s="34" t="n">
        <v>1307710</v>
      </c>
    </row>
    <row r="2315">
      <c r="A2315" s="35" t="n">
        <v>45623</v>
      </c>
      <c r="B2315" s="9" t="inlineStr">
        <is>
          <t>sh603256</t>
        </is>
      </c>
      <c r="C2315" s="0" t="inlineStr">
        <is>
          <t>宏和科技</t>
        </is>
      </c>
      <c r="D2315" s="0" t="inlineStr">
        <is>
          <t>首板换</t>
        </is>
      </c>
      <c r="E2315" s="0" t="n">
        <v>1</v>
      </c>
      <c r="F2315" s="0" t="inlineStr">
        <is>
          <t>消费电子+苹果+覆铜板上游+供应斗山电子</t>
        </is>
      </c>
      <c r="G2315" s="10" t="n">
        <v>0.1006</v>
      </c>
      <c r="H2315" s="0" t="n">
        <v>9.08</v>
      </c>
      <c r="I2315" s="32" t="inlineStr">
        <is>
          <t>14:27:33</t>
        </is>
      </c>
      <c r="J2315" s="33" t="n">
        <v>110910643</v>
      </c>
      <c r="K2315" s="33" t="n">
        <v>1252000000</v>
      </c>
      <c r="L2315" s="0" t="inlineStr">
        <is>
          <t>华为</t>
        </is>
      </c>
      <c r="M2315" s="10" t="n">
        <v>-0.0061</v>
      </c>
      <c r="N2315" s="34" t="n">
        <v>260760</v>
      </c>
    </row>
    <row r="2316">
      <c r="A2316" s="35" t="n">
        <v>45623</v>
      </c>
      <c r="B2316" s="9" t="inlineStr">
        <is>
          <t>sz002530</t>
        </is>
      </c>
      <c r="C2316" s="0" t="inlineStr">
        <is>
          <t>金财互联</t>
        </is>
      </c>
      <c r="D2316" s="0" t="inlineStr">
        <is>
          <t>首板换</t>
        </is>
      </c>
      <c r="E2316" s="0" t="n">
        <v>1</v>
      </c>
      <c r="F2316" s="0" t="inlineStr">
        <is>
          <t>欣智悦财税大模型+财税数字化</t>
        </is>
      </c>
      <c r="G2316" s="10" t="n">
        <v>0.0998</v>
      </c>
      <c r="H2316" s="0" t="n">
        <v>8.93</v>
      </c>
      <c r="I2316" s="32" t="inlineStr">
        <is>
          <t>14:27:57</t>
        </is>
      </c>
      <c r="J2316" s="33" t="n">
        <v>1098202440</v>
      </c>
      <c r="K2316" s="33" t="n">
        <v>4616000000</v>
      </c>
      <c r="L2316" s="0" t="inlineStr">
        <is>
          <t>华为</t>
        </is>
      </c>
      <c r="M2316" s="10" t="n">
        <v>-0.0123</v>
      </c>
      <c r="N2316" s="34" t="n">
        <v>4599470</v>
      </c>
    </row>
    <row r="2317">
      <c r="A2317" s="35" t="n">
        <v>45623</v>
      </c>
      <c r="B2317" s="9" t="inlineStr">
        <is>
          <t>bj870726</t>
        </is>
      </c>
      <c r="C2317" s="0" t="inlineStr">
        <is>
          <t>鸿智科技</t>
        </is>
      </c>
      <c r="D2317" s="0" t="inlineStr">
        <is>
          <t>首板换</t>
        </is>
      </c>
      <c r="E2317" s="0" t="n">
        <v>1</v>
      </c>
      <c r="F2317" s="0" t="inlineStr">
        <is>
          <t>跨境电商+小家电+外销</t>
        </is>
      </c>
      <c r="G2317" s="10" t="n">
        <v>0.2996</v>
      </c>
      <c r="H2317" s="0" t="n">
        <v>29.67</v>
      </c>
      <c r="I2317" s="32" t="inlineStr">
        <is>
          <t>14:28:37</t>
        </is>
      </c>
      <c r="J2317" s="33" t="n">
        <v>214937630</v>
      </c>
      <c r="K2317" s="33" t="n">
        <v>479000000</v>
      </c>
      <c r="L2317" s="0" t="inlineStr">
        <is>
          <t>消费</t>
        </is>
      </c>
      <c r="M2317" s="10" t="n">
        <v>-0.0131</v>
      </c>
      <c r="N2317" s="34" t="n">
        <v>804727</v>
      </c>
    </row>
    <row r="2318">
      <c r="A2318" s="35" t="n">
        <v>45623</v>
      </c>
      <c r="B2318" s="9" t="inlineStr">
        <is>
          <t>sh603721</t>
        </is>
      </c>
      <c r="C2318" s="0" t="inlineStr">
        <is>
          <t>中广天择</t>
        </is>
      </c>
      <c r="D2318" s="0" t="inlineStr">
        <is>
          <t>首板换</t>
        </is>
      </c>
      <c r="E2318" s="0" t="n">
        <v>1</v>
      </c>
      <c r="F2318" s="0" t="inlineStr">
        <is>
          <t>AI语料+抖音+短剧+长沙国资</t>
        </is>
      </c>
      <c r="G2318" s="10" t="n">
        <v>0.1</v>
      </c>
      <c r="H2318" s="0" t="n">
        <v>30.69</v>
      </c>
      <c r="I2318" s="32" t="inlineStr">
        <is>
          <t>14:32:00</t>
        </is>
      </c>
      <c r="J2318" s="33" t="n">
        <v>751655200</v>
      </c>
      <c r="K2318" s="33" t="n">
        <v>1980000000</v>
      </c>
      <c r="L2318" s="0" t="inlineStr">
        <is>
          <t>人工智能</t>
        </is>
      </c>
      <c r="M2318" s="10" t="n">
        <v>-0.0129</v>
      </c>
      <c r="N2318" s="34" t="n">
        <v>1343952</v>
      </c>
    </row>
    <row r="2319">
      <c r="A2319" s="35" t="n">
        <v>45623</v>
      </c>
      <c r="B2319" s="9" t="inlineStr">
        <is>
          <t>sz000962</t>
        </is>
      </c>
      <c r="C2319" s="0" t="inlineStr">
        <is>
          <t>东方钽业</t>
        </is>
      </c>
      <c r="D2319" s="0" t="inlineStr">
        <is>
          <t>首板换</t>
        </is>
      </c>
      <c r="E2319" s="0" t="n">
        <v>1</v>
      </c>
      <c r="F2319" s="0" t="inlineStr">
        <is>
          <t>东方系+铌超导板材+钽金属+可控核聚变+央企</t>
        </is>
      </c>
      <c r="G2319" s="10" t="n">
        <v>0.1</v>
      </c>
      <c r="H2319" s="0" t="n">
        <v>15.4</v>
      </c>
      <c r="I2319" s="32" t="inlineStr">
        <is>
          <t>14:34:27</t>
        </is>
      </c>
      <c r="J2319" s="33" t="n">
        <v>1014731770</v>
      </c>
      <c r="K2319" s="33" t="n">
        <v>4524000000</v>
      </c>
      <c r="L2319" s="0" t="inlineStr">
        <is>
          <t>东方系</t>
        </is>
      </c>
      <c r="M2319" s="10" t="n">
        <v>-0.0214</v>
      </c>
      <c r="N2319" s="34" t="n">
        <v>5701940</v>
      </c>
    </row>
    <row r="2320">
      <c r="A2320" s="35" t="n">
        <v>45623</v>
      </c>
      <c r="B2320" s="9" t="inlineStr">
        <is>
          <t>sh603848</t>
        </is>
      </c>
      <c r="C2320" s="0" t="inlineStr">
        <is>
          <t>好太太</t>
        </is>
      </c>
      <c r="D2320" s="0" t="inlineStr">
        <is>
          <t>首板换</t>
        </is>
      </c>
      <c r="E2320" s="0" t="n">
        <v>1</v>
      </c>
      <c r="F2320" s="0" t="inlineStr">
        <is>
          <t>智能家居+阿里巴巴</t>
        </is>
      </c>
      <c r="G2320" s="10" t="n">
        <v>0.1001</v>
      </c>
      <c r="H2320" s="0" t="n">
        <v>17.04</v>
      </c>
      <c r="I2320" s="32" t="inlineStr">
        <is>
          <t>14:36:57</t>
        </is>
      </c>
      <c r="J2320" s="33" t="n">
        <v>136687110</v>
      </c>
      <c r="K2320" s="33" t="n">
        <v>766000000</v>
      </c>
      <c r="L2320" s="0" t="inlineStr">
        <is>
          <t>消费</t>
        </is>
      </c>
      <c r="M2320" s="10" t="n">
        <v>0</v>
      </c>
      <c r="N2320" s="34" t="n">
        <v>99136</v>
      </c>
    </row>
    <row r="2321">
      <c r="A2321" s="35" t="n">
        <v>45623</v>
      </c>
      <c r="B2321" s="9" t="inlineStr">
        <is>
          <t>sh600576</t>
        </is>
      </c>
      <c r="C2321" s="0" t="inlineStr">
        <is>
          <t>祥源文旅</t>
        </is>
      </c>
      <c r="D2321" s="0" t="inlineStr">
        <is>
          <t>首板换</t>
        </is>
      </c>
      <c r="E2321" s="0" t="n">
        <v>1</v>
      </c>
      <c r="F2321" s="0" t="inlineStr">
        <is>
          <t>动漫版权+休闲度假型旅游+游戏+低空经济</t>
        </is>
      </c>
      <c r="G2321" s="10" t="n">
        <v>0.1003</v>
      </c>
      <c r="H2321" s="0" t="n">
        <v>7.24</v>
      </c>
      <c r="I2321" s="32" t="inlineStr">
        <is>
          <t>14:39:14</t>
        </is>
      </c>
      <c r="J2321" s="33" t="n">
        <v>580874450</v>
      </c>
      <c r="K2321" s="33" t="n">
        <v>3211000000</v>
      </c>
      <c r="L2321" s="0" t="inlineStr">
        <is>
          <t>低空经济</t>
        </is>
      </c>
      <c r="M2321" s="10" t="n">
        <v>0.003</v>
      </c>
      <c r="N2321" s="34" t="n">
        <v>1421640</v>
      </c>
    </row>
    <row r="2322">
      <c r="A2322" s="35" t="n">
        <v>45623</v>
      </c>
      <c r="B2322" s="9" t="inlineStr">
        <is>
          <t>sz300006</t>
        </is>
      </c>
      <c r="C2322" s="0" t="inlineStr">
        <is>
          <t>莱美药业</t>
        </is>
      </c>
      <c r="D2322" s="0" t="inlineStr">
        <is>
          <t>首板换</t>
        </is>
      </c>
      <c r="E2322" s="0" t="n">
        <v>1</v>
      </c>
      <c r="F2322" s="0" t="inlineStr">
        <is>
          <t>实控人拟变更+收到《药品补充申请批准通知书》+化学制药</t>
        </is>
      </c>
      <c r="G2322" s="10" t="n">
        <v>0.2</v>
      </c>
      <c r="H2322" s="0" t="n">
        <v>5.82</v>
      </c>
      <c r="I2322" s="32" t="inlineStr">
        <is>
          <t>14:42:36</t>
        </is>
      </c>
      <c r="J2322" s="33" t="n">
        <v>641474020</v>
      </c>
      <c r="K2322" s="33" t="n">
        <v>4017000000</v>
      </c>
      <c r="L2322" s="0" t="inlineStr">
        <is>
          <t>公告</t>
        </is>
      </c>
      <c r="M2322" s="10" t="n">
        <v>0.1072</v>
      </c>
      <c r="N2322" s="34" t="n">
        <v>12889074</v>
      </c>
    </row>
    <row r="2323">
      <c r="A2323" s="35" t="n">
        <v>45623</v>
      </c>
      <c r="B2323" s="9" t="inlineStr">
        <is>
          <t>sh601698</t>
        </is>
      </c>
      <c r="C2323" s="0" t="inlineStr">
        <is>
          <t>中国卫通</t>
        </is>
      </c>
      <c r="D2323" s="0" t="inlineStr">
        <is>
          <t>首板换</t>
        </is>
      </c>
      <c r="E2323" s="0" t="n">
        <v>1</v>
      </c>
      <c r="F2323" s="0" t="inlineStr">
        <is>
          <t>卫星+商业航天+低空经济+中字头</t>
        </is>
      </c>
      <c r="G2323" s="10" t="n">
        <v>0.1001</v>
      </c>
      <c r="H2323" s="0" t="n">
        <v>22.19</v>
      </c>
      <c r="I2323" s="32" t="inlineStr">
        <is>
          <t>14:43:59</t>
        </is>
      </c>
      <c r="J2323" s="33" t="n">
        <v>3240479800</v>
      </c>
      <c r="K2323" s="33" t="n">
        <v>18499000000</v>
      </c>
      <c r="L2323" s="0" t="inlineStr">
        <is>
          <t>卫星通信</t>
        </is>
      </c>
      <c r="M2323" s="10" t="n">
        <v>-0.007900000000000001</v>
      </c>
      <c r="N2323" s="34" t="n">
        <v>9576786</v>
      </c>
    </row>
    <row r="2324">
      <c r="A2324" s="35" t="n">
        <v>45623</v>
      </c>
      <c r="B2324" s="9" t="inlineStr">
        <is>
          <t>sz002312</t>
        </is>
      </c>
      <c r="C2324" s="0" t="inlineStr">
        <is>
          <t>川发龙蟒</t>
        </is>
      </c>
      <c r="D2324" s="0" t="inlineStr">
        <is>
          <t>首板换</t>
        </is>
      </c>
      <c r="E2324" s="0" t="n">
        <v>1</v>
      </c>
      <c r="F2324" s="0" t="inlineStr">
        <is>
          <t>磷化工+锂电池+拟收购股权+四川国资</t>
        </is>
      </c>
      <c r="G2324" s="10" t="n">
        <v>0.1</v>
      </c>
      <c r="H2324" s="0" t="n">
        <v>20.02</v>
      </c>
      <c r="I2324" s="32" t="inlineStr">
        <is>
          <t>14:44:09</t>
        </is>
      </c>
      <c r="J2324" s="33" t="n">
        <v>8654015500</v>
      </c>
      <c r="K2324" s="33" t="n">
        <v>21071000000</v>
      </c>
      <c r="L2324" s="0" t="inlineStr">
        <is>
          <t>重组/股权变动</t>
        </is>
      </c>
      <c r="M2324" s="10" t="n">
        <v>-0.0407</v>
      </c>
      <c r="N2324" s="34" t="n">
        <v>91479924</v>
      </c>
    </row>
    <row r="2325">
      <c r="A2325" s="35" t="n">
        <v>45623</v>
      </c>
      <c r="B2325" s="9" t="inlineStr">
        <is>
          <t>sh688181</t>
        </is>
      </c>
      <c r="C2325" s="0" t="inlineStr">
        <is>
          <t>八亿时空</t>
        </is>
      </c>
      <c r="D2325" s="0" t="inlineStr">
        <is>
          <t>首板换</t>
        </is>
      </c>
      <c r="E2325" s="0" t="n">
        <v>1</v>
      </c>
      <c r="F2325" s="0" t="inlineStr">
        <is>
          <t>光刻胶+液晶显示材料</t>
        </is>
      </c>
      <c r="G2325" s="10" t="n">
        <v>0.2</v>
      </c>
      <c r="H2325" s="0" t="n">
        <v>32.4</v>
      </c>
      <c r="I2325" s="32" t="inlineStr">
        <is>
          <t>14:45:30</t>
        </is>
      </c>
      <c r="J2325" s="33" t="n">
        <v>473368710</v>
      </c>
      <c r="K2325" s="33" t="n">
        <v>3144000000</v>
      </c>
      <c r="L2325" s="0" t="inlineStr">
        <is>
          <t>机器人</t>
        </is>
      </c>
      <c r="M2325" s="10" t="n">
        <v>-0.0037</v>
      </c>
      <c r="N2325" s="34" t="n">
        <v>228435</v>
      </c>
    </row>
    <row r="2326">
      <c r="A2326" s="35" t="n">
        <v>45623</v>
      </c>
      <c r="B2326" s="9" t="inlineStr">
        <is>
          <t>sz002134</t>
        </is>
      </c>
      <c r="C2326" s="0" t="inlineStr">
        <is>
          <t>天津普林</t>
        </is>
      </c>
      <c r="D2326" s="0" t="inlineStr">
        <is>
          <t>首板换</t>
        </is>
      </c>
      <c r="E2326" s="0" t="n">
        <v>1</v>
      </c>
      <c r="F2326" s="0" t="inlineStr">
        <is>
          <t>PCB+折叠屏+大飞机+军工</t>
        </is>
      </c>
      <c r="G2326" s="10" t="n">
        <v>0.1001</v>
      </c>
      <c r="H2326" s="0" t="n">
        <v>17.03</v>
      </c>
      <c r="I2326" s="32" t="inlineStr">
        <is>
          <t>14:46:12</t>
        </is>
      </c>
      <c r="J2326" s="33" t="n">
        <v>724007210</v>
      </c>
      <c r="K2326" s="33" t="n">
        <v>2952000000</v>
      </c>
      <c r="L2326" s="0" t="inlineStr">
        <is>
          <t>卫星通信</t>
        </is>
      </c>
      <c r="M2326" s="10" t="n">
        <v>-0.0019</v>
      </c>
      <c r="N2326" s="34" t="n">
        <v>1524915</v>
      </c>
    </row>
    <row r="2327">
      <c r="A2327" s="35" t="n">
        <v>45623</v>
      </c>
      <c r="B2327" s="9" t="inlineStr">
        <is>
          <t>bj873527</t>
        </is>
      </c>
      <c r="C2327" s="0" t="inlineStr">
        <is>
          <t>夜光明</t>
        </is>
      </c>
      <c r="D2327" s="0" t="inlineStr">
        <is>
          <t>首板换</t>
        </is>
      </c>
      <c r="E2327" s="0" t="n">
        <v>1</v>
      </c>
      <c r="F2327" s="0" t="inlineStr">
        <is>
          <t>反光材料+专精特新</t>
        </is>
      </c>
      <c r="G2327" s="10" t="n">
        <v>0.2999</v>
      </c>
      <c r="H2327" s="0" t="n">
        <v>20.89</v>
      </c>
      <c r="I2327" s="32" t="inlineStr">
        <is>
          <t>14:46:34</t>
        </is>
      </c>
      <c r="J2327" s="33" t="n">
        <v>294049390</v>
      </c>
      <c r="K2327" s="33" t="n">
        <v>594000000</v>
      </c>
      <c r="L2327" s="0" t="inlineStr">
        <is>
          <t>消费</t>
        </is>
      </c>
      <c r="M2327" s="10" t="n">
        <v>0</v>
      </c>
      <c r="N2327" s="34" t="n">
        <v>227487</v>
      </c>
    </row>
    <row r="2328">
      <c r="A2328" s="35" t="n">
        <v>45623</v>
      </c>
      <c r="B2328" s="9" t="inlineStr">
        <is>
          <t>sz002624</t>
        </is>
      </c>
      <c r="C2328" s="0" t="inlineStr">
        <is>
          <t>完美世界</t>
        </is>
      </c>
      <c r="D2328" s="0" t="inlineStr">
        <is>
          <t>首板换</t>
        </is>
      </c>
      <c r="E2328" s="0" t="n">
        <v>1</v>
      </c>
      <c r="F2328" s="0" t="inlineStr">
        <is>
          <t>IP+游戏+短剧+AIGC+高股息</t>
        </is>
      </c>
      <c r="G2328" s="10" t="n">
        <v>0.1</v>
      </c>
      <c r="H2328" s="0" t="n">
        <v>13.53</v>
      </c>
      <c r="I2328" s="32" t="inlineStr">
        <is>
          <t>14:50:00</t>
        </is>
      </c>
      <c r="J2328" s="33" t="n">
        <v>1439014000</v>
      </c>
      <c r="K2328" s="33" t="n">
        <v>17747000000</v>
      </c>
      <c r="L2328" s="0" t="inlineStr">
        <is>
          <t>谷子经济</t>
        </is>
      </c>
      <c r="M2328" s="10" t="n">
        <v>-0.0073</v>
      </c>
      <c r="N2328" s="34" t="n">
        <v>7129419</v>
      </c>
    </row>
    <row r="2329">
      <c r="A2329" s="35" t="n">
        <v>45623</v>
      </c>
      <c r="B2329" s="9" t="inlineStr">
        <is>
          <t>sz000503</t>
        </is>
      </c>
      <c r="C2329" s="0" t="inlineStr">
        <is>
          <t>国新健康</t>
        </is>
      </c>
      <c r="D2329" s="0" t="inlineStr">
        <is>
          <t>首板换</t>
        </is>
      </c>
      <c r="E2329" s="0" t="n">
        <v>1</v>
      </c>
      <c r="F2329" s="0" t="inlineStr">
        <is>
          <t>数据要素+DRG/DIP+华为+央企</t>
        </is>
      </c>
      <c r="G2329" s="10" t="n">
        <v>0.1</v>
      </c>
      <c r="H2329" s="0" t="n">
        <v>13.86</v>
      </c>
      <c r="I2329" s="32" t="inlineStr">
        <is>
          <t>14:50:09</t>
        </is>
      </c>
      <c r="J2329" s="33" t="n">
        <v>1176616910</v>
      </c>
      <c r="K2329" s="33" t="n">
        <v>9971000000</v>
      </c>
      <c r="L2329" s="0" t="inlineStr">
        <is>
          <t>华为</t>
        </is>
      </c>
      <c r="M2329" s="10" t="n">
        <v>0</v>
      </c>
      <c r="N2329" s="34" t="n">
        <v>1767780</v>
      </c>
    </row>
    <row r="2330">
      <c r="A2330" s="35" t="n">
        <v>45623</v>
      </c>
      <c r="B2330" s="9" t="inlineStr">
        <is>
          <t>sh600345</t>
        </is>
      </c>
      <c r="C2330" s="0" t="inlineStr">
        <is>
          <t>长江通信</t>
        </is>
      </c>
      <c r="D2330" s="0" t="inlineStr">
        <is>
          <t>首板换</t>
        </is>
      </c>
      <c r="E2330" s="0" t="n">
        <v>1</v>
      </c>
      <c r="F2330" s="0" t="inlineStr">
        <is>
          <t>卫星导航+央企+光纤+股权转让</t>
        </is>
      </c>
      <c r="G2330" s="10" t="n">
        <v>0.1002</v>
      </c>
      <c r="H2330" s="0" t="n">
        <v>28.44</v>
      </c>
      <c r="I2330" s="32" t="inlineStr">
        <is>
          <t>14:50:38</t>
        </is>
      </c>
      <c r="J2330" s="33" t="n">
        <v>887457500</v>
      </c>
      <c r="K2330" s="33" t="n">
        <v>3303000000</v>
      </c>
      <c r="L2330" s="0" t="inlineStr">
        <is>
          <t>卫星通信</t>
        </is>
      </c>
      <c r="M2330" s="10" t="n">
        <v>-0.053</v>
      </c>
      <c r="N2330" s="34" t="n">
        <v>4969440</v>
      </c>
    </row>
    <row r="2331">
      <c r="A2331" s="35" t="n">
        <v>45623</v>
      </c>
      <c r="B2331" s="9" t="inlineStr">
        <is>
          <t>sh600118</t>
        </is>
      </c>
      <c r="C2331" s="0" t="inlineStr">
        <is>
          <t>中国卫星</t>
        </is>
      </c>
      <c r="D2331" s="0" t="inlineStr">
        <is>
          <t>首板换</t>
        </is>
      </c>
      <c r="E2331" s="0" t="n">
        <v>1</v>
      </c>
      <c r="F2331" s="0" t="inlineStr">
        <is>
          <t>卫星导航+低空经济+商业航天+中字头</t>
        </is>
      </c>
      <c r="G2331" s="10" t="n">
        <v>0.0999</v>
      </c>
      <c r="H2331" s="0" t="n">
        <v>29.4</v>
      </c>
      <c r="I2331" s="32" t="inlineStr">
        <is>
          <t>14:51:43</t>
        </is>
      </c>
      <c r="J2331" s="33" t="n">
        <v>2039139700</v>
      </c>
      <c r="K2331" s="33" t="n">
        <v>16874000000</v>
      </c>
      <c r="L2331" s="0" t="inlineStr">
        <is>
          <t>卫星通信</t>
        </is>
      </c>
      <c r="M2331" s="10" t="n">
        <v>-0.0067</v>
      </c>
      <c r="N2331" s="34" t="n">
        <v>1638135</v>
      </c>
    </row>
    <row r="2332">
      <c r="A2332" s="35" t="n">
        <v>45623</v>
      </c>
      <c r="B2332" s="9" t="inlineStr">
        <is>
          <t>sz002605</t>
        </is>
      </c>
      <c r="C2332" s="0" t="inlineStr">
        <is>
          <t>姚记科技</t>
        </is>
      </c>
      <c r="D2332" s="0" t="inlineStr">
        <is>
          <t>首板换</t>
        </is>
      </c>
      <c r="E2332" s="0" t="n">
        <v>1</v>
      </c>
      <c r="F2332" s="0" t="inlineStr">
        <is>
          <t>体育IP+扑克牌+手机游戏+短剧</t>
        </is>
      </c>
      <c r="G2332" s="10" t="n">
        <v>0.1</v>
      </c>
      <c r="H2332" s="0" t="n">
        <v>32.99</v>
      </c>
      <c r="I2332" s="32" t="inlineStr">
        <is>
          <t>14:53:03</t>
        </is>
      </c>
      <c r="J2332" s="33" t="n">
        <v>1332511880</v>
      </c>
      <c r="K2332" s="33" t="n">
        <v>7139000000</v>
      </c>
      <c r="L2332" s="0" t="inlineStr">
        <is>
          <t>谷子经济</t>
        </is>
      </c>
      <c r="M2332" s="10" t="n">
        <v>-0.0427</v>
      </c>
      <c r="N2332" s="34" t="n">
        <v>18520821</v>
      </c>
    </row>
    <row r="2333">
      <c r="A2333" s="35" t="n">
        <v>45623</v>
      </c>
      <c r="B2333" s="9" t="inlineStr">
        <is>
          <t>sh688270</t>
        </is>
      </c>
      <c r="C2333" s="0" t="inlineStr">
        <is>
          <t>臻镭科技</t>
        </is>
      </c>
      <c r="D2333" s="0" t="inlineStr">
        <is>
          <t>首板换</t>
        </is>
      </c>
      <c r="E2333" s="0" t="n">
        <v>1</v>
      </c>
      <c r="F2333" s="0" t="inlineStr">
        <is>
          <t>卫星+商业航天+半导体+电源管理芯片</t>
        </is>
      </c>
      <c r="G2333" s="10" t="n">
        <v>0.2</v>
      </c>
      <c r="H2333" s="0" t="n">
        <v>43.56</v>
      </c>
      <c r="I2333" s="32" t="inlineStr">
        <is>
          <t>14:55:13</t>
        </is>
      </c>
      <c r="J2333" s="33" t="n">
        <v>826077460</v>
      </c>
      <c r="K2333" s="33" t="n">
        <v>6283000000</v>
      </c>
      <c r="L2333" s="0" t="inlineStr">
        <is>
          <t>卫星通信</t>
        </is>
      </c>
      <c r="M2333" s="10" t="n">
        <v>0.0193</v>
      </c>
      <c r="N2333" s="34" t="n">
        <v>2706883</v>
      </c>
    </row>
    <row r="2334">
      <c r="A2334" s="35" t="n">
        <v>45623</v>
      </c>
      <c r="B2334" s="9" t="inlineStr">
        <is>
          <t>sh600120</t>
        </is>
      </c>
      <c r="C2334" s="0" t="inlineStr">
        <is>
          <t>浙江东方</t>
        </is>
      </c>
      <c r="D2334" s="0" t="inlineStr">
        <is>
          <t>首板换</t>
        </is>
      </c>
      <c r="E2334" s="0" t="n">
        <v>1</v>
      </c>
      <c r="F2334" s="0" t="inlineStr">
        <is>
          <t>东方系+拟收购银行股份+多元金融+浙江国企</t>
        </is>
      </c>
      <c r="G2334" s="10" t="n">
        <v>0.1</v>
      </c>
      <c r="H2334" s="0" t="n">
        <v>5.06</v>
      </c>
      <c r="I2334" s="32" t="inlineStr">
        <is>
          <t>14:55:16</t>
        </is>
      </c>
      <c r="J2334" s="33" t="n">
        <v>595887040</v>
      </c>
      <c r="K2334" s="33" t="n">
        <v>8663000000</v>
      </c>
      <c r="L2334" s="0" t="inlineStr">
        <is>
          <t>东方系</t>
        </is>
      </c>
      <c r="M2334" s="10" t="n">
        <v>-0.0065</v>
      </c>
      <c r="N2334" s="34" t="n">
        <v>1587618</v>
      </c>
    </row>
    <row r="2335">
      <c r="A2335" s="35" t="n">
        <v>45623</v>
      </c>
      <c r="B2335" s="9" t="inlineStr">
        <is>
          <t>sh600556</t>
        </is>
      </c>
      <c r="C2335" s="0" t="inlineStr">
        <is>
          <t>天下秀</t>
        </is>
      </c>
      <c r="D2335" s="0" t="inlineStr">
        <is>
          <t>首板换</t>
        </is>
      </c>
      <c r="E2335" s="0" t="n">
        <v>1</v>
      </c>
      <c r="F2335" s="0" t="inlineStr">
        <is>
          <t>AIGC+传媒+网红经济+元宇宙</t>
        </is>
      </c>
      <c r="G2335" s="10" t="n">
        <v>0.1008</v>
      </c>
      <c r="H2335" s="0" t="n">
        <v>5.68</v>
      </c>
      <c r="I2335" s="32" t="inlineStr">
        <is>
          <t>14:55:51</t>
        </is>
      </c>
      <c r="J2335" s="33" t="n">
        <v>885517780</v>
      </c>
      <c r="K2335" s="33" t="n">
        <v>6275000000</v>
      </c>
      <c r="L2335" s="0" t="inlineStr">
        <is>
          <t>谷子经济</t>
        </is>
      </c>
      <c r="M2335" s="10" t="n">
        <v>-0.0174</v>
      </c>
      <c r="N2335" s="34" t="n">
        <v>2346396</v>
      </c>
    </row>
    <row r="2336">
      <c r="A2336" s="35" t="n">
        <v>45622</v>
      </c>
      <c r="B2336" s="9" t="inlineStr">
        <is>
          <t>sh600889</t>
        </is>
      </c>
      <c r="C2336" s="0" t="inlineStr">
        <is>
          <t>南京化纤</t>
        </is>
      </c>
      <c r="D2336" s="0" t="inlineStr">
        <is>
          <t>7板一</t>
        </is>
      </c>
      <c r="E2336" s="0" t="n">
        <v>7</v>
      </c>
      <c r="F2336" s="0" t="inlineStr">
        <is>
          <t>并购重组+南京国企+参股券商</t>
        </is>
      </c>
      <c r="G2336" s="10" t="n">
        <v>0.0999</v>
      </c>
      <c r="H2336" s="0" t="n">
        <v>13.65</v>
      </c>
      <c r="I2336" s="32" t="inlineStr">
        <is>
          <t>09:25:02</t>
        </is>
      </c>
      <c r="J2336" s="33" t="n">
        <v>58449546</v>
      </c>
      <c r="K2336" s="33" t="n">
        <v>2561000000</v>
      </c>
      <c r="L2336" s="0" t="inlineStr">
        <is>
          <t>重组/股权变动</t>
        </is>
      </c>
      <c r="M2336" s="10" t="n">
        <v>0.0999</v>
      </c>
      <c r="N2336" s="34" t="n">
        <v>3159839</v>
      </c>
    </row>
    <row r="2337">
      <c r="A2337" s="35" t="n">
        <v>45622</v>
      </c>
      <c r="B2337" s="9" t="inlineStr">
        <is>
          <t>sz001229</t>
        </is>
      </c>
      <c r="C2337" s="0" t="inlineStr">
        <is>
          <t>魅视科技</t>
        </is>
      </c>
      <c r="D2337" s="0" t="inlineStr">
        <is>
          <t>6板T</t>
        </is>
      </c>
      <c r="E2337" s="0" t="n">
        <v>6</v>
      </c>
      <c r="F2337" s="0" t="inlineStr">
        <is>
          <t>AI体感控制调度技术+视音频+车联网+信创</t>
        </is>
      </c>
      <c r="G2337" s="10" t="n">
        <v>0.1</v>
      </c>
      <c r="H2337" s="0" t="n">
        <v>47.43</v>
      </c>
      <c r="I2337" s="32" t="inlineStr">
        <is>
          <t>09:30:24</t>
        </is>
      </c>
      <c r="J2337" s="33" t="n">
        <v>245250620</v>
      </c>
      <c r="K2337" s="33" t="n">
        <v>1395000000</v>
      </c>
      <c r="L2337" s="0" t="inlineStr">
        <is>
          <t>华为</t>
        </is>
      </c>
      <c r="M2337" s="10" t="n">
        <v>0.1</v>
      </c>
      <c r="N2337" s="34" t="n">
        <v>90762048</v>
      </c>
    </row>
    <row r="2338">
      <c r="A2338" s="35" t="n">
        <v>45622</v>
      </c>
      <c r="B2338" s="9" t="inlineStr">
        <is>
          <t>sh603015</t>
        </is>
      </c>
      <c r="C2338" s="0" t="inlineStr">
        <is>
          <t>弘讯科技</t>
        </is>
      </c>
      <c r="D2338" s="0" t="inlineStr">
        <is>
          <t>6板T</t>
        </is>
      </c>
      <c r="E2338" s="0" t="n">
        <v>6</v>
      </c>
      <c r="F2338" s="0" t="inlineStr">
        <is>
          <t>机器人+工业互联网+核聚变电源</t>
        </is>
      </c>
      <c r="G2338" s="10" t="n">
        <v>0.1004</v>
      </c>
      <c r="H2338" s="0" t="n">
        <v>14.14</v>
      </c>
      <c r="I2338" s="32" t="inlineStr">
        <is>
          <t>13:54:26</t>
        </is>
      </c>
      <c r="J2338" s="33" t="n">
        <v>1489826500</v>
      </c>
      <c r="K2338" s="33" t="n">
        <v>2646000000</v>
      </c>
      <c r="L2338" s="0" t="inlineStr">
        <is>
          <t>其他</t>
        </is>
      </c>
      <c r="M2338" s="10" t="n">
        <v>0.1004</v>
      </c>
      <c r="N2338" s="34" t="n">
        <v>30931250</v>
      </c>
    </row>
    <row r="2339">
      <c r="A2339" s="35" t="n">
        <v>45622</v>
      </c>
      <c r="B2339" s="9" t="inlineStr">
        <is>
          <t>sz002862</t>
        </is>
      </c>
      <c r="C2339" s="0" t="inlineStr">
        <is>
          <t>实丰文化</t>
        </is>
      </c>
      <c r="D2339" s="0" t="inlineStr">
        <is>
          <t>5板一</t>
        </is>
      </c>
      <c r="E2339" s="0" t="n">
        <v>5</v>
      </c>
      <c r="F2339" s="0" t="inlineStr">
        <is>
          <t>宝可梦IP+玩具+机器人+光伏+充电桩</t>
        </is>
      </c>
      <c r="G2339" s="10" t="n">
        <v>0.1001</v>
      </c>
      <c r="H2339" s="0" t="n">
        <v>36.06</v>
      </c>
      <c r="I2339" s="32" t="inlineStr">
        <is>
          <t>09:25:00</t>
        </is>
      </c>
      <c r="J2339" s="33" t="n">
        <v>11147949</v>
      </c>
      <c r="K2339" s="33" t="n">
        <v>2473000000</v>
      </c>
      <c r="L2339" s="0" t="inlineStr">
        <is>
          <t>谷子经济</t>
        </is>
      </c>
      <c r="M2339" s="10" t="n">
        <v>0.1001</v>
      </c>
      <c r="N2339" s="34" t="n">
        <v>2648607</v>
      </c>
    </row>
    <row r="2340">
      <c r="A2340" s="35" t="n">
        <v>45622</v>
      </c>
      <c r="B2340" s="9" t="inlineStr">
        <is>
          <t>sz002467</t>
        </is>
      </c>
      <c r="C2340" s="0" t="inlineStr">
        <is>
          <t>二六三</t>
        </is>
      </c>
      <c r="D2340" s="0" t="inlineStr">
        <is>
          <t>8天6板一</t>
        </is>
      </c>
      <c r="E2340" s="0" t="n">
        <v>5</v>
      </c>
      <c r="F2340" s="0" t="inlineStr">
        <is>
          <t>AI应用+虚拟数字人+企业邮箱</t>
        </is>
      </c>
      <c r="G2340" s="10" t="n">
        <v>0.1003</v>
      </c>
      <c r="H2340" s="0" t="n">
        <v>7.35</v>
      </c>
      <c r="I2340" s="32" t="inlineStr">
        <is>
          <t>09:25:00</t>
        </is>
      </c>
      <c r="J2340" s="33" t="n">
        <v>109721770</v>
      </c>
      <c r="K2340" s="33" t="n">
        <v>8426000000</v>
      </c>
      <c r="L2340" s="0" t="inlineStr">
        <is>
          <t>人工智能</t>
        </is>
      </c>
      <c r="M2340" s="10" t="n">
        <v>0.1003</v>
      </c>
      <c r="N2340" s="34" t="n">
        <v>16614969</v>
      </c>
    </row>
    <row r="2341">
      <c r="A2341" s="35" t="n">
        <v>45622</v>
      </c>
      <c r="B2341" s="9" t="inlineStr">
        <is>
          <t>sz002103</t>
        </is>
      </c>
      <c r="C2341" s="0" t="inlineStr">
        <is>
          <t>广博股份</t>
        </is>
      </c>
      <c r="D2341" s="0" t="inlineStr">
        <is>
          <t>8天6板一</t>
        </is>
      </c>
      <c r="E2341" s="0" t="n">
        <v>5</v>
      </c>
      <c r="F2341" s="0" t="inlineStr">
        <is>
          <t>IP产品+广告营销+跨境电商</t>
        </is>
      </c>
      <c r="G2341" s="10" t="n">
        <v>0.1</v>
      </c>
      <c r="H2341" s="0" t="n">
        <v>11.66</v>
      </c>
      <c r="I2341" s="32" t="inlineStr">
        <is>
          <t>09:25:00</t>
        </is>
      </c>
      <c r="J2341" s="33" t="n">
        <v>144399730</v>
      </c>
      <c r="K2341" s="33" t="n">
        <v>3420000000</v>
      </c>
      <c r="L2341" s="0" t="inlineStr">
        <is>
          <t>谷子经济</t>
        </is>
      </c>
      <c r="M2341" s="10" t="n">
        <v>0.1</v>
      </c>
      <c r="N2341" s="34" t="n">
        <v>3979558</v>
      </c>
    </row>
    <row r="2342">
      <c r="A2342" s="35" t="n">
        <v>45622</v>
      </c>
      <c r="B2342" s="9" t="inlineStr">
        <is>
          <t>sz002741</t>
        </is>
      </c>
      <c r="C2342" s="0" t="inlineStr">
        <is>
          <t>光华科技</t>
        </is>
      </c>
      <c r="D2342" s="0" t="inlineStr">
        <is>
          <t>8天6板T</t>
        </is>
      </c>
      <c r="E2342" s="0" t="n">
        <v>5</v>
      </c>
      <c r="F2342" s="0" t="inlineStr">
        <is>
          <t>硫化物固态锂金属电池+锂电池材料+光刻胶+PCB化学品</t>
        </is>
      </c>
      <c r="G2342" s="10" t="n">
        <v>0.0999</v>
      </c>
      <c r="H2342" s="0" t="n">
        <v>23.46</v>
      </c>
      <c r="I2342" s="32" t="inlineStr">
        <is>
          <t>14:04:00</t>
        </is>
      </c>
      <c r="J2342" s="33" t="n">
        <v>3666396600</v>
      </c>
      <c r="K2342" s="33" t="n">
        <v>5230000000</v>
      </c>
      <c r="L2342" s="0" t="inlineStr">
        <is>
          <t>固态电池</t>
        </is>
      </c>
      <c r="M2342" s="10" t="n">
        <v>0.0999</v>
      </c>
      <c r="N2342" s="34" t="n">
        <v>35044548</v>
      </c>
    </row>
    <row r="2343">
      <c r="A2343" s="35" t="n">
        <v>45622</v>
      </c>
      <c r="B2343" s="9" t="inlineStr">
        <is>
          <t>sz002155</t>
        </is>
      </c>
      <c r="C2343" s="0" t="inlineStr">
        <is>
          <t>湖南黄金</t>
        </is>
      </c>
      <c r="D2343" s="0" t="inlineStr">
        <is>
          <t>4板一</t>
        </is>
      </c>
      <c r="E2343" s="0" t="n">
        <v>4</v>
      </c>
      <c r="F2343" s="0" t="inlineStr">
        <is>
          <t>湖南万古金矿田探矿获重大突破</t>
        </is>
      </c>
      <c r="G2343" s="10" t="n">
        <v>0.0998</v>
      </c>
      <c r="H2343" s="0" t="n">
        <v>22.26</v>
      </c>
      <c r="I2343" s="32" t="inlineStr">
        <is>
          <t>09:25:00</t>
        </is>
      </c>
      <c r="J2343" s="33" t="n">
        <v>205298900</v>
      </c>
      <c r="K2343" s="33" t="n">
        <v>17374000000</v>
      </c>
      <c r="L2343" s="0" t="inlineStr">
        <is>
          <t>重组/股权变动</t>
        </is>
      </c>
      <c r="M2343" s="10" t="n">
        <v>0.0998</v>
      </c>
      <c r="N2343" s="34" t="n">
        <v>31579260</v>
      </c>
    </row>
    <row r="2344">
      <c r="A2344" s="35" t="n">
        <v>45622</v>
      </c>
      <c r="B2344" s="9" t="inlineStr">
        <is>
          <t>sh600410</t>
        </is>
      </c>
      <c r="C2344" s="0" t="inlineStr">
        <is>
          <t>华胜天成</t>
        </is>
      </c>
      <c r="D2344" s="0" t="inlineStr">
        <is>
          <t>4板T</t>
        </is>
      </c>
      <c r="E2344" s="0" t="n">
        <v>4</v>
      </c>
      <c r="F2344" s="0" t="inlineStr">
        <is>
          <t>AI应用+信创+华为昇腾+创投</t>
        </is>
      </c>
      <c r="G2344" s="10" t="n">
        <v>0.0999</v>
      </c>
      <c r="H2344" s="0" t="n">
        <v>8.369999999999999</v>
      </c>
      <c r="I2344" s="32" t="inlineStr">
        <is>
          <t>11:29:38</t>
        </is>
      </c>
      <c r="J2344" s="33" t="n">
        <v>3260873100</v>
      </c>
      <c r="K2344" s="33" t="n">
        <v>9178000000</v>
      </c>
      <c r="L2344" s="0" t="inlineStr">
        <is>
          <t>华为</t>
        </is>
      </c>
      <c r="M2344" s="10" t="n">
        <v>0.0999</v>
      </c>
      <c r="N2344" s="34" t="n">
        <v>36321280</v>
      </c>
    </row>
    <row r="2345">
      <c r="A2345" s="35" t="n">
        <v>45622</v>
      </c>
      <c r="B2345" s="9" t="inlineStr">
        <is>
          <t>sz002054</t>
        </is>
      </c>
      <c r="C2345" s="0" t="inlineStr">
        <is>
          <t>德美化工</t>
        </is>
      </c>
      <c r="D2345" s="0" t="inlineStr">
        <is>
          <t>3板一</t>
        </is>
      </c>
      <c r="E2345" s="0" t="n">
        <v>3</v>
      </c>
      <c r="F2345" s="0" t="inlineStr">
        <is>
          <t>量子科技+化工+合成生物+纺织皮革化学品</t>
        </is>
      </c>
      <c r="G2345" s="10" t="n">
        <v>0.0997</v>
      </c>
      <c r="H2345" s="0" t="n">
        <v>7.61</v>
      </c>
      <c r="I2345" s="32" t="inlineStr">
        <is>
          <t>09:25:00</t>
        </is>
      </c>
      <c r="J2345" s="33" t="n">
        <v>39258985</v>
      </c>
      <c r="K2345" s="33" t="n">
        <v>2318000000</v>
      </c>
      <c r="L2345" s="0" t="inlineStr">
        <is>
          <t>量子科技</t>
        </is>
      </c>
      <c r="M2345" s="10" t="n">
        <v>0.0997</v>
      </c>
      <c r="N2345" s="34" t="n">
        <v>8721821</v>
      </c>
    </row>
    <row r="2346">
      <c r="A2346" s="35" t="n">
        <v>45622</v>
      </c>
      <c r="B2346" s="9" t="inlineStr">
        <is>
          <t>sh600615</t>
        </is>
      </c>
      <c r="C2346" s="0" t="inlineStr">
        <is>
          <t>丰华股份</t>
        </is>
      </c>
      <c r="D2346" s="0" t="inlineStr">
        <is>
          <t>3板一</t>
        </is>
      </c>
      <c r="E2346" s="0" t="n">
        <v>3</v>
      </c>
      <c r="F2346" s="0" t="inlineStr">
        <is>
          <t>拟受赠鑫源农机51%股权+实控人变更+镁/铝合金制品</t>
        </is>
      </c>
      <c r="G2346" s="10" t="n">
        <v>0.0999</v>
      </c>
      <c r="H2346" s="0" t="n">
        <v>14.75</v>
      </c>
      <c r="I2346" s="32" t="inlineStr">
        <is>
          <t>09:25:02</t>
        </is>
      </c>
      <c r="J2346" s="33" t="n">
        <v>75155734</v>
      </c>
      <c r="K2346" s="33" t="n">
        <v>1936000000</v>
      </c>
      <c r="L2346" s="0" t="inlineStr">
        <is>
          <t>重组/股权变动</t>
        </is>
      </c>
      <c r="M2346" s="10" t="n">
        <v>0.0999</v>
      </c>
      <c r="N2346" s="34" t="n">
        <v>12249875</v>
      </c>
    </row>
    <row r="2347">
      <c r="A2347" s="35" t="n">
        <v>45622</v>
      </c>
      <c r="B2347" s="9" t="inlineStr">
        <is>
          <t>sz002820</t>
        </is>
      </c>
      <c r="C2347" s="0" t="inlineStr">
        <is>
          <t>桂发祥</t>
        </is>
      </c>
      <c r="D2347" s="0" t="inlineStr">
        <is>
          <t>3板换</t>
        </is>
      </c>
      <c r="E2347" s="0" t="n">
        <v>3</v>
      </c>
      <c r="F2347" s="0" t="inlineStr">
        <is>
          <t>休闲食品+国企</t>
        </is>
      </c>
      <c r="G2347" s="10" t="n">
        <v>0.1005</v>
      </c>
      <c r="H2347" s="0" t="n">
        <v>11.94</v>
      </c>
      <c r="I2347" s="32" t="inlineStr">
        <is>
          <t>09:30:27</t>
        </is>
      </c>
      <c r="J2347" s="33" t="n">
        <v>202073890</v>
      </c>
      <c r="K2347" s="33" t="n">
        <v>1575000000</v>
      </c>
      <c r="L2347" s="0" t="inlineStr">
        <is>
          <t>消费</t>
        </is>
      </c>
      <c r="M2347" s="10" t="n">
        <v>0.0507</v>
      </c>
      <c r="N2347" s="34" t="n">
        <v>39111120</v>
      </c>
    </row>
    <row r="2348">
      <c r="A2348" s="35" t="n">
        <v>45622</v>
      </c>
      <c r="B2348" s="9" t="inlineStr">
        <is>
          <t>sz002348</t>
        </is>
      </c>
      <c r="C2348" s="0" t="inlineStr">
        <is>
          <t>高乐股份</t>
        </is>
      </c>
      <c r="D2348" s="0" t="inlineStr">
        <is>
          <t>5天3板一</t>
        </is>
      </c>
      <c r="E2348" s="0" t="n">
        <v>2</v>
      </c>
      <c r="F2348" s="0" t="inlineStr">
        <is>
          <t>固态电池+玩具+互联网教育</t>
        </is>
      </c>
      <c r="G2348" s="10" t="n">
        <v>0.1012</v>
      </c>
      <c r="H2348" s="0" t="n">
        <v>4.46</v>
      </c>
      <c r="I2348" s="32" t="inlineStr">
        <is>
          <t>09:25:00</t>
        </is>
      </c>
      <c r="J2348" s="33" t="n">
        <v>51625838</v>
      </c>
      <c r="K2348" s="33" t="n">
        <v>2777000000</v>
      </c>
      <c r="L2348" s="0" t="inlineStr">
        <is>
          <t>谷子经济</t>
        </is>
      </c>
      <c r="M2348" s="10" t="n">
        <v>0.1012</v>
      </c>
      <c r="N2348" s="34" t="n">
        <v>21695224</v>
      </c>
    </row>
    <row r="2349">
      <c r="A2349" s="35" t="n">
        <v>45622</v>
      </c>
      <c r="B2349" s="9" t="inlineStr">
        <is>
          <t>sz002076</t>
        </is>
      </c>
      <c r="C2349" s="0" t="inlineStr">
        <is>
          <t>星光股份</t>
        </is>
      </c>
      <c r="D2349" s="0" t="inlineStr">
        <is>
          <t>2板一</t>
        </is>
      </c>
      <c r="E2349" s="0" t="n">
        <v>2</v>
      </c>
      <c r="F2349" s="0" t="inlineStr">
        <is>
          <t>量子科技+锂电池+照明设备+创投+低价微盘股</t>
        </is>
      </c>
      <c r="G2349" s="10" t="n">
        <v>0.0987</v>
      </c>
      <c r="H2349" s="0" t="n">
        <v>2.56</v>
      </c>
      <c r="I2349" s="32" t="inlineStr">
        <is>
          <t>09:25:00</t>
        </is>
      </c>
      <c r="J2349" s="33" t="n">
        <v>51589670</v>
      </c>
      <c r="K2349" s="33" t="n">
        <v>2335000000</v>
      </c>
      <c r="L2349" s="0" t="inlineStr">
        <is>
          <t>量子科技</t>
        </is>
      </c>
      <c r="M2349" s="10" t="n">
        <v>0.0987</v>
      </c>
      <c r="N2349" s="34" t="n">
        <v>10993185</v>
      </c>
    </row>
    <row r="2350">
      <c r="A2350" s="35" t="n">
        <v>45622</v>
      </c>
      <c r="B2350" s="9" t="inlineStr">
        <is>
          <t>sh603906</t>
        </is>
      </c>
      <c r="C2350" s="0" t="inlineStr">
        <is>
          <t>龙蟠科技</t>
        </is>
      </c>
      <c r="D2350" s="0" t="inlineStr">
        <is>
          <t>2板一</t>
        </is>
      </c>
      <c r="E2350" s="0" t="n">
        <v>2</v>
      </c>
      <c r="F2350" s="0" t="inlineStr">
        <is>
          <t>H股纳入港股通+固态电池+磷酸铁锂</t>
        </is>
      </c>
      <c r="G2350" s="10" t="n">
        <v>0.0999</v>
      </c>
      <c r="H2350" s="0" t="n">
        <v>12.22</v>
      </c>
      <c r="I2350" s="32" t="inlineStr">
        <is>
          <t>09:25:03</t>
        </is>
      </c>
      <c r="J2350" s="33" t="n">
        <v>64817471</v>
      </c>
      <c r="K2350" s="33" t="n">
        <v>3995000000</v>
      </c>
      <c r="L2350" s="0" t="inlineStr">
        <is>
          <t>固态电池</t>
        </is>
      </c>
      <c r="M2350" s="10" t="n">
        <v>0.0999</v>
      </c>
      <c r="N2350" s="34" t="n">
        <v>18024989</v>
      </c>
    </row>
    <row r="2351">
      <c r="A2351" s="35" t="n">
        <v>45622</v>
      </c>
      <c r="B2351" s="9" t="inlineStr">
        <is>
          <t>sh603803</t>
        </is>
      </c>
      <c r="C2351" s="0" t="inlineStr">
        <is>
          <t>瑞斯康达</t>
        </is>
      </c>
      <c r="D2351" s="0" t="inlineStr">
        <is>
          <t>2板一</t>
        </is>
      </c>
      <c r="E2351" s="0" t="n">
        <v>2</v>
      </c>
      <c r="F2351" s="0" t="inlineStr">
        <is>
          <t>布局硅光芯片+光模块+数据中心+车联网</t>
        </is>
      </c>
      <c r="G2351" s="10" t="n">
        <v>0.1005</v>
      </c>
      <c r="H2351" s="0" t="n">
        <v>8.869999999999999</v>
      </c>
      <c r="I2351" s="32" t="inlineStr">
        <is>
          <t>09:25:03</t>
        </is>
      </c>
      <c r="J2351" s="33" t="n">
        <v>34241367</v>
      </c>
      <c r="K2351" s="33" t="n">
        <v>2124000000</v>
      </c>
      <c r="L2351" s="0" t="inlineStr">
        <is>
          <t>5G</t>
        </is>
      </c>
      <c r="M2351" s="10" t="n">
        <v>0.1005</v>
      </c>
      <c r="N2351" s="34" t="n">
        <v>10569492</v>
      </c>
    </row>
    <row r="2352">
      <c r="A2352" s="35" t="n">
        <v>45622</v>
      </c>
      <c r="B2352" s="9" t="inlineStr">
        <is>
          <t>sh600250</t>
        </is>
      </c>
      <c r="C2352" s="0" t="inlineStr">
        <is>
          <t>南京商旅</t>
        </is>
      </c>
      <c r="D2352" s="0" t="inlineStr">
        <is>
          <t>2板一</t>
        </is>
      </c>
      <c r="E2352" s="0" t="n">
        <v>2</v>
      </c>
      <c r="F2352" s="0" t="inlineStr">
        <is>
          <t>拟购买黄埔酒店100%股权+南京国资+旅游+商贸</t>
        </is>
      </c>
      <c r="G2352" s="10" t="n">
        <v>0.0998</v>
      </c>
      <c r="H2352" s="0" t="n">
        <v>11.57</v>
      </c>
      <c r="I2352" s="32" t="inlineStr">
        <is>
          <t>09:25:03</t>
        </is>
      </c>
      <c r="J2352" s="33" t="n">
        <v>17504253</v>
      </c>
      <c r="K2352" s="33" t="n">
        <v>1682000000</v>
      </c>
      <c r="L2352" s="0" t="inlineStr">
        <is>
          <t>重组/股权变动</t>
        </is>
      </c>
      <c r="M2352" s="10" t="n">
        <v>0.0998</v>
      </c>
      <c r="N2352" s="34" t="n">
        <v>4345692</v>
      </c>
    </row>
    <row r="2353">
      <c r="A2353" s="35" t="n">
        <v>45622</v>
      </c>
      <c r="B2353" s="9" t="inlineStr">
        <is>
          <t>sh600960</t>
        </is>
      </c>
      <c r="C2353" s="0" t="inlineStr">
        <is>
          <t>渤海汽车</t>
        </is>
      </c>
      <c r="D2353" s="0" t="inlineStr">
        <is>
          <t>5天3板T</t>
        </is>
      </c>
      <c r="E2353" s="0" t="n">
        <v>2</v>
      </c>
      <c r="F2353" s="0" t="inlineStr">
        <is>
          <t>汽车零部件+机器人+华为汽车+北京国资</t>
        </is>
      </c>
      <c r="G2353" s="10" t="n">
        <v>0.09950000000000001</v>
      </c>
      <c r="H2353" s="0" t="n">
        <v>4.42</v>
      </c>
      <c r="I2353" s="32" t="inlineStr">
        <is>
          <t>09:30:46</t>
        </is>
      </c>
      <c r="J2353" s="33" t="n">
        <v>220605430</v>
      </c>
      <c r="K2353" s="33" t="n">
        <v>2321000000</v>
      </c>
      <c r="L2353" s="0" t="inlineStr">
        <is>
          <t>其他</t>
        </is>
      </c>
      <c r="M2353" s="10" t="n">
        <v>0.09950000000000001</v>
      </c>
      <c r="N2353" s="34" t="n">
        <v>63512306</v>
      </c>
    </row>
    <row r="2354">
      <c r="A2354" s="35" t="n">
        <v>45622</v>
      </c>
      <c r="B2354" s="9" t="inlineStr">
        <is>
          <t>sz002069</t>
        </is>
      </c>
      <c r="C2354" s="0" t="inlineStr">
        <is>
          <t>獐子岛</t>
        </is>
      </c>
      <c r="D2354" s="0" t="inlineStr">
        <is>
          <t>2板T</t>
        </is>
      </c>
      <c r="E2354" s="0" t="n">
        <v>2</v>
      </c>
      <c r="F2354" s="0" t="inlineStr">
        <is>
          <t>水产养殖+国企+外销</t>
        </is>
      </c>
      <c r="G2354" s="10" t="n">
        <v>0.1003</v>
      </c>
      <c r="H2354" s="0" t="n">
        <v>3.95</v>
      </c>
      <c r="I2354" s="32" t="inlineStr">
        <is>
          <t>09:31:06</t>
        </is>
      </c>
      <c r="J2354" s="33" t="n">
        <v>93322680</v>
      </c>
      <c r="K2354" s="33" t="n">
        <v>1818000000</v>
      </c>
      <c r="L2354" s="0" t="inlineStr">
        <is>
          <t>消费</t>
        </is>
      </c>
      <c r="M2354" s="10" t="n">
        <v>0.1003</v>
      </c>
      <c r="N2354" s="34" t="n">
        <v>23604805</v>
      </c>
    </row>
    <row r="2355">
      <c r="A2355" s="35" t="n">
        <v>45622</v>
      </c>
      <c r="B2355" s="9" t="inlineStr">
        <is>
          <t>sh600249</t>
        </is>
      </c>
      <c r="C2355" s="0" t="inlineStr">
        <is>
          <t>两面针</t>
        </is>
      </c>
      <c r="D2355" s="0" t="inlineStr">
        <is>
          <t>2板T</t>
        </is>
      </c>
      <c r="E2355" s="0" t="n">
        <v>2</v>
      </c>
      <c r="F2355" s="0" t="inlineStr">
        <is>
          <t>个护用品+医药电商+国企改革</t>
        </is>
      </c>
      <c r="G2355" s="10" t="n">
        <v>0.0993</v>
      </c>
      <c r="H2355" s="0" t="n">
        <v>5.87</v>
      </c>
      <c r="I2355" s="32" t="inlineStr">
        <is>
          <t>09:31:22</t>
        </is>
      </c>
      <c r="J2355" s="33" t="n">
        <v>156144560</v>
      </c>
      <c r="K2355" s="33" t="n">
        <v>1941000000</v>
      </c>
      <c r="L2355" s="0" t="inlineStr">
        <is>
          <t>消费</t>
        </is>
      </c>
      <c r="M2355" s="10" t="n">
        <v>0.0993</v>
      </c>
      <c r="N2355" s="34" t="n">
        <v>39398266</v>
      </c>
    </row>
    <row r="2356">
      <c r="A2356" s="35" t="n">
        <v>45622</v>
      </c>
      <c r="B2356" s="9" t="inlineStr">
        <is>
          <t>sz002292</t>
        </is>
      </c>
      <c r="C2356" s="0" t="inlineStr">
        <is>
          <t>奥飞娱乐</t>
        </is>
      </c>
      <c r="D2356" s="0" t="inlineStr">
        <is>
          <t>2板T</t>
        </is>
      </c>
      <c r="E2356" s="0" t="n">
        <v>2</v>
      </c>
      <c r="F2356" s="0" t="inlineStr">
        <is>
          <t>动漫IP+玩具+虚拟数字人+跨境电商</t>
        </is>
      </c>
      <c r="G2356" s="10" t="n">
        <v>0.1001</v>
      </c>
      <c r="H2356" s="0" t="n">
        <v>9.23</v>
      </c>
      <c r="I2356" s="32" t="inlineStr">
        <is>
          <t>09:33:42</t>
        </is>
      </c>
      <c r="J2356" s="33" t="n">
        <v>1616042300</v>
      </c>
      <c r="K2356" s="33" t="n">
        <v>7831000000</v>
      </c>
      <c r="L2356" s="0" t="inlineStr">
        <is>
          <t>谷子经济</t>
        </is>
      </c>
      <c r="M2356" s="10" t="n">
        <v>0.1001</v>
      </c>
      <c r="N2356" s="34" t="n">
        <v>386925292</v>
      </c>
    </row>
    <row r="2357">
      <c r="A2357" s="35" t="n">
        <v>45622</v>
      </c>
      <c r="B2357" s="9" t="inlineStr">
        <is>
          <t>sz002181</t>
        </is>
      </c>
      <c r="C2357" s="0" t="inlineStr">
        <is>
          <t>粤传媒</t>
        </is>
      </c>
      <c r="D2357" s="0" t="inlineStr">
        <is>
          <t>5天3板T</t>
        </is>
      </c>
      <c r="E2357" s="0" t="n">
        <v>2</v>
      </c>
      <c r="F2357" s="0" t="inlineStr">
        <is>
          <t>传媒+短剧+参股券商+广州国企</t>
        </is>
      </c>
      <c r="G2357" s="10" t="n">
        <v>0.1002</v>
      </c>
      <c r="H2357" s="0" t="n">
        <v>5.49</v>
      </c>
      <c r="I2357" s="32" t="inlineStr">
        <is>
          <t>09:34:27</t>
        </is>
      </c>
      <c r="J2357" s="33" t="n">
        <v>279453660</v>
      </c>
      <c r="K2357" s="33" t="n">
        <v>2031000000</v>
      </c>
      <c r="L2357" s="0" t="inlineStr">
        <is>
          <t>谷子经济</t>
        </is>
      </c>
      <c r="M2357" s="10" t="n">
        <v>0.1002</v>
      </c>
      <c r="N2357" s="34" t="n">
        <v>42405858</v>
      </c>
    </row>
    <row r="2358">
      <c r="A2358" s="35" t="n">
        <v>45622</v>
      </c>
      <c r="B2358" s="9" t="inlineStr">
        <is>
          <t>sz301011</t>
        </is>
      </c>
      <c r="C2358" s="0" t="inlineStr">
        <is>
          <t>华立科技</t>
        </is>
      </c>
      <c r="D2358" s="0" t="inlineStr">
        <is>
          <t>2板换</t>
        </is>
      </c>
      <c r="E2358" s="0" t="n">
        <v>2</v>
      </c>
      <c r="F2358" s="0" t="inlineStr">
        <is>
          <t>IP经济（谷子经济）+游戏游艺+虚拟现实</t>
        </is>
      </c>
      <c r="G2358" s="10" t="n">
        <v>0.1998</v>
      </c>
      <c r="H2358" s="0" t="n">
        <v>30.68</v>
      </c>
      <c r="I2358" s="32" t="inlineStr">
        <is>
          <t>09:36:51</t>
        </is>
      </c>
      <c r="J2358" s="33" t="n">
        <v>572426900</v>
      </c>
      <c r="K2358" s="33" t="n">
        <v>2139000000</v>
      </c>
      <c r="L2358" s="0" t="inlineStr">
        <is>
          <t>谷子经济</t>
        </is>
      </c>
      <c r="M2358" s="10" t="n">
        <v>0.0864</v>
      </c>
      <c r="N2358" s="34" t="n">
        <v>33327666</v>
      </c>
    </row>
    <row r="2359">
      <c r="A2359" s="35" t="n">
        <v>45622</v>
      </c>
      <c r="B2359" s="9" t="inlineStr">
        <is>
          <t>sz002321</t>
        </is>
      </c>
      <c r="C2359" s="0" t="inlineStr">
        <is>
          <t>华英农业</t>
        </is>
      </c>
      <c r="D2359" s="0" t="inlineStr">
        <is>
          <t>2板换</t>
        </is>
      </c>
      <c r="E2359" s="0" t="n">
        <v>2</v>
      </c>
      <c r="F2359" s="0" t="inlineStr">
        <is>
          <t>羽绒生产+养殖+重整完成</t>
        </is>
      </c>
      <c r="G2359" s="10" t="n">
        <v>0.1004</v>
      </c>
      <c r="H2359" s="0" t="n">
        <v>2.63</v>
      </c>
      <c r="I2359" s="32" t="inlineStr">
        <is>
          <t>09:44:33</t>
        </is>
      </c>
      <c r="J2359" s="33" t="n">
        <v>235554180</v>
      </c>
      <c r="K2359" s="33" t="n">
        <v>3208000000</v>
      </c>
      <c r="L2359" s="0" t="inlineStr">
        <is>
          <t>消费</t>
        </is>
      </c>
      <c r="M2359" s="10" t="n">
        <v>0.0042</v>
      </c>
      <c r="N2359" s="34" t="n">
        <v>9381360</v>
      </c>
    </row>
    <row r="2360">
      <c r="A2360" s="35" t="n">
        <v>45622</v>
      </c>
      <c r="B2360" s="9" t="inlineStr">
        <is>
          <t>sz000953</t>
        </is>
      </c>
      <c r="C2360" s="0" t="inlineStr">
        <is>
          <t>河化股份</t>
        </is>
      </c>
      <c r="D2360" s="0" t="inlineStr">
        <is>
          <t>2板换</t>
        </is>
      </c>
      <c r="E2360" s="0" t="n">
        <v>2</v>
      </c>
      <c r="F2360" s="0" t="inlineStr">
        <is>
          <t>银亿重整+CRO+维生素</t>
        </is>
      </c>
      <c r="G2360" s="10" t="n">
        <v>0.1002</v>
      </c>
      <c r="H2360" s="0" t="n">
        <v>6.15</v>
      </c>
      <c r="I2360" s="32" t="inlineStr">
        <is>
          <t>09:59:24</t>
        </is>
      </c>
      <c r="J2360" s="33" t="n">
        <v>288949900</v>
      </c>
      <c r="K2360" s="33" t="n">
        <v>1486000000</v>
      </c>
      <c r="L2360" s="0" t="inlineStr">
        <is>
          <t>重组/股权变动</t>
        </is>
      </c>
      <c r="M2360" s="10" t="n">
        <v>0.0698</v>
      </c>
      <c r="N2360" s="34" t="n">
        <v>12494612</v>
      </c>
    </row>
    <row r="2361">
      <c r="A2361" s="35" t="n">
        <v>45622</v>
      </c>
      <c r="B2361" s="9" t="inlineStr">
        <is>
          <t>sz002580</t>
        </is>
      </c>
      <c r="C2361" s="0" t="inlineStr">
        <is>
          <t>圣阳股份</t>
        </is>
      </c>
      <c r="D2361" s="0" t="inlineStr">
        <is>
          <t>2板换</t>
        </is>
      </c>
      <c r="E2361" s="0" t="n">
        <v>2</v>
      </c>
      <c r="F2361" s="0" t="inlineStr">
        <is>
          <t>固态电池+锂电池+华为</t>
        </is>
      </c>
      <c r="G2361" s="10" t="n">
        <v>0.0998</v>
      </c>
      <c r="H2361" s="0" t="n">
        <v>10.03</v>
      </c>
      <c r="I2361" s="32" t="inlineStr">
        <is>
          <t>10:19:54</t>
        </is>
      </c>
      <c r="J2361" s="33" t="n">
        <v>1062922440</v>
      </c>
      <c r="K2361" s="33" t="n">
        <v>3486000000</v>
      </c>
      <c r="L2361" s="0" t="inlineStr">
        <is>
          <t>固态电池</t>
        </is>
      </c>
      <c r="M2361" s="10" t="n">
        <v>0.0559</v>
      </c>
      <c r="N2361" s="34" t="n">
        <v>45470934</v>
      </c>
    </row>
    <row r="2362">
      <c r="A2362" s="35" t="n">
        <v>45622</v>
      </c>
      <c r="B2362" s="9" t="inlineStr">
        <is>
          <t>sh603716</t>
        </is>
      </c>
      <c r="C2362" s="0" t="inlineStr">
        <is>
          <t>塞力医疗</t>
        </is>
      </c>
      <c r="D2362" s="0" t="inlineStr">
        <is>
          <t>2板T</t>
        </is>
      </c>
      <c r="E2362" s="0" t="n">
        <v>2</v>
      </c>
      <c r="F2362" s="0" t="inlineStr">
        <is>
          <t>DRG/DIP+体外诊断+智慧供应链</t>
        </is>
      </c>
      <c r="G2362" s="10" t="n">
        <v>0.0997</v>
      </c>
      <c r="H2362" s="0" t="n">
        <v>9.93</v>
      </c>
      <c r="I2362" s="32" t="inlineStr">
        <is>
          <t>11:13:51</t>
        </is>
      </c>
      <c r="J2362" s="33" t="n">
        <v>578025990</v>
      </c>
      <c r="K2362" s="33" t="n">
        <v>1586000000</v>
      </c>
      <c r="L2362" s="0" t="inlineStr">
        <is>
          <t>人工智能</t>
        </is>
      </c>
      <c r="M2362" s="10" t="n">
        <v>0.0997</v>
      </c>
      <c r="N2362" s="34" t="n">
        <v>15393367</v>
      </c>
    </row>
    <row r="2363">
      <c r="A2363" s="35" t="n">
        <v>45622</v>
      </c>
      <c r="B2363" s="9" t="inlineStr">
        <is>
          <t>sh600628</t>
        </is>
      </c>
      <c r="C2363" s="0" t="inlineStr">
        <is>
          <t>新世界</t>
        </is>
      </c>
      <c r="D2363" s="0" t="inlineStr">
        <is>
          <t>2板换</t>
        </is>
      </c>
      <c r="E2363" s="0" t="n">
        <v>2</v>
      </c>
      <c r="F2363" s="0" t="inlineStr">
        <is>
          <t>零售+冰雪产业+上海国资</t>
        </is>
      </c>
      <c r="G2363" s="10" t="n">
        <v>0.0997</v>
      </c>
      <c r="H2363" s="0" t="n">
        <v>8.27</v>
      </c>
      <c r="I2363" s="32" t="inlineStr">
        <is>
          <t>11:24:09</t>
        </is>
      </c>
      <c r="J2363" s="33" t="n">
        <v>439753900</v>
      </c>
      <c r="K2363" s="33" t="n">
        <v>2982000000</v>
      </c>
      <c r="L2363" s="0" t="inlineStr">
        <is>
          <t>谷子经济</t>
        </is>
      </c>
      <c r="M2363" s="10" t="n">
        <v>-0.0013</v>
      </c>
      <c r="N2363" s="34" t="n">
        <v>9533194</v>
      </c>
    </row>
    <row r="2364">
      <c r="A2364" s="35" t="n">
        <v>45622</v>
      </c>
      <c r="B2364" s="9" t="inlineStr">
        <is>
          <t>sz003041</t>
        </is>
      </c>
      <c r="C2364" s="0" t="inlineStr">
        <is>
          <t>真爱美家</t>
        </is>
      </c>
      <c r="D2364" s="0" t="inlineStr">
        <is>
          <t>4天3板换</t>
        </is>
      </c>
      <c r="E2364" s="0" t="n">
        <v>2</v>
      </c>
      <c r="F2364" s="0" t="inlineStr">
        <is>
          <t>毛毯+电商+外销</t>
        </is>
      </c>
      <c r="G2364" s="10" t="n">
        <v>0.1001</v>
      </c>
      <c r="H2364" s="0" t="n">
        <v>19.12</v>
      </c>
      <c r="I2364" s="32" t="inlineStr">
        <is>
          <t>13:35:24</t>
        </is>
      </c>
      <c r="J2364" s="33" t="n">
        <v>282450120</v>
      </c>
      <c r="K2364" s="33" t="n">
        <v>738000000</v>
      </c>
      <c r="L2364" s="0" t="inlineStr">
        <is>
          <t>消费</t>
        </is>
      </c>
      <c r="M2364" s="10" t="n">
        <v>-0.0604</v>
      </c>
      <c r="N2364" s="34" t="n">
        <v>8779873</v>
      </c>
    </row>
    <row r="2365">
      <c r="A2365" s="35" t="n">
        <v>45622</v>
      </c>
      <c r="B2365" s="9" t="inlineStr">
        <is>
          <t>sh600193</t>
        </is>
      </c>
      <c r="C2365" s="0" t="inlineStr">
        <is>
          <t>创兴资源</t>
        </is>
      </c>
      <c r="D2365" s="0" t="inlineStr">
        <is>
          <t>2板换</t>
        </is>
      </c>
      <c r="E2365" s="0" t="n">
        <v>2</v>
      </c>
      <c r="F2365" s="0" t="inlineStr">
        <is>
          <t>建筑装饰+稀土永磁+华侨系</t>
        </is>
      </c>
      <c r="G2365" s="10" t="n">
        <v>0.0992</v>
      </c>
      <c r="H2365" s="0" t="n">
        <v>4.21</v>
      </c>
      <c r="I2365" s="32" t="inlineStr">
        <is>
          <t>14:50:15</t>
        </is>
      </c>
      <c r="J2365" s="33" t="n">
        <v>322528420</v>
      </c>
      <c r="K2365" s="33" t="n">
        <v>1363000000</v>
      </c>
      <c r="L2365" s="0" t="inlineStr">
        <is>
          <t>重组/股权变动</t>
        </is>
      </c>
      <c r="M2365" s="10" t="n">
        <v>0.0574</v>
      </c>
      <c r="N2365" s="34" t="n">
        <v>10283760</v>
      </c>
    </row>
    <row r="2366">
      <c r="A2366" s="35" t="n">
        <v>45622</v>
      </c>
      <c r="B2366" s="9" t="inlineStr">
        <is>
          <t>sh600593</t>
        </is>
      </c>
      <c r="C2366" s="0" t="inlineStr">
        <is>
          <t>大连圣亚</t>
        </is>
      </c>
      <c r="D2366" s="0" t="inlineStr">
        <is>
          <t>2板换</t>
        </is>
      </c>
      <c r="E2366" s="0" t="n">
        <v>2</v>
      </c>
      <c r="F2366" s="0" t="inlineStr">
        <is>
          <t>冰雪产业+东北旅游+大连国资</t>
        </is>
      </c>
      <c r="G2366" s="10" t="n">
        <v>0.1</v>
      </c>
      <c r="H2366" s="0" t="n">
        <v>33.78</v>
      </c>
      <c r="I2366" s="32" t="inlineStr">
        <is>
          <t>14:52:18</t>
        </is>
      </c>
      <c r="J2366" s="33" t="n">
        <v>572889440</v>
      </c>
      <c r="K2366" s="33" t="n">
        <v>2248000000</v>
      </c>
      <c r="L2366" s="0" t="inlineStr">
        <is>
          <t>消费</t>
        </is>
      </c>
      <c r="M2366" s="10" t="n">
        <v>-0.0199</v>
      </c>
      <c r="N2366" s="34" t="n">
        <v>7500920</v>
      </c>
    </row>
    <row r="2367">
      <c r="A2367" s="35" t="n">
        <v>45622</v>
      </c>
      <c r="B2367" s="9" t="inlineStr">
        <is>
          <t>sz003029</t>
        </is>
      </c>
      <c r="C2367" s="0" t="inlineStr">
        <is>
          <t>吉大正元</t>
        </is>
      </c>
      <c r="D2367" s="0" t="inlineStr">
        <is>
          <t>首板一</t>
        </is>
      </c>
      <c r="E2367" s="0" t="n">
        <v>1</v>
      </c>
      <c r="F2367" s="0" t="inlineStr">
        <is>
          <t>量子科技+华为鸿蒙+商业航天+网络安全+车联网</t>
        </is>
      </c>
      <c r="G2367" s="10" t="n">
        <v>0.1001</v>
      </c>
      <c r="H2367" s="0" t="n">
        <v>26.71</v>
      </c>
      <c r="I2367" s="32" t="inlineStr">
        <is>
          <t>09:25:00</t>
        </is>
      </c>
      <c r="J2367" s="33" t="n">
        <v>145732890</v>
      </c>
      <c r="K2367" s="33" t="n">
        <v>2951000000</v>
      </c>
      <c r="L2367" s="0" t="inlineStr">
        <is>
          <t>量子科技</t>
        </is>
      </c>
      <c r="M2367" s="10" t="n">
        <v>0.1001</v>
      </c>
      <c r="N2367" s="34" t="n">
        <v>23649034</v>
      </c>
    </row>
    <row r="2368">
      <c r="A2368" s="35" t="n">
        <v>45622</v>
      </c>
      <c r="B2368" s="9" t="inlineStr">
        <is>
          <t>sz000753</t>
        </is>
      </c>
      <c r="C2368" s="0" t="inlineStr">
        <is>
          <t>漳州发展</t>
        </is>
      </c>
      <c r="D2368" s="0" t="inlineStr">
        <is>
          <t>首板一</t>
        </is>
      </c>
      <c r="E2368" s="0" t="n">
        <v>1</v>
      </c>
      <c r="F2368" s="0" t="inlineStr">
        <is>
          <t>拟收购两家企业股权+漳州国资+光伏</t>
        </is>
      </c>
      <c r="G2368" s="10" t="n">
        <v>0.1</v>
      </c>
      <c r="H2368" s="0" t="n">
        <v>3.96</v>
      </c>
      <c r="I2368" s="32" t="inlineStr">
        <is>
          <t>09:25:00</t>
        </is>
      </c>
      <c r="J2368" s="33" t="n">
        <v>59083406</v>
      </c>
      <c r="K2368" s="33" t="n">
        <v>2444000000</v>
      </c>
      <c r="L2368" s="0" t="inlineStr">
        <is>
          <t>公告</t>
        </is>
      </c>
      <c r="M2368" s="10" t="n">
        <v>0.1</v>
      </c>
      <c r="N2368" s="34" t="n">
        <v>14003958</v>
      </c>
    </row>
    <row r="2369">
      <c r="A2369" s="35" t="n">
        <v>45622</v>
      </c>
      <c r="B2369" s="9" t="inlineStr">
        <is>
          <t>sz002362</t>
        </is>
      </c>
      <c r="C2369" s="0" t="inlineStr">
        <is>
          <t>汉王科技</t>
        </is>
      </c>
      <c r="D2369" s="0" t="inlineStr">
        <is>
          <t>首板换</t>
        </is>
      </c>
      <c r="E2369" s="0" t="n">
        <v>1</v>
      </c>
      <c r="F2369" s="0" t="inlineStr">
        <is>
          <t>AI应用+AI Agent</t>
        </is>
      </c>
      <c r="G2369" s="10" t="n">
        <v>0.1</v>
      </c>
      <c r="H2369" s="0" t="n">
        <v>23.44</v>
      </c>
      <c r="I2369" s="32" t="inlineStr">
        <is>
          <t>09:30:42</t>
        </is>
      </c>
      <c r="J2369" s="33" t="n">
        <v>266994310</v>
      </c>
      <c r="K2369" s="33" t="n">
        <v>3854000000</v>
      </c>
      <c r="L2369" s="0" t="inlineStr">
        <is>
          <t>人工智能</t>
        </is>
      </c>
      <c r="M2369" s="10" t="n">
        <v>0.0253</v>
      </c>
      <c r="N2369" s="34" t="n">
        <v>8165345</v>
      </c>
    </row>
    <row r="2370">
      <c r="A2370" s="35" t="n">
        <v>45622</v>
      </c>
      <c r="B2370" s="9" t="inlineStr">
        <is>
          <t>sh605088</t>
        </is>
      </c>
      <c r="C2370" s="0" t="inlineStr">
        <is>
          <t>冠盛股份</t>
        </is>
      </c>
      <c r="D2370" s="0" t="inlineStr">
        <is>
          <t>首板换</t>
        </is>
      </c>
      <c r="E2370" s="0" t="n">
        <v>1</v>
      </c>
      <c r="F2370" s="0" t="inlineStr">
        <is>
          <t>汽车零部件+固态电池+海外仓</t>
        </is>
      </c>
      <c r="G2370" s="10" t="n">
        <v>0.1</v>
      </c>
      <c r="H2370" s="0" t="n">
        <v>26.51</v>
      </c>
      <c r="I2370" s="32" t="inlineStr">
        <is>
          <t>09:30:55</t>
        </is>
      </c>
      <c r="J2370" s="33" t="n">
        <v>197912380</v>
      </c>
      <c r="K2370" s="33" t="n">
        <v>2350000000</v>
      </c>
      <c r="L2370" s="0" t="inlineStr">
        <is>
          <t>固态电池</t>
        </is>
      </c>
      <c r="M2370" s="10" t="n">
        <v>0.0581</v>
      </c>
      <c r="N2370" s="34" t="n">
        <v>14014800</v>
      </c>
    </row>
    <row r="2371">
      <c r="A2371" s="35" t="n">
        <v>45622</v>
      </c>
      <c r="B2371" s="9" t="inlineStr">
        <is>
          <t>sz002115</t>
        </is>
      </c>
      <c r="C2371" s="0" t="inlineStr">
        <is>
          <t>三维通信</t>
        </is>
      </c>
      <c r="D2371" s="0" t="inlineStr">
        <is>
          <t>首板换</t>
        </is>
      </c>
      <c r="E2371" s="0" t="n">
        <v>1</v>
      </c>
      <c r="F2371" s="0" t="inlineStr">
        <is>
          <t>商业航天+卫星通信+网红经济</t>
        </is>
      </c>
      <c r="G2371" s="10" t="n">
        <v>0.1008</v>
      </c>
      <c r="H2371" s="0" t="n">
        <v>6.77</v>
      </c>
      <c r="I2371" s="32" t="inlineStr">
        <is>
          <t>09:31:12</t>
        </is>
      </c>
      <c r="J2371" s="33" t="n">
        <v>339892510</v>
      </c>
      <c r="K2371" s="33" t="n">
        <v>4598000000</v>
      </c>
      <c r="L2371" s="0" t="inlineStr">
        <is>
          <t>5G</t>
        </is>
      </c>
      <c r="M2371" s="10" t="n">
        <v>0.07969999999999999</v>
      </c>
      <c r="N2371" s="34" t="n">
        <v>23559384</v>
      </c>
    </row>
    <row r="2372">
      <c r="A2372" s="35" t="n">
        <v>45622</v>
      </c>
      <c r="B2372" s="9" t="inlineStr">
        <is>
          <t>sz301419</t>
        </is>
      </c>
      <c r="C2372" s="0" t="inlineStr">
        <is>
          <t>阿莱德</t>
        </is>
      </c>
      <c r="D2372" s="0" t="inlineStr">
        <is>
          <t>首板换</t>
        </is>
      </c>
      <c r="E2372" s="0" t="n">
        <v>1</v>
      </c>
      <c r="F2372" s="0" t="inlineStr">
        <is>
          <t>通信设备+散热+外销</t>
        </is>
      </c>
      <c r="G2372" s="10" t="n">
        <v>0.2001</v>
      </c>
      <c r="H2372" s="0" t="n">
        <v>34.96</v>
      </c>
      <c r="I2372" s="32" t="inlineStr">
        <is>
          <t>09:31:18</t>
        </is>
      </c>
      <c r="J2372" s="33" t="n">
        <v>194258400</v>
      </c>
      <c r="K2372" s="33" t="n">
        <v>1215000000</v>
      </c>
      <c r="L2372" s="0" t="inlineStr">
        <is>
          <t>5G</t>
        </is>
      </c>
      <c r="M2372" s="10" t="n">
        <v>0.0206</v>
      </c>
      <c r="N2372" s="34" t="n">
        <v>416220</v>
      </c>
    </row>
    <row r="2373">
      <c r="A2373" s="35" t="n">
        <v>45622</v>
      </c>
      <c r="B2373" s="9" t="inlineStr">
        <is>
          <t>sh600776</t>
        </is>
      </c>
      <c r="C2373" s="0" t="inlineStr">
        <is>
          <t>东方通信</t>
        </is>
      </c>
      <c r="D2373" s="0" t="inlineStr">
        <is>
          <t>首板换</t>
        </is>
      </c>
      <c r="E2373" s="0" t="n">
        <v>1</v>
      </c>
      <c r="F2373" s="0" t="inlineStr">
        <is>
          <t>“东方系”+应急通信+信创+央企</t>
        </is>
      </c>
      <c r="G2373" s="10" t="n">
        <v>0.0999</v>
      </c>
      <c r="H2373" s="0" t="n">
        <v>12.88</v>
      </c>
      <c r="I2373" s="32" t="inlineStr">
        <is>
          <t>09:32:00</t>
        </is>
      </c>
      <c r="J2373" s="33" t="n">
        <v>334889350</v>
      </c>
      <c r="K2373" s="33" t="n">
        <v>5286000000</v>
      </c>
      <c r="L2373" s="0" t="inlineStr">
        <is>
          <t>5G</t>
        </is>
      </c>
      <c r="M2373" s="10" t="n">
        <v>0.0401</v>
      </c>
      <c r="N2373" s="34" t="n">
        <v>6625920</v>
      </c>
    </row>
    <row r="2374">
      <c r="A2374" s="35" t="n">
        <v>45622</v>
      </c>
      <c r="B2374" s="9" t="inlineStr">
        <is>
          <t>sh600527</t>
        </is>
      </c>
      <c r="C2374" s="0" t="inlineStr">
        <is>
          <t>江南高纤</t>
        </is>
      </c>
      <c r="D2374" s="0" t="inlineStr">
        <is>
          <t>首板换</t>
        </is>
      </c>
      <c r="E2374" s="0" t="n">
        <v>1</v>
      </c>
      <c r="F2374" s="0" t="inlineStr">
        <is>
          <t>涤纶毛条+复合短纤维+互联网金融+高股息+低价股</t>
        </is>
      </c>
      <c r="G2374" s="10" t="n">
        <v>0.101</v>
      </c>
      <c r="H2374" s="0" t="n">
        <v>2.18</v>
      </c>
      <c r="I2374" s="32" t="inlineStr">
        <is>
          <t>09:33:15</t>
        </is>
      </c>
      <c r="J2374" s="33" t="n">
        <v>115819082</v>
      </c>
      <c r="K2374" s="33" t="n">
        <v>2408000000</v>
      </c>
      <c r="L2374" s="0" t="inlineStr">
        <is>
          <t>消费</t>
        </is>
      </c>
      <c r="M2374" s="10" t="n">
        <v>0.0202</v>
      </c>
      <c r="N2374" s="34" t="n">
        <v>2318152</v>
      </c>
    </row>
    <row r="2375">
      <c r="A2375" s="35" t="n">
        <v>45622</v>
      </c>
      <c r="B2375" s="9" t="inlineStr">
        <is>
          <t>sh600936</t>
        </is>
      </c>
      <c r="C2375" s="0" t="inlineStr">
        <is>
          <t>广西广电</t>
        </is>
      </c>
      <c r="D2375" s="0" t="inlineStr">
        <is>
          <t>首板换</t>
        </is>
      </c>
      <c r="E2375" s="0" t="n">
        <v>1</v>
      </c>
      <c r="F2375" s="0" t="inlineStr">
        <is>
          <t>5G+数据要素+智慧广电+广西国资</t>
        </is>
      </c>
      <c r="G2375" s="10" t="n">
        <v>0.1003</v>
      </c>
      <c r="H2375" s="0" t="n">
        <v>3.4</v>
      </c>
      <c r="I2375" s="32" t="inlineStr">
        <is>
          <t>09:34:35</t>
        </is>
      </c>
      <c r="J2375" s="33" t="n">
        <v>61794944</v>
      </c>
      <c r="K2375" s="33" t="n">
        <v>3730000000</v>
      </c>
      <c r="L2375" s="0" t="inlineStr">
        <is>
          <t>5G</t>
        </is>
      </c>
      <c r="M2375" s="10" t="n">
        <v>0.0194</v>
      </c>
      <c r="N2375" s="34" t="n">
        <v>1298430</v>
      </c>
    </row>
    <row r="2376">
      <c r="A2376" s="35" t="n">
        <v>45622</v>
      </c>
      <c r="B2376" s="9" t="inlineStr">
        <is>
          <t>sz002734</t>
        </is>
      </c>
      <c r="C2376" s="0" t="inlineStr">
        <is>
          <t>利民股份</t>
        </is>
      </c>
      <c r="D2376" s="0" t="inlineStr">
        <is>
          <t>4天2板换</t>
        </is>
      </c>
      <c r="E2376" s="0" t="n">
        <v>1</v>
      </c>
      <c r="F2376" s="0" t="inlineStr">
        <is>
          <t>固态电池+农化制品+合成生物</t>
        </is>
      </c>
      <c r="G2376" s="10" t="n">
        <v>0.09950000000000001</v>
      </c>
      <c r="H2376" s="0" t="n">
        <v>9.06</v>
      </c>
      <c r="I2376" s="32" t="inlineStr">
        <is>
          <t>09:36:15</t>
        </is>
      </c>
      <c r="J2376" s="33" t="n">
        <v>200280110</v>
      </c>
      <c r="K2376" s="33" t="n">
        <v>2174000000</v>
      </c>
      <c r="L2376" s="0" t="inlineStr">
        <is>
          <t>其他</t>
        </is>
      </c>
      <c r="M2376" s="10" t="n">
        <v>0.0218</v>
      </c>
      <c r="N2376" s="34" t="n">
        <v>5519310</v>
      </c>
    </row>
    <row r="2377">
      <c r="A2377" s="35" t="n">
        <v>45622</v>
      </c>
      <c r="B2377" s="9" t="inlineStr">
        <is>
          <t>sz000409</t>
        </is>
      </c>
      <c r="C2377" s="0" t="inlineStr">
        <is>
          <t>云鼎科技</t>
        </is>
      </c>
      <c r="D2377" s="0" t="inlineStr">
        <is>
          <t>首板换</t>
        </is>
      </c>
      <c r="E2377" s="0" t="n">
        <v>1</v>
      </c>
      <c r="F2377" s="0" t="inlineStr">
        <is>
          <t>华为盘古+智慧矿山+工业互联网+山东国资</t>
        </is>
      </c>
      <c r="G2377" s="10" t="n">
        <v>0.1001</v>
      </c>
      <c r="H2377" s="0" t="n">
        <v>10.44</v>
      </c>
      <c r="I2377" s="32" t="inlineStr">
        <is>
          <t>09:39:09</t>
        </is>
      </c>
      <c r="J2377" s="33" t="n">
        <v>358346470</v>
      </c>
      <c r="K2377" s="33" t="n">
        <v>3733000000</v>
      </c>
      <c r="L2377" s="0" t="inlineStr">
        <is>
          <t>人工智能</t>
        </is>
      </c>
      <c r="M2377" s="10" t="n">
        <v>0.0011</v>
      </c>
      <c r="N2377" s="34" t="n">
        <v>1516200</v>
      </c>
    </row>
    <row r="2378">
      <c r="A2378" s="35" t="n">
        <v>45622</v>
      </c>
      <c r="B2378" s="9" t="inlineStr">
        <is>
          <t>sz000727</t>
        </is>
      </c>
      <c r="C2378" s="0" t="inlineStr">
        <is>
          <t>冠捷科技</t>
        </is>
      </c>
      <c r="D2378" s="0" t="inlineStr">
        <is>
          <t>首板换</t>
        </is>
      </c>
      <c r="E2378" s="0" t="n">
        <v>1</v>
      </c>
      <c r="F2378" s="0" t="inlineStr">
        <is>
          <t>面板+华为概念+国企改革+低价股</t>
        </is>
      </c>
      <c r="G2378" s="10" t="n">
        <v>0.09859999999999999</v>
      </c>
      <c r="H2378" s="0" t="n">
        <v>3.12</v>
      </c>
      <c r="I2378" s="32" t="inlineStr">
        <is>
          <t>09:39:42</t>
        </is>
      </c>
      <c r="J2378" s="33" t="n">
        <v>651255980</v>
      </c>
      <c r="K2378" s="33" t="n">
        <v>7461000000</v>
      </c>
      <c r="L2378" s="0" t="inlineStr">
        <is>
          <t>人工智能</t>
        </is>
      </c>
      <c r="M2378" s="10" t="n">
        <v>0.0035</v>
      </c>
      <c r="N2378" s="34" t="n">
        <v>2513415</v>
      </c>
    </row>
    <row r="2379">
      <c r="A2379" s="35" t="n">
        <v>45622</v>
      </c>
      <c r="B2379" s="9" t="inlineStr">
        <is>
          <t>sz300942</t>
        </is>
      </c>
      <c r="C2379" s="0" t="inlineStr">
        <is>
          <t>易瑞生物</t>
        </is>
      </c>
      <c r="D2379" s="0" t="inlineStr">
        <is>
          <t>首板换</t>
        </is>
      </c>
      <c r="E2379" s="0" t="n">
        <v>1</v>
      </c>
      <c r="F2379" s="0" t="inlineStr">
        <is>
          <t>食品安全检测+体外诊断</t>
        </is>
      </c>
      <c r="G2379" s="10" t="n">
        <v>0.2002</v>
      </c>
      <c r="H2379" s="0" t="n">
        <v>10.55</v>
      </c>
      <c r="I2379" s="32" t="inlineStr">
        <is>
          <t>09:40:27</t>
        </is>
      </c>
      <c r="J2379" s="33" t="n">
        <v>214354420</v>
      </c>
      <c r="K2379" s="33" t="n">
        <v>1292000000</v>
      </c>
      <c r="L2379" s="0" t="inlineStr">
        <is>
          <t>医药</t>
        </is>
      </c>
      <c r="M2379" s="10" t="n">
        <v>0.0683</v>
      </c>
      <c r="N2379" s="34" t="n">
        <v>2227308</v>
      </c>
    </row>
    <row r="2380">
      <c r="A2380" s="35" t="n">
        <v>45622</v>
      </c>
      <c r="B2380" s="9" t="inlineStr">
        <is>
          <t>sz002512</t>
        </is>
      </c>
      <c r="C2380" s="0" t="inlineStr">
        <is>
          <t>达华智能</t>
        </is>
      </c>
      <c r="D2380" s="0" t="inlineStr">
        <is>
          <t>首板换</t>
        </is>
      </c>
      <c r="E2380" s="0" t="n">
        <v>1</v>
      </c>
      <c r="F2380" s="0" t="inlineStr">
        <is>
          <t>量子科技+商业航天+卫星互联网+5G</t>
        </is>
      </c>
      <c r="G2380" s="10" t="n">
        <v>0.1011</v>
      </c>
      <c r="H2380" s="0" t="n">
        <v>4.9</v>
      </c>
      <c r="I2380" s="32" t="inlineStr">
        <is>
          <t>09:40:45</t>
        </is>
      </c>
      <c r="J2380" s="33" t="n">
        <v>201897320</v>
      </c>
      <c r="K2380" s="33" t="n">
        <v>3900000000</v>
      </c>
      <c r="L2380" s="0" t="inlineStr">
        <is>
          <t>5G</t>
        </is>
      </c>
      <c r="M2380" s="10" t="n">
        <v>0.0022</v>
      </c>
      <c r="N2380" s="34" t="n">
        <v>1707734</v>
      </c>
    </row>
    <row r="2381">
      <c r="A2381" s="35" t="n">
        <v>45622</v>
      </c>
      <c r="B2381" s="9" t="inlineStr">
        <is>
          <t>sz300711</t>
        </is>
      </c>
      <c r="C2381" s="0" t="inlineStr">
        <is>
          <t>广哈通信</t>
        </is>
      </c>
      <c r="D2381" s="0" t="inlineStr">
        <is>
          <t>首板换</t>
        </is>
      </c>
      <c r="E2381" s="0" t="n">
        <v>1</v>
      </c>
      <c r="F2381" s="0" t="inlineStr">
        <is>
          <t>并购预期+广州国资+电力调度+卫星导航</t>
        </is>
      </c>
      <c r="G2381" s="10" t="n">
        <v>0.1999</v>
      </c>
      <c r="H2381" s="0" t="n">
        <v>23.41</v>
      </c>
      <c r="I2381" s="32" t="inlineStr">
        <is>
          <t>09:43:57</t>
        </is>
      </c>
      <c r="J2381" s="33" t="n">
        <v>460592510</v>
      </c>
      <c r="K2381" s="33" t="n">
        <v>1947000000</v>
      </c>
      <c r="L2381" s="0" t="inlineStr">
        <is>
          <t>5G</t>
        </is>
      </c>
      <c r="M2381" s="10" t="n">
        <v>0.008699999999999999</v>
      </c>
      <c r="N2381" s="34" t="n">
        <v>2648928</v>
      </c>
    </row>
    <row r="2382">
      <c r="A2382" s="35" t="n">
        <v>45622</v>
      </c>
      <c r="B2382" s="9" t="inlineStr">
        <is>
          <t>sh600725</t>
        </is>
      </c>
      <c r="C2382" s="0" t="inlineStr">
        <is>
          <t>云维股份</t>
        </is>
      </c>
      <c r="D2382" s="0" t="inlineStr">
        <is>
          <t>首板换</t>
        </is>
      </c>
      <c r="E2382" s="0" t="n">
        <v>1</v>
      </c>
      <c r="F2382" s="0" t="inlineStr">
        <is>
          <t>并购重组预期+云南国资+煤化工</t>
        </is>
      </c>
      <c r="G2382" s="10" t="n">
        <v>0.1003</v>
      </c>
      <c r="H2382" s="0" t="n">
        <v>3.62</v>
      </c>
      <c r="I2382" s="32" t="inlineStr">
        <is>
          <t>09:44:27</t>
        </is>
      </c>
      <c r="J2382" s="33" t="n">
        <v>125391162</v>
      </c>
      <c r="K2382" s="33" t="n">
        <v>3113000000</v>
      </c>
      <c r="L2382" s="0" t="inlineStr">
        <is>
          <t>重组/股权变动</t>
        </is>
      </c>
      <c r="M2382" s="10" t="n">
        <v>0.003</v>
      </c>
      <c r="N2382" s="34" t="n">
        <v>165000</v>
      </c>
    </row>
    <row r="2383">
      <c r="A2383" s="35" t="n">
        <v>45622</v>
      </c>
      <c r="B2383" s="9" t="inlineStr">
        <is>
          <t>sh605199</t>
        </is>
      </c>
      <c r="C2383" s="0" t="inlineStr">
        <is>
          <t>葫芦娃</t>
        </is>
      </c>
      <c r="D2383" s="0" t="inlineStr">
        <is>
          <t>首板换</t>
        </is>
      </c>
      <c r="E2383" s="0" t="n">
        <v>1</v>
      </c>
      <c r="F2383" s="0" t="inlineStr">
        <is>
          <t>流感+医药+海南</t>
        </is>
      </c>
      <c r="G2383" s="10" t="n">
        <v>0.0999</v>
      </c>
      <c r="H2383" s="0" t="n">
        <v>14.2</v>
      </c>
      <c r="I2383" s="32" t="inlineStr">
        <is>
          <t>09:47:59</t>
        </is>
      </c>
      <c r="J2383" s="33" t="n">
        <v>205645210</v>
      </c>
      <c r="K2383" s="33" t="n">
        <v>1325000000</v>
      </c>
      <c r="L2383" s="0" t="inlineStr">
        <is>
          <t>医药</t>
        </is>
      </c>
      <c r="M2383" s="10" t="n">
        <v>-0.0008</v>
      </c>
      <c r="N2383" s="34" t="n">
        <v>163830</v>
      </c>
    </row>
    <row r="2384">
      <c r="A2384" s="35" t="n">
        <v>45622</v>
      </c>
      <c r="B2384" s="9" t="inlineStr">
        <is>
          <t>sz002796</t>
        </is>
      </c>
      <c r="C2384" s="0" t="inlineStr">
        <is>
          <t>世嘉科技</t>
        </is>
      </c>
      <c r="D2384" s="0" t="inlineStr">
        <is>
          <t>首板换</t>
        </is>
      </c>
      <c r="E2384" s="0" t="n">
        <v>1</v>
      </c>
      <c r="F2384" s="0" t="inlineStr">
        <is>
          <t>5G+通信设备+滤波器</t>
        </is>
      </c>
      <c r="G2384" s="10" t="n">
        <v>0.0997</v>
      </c>
      <c r="H2384" s="0" t="n">
        <v>13.02</v>
      </c>
      <c r="I2384" s="32" t="inlineStr">
        <is>
          <t>09:48:42</t>
        </is>
      </c>
      <c r="J2384" s="33" t="n">
        <v>357951010</v>
      </c>
      <c r="K2384" s="33" t="n">
        <v>2022000000</v>
      </c>
      <c r="L2384" s="0" t="inlineStr">
        <is>
          <t>5G</t>
        </is>
      </c>
      <c r="M2384" s="10" t="n">
        <v>0.027</v>
      </c>
      <c r="N2384" s="34" t="n">
        <v>3200512</v>
      </c>
    </row>
    <row r="2385">
      <c r="A2385" s="35" t="n">
        <v>45622</v>
      </c>
      <c r="B2385" s="9" t="inlineStr">
        <is>
          <t>sz002195</t>
        </is>
      </c>
      <c r="C2385" s="0" t="inlineStr">
        <is>
          <t>岩山科技</t>
        </is>
      </c>
      <c r="D2385" s="0" t="inlineStr">
        <is>
          <t>首板换</t>
        </is>
      </c>
      <c r="E2385" s="0" t="n">
        <v>1</v>
      </c>
      <c r="F2385" s="0" t="inlineStr">
        <is>
          <t>脑机接口+大模型+互联网信息+无人驾驶</t>
        </is>
      </c>
      <c r="G2385" s="10" t="n">
        <v>0.1</v>
      </c>
      <c r="H2385" s="0" t="n">
        <v>3.74</v>
      </c>
      <c r="I2385" s="32" t="inlineStr">
        <is>
          <t>09:51:03</t>
        </is>
      </c>
      <c r="J2385" s="33" t="n">
        <v>1243881430</v>
      </c>
      <c r="K2385" s="33" t="n">
        <v>18921000000</v>
      </c>
      <c r="L2385" s="0" t="inlineStr">
        <is>
          <t>脑机接口</t>
        </is>
      </c>
      <c r="M2385" s="10" t="n">
        <v>-0.0206</v>
      </c>
      <c r="N2385" s="34" t="n">
        <v>15723261</v>
      </c>
    </row>
    <row r="2386">
      <c r="A2386" s="35" t="n">
        <v>45622</v>
      </c>
      <c r="B2386" s="9" t="inlineStr">
        <is>
          <t>sh603056</t>
        </is>
      </c>
      <c r="C2386" s="0" t="inlineStr">
        <is>
          <t>德邦股份</t>
        </is>
      </c>
      <c r="D2386" s="0" t="inlineStr">
        <is>
          <t>首板换</t>
        </is>
      </c>
      <c r="E2386" s="0" t="n">
        <v>1</v>
      </c>
      <c r="F2386" s="0" t="inlineStr">
        <is>
          <t>增持+物流+京东</t>
        </is>
      </c>
      <c r="G2386" s="10" t="n">
        <v>0.0998</v>
      </c>
      <c r="H2386" s="0" t="n">
        <v>14.65</v>
      </c>
      <c r="I2386" s="32" t="inlineStr">
        <is>
          <t>09:55:00</t>
        </is>
      </c>
      <c r="J2386" s="33" t="n">
        <v>401346240</v>
      </c>
      <c r="K2386" s="33" t="n">
        <v>4066000000</v>
      </c>
      <c r="L2386" s="0" t="inlineStr">
        <is>
          <t>公告</t>
        </is>
      </c>
      <c r="M2386" s="10" t="n">
        <v>0.0465</v>
      </c>
      <c r="N2386" s="34" t="n">
        <v>4484498</v>
      </c>
    </row>
    <row r="2387">
      <c r="A2387" s="35" t="n">
        <v>45622</v>
      </c>
      <c r="B2387" s="9" t="inlineStr">
        <is>
          <t>sh600327</t>
        </is>
      </c>
      <c r="C2387" s="0" t="inlineStr">
        <is>
          <t>大东方</t>
        </is>
      </c>
      <c r="D2387" s="0" t="inlineStr">
        <is>
          <t>7天5板换</t>
        </is>
      </c>
      <c r="E2387" s="0" t="n">
        <v>1</v>
      </c>
      <c r="F2387" s="0" t="inlineStr">
        <is>
          <t>“东方系”+百货零售+医疗健康+老字号</t>
        </is>
      </c>
      <c r="G2387" s="10" t="n">
        <v>0.1009</v>
      </c>
      <c r="H2387" s="0" t="n">
        <v>6</v>
      </c>
      <c r="I2387" s="32" t="inlineStr">
        <is>
          <t>10:00:30</t>
        </is>
      </c>
      <c r="J2387" s="33" t="n">
        <v>770645380</v>
      </c>
      <c r="K2387" s="33" t="n">
        <v>2912000000</v>
      </c>
      <c r="L2387" s="0" t="inlineStr">
        <is>
          <t>消费</t>
        </is>
      </c>
      <c r="M2387" s="10" t="n">
        <v>-0.06419999999999999</v>
      </c>
      <c r="N2387" s="34" t="n">
        <v>16839690</v>
      </c>
    </row>
    <row r="2388">
      <c r="A2388" s="35" t="n">
        <v>45622</v>
      </c>
      <c r="B2388" s="9" t="inlineStr">
        <is>
          <t>sz000906</t>
        </is>
      </c>
      <c r="C2388" s="0" t="inlineStr">
        <is>
          <t>浙商中拓</t>
        </is>
      </c>
      <c r="D2388" s="0" t="inlineStr">
        <is>
          <t>首板换</t>
        </is>
      </c>
      <c r="E2388" s="0" t="n">
        <v>1</v>
      </c>
      <c r="F2388" s="0" t="inlineStr">
        <is>
          <t>浙江国资+拟设立子公司+供应链+低市净率+高股息</t>
        </is>
      </c>
      <c r="G2388" s="10" t="n">
        <v>0.1001</v>
      </c>
      <c r="H2388" s="0" t="n">
        <v>7.36</v>
      </c>
      <c r="I2388" s="32" t="inlineStr">
        <is>
          <t>10:07:42</t>
        </is>
      </c>
      <c r="J2388" s="33" t="n">
        <v>278951550</v>
      </c>
      <c r="K2388" s="33" t="n">
        <v>2873000000</v>
      </c>
      <c r="L2388" s="0" t="inlineStr">
        <is>
          <t>其他</t>
        </is>
      </c>
      <c r="M2388" s="10" t="n">
        <v>0.003</v>
      </c>
      <c r="N2388" s="34" t="n">
        <v>2221010</v>
      </c>
    </row>
    <row r="2389">
      <c r="A2389" s="35" t="n">
        <v>45622</v>
      </c>
      <c r="B2389" s="9" t="inlineStr">
        <is>
          <t>sz002306</t>
        </is>
      </c>
      <c r="C2389" s="0" t="inlineStr">
        <is>
          <t>中科云网</t>
        </is>
      </c>
      <c r="D2389" s="0" t="inlineStr">
        <is>
          <t>首板换</t>
        </is>
      </c>
      <c r="E2389" s="0" t="n">
        <v>1</v>
      </c>
      <c r="F2389" s="0" t="inlineStr">
        <is>
          <t>游戏推广+光伏+餐饮团膳</t>
        </is>
      </c>
      <c r="G2389" s="10" t="n">
        <v>0.1005</v>
      </c>
      <c r="H2389" s="0" t="n">
        <v>4.05</v>
      </c>
      <c r="I2389" s="32" t="inlineStr">
        <is>
          <t>10:09:45</t>
        </is>
      </c>
      <c r="J2389" s="33" t="n">
        <v>215190950</v>
      </c>
      <c r="K2389" s="33" t="n">
        <v>2709000000</v>
      </c>
      <c r="L2389" s="0" t="inlineStr">
        <is>
          <t>其他</t>
        </is>
      </c>
      <c r="M2389" s="10" t="n">
        <v>-0.0217</v>
      </c>
      <c r="N2389" s="34" t="n">
        <v>3488400</v>
      </c>
    </row>
    <row r="2390">
      <c r="A2390" s="35" t="n">
        <v>45622</v>
      </c>
      <c r="B2390" s="9" t="inlineStr">
        <is>
          <t>sh600787</t>
        </is>
      </c>
      <c r="C2390" s="0" t="inlineStr">
        <is>
          <t>中储股份</t>
        </is>
      </c>
      <c r="D2390" s="0" t="inlineStr">
        <is>
          <t>首板换</t>
        </is>
      </c>
      <c r="E2390" s="0" t="n">
        <v>1</v>
      </c>
      <c r="F2390" s="0" t="inlineStr">
        <is>
          <t>此前破净+中字头+华为数字能源交流+物流+车联网</t>
        </is>
      </c>
      <c r="G2390" s="10" t="n">
        <v>0.0998</v>
      </c>
      <c r="H2390" s="0" t="n">
        <v>7.05</v>
      </c>
      <c r="I2390" s="32" t="inlineStr">
        <is>
          <t>10:10:43</t>
        </is>
      </c>
      <c r="J2390" s="33" t="n">
        <v>1334128370</v>
      </c>
      <c r="K2390" s="33" t="n">
        <v>5961000000</v>
      </c>
      <c r="L2390" s="0" t="inlineStr">
        <is>
          <t>物流</t>
        </is>
      </c>
      <c r="M2390" s="10" t="n">
        <v>0.0016</v>
      </c>
      <c r="N2390" s="34" t="n">
        <v>9725016</v>
      </c>
    </row>
    <row r="2391">
      <c r="A2391" s="35" t="n">
        <v>45622</v>
      </c>
      <c r="B2391" s="9" t="inlineStr">
        <is>
          <t>sh600080</t>
        </is>
      </c>
      <c r="C2391" s="0" t="inlineStr">
        <is>
          <t>金花股份</t>
        </is>
      </c>
      <c r="D2391" s="0" t="inlineStr">
        <is>
          <t>首板换</t>
        </is>
      </c>
      <c r="E2391" s="0" t="n">
        <v>1</v>
      </c>
      <c r="F2391" s="0" t="inlineStr">
        <is>
          <t>中医药+流感+医疗器械</t>
        </is>
      </c>
      <c r="G2391" s="10" t="n">
        <v>0.1007</v>
      </c>
      <c r="H2391" s="0" t="n">
        <v>7.76</v>
      </c>
      <c r="I2391" s="32" t="inlineStr">
        <is>
          <t>10:20:15</t>
        </is>
      </c>
      <c r="J2391" s="33" t="n">
        <v>133976077</v>
      </c>
      <c r="K2391" s="33" t="n">
        <v>2015000000</v>
      </c>
      <c r="L2391" s="0" t="inlineStr">
        <is>
          <t>医药</t>
        </is>
      </c>
      <c r="M2391" s="10" t="n">
        <v>0.0014</v>
      </c>
      <c r="N2391" s="34" t="n">
        <v>746051</v>
      </c>
    </row>
    <row r="2392">
      <c r="A2392" s="35" t="n">
        <v>45622</v>
      </c>
      <c r="B2392" s="9" t="inlineStr">
        <is>
          <t>sz002575</t>
        </is>
      </c>
      <c r="C2392" s="0" t="inlineStr">
        <is>
          <t>群兴玩具</t>
        </is>
      </c>
      <c r="D2392" s="0" t="inlineStr">
        <is>
          <t>首板换</t>
        </is>
      </c>
      <c r="E2392" s="0" t="n">
        <v>1</v>
      </c>
      <c r="F2392" s="0" t="inlineStr">
        <is>
          <t>实控人拟变更+跨界算力+Sora概念+物业管理</t>
        </is>
      </c>
      <c r="G2392" s="10" t="n">
        <v>0.09950000000000001</v>
      </c>
      <c r="H2392" s="0" t="n">
        <v>7.18</v>
      </c>
      <c r="I2392" s="32" t="inlineStr">
        <is>
          <t>10:25:27</t>
        </is>
      </c>
      <c r="J2392" s="33" t="n">
        <v>386034870</v>
      </c>
      <c r="K2392" s="33" t="n">
        <v>3790000000</v>
      </c>
      <c r="L2392" s="0" t="inlineStr">
        <is>
          <t>谷子经济</t>
        </is>
      </c>
      <c r="M2392" s="10" t="n">
        <v>-0.0092</v>
      </c>
      <c r="N2392" s="34" t="n">
        <v>1074667</v>
      </c>
    </row>
    <row r="2393">
      <c r="A2393" s="35" t="n">
        <v>45622</v>
      </c>
      <c r="B2393" s="9" t="inlineStr">
        <is>
          <t>sz002582</t>
        </is>
      </c>
      <c r="C2393" s="0" t="inlineStr">
        <is>
          <t>好想你</t>
        </is>
      </c>
      <c r="D2393" s="0" t="inlineStr">
        <is>
          <t>首板换</t>
        </is>
      </c>
      <c r="E2393" s="0" t="n">
        <v>1</v>
      </c>
      <c r="F2393" s="0" t="inlineStr">
        <is>
          <t>红枣+农业种植+职业教育+破净股</t>
        </is>
      </c>
      <c r="G2393" s="10" t="n">
        <v>0.1</v>
      </c>
      <c r="H2393" s="0" t="n">
        <v>6.93</v>
      </c>
      <c r="I2393" s="32" t="inlineStr">
        <is>
          <t>10:25:30</t>
        </is>
      </c>
      <c r="J2393" s="33" t="n">
        <v>197925290</v>
      </c>
      <c r="K2393" s="33" t="n">
        <v>2120000000</v>
      </c>
      <c r="L2393" s="0" t="inlineStr">
        <is>
          <t>消费</t>
        </is>
      </c>
      <c r="M2393" s="10" t="n">
        <v>0</v>
      </c>
      <c r="N2393" s="34" t="n">
        <v>535500</v>
      </c>
    </row>
    <row r="2394">
      <c r="A2394" s="35" t="n">
        <v>45622</v>
      </c>
      <c r="B2394" s="9" t="inlineStr">
        <is>
          <t>sz001300</t>
        </is>
      </c>
      <c r="C2394" s="0" t="inlineStr">
        <is>
          <t>三柏硕</t>
        </is>
      </c>
      <c r="D2394" s="0" t="inlineStr">
        <is>
          <t>首板换</t>
        </is>
      </c>
      <c r="E2394" s="0" t="n">
        <v>1</v>
      </c>
      <c r="F2394" s="0" t="inlineStr">
        <is>
          <t>健身器材+外销高占比+跨境电商</t>
        </is>
      </c>
      <c r="G2394" s="10" t="n">
        <v>0.0998</v>
      </c>
      <c r="H2394" s="0" t="n">
        <v>14.77</v>
      </c>
      <c r="I2394" s="32" t="inlineStr">
        <is>
          <t>10:28:15</t>
        </is>
      </c>
      <c r="J2394" s="33" t="n">
        <v>307954160</v>
      </c>
      <c r="K2394" s="33" t="n">
        <v>953000000</v>
      </c>
      <c r="L2394" s="0" t="inlineStr">
        <is>
          <t>消费</t>
        </is>
      </c>
      <c r="M2394" s="10" t="n">
        <v>-0.0037</v>
      </c>
      <c r="N2394" s="34" t="n">
        <v>3742386</v>
      </c>
    </row>
    <row r="2395">
      <c r="A2395" s="35" t="n">
        <v>45622</v>
      </c>
      <c r="B2395" s="9" t="inlineStr">
        <is>
          <t>sh605179</t>
        </is>
      </c>
      <c r="C2395" s="0" t="inlineStr">
        <is>
          <t>一鸣食品</t>
        </is>
      </c>
      <c r="D2395" s="0" t="inlineStr">
        <is>
          <t>首板换</t>
        </is>
      </c>
      <c r="E2395" s="0" t="n">
        <v>1</v>
      </c>
      <c r="F2395" s="0" t="inlineStr">
        <is>
          <t>乳品+电商+冷链物流</t>
        </is>
      </c>
      <c r="G2395" s="10" t="n">
        <v>0.0999</v>
      </c>
      <c r="H2395" s="0" t="n">
        <v>11.12</v>
      </c>
      <c r="I2395" s="32" t="inlineStr">
        <is>
          <t>10:29:29</t>
        </is>
      </c>
      <c r="J2395" s="33" t="n">
        <v>98914673</v>
      </c>
      <c r="K2395" s="33" t="n">
        <v>929000000</v>
      </c>
      <c r="L2395" s="0" t="inlineStr">
        <is>
          <t>消费</t>
        </is>
      </c>
      <c r="M2395" s="10" t="n">
        <v>-0.004</v>
      </c>
      <c r="N2395" s="34" t="n">
        <v>72504</v>
      </c>
    </row>
    <row r="2396">
      <c r="A2396" s="35" t="n">
        <v>45622</v>
      </c>
      <c r="B2396" s="9" t="inlineStr">
        <is>
          <t>sz001279</t>
        </is>
      </c>
      <c r="C2396" s="0" t="inlineStr">
        <is>
          <t>强邦新材</t>
        </is>
      </c>
      <c r="D2396" s="0" t="inlineStr">
        <is>
          <t>首板换</t>
        </is>
      </c>
      <c r="E2396" s="0" t="n">
        <v>1</v>
      </c>
      <c r="F2396" s="0" t="inlineStr">
        <is>
          <t>次新股+印刷版材</t>
        </is>
      </c>
      <c r="G2396" s="10" t="n">
        <v>0.1001</v>
      </c>
      <c r="H2396" s="0" t="n">
        <v>51.32</v>
      </c>
      <c r="I2396" s="32" t="inlineStr">
        <is>
          <t>10:30:48</t>
        </is>
      </c>
      <c r="J2396" s="33" t="n">
        <v>345281600</v>
      </c>
      <c r="K2396" s="33" t="n">
        <v>1889000000</v>
      </c>
      <c r="L2396" s="0" t="inlineStr">
        <is>
          <t>其他</t>
        </is>
      </c>
      <c r="M2396" s="10" t="n">
        <v>-0.0013</v>
      </c>
      <c r="N2396" s="34" t="n">
        <v>1658604</v>
      </c>
    </row>
    <row r="2397">
      <c r="A2397" s="35" t="n">
        <v>45622</v>
      </c>
      <c r="B2397" s="9" t="inlineStr">
        <is>
          <t>sh603103</t>
        </is>
      </c>
      <c r="C2397" s="0" t="inlineStr">
        <is>
          <t>横店影视</t>
        </is>
      </c>
      <c r="D2397" s="0" t="inlineStr">
        <is>
          <t>首板换</t>
        </is>
      </c>
      <c r="E2397" s="0" t="n">
        <v>1</v>
      </c>
      <c r="F2397" s="0" t="inlineStr">
        <is>
          <t>IP衍生品+影视</t>
        </is>
      </c>
      <c r="G2397" s="10" t="n">
        <v>0.1001</v>
      </c>
      <c r="H2397" s="0" t="n">
        <v>14.95</v>
      </c>
      <c r="I2397" s="32" t="inlineStr">
        <is>
          <t>10:42:31</t>
        </is>
      </c>
      <c r="J2397" s="33" t="n">
        <v>162973110</v>
      </c>
      <c r="K2397" s="33" t="n">
        <v>1109000000</v>
      </c>
      <c r="L2397" s="0" t="inlineStr">
        <is>
          <t>谷子经济</t>
        </is>
      </c>
      <c r="M2397" s="10" t="n">
        <v>0.0125</v>
      </c>
      <c r="N2397" s="34" t="n">
        <v>1863104</v>
      </c>
    </row>
    <row r="2398">
      <c r="A2398" s="35" t="n">
        <v>45622</v>
      </c>
      <c r="B2398" s="9" t="inlineStr">
        <is>
          <t>sz002718</t>
        </is>
      </c>
      <c r="C2398" s="0" t="inlineStr">
        <is>
          <t>友邦吊顶</t>
        </is>
      </c>
      <c r="D2398" s="0" t="inlineStr">
        <is>
          <t>首板换</t>
        </is>
      </c>
      <c r="E2398" s="0" t="n">
        <v>1</v>
      </c>
      <c r="F2398" s="0" t="inlineStr">
        <is>
          <t>智能家居+集成吊顶+电子商务</t>
        </is>
      </c>
      <c r="G2398" s="10" t="n">
        <v>0.1001</v>
      </c>
      <c r="H2398" s="0" t="n">
        <v>15.5</v>
      </c>
      <c r="I2398" s="32" t="inlineStr">
        <is>
          <t>10:57:24</t>
        </is>
      </c>
      <c r="J2398" s="33" t="n">
        <v>98658507</v>
      </c>
      <c r="K2398" s="33" t="n">
        <v>558000000</v>
      </c>
      <c r="L2398" s="0" t="inlineStr">
        <is>
          <t>消费</t>
        </is>
      </c>
      <c r="M2398" s="10" t="n">
        <v>-0.0092</v>
      </c>
      <c r="N2398" s="34" t="n">
        <v>194044</v>
      </c>
    </row>
    <row r="2399">
      <c r="A2399" s="35" t="n">
        <v>45622</v>
      </c>
      <c r="B2399" s="9" t="inlineStr">
        <is>
          <t>sh603489</t>
        </is>
      </c>
      <c r="C2399" s="0" t="inlineStr">
        <is>
          <t>八方股份</t>
        </is>
      </c>
      <c r="D2399" s="0" t="inlineStr">
        <is>
          <t>首板换</t>
        </is>
      </c>
      <c r="E2399" s="0" t="n">
        <v>1</v>
      </c>
      <c r="F2399" s="0" t="inlineStr">
        <is>
          <t>电机+锂电池+两轮车</t>
        </is>
      </c>
      <c r="G2399" s="10" t="n">
        <v>0.0999</v>
      </c>
      <c r="H2399" s="0" t="n">
        <v>24.56</v>
      </c>
      <c r="I2399" s="32" t="inlineStr">
        <is>
          <t>11:16:05</t>
        </is>
      </c>
      <c r="J2399" s="33" t="n">
        <v>235485070</v>
      </c>
      <c r="K2399" s="33" t="n">
        <v>1555000000</v>
      </c>
      <c r="L2399" s="0" t="inlineStr">
        <is>
          <t>机器人</t>
        </is>
      </c>
      <c r="M2399" s="10" t="n">
        <v>-0.0027</v>
      </c>
      <c r="N2399" s="34" t="n">
        <v>460989</v>
      </c>
    </row>
    <row r="2400">
      <c r="A2400" s="35" t="n">
        <v>45622</v>
      </c>
      <c r="B2400" s="9" t="inlineStr">
        <is>
          <t>sz000595</t>
        </is>
      </c>
      <c r="C2400" s="0" t="inlineStr">
        <is>
          <t>宝塔实业</t>
        </is>
      </c>
      <c r="D2400" s="0" t="inlineStr">
        <is>
          <t>首板换</t>
        </is>
      </c>
      <c r="E2400" s="0" t="n">
        <v>1</v>
      </c>
      <c r="F2400" s="0" t="inlineStr">
        <is>
          <t>拟购新能源资产+宁夏国资+机器人</t>
        </is>
      </c>
      <c r="G2400" s="10" t="n">
        <v>0.1003</v>
      </c>
      <c r="H2400" s="0" t="n">
        <v>8.779999999999999</v>
      </c>
      <c r="I2400" s="32" t="inlineStr">
        <is>
          <t>13:12:51</t>
        </is>
      </c>
      <c r="J2400" s="33" t="n">
        <v>527508820</v>
      </c>
      <c r="K2400" s="33" t="n">
        <v>3562000000</v>
      </c>
      <c r="L2400" s="0" t="inlineStr">
        <is>
          <t>重组/股权变动</t>
        </is>
      </c>
      <c r="M2400" s="10" t="n">
        <v>-0.0013</v>
      </c>
      <c r="N2400" s="34" t="n">
        <v>456681</v>
      </c>
    </row>
    <row r="2401">
      <c r="A2401" s="35" t="n">
        <v>45622</v>
      </c>
      <c r="B2401" s="9" t="inlineStr">
        <is>
          <t>sz002669</t>
        </is>
      </c>
      <c r="C2401" s="0" t="inlineStr">
        <is>
          <t>康达新材</t>
        </is>
      </c>
      <c r="D2401" s="0" t="inlineStr">
        <is>
          <t>首板换</t>
        </is>
      </c>
      <c r="E2401" s="0" t="n">
        <v>1</v>
      </c>
      <c r="F2401" s="0" t="inlineStr">
        <is>
          <t>光刻胶+低空经济+先进封装+电磁屏蔽材料</t>
        </is>
      </c>
      <c r="G2401" s="10" t="n">
        <v>0.09959999999999999</v>
      </c>
      <c r="H2401" s="0" t="n">
        <v>10.93</v>
      </c>
      <c r="I2401" s="32" t="inlineStr">
        <is>
          <t>13:27:06</t>
        </is>
      </c>
      <c r="J2401" s="33" t="n">
        <v>310937820</v>
      </c>
      <c r="K2401" s="33" t="n">
        <v>2373000000</v>
      </c>
      <c r="L2401" s="0" t="inlineStr">
        <is>
          <t>5G</t>
        </is>
      </c>
      <c r="M2401" s="10" t="n">
        <v>-0.007</v>
      </c>
      <c r="N2401" s="34" t="n">
        <v>446124</v>
      </c>
    </row>
    <row r="2402">
      <c r="A2402" s="35" t="n">
        <v>45622</v>
      </c>
      <c r="B2402" s="9" t="inlineStr">
        <is>
          <t>sh600076</t>
        </is>
      </c>
      <c r="C2402" s="0" t="inlineStr">
        <is>
          <t>康欣新材</t>
        </is>
      </c>
      <c r="D2402" s="0" t="inlineStr">
        <is>
          <t>首板换</t>
        </is>
      </c>
      <c r="E2402" s="0" t="n">
        <v>1</v>
      </c>
      <c r="F2402" s="0" t="inlineStr">
        <is>
          <t>新型建材供应商+土地流转+国企+低价股</t>
        </is>
      </c>
      <c r="G2402" s="10" t="n">
        <v>0.0982</v>
      </c>
      <c r="H2402" s="0" t="n">
        <v>2.46</v>
      </c>
      <c r="I2402" s="32" t="inlineStr">
        <is>
          <t>13:29:33</t>
        </is>
      </c>
      <c r="J2402" s="33" t="n">
        <v>243479540</v>
      </c>
      <c r="K2402" s="33" t="n">
        <v>2036000000</v>
      </c>
      <c r="L2402" s="0" t="inlineStr">
        <is>
          <t>其他</t>
        </is>
      </c>
      <c r="M2402" s="10" t="n">
        <v>-0.0045</v>
      </c>
      <c r="N2402" s="34" t="n">
        <v>102134</v>
      </c>
    </row>
    <row r="2403">
      <c r="A2403" s="35" t="n">
        <v>45622</v>
      </c>
      <c r="B2403" s="9" t="inlineStr">
        <is>
          <t>sz002584</t>
        </is>
      </c>
      <c r="C2403" s="0" t="inlineStr">
        <is>
          <t>西陇科学</t>
        </is>
      </c>
      <c r="D2403" s="0" t="inlineStr">
        <is>
          <t>首板换</t>
        </is>
      </c>
      <c r="E2403" s="0" t="n">
        <v>1</v>
      </c>
      <c r="F2403" s="0" t="inlineStr">
        <is>
          <t>光刻胶+半导体+化学试剂+股权转让</t>
        </is>
      </c>
      <c r="G2403" s="10" t="n">
        <v>0.09959999999999999</v>
      </c>
      <c r="H2403" s="0" t="n">
        <v>8.83</v>
      </c>
      <c r="I2403" s="32" t="inlineStr">
        <is>
          <t>13:30:57</t>
        </is>
      </c>
      <c r="J2403" s="33" t="n">
        <v>698544020</v>
      </c>
      <c r="K2403" s="33" t="n">
        <v>3496000000</v>
      </c>
      <c r="L2403" s="0" t="inlineStr">
        <is>
          <t>消费</t>
        </is>
      </c>
      <c r="M2403" s="10" t="n">
        <v>-0.0037</v>
      </c>
      <c r="N2403" s="34" t="n">
        <v>3016800</v>
      </c>
    </row>
    <row r="2404">
      <c r="A2404" s="35" t="n">
        <v>45622</v>
      </c>
      <c r="B2404" s="9" t="inlineStr">
        <is>
          <t>sz001317</t>
        </is>
      </c>
      <c r="C2404" s="0" t="inlineStr">
        <is>
          <t>三羊马</t>
        </is>
      </c>
      <c r="D2404" s="0" t="inlineStr">
        <is>
          <t>首板换</t>
        </is>
      </c>
      <c r="E2404" s="0" t="n">
        <v>1</v>
      </c>
      <c r="F2404" s="0" t="inlineStr">
        <is>
          <t>物流+汽车整车综合运输+一带一路</t>
        </is>
      </c>
      <c r="G2404" s="10" t="n">
        <v>0.0999</v>
      </c>
      <c r="H2404" s="0" t="n">
        <v>30.83</v>
      </c>
      <c r="I2404" s="32" t="inlineStr">
        <is>
          <t>13:39:45</t>
        </is>
      </c>
      <c r="J2404" s="33" t="n">
        <v>196156150</v>
      </c>
      <c r="K2404" s="33" t="n">
        <v>905000000</v>
      </c>
      <c r="L2404" s="0" t="inlineStr">
        <is>
          <t>物流</t>
        </is>
      </c>
      <c r="M2404" s="10" t="n">
        <v>-0.0061</v>
      </c>
      <c r="N2404" s="34" t="n">
        <v>192234</v>
      </c>
    </row>
    <row r="2405">
      <c r="A2405" s="35" t="n">
        <v>45622</v>
      </c>
      <c r="B2405" s="9" t="inlineStr">
        <is>
          <t>sz300723</t>
        </is>
      </c>
      <c r="C2405" s="0" t="inlineStr">
        <is>
          <t>一品红</t>
        </is>
      </c>
      <c r="D2405" s="0" t="inlineStr">
        <is>
          <t>首板换</t>
        </is>
      </c>
      <c r="E2405" s="0" t="n">
        <v>1</v>
      </c>
      <c r="F2405" s="0" t="inlineStr">
        <is>
          <t>流感疫苗+儿童药+英伟达概念+创新药</t>
        </is>
      </c>
      <c r="G2405" s="10" t="n">
        <v>0.2</v>
      </c>
      <c r="H2405" s="0" t="n">
        <v>20.34</v>
      </c>
      <c r="I2405" s="32" t="inlineStr">
        <is>
          <t>13:49:33</t>
        </is>
      </c>
      <c r="J2405" s="33" t="n">
        <v>641010990</v>
      </c>
      <c r="K2405" s="33" t="n">
        <v>3214000000</v>
      </c>
      <c r="L2405" s="0" t="inlineStr">
        <is>
          <t>医药</t>
        </is>
      </c>
      <c r="M2405" s="10" t="n">
        <v>-0.0077</v>
      </c>
      <c r="N2405" s="34" t="n">
        <v>536558</v>
      </c>
    </row>
    <row r="2406">
      <c r="A2406" s="35" t="n">
        <v>45622</v>
      </c>
      <c r="B2406" s="9" t="inlineStr">
        <is>
          <t>sz300703</t>
        </is>
      </c>
      <c r="C2406" s="0" t="inlineStr">
        <is>
          <t>创源股份</t>
        </is>
      </c>
      <c r="D2406" s="0" t="inlineStr">
        <is>
          <t>首板换</t>
        </is>
      </c>
      <c r="E2406" s="0" t="n">
        <v>1</v>
      </c>
      <c r="F2406" s="0" t="inlineStr">
        <is>
          <t>IP经济+跨境电商+外销</t>
        </is>
      </c>
      <c r="G2406" s="10" t="n">
        <v>0.2002</v>
      </c>
      <c r="H2406" s="0" t="n">
        <v>13.19</v>
      </c>
      <c r="I2406" s="32" t="inlineStr">
        <is>
          <t>13:51:33</t>
        </is>
      </c>
      <c r="J2406" s="33" t="n">
        <v>421178430</v>
      </c>
      <c r="K2406" s="33" t="n">
        <v>1497000000</v>
      </c>
      <c r="L2406" s="0" t="inlineStr">
        <is>
          <t>谷子经济</t>
        </is>
      </c>
      <c r="M2406" s="10" t="n">
        <v>0.0464</v>
      </c>
      <c r="N2406" s="34" t="n">
        <v>10358050</v>
      </c>
    </row>
    <row r="2407">
      <c r="A2407" s="35" t="n">
        <v>45622</v>
      </c>
      <c r="B2407" s="9" t="inlineStr">
        <is>
          <t>sz000712</t>
        </is>
      </c>
      <c r="C2407" s="0" t="inlineStr">
        <is>
          <t>锦龙股份</t>
        </is>
      </c>
      <c r="D2407" s="0" t="inlineStr">
        <is>
          <t>首板换</t>
        </is>
      </c>
      <c r="E2407" s="0" t="n">
        <v>1</v>
      </c>
      <c r="F2407" s="0" t="inlineStr">
        <is>
          <t>证券+转让中山证券股权</t>
        </is>
      </c>
      <c r="G2407" s="10" t="n">
        <v>0.1002</v>
      </c>
      <c r="H2407" s="0" t="n">
        <v>14.82</v>
      </c>
      <c r="I2407" s="32" t="inlineStr">
        <is>
          <t>13:55:57</t>
        </is>
      </c>
      <c r="J2407" s="33" t="n">
        <v>1834916200</v>
      </c>
      <c r="K2407" s="33" t="n">
        <v>6621000000</v>
      </c>
      <c r="L2407" s="0" t="inlineStr">
        <is>
          <t>公告</t>
        </is>
      </c>
      <c r="M2407" s="10" t="n">
        <v>0</v>
      </c>
      <c r="N2407" s="34" t="n">
        <v>4276725</v>
      </c>
    </row>
    <row r="2408">
      <c r="A2408" s="35" t="n">
        <v>45622</v>
      </c>
      <c r="B2408" s="9" t="inlineStr">
        <is>
          <t>sz002716</t>
        </is>
      </c>
      <c r="C2408" s="0" t="inlineStr">
        <is>
          <t>湖南白银</t>
        </is>
      </c>
      <c r="D2408" s="0" t="inlineStr">
        <is>
          <t>首板换</t>
        </is>
      </c>
      <c r="E2408" s="0" t="n">
        <v>1</v>
      </c>
      <c r="F2408" s="0" t="inlineStr">
        <is>
          <t>白银+黄金+控股股东变更+湖南国资</t>
        </is>
      </c>
      <c r="G2408" s="10" t="n">
        <v>0.1011</v>
      </c>
      <c r="H2408" s="0" t="n">
        <v>3.92</v>
      </c>
      <c r="I2408" s="32" t="inlineStr">
        <is>
          <t>13:56:48</t>
        </is>
      </c>
      <c r="J2408" s="33" t="n">
        <v>786798820</v>
      </c>
      <c r="K2408" s="33" t="n">
        <v>7218000000</v>
      </c>
      <c r="L2408" s="0" t="inlineStr">
        <is>
          <t>公告</t>
        </is>
      </c>
      <c r="M2408" s="10" t="n">
        <v>-0.0253</v>
      </c>
      <c r="N2408" s="34" t="n">
        <v>11431054</v>
      </c>
    </row>
    <row r="2409">
      <c r="A2409" s="35" t="n">
        <v>45622</v>
      </c>
      <c r="B2409" s="9" t="inlineStr">
        <is>
          <t>sz002122</t>
        </is>
      </c>
      <c r="C2409" s="0" t="inlineStr">
        <is>
          <t>汇洲智能</t>
        </is>
      </c>
      <c r="D2409" s="0" t="inlineStr">
        <is>
          <t>首板换</t>
        </is>
      </c>
      <c r="E2409" s="0" t="n">
        <v>1</v>
      </c>
      <c r="F2409" s="0" t="inlineStr">
        <is>
          <t>应用AI审核+工业母机+数据中心+低价股</t>
        </is>
      </c>
      <c r="G2409" s="10" t="n">
        <v>0.0993</v>
      </c>
      <c r="H2409" s="0" t="n">
        <v>3.21</v>
      </c>
      <c r="I2409" s="32" t="inlineStr">
        <is>
          <t>13:59:30</t>
        </is>
      </c>
      <c r="J2409" s="33" t="n">
        <v>571735400</v>
      </c>
      <c r="K2409" s="33" t="n">
        <v>4331000000</v>
      </c>
      <c r="L2409" s="0" t="inlineStr">
        <is>
          <t>人工智能</t>
        </is>
      </c>
      <c r="M2409" s="10" t="n">
        <v>0.0171</v>
      </c>
      <c r="N2409" s="34" t="n">
        <v>1941489</v>
      </c>
    </row>
    <row r="2410">
      <c r="A2410" s="35" t="n">
        <v>45622</v>
      </c>
      <c r="B2410" s="9" t="inlineStr">
        <is>
          <t>sh600509</t>
        </is>
      </c>
      <c r="C2410" s="0" t="inlineStr">
        <is>
          <t>天富能源</t>
        </is>
      </c>
      <c r="D2410" s="0" t="inlineStr">
        <is>
          <t>首板换</t>
        </is>
      </c>
      <c r="E2410" s="0" t="n">
        <v>1</v>
      </c>
      <c r="F2410" s="0" t="inlineStr">
        <is>
          <t>热电联产+碳化硅+新疆国资</t>
        </is>
      </c>
      <c r="G2410" s="10" t="n">
        <v>0.0994</v>
      </c>
      <c r="H2410" s="0" t="n">
        <v>7.19</v>
      </c>
      <c r="I2410" s="32" t="inlineStr">
        <is>
          <t>14:03:08</t>
        </is>
      </c>
      <c r="J2410" s="33" t="n">
        <v>764152390</v>
      </c>
      <c r="K2410" s="33" t="n">
        <v>6512000000</v>
      </c>
      <c r="L2410" s="0" t="inlineStr">
        <is>
          <t>重组/股权变动</t>
        </is>
      </c>
      <c r="M2410" s="10" t="n">
        <v>0</v>
      </c>
      <c r="N2410" s="34" t="n">
        <v>262254</v>
      </c>
    </row>
    <row r="2411">
      <c r="A2411" s="35" t="n">
        <v>45622</v>
      </c>
      <c r="B2411" s="9" t="inlineStr">
        <is>
          <t>sz002912</t>
        </is>
      </c>
      <c r="C2411" s="0" t="inlineStr">
        <is>
          <t>中新赛克</t>
        </is>
      </c>
      <c r="D2411" s="0" t="inlineStr">
        <is>
          <t>首板换</t>
        </is>
      </c>
      <c r="E2411" s="0" t="n">
        <v>1</v>
      </c>
      <c r="F2411" s="0" t="inlineStr">
        <is>
          <t>智慧医疗+深圳国资+网络可视化</t>
        </is>
      </c>
      <c r="G2411" s="10" t="n">
        <v>0.1002</v>
      </c>
      <c r="H2411" s="0" t="n">
        <v>31.41</v>
      </c>
      <c r="I2411" s="32" t="inlineStr">
        <is>
          <t>14:08:24</t>
        </is>
      </c>
      <c r="J2411" s="33" t="n">
        <v>535544620</v>
      </c>
      <c r="K2411" s="33" t="n">
        <v>3398000000</v>
      </c>
      <c r="L2411" s="0" t="inlineStr">
        <is>
          <t>其他</t>
        </is>
      </c>
      <c r="M2411" s="10" t="n">
        <v>0.0021</v>
      </c>
      <c r="N2411" s="34" t="n">
        <v>2000983</v>
      </c>
    </row>
    <row r="2412">
      <c r="A2412" s="35" t="n">
        <v>45622</v>
      </c>
      <c r="B2412" s="9" t="inlineStr">
        <is>
          <t>sh603516</t>
        </is>
      </c>
      <c r="C2412" s="0" t="inlineStr">
        <is>
          <t>淳中科技</t>
        </is>
      </c>
      <c r="D2412" s="0" t="inlineStr">
        <is>
          <t>首板换</t>
        </is>
      </c>
      <c r="E2412" s="0" t="n">
        <v>1</v>
      </c>
      <c r="F2412" s="0" t="inlineStr">
        <is>
          <t>N公司对接业务实现突破+ASIC芯片</t>
        </is>
      </c>
      <c r="G2412" s="10" t="n">
        <v>0.1001</v>
      </c>
      <c r="H2412" s="0" t="n">
        <v>42.54</v>
      </c>
      <c r="I2412" s="32" t="inlineStr">
        <is>
          <t>14:14:28</t>
        </is>
      </c>
      <c r="J2412" s="33" t="n">
        <v>937760750</v>
      </c>
      <c r="K2412" s="33" t="n">
        <v>5666000000</v>
      </c>
      <c r="L2412" s="0" t="inlineStr">
        <is>
          <t>人工智能</t>
        </is>
      </c>
      <c r="M2412" s="10" t="n">
        <v>-0.0091</v>
      </c>
      <c r="N2412" s="34" t="n">
        <v>2295368</v>
      </c>
    </row>
    <row r="2413">
      <c r="A2413" s="35" t="n">
        <v>45622</v>
      </c>
      <c r="B2413" s="9" t="inlineStr">
        <is>
          <t>sh603332</t>
        </is>
      </c>
      <c r="C2413" s="0" t="inlineStr">
        <is>
          <t>苏州龙杰</t>
        </is>
      </c>
      <c r="D2413" s="0" t="inlineStr">
        <is>
          <t>首板换</t>
        </is>
      </c>
      <c r="E2413" s="0" t="n">
        <v>1</v>
      </c>
      <c r="F2413" s="0" t="inlineStr">
        <is>
          <t>化纤</t>
        </is>
      </c>
      <c r="G2413" s="10" t="n">
        <v>0.0998</v>
      </c>
      <c r="H2413" s="0" t="n">
        <v>9.699999999999999</v>
      </c>
      <c r="I2413" s="32" t="inlineStr">
        <is>
          <t>14:14:59</t>
        </is>
      </c>
      <c r="J2413" s="33" t="n">
        <v>195994240</v>
      </c>
      <c r="K2413" s="33" t="n">
        <v>839000000</v>
      </c>
      <c r="L2413" s="0" t="inlineStr">
        <is>
          <t>消费</t>
        </is>
      </c>
      <c r="M2413" s="10" t="n">
        <v>0</v>
      </c>
      <c r="N2413" s="34" t="n">
        <v>161406</v>
      </c>
    </row>
    <row r="2414">
      <c r="A2414" s="35" t="n">
        <v>45622</v>
      </c>
      <c r="B2414" s="9" t="inlineStr">
        <is>
          <t>sz000995</t>
        </is>
      </c>
      <c r="C2414" s="0" t="inlineStr">
        <is>
          <t>皇台酒业</t>
        </is>
      </c>
      <c r="D2414" s="0" t="inlineStr">
        <is>
          <t>首板换</t>
        </is>
      </c>
      <c r="E2414" s="0" t="n">
        <v>1</v>
      </c>
      <c r="F2414" s="0" t="inlineStr">
        <is>
          <t>白酒+葡萄酒+终止酱酒投资计划</t>
        </is>
      </c>
      <c r="G2414" s="10" t="n">
        <v>0.1004</v>
      </c>
      <c r="H2414" s="0" t="n">
        <v>14.8</v>
      </c>
      <c r="I2414" s="32" t="inlineStr">
        <is>
          <t>14:23:03</t>
        </is>
      </c>
      <c r="J2414" s="33" t="n">
        <v>417583500</v>
      </c>
      <c r="K2414" s="33" t="n">
        <v>1885000000</v>
      </c>
      <c r="L2414" s="0" t="inlineStr">
        <is>
          <t>消费</t>
        </is>
      </c>
      <c r="M2414" s="10" t="n">
        <v>-0.0097</v>
      </c>
      <c r="N2414" s="34" t="n">
        <v>491508</v>
      </c>
    </row>
    <row r="2415">
      <c r="A2415" s="35" t="n">
        <v>45622</v>
      </c>
      <c r="B2415" s="9" t="inlineStr">
        <is>
          <t>sh605050</t>
        </is>
      </c>
      <c r="C2415" s="0" t="inlineStr">
        <is>
          <t>福然德</t>
        </is>
      </c>
      <c r="D2415" s="0" t="inlineStr">
        <is>
          <t>首板换</t>
        </is>
      </c>
      <c r="E2415" s="0" t="n">
        <v>1</v>
      </c>
      <c r="F2415" s="0" t="inlineStr">
        <is>
          <t>钢材物流供应链服务+一体化压铸</t>
        </is>
      </c>
      <c r="G2415" s="10" t="n">
        <v>0.0999</v>
      </c>
      <c r="H2415" s="0" t="n">
        <v>10.46</v>
      </c>
      <c r="I2415" s="32" t="inlineStr">
        <is>
          <t>14:44:59</t>
        </is>
      </c>
      <c r="J2415" s="33" t="n">
        <v>167083380</v>
      </c>
      <c r="K2415" s="33" t="n">
        <v>1721000000</v>
      </c>
      <c r="L2415" s="0" t="inlineStr">
        <is>
          <t>物流</t>
        </is>
      </c>
      <c r="M2415" s="10" t="n">
        <v>0</v>
      </c>
      <c r="N2415" s="34" t="n">
        <v>33285</v>
      </c>
    </row>
    <row r="2416">
      <c r="A2416" s="35" t="n">
        <v>45622</v>
      </c>
      <c r="B2416" s="9" t="inlineStr">
        <is>
          <t>sh603569</t>
        </is>
      </c>
      <c r="C2416" s="0" t="inlineStr">
        <is>
          <t>长久物流</t>
        </is>
      </c>
      <c r="D2416" s="0" t="inlineStr">
        <is>
          <t>首板换</t>
        </is>
      </c>
      <c r="E2416" s="0" t="n">
        <v>1</v>
      </c>
      <c r="F2416" s="0" t="inlineStr">
        <is>
          <t>汽车物流+公路铁路运输+跨境公路业务</t>
        </is>
      </c>
      <c r="G2416" s="10" t="n">
        <v>0.0999</v>
      </c>
      <c r="H2416" s="0" t="n">
        <v>9.029999999999999</v>
      </c>
      <c r="I2416" s="32" t="inlineStr">
        <is>
          <t>14:45:00</t>
        </is>
      </c>
      <c r="J2416" s="33" t="n">
        <v>455989220</v>
      </c>
      <c r="K2416" s="33" t="n">
        <v>2040000000</v>
      </c>
      <c r="L2416" s="0" t="inlineStr">
        <is>
          <t>物流</t>
        </is>
      </c>
      <c r="M2416" s="10" t="n">
        <v>-0.0146</v>
      </c>
      <c r="N2416" s="34" t="n">
        <v>1730451</v>
      </c>
    </row>
    <row r="2417">
      <c r="A2417" s="35" t="n">
        <v>45622</v>
      </c>
      <c r="B2417" s="9" t="inlineStr">
        <is>
          <t>sh600545</t>
        </is>
      </c>
      <c r="C2417" s="0" t="inlineStr">
        <is>
          <t>卓郎智能</t>
        </is>
      </c>
      <c r="D2417" s="0" t="inlineStr">
        <is>
          <t>首板换</t>
        </is>
      </c>
      <c r="E2417" s="0" t="n">
        <v>1</v>
      </c>
      <c r="F2417" s="0" t="inlineStr">
        <is>
          <t>纺织机械+外销+西部大开发+低价股</t>
        </is>
      </c>
      <c r="G2417" s="10" t="n">
        <v>0.1</v>
      </c>
      <c r="H2417" s="0" t="n">
        <v>2.2</v>
      </c>
      <c r="I2417" s="32" t="inlineStr">
        <is>
          <t>14:45:29</t>
        </is>
      </c>
      <c r="J2417" s="33" t="n">
        <v>253268390</v>
      </c>
      <c r="K2417" s="33" t="n">
        <v>2123000000</v>
      </c>
      <c r="L2417" s="0" t="inlineStr">
        <is>
          <t>消费</t>
        </is>
      </c>
      <c r="M2417" s="10" t="n">
        <v>-0.005</v>
      </c>
      <c r="N2417" s="34" t="n">
        <v>269446</v>
      </c>
    </row>
    <row r="2418">
      <c r="A2418" s="35" t="n">
        <v>45622</v>
      </c>
      <c r="B2418" s="9" t="inlineStr">
        <is>
          <t>sh605300</t>
        </is>
      </c>
      <c r="C2418" s="0" t="inlineStr">
        <is>
          <t>佳禾食品</t>
        </is>
      </c>
      <c r="D2418" s="0" t="inlineStr">
        <is>
          <t>首板换</t>
        </is>
      </c>
      <c r="E2418" s="0" t="n">
        <v>1</v>
      </c>
      <c r="F2418" s="0" t="inlineStr">
        <is>
          <t>饮料乳品+代糖+预制菜</t>
        </is>
      </c>
      <c r="G2418" s="10" t="n">
        <v>0.0998</v>
      </c>
      <c r="H2418" s="0" t="n">
        <v>13.45</v>
      </c>
      <c r="I2418" s="32" t="inlineStr">
        <is>
          <t>14:49:20</t>
        </is>
      </c>
      <c r="J2418" s="33" t="n">
        <v>172603870</v>
      </c>
      <c r="K2418" s="33" t="n">
        <v>774000000</v>
      </c>
      <c r="L2418" s="0" t="inlineStr">
        <is>
          <t>消费</t>
        </is>
      </c>
      <c r="M2418" s="10" t="n">
        <v>-0.0057</v>
      </c>
      <c r="N2418" s="34" t="n">
        <v>6080</v>
      </c>
    </row>
    <row r="2419">
      <c r="A2419" s="35" t="n">
        <v>45622</v>
      </c>
      <c r="B2419" s="9" t="inlineStr">
        <is>
          <t>sz002681</t>
        </is>
      </c>
      <c r="C2419" s="0" t="inlineStr">
        <is>
          <t>奋达科技</t>
        </is>
      </c>
      <c r="D2419" s="0" t="inlineStr">
        <is>
          <t>首板换</t>
        </is>
      </c>
      <c r="E2419" s="0" t="n">
        <v>1</v>
      </c>
      <c r="F2419" s="0" t="inlineStr">
        <is>
          <t>人形机器人+早期投资智能眼镜+智能穿戴</t>
        </is>
      </c>
      <c r="G2419" s="10" t="n">
        <v>0.0998</v>
      </c>
      <c r="H2419" s="0" t="n">
        <v>6.39</v>
      </c>
      <c r="I2419" s="32" t="inlineStr">
        <is>
          <t>14:49:27</t>
        </is>
      </c>
      <c r="J2419" s="33" t="n">
        <v>2070471400</v>
      </c>
      <c r="K2419" s="33" t="n">
        <v>8060000000</v>
      </c>
      <c r="L2419" s="0" t="inlineStr">
        <is>
          <t>华为</t>
        </is>
      </c>
      <c r="M2419" s="10" t="n">
        <v>-0.0138</v>
      </c>
      <c r="N2419" s="34" t="n">
        <v>2564748</v>
      </c>
    </row>
    <row r="2420">
      <c r="A2420" s="35" t="n">
        <v>45622</v>
      </c>
      <c r="B2420" s="9" t="inlineStr">
        <is>
          <t>sh603899</t>
        </is>
      </c>
      <c r="C2420" s="0" t="inlineStr">
        <is>
          <t>晨光股份</t>
        </is>
      </c>
      <c r="D2420" s="0" t="inlineStr">
        <is>
          <t>首板换</t>
        </is>
      </c>
      <c r="E2420" s="0" t="n">
        <v>1</v>
      </c>
      <c r="F2420" s="0" t="inlineStr">
        <is>
          <t>IP+办公文具龙头</t>
        </is>
      </c>
      <c r="G2420" s="10" t="n">
        <v>0.1</v>
      </c>
      <c r="H2420" s="0" t="n">
        <v>32.67</v>
      </c>
      <c r="I2420" s="32" t="inlineStr">
        <is>
          <t>14:51:05</t>
        </is>
      </c>
      <c r="J2420" s="33" t="n">
        <v>945738240</v>
      </c>
      <c r="K2420" s="33" t="n">
        <v>12670000000</v>
      </c>
      <c r="L2420" s="0" t="inlineStr">
        <is>
          <t>谷子经济</t>
        </is>
      </c>
      <c r="M2420" s="10" t="n">
        <v>0.0404</v>
      </c>
      <c r="N2420" s="34" t="n">
        <v>5229331</v>
      </c>
    </row>
    <row r="2421">
      <c r="A2421" s="35" t="n">
        <v>45622</v>
      </c>
      <c r="B2421" s="9" t="inlineStr">
        <is>
          <t>sh603660</t>
        </is>
      </c>
      <c r="C2421" s="0" t="inlineStr">
        <is>
          <t>苏州科达</t>
        </is>
      </c>
      <c r="D2421" s="0" t="inlineStr">
        <is>
          <t>首板换</t>
        </is>
      </c>
      <c r="E2421" s="0" t="n">
        <v>1</v>
      </c>
      <c r="F2421" s="0" t="inlineStr">
        <is>
          <t>量子科技+视频科技+服务器+智慧交通</t>
        </is>
      </c>
      <c r="G2421" s="10" t="n">
        <v>0.1001</v>
      </c>
      <c r="H2421" s="0" t="n">
        <v>8.35</v>
      </c>
      <c r="I2421" s="32" t="inlineStr">
        <is>
          <t>14:51:05</t>
        </is>
      </c>
      <c r="J2421" s="33" t="n">
        <v>1004485880</v>
      </c>
      <c r="K2421" s="33" t="n">
        <v>3044000000</v>
      </c>
      <c r="L2421" s="0" t="inlineStr">
        <is>
          <t>5G</t>
        </is>
      </c>
      <c r="M2421" s="10" t="n">
        <v>-0.0158</v>
      </c>
      <c r="N2421" s="34" t="n">
        <v>5798214</v>
      </c>
    </row>
    <row r="2422">
      <c r="A2422" s="35" t="n">
        <v>45622</v>
      </c>
      <c r="B2422" s="9" t="inlineStr">
        <is>
          <t>sz000721</t>
        </is>
      </c>
      <c r="C2422" s="0" t="inlineStr">
        <is>
          <t>西安饮食</t>
        </is>
      </c>
      <c r="D2422" s="0" t="inlineStr">
        <is>
          <t>首板换</t>
        </is>
      </c>
      <c r="E2422" s="0" t="n">
        <v>1</v>
      </c>
      <c r="F2422" s="0" t="inlineStr">
        <is>
          <t>餐饮+西安国资</t>
        </is>
      </c>
      <c r="G2422" s="10" t="n">
        <v>0.1</v>
      </c>
      <c r="H2422" s="0" t="n">
        <v>9.9</v>
      </c>
      <c r="I2422" s="32" t="inlineStr">
        <is>
          <t>14:53:12</t>
        </is>
      </c>
      <c r="J2422" s="33" t="n">
        <v>628735310</v>
      </c>
      <c r="K2422" s="33" t="n">
        <v>3279000000</v>
      </c>
      <c r="L2422" s="0" t="inlineStr">
        <is>
          <t>消费</t>
        </is>
      </c>
      <c r="M2422" s="10" t="n">
        <v>-0.01</v>
      </c>
      <c r="N2422" s="34" t="n">
        <v>833085</v>
      </c>
    </row>
    <row r="2423">
      <c r="A2423" s="35" t="n">
        <v>45622</v>
      </c>
      <c r="B2423" s="9" t="inlineStr">
        <is>
          <t>sh603607</t>
        </is>
      </c>
      <c r="C2423" s="0" t="inlineStr">
        <is>
          <t>京华激光</t>
        </is>
      </c>
      <c r="D2423" s="0" t="inlineStr">
        <is>
          <t>首板换</t>
        </is>
      </c>
      <c r="E2423" s="0" t="n">
        <v>1</v>
      </c>
      <c r="F2423" s="0" t="inlineStr">
        <is>
          <t>卡牌+光刻机+烟草</t>
        </is>
      </c>
      <c r="G2423" s="10" t="n">
        <v>0.1002</v>
      </c>
      <c r="H2423" s="0" t="n">
        <v>19.11</v>
      </c>
      <c r="I2423" s="32" t="inlineStr">
        <is>
          <t>14:55:33</t>
        </is>
      </c>
      <c r="J2423" s="33" t="n">
        <v>633756650</v>
      </c>
      <c r="K2423" s="33" t="n">
        <v>1905000000</v>
      </c>
      <c r="L2423" s="0" t="inlineStr">
        <is>
          <t>谷子经济</t>
        </is>
      </c>
      <c r="M2423" s="10" t="n">
        <v>0</v>
      </c>
      <c r="N2423" s="34" t="n">
        <v>5634828</v>
      </c>
    </row>
    <row r="2424">
      <c r="A2424" s="35" t="n">
        <v>45622</v>
      </c>
      <c r="B2424" s="9" t="inlineStr">
        <is>
          <t>bj831855</t>
        </is>
      </c>
      <c r="C2424" s="0" t="inlineStr">
        <is>
          <t>浙江大农</t>
        </is>
      </c>
      <c r="D2424" s="0" t="inlineStr">
        <is>
          <t>首板换</t>
        </is>
      </c>
      <c r="E2424" s="0" t="n">
        <v>1</v>
      </c>
      <c r="F2424" s="0" t="inlineStr">
        <is>
          <t>高压清洗机+外销</t>
        </is>
      </c>
      <c r="G2424" s="10" t="n">
        <v>0.3</v>
      </c>
      <c r="H2424" s="0" t="n">
        <v>20.8</v>
      </c>
      <c r="I2424" s="32" t="inlineStr">
        <is>
          <t>14:56:22</t>
        </is>
      </c>
      <c r="J2424" s="33" t="n">
        <v>234075590</v>
      </c>
      <c r="K2424" s="33" t="n">
        <v>424000000</v>
      </c>
      <c r="L2424" s="0" t="inlineStr">
        <is>
          <t>其他</t>
        </is>
      </c>
      <c r="M2424" s="10" t="n">
        <v>0.0544</v>
      </c>
      <c r="N2424" s="34" t="n">
        <v>453769</v>
      </c>
    </row>
    <row r="2425">
      <c r="A2425" s="35" t="n">
        <v>45622</v>
      </c>
      <c r="B2425" s="9" t="inlineStr">
        <is>
          <t>sz002570</t>
        </is>
      </c>
      <c r="C2425" s="0" t="inlineStr">
        <is>
          <t>贝因美</t>
        </is>
      </c>
      <c r="D2425" s="0" t="inlineStr">
        <is>
          <t>首板换</t>
        </is>
      </c>
      <c r="E2425" s="0" t="n">
        <v>1</v>
      </c>
      <c r="F2425" s="0" t="inlineStr">
        <is>
          <t>婴幼儿奶粉+跨境电商</t>
        </is>
      </c>
      <c r="G2425" s="10" t="n">
        <v>0.1</v>
      </c>
      <c r="H2425" s="0" t="n">
        <v>5.28</v>
      </c>
      <c r="I2425" s="32" t="inlineStr">
        <is>
          <t>15:00:00</t>
        </is>
      </c>
      <c r="J2425" s="33" t="n">
        <v>1322585310</v>
      </c>
      <c r="K2425" s="33" t="n">
        <v>5002000000</v>
      </c>
      <c r="L2425" s="0" t="inlineStr">
        <is>
          <t>消费</t>
        </is>
      </c>
      <c r="M2425" s="10" t="n">
        <v>-0.0063</v>
      </c>
      <c r="N2425" s="34" t="n">
        <v>5358141</v>
      </c>
    </row>
    <row r="2426">
      <c r="A2426" s="35" t="n">
        <v>45622</v>
      </c>
      <c r="B2426" s="9" t="inlineStr">
        <is>
          <t>sz002301</t>
        </is>
      </c>
      <c r="C2426" s="0" t="inlineStr">
        <is>
          <t>齐心集团</t>
        </is>
      </c>
      <c r="D2426" s="0" t="inlineStr">
        <is>
          <t>首板换</t>
        </is>
      </c>
      <c r="E2426" s="0" t="n">
        <v>1</v>
      </c>
      <c r="F2426" s="0" t="inlineStr">
        <is>
          <t>IP文创+办公物资集采+跨境电商</t>
        </is>
      </c>
      <c r="G2426" s="10" t="n">
        <v>0.1005</v>
      </c>
      <c r="H2426" s="0" t="n">
        <v>6.79</v>
      </c>
      <c r="I2426" s="32" t="inlineStr">
        <is>
          <t>15:00:00</t>
        </is>
      </c>
      <c r="J2426" s="33" t="n">
        <v>397732440</v>
      </c>
      <c r="K2426" s="33" t="n">
        <v>2801000000</v>
      </c>
      <c r="L2426" s="0" t="inlineStr">
        <is>
          <t>谷子经济</t>
        </is>
      </c>
      <c r="M2426" s="10" t="n">
        <v>0.013</v>
      </c>
      <c r="N2426" s="34" t="n">
        <v>570625</v>
      </c>
    </row>
    <row r="2427">
      <c r="A2427" s="35" t="n">
        <v>45622</v>
      </c>
      <c r="B2427" s="9" t="inlineStr">
        <is>
          <t>sh603036</t>
        </is>
      </c>
      <c r="C2427" s="0" t="inlineStr">
        <is>
          <t>如通股份</t>
        </is>
      </c>
      <c r="D2427" s="0" t="inlineStr">
        <is>
          <t>首板换</t>
        </is>
      </c>
      <c r="E2427" s="0" t="n">
        <v>1</v>
      </c>
      <c r="F2427" s="0" t="inlineStr">
        <is>
          <t>天然气+三季报增长+轨交设备</t>
        </is>
      </c>
      <c r="G2427" s="10" t="n">
        <v>0.1003</v>
      </c>
      <c r="H2427" s="0" t="n">
        <v>16.67</v>
      </c>
      <c r="I2427" s="32" t="inlineStr">
        <is>
          <t>15:00:03</t>
        </is>
      </c>
      <c r="J2427" s="33" t="n">
        <v>449123810</v>
      </c>
      <c r="K2427" s="33" t="n">
        <v>2663000000</v>
      </c>
      <c r="L2427" s="0" t="inlineStr">
        <is>
          <t>重组/股权变动</t>
        </is>
      </c>
      <c r="M2427" s="10" t="n">
        <v>0</v>
      </c>
      <c r="N2427" s="34" t="n">
        <v>543885</v>
      </c>
    </row>
    <row r="2428">
      <c r="A2428" s="35" t="n">
        <v>45621</v>
      </c>
      <c r="B2428" s="9" t="inlineStr">
        <is>
          <t>sz000833</t>
        </is>
      </c>
      <c r="C2428" s="0" t="inlineStr">
        <is>
          <t>粤桂股份</t>
        </is>
      </c>
      <c r="D2428" s="0" t="inlineStr">
        <is>
          <t>13天12板T</t>
        </is>
      </c>
      <c r="E2428" s="0" t="n">
        <v>11</v>
      </c>
      <c r="F2428" s="0" t="inlineStr">
        <is>
          <t>锂电池+硫铁矿+机制糖+光伏+广东国资</t>
        </is>
      </c>
      <c r="G2428" s="10" t="n">
        <v>0.1001</v>
      </c>
      <c r="H2428" s="0" t="n">
        <v>20.44</v>
      </c>
      <c r="I2428" s="32" t="inlineStr">
        <is>
          <t>09:39:48</t>
        </is>
      </c>
      <c r="J2428" s="33" t="n">
        <v>1638588700</v>
      </c>
      <c r="K2428" s="33" t="n">
        <v>7578000000</v>
      </c>
      <c r="L2428" s="0" t="inlineStr">
        <is>
          <t>固态电池</t>
        </is>
      </c>
      <c r="M2428" s="10" t="n">
        <v>0.1001</v>
      </c>
      <c r="N2428" s="34" t="n">
        <v>276583860</v>
      </c>
    </row>
    <row r="2429">
      <c r="A2429" s="35" t="n">
        <v>45621</v>
      </c>
      <c r="B2429" s="9" t="inlineStr">
        <is>
          <t>sz002611</t>
        </is>
      </c>
      <c r="C2429" s="0" t="inlineStr">
        <is>
          <t>东方精工</t>
        </is>
      </c>
      <c r="D2429" s="0" t="inlineStr">
        <is>
          <t>8板T</t>
        </is>
      </c>
      <c r="E2429" s="0" t="n">
        <v>8</v>
      </c>
      <c r="F2429" s="0" t="inlineStr">
        <is>
          <t>“东方系”+机器人+英伟达概念+智能物流+瓦楞纸包装装备</t>
        </is>
      </c>
      <c r="G2429" s="10" t="n">
        <v>0.1003</v>
      </c>
      <c r="H2429" s="0" t="n">
        <v>15.58</v>
      </c>
      <c r="I2429" s="32" t="inlineStr">
        <is>
          <t>09:33:06</t>
        </is>
      </c>
      <c r="J2429" s="33" t="n">
        <v>3275454500</v>
      </c>
      <c r="K2429" s="33" t="n">
        <v>13084000000</v>
      </c>
      <c r="L2429" s="0" t="inlineStr">
        <is>
          <t>机器人</t>
        </is>
      </c>
      <c r="M2429" s="10" t="n">
        <v>0.1003</v>
      </c>
      <c r="N2429" s="34" t="n">
        <v>1235943686</v>
      </c>
    </row>
    <row r="2430">
      <c r="A2430" s="35" t="n">
        <v>45621</v>
      </c>
      <c r="B2430" s="9" t="inlineStr">
        <is>
          <t>sh600800</t>
        </is>
      </c>
      <c r="C2430" s="0" t="inlineStr">
        <is>
          <t>渤海化学</t>
        </is>
      </c>
      <c r="D2430" s="0" t="inlineStr">
        <is>
          <t>7板换</t>
        </is>
      </c>
      <c r="E2430" s="0" t="n">
        <v>7</v>
      </c>
      <c r="F2430" s="0" t="inlineStr">
        <is>
          <t>丙烯+天津国资+芯片概念</t>
        </is>
      </c>
      <c r="G2430" s="10" t="n">
        <v>0.0994</v>
      </c>
      <c r="H2430" s="0" t="n">
        <v>5.31</v>
      </c>
      <c r="I2430" s="32" t="inlineStr">
        <is>
          <t>14:43:25</t>
        </is>
      </c>
      <c r="J2430" s="33" t="n">
        <v>1292442420</v>
      </c>
      <c r="K2430" s="33" t="n">
        <v>2961000000</v>
      </c>
      <c r="L2430" s="0" t="inlineStr">
        <is>
          <t>重组/股权变动</t>
        </is>
      </c>
      <c r="M2430" s="10" t="n">
        <v>0.06419999999999999</v>
      </c>
      <c r="N2430" s="34" t="n">
        <v>43716728</v>
      </c>
    </row>
    <row r="2431">
      <c r="A2431" s="35" t="n">
        <v>45621</v>
      </c>
      <c r="B2431" s="9" t="inlineStr">
        <is>
          <t>sh600889</t>
        </is>
      </c>
      <c r="C2431" s="0" t="inlineStr">
        <is>
          <t>南京化纤</t>
        </is>
      </c>
      <c r="D2431" s="0" t="inlineStr">
        <is>
          <t>6板一</t>
        </is>
      </c>
      <c r="E2431" s="0" t="n">
        <v>6</v>
      </c>
      <c r="F2431" s="0" t="inlineStr">
        <is>
          <t>并购重组+南京国企+参股券商</t>
        </is>
      </c>
      <c r="G2431" s="10" t="n">
        <v>0.1002</v>
      </c>
      <c r="H2431" s="0" t="n">
        <v>12.41</v>
      </c>
      <c r="I2431" s="32" t="inlineStr">
        <is>
          <t>09:25:01</t>
        </is>
      </c>
      <c r="J2431" s="33" t="n">
        <v>38679649</v>
      </c>
      <c r="K2431" s="33" t="n">
        <v>2328000000</v>
      </c>
      <c r="L2431" s="0" t="inlineStr">
        <is>
          <t>重组/股权变动</t>
        </is>
      </c>
      <c r="M2431" s="10" t="n">
        <v>0.1002</v>
      </c>
      <c r="N2431" s="34" t="n">
        <v>1437078</v>
      </c>
    </row>
    <row r="2432">
      <c r="A2432" s="35" t="n">
        <v>45621</v>
      </c>
      <c r="B2432" s="9" t="inlineStr">
        <is>
          <t>sz000801</t>
        </is>
      </c>
      <c r="C2432" s="0" t="inlineStr">
        <is>
          <t>四川九洲</t>
        </is>
      </c>
      <c r="D2432" s="0" t="inlineStr">
        <is>
          <t>6板换</t>
        </is>
      </c>
      <c r="E2432" s="0" t="n">
        <v>6</v>
      </c>
      <c r="F2432" s="0" t="inlineStr">
        <is>
          <t>低空经济+军工信息化+绵阳国资+四川</t>
        </is>
      </c>
      <c r="G2432" s="10" t="n">
        <v>0.1001</v>
      </c>
      <c r="H2432" s="0" t="n">
        <v>21.43</v>
      </c>
      <c r="I2432" s="32" t="inlineStr">
        <is>
          <t>14:36:36</t>
        </is>
      </c>
      <c r="J2432" s="33" t="n">
        <v>5167119500</v>
      </c>
      <c r="K2432" s="33" t="n">
        <v>11126000000</v>
      </c>
      <c r="L2432" s="0" t="inlineStr">
        <is>
          <t>低空经济</t>
        </is>
      </c>
      <c r="M2432" s="10" t="n">
        <v>-0.0421</v>
      </c>
      <c r="N2432" s="34" t="n">
        <v>81113154</v>
      </c>
    </row>
    <row r="2433">
      <c r="A2433" s="35" t="n">
        <v>45621</v>
      </c>
      <c r="B2433" s="9" t="inlineStr">
        <is>
          <t>sh603015</t>
        </is>
      </c>
      <c r="C2433" s="0" t="inlineStr">
        <is>
          <t>弘讯科技</t>
        </is>
      </c>
      <c r="D2433" s="0" t="inlineStr">
        <is>
          <t>5板一</t>
        </is>
      </c>
      <c r="E2433" s="0" t="n">
        <v>5</v>
      </c>
      <c r="F2433" s="0" t="inlineStr">
        <is>
          <t>机器人+工业互联网+核聚变电源</t>
        </is>
      </c>
      <c r="G2433" s="10" t="n">
        <v>0.1002</v>
      </c>
      <c r="H2433" s="0" t="n">
        <v>12.85</v>
      </c>
      <c r="I2433" s="32" t="inlineStr">
        <is>
          <t>09:25:01</t>
        </is>
      </c>
      <c r="J2433" s="33" t="n">
        <v>55936050</v>
      </c>
      <c r="K2433" s="33" t="n">
        <v>2405000000</v>
      </c>
      <c r="L2433" s="0" t="inlineStr">
        <is>
          <t>可控核聚变/超导</t>
        </is>
      </c>
      <c r="M2433" s="10" t="n">
        <v>0.1002</v>
      </c>
      <c r="N2433" s="34" t="n">
        <v>17193300</v>
      </c>
    </row>
    <row r="2434">
      <c r="A2434" s="35" t="n">
        <v>45621</v>
      </c>
      <c r="B2434" s="9" t="inlineStr">
        <is>
          <t>sz002095</t>
        </is>
      </c>
      <c r="C2434" s="0" t="inlineStr">
        <is>
          <t>生意宝</t>
        </is>
      </c>
      <c r="D2434" s="0" t="inlineStr">
        <is>
          <t>5板T</t>
        </is>
      </c>
      <c r="E2434" s="0" t="n">
        <v>5</v>
      </c>
      <c r="F2434" s="0" t="inlineStr">
        <is>
          <t>电子商务+互联网金融+跨境电商</t>
        </is>
      </c>
      <c r="G2434" s="10" t="n">
        <v>0.1002</v>
      </c>
      <c r="H2434" s="0" t="n">
        <v>23.61</v>
      </c>
      <c r="I2434" s="32" t="inlineStr">
        <is>
          <t>09:30:54</t>
        </is>
      </c>
      <c r="J2434" s="33" t="n">
        <v>359611460</v>
      </c>
      <c r="K2434" s="33" t="n">
        <v>2969000000</v>
      </c>
      <c r="L2434" s="0" t="inlineStr">
        <is>
          <t>跨境电商/外贸</t>
        </is>
      </c>
      <c r="M2434" s="10" t="n">
        <v>0.1002</v>
      </c>
      <c r="N2434" s="34" t="n">
        <v>90515687</v>
      </c>
    </row>
    <row r="2435">
      <c r="A2435" s="35" t="n">
        <v>45621</v>
      </c>
      <c r="B2435" s="9" t="inlineStr">
        <is>
          <t>sz001229</t>
        </is>
      </c>
      <c r="C2435" s="0" t="inlineStr">
        <is>
          <t>魅视科技</t>
        </is>
      </c>
      <c r="D2435" s="0" t="inlineStr">
        <is>
          <t>5板换</t>
        </is>
      </c>
      <c r="E2435" s="0" t="n">
        <v>5</v>
      </c>
      <c r="F2435" s="0" t="inlineStr">
        <is>
          <t>AI体感控制调度技术+视音频+车联网+信创</t>
        </is>
      </c>
      <c r="G2435" s="10" t="n">
        <v>0.1</v>
      </c>
      <c r="H2435" s="0" t="n">
        <v>43.12</v>
      </c>
      <c r="I2435" s="32" t="inlineStr">
        <is>
          <t>09:50:45</t>
        </is>
      </c>
      <c r="J2435" s="33" t="n">
        <v>554259540</v>
      </c>
      <c r="K2435" s="33" t="n">
        <v>1268000000</v>
      </c>
      <c r="L2435" s="0" t="inlineStr">
        <is>
          <t>华为</t>
        </is>
      </c>
      <c r="M2435" s="10" t="n">
        <v>0.0969</v>
      </c>
      <c r="N2435" s="34" t="n">
        <v>63631400</v>
      </c>
    </row>
    <row r="2436">
      <c r="A2436" s="35" t="n">
        <v>45621</v>
      </c>
      <c r="B2436" s="9" t="inlineStr">
        <is>
          <t>sh603527</t>
        </is>
      </c>
      <c r="C2436" s="0" t="inlineStr">
        <is>
          <t>众源新材</t>
        </is>
      </c>
      <c r="D2436" s="0" t="inlineStr">
        <is>
          <t>5板换</t>
        </is>
      </c>
      <c r="E2436" s="0" t="n">
        <v>5</v>
      </c>
      <c r="F2436" s="0" t="inlineStr">
        <is>
          <t>固态电池+电池托盘+紫铜带箔材+供货奇瑞</t>
        </is>
      </c>
      <c r="G2436" s="10" t="n">
        <v>0.0998</v>
      </c>
      <c r="H2436" s="0" t="n">
        <v>13.56</v>
      </c>
      <c r="I2436" s="32" t="inlineStr">
        <is>
          <t>14:25:02</t>
        </is>
      </c>
      <c r="J2436" s="33" t="n">
        <v>1450557400</v>
      </c>
      <c r="K2436" s="33" t="n">
        <v>2639000000</v>
      </c>
      <c r="L2436" s="0" t="inlineStr">
        <is>
          <t>固态电池</t>
        </is>
      </c>
      <c r="M2436" s="10" t="n">
        <v>0.0762</v>
      </c>
      <c r="N2436" s="34" t="n">
        <v>71250611</v>
      </c>
    </row>
    <row r="2437">
      <c r="A2437" s="35" t="n">
        <v>45621</v>
      </c>
      <c r="B2437" s="9" t="inlineStr">
        <is>
          <t>sh600470</t>
        </is>
      </c>
      <c r="C2437" s="0" t="inlineStr">
        <is>
          <t>六国化工</t>
        </is>
      </c>
      <c r="D2437" s="0" t="inlineStr">
        <is>
          <t>5板换</t>
        </is>
      </c>
      <c r="E2437" s="0" t="n">
        <v>5</v>
      </c>
      <c r="F2437" s="0" t="inlineStr">
        <is>
          <t>固态电池相关传闻+磷化工+化肥</t>
        </is>
      </c>
      <c r="G2437" s="10" t="n">
        <v>0.0994</v>
      </c>
      <c r="H2437" s="0" t="n">
        <v>7.85</v>
      </c>
      <c r="I2437" s="32" t="inlineStr">
        <is>
          <t>14:49:32</t>
        </is>
      </c>
      <c r="J2437" s="33" t="n">
        <v>1398174700</v>
      </c>
      <c r="K2437" s="33" t="n">
        <v>3051000000</v>
      </c>
      <c r="L2437" s="0" t="inlineStr">
        <is>
          <t>固态电池</t>
        </is>
      </c>
      <c r="M2437" s="10" t="n">
        <v>-0.0518</v>
      </c>
      <c r="N2437" s="34" t="n">
        <v>37872734</v>
      </c>
    </row>
    <row r="2438">
      <c r="A2438" s="35" t="n">
        <v>45621</v>
      </c>
      <c r="B2438" s="9" t="inlineStr">
        <is>
          <t>sz002403</t>
        </is>
      </c>
      <c r="C2438" s="0" t="inlineStr">
        <is>
          <t>爱仕达</t>
        </is>
      </c>
      <c r="D2438" s="0" t="inlineStr">
        <is>
          <t>7天6板换</t>
        </is>
      </c>
      <c r="E2438" s="0" t="n">
        <v>5</v>
      </c>
      <c r="F2438" s="0" t="inlineStr">
        <is>
          <t>工业机器人+小家电+网络直播</t>
        </is>
      </c>
      <c r="G2438" s="10" t="n">
        <v>0.0998</v>
      </c>
      <c r="H2438" s="0" t="n">
        <v>16.86</v>
      </c>
      <c r="I2438" s="32" t="inlineStr">
        <is>
          <t>14:50:06</t>
        </is>
      </c>
      <c r="J2438" s="33" t="n">
        <v>1266081880</v>
      </c>
      <c r="K2438" s="33" t="n">
        <v>2277000000</v>
      </c>
      <c r="L2438" s="0" t="inlineStr">
        <is>
          <t>机器人</t>
        </is>
      </c>
      <c r="M2438" s="10" t="n">
        <v>0.07630000000000001</v>
      </c>
      <c r="N2438" s="34" t="n">
        <v>55732050</v>
      </c>
    </row>
    <row r="2439">
      <c r="A2439" s="35" t="n">
        <v>45621</v>
      </c>
      <c r="B2439" s="9" t="inlineStr">
        <is>
          <t>sz002862</t>
        </is>
      </c>
      <c r="C2439" s="0" t="inlineStr">
        <is>
          <t>实丰文化</t>
        </is>
      </c>
      <c r="D2439" s="0" t="inlineStr">
        <is>
          <t>4板一</t>
        </is>
      </c>
      <c r="E2439" s="0" t="n">
        <v>4</v>
      </c>
      <c r="F2439" s="0" t="inlineStr">
        <is>
          <t>宝可梦IP+玩具+机器人+光伏+充电桩</t>
        </is>
      </c>
      <c r="G2439" s="10" t="n">
        <v>0.1</v>
      </c>
      <c r="H2439" s="0" t="n">
        <v>32.78</v>
      </c>
      <c r="I2439" s="32" t="inlineStr">
        <is>
          <t>09:25:00</t>
        </is>
      </c>
      <c r="J2439" s="33" t="n">
        <v>18596094</v>
      </c>
      <c r="K2439" s="33" t="n">
        <v>2248000000</v>
      </c>
      <c r="L2439" s="0" t="inlineStr">
        <is>
          <t>谷子经济</t>
        </is>
      </c>
      <c r="M2439" s="10" t="n">
        <v>0.1</v>
      </c>
      <c r="N2439" s="34" t="n">
        <v>2876445</v>
      </c>
    </row>
    <row r="2440">
      <c r="A2440" s="35" t="n">
        <v>45621</v>
      </c>
      <c r="B2440" s="9" t="inlineStr">
        <is>
          <t>sz002741</t>
        </is>
      </c>
      <c r="C2440" s="0" t="inlineStr">
        <is>
          <t>光华科技</t>
        </is>
      </c>
      <c r="D2440" s="0" t="inlineStr">
        <is>
          <t>7天5板一</t>
        </is>
      </c>
      <c r="E2440" s="0" t="n">
        <v>4</v>
      </c>
      <c r="F2440" s="0" t="inlineStr">
        <is>
          <t>硫化物固态锂金属电池+锂电池材料+光刻胶+PCB化学品</t>
        </is>
      </c>
      <c r="G2440" s="10" t="n">
        <v>0.1001</v>
      </c>
      <c r="H2440" s="0" t="n">
        <v>21.33</v>
      </c>
      <c r="I2440" s="32" t="inlineStr">
        <is>
          <t>09:25:00</t>
        </is>
      </c>
      <c r="J2440" s="33" t="n">
        <v>92375751</v>
      </c>
      <c r="K2440" s="33" t="n">
        <v>4755000000</v>
      </c>
      <c r="L2440" s="0" t="inlineStr">
        <is>
          <t>固态电池</t>
        </is>
      </c>
      <c r="M2440" s="10" t="n">
        <v>0.1001</v>
      </c>
      <c r="N2440" s="34" t="n">
        <v>40529133</v>
      </c>
    </row>
    <row r="2441">
      <c r="A2441" s="35" t="n">
        <v>45621</v>
      </c>
      <c r="B2441" s="9" t="inlineStr">
        <is>
          <t>sz002467</t>
        </is>
      </c>
      <c r="C2441" s="0" t="inlineStr">
        <is>
          <t>二六三</t>
        </is>
      </c>
      <c r="D2441" s="0" t="inlineStr">
        <is>
          <t>7天5板一</t>
        </is>
      </c>
      <c r="E2441" s="0" t="n">
        <v>4</v>
      </c>
      <c r="F2441" s="0" t="inlineStr">
        <is>
          <t>AI应用+虚拟数字人+企业邮箱</t>
        </is>
      </c>
      <c r="G2441" s="10" t="n">
        <v>0.1005</v>
      </c>
      <c r="H2441" s="0" t="n">
        <v>6.68</v>
      </c>
      <c r="I2441" s="32" t="inlineStr">
        <is>
          <t>09:25:00</t>
        </is>
      </c>
      <c r="J2441" s="33" t="n">
        <v>123310302</v>
      </c>
      <c r="K2441" s="33" t="n">
        <v>7658000000</v>
      </c>
      <c r="L2441" s="0" t="inlineStr">
        <is>
          <t>人工智能</t>
        </is>
      </c>
      <c r="M2441" s="10" t="n">
        <v>0.1005</v>
      </c>
      <c r="N2441" s="34" t="n">
        <v>34203136</v>
      </c>
    </row>
    <row r="2442">
      <c r="A2442" s="35" t="n">
        <v>45621</v>
      </c>
      <c r="B2442" s="9" t="inlineStr">
        <is>
          <t>sz002175</t>
        </is>
      </c>
      <c r="C2442" s="0" t="inlineStr">
        <is>
          <t>东方智造</t>
        </is>
      </c>
      <c r="D2442" s="0" t="inlineStr">
        <is>
          <t>4板一</t>
        </is>
      </c>
      <c r="E2442" s="0" t="n">
        <v>4</v>
      </c>
      <c r="F2442" s="0" t="inlineStr">
        <is>
          <t>“东方系”+芯片+智能制造+物业管理</t>
        </is>
      </c>
      <c r="G2442" s="10" t="n">
        <v>0.1</v>
      </c>
      <c r="H2442" s="0" t="n">
        <v>4.51</v>
      </c>
      <c r="I2442" s="32" t="inlineStr">
        <is>
          <t>09:25:00</t>
        </is>
      </c>
      <c r="J2442" s="33" t="n">
        <v>32154410</v>
      </c>
      <c r="K2442" s="33" t="n">
        <v>4652000000</v>
      </c>
      <c r="L2442" s="0" t="inlineStr">
        <is>
          <t>重组/股权变动</t>
        </is>
      </c>
      <c r="M2442" s="10" t="n">
        <v>0.1</v>
      </c>
      <c r="N2442" s="34" t="n">
        <v>9764150</v>
      </c>
    </row>
    <row r="2443">
      <c r="A2443" s="35" t="n">
        <v>45621</v>
      </c>
      <c r="B2443" s="9" t="inlineStr">
        <is>
          <t>sz002103</t>
        </is>
      </c>
      <c r="C2443" s="0" t="inlineStr">
        <is>
          <t>广博股份</t>
        </is>
      </c>
      <c r="D2443" s="0" t="inlineStr">
        <is>
          <t>7天5板一</t>
        </is>
      </c>
      <c r="E2443" s="0" t="n">
        <v>4</v>
      </c>
      <c r="F2443" s="0" t="inlineStr">
        <is>
          <t>IP产品+广告营销+跨境电商</t>
        </is>
      </c>
      <c r="G2443" s="10" t="n">
        <v>0.09959999999999999</v>
      </c>
      <c r="H2443" s="0" t="n">
        <v>10.6</v>
      </c>
      <c r="I2443" s="32" t="inlineStr">
        <is>
          <t>09:25:00</t>
        </is>
      </c>
      <c r="J2443" s="33" t="n">
        <v>258785450</v>
      </c>
      <c r="K2443" s="33" t="n">
        <v>3109000000</v>
      </c>
      <c r="L2443" s="0" t="inlineStr">
        <is>
          <t>谷子经济</t>
        </is>
      </c>
      <c r="M2443" s="10" t="n">
        <v>0.09959999999999999</v>
      </c>
      <c r="N2443" s="34" t="n">
        <v>20191940</v>
      </c>
    </row>
    <row r="2444">
      <c r="A2444" s="35" t="n">
        <v>45621</v>
      </c>
      <c r="B2444" s="9" t="inlineStr">
        <is>
          <t>sz003036</t>
        </is>
      </c>
      <c r="C2444" s="0" t="inlineStr">
        <is>
          <t>泰坦股份</t>
        </is>
      </c>
      <c r="D2444" s="0" t="inlineStr">
        <is>
          <t>4板T</t>
        </is>
      </c>
      <c r="E2444" s="0" t="n">
        <v>4</v>
      </c>
      <c r="F2444" s="0" t="inlineStr">
        <is>
          <t>高端纺织机械设备+近年来收购了2家公司</t>
        </is>
      </c>
      <c r="G2444" s="10" t="n">
        <v>0.1002</v>
      </c>
      <c r="H2444" s="0" t="n">
        <v>13.62</v>
      </c>
      <c r="I2444" s="32" t="inlineStr">
        <is>
          <t>14:55:39</t>
        </is>
      </c>
      <c r="J2444" s="33" t="n">
        <v>415115830</v>
      </c>
      <c r="K2444" s="33" t="n">
        <v>812000000</v>
      </c>
      <c r="L2444" s="0" t="inlineStr">
        <is>
          <t>重组/股权变动</t>
        </is>
      </c>
      <c r="M2444" s="10" t="n">
        <v>0.1002</v>
      </c>
      <c r="N2444" s="34" t="n">
        <v>7260822</v>
      </c>
    </row>
    <row r="2445">
      <c r="A2445" s="35" t="n">
        <v>45621</v>
      </c>
      <c r="B2445" s="9" t="inlineStr">
        <is>
          <t>sz002155</t>
        </is>
      </c>
      <c r="C2445" s="0" t="inlineStr">
        <is>
          <t>湖南黄金</t>
        </is>
      </c>
      <c r="D2445" s="0" t="inlineStr">
        <is>
          <t>3板一</t>
        </is>
      </c>
      <c r="E2445" s="0" t="n">
        <v>3</v>
      </c>
      <c r="F2445" s="0" t="inlineStr">
        <is>
          <t>湖南万古金矿田探矿获重大突破</t>
        </is>
      </c>
      <c r="G2445" s="10" t="n">
        <v>0.1</v>
      </c>
      <c r="H2445" s="0" t="n">
        <v>20.24</v>
      </c>
      <c r="I2445" s="32" t="inlineStr">
        <is>
          <t>09:25:00</t>
        </is>
      </c>
      <c r="J2445" s="33" t="n">
        <v>227306310</v>
      </c>
      <c r="K2445" s="33" t="n">
        <v>15797000000</v>
      </c>
      <c r="L2445" s="0" t="inlineStr">
        <is>
          <t>重组/股权变动</t>
        </is>
      </c>
      <c r="M2445" s="10" t="n">
        <v>0.1</v>
      </c>
      <c r="N2445" s="34" t="n">
        <v>30752939</v>
      </c>
    </row>
    <row r="2446">
      <c r="A2446" s="35" t="n">
        <v>45621</v>
      </c>
      <c r="B2446" s="9" t="inlineStr">
        <is>
          <t>sh600410</t>
        </is>
      </c>
      <c r="C2446" s="0" t="inlineStr">
        <is>
          <t>华胜天成</t>
        </is>
      </c>
      <c r="D2446" s="0" t="inlineStr">
        <is>
          <t>3板一</t>
        </is>
      </c>
      <c r="E2446" s="0" t="n">
        <v>3</v>
      </c>
      <c r="F2446" s="0" t="inlineStr">
        <is>
          <t>AI应用+信创+华为昇腾+创投</t>
        </is>
      </c>
      <c r="G2446" s="10" t="n">
        <v>0.0997</v>
      </c>
      <c r="H2446" s="0" t="n">
        <v>7.61</v>
      </c>
      <c r="I2446" s="32" t="inlineStr">
        <is>
          <t>09:25:03</t>
        </is>
      </c>
      <c r="J2446" s="33" t="n">
        <v>172048050</v>
      </c>
      <c r="K2446" s="33" t="n">
        <v>8344000000</v>
      </c>
      <c r="L2446" s="0" t="inlineStr">
        <is>
          <t>华为</t>
        </is>
      </c>
      <c r="M2446" s="10" t="n">
        <v>0.0997</v>
      </c>
      <c r="N2446" s="34" t="n">
        <v>78703625</v>
      </c>
    </row>
    <row r="2447">
      <c r="A2447" s="35" t="n">
        <v>45621</v>
      </c>
      <c r="B2447" s="9" t="inlineStr">
        <is>
          <t>sz300822</t>
        </is>
      </c>
      <c r="C2447" s="0" t="inlineStr">
        <is>
          <t>贝仕达克</t>
        </is>
      </c>
      <c r="D2447" s="0" t="inlineStr">
        <is>
          <t>3板换</t>
        </is>
      </c>
      <c r="E2447" s="0" t="n">
        <v>3</v>
      </c>
      <c r="F2447" s="0" t="inlineStr">
        <is>
          <t>跨境电商+机器人+智能控制器+人工智能</t>
        </is>
      </c>
      <c r="G2447" s="10" t="n">
        <v>0.2002</v>
      </c>
      <c r="H2447" s="0" t="n">
        <v>22.78</v>
      </c>
      <c r="I2447" s="32" t="inlineStr">
        <is>
          <t>09:50:54</t>
        </is>
      </c>
      <c r="J2447" s="33" t="n">
        <v>845396620</v>
      </c>
      <c r="K2447" s="33" t="n">
        <v>1893000000</v>
      </c>
      <c r="L2447" s="0" t="inlineStr">
        <is>
          <t>人工智能</t>
        </is>
      </c>
      <c r="M2447" s="10" t="n">
        <v>0.1591</v>
      </c>
      <c r="N2447" s="34" t="n">
        <v>58872000</v>
      </c>
    </row>
    <row r="2448">
      <c r="A2448" s="35" t="n">
        <v>45621</v>
      </c>
      <c r="B2448" s="9" t="inlineStr">
        <is>
          <t>sh600105</t>
        </is>
      </c>
      <c r="C2448" s="0" t="inlineStr">
        <is>
          <t>永鼎股份</t>
        </is>
      </c>
      <c r="D2448" s="0" t="inlineStr">
        <is>
          <t>3板换</t>
        </is>
      </c>
      <c r="E2448" s="0" t="n">
        <v>3</v>
      </c>
      <c r="F2448" s="0" t="inlineStr">
        <is>
          <t>可控核聚变+超导+光模块+光缆电缆</t>
        </is>
      </c>
      <c r="G2448" s="10" t="n">
        <v>0.1008</v>
      </c>
      <c r="H2448" s="0" t="n">
        <v>6.66</v>
      </c>
      <c r="I2448" s="32" t="inlineStr">
        <is>
          <t>10:14:37</t>
        </is>
      </c>
      <c r="J2448" s="33" t="n">
        <v>2720886600</v>
      </c>
      <c r="K2448" s="33" t="n">
        <v>6937000000</v>
      </c>
      <c r="L2448" s="0" t="inlineStr">
        <is>
          <t>可控核聚变/超导</t>
        </is>
      </c>
      <c r="M2448" s="10" t="n">
        <v>0.0678</v>
      </c>
      <c r="N2448" s="34" t="n">
        <v>331631206</v>
      </c>
    </row>
    <row r="2449">
      <c r="A2449" s="35" t="n">
        <v>45621</v>
      </c>
      <c r="B2449" s="9" t="inlineStr">
        <is>
          <t>sh600979</t>
        </is>
      </c>
      <c r="C2449" s="0" t="inlineStr">
        <is>
          <t>广安爱众</t>
        </is>
      </c>
      <c r="D2449" s="0" t="inlineStr">
        <is>
          <t>3板换</t>
        </is>
      </c>
      <c r="E2449" s="0" t="n">
        <v>3</v>
      </c>
      <c r="F2449" s="0" t="inlineStr">
        <is>
          <t>水电气+国企改革+“丝绸云谷”算力项目</t>
        </is>
      </c>
      <c r="G2449" s="10" t="n">
        <v>0.1002</v>
      </c>
      <c r="H2449" s="0" t="n">
        <v>5.05</v>
      </c>
      <c r="I2449" s="32" t="inlineStr">
        <is>
          <t>13:42:22</t>
        </is>
      </c>
      <c r="J2449" s="33" t="n">
        <v>1155613800</v>
      </c>
      <c r="K2449" s="33" t="n">
        <v>4205000000</v>
      </c>
      <c r="L2449" s="0" t="inlineStr">
        <is>
          <t>寒潮</t>
        </is>
      </c>
      <c r="M2449" s="10" t="n">
        <v>0.0022</v>
      </c>
      <c r="N2449" s="34" t="n">
        <v>37403980</v>
      </c>
    </row>
    <row r="2450">
      <c r="A2450" s="35" t="n">
        <v>45621</v>
      </c>
      <c r="B2450" s="9" t="inlineStr">
        <is>
          <t>sh600405</t>
        </is>
      </c>
      <c r="C2450" s="0" t="inlineStr">
        <is>
          <t>动力源</t>
        </is>
      </c>
      <c r="D2450" s="0" t="inlineStr">
        <is>
          <t>3板换</t>
        </is>
      </c>
      <c r="E2450" s="0" t="n">
        <v>3</v>
      </c>
      <c r="F2450" s="0" t="inlineStr">
        <is>
          <t>液冷充电桩+AI服务器电源+华为</t>
        </is>
      </c>
      <c r="G2450" s="10" t="n">
        <v>0.09959999999999999</v>
      </c>
      <c r="H2450" s="0" t="n">
        <v>5.96</v>
      </c>
      <c r="I2450" s="32" t="inlineStr">
        <is>
          <t>14:31:22</t>
        </is>
      </c>
      <c r="J2450" s="33" t="n">
        <v>1132455050</v>
      </c>
      <c r="K2450" s="33" t="n">
        <v>2927000000</v>
      </c>
      <c r="L2450" s="0" t="inlineStr">
        <is>
          <t>人工智能</t>
        </is>
      </c>
      <c r="M2450" s="10" t="n">
        <v>0.0701</v>
      </c>
      <c r="N2450" s="34" t="n">
        <v>54453300</v>
      </c>
    </row>
    <row r="2451">
      <c r="A2451" s="35" t="n">
        <v>45621</v>
      </c>
      <c r="B2451" s="9" t="inlineStr">
        <is>
          <t>sz000573</t>
        </is>
      </c>
      <c r="C2451" s="0" t="inlineStr">
        <is>
          <t>粤宏远Ａ</t>
        </is>
      </c>
      <c r="D2451" s="0" t="inlineStr">
        <is>
          <t>3板换</t>
        </is>
      </c>
      <c r="E2451" s="0" t="n">
        <v>3</v>
      </c>
      <c r="F2451" s="0" t="inlineStr">
        <is>
          <t>房地产开发+煤矿+储能+资源回收</t>
        </is>
      </c>
      <c r="G2451" s="10" t="n">
        <v>0.0989</v>
      </c>
      <c r="H2451" s="0" t="n">
        <v>3.89</v>
      </c>
      <c r="I2451" s="32" t="inlineStr">
        <is>
          <t>14:39:18</t>
        </is>
      </c>
      <c r="J2451" s="33" t="n">
        <v>717673580</v>
      </c>
      <c r="K2451" s="33" t="n">
        <v>1967000000</v>
      </c>
      <c r="L2451" s="0" t="n"/>
      <c r="M2451" s="10" t="n">
        <v>0.0537</v>
      </c>
      <c r="N2451" s="34" t="n">
        <v>29887744</v>
      </c>
    </row>
    <row r="2452">
      <c r="A2452" s="35" t="n">
        <v>45621</v>
      </c>
      <c r="B2452" s="9" t="inlineStr">
        <is>
          <t>sz002117</t>
        </is>
      </c>
      <c r="C2452" s="0" t="inlineStr">
        <is>
          <t>东港股份</t>
        </is>
      </c>
      <c r="D2452" s="0" t="inlineStr">
        <is>
          <t>2板一</t>
        </is>
      </c>
      <c r="E2452" s="0" t="n">
        <v>2</v>
      </c>
      <c r="F2452" s="0" t="inlineStr">
        <is>
          <t>智能机器人+拟向子公司增资+AI应用</t>
        </is>
      </c>
      <c r="G2452" s="10" t="n">
        <v>0.09959999999999999</v>
      </c>
      <c r="H2452" s="0" t="n">
        <v>10.38</v>
      </c>
      <c r="I2452" s="32" t="inlineStr">
        <is>
          <t>09:25:00</t>
        </is>
      </c>
      <c r="J2452" s="33" t="n">
        <v>39924376</v>
      </c>
      <c r="K2452" s="33" t="n">
        <v>3420000000</v>
      </c>
      <c r="L2452" s="0" t="inlineStr">
        <is>
          <t>公告</t>
        </is>
      </c>
      <c r="M2452" s="10" t="n">
        <v>0.09959999999999999</v>
      </c>
      <c r="N2452" s="34" t="n">
        <v>16647963</v>
      </c>
    </row>
    <row r="2453">
      <c r="A2453" s="35" t="n">
        <v>45621</v>
      </c>
      <c r="B2453" s="9" t="inlineStr">
        <is>
          <t>sh601133</t>
        </is>
      </c>
      <c r="C2453" s="0" t="inlineStr">
        <is>
          <t>柏诚股份</t>
        </is>
      </c>
      <c r="D2453" s="0" t="inlineStr">
        <is>
          <t>2板一</t>
        </is>
      </c>
      <c r="E2453" s="0" t="n">
        <v>2</v>
      </c>
      <c r="F2453" s="0" t="inlineStr">
        <is>
          <t>洁净室系统集成+中芯国际</t>
        </is>
      </c>
      <c r="G2453" s="10" t="n">
        <v>0.0998</v>
      </c>
      <c r="H2453" s="0" t="n">
        <v>13.89</v>
      </c>
      <c r="I2453" s="32" t="inlineStr">
        <is>
          <t>09:25:03</t>
        </is>
      </c>
      <c r="J2453" s="33" t="n">
        <v>65424900</v>
      </c>
      <c r="K2453" s="33" t="n">
        <v>2049000000</v>
      </c>
      <c r="L2453" s="0" t="inlineStr">
        <is>
          <t>华为</t>
        </is>
      </c>
      <c r="M2453" s="10" t="n">
        <v>0.0998</v>
      </c>
      <c r="N2453" s="34" t="n">
        <v>26588252</v>
      </c>
    </row>
    <row r="2454">
      <c r="A2454" s="35" t="n">
        <v>45621</v>
      </c>
      <c r="B2454" s="9" t="inlineStr">
        <is>
          <t>sh600615</t>
        </is>
      </c>
      <c r="C2454" s="0" t="inlineStr">
        <is>
          <t>丰华股份</t>
        </is>
      </c>
      <c r="D2454" s="0" t="inlineStr">
        <is>
          <t>2板一</t>
        </is>
      </c>
      <c r="E2454" s="0" t="n">
        <v>2</v>
      </c>
      <c r="F2454" s="0" t="inlineStr">
        <is>
          <t>拟受赠鑫源农机51%股权+实控人变更+镁/铝合金制品</t>
        </is>
      </c>
      <c r="G2454" s="10" t="n">
        <v>0.1001</v>
      </c>
      <c r="H2454" s="0" t="n">
        <v>13.41</v>
      </c>
      <c r="I2454" s="32" t="inlineStr">
        <is>
          <t>09:25:03</t>
        </is>
      </c>
      <c r="J2454" s="33" t="n">
        <v>23370948</v>
      </c>
      <c r="K2454" s="33" t="n">
        <v>1760000000</v>
      </c>
      <c r="L2454" s="0" t="inlineStr">
        <is>
          <t>重组/股权变动</t>
        </is>
      </c>
      <c r="M2454" s="10" t="n">
        <v>0.1001</v>
      </c>
      <c r="N2454" s="34" t="n">
        <v>10490643</v>
      </c>
    </row>
    <row r="2455">
      <c r="A2455" s="35" t="n">
        <v>45621</v>
      </c>
      <c r="B2455" s="9" t="inlineStr">
        <is>
          <t>sh600775</t>
        </is>
      </c>
      <c r="C2455" s="0" t="inlineStr">
        <is>
          <t>南京熊猫</t>
        </is>
      </c>
      <c r="D2455" s="0" t="inlineStr">
        <is>
          <t>2板T</t>
        </is>
      </c>
      <c r="E2455" s="0" t="n">
        <v>2</v>
      </c>
      <c r="F2455" s="0" t="inlineStr">
        <is>
          <t>脑机接口+北斗+机器人+央企</t>
        </is>
      </c>
      <c r="G2455" s="10" t="n">
        <v>0.1004</v>
      </c>
      <c r="H2455" s="0" t="n">
        <v>12.17</v>
      </c>
      <c r="I2455" s="32" t="inlineStr">
        <is>
          <t>09:30:01</t>
        </is>
      </c>
      <c r="J2455" s="33" t="n">
        <v>324820370</v>
      </c>
      <c r="K2455" s="33" t="n">
        <v>5343000000</v>
      </c>
      <c r="L2455" s="0" t="inlineStr">
        <is>
          <t>机器人</t>
        </is>
      </c>
      <c r="M2455" s="10" t="n">
        <v>0.1004</v>
      </c>
      <c r="N2455" s="34" t="n">
        <v>116728555</v>
      </c>
    </row>
    <row r="2456">
      <c r="A2456" s="35" t="n">
        <v>45621</v>
      </c>
      <c r="B2456" s="9" t="inlineStr">
        <is>
          <t>sz002054</t>
        </is>
      </c>
      <c r="C2456" s="0" t="inlineStr">
        <is>
          <t>德美化工</t>
        </is>
      </c>
      <c r="D2456" s="0" t="inlineStr">
        <is>
          <t>2板换</t>
        </is>
      </c>
      <c r="E2456" s="0" t="n">
        <v>2</v>
      </c>
      <c r="F2456" s="0" t="inlineStr">
        <is>
          <t>化工+合成生物+纺织皮革化学品+抗病毒面料</t>
        </is>
      </c>
      <c r="G2456" s="10" t="n">
        <v>0.1002</v>
      </c>
      <c r="H2456" s="0" t="n">
        <v>6.92</v>
      </c>
      <c r="I2456" s="32" t="inlineStr">
        <is>
          <t>09:30:21</t>
        </is>
      </c>
      <c r="J2456" s="33" t="n">
        <v>91108318</v>
      </c>
      <c r="K2456" s="33" t="n">
        <v>2107000000</v>
      </c>
      <c r="L2456" s="0" t="inlineStr">
        <is>
          <t>量子科技</t>
        </is>
      </c>
      <c r="M2456" s="10" t="n">
        <v>0.0493</v>
      </c>
      <c r="N2456" s="34" t="n">
        <v>18504420</v>
      </c>
    </row>
    <row r="2457">
      <c r="A2457" s="35" t="n">
        <v>45621</v>
      </c>
      <c r="B2457" s="9" t="inlineStr">
        <is>
          <t>sz000548</t>
        </is>
      </c>
      <c r="C2457" s="0" t="inlineStr">
        <is>
          <t>湖南投资</t>
        </is>
      </c>
      <c r="D2457" s="0" t="inlineStr">
        <is>
          <t>2板换</t>
        </is>
      </c>
      <c r="E2457" s="0" t="n">
        <v>2</v>
      </c>
      <c r="F2457" s="0" t="inlineStr">
        <is>
          <t>湖南高速公路集团旗下相关资产计划IPO+高速公路收费+长沙国资</t>
        </is>
      </c>
      <c r="G2457" s="10" t="n">
        <v>0.0998</v>
      </c>
      <c r="H2457" s="0" t="n">
        <v>6.39</v>
      </c>
      <c r="I2457" s="32" t="inlineStr">
        <is>
          <t>09:30:24</t>
        </is>
      </c>
      <c r="J2457" s="33" t="n">
        <v>195478220</v>
      </c>
      <c r="K2457" s="33" t="n">
        <v>2159000000</v>
      </c>
      <c r="L2457" s="0" t="inlineStr">
        <is>
          <t>重组/股权变动</t>
        </is>
      </c>
      <c r="M2457" s="10" t="n">
        <v>0.06710000000000001</v>
      </c>
      <c r="N2457" s="34" t="n">
        <v>53479960</v>
      </c>
    </row>
    <row r="2458">
      <c r="A2458" s="35" t="n">
        <v>45621</v>
      </c>
      <c r="B2458" s="9" t="inlineStr">
        <is>
          <t>sh600228</t>
        </is>
      </c>
      <c r="C2458" s="0" t="inlineStr">
        <is>
          <t>返利科技</t>
        </is>
      </c>
      <c r="D2458" s="0" t="inlineStr">
        <is>
          <t>2板换</t>
        </is>
      </c>
      <c r="E2458" s="0" t="n">
        <v>2</v>
      </c>
      <c r="F2458" s="0" t="inlineStr">
        <is>
          <t>AI电商+拼多多概念+数字媒体</t>
        </is>
      </c>
      <c r="G2458" s="10" t="n">
        <v>0.1001</v>
      </c>
      <c r="H2458" s="0" t="n">
        <v>8.460000000000001</v>
      </c>
      <c r="I2458" s="32" t="inlineStr">
        <is>
          <t>09:30:25</t>
        </is>
      </c>
      <c r="J2458" s="33" t="n">
        <v>217962250</v>
      </c>
      <c r="K2458" s="33" t="n">
        <v>2463000000</v>
      </c>
      <c r="L2458" s="0" t="inlineStr">
        <is>
          <t>人工智能</t>
        </is>
      </c>
      <c r="M2458" s="10" t="n">
        <v>0.0689</v>
      </c>
      <c r="N2458" s="34" t="n">
        <v>93333168</v>
      </c>
    </row>
    <row r="2459">
      <c r="A2459" s="35" t="n">
        <v>45621</v>
      </c>
      <c r="B2459" s="9" t="inlineStr">
        <is>
          <t>sh603359</t>
        </is>
      </c>
      <c r="C2459" s="0" t="inlineStr">
        <is>
          <t>东珠生态</t>
        </is>
      </c>
      <c r="D2459" s="0" t="inlineStr">
        <is>
          <t>4天3板T</t>
        </is>
      </c>
      <c r="E2459" s="0" t="n">
        <v>2</v>
      </c>
      <c r="F2459" s="0" t="inlineStr">
        <is>
          <t>环保+水利+化债+破净股</t>
        </is>
      </c>
      <c r="G2459" s="10" t="n">
        <v>0.0997</v>
      </c>
      <c r="H2459" s="0" t="n">
        <v>6.62</v>
      </c>
      <c r="I2459" s="32" t="inlineStr">
        <is>
          <t>09:33:35</t>
        </is>
      </c>
      <c r="J2459" s="33" t="n">
        <v>218693240</v>
      </c>
      <c r="K2459" s="33" t="n">
        <v>1593000000</v>
      </c>
      <c r="L2459" s="0" t="inlineStr">
        <is>
          <t>碳中和</t>
        </is>
      </c>
      <c r="M2459" s="10" t="n">
        <v>0.0997</v>
      </c>
      <c r="N2459" s="34" t="n">
        <v>60699846</v>
      </c>
    </row>
    <row r="2460">
      <c r="A2460" s="35" t="n">
        <v>45621</v>
      </c>
      <c r="B2460" s="9" t="inlineStr">
        <is>
          <t>sz002640</t>
        </is>
      </c>
      <c r="C2460" s="0" t="inlineStr">
        <is>
          <t>跨境通</t>
        </is>
      </c>
      <c r="D2460" s="0" t="inlineStr">
        <is>
          <t>2板换</t>
        </is>
      </c>
      <c r="E2460" s="0" t="n">
        <v>2</v>
      </c>
      <c r="F2460" s="0" t="inlineStr">
        <is>
          <t>跨境电商+重整预期+三胎概念</t>
        </is>
      </c>
      <c r="G2460" s="10" t="n">
        <v>0.1006</v>
      </c>
      <c r="H2460" s="0" t="n">
        <v>3.83</v>
      </c>
      <c r="I2460" s="32" t="inlineStr">
        <is>
          <t>09:35:45</t>
        </is>
      </c>
      <c r="J2460" s="33" t="n">
        <v>1069726210</v>
      </c>
      <c r="K2460" s="33" t="n">
        <v>4817000000</v>
      </c>
      <c r="L2460" s="0" t="inlineStr">
        <is>
          <t>跨境电商/外贸</t>
        </is>
      </c>
      <c r="M2460" s="10" t="n">
        <v>0.0431</v>
      </c>
      <c r="N2460" s="34" t="n">
        <v>94446792</v>
      </c>
    </row>
    <row r="2461">
      <c r="A2461" s="35" t="n">
        <v>45621</v>
      </c>
      <c r="B2461" s="9" t="inlineStr">
        <is>
          <t>sh600333</t>
        </is>
      </c>
      <c r="C2461" s="0" t="inlineStr">
        <is>
          <t>长春燃气</t>
        </is>
      </c>
      <c r="D2461" s="0" t="inlineStr">
        <is>
          <t>2板换</t>
        </is>
      </c>
      <c r="E2461" s="0" t="n">
        <v>2</v>
      </c>
      <c r="F2461" s="0" t="inlineStr">
        <is>
          <t>燃气+长春国资</t>
        </is>
      </c>
      <c r="G2461" s="10" t="n">
        <v>0.0997</v>
      </c>
      <c r="H2461" s="0" t="n">
        <v>6.84</v>
      </c>
      <c r="I2461" s="32" t="inlineStr">
        <is>
          <t>10:01:36</t>
        </is>
      </c>
      <c r="J2461" s="33" t="n">
        <v>587283450</v>
      </c>
      <c r="K2461" s="33" t="n">
        <v>1718000000</v>
      </c>
      <c r="L2461" s="0" t="inlineStr">
        <is>
          <t>寒潮</t>
        </is>
      </c>
      <c r="M2461" s="10" t="n">
        <v>0.0048</v>
      </c>
      <c r="N2461" s="34" t="n">
        <v>35651875</v>
      </c>
    </row>
    <row r="2462">
      <c r="A2462" s="35" t="n">
        <v>45621</v>
      </c>
      <c r="B2462" s="9" t="inlineStr">
        <is>
          <t>sz000803</t>
        </is>
      </c>
      <c r="C2462" s="0" t="inlineStr">
        <is>
          <t>山高环能</t>
        </is>
      </c>
      <c r="D2462" s="0" t="inlineStr">
        <is>
          <t>2板换</t>
        </is>
      </c>
      <c r="E2462" s="0" t="n">
        <v>2</v>
      </c>
      <c r="F2462" s="0" t="inlineStr">
        <is>
          <t>拟收购股权+国企+生物柴油+固废处理</t>
        </is>
      </c>
      <c r="G2462" s="10" t="n">
        <v>0.1005</v>
      </c>
      <c r="H2462" s="0" t="n">
        <v>6.13</v>
      </c>
      <c r="I2462" s="32" t="inlineStr">
        <is>
          <t>10:13:21</t>
        </is>
      </c>
      <c r="J2462" s="33" t="n">
        <v>492986090</v>
      </c>
      <c r="K2462" s="33" t="n">
        <v>2058000000</v>
      </c>
      <c r="L2462" s="0" t="inlineStr">
        <is>
          <t>生物柴油</t>
        </is>
      </c>
      <c r="M2462" s="10" t="n">
        <v>0.0233</v>
      </c>
      <c r="N2462" s="34" t="n">
        <v>22003140</v>
      </c>
    </row>
    <row r="2463">
      <c r="A2463" s="35" t="n">
        <v>45621</v>
      </c>
      <c r="B2463" s="9" t="inlineStr">
        <is>
          <t>sz003005</t>
        </is>
      </c>
      <c r="C2463" s="0" t="inlineStr">
        <is>
          <t>竞业达</t>
        </is>
      </c>
      <c r="D2463" s="0" t="inlineStr">
        <is>
          <t>2板换</t>
        </is>
      </c>
      <c r="E2463" s="0" t="n">
        <v>2</v>
      </c>
      <c r="F2463" s="0" t="inlineStr">
        <is>
          <t>多模态AI+教育信息化+智慧城市</t>
        </is>
      </c>
      <c r="G2463" s="10" t="n">
        <v>0.1002</v>
      </c>
      <c r="H2463" s="0" t="n">
        <v>34.82</v>
      </c>
      <c r="I2463" s="32" t="inlineStr">
        <is>
          <t>10:42:03</t>
        </is>
      </c>
      <c r="J2463" s="33" t="n">
        <v>724295960</v>
      </c>
      <c r="K2463" s="33" t="n">
        <v>1632000000</v>
      </c>
      <c r="L2463" s="0" t="inlineStr">
        <is>
          <t>人工智能</t>
        </is>
      </c>
      <c r="M2463" s="10" t="n">
        <v>0.0433</v>
      </c>
      <c r="N2463" s="34" t="n">
        <v>34208654</v>
      </c>
    </row>
    <row r="2464">
      <c r="A2464" s="35" t="n">
        <v>45621</v>
      </c>
      <c r="B2464" s="9" t="inlineStr">
        <is>
          <t>sz300220</t>
        </is>
      </c>
      <c r="C2464" s="0" t="inlineStr">
        <is>
          <t>金运激光</t>
        </is>
      </c>
      <c r="D2464" s="0" t="inlineStr">
        <is>
          <t>2板换</t>
        </is>
      </c>
      <c r="E2464" s="0" t="n">
        <v>2</v>
      </c>
      <c r="F2464" s="0" t="inlineStr">
        <is>
          <t>IP衍生品运营+激光切割设备+外销</t>
        </is>
      </c>
      <c r="G2464" s="10" t="n">
        <v>0.1997</v>
      </c>
      <c r="H2464" s="0" t="n">
        <v>17.9</v>
      </c>
      <c r="I2464" s="32" t="inlineStr">
        <is>
          <t>11:17:51</t>
        </is>
      </c>
      <c r="J2464" s="33" t="n">
        <v>687103870</v>
      </c>
      <c r="K2464" s="33" t="n">
        <v>1457000000</v>
      </c>
      <c r="L2464" s="0" t="inlineStr">
        <is>
          <t>谷子经济</t>
        </is>
      </c>
      <c r="M2464" s="10" t="n">
        <v>0.0168</v>
      </c>
      <c r="N2464" s="34" t="n">
        <v>19984958</v>
      </c>
    </row>
    <row r="2465">
      <c r="A2465" s="35" t="n">
        <v>45621</v>
      </c>
      <c r="B2465" s="9" t="inlineStr">
        <is>
          <t>sz002820</t>
        </is>
      </c>
      <c r="C2465" s="0" t="inlineStr">
        <is>
          <t>桂发祥</t>
        </is>
      </c>
      <c r="D2465" s="0" t="inlineStr">
        <is>
          <t>2板换</t>
        </is>
      </c>
      <c r="E2465" s="0" t="n">
        <v>2</v>
      </c>
      <c r="F2465" s="0" t="inlineStr">
        <is>
          <t>休闲食品+国企</t>
        </is>
      </c>
      <c r="G2465" s="10" t="n">
        <v>0.1004</v>
      </c>
      <c r="H2465" s="0" t="n">
        <v>10.85</v>
      </c>
      <c r="I2465" s="32" t="inlineStr">
        <is>
          <t>13:53:33</t>
        </is>
      </c>
      <c r="J2465" s="33" t="n">
        <v>465511790</v>
      </c>
      <c r="K2465" s="33" t="n">
        <v>1431000000</v>
      </c>
      <c r="L2465" s="0" t="inlineStr">
        <is>
          <t>消费</t>
        </is>
      </c>
      <c r="M2465" s="10" t="n">
        <v>-0.001</v>
      </c>
      <c r="N2465" s="34" t="n">
        <v>10475475</v>
      </c>
    </row>
    <row r="2466">
      <c r="A2466" s="35" t="n">
        <v>45621</v>
      </c>
      <c r="B2466" s="9" t="inlineStr">
        <is>
          <t>sh603026</t>
        </is>
      </c>
      <c r="C2466" s="0" t="inlineStr">
        <is>
          <t>石大胜华</t>
        </is>
      </c>
      <c r="D2466" s="0" t="inlineStr">
        <is>
          <t>2板换</t>
        </is>
      </c>
      <c r="E2466" s="0" t="n">
        <v>2</v>
      </c>
      <c r="F2466" s="0" t="inlineStr">
        <is>
          <t>硅基负极产品+固态电池+国企改革</t>
        </is>
      </c>
      <c r="G2466" s="10" t="n">
        <v>0.1</v>
      </c>
      <c r="H2466" s="0" t="n">
        <v>46.44</v>
      </c>
      <c r="I2466" s="32" t="inlineStr">
        <is>
          <t>14:03:33</t>
        </is>
      </c>
      <c r="J2466" s="33" t="n">
        <v>1423647200</v>
      </c>
      <c r="K2466" s="33" t="n">
        <v>5862000000</v>
      </c>
      <c r="L2466" s="0" t="inlineStr">
        <is>
          <t>固态电池</t>
        </is>
      </c>
      <c r="M2466" s="10" t="n">
        <v>0.058</v>
      </c>
      <c r="N2466" s="34" t="n">
        <v>87334317</v>
      </c>
    </row>
    <row r="2467">
      <c r="A2467" s="35" t="n">
        <v>45621</v>
      </c>
      <c r="B2467" s="9" t="inlineStr">
        <is>
          <t>sz000695</t>
        </is>
      </c>
      <c r="C2467" s="0" t="inlineStr">
        <is>
          <t>滨海能源</t>
        </is>
      </c>
      <c r="D2467" s="0" t="inlineStr">
        <is>
          <t>10天6板T</t>
        </is>
      </c>
      <c r="E2467" s="0" t="n">
        <v>2</v>
      </c>
      <c r="F2467" s="0" t="inlineStr">
        <is>
          <t>硅基负极+固态电池+光伏+包装印刷</t>
        </is>
      </c>
      <c r="G2467" s="10" t="n">
        <v>0.1002</v>
      </c>
      <c r="H2467" s="0" t="n">
        <v>16.91</v>
      </c>
      <c r="I2467" s="32" t="inlineStr">
        <is>
          <t>14:05:51</t>
        </is>
      </c>
      <c r="J2467" s="33" t="n">
        <v>857490750</v>
      </c>
      <c r="K2467" s="33" t="n">
        <v>2404000000</v>
      </c>
      <c r="L2467" s="0" t="inlineStr">
        <is>
          <t>固态电池</t>
        </is>
      </c>
      <c r="M2467" s="10" t="n">
        <v>0.1002</v>
      </c>
      <c r="N2467" s="34" t="n">
        <v>41758315</v>
      </c>
    </row>
    <row r="2468">
      <c r="A2468" s="35" t="n">
        <v>45621</v>
      </c>
      <c r="B2468" s="9" t="inlineStr">
        <is>
          <t>sh603585</t>
        </is>
      </c>
      <c r="C2468" s="0" t="inlineStr">
        <is>
          <t>苏利股份</t>
        </is>
      </c>
      <c r="D2468" s="0" t="inlineStr">
        <is>
          <t>2板换</t>
        </is>
      </c>
      <c r="E2468" s="0" t="n">
        <v>2</v>
      </c>
      <c r="F2468" s="0" t="inlineStr">
        <is>
          <t>农药+百菌清+涨价</t>
        </is>
      </c>
      <c r="G2468" s="10" t="n">
        <v>0.1003</v>
      </c>
      <c r="H2468" s="0" t="n">
        <v>15.03</v>
      </c>
      <c r="I2468" s="32" t="inlineStr">
        <is>
          <t>14:19:20</t>
        </is>
      </c>
      <c r="J2468" s="33" t="n">
        <v>294180530</v>
      </c>
      <c r="K2468" s="33" t="n">
        <v>812000000</v>
      </c>
      <c r="L2468" s="0" t="inlineStr">
        <is>
          <t>化工/周期</t>
        </is>
      </c>
      <c r="M2468" s="10" t="n">
        <v>0.0029</v>
      </c>
      <c r="N2468" s="34" t="n">
        <v>10185950</v>
      </c>
    </row>
    <row r="2469">
      <c r="A2469" s="35" t="n">
        <v>45621</v>
      </c>
      <c r="B2469" s="9" t="inlineStr">
        <is>
          <t>sz002877</t>
        </is>
      </c>
      <c r="C2469" s="0" t="inlineStr">
        <is>
          <t>智能自控</t>
        </is>
      </c>
      <c r="D2469" s="0" t="inlineStr">
        <is>
          <t>2板换</t>
        </is>
      </c>
      <c r="E2469" s="0" t="n">
        <v>2</v>
      </c>
      <c r="F2469" s="0" t="inlineStr">
        <is>
          <t>智能控制阀+智能制造</t>
        </is>
      </c>
      <c r="G2469" s="10" t="n">
        <v>0.1003</v>
      </c>
      <c r="H2469" s="0" t="n">
        <v>9.76</v>
      </c>
      <c r="I2469" s="32" t="inlineStr">
        <is>
          <t>14:24:15</t>
        </is>
      </c>
      <c r="J2469" s="33" t="n">
        <v>721572530</v>
      </c>
      <c r="K2469" s="33" t="n">
        <v>1700000000</v>
      </c>
      <c r="L2469" s="0" t="inlineStr">
        <is>
          <t>人工智能</t>
        </is>
      </c>
      <c r="M2469" s="10" t="n">
        <v>0</v>
      </c>
      <c r="N2469" s="34" t="n">
        <v>19321876</v>
      </c>
    </row>
    <row r="2470">
      <c r="A2470" s="35" t="n">
        <v>45621</v>
      </c>
      <c r="B2470" s="9" t="inlineStr">
        <is>
          <t>sz002658</t>
        </is>
      </c>
      <c r="C2470" s="0" t="inlineStr">
        <is>
          <t>雪迪龙</t>
        </is>
      </c>
      <c r="D2470" s="0" t="inlineStr">
        <is>
          <t>2板换</t>
        </is>
      </c>
      <c r="E2470" s="0" t="n">
        <v>2</v>
      </c>
      <c r="F2470" s="0" t="inlineStr">
        <is>
          <t>核电+环境监测+数据要素+集成电路</t>
        </is>
      </c>
      <c r="G2470" s="10" t="n">
        <v>0.1001</v>
      </c>
      <c r="H2470" s="0" t="n">
        <v>7.91</v>
      </c>
      <c r="I2470" s="32" t="inlineStr">
        <is>
          <t>14:34:21</t>
        </is>
      </c>
      <c r="J2470" s="33" t="n">
        <v>501830670</v>
      </c>
      <c r="K2470" s="33" t="n">
        <v>2110000000</v>
      </c>
      <c r="L2470" s="0" t="inlineStr">
        <is>
          <t>碳中和</t>
        </is>
      </c>
      <c r="M2470" s="10" t="n">
        <v>-0.0139</v>
      </c>
      <c r="N2470" s="34" t="n">
        <v>11804141</v>
      </c>
    </row>
    <row r="2471">
      <c r="A2471" s="35" t="n">
        <v>45621</v>
      </c>
      <c r="B2471" s="9" t="inlineStr">
        <is>
          <t>sz002638</t>
        </is>
      </c>
      <c r="C2471" s="0" t="inlineStr">
        <is>
          <t>勤上股份</t>
        </is>
      </c>
      <c r="D2471" s="0" t="inlineStr">
        <is>
          <t>2板换</t>
        </is>
      </c>
      <c r="E2471" s="0" t="n">
        <v>2</v>
      </c>
      <c r="F2471" s="0" t="inlineStr">
        <is>
          <t>K12教育+智慧城市+半导体照明</t>
        </is>
      </c>
      <c r="G2471" s="10" t="n">
        <v>0.09959999999999999</v>
      </c>
      <c r="H2471" s="0" t="n">
        <v>2.76</v>
      </c>
      <c r="I2471" s="32" t="inlineStr">
        <is>
          <t>14:43:48</t>
        </is>
      </c>
      <c r="J2471" s="33" t="n">
        <v>412950200</v>
      </c>
      <c r="K2471" s="33" t="n">
        <v>2576000000</v>
      </c>
      <c r="L2471" s="0" t="inlineStr">
        <is>
          <t>重组/股权变动</t>
        </is>
      </c>
      <c r="M2471" s="10" t="n">
        <v>-0.004</v>
      </c>
      <c r="N2471" s="34" t="n">
        <v>9331500</v>
      </c>
    </row>
    <row r="2472">
      <c r="A2472" s="35" t="n">
        <v>45621</v>
      </c>
      <c r="B2472" s="9" t="inlineStr">
        <is>
          <t>sz002045</t>
        </is>
      </c>
      <c r="C2472" s="0" t="inlineStr">
        <is>
          <t>国光电器</t>
        </is>
      </c>
      <c r="D2472" s="0" t="inlineStr">
        <is>
          <t>7天6板换</t>
        </is>
      </c>
      <c r="E2472" s="0" t="n">
        <v>2</v>
      </c>
      <c r="F2472" s="0" t="inlineStr">
        <is>
          <t>音响+AI+固态电池+虚拟现实</t>
        </is>
      </c>
      <c r="G2472" s="10" t="n">
        <v>0.1002</v>
      </c>
      <c r="H2472" s="0" t="n">
        <v>25.15</v>
      </c>
      <c r="I2472" s="32" t="inlineStr">
        <is>
          <t>14:47:54</t>
        </is>
      </c>
      <c r="J2472" s="33" t="n">
        <v>6211866400</v>
      </c>
      <c r="K2472" s="33" t="n">
        <v>10706000000</v>
      </c>
      <c r="L2472" s="0" t="inlineStr">
        <is>
          <t>人工智能</t>
        </is>
      </c>
      <c r="M2472" s="10" t="n">
        <v>0</v>
      </c>
      <c r="N2472" s="34" t="n">
        <v>253986030</v>
      </c>
    </row>
    <row r="2473">
      <c r="A2473" s="35" t="n">
        <v>45621</v>
      </c>
      <c r="B2473" s="9" t="inlineStr">
        <is>
          <t>sh603843</t>
        </is>
      </c>
      <c r="C2473" s="0" t="inlineStr">
        <is>
          <t>正平股份</t>
        </is>
      </c>
      <c r="D2473" s="0" t="inlineStr">
        <is>
          <t>2板换</t>
        </is>
      </c>
      <c r="E2473" s="0" t="n">
        <v>2</v>
      </c>
      <c r="F2473" s="0" t="inlineStr">
        <is>
          <t>有色金属+矿石+基建+文旅</t>
        </is>
      </c>
      <c r="G2473" s="10" t="n">
        <v>0.1003</v>
      </c>
      <c r="H2473" s="0" t="n">
        <v>3.51</v>
      </c>
      <c r="I2473" s="32" t="inlineStr">
        <is>
          <t>14:49:14</t>
        </is>
      </c>
      <c r="J2473" s="33" t="n">
        <v>493766850</v>
      </c>
      <c r="K2473" s="33" t="n">
        <v>1749000000</v>
      </c>
      <c r="L2473" s="0" t="inlineStr">
        <is>
          <t>固态电池</t>
        </is>
      </c>
      <c r="M2473" s="10" t="n">
        <v>0.0345</v>
      </c>
      <c r="N2473" s="34" t="n">
        <v>21746670</v>
      </c>
    </row>
    <row r="2474">
      <c r="A2474" s="35" t="n">
        <v>45621</v>
      </c>
      <c r="B2474" s="9" t="inlineStr">
        <is>
          <t>sh603655</t>
        </is>
      </c>
      <c r="C2474" s="0" t="inlineStr">
        <is>
          <t>朗博科技</t>
        </is>
      </c>
      <c r="D2474" s="0" t="inlineStr">
        <is>
          <t>2板换</t>
        </is>
      </c>
      <c r="E2474" s="0" t="n">
        <v>2</v>
      </c>
      <c r="F2474" s="0" t="inlineStr">
        <is>
          <t>橡胶+汽车零部件+间接供货特斯拉</t>
        </is>
      </c>
      <c r="G2474" s="10" t="n">
        <v>0.0999</v>
      </c>
      <c r="H2474" s="0" t="n">
        <v>25.77</v>
      </c>
      <c r="I2474" s="32" t="inlineStr">
        <is>
          <t>14:52:57</t>
        </is>
      </c>
      <c r="J2474" s="33" t="n">
        <v>193089990</v>
      </c>
      <c r="K2474" s="33" t="n">
        <v>884000000</v>
      </c>
      <c r="L2474" s="0" t="inlineStr">
        <is>
          <t>新能源汽车产业链</t>
        </is>
      </c>
      <c r="M2474" s="10" t="n">
        <v>0.0397</v>
      </c>
      <c r="N2474" s="34" t="n">
        <v>3900036</v>
      </c>
    </row>
    <row r="2475">
      <c r="A2475" s="35" t="n">
        <v>45621</v>
      </c>
      <c r="B2475" s="9" t="inlineStr">
        <is>
          <t>sz300206</t>
        </is>
      </c>
      <c r="C2475" s="0" t="inlineStr">
        <is>
          <t>理邦仪器</t>
        </is>
      </c>
      <c r="D2475" s="0" t="inlineStr">
        <is>
          <t>首板一</t>
        </is>
      </c>
      <c r="E2475" s="0" t="n">
        <v>1</v>
      </c>
      <c r="F2475" s="0" t="inlineStr">
        <is>
          <t>人工智能超声项目+医疗电子设备产品+血氧仪</t>
        </is>
      </c>
      <c r="G2475" s="10" t="n">
        <v>0.2</v>
      </c>
      <c r="H2475" s="0" t="n">
        <v>13.98</v>
      </c>
      <c r="I2475" s="32" t="inlineStr">
        <is>
          <t>09:25:00</t>
        </is>
      </c>
      <c r="J2475" s="33" t="n">
        <v>230975620</v>
      </c>
      <c r="K2475" s="33" t="n">
        <v>3635000000</v>
      </c>
      <c r="L2475" s="0" t="inlineStr">
        <is>
          <t>AI医疗</t>
        </is>
      </c>
      <c r="M2475" s="10" t="n">
        <v>0.2</v>
      </c>
      <c r="N2475" s="34" t="n">
        <v>49450685</v>
      </c>
    </row>
    <row r="2476">
      <c r="A2476" s="35" t="n">
        <v>45621</v>
      </c>
      <c r="B2476" s="9" t="inlineStr">
        <is>
          <t>sz002469</t>
        </is>
      </c>
      <c r="C2476" s="0" t="inlineStr">
        <is>
          <t>三维化学</t>
        </is>
      </c>
      <c r="D2476" s="0" t="inlineStr">
        <is>
          <t>9天7板一</t>
        </is>
      </c>
      <c r="E2476" s="0" t="n">
        <v>1</v>
      </c>
      <c r="F2476" s="0" t="inlineStr">
        <is>
          <t>正丙醇+氢能源+高股息</t>
        </is>
      </c>
      <c r="G2476" s="10" t="n">
        <v>0.1</v>
      </c>
      <c r="H2476" s="0" t="n">
        <v>13.09</v>
      </c>
      <c r="I2476" s="32" t="inlineStr">
        <is>
          <t>09:25:00</t>
        </is>
      </c>
      <c r="J2476" s="33" t="n">
        <v>608507150</v>
      </c>
      <c r="K2476" s="33" t="n">
        <v>6388000000</v>
      </c>
      <c r="L2476" s="0" t="inlineStr">
        <is>
          <t>化工/周期</t>
        </is>
      </c>
      <c r="M2476" s="10" t="n">
        <v>0.1</v>
      </c>
      <c r="N2476" s="34" t="n">
        <v>392472404</v>
      </c>
    </row>
    <row r="2477">
      <c r="A2477" s="35" t="n">
        <v>45621</v>
      </c>
      <c r="B2477" s="9" t="inlineStr">
        <is>
          <t>sz002348</t>
        </is>
      </c>
      <c r="C2477" s="0" t="inlineStr">
        <is>
          <t>高乐股份</t>
        </is>
      </c>
      <c r="D2477" s="0" t="inlineStr">
        <is>
          <t>4天2板一</t>
        </is>
      </c>
      <c r="E2477" s="0" t="n">
        <v>1</v>
      </c>
      <c r="F2477" s="0" t="inlineStr">
        <is>
          <t>固态电池+玩具+互联网教育</t>
        </is>
      </c>
      <c r="G2477" s="10" t="n">
        <v>0.1005</v>
      </c>
      <c r="H2477" s="0" t="n">
        <v>4.05</v>
      </c>
      <c r="I2477" s="32" t="inlineStr">
        <is>
          <t>09:25:00</t>
        </is>
      </c>
      <c r="J2477" s="33" t="n">
        <v>81907824</v>
      </c>
      <c r="K2477" s="33" t="n">
        <v>2521000000</v>
      </c>
      <c r="L2477" s="0" t="inlineStr">
        <is>
          <t>谷子经济</t>
        </is>
      </c>
      <c r="M2477" s="10" t="n">
        <v>0.1005</v>
      </c>
      <c r="N2477" s="34" t="n">
        <v>29498588</v>
      </c>
    </row>
    <row r="2478">
      <c r="A2478" s="35" t="n">
        <v>45621</v>
      </c>
      <c r="B2478" s="9" t="inlineStr">
        <is>
          <t>sh600250</t>
        </is>
      </c>
      <c r="C2478" s="0" t="inlineStr">
        <is>
          <t>南京商旅</t>
        </is>
      </c>
      <c r="D2478" s="0" t="inlineStr">
        <is>
          <t>首板一</t>
        </is>
      </c>
      <c r="E2478" s="0" t="n">
        <v>1</v>
      </c>
      <c r="F2478" s="0" t="inlineStr">
        <is>
          <t>拟购买黄埔酒店100%股权+南京国资+旅游+商贸</t>
        </is>
      </c>
      <c r="G2478" s="10" t="n">
        <v>0.1004</v>
      </c>
      <c r="H2478" s="0" t="n">
        <v>10.52</v>
      </c>
      <c r="I2478" s="32" t="inlineStr">
        <is>
          <t>09:25:04</t>
        </is>
      </c>
      <c r="J2478" s="33" t="n">
        <v>36368692</v>
      </c>
      <c r="K2478" s="33" t="n">
        <v>1529000000</v>
      </c>
      <c r="L2478" s="0" t="inlineStr">
        <is>
          <t>公告</t>
        </is>
      </c>
      <c r="M2478" s="10" t="n">
        <v>0.1004</v>
      </c>
      <c r="N2478" s="34" t="n">
        <v>8083568</v>
      </c>
    </row>
    <row r="2479">
      <c r="A2479" s="35" t="n">
        <v>45621</v>
      </c>
      <c r="B2479" s="9" t="inlineStr">
        <is>
          <t>sh603716</t>
        </is>
      </c>
      <c r="C2479" s="0" t="inlineStr">
        <is>
          <t>塞力医疗</t>
        </is>
      </c>
      <c r="D2479" s="0" t="inlineStr">
        <is>
          <t>首板换</t>
        </is>
      </c>
      <c r="E2479" s="0" t="n">
        <v>1</v>
      </c>
      <c r="F2479" s="0" t="inlineStr">
        <is>
          <t>DRG/DIP+体外诊断+智慧供应链</t>
        </is>
      </c>
      <c r="G2479" s="10" t="n">
        <v>0.0999</v>
      </c>
      <c r="H2479" s="0" t="n">
        <v>9.029999999999999</v>
      </c>
      <c r="I2479" s="32" t="inlineStr">
        <is>
          <t>09:30:21</t>
        </is>
      </c>
      <c r="J2479" s="33" t="n">
        <v>88842626</v>
      </c>
      <c r="K2479" s="33" t="n">
        <v>1442000000</v>
      </c>
      <c r="L2479" s="0" t="inlineStr">
        <is>
          <t>AI医疗</t>
        </is>
      </c>
      <c r="M2479" s="10" t="n">
        <v>0.0597</v>
      </c>
      <c r="N2479" s="34" t="n">
        <v>7319310</v>
      </c>
    </row>
    <row r="2480">
      <c r="A2480" s="35" t="n">
        <v>45621</v>
      </c>
      <c r="B2480" s="9" t="inlineStr">
        <is>
          <t>sh603196</t>
        </is>
      </c>
      <c r="C2480" s="0" t="inlineStr">
        <is>
          <t>日播时尚</t>
        </is>
      </c>
      <c r="D2480" s="0" t="inlineStr">
        <is>
          <t>4天2板换</t>
        </is>
      </c>
      <c r="E2480" s="0" t="n">
        <v>1</v>
      </c>
      <c r="F2480" s="0" t="inlineStr">
        <is>
          <t>拟购买茵地乐71%股权+服装+三胎</t>
        </is>
      </c>
      <c r="G2480" s="10" t="n">
        <v>0.1003</v>
      </c>
      <c r="H2480" s="0" t="n">
        <v>18.21</v>
      </c>
      <c r="I2480" s="32" t="inlineStr">
        <is>
          <t>09:30:38</t>
        </is>
      </c>
      <c r="J2480" s="33" t="n">
        <v>106494498</v>
      </c>
      <c r="K2480" s="33" t="n">
        <v>2106000000</v>
      </c>
      <c r="L2480" s="0" t="inlineStr">
        <is>
          <t>固态电池</t>
        </is>
      </c>
      <c r="M2480" s="10" t="n">
        <v>0.0483</v>
      </c>
      <c r="N2480" s="34" t="n">
        <v>11766770</v>
      </c>
    </row>
    <row r="2481">
      <c r="A2481" s="35" t="n">
        <v>45621</v>
      </c>
      <c r="B2481" s="9" t="inlineStr">
        <is>
          <t>sz002769</t>
        </is>
      </c>
      <c r="C2481" s="0" t="inlineStr">
        <is>
          <t>普路通</t>
        </is>
      </c>
      <c r="D2481" s="0" t="inlineStr">
        <is>
          <t>首板换</t>
        </is>
      </c>
      <c r="E2481" s="0" t="n">
        <v>1</v>
      </c>
      <c r="F2481" s="0" t="inlineStr">
        <is>
          <t>固态电池+跨境电商+供应链管理</t>
        </is>
      </c>
      <c r="G2481" s="10" t="n">
        <v>0.1003</v>
      </c>
      <c r="H2481" s="0" t="n">
        <v>7.79</v>
      </c>
      <c r="I2481" s="32" t="inlineStr">
        <is>
          <t>09:30:51</t>
        </is>
      </c>
      <c r="J2481" s="33" t="n">
        <v>54722539</v>
      </c>
      <c r="K2481" s="33" t="n">
        <v>1688000000</v>
      </c>
      <c r="L2481" s="0" t="inlineStr">
        <is>
          <t>固态电池</t>
        </is>
      </c>
      <c r="M2481" s="10" t="n">
        <v>0.009900000000000001</v>
      </c>
      <c r="N2481" s="34" t="n">
        <v>988130</v>
      </c>
    </row>
    <row r="2482">
      <c r="A2482" s="35" t="n">
        <v>45621</v>
      </c>
      <c r="B2482" s="9" t="inlineStr">
        <is>
          <t>sh600689</t>
        </is>
      </c>
      <c r="C2482" s="0" t="inlineStr">
        <is>
          <t>上海三毛</t>
        </is>
      </c>
      <c r="D2482" s="0" t="inlineStr">
        <is>
          <t>首板换</t>
        </is>
      </c>
      <c r="E2482" s="0" t="n">
        <v>1</v>
      </c>
      <c r="F2482" s="0" t="inlineStr">
        <is>
          <t>控股股东拟被托管+国企改革+进出口贸易+外销</t>
        </is>
      </c>
      <c r="G2482" s="10" t="n">
        <v>0.0997</v>
      </c>
      <c r="H2482" s="0" t="n">
        <v>10.7</v>
      </c>
      <c r="I2482" s="32" t="inlineStr">
        <is>
          <t>09:31:26</t>
        </is>
      </c>
      <c r="J2482" s="33" t="n">
        <v>122766800</v>
      </c>
      <c r="K2482" s="33" t="n">
        <v>1070000000</v>
      </c>
      <c r="L2482" s="0" t="inlineStr">
        <is>
          <t>公告</t>
        </is>
      </c>
      <c r="M2482" s="10" t="n">
        <v>0.0781</v>
      </c>
      <c r="N2482" s="34" t="n">
        <v>10551891</v>
      </c>
    </row>
    <row r="2483">
      <c r="A2483" s="35" t="n">
        <v>45621</v>
      </c>
      <c r="B2483" s="9" t="inlineStr">
        <is>
          <t>sh600960</t>
        </is>
      </c>
      <c r="C2483" s="0" t="inlineStr">
        <is>
          <t>渤海汽车</t>
        </is>
      </c>
      <c r="D2483" s="0" t="inlineStr">
        <is>
          <t>4天2板换</t>
        </is>
      </c>
      <c r="E2483" s="0" t="n">
        <v>1</v>
      </c>
      <c r="F2483" s="0" t="inlineStr">
        <is>
          <t>汽车零部件+机器人+华为汽车+北京国资</t>
        </is>
      </c>
      <c r="G2483" s="10" t="n">
        <v>0.1014</v>
      </c>
      <c r="H2483" s="0" t="n">
        <v>4.02</v>
      </c>
      <c r="I2483" s="32" t="inlineStr">
        <is>
          <t>09:32:12</t>
        </is>
      </c>
      <c r="J2483" s="33" t="n">
        <v>98635064</v>
      </c>
      <c r="K2483" s="33" t="n">
        <v>2111000000</v>
      </c>
      <c r="L2483" s="0" t="inlineStr">
        <is>
          <t>新能源汽车产业链</t>
        </is>
      </c>
      <c r="M2483" s="10" t="n">
        <v>0.008200000000000001</v>
      </c>
      <c r="N2483" s="34" t="n">
        <v>2194752</v>
      </c>
    </row>
    <row r="2484">
      <c r="A2484" s="35" t="n">
        <v>45621</v>
      </c>
      <c r="B2484" s="9" t="inlineStr">
        <is>
          <t>sz002667</t>
        </is>
      </c>
      <c r="C2484" s="0" t="inlineStr">
        <is>
          <t>威领股份</t>
        </is>
      </c>
      <c r="D2484" s="0" t="inlineStr">
        <is>
          <t>5天3板换</t>
        </is>
      </c>
      <c r="E2484" s="0" t="n">
        <v>1</v>
      </c>
      <c r="F2484" s="0" t="inlineStr">
        <is>
          <t>锂矿+股份转让</t>
        </is>
      </c>
      <c r="G2484" s="10" t="n">
        <v>0.1003</v>
      </c>
      <c r="H2484" s="0" t="n">
        <v>11.85</v>
      </c>
      <c r="I2484" s="32" t="inlineStr">
        <is>
          <t>09:32:24</t>
        </is>
      </c>
      <c r="J2484" s="33" t="n">
        <v>139622890</v>
      </c>
      <c r="K2484" s="33" t="n">
        <v>2101000000</v>
      </c>
      <c r="L2484" s="0" t="inlineStr">
        <is>
          <t>新能源汽车产业链</t>
        </is>
      </c>
      <c r="M2484" s="10" t="n">
        <v>-0.009299999999999999</v>
      </c>
      <c r="N2484" s="34" t="n">
        <v>1265462</v>
      </c>
    </row>
    <row r="2485">
      <c r="A2485" s="35" t="n">
        <v>45621</v>
      </c>
      <c r="B2485" s="9" t="inlineStr">
        <is>
          <t>sh603906</t>
        </is>
      </c>
      <c r="C2485" s="0" t="inlineStr">
        <is>
          <t>龙蟠科技</t>
        </is>
      </c>
      <c r="D2485" s="0" t="inlineStr">
        <is>
          <t>首板换</t>
        </is>
      </c>
      <c r="E2485" s="0" t="n">
        <v>1</v>
      </c>
      <c r="F2485" s="0" t="inlineStr">
        <is>
          <t>H股纳入港股通+固态电池+磷酸铁锂</t>
        </is>
      </c>
      <c r="G2485" s="10" t="n">
        <v>0.1</v>
      </c>
      <c r="H2485" s="0" t="n">
        <v>11.11</v>
      </c>
      <c r="I2485" s="32" t="inlineStr">
        <is>
          <t>09:32:53</t>
        </is>
      </c>
      <c r="J2485" s="33" t="n">
        <v>111785649</v>
      </c>
      <c r="K2485" s="33" t="n">
        <v>3632000000</v>
      </c>
      <c r="L2485" s="0" t="inlineStr">
        <is>
          <t>固态电池</t>
        </is>
      </c>
      <c r="M2485" s="10" t="n">
        <v>0.0218</v>
      </c>
      <c r="N2485" s="34" t="n">
        <v>1392168</v>
      </c>
    </row>
    <row r="2486">
      <c r="A2486" s="35" t="n">
        <v>45621</v>
      </c>
      <c r="B2486" s="9" t="inlineStr">
        <is>
          <t>sz300530</t>
        </is>
      </c>
      <c r="C2486" s="0" t="inlineStr">
        <is>
          <t>领湃科技</t>
        </is>
      </c>
      <c r="D2486" s="0" t="inlineStr">
        <is>
          <t>首板换</t>
        </is>
      </c>
      <c r="E2486" s="0" t="n">
        <v>1</v>
      </c>
      <c r="F2486" s="0" t="inlineStr">
        <is>
          <t>固态电池+充电桩+湖南国资</t>
        </is>
      </c>
      <c r="G2486" s="10" t="n">
        <v>0.1999</v>
      </c>
      <c r="H2486" s="0" t="n">
        <v>24.49</v>
      </c>
      <c r="I2486" s="32" t="inlineStr">
        <is>
          <t>09:33:03</t>
        </is>
      </c>
      <c r="J2486" s="33" t="n">
        <v>127082902</v>
      </c>
      <c r="K2486" s="33" t="n">
        <v>1244000000</v>
      </c>
      <c r="L2486" s="0" t="inlineStr">
        <is>
          <t>固态电池</t>
        </is>
      </c>
      <c r="M2486" s="10" t="n">
        <v>0.0122</v>
      </c>
      <c r="N2486" s="34" t="n">
        <v>772684</v>
      </c>
    </row>
    <row r="2487">
      <c r="A2487" s="35" t="n">
        <v>45621</v>
      </c>
      <c r="B2487" s="9" t="inlineStr">
        <is>
          <t>sz002069</t>
        </is>
      </c>
      <c r="C2487" s="0" t="inlineStr">
        <is>
          <t>獐子岛</t>
        </is>
      </c>
      <c r="D2487" s="0" t="inlineStr">
        <is>
          <t>首板换</t>
        </is>
      </c>
      <c r="E2487" s="0" t="n">
        <v>1</v>
      </c>
      <c r="F2487" s="0" t="inlineStr">
        <is>
          <t>水产养殖+国企+外销</t>
        </is>
      </c>
      <c r="G2487" s="10" t="n">
        <v>0.1012</v>
      </c>
      <c r="H2487" s="0" t="n">
        <v>3.59</v>
      </c>
      <c r="I2487" s="32" t="inlineStr">
        <is>
          <t>09:33:27</t>
        </is>
      </c>
      <c r="J2487" s="33" t="n">
        <v>54017695</v>
      </c>
      <c r="K2487" s="33" t="n">
        <v>1652000000</v>
      </c>
      <c r="L2487" s="0" t="inlineStr">
        <is>
          <t>消费</t>
        </is>
      </c>
      <c r="M2487" s="10" t="n">
        <v>0.0613</v>
      </c>
      <c r="N2487" s="34" t="n">
        <v>2286368</v>
      </c>
    </row>
    <row r="2488">
      <c r="A2488" s="35" t="n">
        <v>45621</v>
      </c>
      <c r="B2488" s="9" t="inlineStr">
        <is>
          <t>sh603002</t>
        </is>
      </c>
      <c r="C2488" s="0" t="inlineStr">
        <is>
          <t>宏昌电子</t>
        </is>
      </c>
      <c r="D2488" s="0" t="inlineStr">
        <is>
          <t>首板换</t>
        </is>
      </c>
      <c r="E2488" s="0" t="n">
        <v>1</v>
      </c>
      <c r="F2488" s="0" t="inlineStr">
        <is>
          <t>HBM上游+环氧树脂+先进封装+覆铜板</t>
        </is>
      </c>
      <c r="G2488" s="10" t="n">
        <v>0.0994</v>
      </c>
      <c r="H2488" s="0" t="n">
        <v>5.75</v>
      </c>
      <c r="I2488" s="32" t="inlineStr">
        <is>
          <t>09:33:35</t>
        </is>
      </c>
      <c r="J2488" s="33" t="n">
        <v>146437630</v>
      </c>
      <c r="K2488" s="33" t="n">
        <v>3057000000</v>
      </c>
      <c r="L2488" s="0" t="inlineStr">
        <is>
          <t>科技</t>
        </is>
      </c>
      <c r="M2488" s="10" t="n">
        <v>0.0229</v>
      </c>
      <c r="N2488" s="34" t="n">
        <v>2797515</v>
      </c>
    </row>
    <row r="2489">
      <c r="A2489" s="35" t="n">
        <v>45621</v>
      </c>
      <c r="B2489" s="9" t="inlineStr">
        <is>
          <t>sh600400</t>
        </is>
      </c>
      <c r="C2489" s="0" t="inlineStr">
        <is>
          <t>红豆股份</t>
        </is>
      </c>
      <c r="D2489" s="0" t="inlineStr">
        <is>
          <t>7天3板换</t>
        </is>
      </c>
      <c r="E2489" s="0" t="n">
        <v>1</v>
      </c>
      <c r="F2489" s="0" t="inlineStr">
        <is>
          <t>固态电池+男装</t>
        </is>
      </c>
      <c r="G2489" s="10" t="n">
        <v>0.0993</v>
      </c>
      <c r="H2489" s="0" t="n">
        <v>3.32</v>
      </c>
      <c r="I2489" s="32" t="inlineStr">
        <is>
          <t>09:37:17</t>
        </is>
      </c>
      <c r="J2489" s="33" t="n">
        <v>331691830</v>
      </c>
      <c r="K2489" s="33" t="n">
        <v>2856000000</v>
      </c>
      <c r="L2489" s="0" t="inlineStr">
        <is>
          <t>固态电池</t>
        </is>
      </c>
      <c r="M2489" s="10" t="n">
        <v>-0.0066</v>
      </c>
      <c r="N2489" s="34" t="n">
        <v>7807500</v>
      </c>
    </row>
    <row r="2490">
      <c r="A2490" s="35" t="n">
        <v>45621</v>
      </c>
      <c r="B2490" s="9" t="inlineStr">
        <is>
          <t>sz000710</t>
        </is>
      </c>
      <c r="C2490" s="0" t="inlineStr">
        <is>
          <t>贝瑞基因</t>
        </is>
      </c>
      <c r="D2490" s="0" t="inlineStr">
        <is>
          <t>首板T</t>
        </is>
      </c>
      <c r="E2490" s="0" t="n">
        <v>1</v>
      </c>
      <c r="F2490" s="0" t="inlineStr">
        <is>
          <t>智能医疗+基因检测+新冠检测</t>
        </is>
      </c>
      <c r="G2490" s="10" t="n">
        <v>0.1001</v>
      </c>
      <c r="H2490" s="0" t="n">
        <v>10.11</v>
      </c>
      <c r="I2490" s="32" t="inlineStr">
        <is>
          <t>09:38:51</t>
        </is>
      </c>
      <c r="J2490" s="33" t="n">
        <v>174815660</v>
      </c>
      <c r="K2490" s="33" t="n">
        <v>2568000000</v>
      </c>
      <c r="L2490" s="0" t="inlineStr">
        <is>
          <t>AI医疗</t>
        </is>
      </c>
      <c r="M2490" s="10" t="n">
        <v>0.1001</v>
      </c>
      <c r="N2490" s="34" t="n">
        <v>15359112</v>
      </c>
    </row>
    <row r="2491">
      <c r="A2491" s="35" t="n">
        <v>45621</v>
      </c>
      <c r="B2491" s="9" t="inlineStr">
        <is>
          <t>sz000796</t>
        </is>
      </c>
      <c r="C2491" s="0" t="inlineStr">
        <is>
          <t>凯撒旅业</t>
        </is>
      </c>
      <c r="D2491" s="0" t="inlineStr">
        <is>
          <t>首板换</t>
        </is>
      </c>
      <c r="E2491" s="0" t="n">
        <v>1</v>
      </c>
      <c r="F2491" s="0" t="inlineStr">
        <is>
          <t>旅游+重整+国企</t>
        </is>
      </c>
      <c r="G2491" s="10" t="n">
        <v>0.1007</v>
      </c>
      <c r="H2491" s="0" t="n">
        <v>4.92</v>
      </c>
      <c r="I2491" s="32" t="inlineStr">
        <is>
          <t>09:39:09</t>
        </is>
      </c>
      <c r="J2491" s="33" t="n">
        <v>234947860</v>
      </c>
      <c r="K2491" s="33" t="n">
        <v>3407000000</v>
      </c>
      <c r="L2491" s="0" t="inlineStr">
        <is>
          <t>消费</t>
        </is>
      </c>
      <c r="M2491" s="10" t="n">
        <v>0.0134</v>
      </c>
      <c r="N2491" s="34" t="n">
        <v>2667264</v>
      </c>
    </row>
    <row r="2492">
      <c r="A2492" s="35" t="n">
        <v>45621</v>
      </c>
      <c r="B2492" s="9" t="inlineStr">
        <is>
          <t>sh603178</t>
        </is>
      </c>
      <c r="C2492" s="0" t="inlineStr">
        <is>
          <t>圣龙股份</t>
        </is>
      </c>
      <c r="D2492" s="0" t="inlineStr">
        <is>
          <t>首板换</t>
        </is>
      </c>
      <c r="E2492" s="0" t="n">
        <v>1</v>
      </c>
      <c r="F2492" s="0" t="inlineStr">
        <is>
          <t>市值管理+华为汽车+油泵</t>
        </is>
      </c>
      <c r="G2492" s="10" t="n">
        <v>0.1001</v>
      </c>
      <c r="H2492" s="0" t="n">
        <v>21.66</v>
      </c>
      <c r="I2492" s="32" t="inlineStr">
        <is>
          <t>09:39:12</t>
        </is>
      </c>
      <c r="J2492" s="33" t="n">
        <v>144062190</v>
      </c>
      <c r="K2492" s="33" t="n">
        <v>1893000000</v>
      </c>
      <c r="L2492" s="0" t="inlineStr">
        <is>
          <t>新能源汽车产业链</t>
        </is>
      </c>
      <c r="M2492" s="10" t="n">
        <v>0.0411</v>
      </c>
      <c r="N2492" s="34" t="n">
        <v>1613350</v>
      </c>
    </row>
    <row r="2493">
      <c r="A2493" s="35" t="n">
        <v>45621</v>
      </c>
      <c r="B2493" s="9" t="inlineStr">
        <is>
          <t>sz002397</t>
        </is>
      </c>
      <c r="C2493" s="0" t="inlineStr">
        <is>
          <t>梦洁股份</t>
        </is>
      </c>
      <c r="D2493" s="0" t="inlineStr">
        <is>
          <t>首板换</t>
        </is>
      </c>
      <c r="E2493" s="0" t="n">
        <v>1</v>
      </c>
      <c r="F2493" s="0" t="inlineStr">
        <is>
          <t>床上用品+电子商务+三胎</t>
        </is>
      </c>
      <c r="G2493" s="10" t="n">
        <v>0.0985</v>
      </c>
      <c r="H2493" s="0" t="n">
        <v>3.01</v>
      </c>
      <c r="I2493" s="32" t="inlineStr">
        <is>
          <t>09:39:24</t>
        </is>
      </c>
      <c r="J2493" s="33" t="n">
        <v>136631560</v>
      </c>
      <c r="K2493" s="33" t="n">
        <v>1181000000</v>
      </c>
      <c r="L2493" s="0" t="inlineStr">
        <is>
          <t>消费</t>
        </is>
      </c>
      <c r="M2493" s="10" t="n">
        <v>0</v>
      </c>
      <c r="N2493" s="34" t="n">
        <v>315100</v>
      </c>
    </row>
    <row r="2494">
      <c r="A2494" s="35" t="n">
        <v>45621</v>
      </c>
      <c r="B2494" s="9" t="inlineStr">
        <is>
          <t>sh600185</t>
        </is>
      </c>
      <c r="C2494" s="0" t="inlineStr">
        <is>
          <t>格力地产</t>
        </is>
      </c>
      <c r="D2494" s="0" t="inlineStr">
        <is>
          <t>首板T</t>
        </is>
      </c>
      <c r="E2494" s="0" t="n">
        <v>1</v>
      </c>
      <c r="F2494" s="0" t="inlineStr">
        <is>
          <t>拟置入珠海免税集团51%股权+珠海国资</t>
        </is>
      </c>
      <c r="G2494" s="10" t="n">
        <v>0.1006</v>
      </c>
      <c r="H2494" s="0" t="n">
        <v>8.640000000000001</v>
      </c>
      <c r="I2494" s="32" t="inlineStr">
        <is>
          <t>09:41:02</t>
        </is>
      </c>
      <c r="J2494" s="33" t="n">
        <v>808673890</v>
      </c>
      <c r="K2494" s="33" t="n">
        <v>8965000000</v>
      </c>
      <c r="L2494" s="0" t="inlineStr">
        <is>
          <t>公告</t>
        </is>
      </c>
      <c r="M2494" s="10" t="n">
        <v>0.1006</v>
      </c>
      <c r="N2494" s="34" t="n">
        <v>61746140</v>
      </c>
    </row>
    <row r="2495">
      <c r="A2495" s="35" t="n">
        <v>45621</v>
      </c>
      <c r="B2495" s="9" t="inlineStr">
        <is>
          <t>sh605128</t>
        </is>
      </c>
      <c r="C2495" s="0" t="inlineStr">
        <is>
          <t>上海沿浦</t>
        </is>
      </c>
      <c r="D2495" s="0" t="inlineStr">
        <is>
          <t>首板换</t>
        </is>
      </c>
      <c r="E2495" s="0" t="n">
        <v>1</v>
      </c>
      <c r="F2495" s="0" t="inlineStr">
        <is>
          <t>特斯拉概念+三季报增长+华为汽车+新能源汽车</t>
        </is>
      </c>
      <c r="G2495" s="10" t="n">
        <v>0.1001</v>
      </c>
      <c r="H2495" s="0" t="n">
        <v>36.91</v>
      </c>
      <c r="I2495" s="32" t="inlineStr">
        <is>
          <t>09:42:43</t>
        </is>
      </c>
      <c r="J2495" s="33" t="n">
        <v>161656010</v>
      </c>
      <c r="K2495" s="33" t="n">
        <v>2279000000</v>
      </c>
      <c r="L2495" s="0" t="inlineStr">
        <is>
          <t>新能源汽车产业链</t>
        </is>
      </c>
      <c r="M2495" s="10" t="n">
        <v>0.0581</v>
      </c>
      <c r="N2495" s="34" t="n">
        <v>3297950</v>
      </c>
    </row>
    <row r="2496">
      <c r="A2496" s="35" t="n">
        <v>45621</v>
      </c>
      <c r="B2496" s="9" t="inlineStr">
        <is>
          <t>sz002167</t>
        </is>
      </c>
      <c r="C2496" s="0" t="inlineStr">
        <is>
          <t>东方锆业</t>
        </is>
      </c>
      <c r="D2496" s="0" t="inlineStr">
        <is>
          <t>4天2板换</t>
        </is>
      </c>
      <c r="E2496" s="0" t="n">
        <v>1</v>
      </c>
      <c r="F2496" s="0" t="inlineStr">
        <is>
          <t>”东方系“+固态电池+锆产品+稀土</t>
        </is>
      </c>
      <c r="G2496" s="10" t="n">
        <v>0.0997</v>
      </c>
      <c r="H2496" s="0" t="n">
        <v>9.93</v>
      </c>
      <c r="I2496" s="32" t="inlineStr">
        <is>
          <t>09:45:06</t>
        </is>
      </c>
      <c r="J2496" s="33" t="n">
        <v>924486780</v>
      </c>
      <c r="K2496" s="33" t="n">
        <v>5725000000</v>
      </c>
      <c r="L2496" s="0" t="inlineStr">
        <is>
          <t>固态电池</t>
        </is>
      </c>
      <c r="M2496" s="10" t="n">
        <v>-0.0033</v>
      </c>
      <c r="N2496" s="34" t="n">
        <v>13279500</v>
      </c>
    </row>
    <row r="2497">
      <c r="A2497" s="35" t="n">
        <v>45621</v>
      </c>
      <c r="B2497" s="9" t="inlineStr">
        <is>
          <t>sh603122</t>
        </is>
      </c>
      <c r="C2497" s="0" t="inlineStr">
        <is>
          <t>合富中国</t>
        </is>
      </c>
      <c r="D2497" s="0" t="inlineStr">
        <is>
          <t>首板T</t>
        </is>
      </c>
      <c r="E2497" s="0" t="n">
        <v>1</v>
      </c>
      <c r="F2497" s="0" t="inlineStr">
        <is>
          <t>医疗AI+体外诊断+医药商业</t>
        </is>
      </c>
      <c r="G2497" s="10" t="n">
        <v>0.1</v>
      </c>
      <c r="H2497" s="0" t="n">
        <v>7.7</v>
      </c>
      <c r="I2497" s="32" t="inlineStr">
        <is>
          <t>09:46:53</t>
        </is>
      </c>
      <c r="J2497" s="33" t="n">
        <v>153908810</v>
      </c>
      <c r="K2497" s="33" t="n">
        <v>1379000000</v>
      </c>
      <c r="L2497" s="0" t="inlineStr">
        <is>
          <t>AI医疗</t>
        </is>
      </c>
      <c r="M2497" s="10" t="n">
        <v>0.1</v>
      </c>
      <c r="N2497" s="34" t="n">
        <v>9702770</v>
      </c>
    </row>
    <row r="2498">
      <c r="A2498" s="35" t="n">
        <v>45621</v>
      </c>
      <c r="B2498" s="9" t="inlineStr">
        <is>
          <t>sz002076</t>
        </is>
      </c>
      <c r="C2498" s="0" t="inlineStr">
        <is>
          <t>星光股份</t>
        </is>
      </c>
      <c r="D2498" s="0" t="inlineStr">
        <is>
          <t>首板换</t>
        </is>
      </c>
      <c r="E2498" s="0" t="n">
        <v>1</v>
      </c>
      <c r="F2498" s="0" t="inlineStr">
        <is>
          <t>锂电池+照明设备+低价微盘股+量子科技+创投</t>
        </is>
      </c>
      <c r="G2498" s="10" t="n">
        <v>0.09909999999999999</v>
      </c>
      <c r="H2498" s="0" t="n">
        <v>2.33</v>
      </c>
      <c r="I2498" s="32" t="inlineStr">
        <is>
          <t>09:48:00</t>
        </is>
      </c>
      <c r="J2498" s="33" t="n">
        <v>232774340</v>
      </c>
      <c r="K2498" s="33" t="n">
        <v>2125000000</v>
      </c>
      <c r="L2498" s="0" t="inlineStr">
        <is>
          <t>量子科技</t>
        </is>
      </c>
      <c r="M2498" s="10" t="n">
        <v>-0.0047</v>
      </c>
      <c r="N2498" s="34" t="n">
        <v>1331410</v>
      </c>
    </row>
    <row r="2499">
      <c r="A2499" s="35" t="n">
        <v>45621</v>
      </c>
      <c r="B2499" s="9" t="inlineStr">
        <is>
          <t>sz000953</t>
        </is>
      </c>
      <c r="C2499" s="0" t="inlineStr">
        <is>
          <t>河化股份</t>
        </is>
      </c>
      <c r="D2499" s="0" t="inlineStr">
        <is>
          <t>首板换</t>
        </is>
      </c>
      <c r="E2499" s="0" t="n">
        <v>1</v>
      </c>
      <c r="F2499" s="0" t="inlineStr">
        <is>
          <t>银亿重整+CRO+维生素</t>
        </is>
      </c>
      <c r="G2499" s="10" t="n">
        <v>0.1004</v>
      </c>
      <c r="H2499" s="0" t="n">
        <v>5.59</v>
      </c>
      <c r="I2499" s="32" t="inlineStr">
        <is>
          <t>09:50:06</t>
        </is>
      </c>
      <c r="J2499" s="33" t="n">
        <v>81293674</v>
      </c>
      <c r="K2499" s="33" t="n">
        <v>1351000000</v>
      </c>
      <c r="L2499" s="0" t="inlineStr">
        <is>
          <t>重组/股权变动</t>
        </is>
      </c>
      <c r="M2499" s="10" t="n">
        <v>0.0374</v>
      </c>
      <c r="N2499" s="34" t="n">
        <v>1136739</v>
      </c>
    </row>
    <row r="2500">
      <c r="A2500" s="35" t="n">
        <v>45621</v>
      </c>
      <c r="B2500" s="9" t="inlineStr">
        <is>
          <t>sz002868</t>
        </is>
      </c>
      <c r="C2500" s="0" t="inlineStr">
        <is>
          <t>绿康生化</t>
        </is>
      </c>
      <c r="D2500" s="0" t="inlineStr">
        <is>
          <t>首板换</t>
        </is>
      </c>
      <c r="E2500" s="0" t="n">
        <v>1</v>
      </c>
      <c r="F2500" s="0" t="inlineStr">
        <is>
          <t>股权转让+POE胶膜+兽药</t>
        </is>
      </c>
      <c r="G2500" s="10" t="n">
        <v>0.0998</v>
      </c>
      <c r="H2500" s="0" t="n">
        <v>17.52</v>
      </c>
      <c r="I2500" s="32" t="inlineStr">
        <is>
          <t>09:51:42</t>
        </is>
      </c>
      <c r="J2500" s="33" t="n">
        <v>71840806</v>
      </c>
      <c r="K2500" s="33" t="n">
        <v>1026000000</v>
      </c>
      <c r="L2500" s="0" t="inlineStr">
        <is>
          <t>重组/股权变动</t>
        </is>
      </c>
      <c r="M2500" s="10" t="n">
        <v>0.0005999999999999999</v>
      </c>
      <c r="N2500" s="34" t="n">
        <v>44632</v>
      </c>
    </row>
    <row r="2501">
      <c r="A2501" s="35" t="n">
        <v>45621</v>
      </c>
      <c r="B2501" s="9" t="inlineStr">
        <is>
          <t>sz002131</t>
        </is>
      </c>
      <c r="C2501" s="0" t="inlineStr">
        <is>
          <t>利欧股份</t>
        </is>
      </c>
      <c r="D2501" s="0" t="inlineStr">
        <is>
          <t>7天3板换</t>
        </is>
      </c>
      <c r="E2501" s="0" t="n">
        <v>1</v>
      </c>
      <c r="F2501" s="0" t="inlineStr">
        <is>
          <t>AI应用+TikTok+华为鲸鸿+数字营销+机械制造</t>
        </is>
      </c>
      <c r="G2501" s="10" t="n">
        <v>0.09959999999999999</v>
      </c>
      <c r="H2501" s="0" t="n">
        <v>2.98</v>
      </c>
      <c r="I2501" s="32" t="inlineStr">
        <is>
          <t>09:55:42</t>
        </is>
      </c>
      <c r="J2501" s="33" t="n">
        <v>3218458900</v>
      </c>
      <c r="K2501" s="33" t="n">
        <v>16586000000</v>
      </c>
      <c r="L2501" s="0" t="inlineStr">
        <is>
          <t>人工智能</t>
        </is>
      </c>
      <c r="M2501" s="10" t="n">
        <v>0.0221</v>
      </c>
      <c r="N2501" s="34" t="n">
        <v>140263936</v>
      </c>
    </row>
    <row r="2502">
      <c r="A2502" s="35" t="n">
        <v>45621</v>
      </c>
      <c r="B2502" s="9" t="inlineStr">
        <is>
          <t>sz000880</t>
        </is>
      </c>
      <c r="C2502" s="0" t="inlineStr">
        <is>
          <t>潍柴重机</t>
        </is>
      </c>
      <c r="D2502" s="0" t="inlineStr">
        <is>
          <t>首板换</t>
        </is>
      </c>
      <c r="E2502" s="0" t="n">
        <v>1</v>
      </c>
      <c r="F2502" s="0" t="inlineStr">
        <is>
          <t>柴油机零部件+船舶动力+国企</t>
        </is>
      </c>
      <c r="G2502" s="10" t="n">
        <v>0.0997</v>
      </c>
      <c r="H2502" s="0" t="n">
        <v>13.02</v>
      </c>
      <c r="I2502" s="32" t="inlineStr">
        <is>
          <t>09:58:27</t>
        </is>
      </c>
      <c r="J2502" s="33" t="n">
        <v>326592650</v>
      </c>
      <c r="K2502" s="33" t="n">
        <v>2111000000</v>
      </c>
      <c r="L2502" s="0" t="inlineStr">
        <is>
          <t>其他</t>
        </is>
      </c>
      <c r="M2502" s="10" t="n">
        <v>0</v>
      </c>
      <c r="N2502" s="34" t="n">
        <v>4899392</v>
      </c>
    </row>
    <row r="2503">
      <c r="A2503" s="35" t="n">
        <v>45621</v>
      </c>
      <c r="B2503" s="9" t="inlineStr">
        <is>
          <t>sh600249</t>
        </is>
      </c>
      <c r="C2503" s="0" t="inlineStr">
        <is>
          <t>两面针</t>
        </is>
      </c>
      <c r="D2503" s="0" t="inlineStr">
        <is>
          <t>首板换</t>
        </is>
      </c>
      <c r="E2503" s="0" t="n">
        <v>1</v>
      </c>
      <c r="F2503" s="0" t="inlineStr">
        <is>
          <t>个护用品+流感+医药电商+国企改革</t>
        </is>
      </c>
      <c r="G2503" s="10" t="n">
        <v>0.101</v>
      </c>
      <c r="H2503" s="0" t="n">
        <v>5.34</v>
      </c>
      <c r="I2503" s="32" t="inlineStr">
        <is>
          <t>09:59:41</t>
        </is>
      </c>
      <c r="J2503" s="33" t="n">
        <v>194335790</v>
      </c>
      <c r="K2503" s="33" t="n">
        <v>1766000000</v>
      </c>
      <c r="L2503" s="0" t="inlineStr">
        <is>
          <t>消费</t>
        </is>
      </c>
      <c r="M2503" s="10" t="n">
        <v>0</v>
      </c>
      <c r="N2503" s="34" t="n">
        <v>855540</v>
      </c>
    </row>
    <row r="2504">
      <c r="A2504" s="35" t="n">
        <v>45621</v>
      </c>
      <c r="B2504" s="9" t="inlineStr">
        <is>
          <t>sh605168</t>
        </is>
      </c>
      <c r="C2504" s="0" t="inlineStr">
        <is>
          <t>三人行</t>
        </is>
      </c>
      <c r="D2504" s="0" t="inlineStr">
        <is>
          <t>首板换</t>
        </is>
      </c>
      <c r="E2504" s="0" t="n">
        <v>1</v>
      </c>
      <c r="F2504" s="0" t="inlineStr">
        <is>
          <t>拟对荣耀终端投资5150万元+营销</t>
        </is>
      </c>
      <c r="G2504" s="10" t="n">
        <v>0.1</v>
      </c>
      <c r="H2504" s="0" t="n">
        <v>33.33</v>
      </c>
      <c r="I2504" s="32" t="inlineStr">
        <is>
          <t>10:00:50</t>
        </is>
      </c>
      <c r="J2504" s="33" t="n">
        <v>291218130</v>
      </c>
      <c r="K2504" s="33" t="n">
        <v>3081000000</v>
      </c>
      <c r="L2504" s="0" t="inlineStr">
        <is>
          <t>人工智能</t>
        </is>
      </c>
      <c r="M2504" s="10" t="n">
        <v>0.0198</v>
      </c>
      <c r="N2504" s="34" t="n">
        <v>1730400</v>
      </c>
    </row>
    <row r="2505">
      <c r="A2505" s="35" t="n">
        <v>45621</v>
      </c>
      <c r="B2505" s="9" t="inlineStr">
        <is>
          <t>sz002598</t>
        </is>
      </c>
      <c r="C2505" s="0" t="inlineStr">
        <is>
          <t>山东章鼓</t>
        </is>
      </c>
      <c r="D2505" s="0" t="inlineStr">
        <is>
          <t>首板换</t>
        </is>
      </c>
      <c r="E2505" s="0" t="n">
        <v>1</v>
      </c>
      <c r="F2505" s="0" t="inlineStr">
        <is>
          <t>固态电池+无人机+机器人+国企改革</t>
        </is>
      </c>
      <c r="G2505" s="10" t="n">
        <v>0.0998</v>
      </c>
      <c r="H2505" s="0" t="n">
        <v>9.699999999999999</v>
      </c>
      <c r="I2505" s="32" t="inlineStr">
        <is>
          <t>10:03:30</t>
        </is>
      </c>
      <c r="J2505" s="33" t="n">
        <v>290775360</v>
      </c>
      <c r="K2505" s="33" t="n">
        <v>1759000000</v>
      </c>
      <c r="L2505" s="0" t="inlineStr">
        <is>
          <t>固态电池</t>
        </is>
      </c>
      <c r="M2505" s="10" t="n">
        <v>0.007900000000000001</v>
      </c>
      <c r="N2505" s="34" t="n">
        <v>592074</v>
      </c>
    </row>
    <row r="2506">
      <c r="A2506" s="35" t="n">
        <v>45621</v>
      </c>
      <c r="B2506" s="9" t="inlineStr">
        <is>
          <t>sh600193</t>
        </is>
      </c>
      <c r="C2506" s="0" t="inlineStr">
        <is>
          <t>创兴资源</t>
        </is>
      </c>
      <c r="D2506" s="0" t="inlineStr">
        <is>
          <t>首板换</t>
        </is>
      </c>
      <c r="E2506" s="0" t="n">
        <v>1</v>
      </c>
      <c r="F2506" s="0" t="inlineStr">
        <is>
          <t>建筑装饰+稀土永磁+华侨系</t>
        </is>
      </c>
      <c r="G2506" s="10" t="n">
        <v>0.1006</v>
      </c>
      <c r="H2506" s="0" t="n">
        <v>3.83</v>
      </c>
      <c r="I2506" s="32" t="inlineStr">
        <is>
          <t>10:04:38</t>
        </is>
      </c>
      <c r="J2506" s="33" t="n">
        <v>136080480</v>
      </c>
      <c r="K2506" s="33" t="n">
        <v>1240000000</v>
      </c>
      <c r="L2506" s="0" t="inlineStr">
        <is>
          <t>重组/股权变动</t>
        </is>
      </c>
      <c r="M2506" s="10" t="n">
        <v>0.0057</v>
      </c>
      <c r="N2506" s="34" t="n">
        <v>443100</v>
      </c>
    </row>
    <row r="2507">
      <c r="A2507" s="35" t="n">
        <v>45621</v>
      </c>
      <c r="B2507" s="9" t="inlineStr">
        <is>
          <t>sh603520</t>
        </is>
      </c>
      <c r="C2507" s="0" t="inlineStr">
        <is>
          <t>司太立</t>
        </is>
      </c>
      <c r="D2507" s="0" t="inlineStr">
        <is>
          <t>4天2板换</t>
        </is>
      </c>
      <c r="E2507" s="0" t="n">
        <v>1</v>
      </c>
      <c r="F2507" s="0" t="inlineStr">
        <is>
          <t>原料药+造影剂+流感</t>
        </is>
      </c>
      <c r="G2507" s="10" t="n">
        <v>0.09959999999999999</v>
      </c>
      <c r="H2507" s="0" t="n">
        <v>10.49</v>
      </c>
      <c r="I2507" s="32" t="inlineStr">
        <is>
          <t>10:05:32</t>
        </is>
      </c>
      <c r="J2507" s="33" t="n">
        <v>197744170</v>
      </c>
      <c r="K2507" s="33" t="n">
        <v>2404000000</v>
      </c>
      <c r="L2507" s="0" t="inlineStr">
        <is>
          <t>其他</t>
        </is>
      </c>
      <c r="M2507" s="10" t="n">
        <v>0.0063</v>
      </c>
      <c r="N2507" s="34" t="n">
        <v>787200</v>
      </c>
    </row>
    <row r="2508">
      <c r="A2508" s="35" t="n">
        <v>45621</v>
      </c>
      <c r="B2508" s="9" t="inlineStr">
        <is>
          <t>sz002086</t>
        </is>
      </c>
      <c r="C2508" s="0" t="inlineStr">
        <is>
          <t>东方海洋</t>
        </is>
      </c>
      <c r="D2508" s="0" t="inlineStr">
        <is>
          <t>首板换</t>
        </is>
      </c>
      <c r="E2508" s="0" t="n">
        <v>1</v>
      </c>
      <c r="F2508" s="0" t="inlineStr">
        <is>
          <t>“东方系”+完成重整+低价股+水产品加工+体外诊断</t>
        </is>
      </c>
      <c r="G2508" s="10" t="n">
        <v>0.1016</v>
      </c>
      <c r="H2508" s="0" t="n">
        <v>3.36</v>
      </c>
      <c r="I2508" s="32" t="inlineStr">
        <is>
          <t>10:05:48</t>
        </is>
      </c>
      <c r="J2508" s="33" t="n">
        <v>202650190</v>
      </c>
      <c r="K2508" s="33" t="n">
        <v>2994000000</v>
      </c>
      <c r="L2508" s="0" t="inlineStr">
        <is>
          <t>重组/股权变动</t>
        </is>
      </c>
      <c r="M2508" s="10" t="n">
        <v>0</v>
      </c>
      <c r="N2508" s="34" t="n">
        <v>2260361</v>
      </c>
    </row>
    <row r="2509">
      <c r="A2509" s="35" t="n">
        <v>45621</v>
      </c>
      <c r="B2509" s="9" t="inlineStr">
        <is>
          <t>sh603223</t>
        </is>
      </c>
      <c r="C2509" s="0" t="inlineStr">
        <is>
          <t>恒通股份</t>
        </is>
      </c>
      <c r="D2509" s="0" t="inlineStr">
        <is>
          <t>首板换</t>
        </is>
      </c>
      <c r="E2509" s="0" t="n">
        <v>1</v>
      </c>
      <c r="F2509" s="0" t="inlineStr">
        <is>
          <t>液化天然气+物流</t>
        </is>
      </c>
      <c r="G2509" s="10" t="n">
        <v>0.0999</v>
      </c>
      <c r="H2509" s="0" t="n">
        <v>9.25</v>
      </c>
      <c r="I2509" s="32" t="inlineStr">
        <is>
          <t>10:06:15</t>
        </is>
      </c>
      <c r="J2509" s="33" t="n">
        <v>198116770</v>
      </c>
      <c r="K2509" s="33" t="n">
        <v>2596000000</v>
      </c>
      <c r="L2509" s="0" t="inlineStr">
        <is>
          <t>寒潮</t>
        </is>
      </c>
      <c r="M2509" s="10" t="n">
        <v>0.0309</v>
      </c>
      <c r="N2509" s="34" t="n">
        <v>977109</v>
      </c>
    </row>
    <row r="2510">
      <c r="A2510" s="35" t="n">
        <v>45621</v>
      </c>
      <c r="B2510" s="9" t="inlineStr">
        <is>
          <t>sz300043</t>
        </is>
      </c>
      <c r="C2510" s="0" t="inlineStr">
        <is>
          <t>星辉娱乐</t>
        </is>
      </c>
      <c r="D2510" s="0" t="inlineStr">
        <is>
          <t>首板换</t>
        </is>
      </c>
      <c r="E2510" s="0" t="n">
        <v>1</v>
      </c>
      <c r="F2510" s="0" t="inlineStr">
        <is>
          <t>IP玩具+游戏+足球俱乐部</t>
        </is>
      </c>
      <c r="G2510" s="10" t="n">
        <v>0.2005</v>
      </c>
      <c r="H2510" s="0" t="n">
        <v>4.61</v>
      </c>
      <c r="I2510" s="32" t="inlineStr">
        <is>
          <t>10:14:21</t>
        </is>
      </c>
      <c r="J2510" s="33" t="n">
        <v>1398782600</v>
      </c>
      <c r="K2510" s="33" t="n">
        <v>3747000000</v>
      </c>
      <c r="L2510" s="0" t="inlineStr">
        <is>
          <t>谷子经济</t>
        </is>
      </c>
      <c r="M2510" s="10" t="n">
        <v>0.0417</v>
      </c>
      <c r="N2510" s="34" t="n">
        <v>29364800</v>
      </c>
    </row>
    <row r="2511">
      <c r="A2511" s="35" t="n">
        <v>45621</v>
      </c>
      <c r="B2511" s="9" t="inlineStr">
        <is>
          <t>sz002292</t>
        </is>
      </c>
      <c r="C2511" s="0" t="inlineStr">
        <is>
          <t>奥飞娱乐</t>
        </is>
      </c>
      <c r="D2511" s="0" t="inlineStr">
        <is>
          <t>首板换</t>
        </is>
      </c>
      <c r="E2511" s="0" t="n">
        <v>1</v>
      </c>
      <c r="F2511" s="0" t="inlineStr">
        <is>
          <t>动漫IP+玩具+虚拟数字人+跨境电商</t>
        </is>
      </c>
      <c r="G2511" s="10" t="n">
        <v>0.09959999999999999</v>
      </c>
      <c r="H2511" s="0" t="n">
        <v>8.390000000000001</v>
      </c>
      <c r="I2511" s="32" t="inlineStr">
        <is>
          <t>10:15:54</t>
        </is>
      </c>
      <c r="J2511" s="33" t="n">
        <v>1588368500</v>
      </c>
      <c r="K2511" s="33" t="n">
        <v>7118000000</v>
      </c>
      <c r="L2511" s="0" t="inlineStr">
        <is>
          <t>谷子经济</t>
        </is>
      </c>
      <c r="M2511" s="10" t="n">
        <v>0.0498</v>
      </c>
      <c r="N2511" s="34" t="n">
        <v>40425669</v>
      </c>
    </row>
    <row r="2512">
      <c r="A2512" s="35" t="n">
        <v>45621</v>
      </c>
      <c r="B2512" s="9" t="inlineStr">
        <is>
          <t>sz002580</t>
        </is>
      </c>
      <c r="C2512" s="0" t="inlineStr">
        <is>
          <t>圣阳股份</t>
        </is>
      </c>
      <c r="D2512" s="0" t="inlineStr">
        <is>
          <t>首板换</t>
        </is>
      </c>
      <c r="E2512" s="0" t="n">
        <v>1</v>
      </c>
      <c r="F2512" s="0" t="inlineStr">
        <is>
          <t>固态电池+锂电池+华为</t>
        </is>
      </c>
      <c r="G2512" s="10" t="n">
        <v>0.1001</v>
      </c>
      <c r="H2512" s="0" t="n">
        <v>9.119999999999999</v>
      </c>
      <c r="I2512" s="32" t="inlineStr">
        <is>
          <t>10:18:33</t>
        </is>
      </c>
      <c r="J2512" s="33" t="n">
        <v>311266320</v>
      </c>
      <c r="K2512" s="33" t="n">
        <v>3170000000</v>
      </c>
      <c r="L2512" s="0" t="inlineStr">
        <is>
          <t>固态电池</t>
        </is>
      </c>
      <c r="M2512" s="10" t="n">
        <v>0.008399999999999999</v>
      </c>
      <c r="N2512" s="34" t="n">
        <v>1062556</v>
      </c>
    </row>
    <row r="2513">
      <c r="A2513" s="35" t="n">
        <v>45621</v>
      </c>
      <c r="B2513" s="9" t="inlineStr">
        <is>
          <t>sz002715</t>
        </is>
      </c>
      <c r="C2513" s="0" t="inlineStr">
        <is>
          <t>登云股份</t>
        </is>
      </c>
      <c r="D2513" s="0" t="inlineStr">
        <is>
          <t>首板换</t>
        </is>
      </c>
      <c r="E2513" s="0" t="n">
        <v>1</v>
      </c>
      <c r="F2513" s="0" t="inlineStr">
        <is>
          <t>控股股东变更+此前终止筹划重大资产重组+黄金+汽车零部件</t>
        </is>
      </c>
      <c r="G2513" s="10" t="n">
        <v>0.1003</v>
      </c>
      <c r="H2513" s="0" t="n">
        <v>16.89</v>
      </c>
      <c r="I2513" s="32" t="inlineStr">
        <is>
          <t>10:24:45</t>
        </is>
      </c>
      <c r="J2513" s="33" t="n">
        <v>89014512</v>
      </c>
      <c r="K2513" s="33" t="n">
        <v>1492000000</v>
      </c>
      <c r="L2513" s="0" t="inlineStr">
        <is>
          <t>重组/股权变动</t>
        </is>
      </c>
      <c r="M2513" s="10" t="n">
        <v>0.002</v>
      </c>
      <c r="N2513" s="34" t="n">
        <v>47678</v>
      </c>
    </row>
    <row r="2514">
      <c r="A2514" s="35" t="n">
        <v>45621</v>
      </c>
      <c r="B2514" s="9" t="inlineStr">
        <is>
          <t>sh605319</t>
        </is>
      </c>
      <c r="C2514" s="0" t="inlineStr">
        <is>
          <t>无锡振华</t>
        </is>
      </c>
      <c r="D2514" s="0" t="inlineStr">
        <is>
          <t>首板换</t>
        </is>
      </c>
      <c r="E2514" s="0" t="n">
        <v>1</v>
      </c>
      <c r="F2514" s="0" t="inlineStr">
        <is>
          <t>汽车零部件+上汽第一大客户</t>
        </is>
      </c>
      <c r="G2514" s="10" t="n">
        <v>0.1002</v>
      </c>
      <c r="H2514" s="0" t="n">
        <v>22.28</v>
      </c>
      <c r="I2514" s="32" t="inlineStr">
        <is>
          <t>10:25:09</t>
        </is>
      </c>
      <c r="J2514" s="33" t="n">
        <v>174946430</v>
      </c>
      <c r="K2514" s="33" t="n">
        <v>1874000000</v>
      </c>
      <c r="L2514" s="0" t="inlineStr">
        <is>
          <t>新能源汽车产业链</t>
        </is>
      </c>
      <c r="M2514" s="10" t="n">
        <v>0.0089</v>
      </c>
      <c r="N2514" s="34" t="n">
        <v>398385</v>
      </c>
    </row>
    <row r="2515">
      <c r="A2515" s="35" t="n">
        <v>45621</v>
      </c>
      <c r="B2515" s="9" t="inlineStr">
        <is>
          <t>sh600293</t>
        </is>
      </c>
      <c r="C2515" s="0" t="inlineStr">
        <is>
          <t>三峡新材</t>
        </is>
      </c>
      <c r="D2515" s="0" t="inlineStr">
        <is>
          <t>首板换</t>
        </is>
      </c>
      <c r="E2515" s="0" t="n">
        <v>1</v>
      </c>
      <c r="F2515" s="0" t="inlineStr">
        <is>
          <t>股东增持+玻璃+硅能源+国企改革</t>
        </is>
      </c>
      <c r="G2515" s="10" t="n">
        <v>0.101</v>
      </c>
      <c r="H2515" s="0" t="n">
        <v>3.27</v>
      </c>
      <c r="I2515" s="32" t="inlineStr">
        <is>
          <t>10:25:16</t>
        </is>
      </c>
      <c r="J2515" s="33" t="n">
        <v>297133510</v>
      </c>
      <c r="K2515" s="33" t="n">
        <v>2792000000</v>
      </c>
      <c r="L2515" s="0" t="inlineStr">
        <is>
          <t>公告</t>
        </is>
      </c>
      <c r="M2515" s="10" t="n">
        <v>0.0269</v>
      </c>
      <c r="N2515" s="34" t="n">
        <v>1444480</v>
      </c>
    </row>
    <row r="2516">
      <c r="A2516" s="35" t="n">
        <v>45621</v>
      </c>
      <c r="B2516" s="9" t="inlineStr">
        <is>
          <t>sz002547</t>
        </is>
      </c>
      <c r="C2516" s="0" t="inlineStr">
        <is>
          <t>春兴精工</t>
        </is>
      </c>
      <c r="D2516" s="0" t="inlineStr">
        <is>
          <t>首板换</t>
        </is>
      </c>
      <c r="E2516" s="0" t="n">
        <v>1</v>
      </c>
      <c r="F2516" s="0" t="inlineStr">
        <is>
          <t>特斯拉+新能源汽车+通讯设备+5.5G</t>
        </is>
      </c>
      <c r="G2516" s="10" t="n">
        <v>0.1004</v>
      </c>
      <c r="H2516" s="0" t="n">
        <v>5.04</v>
      </c>
      <c r="I2516" s="32" t="inlineStr">
        <is>
          <t>10:25:42</t>
        </is>
      </c>
      <c r="J2516" s="33" t="n">
        <v>575872330</v>
      </c>
      <c r="K2516" s="33" t="n">
        <v>3999000000</v>
      </c>
      <c r="L2516" s="0" t="inlineStr">
        <is>
          <t>新能源汽车产业链</t>
        </is>
      </c>
      <c r="M2516" s="10" t="n">
        <v>-0.0022</v>
      </c>
      <c r="N2516" s="34" t="n">
        <v>4968504</v>
      </c>
    </row>
    <row r="2517">
      <c r="A2517" s="35" t="n">
        <v>45621</v>
      </c>
      <c r="B2517" s="9" t="inlineStr">
        <is>
          <t>sz002321</t>
        </is>
      </c>
      <c r="C2517" s="0" t="inlineStr">
        <is>
          <t>华英农业</t>
        </is>
      </c>
      <c r="D2517" s="0" t="inlineStr">
        <is>
          <t>首板换</t>
        </is>
      </c>
      <c r="E2517" s="0" t="n">
        <v>1</v>
      </c>
      <c r="F2517" s="0" t="inlineStr">
        <is>
          <t>羽绒生产+养殖+重整完成</t>
        </is>
      </c>
      <c r="G2517" s="10" t="n">
        <v>0.1014</v>
      </c>
      <c r="H2517" s="0" t="n">
        <v>2.39</v>
      </c>
      <c r="I2517" s="32" t="inlineStr">
        <is>
          <t>10:25:57</t>
        </is>
      </c>
      <c r="J2517" s="33" t="n">
        <v>171736110</v>
      </c>
      <c r="K2517" s="33" t="n">
        <v>2916000000</v>
      </c>
      <c r="L2517" s="0" t="inlineStr">
        <is>
          <t>消费</t>
        </is>
      </c>
      <c r="M2517" s="10" t="n">
        <v>0.0092</v>
      </c>
      <c r="N2517" s="34" t="n">
        <v>289299</v>
      </c>
    </row>
    <row r="2518">
      <c r="A2518" s="35" t="n">
        <v>45621</v>
      </c>
      <c r="B2518" s="9" t="inlineStr">
        <is>
          <t>sz002899</t>
        </is>
      </c>
      <c r="C2518" s="0" t="inlineStr">
        <is>
          <t>英派斯</t>
        </is>
      </c>
      <c r="D2518" s="0" t="inlineStr">
        <is>
          <t>首板换</t>
        </is>
      </c>
      <c r="E2518" s="0" t="n">
        <v>1</v>
      </c>
      <c r="F2518" s="0" t="inlineStr">
        <is>
          <t>AI眼镜+健身器材+外销+鸿蒙</t>
        </is>
      </c>
      <c r="G2518" s="10" t="n">
        <v>0.1</v>
      </c>
      <c r="H2518" s="0" t="n">
        <v>21.01</v>
      </c>
      <c r="I2518" s="32" t="inlineStr">
        <is>
          <t>10:28:06</t>
        </is>
      </c>
      <c r="J2518" s="33" t="n">
        <v>99097655</v>
      </c>
      <c r="K2518" s="33" t="n">
        <v>2251000000</v>
      </c>
      <c r="L2518" s="0" t="inlineStr">
        <is>
          <t>华为</t>
        </is>
      </c>
      <c r="M2518" s="10" t="n">
        <v>0</v>
      </c>
      <c r="N2518" s="34" t="n">
        <v>412560</v>
      </c>
    </row>
    <row r="2519">
      <c r="A2519" s="35" t="n">
        <v>45621</v>
      </c>
      <c r="B2519" s="9" t="inlineStr">
        <is>
          <t>sz002998</t>
        </is>
      </c>
      <c r="C2519" s="0" t="inlineStr">
        <is>
          <t>优彩资源</t>
        </is>
      </c>
      <c r="D2519" s="0" t="inlineStr">
        <is>
          <t>首板换</t>
        </is>
      </c>
      <c r="E2519" s="0" t="n">
        <v>1</v>
      </c>
      <c r="F2519" s="0" t="inlineStr">
        <is>
          <t>涤纶纤维</t>
        </is>
      </c>
      <c r="G2519" s="10" t="n">
        <v>0.0997</v>
      </c>
      <c r="H2519" s="0" t="n">
        <v>7.28</v>
      </c>
      <c r="I2519" s="32" t="inlineStr">
        <is>
          <t>10:29:06</t>
        </is>
      </c>
      <c r="J2519" s="33" t="n">
        <v>139830970</v>
      </c>
      <c r="K2519" s="33" t="n">
        <v>1107000000</v>
      </c>
      <c r="L2519" s="0" t="inlineStr">
        <is>
          <t>消费</t>
        </is>
      </c>
      <c r="M2519" s="10" t="n">
        <v>0</v>
      </c>
      <c r="N2519" s="34" t="n">
        <v>115850</v>
      </c>
    </row>
    <row r="2520">
      <c r="A2520" s="35" t="n">
        <v>45621</v>
      </c>
      <c r="B2520" s="9" t="inlineStr">
        <is>
          <t>sz002125</t>
        </is>
      </c>
      <c r="C2520" s="0" t="inlineStr">
        <is>
          <t>湘潭电化</t>
        </is>
      </c>
      <c r="D2520" s="0" t="inlineStr">
        <is>
          <t>首板换</t>
        </is>
      </c>
      <c r="E2520" s="0" t="n">
        <v>1</v>
      </c>
      <c r="F2520" s="0" t="inlineStr">
        <is>
          <t>固态电池+锰系电池材料+国企</t>
        </is>
      </c>
      <c r="G2520" s="10" t="n">
        <v>0.1004</v>
      </c>
      <c r="H2520" s="0" t="n">
        <v>12.5</v>
      </c>
      <c r="I2520" s="32" t="inlineStr">
        <is>
          <t>10:29:36</t>
        </is>
      </c>
      <c r="J2520" s="33" t="n">
        <v>600119730</v>
      </c>
      <c r="K2520" s="33" t="n">
        <v>4546000000</v>
      </c>
      <c r="L2520" s="0" t="inlineStr">
        <is>
          <t>固态电池</t>
        </is>
      </c>
      <c r="M2520" s="10" t="n">
        <v>0.0062</v>
      </c>
      <c r="N2520" s="34" t="n">
        <v>4207383</v>
      </c>
    </row>
    <row r="2521">
      <c r="A2521" s="35" t="n">
        <v>45621</v>
      </c>
      <c r="B2521" s="9" t="inlineStr">
        <is>
          <t>bj835508</t>
        </is>
      </c>
      <c r="C2521" s="0" t="inlineStr">
        <is>
          <t>殷图网联</t>
        </is>
      </c>
      <c r="D2521" s="0" t="inlineStr">
        <is>
          <t>首板--</t>
        </is>
      </c>
      <c r="E2521" s="0" t="n">
        <v>1</v>
      </c>
      <c r="F2521" s="0" t="inlineStr">
        <is>
          <t>固态电池+民用无人驾驶航空器+机器人+智能电网</t>
        </is>
      </c>
      <c r="G2521" s="10" t="n">
        <v>0.3</v>
      </c>
      <c r="H2521" s="0" t="n">
        <v>42.34</v>
      </c>
      <c r="I2521" s="32" t="inlineStr">
        <is>
          <t>10:30:49</t>
        </is>
      </c>
      <c r="J2521" s="33" t="n">
        <v>209923920</v>
      </c>
      <c r="K2521" s="33" t="n">
        <v>645000000</v>
      </c>
      <c r="L2521" s="0" t="inlineStr">
        <is>
          <t>固态电池</t>
        </is>
      </c>
      <c r="M2521" s="10" t="n">
        <v>0.0074</v>
      </c>
      <c r="N2521" s="34" t="n">
        <v>196598</v>
      </c>
    </row>
    <row r="2522">
      <c r="A2522" s="35" t="n">
        <v>45621</v>
      </c>
      <c r="B2522" s="9" t="inlineStr">
        <is>
          <t>sh603758</t>
        </is>
      </c>
      <c r="C2522" s="0" t="inlineStr">
        <is>
          <t>秦安股份</t>
        </is>
      </c>
      <c r="D2522" s="0" t="inlineStr">
        <is>
          <t>首板换</t>
        </is>
      </c>
      <c r="E2522" s="0" t="n">
        <v>1</v>
      </c>
      <c r="F2522" s="0" t="inlineStr">
        <is>
          <t>发动机零部件+长安汽车+重庆</t>
        </is>
      </c>
      <c r="G2522" s="10" t="n">
        <v>0.1006</v>
      </c>
      <c r="H2522" s="0" t="n">
        <v>9.08</v>
      </c>
      <c r="I2522" s="32" t="inlineStr">
        <is>
          <t>10:31:23</t>
        </is>
      </c>
      <c r="J2522" s="33" t="n">
        <v>80158236</v>
      </c>
      <c r="K2522" s="33" t="n">
        <v>1404000000</v>
      </c>
      <c r="L2522" s="0" t="inlineStr">
        <is>
          <t>机器人</t>
        </is>
      </c>
      <c r="M2522" s="10" t="n">
        <v>0.0073</v>
      </c>
      <c r="N2522" s="34" t="n">
        <v>524361</v>
      </c>
    </row>
    <row r="2523">
      <c r="A2523" s="35" t="n">
        <v>45621</v>
      </c>
      <c r="B2523" s="9" t="inlineStr">
        <is>
          <t>sz002779</t>
        </is>
      </c>
      <c r="C2523" s="0" t="inlineStr">
        <is>
          <t>中坚科技</t>
        </is>
      </c>
      <c r="D2523" s="0" t="inlineStr">
        <is>
          <t>首板换</t>
        </is>
      </c>
      <c r="E2523" s="0" t="n">
        <v>1</v>
      </c>
      <c r="F2523" s="0" t="inlineStr">
        <is>
          <t>机器人+园林机械+外销</t>
        </is>
      </c>
      <c r="G2523" s="10" t="n">
        <v>0.1001</v>
      </c>
      <c r="H2523" s="0" t="n">
        <v>64.64</v>
      </c>
      <c r="I2523" s="32" t="inlineStr">
        <is>
          <t>10:36:18</t>
        </is>
      </c>
      <c r="J2523" s="33" t="n">
        <v>744284670</v>
      </c>
      <c r="K2523" s="33" t="n">
        <v>3893000000</v>
      </c>
      <c r="L2523" s="0" t="inlineStr">
        <is>
          <t>机器人</t>
        </is>
      </c>
      <c r="M2523" s="10" t="n">
        <v>0.0211</v>
      </c>
      <c r="N2523" s="34" t="n">
        <v>21378000</v>
      </c>
    </row>
    <row r="2524">
      <c r="A2524" s="35" t="n">
        <v>45621</v>
      </c>
      <c r="B2524" s="9" t="inlineStr">
        <is>
          <t>sz002527</t>
        </is>
      </c>
      <c r="C2524" s="0" t="inlineStr">
        <is>
          <t>新时达</t>
        </is>
      </c>
      <c r="D2524" s="0" t="inlineStr">
        <is>
          <t>首板换</t>
        </is>
      </c>
      <c r="E2524" s="0" t="n">
        <v>1</v>
      </c>
      <c r="F2524" s="0" t="inlineStr">
        <is>
          <t>机器人+电梯+液冷</t>
        </is>
      </c>
      <c r="G2524" s="10" t="n">
        <v>0.0999</v>
      </c>
      <c r="H2524" s="0" t="n">
        <v>9.470000000000001</v>
      </c>
      <c r="I2524" s="32" t="inlineStr">
        <is>
          <t>10:39:12</t>
        </is>
      </c>
      <c r="J2524" s="33" t="n">
        <v>594834490</v>
      </c>
      <c r="K2524" s="33" t="n">
        <v>4272000000</v>
      </c>
      <c r="L2524" s="0" t="inlineStr">
        <is>
          <t>机器人</t>
        </is>
      </c>
      <c r="M2524" s="10" t="n">
        <v>0.0035</v>
      </c>
      <c r="N2524" s="34" t="n">
        <v>3161376</v>
      </c>
    </row>
    <row r="2525">
      <c r="A2525" s="35" t="n">
        <v>45621</v>
      </c>
      <c r="B2525" s="9" t="inlineStr">
        <is>
          <t>sz000716</t>
        </is>
      </c>
      <c r="C2525" s="0" t="inlineStr">
        <is>
          <t>黑芝麻</t>
        </is>
      </c>
      <c r="D2525" s="0" t="inlineStr">
        <is>
          <t>首板换</t>
        </is>
      </c>
      <c r="E2525" s="0" t="n">
        <v>1</v>
      </c>
      <c r="F2525" s="0" t="inlineStr">
        <is>
          <t>黑芝麻糊+农业种植+锂电池</t>
        </is>
      </c>
      <c r="G2525" s="10" t="n">
        <v>0.0997</v>
      </c>
      <c r="H2525" s="0" t="n">
        <v>6.29</v>
      </c>
      <c r="I2525" s="32" t="inlineStr">
        <is>
          <t>10:39:30</t>
        </is>
      </c>
      <c r="J2525" s="33" t="n">
        <v>761680440</v>
      </c>
      <c r="K2525" s="33" t="n">
        <v>2826000000</v>
      </c>
      <c r="L2525" s="0" t="inlineStr">
        <is>
          <t>公告</t>
        </is>
      </c>
      <c r="M2525" s="10" t="n">
        <v>0.0192</v>
      </c>
      <c r="N2525" s="34" t="n">
        <v>9932571</v>
      </c>
    </row>
    <row r="2526">
      <c r="A2526" s="35" t="n">
        <v>45621</v>
      </c>
      <c r="B2526" s="9" t="inlineStr">
        <is>
          <t>sz300486</t>
        </is>
      </c>
      <c r="C2526" s="0" t="inlineStr">
        <is>
          <t>东杰智能</t>
        </is>
      </c>
      <c r="D2526" s="0" t="inlineStr">
        <is>
          <t>首板换</t>
        </is>
      </c>
      <c r="E2526" s="0" t="n">
        <v>1</v>
      </c>
      <c r="F2526" s="0" t="inlineStr">
        <is>
          <t>签订逾6亿元大合同+物流+英伟达+国企</t>
        </is>
      </c>
      <c r="G2526" s="10" t="n">
        <v>0.1997</v>
      </c>
      <c r="H2526" s="0" t="n">
        <v>9.19</v>
      </c>
      <c r="I2526" s="32" t="inlineStr">
        <is>
          <t>10:41:48</t>
        </is>
      </c>
      <c r="J2526" s="33" t="n">
        <v>565784770</v>
      </c>
      <c r="K2526" s="33" t="n">
        <v>2539000000</v>
      </c>
      <c r="L2526" s="0" t="inlineStr">
        <is>
          <t>机器人</t>
        </is>
      </c>
      <c r="M2526" s="10" t="n">
        <v>0.0444</v>
      </c>
      <c r="N2526" s="34" t="n">
        <v>11665600</v>
      </c>
    </row>
    <row r="2527">
      <c r="A2527" s="35" t="n">
        <v>45621</v>
      </c>
      <c r="B2527" s="9" t="inlineStr">
        <is>
          <t>sh603121</t>
        </is>
      </c>
      <c r="C2527" s="0" t="inlineStr">
        <is>
          <t>华培动力</t>
        </is>
      </c>
      <c r="D2527" s="0" t="inlineStr">
        <is>
          <t>首板换</t>
        </is>
      </c>
      <c r="E2527" s="0" t="n">
        <v>1</v>
      </c>
      <c r="F2527" s="0" t="inlineStr">
        <is>
          <t>参设创投基金+汽车零部件+汽车芯片+氢能源</t>
        </is>
      </c>
      <c r="G2527" s="10" t="n">
        <v>0.1005</v>
      </c>
      <c r="H2527" s="0" t="n">
        <v>9.42</v>
      </c>
      <c r="I2527" s="32" t="inlineStr">
        <is>
          <t>10:42:35</t>
        </is>
      </c>
      <c r="J2527" s="33" t="n">
        <v>140773760</v>
      </c>
      <c r="K2527" s="33" t="n">
        <v>1535000000</v>
      </c>
      <c r="L2527" s="0" t="inlineStr">
        <is>
          <t>新能源汽车产业链</t>
        </is>
      </c>
      <c r="M2527" s="10" t="n">
        <v>0.0374</v>
      </c>
      <c r="N2527" s="34" t="n">
        <v>1425240</v>
      </c>
    </row>
    <row r="2528">
      <c r="A2528" s="35" t="n">
        <v>45621</v>
      </c>
      <c r="B2528" s="9" t="inlineStr">
        <is>
          <t>sh603088</t>
        </is>
      </c>
      <c r="C2528" s="0" t="inlineStr">
        <is>
          <t>宁波精达</t>
        </is>
      </c>
      <c r="D2528" s="0" t="inlineStr">
        <is>
          <t>首板换</t>
        </is>
      </c>
      <c r="E2528" s="0" t="n">
        <v>1</v>
      </c>
      <c r="F2528" s="0" t="inlineStr">
        <is>
          <t>拟收购无锡微研100%股权+锂电池+工业母机+新型工业化</t>
        </is>
      </c>
      <c r="G2528" s="10" t="n">
        <v>0.09950000000000001</v>
      </c>
      <c r="H2528" s="0" t="n">
        <v>8.73</v>
      </c>
      <c r="I2528" s="32" t="inlineStr">
        <is>
          <t>10:52:36</t>
        </is>
      </c>
      <c r="J2528" s="33" t="n">
        <v>263205330</v>
      </c>
      <c r="K2528" s="33" t="n">
        <v>1989000000</v>
      </c>
      <c r="L2528" s="0" t="inlineStr">
        <is>
          <t>新能源汽车产业链</t>
        </is>
      </c>
      <c r="M2528" s="10" t="n">
        <v>0.0365</v>
      </c>
      <c r="N2528" s="34" t="n">
        <v>1735707</v>
      </c>
    </row>
    <row r="2529">
      <c r="A2529" s="35" t="n">
        <v>45621</v>
      </c>
      <c r="B2529" s="9" t="inlineStr">
        <is>
          <t>sh603976</t>
        </is>
      </c>
      <c r="C2529" s="0" t="inlineStr">
        <is>
          <t>正川股份</t>
        </is>
      </c>
      <c r="D2529" s="0" t="inlineStr">
        <is>
          <t>首板换</t>
        </is>
      </c>
      <c r="E2529" s="0" t="n">
        <v>1</v>
      </c>
      <c r="F2529" s="0" t="inlineStr">
        <is>
          <t>药用玻璃管制瓶+医疗器械</t>
        </is>
      </c>
      <c r="G2529" s="10" t="n">
        <v>0.1002</v>
      </c>
      <c r="H2529" s="0" t="n">
        <v>17.79</v>
      </c>
      <c r="I2529" s="32" t="inlineStr">
        <is>
          <t>10:54:40</t>
        </is>
      </c>
      <c r="J2529" s="33" t="n">
        <v>71537355</v>
      </c>
      <c r="K2529" s="33" t="n">
        <v>774000000</v>
      </c>
      <c r="L2529" s="0" t="inlineStr">
        <is>
          <t>其他</t>
        </is>
      </c>
      <c r="M2529" s="10" t="n">
        <v>0.009299999999999999</v>
      </c>
      <c r="N2529" s="34" t="n">
        <v>84864</v>
      </c>
    </row>
    <row r="2530">
      <c r="A2530" s="35" t="n">
        <v>45621</v>
      </c>
      <c r="B2530" s="9" t="inlineStr">
        <is>
          <t>sz301011</t>
        </is>
      </c>
      <c r="C2530" s="0" t="inlineStr">
        <is>
          <t>华立科技</t>
        </is>
      </c>
      <c r="D2530" s="0" t="inlineStr">
        <is>
          <t>首板换</t>
        </is>
      </c>
      <c r="E2530" s="0" t="n">
        <v>1</v>
      </c>
      <c r="F2530" s="0" t="inlineStr">
        <is>
          <t>IP衍生产品+游戏游艺+虚拟现实</t>
        </is>
      </c>
      <c r="G2530" s="10" t="n">
        <v>0.1999</v>
      </c>
      <c r="H2530" s="0" t="n">
        <v>25.57</v>
      </c>
      <c r="I2530" s="32" t="inlineStr">
        <is>
          <t>10:59:33</t>
        </is>
      </c>
      <c r="J2530" s="33" t="n">
        <v>376201850</v>
      </c>
      <c r="K2530" s="33" t="n">
        <v>1782000000</v>
      </c>
      <c r="L2530" s="0" t="inlineStr">
        <is>
          <t>谷子经济</t>
        </is>
      </c>
      <c r="M2530" s="10" t="n">
        <v>0.0389</v>
      </c>
      <c r="N2530" s="34" t="n">
        <v>3199230</v>
      </c>
    </row>
    <row r="2531">
      <c r="A2531" s="35" t="n">
        <v>45621</v>
      </c>
      <c r="B2531" s="9" t="inlineStr">
        <is>
          <t>sh600738</t>
        </is>
      </c>
      <c r="C2531" s="0" t="inlineStr">
        <is>
          <t>丽尚国潮</t>
        </is>
      </c>
      <c r="D2531" s="0" t="inlineStr">
        <is>
          <t>首板换</t>
        </is>
      </c>
      <c r="E2531" s="0" t="n">
        <v>1</v>
      </c>
      <c r="F2531" s="0" t="inlineStr">
        <is>
          <t>零售+短剧+国企</t>
        </is>
      </c>
      <c r="G2531" s="10" t="n">
        <v>0.09959999999999999</v>
      </c>
      <c r="H2531" s="0" t="n">
        <v>5.3</v>
      </c>
      <c r="I2531" s="32" t="inlineStr">
        <is>
          <t>11:11:37</t>
        </is>
      </c>
      <c r="J2531" s="33" t="n">
        <v>263871750</v>
      </c>
      <c r="K2531" s="33" t="n">
        <v>2062000000</v>
      </c>
      <c r="L2531" s="0" t="inlineStr">
        <is>
          <t>消费</t>
        </is>
      </c>
      <c r="M2531" s="10" t="n">
        <v>-0.0041</v>
      </c>
      <c r="N2531" s="34" t="n">
        <v>45120</v>
      </c>
    </row>
    <row r="2532">
      <c r="A2532" s="35" t="n">
        <v>45621</v>
      </c>
      <c r="B2532" s="9" t="inlineStr">
        <is>
          <t>sz000892</t>
        </is>
      </c>
      <c r="C2532" s="0" t="inlineStr">
        <is>
          <t>欢瑞世纪</t>
        </is>
      </c>
      <c r="D2532" s="0" t="inlineStr">
        <is>
          <t>3天2板换</t>
        </is>
      </c>
      <c r="E2532" s="0" t="n">
        <v>1</v>
      </c>
      <c r="F2532" s="0" t="inlineStr">
        <is>
          <t>衍生品+短剧+直播带货</t>
        </is>
      </c>
      <c r="G2532" s="10" t="n">
        <v>0.1008</v>
      </c>
      <c r="H2532" s="0" t="n">
        <v>3.93</v>
      </c>
      <c r="I2532" s="32" t="inlineStr">
        <is>
          <t>11:21:27</t>
        </is>
      </c>
      <c r="J2532" s="33" t="n">
        <v>359554550</v>
      </c>
      <c r="K2532" s="33" t="n">
        <v>1979000000</v>
      </c>
      <c r="L2532" s="0" t="inlineStr">
        <is>
          <t>谷子经济</t>
        </is>
      </c>
      <c r="M2532" s="10" t="n">
        <v>-0.0196</v>
      </c>
      <c r="N2532" s="34" t="n">
        <v>5976250</v>
      </c>
    </row>
    <row r="2533">
      <c r="A2533" s="35" t="n">
        <v>45621</v>
      </c>
      <c r="B2533" s="9" t="inlineStr">
        <is>
          <t>sz002181</t>
        </is>
      </c>
      <c r="C2533" s="0" t="inlineStr">
        <is>
          <t>粤传媒</t>
        </is>
      </c>
      <c r="D2533" s="0" t="inlineStr">
        <is>
          <t>4天2板换</t>
        </is>
      </c>
      <c r="E2533" s="0" t="n">
        <v>1</v>
      </c>
      <c r="F2533" s="0" t="inlineStr">
        <is>
          <t>传媒+短剧+参股券商+广州国企</t>
        </is>
      </c>
      <c r="G2533" s="10" t="n">
        <v>0.09909999999999999</v>
      </c>
      <c r="H2533" s="0" t="n">
        <v>4.99</v>
      </c>
      <c r="I2533" s="32" t="inlineStr">
        <is>
          <t>11:23:36</t>
        </is>
      </c>
      <c r="J2533" s="33" t="n">
        <v>247124950</v>
      </c>
      <c r="K2533" s="33" t="n">
        <v>1846000000</v>
      </c>
      <c r="L2533" s="0" t="inlineStr">
        <is>
          <t>谷子经济</t>
        </is>
      </c>
      <c r="M2533" s="10" t="n">
        <v>0.0242</v>
      </c>
      <c r="N2533" s="34" t="n">
        <v>2919270</v>
      </c>
    </row>
    <row r="2534">
      <c r="A2534" s="35" t="n">
        <v>45621</v>
      </c>
      <c r="B2534" s="9" t="inlineStr">
        <is>
          <t>sz002798</t>
        </is>
      </c>
      <c r="C2534" s="0" t="inlineStr">
        <is>
          <t>帝欧家居</t>
        </is>
      </c>
      <c r="D2534" s="0" t="inlineStr">
        <is>
          <t>首板换</t>
        </is>
      </c>
      <c r="E2534" s="0" t="n">
        <v>1</v>
      </c>
      <c r="F2534" s="0" t="inlineStr">
        <is>
          <t>智能家居+卫浴产品+电商</t>
        </is>
      </c>
      <c r="G2534" s="10" t="n">
        <v>0.1002</v>
      </c>
      <c r="H2534" s="0" t="n">
        <v>4.5</v>
      </c>
      <c r="I2534" s="32" t="inlineStr">
        <is>
          <t>11:29:54</t>
        </is>
      </c>
      <c r="J2534" s="33" t="n">
        <v>98943101</v>
      </c>
      <c r="K2534" s="33" t="n">
        <v>1157000000</v>
      </c>
      <c r="L2534" s="0" t="inlineStr">
        <is>
          <t>消费</t>
        </is>
      </c>
      <c r="M2534" s="10" t="n">
        <v>0.0122</v>
      </c>
      <c r="N2534" s="34" t="n">
        <v>315054</v>
      </c>
    </row>
    <row r="2535">
      <c r="A2535" s="35" t="n">
        <v>45621</v>
      </c>
      <c r="B2535" s="9" t="inlineStr">
        <is>
          <t>sh603066</t>
        </is>
      </c>
      <c r="C2535" s="0" t="inlineStr">
        <is>
          <t>音飞储存</t>
        </is>
      </c>
      <c r="D2535" s="0" t="inlineStr">
        <is>
          <t>首板换</t>
        </is>
      </c>
      <c r="E2535" s="0" t="n">
        <v>1</v>
      </c>
      <c r="F2535" s="0" t="inlineStr">
        <is>
          <t>机器人+智能物流+跨境电商+国企改革</t>
        </is>
      </c>
      <c r="G2535" s="10" t="n">
        <v>0.0997</v>
      </c>
      <c r="H2535" s="0" t="n">
        <v>12.68</v>
      </c>
      <c r="I2535" s="32" t="inlineStr">
        <is>
          <t>13:00:02</t>
        </is>
      </c>
      <c r="J2535" s="33" t="n">
        <v>505672630</v>
      </c>
      <c r="K2535" s="33" t="n">
        <v>1690000000</v>
      </c>
      <c r="L2535" s="0" t="inlineStr">
        <is>
          <t>机器人</t>
        </is>
      </c>
      <c r="M2535" s="10" t="n">
        <v>-0.0009</v>
      </c>
      <c r="N2535" s="34" t="n">
        <v>9899136</v>
      </c>
    </row>
    <row r="2536">
      <c r="A2536" s="35" t="n">
        <v>45621</v>
      </c>
      <c r="B2536" s="9" t="inlineStr">
        <is>
          <t>sh603822</t>
        </is>
      </c>
      <c r="C2536" s="0" t="inlineStr">
        <is>
          <t>嘉澳环保</t>
        </is>
      </c>
      <c r="D2536" s="0" t="inlineStr">
        <is>
          <t>首板换</t>
        </is>
      </c>
      <c r="E2536" s="0" t="n">
        <v>1</v>
      </c>
      <c r="F2536" s="0" t="inlineStr">
        <is>
          <t>生物航煤+生物柴油+环保增塑剂及稳定剂</t>
        </is>
      </c>
      <c r="G2536" s="10" t="n">
        <v>0.0999</v>
      </c>
      <c r="H2536" s="0" t="n">
        <v>49.86</v>
      </c>
      <c r="I2536" s="32" t="inlineStr">
        <is>
          <t>13:00:03</t>
        </is>
      </c>
      <c r="J2536" s="33" t="n">
        <v>224229520</v>
      </c>
      <c r="K2536" s="33" t="n">
        <v>2115000000</v>
      </c>
      <c r="L2536" s="0" t="inlineStr">
        <is>
          <t>生物柴油</t>
        </is>
      </c>
      <c r="M2536" s="10" t="n">
        <v>0.09859999999999999</v>
      </c>
      <c r="N2536" s="34" t="n">
        <v>22654020</v>
      </c>
    </row>
    <row r="2537">
      <c r="A2537" s="35" t="n">
        <v>45621</v>
      </c>
      <c r="B2537" s="9" t="inlineStr">
        <is>
          <t>sh600819</t>
        </is>
      </c>
      <c r="C2537" s="0" t="inlineStr">
        <is>
          <t>耀皮玻璃</t>
        </is>
      </c>
      <c r="D2537" s="0" t="inlineStr">
        <is>
          <t>首板换</t>
        </is>
      </c>
      <c r="E2537" s="0" t="n">
        <v>1</v>
      </c>
      <c r="F2537" s="0" t="inlineStr">
        <is>
          <t>汽车玻璃+光伏+上海国资</t>
        </is>
      </c>
      <c r="G2537" s="10" t="n">
        <v>0.1004</v>
      </c>
      <c r="H2537" s="0" t="n">
        <v>5.92</v>
      </c>
      <c r="I2537" s="32" t="inlineStr">
        <is>
          <t>13:02:54</t>
        </is>
      </c>
      <c r="J2537" s="33" t="n">
        <v>216971420</v>
      </c>
      <c r="K2537" s="33" t="n">
        <v>1385000000</v>
      </c>
      <c r="L2537" s="0" t="inlineStr">
        <is>
          <t>新能源汽车产业链</t>
        </is>
      </c>
      <c r="M2537" s="10" t="n">
        <v>0</v>
      </c>
      <c r="N2537" s="34" t="n">
        <v>486890</v>
      </c>
    </row>
    <row r="2538">
      <c r="A2538" s="35" t="n">
        <v>45621</v>
      </c>
      <c r="B2538" s="9" t="inlineStr">
        <is>
          <t>sh603803</t>
        </is>
      </c>
      <c r="C2538" s="0" t="inlineStr">
        <is>
          <t>瑞斯康达</t>
        </is>
      </c>
      <c r="D2538" s="0" t="inlineStr">
        <is>
          <t>首板换</t>
        </is>
      </c>
      <c r="E2538" s="0" t="n">
        <v>1</v>
      </c>
      <c r="F2538" s="0" t="inlineStr">
        <is>
          <t>布局硅光芯片+光模块+数据中心+车联网</t>
        </is>
      </c>
      <c r="G2538" s="10" t="n">
        <v>0.09959999999999999</v>
      </c>
      <c r="H2538" s="0" t="n">
        <v>8.06</v>
      </c>
      <c r="I2538" s="32" t="inlineStr">
        <is>
          <t>13:03:43</t>
        </is>
      </c>
      <c r="J2538" s="33" t="n">
        <v>89904176</v>
      </c>
      <c r="K2538" s="33" t="n">
        <v>1930000000</v>
      </c>
      <c r="L2538" s="0" t="inlineStr">
        <is>
          <t>科技</t>
        </is>
      </c>
      <c r="M2538" s="10" t="n">
        <v>0.0164</v>
      </c>
      <c r="N2538" s="34" t="n">
        <v>30545</v>
      </c>
    </row>
    <row r="2539">
      <c r="A2539" s="35" t="n">
        <v>45621</v>
      </c>
      <c r="B2539" s="9" t="inlineStr">
        <is>
          <t>sh600302</t>
        </is>
      </c>
      <c r="C2539" s="0" t="inlineStr">
        <is>
          <t>标准股份</t>
        </is>
      </c>
      <c r="D2539" s="0" t="inlineStr">
        <is>
          <t>首板换</t>
        </is>
      </c>
      <c r="E2539" s="0" t="n">
        <v>1</v>
      </c>
      <c r="F2539" s="0" t="inlineStr">
        <is>
          <t>机器人+汽车座椅+缝制设备+西安国资</t>
        </is>
      </c>
      <c r="G2539" s="10" t="n">
        <v>0.1002</v>
      </c>
      <c r="H2539" s="0" t="n">
        <v>5.71</v>
      </c>
      <c r="I2539" s="32" t="inlineStr">
        <is>
          <t>13:11:09</t>
        </is>
      </c>
      <c r="J2539" s="33" t="n">
        <v>147702190</v>
      </c>
      <c r="K2539" s="33" t="n">
        <v>1131000000</v>
      </c>
      <c r="L2539" s="0" t="inlineStr">
        <is>
          <t>新能源汽车产业链</t>
        </is>
      </c>
      <c r="M2539" s="10" t="n">
        <v>0.0212</v>
      </c>
      <c r="N2539" s="34" t="n">
        <v>309520</v>
      </c>
    </row>
    <row r="2540">
      <c r="A2540" s="35" t="n">
        <v>45621</v>
      </c>
      <c r="B2540" s="9" t="inlineStr">
        <is>
          <t>sz002614</t>
        </is>
      </c>
      <c r="C2540" s="0" t="inlineStr">
        <is>
          <t>奥佳华</t>
        </is>
      </c>
      <c r="D2540" s="0" t="inlineStr">
        <is>
          <t>首板换</t>
        </is>
      </c>
      <c r="E2540" s="0" t="n">
        <v>1</v>
      </c>
      <c r="F2540" s="0" t="inlineStr">
        <is>
          <t>AI按摩+华为+养老+外销</t>
        </is>
      </c>
      <c r="G2540" s="10" t="n">
        <v>0.1003</v>
      </c>
      <c r="H2540" s="0" t="n">
        <v>7.13</v>
      </c>
      <c r="I2540" s="32" t="inlineStr">
        <is>
          <t>13:15:18</t>
        </is>
      </c>
      <c r="J2540" s="33" t="n">
        <v>216978540</v>
      </c>
      <c r="K2540" s="33" t="n">
        <v>2717000000</v>
      </c>
      <c r="L2540" s="0" t="inlineStr">
        <is>
          <t>华为</t>
        </is>
      </c>
      <c r="M2540" s="10" t="n">
        <v>0.0062</v>
      </c>
      <c r="N2540" s="34" t="n">
        <v>252324</v>
      </c>
    </row>
    <row r="2541">
      <c r="A2541" s="35" t="n">
        <v>45621</v>
      </c>
      <c r="B2541" s="9" t="inlineStr">
        <is>
          <t>sh600719</t>
        </is>
      </c>
      <c r="C2541" s="0" t="inlineStr">
        <is>
          <t>大连热电</t>
        </is>
      </c>
      <c r="D2541" s="0" t="inlineStr">
        <is>
          <t>首板换</t>
        </is>
      </c>
      <c r="E2541" s="0" t="n">
        <v>1</v>
      </c>
      <c r="F2541" s="0" t="inlineStr">
        <is>
          <t>供电供暖+国企+资产注入预期</t>
        </is>
      </c>
      <c r="G2541" s="10" t="n">
        <v>0.1</v>
      </c>
      <c r="H2541" s="0" t="n">
        <v>8.140000000000001</v>
      </c>
      <c r="I2541" s="32" t="inlineStr">
        <is>
          <t>13:19:56</t>
        </is>
      </c>
      <c r="J2541" s="33" t="n">
        <v>438740580</v>
      </c>
      <c r="K2541" s="33" t="n">
        <v>2210000000</v>
      </c>
      <c r="L2541" s="0" t="inlineStr">
        <is>
          <t>寒潮</t>
        </is>
      </c>
      <c r="M2541" s="10" t="n">
        <v>0.027</v>
      </c>
      <c r="N2541" s="34" t="n">
        <v>2982240</v>
      </c>
    </row>
    <row r="2542">
      <c r="A2542" s="35" t="n">
        <v>45621</v>
      </c>
      <c r="B2542" s="9" t="inlineStr">
        <is>
          <t>sh600624</t>
        </is>
      </c>
      <c r="C2542" s="0" t="inlineStr">
        <is>
          <t>复旦复华</t>
        </is>
      </c>
      <c r="D2542" s="0" t="inlineStr">
        <is>
          <t>首板换</t>
        </is>
      </c>
      <c r="E2542" s="0" t="n">
        <v>1</v>
      </c>
      <c r="F2542" s="0" t="inlineStr">
        <is>
          <t>医药+量子科技+数字经济+上海国资</t>
        </is>
      </c>
      <c r="G2542" s="10" t="n">
        <v>0.1005</v>
      </c>
      <c r="H2542" s="0" t="n">
        <v>6.13</v>
      </c>
      <c r="I2542" s="32" t="inlineStr">
        <is>
          <t>13:25:55</t>
        </is>
      </c>
      <c r="J2542" s="33" t="n">
        <v>383445190</v>
      </c>
      <c r="K2542" s="33" t="n">
        <v>2986000000</v>
      </c>
      <c r="L2542" s="0" t="inlineStr">
        <is>
          <t>量子科技</t>
        </is>
      </c>
      <c r="M2542" s="10" t="n">
        <v>-0.0072</v>
      </c>
      <c r="N2542" s="34" t="n">
        <v>835583</v>
      </c>
    </row>
    <row r="2543">
      <c r="A2543" s="35" t="n">
        <v>45621</v>
      </c>
      <c r="B2543" s="9" t="inlineStr">
        <is>
          <t>sz300448</t>
        </is>
      </c>
      <c r="C2543" s="0" t="inlineStr">
        <is>
          <t>浩云科技</t>
        </is>
      </c>
      <c r="D2543" s="0" t="inlineStr">
        <is>
          <t>首板换</t>
        </is>
      </c>
      <c r="E2543" s="0" t="n">
        <v>1</v>
      </c>
      <c r="F2543" s="0" t="inlineStr">
        <is>
          <t>物联网+AI眼镜+车联网</t>
        </is>
      </c>
      <c r="G2543" s="10" t="n">
        <v>0.2</v>
      </c>
      <c r="H2543" s="0" t="n">
        <v>7.5</v>
      </c>
      <c r="I2543" s="32" t="inlineStr">
        <is>
          <t>13:46:12</t>
        </is>
      </c>
      <c r="J2543" s="33" t="n">
        <v>921946550</v>
      </c>
      <c r="K2543" s="33" t="n">
        <v>3352000000</v>
      </c>
      <c r="L2543" s="0" t="inlineStr">
        <is>
          <t>华为</t>
        </is>
      </c>
      <c r="M2543" s="10" t="n">
        <v>0.0032</v>
      </c>
      <c r="N2543" s="34" t="n">
        <v>1289112</v>
      </c>
    </row>
    <row r="2544">
      <c r="A2544" s="35" t="n">
        <v>45621</v>
      </c>
      <c r="B2544" s="9" t="inlineStr">
        <is>
          <t>sh603095</t>
        </is>
      </c>
      <c r="C2544" s="0" t="inlineStr">
        <is>
          <t>越剑智能</t>
        </is>
      </c>
      <c r="D2544" s="0" t="inlineStr">
        <is>
          <t>首板换</t>
        </is>
      </c>
      <c r="E2544" s="0" t="n">
        <v>1</v>
      </c>
      <c r="F2544" s="0" t="inlineStr">
        <is>
          <t>机器人+华为+智能制造+创投</t>
        </is>
      </c>
      <c r="G2544" s="10" t="n">
        <v>0.1001</v>
      </c>
      <c r="H2544" s="0" t="n">
        <v>23.96</v>
      </c>
      <c r="I2544" s="32" t="inlineStr">
        <is>
          <t>13:46:26</t>
        </is>
      </c>
      <c r="J2544" s="33" t="n">
        <v>193246350</v>
      </c>
      <c r="K2544" s="33" t="n">
        <v>1255000000</v>
      </c>
      <c r="L2544" s="0" t="inlineStr">
        <is>
          <t>华为</t>
        </is>
      </c>
      <c r="M2544" s="10" t="n">
        <v>0.0101</v>
      </c>
      <c r="N2544" s="34" t="n">
        <v>701800</v>
      </c>
    </row>
    <row r="2545">
      <c r="A2545" s="35" t="n">
        <v>45621</v>
      </c>
      <c r="B2545" s="9" t="inlineStr">
        <is>
          <t>sh603611</t>
        </is>
      </c>
      <c r="C2545" s="0" t="inlineStr">
        <is>
          <t>诺力股份</t>
        </is>
      </c>
      <c r="D2545" s="0" t="inlineStr">
        <is>
          <t>首板T</t>
        </is>
      </c>
      <c r="E2545" s="0" t="n">
        <v>1</v>
      </c>
      <c r="F2545" s="0" t="inlineStr">
        <is>
          <t>机器人+物料搬运+锂电池</t>
        </is>
      </c>
      <c r="G2545" s="10" t="n">
        <v>0.1</v>
      </c>
      <c r="H2545" s="0" t="n">
        <v>20.68</v>
      </c>
      <c r="I2545" s="32" t="inlineStr">
        <is>
          <t>13:51:19</t>
        </is>
      </c>
      <c r="J2545" s="33" t="n">
        <v>436839250</v>
      </c>
      <c r="K2545" s="33" t="n">
        <v>3362000000</v>
      </c>
      <c r="L2545" s="0" t="inlineStr">
        <is>
          <t>机器人</t>
        </is>
      </c>
      <c r="M2545" s="10" t="n">
        <v>0.1</v>
      </c>
      <c r="N2545" s="34" t="n">
        <v>63340772</v>
      </c>
    </row>
    <row r="2546">
      <c r="A2546" s="35" t="n">
        <v>45621</v>
      </c>
      <c r="B2546" s="9" t="inlineStr">
        <is>
          <t>sh603366</t>
        </is>
      </c>
      <c r="C2546" s="0" t="inlineStr">
        <is>
          <t>日出东方</t>
        </is>
      </c>
      <c r="D2546" s="0" t="inlineStr">
        <is>
          <t>16天13板换</t>
        </is>
      </c>
      <c r="E2546" s="0" t="n">
        <v>1</v>
      </c>
      <c r="F2546" s="0" t="inlineStr">
        <is>
          <t>”东方系“+液冷超充+华为+光伏+储能</t>
        </is>
      </c>
      <c r="G2546" s="10" t="n">
        <v>0.0997</v>
      </c>
      <c r="H2546" s="0" t="n">
        <v>15.66</v>
      </c>
      <c r="I2546" s="32" t="inlineStr">
        <is>
          <t>13:52:50</t>
        </is>
      </c>
      <c r="J2546" s="33" t="n">
        <v>2444309900</v>
      </c>
      <c r="K2546" s="33" t="n">
        <v>5032000000</v>
      </c>
      <c r="L2546" s="0" t="inlineStr">
        <is>
          <t>华为</t>
        </is>
      </c>
      <c r="M2546" s="10" t="n">
        <v>0.0878</v>
      </c>
      <c r="N2546" s="34" t="n">
        <v>168842549</v>
      </c>
    </row>
    <row r="2547">
      <c r="A2547" s="35" t="n">
        <v>45621</v>
      </c>
      <c r="B2547" s="9" t="inlineStr">
        <is>
          <t>sh600628</t>
        </is>
      </c>
      <c r="C2547" s="0" t="inlineStr">
        <is>
          <t>新世界</t>
        </is>
      </c>
      <c r="D2547" s="0" t="inlineStr">
        <is>
          <t>首板换</t>
        </is>
      </c>
      <c r="E2547" s="0" t="n">
        <v>1</v>
      </c>
      <c r="F2547" s="0" t="inlineStr">
        <is>
          <t>零售+冰雪产业+上海国资</t>
        </is>
      </c>
      <c r="G2547" s="10" t="n">
        <v>0.0994</v>
      </c>
      <c r="H2547" s="0" t="n">
        <v>7.52</v>
      </c>
      <c r="I2547" s="32" t="inlineStr">
        <is>
          <t>14:03:35</t>
        </is>
      </c>
      <c r="J2547" s="33" t="n">
        <v>277857430</v>
      </c>
      <c r="K2547" s="33" t="n">
        <v>2712000000</v>
      </c>
      <c r="L2547" s="0" t="inlineStr">
        <is>
          <t>消费</t>
        </is>
      </c>
      <c r="M2547" s="10" t="n">
        <v>0.0029</v>
      </c>
      <c r="N2547" s="34" t="n">
        <v>109760</v>
      </c>
    </row>
    <row r="2548">
      <c r="A2548" s="35" t="n">
        <v>45621</v>
      </c>
      <c r="B2548" s="9" t="inlineStr">
        <is>
          <t>sz002040</t>
        </is>
      </c>
      <c r="C2548" s="0" t="inlineStr">
        <is>
          <t>南京港</t>
        </is>
      </c>
      <c r="D2548" s="0" t="inlineStr">
        <is>
          <t>4天2板换</t>
        </is>
      </c>
      <c r="E2548" s="0" t="n">
        <v>1</v>
      </c>
      <c r="F2548" s="0" t="inlineStr">
        <is>
          <t>港口航运+化工+江苏国资</t>
        </is>
      </c>
      <c r="G2548" s="10" t="n">
        <v>0.0999</v>
      </c>
      <c r="H2548" s="0" t="n">
        <v>7.38</v>
      </c>
      <c r="I2548" s="32" t="inlineStr">
        <is>
          <t>14:04:24</t>
        </is>
      </c>
      <c r="J2548" s="33" t="n">
        <v>276157720</v>
      </c>
      <c r="K2548" s="33" t="n">
        <v>1154000000</v>
      </c>
      <c r="L2548" s="0" t="inlineStr">
        <is>
          <t>其他</t>
        </is>
      </c>
      <c r="M2548" s="10" t="n">
        <v>0.0075</v>
      </c>
      <c r="N2548" s="34" t="n">
        <v>1889420</v>
      </c>
    </row>
    <row r="2549">
      <c r="A2549" s="35" t="n">
        <v>45621</v>
      </c>
      <c r="B2549" s="9" t="inlineStr">
        <is>
          <t>sh603676</t>
        </is>
      </c>
      <c r="C2549" s="0" t="inlineStr">
        <is>
          <t>卫信康</t>
        </is>
      </c>
      <c r="D2549" s="0" t="inlineStr">
        <is>
          <t>首板换</t>
        </is>
      </c>
      <c r="E2549" s="0" t="n">
        <v>1</v>
      </c>
      <c r="F2549" s="0" t="inlineStr">
        <is>
          <t>小儿多种维生素注射液+三季报增长</t>
        </is>
      </c>
      <c r="G2549" s="10" t="n">
        <v>0.1001</v>
      </c>
      <c r="H2549" s="0" t="n">
        <v>10.44</v>
      </c>
      <c r="I2549" s="32" t="inlineStr">
        <is>
          <t>14:05:46</t>
        </is>
      </c>
      <c r="J2549" s="33" t="n">
        <v>103740101</v>
      </c>
      <c r="K2549" s="33" t="n">
        <v>1078000000</v>
      </c>
      <c r="L2549" s="0" t="inlineStr">
        <is>
          <t>消费</t>
        </is>
      </c>
      <c r="M2549" s="10" t="n">
        <v>0.0063</v>
      </c>
      <c r="N2549" s="34" t="n">
        <v>49660</v>
      </c>
    </row>
    <row r="2550">
      <c r="A2550" s="35" t="n">
        <v>45621</v>
      </c>
      <c r="B2550" s="9" t="inlineStr">
        <is>
          <t>sz002962</t>
        </is>
      </c>
      <c r="C2550" s="0" t="inlineStr">
        <is>
          <t>五方光电</t>
        </is>
      </c>
      <c r="D2550" s="0" t="inlineStr">
        <is>
          <t>首板换</t>
        </is>
      </c>
      <c r="E2550" s="0" t="n">
        <v>1</v>
      </c>
      <c r="F2550" s="0" t="inlineStr">
        <is>
          <t>华为手机+摄像头模组+TGV玻璃通孔+虚拟现实</t>
        </is>
      </c>
      <c r="G2550" s="10" t="n">
        <v>0.1002</v>
      </c>
      <c r="H2550" s="0" t="n">
        <v>19.65</v>
      </c>
      <c r="I2550" s="32" t="inlineStr">
        <is>
          <t>14:06:09</t>
        </is>
      </c>
      <c r="J2550" s="33" t="n">
        <v>1326892090</v>
      </c>
      <c r="K2550" s="33" t="n">
        <v>3493000000</v>
      </c>
      <c r="L2550" s="0" t="inlineStr">
        <is>
          <t>华为</t>
        </is>
      </c>
      <c r="M2550" s="10" t="n">
        <v>0.0056</v>
      </c>
      <c r="N2550" s="34" t="n">
        <v>6465600</v>
      </c>
    </row>
    <row r="2551">
      <c r="A2551" s="35" t="n">
        <v>45621</v>
      </c>
      <c r="B2551" s="9" t="inlineStr">
        <is>
          <t>sh600593</t>
        </is>
      </c>
      <c r="C2551" s="0" t="inlineStr">
        <is>
          <t>大连圣亚</t>
        </is>
      </c>
      <c r="D2551" s="0" t="inlineStr">
        <is>
          <t>首板换</t>
        </is>
      </c>
      <c r="E2551" s="0" t="n">
        <v>1</v>
      </c>
      <c r="F2551" s="0" t="inlineStr">
        <is>
          <t>冰雪产业+东北旅游+大连国资</t>
        </is>
      </c>
      <c r="G2551" s="10" t="n">
        <v>0.0999</v>
      </c>
      <c r="H2551" s="0" t="n">
        <v>30.71</v>
      </c>
      <c r="I2551" s="32" t="inlineStr">
        <is>
          <t>14:06:41</t>
        </is>
      </c>
      <c r="J2551" s="33" t="n">
        <v>512819280</v>
      </c>
      <c r="K2551" s="33" t="n">
        <v>2043000000</v>
      </c>
      <c r="L2551" s="0" t="inlineStr">
        <is>
          <t>消费</t>
        </is>
      </c>
      <c r="M2551" s="10" t="n">
        <v>-0.019</v>
      </c>
      <c r="N2551" s="34" t="n">
        <v>1848825</v>
      </c>
    </row>
    <row r="2552">
      <c r="A2552" s="35" t="n">
        <v>45621</v>
      </c>
      <c r="B2552" s="9" t="inlineStr">
        <is>
          <t>sz000546</t>
        </is>
      </c>
      <c r="C2552" s="0" t="inlineStr">
        <is>
          <t>金圆股份</t>
        </is>
      </c>
      <c r="D2552" s="0" t="inlineStr">
        <is>
          <t>3天2板换</t>
        </is>
      </c>
      <c r="E2552" s="0" t="n">
        <v>1</v>
      </c>
      <c r="F2552" s="0" t="inlineStr">
        <is>
          <t>盐湖提锂+资源回收</t>
        </is>
      </c>
      <c r="G2552" s="10" t="n">
        <v>0.1003</v>
      </c>
      <c r="H2552" s="0" t="n">
        <v>6.69</v>
      </c>
      <c r="I2552" s="32" t="inlineStr">
        <is>
          <t>14:07:54</t>
        </is>
      </c>
      <c r="J2552" s="33" t="n">
        <v>657093730</v>
      </c>
      <c r="K2552" s="33" t="n">
        <v>3215000000</v>
      </c>
      <c r="L2552" s="0" t="inlineStr">
        <is>
          <t>新能源汽车产业链</t>
        </is>
      </c>
      <c r="M2552" s="10" t="n">
        <v>0.0049</v>
      </c>
      <c r="N2552" s="34" t="n">
        <v>4274556</v>
      </c>
    </row>
    <row r="2553">
      <c r="A2553" s="35" t="n">
        <v>45621</v>
      </c>
      <c r="B2553" s="9" t="inlineStr">
        <is>
          <t>sz002576</t>
        </is>
      </c>
      <c r="C2553" s="0" t="inlineStr">
        <is>
          <t>通达动力</t>
        </is>
      </c>
      <c r="D2553" s="0" t="inlineStr">
        <is>
          <t>首板换</t>
        </is>
      </c>
      <c r="E2553" s="0" t="n">
        <v>1</v>
      </c>
      <c r="F2553" s="0" t="inlineStr">
        <is>
          <t>机器人+电机+比亚迪</t>
        </is>
      </c>
      <c r="G2553" s="10" t="n">
        <v>0.1001</v>
      </c>
      <c r="H2553" s="0" t="n">
        <v>14.95</v>
      </c>
      <c r="I2553" s="32" t="inlineStr">
        <is>
          <t>14:09:03</t>
        </is>
      </c>
      <c r="J2553" s="33" t="n">
        <v>283596740</v>
      </c>
      <c r="K2553" s="33" t="n">
        <v>1720000000</v>
      </c>
      <c r="L2553" s="0" t="inlineStr">
        <is>
          <t>新能源汽车产业链</t>
        </is>
      </c>
      <c r="M2553" s="10" t="n">
        <v>0.0022</v>
      </c>
      <c r="N2553" s="34" t="n">
        <v>104874</v>
      </c>
    </row>
    <row r="2554">
      <c r="A2554" s="35" t="n">
        <v>45621</v>
      </c>
      <c r="B2554" s="9" t="inlineStr">
        <is>
          <t>sh688622</t>
        </is>
      </c>
      <c r="C2554" s="0" t="inlineStr">
        <is>
          <t>禾信仪器</t>
        </is>
      </c>
      <c r="D2554" s="0" t="inlineStr">
        <is>
          <t>首板换</t>
        </is>
      </c>
      <c r="E2554" s="0" t="n">
        <v>1</v>
      </c>
      <c r="F2554" s="0" t="inlineStr">
        <is>
          <t>拟关联收购量羲技术控制权+质谱仪</t>
        </is>
      </c>
      <c r="G2554" s="10" t="n">
        <v>0.2</v>
      </c>
      <c r="H2554" s="0" t="n">
        <v>48.53</v>
      </c>
      <c r="I2554" s="32" t="inlineStr">
        <is>
          <t>14:10:06</t>
        </is>
      </c>
      <c r="J2554" s="33" t="n">
        <v>153668860</v>
      </c>
      <c r="K2554" s="33" t="n">
        <v>1437000000</v>
      </c>
      <c r="L2554" s="0" t="inlineStr">
        <is>
          <t>量子科技</t>
        </is>
      </c>
      <c r="M2554" s="10" t="n">
        <v>-0.0054</v>
      </c>
      <c r="N2554" s="34" t="n">
        <v>16088</v>
      </c>
    </row>
    <row r="2555">
      <c r="A2555" s="35" t="n">
        <v>45621</v>
      </c>
      <c r="B2555" s="9" t="inlineStr">
        <is>
          <t>sz301487</t>
        </is>
      </c>
      <c r="C2555" s="0" t="inlineStr">
        <is>
          <t>盟固利</t>
        </is>
      </c>
      <c r="D2555" s="0" t="inlineStr">
        <is>
          <t>首板换</t>
        </is>
      </c>
      <c r="E2555" s="0" t="n">
        <v>1</v>
      </c>
      <c r="F2555" s="0" t="inlineStr">
        <is>
          <t>固态电池+锂电池+钠离子电池</t>
        </is>
      </c>
      <c r="G2555" s="10" t="n">
        <v>0.1998</v>
      </c>
      <c r="H2555" s="0" t="n">
        <v>28.28</v>
      </c>
      <c r="I2555" s="32" t="inlineStr">
        <is>
          <t>14:13:57</t>
        </is>
      </c>
      <c r="J2555" s="33" t="n">
        <v>1563436100</v>
      </c>
      <c r="K2555" s="33" t="n">
        <v>4738000000</v>
      </c>
      <c r="L2555" s="0" t="inlineStr">
        <is>
          <t>固态电池</t>
        </is>
      </c>
      <c r="M2555" s="10" t="n">
        <v>0.0004</v>
      </c>
      <c r="N2555" s="34" t="n">
        <v>3862404</v>
      </c>
    </row>
    <row r="2556">
      <c r="A2556" s="35" t="n">
        <v>45621</v>
      </c>
      <c r="B2556" s="9" t="inlineStr">
        <is>
          <t>sh600449</t>
        </is>
      </c>
      <c r="C2556" s="0" t="inlineStr">
        <is>
          <t>宁夏建材</t>
        </is>
      </c>
      <c r="D2556" s="0" t="inlineStr">
        <is>
          <t>首板换</t>
        </is>
      </c>
      <c r="E2556" s="0" t="n">
        <v>1</v>
      </c>
      <c r="F2556" s="0" t="inlineStr">
        <is>
          <t>承诺解决同业竞争+数据中心+建筑材料</t>
        </is>
      </c>
      <c r="G2556" s="10" t="n">
        <v>0.1003</v>
      </c>
      <c r="H2556" s="0" t="n">
        <v>15.03</v>
      </c>
      <c r="I2556" s="32" t="inlineStr">
        <is>
          <t>14:19:30</t>
        </is>
      </c>
      <c r="J2556" s="33" t="n">
        <v>656910310</v>
      </c>
      <c r="K2556" s="33" t="n">
        <v>3663000000</v>
      </c>
      <c r="L2556" s="0" t="inlineStr">
        <is>
          <t>重组/股权变动</t>
        </is>
      </c>
      <c r="M2556" s="10" t="n">
        <v>0.0022</v>
      </c>
      <c r="N2556" s="34" t="n">
        <v>852887</v>
      </c>
    </row>
    <row r="2557">
      <c r="A2557" s="35" t="n">
        <v>45621</v>
      </c>
      <c r="B2557" s="9" t="inlineStr">
        <is>
          <t>sz002654</t>
        </is>
      </c>
      <c r="C2557" s="0" t="inlineStr">
        <is>
          <t>万润科技</t>
        </is>
      </c>
      <c r="D2557" s="0" t="inlineStr">
        <is>
          <t>首板换</t>
        </is>
      </c>
      <c r="E2557" s="0" t="n">
        <v>1</v>
      </c>
      <c r="F2557" s="0" t="inlineStr">
        <is>
          <t>控股股东战投长江存储+存储芯片+深圳</t>
        </is>
      </c>
      <c r="G2557" s="10" t="n">
        <v>0.0998</v>
      </c>
      <c r="H2557" s="0" t="n">
        <v>14.99</v>
      </c>
      <c r="I2557" s="32" t="inlineStr">
        <is>
          <t>14:19:39</t>
        </is>
      </c>
      <c r="J2557" s="33" t="n">
        <v>1523067100</v>
      </c>
      <c r="K2557" s="33" t="n">
        <v>9643000000</v>
      </c>
      <c r="L2557" s="0" t="inlineStr">
        <is>
          <t>科技</t>
        </is>
      </c>
      <c r="M2557" s="10" t="n">
        <v>-0.0007</v>
      </c>
      <c r="N2557" s="34" t="n">
        <v>6485844</v>
      </c>
    </row>
    <row r="2558">
      <c r="A2558" s="35" t="n">
        <v>45621</v>
      </c>
      <c r="B2558" s="9" t="inlineStr">
        <is>
          <t>sh605080</t>
        </is>
      </c>
      <c r="C2558" s="0" t="inlineStr">
        <is>
          <t>浙江自然</t>
        </is>
      </c>
      <c r="D2558" s="0" t="inlineStr">
        <is>
          <t>首板换</t>
        </is>
      </c>
      <c r="E2558" s="0" t="n">
        <v>1</v>
      </c>
      <c r="F2558" s="0" t="inlineStr">
        <is>
          <t>露营经济+外销+迪卡侬+三季报增长</t>
        </is>
      </c>
      <c r="G2558" s="10" t="n">
        <v>0.1002</v>
      </c>
      <c r="H2558" s="0" t="n">
        <v>21.19</v>
      </c>
      <c r="I2558" s="32" t="inlineStr">
        <is>
          <t>14:20:16</t>
        </is>
      </c>
      <c r="J2558" s="33" t="n">
        <v>139779400</v>
      </c>
      <c r="K2558" s="33" t="n">
        <v>997000000</v>
      </c>
      <c r="L2558" s="0" t="inlineStr">
        <is>
          <t>消费</t>
        </is>
      </c>
      <c r="M2558" s="10" t="n">
        <v>0.0073</v>
      </c>
      <c r="N2558" s="34" t="n">
        <v>702280</v>
      </c>
    </row>
    <row r="2559">
      <c r="A2559" s="35" t="n">
        <v>45621</v>
      </c>
      <c r="B2559" s="9" t="inlineStr">
        <is>
          <t>sz000421</t>
        </is>
      </c>
      <c r="C2559" s="0" t="inlineStr">
        <is>
          <t>南京公用</t>
        </is>
      </c>
      <c r="D2559" s="0" t="inlineStr">
        <is>
          <t>首板换</t>
        </is>
      </c>
      <c r="E2559" s="0" t="n">
        <v>1</v>
      </c>
      <c r="F2559" s="0" t="inlineStr">
        <is>
          <t>天然气+网约车+充换电+南京国资</t>
        </is>
      </c>
      <c r="G2559" s="10" t="n">
        <v>0.1005</v>
      </c>
      <c r="H2559" s="0" t="n">
        <v>7.01</v>
      </c>
      <c r="I2559" s="32" t="inlineStr">
        <is>
          <t>14:20:39</t>
        </is>
      </c>
      <c r="J2559" s="33" t="n">
        <v>709136000</v>
      </c>
      <c r="K2559" s="33" t="n">
        <v>1848000000</v>
      </c>
      <c r="L2559" s="0" t="inlineStr">
        <is>
          <t>寒潮</t>
        </is>
      </c>
      <c r="M2559" s="10" t="n">
        <v>0.0173</v>
      </c>
      <c r="N2559" s="34" t="n">
        <v>5154192</v>
      </c>
    </row>
    <row r="2560">
      <c r="A2560" s="35" t="n">
        <v>45621</v>
      </c>
      <c r="B2560" s="9" t="inlineStr">
        <is>
          <t>sh605100</t>
        </is>
      </c>
      <c r="C2560" s="0" t="inlineStr">
        <is>
          <t>华丰股份</t>
        </is>
      </c>
      <c r="D2560" s="0" t="inlineStr">
        <is>
          <t>3天2板换</t>
        </is>
      </c>
      <c r="E2560" s="0" t="n">
        <v>1</v>
      </c>
      <c r="F2560" s="0" t="inlineStr">
        <is>
          <t>固态电池+农机+通用设备</t>
        </is>
      </c>
      <c r="G2560" s="10" t="n">
        <v>0.0998</v>
      </c>
      <c r="H2560" s="0" t="n">
        <v>17.19</v>
      </c>
      <c r="I2560" s="32" t="inlineStr">
        <is>
          <t>14:23:13</t>
        </is>
      </c>
      <c r="J2560" s="33" t="n">
        <v>439106460</v>
      </c>
      <c r="K2560" s="33" t="n">
        <v>1321000000</v>
      </c>
      <c r="L2560" s="0" t="inlineStr">
        <is>
          <t>固态电池</t>
        </is>
      </c>
      <c r="M2560" s="10" t="n">
        <v>0.0058</v>
      </c>
      <c r="N2560" s="34" t="n">
        <v>9743256</v>
      </c>
    </row>
    <row r="2561">
      <c r="A2561" s="35" t="n">
        <v>45621</v>
      </c>
      <c r="B2561" s="9" t="inlineStr">
        <is>
          <t>sh601360</t>
        </is>
      </c>
      <c r="C2561" s="0" t="inlineStr">
        <is>
          <t>三六零</t>
        </is>
      </c>
      <c r="D2561" s="0" t="inlineStr">
        <is>
          <t>3天2板换</t>
        </is>
      </c>
      <c r="E2561" s="0" t="n">
        <v>1</v>
      </c>
      <c r="F2561" s="0" t="inlineStr">
        <is>
          <t>互联网安全+信创+大模型</t>
        </is>
      </c>
      <c r="G2561" s="10" t="n">
        <v>0.1004</v>
      </c>
      <c r="H2561" s="0" t="n">
        <v>15.24</v>
      </c>
      <c r="I2561" s="32" t="inlineStr">
        <is>
          <t>14:23:34</t>
        </is>
      </c>
      <c r="J2561" s="33" t="n">
        <v>11960215500</v>
      </c>
      <c r="K2561" s="33" t="n">
        <v>43915000000</v>
      </c>
      <c r="L2561" s="0" t="inlineStr">
        <is>
          <t>人工智能</t>
        </is>
      </c>
      <c r="M2561" s="10" t="n">
        <v>0.0383</v>
      </c>
      <c r="N2561" s="34" t="n">
        <v>527787702</v>
      </c>
    </row>
    <row r="2562">
      <c r="A2562" s="35" t="n">
        <v>45621</v>
      </c>
      <c r="B2562" s="9" t="inlineStr">
        <is>
          <t>sh603683</t>
        </is>
      </c>
      <c r="C2562" s="0" t="inlineStr">
        <is>
          <t>晶华新材</t>
        </is>
      </c>
      <c r="D2562" s="0" t="inlineStr">
        <is>
          <t>首板换</t>
        </is>
      </c>
      <c r="E2562" s="0" t="n">
        <v>1</v>
      </c>
      <c r="F2562" s="0" t="inlineStr">
        <is>
          <t>折叠屏+石墨烯+固态电池</t>
        </is>
      </c>
      <c r="G2562" s="10" t="n">
        <v>0.1001</v>
      </c>
      <c r="H2562" s="0" t="n">
        <v>10.55</v>
      </c>
      <c r="I2562" s="32" t="inlineStr">
        <is>
          <t>14:25:53</t>
        </is>
      </c>
      <c r="J2562" s="33" t="n">
        <v>359569110</v>
      </c>
      <c r="K2562" s="33" t="n">
        <v>1653000000</v>
      </c>
      <c r="L2562" s="0" t="inlineStr">
        <is>
          <t>固态电池</t>
        </is>
      </c>
      <c r="M2562" s="10" t="n">
        <v>-0.0188</v>
      </c>
      <c r="N2562" s="34" t="n">
        <v>2187825</v>
      </c>
    </row>
    <row r="2563">
      <c r="A2563" s="35" t="n">
        <v>45621</v>
      </c>
      <c r="B2563" s="9" t="inlineStr">
        <is>
          <t>sz002303</t>
        </is>
      </c>
      <c r="C2563" s="0" t="inlineStr">
        <is>
          <t>美盈森</t>
        </is>
      </c>
      <c r="D2563" s="0" t="inlineStr">
        <is>
          <t>3天2板换</t>
        </is>
      </c>
      <c r="E2563" s="0" t="n">
        <v>1</v>
      </c>
      <c r="F2563" s="0" t="inlineStr">
        <is>
          <t>股权拍卖+债务纠纷达成和解+包装+出海</t>
        </is>
      </c>
      <c r="G2563" s="10" t="n">
        <v>0.1013</v>
      </c>
      <c r="H2563" s="0" t="n">
        <v>4.13</v>
      </c>
      <c r="I2563" s="32" t="inlineStr">
        <is>
          <t>14:32:12</t>
        </is>
      </c>
      <c r="J2563" s="33" t="n">
        <v>743838130</v>
      </c>
      <c r="K2563" s="33" t="n">
        <v>3118000000</v>
      </c>
      <c r="L2563" s="0" t="inlineStr">
        <is>
          <t>其他</t>
        </is>
      </c>
      <c r="M2563" s="10" t="n">
        <v>-0.0187</v>
      </c>
      <c r="N2563" s="34" t="n">
        <v>7004880</v>
      </c>
    </row>
    <row r="2564">
      <c r="A2564" s="35" t="n">
        <v>45621</v>
      </c>
      <c r="B2564" s="9" t="inlineStr">
        <is>
          <t>sz002780</t>
        </is>
      </c>
      <c r="C2564" s="0" t="inlineStr">
        <is>
          <t>三夫户外</t>
        </is>
      </c>
      <c r="D2564" s="0" t="inlineStr">
        <is>
          <t>首板换</t>
        </is>
      </c>
      <c r="E2564" s="0" t="n">
        <v>1</v>
      </c>
      <c r="F2564" s="0" t="inlineStr">
        <is>
          <t>户外运动+冰雪产业+网络直播</t>
        </is>
      </c>
      <c r="G2564" s="10" t="n">
        <v>0.1001</v>
      </c>
      <c r="H2564" s="0" t="n">
        <v>13.41</v>
      </c>
      <c r="I2564" s="32" t="inlineStr">
        <is>
          <t>14:33:27</t>
        </is>
      </c>
      <c r="J2564" s="33" t="n">
        <v>211369850</v>
      </c>
      <c r="K2564" s="33" t="n">
        <v>1643000000</v>
      </c>
      <c r="L2564" s="0" t="inlineStr">
        <is>
          <t>消费</t>
        </is>
      </c>
      <c r="M2564" s="10" t="n">
        <v>-0.0057</v>
      </c>
      <c r="N2564" s="34" t="n">
        <v>641148</v>
      </c>
    </row>
    <row r="2565">
      <c r="A2565" s="35" t="n">
        <v>45621</v>
      </c>
      <c r="B2565" s="9" t="inlineStr">
        <is>
          <t>sh600206</t>
        </is>
      </c>
      <c r="C2565" s="0" t="inlineStr">
        <is>
          <t>有研新材</t>
        </is>
      </c>
      <c r="D2565" s="0" t="n"/>
      <c r="E2565" s="0" t="n">
        <v>1</v>
      </c>
      <c r="F2565" s="0" t="inlineStr">
        <is>
          <t>固态电池+靶材+中芯国际概念+电子薄膜</t>
        </is>
      </c>
      <c r="G2565" s="10" t="n">
        <v>0.1001</v>
      </c>
      <c r="H2565" s="0" t="n">
        <v>25.72</v>
      </c>
      <c r="I2565" s="32" t="inlineStr">
        <is>
          <t>14:33:27</t>
        </is>
      </c>
      <c r="J2565" s="33" t="n">
        <v>7643391300</v>
      </c>
      <c r="K2565" s="33" t="n">
        <v>14569000000</v>
      </c>
      <c r="L2565" s="0" t="inlineStr">
        <is>
          <t>固态电池</t>
        </is>
      </c>
      <c r="M2565" s="10" t="n">
        <v>0.0479</v>
      </c>
      <c r="N2565" s="34" t="n">
        <v>311381868</v>
      </c>
    </row>
    <row r="2566">
      <c r="A2566" s="35" t="n">
        <v>45621</v>
      </c>
      <c r="B2566" s="9" t="inlineStr">
        <is>
          <t>sh600843</t>
        </is>
      </c>
      <c r="C2566" s="0" t="inlineStr">
        <is>
          <t>上工申贝</t>
        </is>
      </c>
      <c r="D2566" s="0" t="inlineStr">
        <is>
          <t>首板换</t>
        </is>
      </c>
      <c r="E2566" s="0" t="n">
        <v>1</v>
      </c>
      <c r="F2566" s="0" t="inlineStr">
        <is>
          <t>碳纤维运动飞机+缝纫设备+机器人</t>
        </is>
      </c>
      <c r="G2566" s="10" t="n">
        <v>0.1003</v>
      </c>
      <c r="H2566" s="0" t="n">
        <v>16.01</v>
      </c>
      <c r="I2566" s="32" t="inlineStr">
        <is>
          <t>14:34:10</t>
        </is>
      </c>
      <c r="J2566" s="33" t="n">
        <v>2198957900</v>
      </c>
      <c r="K2566" s="33" t="n">
        <v>5825000000</v>
      </c>
      <c r="L2566" s="0" t="inlineStr">
        <is>
          <t>低空经济</t>
        </is>
      </c>
      <c r="M2566" s="10" t="n">
        <v>-0.0179</v>
      </c>
      <c r="N2566" s="34" t="n">
        <v>34644676</v>
      </c>
    </row>
    <row r="2567">
      <c r="A2567" s="35" t="n">
        <v>45621</v>
      </c>
      <c r="B2567" s="9" t="inlineStr">
        <is>
          <t>sz301162</t>
        </is>
      </c>
      <c r="C2567" s="0" t="inlineStr">
        <is>
          <t>国能日新</t>
        </is>
      </c>
      <c r="D2567" s="0" t="inlineStr">
        <is>
          <t>首板换</t>
        </is>
      </c>
      <c r="E2567" s="0" t="n">
        <v>1</v>
      </c>
      <c r="F2567" s="0" t="inlineStr">
        <is>
          <t>“旷冥”新能源大模型+智能电网+新能源</t>
        </is>
      </c>
      <c r="G2567" s="10" t="n">
        <v>0.1999</v>
      </c>
      <c r="H2567" s="0" t="n">
        <v>45.79</v>
      </c>
      <c r="I2567" s="32" t="inlineStr">
        <is>
          <t>14:35:39</t>
        </is>
      </c>
      <c r="J2567" s="33" t="n">
        <v>490965430</v>
      </c>
      <c r="K2567" s="33" t="n">
        <v>2513000000</v>
      </c>
      <c r="L2567" s="0" t="inlineStr">
        <is>
          <t>人工智能</t>
        </is>
      </c>
      <c r="M2567" s="10" t="n">
        <v>0.01</v>
      </c>
      <c r="N2567" s="34" t="n">
        <v>235094</v>
      </c>
    </row>
    <row r="2568">
      <c r="A2568" s="35" t="n">
        <v>45621</v>
      </c>
      <c r="B2568" s="9" t="inlineStr">
        <is>
          <t>sz000822</t>
        </is>
      </c>
      <c r="C2568" s="0" t="inlineStr">
        <is>
          <t>山东海化</t>
        </is>
      </c>
      <c r="D2568" s="0" t="inlineStr">
        <is>
          <t>首板换</t>
        </is>
      </c>
      <c r="E2568" s="0" t="n">
        <v>1</v>
      </c>
      <c r="F2568" s="0" t="inlineStr">
        <is>
          <t>化工+国企</t>
        </is>
      </c>
      <c r="G2568" s="10" t="n">
        <v>0.1</v>
      </c>
      <c r="H2568" s="0" t="n">
        <v>6.71</v>
      </c>
      <c r="I2568" s="32" t="inlineStr">
        <is>
          <t>14:39:42</t>
        </is>
      </c>
      <c r="J2568" s="33" t="n">
        <v>516980550</v>
      </c>
      <c r="K2568" s="33" t="n">
        <v>3583000000</v>
      </c>
      <c r="L2568" s="0" t="inlineStr">
        <is>
          <t>化工/周期</t>
        </is>
      </c>
      <c r="M2568" s="10" t="n">
        <v>0.0164</v>
      </c>
      <c r="N2568" s="34" t="n">
        <v>3530900</v>
      </c>
    </row>
    <row r="2569">
      <c r="A2569" s="35" t="n">
        <v>45621</v>
      </c>
      <c r="B2569" s="9" t="inlineStr">
        <is>
          <t>sz002426</t>
        </is>
      </c>
      <c r="C2569" s="0" t="inlineStr">
        <is>
          <t>胜利精密</t>
        </is>
      </c>
      <c r="D2569" s="0" t="inlineStr">
        <is>
          <t>首板换</t>
        </is>
      </c>
      <c r="E2569" s="0" t="n">
        <v>1</v>
      </c>
      <c r="F2569" s="0" t="inlineStr">
        <is>
          <t>智能穿戴+特斯拉+AIPC+PET铜箔+低价股</t>
        </is>
      </c>
      <c r="G2569" s="10" t="n">
        <v>0.1</v>
      </c>
      <c r="H2569" s="0" t="n">
        <v>2.97</v>
      </c>
      <c r="I2569" s="32" t="inlineStr">
        <is>
          <t>14:40:03</t>
        </is>
      </c>
      <c r="J2569" s="33" t="n">
        <v>1447921500</v>
      </c>
      <c r="K2569" s="33" t="n">
        <v>9271000000</v>
      </c>
      <c r="L2569" s="0" t="inlineStr">
        <is>
          <t>固态电池</t>
        </is>
      </c>
      <c r="M2569" s="10" t="n">
        <v>-0.0111</v>
      </c>
      <c r="N2569" s="34" t="n">
        <v>24634755</v>
      </c>
    </row>
    <row r="2570">
      <c r="A2570" s="35" t="n">
        <v>45621</v>
      </c>
      <c r="B2570" s="9" t="inlineStr">
        <is>
          <t>sz003030</t>
        </is>
      </c>
      <c r="C2570" s="0" t="inlineStr">
        <is>
          <t>祖名股份</t>
        </is>
      </c>
      <c r="D2570" s="0" t="inlineStr">
        <is>
          <t>首板换</t>
        </is>
      </c>
      <c r="E2570" s="0" t="n">
        <v>1</v>
      </c>
      <c r="F2570" s="0" t="inlineStr">
        <is>
          <t>豆制品加工+新零售+人造肉+预制菜</t>
        </is>
      </c>
      <c r="G2570" s="10" t="n">
        <v>0.1002</v>
      </c>
      <c r="H2570" s="0" t="n">
        <v>16.14</v>
      </c>
      <c r="I2570" s="32" t="inlineStr">
        <is>
          <t>14:40:27</t>
        </is>
      </c>
      <c r="J2570" s="33" t="n">
        <v>108552358</v>
      </c>
      <c r="K2570" s="33" t="n">
        <v>789000000</v>
      </c>
      <c r="L2570" s="0" t="inlineStr">
        <is>
          <t>消费</t>
        </is>
      </c>
      <c r="M2570" s="10" t="n">
        <v>-0.0061</v>
      </c>
      <c r="N2570" s="34" t="n">
        <v>453438</v>
      </c>
    </row>
    <row r="2571">
      <c r="A2571" s="35" t="n">
        <v>45621</v>
      </c>
      <c r="B2571" s="9" t="inlineStr">
        <is>
          <t>sh603356</t>
        </is>
      </c>
      <c r="C2571" s="0" t="inlineStr">
        <is>
          <t>华菱精工</t>
        </is>
      </c>
      <c r="D2571" s="0" t="inlineStr">
        <is>
          <t>首板换</t>
        </is>
      </c>
      <c r="E2571" s="0" t="n">
        <v>1</v>
      </c>
      <c r="F2571" s="0" t="inlineStr">
        <is>
          <t>电梯+光伏+风电</t>
        </is>
      </c>
      <c r="G2571" s="10" t="n">
        <v>0.0997</v>
      </c>
      <c r="H2571" s="0" t="n">
        <v>14.89</v>
      </c>
      <c r="I2571" s="32" t="inlineStr">
        <is>
          <t>14:41:11</t>
        </is>
      </c>
      <c r="J2571" s="33" t="n">
        <v>241630010</v>
      </c>
      <c r="K2571" s="33" t="n">
        <v>1314000000</v>
      </c>
      <c r="L2571" s="0" t="inlineStr">
        <is>
          <t>其他</t>
        </is>
      </c>
      <c r="M2571" s="10" t="n">
        <v>-0.0074</v>
      </c>
      <c r="N2571" s="34" t="n">
        <v>655872</v>
      </c>
    </row>
    <row r="2572">
      <c r="A2572" s="35" t="n">
        <v>45621</v>
      </c>
      <c r="B2572" s="9" t="inlineStr">
        <is>
          <t>bj833284</t>
        </is>
      </c>
      <c r="C2572" s="0" t="inlineStr">
        <is>
          <t>灵鸽科技</t>
        </is>
      </c>
      <c r="D2572" s="0" t="inlineStr">
        <is>
          <t>4天2板--</t>
        </is>
      </c>
      <c r="E2572" s="0" t="n">
        <v>1</v>
      </c>
      <c r="F2572" s="0" t="inlineStr">
        <is>
          <t>固态电池+锂电池+物料处理</t>
        </is>
      </c>
      <c r="G2572" s="10" t="n">
        <v>0.2999</v>
      </c>
      <c r="H2572" s="0" t="n">
        <v>26.57</v>
      </c>
      <c r="I2572" s="32" t="inlineStr">
        <is>
          <t>14:42:28</t>
        </is>
      </c>
      <c r="J2572" s="33" t="n">
        <v>616302990</v>
      </c>
      <c r="K2572" s="33" t="n">
        <v>1206000000</v>
      </c>
      <c r="L2572" s="0" t="inlineStr">
        <is>
          <t>固态电池</t>
        </is>
      </c>
      <c r="M2572" s="10" t="n">
        <v>-0.0108</v>
      </c>
      <c r="N2572" s="34" t="n">
        <v>4440716</v>
      </c>
    </row>
    <row r="2573">
      <c r="A2573" s="35" t="n">
        <v>45621</v>
      </c>
      <c r="B2573" s="9" t="inlineStr">
        <is>
          <t>sh603825</t>
        </is>
      </c>
      <c r="C2573" s="0" t="inlineStr">
        <is>
          <t>华扬联众</t>
        </is>
      </c>
      <c r="D2573" s="0" t="inlineStr">
        <is>
          <t>4天2板换</t>
        </is>
      </c>
      <c r="E2573" s="0" t="n">
        <v>1</v>
      </c>
      <c r="F2573" s="0" t="inlineStr">
        <is>
          <t>AI应用+广告营销+湘江集团将成公司第二大股东+华为</t>
        </is>
      </c>
      <c r="G2573" s="10" t="n">
        <v>0.0998</v>
      </c>
      <c r="H2573" s="0" t="n">
        <v>13.88</v>
      </c>
      <c r="I2573" s="32" t="inlineStr">
        <is>
          <t>14:42:28</t>
        </is>
      </c>
      <c r="J2573" s="33" t="n">
        <v>666788140</v>
      </c>
      <c r="K2573" s="33" t="n">
        <v>1936000000</v>
      </c>
      <c r="L2573" s="0" t="inlineStr">
        <is>
          <t>人工智能</t>
        </is>
      </c>
      <c r="M2573" s="10" t="n">
        <v>-0.008699999999999999</v>
      </c>
      <c r="N2573" s="34" t="n">
        <v>1999098</v>
      </c>
    </row>
    <row r="2574">
      <c r="A2574" s="35" t="n">
        <v>45621</v>
      </c>
      <c r="B2574" s="9" t="inlineStr">
        <is>
          <t>sz003041</t>
        </is>
      </c>
      <c r="C2574" s="0" t="inlineStr">
        <is>
          <t>真爱美家</t>
        </is>
      </c>
      <c r="D2574" s="0" t="inlineStr">
        <is>
          <t>3天2板换</t>
        </is>
      </c>
      <c r="E2574" s="0" t="n">
        <v>1</v>
      </c>
      <c r="F2574" s="0" t="inlineStr">
        <is>
          <t>毛毯+电商+外销</t>
        </is>
      </c>
      <c r="G2574" s="10" t="n">
        <v>0.1</v>
      </c>
      <c r="H2574" s="0" t="n">
        <v>17.38</v>
      </c>
      <c r="I2574" s="32" t="inlineStr">
        <is>
          <t>14:43:18</t>
        </is>
      </c>
      <c r="J2574" s="33" t="n">
        <v>291183360</v>
      </c>
      <c r="K2574" s="33" t="n">
        <v>671000000</v>
      </c>
      <c r="L2574" s="0" t="inlineStr">
        <is>
          <t>消费</t>
        </is>
      </c>
      <c r="M2574" s="10" t="n">
        <v>0.07779999999999999</v>
      </c>
      <c r="N2574" s="34" t="n">
        <v>15033743</v>
      </c>
    </row>
    <row r="2575">
      <c r="A2575" s="35" t="n">
        <v>45621</v>
      </c>
      <c r="B2575" s="9" t="inlineStr">
        <is>
          <t>sz001339</t>
        </is>
      </c>
      <c r="C2575" s="0" t="inlineStr">
        <is>
          <t>智微智能</t>
        </is>
      </c>
      <c r="D2575" s="0" t="inlineStr">
        <is>
          <t>3天2板换</t>
        </is>
      </c>
      <c r="E2575" s="0" t="n">
        <v>1</v>
      </c>
      <c r="F2575" s="0" t="inlineStr">
        <is>
          <t>华为鸿蒙+AI服务器+人形机器人+消费电子</t>
        </is>
      </c>
      <c r="G2575" s="10" t="n">
        <v>0.0999</v>
      </c>
      <c r="H2575" s="0" t="n">
        <v>41.28</v>
      </c>
      <c r="I2575" s="32" t="inlineStr">
        <is>
          <t>14:44:48</t>
        </is>
      </c>
      <c r="J2575" s="33" t="n">
        <v>817227490</v>
      </c>
      <c r="K2575" s="33" t="n">
        <v>3015000000</v>
      </c>
      <c r="L2575" s="0" t="inlineStr">
        <is>
          <t>人工智能</t>
        </is>
      </c>
      <c r="M2575" s="10" t="n">
        <v>0.0107</v>
      </c>
      <c r="N2575" s="34" t="n">
        <v>7866682</v>
      </c>
    </row>
    <row r="2576">
      <c r="A2576" s="35" t="n">
        <v>45621</v>
      </c>
      <c r="B2576" s="9" t="inlineStr">
        <is>
          <t>sz002006</t>
        </is>
      </c>
      <c r="C2576" s="0" t="inlineStr">
        <is>
          <t>精工科技</t>
        </is>
      </c>
      <c r="D2576" s="0" t="inlineStr">
        <is>
          <t>5天3板换</t>
        </is>
      </c>
      <c r="E2576" s="0" t="n">
        <v>1</v>
      </c>
      <c r="F2576" s="0" t="inlineStr">
        <is>
          <t>低空经济+机器人+专用设备+碳纤维</t>
        </is>
      </c>
      <c r="G2576" s="10" t="n">
        <v>0.1</v>
      </c>
      <c r="H2576" s="0" t="n">
        <v>16.83</v>
      </c>
      <c r="I2576" s="32" t="inlineStr">
        <is>
          <t>14:45:27</t>
        </is>
      </c>
      <c r="J2576" s="33" t="n">
        <v>989757290</v>
      </c>
      <c r="K2576" s="33" t="n">
        <v>5363000000</v>
      </c>
      <c r="L2576" s="0" t="inlineStr">
        <is>
          <t>公告</t>
        </is>
      </c>
      <c r="M2576" s="10" t="n">
        <v>0</v>
      </c>
      <c r="N2576" s="34" t="n">
        <v>13730266</v>
      </c>
    </row>
    <row r="2577">
      <c r="A2577" s="35" t="n">
        <v>45621</v>
      </c>
      <c r="B2577" s="9" t="inlineStr">
        <is>
          <t>sz002866</t>
        </is>
      </c>
      <c r="C2577" s="0" t="inlineStr">
        <is>
          <t>传艺科技</t>
        </is>
      </c>
      <c r="D2577" s="0" t="inlineStr">
        <is>
          <t>首板换</t>
        </is>
      </c>
      <c r="E2577" s="0" t="n">
        <v>1</v>
      </c>
      <c r="F2577" s="0" t="inlineStr">
        <is>
          <t>固态电池+钠离子电池+消费电子</t>
        </is>
      </c>
      <c r="G2577" s="10" t="n">
        <v>0.1</v>
      </c>
      <c r="H2577" s="0" t="n">
        <v>23.21</v>
      </c>
      <c r="I2577" s="32" t="inlineStr">
        <is>
          <t>14:46:21</t>
        </is>
      </c>
      <c r="J2577" s="33" t="n">
        <v>1161102630</v>
      </c>
      <c r="K2577" s="33" t="n">
        <v>3176000000</v>
      </c>
      <c r="L2577" s="0" t="inlineStr">
        <is>
          <t>固态电池</t>
        </is>
      </c>
      <c r="M2577" s="10" t="n">
        <v>-0.0171</v>
      </c>
      <c r="N2577" s="34" t="n">
        <v>14503482</v>
      </c>
    </row>
    <row r="2578">
      <c r="A2578" s="35" t="n">
        <v>45621</v>
      </c>
      <c r="B2578" s="9" t="inlineStr">
        <is>
          <t>sh603662</t>
        </is>
      </c>
      <c r="C2578" s="0" t="inlineStr">
        <is>
          <t>柯力传感</t>
        </is>
      </c>
      <c r="D2578" s="0" t="inlineStr">
        <is>
          <t>5天3板换</t>
        </is>
      </c>
      <c r="E2578" s="0" t="n">
        <v>1</v>
      </c>
      <c r="F2578" s="0" t="inlineStr">
        <is>
          <t>人形机器人+传感器+华为</t>
        </is>
      </c>
      <c r="G2578" s="10" t="n">
        <v>0.1001</v>
      </c>
      <c r="H2578" s="0" t="n">
        <v>51.21</v>
      </c>
      <c r="I2578" s="32" t="inlineStr">
        <is>
          <t>14:49:48</t>
        </is>
      </c>
      <c r="J2578" s="33" t="n">
        <v>1761066700</v>
      </c>
      <c r="K2578" s="33" t="n">
        <v>6680000000</v>
      </c>
      <c r="L2578" s="0" t="inlineStr">
        <is>
          <t>机器人</t>
        </is>
      </c>
      <c r="M2578" s="10" t="n">
        <v>-0.0062</v>
      </c>
      <c r="N2578" s="34" t="n">
        <v>17014428</v>
      </c>
    </row>
    <row r="2579">
      <c r="A2579" s="35" t="n">
        <v>45621</v>
      </c>
      <c r="B2579" s="9" t="inlineStr">
        <is>
          <t>sz002486</t>
        </is>
      </c>
      <c r="C2579" s="0" t="inlineStr">
        <is>
          <t>嘉麟杰</t>
        </is>
      </c>
      <c r="D2579" s="0" t="inlineStr">
        <is>
          <t>首板换</t>
        </is>
      </c>
      <c r="E2579" s="0" t="n">
        <v>1</v>
      </c>
      <c r="F2579" s="0" t="inlineStr">
        <is>
          <t>增持+户外运动+医疗器械+外销+低价股</t>
        </is>
      </c>
      <c r="G2579" s="10" t="n">
        <v>0.0987</v>
      </c>
      <c r="H2579" s="0" t="n">
        <v>2.45</v>
      </c>
      <c r="I2579" s="32" t="inlineStr">
        <is>
          <t>14:51:06</t>
        </is>
      </c>
      <c r="J2579" s="33" t="n">
        <v>202057100</v>
      </c>
      <c r="K2579" s="33" t="n">
        <v>1608000000</v>
      </c>
      <c r="L2579" s="0" t="inlineStr">
        <is>
          <t>消费</t>
        </is>
      </c>
      <c r="M2579" s="10" t="n">
        <v>0.008999999999999999</v>
      </c>
      <c r="N2579" s="34" t="n">
        <v>584100</v>
      </c>
    </row>
    <row r="2580">
      <c r="A2580" s="35" t="n">
        <v>45621</v>
      </c>
      <c r="B2580" s="9" t="inlineStr">
        <is>
          <t>sh600478</t>
        </is>
      </c>
      <c r="C2580" s="0" t="inlineStr">
        <is>
          <t>科力远</t>
        </is>
      </c>
      <c r="D2580" s="0" t="inlineStr">
        <is>
          <t>首板换</t>
        </is>
      </c>
      <c r="E2580" s="0" t="n">
        <v>1</v>
      </c>
      <c r="F2580" s="0" t="inlineStr">
        <is>
          <t>固态电池+锂电池</t>
        </is>
      </c>
      <c r="G2580" s="10" t="n">
        <v>0.09909999999999999</v>
      </c>
      <c r="H2580" s="0" t="n">
        <v>4.99</v>
      </c>
      <c r="I2580" s="32" t="inlineStr">
        <is>
          <t>14:51:15</t>
        </is>
      </c>
      <c r="J2580" s="33" t="n">
        <v>589222610</v>
      </c>
      <c r="K2580" s="33" t="n">
        <v>5920000000</v>
      </c>
      <c r="L2580" s="0" t="inlineStr">
        <is>
          <t>固态电池</t>
        </is>
      </c>
      <c r="M2580" s="10" t="n">
        <v>-0.0022</v>
      </c>
      <c r="N2580" s="34" t="n">
        <v>534993</v>
      </c>
    </row>
    <row r="2581">
      <c r="A2581" s="35" t="n">
        <v>45621</v>
      </c>
      <c r="B2581" s="9" t="inlineStr">
        <is>
          <t>sh600119</t>
        </is>
      </c>
      <c r="C2581" s="0" t="inlineStr">
        <is>
          <t>长江投资</t>
        </is>
      </c>
      <c r="D2581" s="0" t="inlineStr">
        <is>
          <t>4天2板换</t>
        </is>
      </c>
      <c r="E2581" s="0" t="n">
        <v>1</v>
      </c>
      <c r="F2581" s="0" t="inlineStr">
        <is>
          <t>上海国资+产业投资+物流+跨境电商</t>
        </is>
      </c>
      <c r="G2581" s="10" t="n">
        <v>0.0999</v>
      </c>
      <c r="H2581" s="0" t="n">
        <v>10.24</v>
      </c>
      <c r="I2581" s="32" t="inlineStr">
        <is>
          <t>14:52:34</t>
        </is>
      </c>
      <c r="J2581" s="33" t="n">
        <v>411002130</v>
      </c>
      <c r="K2581" s="33" t="n">
        <v>2026000000</v>
      </c>
      <c r="L2581" s="0" t="inlineStr">
        <is>
          <t>重组/股权变动</t>
        </is>
      </c>
      <c r="M2581" s="10" t="n">
        <v>-0.014</v>
      </c>
      <c r="N2581" s="34" t="n">
        <v>4320108</v>
      </c>
    </row>
    <row r="2582">
      <c r="A2582" s="35" t="n">
        <v>45621</v>
      </c>
      <c r="B2582" s="9" t="inlineStr">
        <is>
          <t>sz301268</t>
        </is>
      </c>
      <c r="C2582" s="0" t="inlineStr">
        <is>
          <t>铭利达</t>
        </is>
      </c>
      <c r="D2582" s="0" t="inlineStr">
        <is>
          <t>首板换</t>
        </is>
      </c>
      <c r="E2582" s="0" t="n">
        <v>1</v>
      </c>
      <c r="F2582" s="0" t="inlineStr">
        <is>
          <t>精密结构件+华为+光伏+一体化压铸</t>
        </is>
      </c>
      <c r="G2582" s="10" t="n">
        <v>0.2002</v>
      </c>
      <c r="H2582" s="0" t="n">
        <v>21.64</v>
      </c>
      <c r="I2582" s="32" t="inlineStr">
        <is>
          <t>14:54:09</t>
        </is>
      </c>
      <c r="J2582" s="33" t="n">
        <v>109338238</v>
      </c>
      <c r="K2582" s="33" t="n">
        <v>2911000000</v>
      </c>
      <c r="L2582" s="0" t="inlineStr">
        <is>
          <t>新能源汽车产业链</t>
        </is>
      </c>
      <c r="M2582" s="10" t="n">
        <v>0.0144</v>
      </c>
      <c r="N2582" s="34" t="n">
        <v>173755</v>
      </c>
    </row>
    <row r="2583">
      <c r="A2583" s="35" t="n">
        <v>45621</v>
      </c>
      <c r="B2583" s="9" t="inlineStr">
        <is>
          <t>sh603518</t>
        </is>
      </c>
      <c r="C2583" s="0" t="inlineStr">
        <is>
          <t>锦泓集团</t>
        </is>
      </c>
      <c r="D2583" s="0" t="inlineStr">
        <is>
          <t>首板换</t>
        </is>
      </c>
      <c r="E2583" s="0" t="n">
        <v>1</v>
      </c>
      <c r="F2583" s="0" t="inlineStr">
        <is>
          <t>服装家纺+电商</t>
        </is>
      </c>
      <c r="G2583" s="10" t="n">
        <v>0.1006</v>
      </c>
      <c r="H2583" s="0" t="n">
        <v>8.529999999999999</v>
      </c>
      <c r="I2583" s="32" t="inlineStr">
        <is>
          <t>14:56:06</t>
        </is>
      </c>
      <c r="J2583" s="33" t="n">
        <v>196083110</v>
      </c>
      <c r="K2583" s="33" t="n">
        <v>1950000000</v>
      </c>
      <c r="L2583" s="0" t="inlineStr">
        <is>
          <t>消费</t>
        </is>
      </c>
      <c r="M2583" s="10" t="n">
        <v>0.0039</v>
      </c>
      <c r="N2583" s="34" t="n">
        <v>707980</v>
      </c>
    </row>
    <row r="2584">
      <c r="A2584" s="35" t="n">
        <v>45621</v>
      </c>
      <c r="B2584" s="9" t="inlineStr">
        <is>
          <t>bj836717</t>
        </is>
      </c>
      <c r="C2584" s="0" t="inlineStr">
        <is>
          <t>瑞星股份</t>
        </is>
      </c>
      <c r="D2584" s="0" t="inlineStr">
        <is>
          <t>首板--</t>
        </is>
      </c>
      <c r="E2584" s="0" t="n">
        <v>1</v>
      </c>
      <c r="F2584" s="0" t="inlineStr">
        <is>
          <t>燃气调压设备</t>
        </is>
      </c>
      <c r="G2584" s="10" t="n">
        <v>0.2998</v>
      </c>
      <c r="H2584" s="0" t="n">
        <v>15.26</v>
      </c>
      <c r="I2584" s="32" t="inlineStr">
        <is>
          <t>15:00:01</t>
        </is>
      </c>
      <c r="J2584" s="33" t="n">
        <v>310180750</v>
      </c>
      <c r="K2584" s="33" t="n">
        <v>517000000</v>
      </c>
      <c r="L2584" s="0" t="inlineStr">
        <is>
          <t>寒潮</t>
        </is>
      </c>
      <c r="M2584" s="10" t="n">
        <v>0.0196</v>
      </c>
      <c r="N2584" s="34" t="n">
        <v>1934974</v>
      </c>
    </row>
    <row r="2585">
      <c r="A2585" s="35" t="n">
        <v>45618</v>
      </c>
      <c r="B2585" s="9" t="inlineStr">
        <is>
          <t>sz000833</t>
        </is>
      </c>
      <c r="C2585" s="0" t="inlineStr">
        <is>
          <t>粤桂股份</t>
        </is>
      </c>
      <c r="D2585" s="0" t="inlineStr">
        <is>
          <t>12天11板换</t>
        </is>
      </c>
      <c r="E2585" s="0" t="n">
        <v>10</v>
      </c>
      <c r="F2585" s="0" t="inlineStr">
        <is>
          <t>锂电池+硫铁矿+机制糖+光伏+广东国资</t>
        </is>
      </c>
      <c r="G2585" s="10" t="n">
        <v>0.1001</v>
      </c>
      <c r="H2585" s="0" t="n">
        <v>18.58</v>
      </c>
      <c r="I2585" s="32" t="inlineStr">
        <is>
          <t>14:54:39</t>
        </is>
      </c>
      <c r="J2585" s="33" t="n">
        <v>1582936100</v>
      </c>
      <c r="K2585" s="33" t="n">
        <v>6889000000</v>
      </c>
      <c r="L2585" s="0" t="inlineStr">
        <is>
          <t>固态电池</t>
        </is>
      </c>
      <c r="M2585" s="10" t="n">
        <v>0.0953</v>
      </c>
      <c r="N2585" s="34" t="n">
        <v>524193800</v>
      </c>
    </row>
    <row r="2586">
      <c r="A2586" s="35" t="n">
        <v>45618</v>
      </c>
      <c r="B2586" s="9" t="inlineStr">
        <is>
          <t>sz002611</t>
        </is>
      </c>
      <c r="C2586" s="0" t="inlineStr">
        <is>
          <t>东方精工</t>
        </is>
      </c>
      <c r="D2586" s="0" t="inlineStr">
        <is>
          <t>7板一</t>
        </is>
      </c>
      <c r="E2586" s="0" t="n">
        <v>7</v>
      </c>
      <c r="F2586" s="0" t="inlineStr">
        <is>
          <t>机器人+英伟达概念+智能物流+瓦楞纸包装装备</t>
        </is>
      </c>
      <c r="G2586" s="10" t="n">
        <v>0.1002</v>
      </c>
      <c r="H2586" s="0" t="n">
        <v>14.16</v>
      </c>
      <c r="I2586" s="32" t="inlineStr">
        <is>
          <t>09:25:00</t>
        </is>
      </c>
      <c r="J2586" s="33" t="n">
        <v>253895850</v>
      </c>
      <c r="K2586" s="33" t="n">
        <v>11892000000</v>
      </c>
      <c r="L2586" s="0" t="inlineStr">
        <is>
          <t>机器人</t>
        </is>
      </c>
      <c r="M2586" s="10" t="n">
        <v>0.1002</v>
      </c>
      <c r="N2586" s="34" t="n">
        <v>29970773</v>
      </c>
    </row>
    <row r="2587">
      <c r="A2587" s="35" t="n">
        <v>45618</v>
      </c>
      <c r="B2587" s="9" t="inlineStr">
        <is>
          <t>sz000973</t>
        </is>
      </c>
      <c r="C2587" s="0" t="inlineStr">
        <is>
          <t>佛塑科技</t>
        </is>
      </c>
      <c r="D2587" s="0" t="inlineStr">
        <is>
          <t>7板换</t>
        </is>
      </c>
      <c r="E2587" s="0" t="n">
        <v>7</v>
      </c>
      <c r="F2587" s="0" t="inlineStr">
        <is>
          <t>拟购买金力股份100%股份+AI眼镜+广东国资</t>
        </is>
      </c>
      <c r="G2587" s="10" t="n">
        <v>0.1001</v>
      </c>
      <c r="H2587" s="0" t="n">
        <v>10.11</v>
      </c>
      <c r="I2587" s="32" t="inlineStr">
        <is>
          <t>14:55:39</t>
        </is>
      </c>
      <c r="J2587" s="33" t="n">
        <v>3278968500</v>
      </c>
      <c r="K2587" s="33" t="n">
        <v>7165000000</v>
      </c>
      <c r="L2587" s="0" t="inlineStr">
        <is>
          <t>重组/股权变动</t>
        </is>
      </c>
      <c r="M2587" s="10" t="n">
        <v>0.07729999999999999</v>
      </c>
      <c r="N2587" s="34" t="n">
        <v>592045740</v>
      </c>
    </row>
    <row r="2588">
      <c r="A2588" s="35" t="n">
        <v>45618</v>
      </c>
      <c r="B2588" s="9" t="inlineStr">
        <is>
          <t>sh600800</t>
        </is>
      </c>
      <c r="C2588" s="0" t="inlineStr">
        <is>
          <t>渤海化学</t>
        </is>
      </c>
      <c r="D2588" s="0" t="inlineStr">
        <is>
          <t>6板T</t>
        </is>
      </c>
      <c r="E2588" s="0" t="n">
        <v>6</v>
      </c>
      <c r="F2588" s="0" t="inlineStr">
        <is>
          <t>丙烯+天津国资+芯片概念+低价股</t>
        </is>
      </c>
      <c r="G2588" s="10" t="n">
        <v>0.1002</v>
      </c>
      <c r="H2588" s="0" t="n">
        <v>4.83</v>
      </c>
      <c r="I2588" s="32" t="inlineStr">
        <is>
          <t>14:55:55</t>
        </is>
      </c>
      <c r="J2588" s="33" t="n">
        <v>787000110</v>
      </c>
      <c r="K2588" s="33" t="n">
        <v>2694000000</v>
      </c>
      <c r="L2588" s="0" t="inlineStr">
        <is>
          <t>重组/股权变动</t>
        </is>
      </c>
      <c r="M2588" s="10" t="n">
        <v>0.1002</v>
      </c>
      <c r="N2588" s="34" t="n">
        <v>99002167</v>
      </c>
    </row>
    <row r="2589">
      <c r="A2589" s="35" t="n">
        <v>45618</v>
      </c>
      <c r="B2589" s="9" t="inlineStr">
        <is>
          <t>sh600889</t>
        </is>
      </c>
      <c r="C2589" s="0" t="inlineStr">
        <is>
          <t>南京化纤</t>
        </is>
      </c>
      <c r="D2589" s="0" t="inlineStr">
        <is>
          <t>5板一</t>
        </is>
      </c>
      <c r="E2589" s="0" t="n">
        <v>5</v>
      </c>
      <c r="F2589" s="0" t="inlineStr">
        <is>
          <t>并购重组+南京国企+参股券商</t>
        </is>
      </c>
      <c r="G2589" s="10" t="n">
        <v>0.1005</v>
      </c>
      <c r="H2589" s="0" t="n">
        <v>11.28</v>
      </c>
      <c r="I2589" s="32" t="inlineStr">
        <is>
          <t>09:25:01</t>
        </is>
      </c>
      <c r="J2589" s="33" t="n">
        <v>17908703</v>
      </c>
      <c r="K2589" s="33" t="n">
        <v>2116000000</v>
      </c>
      <c r="L2589" s="0" t="inlineStr">
        <is>
          <t>重组/股权变动</t>
        </is>
      </c>
      <c r="M2589" s="10" t="n">
        <v>0.1005</v>
      </c>
      <c r="N2589" s="34" t="n">
        <v>1088520</v>
      </c>
    </row>
    <row r="2590">
      <c r="A2590" s="35" t="n">
        <v>45618</v>
      </c>
      <c r="B2590" s="9" t="inlineStr">
        <is>
          <t>sz000605</t>
        </is>
      </c>
      <c r="C2590" s="0" t="inlineStr">
        <is>
          <t>渤海股份</t>
        </is>
      </c>
      <c r="D2590" s="0" t="inlineStr">
        <is>
          <t>7天6板换</t>
        </is>
      </c>
      <c r="E2590" s="0" t="n">
        <v>5</v>
      </c>
      <c r="F2590" s="0" t="inlineStr">
        <is>
          <t>天津水务集团资产注入猜想+污水处理+天津国资</t>
        </is>
      </c>
      <c r="G2590" s="10" t="n">
        <v>0.1</v>
      </c>
      <c r="H2590" s="0" t="n">
        <v>13.53</v>
      </c>
      <c r="I2590" s="32" t="inlineStr">
        <is>
          <t>14:37:30</t>
        </is>
      </c>
      <c r="J2590" s="33" t="n">
        <v>1192403560</v>
      </c>
      <c r="K2590" s="33" t="n">
        <v>2538000000</v>
      </c>
      <c r="L2590" s="0" t="inlineStr">
        <is>
          <t>重组/股权变动</t>
        </is>
      </c>
      <c r="M2590" s="10" t="n">
        <v>0.0057</v>
      </c>
      <c r="N2590" s="34" t="n">
        <v>44366242</v>
      </c>
    </row>
    <row r="2591">
      <c r="A2591" s="35" t="n">
        <v>45618</v>
      </c>
      <c r="B2591" s="9" t="inlineStr">
        <is>
          <t>sz000801</t>
        </is>
      </c>
      <c r="C2591" s="0" t="inlineStr">
        <is>
          <t>四川九洲</t>
        </is>
      </c>
      <c r="D2591" s="0" t="inlineStr">
        <is>
          <t>5板换</t>
        </is>
      </c>
      <c r="E2591" s="0" t="n">
        <v>5</v>
      </c>
      <c r="F2591" s="0" t="inlineStr">
        <is>
          <t>低空经济+军工信息化+绵阳国资+四川</t>
        </is>
      </c>
      <c r="G2591" s="10" t="n">
        <v>0.0999</v>
      </c>
      <c r="H2591" s="0" t="n">
        <v>19.48</v>
      </c>
      <c r="I2591" s="32" t="inlineStr">
        <is>
          <t>14:56:42</t>
        </is>
      </c>
      <c r="J2591" s="33" t="n">
        <v>5730450200</v>
      </c>
      <c r="K2591" s="33" t="n">
        <v>10113000000</v>
      </c>
      <c r="L2591" s="0" t="inlineStr">
        <is>
          <t>其他</t>
        </is>
      </c>
      <c r="M2591" s="10" t="n">
        <v>0.0277</v>
      </c>
      <c r="N2591" s="34" t="n">
        <v>185408860</v>
      </c>
    </row>
    <row r="2592">
      <c r="A2592" s="35" t="n">
        <v>45618</v>
      </c>
      <c r="B2592" s="9" t="inlineStr">
        <is>
          <t>sz001229</t>
        </is>
      </c>
      <c r="C2592" s="0" t="inlineStr">
        <is>
          <t>魅视科技</t>
        </is>
      </c>
      <c r="D2592" s="0" t="inlineStr">
        <is>
          <t>4板一</t>
        </is>
      </c>
      <c r="E2592" s="0" t="n">
        <v>4</v>
      </c>
      <c r="F2592" s="0" t="inlineStr">
        <is>
          <t>AI体感控制调度技术+视音频+车联网+信创</t>
        </is>
      </c>
      <c r="G2592" s="10" t="n">
        <v>0.0999</v>
      </c>
      <c r="H2592" s="0" t="n">
        <v>39.2</v>
      </c>
      <c r="I2592" s="32" t="inlineStr">
        <is>
          <t>09:25:00</t>
        </is>
      </c>
      <c r="J2592" s="33" t="n">
        <v>111377823</v>
      </c>
      <c r="K2592" s="33" t="n">
        <v>1153000000</v>
      </c>
      <c r="L2592" s="0" t="inlineStr">
        <is>
          <t>华为</t>
        </is>
      </c>
      <c r="M2592" s="10" t="n">
        <v>0.0999</v>
      </c>
      <c r="N2592" s="34" t="n">
        <v>34838216</v>
      </c>
    </row>
    <row r="2593">
      <c r="A2593" s="35" t="n">
        <v>45618</v>
      </c>
      <c r="B2593" s="9" t="inlineStr">
        <is>
          <t>sh603015</t>
        </is>
      </c>
      <c r="C2593" s="0" t="inlineStr">
        <is>
          <t>弘讯科技</t>
        </is>
      </c>
      <c r="D2593" s="0" t="inlineStr">
        <is>
          <t>4板一</t>
        </is>
      </c>
      <c r="E2593" s="0" t="n">
        <v>4</v>
      </c>
      <c r="F2593" s="0" t="inlineStr">
        <is>
          <t>机器人+工业互联网+核聚变电源</t>
        </is>
      </c>
      <c r="G2593" s="10" t="n">
        <v>0.0998</v>
      </c>
      <c r="H2593" s="0" t="n">
        <v>11.68</v>
      </c>
      <c r="I2593" s="32" t="inlineStr">
        <is>
          <t>09:25:03</t>
        </is>
      </c>
      <c r="J2593" s="33" t="n">
        <v>58443216</v>
      </c>
      <c r="K2593" s="33" t="n">
        <v>2186000000</v>
      </c>
      <c r="L2593" s="0" t="inlineStr">
        <is>
          <t>可控核聚变/超导</t>
        </is>
      </c>
      <c r="M2593" s="10" t="n">
        <v>0.0998</v>
      </c>
      <c r="N2593" s="34" t="n">
        <v>16222352</v>
      </c>
    </row>
    <row r="2594">
      <c r="A2594" s="35" t="n">
        <v>45618</v>
      </c>
      <c r="B2594" s="9" t="inlineStr">
        <is>
          <t>sz002095</t>
        </is>
      </c>
      <c r="C2594" s="0" t="inlineStr">
        <is>
          <t>生意宝</t>
        </is>
      </c>
      <c r="D2594" s="0" t="inlineStr">
        <is>
          <t>4板T</t>
        </is>
      </c>
      <c r="E2594" s="0" t="n">
        <v>4</v>
      </c>
      <c r="F2594" s="0" t="inlineStr">
        <is>
          <t>电子商务+互联网金融+跨境电商</t>
        </is>
      </c>
      <c r="G2594" s="10" t="n">
        <v>0.0999</v>
      </c>
      <c r="H2594" s="0" t="n">
        <v>21.46</v>
      </c>
      <c r="I2594" s="32" t="inlineStr">
        <is>
          <t>09:30:15</t>
        </is>
      </c>
      <c r="J2594" s="33" t="n">
        <v>370842170</v>
      </c>
      <c r="K2594" s="33" t="n">
        <v>2698000000</v>
      </c>
      <c r="L2594" s="0" t="inlineStr">
        <is>
          <t>跨境电商/外贸</t>
        </is>
      </c>
      <c r="M2594" s="10" t="n">
        <v>0.0999</v>
      </c>
      <c r="N2594" s="34" t="n">
        <v>146803568</v>
      </c>
    </row>
    <row r="2595">
      <c r="A2595" s="35" t="n">
        <v>45618</v>
      </c>
      <c r="B2595" s="9" t="inlineStr">
        <is>
          <t>sz002403</t>
        </is>
      </c>
      <c r="C2595" s="0" t="inlineStr">
        <is>
          <t>爱仕达</t>
        </is>
      </c>
      <c r="D2595" s="0" t="inlineStr">
        <is>
          <t>6天5板换</t>
        </is>
      </c>
      <c r="E2595" s="0" t="n">
        <v>4</v>
      </c>
      <c r="F2595" s="0" t="inlineStr">
        <is>
          <t>工业机器人+小家电+网络直播</t>
        </is>
      </c>
      <c r="G2595" s="10" t="n">
        <v>0.0997</v>
      </c>
      <c r="H2595" s="0" t="n">
        <v>15.33</v>
      </c>
      <c r="I2595" s="32" t="inlineStr">
        <is>
          <t>09:39:21</t>
        </is>
      </c>
      <c r="J2595" s="33" t="n">
        <v>663163590</v>
      </c>
      <c r="K2595" s="33" t="n">
        <v>2070000000</v>
      </c>
      <c r="L2595" s="0" t="inlineStr">
        <is>
          <t>机器人</t>
        </is>
      </c>
      <c r="M2595" s="10" t="n">
        <v>-0.0402</v>
      </c>
      <c r="N2595" s="34" t="n">
        <v>21968622</v>
      </c>
    </row>
    <row r="2596">
      <c r="A2596" s="35" t="n">
        <v>45618</v>
      </c>
      <c r="B2596" s="9" t="inlineStr">
        <is>
          <t>sh603527</t>
        </is>
      </c>
      <c r="C2596" s="0" t="inlineStr">
        <is>
          <t>众源新材</t>
        </is>
      </c>
      <c r="D2596" s="0" t="inlineStr">
        <is>
          <t>4板T</t>
        </is>
      </c>
      <c r="E2596" s="0" t="n">
        <v>4</v>
      </c>
      <c r="F2596" s="0" t="inlineStr">
        <is>
          <t>固态电池+电池托盘+紫铜带箔材+供货奇瑞</t>
        </is>
      </c>
      <c r="G2596" s="10" t="n">
        <v>0.0999</v>
      </c>
      <c r="H2596" s="0" t="n">
        <v>12.33</v>
      </c>
      <c r="I2596" s="32" t="inlineStr">
        <is>
          <t>10:40:31</t>
        </is>
      </c>
      <c r="J2596" s="33" t="n">
        <v>972827400</v>
      </c>
      <c r="K2596" s="33" t="n">
        <v>2400000000</v>
      </c>
      <c r="L2596" s="0" t="inlineStr">
        <is>
          <t>固态电池</t>
        </is>
      </c>
      <c r="M2596" s="10" t="n">
        <v>0.0999</v>
      </c>
      <c r="N2596" s="34" t="n">
        <v>161760969</v>
      </c>
    </row>
    <row r="2597">
      <c r="A2597" s="35" t="n">
        <v>45618</v>
      </c>
      <c r="B2597" s="9" t="inlineStr">
        <is>
          <t>sh600288</t>
        </is>
      </c>
      <c r="C2597" s="0" t="inlineStr">
        <is>
          <t>大恒科技</t>
        </is>
      </c>
      <c r="D2597" s="0" t="inlineStr">
        <is>
          <t>4板换</t>
        </is>
      </c>
      <c r="E2597" s="0" t="n">
        <v>4</v>
      </c>
      <c r="F2597" s="0" t="inlineStr">
        <is>
          <t>机器视觉+机器人+华为手机</t>
        </is>
      </c>
      <c r="G2597" s="10" t="n">
        <v>0.09959999999999999</v>
      </c>
      <c r="H2597" s="0" t="n">
        <v>11.7</v>
      </c>
      <c r="I2597" s="32" t="inlineStr">
        <is>
          <t>13:17:22</t>
        </is>
      </c>
      <c r="J2597" s="33" t="n">
        <v>1331009420</v>
      </c>
      <c r="K2597" s="33" t="n">
        <v>3590000000</v>
      </c>
      <c r="L2597" s="0" t="inlineStr">
        <is>
          <t>华为</t>
        </is>
      </c>
      <c r="M2597" s="10" t="n">
        <v>0.0949</v>
      </c>
      <c r="N2597" s="34" t="n">
        <v>201386560</v>
      </c>
    </row>
    <row r="2598">
      <c r="A2598" s="35" t="n">
        <v>45618</v>
      </c>
      <c r="B2598" s="9" t="inlineStr">
        <is>
          <t>sh600650</t>
        </is>
      </c>
      <c r="C2598" s="0" t="inlineStr">
        <is>
          <t>锦江在线</t>
        </is>
      </c>
      <c r="D2598" s="0" t="inlineStr">
        <is>
          <t>6天5板换</t>
        </is>
      </c>
      <c r="E2598" s="0" t="n">
        <v>4</v>
      </c>
      <c r="F2598" s="0" t="inlineStr">
        <is>
          <t>无人出租车+上海国资+持股国泰君安</t>
        </is>
      </c>
      <c r="G2598" s="10" t="n">
        <v>0.1001</v>
      </c>
      <c r="H2598" s="0" t="n">
        <v>21.66</v>
      </c>
      <c r="I2598" s="32" t="inlineStr">
        <is>
          <t>14:46:37</t>
        </is>
      </c>
      <c r="J2598" s="33" t="n">
        <v>1703689700</v>
      </c>
      <c r="K2598" s="33" t="n">
        <v>3739000000</v>
      </c>
      <c r="L2598" s="0" t="inlineStr">
        <is>
          <t>其他</t>
        </is>
      </c>
      <c r="M2598" s="10" t="n">
        <v>-0.0091</v>
      </c>
      <c r="N2598" s="34" t="n">
        <v>46546958</v>
      </c>
    </row>
    <row r="2599">
      <c r="A2599" s="35" t="n">
        <v>45618</v>
      </c>
      <c r="B2599" s="9" t="inlineStr">
        <is>
          <t>sz002161</t>
        </is>
      </c>
      <c r="C2599" s="0" t="inlineStr">
        <is>
          <t>远望谷</t>
        </is>
      </c>
      <c r="D2599" s="0" t="inlineStr">
        <is>
          <t>4板换</t>
        </is>
      </c>
      <c r="E2599" s="0" t="n">
        <v>4</v>
      </c>
      <c r="F2599" s="0" t="inlineStr">
        <is>
          <t>股权转让+三季报增长+RFID标签芯片+电子身份证</t>
        </is>
      </c>
      <c r="G2599" s="10" t="n">
        <v>0.09959999999999999</v>
      </c>
      <c r="H2599" s="0" t="n">
        <v>7.62</v>
      </c>
      <c r="I2599" s="32" t="inlineStr">
        <is>
          <t>14:55:18</t>
        </is>
      </c>
      <c r="J2599" s="33" t="n">
        <v>1609936600</v>
      </c>
      <c r="K2599" s="33" t="n">
        <v>4507000000</v>
      </c>
      <c r="L2599" s="0" t="inlineStr">
        <is>
          <t>重组/股权变动</t>
        </is>
      </c>
      <c r="M2599" s="10" t="n">
        <v>0.0765</v>
      </c>
      <c r="N2599" s="34" t="n">
        <v>73621994</v>
      </c>
    </row>
    <row r="2600">
      <c r="A2600" s="35" t="n">
        <v>45618</v>
      </c>
      <c r="B2600" s="9" t="inlineStr">
        <is>
          <t>sh600470</t>
        </is>
      </c>
      <c r="C2600" s="0" t="inlineStr">
        <is>
          <t>六国化工</t>
        </is>
      </c>
      <c r="D2600" s="0" t="inlineStr">
        <is>
          <t>4板换</t>
        </is>
      </c>
      <c r="E2600" s="0" t="n">
        <v>4</v>
      </c>
      <c r="F2600" s="0" t="inlineStr">
        <is>
          <t>固态电池相关传闻+磷化工+化肥</t>
        </is>
      </c>
      <c r="G2600" s="10" t="n">
        <v>0.1002</v>
      </c>
      <c r="H2600" s="0" t="n">
        <v>7.14</v>
      </c>
      <c r="I2600" s="32" t="inlineStr">
        <is>
          <t>14:56:56</t>
        </is>
      </c>
      <c r="J2600" s="33" t="n">
        <v>1258545240</v>
      </c>
      <c r="K2600" s="33" t="n">
        <v>2775000000</v>
      </c>
      <c r="L2600" s="0" t="inlineStr">
        <is>
          <t>固态电池</t>
        </is>
      </c>
      <c r="M2600" s="10" t="n">
        <v>0.0755</v>
      </c>
      <c r="N2600" s="34" t="n">
        <v>160825482</v>
      </c>
    </row>
    <row r="2601">
      <c r="A2601" s="35" t="n">
        <v>45618</v>
      </c>
      <c r="B2601" s="9" t="inlineStr">
        <is>
          <t>sz002175</t>
        </is>
      </c>
      <c r="C2601" s="0" t="inlineStr">
        <is>
          <t>东方智造</t>
        </is>
      </c>
      <c r="D2601" s="0" t="inlineStr">
        <is>
          <t>3板一</t>
        </is>
      </c>
      <c r="E2601" s="0" t="n">
        <v>3</v>
      </c>
      <c r="F2601" s="0" t="inlineStr">
        <is>
          <t>芯片+智能制造+物业管理</t>
        </is>
      </c>
      <c r="G2601" s="10" t="n">
        <v>0.0992</v>
      </c>
      <c r="H2601" s="0" t="n">
        <v>4.1</v>
      </c>
      <c r="I2601" s="32" t="inlineStr">
        <is>
          <t>09:25:00</t>
        </is>
      </c>
      <c r="J2601" s="33" t="n">
        <v>86999151</v>
      </c>
      <c r="K2601" s="33" t="n">
        <v>4229000000</v>
      </c>
      <c r="L2601" s="0" t="inlineStr">
        <is>
          <t>重组/股权变动</t>
        </is>
      </c>
      <c r="M2601" s="10" t="n">
        <v>0.0992</v>
      </c>
      <c r="N2601" s="34" t="n">
        <v>21090388</v>
      </c>
    </row>
    <row r="2602">
      <c r="A2602" s="35" t="n">
        <v>45618</v>
      </c>
      <c r="B2602" s="9" t="inlineStr">
        <is>
          <t>sz002761</t>
        </is>
      </c>
      <c r="C2602" s="0" t="inlineStr">
        <is>
          <t>浙江建投</t>
        </is>
      </c>
      <c r="D2602" s="0" t="inlineStr">
        <is>
          <t>3板一</t>
        </is>
      </c>
      <c r="E2602" s="0" t="n">
        <v>3</v>
      </c>
      <c r="F2602" s="0" t="inlineStr">
        <is>
          <t>拟近13亿收购资产加码主业+浙江国资+大基建+一带一路</t>
        </is>
      </c>
      <c r="G2602" s="10" t="n">
        <v>0.1003</v>
      </c>
      <c r="H2602" s="0" t="n">
        <v>12.62</v>
      </c>
      <c r="I2602" s="32" t="inlineStr">
        <is>
          <t>09:25:00</t>
        </is>
      </c>
      <c r="J2602" s="33" t="n">
        <v>105945821</v>
      </c>
      <c r="K2602" s="33" t="n">
        <v>7759000000</v>
      </c>
      <c r="L2602" s="0" t="inlineStr">
        <is>
          <t>重组/股权变动</t>
        </is>
      </c>
      <c r="M2602" s="10" t="n">
        <v>0.1003</v>
      </c>
      <c r="N2602" s="34" t="n">
        <v>17281702</v>
      </c>
    </row>
    <row r="2603">
      <c r="A2603" s="35" t="n">
        <v>45618</v>
      </c>
      <c r="B2603" s="9" t="inlineStr">
        <is>
          <t>sz002862</t>
        </is>
      </c>
      <c r="C2603" s="0" t="inlineStr">
        <is>
          <t>实丰文化</t>
        </is>
      </c>
      <c r="D2603" s="0" t="inlineStr">
        <is>
          <t>3板一</t>
        </is>
      </c>
      <c r="E2603" s="0" t="n">
        <v>3</v>
      </c>
      <c r="F2603" s="0" t="inlineStr">
        <is>
          <t>宝可梦IP+玩具+机器人+光伏+充电桩</t>
        </is>
      </c>
      <c r="G2603" s="10" t="n">
        <v>0.1</v>
      </c>
      <c r="H2603" s="0" t="n">
        <v>29.8</v>
      </c>
      <c r="I2603" s="32" t="inlineStr">
        <is>
          <t>09:25:00</t>
        </is>
      </c>
      <c r="J2603" s="33" t="n">
        <v>51574860</v>
      </c>
      <c r="K2603" s="33" t="n">
        <v>2044000000</v>
      </c>
      <c r="L2603" s="0" t="inlineStr">
        <is>
          <t>玩具</t>
        </is>
      </c>
      <c r="M2603" s="10" t="n">
        <v>0.1</v>
      </c>
      <c r="N2603" s="34" t="n">
        <v>8446810</v>
      </c>
    </row>
    <row r="2604">
      <c r="A2604" s="35" t="n">
        <v>45618</v>
      </c>
      <c r="B2604" s="9" t="inlineStr">
        <is>
          <t>sz003036</t>
        </is>
      </c>
      <c r="C2604" s="0" t="inlineStr">
        <is>
          <t>泰坦股份</t>
        </is>
      </c>
      <c r="D2604" s="0" t="inlineStr">
        <is>
          <t>3板一</t>
        </is>
      </c>
      <c r="E2604" s="0" t="n">
        <v>3</v>
      </c>
      <c r="F2604" s="0" t="inlineStr">
        <is>
          <t>高端纺织机械设备+近年来收购了2家公司</t>
        </is>
      </c>
      <c r="G2604" s="10" t="n">
        <v>0.1004</v>
      </c>
      <c r="H2604" s="0" t="n">
        <v>12.38</v>
      </c>
      <c r="I2604" s="32" t="inlineStr">
        <is>
          <t>09:25:00</t>
        </is>
      </c>
      <c r="J2604" s="33" t="n">
        <v>29536390</v>
      </c>
      <c r="K2604" s="33" t="n">
        <v>738000000</v>
      </c>
      <c r="L2604" s="0" t="inlineStr">
        <is>
          <t>消费</t>
        </is>
      </c>
      <c r="M2604" s="10" t="n">
        <v>0.1004</v>
      </c>
      <c r="N2604" s="34" t="n">
        <v>7435428</v>
      </c>
    </row>
    <row r="2605">
      <c r="A2605" s="35" t="n">
        <v>45618</v>
      </c>
      <c r="B2605" s="9" t="inlineStr">
        <is>
          <t>sz002741</t>
        </is>
      </c>
      <c r="C2605" s="0" t="inlineStr">
        <is>
          <t>光华科技</t>
        </is>
      </c>
      <c r="D2605" s="0" t="inlineStr">
        <is>
          <t>6天4板一</t>
        </is>
      </c>
      <c r="E2605" s="0" t="n">
        <v>3</v>
      </c>
      <c r="F2605" s="0" t="inlineStr">
        <is>
          <t>硫化物固态锂金属电池+锂电池材料+光刻胶+PCB化学品</t>
        </is>
      </c>
      <c r="G2605" s="10" t="n">
        <v>0.0998</v>
      </c>
      <c r="H2605" s="0" t="n">
        <v>19.39</v>
      </c>
      <c r="I2605" s="32" t="inlineStr">
        <is>
          <t>09:25:00</t>
        </is>
      </c>
      <c r="J2605" s="33" t="n">
        <v>101812721</v>
      </c>
      <c r="K2605" s="33" t="n">
        <v>4322000000</v>
      </c>
      <c r="L2605" s="0" t="inlineStr">
        <is>
          <t>固态电池</t>
        </is>
      </c>
      <c r="M2605" s="10" t="n">
        <v>0.0998</v>
      </c>
      <c r="N2605" s="34" t="n">
        <v>21579306</v>
      </c>
    </row>
    <row r="2606">
      <c r="A2606" s="35" t="n">
        <v>45618</v>
      </c>
      <c r="B2606" s="9" t="inlineStr">
        <is>
          <t>sz002467</t>
        </is>
      </c>
      <c r="C2606" s="0" t="inlineStr">
        <is>
          <t>二六三</t>
        </is>
      </c>
      <c r="D2606" s="0" t="inlineStr">
        <is>
          <t>6天4板换</t>
        </is>
      </c>
      <c r="E2606" s="0" t="n">
        <v>3</v>
      </c>
      <c r="F2606" s="0" t="inlineStr">
        <is>
          <t>AI应用+虚拟数字人+企业邮箱</t>
        </is>
      </c>
      <c r="G2606" s="10" t="n">
        <v>0.09959999999999999</v>
      </c>
      <c r="H2606" s="0" t="n">
        <v>6.07</v>
      </c>
      <c r="I2606" s="32" t="inlineStr">
        <is>
          <t>09:31:21</t>
        </is>
      </c>
      <c r="J2606" s="33" t="n">
        <v>957252210</v>
      </c>
      <c r="K2606" s="33" t="n">
        <v>6959000000</v>
      </c>
      <c r="L2606" s="0" t="inlineStr">
        <is>
          <t>人工智能</t>
        </is>
      </c>
      <c r="M2606" s="10" t="n">
        <v>0.0417</v>
      </c>
      <c r="N2606" s="34" t="n">
        <v>122160475</v>
      </c>
    </row>
    <row r="2607">
      <c r="A2607" s="35" t="n">
        <v>45618</v>
      </c>
      <c r="B2607" s="9" t="inlineStr">
        <is>
          <t>sz002127</t>
        </is>
      </c>
      <c r="C2607" s="0" t="inlineStr">
        <is>
          <t>南极电商</t>
        </is>
      </c>
      <c r="D2607" s="0" t="inlineStr">
        <is>
          <t>3板T</t>
        </is>
      </c>
      <c r="E2607" s="0" t="n">
        <v>3</v>
      </c>
      <c r="F2607" s="0" t="inlineStr">
        <is>
          <t>电子商务+营销+零售</t>
        </is>
      </c>
      <c r="G2607" s="10" t="n">
        <v>0.1003</v>
      </c>
      <c r="H2607" s="0" t="n">
        <v>4.28</v>
      </c>
      <c r="I2607" s="32" t="inlineStr">
        <is>
          <t>13:08:57</t>
        </is>
      </c>
      <c r="J2607" s="33" t="n">
        <v>1474505500</v>
      </c>
      <c r="K2607" s="33" t="n">
        <v>7356000000</v>
      </c>
      <c r="L2607" s="0" t="inlineStr">
        <is>
          <t>跨境电商/外贸</t>
        </is>
      </c>
      <c r="M2607" s="10" t="n">
        <v>0.1003</v>
      </c>
      <c r="N2607" s="34" t="n">
        <v>96665940</v>
      </c>
    </row>
    <row r="2608">
      <c r="A2608" s="35" t="n">
        <v>45618</v>
      </c>
      <c r="B2608" s="9" t="inlineStr">
        <is>
          <t>sh600327</t>
        </is>
      </c>
      <c r="C2608" s="0" t="inlineStr">
        <is>
          <t>大东方</t>
        </is>
      </c>
      <c r="D2608" s="0" t="inlineStr">
        <is>
          <t>5天4板换</t>
        </is>
      </c>
      <c r="E2608" s="0" t="n">
        <v>3</v>
      </c>
      <c r="F2608" s="0" t="inlineStr">
        <is>
          <t>百货零售+医疗健康+老字号</t>
        </is>
      </c>
      <c r="G2608" s="10" t="n">
        <v>0.0998</v>
      </c>
      <c r="H2608" s="0" t="n">
        <v>6.06</v>
      </c>
      <c r="I2608" s="32" t="inlineStr">
        <is>
          <t>14:56:37</t>
        </is>
      </c>
      <c r="J2608" s="33" t="n">
        <v>1090733650</v>
      </c>
      <c r="K2608" s="33" t="n">
        <v>2942000000</v>
      </c>
      <c r="L2608" s="0" t="inlineStr">
        <is>
          <t>消费</t>
        </is>
      </c>
      <c r="M2608" s="10" t="n">
        <v>-0.0381</v>
      </c>
      <c r="N2608" s="34" t="n">
        <v>23012600</v>
      </c>
    </row>
    <row r="2609">
      <c r="A2609" s="35" t="n">
        <v>45618</v>
      </c>
      <c r="B2609" s="9" t="inlineStr">
        <is>
          <t>sz002103</t>
        </is>
      </c>
      <c r="C2609" s="0" t="inlineStr">
        <is>
          <t>广博股份</t>
        </is>
      </c>
      <c r="D2609" s="0" t="inlineStr">
        <is>
          <t>6天4板换</t>
        </is>
      </c>
      <c r="E2609" s="0" t="n">
        <v>3</v>
      </c>
      <c r="F2609" s="0" t="inlineStr">
        <is>
          <t>IP产品+广告营销+跨境电商</t>
        </is>
      </c>
      <c r="G2609" s="10" t="n">
        <v>0.1005</v>
      </c>
      <c r="H2609" s="0" t="n">
        <v>9.640000000000001</v>
      </c>
      <c r="I2609" s="32" t="inlineStr">
        <is>
          <t>15:00:00</t>
        </is>
      </c>
      <c r="J2609" s="33" t="n">
        <v>1026592430</v>
      </c>
      <c r="K2609" s="33" t="n">
        <v>2828000000</v>
      </c>
      <c r="L2609" s="0" t="inlineStr">
        <is>
          <t>玩具</t>
        </is>
      </c>
      <c r="M2609" s="10" t="n">
        <v>0.0217</v>
      </c>
      <c r="N2609" s="34" t="n">
        <v>34414540</v>
      </c>
    </row>
    <row r="2610">
      <c r="A2610" s="35" t="n">
        <v>45618</v>
      </c>
      <c r="B2610" s="9" t="inlineStr">
        <is>
          <t>sz002155</t>
        </is>
      </c>
      <c r="C2610" s="0" t="inlineStr">
        <is>
          <t>湖南黄金</t>
        </is>
      </c>
      <c r="D2610" s="0" t="inlineStr">
        <is>
          <t>2板一</t>
        </is>
      </c>
      <c r="E2610" s="0" t="n">
        <v>2</v>
      </c>
      <c r="F2610" s="0" t="inlineStr">
        <is>
          <t>湖南万古金矿田探矿获重大突破+国企</t>
        </is>
      </c>
      <c r="G2610" s="10" t="n">
        <v>0.0998</v>
      </c>
      <c r="H2610" s="0" t="n">
        <v>18.4</v>
      </c>
      <c r="I2610" s="32" t="inlineStr">
        <is>
          <t>09:25:00</t>
        </is>
      </c>
      <c r="J2610" s="33" t="n">
        <v>686850360</v>
      </c>
      <c r="K2610" s="33" t="n">
        <v>14361000000</v>
      </c>
      <c r="L2610" s="0" t="inlineStr">
        <is>
          <t>贵金属</t>
        </is>
      </c>
      <c r="M2610" s="10" t="n">
        <v>0.0998</v>
      </c>
      <c r="N2610" s="34" t="n">
        <v>165412872</v>
      </c>
    </row>
    <row r="2611">
      <c r="A2611" s="35" t="n">
        <v>45618</v>
      </c>
      <c r="B2611" s="9" t="inlineStr">
        <is>
          <t>sh600105</t>
        </is>
      </c>
      <c r="C2611" s="0" t="inlineStr">
        <is>
          <t>永鼎股份</t>
        </is>
      </c>
      <c r="D2611" s="0" t="inlineStr">
        <is>
          <t>2板一</t>
        </is>
      </c>
      <c r="E2611" s="0" t="n">
        <v>2</v>
      </c>
      <c r="F2611" s="0" t="inlineStr">
        <is>
          <t>可控核聚变+超导+光模块+光缆电缆</t>
        </is>
      </c>
      <c r="G2611" s="10" t="n">
        <v>0.1</v>
      </c>
      <c r="H2611" s="0" t="n">
        <v>6.05</v>
      </c>
      <c r="I2611" s="32" t="inlineStr">
        <is>
          <t>09:25:00</t>
        </is>
      </c>
      <c r="J2611" s="33" t="n">
        <v>517000630</v>
      </c>
      <c r="K2611" s="33" t="n">
        <v>6302000000</v>
      </c>
      <c r="L2611" s="0" t="inlineStr">
        <is>
          <t>可控核聚变/超导</t>
        </is>
      </c>
      <c r="M2611" s="10" t="n">
        <v>0.1</v>
      </c>
      <c r="N2611" s="34" t="n">
        <v>66214709</v>
      </c>
    </row>
    <row r="2612">
      <c r="A2612" s="35" t="n">
        <v>45618</v>
      </c>
      <c r="B2612" s="9" t="inlineStr">
        <is>
          <t>sh600405</t>
        </is>
      </c>
      <c r="C2612" s="0" t="inlineStr">
        <is>
          <t>动力源</t>
        </is>
      </c>
      <c r="D2612" s="0" t="inlineStr">
        <is>
          <t>2板T</t>
        </is>
      </c>
      <c r="E2612" s="0" t="n">
        <v>2</v>
      </c>
      <c r="F2612" s="0" t="inlineStr">
        <is>
          <t>液冷充电桩+AI服务器电源+华为</t>
        </is>
      </c>
      <c r="G2612" s="10" t="n">
        <v>0.0994</v>
      </c>
      <c r="H2612" s="0" t="n">
        <v>5.42</v>
      </c>
      <c r="I2612" s="32" t="inlineStr">
        <is>
          <t>09:30:22</t>
        </is>
      </c>
      <c r="J2612" s="33" t="n">
        <v>260389870</v>
      </c>
      <c r="K2612" s="33" t="n">
        <v>2662000000</v>
      </c>
      <c r="L2612" s="0" t="inlineStr">
        <is>
          <t>人工智能</t>
        </is>
      </c>
      <c r="M2612" s="10" t="n">
        <v>0.0994</v>
      </c>
      <c r="N2612" s="34" t="n">
        <v>54234146</v>
      </c>
    </row>
    <row r="2613">
      <c r="A2613" s="35" t="n">
        <v>45618</v>
      </c>
      <c r="B2613" s="9" t="inlineStr">
        <is>
          <t>sz300822</t>
        </is>
      </c>
      <c r="C2613" s="0" t="inlineStr">
        <is>
          <t>贝仕达克</t>
        </is>
      </c>
      <c r="D2613" s="0" t="inlineStr">
        <is>
          <t>2板换</t>
        </is>
      </c>
      <c r="E2613" s="0" t="n">
        <v>2</v>
      </c>
      <c r="F2613" s="0" t="inlineStr">
        <is>
          <t>跨境电商+机器人+智能控制器+人工智能</t>
        </is>
      </c>
      <c r="G2613" s="10" t="n">
        <v>0.1997</v>
      </c>
      <c r="H2613" s="0" t="n">
        <v>18.98</v>
      </c>
      <c r="I2613" s="32" t="inlineStr">
        <is>
          <t>09:40:51</t>
        </is>
      </c>
      <c r="J2613" s="33" t="n">
        <v>472574830</v>
      </c>
      <c r="K2613" s="33" t="n">
        <v>1577000000</v>
      </c>
      <c r="L2613" s="0" t="inlineStr">
        <is>
          <t>人工智能</t>
        </is>
      </c>
      <c r="M2613" s="10" t="n">
        <v>0.0594</v>
      </c>
      <c r="N2613" s="34" t="n">
        <v>19951104</v>
      </c>
    </row>
    <row r="2614">
      <c r="A2614" s="35" t="n">
        <v>45618</v>
      </c>
      <c r="B2614" s="9" t="inlineStr">
        <is>
          <t>sz003040</t>
        </is>
      </c>
      <c r="C2614" s="0" t="inlineStr">
        <is>
          <t>楚天龙</t>
        </is>
      </c>
      <c r="D2614" s="0" t="inlineStr">
        <is>
          <t>2板换</t>
        </is>
      </c>
      <c r="E2614" s="0" t="n">
        <v>2</v>
      </c>
      <c r="F2614" s="0" t="inlineStr">
        <is>
          <t>数字货币+数据安全+量子科技</t>
        </is>
      </c>
      <c r="G2614" s="10" t="n">
        <v>0.1002</v>
      </c>
      <c r="H2614" s="0" t="n">
        <v>14.93</v>
      </c>
      <c r="I2614" s="32" t="inlineStr">
        <is>
          <t>14:49:27</t>
        </is>
      </c>
      <c r="J2614" s="33" t="n">
        <v>980804680</v>
      </c>
      <c r="K2614" s="33" t="n">
        <v>2817000000</v>
      </c>
      <c r="L2614" s="0" t="inlineStr">
        <is>
          <t>人工智能</t>
        </is>
      </c>
      <c r="M2614" s="10" t="n">
        <v>0.0538</v>
      </c>
      <c r="N2614" s="34" t="n">
        <v>29366480</v>
      </c>
    </row>
    <row r="2615">
      <c r="A2615" s="35" t="n">
        <v>45618</v>
      </c>
      <c r="B2615" s="9" t="inlineStr">
        <is>
          <t>bj838262</t>
        </is>
      </c>
      <c r="C2615" s="0" t="inlineStr">
        <is>
          <t>太湖雪</t>
        </is>
      </c>
      <c r="D2615" s="0" t="inlineStr">
        <is>
          <t>2板换</t>
        </is>
      </c>
      <c r="E2615" s="0" t="n">
        <v>2</v>
      </c>
      <c r="F2615" s="0" t="inlineStr">
        <is>
          <t>蚕丝被+跨境电商+直播电商</t>
        </is>
      </c>
      <c r="G2615" s="10" t="n">
        <v>0.3</v>
      </c>
      <c r="H2615" s="0" t="n">
        <v>30.29</v>
      </c>
      <c r="I2615" s="32" t="inlineStr">
        <is>
          <t>14:55:38</t>
        </is>
      </c>
      <c r="J2615" s="33" t="n">
        <v>279821790</v>
      </c>
      <c r="K2615" s="33" t="n">
        <v>469000000</v>
      </c>
      <c r="L2615" s="0" t="inlineStr">
        <is>
          <t>跨境电商/外贸</t>
        </is>
      </c>
      <c r="M2615" s="10" t="n">
        <v>0.0403</v>
      </c>
      <c r="N2615" s="34" t="n">
        <v>7200662</v>
      </c>
    </row>
    <row r="2616">
      <c r="A2616" s="35" t="n">
        <v>45618</v>
      </c>
      <c r="B2616" s="9" t="inlineStr">
        <is>
          <t>sh600367</t>
        </is>
      </c>
      <c r="C2616" s="0" t="inlineStr">
        <is>
          <t>红星发展</t>
        </is>
      </c>
      <c r="D2616" s="0" t="inlineStr">
        <is>
          <t>2板换</t>
        </is>
      </c>
      <c r="E2616" s="0" t="n">
        <v>2</v>
      </c>
      <c r="F2616" s="0" t="inlineStr">
        <is>
          <t>青岛国投将成为间接控股股东+碳酸钡+锂电池+锶盐</t>
        </is>
      </c>
      <c r="G2616" s="10" t="n">
        <v>0.1</v>
      </c>
      <c r="H2616" s="0" t="n">
        <v>14.52</v>
      </c>
      <c r="I2616" s="32" t="inlineStr">
        <is>
          <t>14:55:39</t>
        </is>
      </c>
      <c r="J2616" s="33" t="n">
        <v>949005460</v>
      </c>
      <c r="K2616" s="33" t="n">
        <v>3149000000</v>
      </c>
      <c r="L2616" s="0" t="inlineStr">
        <is>
          <t>公告</t>
        </is>
      </c>
      <c r="M2616" s="10" t="n">
        <v>0.0606</v>
      </c>
      <c r="N2616" s="34" t="n">
        <v>34067600</v>
      </c>
    </row>
    <row r="2617">
      <c r="A2617" s="35" t="n">
        <v>45618</v>
      </c>
      <c r="B2617" s="9" t="inlineStr">
        <is>
          <t>sz000626</t>
        </is>
      </c>
      <c r="C2617" s="0" t="inlineStr">
        <is>
          <t>远大控股</t>
        </is>
      </c>
      <c r="D2617" s="0" t="inlineStr">
        <is>
          <t>2板换</t>
        </is>
      </c>
      <c r="E2617" s="0" t="n">
        <v>2</v>
      </c>
      <c r="F2617" s="0" t="inlineStr">
        <is>
          <t>棕榈油+农业+贸易+供销社</t>
        </is>
      </c>
      <c r="G2617" s="10" t="n">
        <v>0.1001</v>
      </c>
      <c r="H2617" s="0" t="n">
        <v>7.58</v>
      </c>
      <c r="I2617" s="32" t="inlineStr">
        <is>
          <t>14:55:51</t>
        </is>
      </c>
      <c r="J2617" s="33" t="n">
        <v>455267030</v>
      </c>
      <c r="K2617" s="33" t="n">
        <v>1547000000</v>
      </c>
      <c r="L2617" s="0" t="inlineStr">
        <is>
          <t>化工/周期</t>
        </is>
      </c>
      <c r="M2617" s="10" t="n">
        <v>0.0668</v>
      </c>
      <c r="N2617" s="34" t="n">
        <v>46191810</v>
      </c>
    </row>
    <row r="2618">
      <c r="A2618" s="35" t="n">
        <v>45618</v>
      </c>
      <c r="B2618" s="9" t="inlineStr">
        <is>
          <t>sh600979</t>
        </is>
      </c>
      <c r="C2618" s="0" t="inlineStr">
        <is>
          <t>广安爱众</t>
        </is>
      </c>
      <c r="D2618" s="0" t="inlineStr">
        <is>
          <t>2板换</t>
        </is>
      </c>
      <c r="E2618" s="0" t="n">
        <v>2</v>
      </c>
      <c r="F2618" s="0" t="inlineStr">
        <is>
          <t>“丝绸云谷”算力项目+电力+国企改革</t>
        </is>
      </c>
      <c r="G2618" s="10" t="n">
        <v>0.1007</v>
      </c>
      <c r="H2618" s="0" t="n">
        <v>4.59</v>
      </c>
      <c r="I2618" s="32" t="inlineStr">
        <is>
          <t>14:56:28</t>
        </is>
      </c>
      <c r="J2618" s="33" t="n">
        <v>1280146290</v>
      </c>
      <c r="K2618" s="33" t="n">
        <v>3822000000</v>
      </c>
      <c r="L2618" s="0" t="inlineStr">
        <is>
          <t>人工智能</t>
        </is>
      </c>
      <c r="M2618" s="10" t="n">
        <v>0.0288</v>
      </c>
      <c r="N2618" s="34" t="n">
        <v>48264847</v>
      </c>
    </row>
    <row r="2619">
      <c r="A2619" s="35" t="n">
        <v>45618</v>
      </c>
      <c r="B2619" s="9" t="inlineStr">
        <is>
          <t>sh603333</t>
        </is>
      </c>
      <c r="C2619" s="0" t="inlineStr">
        <is>
          <t>尚纬股份</t>
        </is>
      </c>
      <c r="D2619" s="0" t="inlineStr">
        <is>
          <t>2板换</t>
        </is>
      </c>
      <c r="E2619" s="0" t="n">
        <v>2</v>
      </c>
      <c r="F2619" s="0" t="inlineStr">
        <is>
          <t>核电+特种电缆+锂电池+光伏</t>
        </is>
      </c>
      <c r="G2619" s="10" t="n">
        <v>0.09959999999999999</v>
      </c>
      <c r="H2619" s="0" t="n">
        <v>5.08</v>
      </c>
      <c r="I2619" s="32" t="inlineStr">
        <is>
          <t>14:56:37</t>
        </is>
      </c>
      <c r="J2619" s="33" t="n">
        <v>592804310</v>
      </c>
      <c r="K2619" s="33" t="n">
        <v>1688000000</v>
      </c>
      <c r="L2619" s="0" t="inlineStr">
        <is>
          <t>可控核聚变/超导</t>
        </is>
      </c>
      <c r="M2619" s="10" t="n">
        <v>0.0541</v>
      </c>
      <c r="N2619" s="34" t="n">
        <v>10113529</v>
      </c>
    </row>
    <row r="2620">
      <c r="A2620" s="35" t="n">
        <v>45618</v>
      </c>
      <c r="B2620" s="9" t="inlineStr">
        <is>
          <t>sh600410</t>
        </is>
      </c>
      <c r="C2620" s="0" t="inlineStr">
        <is>
          <t>华胜天成</t>
        </is>
      </c>
      <c r="D2620" s="0" t="inlineStr">
        <is>
          <t>2板换</t>
        </is>
      </c>
      <c r="E2620" s="0" t="n">
        <v>2</v>
      </c>
      <c r="F2620" s="0" t="inlineStr">
        <is>
          <t>AI应用+信创+华为昇腾+创投</t>
        </is>
      </c>
      <c r="G2620" s="10" t="n">
        <v>0.1002</v>
      </c>
      <c r="H2620" s="0" t="n">
        <v>6.92</v>
      </c>
      <c r="I2620" s="32" t="inlineStr">
        <is>
          <t>14:56:51</t>
        </is>
      </c>
      <c r="J2620" s="33" t="n">
        <v>1798323300</v>
      </c>
      <c r="K2620" s="33" t="n">
        <v>7588000000</v>
      </c>
      <c r="L2620" s="0" t="inlineStr">
        <is>
          <t>华为</t>
        </is>
      </c>
      <c r="M2620" s="10" t="n">
        <v>0.07149999999999999</v>
      </c>
      <c r="N2620" s="34" t="n">
        <v>113651228</v>
      </c>
    </row>
    <row r="2621">
      <c r="A2621" s="35" t="n">
        <v>45618</v>
      </c>
      <c r="B2621" s="9" t="inlineStr">
        <is>
          <t>sz000573</t>
        </is>
      </c>
      <c r="C2621" s="0" t="inlineStr">
        <is>
          <t>粤宏远Ａ</t>
        </is>
      </c>
      <c r="D2621" s="0" t="inlineStr">
        <is>
          <t>2板换</t>
        </is>
      </c>
      <c r="E2621" s="0" t="n">
        <v>2</v>
      </c>
      <c r="F2621" s="0" t="inlineStr">
        <is>
          <t>房地产开发+煤矿+储能+资源回收</t>
        </is>
      </c>
      <c r="G2621" s="10" t="n">
        <v>0.0994</v>
      </c>
      <c r="H2621" s="0" t="n">
        <v>3.54</v>
      </c>
      <c r="I2621" s="32" t="inlineStr">
        <is>
          <t>15:00:00</t>
        </is>
      </c>
      <c r="J2621" s="33" t="n">
        <v>553047680</v>
      </c>
      <c r="K2621" s="33" t="n">
        <v>1790000000</v>
      </c>
      <c r="L2621" s="0" t="n"/>
      <c r="M2621" s="10" t="n">
        <v>0.0031</v>
      </c>
      <c r="N2621" s="34" t="n">
        <v>4872849</v>
      </c>
    </row>
    <row r="2622">
      <c r="A2622" s="35" t="n">
        <v>45618</v>
      </c>
      <c r="B2622" s="9" t="inlineStr">
        <is>
          <t>sh600615</t>
        </is>
      </c>
      <c r="C2622" s="0" t="inlineStr">
        <is>
          <t>丰华股份</t>
        </is>
      </c>
      <c r="D2622" s="0" t="inlineStr">
        <is>
          <t>首板一</t>
        </is>
      </c>
      <c r="E2622" s="0" t="n">
        <v>1</v>
      </c>
      <c r="F2622" s="0" t="inlineStr">
        <is>
          <t>拟受赠鑫源农机51%股权+实控人变更+镁/铝合金制品</t>
        </is>
      </c>
      <c r="G2622" s="10" t="n">
        <v>0.1002</v>
      </c>
      <c r="H2622" s="0" t="n">
        <v>12.19</v>
      </c>
      <c r="I2622" s="32" t="inlineStr">
        <is>
          <t>09:25:01</t>
        </is>
      </c>
      <c r="J2622" s="33" t="n">
        <v>23084252</v>
      </c>
      <c r="K2622" s="33" t="n">
        <v>1600000000</v>
      </c>
      <c r="L2622" s="0" t="inlineStr">
        <is>
          <t>公告</t>
        </is>
      </c>
      <c r="M2622" s="10" t="n">
        <v>0.1002</v>
      </c>
      <c r="N2622" s="34" t="n">
        <v>6728880</v>
      </c>
    </row>
    <row r="2623">
      <c r="A2623" s="35" t="n">
        <v>45618</v>
      </c>
      <c r="B2623" s="9" t="inlineStr">
        <is>
          <t>sz002117</t>
        </is>
      </c>
      <c r="C2623" s="0" t="inlineStr">
        <is>
          <t>东港股份</t>
        </is>
      </c>
      <c r="D2623" s="0" t="inlineStr">
        <is>
          <t>首板一</t>
        </is>
      </c>
      <c r="E2623" s="0" t="n">
        <v>1</v>
      </c>
      <c r="F2623" s="0" t="inlineStr">
        <is>
          <t>智能机器人+AI应用</t>
        </is>
      </c>
      <c r="G2623" s="10" t="n">
        <v>0.1002</v>
      </c>
      <c r="H2623" s="0" t="n">
        <v>9.44</v>
      </c>
      <c r="I2623" s="32" t="inlineStr">
        <is>
          <t>09:30:00</t>
        </is>
      </c>
      <c r="J2623" s="33" t="n">
        <v>186495280</v>
      </c>
      <c r="K2623" s="33" t="n">
        <v>3111000000</v>
      </c>
      <c r="L2623" s="0" t="inlineStr">
        <is>
          <t>公告</t>
        </is>
      </c>
      <c r="M2623" s="10" t="n">
        <v>0.1002</v>
      </c>
      <c r="N2623" s="34" t="n">
        <v>56922256</v>
      </c>
    </row>
    <row r="2624">
      <c r="A2624" s="35" t="n">
        <v>45618</v>
      </c>
      <c r="B2624" s="9" t="inlineStr">
        <is>
          <t>sz000695</t>
        </is>
      </c>
      <c r="C2624" s="0" t="inlineStr">
        <is>
          <t>滨海能源</t>
        </is>
      </c>
      <c r="D2624" s="0" t="inlineStr">
        <is>
          <t>9天5板换</t>
        </is>
      </c>
      <c r="E2624" s="0" t="n">
        <v>1</v>
      </c>
      <c r="F2624" s="0" t="inlineStr">
        <is>
          <t>硅基负极+固态电池+光伏+包装印刷</t>
        </is>
      </c>
      <c r="G2624" s="10" t="n">
        <v>0.1002</v>
      </c>
      <c r="H2624" s="0" t="n">
        <v>15.37</v>
      </c>
      <c r="I2624" s="32" t="inlineStr">
        <is>
          <t>09:30:00</t>
        </is>
      </c>
      <c r="J2624" s="33" t="n">
        <v>185046530</v>
      </c>
      <c r="K2624" s="33" t="n">
        <v>2185000000</v>
      </c>
      <c r="L2624" s="0" t="inlineStr">
        <is>
          <t>固态电池</t>
        </is>
      </c>
      <c r="M2624" s="10" t="n">
        <v>0.09950000000000001</v>
      </c>
      <c r="N2624" s="34" t="n">
        <v>23275008</v>
      </c>
    </row>
    <row r="2625">
      <c r="A2625" s="35" t="n">
        <v>45618</v>
      </c>
      <c r="B2625" s="9" t="inlineStr">
        <is>
          <t>sh600506</t>
        </is>
      </c>
      <c r="C2625" s="0" t="inlineStr">
        <is>
          <t>统一股份</t>
        </is>
      </c>
      <c r="D2625" s="0" t="inlineStr">
        <is>
          <t>3天2板T</t>
        </is>
      </c>
      <c r="E2625" s="0" t="n">
        <v>1</v>
      </c>
      <c r="F2625" s="0" t="inlineStr">
        <is>
          <t>液冷+润滑油+央企+西部大开发</t>
        </is>
      </c>
      <c r="G2625" s="10" t="n">
        <v>0.1003</v>
      </c>
      <c r="H2625" s="0" t="n">
        <v>17.11</v>
      </c>
      <c r="I2625" s="32" t="inlineStr">
        <is>
          <t>09:30:02</t>
        </is>
      </c>
      <c r="J2625" s="33" t="n">
        <v>202245730</v>
      </c>
      <c r="K2625" s="33" t="n">
        <v>1924000000</v>
      </c>
      <c r="L2625" s="0" t="inlineStr">
        <is>
          <t>人工智能</t>
        </is>
      </c>
      <c r="M2625" s="10" t="n">
        <v>0.1003</v>
      </c>
      <c r="N2625" s="34" t="n">
        <v>45969437</v>
      </c>
    </row>
    <row r="2626">
      <c r="A2626" s="35" t="n">
        <v>45618</v>
      </c>
      <c r="B2626" s="9" t="inlineStr">
        <is>
          <t>sz002045</t>
        </is>
      </c>
      <c r="C2626" s="0" t="inlineStr">
        <is>
          <t>国光电器</t>
        </is>
      </c>
      <c r="D2626" s="0" t="inlineStr">
        <is>
          <t>6天5板换</t>
        </is>
      </c>
      <c r="E2626" s="0" t="n">
        <v>1</v>
      </c>
      <c r="F2626" s="0" t="inlineStr">
        <is>
          <t>音响+AI+锂电池+虚拟现实</t>
        </is>
      </c>
      <c r="G2626" s="10" t="n">
        <v>0.1001</v>
      </c>
      <c r="H2626" s="0" t="n">
        <v>22.86</v>
      </c>
      <c r="I2626" s="32" t="inlineStr">
        <is>
          <t>09:30:15</t>
        </is>
      </c>
      <c r="J2626" s="33" t="n">
        <v>1660803000</v>
      </c>
      <c r="K2626" s="33" t="n">
        <v>9732000000</v>
      </c>
      <c r="L2626" s="0" t="inlineStr">
        <is>
          <t>人工智能</t>
        </is>
      </c>
      <c r="M2626" s="10" t="n">
        <v>0.0539</v>
      </c>
      <c r="N2626" s="34" t="n">
        <v>196381680</v>
      </c>
    </row>
    <row r="2627">
      <c r="A2627" s="35" t="n">
        <v>45618</v>
      </c>
      <c r="B2627" s="9" t="inlineStr">
        <is>
          <t>sh603026</t>
        </is>
      </c>
      <c r="C2627" s="0" t="inlineStr">
        <is>
          <t>石大胜华</t>
        </is>
      </c>
      <c r="D2627" s="0" t="inlineStr">
        <is>
          <t>首板换</t>
        </is>
      </c>
      <c r="E2627" s="0" t="n">
        <v>1</v>
      </c>
      <c r="F2627" s="0" t="inlineStr">
        <is>
          <t>锂电池+硅基负极产品+电解液溶剂+国企改革</t>
        </is>
      </c>
      <c r="G2627" s="10" t="n">
        <v>0.1001</v>
      </c>
      <c r="H2627" s="0" t="n">
        <v>42.22</v>
      </c>
      <c r="I2627" s="32" t="inlineStr">
        <is>
          <t>09:30:53</t>
        </is>
      </c>
      <c r="J2627" s="33" t="n">
        <v>230605230</v>
      </c>
      <c r="K2627" s="33" t="n">
        <v>5329000000</v>
      </c>
      <c r="L2627" s="0" t="inlineStr">
        <is>
          <t>固态电池</t>
        </is>
      </c>
      <c r="M2627" s="10" t="n">
        <v>0.0422</v>
      </c>
      <c r="N2627" s="34" t="n">
        <v>16660000</v>
      </c>
    </row>
    <row r="2628">
      <c r="A2628" s="35" t="n">
        <v>45618</v>
      </c>
      <c r="B2628" s="9" t="inlineStr">
        <is>
          <t>bj872351</t>
        </is>
      </c>
      <c r="C2628" s="0" t="inlineStr">
        <is>
          <t>华光源海</t>
        </is>
      </c>
      <c r="D2628" s="0" t="inlineStr">
        <is>
          <t>首板换</t>
        </is>
      </c>
      <c r="E2628" s="0" t="n">
        <v>1</v>
      </c>
      <c r="F2628" s="0" t="inlineStr">
        <is>
          <t>跨境电商+航运</t>
        </is>
      </c>
      <c r="G2628" s="10" t="n">
        <v>0.3</v>
      </c>
      <c r="H2628" s="0" t="n">
        <v>17.55</v>
      </c>
      <c r="I2628" s="32" t="inlineStr">
        <is>
          <t>09:31:23</t>
        </is>
      </c>
      <c r="J2628" s="33" t="n">
        <v>140147630</v>
      </c>
      <c r="K2628" s="33" t="n">
        <v>610000000</v>
      </c>
      <c r="L2628" s="0" t="inlineStr">
        <is>
          <t>跨境电商/外贸</t>
        </is>
      </c>
      <c r="M2628" s="10" t="n">
        <v>0.1111</v>
      </c>
      <c r="N2628" s="34" t="n">
        <v>8544555</v>
      </c>
    </row>
    <row r="2629">
      <c r="A2629" s="35" t="n">
        <v>45618</v>
      </c>
      <c r="B2629" s="9" t="inlineStr">
        <is>
          <t>sh603843</t>
        </is>
      </c>
      <c r="C2629" s="0" t="inlineStr">
        <is>
          <t>正平股份</t>
        </is>
      </c>
      <c r="D2629" s="0" t="inlineStr">
        <is>
          <t>首板换</t>
        </is>
      </c>
      <c r="E2629" s="0" t="n">
        <v>1</v>
      </c>
      <c r="F2629" s="0" t="inlineStr">
        <is>
          <t>有色金属+基建+文旅</t>
        </is>
      </c>
      <c r="G2629" s="10" t="n">
        <v>0.1</v>
      </c>
      <c r="H2629" s="0" t="n">
        <v>3.19</v>
      </c>
      <c r="I2629" s="32" t="inlineStr">
        <is>
          <t>09:34:22</t>
        </is>
      </c>
      <c r="J2629" s="33" t="n">
        <v>101997610</v>
      </c>
      <c r="K2629" s="33" t="n">
        <v>1589000000</v>
      </c>
      <c r="L2629" s="0" t="inlineStr">
        <is>
          <t>固态电池</t>
        </is>
      </c>
      <c r="M2629" s="10" t="n">
        <v>0.0138</v>
      </c>
      <c r="N2629" s="34" t="n">
        <v>581826</v>
      </c>
    </row>
    <row r="2630">
      <c r="A2630" s="35" t="n">
        <v>45618</v>
      </c>
      <c r="B2630" s="9" t="inlineStr">
        <is>
          <t>sz300220</t>
        </is>
      </c>
      <c r="C2630" s="0" t="inlineStr">
        <is>
          <t>金运激光</t>
        </is>
      </c>
      <c r="D2630" s="0" t="inlineStr">
        <is>
          <t>首板换</t>
        </is>
      </c>
      <c r="E2630" s="0" t="n">
        <v>1</v>
      </c>
      <c r="F2630" s="0" t="inlineStr">
        <is>
          <t>激光切割设备+IP衍生品运营+外销</t>
        </is>
      </c>
      <c r="G2630" s="10" t="n">
        <v>0.2003</v>
      </c>
      <c r="H2630" s="0" t="n">
        <v>14.92</v>
      </c>
      <c r="I2630" s="32" t="inlineStr">
        <is>
          <t>09:36:27</t>
        </is>
      </c>
      <c r="J2630" s="33" t="n">
        <v>259265940</v>
      </c>
      <c r="K2630" s="33" t="n">
        <v>1215000000</v>
      </c>
      <c r="L2630" s="0" t="inlineStr">
        <is>
          <t>玩具</t>
        </is>
      </c>
      <c r="M2630" s="10" t="n">
        <v>0.0056</v>
      </c>
      <c r="N2630" s="34" t="n">
        <v>1957500</v>
      </c>
    </row>
    <row r="2631">
      <c r="A2631" s="35" t="n">
        <v>45618</v>
      </c>
      <c r="B2631" s="9" t="inlineStr">
        <is>
          <t>sh600728</t>
        </is>
      </c>
      <c r="C2631" s="0" t="inlineStr">
        <is>
          <t>佳都科技</t>
        </is>
      </c>
      <c r="D2631" s="0" t="inlineStr">
        <is>
          <t>首板换</t>
        </is>
      </c>
      <c r="E2631" s="0" t="n">
        <v>1</v>
      </c>
      <c r="F2631" s="0" t="inlineStr">
        <is>
          <t>数据要素+AIGC+智慧交通+华为</t>
        </is>
      </c>
      <c r="G2631" s="10" t="n">
        <v>0.0998</v>
      </c>
      <c r="H2631" s="0" t="n">
        <v>5.51</v>
      </c>
      <c r="I2631" s="32" t="inlineStr">
        <is>
          <t>09:37:48</t>
        </is>
      </c>
      <c r="J2631" s="33" t="n">
        <v>576982510</v>
      </c>
      <c r="K2631" s="33" t="n">
        <v>9946000000</v>
      </c>
      <c r="L2631" s="0" t="inlineStr">
        <is>
          <t>人工智能</t>
        </is>
      </c>
      <c r="M2631" s="10" t="n">
        <v>0.004</v>
      </c>
      <c r="N2631" s="34" t="n">
        <v>594546</v>
      </c>
    </row>
    <row r="2632">
      <c r="A2632" s="35" t="n">
        <v>45618</v>
      </c>
      <c r="B2632" s="9" t="inlineStr">
        <is>
          <t>sh603819</t>
        </is>
      </c>
      <c r="C2632" s="0" t="inlineStr">
        <is>
          <t>神力股份</t>
        </is>
      </c>
      <c r="D2632" s="0" t="inlineStr">
        <is>
          <t>首板换</t>
        </is>
      </c>
      <c r="E2632" s="0" t="n">
        <v>1</v>
      </c>
      <c r="F2632" s="0" t="inlineStr">
        <is>
          <t>控股股东变更+电机+风电</t>
        </is>
      </c>
      <c r="G2632" s="10" t="n">
        <v>0.0999</v>
      </c>
      <c r="H2632" s="0" t="n">
        <v>12.33</v>
      </c>
      <c r="I2632" s="32" t="inlineStr">
        <is>
          <t>09:37:58</t>
        </is>
      </c>
      <c r="J2632" s="33" t="n">
        <v>53888550</v>
      </c>
      <c r="K2632" s="33" t="n">
        <v>1398000000</v>
      </c>
      <c r="L2632" s="0" t="inlineStr">
        <is>
          <t>重组/股权变动</t>
        </is>
      </c>
      <c r="M2632" s="10" t="n">
        <v>0.0152</v>
      </c>
      <c r="N2632" s="34" t="n">
        <v>350504</v>
      </c>
    </row>
    <row r="2633">
      <c r="A2633" s="35" t="n">
        <v>45618</v>
      </c>
      <c r="B2633" s="9" t="inlineStr">
        <is>
          <t>sh600228</t>
        </is>
      </c>
      <c r="C2633" s="0" t="inlineStr">
        <is>
          <t>返利科技</t>
        </is>
      </c>
      <c r="D2633" s="0" t="inlineStr">
        <is>
          <t>首板换</t>
        </is>
      </c>
      <c r="E2633" s="0" t="n">
        <v>1</v>
      </c>
      <c r="F2633" s="0" t="inlineStr">
        <is>
          <t>AI电商+拼多多概念+数字媒体</t>
        </is>
      </c>
      <c r="G2633" s="10" t="n">
        <v>0.1001</v>
      </c>
      <c r="H2633" s="0" t="n">
        <v>7.69</v>
      </c>
      <c r="I2633" s="32" t="inlineStr">
        <is>
          <t>09:38:44</t>
        </is>
      </c>
      <c r="J2633" s="33" t="n">
        <v>499046650</v>
      </c>
      <c r="K2633" s="33" t="n">
        <v>2239000000</v>
      </c>
      <c r="L2633" s="0" t="inlineStr">
        <is>
          <t>人工智能</t>
        </is>
      </c>
      <c r="M2633" s="10" t="n">
        <v>-0.0315</v>
      </c>
      <c r="N2633" s="34" t="n">
        <v>7439553</v>
      </c>
    </row>
    <row r="2634">
      <c r="A2634" s="35" t="n">
        <v>45618</v>
      </c>
      <c r="B2634" s="9" t="inlineStr">
        <is>
          <t>sz003005</t>
        </is>
      </c>
      <c r="C2634" s="0" t="inlineStr">
        <is>
          <t>竞业达</t>
        </is>
      </c>
      <c r="D2634" s="0" t="inlineStr">
        <is>
          <t>首板换</t>
        </is>
      </c>
      <c r="E2634" s="0" t="n">
        <v>1</v>
      </c>
      <c r="F2634" s="0" t="inlineStr">
        <is>
          <t>教育信息化+智慧城市+多模态AI+三季度业绩大增</t>
        </is>
      </c>
      <c r="G2634" s="10" t="n">
        <v>0.1001</v>
      </c>
      <c r="H2634" s="0" t="n">
        <v>31.65</v>
      </c>
      <c r="I2634" s="32" t="inlineStr">
        <is>
          <t>09:39:54</t>
        </is>
      </c>
      <c r="J2634" s="33" t="n">
        <v>249611040</v>
      </c>
      <c r="K2634" s="33" t="n">
        <v>1483000000</v>
      </c>
      <c r="L2634" s="0" t="inlineStr">
        <is>
          <t>人工智能</t>
        </is>
      </c>
      <c r="M2634" s="10" t="n">
        <v>-0.0028</v>
      </c>
      <c r="N2634" s="34" t="n">
        <v>668477</v>
      </c>
    </row>
    <row r="2635">
      <c r="A2635" s="35" t="n">
        <v>45618</v>
      </c>
      <c r="B2635" s="9" t="inlineStr">
        <is>
          <t>sz300299</t>
        </is>
      </c>
      <c r="C2635" s="0" t="inlineStr">
        <is>
          <t>富春股份</t>
        </is>
      </c>
      <c r="D2635" s="0" t="inlineStr">
        <is>
          <t>首板换</t>
        </is>
      </c>
      <c r="E2635" s="0" t="n">
        <v>1</v>
      </c>
      <c r="F2635" s="0" t="inlineStr">
        <is>
          <t>游戏+AIGC+抖音概念</t>
        </is>
      </c>
      <c r="G2635" s="10" t="n">
        <v>0.1996</v>
      </c>
      <c r="H2635" s="0" t="n">
        <v>6.85</v>
      </c>
      <c r="I2635" s="32" t="inlineStr">
        <is>
          <t>09:46:12</t>
        </is>
      </c>
      <c r="J2635" s="33" t="n">
        <v>678296320</v>
      </c>
      <c r="K2635" s="33" t="n">
        <v>3364000000</v>
      </c>
      <c r="L2635" s="0" t="inlineStr">
        <is>
          <t>其他</t>
        </is>
      </c>
      <c r="M2635" s="10" t="n">
        <v>-0.0053</v>
      </c>
      <c r="N2635" s="34" t="n">
        <v>1571088</v>
      </c>
    </row>
    <row r="2636">
      <c r="A2636" s="35" t="n">
        <v>45618</v>
      </c>
      <c r="B2636" s="9" t="inlineStr">
        <is>
          <t>sh600333</t>
        </is>
      </c>
      <c r="C2636" s="0" t="inlineStr">
        <is>
          <t>长春燃气</t>
        </is>
      </c>
      <c r="D2636" s="0" t="inlineStr">
        <is>
          <t>首板换</t>
        </is>
      </c>
      <c r="E2636" s="0" t="n">
        <v>1</v>
      </c>
      <c r="F2636" s="0" t="inlineStr">
        <is>
          <t>燃气+长春国资</t>
        </is>
      </c>
      <c r="G2636" s="10" t="n">
        <v>0.1009</v>
      </c>
      <c r="H2636" s="0" t="n">
        <v>6.22</v>
      </c>
      <c r="I2636" s="32" t="inlineStr">
        <is>
          <t>09:46:41</t>
        </is>
      </c>
      <c r="J2636" s="33" t="n">
        <v>320249180</v>
      </c>
      <c r="K2636" s="33" t="n">
        <v>1563000000</v>
      </c>
      <c r="L2636" s="0" t="inlineStr">
        <is>
          <t>燃气</t>
        </is>
      </c>
      <c r="M2636" s="10" t="n">
        <v>0.0053</v>
      </c>
      <c r="N2636" s="34" t="n">
        <v>1395576</v>
      </c>
    </row>
    <row r="2637">
      <c r="A2637" s="35" t="n">
        <v>45618</v>
      </c>
      <c r="B2637" s="9" t="inlineStr">
        <is>
          <t>sz301129</t>
        </is>
      </c>
      <c r="C2637" s="0" t="inlineStr">
        <is>
          <t>瑞纳智能</t>
        </is>
      </c>
      <c r="D2637" s="0" t="inlineStr">
        <is>
          <t>首板换</t>
        </is>
      </c>
      <c r="E2637" s="0" t="n">
        <v>1</v>
      </c>
      <c r="F2637" s="0" t="inlineStr">
        <is>
          <t>数据要素+智慧供热+第三代半导体</t>
        </is>
      </c>
      <c r="G2637" s="10" t="n">
        <v>0.2002</v>
      </c>
      <c r="H2637" s="0" t="n">
        <v>29.14</v>
      </c>
      <c r="I2637" s="32" t="inlineStr">
        <is>
          <t>09:55:54</t>
        </is>
      </c>
      <c r="J2637" s="33" t="n">
        <v>331232020</v>
      </c>
      <c r="K2637" s="33" t="n">
        <v>1046000000</v>
      </c>
      <c r="L2637" s="0" t="inlineStr">
        <is>
          <t>人工智能</t>
        </is>
      </c>
      <c r="M2637" s="10" t="n">
        <v>0.0288</v>
      </c>
      <c r="N2637" s="34" t="n">
        <v>1531274</v>
      </c>
    </row>
    <row r="2638">
      <c r="A2638" s="35" t="n">
        <v>45618</v>
      </c>
      <c r="B2638" s="9" t="inlineStr">
        <is>
          <t>sh600775</t>
        </is>
      </c>
      <c r="C2638" s="0" t="inlineStr">
        <is>
          <t>南京熊猫</t>
        </is>
      </c>
      <c r="D2638" s="0" t="inlineStr">
        <is>
          <t>首板换</t>
        </is>
      </c>
      <c r="E2638" s="0" t="n">
        <v>1</v>
      </c>
      <c r="F2638" s="0" t="inlineStr">
        <is>
          <t>北斗+脑机接口+机器人+智慧交通+央企</t>
        </is>
      </c>
      <c r="G2638" s="10" t="n">
        <v>0.1005</v>
      </c>
      <c r="H2638" s="0" t="n">
        <v>11.06</v>
      </c>
      <c r="I2638" s="32" t="inlineStr">
        <is>
          <t>13:03:28</t>
        </is>
      </c>
      <c r="J2638" s="33" t="n">
        <v>825065580</v>
      </c>
      <c r="K2638" s="33" t="n">
        <v>4856000000</v>
      </c>
      <c r="L2638" s="0" t="inlineStr">
        <is>
          <t>机器人</t>
        </is>
      </c>
      <c r="M2638" s="10" t="n">
        <v>0.001</v>
      </c>
      <c r="N2638" s="34" t="n">
        <v>1208206</v>
      </c>
    </row>
    <row r="2639">
      <c r="A2639" s="35" t="n">
        <v>45618</v>
      </c>
      <c r="B2639" s="9" t="inlineStr">
        <is>
          <t>sh603655</t>
        </is>
      </c>
      <c r="C2639" s="0" t="inlineStr">
        <is>
          <t>朗博科技</t>
        </is>
      </c>
      <c r="D2639" s="0" t="inlineStr">
        <is>
          <t>首板换</t>
        </is>
      </c>
      <c r="E2639" s="0" t="n">
        <v>1</v>
      </c>
      <c r="F2639" s="0" t="inlineStr">
        <is>
          <t>橡胶+汽车零部件+间接供货特斯拉</t>
        </is>
      </c>
      <c r="G2639" s="10" t="n">
        <v>0.1</v>
      </c>
      <c r="H2639" s="0" t="n">
        <v>23.43</v>
      </c>
      <c r="I2639" s="32" t="inlineStr">
        <is>
          <t>13:06:14</t>
        </is>
      </c>
      <c r="J2639" s="33" t="n">
        <v>87916367</v>
      </c>
      <c r="K2639" s="33" t="n">
        <v>804000000</v>
      </c>
      <c r="L2639" s="0" t="inlineStr">
        <is>
          <t>其他</t>
        </is>
      </c>
      <c r="M2639" s="10" t="n">
        <v>0.0038</v>
      </c>
      <c r="N2639" s="34" t="n">
        <v>76968</v>
      </c>
    </row>
    <row r="2640">
      <c r="A2640" s="35" t="n">
        <v>45618</v>
      </c>
      <c r="B2640" s="9" t="inlineStr">
        <is>
          <t>sz002054</t>
        </is>
      </c>
      <c r="C2640" s="0" t="inlineStr">
        <is>
          <t>德美化工</t>
        </is>
      </c>
      <c r="D2640" s="0" t="inlineStr">
        <is>
          <t>首板换</t>
        </is>
      </c>
      <c r="E2640" s="0" t="n">
        <v>1</v>
      </c>
      <c r="F2640" s="0" t="inlineStr">
        <is>
          <t>化工+合成生物+纺织皮革化学品+抗病毒面料</t>
        </is>
      </c>
      <c r="G2640" s="10" t="n">
        <v>0.0997</v>
      </c>
      <c r="H2640" s="0" t="n">
        <v>6.29</v>
      </c>
      <c r="I2640" s="32" t="inlineStr">
        <is>
          <t>13:12:12</t>
        </is>
      </c>
      <c r="J2640" s="33" t="n">
        <v>167917710</v>
      </c>
      <c r="K2640" s="33" t="n">
        <v>1916000000</v>
      </c>
      <c r="L2640" s="0" t="inlineStr">
        <is>
          <t>其他</t>
        </is>
      </c>
      <c r="M2640" s="10" t="n">
        <v>-0.0017</v>
      </c>
      <c r="N2640" s="34" t="n">
        <v>188430</v>
      </c>
    </row>
    <row r="2641">
      <c r="A2641" s="35" t="n">
        <v>45618</v>
      </c>
      <c r="B2641" s="9" t="inlineStr">
        <is>
          <t>sh603359</t>
        </is>
      </c>
      <c r="C2641" s="0" t="inlineStr">
        <is>
          <t>东珠生态</t>
        </is>
      </c>
      <c r="D2641" s="0" t="inlineStr">
        <is>
          <t>3天2板换</t>
        </is>
      </c>
      <c r="E2641" s="0" t="n">
        <v>1</v>
      </c>
      <c r="F2641" s="0" t="inlineStr">
        <is>
          <t>环保+水利+碳交易+破净股</t>
        </is>
      </c>
      <c r="G2641" s="10" t="n">
        <v>0.1005</v>
      </c>
      <c r="H2641" s="0" t="n">
        <v>6.02</v>
      </c>
      <c r="I2641" s="32" t="inlineStr">
        <is>
          <t>13:41:01</t>
        </is>
      </c>
      <c r="J2641" s="33" t="n">
        <v>233241420</v>
      </c>
      <c r="K2641" s="33" t="n">
        <v>1449000000</v>
      </c>
      <c r="L2641" s="0" t="inlineStr">
        <is>
          <t>重组/股权变动</t>
        </is>
      </c>
      <c r="M2641" s="10" t="n">
        <v>-0.0128</v>
      </c>
      <c r="N2641" s="34" t="n">
        <v>2182680</v>
      </c>
    </row>
    <row r="2642">
      <c r="A2642" s="35" t="n">
        <v>45618</v>
      </c>
      <c r="B2642" s="9" t="inlineStr">
        <is>
          <t>sh601606</t>
        </is>
      </c>
      <c r="C2642" s="0" t="inlineStr">
        <is>
          <t>长城军工</t>
        </is>
      </c>
      <c r="D2642" s="0" t="inlineStr">
        <is>
          <t>首板换</t>
        </is>
      </c>
      <c r="E2642" s="0" t="n">
        <v>1</v>
      </c>
      <c r="F2642" s="0" t="inlineStr">
        <is>
          <t>军工+智能巡飞+国企</t>
        </is>
      </c>
      <c r="G2642" s="10" t="n">
        <v>0.0999</v>
      </c>
      <c r="H2642" s="0" t="n">
        <v>13.65</v>
      </c>
      <c r="I2642" s="32" t="inlineStr">
        <is>
          <t>14:01:52</t>
        </is>
      </c>
      <c r="J2642" s="33" t="n">
        <v>776123140</v>
      </c>
      <c r="K2642" s="33" t="n">
        <v>4064000000</v>
      </c>
      <c r="L2642" s="0" t="inlineStr">
        <is>
          <t>其他</t>
        </is>
      </c>
      <c r="M2642" s="10" t="n">
        <v>-0.0024</v>
      </c>
      <c r="N2642" s="34" t="n">
        <v>875266</v>
      </c>
    </row>
    <row r="2643">
      <c r="A2643" s="35" t="n">
        <v>45618</v>
      </c>
      <c r="B2643" s="9" t="inlineStr">
        <is>
          <t>sh603318</t>
        </is>
      </c>
      <c r="C2643" s="0" t="inlineStr">
        <is>
          <t>水发燃气</t>
        </is>
      </c>
      <c r="D2643" s="0" t="inlineStr">
        <is>
          <t>首板换</t>
        </is>
      </c>
      <c r="E2643" s="0" t="n">
        <v>1</v>
      </c>
      <c r="F2643" s="0" t="inlineStr">
        <is>
          <t>控股股东拟变更为水发集团+国企改革+燃气</t>
        </is>
      </c>
      <c r="G2643" s="10" t="n">
        <v>0.1003</v>
      </c>
      <c r="H2643" s="0" t="n">
        <v>8.779999999999999</v>
      </c>
      <c r="I2643" s="32" t="inlineStr">
        <is>
          <t>14:08:09</t>
        </is>
      </c>
      <c r="J2643" s="33" t="n">
        <v>865528370</v>
      </c>
      <c r="K2643" s="33" t="n">
        <v>2306000000</v>
      </c>
      <c r="L2643" s="0" t="inlineStr">
        <is>
          <t>燃气</t>
        </is>
      </c>
      <c r="M2643" s="10" t="n">
        <v>-0.0113</v>
      </c>
      <c r="N2643" s="34" t="n">
        <v>4603026</v>
      </c>
    </row>
    <row r="2644">
      <c r="A2644" s="35" t="n">
        <v>45618</v>
      </c>
      <c r="B2644" s="9" t="inlineStr">
        <is>
          <t>sz000548</t>
        </is>
      </c>
      <c r="C2644" s="0" t="inlineStr">
        <is>
          <t>湖南投资</t>
        </is>
      </c>
      <c r="D2644" s="0" t="inlineStr">
        <is>
          <t>首板换</t>
        </is>
      </c>
      <c r="E2644" s="0" t="n">
        <v>1</v>
      </c>
      <c r="F2644" s="0" t="inlineStr">
        <is>
          <t>湖南高速公路集团旗下相关资产计划IPO+高速公路收费+长沙国资</t>
        </is>
      </c>
      <c r="G2644" s="10" t="n">
        <v>0.1004</v>
      </c>
      <c r="H2644" s="0" t="n">
        <v>5.81</v>
      </c>
      <c r="I2644" s="32" t="inlineStr">
        <is>
          <t>14:37:03</t>
        </is>
      </c>
      <c r="J2644" s="33" t="n">
        <v>314238200</v>
      </c>
      <c r="K2644" s="33" t="n">
        <v>1963000000</v>
      </c>
      <c r="L2644" s="0" t="inlineStr">
        <is>
          <t>重组/股权变动</t>
        </is>
      </c>
      <c r="M2644" s="10" t="n">
        <v>0.0038</v>
      </c>
      <c r="N2644" s="34" t="n">
        <v>389020</v>
      </c>
    </row>
    <row r="2645">
      <c r="A2645" s="35" t="n">
        <v>45618</v>
      </c>
      <c r="B2645" s="9" t="inlineStr">
        <is>
          <t>sz000803</t>
        </is>
      </c>
      <c r="C2645" s="0" t="inlineStr">
        <is>
          <t>山高环能</t>
        </is>
      </c>
      <c r="D2645" s="0" t="inlineStr">
        <is>
          <t>首板换</t>
        </is>
      </c>
      <c r="E2645" s="0" t="n">
        <v>1</v>
      </c>
      <c r="F2645" s="0" t="inlineStr">
        <is>
          <t>生物柴油+固废处理+供热+国企</t>
        </is>
      </c>
      <c r="G2645" s="10" t="n">
        <v>0.1008</v>
      </c>
      <c r="H2645" s="0" t="n">
        <v>5.57</v>
      </c>
      <c r="I2645" s="32" t="inlineStr">
        <is>
          <t>14:38:39</t>
        </is>
      </c>
      <c r="J2645" s="33" t="n">
        <v>392719720</v>
      </c>
      <c r="K2645" s="33" t="n">
        <v>1870000000</v>
      </c>
      <c r="L2645" s="0" t="inlineStr">
        <is>
          <t>重组/股权变动</t>
        </is>
      </c>
      <c r="M2645" s="10" t="n">
        <v>-0.007900000000000001</v>
      </c>
      <c r="N2645" s="34" t="n">
        <v>594368</v>
      </c>
    </row>
    <row r="2646">
      <c r="A2646" s="35" t="n">
        <v>45618</v>
      </c>
      <c r="B2646" s="9" t="inlineStr">
        <is>
          <t>sh603585</t>
        </is>
      </c>
      <c r="C2646" s="0" t="inlineStr">
        <is>
          <t>苏利股份</t>
        </is>
      </c>
      <c r="D2646" s="0" t="inlineStr">
        <is>
          <t>首板换</t>
        </is>
      </c>
      <c r="E2646" s="0" t="n">
        <v>1</v>
      </c>
      <c r="F2646" s="0" t="inlineStr">
        <is>
          <t>农药+百菌清+精细化工</t>
        </is>
      </c>
      <c r="G2646" s="10" t="n">
        <v>0.0998</v>
      </c>
      <c r="H2646" s="0" t="n">
        <v>13.66</v>
      </c>
      <c r="I2646" s="32" t="inlineStr">
        <is>
          <t>14:47:57</t>
        </is>
      </c>
      <c r="J2646" s="33" t="n">
        <v>183225560</v>
      </c>
      <c r="K2646" s="33" t="n">
        <v>738000000</v>
      </c>
      <c r="L2646" s="0" t="inlineStr">
        <is>
          <t>化工/周期</t>
        </is>
      </c>
      <c r="M2646" s="10" t="n">
        <v>0.0008</v>
      </c>
      <c r="N2646" s="34" t="n">
        <v>12430</v>
      </c>
    </row>
    <row r="2647">
      <c r="A2647" s="35" t="n">
        <v>45618</v>
      </c>
      <c r="B2647" s="9" t="inlineStr">
        <is>
          <t>sz300082</t>
        </is>
      </c>
      <c r="C2647" s="0" t="inlineStr">
        <is>
          <t>奥克股份</t>
        </is>
      </c>
      <c r="D2647" s="0" t="inlineStr">
        <is>
          <t>首板换</t>
        </is>
      </c>
      <c r="E2647" s="0" t="n">
        <v>1</v>
      </c>
      <c r="F2647" s="0" t="inlineStr">
        <is>
          <t>固态电池+化工材料+柔性屏+宁德时代概念</t>
        </is>
      </c>
      <c r="G2647" s="10" t="n">
        <v>0.2006</v>
      </c>
      <c r="H2647" s="0" t="n">
        <v>8.619999999999999</v>
      </c>
      <c r="I2647" s="32" t="inlineStr">
        <is>
          <t>14:48:12</t>
        </is>
      </c>
      <c r="J2647" s="33" t="n">
        <v>840455430</v>
      </c>
      <c r="K2647" s="33" t="n">
        <v>2746000000</v>
      </c>
      <c r="L2647" s="0" t="inlineStr">
        <is>
          <t>固态电池</t>
        </is>
      </c>
      <c r="M2647" s="10" t="n">
        <v>0.0223</v>
      </c>
      <c r="N2647" s="34" t="n">
        <v>2301090</v>
      </c>
    </row>
    <row r="2648">
      <c r="A2648" s="35" t="n">
        <v>45618</v>
      </c>
      <c r="B2648" s="9" t="inlineStr">
        <is>
          <t>sz002820</t>
        </is>
      </c>
      <c r="C2648" s="0" t="inlineStr">
        <is>
          <t>桂发祥</t>
        </is>
      </c>
      <c r="D2648" s="0" t="inlineStr">
        <is>
          <t>首板换</t>
        </is>
      </c>
      <c r="E2648" s="0" t="n">
        <v>1</v>
      </c>
      <c r="F2648" s="0" t="inlineStr">
        <is>
          <t>休闲食品+国企</t>
        </is>
      </c>
      <c r="G2648" s="10" t="n">
        <v>0.1004</v>
      </c>
      <c r="H2648" s="0" t="n">
        <v>9.859999999999999</v>
      </c>
      <c r="I2648" s="32" t="inlineStr">
        <is>
          <t>14:48:42</t>
        </is>
      </c>
      <c r="J2648" s="33" t="n">
        <v>374710970</v>
      </c>
      <c r="K2648" s="33" t="n">
        <v>1300000000</v>
      </c>
      <c r="L2648" s="0" t="inlineStr">
        <is>
          <t>消费</t>
        </is>
      </c>
      <c r="M2648" s="10" t="n">
        <v>-0.0089</v>
      </c>
      <c r="N2648" s="34" t="n">
        <v>486624</v>
      </c>
    </row>
    <row r="2649">
      <c r="A2649" s="35" t="n">
        <v>45618</v>
      </c>
      <c r="B2649" s="9" t="inlineStr">
        <is>
          <t>sz002638</t>
        </is>
      </c>
      <c r="C2649" s="0" t="inlineStr">
        <is>
          <t>勤上股份</t>
        </is>
      </c>
      <c r="D2649" s="0" t="inlineStr">
        <is>
          <t>首板换</t>
        </is>
      </c>
      <c r="E2649" s="0" t="n">
        <v>1</v>
      </c>
      <c r="F2649" s="0" t="inlineStr">
        <is>
          <t>K12教育+智慧城市+半导体照明</t>
        </is>
      </c>
      <c r="G2649" s="10" t="n">
        <v>0.1009</v>
      </c>
      <c r="H2649" s="0" t="n">
        <v>2.51</v>
      </c>
      <c r="I2649" s="32" t="inlineStr">
        <is>
          <t>14:48:48</t>
        </is>
      </c>
      <c r="J2649" s="33" t="n">
        <v>326729320</v>
      </c>
      <c r="K2649" s="33" t="n">
        <v>2343000000</v>
      </c>
      <c r="L2649" s="0" t="inlineStr">
        <is>
          <t>重组/股权变动</t>
        </is>
      </c>
      <c r="M2649" s="10" t="n">
        <v>-0.008800000000000001</v>
      </c>
      <c r="N2649" s="34" t="n">
        <v>271200</v>
      </c>
    </row>
    <row r="2650">
      <c r="A2650" s="35" t="n">
        <v>45618</v>
      </c>
      <c r="B2650" s="9" t="inlineStr">
        <is>
          <t>sh600490</t>
        </is>
      </c>
      <c r="C2650" s="0" t="inlineStr">
        <is>
          <t>鹏欣资源</t>
        </is>
      </c>
      <c r="D2650" s="0" t="inlineStr">
        <is>
          <t>首板换</t>
        </is>
      </c>
      <c r="E2650" s="0" t="n">
        <v>1</v>
      </c>
      <c r="F2650" s="0" t="inlineStr">
        <is>
          <t>金矿开采+阴极铜+氢氧化钴</t>
        </is>
      </c>
      <c r="G2650" s="10" t="n">
        <v>0.0987</v>
      </c>
      <c r="H2650" s="0" t="n">
        <v>3.45</v>
      </c>
      <c r="I2650" s="32" t="inlineStr">
        <is>
          <t>14:50:49</t>
        </is>
      </c>
      <c r="J2650" s="33" t="n">
        <v>530338480</v>
      </c>
      <c r="K2650" s="33" t="n">
        <v>5079000000</v>
      </c>
      <c r="L2650" s="0" t="inlineStr">
        <is>
          <t>贵金属</t>
        </is>
      </c>
      <c r="M2650" s="10" t="n">
        <v>0</v>
      </c>
      <c r="N2650" s="34" t="n">
        <v>263760</v>
      </c>
    </row>
    <row r="2651">
      <c r="A2651" s="35" t="n">
        <v>45618</v>
      </c>
      <c r="B2651" s="9" t="inlineStr">
        <is>
          <t>sz300229</t>
        </is>
      </c>
      <c r="C2651" s="0" t="inlineStr">
        <is>
          <t>拓尔思</t>
        </is>
      </c>
      <c r="D2651" s="0" t="inlineStr">
        <is>
          <t>首板换</t>
        </is>
      </c>
      <c r="E2651" s="0" t="n">
        <v>1</v>
      </c>
      <c r="F2651" s="0" t="inlineStr">
        <is>
          <t>AI语料+大模型+华为</t>
        </is>
      </c>
      <c r="G2651" s="10" t="n">
        <v>0.2</v>
      </c>
      <c r="H2651" s="0" t="n">
        <v>21.12</v>
      </c>
      <c r="I2651" s="32" t="inlineStr">
        <is>
          <t>14:53:15</t>
        </is>
      </c>
      <c r="J2651" s="33" t="n">
        <v>4266927700</v>
      </c>
      <c r="K2651" s="33" t="n">
        <v>11184000000</v>
      </c>
      <c r="L2651" s="0" t="inlineStr">
        <is>
          <t>人工智能</t>
        </is>
      </c>
      <c r="M2651" s="10" t="n">
        <v>-0.0091</v>
      </c>
      <c r="N2651" s="34" t="n">
        <v>3946672</v>
      </c>
    </row>
    <row r="2652">
      <c r="A2652" s="35" t="n">
        <v>45618</v>
      </c>
      <c r="B2652" s="9" t="inlineStr">
        <is>
          <t>sz002877</t>
        </is>
      </c>
      <c r="C2652" s="0" t="inlineStr">
        <is>
          <t>智能自控</t>
        </is>
      </c>
      <c r="D2652" s="0" t="inlineStr">
        <is>
          <t>首板换</t>
        </is>
      </c>
      <c r="E2652" s="0" t="n">
        <v>1</v>
      </c>
      <c r="F2652" s="0" t="inlineStr">
        <is>
          <t>智能控制阀+智能制造</t>
        </is>
      </c>
      <c r="G2652" s="10" t="n">
        <v>0.1005</v>
      </c>
      <c r="H2652" s="0" t="n">
        <v>8.869999999999999</v>
      </c>
      <c r="I2652" s="32" t="inlineStr">
        <is>
          <t>14:53:27</t>
        </is>
      </c>
      <c r="J2652" s="33" t="n">
        <v>474102610</v>
      </c>
      <c r="K2652" s="33" t="n">
        <v>1545000000</v>
      </c>
      <c r="L2652" s="0" t="inlineStr">
        <is>
          <t>人工智能</t>
        </is>
      </c>
      <c r="M2652" s="10" t="n">
        <v>-0.0074</v>
      </c>
      <c r="N2652" s="34" t="n">
        <v>132800</v>
      </c>
    </row>
    <row r="2653">
      <c r="A2653" s="35" t="n">
        <v>45618</v>
      </c>
      <c r="B2653" s="9" t="inlineStr">
        <is>
          <t>sz002640</t>
        </is>
      </c>
      <c r="C2653" s="0" t="inlineStr">
        <is>
          <t>跨境通</t>
        </is>
      </c>
      <c r="D2653" s="0" t="inlineStr">
        <is>
          <t>首板换</t>
        </is>
      </c>
      <c r="E2653" s="0" t="n">
        <v>1</v>
      </c>
      <c r="F2653" s="0" t="inlineStr">
        <is>
          <t>跨境电商+重整预期+三胎概念</t>
        </is>
      </c>
      <c r="G2653" s="10" t="n">
        <v>0.1013</v>
      </c>
      <c r="H2653" s="0" t="n">
        <v>3.48</v>
      </c>
      <c r="I2653" s="32" t="inlineStr">
        <is>
          <t>14:54:36</t>
        </is>
      </c>
      <c r="J2653" s="33" t="n">
        <v>1466752900</v>
      </c>
      <c r="K2653" s="33" t="n">
        <v>4377000000</v>
      </c>
      <c r="L2653" s="0" t="inlineStr">
        <is>
          <t>跨境电商/外贸</t>
        </is>
      </c>
      <c r="M2653" s="10" t="n">
        <v>0.0222</v>
      </c>
      <c r="N2653" s="34" t="n">
        <v>20448161</v>
      </c>
    </row>
    <row r="2654">
      <c r="A2654" s="35" t="n">
        <v>45618</v>
      </c>
      <c r="B2654" s="9" t="inlineStr">
        <is>
          <t>sh601133</t>
        </is>
      </c>
      <c r="C2654" s="0" t="inlineStr">
        <is>
          <t>柏诚股份</t>
        </is>
      </c>
      <c r="D2654" s="0" t="inlineStr">
        <is>
          <t>首板换</t>
        </is>
      </c>
      <c r="E2654" s="0" t="n">
        <v>1</v>
      </c>
      <c r="F2654" s="0" t="inlineStr">
        <is>
          <t>洁净室系统集成+中芯国际</t>
        </is>
      </c>
      <c r="G2654" s="10" t="n">
        <v>0.1002</v>
      </c>
      <c r="H2654" s="0" t="n">
        <v>12.63</v>
      </c>
      <c r="I2654" s="32" t="inlineStr">
        <is>
          <t>14:55:27</t>
        </is>
      </c>
      <c r="J2654" s="33" t="n">
        <v>446629860</v>
      </c>
      <c r="K2654" s="33" t="n">
        <v>1863000000</v>
      </c>
      <c r="L2654" s="0" t="inlineStr">
        <is>
          <t>华为</t>
        </is>
      </c>
      <c r="M2654" s="10" t="n">
        <v>0</v>
      </c>
      <c r="N2654" s="34" t="n">
        <v>33292</v>
      </c>
    </row>
    <row r="2655">
      <c r="A2655" s="35" t="n">
        <v>45618</v>
      </c>
      <c r="B2655" s="9" t="inlineStr">
        <is>
          <t>sz002658</t>
        </is>
      </c>
      <c r="C2655" s="0" t="inlineStr">
        <is>
          <t>雪迪龙</t>
        </is>
      </c>
      <c r="D2655" s="0" t="inlineStr">
        <is>
          <t>首板换</t>
        </is>
      </c>
      <c r="E2655" s="0" t="n">
        <v>1</v>
      </c>
      <c r="F2655" s="0" t="inlineStr">
        <is>
          <t>核电+数据要素+环保设备+集成电路</t>
        </is>
      </c>
      <c r="G2655" s="10" t="n">
        <v>0.0994</v>
      </c>
      <c r="H2655" s="0" t="n">
        <v>7.19</v>
      </c>
      <c r="I2655" s="32" t="inlineStr">
        <is>
          <t>14:56:00</t>
        </is>
      </c>
      <c r="J2655" s="33" t="n">
        <v>323410950</v>
      </c>
      <c r="K2655" s="33" t="n">
        <v>1918000000</v>
      </c>
      <c r="L2655" s="0" t="inlineStr">
        <is>
          <t>可控核聚变/超导</t>
        </is>
      </c>
      <c r="M2655" s="10" t="n">
        <v>-0.0061</v>
      </c>
      <c r="N2655" s="34" t="n">
        <v>165100</v>
      </c>
    </row>
    <row r="2656">
      <c r="A2656" s="35" t="n">
        <v>45618</v>
      </c>
      <c r="B2656" s="9" t="inlineStr">
        <is>
          <t>bj832651</t>
        </is>
      </c>
      <c r="C2656" s="0" t="inlineStr">
        <is>
          <t>天罡股份</t>
        </is>
      </c>
      <c r="D2656" s="0" t="inlineStr">
        <is>
          <t>首板换</t>
        </is>
      </c>
      <c r="E2656" s="0" t="n">
        <v>1</v>
      </c>
      <c r="F2656" s="0" t="inlineStr">
        <is>
          <t>超声波热量表+物联网+专精特新</t>
        </is>
      </c>
      <c r="G2656" s="10" t="n">
        <v>0.2997</v>
      </c>
      <c r="H2656" s="0" t="n">
        <v>32.61</v>
      </c>
      <c r="I2656" s="32" t="inlineStr">
        <is>
          <t>14:56:20</t>
        </is>
      </c>
      <c r="J2656" s="33" t="n">
        <v>275511770</v>
      </c>
      <c r="K2656" s="33" t="n">
        <v>498000000</v>
      </c>
      <c r="L2656" s="0" t="inlineStr">
        <is>
          <t>可控核聚变/超导</t>
        </is>
      </c>
      <c r="M2656" s="10" t="n">
        <v>-0.0036</v>
      </c>
      <c r="N2656" s="34" t="n">
        <v>220825</v>
      </c>
    </row>
    <row r="2657">
      <c r="A2657" s="35" t="n">
        <v>45618</v>
      </c>
      <c r="B2657" s="9" t="inlineStr">
        <is>
          <t>bj871245</t>
        </is>
      </c>
      <c r="C2657" s="0" t="inlineStr">
        <is>
          <t>威博液压</t>
        </is>
      </c>
      <c r="D2657" s="0" t="inlineStr">
        <is>
          <t>首板换</t>
        </is>
      </c>
      <c r="E2657" s="0" t="n">
        <v>1</v>
      </c>
      <c r="F2657" s="0" t="inlineStr">
        <is>
          <t>液压动力单元+工程机械</t>
        </is>
      </c>
      <c r="G2657" s="10" t="n">
        <v>0.2997</v>
      </c>
      <c r="H2657" s="0" t="n">
        <v>26.8</v>
      </c>
      <c r="I2657" s="32" t="inlineStr">
        <is>
          <t>15:00:02</t>
        </is>
      </c>
      <c r="J2657" s="33" t="n">
        <v>235824640</v>
      </c>
      <c r="K2657" s="33" t="n">
        <v>489000000</v>
      </c>
      <c r="L2657" s="0" t="inlineStr">
        <is>
          <t>其他</t>
        </is>
      </c>
      <c r="M2657" s="10" t="n">
        <v>0.0184</v>
      </c>
      <c r="N2657" s="34" t="n">
        <v>656712</v>
      </c>
    </row>
    <row r="2658">
      <c r="A2658" s="35" t="n">
        <v>45618</v>
      </c>
      <c r="B2658" s="9" t="inlineStr">
        <is>
          <t>sh688196</t>
        </is>
      </c>
      <c r="C2658" s="0" t="inlineStr">
        <is>
          <t>卓越新能</t>
        </is>
      </c>
      <c r="D2658" s="0" t="inlineStr">
        <is>
          <t>首板换</t>
        </is>
      </c>
      <c r="E2658" s="0" t="n">
        <v>1</v>
      </c>
      <c r="F2658" s="0" t="inlineStr">
        <is>
          <t>生物柴油+资源循环利用+生物质能化一体化</t>
        </is>
      </c>
      <c r="G2658" s="10" t="n">
        <v>0.2</v>
      </c>
      <c r="H2658" s="0" t="n">
        <v>44.52</v>
      </c>
      <c r="I2658" s="32" t="inlineStr">
        <is>
          <t>15:00:03</t>
        </is>
      </c>
      <c r="J2658" s="33" t="n">
        <v>267996570</v>
      </c>
      <c r="K2658" s="33" t="n">
        <v>1336000000</v>
      </c>
      <c r="L2658" s="0" t="inlineStr">
        <is>
          <t>其他</t>
        </is>
      </c>
      <c r="M2658" s="10" t="n">
        <v>-0.0046</v>
      </c>
      <c r="N2658" s="34" t="n">
        <v>628733</v>
      </c>
    </row>
    <row r="2659">
      <c r="A2659" s="35" t="n">
        <v>45617</v>
      </c>
      <c r="B2659" s="9" t="inlineStr">
        <is>
          <t>sh603955</t>
        </is>
      </c>
      <c r="C2659" s="0" t="inlineStr">
        <is>
          <t>大千生态</t>
        </is>
      </c>
      <c r="D2659" s="0" t="inlineStr">
        <is>
          <t>13板T</t>
        </is>
      </c>
      <c r="E2659" s="0" t="n">
        <v>13</v>
      </c>
      <c r="F2659" s="0" t="inlineStr">
        <is>
          <t>实控人拟变更+生态景观+城市更新</t>
        </is>
      </c>
      <c r="G2659" s="10" t="n">
        <v>0.0999</v>
      </c>
      <c r="H2659" s="0" t="n">
        <v>33.26</v>
      </c>
      <c r="I2659" s="32" t="inlineStr">
        <is>
          <t>14:43:29</t>
        </is>
      </c>
      <c r="J2659" s="33" t="n">
        <v>1685750400</v>
      </c>
      <c r="K2659" s="33" t="n">
        <v>2600000000</v>
      </c>
      <c r="L2659" s="0" t="inlineStr">
        <is>
          <t>重组/股权变动</t>
        </is>
      </c>
      <c r="M2659" s="10" t="n">
        <v>0.0999</v>
      </c>
      <c r="N2659" s="34" t="n">
        <v>166749010</v>
      </c>
    </row>
    <row r="2660">
      <c r="A2660" s="35" t="n">
        <v>45617</v>
      </c>
      <c r="B2660" s="9" t="inlineStr">
        <is>
          <t>sz000833</t>
        </is>
      </c>
      <c r="C2660" s="0" t="inlineStr">
        <is>
          <t>粤桂股份</t>
        </is>
      </c>
      <c r="D2660" s="0" t="inlineStr">
        <is>
          <t>13天11板一</t>
        </is>
      </c>
      <c r="E2660" s="0" t="n">
        <v>9</v>
      </c>
      <c r="F2660" s="0" t="inlineStr">
        <is>
          <t>锂电池+硫铁矿+机制糖+光伏+广东国资</t>
        </is>
      </c>
      <c r="G2660" s="10" t="n">
        <v>0.1003</v>
      </c>
      <c r="H2660" s="0" t="n">
        <v>16.89</v>
      </c>
      <c r="I2660" s="32" t="inlineStr">
        <is>
          <t>09:25:00</t>
        </is>
      </c>
      <c r="J2660" s="33" t="n">
        <v>60381243</v>
      </c>
      <c r="K2660" s="33" t="n">
        <v>6262000000</v>
      </c>
      <c r="L2660" s="0" t="inlineStr">
        <is>
          <t>固态电池</t>
        </is>
      </c>
      <c r="M2660" s="10" t="n">
        <v>0.1003</v>
      </c>
      <c r="N2660" s="34" t="n">
        <v>12219020</v>
      </c>
    </row>
    <row r="2661">
      <c r="A2661" s="35" t="n">
        <v>45617</v>
      </c>
      <c r="B2661" s="9" t="inlineStr">
        <is>
          <t>sz002611</t>
        </is>
      </c>
      <c r="C2661" s="0" t="inlineStr">
        <is>
          <t>东方精工</t>
        </is>
      </c>
      <c r="D2661" s="0" t="inlineStr">
        <is>
          <t>6板一</t>
        </is>
      </c>
      <c r="E2661" s="0" t="n">
        <v>6</v>
      </c>
      <c r="F2661" s="0" t="inlineStr">
        <is>
          <t>机器人+英伟达概念+智能物流+瓦楞纸包装装备</t>
        </is>
      </c>
      <c r="G2661" s="10" t="n">
        <v>0.1</v>
      </c>
      <c r="H2661" s="0" t="n">
        <v>12.87</v>
      </c>
      <c r="I2661" s="32" t="inlineStr">
        <is>
          <t>09:25:00</t>
        </is>
      </c>
      <c r="J2661" s="33" t="n">
        <v>66653872</v>
      </c>
      <c r="K2661" s="33" t="n">
        <v>10776000000</v>
      </c>
      <c r="L2661" s="0" t="inlineStr">
        <is>
          <t>机器人</t>
        </is>
      </c>
      <c r="M2661" s="10" t="n">
        <v>0.1</v>
      </c>
      <c r="N2661" s="34" t="n">
        <v>18109042</v>
      </c>
    </row>
    <row r="2662">
      <c r="A2662" s="35" t="n">
        <v>45617</v>
      </c>
      <c r="B2662" s="9" t="inlineStr">
        <is>
          <t>sz000973</t>
        </is>
      </c>
      <c r="C2662" s="0" t="inlineStr">
        <is>
          <t>佛塑科技</t>
        </is>
      </c>
      <c r="D2662" s="0" t="inlineStr">
        <is>
          <t>6板一</t>
        </is>
      </c>
      <c r="E2662" s="0" t="n">
        <v>6</v>
      </c>
      <c r="F2662" s="0" t="inlineStr">
        <is>
          <t>拟购买金力股份100%股份+AI眼镜+广东国资</t>
        </is>
      </c>
      <c r="G2662" s="10" t="n">
        <v>0.1006</v>
      </c>
      <c r="H2662" s="0" t="n">
        <v>9.19</v>
      </c>
      <c r="I2662" s="32" t="inlineStr">
        <is>
          <t>09:25:00</t>
        </is>
      </c>
      <c r="J2662" s="33" t="n">
        <v>204553770</v>
      </c>
      <c r="K2662" s="33" t="n">
        <v>6513000000</v>
      </c>
      <c r="L2662" s="0" t="inlineStr">
        <is>
          <t>重组/股权变动</t>
        </is>
      </c>
      <c r="M2662" s="10" t="n">
        <v>0.1006</v>
      </c>
      <c r="N2662" s="34" t="n">
        <v>51324781</v>
      </c>
    </row>
    <row r="2663">
      <c r="A2663" s="35" t="n">
        <v>45617</v>
      </c>
      <c r="B2663" s="9" t="inlineStr">
        <is>
          <t>sh600800</t>
        </is>
      </c>
      <c r="C2663" s="0" t="inlineStr">
        <is>
          <t>渤海化学</t>
        </is>
      </c>
      <c r="D2663" s="0" t="inlineStr">
        <is>
          <t>5板一</t>
        </is>
      </c>
      <c r="E2663" s="0" t="n">
        <v>5</v>
      </c>
      <c r="F2663" s="0" t="inlineStr">
        <is>
          <t>丙烯+天津国资+芯片概念+低价股</t>
        </is>
      </c>
      <c r="G2663" s="10" t="n">
        <v>0.1003</v>
      </c>
      <c r="H2663" s="0" t="n">
        <v>4.39</v>
      </c>
      <c r="I2663" s="32" t="inlineStr">
        <is>
          <t>09:25:01</t>
        </is>
      </c>
      <c r="J2663" s="33" t="n">
        <v>25689595</v>
      </c>
      <c r="K2663" s="33" t="n">
        <v>2448000000</v>
      </c>
      <c r="L2663" s="0" t="inlineStr">
        <is>
          <t>绿色能源</t>
        </is>
      </c>
      <c r="M2663" s="10" t="n">
        <v>0.1003</v>
      </c>
      <c r="N2663" s="34" t="n">
        <v>6167072</v>
      </c>
    </row>
    <row r="2664">
      <c r="A2664" s="35" t="n">
        <v>45617</v>
      </c>
      <c r="B2664" s="9" t="inlineStr">
        <is>
          <t>sh600182</t>
        </is>
      </c>
      <c r="C2664" s="0" t="inlineStr">
        <is>
          <t>S佳通</t>
        </is>
      </c>
      <c r="D2664" s="0" t="inlineStr">
        <is>
          <t>5板换</t>
        </is>
      </c>
      <c r="E2664" s="0" t="n">
        <v>5</v>
      </c>
      <c r="F2664" s="0" t="inlineStr">
        <is>
          <t>股改+轮胎+三季报增长</t>
        </is>
      </c>
      <c r="G2664" s="10" t="n">
        <v>0.05</v>
      </c>
      <c r="H2664" s="0" t="n">
        <v>18.28</v>
      </c>
      <c r="I2664" s="32" t="inlineStr">
        <is>
          <t>09:34:54</t>
        </is>
      </c>
      <c r="J2664" s="33" t="n">
        <v>90448447</v>
      </c>
      <c r="K2664" s="33" t="n">
        <v>3108000000</v>
      </c>
      <c r="L2664" s="0" t="inlineStr">
        <is>
          <t>重组/股权变动</t>
        </is>
      </c>
      <c r="M2664" s="10" t="n">
        <v>-0.0178</v>
      </c>
      <c r="N2664" s="34" t="n">
        <v>9218610</v>
      </c>
    </row>
    <row r="2665">
      <c r="A2665" s="35" t="n">
        <v>45617</v>
      </c>
      <c r="B2665" s="9" t="inlineStr">
        <is>
          <t>sz002344</t>
        </is>
      </c>
      <c r="C2665" s="0" t="inlineStr">
        <is>
          <t>海宁皮城</t>
        </is>
      </c>
      <c r="D2665" s="0" t="inlineStr">
        <is>
          <t>5板换</t>
        </is>
      </c>
      <c r="E2665" s="0" t="n">
        <v>5</v>
      </c>
      <c r="F2665" s="0" t="inlineStr">
        <is>
          <t>控股股东拟发生变更+皮革+破净股</t>
        </is>
      </c>
      <c r="G2665" s="10" t="n">
        <v>0.1007</v>
      </c>
      <c r="H2665" s="0" t="n">
        <v>6.34</v>
      </c>
      <c r="I2665" s="32" t="inlineStr">
        <is>
          <t>14:48:33</t>
        </is>
      </c>
      <c r="J2665" s="33" t="n">
        <v>1752080000</v>
      </c>
      <c r="K2665" s="33" t="n">
        <v>3819000000</v>
      </c>
      <c r="L2665" s="0" t="inlineStr">
        <is>
          <t>重组/股权变动</t>
        </is>
      </c>
      <c r="M2665" s="10" t="n">
        <v>0.0764</v>
      </c>
      <c r="N2665" s="34" t="n">
        <v>88813760</v>
      </c>
    </row>
    <row r="2666">
      <c r="A2666" s="35" t="n">
        <v>45617</v>
      </c>
      <c r="B2666" s="9" t="inlineStr">
        <is>
          <t>sh600889</t>
        </is>
      </c>
      <c r="C2666" s="0" t="inlineStr">
        <is>
          <t>南京化纤</t>
        </is>
      </c>
      <c r="D2666" s="0" t="inlineStr">
        <is>
          <t>4板一</t>
        </is>
      </c>
      <c r="E2666" s="0" t="n">
        <v>4</v>
      </c>
      <c r="F2666" s="0" t="inlineStr">
        <is>
          <t>并购重组+南京国企+参股券商</t>
        </is>
      </c>
      <c r="G2666" s="10" t="n">
        <v>0.0998</v>
      </c>
      <c r="H2666" s="0" t="n">
        <v>10.25</v>
      </c>
      <c r="I2666" s="32" t="inlineStr">
        <is>
          <t>09:25:01</t>
        </is>
      </c>
      <c r="J2666" s="33" t="n">
        <v>6401125</v>
      </c>
      <c r="K2666" s="33" t="n">
        <v>1923000000</v>
      </c>
      <c r="L2666" s="0" t="inlineStr">
        <is>
          <t>重组/股权变动</t>
        </is>
      </c>
      <c r="M2666" s="10" t="n">
        <v>0.0998</v>
      </c>
      <c r="N2666" s="34" t="n">
        <v>2182225</v>
      </c>
    </row>
    <row r="2667">
      <c r="A2667" s="35" t="n">
        <v>45617</v>
      </c>
      <c r="B2667" s="9" t="inlineStr">
        <is>
          <t>sz000801</t>
        </is>
      </c>
      <c r="C2667" s="0" t="inlineStr">
        <is>
          <t>四川九洲</t>
        </is>
      </c>
      <c r="D2667" s="0" t="inlineStr">
        <is>
          <t>4板T</t>
        </is>
      </c>
      <c r="E2667" s="0" t="n">
        <v>4</v>
      </c>
      <c r="F2667" s="0" t="inlineStr">
        <is>
          <t>低空经济+军工信息化+绵阳国资+四川</t>
        </is>
      </c>
      <c r="G2667" s="10" t="n">
        <v>0.1</v>
      </c>
      <c r="H2667" s="0" t="n">
        <v>17.71</v>
      </c>
      <c r="I2667" s="32" t="inlineStr">
        <is>
          <t>09:30:48</t>
        </is>
      </c>
      <c r="J2667" s="33" t="n">
        <v>704767480</v>
      </c>
      <c r="K2667" s="33" t="n">
        <v>9194000000</v>
      </c>
      <c r="L2667" s="0" t="inlineStr">
        <is>
          <t>其他</t>
        </is>
      </c>
      <c r="M2667" s="10" t="n">
        <v>0.1</v>
      </c>
      <c r="N2667" s="34" t="n">
        <v>153527671</v>
      </c>
    </row>
    <row r="2668">
      <c r="A2668" s="35" t="n">
        <v>45617</v>
      </c>
      <c r="B2668" s="9" t="inlineStr">
        <is>
          <t>sh603004</t>
        </is>
      </c>
      <c r="C2668" s="0" t="inlineStr">
        <is>
          <t>鼎龙科技</t>
        </is>
      </c>
      <c r="D2668" s="0" t="inlineStr">
        <is>
          <t>4板换</t>
        </is>
      </c>
      <c r="E2668" s="0" t="n">
        <v>4</v>
      </c>
      <c r="F2668" s="0" t="inlineStr">
        <is>
          <t>次新股+PBO单体+染发剂原料+外销</t>
        </is>
      </c>
      <c r="G2668" s="10" t="n">
        <v>0.1001</v>
      </c>
      <c r="H2668" s="0" t="n">
        <v>28.03</v>
      </c>
      <c r="I2668" s="32" t="inlineStr">
        <is>
          <t>13:06:18</t>
        </is>
      </c>
      <c r="J2668" s="33" t="n">
        <v>1041773090</v>
      </c>
      <c r="K2668" s="33" t="n">
        <v>1650000000</v>
      </c>
      <c r="L2668" s="0" t="inlineStr">
        <is>
          <t>华为</t>
        </is>
      </c>
      <c r="M2668" s="10" t="n">
        <v>0.0793</v>
      </c>
      <c r="N2668" s="34" t="n">
        <v>112791250</v>
      </c>
    </row>
    <row r="2669">
      <c r="A2669" s="35" t="n">
        <v>45617</v>
      </c>
      <c r="B2669" s="9" t="inlineStr">
        <is>
          <t>sz002227</t>
        </is>
      </c>
      <c r="C2669" s="0" t="inlineStr">
        <is>
          <t>奥特迅</t>
        </is>
      </c>
      <c r="D2669" s="0" t="inlineStr">
        <is>
          <t>4板换</t>
        </is>
      </c>
      <c r="E2669" s="0" t="n">
        <v>4</v>
      </c>
      <c r="F2669" s="0" t="inlineStr">
        <is>
          <t>充电桩+液冷超充+虚拟电厂+储能</t>
        </is>
      </c>
      <c r="G2669" s="10" t="n">
        <v>0.1</v>
      </c>
      <c r="H2669" s="0" t="n">
        <v>14.96</v>
      </c>
      <c r="I2669" s="32" t="inlineStr">
        <is>
          <t>14:05:33</t>
        </is>
      </c>
      <c r="J2669" s="33" t="n">
        <v>858120220</v>
      </c>
      <c r="K2669" s="33" t="n">
        <v>1735000000</v>
      </c>
      <c r="L2669" s="0" t="inlineStr">
        <is>
          <t>充电桩</t>
        </is>
      </c>
      <c r="M2669" s="10" t="n">
        <v>0.039</v>
      </c>
      <c r="N2669" s="34" t="n">
        <v>33362343</v>
      </c>
    </row>
    <row r="2670">
      <c r="A2670" s="35" t="n">
        <v>45617</v>
      </c>
      <c r="B2670" s="9" t="inlineStr">
        <is>
          <t>sz000605</t>
        </is>
      </c>
      <c r="C2670" s="0" t="inlineStr">
        <is>
          <t>渤海股份</t>
        </is>
      </c>
      <c r="D2670" s="0" t="inlineStr">
        <is>
          <t>6天5板T</t>
        </is>
      </c>
      <c r="E2670" s="0" t="n">
        <v>4</v>
      </c>
      <c r="F2670" s="0" t="inlineStr">
        <is>
          <t>天津水务集团资产注入猜想+污水处理+天津国资</t>
        </is>
      </c>
      <c r="G2670" s="10" t="n">
        <v>0.1002</v>
      </c>
      <c r="H2670" s="0" t="n">
        <v>12.3</v>
      </c>
      <c r="I2670" s="32" t="inlineStr">
        <is>
          <t>14:52:24</t>
        </is>
      </c>
      <c r="J2670" s="33" t="n">
        <v>1106206050</v>
      </c>
      <c r="K2670" s="33" t="n">
        <v>2307000000</v>
      </c>
      <c r="L2670" s="0" t="inlineStr">
        <is>
          <t>重组/股权变动</t>
        </is>
      </c>
      <c r="M2670" s="10" t="n">
        <v>0.1002</v>
      </c>
      <c r="N2670" s="34" t="n">
        <v>52442280</v>
      </c>
    </row>
    <row r="2671">
      <c r="A2671" s="35" t="n">
        <v>45617</v>
      </c>
      <c r="B2671" s="9" t="inlineStr">
        <is>
          <t>sz002095</t>
        </is>
      </c>
      <c r="C2671" s="0" t="inlineStr">
        <is>
          <t>生意宝</t>
        </is>
      </c>
      <c r="D2671" s="0" t="inlineStr">
        <is>
          <t>3板一</t>
        </is>
      </c>
      <c r="E2671" s="0" t="n">
        <v>3</v>
      </c>
      <c r="F2671" s="0" t="inlineStr">
        <is>
          <t>电子商务+互联网金融+跨境电商</t>
        </is>
      </c>
      <c r="G2671" s="10" t="n">
        <v>0.0998</v>
      </c>
      <c r="H2671" s="0" t="n">
        <v>19.51</v>
      </c>
      <c r="I2671" s="32" t="inlineStr">
        <is>
          <t>09:25:00</t>
        </is>
      </c>
      <c r="J2671" s="33" t="n">
        <v>48940074</v>
      </c>
      <c r="K2671" s="33" t="n">
        <v>2453000000</v>
      </c>
      <c r="L2671" s="0" t="inlineStr">
        <is>
          <t>数据要素</t>
        </is>
      </c>
      <c r="M2671" s="10" t="n">
        <v>0.0998</v>
      </c>
      <c r="N2671" s="34" t="n">
        <v>14614941</v>
      </c>
    </row>
    <row r="2672">
      <c r="A2672" s="35" t="n">
        <v>45617</v>
      </c>
      <c r="B2672" s="9" t="inlineStr">
        <is>
          <t>sz001229</t>
        </is>
      </c>
      <c r="C2672" s="0" t="inlineStr">
        <is>
          <t>魅视科技</t>
        </is>
      </c>
      <c r="D2672" s="0" t="inlineStr">
        <is>
          <t>3板一</t>
        </is>
      </c>
      <c r="E2672" s="0" t="n">
        <v>3</v>
      </c>
      <c r="F2672" s="0" t="inlineStr">
        <is>
          <t>AI体感控制调度技术+视音频+车联网+信创</t>
        </is>
      </c>
      <c r="G2672" s="10" t="n">
        <v>0.1</v>
      </c>
      <c r="H2672" s="0" t="n">
        <v>35.64</v>
      </c>
      <c r="I2672" s="32" t="inlineStr">
        <is>
          <t>09:25:00</t>
        </is>
      </c>
      <c r="J2672" s="33" t="n">
        <v>27875113</v>
      </c>
      <c r="K2672" s="33" t="n">
        <v>1048000000</v>
      </c>
      <c r="L2672" s="0" t="inlineStr">
        <is>
          <t>华为</t>
        </is>
      </c>
      <c r="M2672" s="10" t="n">
        <v>0.1</v>
      </c>
      <c r="N2672" s="34" t="n">
        <v>12168565</v>
      </c>
    </row>
    <row r="2673">
      <c r="A2673" s="35" t="n">
        <v>45617</v>
      </c>
      <c r="B2673" s="9" t="inlineStr">
        <is>
          <t>sh603527</t>
        </is>
      </c>
      <c r="C2673" s="0" t="inlineStr">
        <is>
          <t>众源新材</t>
        </is>
      </c>
      <c r="D2673" s="0" t="inlineStr">
        <is>
          <t>3板一</t>
        </is>
      </c>
      <c r="E2673" s="0" t="n">
        <v>3</v>
      </c>
      <c r="F2673" s="0" t="inlineStr">
        <is>
          <t>固态电池+电池托盘+紫铜带箔材+供货奇瑞</t>
        </is>
      </c>
      <c r="G2673" s="10" t="n">
        <v>0.1001</v>
      </c>
      <c r="H2673" s="0" t="n">
        <v>11.21</v>
      </c>
      <c r="I2673" s="32" t="inlineStr">
        <is>
          <t>09:25:01</t>
        </is>
      </c>
      <c r="J2673" s="33" t="n">
        <v>32231396</v>
      </c>
      <c r="K2673" s="33" t="n">
        <v>2182000000</v>
      </c>
      <c r="L2673" s="0" t="inlineStr">
        <is>
          <t>固态电池</t>
        </is>
      </c>
      <c r="M2673" s="10" t="n">
        <v>0.1001</v>
      </c>
      <c r="N2673" s="34" t="n">
        <v>11587732</v>
      </c>
    </row>
    <row r="2674">
      <c r="A2674" s="35" t="n">
        <v>45617</v>
      </c>
      <c r="B2674" s="9" t="inlineStr">
        <is>
          <t>sh603015</t>
        </is>
      </c>
      <c r="C2674" s="0" t="inlineStr">
        <is>
          <t>弘讯科技</t>
        </is>
      </c>
      <c r="D2674" s="0" t="inlineStr">
        <is>
          <t>3板一</t>
        </is>
      </c>
      <c r="E2674" s="0" t="n">
        <v>3</v>
      </c>
      <c r="F2674" s="0" t="inlineStr">
        <is>
          <t>机器人+工业互联网+核聚变电源</t>
        </is>
      </c>
      <c r="G2674" s="10" t="n">
        <v>0.1005</v>
      </c>
      <c r="H2674" s="0" t="n">
        <v>10.62</v>
      </c>
      <c r="I2674" s="32" t="inlineStr">
        <is>
          <t>09:25:01</t>
        </is>
      </c>
      <c r="J2674" s="33" t="n">
        <v>48012510</v>
      </c>
      <c r="K2674" s="33" t="n">
        <v>1987000000</v>
      </c>
      <c r="L2674" s="0" t="inlineStr">
        <is>
          <t>可控核聚变/超导</t>
        </is>
      </c>
      <c r="M2674" s="10" t="n">
        <v>0.1005</v>
      </c>
      <c r="N2674" s="34" t="n">
        <v>15836565</v>
      </c>
    </row>
    <row r="2675">
      <c r="A2675" s="35" t="n">
        <v>45617</v>
      </c>
      <c r="B2675" s="9" t="inlineStr">
        <is>
          <t>sh600470</t>
        </is>
      </c>
      <c r="C2675" s="0" t="inlineStr">
        <is>
          <t>六国化工</t>
        </is>
      </c>
      <c r="D2675" s="0" t="inlineStr">
        <is>
          <t>3板一</t>
        </is>
      </c>
      <c r="E2675" s="0" t="n">
        <v>3</v>
      </c>
      <c r="F2675" s="0" t="inlineStr">
        <is>
          <t>磷化工+化肥</t>
        </is>
      </c>
      <c r="G2675" s="10" t="n">
        <v>0.1</v>
      </c>
      <c r="H2675" s="0" t="n">
        <v>6.49</v>
      </c>
      <c r="I2675" s="32" t="inlineStr">
        <is>
          <t>09:25:01</t>
        </is>
      </c>
      <c r="J2675" s="33" t="n">
        <v>46867541</v>
      </c>
      <c r="K2675" s="33" t="n">
        <v>2522000000</v>
      </c>
      <c r="L2675" s="0" t="inlineStr">
        <is>
          <t>固态电池</t>
        </is>
      </c>
      <c r="M2675" s="10" t="n">
        <v>0.1</v>
      </c>
      <c r="N2675" s="34" t="n">
        <v>15570808</v>
      </c>
    </row>
    <row r="2676">
      <c r="A2676" s="35" t="n">
        <v>45617</v>
      </c>
      <c r="B2676" s="9" t="inlineStr">
        <is>
          <t>sh600288</t>
        </is>
      </c>
      <c r="C2676" s="0" t="inlineStr">
        <is>
          <t>大恒科技</t>
        </is>
      </c>
      <c r="D2676" s="0" t="inlineStr">
        <is>
          <t>3板一</t>
        </is>
      </c>
      <c r="E2676" s="0" t="n">
        <v>3</v>
      </c>
      <c r="F2676" s="0" t="inlineStr">
        <is>
          <t>机器视觉+机器人+华为手机</t>
        </is>
      </c>
      <c r="G2676" s="10" t="n">
        <v>0.1003</v>
      </c>
      <c r="H2676" s="0" t="n">
        <v>10.64</v>
      </c>
      <c r="I2676" s="32" t="inlineStr">
        <is>
          <t>09:25:01</t>
        </is>
      </c>
      <c r="J2676" s="33" t="n">
        <v>27425228</v>
      </c>
      <c r="K2676" s="33" t="n">
        <v>3265000000</v>
      </c>
      <c r="L2676" s="0" t="inlineStr">
        <is>
          <t>华为</t>
        </is>
      </c>
      <c r="M2676" s="10" t="n">
        <v>0.1003</v>
      </c>
      <c r="N2676" s="34" t="n">
        <v>7391608</v>
      </c>
    </row>
    <row r="2677">
      <c r="A2677" s="35" t="n">
        <v>45617</v>
      </c>
      <c r="B2677" s="9" t="inlineStr">
        <is>
          <t>sz002693</t>
        </is>
      </c>
      <c r="C2677" s="0" t="inlineStr">
        <is>
          <t>双成药业</t>
        </is>
      </c>
      <c r="D2677" s="0" t="inlineStr">
        <is>
          <t>3板T</t>
        </is>
      </c>
      <c r="E2677" s="0" t="n">
        <v>3</v>
      </c>
      <c r="F2677" s="0" t="inlineStr">
        <is>
          <t>拟收购宁波奥拉半导体+多肽药</t>
        </is>
      </c>
      <c r="G2677" s="10" t="n">
        <v>0.1001</v>
      </c>
      <c r="H2677" s="0" t="n">
        <v>29.99</v>
      </c>
      <c r="I2677" s="32" t="inlineStr">
        <is>
          <t>10:18:54</t>
        </is>
      </c>
      <c r="J2677" s="33" t="n">
        <v>2089188200</v>
      </c>
      <c r="K2677" s="33" t="n">
        <v>6306000000</v>
      </c>
      <c r="L2677" s="0" t="inlineStr">
        <is>
          <t>重组/股权变动</t>
        </is>
      </c>
      <c r="M2677" s="10" t="n">
        <v>0.1001</v>
      </c>
      <c r="N2677" s="34" t="n">
        <v>656082233</v>
      </c>
    </row>
    <row r="2678">
      <c r="A2678" s="35" t="n">
        <v>45617</v>
      </c>
      <c r="B2678" s="9" t="inlineStr">
        <is>
          <t>sz002161</t>
        </is>
      </c>
      <c r="C2678" s="0" t="inlineStr">
        <is>
          <t>远望谷</t>
        </is>
      </c>
      <c r="D2678" s="0" t="inlineStr">
        <is>
          <t>3板换</t>
        </is>
      </c>
      <c r="E2678" s="0" t="n">
        <v>3</v>
      </c>
      <c r="F2678" s="0" t="inlineStr">
        <is>
          <t>股权转让+三季报增长+RFID标签芯片+电子身份证</t>
        </is>
      </c>
      <c r="G2678" s="10" t="n">
        <v>0.1</v>
      </c>
      <c r="H2678" s="0" t="n">
        <v>6.93</v>
      </c>
      <c r="I2678" s="32" t="inlineStr">
        <is>
          <t>13:00:00</t>
        </is>
      </c>
      <c r="J2678" s="33" t="n">
        <v>1053477320</v>
      </c>
      <c r="K2678" s="33" t="n">
        <v>4099000000</v>
      </c>
      <c r="L2678" s="0" t="inlineStr">
        <is>
          <t>公告</t>
        </is>
      </c>
      <c r="M2678" s="10" t="n">
        <v>0.0476</v>
      </c>
      <c r="N2678" s="34" t="n">
        <v>43677480</v>
      </c>
    </row>
    <row r="2679">
      <c r="A2679" s="35" t="n">
        <v>45617</v>
      </c>
      <c r="B2679" s="9" t="inlineStr">
        <is>
          <t>sz002403</t>
        </is>
      </c>
      <c r="C2679" s="0" t="inlineStr">
        <is>
          <t>爱仕达</t>
        </is>
      </c>
      <c r="D2679" s="0" t="inlineStr">
        <is>
          <t>5天4板T</t>
        </is>
      </c>
      <c r="E2679" s="0" t="n">
        <v>3</v>
      </c>
      <c r="F2679" s="0" t="inlineStr">
        <is>
          <t>工业机器人+小家电+网络直播</t>
        </is>
      </c>
      <c r="G2679" s="10" t="n">
        <v>0.1002</v>
      </c>
      <c r="H2679" s="0" t="n">
        <v>13.94</v>
      </c>
      <c r="I2679" s="32" t="inlineStr">
        <is>
          <t>14:01:03</t>
        </is>
      </c>
      <c r="J2679" s="33" t="n">
        <v>1031052370</v>
      </c>
      <c r="K2679" s="33" t="n">
        <v>1882000000</v>
      </c>
      <c r="L2679" s="0" t="inlineStr">
        <is>
          <t>机器人</t>
        </is>
      </c>
      <c r="M2679" s="10" t="n">
        <v>0.1002</v>
      </c>
      <c r="N2679" s="34" t="n">
        <v>74965138</v>
      </c>
    </row>
    <row r="2680">
      <c r="A2680" s="35" t="n">
        <v>45617</v>
      </c>
      <c r="B2680" s="9" t="inlineStr">
        <is>
          <t>sh600650</t>
        </is>
      </c>
      <c r="C2680" s="0" t="inlineStr">
        <is>
          <t>锦江在线</t>
        </is>
      </c>
      <c r="D2680" s="0" t="inlineStr">
        <is>
          <t>5天4板换</t>
        </is>
      </c>
      <c r="E2680" s="0" t="n">
        <v>3</v>
      </c>
      <c r="F2680" s="0" t="inlineStr">
        <is>
          <t>无人出租车+上海国资+持股国泰君安</t>
        </is>
      </c>
      <c r="G2680" s="10" t="n">
        <v>0.1</v>
      </c>
      <c r="H2680" s="0" t="n">
        <v>19.69</v>
      </c>
      <c r="I2680" s="32" t="inlineStr">
        <is>
          <t>14:26:52</t>
        </is>
      </c>
      <c r="J2680" s="33" t="n">
        <v>1404310100</v>
      </c>
      <c r="K2680" s="33" t="n">
        <v>3399000000</v>
      </c>
      <c r="L2680" s="0" t="inlineStr">
        <is>
          <t>无人驾驶</t>
        </is>
      </c>
      <c r="M2680" s="10" t="n">
        <v>0.0827</v>
      </c>
      <c r="N2680" s="34" t="n">
        <v>85686732</v>
      </c>
    </row>
    <row r="2681">
      <c r="A2681" s="35" t="n">
        <v>45617</v>
      </c>
      <c r="B2681" s="9" t="inlineStr">
        <is>
          <t>sz002862</t>
        </is>
      </c>
      <c r="C2681" s="0" t="inlineStr">
        <is>
          <t>实丰文化</t>
        </is>
      </c>
      <c r="D2681" s="0" t="inlineStr">
        <is>
          <t>2板一</t>
        </is>
      </c>
      <c r="E2681" s="0" t="n">
        <v>2</v>
      </c>
      <c r="F2681" s="0" t="inlineStr">
        <is>
          <t>宝可梦IP+玩具+机器人+光伏+充电桩</t>
        </is>
      </c>
      <c r="G2681" s="10" t="n">
        <v>0.0999</v>
      </c>
      <c r="H2681" s="0" t="n">
        <v>27.09</v>
      </c>
      <c r="I2681" s="32" t="inlineStr">
        <is>
          <t>09:25:00</t>
        </is>
      </c>
      <c r="J2681" s="33" t="n">
        <v>17968797</v>
      </c>
      <c r="K2681" s="33" t="n">
        <v>1858000000</v>
      </c>
      <c r="L2681" s="0" t="inlineStr">
        <is>
          <t>人工智能</t>
        </is>
      </c>
      <c r="M2681" s="10" t="n">
        <v>0.0999</v>
      </c>
      <c r="N2681" s="34" t="n">
        <v>5397683</v>
      </c>
    </row>
    <row r="2682">
      <c r="A2682" s="35" t="n">
        <v>45617</v>
      </c>
      <c r="B2682" s="9" t="inlineStr">
        <is>
          <t>sz002761</t>
        </is>
      </c>
      <c r="C2682" s="0" t="inlineStr">
        <is>
          <t>浙江建投</t>
        </is>
      </c>
      <c r="D2682" s="0" t="inlineStr">
        <is>
          <t>2板一</t>
        </is>
      </c>
      <c r="E2682" s="0" t="n">
        <v>2</v>
      </c>
      <c r="F2682" s="0" t="inlineStr">
        <is>
          <t>拟近13亿收购资产加码主业+浙江国资+大基建+一带一路</t>
        </is>
      </c>
      <c r="G2682" s="10" t="n">
        <v>0.0997</v>
      </c>
      <c r="H2682" s="0" t="n">
        <v>11.47</v>
      </c>
      <c r="I2682" s="32" t="inlineStr">
        <is>
          <t>09:25:00</t>
        </is>
      </c>
      <c r="J2682" s="33" t="n">
        <v>40196386</v>
      </c>
      <c r="K2682" s="33" t="n">
        <v>7052000000</v>
      </c>
      <c r="L2682" s="0" t="inlineStr">
        <is>
          <t>重组/股权变动</t>
        </is>
      </c>
      <c r="M2682" s="10" t="n">
        <v>0.0997</v>
      </c>
      <c r="N2682" s="34" t="n">
        <v>13825835</v>
      </c>
    </row>
    <row r="2683">
      <c r="A2683" s="35" t="n">
        <v>45617</v>
      </c>
      <c r="B2683" s="9" t="inlineStr">
        <is>
          <t>sz002741</t>
        </is>
      </c>
      <c r="C2683" s="0" t="inlineStr">
        <is>
          <t>光华科技</t>
        </is>
      </c>
      <c r="D2683" s="0" t="inlineStr">
        <is>
          <t>5天3板一</t>
        </is>
      </c>
      <c r="E2683" s="0" t="n">
        <v>2</v>
      </c>
      <c r="F2683" s="0" t="inlineStr">
        <is>
          <t>PET铜箔+锂电池材料+光刻胶+PCB化学品</t>
        </is>
      </c>
      <c r="G2683" s="10" t="n">
        <v>0.0998</v>
      </c>
      <c r="H2683" s="0" t="n">
        <v>17.63</v>
      </c>
      <c r="I2683" s="32" t="inlineStr">
        <is>
          <t>09:25:00</t>
        </is>
      </c>
      <c r="J2683" s="33" t="n">
        <v>84574424</v>
      </c>
      <c r="K2683" s="33" t="n">
        <v>3930000000</v>
      </c>
      <c r="L2683" s="0" t="inlineStr">
        <is>
          <t>固态电池</t>
        </is>
      </c>
      <c r="M2683" s="10" t="n">
        <v>0.0998</v>
      </c>
      <c r="N2683" s="34" t="n">
        <v>21025326</v>
      </c>
    </row>
    <row r="2684">
      <c r="A2684" s="35" t="n">
        <v>45617</v>
      </c>
      <c r="B2684" s="9" t="inlineStr">
        <is>
          <t>sz002469</t>
        </is>
      </c>
      <c r="C2684" s="0" t="inlineStr">
        <is>
          <t>三维化学</t>
        </is>
      </c>
      <c r="D2684" s="0" t="inlineStr">
        <is>
          <t>7天6板一</t>
        </is>
      </c>
      <c r="E2684" s="0" t="n">
        <v>2</v>
      </c>
      <c r="F2684" s="0" t="inlineStr">
        <is>
          <t>正丙醇+氢能源+石化+高股息</t>
        </is>
      </c>
      <c r="G2684" s="10" t="n">
        <v>0.09959999999999999</v>
      </c>
      <c r="H2684" s="0" t="n">
        <v>11.04</v>
      </c>
      <c r="I2684" s="32" t="inlineStr">
        <is>
          <t>09:25:00</t>
        </is>
      </c>
      <c r="J2684" s="33" t="n">
        <v>99677952</v>
      </c>
      <c r="K2684" s="33" t="n">
        <v>5387000000</v>
      </c>
      <c r="L2684" s="0" t="inlineStr">
        <is>
          <t>化工/周期</t>
        </is>
      </c>
      <c r="M2684" s="10" t="n">
        <v>0.09959999999999999</v>
      </c>
      <c r="N2684" s="34" t="n">
        <v>39593856</v>
      </c>
    </row>
    <row r="2685">
      <c r="A2685" s="35" t="n">
        <v>45617</v>
      </c>
      <c r="B2685" s="9" t="inlineStr">
        <is>
          <t>sz003036</t>
        </is>
      </c>
      <c r="C2685" s="0" t="inlineStr">
        <is>
          <t>泰坦股份</t>
        </is>
      </c>
      <c r="D2685" s="0" t="inlineStr">
        <is>
          <t>2板换</t>
        </is>
      </c>
      <c r="E2685" s="0" t="n">
        <v>2</v>
      </c>
      <c r="F2685" s="0" t="inlineStr">
        <is>
          <t>高端纺织机械设备+近年来收购了2家公司</t>
        </is>
      </c>
      <c r="G2685" s="10" t="n">
        <v>0.0997</v>
      </c>
      <c r="H2685" s="0" t="n">
        <v>11.25</v>
      </c>
      <c r="I2685" s="32" t="inlineStr">
        <is>
          <t>09:30:48</t>
        </is>
      </c>
      <c r="J2685" s="33" t="n">
        <v>66678048</v>
      </c>
      <c r="K2685" s="33" t="n">
        <v>671000000</v>
      </c>
      <c r="L2685" s="0" t="inlineStr">
        <is>
          <t>消费</t>
        </is>
      </c>
      <c r="M2685" s="10" t="n">
        <v>0.0332</v>
      </c>
      <c r="N2685" s="34" t="n">
        <v>14945980</v>
      </c>
    </row>
    <row r="2686">
      <c r="A2686" s="35" t="n">
        <v>45617</v>
      </c>
      <c r="B2686" s="9" t="inlineStr">
        <is>
          <t>sz002175</t>
        </is>
      </c>
      <c r="C2686" s="0" t="inlineStr">
        <is>
          <t>东方智造</t>
        </is>
      </c>
      <c r="D2686" s="0" t="inlineStr">
        <is>
          <t>2板换</t>
        </is>
      </c>
      <c r="E2686" s="0" t="n">
        <v>2</v>
      </c>
      <c r="F2686" s="0" t="inlineStr">
        <is>
          <t>芯片+智能制造+物业管理</t>
        </is>
      </c>
      <c r="G2686" s="10" t="n">
        <v>0.1003</v>
      </c>
      <c r="H2686" s="0" t="n">
        <v>3.73</v>
      </c>
      <c r="I2686" s="32" t="inlineStr">
        <is>
          <t>09:30:51</t>
        </is>
      </c>
      <c r="J2686" s="33" t="n">
        <v>439654400</v>
      </c>
      <c r="K2686" s="33" t="n">
        <v>3848000000</v>
      </c>
      <c r="L2686" s="0" t="inlineStr">
        <is>
          <t>重组/股权变动</t>
        </is>
      </c>
      <c r="M2686" s="10" t="n">
        <v>0.059</v>
      </c>
      <c r="N2686" s="34" t="n">
        <v>77196129</v>
      </c>
    </row>
    <row r="2687">
      <c r="A2687" s="35" t="n">
        <v>45617</v>
      </c>
      <c r="B2687" s="9" t="inlineStr">
        <is>
          <t>sh603366</t>
        </is>
      </c>
      <c r="C2687" s="0" t="inlineStr">
        <is>
          <t>日出东方</t>
        </is>
      </c>
      <c r="D2687" s="0" t="inlineStr">
        <is>
          <t>14天12板T</t>
        </is>
      </c>
      <c r="E2687" s="0" t="n">
        <v>2</v>
      </c>
      <c r="F2687" s="0" t="inlineStr">
        <is>
          <t>液冷超充+华为+光伏+储能</t>
        </is>
      </c>
      <c r="G2687" s="10" t="n">
        <v>0.1002</v>
      </c>
      <c r="H2687" s="0" t="n">
        <v>13.07</v>
      </c>
      <c r="I2687" s="32" t="inlineStr">
        <is>
          <t>09:30:55</t>
        </is>
      </c>
      <c r="J2687" s="33" t="n">
        <v>832457700</v>
      </c>
      <c r="K2687" s="33" t="n">
        <v>4200000000</v>
      </c>
      <c r="L2687" s="0" t="inlineStr">
        <is>
          <t>充电桩</t>
        </is>
      </c>
      <c r="M2687" s="10" t="n">
        <v>0.1002</v>
      </c>
      <c r="N2687" s="34" t="n">
        <v>267191578</v>
      </c>
    </row>
    <row r="2688">
      <c r="A2688" s="35" t="n">
        <v>45617</v>
      </c>
      <c r="B2688" s="9" t="inlineStr">
        <is>
          <t>sh600935</t>
        </is>
      </c>
      <c r="C2688" s="0" t="inlineStr">
        <is>
          <t>华塑股份</t>
        </is>
      </c>
      <c r="D2688" s="0" t="inlineStr">
        <is>
          <t>2板换</t>
        </is>
      </c>
      <c r="E2688" s="0" t="n">
        <v>2</v>
      </c>
      <c r="F2688" s="0" t="inlineStr">
        <is>
          <t>化工+国企改革+低价股</t>
        </is>
      </c>
      <c r="G2688" s="10" t="n">
        <v>0.0993</v>
      </c>
      <c r="H2688" s="0" t="n">
        <v>3.1</v>
      </c>
      <c r="I2688" s="32" t="inlineStr">
        <is>
          <t>09:31:46</t>
        </is>
      </c>
      <c r="J2688" s="33" t="n">
        <v>217243680</v>
      </c>
      <c r="K2688" s="33" t="n">
        <v>2125000000</v>
      </c>
      <c r="L2688" s="0" t="inlineStr">
        <is>
          <t>化工/周期</t>
        </is>
      </c>
      <c r="M2688" s="10" t="n">
        <v>0.0603</v>
      </c>
      <c r="N2688" s="34" t="n">
        <v>19570148</v>
      </c>
    </row>
    <row r="2689">
      <c r="A2689" s="35" t="n">
        <v>45617</v>
      </c>
      <c r="B2689" s="9" t="inlineStr">
        <is>
          <t>sz002127</t>
        </is>
      </c>
      <c r="C2689" s="0" t="inlineStr">
        <is>
          <t>南极电商</t>
        </is>
      </c>
      <c r="D2689" s="0" t="inlineStr">
        <is>
          <t>2板换</t>
        </is>
      </c>
      <c r="E2689" s="0" t="n">
        <v>2</v>
      </c>
      <c r="F2689" s="0" t="inlineStr">
        <is>
          <t>营销+零售+电子商务</t>
        </is>
      </c>
      <c r="G2689" s="10" t="n">
        <v>0.0989</v>
      </c>
      <c r="H2689" s="0" t="n">
        <v>3.89</v>
      </c>
      <c r="I2689" s="32" t="inlineStr">
        <is>
          <t>09:32:09</t>
        </is>
      </c>
      <c r="J2689" s="33" t="n">
        <v>364978210</v>
      </c>
      <c r="K2689" s="33" t="n">
        <v>6686000000</v>
      </c>
      <c r="L2689" s="0" t="inlineStr">
        <is>
          <t>跨境电商/外贸</t>
        </is>
      </c>
      <c r="M2689" s="10" t="n">
        <v>0.0226</v>
      </c>
      <c r="N2689" s="34" t="n">
        <v>27893186</v>
      </c>
    </row>
    <row r="2690">
      <c r="A2690" s="35" t="n">
        <v>45617</v>
      </c>
      <c r="B2690" s="9" t="inlineStr">
        <is>
          <t>sz002324</t>
        </is>
      </c>
      <c r="C2690" s="0" t="inlineStr">
        <is>
          <t>普利特</t>
        </is>
      </c>
      <c r="D2690" s="0" t="inlineStr">
        <is>
          <t>2板T</t>
        </is>
      </c>
      <c r="E2690" s="0" t="n">
        <v>2</v>
      </c>
      <c r="F2690" s="0" t="inlineStr">
        <is>
          <t>签署LCP薄膜战略合作+固态电池+光刻胶+平板显示器</t>
        </is>
      </c>
      <c r="G2690" s="10" t="n">
        <v>0.1004</v>
      </c>
      <c r="H2690" s="0" t="n">
        <v>11.18</v>
      </c>
      <c r="I2690" s="32" t="inlineStr">
        <is>
          <t>09:46:48</t>
        </is>
      </c>
      <c r="J2690" s="33" t="n">
        <v>742207470</v>
      </c>
      <c r="K2690" s="33" t="n">
        <v>6859000000</v>
      </c>
      <c r="L2690" s="0" t="inlineStr">
        <is>
          <t>公告</t>
        </is>
      </c>
      <c r="M2690" s="10" t="n">
        <v>0.1004</v>
      </c>
      <c r="N2690" s="34" t="n">
        <v>63211474</v>
      </c>
    </row>
    <row r="2691">
      <c r="A2691" s="35" t="n">
        <v>45617</v>
      </c>
      <c r="B2691" s="9" t="inlineStr">
        <is>
          <t>sz002103</t>
        </is>
      </c>
      <c r="C2691" s="0" t="inlineStr">
        <is>
          <t>广博股份</t>
        </is>
      </c>
      <c r="D2691" s="0" t="inlineStr">
        <is>
          <t>5天3板换</t>
        </is>
      </c>
      <c r="E2691" s="0" t="n">
        <v>2</v>
      </c>
      <c r="F2691" s="0" t="inlineStr">
        <is>
          <t>IP产品+广告营销+跨境电商</t>
        </is>
      </c>
      <c r="G2691" s="10" t="n">
        <v>0.1005</v>
      </c>
      <c r="H2691" s="0" t="n">
        <v>8.76</v>
      </c>
      <c r="I2691" s="32" t="inlineStr">
        <is>
          <t>10:26:42</t>
        </is>
      </c>
      <c r="J2691" s="33" t="n">
        <v>847253640</v>
      </c>
      <c r="K2691" s="33" t="n">
        <v>2570000000</v>
      </c>
      <c r="L2691" s="0" t="inlineStr">
        <is>
          <t>人工智能</t>
        </is>
      </c>
      <c r="M2691" s="10" t="n">
        <v>0.0063</v>
      </c>
      <c r="N2691" s="34" t="n">
        <v>21705979</v>
      </c>
    </row>
    <row r="2692">
      <c r="A2692" s="35" t="n">
        <v>45617</v>
      </c>
      <c r="B2692" s="9" t="inlineStr">
        <is>
          <t>bj836957</t>
        </is>
      </c>
      <c r="C2692" s="0" t="inlineStr">
        <is>
          <t>汉维科技</t>
        </is>
      </c>
      <c r="D2692" s="0" t="inlineStr">
        <is>
          <t>2板换</t>
        </is>
      </c>
      <c r="E2692" s="0" t="n">
        <v>2</v>
      </c>
      <c r="F2692" s="0" t="inlineStr">
        <is>
          <t>化工+出海</t>
        </is>
      </c>
      <c r="G2692" s="10" t="n">
        <v>0.2999</v>
      </c>
      <c r="H2692" s="0" t="n">
        <v>19.29</v>
      </c>
      <c r="I2692" s="32" t="inlineStr">
        <is>
          <t>10:31:31</t>
        </is>
      </c>
      <c r="J2692" s="33" t="n">
        <v>219393400</v>
      </c>
      <c r="K2692" s="33" t="n">
        <v>604000000</v>
      </c>
      <c r="L2692" s="0" t="inlineStr">
        <is>
          <t>化工/周期</t>
        </is>
      </c>
      <c r="M2692" s="10" t="n">
        <v>0.08019999999999999</v>
      </c>
      <c r="N2692" s="34" t="n">
        <v>4558211</v>
      </c>
    </row>
    <row r="2693">
      <c r="A2693" s="35" t="n">
        <v>45617</v>
      </c>
      <c r="B2693" s="9" t="inlineStr">
        <is>
          <t>sz002354</t>
        </is>
      </c>
      <c r="C2693" s="0" t="inlineStr">
        <is>
          <t>天娱数科</t>
        </is>
      </c>
      <c r="D2693" s="0" t="inlineStr">
        <is>
          <t>5天3板换</t>
        </is>
      </c>
      <c r="E2693" s="0" t="n">
        <v>2</v>
      </c>
      <c r="F2693" s="0" t="inlineStr">
        <is>
          <t>AI营销+AI应用+数据要素+抖音概念</t>
        </is>
      </c>
      <c r="G2693" s="10" t="n">
        <v>0.1006</v>
      </c>
      <c r="H2693" s="0" t="n">
        <v>5.36</v>
      </c>
      <c r="I2693" s="32" t="inlineStr">
        <is>
          <t>10:33:03</t>
        </is>
      </c>
      <c r="J2693" s="33" t="n">
        <v>1709988300</v>
      </c>
      <c r="K2693" s="33" t="n">
        <v>8674000000</v>
      </c>
      <c r="L2693" s="0" t="inlineStr">
        <is>
          <t>数据要素</t>
        </is>
      </c>
      <c r="M2693" s="10" t="n">
        <v>0.037</v>
      </c>
      <c r="N2693" s="34" t="n">
        <v>81673145</v>
      </c>
    </row>
    <row r="2694">
      <c r="A2694" s="35" t="n">
        <v>45617</v>
      </c>
      <c r="B2694" s="9" t="inlineStr">
        <is>
          <t>sz002467</t>
        </is>
      </c>
      <c r="C2694" s="0" t="inlineStr">
        <is>
          <t>二六三</t>
        </is>
      </c>
      <c r="D2694" s="0" t="inlineStr">
        <is>
          <t>5天3板T</t>
        </is>
      </c>
      <c r="E2694" s="0" t="n">
        <v>2</v>
      </c>
      <c r="F2694" s="0" t="inlineStr">
        <is>
          <t>视频技术+AIGC+虚拟数字人</t>
        </is>
      </c>
      <c r="G2694" s="10" t="n">
        <v>0.09959999999999999</v>
      </c>
      <c r="H2694" s="0" t="n">
        <v>5.52</v>
      </c>
      <c r="I2694" s="32" t="inlineStr">
        <is>
          <t>10:39:39</t>
        </is>
      </c>
      <c r="J2694" s="33" t="n">
        <v>1635717900</v>
      </c>
      <c r="K2694" s="33" t="n">
        <v>6328000000</v>
      </c>
      <c r="L2694" s="0" t="inlineStr">
        <is>
          <t>数据要素</t>
        </is>
      </c>
      <c r="M2694" s="10" t="n">
        <v>0.09959999999999999</v>
      </c>
      <c r="N2694" s="34" t="n">
        <v>160151236</v>
      </c>
    </row>
    <row r="2695">
      <c r="A2695" s="35" t="n">
        <v>45617</v>
      </c>
      <c r="B2695" s="9" t="inlineStr">
        <is>
          <t>bj834407</t>
        </is>
      </c>
      <c r="C2695" s="0" t="inlineStr">
        <is>
          <t>驰诚股份</t>
        </is>
      </c>
      <c r="D2695" s="0" t="inlineStr">
        <is>
          <t>2板换</t>
        </is>
      </c>
      <c r="E2695" s="0" t="n">
        <v>2</v>
      </c>
      <c r="F2695" s="0" t="inlineStr">
        <is>
          <t>传感器+柯力传感持股</t>
        </is>
      </c>
      <c r="G2695" s="10" t="n">
        <v>0.2998</v>
      </c>
      <c r="H2695" s="0" t="n">
        <v>30.48</v>
      </c>
      <c r="I2695" s="32" t="inlineStr">
        <is>
          <t>10:54:49</t>
        </is>
      </c>
      <c r="J2695" s="33" t="n">
        <v>190203280</v>
      </c>
      <c r="K2695" s="33" t="n">
        <v>437000000</v>
      </c>
      <c r="L2695" s="0" t="inlineStr">
        <is>
          <t>机器人</t>
        </is>
      </c>
      <c r="M2695" s="10" t="n">
        <v>0.0235</v>
      </c>
      <c r="N2695" s="34" t="n">
        <v>4389336</v>
      </c>
    </row>
    <row r="2696">
      <c r="A2696" s="35" t="n">
        <v>45617</v>
      </c>
      <c r="B2696" s="9" t="inlineStr">
        <is>
          <t>sz002553</t>
        </is>
      </c>
      <c r="C2696" s="0" t="inlineStr">
        <is>
          <t>南方精工</t>
        </is>
      </c>
      <c r="D2696" s="0" t="inlineStr">
        <is>
          <t>2板换</t>
        </is>
      </c>
      <c r="E2696" s="0" t="n">
        <v>2</v>
      </c>
      <c r="F2696" s="0" t="inlineStr">
        <is>
          <t>减速器+汽车零部件+无人机</t>
        </is>
      </c>
      <c r="G2696" s="10" t="n">
        <v>0.1</v>
      </c>
      <c r="H2696" s="0" t="n">
        <v>17.16</v>
      </c>
      <c r="I2696" s="32" t="inlineStr">
        <is>
          <t>11:15:57</t>
        </is>
      </c>
      <c r="J2696" s="33" t="n">
        <v>1609978400</v>
      </c>
      <c r="K2696" s="33" t="n">
        <v>3654000000</v>
      </c>
      <c r="L2696" s="0" t="inlineStr">
        <is>
          <t>机器人</t>
        </is>
      </c>
      <c r="M2696" s="10" t="n">
        <v>0.0378</v>
      </c>
      <c r="N2696" s="34" t="n">
        <v>69430815</v>
      </c>
    </row>
    <row r="2697">
      <c r="A2697" s="35" t="n">
        <v>45617</v>
      </c>
      <c r="B2697" s="9" t="inlineStr">
        <is>
          <t>sz000679</t>
        </is>
      </c>
      <c r="C2697" s="0" t="inlineStr">
        <is>
          <t>大连友谊</t>
        </is>
      </c>
      <c r="D2697" s="0" t="inlineStr">
        <is>
          <t>2板换</t>
        </is>
      </c>
      <c r="E2697" s="0" t="n">
        <v>2</v>
      </c>
      <c r="F2697" s="0" t="inlineStr">
        <is>
          <t>零售+房地产+武汉国资入主预期</t>
        </is>
      </c>
      <c r="G2697" s="10" t="n">
        <v>0.101</v>
      </c>
      <c r="H2697" s="0" t="n">
        <v>5.34</v>
      </c>
      <c r="I2697" s="32" t="inlineStr">
        <is>
          <t>13:01:06</t>
        </is>
      </c>
      <c r="J2697" s="33" t="n">
        <v>248763790</v>
      </c>
      <c r="K2697" s="33" t="n">
        <v>1369000000</v>
      </c>
      <c r="L2697" s="0" t="inlineStr">
        <is>
          <t>消费</t>
        </is>
      </c>
      <c r="M2697" s="10" t="n">
        <v>-0.008200000000000001</v>
      </c>
      <c r="N2697" s="34" t="n">
        <v>6746987</v>
      </c>
    </row>
    <row r="2698">
      <c r="A2698" s="35" t="n">
        <v>45617</v>
      </c>
      <c r="B2698" s="9" t="inlineStr">
        <is>
          <t>sz300904</t>
        </is>
      </c>
      <c r="C2698" s="0" t="inlineStr">
        <is>
          <t>威力传动</t>
        </is>
      </c>
      <c r="D2698" s="0" t="inlineStr">
        <is>
          <t>2板换</t>
        </is>
      </c>
      <c r="E2698" s="0" t="n">
        <v>2</v>
      </c>
      <c r="F2698" s="0" t="inlineStr">
        <is>
          <t>风电+减速器+新能源汽车</t>
        </is>
      </c>
      <c r="G2698" s="10" t="n">
        <v>0.2</v>
      </c>
      <c r="H2698" s="0" t="n">
        <v>72.72</v>
      </c>
      <c r="I2698" s="32" t="inlineStr">
        <is>
          <t>14:34:00</t>
        </is>
      </c>
      <c r="J2698" s="33" t="n">
        <v>765672330</v>
      </c>
      <c r="K2698" s="33" t="n">
        <v>1599000000</v>
      </c>
      <c r="L2698" s="0" t="inlineStr">
        <is>
          <t>机器人</t>
        </is>
      </c>
      <c r="M2698" s="10" t="n">
        <v>0.0469</v>
      </c>
      <c r="N2698" s="34" t="n">
        <v>16526120</v>
      </c>
    </row>
    <row r="2699">
      <c r="A2699" s="35" t="n">
        <v>45617</v>
      </c>
      <c r="B2699" s="9" t="inlineStr">
        <is>
          <t>sz002878</t>
        </is>
      </c>
      <c r="C2699" s="0" t="inlineStr">
        <is>
          <t>元隆雅图</t>
        </is>
      </c>
      <c r="D2699" s="0" t="inlineStr">
        <is>
          <t>2板换</t>
        </is>
      </c>
      <c r="E2699" s="0" t="n">
        <v>2</v>
      </c>
      <c r="F2699" s="0" t="inlineStr">
        <is>
          <t>IP文创+营销</t>
        </is>
      </c>
      <c r="G2699" s="10" t="n">
        <v>0.1004</v>
      </c>
      <c r="H2699" s="0" t="n">
        <v>15.68</v>
      </c>
      <c r="I2699" s="32" t="inlineStr">
        <is>
          <t>14:40:45</t>
        </is>
      </c>
      <c r="J2699" s="33" t="n">
        <v>1027780260</v>
      </c>
      <c r="K2699" s="33" t="n">
        <v>2092000000</v>
      </c>
      <c r="L2699" s="0" t="inlineStr">
        <is>
          <t>人工智能</t>
        </is>
      </c>
      <c r="M2699" s="10" t="n">
        <v>0.0175</v>
      </c>
      <c r="N2699" s="34" t="n">
        <v>24512250</v>
      </c>
    </row>
    <row r="2700">
      <c r="A2700" s="35" t="n">
        <v>45617</v>
      </c>
      <c r="B2700" s="9" t="inlineStr">
        <is>
          <t>sz002792</t>
        </is>
      </c>
      <c r="C2700" s="0" t="inlineStr">
        <is>
          <t>通宇通讯</t>
        </is>
      </c>
      <c r="D2700" s="0" t="inlineStr">
        <is>
          <t>2板换</t>
        </is>
      </c>
      <c r="E2700" s="0" t="n">
        <v>2</v>
      </c>
      <c r="F2700" s="0" t="inlineStr">
        <is>
          <t>卫星通信+射频器件+铜缆高速连接+光模块</t>
        </is>
      </c>
      <c r="G2700" s="10" t="n">
        <v>0.1003</v>
      </c>
      <c r="H2700" s="0" t="n">
        <v>18.43</v>
      </c>
      <c r="I2700" s="32" t="inlineStr">
        <is>
          <t>14:44:30</t>
        </is>
      </c>
      <c r="J2700" s="33" t="n">
        <v>1482324100</v>
      </c>
      <c r="K2700" s="33" t="n">
        <v>4988000000</v>
      </c>
      <c r="L2700" s="0" t="inlineStr">
        <is>
          <t>商业航天</t>
        </is>
      </c>
      <c r="M2700" s="10" t="n">
        <v>0.0382</v>
      </c>
      <c r="N2700" s="34" t="n">
        <v>35504294</v>
      </c>
    </row>
    <row r="2701">
      <c r="A2701" s="35" t="n">
        <v>45617</v>
      </c>
      <c r="B2701" s="9" t="inlineStr">
        <is>
          <t>sz002556</t>
        </is>
      </c>
      <c r="C2701" s="0" t="inlineStr">
        <is>
          <t>辉隆股份</t>
        </is>
      </c>
      <c r="D2701" s="0" t="inlineStr">
        <is>
          <t>2板换</t>
        </is>
      </c>
      <c r="E2701" s="0" t="n">
        <v>2</v>
      </c>
      <c r="F2701" s="0" t="inlineStr">
        <is>
          <t>化肥+高股息+土地流转</t>
        </is>
      </c>
      <c r="G2701" s="10" t="n">
        <v>0.1005</v>
      </c>
      <c r="H2701" s="0" t="n">
        <v>7.01</v>
      </c>
      <c r="I2701" s="32" t="inlineStr">
        <is>
          <t>14:49:06</t>
        </is>
      </c>
      <c r="J2701" s="33" t="n">
        <v>768919260</v>
      </c>
      <c r="K2701" s="33" t="n">
        <v>4028000000</v>
      </c>
      <c r="L2701" s="0" t="inlineStr">
        <is>
          <t>固态电池</t>
        </is>
      </c>
      <c r="M2701" s="10" t="n">
        <v>0.0722</v>
      </c>
      <c r="N2701" s="34" t="n">
        <v>33830356</v>
      </c>
    </row>
    <row r="2702">
      <c r="A2702" s="35" t="n">
        <v>45617</v>
      </c>
      <c r="B2702" s="9" t="inlineStr">
        <is>
          <t>sz002402</t>
        </is>
      </c>
      <c r="C2702" s="0" t="inlineStr">
        <is>
          <t>和而泰</t>
        </is>
      </c>
      <c r="D2702" s="0" t="inlineStr">
        <is>
          <t>9天7板换</t>
        </is>
      </c>
      <c r="E2702" s="0" t="n">
        <v>2</v>
      </c>
      <c r="F2702" s="0" t="inlineStr">
        <is>
          <t>参股摩尔线程+智能控制器+卫星</t>
        </is>
      </c>
      <c r="G2702" s="10" t="n">
        <v>0.0999</v>
      </c>
      <c r="H2702" s="0" t="n">
        <v>23.24</v>
      </c>
      <c r="I2702" s="32" t="inlineStr">
        <is>
          <t>14:50:36</t>
        </is>
      </c>
      <c r="J2702" s="33" t="n">
        <v>9000635200</v>
      </c>
      <c r="K2702" s="33" t="n">
        <v>17761000000</v>
      </c>
      <c r="L2702" s="0" t="inlineStr">
        <is>
          <t>商业航天</t>
        </is>
      </c>
      <c r="M2702" s="10" t="n">
        <v>0.0369</v>
      </c>
      <c r="N2702" s="34" t="n">
        <v>253511145</v>
      </c>
    </row>
    <row r="2703">
      <c r="A2703" s="35" t="n">
        <v>45617</v>
      </c>
      <c r="B2703" s="9" t="inlineStr">
        <is>
          <t>sh600327</t>
        </is>
      </c>
      <c r="C2703" s="0" t="inlineStr">
        <is>
          <t>大东方</t>
        </is>
      </c>
      <c r="D2703" s="0" t="inlineStr">
        <is>
          <t>4天3板T</t>
        </is>
      </c>
      <c r="E2703" s="0" t="n">
        <v>2</v>
      </c>
      <c r="F2703" s="0" t="inlineStr">
        <is>
          <t>低市净率+百货零售+医疗健康+老字号</t>
        </is>
      </c>
      <c r="G2703" s="10" t="n">
        <v>0.0998</v>
      </c>
      <c r="H2703" s="0" t="n">
        <v>5.51</v>
      </c>
      <c r="I2703" s="32" t="inlineStr">
        <is>
          <t>14:55:55</t>
        </is>
      </c>
      <c r="J2703" s="33" t="n">
        <v>1173327070</v>
      </c>
      <c r="K2703" s="33" t="n">
        <v>2675000000</v>
      </c>
      <c r="L2703" s="0" t="inlineStr">
        <is>
          <t>消费</t>
        </is>
      </c>
      <c r="M2703" s="10" t="n">
        <v>0.0998</v>
      </c>
      <c r="N2703" s="34" t="n">
        <v>56284099</v>
      </c>
    </row>
    <row r="2704">
      <c r="A2704" s="35" t="n">
        <v>45617</v>
      </c>
      <c r="B2704" s="9" t="inlineStr">
        <is>
          <t>sz000626</t>
        </is>
      </c>
      <c r="C2704" s="0" t="inlineStr">
        <is>
          <t>远大控股</t>
        </is>
      </c>
      <c r="D2704" s="0" t="inlineStr">
        <is>
          <t>首板一</t>
        </is>
      </c>
      <c r="E2704" s="0" t="n">
        <v>1</v>
      </c>
      <c r="F2704" s="0" t="inlineStr">
        <is>
          <t>棕榈油+农业+贸易+供销社</t>
        </is>
      </c>
      <c r="G2704" s="10" t="n">
        <v>0.1006</v>
      </c>
      <c r="H2704" s="0" t="n">
        <v>6.89</v>
      </c>
      <c r="I2704" s="32" t="inlineStr">
        <is>
          <t>09:25:00</t>
        </is>
      </c>
      <c r="J2704" s="33" t="n">
        <v>39162071</v>
      </c>
      <c r="K2704" s="33" t="n">
        <v>1406000000</v>
      </c>
      <c r="L2704" s="0" t="inlineStr">
        <is>
          <t>化工/周期</t>
        </is>
      </c>
      <c r="M2704" s="10" t="n">
        <v>0.1006</v>
      </c>
      <c r="N2704" s="34" t="n">
        <v>10403211</v>
      </c>
    </row>
    <row r="2705">
      <c r="A2705" s="35" t="n">
        <v>45617</v>
      </c>
      <c r="B2705" s="9" t="inlineStr">
        <is>
          <t>bj832145</t>
        </is>
      </c>
      <c r="C2705" s="0" t="inlineStr">
        <is>
          <t>恒合股份</t>
        </is>
      </c>
      <c r="D2705" s="0" t="inlineStr">
        <is>
          <t>首板一</t>
        </is>
      </c>
      <c r="E2705" s="0" t="n">
        <v>1</v>
      </c>
      <c r="F2705" s="0" t="inlineStr">
        <is>
          <t>汽车传感器+环保设备</t>
        </is>
      </c>
      <c r="G2705" s="10" t="n">
        <v>0.2999</v>
      </c>
      <c r="H2705" s="0" t="n">
        <v>14.91</v>
      </c>
      <c r="I2705" s="32" t="inlineStr">
        <is>
          <t>09:25:01</t>
        </is>
      </c>
      <c r="J2705" s="33" t="n">
        <v>81921221</v>
      </c>
      <c r="K2705" s="33" t="n">
        <v>459000000</v>
      </c>
      <c r="L2705" s="0" t="inlineStr">
        <is>
          <t>化债/基建</t>
        </is>
      </c>
      <c r="M2705" s="10" t="n">
        <v>0.2999</v>
      </c>
      <c r="N2705" s="34" t="n">
        <v>27215089</v>
      </c>
    </row>
    <row r="2706">
      <c r="A2706" s="35" t="n">
        <v>45617</v>
      </c>
      <c r="B2706" s="9" t="inlineStr">
        <is>
          <t>sz002734</t>
        </is>
      </c>
      <c r="C2706" s="0" t="inlineStr">
        <is>
          <t>利民股份</t>
        </is>
      </c>
      <c r="D2706" s="0" t="inlineStr">
        <is>
          <t>首板换</t>
        </is>
      </c>
      <c r="E2706" s="0" t="n">
        <v>1</v>
      </c>
      <c r="F2706" s="0" t="inlineStr">
        <is>
          <t>固态电池+农化制品+合成生物</t>
        </is>
      </c>
      <c r="G2706" s="10" t="n">
        <v>0.1001</v>
      </c>
      <c r="H2706" s="0" t="n">
        <v>8.460000000000001</v>
      </c>
      <c r="I2706" s="32" t="inlineStr">
        <is>
          <t>09:31:09</t>
        </is>
      </c>
      <c r="J2706" s="33" t="n">
        <v>94905215</v>
      </c>
      <c r="K2706" s="33" t="n">
        <v>2030000000</v>
      </c>
      <c r="L2706" s="0" t="inlineStr">
        <is>
          <t>化工/周期</t>
        </is>
      </c>
      <c r="M2706" s="10" t="n">
        <v>0.0117</v>
      </c>
      <c r="N2706" s="34" t="n">
        <v>2408688</v>
      </c>
    </row>
    <row r="2707">
      <c r="A2707" s="35" t="n">
        <v>45617</v>
      </c>
      <c r="B2707" s="9" t="inlineStr">
        <is>
          <t>sh688466</t>
        </is>
      </c>
      <c r="C2707" s="0" t="inlineStr">
        <is>
          <t>金科环境</t>
        </is>
      </c>
      <c r="D2707" s="0" t="inlineStr">
        <is>
          <t>首板T</t>
        </is>
      </c>
      <c r="E2707" s="0" t="n">
        <v>1</v>
      </c>
      <c r="F2707" s="0" t="inlineStr">
        <is>
          <t>环保+小盘股</t>
        </is>
      </c>
      <c r="G2707" s="10" t="n">
        <v>0.1999</v>
      </c>
      <c r="H2707" s="0" t="n">
        <v>16.69</v>
      </c>
      <c r="I2707" s="32" t="inlineStr">
        <is>
          <t>09:31:21</t>
        </is>
      </c>
      <c r="J2707" s="33" t="n">
        <v>44490920</v>
      </c>
      <c r="K2707" s="33" t="n">
        <v>608000000</v>
      </c>
      <c r="L2707" s="0" t="inlineStr">
        <is>
          <t>化债/基建</t>
        </is>
      </c>
      <c r="M2707" s="10" t="n">
        <v>0.1999</v>
      </c>
      <c r="N2707" s="34" t="n">
        <v>9314088</v>
      </c>
    </row>
    <row r="2708">
      <c r="A2708" s="35" t="n">
        <v>45617</v>
      </c>
      <c r="B2708" s="9" t="inlineStr">
        <is>
          <t>sz002211</t>
        </is>
      </c>
      <c r="C2708" s="0" t="inlineStr">
        <is>
          <t>宏达新材</t>
        </is>
      </c>
      <c r="D2708" s="0" t="inlineStr">
        <is>
          <t>首板换</t>
        </is>
      </c>
      <c r="E2708" s="0" t="n">
        <v>1</v>
      </c>
      <c r="F2708" s="0" t="inlineStr">
        <is>
          <t>高温硅橡胶+神经网络计算（业务或已停止）</t>
        </is>
      </c>
      <c r="G2708" s="10" t="n">
        <v>0.1005</v>
      </c>
      <c r="H2708" s="0" t="n">
        <v>4.16</v>
      </c>
      <c r="I2708" s="32" t="inlineStr">
        <is>
          <t>09:31:48</t>
        </is>
      </c>
      <c r="J2708" s="33" t="n">
        <v>64729290</v>
      </c>
      <c r="K2708" s="33" t="n">
        <v>1119000000</v>
      </c>
      <c r="L2708" s="0" t="inlineStr">
        <is>
          <t>算力</t>
        </is>
      </c>
      <c r="M2708" s="10" t="n">
        <v>-0.0053</v>
      </c>
      <c r="N2708" s="34" t="n">
        <v>548960</v>
      </c>
    </row>
    <row r="2709">
      <c r="A2709" s="35" t="n">
        <v>45617</v>
      </c>
      <c r="B2709" s="9" t="inlineStr">
        <is>
          <t>sz000564</t>
        </is>
      </c>
      <c r="C2709" s="0" t="inlineStr">
        <is>
          <t>供销大集</t>
        </is>
      </c>
      <c r="D2709" s="0" t="inlineStr">
        <is>
          <t>首板T</t>
        </is>
      </c>
      <c r="E2709" s="0" t="n">
        <v>1</v>
      </c>
      <c r="F2709" s="0" t="inlineStr">
        <is>
          <t>15.11亿收购股权+海航系+海南自贸区+供销社+零售</t>
        </is>
      </c>
      <c r="G2709" s="10" t="n">
        <v>0.0993</v>
      </c>
      <c r="H2709" s="0" t="n">
        <v>2.99</v>
      </c>
      <c r="I2709" s="32" t="inlineStr">
        <is>
          <t>09:36:27</t>
        </is>
      </c>
      <c r="J2709" s="33" t="n">
        <v>2029526400</v>
      </c>
      <c r="K2709" s="33" t="n">
        <v>22353000000</v>
      </c>
      <c r="L2709" s="0" t="inlineStr">
        <is>
          <t>公告</t>
        </is>
      </c>
      <c r="M2709" s="10" t="n">
        <v>0.0993</v>
      </c>
      <c r="N2709" s="34" t="n">
        <v>324081316</v>
      </c>
    </row>
    <row r="2710">
      <c r="A2710" s="35" t="n">
        <v>45617</v>
      </c>
      <c r="B2710" s="9" t="inlineStr">
        <is>
          <t>sz002366</t>
        </is>
      </c>
      <c r="C2710" s="0" t="inlineStr">
        <is>
          <t>融发核电</t>
        </is>
      </c>
      <c r="D2710" s="0" t="inlineStr">
        <is>
          <t>3天2板换</t>
        </is>
      </c>
      <c r="E2710" s="0" t="n">
        <v>1</v>
      </c>
      <c r="F2710" s="0" t="inlineStr">
        <is>
          <t>小型堆核岛主设备关键装备制造+核聚变</t>
        </is>
      </c>
      <c r="G2710" s="10" t="n">
        <v>0.0994</v>
      </c>
      <c r="H2710" s="0" t="n">
        <v>5.53</v>
      </c>
      <c r="I2710" s="32" t="inlineStr">
        <is>
          <t>09:36:36</t>
        </is>
      </c>
      <c r="J2710" s="33" t="n">
        <v>608688900</v>
      </c>
      <c r="K2710" s="33" t="n">
        <v>6948000000</v>
      </c>
      <c r="L2710" s="0" t="inlineStr">
        <is>
          <t>可控核聚变/超导</t>
        </is>
      </c>
      <c r="M2710" s="10" t="n">
        <v>-0.008</v>
      </c>
      <c r="N2710" s="34" t="n">
        <v>6695083</v>
      </c>
    </row>
    <row r="2711">
      <c r="A2711" s="35" t="n">
        <v>45617</v>
      </c>
      <c r="B2711" s="9" t="inlineStr">
        <is>
          <t>sz301289</t>
        </is>
      </c>
      <c r="C2711" s="0" t="inlineStr">
        <is>
          <t>国缆检测</t>
        </is>
      </c>
      <c r="D2711" s="0" t="inlineStr">
        <is>
          <t>首板换</t>
        </is>
      </c>
      <c r="E2711" s="0" t="n">
        <v>1</v>
      </c>
      <c r="F2711" s="0" t="inlineStr">
        <is>
          <t>超导电缆+上海国资+核电</t>
        </is>
      </c>
      <c r="G2711" s="10" t="n">
        <v>0.2</v>
      </c>
      <c r="H2711" s="0" t="n">
        <v>54.66</v>
      </c>
      <c r="I2711" s="32" t="inlineStr">
        <is>
          <t>09:36:42</t>
        </is>
      </c>
      <c r="J2711" s="33" t="n">
        <v>240885900</v>
      </c>
      <c r="K2711" s="33" t="n">
        <v>1066000000</v>
      </c>
      <c r="L2711" s="0" t="inlineStr">
        <is>
          <t>可控核聚变/超导</t>
        </is>
      </c>
      <c r="M2711" s="10" t="n">
        <v>-0.0046</v>
      </c>
      <c r="N2711" s="34" t="n">
        <v>154156</v>
      </c>
    </row>
    <row r="2712">
      <c r="A2712" s="35" t="n">
        <v>45617</v>
      </c>
      <c r="B2712" s="9" t="inlineStr">
        <is>
          <t>bj430300</t>
        </is>
      </c>
      <c r="C2712" s="0" t="inlineStr">
        <is>
          <t>辰光医疗</t>
        </is>
      </c>
      <c r="D2712" s="0" t="inlineStr">
        <is>
          <t>首板换</t>
        </is>
      </c>
      <c r="E2712" s="0" t="n">
        <v>1</v>
      </c>
      <c r="F2712" s="0" t="inlineStr">
        <is>
          <t>医疗器械+超导磁共振系统+可控核聚变+光伏</t>
        </is>
      </c>
      <c r="G2712" s="10" t="n">
        <v>0.2999</v>
      </c>
      <c r="H2712" s="0" t="n">
        <v>19.42</v>
      </c>
      <c r="I2712" s="32" t="inlineStr">
        <is>
          <t>09:37:07</t>
        </is>
      </c>
      <c r="J2712" s="33" t="n">
        <v>160791360</v>
      </c>
      <c r="K2712" s="33" t="n">
        <v>914000000</v>
      </c>
      <c r="L2712" s="0" t="inlineStr">
        <is>
          <t>可控核聚变/超导</t>
        </is>
      </c>
      <c r="M2712" s="10" t="n">
        <v>0.0375</v>
      </c>
      <c r="N2712" s="34" t="n">
        <v>2870042</v>
      </c>
    </row>
    <row r="2713">
      <c r="A2713" s="35" t="n">
        <v>45617</v>
      </c>
      <c r="B2713" s="9" t="inlineStr">
        <is>
          <t>sz003041</t>
        </is>
      </c>
      <c r="C2713" s="0" t="inlineStr">
        <is>
          <t>真爱美家</t>
        </is>
      </c>
      <c r="D2713" s="0" t="inlineStr">
        <is>
          <t>首板换</t>
        </is>
      </c>
      <c r="E2713" s="0" t="n">
        <v>1</v>
      </c>
      <c r="F2713" s="0" t="inlineStr">
        <is>
          <t>毛毯+新零售+数码印花+外销</t>
        </is>
      </c>
      <c r="G2713" s="10" t="n">
        <v>0.0999</v>
      </c>
      <c r="H2713" s="0" t="n">
        <v>15.2</v>
      </c>
      <c r="I2713" s="32" t="inlineStr">
        <is>
          <t>09:38:00</t>
        </is>
      </c>
      <c r="J2713" s="33" t="n">
        <v>103629953</v>
      </c>
      <c r="K2713" s="33" t="n">
        <v>587000000</v>
      </c>
      <c r="L2713" s="0" t="inlineStr">
        <is>
          <t>跨境电商/外贸</t>
        </is>
      </c>
      <c r="M2713" s="10" t="n">
        <v>-0.021</v>
      </c>
      <c r="N2713" s="34" t="n">
        <v>3996762</v>
      </c>
    </row>
    <row r="2714">
      <c r="A2714" s="35" t="n">
        <v>45617</v>
      </c>
      <c r="B2714" s="9" t="inlineStr">
        <is>
          <t>sh600405</t>
        </is>
      </c>
      <c r="C2714" s="0" t="inlineStr">
        <is>
          <t>动力源</t>
        </is>
      </c>
      <c r="D2714" s="0" t="inlineStr">
        <is>
          <t>首板换</t>
        </is>
      </c>
      <c r="E2714" s="0" t="n">
        <v>1</v>
      </c>
      <c r="F2714" s="0" t="inlineStr">
        <is>
          <t>液冷充电桩+AI服务器电源+华为</t>
        </is>
      </c>
      <c r="G2714" s="10" t="n">
        <v>0.1004</v>
      </c>
      <c r="H2714" s="0" t="n">
        <v>4.93</v>
      </c>
      <c r="I2714" s="32" t="inlineStr">
        <is>
          <t>09:42:28</t>
        </is>
      </c>
      <c r="J2714" s="33" t="n">
        <v>135957910</v>
      </c>
      <c r="K2714" s="33" t="n">
        <v>2421000000</v>
      </c>
      <c r="L2714" s="0" t="inlineStr">
        <is>
          <t>算力</t>
        </is>
      </c>
      <c r="M2714" s="10" t="n">
        <v>-0.0067</v>
      </c>
      <c r="N2714" s="34" t="n">
        <v>141955</v>
      </c>
    </row>
    <row r="2715">
      <c r="A2715" s="35" t="n">
        <v>45617</v>
      </c>
      <c r="B2715" s="9" t="inlineStr">
        <is>
          <t>sh600105</t>
        </is>
      </c>
      <c r="C2715" s="0" t="inlineStr">
        <is>
          <t>永鼎股份</t>
        </is>
      </c>
      <c r="D2715" s="0" t="inlineStr">
        <is>
          <t>首板换</t>
        </is>
      </c>
      <c r="E2715" s="0" t="n">
        <v>1</v>
      </c>
      <c r="F2715" s="0" t="inlineStr">
        <is>
          <t>可控核聚变+超导+光模块+光缆电缆</t>
        </is>
      </c>
      <c r="G2715" s="10" t="n">
        <v>0.1</v>
      </c>
      <c r="H2715" s="0" t="n">
        <v>5.5</v>
      </c>
      <c r="I2715" s="32" t="inlineStr">
        <is>
          <t>09:42:51</t>
        </is>
      </c>
      <c r="J2715" s="33" t="n">
        <v>620919440</v>
      </c>
      <c r="K2715" s="33" t="n">
        <v>5725000000</v>
      </c>
      <c r="L2715" s="0" t="inlineStr">
        <is>
          <t>可控核聚变/超导</t>
        </is>
      </c>
      <c r="M2715" s="10" t="n">
        <v>-0.008</v>
      </c>
      <c r="N2715" s="34" t="n">
        <v>1292080</v>
      </c>
    </row>
    <row r="2716">
      <c r="A2716" s="35" t="n">
        <v>45617</v>
      </c>
      <c r="B2716" s="9" t="inlineStr">
        <is>
          <t>sz000812</t>
        </is>
      </c>
      <c r="C2716" s="0" t="inlineStr">
        <is>
          <t>陕西金叶</t>
        </is>
      </c>
      <c r="D2716" s="0" t="inlineStr">
        <is>
          <t>6天3板换</t>
        </is>
      </c>
      <c r="E2716" s="0" t="n">
        <v>1</v>
      </c>
      <c r="F2716" s="0" t="inlineStr">
        <is>
          <t>在线教育+烟草+参股券商</t>
        </is>
      </c>
      <c r="G2716" s="10" t="n">
        <v>0.0998</v>
      </c>
      <c r="H2716" s="0" t="n">
        <v>6.06</v>
      </c>
      <c r="I2716" s="32" t="inlineStr">
        <is>
          <t>09:43:00</t>
        </is>
      </c>
      <c r="J2716" s="33" t="n">
        <v>656215790</v>
      </c>
      <c r="K2716" s="33" t="n">
        <v>3842000000</v>
      </c>
      <c r="L2716" s="0" t="inlineStr">
        <is>
          <t>其他</t>
        </is>
      </c>
      <c r="M2716" s="10" t="n">
        <v>-0.0181</v>
      </c>
      <c r="N2716" s="34" t="n">
        <v>22053324</v>
      </c>
    </row>
    <row r="2717">
      <c r="A2717" s="35" t="n">
        <v>45617</v>
      </c>
      <c r="B2717" s="9" t="inlineStr">
        <is>
          <t>sz002759</t>
        </is>
      </c>
      <c r="C2717" s="0" t="inlineStr">
        <is>
          <t>天际股份</t>
        </is>
      </c>
      <c r="D2717" s="0" t="inlineStr">
        <is>
          <t>3天2板换</t>
        </is>
      </c>
      <c r="E2717" s="0" t="n">
        <v>1</v>
      </c>
      <c r="F2717" s="0" t="inlineStr">
        <is>
          <t>锂电池+磷化工+钠离子电池</t>
        </is>
      </c>
      <c r="G2717" s="10" t="n">
        <v>0.1001</v>
      </c>
      <c r="H2717" s="0" t="n">
        <v>10.88</v>
      </c>
      <c r="I2717" s="32" t="inlineStr">
        <is>
          <t>09:45:39</t>
        </is>
      </c>
      <c r="J2717" s="33" t="n">
        <v>720796580</v>
      </c>
      <c r="K2717" s="33" t="n">
        <v>3684000000</v>
      </c>
      <c r="L2717" s="0" t="inlineStr">
        <is>
          <t>化工/周期</t>
        </is>
      </c>
      <c r="M2717" s="10" t="n">
        <v>-0.0091</v>
      </c>
      <c r="N2717" s="34" t="n">
        <v>10265500</v>
      </c>
    </row>
    <row r="2718">
      <c r="A2718" s="35" t="n">
        <v>45617</v>
      </c>
      <c r="B2718" s="9" t="inlineStr">
        <is>
          <t>sh688031</t>
        </is>
      </c>
      <c r="C2718" s="0" t="inlineStr">
        <is>
          <t>星环科技-U</t>
        </is>
      </c>
      <c r="D2718" s="0" t="inlineStr">
        <is>
          <t>首板换</t>
        </is>
      </c>
      <c r="E2718" s="0" t="n">
        <v>1</v>
      </c>
      <c r="F2718" s="0" t="inlineStr">
        <is>
          <t>数据要素+云计算+华为昇腾</t>
        </is>
      </c>
      <c r="G2718" s="10" t="n">
        <v>0.1999</v>
      </c>
      <c r="H2718" s="0" t="n">
        <v>47.66</v>
      </c>
      <c r="I2718" s="32" t="inlineStr">
        <is>
          <t>09:53:27</t>
        </is>
      </c>
      <c r="J2718" s="33" t="n">
        <v>283609360</v>
      </c>
      <c r="K2718" s="33" t="n">
        <v>3638000000</v>
      </c>
      <c r="L2718" s="0" t="n"/>
      <c r="M2718" s="10" t="n">
        <v>0.0149</v>
      </c>
      <c r="N2718" s="34" t="n">
        <v>837601</v>
      </c>
    </row>
    <row r="2719">
      <c r="A2719" s="35" t="n">
        <v>45617</v>
      </c>
      <c r="B2719" s="9" t="inlineStr">
        <is>
          <t>sz300249</t>
        </is>
      </c>
      <c r="C2719" s="0" t="inlineStr">
        <is>
          <t>依米康</t>
        </is>
      </c>
      <c r="D2719" s="0" t="inlineStr">
        <is>
          <t>首板换</t>
        </is>
      </c>
      <c r="E2719" s="0" t="n">
        <v>1</v>
      </c>
      <c r="F2719" s="0" t="inlineStr">
        <is>
          <t>四川+算力+数据中心+液冷服务器</t>
        </is>
      </c>
      <c r="G2719" s="10" t="n">
        <v>0.2</v>
      </c>
      <c r="H2719" s="0" t="n">
        <v>11.16</v>
      </c>
      <c r="I2719" s="32" t="inlineStr">
        <is>
          <t>09:54:27</t>
        </is>
      </c>
      <c r="J2719" s="33" t="n">
        <v>642796160</v>
      </c>
      <c r="K2719" s="33" t="n">
        <v>3389000000</v>
      </c>
      <c r="L2719" s="0" t="inlineStr">
        <is>
          <t>算力</t>
        </is>
      </c>
      <c r="M2719" s="10" t="n">
        <v>-0.0097</v>
      </c>
      <c r="N2719" s="34" t="n">
        <v>514839</v>
      </c>
    </row>
    <row r="2720">
      <c r="A2720" s="35" t="n">
        <v>45617</v>
      </c>
      <c r="B2720" s="9" t="inlineStr">
        <is>
          <t>sz000957</t>
        </is>
      </c>
      <c r="C2720" s="0" t="inlineStr">
        <is>
          <t>中通客车</t>
        </is>
      </c>
      <c r="D2720" s="0" t="inlineStr">
        <is>
          <t>首板换</t>
        </is>
      </c>
      <c r="E2720" s="0" t="n">
        <v>1</v>
      </c>
      <c r="F2720" s="0" t="inlineStr">
        <is>
          <t>客车+车联网+无人驾驶+外销+国企</t>
        </is>
      </c>
      <c r="G2720" s="10" t="n">
        <v>0.0997</v>
      </c>
      <c r="H2720" s="0" t="n">
        <v>12.8</v>
      </c>
      <c r="I2720" s="32" t="inlineStr">
        <is>
          <t>10:06:57</t>
        </is>
      </c>
      <c r="J2720" s="33" t="n">
        <v>878444320</v>
      </c>
      <c r="K2720" s="33" t="n">
        <v>5081000000</v>
      </c>
      <c r="L2720" s="0" t="inlineStr">
        <is>
          <t>无人驾驶</t>
        </is>
      </c>
      <c r="M2720" s="10" t="n">
        <v>-0.0052</v>
      </c>
      <c r="N2720" s="34" t="n">
        <v>2097138</v>
      </c>
    </row>
    <row r="2721">
      <c r="A2721" s="35" t="n">
        <v>45617</v>
      </c>
      <c r="B2721" s="9" t="inlineStr">
        <is>
          <t>sz002255</t>
        </is>
      </c>
      <c r="C2721" s="0" t="inlineStr">
        <is>
          <t>海陆重工</t>
        </is>
      </c>
      <c r="D2721" s="0" t="inlineStr">
        <is>
          <t>首板换</t>
        </is>
      </c>
      <c r="E2721" s="0" t="n">
        <v>1</v>
      </c>
      <c r="F2721" s="0" t="inlineStr">
        <is>
          <t>核电+煤化工+固废处理+光伏</t>
        </is>
      </c>
      <c r="G2721" s="10" t="n">
        <v>0.1002</v>
      </c>
      <c r="H2721" s="0" t="n">
        <v>6.26</v>
      </c>
      <c r="I2721" s="32" t="inlineStr">
        <is>
          <t>10:07:54</t>
        </is>
      </c>
      <c r="J2721" s="33" t="n">
        <v>513992410</v>
      </c>
      <c r="K2721" s="33" t="n">
        <v>3797000000</v>
      </c>
      <c r="L2721" s="0" t="inlineStr">
        <is>
          <t>可控核聚变/超导</t>
        </is>
      </c>
      <c r="M2721" s="10" t="n">
        <v>0</v>
      </c>
      <c r="N2721" s="34" t="n">
        <v>163303</v>
      </c>
    </row>
    <row r="2722">
      <c r="A2722" s="35" t="n">
        <v>45617</v>
      </c>
      <c r="B2722" s="9" t="inlineStr">
        <is>
          <t>sz002245</t>
        </is>
      </c>
      <c r="C2722" s="0" t="inlineStr">
        <is>
          <t>蔚蓝锂芯</t>
        </is>
      </c>
      <c r="D2722" s="0" t="inlineStr">
        <is>
          <t>首板换</t>
        </is>
      </c>
      <c r="E2722" s="0" t="n">
        <v>1</v>
      </c>
      <c r="F2722" s="0" t="inlineStr">
        <is>
          <t>固态电池+锂电池+钠离子电池+LED芯片</t>
        </is>
      </c>
      <c r="G2722" s="10" t="n">
        <v>0.0999</v>
      </c>
      <c r="H2722" s="0" t="n">
        <v>11.89</v>
      </c>
      <c r="I2722" s="32" t="inlineStr">
        <is>
          <t>10:08:48</t>
        </is>
      </c>
      <c r="J2722" s="33" t="n">
        <v>1722498100</v>
      </c>
      <c r="K2722" s="33" t="n">
        <v>11100000000</v>
      </c>
      <c r="L2722" s="0" t="inlineStr">
        <is>
          <t>算力</t>
        </is>
      </c>
      <c r="M2722" s="10" t="n">
        <v>0.0361</v>
      </c>
      <c r="N2722" s="34" t="n">
        <v>47922560</v>
      </c>
    </row>
    <row r="2723">
      <c r="A2723" s="35" t="n">
        <v>45617</v>
      </c>
      <c r="B2723" s="9" t="inlineStr">
        <is>
          <t>sh600367</t>
        </is>
      </c>
      <c r="C2723" s="0" t="inlineStr">
        <is>
          <t>红星发展</t>
        </is>
      </c>
      <c r="D2723" s="0" t="inlineStr">
        <is>
          <t>首板换</t>
        </is>
      </c>
      <c r="E2723" s="0" t="n">
        <v>1</v>
      </c>
      <c r="F2723" s="0" t="inlineStr">
        <is>
          <t>青岛国投将成为间接控股股东+碳酸钡</t>
        </is>
      </c>
      <c r="G2723" s="10" t="n">
        <v>0.1</v>
      </c>
      <c r="H2723" s="0" t="n">
        <v>13.2</v>
      </c>
      <c r="I2723" s="32" t="inlineStr">
        <is>
          <t>10:11:46</t>
        </is>
      </c>
      <c r="J2723" s="33" t="n">
        <v>390774270</v>
      </c>
      <c r="K2723" s="33" t="n">
        <v>2863000000</v>
      </c>
      <c r="L2723" s="0" t="inlineStr">
        <is>
          <t>公告</t>
        </is>
      </c>
      <c r="M2723" s="10" t="n">
        <v>0.0433</v>
      </c>
      <c r="N2723" s="34" t="n">
        <v>11369412</v>
      </c>
    </row>
    <row r="2724">
      <c r="A2724" s="35" t="n">
        <v>45617</v>
      </c>
      <c r="B2724" s="9" t="inlineStr">
        <is>
          <t>sz300822</t>
        </is>
      </c>
      <c r="C2724" s="0" t="inlineStr">
        <is>
          <t>贝仕达克</t>
        </is>
      </c>
      <c r="D2724" s="0" t="inlineStr">
        <is>
          <t>首板换</t>
        </is>
      </c>
      <c r="E2724" s="0" t="n">
        <v>1</v>
      </c>
      <c r="F2724" s="0" t="inlineStr">
        <is>
          <t>机器人+智能控制器+人工智能+跨境电商</t>
        </is>
      </c>
      <c r="G2724" s="10" t="n">
        <v>0.2003</v>
      </c>
      <c r="H2724" s="0" t="n">
        <v>15.82</v>
      </c>
      <c r="I2724" s="32" t="inlineStr">
        <is>
          <t>10:18:33</t>
        </is>
      </c>
      <c r="J2724" s="33" t="n">
        <v>342425970</v>
      </c>
      <c r="K2724" s="33" t="n">
        <v>1315000000</v>
      </c>
      <c r="L2724" s="0" t="inlineStr">
        <is>
          <t>人工智能</t>
        </is>
      </c>
      <c r="M2724" s="10" t="n">
        <v>-0.0038</v>
      </c>
      <c r="N2724" s="34" t="n">
        <v>752349</v>
      </c>
    </row>
    <row r="2725">
      <c r="A2725" s="35" t="n">
        <v>45617</v>
      </c>
      <c r="B2725" s="9" t="inlineStr">
        <is>
          <t>sz301082</t>
        </is>
      </c>
      <c r="C2725" s="0" t="inlineStr">
        <is>
          <t>久盛电气</t>
        </is>
      </c>
      <c r="D2725" s="0" t="inlineStr">
        <is>
          <t>3天2板换</t>
        </is>
      </c>
      <c r="E2725" s="0" t="n">
        <v>1</v>
      </c>
      <c r="F2725" s="0" t="inlineStr">
        <is>
          <t>核电+防火类特种电缆+电力电缆</t>
        </is>
      </c>
      <c r="G2725" s="10" t="n">
        <v>0.2001</v>
      </c>
      <c r="H2725" s="0" t="n">
        <v>19.79</v>
      </c>
      <c r="I2725" s="32" t="inlineStr">
        <is>
          <t>10:20:12</t>
        </is>
      </c>
      <c r="J2725" s="33" t="n">
        <v>867641480</v>
      </c>
      <c r="K2725" s="33" t="n">
        <v>1810000000</v>
      </c>
      <c r="L2725" s="0" t="inlineStr">
        <is>
          <t>可控核聚变/超导</t>
        </is>
      </c>
      <c r="M2725" s="10" t="n">
        <v>-0.0297</v>
      </c>
      <c r="N2725" s="34" t="n">
        <v>10208000</v>
      </c>
    </row>
    <row r="2726">
      <c r="A2726" s="35" t="n">
        <v>45617</v>
      </c>
      <c r="B2726" s="9" t="inlineStr">
        <is>
          <t>sh600860</t>
        </is>
      </c>
      <c r="C2726" s="0" t="inlineStr">
        <is>
          <t>京城股份</t>
        </is>
      </c>
      <c r="D2726" s="0" t="inlineStr">
        <is>
          <t>首板换</t>
        </is>
      </c>
      <c r="E2726" s="0" t="n">
        <v>1</v>
      </c>
      <c r="F2726" s="0" t="inlineStr">
        <is>
          <t>氢能源+天然气+收购上海舜华控制权+国企改革</t>
        </is>
      </c>
      <c r="G2726" s="10" t="n">
        <v>0.1002</v>
      </c>
      <c r="H2726" s="0" t="n">
        <v>11.09</v>
      </c>
      <c r="I2726" s="32" t="inlineStr">
        <is>
          <t>10:21:43</t>
        </is>
      </c>
      <c r="J2726" s="33" t="n">
        <v>200198830</v>
      </c>
      <c r="K2726" s="33" t="n">
        <v>2102000000</v>
      </c>
      <c r="L2726" s="0" t="inlineStr">
        <is>
          <t>绿色能源</t>
        </is>
      </c>
      <c r="M2726" s="10" t="n">
        <v>0</v>
      </c>
      <c r="N2726" s="34" t="n">
        <v>168336</v>
      </c>
    </row>
    <row r="2727">
      <c r="A2727" s="35" t="n">
        <v>45617</v>
      </c>
      <c r="B2727" s="9" t="inlineStr">
        <is>
          <t>sh600410</t>
        </is>
      </c>
      <c r="C2727" s="0" t="inlineStr">
        <is>
          <t>华胜天成</t>
        </is>
      </c>
      <c r="D2727" s="0" t="inlineStr">
        <is>
          <t>首板换</t>
        </is>
      </c>
      <c r="E2727" s="0" t="n">
        <v>1</v>
      </c>
      <c r="F2727" s="0" t="inlineStr">
        <is>
          <t>AI应用+信创+华为昇腾+创投</t>
        </is>
      </c>
      <c r="G2727" s="10" t="n">
        <v>0.0997</v>
      </c>
      <c r="H2727" s="0" t="n">
        <v>6.29</v>
      </c>
      <c r="I2727" s="32" t="inlineStr">
        <is>
          <t>10:25:20</t>
        </is>
      </c>
      <c r="J2727" s="33" t="n">
        <v>360748240</v>
      </c>
      <c r="K2727" s="33" t="n">
        <v>6897000000</v>
      </c>
      <c r="L2727" s="0" t="inlineStr">
        <is>
          <t>华为</t>
        </is>
      </c>
      <c r="M2727" s="10" t="n">
        <v>-0.0017</v>
      </c>
      <c r="N2727" s="34" t="n">
        <v>381999</v>
      </c>
    </row>
    <row r="2728">
      <c r="A2728" s="35" t="n">
        <v>45617</v>
      </c>
      <c r="B2728" s="9" t="inlineStr">
        <is>
          <t>sh605100</t>
        </is>
      </c>
      <c r="C2728" s="0" t="inlineStr">
        <is>
          <t>华丰股份</t>
        </is>
      </c>
      <c r="D2728" s="0" t="inlineStr">
        <is>
          <t>首板换</t>
        </is>
      </c>
      <c r="E2728" s="0" t="n">
        <v>1</v>
      </c>
      <c r="F2728" s="0" t="inlineStr">
        <is>
          <t>固态电池+农机+通用设备</t>
        </is>
      </c>
      <c r="G2728" s="10" t="n">
        <v>0.1</v>
      </c>
      <c r="H2728" s="0" t="n">
        <v>15.18</v>
      </c>
      <c r="I2728" s="32" t="inlineStr">
        <is>
          <t>10:32:56</t>
        </is>
      </c>
      <c r="J2728" s="33" t="n">
        <v>214597880</v>
      </c>
      <c r="K2728" s="33" t="n">
        <v>1166000000</v>
      </c>
      <c r="L2728" s="0" t="inlineStr">
        <is>
          <t>固态电池</t>
        </is>
      </c>
      <c r="M2728" s="10" t="n">
        <v>0.0058</v>
      </c>
      <c r="N2728" s="34" t="n">
        <v>1487936</v>
      </c>
    </row>
    <row r="2729">
      <c r="A2729" s="35" t="n">
        <v>45617</v>
      </c>
      <c r="B2729" s="9" t="inlineStr">
        <is>
          <t>sz002840</t>
        </is>
      </c>
      <c r="C2729" s="0" t="inlineStr">
        <is>
          <t>华统股份</t>
        </is>
      </c>
      <c r="D2729" s="0" t="inlineStr">
        <is>
          <t>首板换</t>
        </is>
      </c>
      <c r="E2729" s="0" t="n">
        <v>1</v>
      </c>
      <c r="F2729" s="0" t="inlineStr">
        <is>
          <t>猪肉+光伏+定增获深交所通过</t>
        </is>
      </c>
      <c r="G2729" s="10" t="n">
        <v>0.0997</v>
      </c>
      <c r="H2729" s="0" t="n">
        <v>13.01</v>
      </c>
      <c r="I2729" s="32" t="inlineStr">
        <is>
          <t>10:33:36</t>
        </is>
      </c>
      <c r="J2729" s="33" t="n">
        <v>741587440</v>
      </c>
      <c r="K2729" s="33" t="n">
        <v>3693000000</v>
      </c>
      <c r="L2729" s="0" t="inlineStr">
        <is>
          <t>公告</t>
        </is>
      </c>
      <c r="M2729" s="10" t="n">
        <v>0.0397</v>
      </c>
      <c r="N2729" s="34" t="n">
        <v>15938340</v>
      </c>
    </row>
    <row r="2730">
      <c r="A2730" s="35" t="n">
        <v>45617</v>
      </c>
      <c r="B2730" s="9" t="inlineStr">
        <is>
          <t>sz000892</t>
        </is>
      </c>
      <c r="C2730" s="0" t="inlineStr">
        <is>
          <t>欢瑞世纪</t>
        </is>
      </c>
      <c r="D2730" s="0" t="inlineStr">
        <is>
          <t>首板换</t>
        </is>
      </c>
      <c r="E2730" s="0" t="n">
        <v>1</v>
      </c>
      <c r="F2730" s="0" t="inlineStr">
        <is>
          <t>短剧+抖音+AI数字人+艺人经济</t>
        </is>
      </c>
      <c r="G2730" s="10" t="n">
        <v>0.1006</v>
      </c>
      <c r="H2730" s="0" t="n">
        <v>3.5</v>
      </c>
      <c r="I2730" s="32" t="inlineStr">
        <is>
          <t>10:35:27</t>
        </is>
      </c>
      <c r="J2730" s="33" t="n">
        <v>159051790</v>
      </c>
      <c r="K2730" s="33" t="n">
        <v>1763000000</v>
      </c>
      <c r="L2730" s="0" t="inlineStr">
        <is>
          <t>人工智能</t>
        </is>
      </c>
      <c r="M2730" s="10" t="n">
        <v>0.0094</v>
      </c>
      <c r="N2730" s="34" t="n">
        <v>388089</v>
      </c>
    </row>
    <row r="2731">
      <c r="A2731" s="35" t="n">
        <v>45617</v>
      </c>
      <c r="B2731" s="9" t="inlineStr">
        <is>
          <t>sz002109</t>
        </is>
      </c>
      <c r="C2731" s="0" t="inlineStr">
        <is>
          <t>兴化股份</t>
        </is>
      </c>
      <c r="D2731" s="0" t="inlineStr">
        <is>
          <t>首板换</t>
        </is>
      </c>
      <c r="E2731" s="0" t="n">
        <v>1</v>
      </c>
      <c r="F2731" s="0" t="inlineStr">
        <is>
          <t>煤化工+国企</t>
        </is>
      </c>
      <c r="G2731" s="10" t="n">
        <v>0.0994</v>
      </c>
      <c r="H2731" s="0" t="n">
        <v>3.76</v>
      </c>
      <c r="I2731" s="32" t="inlineStr">
        <is>
          <t>10:39:39</t>
        </is>
      </c>
      <c r="J2731" s="33" t="n">
        <v>105746486</v>
      </c>
      <c r="K2731" s="33" t="n">
        <v>2052000000</v>
      </c>
      <c r="L2731" s="0" t="inlineStr">
        <is>
          <t>化工/周期</t>
        </is>
      </c>
      <c r="M2731" s="10" t="n">
        <v>-0.0029</v>
      </c>
      <c r="N2731" s="34" t="n">
        <v>321222</v>
      </c>
    </row>
    <row r="2732">
      <c r="A2732" s="35" t="n">
        <v>45617</v>
      </c>
      <c r="B2732" s="9" t="inlineStr">
        <is>
          <t>sz000534</t>
        </is>
      </c>
      <c r="C2732" s="0" t="inlineStr">
        <is>
          <t>万泽股份</t>
        </is>
      </c>
      <c r="D2732" s="0" t="inlineStr">
        <is>
          <t>首板换</t>
        </is>
      </c>
      <c r="E2732" s="0" t="n">
        <v>1</v>
      </c>
      <c r="F2732" s="0" t="inlineStr">
        <is>
          <t>低空经济+无人机发动机+高温合金产品+微生态活菌药品</t>
        </is>
      </c>
      <c r="G2732" s="10" t="n">
        <v>0.1001</v>
      </c>
      <c r="H2732" s="0" t="n">
        <v>12.86</v>
      </c>
      <c r="I2732" s="32" t="inlineStr">
        <is>
          <t>10:40:30</t>
        </is>
      </c>
      <c r="J2732" s="33" t="n">
        <v>222740860</v>
      </c>
      <c r="K2732" s="33" t="n">
        <v>3465000000</v>
      </c>
      <c r="L2732" s="0" t="inlineStr">
        <is>
          <t>其他</t>
        </is>
      </c>
      <c r="M2732" s="10" t="n">
        <v>0.0009</v>
      </c>
      <c r="N2732" s="34" t="n">
        <v>19890</v>
      </c>
    </row>
    <row r="2733">
      <c r="A2733" s="35" t="n">
        <v>45617</v>
      </c>
      <c r="B2733" s="9" t="inlineStr">
        <is>
          <t>sh600793</t>
        </is>
      </c>
      <c r="C2733" s="0" t="inlineStr">
        <is>
          <t>宜宾纸业</t>
        </is>
      </c>
      <c r="D2733" s="0" t="inlineStr">
        <is>
          <t>首板换</t>
        </is>
      </c>
      <c r="E2733" s="0" t="n">
        <v>1</v>
      </c>
      <c r="F2733" s="0" t="inlineStr">
        <is>
          <t>造纸+国企</t>
        </is>
      </c>
      <c r="G2733" s="10" t="n">
        <v>0.1003</v>
      </c>
      <c r="H2733" s="0" t="n">
        <v>13.38</v>
      </c>
      <c r="I2733" s="32" t="inlineStr">
        <is>
          <t>10:47:55</t>
        </is>
      </c>
      <c r="J2733" s="33" t="n">
        <v>76205961</v>
      </c>
      <c r="K2733" s="33" t="n">
        <v>911000000</v>
      </c>
      <c r="L2733" s="0" t="inlineStr">
        <is>
          <t>化工/周期</t>
        </is>
      </c>
      <c r="M2733" s="10" t="n">
        <v>-0.0041</v>
      </c>
      <c r="N2733" s="34" t="n">
        <v>150164</v>
      </c>
    </row>
    <row r="2734">
      <c r="A2734" s="35" t="n">
        <v>45617</v>
      </c>
      <c r="B2734" s="9" t="inlineStr">
        <is>
          <t>sh600736</t>
        </is>
      </c>
      <c r="C2734" s="0" t="inlineStr">
        <is>
          <t>苏州高新</t>
        </is>
      </c>
      <c r="D2734" s="0" t="inlineStr">
        <is>
          <t>3天2板换</t>
        </is>
      </c>
      <c r="E2734" s="0" t="n">
        <v>1</v>
      </c>
      <c r="F2734" s="0" t="inlineStr">
        <is>
          <t>苏州国资+低空经济+创投+房地产</t>
        </is>
      </c>
      <c r="G2734" s="10" t="n">
        <v>0.1002</v>
      </c>
      <c r="H2734" s="0" t="n">
        <v>7.03</v>
      </c>
      <c r="I2734" s="32" t="inlineStr">
        <is>
          <t>10:49:56</t>
        </is>
      </c>
      <c r="J2734" s="33" t="n">
        <v>865631560</v>
      </c>
      <c r="K2734" s="33" t="n">
        <v>4549000000</v>
      </c>
      <c r="L2734" s="0" t="inlineStr">
        <is>
          <t>苏州</t>
        </is>
      </c>
      <c r="M2734" s="10" t="n">
        <v>-0.0188</v>
      </c>
      <c r="N2734" s="34" t="n">
        <v>19322259</v>
      </c>
    </row>
    <row r="2735">
      <c r="A2735" s="35" t="n">
        <v>45617</v>
      </c>
      <c r="B2735" s="9" t="inlineStr">
        <is>
          <t>sh601512</t>
        </is>
      </c>
      <c r="C2735" s="0" t="inlineStr">
        <is>
          <t>中新集团</t>
        </is>
      </c>
      <c r="D2735" s="0" t="inlineStr">
        <is>
          <t>首板换</t>
        </is>
      </c>
      <c r="E2735" s="0" t="n">
        <v>1</v>
      </c>
      <c r="F2735" s="0" t="inlineStr">
        <is>
          <t>园区开发运营+光伏+参股券商+国企</t>
        </is>
      </c>
      <c r="G2735" s="10" t="n">
        <v>0.0999</v>
      </c>
      <c r="H2735" s="0" t="n">
        <v>8.699999999999999</v>
      </c>
      <c r="I2735" s="32" t="inlineStr">
        <is>
          <t>11:01:43</t>
        </is>
      </c>
      <c r="J2735" s="33" t="n">
        <v>181760130</v>
      </c>
      <c r="K2735" s="33" t="n">
        <v>2478000000</v>
      </c>
      <c r="L2735" s="0" t="inlineStr">
        <is>
          <t>苏州</t>
        </is>
      </c>
      <c r="M2735" s="10" t="n">
        <v>-0.0038</v>
      </c>
      <c r="N2735" s="34" t="n">
        <v>40976</v>
      </c>
    </row>
    <row r="2736">
      <c r="A2736" s="35" t="n">
        <v>45617</v>
      </c>
      <c r="B2736" s="9" t="inlineStr">
        <is>
          <t>sh600558</t>
        </is>
      </c>
      <c r="C2736" s="0" t="inlineStr">
        <is>
          <t>大西洋</t>
        </is>
      </c>
      <c r="D2736" s="0" t="inlineStr">
        <is>
          <t>首板换</t>
        </is>
      </c>
      <c r="E2736" s="0" t="n">
        <v>1</v>
      </c>
      <c r="F2736" s="0" t="inlineStr">
        <is>
          <t>焊接材料+三季报增长+核电</t>
        </is>
      </c>
      <c r="G2736" s="10" t="n">
        <v>0.099</v>
      </c>
      <c r="H2736" s="0" t="n">
        <v>4.44</v>
      </c>
      <c r="I2736" s="32" t="inlineStr">
        <is>
          <t>11:08:54</t>
        </is>
      </c>
      <c r="J2736" s="33" t="n">
        <v>304588050</v>
      </c>
      <c r="K2736" s="33" t="n">
        <v>2655000000</v>
      </c>
      <c r="L2736" s="0" t="inlineStr">
        <is>
          <t>可控核聚变/超导</t>
        </is>
      </c>
      <c r="M2736" s="10" t="n">
        <v>-0.0025</v>
      </c>
      <c r="N2736" s="34" t="n">
        <v>118079</v>
      </c>
    </row>
    <row r="2737">
      <c r="A2737" s="35" t="n">
        <v>45617</v>
      </c>
      <c r="B2737" s="9" t="inlineStr">
        <is>
          <t>sz002331</t>
        </is>
      </c>
      <c r="C2737" s="0" t="inlineStr">
        <is>
          <t>皖通科技</t>
        </is>
      </c>
      <c r="D2737" s="0" t="inlineStr">
        <is>
          <t>首板换</t>
        </is>
      </c>
      <c r="E2737" s="0" t="n">
        <v>1</v>
      </c>
      <c r="F2737" s="0" t="inlineStr">
        <is>
          <t>智慧交通+车路协同+数据要素+华为</t>
        </is>
      </c>
      <c r="G2737" s="10" t="n">
        <v>0.1</v>
      </c>
      <c r="H2737" s="0" t="n">
        <v>8.800000000000001</v>
      </c>
      <c r="I2737" s="32" t="inlineStr">
        <is>
          <t>11:18:51</t>
        </is>
      </c>
      <c r="J2737" s="33" t="n">
        <v>284031840</v>
      </c>
      <c r="K2737" s="33" t="n">
        <v>2691000000</v>
      </c>
      <c r="L2737" s="0" t="inlineStr">
        <is>
          <t>无人驾驶</t>
        </is>
      </c>
      <c r="M2737" s="10" t="n">
        <v>-0.0013</v>
      </c>
      <c r="N2737" s="34" t="n">
        <v>277253</v>
      </c>
    </row>
    <row r="2738">
      <c r="A2738" s="35" t="n">
        <v>45617</v>
      </c>
      <c r="B2738" s="9" t="inlineStr">
        <is>
          <t>sh603138</t>
        </is>
      </c>
      <c r="C2738" s="0" t="inlineStr">
        <is>
          <t>海量数据</t>
        </is>
      </c>
      <c r="D2738" s="0" t="inlineStr">
        <is>
          <t>首板换</t>
        </is>
      </c>
      <c r="E2738" s="0" t="n">
        <v>1</v>
      </c>
      <c r="F2738" s="0" t="inlineStr">
        <is>
          <t>数据库+华为鲲鹏+国产算力兼容</t>
        </is>
      </c>
      <c r="G2738" s="10" t="n">
        <v>0.1001</v>
      </c>
      <c r="H2738" s="0" t="n">
        <v>17.59</v>
      </c>
      <c r="I2738" s="32" t="inlineStr">
        <is>
          <t>13:00:01</t>
        </is>
      </c>
      <c r="J2738" s="33" t="n">
        <v>370462820</v>
      </c>
      <c r="K2738" s="33" t="n">
        <v>2726000000</v>
      </c>
      <c r="L2738" s="0" t="inlineStr">
        <is>
          <t>数据要素</t>
        </is>
      </c>
      <c r="M2738" s="10" t="n">
        <v>-0.0013</v>
      </c>
      <c r="N2738" s="34" t="n">
        <v>699486</v>
      </c>
    </row>
    <row r="2739">
      <c r="A2739" s="35" t="n">
        <v>45617</v>
      </c>
      <c r="B2739" s="9" t="inlineStr">
        <is>
          <t>sz002713</t>
        </is>
      </c>
      <c r="C2739" s="0" t="inlineStr">
        <is>
          <t>东易日盛</t>
        </is>
      </c>
      <c r="D2739" s="0" t="inlineStr">
        <is>
          <t>4天2板换</t>
        </is>
      </c>
      <c r="E2739" s="0" t="n">
        <v>1</v>
      </c>
      <c r="F2739" s="0" t="inlineStr">
        <is>
          <t>预重整+家装设计+AIGC</t>
        </is>
      </c>
      <c r="G2739" s="10" t="n">
        <v>0.0993</v>
      </c>
      <c r="H2739" s="0" t="n">
        <v>4.76</v>
      </c>
      <c r="I2739" s="32" t="inlineStr">
        <is>
          <t>13:00:03</t>
        </is>
      </c>
      <c r="J2739" s="33" t="n">
        <v>317607470</v>
      </c>
      <c r="K2739" s="33" t="n">
        <v>931000000</v>
      </c>
      <c r="L2739" s="0" t="inlineStr">
        <is>
          <t>重组/股权变动</t>
        </is>
      </c>
      <c r="M2739" s="10" t="n">
        <v>-0.0046</v>
      </c>
      <c r="N2739" s="34" t="n">
        <v>1114566</v>
      </c>
    </row>
    <row r="2740">
      <c r="A2740" s="35" t="n">
        <v>45617</v>
      </c>
      <c r="B2740" s="9" t="inlineStr">
        <is>
          <t>sz002950</t>
        </is>
      </c>
      <c r="C2740" s="0" t="inlineStr">
        <is>
          <t>奥美医疗</t>
        </is>
      </c>
      <c r="D2740" s="0" t="inlineStr">
        <is>
          <t>首板换</t>
        </is>
      </c>
      <c r="E2740" s="0" t="n">
        <v>1</v>
      </c>
      <c r="F2740" s="0" t="inlineStr">
        <is>
          <t>医用卫生巾+医疗器械+三季报增长</t>
        </is>
      </c>
      <c r="G2740" s="10" t="n">
        <v>0.1001</v>
      </c>
      <c r="H2740" s="0" t="n">
        <v>9.56</v>
      </c>
      <c r="I2740" s="32" t="inlineStr">
        <is>
          <t>13:12:42</t>
        </is>
      </c>
      <c r="J2740" s="33" t="n">
        <v>166417380</v>
      </c>
      <c r="K2740" s="33" t="n">
        <v>2163000000</v>
      </c>
      <c r="L2740" s="0" t="inlineStr">
        <is>
          <t>医用级卫生巾</t>
        </is>
      </c>
      <c r="M2740" s="10" t="n">
        <v>0</v>
      </c>
      <c r="N2740" s="34" t="n">
        <v>43450</v>
      </c>
    </row>
    <row r="2741">
      <c r="A2741" s="35" t="n">
        <v>45617</v>
      </c>
      <c r="B2741" s="9" t="inlineStr">
        <is>
          <t>sh601360</t>
        </is>
      </c>
      <c r="C2741" s="0" t="inlineStr">
        <is>
          <t>三六零</t>
        </is>
      </c>
      <c r="D2741" s="0" t="inlineStr">
        <is>
          <t>首板换</t>
        </is>
      </c>
      <c r="E2741" s="0" t="n">
        <v>1</v>
      </c>
      <c r="F2741" s="0" t="inlineStr">
        <is>
          <t>互联网安全+信创+大模型</t>
        </is>
      </c>
      <c r="G2741" s="10" t="n">
        <v>0.1</v>
      </c>
      <c r="H2741" s="0" t="n">
        <v>13.09</v>
      </c>
      <c r="I2741" s="32" t="inlineStr">
        <is>
          <t>13:15:08</t>
        </is>
      </c>
      <c r="J2741" s="33" t="n">
        <v>7148126300</v>
      </c>
      <c r="K2741" s="33" t="n">
        <v>37719000000</v>
      </c>
      <c r="L2741" s="0" t="inlineStr">
        <is>
          <t>人工智能</t>
        </is>
      </c>
      <c r="M2741" s="10" t="n">
        <v>-0.0168</v>
      </c>
      <c r="N2741" s="34" t="n">
        <v>61901190</v>
      </c>
    </row>
    <row r="2742">
      <c r="A2742" s="35" t="n">
        <v>45617</v>
      </c>
      <c r="B2742" s="9" t="inlineStr">
        <is>
          <t>sz000573</t>
        </is>
      </c>
      <c r="C2742" s="0" t="inlineStr">
        <is>
          <t>粤宏远Ａ</t>
        </is>
      </c>
      <c r="D2742" s="0" t="inlineStr">
        <is>
          <t>首板换</t>
        </is>
      </c>
      <c r="E2742" s="0" t="n">
        <v>1</v>
      </c>
      <c r="F2742" s="0" t="inlineStr">
        <is>
          <t>房地产开发+煤矿+储能+资源回收</t>
        </is>
      </c>
      <c r="G2742" s="10" t="n">
        <v>0.099</v>
      </c>
      <c r="H2742" s="0" t="n">
        <v>3.22</v>
      </c>
      <c r="I2742" s="32" t="inlineStr">
        <is>
          <t>13:19:03</t>
        </is>
      </c>
      <c r="J2742" s="33" t="n">
        <v>198817900</v>
      </c>
      <c r="K2742" s="33" t="n">
        <v>1628000000</v>
      </c>
      <c r="L2742" s="0" t="n"/>
      <c r="M2742" s="10" t="n">
        <v>-0.0068</v>
      </c>
      <c r="N2742" s="34" t="n">
        <v>821493</v>
      </c>
    </row>
    <row r="2743">
      <c r="A2743" s="35" t="n">
        <v>45617</v>
      </c>
      <c r="B2743" s="9" t="inlineStr">
        <is>
          <t>sz002694</t>
        </is>
      </c>
      <c r="C2743" s="0" t="inlineStr">
        <is>
          <t>顾地科技</t>
        </is>
      </c>
      <c r="D2743" s="0" t="inlineStr">
        <is>
          <t>首板换</t>
        </is>
      </c>
      <c r="E2743" s="0" t="n">
        <v>1</v>
      </c>
      <c r="F2743" s="0" t="inlineStr">
        <is>
          <t>地下管网+水利+新型城镇化+旅游</t>
        </is>
      </c>
      <c r="G2743" s="10" t="n">
        <v>0.1004</v>
      </c>
      <c r="H2743" s="0" t="n">
        <v>6.25</v>
      </c>
      <c r="I2743" s="32" t="inlineStr">
        <is>
          <t>13:20:36</t>
        </is>
      </c>
      <c r="J2743" s="33" t="n">
        <v>115312323</v>
      </c>
      <c r="K2743" s="33" t="n">
        <v>2695000000</v>
      </c>
      <c r="L2743" s="0" t="inlineStr">
        <is>
          <t>化债/基建</t>
        </is>
      </c>
      <c r="M2743" s="10" t="n">
        <v>-0.0018</v>
      </c>
      <c r="N2743" s="34" t="n">
        <v>211491</v>
      </c>
    </row>
    <row r="2744">
      <c r="A2744" s="35" t="n">
        <v>45617</v>
      </c>
      <c r="B2744" s="9" t="inlineStr">
        <is>
          <t>sz002637</t>
        </is>
      </c>
      <c r="C2744" s="0" t="inlineStr">
        <is>
          <t>赞宇科技</t>
        </is>
      </c>
      <c r="D2744" s="0" t="inlineStr">
        <is>
          <t>首板换</t>
        </is>
      </c>
      <c r="E2744" s="0" t="n">
        <v>1</v>
      </c>
      <c r="F2744" s="0" t="inlineStr">
        <is>
          <t>化工+回购增持再贷款</t>
        </is>
      </c>
      <c r="G2744" s="10" t="n">
        <v>0.1004</v>
      </c>
      <c r="H2744" s="0" t="n">
        <v>11.18</v>
      </c>
      <c r="I2744" s="32" t="inlineStr">
        <is>
          <t>13:27:54</t>
        </is>
      </c>
      <c r="J2744" s="33" t="n">
        <v>559626740</v>
      </c>
      <c r="K2744" s="33" t="n">
        <v>3122000000</v>
      </c>
      <c r="L2744" s="0" t="inlineStr">
        <is>
          <t>化工/周期</t>
        </is>
      </c>
      <c r="M2744" s="10" t="n">
        <v>0.0443</v>
      </c>
      <c r="N2744" s="34" t="n">
        <v>8371311</v>
      </c>
    </row>
    <row r="2745">
      <c r="A2745" s="35" t="n">
        <v>45617</v>
      </c>
      <c r="B2745" s="9" t="inlineStr">
        <is>
          <t>sz000813</t>
        </is>
      </c>
      <c r="C2745" s="0" t="inlineStr">
        <is>
          <t>德展健康</t>
        </is>
      </c>
      <c r="D2745" s="0" t="inlineStr">
        <is>
          <t>首板换</t>
        </is>
      </c>
      <c r="E2745" s="0" t="n">
        <v>1</v>
      </c>
      <c r="F2745" s="0" t="inlineStr">
        <is>
          <t>创新药+减肥药+重组蛋白</t>
        </is>
      </c>
      <c r="G2745" s="10" t="n">
        <v>0.1014</v>
      </c>
      <c r="H2745" s="0" t="n">
        <v>3.26</v>
      </c>
      <c r="I2745" s="32" t="inlineStr">
        <is>
          <t>13:37:18</t>
        </is>
      </c>
      <c r="J2745" s="33" t="n">
        <v>401954510</v>
      </c>
      <c r="K2745" s="33" t="n">
        <v>4350000000</v>
      </c>
      <c r="L2745" s="0" t="inlineStr">
        <is>
          <t>其他</t>
        </is>
      </c>
      <c r="M2745" s="10" t="n">
        <v>-0.0034</v>
      </c>
      <c r="N2745" s="34" t="n">
        <v>233935</v>
      </c>
    </row>
    <row r="2746">
      <c r="A2746" s="35" t="n">
        <v>45617</v>
      </c>
      <c r="B2746" s="9" t="inlineStr">
        <is>
          <t>sh603333</t>
        </is>
      </c>
      <c r="C2746" s="0" t="inlineStr">
        <is>
          <t>尚纬股份</t>
        </is>
      </c>
      <c r="D2746" s="0" t="inlineStr">
        <is>
          <t>首板换</t>
        </is>
      </c>
      <c r="E2746" s="0" t="n">
        <v>1</v>
      </c>
      <c r="F2746" s="0" t="inlineStr">
        <is>
          <t>四川+特种电缆+核电+锂电池+光伏</t>
        </is>
      </c>
      <c r="G2746" s="10" t="n">
        <v>0.1</v>
      </c>
      <c r="H2746" s="0" t="n">
        <v>4.62</v>
      </c>
      <c r="I2746" s="32" t="inlineStr">
        <is>
          <t>13:40:44</t>
        </is>
      </c>
      <c r="J2746" s="33" t="n">
        <v>161931250</v>
      </c>
      <c r="K2746" s="33" t="n">
        <v>1535000000</v>
      </c>
      <c r="L2746" s="0" t="inlineStr">
        <is>
          <t>可控核聚变/超导</t>
        </is>
      </c>
      <c r="M2746" s="10" t="n">
        <v>0</v>
      </c>
      <c r="N2746" s="34" t="n">
        <v>101220</v>
      </c>
    </row>
    <row r="2747">
      <c r="A2747" s="35" t="n">
        <v>45617</v>
      </c>
      <c r="B2747" s="9" t="inlineStr">
        <is>
          <t>sz003040</t>
        </is>
      </c>
      <c r="C2747" s="0" t="inlineStr">
        <is>
          <t>楚天龙</t>
        </is>
      </c>
      <c r="D2747" s="0" t="inlineStr">
        <is>
          <t>首板换</t>
        </is>
      </c>
      <c r="E2747" s="0" t="n">
        <v>1</v>
      </c>
      <c r="F2747" s="0" t="inlineStr">
        <is>
          <t>数字货币+数据安全+量子科技</t>
        </is>
      </c>
      <c r="G2747" s="10" t="n">
        <v>0.0997</v>
      </c>
      <c r="H2747" s="0" t="n">
        <v>13.57</v>
      </c>
      <c r="I2747" s="32" t="inlineStr">
        <is>
          <t>13:40:51</t>
        </is>
      </c>
      <c r="J2747" s="33" t="n">
        <v>196475040</v>
      </c>
      <c r="K2747" s="33" t="n">
        <v>2560000000</v>
      </c>
      <c r="L2747" s="0" t="inlineStr">
        <is>
          <t>人工智能</t>
        </is>
      </c>
      <c r="M2747" s="10" t="n">
        <v>0.0097</v>
      </c>
      <c r="N2747" s="34" t="n">
        <v>687792</v>
      </c>
    </row>
    <row r="2748">
      <c r="A2748" s="35" t="n">
        <v>45617</v>
      </c>
      <c r="B2748" s="9" t="inlineStr">
        <is>
          <t>sh603665</t>
        </is>
      </c>
      <c r="C2748" s="0" t="inlineStr">
        <is>
          <t>康隆达</t>
        </is>
      </c>
      <c r="D2748" s="0" t="inlineStr">
        <is>
          <t>首板换</t>
        </is>
      </c>
      <c r="E2748" s="0" t="n">
        <v>1</v>
      </c>
      <c r="F2748" s="0" t="inlineStr">
        <is>
          <t>手套+硫酸锂+锂电池+出海</t>
        </is>
      </c>
      <c r="G2748" s="10" t="n">
        <v>0.0999</v>
      </c>
      <c r="H2748" s="0" t="n">
        <v>17.17</v>
      </c>
      <c r="I2748" s="32" t="inlineStr">
        <is>
          <t>13:50:35</t>
        </is>
      </c>
      <c r="J2748" s="33" t="n">
        <v>134916040</v>
      </c>
      <c r="K2748" s="33" t="n">
        <v>1262000000</v>
      </c>
      <c r="L2748" s="0" t="inlineStr">
        <is>
          <t>化工/周期</t>
        </is>
      </c>
      <c r="M2748" s="10" t="n">
        <v>0</v>
      </c>
      <c r="N2748" s="34" t="n">
        <v>93660</v>
      </c>
    </row>
    <row r="2749">
      <c r="A2749" s="35" t="n">
        <v>45617</v>
      </c>
      <c r="B2749" s="9" t="inlineStr">
        <is>
          <t>sz000546</t>
        </is>
      </c>
      <c r="C2749" s="0" t="inlineStr">
        <is>
          <t>金圆股份</t>
        </is>
      </c>
      <c r="D2749" s="0" t="inlineStr">
        <is>
          <t>首板换</t>
        </is>
      </c>
      <c r="E2749" s="0" t="n">
        <v>1</v>
      </c>
      <c r="F2749" s="0" t="inlineStr">
        <is>
          <t>盐湖提锂+资源回收</t>
        </is>
      </c>
      <c r="G2749" s="10" t="n">
        <v>0.0993</v>
      </c>
      <c r="H2749" s="0" t="n">
        <v>6.31</v>
      </c>
      <c r="I2749" s="32" t="inlineStr">
        <is>
          <t>13:56:39</t>
        </is>
      </c>
      <c r="J2749" s="33" t="n">
        <v>392608810</v>
      </c>
      <c r="K2749" s="33" t="n">
        <v>3033000000</v>
      </c>
      <c r="L2749" s="0" t="inlineStr">
        <is>
          <t>化工/周期</t>
        </is>
      </c>
      <c r="M2749" s="10" t="n">
        <v>-0.008699999999999999</v>
      </c>
      <c r="N2749" s="34" t="n">
        <v>812532</v>
      </c>
    </row>
    <row r="2750">
      <c r="A2750" s="35" t="n">
        <v>45617</v>
      </c>
      <c r="B2750" s="9" t="inlineStr">
        <is>
          <t>bj838262</t>
        </is>
      </c>
      <c r="C2750" s="0" t="inlineStr">
        <is>
          <t>太湖雪</t>
        </is>
      </c>
      <c r="D2750" s="0" t="inlineStr">
        <is>
          <t>首板换</t>
        </is>
      </c>
      <c r="E2750" s="0" t="n">
        <v>1</v>
      </c>
      <c r="F2750" s="0" t="inlineStr">
        <is>
          <t>蚕丝被+跨境电商+直播电商</t>
        </is>
      </c>
      <c r="G2750" s="10" t="n">
        <v>0.2995</v>
      </c>
      <c r="H2750" s="0" t="n">
        <v>23.3</v>
      </c>
      <c r="I2750" s="32" t="inlineStr">
        <is>
          <t>14:12:13</t>
        </is>
      </c>
      <c r="J2750" s="33" t="n">
        <v>173594670</v>
      </c>
      <c r="K2750" s="33" t="n">
        <v>361000000</v>
      </c>
      <c r="L2750" s="0" t="inlineStr">
        <is>
          <t>苏州</t>
        </is>
      </c>
      <c r="M2750" s="10" t="n">
        <v>-0.0106</v>
      </c>
      <c r="N2750" s="34" t="n">
        <v>383450</v>
      </c>
    </row>
    <row r="2751">
      <c r="A2751" s="35" t="n">
        <v>45617</v>
      </c>
      <c r="B2751" s="9" t="inlineStr">
        <is>
          <t>sh600839</t>
        </is>
      </c>
      <c r="C2751" s="0" t="inlineStr">
        <is>
          <t>四川长虹</t>
        </is>
      </c>
      <c r="D2751" s="0" t="inlineStr">
        <is>
          <t>首板换</t>
        </is>
      </c>
      <c r="E2751" s="0" t="n">
        <v>1</v>
      </c>
      <c r="F2751" s="0" t="inlineStr">
        <is>
          <t>四川+云计算+家电</t>
        </is>
      </c>
      <c r="G2751" s="10" t="n">
        <v>0.1001</v>
      </c>
      <c r="H2751" s="0" t="n">
        <v>13.41</v>
      </c>
      <c r="I2751" s="32" t="inlineStr">
        <is>
          <t>14:20:33</t>
        </is>
      </c>
      <c r="J2751" s="33" t="n">
        <v>12763609400</v>
      </c>
      <c r="K2751" s="33" t="n">
        <v>47514000000</v>
      </c>
      <c r="L2751" s="0" t="inlineStr">
        <is>
          <t>算力</t>
        </is>
      </c>
      <c r="M2751" s="10" t="n">
        <v>0.0066</v>
      </c>
      <c r="N2751" s="34" t="n">
        <v>70400352</v>
      </c>
    </row>
    <row r="2752">
      <c r="A2752" s="35" t="n">
        <v>45617</v>
      </c>
      <c r="B2752" s="9" t="inlineStr">
        <is>
          <t>sz002303</t>
        </is>
      </c>
      <c r="C2752" s="0" t="inlineStr">
        <is>
          <t>美盈森</t>
        </is>
      </c>
      <c r="D2752" s="0" t="inlineStr">
        <is>
          <t>首板换</t>
        </is>
      </c>
      <c r="E2752" s="0" t="n">
        <v>1</v>
      </c>
      <c r="F2752" s="0" t="inlineStr">
        <is>
          <t>包装+预制菜+出海+债务纠纷达成和解</t>
        </is>
      </c>
      <c r="G2752" s="10" t="n">
        <v>0.1006</v>
      </c>
      <c r="H2752" s="0" t="n">
        <v>3.72</v>
      </c>
      <c r="I2752" s="32" t="inlineStr">
        <is>
          <t>14:21:12</t>
        </is>
      </c>
      <c r="J2752" s="33" t="n">
        <v>489914580</v>
      </c>
      <c r="K2752" s="33" t="n">
        <v>2809000000</v>
      </c>
      <c r="L2752" s="0" t="inlineStr">
        <is>
          <t>公告</t>
        </is>
      </c>
      <c r="M2752" s="10" t="n">
        <v>0</v>
      </c>
      <c r="N2752" s="34" t="n">
        <v>2124330</v>
      </c>
    </row>
    <row r="2753">
      <c r="A2753" s="35" t="n">
        <v>45617</v>
      </c>
      <c r="B2753" s="9" t="inlineStr">
        <is>
          <t>sh603278</t>
        </is>
      </c>
      <c r="C2753" s="0" t="inlineStr">
        <is>
          <t>大业股份</t>
        </is>
      </c>
      <c r="D2753" s="0" t="inlineStr">
        <is>
          <t>3天2板换</t>
        </is>
      </c>
      <c r="E2753" s="0" t="n">
        <v>1</v>
      </c>
      <c r="F2753" s="0" t="inlineStr">
        <is>
          <t>轮胎+灵巧手+拟投建摩洛哥生产基地</t>
        </is>
      </c>
      <c r="G2753" s="10" t="n">
        <v>0.1003</v>
      </c>
      <c r="H2753" s="0" t="n">
        <v>7.9</v>
      </c>
      <c r="I2753" s="32" t="inlineStr">
        <is>
          <t>14:22:21</t>
        </is>
      </c>
      <c r="J2753" s="33" t="n">
        <v>310137880</v>
      </c>
      <c r="K2753" s="33" t="n">
        <v>1331000000</v>
      </c>
      <c r="L2753" s="0" t="inlineStr">
        <is>
          <t>机器人</t>
        </is>
      </c>
      <c r="M2753" s="10" t="n">
        <v>0</v>
      </c>
      <c r="N2753" s="34" t="n">
        <v>5646352</v>
      </c>
    </row>
    <row r="2754">
      <c r="A2754" s="35" t="n">
        <v>45617</v>
      </c>
      <c r="B2754" s="9" t="inlineStr">
        <is>
          <t>bj831856</t>
        </is>
      </c>
      <c r="C2754" s="0" t="inlineStr">
        <is>
          <t>浩淼科技</t>
        </is>
      </c>
      <c r="D2754" s="0" t="inlineStr">
        <is>
          <t>首板换</t>
        </is>
      </c>
      <c r="E2754" s="0" t="n">
        <v>1</v>
      </c>
      <c r="F2754" s="0" t="inlineStr">
        <is>
          <t>并购重组预期+消防应急救援装备+物联网</t>
        </is>
      </c>
      <c r="G2754" s="10" t="n">
        <v>0.2996</v>
      </c>
      <c r="H2754" s="0" t="n">
        <v>14.14</v>
      </c>
      <c r="I2754" s="32" t="inlineStr">
        <is>
          <t>14:22:34</t>
        </is>
      </c>
      <c r="J2754" s="33" t="n">
        <v>214413740</v>
      </c>
      <c r="K2754" s="33" t="n">
        <v>379000000</v>
      </c>
      <c r="L2754" s="0" t="inlineStr">
        <is>
          <t>重组/股权变动</t>
        </is>
      </c>
      <c r="M2754" s="10" t="n">
        <v>0.045</v>
      </c>
      <c r="N2754" s="34" t="n">
        <v>602087</v>
      </c>
    </row>
    <row r="2755">
      <c r="A2755" s="35" t="n">
        <v>45617</v>
      </c>
      <c r="B2755" s="9" t="inlineStr">
        <is>
          <t>sh600979</t>
        </is>
      </c>
      <c r="C2755" s="0" t="inlineStr">
        <is>
          <t>广安爱众</t>
        </is>
      </c>
      <c r="D2755" s="0" t="inlineStr">
        <is>
          <t>首板换</t>
        </is>
      </c>
      <c r="E2755" s="0" t="n">
        <v>1</v>
      </c>
      <c r="F2755" s="0" t="inlineStr">
        <is>
          <t>公用事业+燃气+光伏+四川国资+三季报增长</t>
        </is>
      </c>
      <c r="G2755" s="10" t="n">
        <v>0.1003</v>
      </c>
      <c r="H2755" s="0" t="n">
        <v>4.17</v>
      </c>
      <c r="I2755" s="32" t="inlineStr">
        <is>
          <t>14:22:42</t>
        </is>
      </c>
      <c r="J2755" s="33" t="n">
        <v>461879930</v>
      </c>
      <c r="K2755" s="33" t="n">
        <v>3473000000</v>
      </c>
      <c r="L2755" s="0" t="inlineStr">
        <is>
          <t>算力</t>
        </is>
      </c>
      <c r="M2755" s="10" t="n">
        <v>0.0026</v>
      </c>
      <c r="N2755" s="34" t="n">
        <v>827640</v>
      </c>
    </row>
    <row r="2756">
      <c r="A2756" s="35" t="n">
        <v>45617</v>
      </c>
      <c r="B2756" s="9" t="inlineStr">
        <is>
          <t>sz002201</t>
        </is>
      </c>
      <c r="C2756" s="0" t="inlineStr">
        <is>
          <t>正威新材</t>
        </is>
      </c>
      <c r="D2756" s="0" t="inlineStr">
        <is>
          <t>首板换</t>
        </is>
      </c>
      <c r="E2756" s="0" t="n">
        <v>1</v>
      </c>
      <c r="F2756" s="0" t="inlineStr">
        <is>
          <t>控制权可能发生变更+玻璃纤维+新能源汽车+风电</t>
        </is>
      </c>
      <c r="G2756" s="10" t="n">
        <v>0.0998</v>
      </c>
      <c r="H2756" s="0" t="n">
        <v>6.17</v>
      </c>
      <c r="I2756" s="32" t="inlineStr">
        <is>
          <t>14:23:06</t>
        </is>
      </c>
      <c r="J2756" s="33" t="n">
        <v>266929990</v>
      </c>
      <c r="K2756" s="33" t="n">
        <v>2178000000</v>
      </c>
      <c r="L2756" s="0" t="inlineStr">
        <is>
          <t>重组/股权变动</t>
        </is>
      </c>
      <c r="M2756" s="10" t="n">
        <v>-0.0053</v>
      </c>
      <c r="N2756" s="34" t="n">
        <v>1149480</v>
      </c>
    </row>
    <row r="2757">
      <c r="A2757" s="35" t="n">
        <v>45617</v>
      </c>
      <c r="B2757" s="9" t="inlineStr">
        <is>
          <t>sz001339</t>
        </is>
      </c>
      <c r="C2757" s="0" t="inlineStr">
        <is>
          <t>智微智能</t>
        </is>
      </c>
      <c r="D2757" s="0" t="inlineStr">
        <is>
          <t>首板换</t>
        </is>
      </c>
      <c r="E2757" s="0" t="n">
        <v>1</v>
      </c>
      <c r="F2757" s="0" t="inlineStr">
        <is>
          <t>华为鸿蒙+AI服务器+人形机器人+消费电子</t>
        </is>
      </c>
      <c r="G2757" s="10" t="n">
        <v>0.1001</v>
      </c>
      <c r="H2757" s="0" t="n">
        <v>39.66</v>
      </c>
      <c r="I2757" s="32" t="inlineStr">
        <is>
          <t>14:24:48</t>
        </is>
      </c>
      <c r="J2757" s="33" t="n">
        <v>785757760</v>
      </c>
      <c r="K2757" s="33" t="n">
        <v>2896000000</v>
      </c>
      <c r="L2757" s="0" t="inlineStr">
        <is>
          <t>人工智能</t>
        </is>
      </c>
      <c r="M2757" s="10" t="n">
        <v>-0.0014</v>
      </c>
      <c r="N2757" s="34" t="n">
        <v>997200</v>
      </c>
    </row>
    <row r="2758">
      <c r="A2758" s="35" t="n">
        <v>45617</v>
      </c>
      <c r="B2758" s="9" t="inlineStr">
        <is>
          <t>sz002272</t>
        </is>
      </c>
      <c r="C2758" s="0" t="inlineStr">
        <is>
          <t>川润股份</t>
        </is>
      </c>
      <c r="D2758" s="0" t="inlineStr">
        <is>
          <t>首板换</t>
        </is>
      </c>
      <c r="E2758" s="0" t="n">
        <v>1</v>
      </c>
      <c r="F2758" s="0" t="inlineStr">
        <is>
          <t>四川+液冷服务器+华为+风电+高端能源装备</t>
        </is>
      </c>
      <c r="G2758" s="10" t="n">
        <v>0.1001</v>
      </c>
      <c r="H2758" s="0" t="n">
        <v>11.98</v>
      </c>
      <c r="I2758" s="32" t="inlineStr">
        <is>
          <t>14:25:36</t>
        </is>
      </c>
      <c r="J2758" s="33" t="n">
        <v>1225014460</v>
      </c>
      <c r="K2758" s="33" t="n">
        <v>4107000000</v>
      </c>
      <c r="L2758" s="0" t="inlineStr">
        <is>
          <t>华为</t>
        </is>
      </c>
      <c r="M2758" s="10" t="n">
        <v>-0.0092</v>
      </c>
      <c r="N2758" s="34" t="n">
        <v>2681315</v>
      </c>
    </row>
    <row r="2759">
      <c r="A2759" s="35" t="n">
        <v>45617</v>
      </c>
      <c r="B2759" s="9" t="inlineStr">
        <is>
          <t>sz000969</t>
        </is>
      </c>
      <c r="C2759" s="0" t="inlineStr">
        <is>
          <t>安泰科技</t>
        </is>
      </c>
      <c r="D2759" s="0" t="inlineStr">
        <is>
          <t>首板换</t>
        </is>
      </c>
      <c r="E2759" s="0" t="n">
        <v>1</v>
      </c>
      <c r="F2759" s="0" t="inlineStr">
        <is>
          <t>金属新材料+固态电池+机器人+超导+华为手机</t>
        </is>
      </c>
      <c r="G2759" s="10" t="n">
        <v>0.1002</v>
      </c>
      <c r="H2759" s="0" t="n">
        <v>12.19</v>
      </c>
      <c r="I2759" s="32" t="inlineStr">
        <is>
          <t>14:27:45</t>
        </is>
      </c>
      <c r="J2759" s="33" t="n">
        <v>1227617990</v>
      </c>
      <c r="K2759" s="33" t="n">
        <v>8065000000</v>
      </c>
      <c r="L2759" s="0" t="inlineStr">
        <is>
          <t>可控核聚变/超导</t>
        </is>
      </c>
      <c r="M2759" s="10" t="n">
        <v>0.0009</v>
      </c>
      <c r="N2759" s="34" t="n">
        <v>2247943</v>
      </c>
    </row>
    <row r="2760">
      <c r="A2760" s="35" t="n">
        <v>45617</v>
      </c>
      <c r="B2760" s="9" t="inlineStr">
        <is>
          <t>sz301001</t>
        </is>
      </c>
      <c r="C2760" s="0" t="inlineStr">
        <is>
          <t>凯淳股份</t>
        </is>
      </c>
      <c r="D2760" s="0" t="inlineStr">
        <is>
          <t>首板换</t>
        </is>
      </c>
      <c r="E2760" s="0" t="n">
        <v>1</v>
      </c>
      <c r="F2760" s="0" t="inlineStr">
        <is>
          <t>电子商务+跨境电商+阿里巴巴</t>
        </is>
      </c>
      <c r="G2760" s="10" t="n">
        <v>0.1998</v>
      </c>
      <c r="H2760" s="0" t="n">
        <v>30.74</v>
      </c>
      <c r="I2760" s="32" t="inlineStr">
        <is>
          <t>14:27:57</t>
        </is>
      </c>
      <c r="J2760" s="33" t="n">
        <v>512267050</v>
      </c>
      <c r="K2760" s="33" t="n">
        <v>1057000000</v>
      </c>
      <c r="L2760" s="0" t="inlineStr">
        <is>
          <t>跨境电商/外贸</t>
        </is>
      </c>
      <c r="M2760" s="10" t="n">
        <v>0.0129</v>
      </c>
      <c r="N2760" s="34" t="n">
        <v>2104545</v>
      </c>
    </row>
    <row r="2761">
      <c r="A2761" s="35" t="n">
        <v>45617</v>
      </c>
      <c r="B2761" s="9" t="inlineStr">
        <is>
          <t>sz002816</t>
        </is>
      </c>
      <c r="C2761" s="0" t="inlineStr">
        <is>
          <t>和科达</t>
        </is>
      </c>
      <c r="D2761" s="0" t="inlineStr">
        <is>
          <t>首板换</t>
        </is>
      </c>
      <c r="E2761" s="0" t="n">
        <v>1</v>
      </c>
      <c r="F2761" s="0" t="inlineStr">
        <is>
          <t>股权转让+半导体清洗+阜阳国资入主+污水处理</t>
        </is>
      </c>
      <c r="G2761" s="10" t="n">
        <v>0.1002</v>
      </c>
      <c r="H2761" s="0" t="n">
        <v>23.83</v>
      </c>
      <c r="I2761" s="32" t="inlineStr">
        <is>
          <t>14:28:42</t>
        </is>
      </c>
      <c r="J2761" s="33" t="n">
        <v>178332660</v>
      </c>
      <c r="K2761" s="33" t="n">
        <v>1763000000</v>
      </c>
      <c r="L2761" s="0" t="inlineStr">
        <is>
          <t>重组/股权变动</t>
        </is>
      </c>
      <c r="M2761" s="10" t="n">
        <v>0.0157</v>
      </c>
      <c r="N2761" s="34" t="n">
        <v>660000</v>
      </c>
    </row>
    <row r="2762">
      <c r="A2762" s="35" t="n">
        <v>45617</v>
      </c>
      <c r="B2762" s="9" t="inlineStr">
        <is>
          <t>sh600479</t>
        </is>
      </c>
      <c r="C2762" s="0" t="inlineStr">
        <is>
          <t>千金药业</t>
        </is>
      </c>
      <c r="D2762" s="0" t="inlineStr">
        <is>
          <t>首板换</t>
        </is>
      </c>
      <c r="E2762" s="0" t="n">
        <v>1</v>
      </c>
      <c r="F2762" s="0" t="inlineStr">
        <is>
          <t>卫生巾+中药+株洲国企</t>
        </is>
      </c>
      <c r="G2762" s="10" t="n">
        <v>0.0998</v>
      </c>
      <c r="H2762" s="0" t="n">
        <v>12.01</v>
      </c>
      <c r="I2762" s="32" t="inlineStr">
        <is>
          <t>14:28:56</t>
        </is>
      </c>
      <c r="J2762" s="33" t="n">
        <v>275720580</v>
      </c>
      <c r="K2762" s="33" t="n">
        <v>3593000000</v>
      </c>
      <c r="L2762" s="0" t="inlineStr">
        <is>
          <t>医用级卫生巾</t>
        </is>
      </c>
      <c r="M2762" s="10" t="n">
        <v>0.0009</v>
      </c>
      <c r="N2762" s="34" t="n">
        <v>269971</v>
      </c>
    </row>
    <row r="2763">
      <c r="A2763" s="35" t="n">
        <v>45617</v>
      </c>
      <c r="B2763" s="9" t="inlineStr">
        <is>
          <t>bj870508</t>
        </is>
      </c>
      <c r="C2763" s="0" t="inlineStr">
        <is>
          <t>丰安股份</t>
        </is>
      </c>
      <c r="D2763" s="0" t="inlineStr">
        <is>
          <t>首板换</t>
        </is>
      </c>
      <c r="E2763" s="0" t="n">
        <v>1</v>
      </c>
      <c r="F2763" s="0" t="inlineStr">
        <is>
          <t>农机+齿轮</t>
        </is>
      </c>
      <c r="G2763" s="10" t="n">
        <v>0.2995</v>
      </c>
      <c r="H2763" s="0" t="n">
        <v>18.7</v>
      </c>
      <c r="I2763" s="32" t="inlineStr">
        <is>
          <t>14:34:25</t>
        </is>
      </c>
      <c r="J2763" s="33" t="n">
        <v>144697280</v>
      </c>
      <c r="K2763" s="33" t="n">
        <v>567000000</v>
      </c>
      <c r="L2763" s="0" t="inlineStr">
        <is>
          <t>其他</t>
        </is>
      </c>
      <c r="M2763" s="10" t="n">
        <v>0</v>
      </c>
      <c r="N2763" s="34" t="n">
        <v>458739</v>
      </c>
    </row>
    <row r="2764">
      <c r="A2764" s="35" t="n">
        <v>45617</v>
      </c>
      <c r="B2764" s="9" t="inlineStr">
        <is>
          <t>sz002843</t>
        </is>
      </c>
      <c r="C2764" s="0" t="inlineStr">
        <is>
          <t>泰嘉股份</t>
        </is>
      </c>
      <c r="D2764" s="0" t="inlineStr">
        <is>
          <t>首板换</t>
        </is>
      </c>
      <c r="E2764" s="0" t="n">
        <v>1</v>
      </c>
      <c r="F2764" s="0" t="inlineStr">
        <is>
          <t>服务器电源+华为+AIPC+消费电子电源</t>
        </is>
      </c>
      <c r="G2764" s="10" t="n">
        <v>0.1002</v>
      </c>
      <c r="H2764" s="0" t="n">
        <v>19.44</v>
      </c>
      <c r="I2764" s="32" t="inlineStr">
        <is>
          <t>14:38:39</t>
        </is>
      </c>
      <c r="J2764" s="33" t="n">
        <v>284618670</v>
      </c>
      <c r="K2764" s="33" t="n">
        <v>2464000000</v>
      </c>
      <c r="L2764" s="0" t="inlineStr">
        <is>
          <t>充电桩</t>
        </is>
      </c>
      <c r="M2764" s="10" t="n">
        <v>0</v>
      </c>
      <c r="N2764" s="34" t="n">
        <v>471789</v>
      </c>
    </row>
    <row r="2765">
      <c r="A2765" s="35" t="n">
        <v>45617</v>
      </c>
      <c r="B2765" s="9" t="inlineStr">
        <is>
          <t>sz002042</t>
        </is>
      </c>
      <c r="C2765" s="0" t="inlineStr">
        <is>
          <t>华孚时尚</t>
        </is>
      </c>
      <c r="D2765" s="0" t="inlineStr">
        <is>
          <t>首板换</t>
        </is>
      </c>
      <c r="E2765" s="0" t="n">
        <v>1</v>
      </c>
      <c r="F2765" s="0" t="inlineStr">
        <is>
          <t>算力+纺织</t>
        </is>
      </c>
      <c r="G2765" s="10" t="n">
        <v>0.0998</v>
      </c>
      <c r="H2765" s="0" t="n">
        <v>4.52</v>
      </c>
      <c r="I2765" s="32" t="inlineStr">
        <is>
          <t>14:41:24</t>
        </is>
      </c>
      <c r="J2765" s="33" t="n">
        <v>590138690</v>
      </c>
      <c r="K2765" s="33" t="n">
        <v>4466000000</v>
      </c>
      <c r="L2765" s="0" t="inlineStr">
        <is>
          <t>算力</t>
        </is>
      </c>
      <c r="M2765" s="10" t="n">
        <v>-0.0097</v>
      </c>
      <c r="N2765" s="34" t="n">
        <v>581603</v>
      </c>
    </row>
    <row r="2766">
      <c r="A2766" s="35" t="n">
        <v>45617</v>
      </c>
      <c r="B2766" s="9" t="inlineStr">
        <is>
          <t>sh600481</t>
        </is>
      </c>
      <c r="C2766" s="0" t="inlineStr">
        <is>
          <t>双良节能</t>
        </is>
      </c>
      <c r="D2766" s="0" t="inlineStr">
        <is>
          <t>首板换</t>
        </is>
      </c>
      <c r="E2766" s="0" t="n">
        <v>1</v>
      </c>
      <c r="F2766" s="0" t="inlineStr">
        <is>
          <t>光伏+单晶硅+氢能源</t>
        </is>
      </c>
      <c r="G2766" s="10" t="n">
        <v>0.1008</v>
      </c>
      <c r="H2766" s="0" t="n">
        <v>6.77</v>
      </c>
      <c r="I2766" s="32" t="inlineStr">
        <is>
          <t>14:44:02</t>
        </is>
      </c>
      <c r="J2766" s="33" t="n">
        <v>1389814400</v>
      </c>
      <c r="K2766" s="33" t="n">
        <v>6838000000</v>
      </c>
      <c r="L2766" s="0" t="inlineStr">
        <is>
          <t>公告</t>
        </is>
      </c>
      <c r="M2766" s="10" t="n">
        <v>0.0569</v>
      </c>
      <c r="N2766" s="34" t="n">
        <v>23114000</v>
      </c>
    </row>
    <row r="2767">
      <c r="A2767" s="35" t="n">
        <v>45617</v>
      </c>
      <c r="B2767" s="9" t="inlineStr">
        <is>
          <t>sh600708</t>
        </is>
      </c>
      <c r="C2767" s="0" t="inlineStr">
        <is>
          <t>光明地产</t>
        </is>
      </c>
      <c r="D2767" s="0" t="inlineStr">
        <is>
          <t>首板换</t>
        </is>
      </c>
      <c r="E2767" s="0" t="n">
        <v>1</v>
      </c>
      <c r="F2767" s="0" t="inlineStr">
        <is>
          <t>转让子公司股权+房地产+上海国资+破净股</t>
        </is>
      </c>
      <c r="G2767" s="10" t="n">
        <v>0.0994</v>
      </c>
      <c r="H2767" s="0" t="n">
        <v>3.65</v>
      </c>
      <c r="I2767" s="32" t="inlineStr">
        <is>
          <t>14:44:32</t>
        </is>
      </c>
      <c r="J2767" s="33" t="n">
        <v>455328850</v>
      </c>
      <c r="K2767" s="33" t="n">
        <v>3893000000</v>
      </c>
      <c r="L2767" s="0" t="inlineStr">
        <is>
          <t>公告</t>
        </is>
      </c>
      <c r="M2767" s="10" t="n">
        <v>0.0542</v>
      </c>
      <c r="N2767" s="34" t="n">
        <v>13327650</v>
      </c>
    </row>
    <row r="2768">
      <c r="A2768" s="35" t="n">
        <v>45617</v>
      </c>
      <c r="B2768" s="9" t="inlineStr">
        <is>
          <t>sz002155</t>
        </is>
      </c>
      <c r="C2768" s="0" t="inlineStr">
        <is>
          <t>湖南黄金</t>
        </is>
      </c>
      <c r="D2768" s="0" t="inlineStr">
        <is>
          <t>首板换</t>
        </is>
      </c>
      <c r="E2768" s="0" t="n">
        <v>1</v>
      </c>
      <c r="F2768" s="0" t="inlineStr">
        <is>
          <t>湖南万古金矿田探矿获重大突破+黄金+锑+国企</t>
        </is>
      </c>
      <c r="G2768" s="10" t="n">
        <v>0.0999</v>
      </c>
      <c r="H2768" s="0" t="n">
        <v>16.73</v>
      </c>
      <c r="I2768" s="32" t="inlineStr">
        <is>
          <t>14:45:24</t>
        </is>
      </c>
      <c r="J2768" s="33" t="n">
        <v>1407424000</v>
      </c>
      <c r="K2768" s="33" t="n">
        <v>13057000000</v>
      </c>
      <c r="L2768" s="0" t="inlineStr">
        <is>
          <t>化工/周期</t>
        </is>
      </c>
      <c r="M2768" s="10" t="n">
        <v>0.0046</v>
      </c>
      <c r="N2768" s="34" t="n">
        <v>4093512</v>
      </c>
    </row>
    <row r="2769">
      <c r="A2769" s="35" t="n">
        <v>45617</v>
      </c>
      <c r="B2769" s="9" t="inlineStr">
        <is>
          <t>sh603949</t>
        </is>
      </c>
      <c r="C2769" s="0" t="inlineStr">
        <is>
          <t>雪龙集团</t>
        </is>
      </c>
      <c r="D2769" s="0" t="inlineStr">
        <is>
          <t>首板换</t>
        </is>
      </c>
      <c r="E2769" s="0" t="n">
        <v>1</v>
      </c>
      <c r="F2769" s="0" t="inlineStr">
        <is>
          <t>内燃机冷却系统+专精特新+创投</t>
        </is>
      </c>
      <c r="G2769" s="10" t="n">
        <v>0.0999</v>
      </c>
      <c r="H2769" s="0" t="n">
        <v>13.87</v>
      </c>
      <c r="I2769" s="32" t="inlineStr">
        <is>
          <t>14:46:09</t>
        </is>
      </c>
      <c r="J2769" s="33" t="n">
        <v>171838350</v>
      </c>
      <c r="K2769" s="33" t="n">
        <v>733000000</v>
      </c>
      <c r="L2769" s="0" t="inlineStr">
        <is>
          <t>其他</t>
        </is>
      </c>
      <c r="M2769" s="10" t="n">
        <v>-0.0008</v>
      </c>
      <c r="N2769" s="34" t="n">
        <v>3492720</v>
      </c>
    </row>
    <row r="2770">
      <c r="A2770" s="35" t="n">
        <v>45617</v>
      </c>
      <c r="B2770" s="9" t="inlineStr">
        <is>
          <t>sz002184</t>
        </is>
      </c>
      <c r="C2770" s="0" t="inlineStr">
        <is>
          <t>海得控制</t>
        </is>
      </c>
      <c r="D2770" s="0" t="inlineStr">
        <is>
          <t>3天2板换</t>
        </is>
      </c>
      <c r="E2770" s="0" t="n">
        <v>1</v>
      </c>
      <c r="F2770" s="0" t="inlineStr">
        <is>
          <t>此前涉及重大资产重组+自动化设备+机器人+华为</t>
        </is>
      </c>
      <c r="G2770" s="10" t="n">
        <v>0.0998</v>
      </c>
      <c r="H2770" s="0" t="n">
        <v>13.22</v>
      </c>
      <c r="I2770" s="32" t="inlineStr">
        <is>
          <t>14:47:21</t>
        </is>
      </c>
      <c r="J2770" s="33" t="n">
        <v>655982960</v>
      </c>
      <c r="K2770" s="33" t="n">
        <v>2676000000</v>
      </c>
      <c r="L2770" s="0" t="inlineStr">
        <is>
          <t>机器人</t>
        </is>
      </c>
      <c r="M2770" s="10" t="n">
        <v>0.0108</v>
      </c>
      <c r="N2770" s="34" t="n">
        <v>16134350</v>
      </c>
    </row>
    <row r="2771">
      <c r="A2771" s="35" t="n">
        <v>45616</v>
      </c>
      <c r="B2771" s="9" t="inlineStr">
        <is>
          <t>sh603955</t>
        </is>
      </c>
      <c r="C2771" s="0" t="inlineStr">
        <is>
          <t>大千生态</t>
        </is>
      </c>
      <c r="D2771" s="0" t="inlineStr">
        <is>
          <t>12板换</t>
        </is>
      </c>
      <c r="E2771" s="0" t="n">
        <v>12</v>
      </c>
      <c r="F2771" s="0" t="inlineStr">
        <is>
          <t>实控人拟变更+生态景观+城市更新</t>
        </is>
      </c>
      <c r="G2771" s="10" t="n">
        <v>0.1</v>
      </c>
      <c r="H2771" s="0" t="n">
        <v>30.24</v>
      </c>
      <c r="I2771" s="32" t="inlineStr">
        <is>
          <t>09:57:19</t>
        </is>
      </c>
      <c r="J2771" s="33" t="n">
        <v>640687320</v>
      </c>
      <c r="K2771" s="33" t="n">
        <v>2364000000</v>
      </c>
      <c r="L2771" s="0" t="inlineStr">
        <is>
          <t>重组/股权变动</t>
        </is>
      </c>
      <c r="M2771" s="10" t="n">
        <v>0.0506</v>
      </c>
      <c r="N2771" s="34" t="n">
        <v>92738590</v>
      </c>
    </row>
    <row r="2772">
      <c r="A2772" s="35" t="n">
        <v>45616</v>
      </c>
      <c r="B2772" s="9" t="inlineStr">
        <is>
          <t>sz000833</t>
        </is>
      </c>
      <c r="C2772" s="0" t="inlineStr">
        <is>
          <t>粤桂股份</t>
        </is>
      </c>
      <c r="D2772" s="0" t="inlineStr">
        <is>
          <t>10天9板一</t>
        </is>
      </c>
      <c r="E2772" s="0" t="n">
        <v>8</v>
      </c>
      <c r="F2772" s="0" t="inlineStr">
        <is>
          <t>锂电池+硫铁矿+机制糖+光伏+广东国资</t>
        </is>
      </c>
      <c r="G2772" s="10" t="n">
        <v>0.1004</v>
      </c>
      <c r="H2772" s="0" t="n">
        <v>15.35</v>
      </c>
      <c r="I2772" s="32" t="inlineStr">
        <is>
          <t>09:25:00</t>
        </is>
      </c>
      <c r="J2772" s="33" t="n">
        <v>219076440</v>
      </c>
      <c r="K2772" s="33" t="n">
        <v>5691000000</v>
      </c>
      <c r="L2772" s="0" t="inlineStr">
        <is>
          <t>固态电池</t>
        </is>
      </c>
      <c r="M2772" s="10" t="n">
        <v>0.1004</v>
      </c>
      <c r="N2772" s="34" t="n">
        <v>124239262</v>
      </c>
    </row>
    <row r="2773">
      <c r="A2773" s="35" t="n">
        <v>45616</v>
      </c>
      <c r="B2773" s="9" t="inlineStr">
        <is>
          <t>sz002611</t>
        </is>
      </c>
      <c r="C2773" s="0" t="inlineStr">
        <is>
          <t>东方精工</t>
        </is>
      </c>
      <c r="D2773" s="0" t="inlineStr">
        <is>
          <t>5板一</t>
        </is>
      </c>
      <c r="E2773" s="0" t="n">
        <v>5</v>
      </c>
      <c r="F2773" s="0" t="inlineStr">
        <is>
          <t>机器人+英伟达概念+智能物流+瓦楞纸包装装备</t>
        </is>
      </c>
      <c r="G2773" s="10" t="n">
        <v>0.09959999999999999</v>
      </c>
      <c r="H2773" s="0" t="n">
        <v>11.7</v>
      </c>
      <c r="I2773" s="32" t="inlineStr">
        <is>
          <t>09:25:00</t>
        </is>
      </c>
      <c r="J2773" s="33" t="n">
        <v>239400560</v>
      </c>
      <c r="K2773" s="33" t="n">
        <v>9717000000</v>
      </c>
      <c r="L2773" s="0" t="inlineStr">
        <is>
          <t>机器人</t>
        </is>
      </c>
      <c r="M2773" s="10" t="n">
        <v>0.09959999999999999</v>
      </c>
      <c r="N2773" s="34" t="n">
        <v>165216917</v>
      </c>
    </row>
    <row r="2774">
      <c r="A2774" s="35" t="n">
        <v>45616</v>
      </c>
      <c r="B2774" s="9" t="inlineStr">
        <is>
          <t>sz000973</t>
        </is>
      </c>
      <c r="C2774" s="0" t="inlineStr">
        <is>
          <t>佛塑科技</t>
        </is>
      </c>
      <c r="D2774" s="0" t="inlineStr">
        <is>
          <t>5板一</t>
        </is>
      </c>
      <c r="E2774" s="0" t="n">
        <v>5</v>
      </c>
      <c r="F2774" s="0" t="inlineStr">
        <is>
          <t>拟购买金力股份100%股份+AI眼镜+广东国资</t>
        </is>
      </c>
      <c r="G2774" s="10" t="n">
        <v>0.1001</v>
      </c>
      <c r="H2774" s="0" t="n">
        <v>8.35</v>
      </c>
      <c r="I2774" s="32" t="inlineStr">
        <is>
          <t>09:25:00</t>
        </is>
      </c>
      <c r="J2774" s="33" t="n">
        <v>151318720</v>
      </c>
      <c r="K2774" s="33" t="n">
        <v>5917000000</v>
      </c>
      <c r="L2774" s="0" t="inlineStr">
        <is>
          <t>重组/股权变动</t>
        </is>
      </c>
      <c r="M2774" s="10" t="n">
        <v>0.1001</v>
      </c>
      <c r="N2774" s="34" t="n">
        <v>47407125</v>
      </c>
    </row>
    <row r="2775">
      <c r="A2775" s="35" t="n">
        <v>45616</v>
      </c>
      <c r="B2775" s="9" t="inlineStr">
        <is>
          <t>sh600800</t>
        </is>
      </c>
      <c r="C2775" s="0" t="inlineStr">
        <is>
          <t>渤海化学</t>
        </is>
      </c>
      <c r="D2775" s="0" t="inlineStr">
        <is>
          <t>4板一</t>
        </is>
      </c>
      <c r="E2775" s="0" t="n">
        <v>4</v>
      </c>
      <c r="F2775" s="0" t="inlineStr">
        <is>
          <t>丙烯+天津国资+芯片概念+低价股</t>
        </is>
      </c>
      <c r="G2775" s="10" t="n">
        <v>0.0992</v>
      </c>
      <c r="H2775" s="0" t="n">
        <v>3.99</v>
      </c>
      <c r="I2775" s="32" t="inlineStr">
        <is>
          <t>09:25:01</t>
        </is>
      </c>
      <c r="J2775" s="33" t="n">
        <v>32806195</v>
      </c>
      <c r="K2775" s="33" t="n">
        <v>2225000000</v>
      </c>
      <c r="L2775" s="0" t="inlineStr">
        <is>
          <t>绿色能源</t>
        </is>
      </c>
      <c r="M2775" s="10" t="n">
        <v>0.0992</v>
      </c>
      <c r="N2775" s="34" t="n">
        <v>16919196</v>
      </c>
    </row>
    <row r="2776">
      <c r="A2776" s="35" t="n">
        <v>45616</v>
      </c>
      <c r="B2776" s="9" t="inlineStr">
        <is>
          <t>sz002344</t>
        </is>
      </c>
      <c r="C2776" s="0" t="inlineStr">
        <is>
          <t>海宁皮城</t>
        </is>
      </c>
      <c r="D2776" s="0" t="inlineStr">
        <is>
          <t>4板T</t>
        </is>
      </c>
      <c r="E2776" s="0" t="n">
        <v>4</v>
      </c>
      <c r="F2776" s="0" t="inlineStr">
        <is>
          <t>控股股东拟发生变更+皮革+破净股</t>
        </is>
      </c>
      <c r="G2776" s="10" t="n">
        <v>0.0992</v>
      </c>
      <c r="H2776" s="0" t="n">
        <v>5.76</v>
      </c>
      <c r="I2776" s="32" t="inlineStr">
        <is>
          <t>09:30:45</t>
        </is>
      </c>
      <c r="J2776" s="33" t="n">
        <v>630493220</v>
      </c>
      <c r="K2776" s="33" t="n">
        <v>3469000000</v>
      </c>
      <c r="L2776" s="0" t="inlineStr">
        <is>
          <t>重组/股权变动</t>
        </is>
      </c>
      <c r="M2776" s="10" t="n">
        <v>0.0992</v>
      </c>
      <c r="N2776" s="34" t="n">
        <v>209328019</v>
      </c>
    </row>
    <row r="2777">
      <c r="A2777" s="35" t="n">
        <v>45616</v>
      </c>
      <c r="B2777" s="9" t="inlineStr">
        <is>
          <t>sz002045</t>
        </is>
      </c>
      <c r="C2777" s="0" t="inlineStr">
        <is>
          <t>国光电器</t>
        </is>
      </c>
      <c r="D2777" s="0" t="inlineStr">
        <is>
          <t>4板换</t>
        </is>
      </c>
      <c r="E2777" s="0" t="n">
        <v>4</v>
      </c>
      <c r="F2777" s="0" t="inlineStr">
        <is>
          <t>音响+AI+锂电池+虚拟现实</t>
        </is>
      </c>
      <c r="G2777" s="10" t="n">
        <v>0.1001</v>
      </c>
      <c r="H2777" s="0" t="n">
        <v>20.88</v>
      </c>
      <c r="I2777" s="32" t="inlineStr">
        <is>
          <t>10:22:03</t>
        </is>
      </c>
      <c r="J2777" s="33" t="n">
        <v>3444528400</v>
      </c>
      <c r="K2777" s="33" t="n">
        <v>9006000000</v>
      </c>
      <c r="L2777" s="0" t="inlineStr">
        <is>
          <t>华为手机</t>
        </is>
      </c>
      <c r="M2777" s="10" t="n">
        <v>0.029</v>
      </c>
      <c r="N2777" s="34" t="n">
        <v>191513133</v>
      </c>
    </row>
    <row r="2778">
      <c r="A2778" s="35" t="n">
        <v>45616</v>
      </c>
      <c r="B2778" s="9" t="inlineStr">
        <is>
          <t>sh600182</t>
        </is>
      </c>
      <c r="C2778" s="0" t="inlineStr">
        <is>
          <t>S佳通</t>
        </is>
      </c>
      <c r="D2778" s="0" t="inlineStr">
        <is>
          <t>4板T</t>
        </is>
      </c>
      <c r="E2778" s="0" t="n">
        <v>4</v>
      </c>
      <c r="F2778" s="0" t="inlineStr">
        <is>
          <t>股改+轮胎+三季报增长</t>
        </is>
      </c>
      <c r="G2778" s="10" t="n">
        <v>0.0501</v>
      </c>
      <c r="H2778" s="0" t="n">
        <v>17.41</v>
      </c>
      <c r="I2778" s="32" t="inlineStr">
        <is>
          <t>14:29:07</t>
        </is>
      </c>
      <c r="J2778" s="33" t="n">
        <v>440439360</v>
      </c>
      <c r="K2778" s="33" t="n">
        <v>2960000000</v>
      </c>
      <c r="L2778" s="0" t="inlineStr">
        <is>
          <t>重组/股权变动</t>
        </is>
      </c>
      <c r="M2778" s="10" t="n">
        <v>0.0501</v>
      </c>
      <c r="N2778" s="34" t="n">
        <v>30893087</v>
      </c>
    </row>
    <row r="2779">
      <c r="A2779" s="35" t="n">
        <v>45616</v>
      </c>
      <c r="B2779" s="9" t="inlineStr">
        <is>
          <t>sh605028</t>
        </is>
      </c>
      <c r="C2779" s="0" t="inlineStr">
        <is>
          <t>世茂能源</t>
        </is>
      </c>
      <c r="D2779" s="0" t="inlineStr">
        <is>
          <t>3板一</t>
        </is>
      </c>
      <c r="E2779" s="0" t="n">
        <v>3</v>
      </c>
      <c r="F2779" s="0" t="inlineStr">
        <is>
          <t>热电联产+终止购买股权+光伏+固废处理</t>
        </is>
      </c>
      <c r="G2779" s="10" t="n">
        <v>0.0999</v>
      </c>
      <c r="H2779" s="0" t="n">
        <v>24.88</v>
      </c>
      <c r="I2779" s="32" t="inlineStr">
        <is>
          <t>09:25:01</t>
        </is>
      </c>
      <c r="J2779" s="33" t="n">
        <v>23549517</v>
      </c>
      <c r="K2779" s="33" t="n">
        <v>995000000</v>
      </c>
      <c r="L2779" s="0" t="inlineStr">
        <is>
          <t>重组/股权变动</t>
        </is>
      </c>
      <c r="M2779" s="10" t="n">
        <v>0.0999</v>
      </c>
      <c r="N2779" s="34" t="n">
        <v>11431116</v>
      </c>
    </row>
    <row r="2780">
      <c r="A2780" s="35" t="n">
        <v>45616</v>
      </c>
      <c r="B2780" s="9" t="inlineStr">
        <is>
          <t>sh603004</t>
        </is>
      </c>
      <c r="C2780" s="0" t="inlineStr">
        <is>
          <t>鼎龙科技</t>
        </is>
      </c>
      <c r="D2780" s="0" t="inlineStr">
        <is>
          <t>3板一</t>
        </is>
      </c>
      <c r="E2780" s="0" t="n">
        <v>3</v>
      </c>
      <c r="F2780" s="0" t="inlineStr">
        <is>
          <t>次新股+PBO单体+染发剂原料+外销</t>
        </is>
      </c>
      <c r="G2780" s="10" t="n">
        <v>0.1002</v>
      </c>
      <c r="H2780" s="0" t="n">
        <v>25.48</v>
      </c>
      <c r="I2780" s="32" t="inlineStr">
        <is>
          <t>09:25:01</t>
        </is>
      </c>
      <c r="J2780" s="33" t="n">
        <v>43062499</v>
      </c>
      <c r="K2780" s="33" t="n">
        <v>1500000000</v>
      </c>
      <c r="L2780" s="0" t="inlineStr">
        <is>
          <t>华为手机</t>
        </is>
      </c>
      <c r="M2780" s="10" t="n">
        <v>0.1002</v>
      </c>
      <c r="N2780" s="34" t="n">
        <v>16174704</v>
      </c>
    </row>
    <row r="2781">
      <c r="A2781" s="35" t="n">
        <v>45616</v>
      </c>
      <c r="B2781" s="9" t="inlineStr">
        <is>
          <t>sh600889</t>
        </is>
      </c>
      <c r="C2781" s="0" t="inlineStr">
        <is>
          <t>南京化纤</t>
        </is>
      </c>
      <c r="D2781" s="0" t="inlineStr">
        <is>
          <t>3板一</t>
        </is>
      </c>
      <c r="E2781" s="0" t="n">
        <v>3</v>
      </c>
      <c r="F2781" s="0" t="inlineStr">
        <is>
          <t>并购重组+南京国企+参股券商</t>
        </is>
      </c>
      <c r="G2781" s="10" t="n">
        <v>0.1004</v>
      </c>
      <c r="H2781" s="0" t="n">
        <v>9.32</v>
      </c>
      <c r="I2781" s="32" t="inlineStr">
        <is>
          <t>09:25:03</t>
        </is>
      </c>
      <c r="J2781" s="33" t="n">
        <v>3850223</v>
      </c>
      <c r="K2781" s="33" t="n">
        <v>1748000000</v>
      </c>
      <c r="L2781" s="0" t="inlineStr">
        <is>
          <t>重组/股权变动</t>
        </is>
      </c>
      <c r="M2781" s="10" t="n">
        <v>0.1004</v>
      </c>
      <c r="N2781" s="34" t="n">
        <v>833208</v>
      </c>
    </row>
    <row r="2782">
      <c r="A2782" s="35" t="n">
        <v>45616</v>
      </c>
      <c r="B2782" s="9" t="inlineStr">
        <is>
          <t>sz000605</t>
        </is>
      </c>
      <c r="C2782" s="0" t="inlineStr">
        <is>
          <t>渤海股份</t>
        </is>
      </c>
      <c r="D2782" s="0" t="inlineStr">
        <is>
          <t>5天4板T</t>
        </is>
      </c>
      <c r="E2782" s="0" t="n">
        <v>3</v>
      </c>
      <c r="F2782" s="0" t="inlineStr">
        <is>
          <t>天津水务集团资产注入猜想+污水处理+天津国资</t>
        </is>
      </c>
      <c r="G2782" s="10" t="n">
        <v>0.1004</v>
      </c>
      <c r="H2782" s="0" t="n">
        <v>11.18</v>
      </c>
      <c r="I2782" s="32" t="inlineStr">
        <is>
          <t>09:30:00</t>
        </is>
      </c>
      <c r="J2782" s="33" t="n">
        <v>142191930</v>
      </c>
      <c r="K2782" s="33" t="n">
        <v>2097000000</v>
      </c>
      <c r="L2782" s="0" t="inlineStr">
        <is>
          <t>重组/股权变动</t>
        </is>
      </c>
      <c r="M2782" s="10" t="n">
        <v>0.1004</v>
      </c>
      <c r="N2782" s="34" t="n">
        <v>46866560</v>
      </c>
    </row>
    <row r="2783">
      <c r="A2783" s="35" t="n">
        <v>45616</v>
      </c>
      <c r="B2783" s="9" t="inlineStr">
        <is>
          <t>sz000801</t>
        </is>
      </c>
      <c r="C2783" s="0" t="inlineStr">
        <is>
          <t>四川九洲</t>
        </is>
      </c>
      <c r="D2783" s="0" t="inlineStr">
        <is>
          <t>3板T</t>
        </is>
      </c>
      <c r="E2783" s="0" t="n">
        <v>3</v>
      </c>
      <c r="F2783" s="0" t="inlineStr">
        <is>
          <t>低空经济+军工信息化+绵阳国资+四川</t>
        </is>
      </c>
      <c r="G2783" s="10" t="n">
        <v>0.0997</v>
      </c>
      <c r="H2783" s="0" t="n">
        <v>16.1</v>
      </c>
      <c r="I2783" s="32" t="inlineStr">
        <is>
          <t>09:40:42</t>
        </is>
      </c>
      <c r="J2783" s="33" t="n">
        <v>2312699300</v>
      </c>
      <c r="K2783" s="33" t="n">
        <v>8359000000</v>
      </c>
      <c r="L2783" s="0" t="inlineStr">
        <is>
          <t>低空经济</t>
        </is>
      </c>
      <c r="M2783" s="10" t="n">
        <v>0.0997</v>
      </c>
      <c r="N2783" s="34" t="n">
        <v>198625700</v>
      </c>
    </row>
    <row r="2784">
      <c r="A2784" s="35" t="n">
        <v>45616</v>
      </c>
      <c r="B2784" s="9" t="inlineStr">
        <is>
          <t>sz002227</t>
        </is>
      </c>
      <c r="C2784" s="0" t="inlineStr">
        <is>
          <t>奥特迅</t>
        </is>
      </c>
      <c r="D2784" s="0" t="inlineStr">
        <is>
          <t>3板T</t>
        </is>
      </c>
      <c r="E2784" s="0" t="n">
        <v>3</v>
      </c>
      <c r="F2784" s="0" t="inlineStr">
        <is>
          <t>充电桩+液冷超充+虚拟电厂+储能</t>
        </is>
      </c>
      <c r="G2784" s="10" t="n">
        <v>0.1003</v>
      </c>
      <c r="H2784" s="0" t="n">
        <v>13.6</v>
      </c>
      <c r="I2784" s="32" t="inlineStr">
        <is>
          <t>09:43:30</t>
        </is>
      </c>
      <c r="J2784" s="33" t="n">
        <v>565807890</v>
      </c>
      <c r="K2784" s="33" t="n">
        <v>1578000000</v>
      </c>
      <c r="L2784" s="0" t="inlineStr">
        <is>
          <t>绿色能源</t>
        </is>
      </c>
      <c r="M2784" s="10" t="n">
        <v>0.1003</v>
      </c>
      <c r="N2784" s="34" t="n">
        <v>56061893</v>
      </c>
    </row>
    <row r="2785">
      <c r="A2785" s="35" t="n">
        <v>45616</v>
      </c>
      <c r="B2785" s="9" t="inlineStr">
        <is>
          <t>sz000949</t>
        </is>
      </c>
      <c r="C2785" s="0" t="inlineStr">
        <is>
          <t>新乡化纤</t>
        </is>
      </c>
      <c r="D2785" s="0" t="inlineStr">
        <is>
          <t>3板换</t>
        </is>
      </c>
      <c r="E2785" s="0" t="n">
        <v>3</v>
      </c>
      <c r="F2785" s="0" t="inlineStr">
        <is>
          <t>低市净率+化纤+国企</t>
        </is>
      </c>
      <c r="G2785" s="10" t="n">
        <v>0.09959999999999999</v>
      </c>
      <c r="H2785" s="0" t="n">
        <v>4.97</v>
      </c>
      <c r="I2785" s="32" t="inlineStr">
        <is>
          <t>09:59:33</t>
        </is>
      </c>
      <c r="J2785" s="33" t="n">
        <v>608250140</v>
      </c>
      <c r="K2785" s="33" t="n">
        <v>4117000000</v>
      </c>
      <c r="L2785" s="0" t="inlineStr">
        <is>
          <t>消费</t>
        </is>
      </c>
      <c r="M2785" s="10" t="n">
        <v>0.0332</v>
      </c>
      <c r="N2785" s="34" t="n">
        <v>43658429</v>
      </c>
    </row>
    <row r="2786">
      <c r="A2786" s="35" t="n">
        <v>45616</v>
      </c>
      <c r="B2786" s="9" t="inlineStr">
        <is>
          <t>sz002693</t>
        </is>
      </c>
      <c r="C2786" s="0" t="inlineStr">
        <is>
          <t>双成药业</t>
        </is>
      </c>
      <c r="D2786" s="0" t="inlineStr">
        <is>
          <t>2板一</t>
        </is>
      </c>
      <c r="E2786" s="0" t="n">
        <v>2</v>
      </c>
      <c r="F2786" s="0" t="inlineStr">
        <is>
          <t>拟收购宁波奥拉半导体+多肽药</t>
        </is>
      </c>
      <c r="G2786" s="10" t="n">
        <v>0.1001</v>
      </c>
      <c r="H2786" s="0" t="n">
        <v>27.26</v>
      </c>
      <c r="I2786" s="32" t="inlineStr">
        <is>
          <t>09:25:00</t>
        </is>
      </c>
      <c r="J2786" s="33" t="n">
        <v>149632870</v>
      </c>
      <c r="K2786" s="33" t="n">
        <v>5732000000</v>
      </c>
      <c r="L2786" s="0" t="inlineStr">
        <is>
          <t>重组/股权变动</t>
        </is>
      </c>
      <c r="M2786" s="10" t="n">
        <v>0.1001</v>
      </c>
      <c r="N2786" s="34" t="n">
        <v>51267882</v>
      </c>
    </row>
    <row r="2787">
      <c r="A2787" s="35" t="n">
        <v>45616</v>
      </c>
      <c r="B2787" s="9" t="inlineStr">
        <is>
          <t>sh603015</t>
        </is>
      </c>
      <c r="C2787" s="0" t="inlineStr">
        <is>
          <t>弘讯科技</t>
        </is>
      </c>
      <c r="D2787" s="0" t="inlineStr">
        <is>
          <t>2板一</t>
        </is>
      </c>
      <c r="E2787" s="0" t="n">
        <v>2</v>
      </c>
      <c r="F2787" s="0" t="inlineStr">
        <is>
          <t>机器人+工业互联网+核聚变电源</t>
        </is>
      </c>
      <c r="G2787" s="10" t="n">
        <v>0.1003</v>
      </c>
      <c r="H2787" s="0" t="n">
        <v>9.65</v>
      </c>
      <c r="I2787" s="32" t="inlineStr">
        <is>
          <t>09:25:00</t>
        </is>
      </c>
      <c r="J2787" s="33" t="n">
        <v>124678338</v>
      </c>
      <c r="K2787" s="33" t="n">
        <v>1806000000</v>
      </c>
      <c r="L2787" s="0" t="inlineStr">
        <is>
          <t>机器人</t>
        </is>
      </c>
      <c r="M2787" s="10" t="n">
        <v>0.1003</v>
      </c>
      <c r="N2787" s="34" t="n">
        <v>56680944</v>
      </c>
    </row>
    <row r="2788">
      <c r="A2788" s="35" t="n">
        <v>45616</v>
      </c>
      <c r="B2788" s="9" t="inlineStr">
        <is>
          <t>sh603527</t>
        </is>
      </c>
      <c r="C2788" s="0" t="inlineStr">
        <is>
          <t>众源新材</t>
        </is>
      </c>
      <c r="D2788" s="0" t="inlineStr">
        <is>
          <t>2板一</t>
        </is>
      </c>
      <c r="E2788" s="0" t="n">
        <v>2</v>
      </c>
      <c r="F2788" s="0" t="inlineStr">
        <is>
          <t>固态电池+电池托盘+紫铜带箔材+供货奇瑞</t>
        </is>
      </c>
      <c r="G2788" s="10" t="n">
        <v>0.1004</v>
      </c>
      <c r="H2788" s="0" t="n">
        <v>10.19</v>
      </c>
      <c r="I2788" s="32" t="inlineStr">
        <is>
          <t>09:25:01</t>
        </is>
      </c>
      <c r="J2788" s="33" t="n">
        <v>63941802</v>
      </c>
      <c r="K2788" s="33" t="n">
        <v>1983000000</v>
      </c>
      <c r="L2788" s="0" t="inlineStr">
        <is>
          <t>固态电池</t>
        </is>
      </c>
      <c r="M2788" s="10" t="n">
        <v>0.1004</v>
      </c>
      <c r="N2788" s="34" t="n">
        <v>24784118</v>
      </c>
    </row>
    <row r="2789">
      <c r="A2789" s="35" t="n">
        <v>45616</v>
      </c>
      <c r="B2789" s="9" t="inlineStr">
        <is>
          <t>sh600288</t>
        </is>
      </c>
      <c r="C2789" s="0" t="inlineStr">
        <is>
          <t>大恒科技</t>
        </is>
      </c>
      <c r="D2789" s="0" t="inlineStr">
        <is>
          <t>2板一</t>
        </is>
      </c>
      <c r="E2789" s="0" t="n">
        <v>2</v>
      </c>
      <c r="F2789" s="0" t="inlineStr">
        <is>
          <t>机器视觉+机器人+华为手机</t>
        </is>
      </c>
      <c r="G2789" s="10" t="n">
        <v>0.1001</v>
      </c>
      <c r="H2789" s="0" t="n">
        <v>9.67</v>
      </c>
      <c r="I2789" s="32" t="inlineStr">
        <is>
          <t>09:25:02</t>
        </is>
      </c>
      <c r="J2789" s="33" t="n">
        <v>41923676</v>
      </c>
      <c r="K2789" s="33" t="n">
        <v>2967000000</v>
      </c>
      <c r="L2789" s="0" t="inlineStr">
        <is>
          <t>华为手机</t>
        </is>
      </c>
      <c r="M2789" s="10" t="n">
        <v>0.1001</v>
      </c>
      <c r="N2789" s="34" t="n">
        <v>16302653</v>
      </c>
    </row>
    <row r="2790">
      <c r="A2790" s="35" t="n">
        <v>45616</v>
      </c>
      <c r="B2790" s="9" t="inlineStr">
        <is>
          <t>sh603895</t>
        </is>
      </c>
      <c r="C2790" s="0" t="inlineStr">
        <is>
          <t>天永智能</t>
        </is>
      </c>
      <c r="D2790" s="0" t="inlineStr">
        <is>
          <t>2板换</t>
        </is>
      </c>
      <c r="E2790" s="0" t="n">
        <v>2</v>
      </c>
      <c r="F2790" s="0" t="inlineStr">
        <is>
          <t>机器人+自动化装备+特斯拉+赛力斯</t>
        </is>
      </c>
      <c r="G2790" s="10" t="n">
        <v>0.1001</v>
      </c>
      <c r="H2790" s="0" t="n">
        <v>23.08</v>
      </c>
      <c r="I2790" s="32" t="inlineStr">
        <is>
          <t>09:30:01</t>
        </is>
      </c>
      <c r="J2790" s="33" t="n">
        <v>62711781</v>
      </c>
      <c r="K2790" s="33" t="n">
        <v>831000000</v>
      </c>
      <c r="L2790" s="0" t="inlineStr">
        <is>
          <t>无人驾驶/特斯拉</t>
        </is>
      </c>
      <c r="M2790" s="10" t="n">
        <v>0.09959999999999999</v>
      </c>
      <c r="N2790" s="34" t="n">
        <v>25430061</v>
      </c>
    </row>
    <row r="2791">
      <c r="A2791" s="35" t="n">
        <v>45616</v>
      </c>
      <c r="B2791" s="9" t="inlineStr">
        <is>
          <t>sh600470</t>
        </is>
      </c>
      <c r="C2791" s="0" t="inlineStr">
        <is>
          <t>六国化工</t>
        </is>
      </c>
      <c r="D2791" s="0" t="inlineStr">
        <is>
          <t>2板换</t>
        </is>
      </c>
      <c r="E2791" s="0" t="n">
        <v>2</v>
      </c>
      <c r="F2791" s="0" t="inlineStr">
        <is>
          <t>磷化工+化肥</t>
        </is>
      </c>
      <c r="G2791" s="10" t="n">
        <v>0.1007</v>
      </c>
      <c r="H2791" s="0" t="n">
        <v>5.9</v>
      </c>
      <c r="I2791" s="32" t="inlineStr">
        <is>
          <t>09:30:40</t>
        </is>
      </c>
      <c r="J2791" s="33" t="n">
        <v>155344430</v>
      </c>
      <c r="K2791" s="33" t="n">
        <v>2293000000</v>
      </c>
      <c r="L2791" s="0" t="inlineStr">
        <is>
          <t>固态电池</t>
        </is>
      </c>
      <c r="M2791" s="10" t="n">
        <v>0.0466</v>
      </c>
      <c r="N2791" s="34" t="n">
        <v>25547379</v>
      </c>
    </row>
    <row r="2792">
      <c r="A2792" s="35" t="n">
        <v>45616</v>
      </c>
      <c r="B2792" s="9" t="inlineStr">
        <is>
          <t>sz002667</t>
        </is>
      </c>
      <c r="C2792" s="0" t="inlineStr">
        <is>
          <t>威领股份</t>
        </is>
      </c>
      <c r="D2792" s="0" t="inlineStr">
        <is>
          <t>2板T</t>
        </is>
      </c>
      <c r="E2792" s="0" t="n">
        <v>2</v>
      </c>
      <c r="F2792" s="0" t="inlineStr">
        <is>
          <t>锂矿+股份转让</t>
        </is>
      </c>
      <c r="G2792" s="10" t="n">
        <v>0.1</v>
      </c>
      <c r="H2792" s="0" t="n">
        <v>11.88</v>
      </c>
      <c r="I2792" s="32" t="inlineStr">
        <is>
          <t>09:30:54</t>
        </is>
      </c>
      <c r="J2792" s="33" t="n">
        <v>163302640</v>
      </c>
      <c r="K2792" s="33" t="n">
        <v>2107000000</v>
      </c>
      <c r="L2792" s="0" t="inlineStr">
        <is>
          <t>锂电池</t>
        </is>
      </c>
      <c r="M2792" s="10" t="n">
        <v>0.1</v>
      </c>
      <c r="N2792" s="34" t="n">
        <v>51616224</v>
      </c>
    </row>
    <row r="2793">
      <c r="A2793" s="35" t="n">
        <v>45616</v>
      </c>
      <c r="B2793" s="9" t="inlineStr">
        <is>
          <t>sz001229</t>
        </is>
      </c>
      <c r="C2793" s="0" t="inlineStr">
        <is>
          <t>魅视科技</t>
        </is>
      </c>
      <c r="D2793" s="0" t="inlineStr">
        <is>
          <t>2板T</t>
        </is>
      </c>
      <c r="E2793" s="0" t="n">
        <v>2</v>
      </c>
      <c r="F2793" s="0" t="inlineStr">
        <is>
          <t>AI体感控制调度技术+视音频+车联网+信创</t>
        </is>
      </c>
      <c r="G2793" s="10" t="n">
        <v>0.1002</v>
      </c>
      <c r="H2793" s="0" t="n">
        <v>32.4</v>
      </c>
      <c r="I2793" s="32" t="inlineStr">
        <is>
          <t>09:30:54</t>
        </is>
      </c>
      <c r="J2793" s="33" t="n">
        <v>151346100</v>
      </c>
      <c r="K2793" s="33" t="n">
        <v>953000000</v>
      </c>
      <c r="L2793" s="0" t="inlineStr">
        <is>
          <t>手势识别</t>
        </is>
      </c>
      <c r="M2793" s="10" t="n">
        <v>0.1002</v>
      </c>
      <c r="N2793" s="34" t="n">
        <v>50916600</v>
      </c>
    </row>
    <row r="2794">
      <c r="A2794" s="35" t="n">
        <v>45616</v>
      </c>
      <c r="B2794" s="9" t="inlineStr">
        <is>
          <t>sz002194</t>
        </is>
      </c>
      <c r="C2794" s="0" t="inlineStr">
        <is>
          <t>武汉凡谷</t>
        </is>
      </c>
      <c r="D2794" s="0" t="inlineStr">
        <is>
          <t>5天3板换</t>
        </is>
      </c>
      <c r="E2794" s="0" t="n">
        <v>2</v>
      </c>
      <c r="F2794" s="0" t="inlineStr">
        <is>
          <t>拟参与武汉光钜微电子增资扩股+5.5G</t>
        </is>
      </c>
      <c r="G2794" s="10" t="n">
        <v>0.1003</v>
      </c>
      <c r="H2794" s="0" t="n">
        <v>16.12</v>
      </c>
      <c r="I2794" s="32" t="inlineStr">
        <is>
          <t>09:31:27</t>
        </is>
      </c>
      <c r="J2794" s="33" t="n">
        <v>622737610</v>
      </c>
      <c r="K2794" s="33" t="n">
        <v>6257000000</v>
      </c>
      <c r="L2794" s="0" t="inlineStr">
        <is>
          <t>重组/股权变动</t>
        </is>
      </c>
      <c r="M2794" s="10" t="n">
        <v>0.0321</v>
      </c>
      <c r="N2794" s="34" t="n">
        <v>70391160</v>
      </c>
    </row>
    <row r="2795">
      <c r="A2795" s="35" t="n">
        <v>45616</v>
      </c>
      <c r="B2795" s="9" t="inlineStr">
        <is>
          <t>sz002403</t>
        </is>
      </c>
      <c r="C2795" s="0" t="inlineStr">
        <is>
          <t>爱仕达</t>
        </is>
      </c>
      <c r="D2795" s="0" t="inlineStr">
        <is>
          <t>4天3板换</t>
        </is>
      </c>
      <c r="E2795" s="0" t="n">
        <v>2</v>
      </c>
      <c r="F2795" s="0" t="inlineStr">
        <is>
          <t>工业机器人+小家电+网络直播</t>
        </is>
      </c>
      <c r="G2795" s="10" t="n">
        <v>0.0998</v>
      </c>
      <c r="H2795" s="0" t="n">
        <v>12.67</v>
      </c>
      <c r="I2795" s="32" t="inlineStr">
        <is>
          <t>09:31:57</t>
        </is>
      </c>
      <c r="J2795" s="33" t="n">
        <v>300283590</v>
      </c>
      <c r="K2795" s="33" t="n">
        <v>1711000000</v>
      </c>
      <c r="L2795" s="0" t="inlineStr">
        <is>
          <t>机器人</t>
        </is>
      </c>
      <c r="M2795" s="10" t="n">
        <v>0.033</v>
      </c>
      <c r="N2795" s="34" t="n">
        <v>34771800</v>
      </c>
    </row>
    <row r="2796">
      <c r="A2796" s="35" t="n">
        <v>45616</v>
      </c>
      <c r="B2796" s="9" t="inlineStr">
        <is>
          <t>sh600650</t>
        </is>
      </c>
      <c r="C2796" s="0" t="inlineStr">
        <is>
          <t>锦江在线</t>
        </is>
      </c>
      <c r="D2796" s="0" t="inlineStr">
        <is>
          <t>4天3板T</t>
        </is>
      </c>
      <c r="E2796" s="0" t="n">
        <v>2</v>
      </c>
      <c r="F2796" s="0" t="inlineStr">
        <is>
          <t>无人出租车+上海国资+持股国泰君安</t>
        </is>
      </c>
      <c r="G2796" s="10" t="n">
        <v>0.1002</v>
      </c>
      <c r="H2796" s="0" t="n">
        <v>17.9</v>
      </c>
      <c r="I2796" s="32" t="inlineStr">
        <is>
          <t>09:35:28</t>
        </is>
      </c>
      <c r="J2796" s="33" t="n">
        <v>730540300</v>
      </c>
      <c r="K2796" s="33" t="n">
        <v>3090000000</v>
      </c>
      <c r="L2796" s="0" t="inlineStr">
        <is>
          <t>无人驾驶/特斯拉</t>
        </is>
      </c>
      <c r="M2796" s="10" t="n">
        <v>0.1002</v>
      </c>
      <c r="N2796" s="34" t="n">
        <v>56343830</v>
      </c>
    </row>
    <row r="2797">
      <c r="A2797" s="35" t="n">
        <v>45616</v>
      </c>
      <c r="B2797" s="9" t="inlineStr">
        <is>
          <t>sh603662</t>
        </is>
      </c>
      <c r="C2797" s="0" t="inlineStr">
        <is>
          <t>柯力传感</t>
        </is>
      </c>
      <c r="D2797" s="0" t="inlineStr">
        <is>
          <t>2板换</t>
        </is>
      </c>
      <c r="E2797" s="0" t="n">
        <v>2</v>
      </c>
      <c r="F2797" s="0" t="inlineStr">
        <is>
          <t>人形机器人+传感器+华为</t>
        </is>
      </c>
      <c r="G2797" s="10" t="n">
        <v>0.1001</v>
      </c>
      <c r="H2797" s="0" t="n">
        <v>46.37</v>
      </c>
      <c r="I2797" s="32" t="inlineStr">
        <is>
          <t>09:35:35</t>
        </is>
      </c>
      <c r="J2797" s="33" t="n">
        <v>886134010</v>
      </c>
      <c r="K2797" s="33" t="n">
        <v>6049000000</v>
      </c>
      <c r="L2797" s="0" t="inlineStr">
        <is>
          <t>机器人</t>
        </is>
      </c>
      <c r="M2797" s="10" t="n">
        <v>0.0562</v>
      </c>
      <c r="N2797" s="34" t="n">
        <v>69620376</v>
      </c>
    </row>
    <row r="2798">
      <c r="A2798" s="35" t="n">
        <v>45616</v>
      </c>
      <c r="B2798" s="9" t="inlineStr">
        <is>
          <t>sz002161</t>
        </is>
      </c>
      <c r="C2798" s="0" t="inlineStr">
        <is>
          <t>远望谷</t>
        </is>
      </c>
      <c r="D2798" s="0" t="inlineStr">
        <is>
          <t>2板换</t>
        </is>
      </c>
      <c r="E2798" s="0" t="n">
        <v>2</v>
      </c>
      <c r="F2798" s="0" t="inlineStr">
        <is>
          <t>股权转让+三季报增长+RFID标签芯片+电子身份证</t>
        </is>
      </c>
      <c r="G2798" s="10" t="n">
        <v>0.09950000000000001</v>
      </c>
      <c r="H2798" s="0" t="n">
        <v>6.3</v>
      </c>
      <c r="I2798" s="32" t="inlineStr">
        <is>
          <t>09:38:45</t>
        </is>
      </c>
      <c r="J2798" s="33" t="n">
        <v>430449250</v>
      </c>
      <c r="K2798" s="33" t="n">
        <v>3726000000</v>
      </c>
      <c r="L2798" s="0" t="inlineStr">
        <is>
          <t>公告</t>
        </is>
      </c>
      <c r="M2798" s="10" t="n">
        <v>0.07679999999999999</v>
      </c>
      <c r="N2798" s="34" t="n">
        <v>45173038</v>
      </c>
    </row>
    <row r="2799">
      <c r="A2799" s="35" t="n">
        <v>45616</v>
      </c>
      <c r="B2799" s="9" t="inlineStr">
        <is>
          <t>sh603915</t>
        </is>
      </c>
      <c r="C2799" s="0" t="inlineStr">
        <is>
          <t>国茂股份</t>
        </is>
      </c>
      <c r="D2799" s="0" t="inlineStr">
        <is>
          <t>2板换</t>
        </is>
      </c>
      <c r="E2799" s="0" t="n">
        <v>2</v>
      </c>
      <c r="F2799" s="0" t="inlineStr">
        <is>
          <t>减速机+人形机器人</t>
        </is>
      </c>
      <c r="G2799" s="10" t="n">
        <v>0.1002</v>
      </c>
      <c r="H2799" s="0" t="n">
        <v>12.74</v>
      </c>
      <c r="I2799" s="32" t="inlineStr">
        <is>
          <t>09:39:50</t>
        </is>
      </c>
      <c r="J2799" s="33" t="n">
        <v>313314520</v>
      </c>
      <c r="K2799" s="33" t="n">
        <v>2736000000</v>
      </c>
      <c r="L2799" s="0" t="inlineStr">
        <is>
          <t>机器人</t>
        </is>
      </c>
      <c r="M2799" s="10" t="n">
        <v>0.057</v>
      </c>
      <c r="N2799" s="34" t="n">
        <v>10911960</v>
      </c>
    </row>
    <row r="2800">
      <c r="A2800" s="35" t="n">
        <v>45616</v>
      </c>
      <c r="B2800" s="9" t="inlineStr">
        <is>
          <t>sz300222</t>
        </is>
      </c>
      <c r="C2800" s="0" t="inlineStr">
        <is>
          <t>科大智能</t>
        </is>
      </c>
      <c r="D2800" s="0" t="inlineStr">
        <is>
          <t>2板换</t>
        </is>
      </c>
      <c r="E2800" s="0" t="n">
        <v>2</v>
      </c>
      <c r="F2800" s="0" t="inlineStr">
        <is>
          <t>回购+机器人+工业智能化+特斯拉</t>
        </is>
      </c>
      <c r="G2800" s="10" t="n">
        <v>0.2002</v>
      </c>
      <c r="H2800" s="0" t="n">
        <v>12.65</v>
      </c>
      <c r="I2800" s="32" t="inlineStr">
        <is>
          <t>09:44:30</t>
        </is>
      </c>
      <c r="J2800" s="33" t="n">
        <v>1811173900</v>
      </c>
      <c r="K2800" s="33" t="n">
        <v>7437000000</v>
      </c>
      <c r="L2800" s="0" t="inlineStr">
        <is>
          <t>机器人</t>
        </is>
      </c>
      <c r="M2800" s="10" t="n">
        <v>0.0968</v>
      </c>
      <c r="N2800" s="34" t="n">
        <v>83540652</v>
      </c>
    </row>
    <row r="2801">
      <c r="A2801" s="35" t="n">
        <v>45616</v>
      </c>
      <c r="B2801" s="9" t="inlineStr">
        <is>
          <t>sz002006</t>
        </is>
      </c>
      <c r="C2801" s="0" t="inlineStr">
        <is>
          <t>精工科技</t>
        </is>
      </c>
      <c r="D2801" s="0" t="inlineStr">
        <is>
          <t>2板换</t>
        </is>
      </c>
      <c r="E2801" s="0" t="n">
        <v>2</v>
      </c>
      <c r="F2801" s="0" t="inlineStr">
        <is>
          <t>低空经济+机器人+专用设备+碳纤维</t>
        </is>
      </c>
      <c r="G2801" s="10" t="n">
        <v>0.1003</v>
      </c>
      <c r="H2801" s="0" t="n">
        <v>16.57</v>
      </c>
      <c r="I2801" s="32" t="inlineStr">
        <is>
          <t>09:48:42</t>
        </is>
      </c>
      <c r="J2801" s="33" t="n">
        <v>593699040</v>
      </c>
      <c r="K2801" s="33" t="n">
        <v>5280000000</v>
      </c>
      <c r="L2801" s="0" t="inlineStr">
        <is>
          <t>低空经济</t>
        </is>
      </c>
      <c r="M2801" s="10" t="n">
        <v>0.0193</v>
      </c>
      <c r="N2801" s="34" t="n">
        <v>15283995</v>
      </c>
    </row>
    <row r="2802">
      <c r="A2802" s="35" t="n">
        <v>45616</v>
      </c>
      <c r="B2802" s="9" t="inlineStr">
        <is>
          <t>sh603901</t>
        </is>
      </c>
      <c r="C2802" s="0" t="inlineStr">
        <is>
          <t>永创智能</t>
        </is>
      </c>
      <c r="D2802" s="0" t="inlineStr">
        <is>
          <t>2板换</t>
        </is>
      </c>
      <c r="E2802" s="0" t="n">
        <v>2</v>
      </c>
      <c r="F2802" s="0" t="inlineStr">
        <is>
          <t>机器人+包装设备+消费行业</t>
        </is>
      </c>
      <c r="G2802" s="10" t="n">
        <v>0.1004</v>
      </c>
      <c r="H2802" s="0" t="n">
        <v>8.220000000000001</v>
      </c>
      <c r="I2802" s="32" t="inlineStr">
        <is>
          <t>10:12:21</t>
        </is>
      </c>
      <c r="J2802" s="33" t="n">
        <v>546339070</v>
      </c>
      <c r="K2802" s="33" t="n">
        <v>1962000000</v>
      </c>
      <c r="L2802" s="0" t="inlineStr">
        <is>
          <t>机器人</t>
        </is>
      </c>
      <c r="M2802" s="10" t="n">
        <v>0.0402</v>
      </c>
      <c r="N2802" s="34" t="n">
        <v>27824370</v>
      </c>
    </row>
    <row r="2803">
      <c r="A2803" s="35" t="n">
        <v>45616</v>
      </c>
      <c r="B2803" s="9" t="inlineStr">
        <is>
          <t>sz002095</t>
        </is>
      </c>
      <c r="C2803" s="0" t="inlineStr">
        <is>
          <t>生意宝</t>
        </is>
      </c>
      <c r="D2803" s="0" t="inlineStr">
        <is>
          <t>2板换</t>
        </is>
      </c>
      <c r="E2803" s="0" t="n">
        <v>2</v>
      </c>
      <c r="F2803" s="0" t="inlineStr">
        <is>
          <t>电子商务+互联网金融+跨境电商</t>
        </is>
      </c>
      <c r="G2803" s="10" t="n">
        <v>0.0998</v>
      </c>
      <c r="H2803" s="0" t="n">
        <v>17.74</v>
      </c>
      <c r="I2803" s="32" t="inlineStr">
        <is>
          <t>10:14:51</t>
        </is>
      </c>
      <c r="J2803" s="33" t="n">
        <v>408608930</v>
      </c>
      <c r="K2803" s="33" t="n">
        <v>2231000000</v>
      </c>
      <c r="L2803" s="0" t="inlineStr">
        <is>
          <t>数据要素</t>
        </is>
      </c>
      <c r="M2803" s="10" t="n">
        <v>0.0415</v>
      </c>
      <c r="N2803" s="34" t="n">
        <v>8354640</v>
      </c>
    </row>
    <row r="2804">
      <c r="A2804" s="35" t="n">
        <v>45616</v>
      </c>
      <c r="B2804" s="9" t="inlineStr">
        <is>
          <t>sh603706</t>
        </is>
      </c>
      <c r="C2804" s="0" t="inlineStr">
        <is>
          <t>东方环宇</t>
        </is>
      </c>
      <c r="D2804" s="0" t="inlineStr">
        <is>
          <t>2板换</t>
        </is>
      </c>
      <c r="E2804" s="0" t="n">
        <v>2</v>
      </c>
      <c r="F2804" s="0" t="inlineStr">
        <is>
          <t>燃气+新疆振兴+高股息</t>
        </is>
      </c>
      <c r="G2804" s="10" t="n">
        <v>0.0999</v>
      </c>
      <c r="H2804" s="0" t="n">
        <v>20.58</v>
      </c>
      <c r="I2804" s="32" t="inlineStr">
        <is>
          <t>10:28:41</t>
        </is>
      </c>
      <c r="J2804" s="33" t="n">
        <v>331841490</v>
      </c>
      <c r="K2804" s="33" t="n">
        <v>1215000000</v>
      </c>
      <c r="L2804" s="0" t="inlineStr">
        <is>
          <t>绿色能源</t>
        </is>
      </c>
      <c r="M2804" s="10" t="n">
        <v>0.0518</v>
      </c>
      <c r="N2804" s="34" t="n">
        <v>15633792</v>
      </c>
    </row>
    <row r="2805">
      <c r="A2805" s="35" t="n">
        <v>45616</v>
      </c>
      <c r="B2805" s="9" t="inlineStr">
        <is>
          <t>bj873152</t>
        </is>
      </c>
      <c r="C2805" s="0" t="inlineStr">
        <is>
          <t>天宏锂电</t>
        </is>
      </c>
      <c r="D2805" s="0" t="inlineStr">
        <is>
          <t>2板换</t>
        </is>
      </c>
      <c r="E2805" s="0" t="n">
        <v>2</v>
      </c>
      <c r="F2805" s="0" t="inlineStr">
        <is>
          <t>锂电池+两轮车</t>
        </is>
      </c>
      <c r="G2805" s="10" t="n">
        <v>0.2995</v>
      </c>
      <c r="H2805" s="0" t="n">
        <v>25.77</v>
      </c>
      <c r="I2805" s="32" t="inlineStr">
        <is>
          <t>11:29:06</t>
        </is>
      </c>
      <c r="J2805" s="33" t="n">
        <v>600156290</v>
      </c>
      <c r="K2805" s="33" t="n">
        <v>1029000000</v>
      </c>
      <c r="L2805" s="0" t="inlineStr">
        <is>
          <t>锂电池</t>
        </is>
      </c>
      <c r="M2805" s="10" t="n">
        <v>-0.06710000000000001</v>
      </c>
      <c r="N2805" s="34" t="n">
        <v>8546464</v>
      </c>
    </row>
    <row r="2806">
      <c r="A2806" s="35" t="n">
        <v>45616</v>
      </c>
      <c r="B2806" s="9" t="inlineStr">
        <is>
          <t>sh603268</t>
        </is>
      </c>
      <c r="C2806" s="0" t="inlineStr">
        <is>
          <t>松发股份</t>
        </is>
      </c>
      <c r="D2806" s="0" t="inlineStr">
        <is>
          <t>2板换</t>
        </is>
      </c>
      <c r="E2806" s="0" t="n">
        <v>2</v>
      </c>
      <c r="F2806" s="0" t="inlineStr">
        <is>
          <t>拟置入恒力重工100%股权+主营业务拟变更</t>
        </is>
      </c>
      <c r="G2806" s="10" t="n">
        <v>0.1001</v>
      </c>
      <c r="H2806" s="0" t="n">
        <v>49.34</v>
      </c>
      <c r="I2806" s="32" t="inlineStr">
        <is>
          <t>13:36:04</t>
        </is>
      </c>
      <c r="J2806" s="33" t="n">
        <v>523696050</v>
      </c>
      <c r="K2806" s="33" t="n">
        <v>2973000000</v>
      </c>
      <c r="L2806" s="0" t="inlineStr">
        <is>
          <t>重组/股权变动</t>
        </is>
      </c>
      <c r="M2806" s="10" t="n">
        <v>0.0007</v>
      </c>
      <c r="N2806" s="34" t="n">
        <v>4923336</v>
      </c>
    </row>
    <row r="2807">
      <c r="A2807" s="35" t="n">
        <v>45616</v>
      </c>
      <c r="B2807" s="9" t="inlineStr">
        <is>
          <t>sz002583</t>
        </is>
      </c>
      <c r="C2807" s="0" t="inlineStr">
        <is>
          <t>海能达</t>
        </is>
      </c>
      <c r="D2807" s="0" t="inlineStr">
        <is>
          <t>2板换</t>
        </is>
      </c>
      <c r="E2807" s="0" t="n">
        <v>2</v>
      </c>
      <c r="F2807" s="0" t="inlineStr">
        <is>
          <t>对讲机终端+卫星通信+低空经济+一带一路</t>
        </is>
      </c>
      <c r="G2807" s="10" t="n">
        <v>0.1001</v>
      </c>
      <c r="H2807" s="0" t="n">
        <v>23.96</v>
      </c>
      <c r="I2807" s="32" t="inlineStr">
        <is>
          <t>14:04:12</t>
        </is>
      </c>
      <c r="J2807" s="33" t="n">
        <v>11833290600</v>
      </c>
      <c r="K2807" s="33" t="n">
        <v>26038000000</v>
      </c>
      <c r="L2807" s="0" t="inlineStr">
        <is>
          <t>其他</t>
        </is>
      </c>
      <c r="M2807" s="10" t="n">
        <v>-0.0083</v>
      </c>
      <c r="N2807" s="34" t="n">
        <v>322531200</v>
      </c>
    </row>
    <row r="2808">
      <c r="A2808" s="35" t="n">
        <v>45616</v>
      </c>
      <c r="B2808" s="9" t="inlineStr">
        <is>
          <t>sz003021</t>
        </is>
      </c>
      <c r="C2808" s="0" t="inlineStr">
        <is>
          <t>兆威机电</t>
        </is>
      </c>
      <c r="D2808" s="0" t="inlineStr">
        <is>
          <t>2板换</t>
        </is>
      </c>
      <c r="E2808" s="0" t="n">
        <v>2</v>
      </c>
      <c r="F2808" s="0" t="inlineStr">
        <is>
          <t>机器人+减速器+MR+华为</t>
        </is>
      </c>
      <c r="G2808" s="10" t="n">
        <v>0.1001</v>
      </c>
      <c r="H2808" s="0" t="n">
        <v>70.13</v>
      </c>
      <c r="I2808" s="32" t="inlineStr">
        <is>
          <t>14:28:18</t>
        </is>
      </c>
      <c r="J2808" s="33" t="n">
        <v>1418532200</v>
      </c>
      <c r="K2808" s="33" t="n">
        <v>5933000000</v>
      </c>
      <c r="L2808" s="0" t="inlineStr">
        <is>
          <t>机器人</t>
        </is>
      </c>
      <c r="M2808" s="10" t="n">
        <v>0.0039</v>
      </c>
      <c r="N2808" s="34" t="n">
        <v>38035200</v>
      </c>
    </row>
    <row r="2809">
      <c r="A2809" s="35" t="n">
        <v>45616</v>
      </c>
      <c r="B2809" s="9" t="inlineStr">
        <is>
          <t>sz300607</t>
        </is>
      </c>
      <c r="C2809" s="0" t="inlineStr">
        <is>
          <t>拓斯达</t>
        </is>
      </c>
      <c r="D2809" s="0" t="inlineStr">
        <is>
          <t>2板换</t>
        </is>
      </c>
      <c r="E2809" s="0" t="n">
        <v>2</v>
      </c>
      <c r="F2809" s="0" t="inlineStr">
        <is>
          <t>工业机器人+华为概念+低空经济+新型工业化</t>
        </is>
      </c>
      <c r="G2809" s="10" t="n">
        <v>0.2001</v>
      </c>
      <c r="H2809" s="0" t="n">
        <v>30.53</v>
      </c>
      <c r="I2809" s="32" t="inlineStr">
        <is>
          <t>14:34:48</t>
        </is>
      </c>
      <c r="J2809" s="33" t="n">
        <v>4217218900</v>
      </c>
      <c r="K2809" s="33" t="n">
        <v>8263000000</v>
      </c>
      <c r="L2809" s="0" t="inlineStr">
        <is>
          <t>机器人</t>
        </is>
      </c>
      <c r="M2809" s="10" t="n">
        <v>0.0279</v>
      </c>
      <c r="N2809" s="34" t="n">
        <v>132188250</v>
      </c>
    </row>
    <row r="2810">
      <c r="A2810" s="35" t="n">
        <v>45616</v>
      </c>
      <c r="B2810" s="9" t="inlineStr">
        <is>
          <t>sz002761</t>
        </is>
      </c>
      <c r="C2810" s="0" t="inlineStr">
        <is>
          <t>浙江建投</t>
        </is>
      </c>
      <c r="D2810" s="0" t="inlineStr">
        <is>
          <t>首板一</t>
        </is>
      </c>
      <c r="E2810" s="0" t="n">
        <v>1</v>
      </c>
      <c r="F2810" s="0" t="inlineStr">
        <is>
          <t>拟近13亿收购资产加码主业+浙江国资+大基建+一带一路</t>
        </is>
      </c>
      <c r="G2810" s="10" t="n">
        <v>0.1002</v>
      </c>
      <c r="H2810" s="0" t="n">
        <v>10.43</v>
      </c>
      <c r="I2810" s="32" t="inlineStr">
        <is>
          <t>09:25:00</t>
        </is>
      </c>
      <c r="J2810" s="33" t="n">
        <v>62858377</v>
      </c>
      <c r="K2810" s="33" t="n">
        <v>6412000000</v>
      </c>
      <c r="L2810" s="0" t="inlineStr">
        <is>
          <t>公告</t>
        </is>
      </c>
      <c r="M2810" s="10" t="n">
        <v>0.1002</v>
      </c>
      <c r="N2810" s="34" t="n">
        <v>15703408</v>
      </c>
    </row>
    <row r="2811">
      <c r="A2811" s="35" t="n">
        <v>45616</v>
      </c>
      <c r="B2811" s="9" t="inlineStr">
        <is>
          <t>sz002741</t>
        </is>
      </c>
      <c r="C2811" s="0" t="inlineStr">
        <is>
          <t>光华科技</t>
        </is>
      </c>
      <c r="D2811" s="0" t="inlineStr">
        <is>
          <t>4天2板一</t>
        </is>
      </c>
      <c r="E2811" s="0" t="n">
        <v>1</v>
      </c>
      <c r="F2811" s="0" t="inlineStr">
        <is>
          <t>PET铜箔+锂电池材料+光刻胶+PCB化学品</t>
        </is>
      </c>
      <c r="G2811" s="10" t="n">
        <v>0.1002</v>
      </c>
      <c r="H2811" s="0" t="n">
        <v>16.03</v>
      </c>
      <c r="I2811" s="32" t="inlineStr">
        <is>
          <t>09:25:00</t>
        </is>
      </c>
      <c r="J2811" s="33" t="n">
        <v>168081670</v>
      </c>
      <c r="K2811" s="33" t="n">
        <v>3573000000</v>
      </c>
      <c r="L2811" s="0" t="inlineStr">
        <is>
          <t>固态电池</t>
        </is>
      </c>
      <c r="M2811" s="10" t="n">
        <v>0.1002</v>
      </c>
      <c r="N2811" s="34" t="n">
        <v>46209681</v>
      </c>
    </row>
    <row r="2812">
      <c r="A2812" s="35" t="n">
        <v>45616</v>
      </c>
      <c r="B2812" s="9" t="inlineStr">
        <is>
          <t>sz002469</t>
        </is>
      </c>
      <c r="C2812" s="0" t="inlineStr">
        <is>
          <t>三维化学</t>
        </is>
      </c>
      <c r="D2812" s="0" t="inlineStr">
        <is>
          <t>6天5板一</t>
        </is>
      </c>
      <c r="E2812" s="0" t="n">
        <v>1</v>
      </c>
      <c r="F2812" s="0" t="inlineStr">
        <is>
          <t>正丙醇+氢能源+石化+高股息</t>
        </is>
      </c>
      <c r="G2812" s="10" t="n">
        <v>0.0997</v>
      </c>
      <c r="H2812" s="0" t="n">
        <v>10.04</v>
      </c>
      <c r="I2812" s="32" t="inlineStr">
        <is>
          <t>09:25:00</t>
        </is>
      </c>
      <c r="J2812" s="33" t="n">
        <v>353780710</v>
      </c>
      <c r="K2812" s="33" t="n">
        <v>4899000000</v>
      </c>
      <c r="L2812" s="0" t="inlineStr">
        <is>
          <t>化工/周期</t>
        </is>
      </c>
      <c r="M2812" s="10" t="n">
        <v>0.0997</v>
      </c>
      <c r="N2812" s="34" t="n">
        <v>165205118</v>
      </c>
    </row>
    <row r="2813">
      <c r="A2813" s="35" t="n">
        <v>45616</v>
      </c>
      <c r="B2813" s="9" t="inlineStr">
        <is>
          <t>sh600966</t>
        </is>
      </c>
      <c r="C2813" s="0" t="inlineStr">
        <is>
          <t>博汇纸业</t>
        </is>
      </c>
      <c r="D2813" s="0" t="inlineStr">
        <is>
          <t>首板换</t>
        </is>
      </c>
      <c r="E2813" s="0" t="n">
        <v>1</v>
      </c>
      <c r="F2813" s="0" t="inlineStr">
        <is>
          <t>造纸+三季报扭亏+解决同业竞争预期</t>
        </is>
      </c>
      <c r="G2813" s="10" t="n">
        <v>0.0998</v>
      </c>
      <c r="H2813" s="0" t="n">
        <v>5.95</v>
      </c>
      <c r="I2813" s="32" t="inlineStr">
        <is>
          <t>09:30:01</t>
        </is>
      </c>
      <c r="J2813" s="33" t="n">
        <v>71830791</v>
      </c>
      <c r="K2813" s="33" t="n">
        <v>4070000000</v>
      </c>
      <c r="L2813" s="0" t="inlineStr">
        <is>
          <t>化工/周期</t>
        </is>
      </c>
      <c r="M2813" s="10" t="n">
        <v>0.0721</v>
      </c>
      <c r="N2813" s="34" t="n">
        <v>7649040</v>
      </c>
    </row>
    <row r="2814">
      <c r="A2814" s="35" t="n">
        <v>45616</v>
      </c>
      <c r="B2814" s="9" t="inlineStr">
        <is>
          <t>sz002862</t>
        </is>
      </c>
      <c r="C2814" s="0" t="inlineStr">
        <is>
          <t>实丰文化</t>
        </is>
      </c>
      <c r="D2814" s="0" t="inlineStr">
        <is>
          <t>首板换</t>
        </is>
      </c>
      <c r="E2814" s="0" t="n">
        <v>1</v>
      </c>
      <c r="F2814" s="0" t="inlineStr">
        <is>
          <t>宝可梦IP+玩具+机器人+光伏+充电桩</t>
        </is>
      </c>
      <c r="G2814" s="10" t="n">
        <v>0.1</v>
      </c>
      <c r="H2814" s="0" t="n">
        <v>24.63</v>
      </c>
      <c r="I2814" s="32" t="inlineStr">
        <is>
          <t>09:30:33</t>
        </is>
      </c>
      <c r="J2814" s="33" t="n">
        <v>68063814</v>
      </c>
      <c r="K2814" s="33" t="n">
        <v>1689000000</v>
      </c>
      <c r="L2814" s="0" t="inlineStr">
        <is>
          <t>消费</t>
        </is>
      </c>
      <c r="M2814" s="10" t="n">
        <v>0.0384</v>
      </c>
      <c r="N2814" s="34" t="n">
        <v>4740675</v>
      </c>
    </row>
    <row r="2815">
      <c r="A2815" s="35" t="n">
        <v>45616</v>
      </c>
      <c r="B2815" s="9" t="inlineStr">
        <is>
          <t>sz000679</t>
        </is>
      </c>
      <c r="C2815" s="0" t="inlineStr">
        <is>
          <t>大连友谊</t>
        </is>
      </c>
      <c r="D2815" s="0" t="inlineStr">
        <is>
          <t>首板换</t>
        </is>
      </c>
      <c r="E2815" s="0" t="n">
        <v>1</v>
      </c>
      <c r="F2815" s="0" t="inlineStr">
        <is>
          <t>零售+房地产+武汉国资入主预期</t>
        </is>
      </c>
      <c r="G2815" s="10" t="n">
        <v>0.0998</v>
      </c>
      <c r="H2815" s="0" t="n">
        <v>4.85</v>
      </c>
      <c r="I2815" s="32" t="inlineStr">
        <is>
          <t>09:31:03</t>
        </is>
      </c>
      <c r="J2815" s="33" t="n">
        <v>74613062</v>
      </c>
      <c r="K2815" s="33" t="n">
        <v>1244000000</v>
      </c>
      <c r="L2815" s="0" t="inlineStr">
        <is>
          <t>消费</t>
        </is>
      </c>
      <c r="M2815" s="10" t="n">
        <v>0.0181</v>
      </c>
      <c r="N2815" s="34" t="n">
        <v>2981360</v>
      </c>
    </row>
    <row r="2816">
      <c r="A2816" s="35" t="n">
        <v>45616</v>
      </c>
      <c r="B2816" s="9" t="inlineStr">
        <is>
          <t>sh600206</t>
        </is>
      </c>
      <c r="C2816" s="0" t="inlineStr">
        <is>
          <t>有研新材</t>
        </is>
      </c>
      <c r="D2816" s="0" t="inlineStr">
        <is>
          <t>10天7板换</t>
        </is>
      </c>
      <c r="E2816" s="0" t="n">
        <v>1</v>
      </c>
      <c r="F2816" s="0" t="inlineStr">
        <is>
          <t>固态电池+靶材+中芯国际概念+电子薄膜</t>
        </is>
      </c>
      <c r="G2816" s="10" t="n">
        <v>0.0999</v>
      </c>
      <c r="H2816" s="0" t="n">
        <v>21.58</v>
      </c>
      <c r="I2816" s="32" t="inlineStr">
        <is>
          <t>09:31:49</t>
        </is>
      </c>
      <c r="J2816" s="33" t="n">
        <v>2892153000</v>
      </c>
      <c r="K2816" s="33" t="n">
        <v>12224000000</v>
      </c>
      <c r="L2816" s="0" t="inlineStr">
        <is>
          <t>固态电池</t>
        </is>
      </c>
      <c r="M2816" s="10" t="n">
        <v>0.0708</v>
      </c>
      <c r="N2816" s="34" t="n">
        <v>436189366</v>
      </c>
    </row>
    <row r="2817">
      <c r="A2817" s="35" t="n">
        <v>45616</v>
      </c>
      <c r="B2817" s="9" t="inlineStr">
        <is>
          <t>sh603729</t>
        </is>
      </c>
      <c r="C2817" s="0" t="inlineStr">
        <is>
          <t>龙韵股份</t>
        </is>
      </c>
      <c r="D2817" s="0" t="inlineStr">
        <is>
          <t>首板换</t>
        </is>
      </c>
      <c r="E2817" s="0" t="n">
        <v>1</v>
      </c>
      <c r="F2817" s="0" t="inlineStr">
        <is>
          <t>文化传媒+华为+短视频+MCN机构</t>
        </is>
      </c>
      <c r="G2817" s="10" t="n">
        <v>0.0997</v>
      </c>
      <c r="H2817" s="0" t="n">
        <v>16.65</v>
      </c>
      <c r="I2817" s="32" t="inlineStr">
        <is>
          <t>09:32:11</t>
        </is>
      </c>
      <c r="J2817" s="33" t="n">
        <v>90665744</v>
      </c>
      <c r="K2817" s="33" t="n">
        <v>1091000000</v>
      </c>
      <c r="L2817" s="0" t="inlineStr">
        <is>
          <t>人工智能</t>
        </is>
      </c>
      <c r="M2817" s="10" t="n">
        <v>0.0555</v>
      </c>
      <c r="N2817" s="34" t="n">
        <v>3205588</v>
      </c>
    </row>
    <row r="2818">
      <c r="A2818" s="35" t="n">
        <v>45616</v>
      </c>
      <c r="B2818" s="9" t="inlineStr">
        <is>
          <t>sz300904</t>
        </is>
      </c>
      <c r="C2818" s="0" t="inlineStr">
        <is>
          <t>威力传动</t>
        </is>
      </c>
      <c r="D2818" s="0" t="inlineStr">
        <is>
          <t>首板换</t>
        </is>
      </c>
      <c r="E2818" s="0" t="n">
        <v>1</v>
      </c>
      <c r="F2818" s="0" t="inlineStr">
        <is>
          <t>减速器+风电+新型工业化</t>
        </is>
      </c>
      <c r="G2818" s="10" t="n">
        <v>0.2</v>
      </c>
      <c r="H2818" s="0" t="n">
        <v>60.6</v>
      </c>
      <c r="I2818" s="32" t="inlineStr">
        <is>
          <t>09:32:15</t>
        </is>
      </c>
      <c r="J2818" s="33" t="n">
        <v>223963410</v>
      </c>
      <c r="K2818" s="33" t="n">
        <v>1332000000</v>
      </c>
      <c r="L2818" s="0" t="inlineStr">
        <is>
          <t>机器人</t>
        </is>
      </c>
      <c r="M2818" s="10" t="n">
        <v>0.0533</v>
      </c>
      <c r="N2818" s="34" t="n">
        <v>4360942</v>
      </c>
    </row>
    <row r="2819">
      <c r="A2819" s="35" t="n">
        <v>45616</v>
      </c>
      <c r="B2819" s="9" t="inlineStr">
        <is>
          <t>sh600844</t>
        </is>
      </c>
      <c r="C2819" s="0" t="inlineStr">
        <is>
          <t>丹化科技</t>
        </is>
      </c>
      <c r="D2819" s="0" t="inlineStr">
        <is>
          <t>首板换</t>
        </is>
      </c>
      <c r="E2819" s="0" t="n">
        <v>1</v>
      </c>
      <c r="F2819" s="0" t="inlineStr">
        <is>
          <t>乙二醇+煤化工+股份转让</t>
        </is>
      </c>
      <c r="G2819" s="10" t="n">
        <v>0.101</v>
      </c>
      <c r="H2819" s="0" t="n">
        <v>3.27</v>
      </c>
      <c r="I2819" s="32" t="inlineStr">
        <is>
          <t>09:33:18</t>
        </is>
      </c>
      <c r="J2819" s="33" t="n">
        <v>115713436</v>
      </c>
      <c r="K2819" s="33" t="n">
        <v>1919000000</v>
      </c>
      <c r="L2819" s="0" t="inlineStr">
        <is>
          <t>化工/周期</t>
        </is>
      </c>
      <c r="M2819" s="10" t="n">
        <v>-0.0067</v>
      </c>
      <c r="N2819" s="34" t="n">
        <v>1837260</v>
      </c>
    </row>
    <row r="2820">
      <c r="A2820" s="35" t="n">
        <v>45616</v>
      </c>
      <c r="B2820" s="9" t="inlineStr">
        <is>
          <t>sz000698</t>
        </is>
      </c>
      <c r="C2820" s="0" t="inlineStr">
        <is>
          <t>沈阳化工</t>
        </is>
      </c>
      <c r="D2820" s="0" t="inlineStr">
        <is>
          <t>首板换</t>
        </is>
      </c>
      <c r="E2820" s="0" t="n">
        <v>1</v>
      </c>
      <c r="F2820" s="0" t="inlineStr">
        <is>
          <t>PVC糊树脂+氯碱+央企</t>
        </is>
      </c>
      <c r="G2820" s="10" t="n">
        <v>0.0994</v>
      </c>
      <c r="H2820" s="0" t="n">
        <v>3.76</v>
      </c>
      <c r="I2820" s="32" t="inlineStr">
        <is>
          <t>09:33:57</t>
        </is>
      </c>
      <c r="J2820" s="33" t="n">
        <v>70710427</v>
      </c>
      <c r="K2820" s="33" t="n">
        <v>1626000000</v>
      </c>
      <c r="L2820" s="0" t="inlineStr">
        <is>
          <t>化工/周期</t>
        </is>
      </c>
      <c r="M2820" s="10" t="n">
        <v>0.0058</v>
      </c>
      <c r="N2820" s="34" t="n">
        <v>158928</v>
      </c>
    </row>
    <row r="2821">
      <c r="A2821" s="35" t="n">
        <v>45616</v>
      </c>
      <c r="B2821" s="9" t="inlineStr">
        <is>
          <t>sz300437</t>
        </is>
      </c>
      <c r="C2821" s="0" t="inlineStr">
        <is>
          <t>清水源</t>
        </is>
      </c>
      <c r="D2821" s="0" t="inlineStr">
        <is>
          <t>首板换</t>
        </is>
      </c>
      <c r="E2821" s="0" t="n">
        <v>1</v>
      </c>
      <c r="F2821" s="0" t="inlineStr">
        <is>
          <t>化工+水处理剂+锂电池</t>
        </is>
      </c>
      <c r="G2821" s="10" t="n">
        <v>0.2004</v>
      </c>
      <c r="H2821" s="0" t="n">
        <v>12.16</v>
      </c>
      <c r="I2821" s="32" t="inlineStr">
        <is>
          <t>09:34:48</t>
        </is>
      </c>
      <c r="J2821" s="33" t="n">
        <v>186115070</v>
      </c>
      <c r="K2821" s="33" t="n">
        <v>1797000000</v>
      </c>
      <c r="L2821" s="0" t="inlineStr">
        <is>
          <t>化工/周期</t>
        </is>
      </c>
      <c r="M2821" s="10" t="n">
        <v>0.0069</v>
      </c>
      <c r="N2821" s="34" t="n">
        <v>156060</v>
      </c>
    </row>
    <row r="2822">
      <c r="A2822" s="35" t="n">
        <v>45616</v>
      </c>
      <c r="B2822" s="9" t="inlineStr">
        <is>
          <t>sh603079</t>
        </is>
      </c>
      <c r="C2822" s="0" t="inlineStr">
        <is>
          <t>圣达生物</t>
        </is>
      </c>
      <c r="D2822" s="0" t="inlineStr">
        <is>
          <t>4天2板换</t>
        </is>
      </c>
      <c r="E2822" s="0" t="n">
        <v>1</v>
      </c>
      <c r="F2822" s="0" t="inlineStr">
        <is>
          <t>合成生物+维生素+外销</t>
        </is>
      </c>
      <c r="G2822" s="10" t="n">
        <v>0.1002</v>
      </c>
      <c r="H2822" s="0" t="n">
        <v>18.55</v>
      </c>
      <c r="I2822" s="32" t="inlineStr">
        <is>
          <t>09:34:49</t>
        </is>
      </c>
      <c r="J2822" s="33" t="n">
        <v>228705540</v>
      </c>
      <c r="K2822" s="33" t="n">
        <v>1427000000</v>
      </c>
      <c r="L2822" s="0" t="inlineStr">
        <is>
          <t>化工/周期</t>
        </is>
      </c>
      <c r="M2822" s="10" t="n">
        <v>-0.0107</v>
      </c>
      <c r="N2822" s="34" t="n">
        <v>5624496</v>
      </c>
    </row>
    <row r="2823">
      <c r="A2823" s="35" t="n">
        <v>45616</v>
      </c>
      <c r="B2823" s="9" t="inlineStr">
        <is>
          <t>sh600722</t>
        </is>
      </c>
      <c r="C2823" s="0" t="inlineStr">
        <is>
          <t>金牛化工</t>
        </is>
      </c>
      <c r="D2823" s="0" t="inlineStr">
        <is>
          <t>首板换</t>
        </is>
      </c>
      <c r="E2823" s="0" t="n">
        <v>1</v>
      </c>
      <c r="F2823" s="0" t="inlineStr">
        <is>
          <t>甲醇+PVC+国企</t>
        </is>
      </c>
      <c r="G2823" s="10" t="n">
        <v>0.09909999999999999</v>
      </c>
      <c r="H2823" s="0" t="n">
        <v>5.1</v>
      </c>
      <c r="I2823" s="32" t="inlineStr">
        <is>
          <t>09:35:12</t>
        </is>
      </c>
      <c r="J2823" s="33" t="n">
        <v>67107702</v>
      </c>
      <c r="K2823" s="33" t="n">
        <v>1525000000</v>
      </c>
      <c r="L2823" s="0" t="inlineStr">
        <is>
          <t>化工/周期</t>
        </is>
      </c>
      <c r="M2823" s="10" t="n">
        <v>-0.0022</v>
      </c>
      <c r="N2823" s="34" t="n">
        <v>98156</v>
      </c>
    </row>
    <row r="2824">
      <c r="A2824" s="35" t="n">
        <v>45616</v>
      </c>
      <c r="B2824" s="9" t="inlineStr">
        <is>
          <t>sz003016</t>
        </is>
      </c>
      <c r="C2824" s="0" t="inlineStr">
        <is>
          <t>欣贺股份</t>
        </is>
      </c>
      <c r="D2824" s="0" t="inlineStr">
        <is>
          <t>首板换</t>
        </is>
      </c>
      <c r="E2824" s="0" t="n">
        <v>1</v>
      </c>
      <c r="F2824" s="0" t="inlineStr">
        <is>
          <t>女装+数据要素+投资低空经济</t>
        </is>
      </c>
      <c r="G2824" s="10" t="n">
        <v>0.1001</v>
      </c>
      <c r="H2824" s="0" t="n">
        <v>8.68</v>
      </c>
      <c r="I2824" s="32" t="inlineStr">
        <is>
          <t>09:36:27</t>
        </is>
      </c>
      <c r="J2824" s="33" t="n">
        <v>130543614</v>
      </c>
      <c r="K2824" s="33" t="n">
        <v>1174000000</v>
      </c>
      <c r="L2824" s="0" t="inlineStr">
        <is>
          <t>低空经济</t>
        </is>
      </c>
      <c r="M2824" s="10" t="n">
        <v>0.0393</v>
      </c>
      <c r="N2824" s="34" t="n">
        <v>1879440</v>
      </c>
    </row>
    <row r="2825">
      <c r="A2825" s="35" t="n">
        <v>45616</v>
      </c>
      <c r="B2825" s="9" t="inlineStr">
        <is>
          <t>sz000911</t>
        </is>
      </c>
      <c r="C2825" s="0" t="inlineStr">
        <is>
          <t>广农糖业</t>
        </is>
      </c>
      <c r="D2825" s="0" t="inlineStr">
        <is>
          <t>首板换</t>
        </is>
      </c>
      <c r="E2825" s="0" t="n">
        <v>1</v>
      </c>
      <c r="F2825" s="0" t="inlineStr">
        <is>
          <t>机制糖+国企+年报增长</t>
        </is>
      </c>
      <c r="G2825" s="10" t="n">
        <v>0.1004</v>
      </c>
      <c r="H2825" s="0" t="n">
        <v>8</v>
      </c>
      <c r="I2825" s="32" t="inlineStr">
        <is>
          <t>09:38:00</t>
        </is>
      </c>
      <c r="J2825" s="33" t="n">
        <v>110719111</v>
      </c>
      <c r="K2825" s="33" t="n">
        <v>1498000000</v>
      </c>
      <c r="L2825" s="0" t="inlineStr">
        <is>
          <t>化工/周期</t>
        </is>
      </c>
      <c r="M2825" s="10" t="n">
        <v>0.0041</v>
      </c>
      <c r="N2825" s="34" t="n">
        <v>197100</v>
      </c>
    </row>
    <row r="2826">
      <c r="A2826" s="35" t="n">
        <v>45616</v>
      </c>
      <c r="B2826" s="9" t="inlineStr">
        <is>
          <t>sz000503</t>
        </is>
      </c>
      <c r="C2826" s="0" t="inlineStr">
        <is>
          <t>国新健康</t>
        </is>
      </c>
      <c r="D2826" s="0" t="inlineStr">
        <is>
          <t>首板换</t>
        </is>
      </c>
      <c r="E2826" s="0" t="n">
        <v>1</v>
      </c>
      <c r="F2826" s="0" t="inlineStr">
        <is>
          <t>数据要素+DRG/DIP+华为+央企</t>
        </is>
      </c>
      <c r="G2826" s="10" t="n">
        <v>0.0999</v>
      </c>
      <c r="H2826" s="0" t="n">
        <v>13.54</v>
      </c>
      <c r="I2826" s="32" t="inlineStr">
        <is>
          <t>09:39:18</t>
        </is>
      </c>
      <c r="J2826" s="33" t="n">
        <v>392926050</v>
      </c>
      <c r="K2826" s="33" t="n">
        <v>9741000000</v>
      </c>
      <c r="L2826" s="0" t="inlineStr">
        <is>
          <t>数据要素</t>
        </is>
      </c>
      <c r="M2826" s="10" t="n">
        <v>0.0057</v>
      </c>
      <c r="N2826" s="34" t="n">
        <v>3981408</v>
      </c>
    </row>
    <row r="2827">
      <c r="A2827" s="35" t="n">
        <v>45616</v>
      </c>
      <c r="B2827" s="9" t="inlineStr">
        <is>
          <t>sz002324</t>
        </is>
      </c>
      <c r="C2827" s="0" t="inlineStr">
        <is>
          <t>普利特</t>
        </is>
      </c>
      <c r="D2827" s="0" t="inlineStr">
        <is>
          <t>首板换</t>
        </is>
      </c>
      <c r="E2827" s="0" t="n">
        <v>1</v>
      </c>
      <c r="F2827" s="0" t="inlineStr">
        <is>
          <t>签署LCP薄膜战略合作+固态电池+平板显示器+光刻胶</t>
        </is>
      </c>
      <c r="G2827" s="10" t="n">
        <v>0.09959999999999999</v>
      </c>
      <c r="H2827" s="0" t="n">
        <v>10.16</v>
      </c>
      <c r="I2827" s="32" t="inlineStr">
        <is>
          <t>09:42:00</t>
        </is>
      </c>
      <c r="J2827" s="33" t="n">
        <v>373016330</v>
      </c>
      <c r="K2827" s="33" t="n">
        <v>6233000000</v>
      </c>
      <c r="L2827" s="0" t="inlineStr">
        <is>
          <t>公告</t>
        </is>
      </c>
      <c r="M2827" s="10" t="n">
        <v>0.0281</v>
      </c>
      <c r="N2827" s="34" t="n">
        <v>6642400</v>
      </c>
    </row>
    <row r="2828">
      <c r="A2828" s="35" t="n">
        <v>45616</v>
      </c>
      <c r="B2828" s="9" t="inlineStr">
        <is>
          <t>sz002354</t>
        </is>
      </c>
      <c r="C2828" s="0" t="inlineStr">
        <is>
          <t>天娱数科</t>
        </is>
      </c>
      <c r="D2828" s="0" t="inlineStr">
        <is>
          <t>4天2板换</t>
        </is>
      </c>
      <c r="E2828" s="0" t="n">
        <v>1</v>
      </c>
      <c r="F2828" s="0" t="inlineStr">
        <is>
          <t>AI营销+AI应用+数据要素+抖音概念</t>
        </is>
      </c>
      <c r="G2828" s="10" t="n">
        <v>0.0993</v>
      </c>
      <c r="H2828" s="0" t="n">
        <v>4.87</v>
      </c>
      <c r="I2828" s="32" t="inlineStr">
        <is>
          <t>09:42:06</t>
        </is>
      </c>
      <c r="J2828" s="33" t="n">
        <v>693569050</v>
      </c>
      <c r="K2828" s="33" t="n">
        <v>7881000000</v>
      </c>
      <c r="L2828" s="0" t="inlineStr">
        <is>
          <t>人工智能</t>
        </is>
      </c>
      <c r="M2828" s="10" t="n">
        <v>0</v>
      </c>
      <c r="N2828" s="34" t="n">
        <v>11842077</v>
      </c>
    </row>
    <row r="2829">
      <c r="A2829" s="35" t="n">
        <v>45616</v>
      </c>
      <c r="B2829" s="9" t="inlineStr">
        <is>
          <t>sh600345</t>
        </is>
      </c>
      <c r="C2829" s="0" t="inlineStr">
        <is>
          <t>长江通信</t>
        </is>
      </c>
      <c r="D2829" s="0" t="inlineStr">
        <is>
          <t>9天6板换</t>
        </is>
      </c>
      <c r="E2829" s="0" t="n">
        <v>1</v>
      </c>
      <c r="F2829" s="0" t="inlineStr">
        <is>
          <t>卫星导航+央企+光纤+股权转让</t>
        </is>
      </c>
      <c r="G2829" s="10" t="n">
        <v>0.0999</v>
      </c>
      <c r="H2829" s="0" t="n">
        <v>28.29</v>
      </c>
      <c r="I2829" s="32" t="inlineStr">
        <is>
          <t>09:43:53</t>
        </is>
      </c>
      <c r="J2829" s="33" t="n">
        <v>703866220</v>
      </c>
      <c r="K2829" s="33" t="n">
        <v>3285000000</v>
      </c>
      <c r="L2829" s="0" t="inlineStr">
        <is>
          <t>商业航天</t>
        </is>
      </c>
      <c r="M2829" s="10" t="n">
        <v>-0.0187</v>
      </c>
      <c r="N2829" s="34" t="n">
        <v>15573080</v>
      </c>
    </row>
    <row r="2830">
      <c r="A2830" s="35" t="n">
        <v>45616</v>
      </c>
      <c r="B2830" s="9" t="inlineStr">
        <is>
          <t>sz002584</t>
        </is>
      </c>
      <c r="C2830" s="0" t="inlineStr">
        <is>
          <t>西陇科学</t>
        </is>
      </c>
      <c r="D2830" s="0" t="inlineStr">
        <is>
          <t>首板换</t>
        </is>
      </c>
      <c r="E2830" s="0" t="n">
        <v>1</v>
      </c>
      <c r="F2830" s="0" t="inlineStr">
        <is>
          <t>光刻胶+半导体+化学试剂+股权转让</t>
        </is>
      </c>
      <c r="G2830" s="10" t="n">
        <v>0.1001</v>
      </c>
      <c r="H2830" s="0" t="n">
        <v>8.130000000000001</v>
      </c>
      <c r="I2830" s="32" t="inlineStr">
        <is>
          <t>09:44:06</t>
        </is>
      </c>
      <c r="J2830" s="33" t="n">
        <v>483907960</v>
      </c>
      <c r="K2830" s="33" t="n">
        <v>3219000000</v>
      </c>
      <c r="L2830" s="0" t="inlineStr">
        <is>
          <t>医药</t>
        </is>
      </c>
      <c r="M2830" s="10" t="n">
        <v>0.0014</v>
      </c>
      <c r="N2830" s="34" t="n">
        <v>884300</v>
      </c>
    </row>
    <row r="2831">
      <c r="A2831" s="35" t="n">
        <v>45616</v>
      </c>
      <c r="B2831" s="9" t="inlineStr">
        <is>
          <t>sh603025</t>
        </is>
      </c>
      <c r="C2831" s="0" t="inlineStr">
        <is>
          <t>大豪科技</t>
        </is>
      </c>
      <c r="D2831" s="0" t="inlineStr">
        <is>
          <t>首板换</t>
        </is>
      </c>
      <c r="E2831" s="0" t="n">
        <v>1</v>
      </c>
      <c r="F2831" s="0" t="inlineStr">
        <is>
          <t>机器人+北京国资+量子科技+网络安全</t>
        </is>
      </c>
      <c r="G2831" s="10" t="n">
        <v>0.1</v>
      </c>
      <c r="H2831" s="0" t="n">
        <v>16.06</v>
      </c>
      <c r="I2831" s="32" t="inlineStr">
        <is>
          <t>09:44:46</t>
        </is>
      </c>
      <c r="J2831" s="33" t="n">
        <v>239971620</v>
      </c>
      <c r="K2831" s="33" t="n">
        <v>3081000000</v>
      </c>
      <c r="L2831" s="0" t="inlineStr">
        <is>
          <t>机器人</t>
        </is>
      </c>
      <c r="M2831" s="10" t="n">
        <v>0.0507</v>
      </c>
      <c r="N2831" s="34" t="n">
        <v>3841136</v>
      </c>
    </row>
    <row r="2832">
      <c r="A2832" s="35" t="n">
        <v>45616</v>
      </c>
      <c r="B2832" s="9" t="inlineStr">
        <is>
          <t>bj831304</t>
        </is>
      </c>
      <c r="C2832" s="0" t="inlineStr">
        <is>
          <t>迪尔化工</t>
        </is>
      </c>
      <c r="D2832" s="0" t="inlineStr">
        <is>
          <t>首板换</t>
        </is>
      </c>
      <c r="E2832" s="0" t="n">
        <v>1</v>
      </c>
      <c r="F2832" s="0" t="inlineStr">
        <is>
          <t>化工+储能+光热发电</t>
        </is>
      </c>
      <c r="G2832" s="10" t="n">
        <v>0.2995</v>
      </c>
      <c r="H2832" s="0" t="n">
        <v>16.14</v>
      </c>
      <c r="I2832" s="32" t="inlineStr">
        <is>
          <t>09:45:27</t>
        </is>
      </c>
      <c r="J2832" s="33" t="n">
        <v>380605310</v>
      </c>
      <c r="K2832" s="33" t="n">
        <v>1272000000</v>
      </c>
      <c r="L2832" s="0" t="inlineStr">
        <is>
          <t>化工/周期</t>
        </is>
      </c>
      <c r="M2832" s="10" t="n">
        <v>-0.0137</v>
      </c>
      <c r="N2832" s="34" t="n">
        <v>556750</v>
      </c>
    </row>
    <row r="2833">
      <c r="A2833" s="35" t="n">
        <v>45616</v>
      </c>
      <c r="B2833" s="9" t="inlineStr">
        <is>
          <t>sz300310</t>
        </is>
      </c>
      <c r="C2833" s="0" t="inlineStr">
        <is>
          <t>宜通世纪</t>
        </is>
      </c>
      <c r="D2833" s="0" t="inlineStr">
        <is>
          <t>首板换</t>
        </is>
      </c>
      <c r="E2833" s="0" t="n">
        <v>1</v>
      </c>
      <c r="F2833" s="0" t="inlineStr">
        <is>
          <t>平台服务对象包括特斯拉+机器人+通信服务</t>
        </is>
      </c>
      <c r="G2833" s="10" t="n">
        <v>0.1998</v>
      </c>
      <c r="H2833" s="0" t="n">
        <v>10.99</v>
      </c>
      <c r="I2833" s="32" t="inlineStr">
        <is>
          <t>09:46:42</t>
        </is>
      </c>
      <c r="J2833" s="33" t="n">
        <v>1577946000</v>
      </c>
      <c r="K2833" s="33" t="n">
        <v>7094000000</v>
      </c>
      <c r="L2833" s="0" t="inlineStr">
        <is>
          <t>无人驾驶/特斯拉</t>
        </is>
      </c>
      <c r="M2833" s="10" t="n">
        <v>-0.0284</v>
      </c>
      <c r="N2833" s="34" t="n">
        <v>7675360</v>
      </c>
    </row>
    <row r="2834">
      <c r="A2834" s="35" t="n">
        <v>45616</v>
      </c>
      <c r="B2834" s="9" t="inlineStr">
        <is>
          <t>sz002046</t>
        </is>
      </c>
      <c r="C2834" s="0" t="inlineStr">
        <is>
          <t>国机精工</t>
        </is>
      </c>
      <c r="D2834" s="0" t="inlineStr">
        <is>
          <t>首板换</t>
        </is>
      </c>
      <c r="E2834" s="0" t="n">
        <v>1</v>
      </c>
      <c r="F2834" s="0" t="inlineStr">
        <is>
          <t>航空航天+轴承+央企</t>
        </is>
      </c>
      <c r="G2834" s="10" t="n">
        <v>0.1</v>
      </c>
      <c r="H2834" s="0" t="n">
        <v>13.2</v>
      </c>
      <c r="I2834" s="32" t="inlineStr">
        <is>
          <t>09:50:06</t>
        </is>
      </c>
      <c r="J2834" s="33" t="n">
        <v>378312030</v>
      </c>
      <c r="K2834" s="33" t="n">
        <v>3477000000</v>
      </c>
      <c r="L2834" s="0" t="inlineStr">
        <is>
          <t>商业航天</t>
        </is>
      </c>
      <c r="M2834" s="10" t="n">
        <v>-0.01</v>
      </c>
      <c r="N2834" s="34" t="n">
        <v>2052864</v>
      </c>
    </row>
    <row r="2835">
      <c r="A2835" s="35" t="n">
        <v>45616</v>
      </c>
      <c r="B2835" s="9" t="inlineStr">
        <is>
          <t>sz300505</t>
        </is>
      </c>
      <c r="C2835" s="0" t="inlineStr">
        <is>
          <t>川金诺</t>
        </is>
      </c>
      <c r="D2835" s="0" t="inlineStr">
        <is>
          <t>首板换</t>
        </is>
      </c>
      <c r="E2835" s="0" t="n">
        <v>1</v>
      </c>
      <c r="F2835" s="0" t="inlineStr">
        <is>
          <t>磷化工+化肥</t>
        </is>
      </c>
      <c r="G2835" s="10" t="n">
        <v>0.1997</v>
      </c>
      <c r="H2835" s="0" t="n">
        <v>18.62</v>
      </c>
      <c r="I2835" s="32" t="inlineStr">
        <is>
          <t>09:50:54</t>
        </is>
      </c>
      <c r="J2835" s="33" t="n">
        <v>865504400</v>
      </c>
      <c r="K2835" s="33" t="n">
        <v>3710000000</v>
      </c>
      <c r="L2835" s="0" t="inlineStr">
        <is>
          <t>化工/周期</t>
        </is>
      </c>
      <c r="M2835" s="10" t="n">
        <v>-0.0026</v>
      </c>
      <c r="N2835" s="34" t="n">
        <v>1114560</v>
      </c>
    </row>
    <row r="2836">
      <c r="A2836" s="35" t="n">
        <v>45616</v>
      </c>
      <c r="B2836" s="9" t="inlineStr">
        <is>
          <t>sz002915</t>
        </is>
      </c>
      <c r="C2836" s="0" t="inlineStr">
        <is>
          <t>中欣氟材</t>
        </is>
      </c>
      <c r="D2836" s="0" t="inlineStr">
        <is>
          <t>首板换</t>
        </is>
      </c>
      <c r="E2836" s="0" t="n">
        <v>1</v>
      </c>
      <c r="F2836" s="0" t="inlineStr">
        <is>
          <t>氟化工+固态电池+PEEK材料</t>
        </is>
      </c>
      <c r="G2836" s="10" t="n">
        <v>0.1001</v>
      </c>
      <c r="H2836" s="0" t="n">
        <v>12.53</v>
      </c>
      <c r="I2836" s="32" t="inlineStr">
        <is>
          <t>09:51:39</t>
        </is>
      </c>
      <c r="J2836" s="33" t="n">
        <v>169047270</v>
      </c>
      <c r="K2836" s="33" t="n">
        <v>2146000000</v>
      </c>
      <c r="L2836" s="0" t="inlineStr">
        <is>
          <t>机器人</t>
        </is>
      </c>
      <c r="M2836" s="10" t="n">
        <v>-0.0009</v>
      </c>
      <c r="N2836" s="34" t="n">
        <v>398300</v>
      </c>
    </row>
    <row r="2837">
      <c r="A2837" s="35" t="n">
        <v>45616</v>
      </c>
      <c r="B2837" s="9" t="inlineStr">
        <is>
          <t>sz002556</t>
        </is>
      </c>
      <c r="C2837" s="0" t="inlineStr">
        <is>
          <t>辉隆股份</t>
        </is>
      </c>
      <c r="D2837" s="0" t="inlineStr">
        <is>
          <t>首板换</t>
        </is>
      </c>
      <c r="E2837" s="0" t="n">
        <v>1</v>
      </c>
      <c r="F2837" s="0" t="inlineStr">
        <is>
          <t>化肥+高股息+土地流转</t>
        </is>
      </c>
      <c r="G2837" s="10" t="n">
        <v>0.1002</v>
      </c>
      <c r="H2837" s="0" t="n">
        <v>6.37</v>
      </c>
      <c r="I2837" s="32" t="inlineStr">
        <is>
          <t>09:52:36</t>
        </is>
      </c>
      <c r="J2837" s="33" t="n">
        <v>234889540</v>
      </c>
      <c r="K2837" s="33" t="n">
        <v>3660000000</v>
      </c>
      <c r="L2837" s="0" t="inlineStr">
        <is>
          <t>化工/周期</t>
        </is>
      </c>
      <c r="M2837" s="10" t="n">
        <v>0.0017</v>
      </c>
      <c r="N2837" s="34" t="n">
        <v>425140</v>
      </c>
    </row>
    <row r="2838">
      <c r="A2838" s="35" t="n">
        <v>45616</v>
      </c>
      <c r="B2838" s="9" t="inlineStr">
        <is>
          <t>sz002538</t>
        </is>
      </c>
      <c r="C2838" s="0" t="inlineStr">
        <is>
          <t>司尔特</t>
        </is>
      </c>
      <c r="D2838" s="0" t="inlineStr">
        <is>
          <t>首板换</t>
        </is>
      </c>
      <c r="E2838" s="0" t="n">
        <v>1</v>
      </c>
      <c r="F2838" s="0" t="inlineStr">
        <is>
          <t>硫铁矿+黄金+金属+农化制品</t>
        </is>
      </c>
      <c r="G2838" s="10" t="n">
        <v>0.1005</v>
      </c>
      <c r="H2838" s="0" t="n">
        <v>7.01</v>
      </c>
      <c r="I2838" s="32" t="inlineStr">
        <is>
          <t>09:52:42</t>
        </is>
      </c>
      <c r="J2838" s="33" t="n">
        <v>479155680</v>
      </c>
      <c r="K2838" s="33" t="n">
        <v>4038000000</v>
      </c>
      <c r="L2838" s="0" t="inlineStr">
        <is>
          <t>固态电池</t>
        </is>
      </c>
      <c r="M2838" s="10" t="n">
        <v>0.0016</v>
      </c>
      <c r="N2838" s="34" t="n">
        <v>2093916</v>
      </c>
    </row>
    <row r="2839">
      <c r="A2839" s="35" t="n">
        <v>45616</v>
      </c>
      <c r="B2839" s="9" t="inlineStr">
        <is>
          <t>sz002103</t>
        </is>
      </c>
      <c r="C2839" s="0" t="inlineStr">
        <is>
          <t>广博股份</t>
        </is>
      </c>
      <c r="D2839" s="0" t="inlineStr">
        <is>
          <t>4天2板换</t>
        </is>
      </c>
      <c r="E2839" s="0" t="n">
        <v>1</v>
      </c>
      <c r="F2839" s="0" t="inlineStr">
        <is>
          <t>广告营销+跨境电商</t>
        </is>
      </c>
      <c r="G2839" s="10" t="n">
        <v>0.0994</v>
      </c>
      <c r="H2839" s="0" t="n">
        <v>7.96</v>
      </c>
      <c r="I2839" s="32" t="inlineStr">
        <is>
          <t>09:55:33</t>
        </is>
      </c>
      <c r="J2839" s="33" t="n">
        <v>515842470</v>
      </c>
      <c r="K2839" s="33" t="n">
        <v>2335000000</v>
      </c>
      <c r="L2839" s="0" t="inlineStr">
        <is>
          <t>消费</t>
        </is>
      </c>
      <c r="M2839" s="10" t="n">
        <v>-0.0318</v>
      </c>
      <c r="N2839" s="34" t="n">
        <v>17579678</v>
      </c>
    </row>
    <row r="2840">
      <c r="A2840" s="35" t="n">
        <v>45616</v>
      </c>
      <c r="B2840" s="9" t="inlineStr">
        <is>
          <t>sz002467</t>
        </is>
      </c>
      <c r="C2840" s="0" t="inlineStr">
        <is>
          <t>二六三</t>
        </is>
      </c>
      <c r="D2840" s="0" t="inlineStr">
        <is>
          <t>4天2板换</t>
        </is>
      </c>
      <c r="E2840" s="0" t="n">
        <v>1</v>
      </c>
      <c r="F2840" s="0" t="inlineStr">
        <is>
          <t>视频技术+AIGC+虚拟数字人</t>
        </is>
      </c>
      <c r="G2840" s="10" t="n">
        <v>0.1009</v>
      </c>
      <c r="H2840" s="0" t="n">
        <v>5.02</v>
      </c>
      <c r="I2840" s="32" t="inlineStr">
        <is>
          <t>09:58:09</t>
        </is>
      </c>
      <c r="J2840" s="33" t="n">
        <v>655214620</v>
      </c>
      <c r="K2840" s="33" t="n">
        <v>5755000000</v>
      </c>
      <c r="L2840" s="0" t="inlineStr">
        <is>
          <t>人工智能</t>
        </is>
      </c>
      <c r="M2840" s="10" t="n">
        <v>-0.0132</v>
      </c>
      <c r="N2840" s="34" t="n">
        <v>3006450</v>
      </c>
    </row>
    <row r="2841">
      <c r="A2841" s="35" t="n">
        <v>45616</v>
      </c>
      <c r="B2841" s="9" t="inlineStr">
        <is>
          <t>sz002848</t>
        </is>
      </c>
      <c r="C2841" s="0" t="inlineStr">
        <is>
          <t>高斯贝尔</t>
        </is>
      </c>
      <c r="D2841" s="0" t="inlineStr">
        <is>
          <t>首板换</t>
        </is>
      </c>
      <c r="E2841" s="0" t="n">
        <v>1</v>
      </c>
      <c r="F2841" s="0" t="inlineStr">
        <is>
          <t>卫星导航+覆铜板+预中标+国企</t>
        </is>
      </c>
      <c r="G2841" s="10" t="n">
        <v>0.1002</v>
      </c>
      <c r="H2841" s="0" t="n">
        <v>10.1</v>
      </c>
      <c r="I2841" s="32" t="inlineStr">
        <is>
          <t>09:58:36</t>
        </is>
      </c>
      <c r="J2841" s="33" t="n">
        <v>111365707</v>
      </c>
      <c r="K2841" s="33" t="n">
        <v>1214000000</v>
      </c>
      <c r="L2841" s="0" t="inlineStr">
        <is>
          <t>商业航天</t>
        </is>
      </c>
      <c r="M2841" s="10" t="n">
        <v>-0.008699999999999999</v>
      </c>
      <c r="N2841" s="34" t="n">
        <v>875420</v>
      </c>
    </row>
    <row r="2842">
      <c r="A2842" s="35" t="n">
        <v>45616</v>
      </c>
      <c r="B2842" s="9" t="inlineStr">
        <is>
          <t>sz002348</t>
        </is>
      </c>
      <c r="C2842" s="0" t="inlineStr">
        <is>
          <t>高乐股份</t>
        </is>
      </c>
      <c r="D2842" s="0" t="inlineStr">
        <is>
          <t>首板换</t>
        </is>
      </c>
      <c r="E2842" s="0" t="n">
        <v>1</v>
      </c>
      <c r="F2842" s="0" t="inlineStr">
        <is>
          <t>固态电池+玩具+互联网教育</t>
        </is>
      </c>
      <c r="G2842" s="10" t="n">
        <v>0.1</v>
      </c>
      <c r="H2842" s="0" t="n">
        <v>3.63</v>
      </c>
      <c r="I2842" s="32" t="inlineStr">
        <is>
          <t>10:00:03</t>
        </is>
      </c>
      <c r="J2842" s="33" t="n">
        <v>97971706</v>
      </c>
      <c r="K2842" s="33" t="n">
        <v>2260000000</v>
      </c>
      <c r="L2842" s="0" t="inlineStr">
        <is>
          <t>固态电池</t>
        </is>
      </c>
      <c r="M2842" s="10" t="n">
        <v>0</v>
      </c>
      <c r="N2842" s="34" t="n">
        <v>734250</v>
      </c>
    </row>
    <row r="2843">
      <c r="A2843" s="35" t="n">
        <v>45616</v>
      </c>
      <c r="B2843" s="9" t="inlineStr">
        <is>
          <t>sh603073</t>
        </is>
      </c>
      <c r="C2843" s="0" t="inlineStr">
        <is>
          <t>彩蝶实业</t>
        </is>
      </c>
      <c r="D2843" s="0" t="inlineStr">
        <is>
          <t>首板换</t>
        </is>
      </c>
      <c r="E2843" s="0" t="n">
        <v>1</v>
      </c>
      <c r="F2843" s="0" t="inlineStr">
        <is>
          <t>纺织制造+一带一路+外销</t>
        </is>
      </c>
      <c r="G2843" s="10" t="n">
        <v>0.0999</v>
      </c>
      <c r="H2843" s="0" t="n">
        <v>17.73</v>
      </c>
      <c r="I2843" s="32" t="inlineStr">
        <is>
          <t>10:01:07</t>
        </is>
      </c>
      <c r="J2843" s="33" t="n">
        <v>197634850</v>
      </c>
      <c r="K2843" s="33" t="n">
        <v>837000000</v>
      </c>
      <c r="L2843" s="0" t="inlineStr">
        <is>
          <t>绿色能源</t>
        </is>
      </c>
      <c r="M2843" s="10" t="n">
        <v>-0.0005999999999999999</v>
      </c>
      <c r="N2843" s="34" t="n">
        <v>615402</v>
      </c>
    </row>
    <row r="2844">
      <c r="A2844" s="35" t="n">
        <v>45616</v>
      </c>
      <c r="B2844" s="9" t="inlineStr">
        <is>
          <t>sh600279</t>
        </is>
      </c>
      <c r="C2844" s="0" t="inlineStr">
        <is>
          <t>重庆港</t>
        </is>
      </c>
      <c r="D2844" s="0" t="inlineStr">
        <is>
          <t>首板换</t>
        </is>
      </c>
      <c r="E2844" s="0" t="n">
        <v>1</v>
      </c>
      <c r="F2844" s="0" t="inlineStr">
        <is>
          <t>港口航运+拟收购苏商港口物流+重庆国资</t>
        </is>
      </c>
      <c r="G2844" s="10" t="n">
        <v>0.1002</v>
      </c>
      <c r="H2844" s="0" t="n">
        <v>5.93</v>
      </c>
      <c r="I2844" s="32" t="inlineStr">
        <is>
          <t>10:06:42</t>
        </is>
      </c>
      <c r="J2844" s="33" t="n">
        <v>290500220</v>
      </c>
      <c r="K2844" s="33" t="n">
        <v>2432000000</v>
      </c>
      <c r="L2844" s="0" t="inlineStr">
        <is>
          <t>重组/股权变动</t>
        </is>
      </c>
      <c r="M2844" s="10" t="n">
        <v>-0.0111</v>
      </c>
      <c r="N2844" s="34" t="n">
        <v>1696539</v>
      </c>
    </row>
    <row r="2845">
      <c r="A2845" s="35" t="n">
        <v>45616</v>
      </c>
      <c r="B2845" s="9" t="inlineStr">
        <is>
          <t>sz300135</t>
        </is>
      </c>
      <c r="C2845" s="0" t="inlineStr">
        <is>
          <t>宝利国际</t>
        </is>
      </c>
      <c r="D2845" s="0" t="inlineStr">
        <is>
          <t>首板换</t>
        </is>
      </c>
      <c r="E2845" s="0" t="n">
        <v>1</v>
      </c>
      <c r="F2845" s="0" t="inlineStr">
        <is>
          <t>实控人拟发生变更+低空经济+沥青</t>
        </is>
      </c>
      <c r="G2845" s="10" t="n">
        <v>0.2009</v>
      </c>
      <c r="H2845" s="0" t="n">
        <v>5.62</v>
      </c>
      <c r="I2845" s="32" t="inlineStr">
        <is>
          <t>10:08:12</t>
        </is>
      </c>
      <c r="J2845" s="33" t="n">
        <v>926029120</v>
      </c>
      <c r="K2845" s="33" t="n">
        <v>3347000000</v>
      </c>
      <c r="L2845" s="0" t="inlineStr">
        <is>
          <t>低空经济</t>
        </is>
      </c>
      <c r="M2845" s="10" t="n">
        <v>0.0214</v>
      </c>
      <c r="N2845" s="34" t="n">
        <v>12762452</v>
      </c>
    </row>
    <row r="2846">
      <c r="A2846" s="35" t="n">
        <v>45616</v>
      </c>
      <c r="B2846" s="9" t="inlineStr">
        <is>
          <t>sh603698</t>
        </is>
      </c>
      <c r="C2846" s="0" t="inlineStr">
        <is>
          <t>航天工程</t>
        </is>
      </c>
      <c r="D2846" s="0" t="inlineStr">
        <is>
          <t>首板换</t>
        </is>
      </c>
      <c r="E2846" s="0" t="n">
        <v>1</v>
      </c>
      <c r="F2846" s="0" t="inlineStr">
        <is>
          <t>煤化工+氢能源+航天系</t>
        </is>
      </c>
      <c r="G2846" s="10" t="n">
        <v>0.1003</v>
      </c>
      <c r="H2846" s="0" t="n">
        <v>20.52</v>
      </c>
      <c r="I2846" s="32" t="inlineStr">
        <is>
          <t>10:11:53</t>
        </is>
      </c>
      <c r="J2846" s="33" t="n">
        <v>556587020</v>
      </c>
      <c r="K2846" s="33" t="n">
        <v>4413000000</v>
      </c>
      <c r="L2846" s="0" t="inlineStr">
        <is>
          <t>化工/周期</t>
        </is>
      </c>
      <c r="M2846" s="10" t="n">
        <v>0.0252</v>
      </c>
      <c r="N2846" s="34" t="n">
        <v>13775960</v>
      </c>
    </row>
    <row r="2847">
      <c r="A2847" s="35" t="n">
        <v>45616</v>
      </c>
      <c r="B2847" s="9" t="inlineStr">
        <is>
          <t>sz002777</t>
        </is>
      </c>
      <c r="C2847" s="0" t="inlineStr">
        <is>
          <t>久远银海</t>
        </is>
      </c>
      <c r="D2847" s="0" t="inlineStr">
        <is>
          <t>首板换</t>
        </is>
      </c>
      <c r="E2847" s="0" t="n">
        <v>1</v>
      </c>
      <c r="F2847" s="0" t="inlineStr">
        <is>
          <t>DRG/DIP+数据要素+华为鲲鹏+国企</t>
        </is>
      </c>
      <c r="G2847" s="10" t="n">
        <v>0.1003</v>
      </c>
      <c r="H2847" s="0" t="n">
        <v>21.95</v>
      </c>
      <c r="I2847" s="32" t="inlineStr">
        <is>
          <t>10:12:51</t>
        </is>
      </c>
      <c r="J2847" s="33" t="n">
        <v>490723930</v>
      </c>
      <c r="K2847" s="33" t="n">
        <v>5446000000</v>
      </c>
      <c r="L2847" s="0" t="inlineStr">
        <is>
          <t>数据要素</t>
        </is>
      </c>
      <c r="M2847" s="10" t="n">
        <v>0.0045</v>
      </c>
      <c r="N2847" s="34" t="n">
        <v>3224436</v>
      </c>
    </row>
    <row r="2848">
      <c r="A2848" s="35" t="n">
        <v>45616</v>
      </c>
      <c r="B2848" s="9" t="inlineStr">
        <is>
          <t>sz003036</t>
        </is>
      </c>
      <c r="C2848" s="0" t="inlineStr">
        <is>
          <t>泰坦股份</t>
        </is>
      </c>
      <c r="D2848" s="0" t="inlineStr">
        <is>
          <t>首板换</t>
        </is>
      </c>
      <c r="E2848" s="0" t="n">
        <v>1</v>
      </c>
      <c r="F2848" s="0" t="inlineStr">
        <is>
          <t>高端纺织机械设备+近年来收购了2家公司</t>
        </is>
      </c>
      <c r="G2848" s="10" t="n">
        <v>0.1</v>
      </c>
      <c r="H2848" s="0" t="n">
        <v>10.23</v>
      </c>
      <c r="I2848" s="32" t="inlineStr">
        <is>
          <t>10:13:42</t>
        </is>
      </c>
      <c r="J2848" s="33" t="n">
        <v>49357251</v>
      </c>
      <c r="K2848" s="33" t="n">
        <v>610000000</v>
      </c>
      <c r="L2848" s="0" t="inlineStr">
        <is>
          <t>消费</t>
        </is>
      </c>
      <c r="M2848" s="10" t="n">
        <v>-0.0043</v>
      </c>
      <c r="N2848" s="34" t="n">
        <v>250946</v>
      </c>
    </row>
    <row r="2849">
      <c r="A2849" s="35" t="n">
        <v>45616</v>
      </c>
      <c r="B2849" s="9" t="inlineStr">
        <is>
          <t>sz002653</t>
        </is>
      </c>
      <c r="C2849" s="0" t="inlineStr">
        <is>
          <t>海思科</t>
        </is>
      </c>
      <c r="D2849" s="0" t="inlineStr">
        <is>
          <t>首板换</t>
        </is>
      </c>
      <c r="E2849" s="0" t="n">
        <v>1</v>
      </c>
      <c r="F2849" s="0" t="inlineStr">
        <is>
          <t>创新药+业绩增长</t>
        </is>
      </c>
      <c r="G2849" s="10" t="n">
        <v>0.0999</v>
      </c>
      <c r="H2849" s="0" t="n">
        <v>35.67</v>
      </c>
      <c r="I2849" s="32" t="inlineStr">
        <is>
          <t>10:16:09</t>
        </is>
      </c>
      <c r="J2849" s="33" t="n">
        <v>206232470</v>
      </c>
      <c r="K2849" s="33" t="n">
        <v>8679000000</v>
      </c>
      <c r="L2849" s="0" t="inlineStr">
        <is>
          <t>医药</t>
        </is>
      </c>
      <c r="M2849" s="10" t="n">
        <v>0.0005999999999999999</v>
      </c>
      <c r="N2849" s="34" t="n">
        <v>201190</v>
      </c>
    </row>
    <row r="2850">
      <c r="A2850" s="35" t="n">
        <v>45616</v>
      </c>
      <c r="B2850" s="9" t="inlineStr">
        <is>
          <t>sz001324</t>
        </is>
      </c>
      <c r="C2850" s="0" t="inlineStr">
        <is>
          <t>长青科技</t>
        </is>
      </c>
      <c r="D2850" s="0" t="inlineStr">
        <is>
          <t>首板换</t>
        </is>
      </c>
      <c r="E2850" s="0" t="n">
        <v>1</v>
      </c>
      <c r="F2850" s="0" t="inlineStr">
        <is>
          <t>机器人+三明治复合材料+轨道交通</t>
        </is>
      </c>
      <c r="G2850" s="10" t="n">
        <v>0.1003</v>
      </c>
      <c r="H2850" s="0" t="n">
        <v>18.21</v>
      </c>
      <c r="I2850" s="32" t="inlineStr">
        <is>
          <t>10:17:09</t>
        </is>
      </c>
      <c r="J2850" s="33" t="n">
        <v>131924349</v>
      </c>
      <c r="K2850" s="33" t="n">
        <v>1336000000</v>
      </c>
      <c r="L2850" s="0" t="inlineStr">
        <is>
          <t>机器人</t>
        </is>
      </c>
      <c r="M2850" s="10" t="n">
        <v>-0.0054</v>
      </c>
      <c r="N2850" s="34" t="n">
        <v>134972</v>
      </c>
    </row>
    <row r="2851">
      <c r="A2851" s="35" t="n">
        <v>45616</v>
      </c>
      <c r="B2851" s="9" t="inlineStr">
        <is>
          <t>sz002175</t>
        </is>
      </c>
      <c r="C2851" s="0" t="inlineStr">
        <is>
          <t>东方智造</t>
        </is>
      </c>
      <c r="D2851" s="0" t="inlineStr">
        <is>
          <t>首板换</t>
        </is>
      </c>
      <c r="E2851" s="0" t="n">
        <v>1</v>
      </c>
      <c r="F2851" s="0" t="inlineStr">
        <is>
          <t>芯片+智能制造+物业管理</t>
        </is>
      </c>
      <c r="G2851" s="10" t="n">
        <v>0.1006</v>
      </c>
      <c r="H2851" s="0" t="n">
        <v>3.39</v>
      </c>
      <c r="I2851" s="32" t="inlineStr">
        <is>
          <t>10:23:21</t>
        </is>
      </c>
      <c r="J2851" s="33" t="n">
        <v>548089010</v>
      </c>
      <c r="K2851" s="33" t="n">
        <v>3497000000</v>
      </c>
      <c r="L2851" s="0" t="inlineStr">
        <is>
          <t>重组/股权变动</t>
        </is>
      </c>
      <c r="M2851" s="10" t="n">
        <v>0</v>
      </c>
      <c r="N2851" s="34" t="n">
        <v>4175248</v>
      </c>
    </row>
    <row r="2852">
      <c r="A2852" s="35" t="n">
        <v>45616</v>
      </c>
      <c r="B2852" s="9" t="inlineStr">
        <is>
          <t>sz301396</t>
        </is>
      </c>
      <c r="C2852" s="0" t="inlineStr">
        <is>
          <t>宏景科技</t>
        </is>
      </c>
      <c r="D2852" s="0" t="inlineStr">
        <is>
          <t>首板换</t>
        </is>
      </c>
      <c r="E2852" s="0" t="n">
        <v>1</v>
      </c>
      <c r="F2852" s="0" t="inlineStr">
        <is>
          <t>Rokid合作+虚拟现实+智慧城市+算力</t>
        </is>
      </c>
      <c r="G2852" s="10" t="n">
        <v>0.2</v>
      </c>
      <c r="H2852" s="0" t="n">
        <v>31.86</v>
      </c>
      <c r="I2852" s="32" t="inlineStr">
        <is>
          <t>10:23:51</t>
        </is>
      </c>
      <c r="J2852" s="33" t="n">
        <v>459635110</v>
      </c>
      <c r="K2852" s="33" t="n">
        <v>1524000000</v>
      </c>
      <c r="L2852" s="0" t="inlineStr">
        <is>
          <t>公告</t>
        </is>
      </c>
      <c r="M2852" s="10" t="n">
        <v>0.06850000000000001</v>
      </c>
      <c r="N2852" s="34" t="n">
        <v>12507766</v>
      </c>
    </row>
    <row r="2853">
      <c r="A2853" s="35" t="n">
        <v>45616</v>
      </c>
      <c r="B2853" s="9" t="inlineStr">
        <is>
          <t>sz002181</t>
        </is>
      </c>
      <c r="C2853" s="0" t="inlineStr">
        <is>
          <t>粤传媒</t>
        </is>
      </c>
      <c r="D2853" s="0" t="inlineStr">
        <is>
          <t>首板换</t>
        </is>
      </c>
      <c r="E2853" s="0" t="n">
        <v>1</v>
      </c>
      <c r="F2853" s="0" t="inlineStr">
        <is>
          <t>传媒+短剧+广州国企</t>
        </is>
      </c>
      <c r="G2853" s="10" t="n">
        <v>0.1007</v>
      </c>
      <c r="H2853" s="0" t="n">
        <v>4.59</v>
      </c>
      <c r="I2853" s="32" t="inlineStr">
        <is>
          <t>10:30:42</t>
        </is>
      </c>
      <c r="J2853" s="33" t="n">
        <v>195023200</v>
      </c>
      <c r="K2853" s="33" t="n">
        <v>1698000000</v>
      </c>
      <c r="L2853" s="0" t="inlineStr">
        <is>
          <t>人工智能</t>
        </is>
      </c>
      <c r="M2853" s="10" t="n">
        <v>0.0024</v>
      </c>
      <c r="N2853" s="34" t="n">
        <v>842270</v>
      </c>
    </row>
    <row r="2854">
      <c r="A2854" s="35" t="n">
        <v>45616</v>
      </c>
      <c r="B2854" s="9" t="inlineStr">
        <is>
          <t>sz001300</t>
        </is>
      </c>
      <c r="C2854" s="0" t="inlineStr">
        <is>
          <t>三柏硕</t>
        </is>
      </c>
      <c r="D2854" s="0" t="inlineStr">
        <is>
          <t>首板换</t>
        </is>
      </c>
      <c r="E2854" s="0" t="n">
        <v>1</v>
      </c>
      <c r="F2854" s="0" t="inlineStr">
        <is>
          <t>外销高占比+健身器材+跨境电商</t>
        </is>
      </c>
      <c r="G2854" s="10" t="n">
        <v>0.1003</v>
      </c>
      <c r="H2854" s="0" t="n">
        <v>12.95</v>
      </c>
      <c r="I2854" s="32" t="inlineStr">
        <is>
          <t>10:30:54</t>
        </is>
      </c>
      <c r="J2854" s="33" t="n">
        <v>83730113</v>
      </c>
      <c r="K2854" s="33" t="n">
        <v>835000000</v>
      </c>
      <c r="L2854" s="0" t="inlineStr">
        <is>
          <t>消费</t>
        </is>
      </c>
      <c r="M2854" s="10" t="n">
        <v>0.0025</v>
      </c>
      <c r="N2854" s="34" t="n">
        <v>116820</v>
      </c>
    </row>
    <row r="2855">
      <c r="A2855" s="35" t="n">
        <v>45616</v>
      </c>
      <c r="B2855" s="9" t="inlineStr">
        <is>
          <t>sh600935</t>
        </is>
      </c>
      <c r="C2855" s="0" t="inlineStr">
        <is>
          <t>华塑股份</t>
        </is>
      </c>
      <c r="D2855" s="0" t="inlineStr">
        <is>
          <t>首板换</t>
        </is>
      </c>
      <c r="E2855" s="0" t="n">
        <v>1</v>
      </c>
      <c r="F2855" s="0" t="inlineStr">
        <is>
          <t>化工+国企改革+低价股</t>
        </is>
      </c>
      <c r="G2855" s="10" t="n">
        <v>0.1016</v>
      </c>
      <c r="H2855" s="0" t="n">
        <v>2.82</v>
      </c>
      <c r="I2855" s="32" t="inlineStr">
        <is>
          <t>10:33:36</t>
        </is>
      </c>
      <c r="J2855" s="33" t="n">
        <v>196191650</v>
      </c>
      <c r="K2855" s="33" t="n">
        <v>1933000000</v>
      </c>
      <c r="L2855" s="0" t="inlineStr">
        <is>
          <t>化工/周期</t>
        </is>
      </c>
      <c r="M2855" s="10" t="n">
        <v>0.0039</v>
      </c>
      <c r="N2855" s="34" t="n">
        <v>300433</v>
      </c>
    </row>
    <row r="2856">
      <c r="A2856" s="35" t="n">
        <v>45616</v>
      </c>
      <c r="B2856" s="9" t="inlineStr">
        <is>
          <t>sz002167</t>
        </is>
      </c>
      <c r="C2856" s="0" t="inlineStr">
        <is>
          <t>东方锆业</t>
        </is>
      </c>
      <c r="D2856" s="0" t="inlineStr">
        <is>
          <t>首板换</t>
        </is>
      </c>
      <c r="E2856" s="0" t="n">
        <v>1</v>
      </c>
      <c r="F2856" s="0" t="inlineStr">
        <is>
          <t>固态电池+锆产品+稀土+光伏</t>
        </is>
      </c>
      <c r="G2856" s="10" t="n">
        <v>0.1005</v>
      </c>
      <c r="H2856" s="0" t="n">
        <v>9.09</v>
      </c>
      <c r="I2856" s="32" t="inlineStr">
        <is>
          <t>10:36:03</t>
        </is>
      </c>
      <c r="J2856" s="33" t="n">
        <v>1254061640</v>
      </c>
      <c r="K2856" s="33" t="n">
        <v>5240000000</v>
      </c>
      <c r="L2856" s="0" t="inlineStr">
        <is>
          <t>固态电池</t>
        </is>
      </c>
      <c r="M2856" s="10" t="n">
        <v>-0.0242</v>
      </c>
      <c r="N2856" s="34" t="n">
        <v>6177184</v>
      </c>
    </row>
    <row r="2857">
      <c r="A2857" s="35" t="n">
        <v>45616</v>
      </c>
      <c r="B2857" s="9" t="inlineStr">
        <is>
          <t>sh603270</t>
        </is>
      </c>
      <c r="C2857" s="0" t="inlineStr">
        <is>
          <t>金帝股份</t>
        </is>
      </c>
      <c r="D2857" s="0" t="inlineStr">
        <is>
          <t>首板换</t>
        </is>
      </c>
      <c r="E2857" s="0" t="n">
        <v>1</v>
      </c>
      <c r="F2857" s="0" t="inlineStr">
        <is>
          <t>汽车零部件+风电+轴承</t>
        </is>
      </c>
      <c r="G2857" s="10" t="n">
        <v>0.1002</v>
      </c>
      <c r="H2857" s="0" t="n">
        <v>20.54</v>
      </c>
      <c r="I2857" s="32" t="inlineStr">
        <is>
          <t>10:39:25</t>
        </is>
      </c>
      <c r="J2857" s="33" t="n">
        <v>201875890</v>
      </c>
      <c r="K2857" s="33" t="n">
        <v>1125000000</v>
      </c>
      <c r="L2857" s="0" t="inlineStr">
        <is>
          <t>机器人</t>
        </is>
      </c>
      <c r="M2857" s="10" t="n">
        <v>0</v>
      </c>
      <c r="N2857" s="34" t="n">
        <v>143759</v>
      </c>
    </row>
    <row r="2858">
      <c r="A2858" s="35" t="n">
        <v>45616</v>
      </c>
      <c r="B2858" s="9" t="inlineStr">
        <is>
          <t>sh600400</t>
        </is>
      </c>
      <c r="C2858" s="0" t="inlineStr">
        <is>
          <t>红豆股份</t>
        </is>
      </c>
      <c r="D2858" s="0" t="inlineStr">
        <is>
          <t>4天2板换</t>
        </is>
      </c>
      <c r="E2858" s="0" t="n">
        <v>1</v>
      </c>
      <c r="F2858" s="0" t="inlineStr">
        <is>
          <t>固态电池+男装</t>
        </is>
      </c>
      <c r="G2858" s="10" t="n">
        <v>0.0993</v>
      </c>
      <c r="H2858" s="0" t="n">
        <v>3.21</v>
      </c>
      <c r="I2858" s="32" t="inlineStr">
        <is>
          <t>10:40:23</t>
        </is>
      </c>
      <c r="J2858" s="33" t="n">
        <v>641441710</v>
      </c>
      <c r="K2858" s="33" t="n">
        <v>2762000000</v>
      </c>
      <c r="L2858" s="0" t="inlineStr">
        <is>
          <t>固态电池</t>
        </is>
      </c>
      <c r="M2858" s="10" t="n">
        <v>-0.0137</v>
      </c>
      <c r="N2858" s="34" t="n">
        <v>5797440</v>
      </c>
    </row>
    <row r="2859">
      <c r="A2859" s="35" t="n">
        <v>45616</v>
      </c>
      <c r="B2859" s="9" t="inlineStr">
        <is>
          <t>sh600960</t>
        </is>
      </c>
      <c r="C2859" s="0" t="inlineStr">
        <is>
          <t>渤海汽车</t>
        </is>
      </c>
      <c r="D2859" s="0" t="inlineStr">
        <is>
          <t>首板换</t>
        </is>
      </c>
      <c r="E2859" s="0" t="n">
        <v>1</v>
      </c>
      <c r="F2859" s="0" t="inlineStr">
        <is>
          <t>汽车零部件+机器人+华为汽车+北京国资</t>
        </is>
      </c>
      <c r="G2859" s="10" t="n">
        <v>0.09950000000000001</v>
      </c>
      <c r="H2859" s="0" t="n">
        <v>4.09</v>
      </c>
      <c r="I2859" s="32" t="inlineStr">
        <is>
          <t>10:41:17</t>
        </is>
      </c>
      <c r="J2859" s="33" t="n">
        <v>315923310</v>
      </c>
      <c r="K2859" s="33" t="n">
        <v>2148000000</v>
      </c>
      <c r="L2859" s="0" t="inlineStr">
        <is>
          <t>机器人</t>
        </is>
      </c>
      <c r="M2859" s="10" t="n">
        <v>-0.0269</v>
      </c>
      <c r="N2859" s="34" t="n">
        <v>4000462</v>
      </c>
    </row>
    <row r="2860">
      <c r="A2860" s="35" t="n">
        <v>45616</v>
      </c>
      <c r="B2860" s="9" t="inlineStr">
        <is>
          <t>sh603366</t>
        </is>
      </c>
      <c r="C2860" s="0" t="inlineStr">
        <is>
          <t>日出东方</t>
        </is>
      </c>
      <c r="D2860" s="0" t="inlineStr">
        <is>
          <t>11天10板换</t>
        </is>
      </c>
      <c r="E2860" s="0" t="n">
        <v>1</v>
      </c>
      <c r="F2860" s="0" t="inlineStr">
        <is>
          <t>液冷超充+华为+光伏+储能</t>
        </is>
      </c>
      <c r="G2860" s="10" t="n">
        <v>0.1</v>
      </c>
      <c r="H2860" s="0" t="n">
        <v>11.88</v>
      </c>
      <c r="I2860" s="32" t="inlineStr">
        <is>
          <t>10:41:55</t>
        </is>
      </c>
      <c r="J2860" s="33" t="n">
        <v>1888210300</v>
      </c>
      <c r="K2860" s="33" t="n">
        <v>3818000000</v>
      </c>
      <c r="L2860" s="0" t="inlineStr">
        <is>
          <t>充电桩</t>
        </is>
      </c>
      <c r="M2860" s="10" t="n">
        <v>-0.1</v>
      </c>
      <c r="N2860" s="34" t="n">
        <v>136536840</v>
      </c>
    </row>
    <row r="2861">
      <c r="A2861" s="35" t="n">
        <v>45616</v>
      </c>
      <c r="B2861" s="9" t="inlineStr">
        <is>
          <t>sh600343</t>
        </is>
      </c>
      <c r="C2861" s="0" t="inlineStr">
        <is>
          <t>航天动力</t>
        </is>
      </c>
      <c r="D2861" s="0" t="inlineStr">
        <is>
          <t>首板换</t>
        </is>
      </c>
      <c r="E2861" s="0" t="n">
        <v>1</v>
      </c>
      <c r="F2861" s="0" t="inlineStr">
        <is>
          <t>中航系+电机+水利</t>
        </is>
      </c>
      <c r="G2861" s="10" t="n">
        <v>0.0997</v>
      </c>
      <c r="H2861" s="0" t="n">
        <v>12.35</v>
      </c>
      <c r="I2861" s="32" t="inlineStr">
        <is>
          <t>10:44:13</t>
        </is>
      </c>
      <c r="J2861" s="33" t="n">
        <v>605225240</v>
      </c>
      <c r="K2861" s="33" t="n">
        <v>4431000000</v>
      </c>
      <c r="L2861" s="0" t="inlineStr">
        <is>
          <t>重组/股权变动</t>
        </is>
      </c>
      <c r="M2861" s="10" t="n">
        <v>-0.0071</v>
      </c>
      <c r="N2861" s="34" t="n">
        <v>463840</v>
      </c>
    </row>
    <row r="2862">
      <c r="A2862" s="35" t="n">
        <v>45616</v>
      </c>
      <c r="B2862" s="9" t="inlineStr">
        <is>
          <t>sh600506</t>
        </is>
      </c>
      <c r="C2862" s="0" t="inlineStr">
        <is>
          <t>统一股份</t>
        </is>
      </c>
      <c r="D2862" s="0" t="inlineStr">
        <is>
          <t>首板换</t>
        </is>
      </c>
      <c r="E2862" s="0" t="n">
        <v>1</v>
      </c>
      <c r="F2862" s="0" t="inlineStr">
        <is>
          <t>液冷+润滑油+央企+西部大开发</t>
        </is>
      </c>
      <c r="G2862" s="10" t="n">
        <v>0.1002</v>
      </c>
      <c r="H2862" s="0" t="n">
        <v>14.93</v>
      </c>
      <c r="I2862" s="32" t="inlineStr">
        <is>
          <t>10:45:14</t>
        </is>
      </c>
      <c r="J2862" s="33" t="n">
        <v>190809260</v>
      </c>
      <c r="K2862" s="33" t="n">
        <v>1679000000</v>
      </c>
      <c r="L2862" s="0" t="inlineStr">
        <is>
          <t>算力</t>
        </is>
      </c>
      <c r="M2862" s="10" t="n">
        <v>-0.0052</v>
      </c>
      <c r="N2862" s="34" t="n">
        <v>734400</v>
      </c>
    </row>
    <row r="2863">
      <c r="A2863" s="35" t="n">
        <v>45616</v>
      </c>
      <c r="B2863" s="9" t="inlineStr">
        <is>
          <t>sz300694</t>
        </is>
      </c>
      <c r="C2863" s="0" t="inlineStr">
        <is>
          <t>蠡湖股份</t>
        </is>
      </c>
      <c r="D2863" s="0" t="inlineStr">
        <is>
          <t>4天2板换</t>
        </is>
      </c>
      <c r="E2863" s="0" t="n">
        <v>1</v>
      </c>
      <c r="F2863" s="0" t="inlineStr">
        <is>
          <t>固态电池+汽车零部件+国企</t>
        </is>
      </c>
      <c r="G2863" s="10" t="n">
        <v>0.2001</v>
      </c>
      <c r="H2863" s="0" t="n">
        <v>19.19</v>
      </c>
      <c r="I2863" s="32" t="inlineStr">
        <is>
          <t>10:46:39</t>
        </is>
      </c>
      <c r="J2863" s="33" t="n">
        <v>1030964540</v>
      </c>
      <c r="K2863" s="33" t="n">
        <v>2574000000</v>
      </c>
      <c r="L2863" s="0" t="inlineStr">
        <is>
          <t>固态电池</t>
        </is>
      </c>
      <c r="M2863" s="10" t="n">
        <v>0.0325</v>
      </c>
      <c r="N2863" s="34" t="n">
        <v>26234390</v>
      </c>
    </row>
    <row r="2864">
      <c r="A2864" s="35" t="n">
        <v>45616</v>
      </c>
      <c r="B2864" s="9" t="inlineStr">
        <is>
          <t>sh603353</t>
        </is>
      </c>
      <c r="C2864" s="0" t="inlineStr">
        <is>
          <t>和顺石油</t>
        </is>
      </c>
      <c r="D2864" s="0" t="inlineStr">
        <is>
          <t>首板换</t>
        </is>
      </c>
      <c r="E2864" s="0" t="n">
        <v>1</v>
      </c>
      <c r="F2864" s="0" t="inlineStr">
        <is>
          <t>华为超充+加油站</t>
        </is>
      </c>
      <c r="G2864" s="10" t="n">
        <v>0.0999</v>
      </c>
      <c r="H2864" s="0" t="n">
        <v>16.41</v>
      </c>
      <c r="I2864" s="32" t="inlineStr">
        <is>
          <t>10:47:37</t>
        </is>
      </c>
      <c r="J2864" s="33" t="n">
        <v>158059190</v>
      </c>
      <c r="K2864" s="33" t="n">
        <v>918000000</v>
      </c>
      <c r="L2864" s="0" t="inlineStr">
        <is>
          <t>充电桩</t>
        </is>
      </c>
      <c r="M2864" s="10" t="n">
        <v>-0.0101</v>
      </c>
      <c r="N2864" s="34" t="n">
        <v>784287</v>
      </c>
    </row>
    <row r="2865">
      <c r="A2865" s="35" t="n">
        <v>45616</v>
      </c>
      <c r="B2865" s="9" t="inlineStr">
        <is>
          <t>sz300840</t>
        </is>
      </c>
      <c r="C2865" s="0" t="inlineStr">
        <is>
          <t>酷特智能</t>
        </is>
      </c>
      <c r="D2865" s="0" t="inlineStr">
        <is>
          <t>5天4板换</t>
        </is>
      </c>
      <c r="E2865" s="0" t="n">
        <v>1</v>
      </c>
      <c r="F2865" s="0" t="inlineStr">
        <is>
          <t>酷特AI Agent+华为+固态电池+服装</t>
        </is>
      </c>
      <c r="G2865" s="10" t="n">
        <v>0.2</v>
      </c>
      <c r="H2865" s="0" t="n">
        <v>23.4</v>
      </c>
      <c r="I2865" s="32" t="inlineStr">
        <is>
          <t>10:47:51</t>
        </is>
      </c>
      <c r="J2865" s="33" t="n">
        <v>1673087000</v>
      </c>
      <c r="K2865" s="33" t="n">
        <v>3515000000</v>
      </c>
      <c r="L2865" s="0" t="inlineStr">
        <is>
          <t>人工智能</t>
        </is>
      </c>
      <c r="M2865" s="10" t="n">
        <v>0.0374</v>
      </c>
      <c r="N2865" s="34" t="n">
        <v>34174539</v>
      </c>
    </row>
    <row r="2866">
      <c r="A2866" s="35" t="n">
        <v>45616</v>
      </c>
      <c r="B2866" s="9" t="inlineStr">
        <is>
          <t>bj836957</t>
        </is>
      </c>
      <c r="C2866" s="0" t="inlineStr">
        <is>
          <t>汉维科技</t>
        </is>
      </c>
      <c r="D2866" s="0" t="inlineStr">
        <is>
          <t>首板换</t>
        </is>
      </c>
      <c r="E2866" s="0" t="n">
        <v>1</v>
      </c>
      <c r="F2866" s="0" t="inlineStr">
        <is>
          <t>化工+出海</t>
        </is>
      </c>
      <c r="G2866" s="10" t="n">
        <v>0.2995</v>
      </c>
      <c r="H2866" s="0" t="n">
        <v>14.84</v>
      </c>
      <c r="I2866" s="32" t="inlineStr">
        <is>
          <t>10:50:48</t>
        </is>
      </c>
      <c r="J2866" s="33" t="n">
        <v>93877949</v>
      </c>
      <c r="K2866" s="33" t="n">
        <v>465000000</v>
      </c>
      <c r="L2866" s="0" t="inlineStr">
        <is>
          <t>化工/周期</t>
        </is>
      </c>
      <c r="M2866" s="10" t="n">
        <v>-0.0149</v>
      </c>
      <c r="N2866" s="34" t="n">
        <v>41625</v>
      </c>
    </row>
    <row r="2867">
      <c r="A2867" s="35" t="n">
        <v>45616</v>
      </c>
      <c r="B2867" s="9" t="inlineStr">
        <is>
          <t>sh600327</t>
        </is>
      </c>
      <c r="C2867" s="0" t="inlineStr">
        <is>
          <t>大东方</t>
        </is>
      </c>
      <c r="D2867" s="0" t="inlineStr">
        <is>
          <t>3天2板换</t>
        </is>
      </c>
      <c r="E2867" s="0" t="n">
        <v>1</v>
      </c>
      <c r="F2867" s="0" t="inlineStr">
        <is>
          <t>低市净率+百货零售+医疗健康+老字号</t>
        </is>
      </c>
      <c r="G2867" s="10" t="n">
        <v>0.1011</v>
      </c>
      <c r="H2867" s="0" t="n">
        <v>5.01</v>
      </c>
      <c r="I2867" s="32" t="inlineStr">
        <is>
          <t>10:50:52</t>
        </is>
      </c>
      <c r="J2867" s="33" t="n">
        <v>454520900</v>
      </c>
      <c r="K2867" s="33" t="n">
        <v>2432000000</v>
      </c>
      <c r="L2867" s="0" t="inlineStr">
        <is>
          <t>消费</t>
        </is>
      </c>
      <c r="M2867" s="10" t="n">
        <v>-0.0044</v>
      </c>
      <c r="N2867" s="34" t="n">
        <v>20741058</v>
      </c>
    </row>
    <row r="2868">
      <c r="A2868" s="35" t="n">
        <v>45616</v>
      </c>
      <c r="B2868" s="9" t="inlineStr">
        <is>
          <t>sz002296</t>
        </is>
      </c>
      <c r="C2868" s="0" t="inlineStr">
        <is>
          <t>辉煌科技</t>
        </is>
      </c>
      <c r="D2868" s="0" t="inlineStr">
        <is>
          <t>首板换</t>
        </is>
      </c>
      <c r="E2868" s="0" t="n">
        <v>1</v>
      </c>
      <c r="F2868" s="0" t="inlineStr">
        <is>
          <t>轨道交通+卫星导航+低空飞行器航电产品+储能</t>
        </is>
      </c>
      <c r="G2868" s="10" t="n">
        <v>0.1</v>
      </c>
      <c r="H2868" s="0" t="n">
        <v>9.789999999999999</v>
      </c>
      <c r="I2868" s="32" t="inlineStr">
        <is>
          <t>10:58:00</t>
        </is>
      </c>
      <c r="J2868" s="33" t="n">
        <v>553575270</v>
      </c>
      <c r="K2868" s="33" t="n">
        <v>3271000000</v>
      </c>
      <c r="L2868" s="0" t="inlineStr">
        <is>
          <t>绿色能源</t>
        </is>
      </c>
      <c r="M2868" s="10" t="n">
        <v>-0.0022</v>
      </c>
      <c r="N2868" s="34" t="n">
        <v>860472</v>
      </c>
    </row>
    <row r="2869">
      <c r="A2869" s="35" t="n">
        <v>45616</v>
      </c>
      <c r="B2869" s="9" t="inlineStr">
        <is>
          <t>sz002123</t>
        </is>
      </c>
      <c r="C2869" s="0" t="inlineStr">
        <is>
          <t>梦网科技</t>
        </is>
      </c>
      <c r="D2869" s="0" t="inlineStr">
        <is>
          <t>首板换</t>
        </is>
      </c>
      <c r="E2869" s="0" t="n">
        <v>1</v>
      </c>
      <c r="F2869" s="0" t="inlineStr">
        <is>
          <t>智谱AI+鸿蒙概念+云通信+AIGC</t>
        </is>
      </c>
      <c r="G2869" s="10" t="n">
        <v>0.1001</v>
      </c>
      <c r="H2869" s="0" t="n">
        <v>11.32</v>
      </c>
      <c r="I2869" s="32" t="inlineStr">
        <is>
          <t>10:59:24</t>
        </is>
      </c>
      <c r="J2869" s="33" t="n">
        <v>838213730</v>
      </c>
      <c r="K2869" s="33" t="n">
        <v>7774000000</v>
      </c>
      <c r="L2869" s="0" t="inlineStr">
        <is>
          <t>人工智能</t>
        </is>
      </c>
      <c r="M2869" s="10" t="n">
        <v>0.0097</v>
      </c>
      <c r="N2869" s="34" t="n">
        <v>1878512</v>
      </c>
    </row>
    <row r="2870">
      <c r="A2870" s="35" t="n">
        <v>45616</v>
      </c>
      <c r="B2870" s="9" t="inlineStr">
        <is>
          <t>sz002757</t>
        </is>
      </c>
      <c r="C2870" s="0" t="inlineStr">
        <is>
          <t>南兴股份</t>
        </is>
      </c>
      <c r="D2870" s="0" t="inlineStr">
        <is>
          <t>5天4板换</t>
        </is>
      </c>
      <c r="E2870" s="0" t="n">
        <v>1</v>
      </c>
      <c r="F2870" s="0" t="inlineStr">
        <is>
          <t>小鹭AIGC智能助手+云计算+华为+高股息</t>
        </is>
      </c>
      <c r="G2870" s="10" t="n">
        <v>0.1001</v>
      </c>
      <c r="H2870" s="0" t="n">
        <v>20.45</v>
      </c>
      <c r="I2870" s="32" t="inlineStr">
        <is>
          <t>11:01:09</t>
        </is>
      </c>
      <c r="J2870" s="33" t="n">
        <v>1848338100</v>
      </c>
      <c r="K2870" s="33" t="n">
        <v>3344000000</v>
      </c>
      <c r="L2870" s="0" t="inlineStr">
        <is>
          <t>人工智能</t>
        </is>
      </c>
      <c r="M2870" s="10" t="n">
        <v>-0.08550000000000001</v>
      </c>
      <c r="N2870" s="34" t="n">
        <v>88096176</v>
      </c>
    </row>
    <row r="2871">
      <c r="A2871" s="35" t="n">
        <v>45616</v>
      </c>
      <c r="B2871" s="9" t="inlineStr">
        <is>
          <t>sz002553</t>
        </is>
      </c>
      <c r="C2871" s="0" t="inlineStr">
        <is>
          <t>南方精工</t>
        </is>
      </c>
      <c r="D2871" s="0" t="inlineStr">
        <is>
          <t>首板换</t>
        </is>
      </c>
      <c r="E2871" s="0" t="n">
        <v>1</v>
      </c>
      <c r="F2871" s="0" t="inlineStr">
        <is>
          <t>减速器+汽车零部件+无人机</t>
        </is>
      </c>
      <c r="G2871" s="10" t="n">
        <v>0.1001</v>
      </c>
      <c r="H2871" s="0" t="n">
        <v>15.6</v>
      </c>
      <c r="I2871" s="32" t="inlineStr">
        <is>
          <t>11:02:51</t>
        </is>
      </c>
      <c r="J2871" s="33" t="n">
        <v>958230260</v>
      </c>
      <c r="K2871" s="33" t="n">
        <v>3322000000</v>
      </c>
      <c r="L2871" s="0" t="inlineStr">
        <is>
          <t>机器人</t>
        </is>
      </c>
      <c r="M2871" s="10" t="n">
        <v>-0.048</v>
      </c>
      <c r="N2871" s="34" t="n">
        <v>26829900</v>
      </c>
    </row>
    <row r="2872">
      <c r="A2872" s="35" t="n">
        <v>45616</v>
      </c>
      <c r="B2872" s="9" t="inlineStr">
        <is>
          <t>sz300081</t>
        </is>
      </c>
      <c r="C2872" s="0" t="inlineStr">
        <is>
          <t>恒信东方</t>
        </is>
      </c>
      <c r="D2872" s="0" t="inlineStr">
        <is>
          <t>首板换</t>
        </is>
      </c>
      <c r="E2872" s="0" t="n">
        <v>1</v>
      </c>
      <c r="F2872" s="0" t="inlineStr">
        <is>
          <t>手势交互+虚拟现实+华为+游戏</t>
        </is>
      </c>
      <c r="G2872" s="10" t="n">
        <v>0.2003</v>
      </c>
      <c r="H2872" s="0" t="n">
        <v>8.630000000000001</v>
      </c>
      <c r="I2872" s="32" t="inlineStr">
        <is>
          <t>11:03:15</t>
        </is>
      </c>
      <c r="J2872" s="33" t="n">
        <v>1178364310</v>
      </c>
      <c r="K2872" s="33" t="n">
        <v>4670000000</v>
      </c>
      <c r="L2872" s="0" t="inlineStr">
        <is>
          <t>手势识别</t>
        </is>
      </c>
      <c r="M2872" s="10" t="n">
        <v>-0.0139</v>
      </c>
      <c r="N2872" s="34" t="n">
        <v>6638367</v>
      </c>
    </row>
    <row r="2873">
      <c r="A2873" s="35" t="n">
        <v>45616</v>
      </c>
      <c r="B2873" s="9" t="inlineStr">
        <is>
          <t>sz002312</t>
        </is>
      </c>
      <c r="C2873" s="0" t="inlineStr">
        <is>
          <t>川发龙蟒</t>
        </is>
      </c>
      <c r="D2873" s="0" t="inlineStr">
        <is>
          <t>首板换</t>
        </is>
      </c>
      <c r="E2873" s="0" t="n">
        <v>1</v>
      </c>
      <c r="F2873" s="0" t="inlineStr">
        <is>
          <t>拟收购股权+磷化工+三季报增长+四川国资</t>
        </is>
      </c>
      <c r="G2873" s="10" t="n">
        <v>0.1001</v>
      </c>
      <c r="H2873" s="0" t="n">
        <v>17.15</v>
      </c>
      <c r="I2873" s="32" t="inlineStr">
        <is>
          <t>11:06:00</t>
        </is>
      </c>
      <c r="J2873" s="33" t="n">
        <v>4635300000</v>
      </c>
      <c r="K2873" s="33" t="n">
        <v>18050000000</v>
      </c>
      <c r="L2873" s="0" t="inlineStr">
        <is>
          <t>化工/周期</t>
        </is>
      </c>
      <c r="M2873" s="10" t="n">
        <v>-0.0186</v>
      </c>
      <c r="N2873" s="34" t="n">
        <v>34327463</v>
      </c>
    </row>
    <row r="2874">
      <c r="A2874" s="35" t="n">
        <v>45616</v>
      </c>
      <c r="B2874" s="9" t="inlineStr">
        <is>
          <t>sh603990</t>
        </is>
      </c>
      <c r="C2874" s="0" t="inlineStr">
        <is>
          <t>麦迪科技</t>
        </is>
      </c>
      <c r="D2874" s="0" t="inlineStr">
        <is>
          <t>首板换</t>
        </is>
      </c>
      <c r="E2874" s="0" t="n">
        <v>1</v>
      </c>
      <c r="F2874" s="0" t="inlineStr">
        <is>
          <t>民营医院+人形机器人+华为+光伏+国企</t>
        </is>
      </c>
      <c r="G2874" s="10" t="n">
        <v>0.0997</v>
      </c>
      <c r="H2874" s="0" t="n">
        <v>10.81</v>
      </c>
      <c r="I2874" s="32" t="inlineStr">
        <is>
          <t>11:11:02</t>
        </is>
      </c>
      <c r="J2874" s="33" t="n">
        <v>190824610</v>
      </c>
      <c r="K2874" s="33" t="n">
        <v>2553000000</v>
      </c>
      <c r="L2874" s="0" t="inlineStr">
        <is>
          <t>低空经济</t>
        </is>
      </c>
      <c r="M2874" s="10" t="n">
        <v>0.0041</v>
      </c>
      <c r="N2874" s="34" t="n">
        <v>529032</v>
      </c>
    </row>
    <row r="2875">
      <c r="A2875" s="35" t="n">
        <v>45616</v>
      </c>
      <c r="B2875" s="9" t="inlineStr">
        <is>
          <t>sz002570</t>
        </is>
      </c>
      <c r="C2875" s="0" t="inlineStr">
        <is>
          <t>贝因美</t>
        </is>
      </c>
      <c r="D2875" s="0" t="inlineStr">
        <is>
          <t>首板换</t>
        </is>
      </c>
      <c r="E2875" s="0" t="n">
        <v>1</v>
      </c>
      <c r="F2875" s="0" t="inlineStr">
        <is>
          <t>婴幼儿奶粉+电商+三季报大增</t>
        </is>
      </c>
      <c r="G2875" s="10" t="n">
        <v>0.1002</v>
      </c>
      <c r="H2875" s="0" t="n">
        <v>4.61</v>
      </c>
      <c r="I2875" s="32" t="inlineStr">
        <is>
          <t>11:12:09</t>
        </is>
      </c>
      <c r="J2875" s="33" t="n">
        <v>392122240</v>
      </c>
      <c r="K2875" s="33" t="n">
        <v>4367000000</v>
      </c>
      <c r="L2875" s="0" t="inlineStr">
        <is>
          <t>消费</t>
        </is>
      </c>
      <c r="M2875" s="10" t="n">
        <v>0.0024</v>
      </c>
      <c r="N2875" s="34" t="n">
        <v>2288580</v>
      </c>
    </row>
    <row r="2876">
      <c r="A2876" s="35" t="n">
        <v>45616</v>
      </c>
      <c r="B2876" s="9" t="inlineStr">
        <is>
          <t>sh600119</t>
        </is>
      </c>
      <c r="C2876" s="0" t="inlineStr">
        <is>
          <t>长江投资</t>
        </is>
      </c>
      <c r="D2876" s="0" t="inlineStr">
        <is>
          <t>首板换</t>
        </is>
      </c>
      <c r="E2876" s="0" t="n">
        <v>1</v>
      </c>
      <c r="F2876" s="0" t="inlineStr">
        <is>
          <t>上海国资+产业投资+物流+跨境电商</t>
        </is>
      </c>
      <c r="G2876" s="10" t="n">
        <v>0.1</v>
      </c>
      <c r="H2876" s="0" t="n">
        <v>9.68</v>
      </c>
      <c r="I2876" s="32" t="inlineStr">
        <is>
          <t>11:12:22</t>
        </is>
      </c>
      <c r="J2876" s="33" t="n">
        <v>403434200</v>
      </c>
      <c r="K2876" s="33" t="n">
        <v>1915000000</v>
      </c>
      <c r="L2876" s="0" t="inlineStr">
        <is>
          <t>重组/股权变动</t>
        </is>
      </c>
      <c r="M2876" s="10" t="n">
        <v>0</v>
      </c>
      <c r="N2876" s="34" t="n">
        <v>2389200</v>
      </c>
    </row>
    <row r="2877">
      <c r="A2877" s="35" t="n">
        <v>45616</v>
      </c>
      <c r="B2877" s="9" t="inlineStr">
        <is>
          <t>sz002878</t>
        </is>
      </c>
      <c r="C2877" s="0" t="inlineStr">
        <is>
          <t>元隆雅图</t>
        </is>
      </c>
      <c r="D2877" s="0" t="inlineStr">
        <is>
          <t>首板换</t>
        </is>
      </c>
      <c r="E2877" s="0" t="n">
        <v>1</v>
      </c>
      <c r="F2877" s="0" t="inlineStr">
        <is>
          <t>AIGC文生视频+IP+虚拟现实</t>
        </is>
      </c>
      <c r="G2877" s="10" t="n">
        <v>0.1004</v>
      </c>
      <c r="H2877" s="0" t="n">
        <v>14.25</v>
      </c>
      <c r="I2877" s="32" t="inlineStr">
        <is>
          <t>13:00:00</t>
        </is>
      </c>
      <c r="J2877" s="33" t="n">
        <v>510717170</v>
      </c>
      <c r="K2877" s="33" t="n">
        <v>1901000000</v>
      </c>
      <c r="L2877" s="0" t="inlineStr">
        <is>
          <t>人工智能</t>
        </is>
      </c>
      <c r="M2877" s="10" t="n">
        <v>-0.0185</v>
      </c>
      <c r="N2877" s="34" t="n">
        <v>10160374</v>
      </c>
    </row>
    <row r="2878">
      <c r="A2878" s="35" t="n">
        <v>45616</v>
      </c>
      <c r="B2878" s="9" t="inlineStr">
        <is>
          <t>sz002792</t>
        </is>
      </c>
      <c r="C2878" s="0" t="inlineStr">
        <is>
          <t>通宇通讯</t>
        </is>
      </c>
      <c r="D2878" s="0" t="inlineStr">
        <is>
          <t>首板换</t>
        </is>
      </c>
      <c r="E2878" s="0" t="n">
        <v>1</v>
      </c>
      <c r="F2878" s="0" t="inlineStr">
        <is>
          <t>卫星通信+射频器件+铜缆高速连接+光模块</t>
        </is>
      </c>
      <c r="G2878" s="10" t="n">
        <v>0.0998</v>
      </c>
      <c r="H2878" s="0" t="n">
        <v>16.75</v>
      </c>
      <c r="I2878" s="32" t="inlineStr">
        <is>
          <t>13:00:00</t>
        </is>
      </c>
      <c r="J2878" s="33" t="n">
        <v>725787920</v>
      </c>
      <c r="K2878" s="33" t="n">
        <v>4533000000</v>
      </c>
      <c r="L2878" s="0" t="inlineStr">
        <is>
          <t>商业航天</t>
        </is>
      </c>
      <c r="M2878" s="10" t="n">
        <v>0.0112</v>
      </c>
      <c r="N2878" s="34" t="n">
        <v>3859240</v>
      </c>
    </row>
    <row r="2879">
      <c r="A2879" s="35" t="n">
        <v>45616</v>
      </c>
      <c r="B2879" s="9" t="inlineStr">
        <is>
          <t>sz002131</t>
        </is>
      </c>
      <c r="C2879" s="0" t="inlineStr">
        <is>
          <t>利欧股份</t>
        </is>
      </c>
      <c r="D2879" s="0" t="inlineStr">
        <is>
          <t>4天2板换</t>
        </is>
      </c>
      <c r="E2879" s="0" t="n">
        <v>1</v>
      </c>
      <c r="F2879" s="0" t="inlineStr">
        <is>
          <t>AI应用+数字营销+机械制造+华为鲸鸿</t>
        </is>
      </c>
      <c r="G2879" s="10" t="n">
        <v>0.1004</v>
      </c>
      <c r="H2879" s="0" t="n">
        <v>2.52</v>
      </c>
      <c r="I2879" s="32" t="inlineStr">
        <is>
          <t>13:00:00</t>
        </is>
      </c>
      <c r="J2879" s="33" t="n">
        <v>1597448500</v>
      </c>
      <c r="K2879" s="33" t="n">
        <v>14026000000</v>
      </c>
      <c r="L2879" s="0" t="inlineStr">
        <is>
          <t>人工智能</t>
        </is>
      </c>
      <c r="M2879" s="10" t="n">
        <v>-0.0131</v>
      </c>
      <c r="N2879" s="34" t="n">
        <v>16227478</v>
      </c>
    </row>
    <row r="2880">
      <c r="A2880" s="35" t="n">
        <v>45616</v>
      </c>
      <c r="B2880" s="9" t="inlineStr">
        <is>
          <t>sh603196</t>
        </is>
      </c>
      <c r="C2880" s="0" t="inlineStr">
        <is>
          <t>日播时尚</t>
        </is>
      </c>
      <c r="D2880" s="0" t="inlineStr">
        <is>
          <t>首板换</t>
        </is>
      </c>
      <c r="E2880" s="0" t="n">
        <v>1</v>
      </c>
      <c r="F2880" s="0" t="inlineStr">
        <is>
          <t>拟购买茵地乐71%股权+服装+三胎</t>
        </is>
      </c>
      <c r="G2880" s="10" t="n">
        <v>0.0999</v>
      </c>
      <c r="H2880" s="0" t="n">
        <v>16.07</v>
      </c>
      <c r="I2880" s="32" t="inlineStr">
        <is>
          <t>13:00:00</t>
        </is>
      </c>
      <c r="J2880" s="33" t="n">
        <v>328285850</v>
      </c>
      <c r="K2880" s="33" t="n">
        <v>1859000000</v>
      </c>
      <c r="L2880" s="0" t="inlineStr">
        <is>
          <t>固态电池</t>
        </is>
      </c>
      <c r="M2880" s="10" t="n">
        <v>-0.0089</v>
      </c>
      <c r="N2880" s="34" t="n">
        <v>1154056</v>
      </c>
    </row>
    <row r="2881">
      <c r="A2881" s="35" t="n">
        <v>45616</v>
      </c>
      <c r="B2881" s="9" t="inlineStr">
        <is>
          <t>sh600734</t>
        </is>
      </c>
      <c r="C2881" s="0" t="inlineStr">
        <is>
          <t>实达集团</t>
        </is>
      </c>
      <c r="D2881" s="0" t="inlineStr">
        <is>
          <t>首板换</t>
        </is>
      </c>
      <c r="E2881" s="0" t="n">
        <v>1</v>
      </c>
      <c r="F2881" s="0" t="inlineStr">
        <is>
          <t>资产注入预期+数据要素+算力+国企</t>
        </is>
      </c>
      <c r="G2881" s="10" t="n">
        <v>0.101</v>
      </c>
      <c r="H2881" s="0" t="n">
        <v>4.36</v>
      </c>
      <c r="I2881" s="32" t="inlineStr">
        <is>
          <t>13:00:19</t>
        </is>
      </c>
      <c r="J2881" s="33" t="n">
        <v>704527330</v>
      </c>
      <c r="K2881" s="33" t="n">
        <v>6700000000</v>
      </c>
      <c r="L2881" s="0" t="inlineStr">
        <is>
          <t>数据要素</t>
        </is>
      </c>
      <c r="M2881" s="10" t="n">
        <v>-0.0101</v>
      </c>
      <c r="N2881" s="34" t="n">
        <v>3200680</v>
      </c>
    </row>
    <row r="2882">
      <c r="A2882" s="35" t="n">
        <v>45616</v>
      </c>
      <c r="B2882" s="9" t="inlineStr">
        <is>
          <t>sh603637</t>
        </is>
      </c>
      <c r="C2882" s="0" t="inlineStr">
        <is>
          <t>镇海股份</t>
        </is>
      </c>
      <c r="D2882" s="0" t="inlineStr">
        <is>
          <t>首板换</t>
        </is>
      </c>
      <c r="E2882" s="0" t="n">
        <v>1</v>
      </c>
      <c r="F2882" s="0" t="inlineStr">
        <is>
          <t>石油化工+硫磺回收技术+氢能源+国企改革</t>
        </is>
      </c>
      <c r="G2882" s="10" t="n">
        <v>0.0999</v>
      </c>
      <c r="H2882" s="0" t="n">
        <v>8.369999999999999</v>
      </c>
      <c r="I2882" s="32" t="inlineStr">
        <is>
          <t>13:00:28</t>
        </is>
      </c>
      <c r="J2882" s="33" t="n">
        <v>169661630</v>
      </c>
      <c r="K2882" s="33" t="n">
        <v>1534000000</v>
      </c>
      <c r="L2882" s="0" t="inlineStr">
        <is>
          <t>固态电池</t>
        </is>
      </c>
      <c r="M2882" s="10" t="n">
        <v>0.0145</v>
      </c>
      <c r="N2882" s="34" t="n">
        <v>1835816</v>
      </c>
    </row>
    <row r="2883">
      <c r="A2883" s="35" t="n">
        <v>45616</v>
      </c>
      <c r="B2883" s="9" t="inlineStr">
        <is>
          <t>sz002121</t>
        </is>
      </c>
      <c r="C2883" s="0" t="inlineStr">
        <is>
          <t>科陆电子</t>
        </is>
      </c>
      <c r="D2883" s="0" t="inlineStr">
        <is>
          <t>首板换</t>
        </is>
      </c>
      <c r="E2883" s="0" t="n">
        <v>1</v>
      </c>
      <c r="F2883" s="0" t="inlineStr">
        <is>
          <t>充电桩+锂电池+电网设备+储能</t>
        </is>
      </c>
      <c r="G2883" s="10" t="n">
        <v>0.1</v>
      </c>
      <c r="H2883" s="0" t="n">
        <v>4.51</v>
      </c>
      <c r="I2883" s="32" t="inlineStr">
        <is>
          <t>13:05:33</t>
        </is>
      </c>
      <c r="J2883" s="33" t="n">
        <v>211563920</v>
      </c>
      <c r="K2883" s="33" t="n">
        <v>4773000000</v>
      </c>
      <c r="L2883" s="0" t="inlineStr">
        <is>
          <t>充电桩</t>
        </is>
      </c>
      <c r="M2883" s="10" t="n">
        <v>0.0024</v>
      </c>
      <c r="N2883" s="34" t="n">
        <v>200979</v>
      </c>
    </row>
    <row r="2884">
      <c r="A2884" s="35" t="n">
        <v>45616</v>
      </c>
      <c r="B2884" s="9" t="inlineStr">
        <is>
          <t>sz301296</t>
        </is>
      </c>
      <c r="C2884" s="0" t="inlineStr">
        <is>
          <t>新巨丰</t>
        </is>
      </c>
      <c r="D2884" s="0" t="inlineStr">
        <is>
          <t>首板换</t>
        </is>
      </c>
      <c r="E2884" s="0" t="n">
        <v>1</v>
      </c>
      <c r="F2884" s="0" t="inlineStr">
        <is>
          <t>拟收购纷美包装+无菌包装</t>
        </is>
      </c>
      <c r="G2884" s="10" t="n">
        <v>0.1998</v>
      </c>
      <c r="H2884" s="0" t="n">
        <v>10.93</v>
      </c>
      <c r="I2884" s="32" t="inlineStr">
        <is>
          <t>13:11:57</t>
        </is>
      </c>
      <c r="J2884" s="33" t="n">
        <v>256092000</v>
      </c>
      <c r="K2884" s="33" t="n">
        <v>2394000000</v>
      </c>
      <c r="L2884" s="0" t="inlineStr">
        <is>
          <t>重组/股权变动</t>
        </is>
      </c>
      <c r="M2884" s="10" t="n">
        <v>0.0143</v>
      </c>
      <c r="N2884" s="34" t="n">
        <v>1385076</v>
      </c>
    </row>
    <row r="2885">
      <c r="A2885" s="35" t="n">
        <v>45616</v>
      </c>
      <c r="B2885" s="9" t="inlineStr">
        <is>
          <t>sh603580</t>
        </is>
      </c>
      <c r="C2885" s="0" t="inlineStr">
        <is>
          <t>艾艾精工</t>
        </is>
      </c>
      <c r="D2885" s="0" t="inlineStr">
        <is>
          <t>首板换</t>
        </is>
      </c>
      <c r="E2885" s="0" t="n">
        <v>1</v>
      </c>
      <c r="F2885" s="0" t="inlineStr">
        <is>
          <t>轻型输送带+外销+三季报增长</t>
        </is>
      </c>
      <c r="G2885" s="10" t="n">
        <v>0.0998</v>
      </c>
      <c r="H2885" s="0" t="n">
        <v>22.37</v>
      </c>
      <c r="I2885" s="32" t="inlineStr">
        <is>
          <t>13:12:52</t>
        </is>
      </c>
      <c r="J2885" s="33" t="n">
        <v>234850490</v>
      </c>
      <c r="K2885" s="33" t="n">
        <v>954000000</v>
      </c>
      <c r="L2885" s="0" t="inlineStr">
        <is>
          <t>绿色能源</t>
        </is>
      </c>
      <c r="M2885" s="10" t="n">
        <v>-0.0005</v>
      </c>
      <c r="N2885" s="34" t="n">
        <v>390336</v>
      </c>
    </row>
    <row r="2886">
      <c r="A2886" s="35" t="n">
        <v>45616</v>
      </c>
      <c r="B2886" s="9" t="inlineStr">
        <is>
          <t>sh601011</t>
        </is>
      </c>
      <c r="C2886" s="0" t="inlineStr">
        <is>
          <t>宝泰隆</t>
        </is>
      </c>
      <c r="D2886" s="0" t="inlineStr">
        <is>
          <t>3天2板换</t>
        </is>
      </c>
      <c r="E2886" s="0" t="n">
        <v>1</v>
      </c>
      <c r="F2886" s="0" t="inlineStr">
        <is>
          <t>煤炭+石墨烯+AI眼镜+低价股+破净股</t>
        </is>
      </c>
      <c r="G2886" s="10" t="n">
        <v>0.1007</v>
      </c>
      <c r="H2886" s="0" t="n">
        <v>2.95</v>
      </c>
      <c r="I2886" s="32" t="inlineStr">
        <is>
          <t>13:14:51</t>
        </is>
      </c>
      <c r="J2886" s="33" t="n">
        <v>671974570</v>
      </c>
      <c r="K2886" s="33" t="n">
        <v>3894000000</v>
      </c>
      <c r="L2886" s="0" t="inlineStr">
        <is>
          <t>固态电池</t>
        </is>
      </c>
      <c r="M2886" s="10" t="n">
        <v>-0.0075</v>
      </c>
      <c r="N2886" s="34" t="n">
        <v>5747994</v>
      </c>
    </row>
    <row r="2887">
      <c r="A2887" s="35" t="n">
        <v>45616</v>
      </c>
      <c r="B2887" s="9" t="inlineStr">
        <is>
          <t>sh603359</t>
        </is>
      </c>
      <c r="C2887" s="0" t="inlineStr">
        <is>
          <t>东珠生态</t>
        </is>
      </c>
      <c r="D2887" s="0" t="inlineStr">
        <is>
          <t>首板换</t>
        </is>
      </c>
      <c r="E2887" s="0" t="n">
        <v>1</v>
      </c>
      <c r="F2887" s="0" t="inlineStr">
        <is>
          <t>破净股+环保+水利+碳交易</t>
        </is>
      </c>
      <c r="G2887" s="10" t="n">
        <v>0.1006</v>
      </c>
      <c r="H2887" s="0" t="n">
        <v>5.58</v>
      </c>
      <c r="I2887" s="32" t="inlineStr">
        <is>
          <t>13:21:25</t>
        </is>
      </c>
      <c r="J2887" s="33" t="n">
        <v>153552110</v>
      </c>
      <c r="K2887" s="33" t="n">
        <v>1343000000</v>
      </c>
      <c r="L2887" s="0" t="inlineStr">
        <is>
          <t>重组/股权变动</t>
        </is>
      </c>
      <c r="M2887" s="10" t="n">
        <v>-0.0118</v>
      </c>
      <c r="N2887" s="34" t="n">
        <v>754005</v>
      </c>
    </row>
    <row r="2888">
      <c r="A2888" s="35" t="n">
        <v>45616</v>
      </c>
      <c r="B2888" s="9" t="inlineStr">
        <is>
          <t>sz002127</t>
        </is>
      </c>
      <c r="C2888" s="0" t="inlineStr">
        <is>
          <t>南极电商</t>
        </is>
      </c>
      <c r="D2888" s="0" t="inlineStr">
        <is>
          <t>首板换</t>
        </is>
      </c>
      <c r="E2888" s="0" t="n">
        <v>1</v>
      </c>
      <c r="F2888" s="0" t="inlineStr">
        <is>
          <t>电子商务+网络直播+业务模式转型+华为概念</t>
        </is>
      </c>
      <c r="G2888" s="10" t="n">
        <v>0.0994</v>
      </c>
      <c r="H2888" s="0" t="n">
        <v>3.54</v>
      </c>
      <c r="I2888" s="32" t="inlineStr">
        <is>
          <t>13:37:33</t>
        </is>
      </c>
      <c r="J2888" s="33" t="n">
        <v>490840940</v>
      </c>
      <c r="K2888" s="33" t="n">
        <v>6084000000</v>
      </c>
      <c r="L2888" s="0" t="inlineStr">
        <is>
          <t>消费</t>
        </is>
      </c>
      <c r="M2888" s="10" t="n">
        <v>-0.0031</v>
      </c>
      <c r="N2888" s="34" t="n">
        <v>249096</v>
      </c>
    </row>
    <row r="2889">
      <c r="A2889" s="35" t="n">
        <v>45616</v>
      </c>
      <c r="B2889" s="9" t="inlineStr">
        <is>
          <t>sh600714</t>
        </is>
      </c>
      <c r="C2889" s="0" t="inlineStr">
        <is>
          <t>金瑞矿业</t>
        </is>
      </c>
      <c r="D2889" s="0" t="inlineStr">
        <is>
          <t>首板换</t>
        </is>
      </c>
      <c r="E2889" s="0" t="n">
        <v>1</v>
      </c>
      <c r="F2889" s="0" t="inlineStr">
        <is>
          <t>锶盐+硫磺+液晶玻璃基板+小金属</t>
        </is>
      </c>
      <c r="G2889" s="10" t="n">
        <v>0.1</v>
      </c>
      <c r="H2889" s="0" t="n">
        <v>9.9</v>
      </c>
      <c r="I2889" s="32" t="inlineStr">
        <is>
          <t>13:39:58</t>
        </is>
      </c>
      <c r="J2889" s="33" t="n">
        <v>135654150</v>
      </c>
      <c r="K2889" s="33" t="n">
        <v>1433000000</v>
      </c>
      <c r="L2889" s="0" t="inlineStr">
        <is>
          <t>算力</t>
        </is>
      </c>
      <c r="M2889" s="10" t="n">
        <v>0.0011</v>
      </c>
      <c r="N2889" s="34" t="n">
        <v>79288</v>
      </c>
    </row>
    <row r="2890">
      <c r="A2890" s="35" t="n">
        <v>45616</v>
      </c>
      <c r="B2890" s="9" t="inlineStr">
        <is>
          <t>sh600273</t>
        </is>
      </c>
      <c r="C2890" s="0" t="inlineStr">
        <is>
          <t>嘉化能源</t>
        </is>
      </c>
      <c r="D2890" s="0" t="inlineStr">
        <is>
          <t>首板换</t>
        </is>
      </c>
      <c r="E2890" s="0" t="n">
        <v>1</v>
      </c>
      <c r="F2890" s="0" t="inlineStr">
        <is>
          <t>化工+硫酸+回购增持再贷款+高股息+氢能源</t>
        </is>
      </c>
      <c r="G2890" s="10" t="n">
        <v>0.0999</v>
      </c>
      <c r="H2890" s="0" t="n">
        <v>8.59</v>
      </c>
      <c r="I2890" s="32" t="inlineStr">
        <is>
          <t>13:40:39</t>
        </is>
      </c>
      <c r="J2890" s="33" t="n">
        <v>1040744170</v>
      </c>
      <c r="K2890" s="33" t="n">
        <v>7348000000</v>
      </c>
      <c r="L2890" s="0" t="inlineStr">
        <is>
          <t>化工/周期</t>
        </is>
      </c>
      <c r="M2890" s="10" t="n">
        <v>-0.0038</v>
      </c>
      <c r="N2890" s="34" t="n">
        <v>178940</v>
      </c>
    </row>
    <row r="2891">
      <c r="A2891" s="35" t="n">
        <v>45616</v>
      </c>
      <c r="B2891" s="9" t="inlineStr">
        <is>
          <t>sh603306</t>
        </is>
      </c>
      <c r="C2891" s="0" t="inlineStr">
        <is>
          <t>华懋科技</t>
        </is>
      </c>
      <c r="D2891" s="0" t="inlineStr">
        <is>
          <t>首板换</t>
        </is>
      </c>
      <c r="E2891" s="0" t="n">
        <v>1</v>
      </c>
      <c r="F2891" s="0" t="inlineStr">
        <is>
          <t>汽车被动安全部件+光刻胶+机器人</t>
        </is>
      </c>
      <c r="G2891" s="10" t="n">
        <v>0.1</v>
      </c>
      <c r="H2891" s="0" t="n">
        <v>29.7</v>
      </c>
      <c r="I2891" s="32" t="inlineStr">
        <is>
          <t>13:40:49</t>
        </is>
      </c>
      <c r="J2891" s="33" t="n">
        <v>987097930</v>
      </c>
      <c r="K2891" s="33" t="n">
        <v>7646000000</v>
      </c>
      <c r="L2891" s="0" t="inlineStr">
        <is>
          <t>其他</t>
        </is>
      </c>
      <c r="M2891" s="10" t="n">
        <v>0.0074</v>
      </c>
      <c r="N2891" s="34" t="n">
        <v>3862400</v>
      </c>
    </row>
    <row r="2892">
      <c r="A2892" s="35" t="n">
        <v>45616</v>
      </c>
      <c r="B2892" s="9" t="inlineStr">
        <is>
          <t>sz300473</t>
        </is>
      </c>
      <c r="C2892" s="0" t="inlineStr">
        <is>
          <t>德尔股份</t>
        </is>
      </c>
      <c r="D2892" s="0" t="inlineStr">
        <is>
          <t>首板换</t>
        </is>
      </c>
      <c r="E2892" s="0" t="n">
        <v>1</v>
      </c>
      <c r="F2892" s="0" t="inlineStr">
        <is>
          <t>拟收购股权+固态电池+汽车零部件</t>
        </is>
      </c>
      <c r="G2892" s="10" t="n">
        <v>0.2001</v>
      </c>
      <c r="H2892" s="0" t="n">
        <v>28.19</v>
      </c>
      <c r="I2892" s="32" t="inlineStr">
        <is>
          <t>13:42:06</t>
        </is>
      </c>
      <c r="J2892" s="33" t="n">
        <v>839342970</v>
      </c>
      <c r="K2892" s="33" t="n">
        <v>3268000000</v>
      </c>
      <c r="L2892" s="0" t="inlineStr">
        <is>
          <t>固态电池</t>
        </is>
      </c>
      <c r="M2892" s="10" t="n">
        <v>-0.0281</v>
      </c>
      <c r="N2892" s="34" t="n">
        <v>14857764</v>
      </c>
    </row>
    <row r="2893">
      <c r="A2893" s="35" t="n">
        <v>45616</v>
      </c>
      <c r="B2893" s="9" t="inlineStr">
        <is>
          <t>bj872931</t>
        </is>
      </c>
      <c r="C2893" s="0" t="inlineStr">
        <is>
          <t>无锡鼎邦</t>
        </is>
      </c>
      <c r="D2893" s="0" t="inlineStr">
        <is>
          <t>首板换</t>
        </is>
      </c>
      <c r="E2893" s="0" t="n">
        <v>1</v>
      </c>
      <c r="F2893" s="0" t="inlineStr">
        <is>
          <t>次新+石油化工+换热设备</t>
        </is>
      </c>
      <c r="G2893" s="10" t="n">
        <v>0.3</v>
      </c>
      <c r="H2893" s="0" t="n">
        <v>17.29</v>
      </c>
      <c r="I2893" s="32" t="inlineStr">
        <is>
          <t>13:42:27</t>
        </is>
      </c>
      <c r="J2893" s="33" t="n">
        <v>247297140</v>
      </c>
      <c r="K2893" s="33" t="n">
        <v>498000000</v>
      </c>
      <c r="L2893" s="0" t="inlineStr">
        <is>
          <t>化工/周期</t>
        </is>
      </c>
      <c r="M2893" s="10" t="n">
        <v>-0.0008</v>
      </c>
      <c r="N2893" s="34" t="n">
        <v>294799</v>
      </c>
    </row>
    <row r="2894">
      <c r="A2894" s="35" t="n">
        <v>45616</v>
      </c>
      <c r="B2894" s="9" t="inlineStr">
        <is>
          <t>sh688068</t>
        </is>
      </c>
      <c r="C2894" s="0" t="inlineStr">
        <is>
          <t>热景生物</t>
        </is>
      </c>
      <c r="D2894" s="0" t="inlineStr">
        <is>
          <t>首板换</t>
        </is>
      </c>
      <c r="E2894" s="0" t="n">
        <v>1</v>
      </c>
      <c r="F2894" s="0" t="inlineStr">
        <is>
          <t>回购+体外诊断+阿尔兹海默</t>
        </is>
      </c>
      <c r="G2894" s="10" t="n">
        <v>0.2001</v>
      </c>
      <c r="H2894" s="0" t="n">
        <v>50.74</v>
      </c>
      <c r="I2894" s="32" t="inlineStr">
        <is>
          <t>13:46:17</t>
        </is>
      </c>
      <c r="J2894" s="33" t="n">
        <v>713704140</v>
      </c>
      <c r="K2894" s="33" t="n">
        <v>3033000000</v>
      </c>
      <c r="L2894" s="0" t="inlineStr">
        <is>
          <t>医药</t>
        </is>
      </c>
      <c r="M2894" s="10" t="n">
        <v>0</v>
      </c>
      <c r="N2894" s="34" t="n">
        <v>11301698</v>
      </c>
    </row>
    <row r="2895">
      <c r="A2895" s="35" t="n">
        <v>45616</v>
      </c>
      <c r="B2895" s="9" t="inlineStr">
        <is>
          <t>sz000695</t>
        </is>
      </c>
      <c r="C2895" s="0" t="inlineStr">
        <is>
          <t>滨海能源</t>
        </is>
      </c>
      <c r="D2895" s="0" t="inlineStr">
        <is>
          <t>7天4板换</t>
        </is>
      </c>
      <c r="E2895" s="0" t="n">
        <v>1</v>
      </c>
      <c r="F2895" s="0" t="inlineStr">
        <is>
          <t>固态电池+光伏+包装印刷</t>
        </is>
      </c>
      <c r="G2895" s="10" t="n">
        <v>0.1002</v>
      </c>
      <c r="H2895" s="0" t="n">
        <v>13.18</v>
      </c>
      <c r="I2895" s="32" t="inlineStr">
        <is>
          <t>13:55:24</t>
        </is>
      </c>
      <c r="J2895" s="33" t="n">
        <v>423499380</v>
      </c>
      <c r="K2895" s="33" t="n">
        <v>1874000000</v>
      </c>
      <c r="L2895" s="0" t="inlineStr">
        <is>
          <t>固态电池</t>
        </is>
      </c>
      <c r="M2895" s="10" t="n">
        <v>-0.0234</v>
      </c>
      <c r="N2895" s="34" t="n">
        <v>6243120</v>
      </c>
    </row>
    <row r="2896">
      <c r="A2896" s="35" t="n">
        <v>45616</v>
      </c>
      <c r="B2896" s="9" t="inlineStr">
        <is>
          <t>sh600666</t>
        </is>
      </c>
      <c r="C2896" s="0" t="inlineStr">
        <is>
          <t>奥瑞德</t>
        </is>
      </c>
      <c r="D2896" s="0" t="inlineStr">
        <is>
          <t>首板换</t>
        </is>
      </c>
      <c r="E2896" s="0" t="n">
        <v>1</v>
      </c>
      <c r="F2896" s="0" t="inlineStr">
        <is>
          <t>算力+蓝宝石+摘帽+低价股</t>
        </is>
      </c>
      <c r="G2896" s="10" t="n">
        <v>0.1008</v>
      </c>
      <c r="H2896" s="0" t="n">
        <v>2.84</v>
      </c>
      <c r="I2896" s="32" t="inlineStr">
        <is>
          <t>14:07:46</t>
        </is>
      </c>
      <c r="J2896" s="33" t="n">
        <v>667016650</v>
      </c>
      <c r="K2896" s="33" t="n">
        <v>5101000000</v>
      </c>
      <c r="L2896" s="0" t="inlineStr">
        <is>
          <t>算力</t>
        </is>
      </c>
      <c r="M2896" s="10" t="n">
        <v>0.0271</v>
      </c>
      <c r="N2896" s="34" t="n">
        <v>3796390</v>
      </c>
    </row>
    <row r="2897">
      <c r="A2897" s="35" t="n">
        <v>45616</v>
      </c>
      <c r="B2897" s="9" t="inlineStr">
        <is>
          <t>sz002392</t>
        </is>
      </c>
      <c r="C2897" s="0" t="inlineStr">
        <is>
          <t>北京利尔</t>
        </is>
      </c>
      <c r="D2897" s="0" t="inlineStr">
        <is>
          <t>3天2板换</t>
        </is>
      </c>
      <c r="E2897" s="0" t="n">
        <v>1</v>
      </c>
      <c r="F2897" s="0" t="inlineStr">
        <is>
          <t>硅碳负极+耐火材料+持有民生证券股份</t>
        </is>
      </c>
      <c r="G2897" s="10" t="n">
        <v>0.1</v>
      </c>
      <c r="H2897" s="0" t="n">
        <v>4.62</v>
      </c>
      <c r="I2897" s="32" t="inlineStr">
        <is>
          <t>14:11:51</t>
        </is>
      </c>
      <c r="J2897" s="33" t="n">
        <v>582548560</v>
      </c>
      <c r="K2897" s="33" t="n">
        <v>3859000000</v>
      </c>
      <c r="L2897" s="0" t="inlineStr">
        <is>
          <t>固态电池</t>
        </is>
      </c>
      <c r="M2897" s="10" t="n">
        <v>-0.0167</v>
      </c>
      <c r="N2897" s="34" t="n">
        <v>4159323</v>
      </c>
    </row>
    <row r="2898">
      <c r="A2898" s="35" t="n">
        <v>45616</v>
      </c>
      <c r="B2898" s="9" t="inlineStr">
        <is>
          <t>sz002401</t>
        </is>
      </c>
      <c r="C2898" s="0" t="inlineStr">
        <is>
          <t>中远海科</t>
        </is>
      </c>
      <c r="D2898" s="0" t="inlineStr">
        <is>
          <t>首板换</t>
        </is>
      </c>
      <c r="E2898" s="0" t="n">
        <v>1</v>
      </c>
      <c r="F2898" s="0" t="inlineStr">
        <is>
          <t>中字头+船视宝+数据要素+智慧航运</t>
        </is>
      </c>
      <c r="G2898" s="10" t="n">
        <v>0.1</v>
      </c>
      <c r="H2898" s="0" t="n">
        <v>17.93</v>
      </c>
      <c r="I2898" s="32" t="inlineStr">
        <is>
          <t>14:13:12</t>
        </is>
      </c>
      <c r="J2898" s="33" t="n">
        <v>622648270</v>
      </c>
      <c r="K2898" s="33" t="n">
        <v>3375000000</v>
      </c>
      <c r="L2898" s="0" t="inlineStr">
        <is>
          <t>数据要素</t>
        </is>
      </c>
      <c r="M2898" s="10" t="n">
        <v>-0.008</v>
      </c>
      <c r="N2898" s="34" t="n">
        <v>223146</v>
      </c>
    </row>
    <row r="2899">
      <c r="A2899" s="35" t="n">
        <v>45616</v>
      </c>
      <c r="B2899" s="9" t="inlineStr">
        <is>
          <t>sh603217</t>
        </is>
      </c>
      <c r="C2899" s="0" t="inlineStr">
        <is>
          <t>元利科技</t>
        </is>
      </c>
      <c r="D2899" s="0" t="inlineStr">
        <is>
          <t>首板换</t>
        </is>
      </c>
      <c r="E2899" s="0" t="n">
        <v>1</v>
      </c>
      <c r="F2899" s="0" t="inlineStr">
        <is>
          <t>二元酸二甲酯+化工+合成生物+回购注销</t>
        </is>
      </c>
      <c r="G2899" s="10" t="n">
        <v>0.1001</v>
      </c>
      <c r="H2899" s="0" t="n">
        <v>19.46</v>
      </c>
      <c r="I2899" s="32" t="inlineStr">
        <is>
          <t>14:17:53</t>
        </is>
      </c>
      <c r="J2899" s="33" t="n">
        <v>87963852</v>
      </c>
      <c r="K2899" s="33" t="n">
        <v>1503000000</v>
      </c>
      <c r="L2899" s="0" t="inlineStr">
        <is>
          <t>化工/周期</t>
        </is>
      </c>
      <c r="M2899" s="10" t="n">
        <v>0</v>
      </c>
      <c r="N2899" s="34" t="n">
        <v>42456</v>
      </c>
    </row>
    <row r="2900">
      <c r="A2900" s="35" t="n">
        <v>45616</v>
      </c>
      <c r="B2900" s="9" t="inlineStr">
        <is>
          <t>sz002031</t>
        </is>
      </c>
      <c r="C2900" s="0" t="inlineStr">
        <is>
          <t>巨轮智能</t>
        </is>
      </c>
      <c r="D2900" s="0" t="inlineStr">
        <is>
          <t>首板换</t>
        </is>
      </c>
      <c r="E2900" s="0" t="n">
        <v>1</v>
      </c>
      <c r="F2900" s="0" t="inlineStr">
        <is>
          <t>人形机器人+RV减速器+轮胎模具+三季报增长</t>
        </is>
      </c>
      <c r="G2900" s="10" t="n">
        <v>0.099</v>
      </c>
      <c r="H2900" s="0" t="n">
        <v>4.55</v>
      </c>
      <c r="I2900" s="32" t="inlineStr">
        <is>
          <t>14:22:42</t>
        </is>
      </c>
      <c r="J2900" s="33" t="n">
        <v>1843463300</v>
      </c>
      <c r="K2900" s="33" t="n">
        <v>8049000000</v>
      </c>
      <c r="L2900" s="0" t="inlineStr">
        <is>
          <t>机器人</t>
        </is>
      </c>
      <c r="M2900" s="10" t="n">
        <v>-0.0072</v>
      </c>
      <c r="N2900" s="34" t="n">
        <v>19918293</v>
      </c>
    </row>
    <row r="2901">
      <c r="A2901" s="35" t="n">
        <v>45616</v>
      </c>
      <c r="B2901" s="9" t="inlineStr">
        <is>
          <t>sz002402</t>
        </is>
      </c>
      <c r="C2901" s="0" t="inlineStr">
        <is>
          <t>和而泰</t>
        </is>
      </c>
      <c r="D2901" s="0" t="inlineStr">
        <is>
          <t>8天6板换</t>
        </is>
      </c>
      <c r="E2901" s="0" t="n">
        <v>1</v>
      </c>
      <c r="F2901" s="0" t="inlineStr">
        <is>
          <t>参股摩尔线程+智能控制器+卫星</t>
        </is>
      </c>
      <c r="G2901" s="10" t="n">
        <v>0.0999</v>
      </c>
      <c r="H2901" s="0" t="n">
        <v>21.13</v>
      </c>
      <c r="I2901" s="32" t="inlineStr">
        <is>
          <t>14:23:48</t>
        </is>
      </c>
      <c r="J2901" s="33" t="n">
        <v>6840573000</v>
      </c>
      <c r="K2901" s="33" t="n">
        <v>16149000000</v>
      </c>
      <c r="L2901" s="0" t="inlineStr">
        <is>
          <t>商业航天</t>
        </is>
      </c>
      <c r="M2901" s="10" t="n">
        <v>-0.05</v>
      </c>
      <c r="N2901" s="34" t="n">
        <v>178798243</v>
      </c>
    </row>
    <row r="2902">
      <c r="A2902" s="35" t="n">
        <v>45616</v>
      </c>
      <c r="B2902" s="9" t="inlineStr">
        <is>
          <t>bj834475</t>
        </is>
      </c>
      <c r="C2902" s="0" t="inlineStr">
        <is>
          <t>三友科技</t>
        </is>
      </c>
      <c r="D2902" s="0" t="inlineStr">
        <is>
          <t>4天3板换</t>
        </is>
      </c>
      <c r="E2902" s="0" t="n">
        <v>1</v>
      </c>
      <c r="F2902" s="0" t="inlineStr">
        <is>
          <t>机器人+无人驾驶+AIGC+湿法冶金</t>
        </is>
      </c>
      <c r="G2902" s="10" t="n">
        <v>0.3</v>
      </c>
      <c r="H2902" s="0" t="n">
        <v>30.29</v>
      </c>
      <c r="I2902" s="32" t="inlineStr">
        <is>
          <t>14:24:51</t>
        </is>
      </c>
      <c r="J2902" s="33" t="n">
        <v>445474540</v>
      </c>
      <c r="K2902" s="33" t="n">
        <v>804000000</v>
      </c>
      <c r="L2902" s="0" t="inlineStr">
        <is>
          <t>人工智能</t>
        </is>
      </c>
      <c r="M2902" s="10" t="n">
        <v>-0.0129</v>
      </c>
      <c r="N2902" s="34" t="n">
        <v>6675060</v>
      </c>
    </row>
    <row r="2903">
      <c r="A2903" s="35" t="n">
        <v>45616</v>
      </c>
      <c r="B2903" s="9" t="inlineStr">
        <is>
          <t>sz300168</t>
        </is>
      </c>
      <c r="C2903" s="0" t="inlineStr">
        <is>
          <t>万达信息</t>
        </is>
      </c>
      <c r="D2903" s="0" t="inlineStr">
        <is>
          <t>首板换</t>
        </is>
      </c>
      <c r="E2903" s="0" t="n">
        <v>1</v>
      </c>
      <c r="F2903" s="0" t="inlineStr">
        <is>
          <t>数据要素+DRG/DIP+鸿蒙概念+数智金融</t>
        </is>
      </c>
      <c r="G2903" s="10" t="n">
        <v>0.2005</v>
      </c>
      <c r="H2903" s="0" t="n">
        <v>9.34</v>
      </c>
      <c r="I2903" s="32" t="inlineStr">
        <is>
          <t>14:25:03</t>
        </is>
      </c>
      <c r="J2903" s="33" t="n">
        <v>1103870550</v>
      </c>
      <c r="K2903" s="33" t="n">
        <v>13442000000</v>
      </c>
      <c r="L2903" s="0" t="inlineStr">
        <is>
          <t>数据要素</t>
        </is>
      </c>
      <c r="M2903" s="10" t="n">
        <v>-0.008999999999999999</v>
      </c>
      <c r="N2903" s="34" t="n">
        <v>151887</v>
      </c>
    </row>
    <row r="2904">
      <c r="A2904" s="35" t="n">
        <v>45616</v>
      </c>
      <c r="B2904" s="9" t="inlineStr">
        <is>
          <t>sh600562</t>
        </is>
      </c>
      <c r="C2904" s="0" t="inlineStr">
        <is>
          <t>国睿科技</t>
        </is>
      </c>
      <c r="D2904" s="0" t="inlineStr">
        <is>
          <t>首板换</t>
        </is>
      </c>
      <c r="E2904" s="0" t="n">
        <v>1</v>
      </c>
      <c r="F2904" s="0" t="inlineStr">
        <is>
          <t>空管雷达+中电科系+低空经济+军工</t>
        </is>
      </c>
      <c r="G2904" s="10" t="n">
        <v>0.0998</v>
      </c>
      <c r="H2904" s="0" t="n">
        <v>20.38</v>
      </c>
      <c r="I2904" s="32" t="inlineStr">
        <is>
          <t>14:25:26</t>
        </is>
      </c>
      <c r="J2904" s="33" t="n">
        <v>640495170</v>
      </c>
      <c r="K2904" s="33" t="n">
        <v>8500000000</v>
      </c>
      <c r="L2904" s="0" t="inlineStr">
        <is>
          <t>低空经济</t>
        </is>
      </c>
      <c r="M2904" s="10" t="n">
        <v>0.0005</v>
      </c>
      <c r="N2904" s="34" t="n">
        <v>454230</v>
      </c>
    </row>
    <row r="2905">
      <c r="A2905" s="35" t="n">
        <v>45616</v>
      </c>
      <c r="B2905" s="9" t="inlineStr">
        <is>
          <t>sh603200</t>
        </is>
      </c>
      <c r="C2905" s="0" t="inlineStr">
        <is>
          <t>上海洗霸</t>
        </is>
      </c>
      <c r="D2905" s="0" t="inlineStr">
        <is>
          <t>3天2板换</t>
        </is>
      </c>
      <c r="E2905" s="0" t="n">
        <v>1</v>
      </c>
      <c r="F2905" s="0" t="inlineStr">
        <is>
          <t>上海+固态电池+数据中心+环保</t>
        </is>
      </c>
      <c r="G2905" s="10" t="n">
        <v>0.1002</v>
      </c>
      <c r="H2905" s="0" t="n">
        <v>28.44</v>
      </c>
      <c r="I2905" s="32" t="inlineStr">
        <is>
          <t>14:26:32</t>
        </is>
      </c>
      <c r="J2905" s="33" t="n">
        <v>853130080</v>
      </c>
      <c r="K2905" s="33" t="n">
        <v>2613000000</v>
      </c>
      <c r="L2905" s="0" t="inlineStr">
        <is>
          <t>固态电池</t>
        </is>
      </c>
      <c r="M2905" s="10" t="n">
        <v>-0.0178</v>
      </c>
      <c r="N2905" s="34" t="n">
        <v>9724370</v>
      </c>
    </row>
    <row r="2906">
      <c r="A2906" s="35" t="n">
        <v>45616</v>
      </c>
      <c r="B2906" s="9" t="inlineStr">
        <is>
          <t>sz300343</t>
        </is>
      </c>
      <c r="C2906" s="0" t="inlineStr">
        <is>
          <t>联创股份</t>
        </is>
      </c>
      <c r="D2906" s="0" t="inlineStr">
        <is>
          <t>首板换</t>
        </is>
      </c>
      <c r="E2906" s="0" t="n">
        <v>1</v>
      </c>
      <c r="F2906" s="0" t="inlineStr">
        <is>
          <t>固态电池+锂电池+第四代制冷剂+氟化工</t>
        </is>
      </c>
      <c r="G2906" s="10" t="n">
        <v>0.2003</v>
      </c>
      <c r="H2906" s="0" t="n">
        <v>7.25</v>
      </c>
      <c r="I2906" s="32" t="inlineStr">
        <is>
          <t>14:26:45</t>
        </is>
      </c>
      <c r="J2906" s="33" t="n">
        <v>1453122600</v>
      </c>
      <c r="K2906" s="33" t="n">
        <v>6790000000</v>
      </c>
      <c r="L2906" s="0" t="inlineStr">
        <is>
          <t>固态电池</t>
        </is>
      </c>
      <c r="M2906" s="10" t="n">
        <v>0.0066</v>
      </c>
      <c r="N2906" s="34" t="n">
        <v>707104</v>
      </c>
    </row>
    <row r="2907">
      <c r="A2907" s="35" t="n">
        <v>45616</v>
      </c>
      <c r="B2907" s="9" t="inlineStr">
        <is>
          <t>sz002094</t>
        </is>
      </c>
      <c r="C2907" s="0" t="inlineStr">
        <is>
          <t>青岛金王</t>
        </is>
      </c>
      <c r="D2907" s="0" t="inlineStr">
        <is>
          <t>首板换</t>
        </is>
      </c>
      <c r="E2907" s="0" t="n">
        <v>1</v>
      </c>
      <c r="F2907" s="0" t="inlineStr">
        <is>
          <t>化债概念（AMC概念）+跨境支付+蜡烛与香薰制品</t>
        </is>
      </c>
      <c r="G2907" s="10" t="n">
        <v>0.1003</v>
      </c>
      <c r="H2907" s="0" t="n">
        <v>7.57</v>
      </c>
      <c r="I2907" s="32" t="inlineStr">
        <is>
          <t>14:27:00</t>
        </is>
      </c>
      <c r="J2907" s="33" t="n">
        <v>1219527240</v>
      </c>
      <c r="K2907" s="33" t="n">
        <v>4107000000</v>
      </c>
      <c r="L2907" s="0" t="inlineStr">
        <is>
          <t>消费</t>
        </is>
      </c>
      <c r="M2907" s="10" t="n">
        <v>-0.0073</v>
      </c>
      <c r="N2907" s="34" t="n">
        <v>7522562</v>
      </c>
    </row>
    <row r="2908">
      <c r="A2908" s="35" t="n">
        <v>45616</v>
      </c>
      <c r="B2908" s="9" t="inlineStr">
        <is>
          <t>sz000036</t>
        </is>
      </c>
      <c r="C2908" s="0" t="inlineStr">
        <is>
          <t>华联控股</t>
        </is>
      </c>
      <c r="D2908" s="0" t="inlineStr">
        <is>
          <t>首板换</t>
        </is>
      </c>
      <c r="E2908" s="0" t="n">
        <v>1</v>
      </c>
      <c r="F2908" s="0" t="inlineStr">
        <is>
          <t>房地产+物业管理</t>
        </is>
      </c>
      <c r="G2908" s="10" t="n">
        <v>0.1006</v>
      </c>
      <c r="H2908" s="0" t="n">
        <v>5.8</v>
      </c>
      <c r="I2908" s="32" t="inlineStr">
        <is>
          <t>14:28:24</t>
        </is>
      </c>
      <c r="J2908" s="33" t="n">
        <v>262426830</v>
      </c>
      <c r="K2908" s="33" t="n">
        <v>6160000000</v>
      </c>
      <c r="L2908" s="0" t="inlineStr">
        <is>
          <t>其他</t>
        </is>
      </c>
      <c r="M2908" s="10" t="n">
        <v>0.0133</v>
      </c>
      <c r="N2908" s="34" t="n">
        <v>689394</v>
      </c>
    </row>
    <row r="2909">
      <c r="A2909" s="35" t="n">
        <v>45616</v>
      </c>
      <c r="B2909" s="9" t="inlineStr">
        <is>
          <t>bj833284</t>
        </is>
      </c>
      <c r="C2909" s="0" t="inlineStr">
        <is>
          <t>灵鸽科技</t>
        </is>
      </c>
      <c r="D2909" s="0" t="inlineStr">
        <is>
          <t>首板换</t>
        </is>
      </c>
      <c r="E2909" s="0" t="n">
        <v>1</v>
      </c>
      <c r="F2909" s="0" t="inlineStr">
        <is>
          <t>固态电池+锂电池+物料处理</t>
        </is>
      </c>
      <c r="G2909" s="10" t="n">
        <v>0.3</v>
      </c>
      <c r="H2909" s="0" t="n">
        <v>21.19</v>
      </c>
      <c r="I2909" s="32" t="inlineStr">
        <is>
          <t>14:31:15</t>
        </is>
      </c>
      <c r="J2909" s="33" t="n">
        <v>504328530</v>
      </c>
      <c r="K2909" s="33" t="n">
        <v>962000000</v>
      </c>
      <c r="L2909" s="0" t="inlineStr">
        <is>
          <t>固态电池</t>
        </is>
      </c>
      <c r="M2909" s="10" t="n">
        <v>0.0123</v>
      </c>
      <c r="N2909" s="34" t="n">
        <v>3674979</v>
      </c>
    </row>
    <row r="2910">
      <c r="A2910" s="35" t="n">
        <v>45616</v>
      </c>
      <c r="B2910" s="9" t="inlineStr">
        <is>
          <t>sz002398</t>
        </is>
      </c>
      <c r="C2910" s="0" t="inlineStr">
        <is>
          <t>垒知集团</t>
        </is>
      </c>
      <c r="D2910" s="0" t="inlineStr">
        <is>
          <t>首板换</t>
        </is>
      </c>
      <c r="E2910" s="0" t="n">
        <v>1</v>
      </c>
      <c r="F2910" s="0" t="inlineStr">
        <is>
          <t>房屋结构鉴定及加固+建筑材料+AIGC</t>
        </is>
      </c>
      <c r="G2910" s="10" t="n">
        <v>0.09950000000000001</v>
      </c>
      <c r="H2910" s="0" t="n">
        <v>4.75</v>
      </c>
      <c r="I2910" s="32" t="inlineStr">
        <is>
          <t>14:32:06</t>
        </is>
      </c>
      <c r="J2910" s="33" t="n">
        <v>317139770</v>
      </c>
      <c r="K2910" s="33" t="n">
        <v>2614000000</v>
      </c>
      <c r="L2910" s="0" t="inlineStr">
        <is>
          <t>人工智能</t>
        </is>
      </c>
      <c r="M2910" s="10" t="n">
        <v>-0.0023</v>
      </c>
      <c r="N2910" s="34" t="n">
        <v>303855</v>
      </c>
    </row>
    <row r="2911">
      <c r="A2911" s="35" t="n">
        <v>45616</v>
      </c>
      <c r="B2911" s="9" t="inlineStr">
        <is>
          <t>sz003032</t>
        </is>
      </c>
      <c r="C2911" s="0" t="inlineStr">
        <is>
          <t>传智教育</t>
        </is>
      </c>
      <c r="D2911" s="0" t="inlineStr">
        <is>
          <t>首板换</t>
        </is>
      </c>
      <c r="E2911" s="0" t="n">
        <v>1</v>
      </c>
      <c r="F2911" s="0" t="inlineStr">
        <is>
          <t>教育+智谱华章合作+华为鸿蒙</t>
        </is>
      </c>
      <c r="G2911" s="10" t="n">
        <v>0.1</v>
      </c>
      <c r="H2911" s="0" t="n">
        <v>11.22</v>
      </c>
      <c r="I2911" s="32" t="inlineStr">
        <is>
          <t>14:34:36</t>
        </is>
      </c>
      <c r="J2911" s="33" t="n">
        <v>455397830</v>
      </c>
      <c r="K2911" s="33" t="n">
        <v>2159000000</v>
      </c>
      <c r="L2911" s="0" t="inlineStr">
        <is>
          <t>人工智能</t>
        </is>
      </c>
      <c r="M2911" s="10" t="n">
        <v>0</v>
      </c>
      <c r="N2911" s="34" t="n">
        <v>1196460</v>
      </c>
    </row>
    <row r="2912">
      <c r="A2912" s="35" t="n">
        <v>45616</v>
      </c>
      <c r="B2912" s="9" t="inlineStr">
        <is>
          <t>sh600811</t>
        </is>
      </c>
      <c r="C2912" s="0" t="inlineStr">
        <is>
          <t>东方集团</t>
        </is>
      </c>
      <c r="D2912" s="0" t="inlineStr">
        <is>
          <t>3天2板换</t>
        </is>
      </c>
      <c r="E2912" s="0" t="n">
        <v>1</v>
      </c>
      <c r="F2912" s="0" t="inlineStr">
        <is>
          <t>预重整+农产品加工+跨境支付</t>
        </is>
      </c>
      <c r="G2912" s="10" t="n">
        <v>0.0997</v>
      </c>
      <c r="H2912" s="0" t="n">
        <v>3.31</v>
      </c>
      <c r="I2912" s="32" t="inlineStr">
        <is>
          <t>14:38:24</t>
        </is>
      </c>
      <c r="J2912" s="33" t="n">
        <v>2430485000</v>
      </c>
      <c r="K2912" s="33" t="n">
        <v>8793000000</v>
      </c>
      <c r="L2912" s="0" t="inlineStr">
        <is>
          <t>重组/股权变动</t>
        </is>
      </c>
      <c r="M2912" s="10" t="n">
        <v>-0.0266</v>
      </c>
      <c r="N2912" s="34" t="n">
        <v>22162227</v>
      </c>
    </row>
    <row r="2913">
      <c r="A2913" s="35" t="n">
        <v>45616</v>
      </c>
      <c r="B2913" s="9" t="inlineStr">
        <is>
          <t>sh603825</t>
        </is>
      </c>
      <c r="C2913" s="0" t="inlineStr">
        <is>
          <t>华扬联众</t>
        </is>
      </c>
      <c r="D2913" s="0" t="inlineStr">
        <is>
          <t>首板换</t>
        </is>
      </c>
      <c r="E2913" s="0" t="n">
        <v>1</v>
      </c>
      <c r="F2913" s="0" t="inlineStr">
        <is>
          <t>实控人或发生变更+广告营销+华为+数据要素</t>
        </is>
      </c>
      <c r="G2913" s="10" t="n">
        <v>0.1002</v>
      </c>
      <c r="H2913" s="0" t="n">
        <v>13.73</v>
      </c>
      <c r="I2913" s="32" t="inlineStr">
        <is>
          <t>14:39:38</t>
        </is>
      </c>
      <c r="J2913" s="33" t="n">
        <v>541196140</v>
      </c>
      <c r="K2913" s="33" t="n">
        <v>1915000000</v>
      </c>
      <c r="L2913" s="0" t="inlineStr">
        <is>
          <t>人工智能</t>
        </is>
      </c>
      <c r="M2913" s="10" t="n">
        <v>-0.0401</v>
      </c>
      <c r="N2913" s="34" t="n">
        <v>3113602</v>
      </c>
    </row>
    <row r="2914">
      <c r="A2914" s="35" t="n">
        <v>45616</v>
      </c>
      <c r="B2914" s="9" t="inlineStr">
        <is>
          <t>sh603116</t>
        </is>
      </c>
      <c r="C2914" s="0" t="inlineStr">
        <is>
          <t>红蜻蜓</t>
        </is>
      </c>
      <c r="D2914" s="0" t="inlineStr">
        <is>
          <t>首板换</t>
        </is>
      </c>
      <c r="E2914" s="0" t="n">
        <v>1</v>
      </c>
      <c r="F2914" s="0" t="inlineStr">
        <is>
          <t>成人鞋靴+儿童用品+跨境电商</t>
        </is>
      </c>
      <c r="G2914" s="10" t="n">
        <v>0.1</v>
      </c>
      <c r="H2914" s="0" t="n">
        <v>6.6</v>
      </c>
      <c r="I2914" s="32" t="inlineStr">
        <is>
          <t>14:39:58</t>
        </is>
      </c>
      <c r="J2914" s="33" t="n">
        <v>149415120</v>
      </c>
      <c r="K2914" s="33" t="n">
        <v>1660000000</v>
      </c>
      <c r="L2914" s="0" t="inlineStr">
        <is>
          <t>消费</t>
        </is>
      </c>
      <c r="M2914" s="10" t="n">
        <v>0</v>
      </c>
      <c r="N2914" s="34" t="n">
        <v>109800</v>
      </c>
    </row>
    <row r="2915">
      <c r="A2915" s="35" t="n">
        <v>45616</v>
      </c>
      <c r="B2915" s="9" t="inlineStr">
        <is>
          <t>sh603520</t>
        </is>
      </c>
      <c r="C2915" s="0" t="inlineStr">
        <is>
          <t>司太立</t>
        </is>
      </c>
      <c r="D2915" s="0" t="inlineStr">
        <is>
          <t>首板换</t>
        </is>
      </c>
      <c r="E2915" s="0" t="n">
        <v>1</v>
      </c>
      <c r="F2915" s="0" t="inlineStr">
        <is>
          <t>原料药+造影剂+流感</t>
        </is>
      </c>
      <c r="G2915" s="10" t="n">
        <v>0.09959999999999999</v>
      </c>
      <c r="H2915" s="0" t="n">
        <v>10.38</v>
      </c>
      <c r="I2915" s="32" t="inlineStr">
        <is>
          <t>14:41:25</t>
        </is>
      </c>
      <c r="J2915" s="33" t="n">
        <v>465868640</v>
      </c>
      <c r="K2915" s="33" t="n">
        <v>2378000000</v>
      </c>
      <c r="L2915" s="0" t="inlineStr">
        <is>
          <t>医药</t>
        </is>
      </c>
      <c r="M2915" s="10" t="n">
        <v>-0.0011</v>
      </c>
      <c r="N2915" s="34" t="n">
        <v>188600</v>
      </c>
    </row>
    <row r="2916">
      <c r="A2916" s="35" t="n">
        <v>45616</v>
      </c>
      <c r="B2916" s="9" t="inlineStr">
        <is>
          <t>sh603102</t>
        </is>
      </c>
      <c r="C2916" s="0" t="inlineStr">
        <is>
          <t>百合股份</t>
        </is>
      </c>
      <c r="D2916" s="0" t="inlineStr">
        <is>
          <t>首板换</t>
        </is>
      </c>
      <c r="E2916" s="0" t="n">
        <v>1</v>
      </c>
      <c r="F2916" s="0" t="inlineStr">
        <is>
          <t>营养保健食品+电商</t>
        </is>
      </c>
      <c r="G2916" s="10" t="n">
        <v>0.1001</v>
      </c>
      <c r="H2916" s="0" t="n">
        <v>37.36</v>
      </c>
      <c r="I2916" s="32" t="inlineStr">
        <is>
          <t>14:41:39</t>
        </is>
      </c>
      <c r="J2916" s="33" t="n">
        <v>162219100</v>
      </c>
      <c r="K2916" s="33" t="n">
        <v>1337000000</v>
      </c>
      <c r="L2916" s="0" t="inlineStr">
        <is>
          <t>消费</t>
        </is>
      </c>
      <c r="M2916" s="10" t="n">
        <v>0.0005999999999999999</v>
      </c>
      <c r="N2916" s="34" t="n">
        <v>33980</v>
      </c>
    </row>
    <row r="2917">
      <c r="A2917" s="35" t="n">
        <v>45616</v>
      </c>
      <c r="B2917" s="9" t="inlineStr">
        <is>
          <t>sh688286</t>
        </is>
      </c>
      <c r="C2917" s="0" t="inlineStr">
        <is>
          <t>敏芯股份</t>
        </is>
      </c>
      <c r="D2917" s="0" t="inlineStr">
        <is>
          <t>首板换</t>
        </is>
      </c>
      <c r="E2917" s="0" t="n">
        <v>1</v>
      </c>
      <c r="F2917" s="0" t="inlineStr">
        <is>
          <t>声学传感器（可用于AI语音助手）+MEMS传感器+新型烟草+机器人</t>
        </is>
      </c>
      <c r="G2917" s="10" t="n">
        <v>0.2</v>
      </c>
      <c r="H2917" s="0" t="n">
        <v>61.55</v>
      </c>
      <c r="I2917" s="32" t="inlineStr">
        <is>
          <t>14:43:15</t>
        </is>
      </c>
      <c r="J2917" s="33" t="n">
        <v>355555210</v>
      </c>
      <c r="K2917" s="33" t="n">
        <v>2408000000</v>
      </c>
      <c r="L2917" s="0" t="inlineStr">
        <is>
          <t>华为手机</t>
        </is>
      </c>
      <c r="M2917" s="10" t="n">
        <v>0.0019</v>
      </c>
      <c r="N2917" s="34" t="n">
        <v>8736</v>
      </c>
    </row>
    <row r="2918">
      <c r="A2918" s="35" t="n">
        <v>45616</v>
      </c>
      <c r="B2918" s="9" t="inlineStr">
        <is>
          <t>bj834407</t>
        </is>
      </c>
      <c r="C2918" s="0" t="inlineStr">
        <is>
          <t>驰诚股份</t>
        </is>
      </c>
      <c r="D2918" s="0" t="inlineStr">
        <is>
          <t>首板换</t>
        </is>
      </c>
      <c r="E2918" s="0" t="n">
        <v>1</v>
      </c>
      <c r="F2918" s="0" t="inlineStr">
        <is>
          <t>传感器+柯力传感持股</t>
        </is>
      </c>
      <c r="G2918" s="10" t="n">
        <v>0.2999</v>
      </c>
      <c r="H2918" s="0" t="n">
        <v>23.45</v>
      </c>
      <c r="I2918" s="32" t="inlineStr">
        <is>
          <t>14:43:24</t>
        </is>
      </c>
      <c r="J2918" s="33" t="n">
        <v>121006656</v>
      </c>
      <c r="K2918" s="33" t="n">
        <v>336000000</v>
      </c>
      <c r="L2918" s="0" t="inlineStr">
        <is>
          <t>其他</t>
        </is>
      </c>
      <c r="M2918" s="10" t="n">
        <v>-0.0327</v>
      </c>
      <c r="N2918" s="34" t="n">
        <v>170556</v>
      </c>
    </row>
    <row r="2919">
      <c r="A2919" s="35" t="n">
        <v>45616</v>
      </c>
      <c r="B2919" s="9" t="inlineStr">
        <is>
          <t>sz002657</t>
        </is>
      </c>
      <c r="C2919" s="0" t="inlineStr">
        <is>
          <t>中科金财</t>
        </is>
      </c>
      <c r="D2919" s="0" t="inlineStr">
        <is>
          <t>8天6板换</t>
        </is>
      </c>
      <c r="E2919" s="0" t="n">
        <v>1</v>
      </c>
      <c r="F2919" s="0" t="inlineStr">
        <is>
          <t>接入智谱+摩尔线程合作+算力租赁+AMC+金融科技</t>
        </is>
      </c>
      <c r="G2919" s="10" t="n">
        <v>0.1001</v>
      </c>
      <c r="H2919" s="0" t="n">
        <v>27.81</v>
      </c>
      <c r="I2919" s="32" t="inlineStr">
        <is>
          <t>14:44:15</t>
        </is>
      </c>
      <c r="J2919" s="33" t="n">
        <v>4210020700</v>
      </c>
      <c r="K2919" s="33" t="n">
        <v>8563000000</v>
      </c>
      <c r="L2919" s="0" t="inlineStr">
        <is>
          <t>人工智能</t>
        </is>
      </c>
      <c r="M2919" s="10" t="n">
        <v>-0.0111</v>
      </c>
      <c r="N2919" s="34" t="n">
        <v>90797500</v>
      </c>
    </row>
    <row r="2920">
      <c r="A2920" s="35" t="n">
        <v>45616</v>
      </c>
      <c r="B2920" s="9" t="inlineStr">
        <is>
          <t>sz002047</t>
        </is>
      </c>
      <c r="C2920" s="0" t="inlineStr">
        <is>
          <t>宝鹰股份</t>
        </is>
      </c>
      <c r="D2920" s="0" t="inlineStr">
        <is>
          <t>首板换</t>
        </is>
      </c>
      <c r="E2920" s="0" t="n">
        <v>1</v>
      </c>
      <c r="F2920" s="0" t="inlineStr">
        <is>
          <t>筹划重大资产出售+低价股+AI眼镜+建筑装饰+珠海国资</t>
        </is>
      </c>
      <c r="G2920" s="10" t="n">
        <v>0.1007</v>
      </c>
      <c r="H2920" s="0" t="n">
        <v>2.95</v>
      </c>
      <c r="I2920" s="32" t="inlineStr">
        <is>
          <t>14:44:45</t>
        </is>
      </c>
      <c r="J2920" s="33" t="n">
        <v>298536930</v>
      </c>
      <c r="K2920" s="33" t="n">
        <v>2864000000</v>
      </c>
      <c r="L2920" s="0" t="inlineStr">
        <is>
          <t>重组/股权变动</t>
        </is>
      </c>
      <c r="M2920" s="10" t="n">
        <v>0.0037</v>
      </c>
      <c r="N2920" s="34" t="n">
        <v>949032</v>
      </c>
    </row>
    <row r="2921">
      <c r="A2921" s="35" t="n">
        <v>45616</v>
      </c>
      <c r="B2921" s="9" t="inlineStr">
        <is>
          <t>sh603037</t>
        </is>
      </c>
      <c r="C2921" s="0" t="inlineStr">
        <is>
          <t>凯众股份</t>
        </is>
      </c>
      <c r="D2921" s="0" t="inlineStr">
        <is>
          <t>首板换</t>
        </is>
      </c>
      <c r="E2921" s="0" t="n">
        <v>1</v>
      </c>
      <c r="F2921" s="0" t="inlineStr">
        <is>
          <t>小米汽车+华为汽车+聚氨酯材料+汽车零部件</t>
        </is>
      </c>
      <c r="G2921" s="10" t="n">
        <v>0.0999</v>
      </c>
      <c r="H2921" s="0" t="n">
        <v>16.52</v>
      </c>
      <c r="I2921" s="32" t="inlineStr">
        <is>
          <t>14:44:50</t>
        </is>
      </c>
      <c r="J2921" s="33" t="n">
        <v>486386580</v>
      </c>
      <c r="K2921" s="33" t="n">
        <v>2027000000</v>
      </c>
      <c r="L2921" s="0" t="inlineStr">
        <is>
          <t>无人驾驶/特斯拉</t>
        </is>
      </c>
      <c r="M2921" s="10" t="n">
        <v>-0.0146</v>
      </c>
      <c r="N2921" s="34" t="n">
        <v>1781920</v>
      </c>
    </row>
    <row r="2922">
      <c r="A2922" s="35" t="n">
        <v>45616</v>
      </c>
      <c r="B2922" s="9" t="inlineStr">
        <is>
          <t>sz002542</t>
        </is>
      </c>
      <c r="C2922" s="0" t="inlineStr">
        <is>
          <t>中化岩土</t>
        </is>
      </c>
      <c r="D2922" s="0" t="inlineStr">
        <is>
          <t>首板换</t>
        </is>
      </c>
      <c r="E2922" s="0" t="n">
        <v>1</v>
      </c>
      <c r="F2922" s="0" t="inlineStr">
        <is>
          <t>低空经济+工程服务+数据中心+成都国资</t>
        </is>
      </c>
      <c r="G2922" s="10" t="n">
        <v>0.1002</v>
      </c>
      <c r="H2922" s="0" t="n">
        <v>4.72</v>
      </c>
      <c r="I2922" s="32" t="inlineStr">
        <is>
          <t>14:46:33</t>
        </is>
      </c>
      <c r="J2922" s="33" t="n">
        <v>1279725880</v>
      </c>
      <c r="K2922" s="33" t="n">
        <v>4790000000</v>
      </c>
      <c r="L2922" s="0" t="inlineStr">
        <is>
          <t>低空经济</t>
        </is>
      </c>
      <c r="M2922" s="10" t="n">
        <v>-0.009299999999999999</v>
      </c>
      <c r="N2922" s="34" t="n">
        <v>15484875</v>
      </c>
    </row>
    <row r="2923">
      <c r="A2923" s="35" t="n">
        <v>45616</v>
      </c>
      <c r="B2923" s="9" t="inlineStr">
        <is>
          <t>sz002040</t>
        </is>
      </c>
      <c r="C2923" s="0" t="inlineStr">
        <is>
          <t>南京港</t>
        </is>
      </c>
      <c r="D2923" s="0" t="inlineStr">
        <is>
          <t>首板换</t>
        </is>
      </c>
      <c r="E2923" s="0" t="n">
        <v>1</v>
      </c>
      <c r="F2923" s="0" t="inlineStr">
        <is>
          <t>港口航运+化工+江苏国资</t>
        </is>
      </c>
      <c r="G2923" s="10" t="n">
        <v>0.1</v>
      </c>
      <c r="H2923" s="0" t="n">
        <v>7.26</v>
      </c>
      <c r="I2923" s="32" t="inlineStr">
        <is>
          <t>14:53:51</t>
        </is>
      </c>
      <c r="J2923" s="33" t="n">
        <v>290219690</v>
      </c>
      <c r="K2923" s="33" t="n">
        <v>1135000000</v>
      </c>
      <c r="L2923" s="0" t="inlineStr">
        <is>
          <t>数据要素</t>
        </is>
      </c>
      <c r="M2923" s="10" t="n">
        <v>-0.0015</v>
      </c>
      <c r="N2923" s="34" t="n">
        <v>80398</v>
      </c>
    </row>
    <row r="2924">
      <c r="A2924" s="35" t="n">
        <v>45616</v>
      </c>
      <c r="B2924" s="9" t="inlineStr">
        <is>
          <t>sz002484</t>
        </is>
      </c>
      <c r="C2924" s="0" t="inlineStr">
        <is>
          <t>江海股份</t>
        </is>
      </c>
      <c r="D2924" s="0" t="inlineStr">
        <is>
          <t>首板换</t>
        </is>
      </c>
      <c r="E2924" s="0" t="n">
        <v>1</v>
      </c>
      <c r="F2924" s="0" t="inlineStr">
        <is>
          <t>固态叠层高分子电容器+超级电容+储能+股权转让</t>
        </is>
      </c>
      <c r="G2924" s="10" t="n">
        <v>0.0998</v>
      </c>
      <c r="H2924" s="0" t="n">
        <v>19.39</v>
      </c>
      <c r="I2924" s="32" t="inlineStr">
        <is>
          <t>14:54:12</t>
        </is>
      </c>
      <c r="J2924" s="33" t="n">
        <v>2376272100</v>
      </c>
      <c r="K2924" s="33" t="n">
        <v>9982000000</v>
      </c>
      <c r="L2924" s="0" t="inlineStr">
        <is>
          <t>公告</t>
        </is>
      </c>
      <c r="M2924" s="10" t="n">
        <v>0.0454</v>
      </c>
      <c r="N2924" s="34" t="n">
        <v>58375182</v>
      </c>
    </row>
    <row r="2925">
      <c r="A2925" s="35" t="n">
        <v>45616</v>
      </c>
      <c r="B2925" s="9" t="inlineStr">
        <is>
          <t>sh603703</t>
        </is>
      </c>
      <c r="C2925" s="0" t="inlineStr">
        <is>
          <t>盛洋科技</t>
        </is>
      </c>
      <c r="D2925" s="0" t="inlineStr">
        <is>
          <t>首板换</t>
        </is>
      </c>
      <c r="E2925" s="0" t="n">
        <v>1</v>
      </c>
      <c r="F2925" s="0" t="inlineStr">
        <is>
          <t>卫星导航+商业航天+5G</t>
        </is>
      </c>
      <c r="G2925" s="10" t="n">
        <v>0.0997</v>
      </c>
      <c r="H2925" s="0" t="n">
        <v>12.8</v>
      </c>
      <c r="I2925" s="32" t="inlineStr">
        <is>
          <t>14:54:21</t>
        </is>
      </c>
      <c r="J2925" s="33" t="n">
        <v>235864310</v>
      </c>
      <c r="K2925" s="33" t="n">
        <v>3789000000</v>
      </c>
      <c r="L2925" s="0" t="inlineStr">
        <is>
          <t>商业航天</t>
        </is>
      </c>
      <c r="M2925" s="10" t="n">
        <v>0.0095</v>
      </c>
      <c r="N2925" s="34" t="n">
        <v>325475</v>
      </c>
    </row>
    <row r="2926">
      <c r="A2926" s="35" t="n">
        <v>45616</v>
      </c>
      <c r="B2926" s="9" t="inlineStr">
        <is>
          <t>sh603060</t>
        </is>
      </c>
      <c r="C2926" s="0" t="inlineStr">
        <is>
          <t>国检集团</t>
        </is>
      </c>
      <c r="D2926" s="0" t="inlineStr">
        <is>
          <t>首板换</t>
        </is>
      </c>
      <c r="E2926" s="0" t="n">
        <v>1</v>
      </c>
      <c r="F2926" s="0" t="inlineStr">
        <is>
          <t>房屋检测+建筑装饰+央企</t>
        </is>
      </c>
      <c r="G2926" s="10" t="n">
        <v>0.0997</v>
      </c>
      <c r="H2926" s="0" t="n">
        <v>7.72</v>
      </c>
      <c r="I2926" s="32" t="inlineStr">
        <is>
          <t>14:54:23</t>
        </is>
      </c>
      <c r="J2926" s="33" t="n">
        <v>174334640</v>
      </c>
      <c r="K2926" s="33" t="n">
        <v>1960000000</v>
      </c>
      <c r="L2926" s="0" t="inlineStr">
        <is>
          <t>重组/股权变动</t>
        </is>
      </c>
      <c r="M2926" s="10" t="n">
        <v>-0.0057</v>
      </c>
      <c r="N2926" s="34" t="n">
        <v>108190</v>
      </c>
    </row>
    <row r="2927">
      <c r="A2927" s="35" t="n">
        <v>45616</v>
      </c>
      <c r="B2927" s="9" t="inlineStr">
        <is>
          <t>sz001255</t>
        </is>
      </c>
      <c r="C2927" s="0" t="inlineStr">
        <is>
          <t>博菲电气</t>
        </is>
      </c>
      <c r="D2927" s="0" t="inlineStr">
        <is>
          <t>7天4板换</t>
        </is>
      </c>
      <c r="E2927" s="0" t="n">
        <v>1</v>
      </c>
      <c r="F2927" s="0" t="inlineStr">
        <is>
          <t>电气绝缘材料+新能源汽车+有机硅+光伏</t>
        </is>
      </c>
      <c r="G2927" s="10" t="n">
        <v>0.1</v>
      </c>
      <c r="H2927" s="0" t="n">
        <v>40.47</v>
      </c>
      <c r="I2927" s="32" t="inlineStr">
        <is>
          <t>14:54:54</t>
        </is>
      </c>
      <c r="J2927" s="33" t="n">
        <v>364177270</v>
      </c>
      <c r="K2927" s="33" t="n">
        <v>809000000</v>
      </c>
      <c r="L2927" s="0" t="inlineStr">
        <is>
          <t>绿色能源</t>
        </is>
      </c>
      <c r="M2927" s="10" t="n">
        <v>-0.0516</v>
      </c>
      <c r="N2927" s="34" t="n">
        <v>6782616</v>
      </c>
    </row>
    <row r="2928">
      <c r="A2928" s="35" t="n">
        <v>45616</v>
      </c>
      <c r="B2928" s="9" t="inlineStr">
        <is>
          <t>sh600605</t>
        </is>
      </c>
      <c r="C2928" s="0" t="inlineStr">
        <is>
          <t>汇通能源</t>
        </is>
      </c>
      <c r="D2928" s="0" t="inlineStr">
        <is>
          <t>首板换</t>
        </is>
      </c>
      <c r="E2928" s="0" t="n">
        <v>1</v>
      </c>
      <c r="F2928" s="0" t="inlineStr">
        <is>
          <t>股权转让+房地产+物业管理</t>
        </is>
      </c>
      <c r="G2928" s="10" t="n">
        <v>0.1001</v>
      </c>
      <c r="H2928" s="0" t="n">
        <v>40.56</v>
      </c>
      <c r="I2928" s="32" t="inlineStr">
        <is>
          <t>14:55:27</t>
        </is>
      </c>
      <c r="J2928" s="33" t="n">
        <v>359717850</v>
      </c>
      <c r="K2928" s="33" t="n">
        <v>5781000000</v>
      </c>
      <c r="L2928" s="0" t="inlineStr">
        <is>
          <t>公告</t>
        </is>
      </c>
      <c r="M2928" s="10" t="n">
        <v>0.0157</v>
      </c>
      <c r="N2928" s="34" t="n">
        <v>1842540</v>
      </c>
    </row>
    <row r="2929">
      <c r="A2929" s="35" t="n">
        <v>45615</v>
      </c>
      <c r="B2929" s="9" t="inlineStr">
        <is>
          <t>sh603955</t>
        </is>
      </c>
      <c r="C2929" s="0" t="inlineStr">
        <is>
          <t>大千生态</t>
        </is>
      </c>
      <c r="D2929" s="0" t="inlineStr">
        <is>
          <t>11板换</t>
        </is>
      </c>
      <c r="E2929" s="0" t="n">
        <v>11</v>
      </c>
      <c r="F2929" s="0" t="inlineStr">
        <is>
          <t>实控人拟变更+生态景观+城市更新</t>
        </is>
      </c>
      <c r="G2929" s="10" t="n">
        <v>0.1</v>
      </c>
      <c r="H2929" s="0" t="n">
        <v>27.49</v>
      </c>
      <c r="I2929" s="32" t="inlineStr">
        <is>
          <t>14:31:31</t>
        </is>
      </c>
      <c r="J2929" s="33" t="n">
        <v>1333503290</v>
      </c>
      <c r="K2929" s="33" t="n">
        <v>2149000000</v>
      </c>
      <c r="L2929" s="0" t="inlineStr">
        <is>
          <t>重组/股权变动</t>
        </is>
      </c>
      <c r="M2929" s="10" t="n">
        <v>0</v>
      </c>
      <c r="N2929" s="34" t="n">
        <v>173060748</v>
      </c>
    </row>
    <row r="2930">
      <c r="A2930" s="35" t="n">
        <v>45615</v>
      </c>
      <c r="B2930" s="9" t="inlineStr">
        <is>
          <t>sz000833</t>
        </is>
      </c>
      <c r="C2930" s="0" t="inlineStr">
        <is>
          <t>粤桂股份</t>
        </is>
      </c>
      <c r="D2930" s="0" t="inlineStr">
        <is>
          <t>9天8板换</t>
        </is>
      </c>
      <c r="E2930" s="0" t="n">
        <v>7</v>
      </c>
      <c r="F2930" s="0" t="inlineStr">
        <is>
          <t>锂电池+硫铁矿+机制糖+光伏+广东国资</t>
        </is>
      </c>
      <c r="G2930" s="10" t="n">
        <v>0.1002</v>
      </c>
      <c r="H2930" s="0" t="n">
        <v>13.95</v>
      </c>
      <c r="I2930" s="32" t="inlineStr">
        <is>
          <t>13:55:54</t>
        </is>
      </c>
      <c r="J2930" s="33" t="n">
        <v>2566477000</v>
      </c>
      <c r="K2930" s="33" t="n">
        <v>5172000000</v>
      </c>
      <c r="L2930" s="0" t="inlineStr">
        <is>
          <t>新能源汽车产业链</t>
        </is>
      </c>
      <c r="M2930" s="10" t="n">
        <v>0.0804</v>
      </c>
      <c r="N2930" s="34" t="n">
        <v>448668150</v>
      </c>
    </row>
    <row r="2931">
      <c r="A2931" s="35" t="n">
        <v>45615</v>
      </c>
      <c r="B2931" s="9" t="inlineStr">
        <is>
          <t>sz000973</t>
        </is>
      </c>
      <c r="C2931" s="0" t="inlineStr">
        <is>
          <t>佛塑科技</t>
        </is>
      </c>
      <c r="D2931" s="0" t="inlineStr">
        <is>
          <t>4板一</t>
        </is>
      </c>
      <c r="E2931" s="0" t="n">
        <v>4</v>
      </c>
      <c r="F2931" s="0" t="inlineStr">
        <is>
          <t>拟购买金力股份100%股份+AI眼镜+广东国资</t>
        </is>
      </c>
      <c r="G2931" s="10" t="n">
        <v>0.1</v>
      </c>
      <c r="H2931" s="0" t="n">
        <v>7.59</v>
      </c>
      <c r="I2931" s="32" t="inlineStr">
        <is>
          <t>09:25:00</t>
        </is>
      </c>
      <c r="J2931" s="33" t="n">
        <v>70438039</v>
      </c>
      <c r="K2931" s="33" t="n">
        <v>5379000000</v>
      </c>
      <c r="L2931" s="0" t="inlineStr">
        <is>
          <t>重组/股权变动</t>
        </is>
      </c>
      <c r="M2931" s="10" t="n">
        <v>0.1</v>
      </c>
      <c r="N2931" s="34" t="n">
        <v>14510183</v>
      </c>
    </row>
    <row r="2932">
      <c r="A2932" s="35" t="n">
        <v>45615</v>
      </c>
      <c r="B2932" s="9" t="inlineStr">
        <is>
          <t>sz002611</t>
        </is>
      </c>
      <c r="C2932" s="0" t="inlineStr">
        <is>
          <t>东方精工</t>
        </is>
      </c>
      <c r="D2932" s="0" t="inlineStr">
        <is>
          <t>4板T</t>
        </is>
      </c>
      <c r="E2932" s="0" t="n">
        <v>4</v>
      </c>
      <c r="F2932" s="0" t="inlineStr">
        <is>
          <t>机器人+英伟达概念+智能物流+瓦楞纸包装装备</t>
        </is>
      </c>
      <c r="G2932" s="10" t="n">
        <v>0.1003</v>
      </c>
      <c r="H2932" s="0" t="n">
        <v>10.64</v>
      </c>
      <c r="I2932" s="32" t="inlineStr">
        <is>
          <t>09:39:42</t>
        </is>
      </c>
      <c r="J2932" s="33" t="n">
        <v>2378580600</v>
      </c>
      <c r="K2932" s="33" t="n">
        <v>8837000000</v>
      </c>
      <c r="L2932" s="0" t="inlineStr">
        <is>
          <t>机器人</t>
        </is>
      </c>
      <c r="M2932" s="10" t="n">
        <v>0.1003</v>
      </c>
      <c r="N2932" s="34" t="n">
        <v>478164558</v>
      </c>
    </row>
    <row r="2933">
      <c r="A2933" s="35" t="n">
        <v>45615</v>
      </c>
      <c r="B2933" s="9" t="inlineStr">
        <is>
          <t>sz002344</t>
        </is>
      </c>
      <c r="C2933" s="0" t="inlineStr">
        <is>
          <t>海宁皮城</t>
        </is>
      </c>
      <c r="D2933" s="0" t="inlineStr">
        <is>
          <t>3板一</t>
        </is>
      </c>
      <c r="E2933" s="0" t="n">
        <v>3</v>
      </c>
      <c r="F2933" s="0" t="inlineStr">
        <is>
          <t>控股股东拟发生变更+皮革+破净股</t>
        </is>
      </c>
      <c r="G2933" s="10" t="n">
        <v>0.1008</v>
      </c>
      <c r="H2933" s="0" t="n">
        <v>5.24</v>
      </c>
      <c r="I2933" s="32" t="inlineStr">
        <is>
          <t>09:25:00</t>
        </is>
      </c>
      <c r="J2933" s="33" t="n">
        <v>30847152</v>
      </c>
      <c r="K2933" s="33" t="n">
        <v>3156000000</v>
      </c>
      <c r="L2933" s="0" t="inlineStr">
        <is>
          <t>重组/股权变动</t>
        </is>
      </c>
      <c r="M2933" s="10" t="n">
        <v>0.1008</v>
      </c>
      <c r="N2933" s="34" t="n">
        <v>7515208</v>
      </c>
    </row>
    <row r="2934">
      <c r="A2934" s="35" t="n">
        <v>45615</v>
      </c>
      <c r="B2934" s="9" t="inlineStr">
        <is>
          <t>sh600182</t>
        </is>
      </c>
      <c r="C2934" s="0" t="inlineStr">
        <is>
          <t>S佳通</t>
        </is>
      </c>
      <c r="D2934" s="0" t="inlineStr">
        <is>
          <t>3板一</t>
        </is>
      </c>
      <c r="E2934" s="0" t="n">
        <v>3</v>
      </c>
      <c r="F2934" s="0" t="inlineStr">
        <is>
          <t>轮胎+三季报增长</t>
        </is>
      </c>
      <c r="G2934" s="10" t="n">
        <v>0.05</v>
      </c>
      <c r="H2934" s="0" t="n">
        <v>16.58</v>
      </c>
      <c r="I2934" s="32" t="inlineStr">
        <is>
          <t>09:25:04</t>
        </is>
      </c>
      <c r="J2934" s="33" t="n">
        <v>5615580</v>
      </c>
      <c r="K2934" s="33" t="n">
        <v>2819000000</v>
      </c>
      <c r="L2934" s="0" t="inlineStr">
        <is>
          <t>重组/股权变动</t>
        </is>
      </c>
      <c r="M2934" s="10" t="n">
        <v>0.05</v>
      </c>
      <c r="N2934" s="34" t="n">
        <v>956666</v>
      </c>
    </row>
    <row r="2935">
      <c r="A2935" s="35" t="n">
        <v>45615</v>
      </c>
      <c r="B2935" s="9" t="inlineStr">
        <is>
          <t>sh600800</t>
        </is>
      </c>
      <c r="C2935" s="0" t="inlineStr">
        <is>
          <t>渤海化学</t>
        </is>
      </c>
      <c r="D2935" s="0" t="inlineStr">
        <is>
          <t>3板换</t>
        </is>
      </c>
      <c r="E2935" s="0" t="n">
        <v>3</v>
      </c>
      <c r="F2935" s="0" t="inlineStr">
        <is>
          <t>丙烯+芯片概念+天津国资+低价股</t>
        </is>
      </c>
      <c r="G2935" s="10" t="n">
        <v>0.1</v>
      </c>
      <c r="H2935" s="0" t="n">
        <v>3.63</v>
      </c>
      <c r="I2935" s="32" t="inlineStr">
        <is>
          <t>09:31:22</t>
        </is>
      </c>
      <c r="J2935" s="33" t="n">
        <v>113521862</v>
      </c>
      <c r="K2935" s="33" t="n">
        <v>2024000000</v>
      </c>
      <c r="L2935" s="0" t="inlineStr">
        <is>
          <t>能源</t>
        </is>
      </c>
      <c r="M2935" s="10" t="n">
        <v>0.0182</v>
      </c>
      <c r="N2935" s="34" t="n">
        <v>16313136</v>
      </c>
    </row>
    <row r="2936">
      <c r="A2936" s="35" t="n">
        <v>45615</v>
      </c>
      <c r="B2936" s="9" t="inlineStr">
        <is>
          <t>sz002045</t>
        </is>
      </c>
      <c r="C2936" s="0" t="inlineStr">
        <is>
          <t>国光电器</t>
        </is>
      </c>
      <c r="D2936" s="0" t="inlineStr">
        <is>
          <t>3板换</t>
        </is>
      </c>
      <c r="E2936" s="0" t="n">
        <v>3</v>
      </c>
      <c r="F2936" s="0" t="inlineStr">
        <is>
          <t>音响+AI+锂电池+虚拟现实</t>
        </is>
      </c>
      <c r="G2936" s="10" t="n">
        <v>0.1003</v>
      </c>
      <c r="H2936" s="0" t="n">
        <v>18.98</v>
      </c>
      <c r="I2936" s="32" t="inlineStr">
        <is>
          <t>14:02:21</t>
        </is>
      </c>
      <c r="J2936" s="33" t="n">
        <v>3202307500</v>
      </c>
      <c r="K2936" s="33" t="n">
        <v>8186000000</v>
      </c>
      <c r="L2936" s="0" t="inlineStr">
        <is>
          <t>华为手机</t>
        </is>
      </c>
      <c r="M2936" s="10" t="n">
        <v>0.0267</v>
      </c>
      <c r="N2936" s="34" t="n">
        <v>102599343</v>
      </c>
    </row>
    <row r="2937">
      <c r="A2937" s="35" t="n">
        <v>45615</v>
      </c>
      <c r="B2937" s="9" t="inlineStr">
        <is>
          <t>sh600676</t>
        </is>
      </c>
      <c r="C2937" s="0" t="inlineStr">
        <is>
          <t>交运股份</t>
        </is>
      </c>
      <c r="D2937" s="0" t="inlineStr">
        <is>
          <t>3板换</t>
        </is>
      </c>
      <c r="E2937" s="0" t="n">
        <v>3</v>
      </c>
      <c r="F2937" s="0" t="inlineStr">
        <is>
          <t>低市净率+上海国资+参股上海大众交运出租+物流+汽车零部件</t>
        </is>
      </c>
      <c r="G2937" s="10" t="n">
        <v>0.0998</v>
      </c>
      <c r="H2937" s="0" t="n">
        <v>6.06</v>
      </c>
      <c r="I2937" s="32" t="inlineStr">
        <is>
          <t>14:04:35</t>
        </is>
      </c>
      <c r="J2937" s="33" t="n">
        <v>1252850060</v>
      </c>
      <c r="K2937" s="33" t="n">
        <v>3345000000</v>
      </c>
      <c r="L2937" s="0" t="inlineStr">
        <is>
          <t>无人驾驶/特斯拉</t>
        </is>
      </c>
      <c r="M2937" s="10" t="n">
        <v>0</v>
      </c>
      <c r="N2937" s="34" t="n">
        <v>87184736</v>
      </c>
    </row>
    <row r="2938">
      <c r="A2938" s="35" t="n">
        <v>45615</v>
      </c>
      <c r="B2938" s="9" t="inlineStr">
        <is>
          <t>sz000801</t>
        </is>
      </c>
      <c r="C2938" s="0" t="inlineStr">
        <is>
          <t>四川九洲</t>
        </is>
      </c>
      <c r="D2938" s="0" t="inlineStr">
        <is>
          <t>2板一</t>
        </is>
      </c>
      <c r="E2938" s="0" t="n">
        <v>2</v>
      </c>
      <c r="F2938" s="0" t="inlineStr">
        <is>
          <t>低空经济+军工信息化+绵阳国资+四川</t>
        </is>
      </c>
      <c r="G2938" s="10" t="n">
        <v>0.0999</v>
      </c>
      <c r="H2938" s="0" t="n">
        <v>14.64</v>
      </c>
      <c r="I2938" s="32" t="inlineStr">
        <is>
          <t>09:25:00</t>
        </is>
      </c>
      <c r="J2938" s="33" t="n">
        <v>379191720</v>
      </c>
      <c r="K2938" s="33" t="n">
        <v>7601000000</v>
      </c>
      <c r="L2938" s="0" t="inlineStr">
        <is>
          <t>低空经济</t>
        </is>
      </c>
      <c r="M2938" s="10" t="n">
        <v>0.0999</v>
      </c>
      <c r="N2938" s="34" t="n">
        <v>114938640</v>
      </c>
    </row>
    <row r="2939">
      <c r="A2939" s="35" t="n">
        <v>45615</v>
      </c>
      <c r="B2939" s="9" t="inlineStr">
        <is>
          <t>sh600889</t>
        </is>
      </c>
      <c r="C2939" s="0" t="inlineStr">
        <is>
          <t>南京化纤</t>
        </is>
      </c>
      <c r="D2939" s="0" t="inlineStr">
        <is>
          <t>2板一</t>
        </is>
      </c>
      <c r="E2939" s="0" t="n">
        <v>2</v>
      </c>
      <c r="F2939" s="0" t="inlineStr">
        <is>
          <t>并购重组+南京国企+参股券商</t>
        </is>
      </c>
      <c r="G2939" s="10" t="n">
        <v>0.1</v>
      </c>
      <c r="H2939" s="0" t="n">
        <v>8.470000000000001</v>
      </c>
      <c r="I2939" s="32" t="inlineStr">
        <is>
          <t>09:25:01</t>
        </is>
      </c>
      <c r="J2939" s="33" t="n">
        <v>2717244</v>
      </c>
      <c r="K2939" s="33" t="n">
        <v>1589000000</v>
      </c>
      <c r="L2939" s="0" t="inlineStr">
        <is>
          <t>重组/股权变动</t>
        </is>
      </c>
      <c r="M2939" s="10" t="n">
        <v>0.1</v>
      </c>
      <c r="N2939" s="34" t="n">
        <v>259182</v>
      </c>
    </row>
    <row r="2940">
      <c r="A2940" s="35" t="n">
        <v>45615</v>
      </c>
      <c r="B2940" s="9" t="inlineStr">
        <is>
          <t>sh603004</t>
        </is>
      </c>
      <c r="C2940" s="0" t="inlineStr">
        <is>
          <t>鼎龙科技</t>
        </is>
      </c>
      <c r="D2940" s="0" t="inlineStr">
        <is>
          <t>2板T</t>
        </is>
      </c>
      <c r="E2940" s="0" t="n">
        <v>2</v>
      </c>
      <c r="F2940" s="0" t="inlineStr">
        <is>
          <t>次新股+PBO单体+染发剂原料+外销</t>
        </is>
      </c>
      <c r="G2940" s="10" t="n">
        <v>0.1002</v>
      </c>
      <c r="H2940" s="0" t="n">
        <v>23.16</v>
      </c>
      <c r="I2940" s="32" t="inlineStr">
        <is>
          <t>09:30:02</t>
        </is>
      </c>
      <c r="J2940" s="33" t="n">
        <v>173407610</v>
      </c>
      <c r="K2940" s="33" t="n">
        <v>1364000000</v>
      </c>
      <c r="L2940" s="0" t="inlineStr">
        <is>
          <t>华为手机</t>
        </is>
      </c>
      <c r="M2940" s="10" t="n">
        <v>0.1002</v>
      </c>
      <c r="N2940" s="34" t="n">
        <v>53390748</v>
      </c>
    </row>
    <row r="2941">
      <c r="A2941" s="35" t="n">
        <v>45615</v>
      </c>
      <c r="B2941" s="9" t="inlineStr">
        <is>
          <t>sz002227</t>
        </is>
      </c>
      <c r="C2941" s="0" t="inlineStr">
        <is>
          <t>奥特迅</t>
        </is>
      </c>
      <c r="D2941" s="0" t="inlineStr">
        <is>
          <t>2板换</t>
        </is>
      </c>
      <c r="E2941" s="0" t="n">
        <v>2</v>
      </c>
      <c r="F2941" s="0" t="inlineStr">
        <is>
          <t>充电桩+液冷超充+虚拟电厂+储能</t>
        </is>
      </c>
      <c r="G2941" s="10" t="n">
        <v>0.09959999999999999</v>
      </c>
      <c r="H2941" s="0" t="n">
        <v>12.36</v>
      </c>
      <c r="I2941" s="32" t="inlineStr">
        <is>
          <t>09:30:24</t>
        </is>
      </c>
      <c r="J2941" s="33" t="n">
        <v>136032950</v>
      </c>
      <c r="K2941" s="33" t="n">
        <v>1434000000</v>
      </c>
      <c r="L2941" s="0" t="inlineStr">
        <is>
          <t>新能源汽车产业链</t>
        </is>
      </c>
      <c r="M2941" s="10" t="n">
        <v>0.0569</v>
      </c>
      <c r="N2941" s="34" t="n">
        <v>21157092</v>
      </c>
    </row>
    <row r="2942">
      <c r="A2942" s="35" t="n">
        <v>45615</v>
      </c>
      <c r="B2942" s="9" t="inlineStr">
        <is>
          <t>sh600148</t>
        </is>
      </c>
      <c r="C2942" s="0" t="inlineStr">
        <is>
          <t>长春一东</t>
        </is>
      </c>
      <c r="D2942" s="0" t="inlineStr">
        <is>
          <t>2板换</t>
        </is>
      </c>
      <c r="E2942" s="0" t="n">
        <v>2</v>
      </c>
      <c r="F2942" s="0" t="inlineStr">
        <is>
          <t>中兵系+汽车零部件+传感器+换电</t>
        </is>
      </c>
      <c r="G2942" s="10" t="n">
        <v>0.1002</v>
      </c>
      <c r="H2942" s="0" t="n">
        <v>24.04</v>
      </c>
      <c r="I2942" s="32" t="inlineStr">
        <is>
          <t>09:35:53</t>
        </is>
      </c>
      <c r="J2942" s="33" t="n">
        <v>168772780</v>
      </c>
      <c r="K2942" s="33" t="n">
        <v>1545000000</v>
      </c>
      <c r="L2942" s="0" t="inlineStr">
        <is>
          <t>重组/股权变动</t>
        </is>
      </c>
      <c r="M2942" s="10" t="n">
        <v>0.092</v>
      </c>
      <c r="N2942" s="34" t="n">
        <v>13041876</v>
      </c>
    </row>
    <row r="2943">
      <c r="A2943" s="35" t="n">
        <v>45615</v>
      </c>
      <c r="B2943" s="9" t="inlineStr">
        <is>
          <t>sh605028</t>
        </is>
      </c>
      <c r="C2943" s="0" t="inlineStr">
        <is>
          <t>世茂能源</t>
        </is>
      </c>
      <c r="D2943" s="0" t="inlineStr">
        <is>
          <t>2板换</t>
        </is>
      </c>
      <c r="E2943" s="0" t="n">
        <v>2</v>
      </c>
      <c r="F2943" s="0" t="inlineStr">
        <is>
          <t>热电联产+光伏+固废处理+高股息</t>
        </is>
      </c>
      <c r="G2943" s="10" t="n">
        <v>0.1002</v>
      </c>
      <c r="H2943" s="0" t="n">
        <v>22.62</v>
      </c>
      <c r="I2943" s="32" t="inlineStr">
        <is>
          <t>09:37:35</t>
        </is>
      </c>
      <c r="J2943" s="33" t="n">
        <v>187827540</v>
      </c>
      <c r="K2943" s="33" t="n">
        <v>905000000</v>
      </c>
      <c r="L2943" s="0" t="inlineStr">
        <is>
          <t>重组/股权变动</t>
        </is>
      </c>
      <c r="M2943" s="10" t="n">
        <v>-0.0516</v>
      </c>
      <c r="N2943" s="34" t="n">
        <v>16927950</v>
      </c>
    </row>
    <row r="2944">
      <c r="A2944" s="35" t="n">
        <v>45615</v>
      </c>
      <c r="B2944" s="9" t="inlineStr">
        <is>
          <t>sz000949</t>
        </is>
      </c>
      <c r="C2944" s="0" t="inlineStr">
        <is>
          <t>新乡化纤</t>
        </is>
      </c>
      <c r="D2944" s="0" t="inlineStr">
        <is>
          <t>2板换</t>
        </is>
      </c>
      <c r="E2944" s="0" t="n">
        <v>2</v>
      </c>
      <c r="F2944" s="0" t="inlineStr">
        <is>
          <t>低市净率+化纤+国企</t>
        </is>
      </c>
      <c r="G2944" s="10" t="n">
        <v>0.0998</v>
      </c>
      <c r="H2944" s="0" t="n">
        <v>4.52</v>
      </c>
      <c r="I2944" s="32" t="inlineStr">
        <is>
          <t>10:42:00</t>
        </is>
      </c>
      <c r="J2944" s="33" t="n">
        <v>890856020</v>
      </c>
      <c r="K2944" s="33" t="n">
        <v>3745000000</v>
      </c>
      <c r="L2944" s="0" t="inlineStr">
        <is>
          <t>消费</t>
        </is>
      </c>
      <c r="M2944" s="10" t="n">
        <v>-0.0024</v>
      </c>
      <c r="N2944" s="34" t="n">
        <v>19321660</v>
      </c>
    </row>
    <row r="2945">
      <c r="A2945" s="35" t="n">
        <v>45615</v>
      </c>
      <c r="B2945" s="9" t="inlineStr">
        <is>
          <t>sz000605</t>
        </is>
      </c>
      <c r="C2945" s="0" t="inlineStr">
        <is>
          <t>渤海股份</t>
        </is>
      </c>
      <c r="D2945" s="0" t="inlineStr">
        <is>
          <t>4天3板换</t>
        </is>
      </c>
      <c r="E2945" s="0" t="n">
        <v>2</v>
      </c>
      <c r="F2945" s="0" t="inlineStr">
        <is>
          <t>天津水务集团资产注入猜想+污水处理+天津国资</t>
        </is>
      </c>
      <c r="G2945" s="10" t="n">
        <v>0.09959999999999999</v>
      </c>
      <c r="H2945" s="0" t="n">
        <v>10.16</v>
      </c>
      <c r="I2945" s="32" t="inlineStr">
        <is>
          <t>13:49:39</t>
        </is>
      </c>
      <c r="J2945" s="33" t="n">
        <v>442216030</v>
      </c>
      <c r="K2945" s="33" t="n">
        <v>1906000000</v>
      </c>
      <c r="L2945" s="0" t="inlineStr">
        <is>
          <t>重组/股权变动</t>
        </is>
      </c>
      <c r="M2945" s="10" t="n">
        <v>0</v>
      </c>
      <c r="N2945" s="34" t="n">
        <v>35452956</v>
      </c>
    </row>
    <row r="2946">
      <c r="A2946" s="35" t="n">
        <v>45615</v>
      </c>
      <c r="B2946" s="9" t="inlineStr">
        <is>
          <t>sz002824</t>
        </is>
      </c>
      <c r="C2946" s="0" t="inlineStr">
        <is>
          <t>和胜股份</t>
        </is>
      </c>
      <c r="D2946" s="0" t="inlineStr">
        <is>
          <t>首板一</t>
        </is>
      </c>
      <c r="E2946" s="0" t="n">
        <v>1</v>
      </c>
      <c r="F2946" s="0" t="inlineStr">
        <is>
          <t>消费电子+华为手机+小米+电池托盘</t>
        </is>
      </c>
      <c r="G2946" s="10" t="n">
        <v>0.1</v>
      </c>
      <c r="H2946" s="0" t="n">
        <v>22.44</v>
      </c>
      <c r="I2946" s="32" t="inlineStr">
        <is>
          <t>09:25:00</t>
        </is>
      </c>
      <c r="J2946" s="33" t="n">
        <v>133870084</v>
      </c>
      <c r="K2946" s="33" t="n">
        <v>2660000000</v>
      </c>
      <c r="L2946" s="0" t="inlineStr">
        <is>
          <t>华为手机</t>
        </is>
      </c>
      <c r="M2946" s="10" t="n">
        <v>0.1</v>
      </c>
      <c r="N2946" s="34" t="n">
        <v>40377661</v>
      </c>
    </row>
    <row r="2947">
      <c r="A2947" s="35" t="n">
        <v>45615</v>
      </c>
      <c r="B2947" s="9" t="inlineStr">
        <is>
          <t>sz002161</t>
        </is>
      </c>
      <c r="C2947" s="0" t="inlineStr">
        <is>
          <t>远望谷</t>
        </is>
      </c>
      <c r="D2947" s="0" t="inlineStr">
        <is>
          <t>首板一</t>
        </is>
      </c>
      <c r="E2947" s="0" t="n">
        <v>1</v>
      </c>
      <c r="F2947" s="0" t="inlineStr">
        <is>
          <t>股权转让+三季报增长+RFID标签芯片+电子身份证</t>
        </is>
      </c>
      <c r="G2947" s="10" t="n">
        <v>0.0998</v>
      </c>
      <c r="H2947" s="0" t="n">
        <v>5.73</v>
      </c>
      <c r="I2947" s="32" t="inlineStr">
        <is>
          <t>09:25:00</t>
        </is>
      </c>
      <c r="J2947" s="33" t="n">
        <v>126659610</v>
      </c>
      <c r="K2947" s="33" t="n">
        <v>3389000000</v>
      </c>
      <c r="L2947" s="0" t="inlineStr">
        <is>
          <t>公告</t>
        </is>
      </c>
      <c r="M2947" s="10" t="n">
        <v>0.0998</v>
      </c>
      <c r="N2947" s="34" t="n">
        <v>11763690</v>
      </c>
    </row>
    <row r="2948">
      <c r="A2948" s="35" t="n">
        <v>45615</v>
      </c>
      <c r="B2948" s="9" t="inlineStr">
        <is>
          <t>sh600288</t>
        </is>
      </c>
      <c r="C2948" s="0" t="inlineStr">
        <is>
          <t>大恒科技</t>
        </is>
      </c>
      <c r="D2948" s="0" t="inlineStr">
        <is>
          <t>首板一</t>
        </is>
      </c>
      <c r="E2948" s="0" t="n">
        <v>1</v>
      </c>
      <c r="F2948" s="0" t="inlineStr">
        <is>
          <t>机器视觉+机器人+华为手机</t>
        </is>
      </c>
      <c r="G2948" s="10" t="n">
        <v>0.1001</v>
      </c>
      <c r="H2948" s="0" t="n">
        <v>8.789999999999999</v>
      </c>
      <c r="I2948" s="32" t="inlineStr">
        <is>
          <t>09:25:02</t>
        </is>
      </c>
      <c r="J2948" s="33" t="n">
        <v>53258118</v>
      </c>
      <c r="K2948" s="33" t="n">
        <v>2697000000</v>
      </c>
      <c r="L2948" s="0" t="inlineStr">
        <is>
          <t>华为手机</t>
        </is>
      </c>
      <c r="M2948" s="10" t="n">
        <v>0.1001</v>
      </c>
      <c r="N2948" s="34" t="n">
        <v>9820188</v>
      </c>
    </row>
    <row r="2949">
      <c r="A2949" s="35" t="n">
        <v>45615</v>
      </c>
      <c r="B2949" s="9" t="inlineStr">
        <is>
          <t>sz300537</t>
        </is>
      </c>
      <c r="C2949" s="0" t="inlineStr">
        <is>
          <t>广信材料</t>
        </is>
      </c>
      <c r="D2949" s="0" t="inlineStr">
        <is>
          <t>首板换</t>
        </is>
      </c>
      <c r="E2949" s="0" t="n">
        <v>1</v>
      </c>
      <c r="F2949" s="0" t="inlineStr">
        <is>
          <t>华为手机+光刻胶+BC电池</t>
        </is>
      </c>
      <c r="G2949" s="10" t="n">
        <v>0.2002</v>
      </c>
      <c r="H2949" s="0" t="n">
        <v>21.76</v>
      </c>
      <c r="I2949" s="32" t="inlineStr">
        <is>
          <t>09:30:39</t>
        </is>
      </c>
      <c r="J2949" s="33" t="n">
        <v>353083130</v>
      </c>
      <c r="K2949" s="33" t="n">
        <v>2733000000</v>
      </c>
      <c r="L2949" s="0" t="inlineStr">
        <is>
          <t>华为手机</t>
        </is>
      </c>
      <c r="M2949" s="10" t="n">
        <v>0.0794</v>
      </c>
      <c r="N2949" s="34" t="n">
        <v>9934358</v>
      </c>
    </row>
    <row r="2950">
      <c r="A2950" s="35" t="n">
        <v>45615</v>
      </c>
      <c r="B2950" s="9" t="inlineStr">
        <is>
          <t>sz000812</t>
        </is>
      </c>
      <c r="C2950" s="0" t="inlineStr">
        <is>
          <t>陕西金叶</t>
        </is>
      </c>
      <c r="D2950" s="0" t="inlineStr">
        <is>
          <t>4天2板换</t>
        </is>
      </c>
      <c r="E2950" s="0" t="n">
        <v>1</v>
      </c>
      <c r="F2950" s="0" t="inlineStr">
        <is>
          <t>在线教育+烟草+参股券商</t>
        </is>
      </c>
      <c r="G2950" s="10" t="n">
        <v>0.1002</v>
      </c>
      <c r="H2950" s="0" t="n">
        <v>5.27</v>
      </c>
      <c r="I2950" s="32" t="inlineStr">
        <is>
          <t>09:31:09</t>
        </is>
      </c>
      <c r="J2950" s="33" t="n">
        <v>198434490</v>
      </c>
      <c r="K2950" s="33" t="n">
        <v>3341000000</v>
      </c>
      <c r="L2950" s="0" t="inlineStr">
        <is>
          <t>消费</t>
        </is>
      </c>
      <c r="M2950" s="10" t="n">
        <v>0</v>
      </c>
      <c r="N2950" s="34" t="n">
        <v>4790479</v>
      </c>
    </row>
    <row r="2951">
      <c r="A2951" s="35" t="n">
        <v>45615</v>
      </c>
      <c r="B2951" s="9" t="inlineStr">
        <is>
          <t>sz002693</t>
        </is>
      </c>
      <c r="C2951" s="0" t="inlineStr">
        <is>
          <t>双成药业</t>
        </is>
      </c>
      <c r="D2951" s="0" t="inlineStr">
        <is>
          <t>首板换</t>
        </is>
      </c>
      <c r="E2951" s="0" t="n">
        <v>1</v>
      </c>
      <c r="F2951" s="0" t="inlineStr">
        <is>
          <t>拟收购宁波奥拉半导体+多肽药</t>
        </is>
      </c>
      <c r="G2951" s="10" t="n">
        <v>0.0999</v>
      </c>
      <c r="H2951" s="0" t="n">
        <v>24.78</v>
      </c>
      <c r="I2951" s="32" t="inlineStr">
        <is>
          <t>09:31:15</t>
        </is>
      </c>
      <c r="J2951" s="33" t="n">
        <v>515690820</v>
      </c>
      <c r="K2951" s="33" t="n">
        <v>5210000000</v>
      </c>
      <c r="L2951" s="0" t="inlineStr">
        <is>
          <t>重组/股权变动</t>
        </is>
      </c>
      <c r="M2951" s="10" t="n">
        <v>0.0342</v>
      </c>
      <c r="N2951" s="34" t="n">
        <v>21251930</v>
      </c>
    </row>
    <row r="2952">
      <c r="A2952" s="35" t="n">
        <v>45615</v>
      </c>
      <c r="B2952" s="9" t="inlineStr">
        <is>
          <t>sz002815</t>
        </is>
      </c>
      <c r="C2952" s="0" t="inlineStr">
        <is>
          <t>崇达技术</t>
        </is>
      </c>
      <c r="D2952" s="0" t="inlineStr">
        <is>
          <t>首板换</t>
        </is>
      </c>
      <c r="E2952" s="0" t="n">
        <v>1</v>
      </c>
      <c r="F2952" s="0" t="inlineStr">
        <is>
          <t>PCB+华为手机+服务器+外销</t>
        </is>
      </c>
      <c r="G2952" s="10" t="n">
        <v>0.0999</v>
      </c>
      <c r="H2952" s="0" t="n">
        <v>10.24</v>
      </c>
      <c r="I2952" s="32" t="inlineStr">
        <is>
          <t>09:32:27</t>
        </is>
      </c>
      <c r="J2952" s="33" t="n">
        <v>177255890</v>
      </c>
      <c r="K2952" s="33" t="n">
        <v>5091000000</v>
      </c>
      <c r="L2952" s="0" t="inlineStr">
        <is>
          <t>华为手机</t>
        </is>
      </c>
      <c r="M2952" s="10" t="n">
        <v>0.0129</v>
      </c>
      <c r="N2952" s="34" t="n">
        <v>1006181</v>
      </c>
    </row>
    <row r="2953">
      <c r="A2953" s="35" t="n">
        <v>45615</v>
      </c>
      <c r="B2953" s="9" t="inlineStr">
        <is>
          <t>sh603895</t>
        </is>
      </c>
      <c r="C2953" s="0" t="inlineStr">
        <is>
          <t>天永智能</t>
        </is>
      </c>
      <c r="D2953" s="0" t="inlineStr">
        <is>
          <t>首板换</t>
        </is>
      </c>
      <c r="E2953" s="0" t="n">
        <v>1</v>
      </c>
      <c r="F2953" s="0" t="inlineStr">
        <is>
          <t>机器人+自动化装备+特斯拉+赛力斯</t>
        </is>
      </c>
      <c r="G2953" s="10" t="n">
        <v>0.1002</v>
      </c>
      <c r="H2953" s="0" t="n">
        <v>20.98</v>
      </c>
      <c r="I2953" s="32" t="inlineStr">
        <is>
          <t>09:33:19</t>
        </is>
      </c>
      <c r="J2953" s="33" t="n">
        <v>45292369</v>
      </c>
      <c r="K2953" s="33" t="n">
        <v>755000000</v>
      </c>
      <c r="L2953" s="0" t="inlineStr">
        <is>
          <t>无人驾驶/特斯拉</t>
        </is>
      </c>
      <c r="M2953" s="10" t="n">
        <v>0.0063</v>
      </c>
      <c r="N2953" s="34" t="n">
        <v>109383</v>
      </c>
    </row>
    <row r="2954">
      <c r="A2954" s="35" t="n">
        <v>45615</v>
      </c>
      <c r="B2954" s="9" t="inlineStr">
        <is>
          <t>sz002829</t>
        </is>
      </c>
      <c r="C2954" s="0" t="inlineStr">
        <is>
          <t>星网宇达</t>
        </is>
      </c>
      <c r="D2954" s="0" t="inlineStr">
        <is>
          <t>首板换</t>
        </is>
      </c>
      <c r="E2954" s="0" t="n">
        <v>1</v>
      </c>
      <c r="F2954" s="0" t="inlineStr">
        <is>
          <t>无人驾驶+低空经济+卫星导航+机器人</t>
        </is>
      </c>
      <c r="G2954" s="10" t="n">
        <v>0.0999</v>
      </c>
      <c r="H2954" s="0" t="n">
        <v>20.69</v>
      </c>
      <c r="I2954" s="32" t="inlineStr">
        <is>
          <t>09:34:12</t>
        </is>
      </c>
      <c r="J2954" s="33" t="n">
        <v>202159690</v>
      </c>
      <c r="K2954" s="33" t="n">
        <v>2537000000</v>
      </c>
      <c r="L2954" s="0" t="inlineStr">
        <is>
          <t>无人驾驶/特斯拉</t>
        </is>
      </c>
      <c r="M2954" s="10" t="n">
        <v>0.0207</v>
      </c>
      <c r="N2954" s="34" t="n">
        <v>516480</v>
      </c>
    </row>
    <row r="2955">
      <c r="A2955" s="35" t="n">
        <v>45615</v>
      </c>
      <c r="B2955" s="9" t="inlineStr">
        <is>
          <t>sz002079</t>
        </is>
      </c>
      <c r="C2955" s="0" t="inlineStr">
        <is>
          <t>苏州固锝</t>
        </is>
      </c>
      <c r="D2955" s="0" t="inlineStr">
        <is>
          <t>首板T</t>
        </is>
      </c>
      <c r="E2955" s="0" t="n">
        <v>1</v>
      </c>
      <c r="F2955" s="0" t="inlineStr">
        <is>
          <t>实控人变更+资产并购重组预期+手势识别+半导体封测</t>
        </is>
      </c>
      <c r="G2955" s="10" t="n">
        <v>0.0999</v>
      </c>
      <c r="H2955" s="0" t="n">
        <v>11.45</v>
      </c>
      <c r="I2955" s="32" t="inlineStr">
        <is>
          <t>09:34:36</t>
        </is>
      </c>
      <c r="J2955" s="33" t="n">
        <v>369480970</v>
      </c>
      <c r="K2955" s="33" t="n">
        <v>7116000000</v>
      </c>
      <c r="L2955" s="0" t="inlineStr">
        <is>
          <t>公告</t>
        </is>
      </c>
      <c r="M2955" s="10" t="n">
        <v>0.0999</v>
      </c>
      <c r="N2955" s="34" t="n">
        <v>47422465</v>
      </c>
    </row>
    <row r="2956">
      <c r="A2956" s="35" t="n">
        <v>45615</v>
      </c>
      <c r="B2956" s="9" t="inlineStr">
        <is>
          <t>sh600650</t>
        </is>
      </c>
      <c r="C2956" s="0" t="inlineStr">
        <is>
          <t>锦江在线</t>
        </is>
      </c>
      <c r="D2956" s="0" t="inlineStr">
        <is>
          <t>3天2板换</t>
        </is>
      </c>
      <c r="E2956" s="0" t="n">
        <v>1</v>
      </c>
      <c r="F2956" s="0" t="inlineStr">
        <is>
          <t>无人出租车+上海国资+持股国泰君安</t>
        </is>
      </c>
      <c r="G2956" s="10" t="n">
        <v>0.1001</v>
      </c>
      <c r="H2956" s="0" t="n">
        <v>16.27</v>
      </c>
      <c r="I2956" s="32" t="inlineStr">
        <is>
          <t>09:34:58</t>
        </is>
      </c>
      <c r="J2956" s="33" t="n">
        <v>313758910</v>
      </c>
      <c r="K2956" s="33" t="n">
        <v>2808000000</v>
      </c>
      <c r="L2956" s="0" t="inlineStr">
        <is>
          <t>无人驾驶/特斯拉</t>
        </is>
      </c>
      <c r="M2956" s="10" t="n">
        <v>-0.0453</v>
      </c>
      <c r="N2956" s="34" t="n">
        <v>16485100</v>
      </c>
    </row>
    <row r="2957">
      <c r="A2957" s="35" t="n">
        <v>45615</v>
      </c>
      <c r="B2957" s="9" t="inlineStr">
        <is>
          <t>sz002667</t>
        </is>
      </c>
      <c r="C2957" s="0" t="inlineStr">
        <is>
          <t>威领股份</t>
        </is>
      </c>
      <c r="D2957" s="0" t="inlineStr">
        <is>
          <t>首板换</t>
        </is>
      </c>
      <c r="E2957" s="0" t="n">
        <v>1</v>
      </c>
      <c r="F2957" s="0" t="inlineStr">
        <is>
          <t>锂矿+股份转让</t>
        </is>
      </c>
      <c r="G2957" s="10" t="n">
        <v>0.0998</v>
      </c>
      <c r="H2957" s="0" t="n">
        <v>10.8</v>
      </c>
      <c r="I2957" s="32" t="inlineStr">
        <is>
          <t>09:35:12</t>
        </is>
      </c>
      <c r="J2957" s="33" t="n">
        <v>127732598</v>
      </c>
      <c r="K2957" s="33" t="n">
        <v>1915000000</v>
      </c>
      <c r="L2957" s="0" t="inlineStr">
        <is>
          <t>锂矿</t>
        </is>
      </c>
      <c r="M2957" s="10" t="n">
        <v>0.0214</v>
      </c>
      <c r="N2957" s="34" t="n">
        <v>929781</v>
      </c>
    </row>
    <row r="2958">
      <c r="A2958" s="35" t="n">
        <v>45615</v>
      </c>
      <c r="B2958" s="9" t="inlineStr">
        <is>
          <t>sz002199</t>
        </is>
      </c>
      <c r="C2958" s="0" t="inlineStr">
        <is>
          <t>东晶电子</t>
        </is>
      </c>
      <c r="D2958" s="0" t="inlineStr">
        <is>
          <t>首板换</t>
        </is>
      </c>
      <c r="E2958" s="0" t="n">
        <v>1</v>
      </c>
      <c r="F2958" s="0" t="inlineStr">
        <is>
          <t>拟转让股份+石英晶体元器件+晶体振荡器</t>
        </is>
      </c>
      <c r="G2958" s="10" t="n">
        <v>0.1</v>
      </c>
      <c r="H2958" s="0" t="n">
        <v>10.23</v>
      </c>
      <c r="I2958" s="32" t="inlineStr">
        <is>
          <t>09:37:03</t>
        </is>
      </c>
      <c r="J2958" s="33" t="n">
        <v>103443572</v>
      </c>
      <c r="K2958" s="33" t="n">
        <v>1772000000</v>
      </c>
      <c r="L2958" s="0" t="inlineStr">
        <is>
          <t>重组/股权变动</t>
        </is>
      </c>
      <c r="M2958" s="10" t="n">
        <v>0.0065</v>
      </c>
      <c r="N2958" s="34" t="n">
        <v>386568</v>
      </c>
    </row>
    <row r="2959">
      <c r="A2959" s="35" t="n">
        <v>45615</v>
      </c>
      <c r="B2959" s="9" t="inlineStr">
        <is>
          <t>sz002981</t>
        </is>
      </c>
      <c r="C2959" s="0" t="inlineStr">
        <is>
          <t>朝阳科技</t>
        </is>
      </c>
      <c r="D2959" s="0" t="inlineStr">
        <is>
          <t>首板换</t>
        </is>
      </c>
      <c r="E2959" s="0" t="n">
        <v>1</v>
      </c>
      <c r="F2959" s="0" t="inlineStr">
        <is>
          <t>耳机+AI+小米+虚拟现实</t>
        </is>
      </c>
      <c r="G2959" s="10" t="n">
        <v>0.0999</v>
      </c>
      <c r="H2959" s="0" t="n">
        <v>25.87</v>
      </c>
      <c r="I2959" s="32" t="inlineStr">
        <is>
          <t>09:38:48</t>
        </is>
      </c>
      <c r="J2959" s="33" t="n">
        <v>160469870</v>
      </c>
      <c r="K2959" s="33" t="n">
        <v>966000000</v>
      </c>
      <c r="L2959" s="0" t="inlineStr">
        <is>
          <t>华为手机</t>
        </is>
      </c>
      <c r="M2959" s="10" t="n">
        <v>-0.0051</v>
      </c>
      <c r="N2959" s="34" t="n">
        <v>2160475</v>
      </c>
    </row>
    <row r="2960">
      <c r="A2960" s="35" t="n">
        <v>45615</v>
      </c>
      <c r="B2960" s="9" t="inlineStr">
        <is>
          <t>sz001269</t>
        </is>
      </c>
      <c r="C2960" s="0" t="inlineStr">
        <is>
          <t>欧晶科技</t>
        </is>
      </c>
      <c r="D2960" s="0" t="inlineStr">
        <is>
          <t>首板换</t>
        </is>
      </c>
      <c r="E2960" s="0" t="n">
        <v>1</v>
      </c>
      <c r="F2960" s="0" t="inlineStr">
        <is>
          <t>光伏+石英坩埚+硅能源</t>
        </is>
      </c>
      <c r="G2960" s="10" t="n">
        <v>0.1</v>
      </c>
      <c r="H2960" s="0" t="n">
        <v>29.36</v>
      </c>
      <c r="I2960" s="32" t="inlineStr">
        <is>
          <t>09:39:09</t>
        </is>
      </c>
      <c r="J2960" s="33" t="n">
        <v>100403740</v>
      </c>
      <c r="K2960" s="33" t="n">
        <v>1495000000</v>
      </c>
      <c r="L2960" s="0" t="inlineStr">
        <is>
          <t>能源</t>
        </is>
      </c>
      <c r="M2960" s="10" t="n">
        <v>0.0026</v>
      </c>
      <c r="N2960" s="34" t="n">
        <v>310416</v>
      </c>
    </row>
    <row r="2961">
      <c r="A2961" s="35" t="n">
        <v>45615</v>
      </c>
      <c r="B2961" s="9" t="inlineStr">
        <is>
          <t>sz002905</t>
        </is>
      </c>
      <c r="C2961" s="0" t="inlineStr">
        <is>
          <t>金逸影视</t>
        </is>
      </c>
      <c r="D2961" s="0" t="inlineStr">
        <is>
          <t>首板换</t>
        </is>
      </c>
      <c r="E2961" s="0" t="n">
        <v>1</v>
      </c>
      <c r="F2961" s="0" t="inlineStr">
        <is>
          <t>影视+电商</t>
        </is>
      </c>
      <c r="G2961" s="10" t="n">
        <v>0.1007</v>
      </c>
      <c r="H2961" s="0" t="n">
        <v>7.65</v>
      </c>
      <c r="I2961" s="32" t="inlineStr">
        <is>
          <t>09:39:42</t>
        </is>
      </c>
      <c r="J2961" s="33" t="n">
        <v>144201810</v>
      </c>
      <c r="K2961" s="33" t="n">
        <v>720000000</v>
      </c>
      <c r="L2961" s="0" t="inlineStr">
        <is>
          <t>消费</t>
        </is>
      </c>
      <c r="M2961" s="10" t="n">
        <v>-0.0029</v>
      </c>
      <c r="N2961" s="34" t="n">
        <v>138600</v>
      </c>
    </row>
    <row r="2962">
      <c r="A2962" s="35" t="n">
        <v>45615</v>
      </c>
      <c r="B2962" s="9" t="inlineStr">
        <is>
          <t>sz002184</t>
        </is>
      </c>
      <c r="C2962" s="0" t="inlineStr">
        <is>
          <t>海得控制</t>
        </is>
      </c>
      <c r="D2962" s="0" t="inlineStr">
        <is>
          <t>首板换</t>
        </is>
      </c>
      <c r="E2962" s="0" t="n">
        <v>1</v>
      </c>
      <c r="F2962" s="0" t="inlineStr">
        <is>
          <t>此前涉及重大资产重组+自动化设备+机器人+华为</t>
        </is>
      </c>
      <c r="G2962" s="10" t="n">
        <v>0.09959999999999999</v>
      </c>
      <c r="H2962" s="0" t="n">
        <v>11.37</v>
      </c>
      <c r="I2962" s="32" t="inlineStr">
        <is>
          <t>09:41:36</t>
        </is>
      </c>
      <c r="J2962" s="33" t="n">
        <v>118934028</v>
      </c>
      <c r="K2962" s="33" t="n">
        <v>2301000000</v>
      </c>
      <c r="L2962" s="0" t="inlineStr">
        <is>
          <t>机器人</t>
        </is>
      </c>
      <c r="M2962" s="10" t="n">
        <v>0.0077</v>
      </c>
      <c r="N2962" s="34" t="n">
        <v>499118</v>
      </c>
    </row>
    <row r="2963">
      <c r="A2963" s="35" t="n">
        <v>45615</v>
      </c>
      <c r="B2963" s="9" t="inlineStr">
        <is>
          <t>sh603015</t>
        </is>
      </c>
      <c r="C2963" s="0" t="inlineStr">
        <is>
          <t>弘讯科技</t>
        </is>
      </c>
      <c r="D2963" s="0" t="inlineStr">
        <is>
          <t>首板换</t>
        </is>
      </c>
      <c r="E2963" s="0" t="n">
        <v>1</v>
      </c>
      <c r="F2963" s="0" t="inlineStr">
        <is>
          <t>机器人+工业互联网+核聚变电源</t>
        </is>
      </c>
      <c r="G2963" s="10" t="n">
        <v>0.1004</v>
      </c>
      <c r="H2963" s="0" t="n">
        <v>8.77</v>
      </c>
      <c r="I2963" s="32" t="inlineStr">
        <is>
          <t>09:46:57</t>
        </is>
      </c>
      <c r="J2963" s="33" t="n">
        <v>137755270</v>
      </c>
      <c r="K2963" s="33" t="n">
        <v>1641000000</v>
      </c>
      <c r="L2963" s="0" t="inlineStr">
        <is>
          <t>机器人</t>
        </is>
      </c>
      <c r="M2963" s="10" t="n">
        <v>0.0038</v>
      </c>
      <c r="N2963" s="34" t="n">
        <v>118400</v>
      </c>
    </row>
    <row r="2964">
      <c r="A2964" s="35" t="n">
        <v>45615</v>
      </c>
      <c r="B2964" s="9" t="inlineStr">
        <is>
          <t>sz002759</t>
        </is>
      </c>
      <c r="C2964" s="0" t="inlineStr">
        <is>
          <t>天际股份</t>
        </is>
      </c>
      <c r="D2964" s="0" t="inlineStr">
        <is>
          <t>首板换</t>
        </is>
      </c>
      <c r="E2964" s="0" t="n">
        <v>1</v>
      </c>
      <c r="F2964" s="0" t="inlineStr">
        <is>
          <t>锂电池+钠离子电池+比亚迪</t>
        </is>
      </c>
      <c r="G2964" s="10" t="n">
        <v>0.0999</v>
      </c>
      <c r="H2964" s="0" t="n">
        <v>9.25</v>
      </c>
      <c r="I2964" s="32" t="inlineStr">
        <is>
          <t>09:47:39</t>
        </is>
      </c>
      <c r="J2964" s="33" t="n">
        <v>129472060</v>
      </c>
      <c r="K2964" s="33" t="n">
        <v>3132000000</v>
      </c>
      <c r="L2964" s="0" t="inlineStr">
        <is>
          <t>新能源汽车产业链</t>
        </is>
      </c>
      <c r="M2964" s="10" t="n">
        <v>0</v>
      </c>
      <c r="N2964" s="34" t="n">
        <v>684574</v>
      </c>
    </row>
    <row r="2965">
      <c r="A2965" s="35" t="n">
        <v>45615</v>
      </c>
      <c r="B2965" s="9" t="inlineStr">
        <is>
          <t>sz300222</t>
        </is>
      </c>
      <c r="C2965" s="0" t="inlineStr">
        <is>
          <t>科大智能</t>
        </is>
      </c>
      <c r="D2965" s="0" t="inlineStr">
        <is>
          <t>首板换</t>
        </is>
      </c>
      <c r="E2965" s="0" t="n">
        <v>1</v>
      </c>
      <c r="F2965" s="0" t="inlineStr">
        <is>
          <t>回购+机器人+工业智能化+特斯拉</t>
        </is>
      </c>
      <c r="G2965" s="10" t="n">
        <v>0.2005</v>
      </c>
      <c r="H2965" s="0" t="n">
        <v>10.54</v>
      </c>
      <c r="I2965" s="32" t="inlineStr">
        <is>
          <t>09:48:00</t>
        </is>
      </c>
      <c r="J2965" s="33" t="n">
        <v>636916680</v>
      </c>
      <c r="K2965" s="33" t="n">
        <v>6197000000</v>
      </c>
      <c r="L2965" s="0" t="inlineStr">
        <is>
          <t>机器人</t>
        </is>
      </c>
      <c r="M2965" s="10" t="n">
        <v>0.0046</v>
      </c>
      <c r="N2965" s="34" t="n">
        <v>1882188</v>
      </c>
    </row>
    <row r="2966">
      <c r="A2966" s="35" t="n">
        <v>45615</v>
      </c>
      <c r="B2966" s="9" t="inlineStr">
        <is>
          <t>sh603901</t>
        </is>
      </c>
      <c r="C2966" s="0" t="inlineStr">
        <is>
          <t>永创智能</t>
        </is>
      </c>
      <c r="D2966" s="0" t="inlineStr">
        <is>
          <t>首板换</t>
        </is>
      </c>
      <c r="E2966" s="0" t="n">
        <v>1</v>
      </c>
      <c r="F2966" s="0" t="inlineStr">
        <is>
          <t>机器人+包装设备+消费行业</t>
        </is>
      </c>
      <c r="G2966" s="10" t="n">
        <v>0.1001</v>
      </c>
      <c r="H2966" s="0" t="n">
        <v>7.47</v>
      </c>
      <c r="I2966" s="32" t="inlineStr">
        <is>
          <t>09:59:15</t>
        </is>
      </c>
      <c r="J2966" s="33" t="n">
        <v>165907400</v>
      </c>
      <c r="K2966" s="33" t="n">
        <v>1783000000</v>
      </c>
      <c r="L2966" s="0" t="inlineStr">
        <is>
          <t>机器人</t>
        </is>
      </c>
      <c r="M2966" s="10" t="n">
        <v>0</v>
      </c>
      <c r="N2966" s="34" t="n">
        <v>31913</v>
      </c>
    </row>
    <row r="2967">
      <c r="A2967" s="35" t="n">
        <v>45615</v>
      </c>
      <c r="B2967" s="9" t="inlineStr">
        <is>
          <t>sz000952</t>
        </is>
      </c>
      <c r="C2967" s="0" t="inlineStr">
        <is>
          <t>广济药业</t>
        </is>
      </c>
      <c r="D2967" s="0" t="inlineStr">
        <is>
          <t>首板换</t>
        </is>
      </c>
      <c r="E2967" s="0" t="n">
        <v>1</v>
      </c>
      <c r="F2967" s="0" t="inlineStr">
        <is>
          <t>维生素+合成生物+江南大学合作+湖北国资</t>
        </is>
      </c>
      <c r="G2967" s="10" t="n">
        <v>0.09950000000000001</v>
      </c>
      <c r="H2967" s="0" t="n">
        <v>6.41</v>
      </c>
      <c r="I2967" s="32" t="inlineStr">
        <is>
          <t>10:14:54</t>
        </is>
      </c>
      <c r="J2967" s="33" t="n">
        <v>133595414</v>
      </c>
      <c r="K2967" s="33" t="n">
        <v>1643000000</v>
      </c>
      <c r="L2967" s="0" t="inlineStr">
        <is>
          <t>其他</t>
        </is>
      </c>
      <c r="M2967" s="10" t="n">
        <v>0.0051</v>
      </c>
      <c r="N2967" s="34" t="n">
        <v>222680</v>
      </c>
    </row>
    <row r="2968">
      <c r="A2968" s="35" t="n">
        <v>45615</v>
      </c>
      <c r="B2968" s="9" t="inlineStr">
        <is>
          <t>sz003027</t>
        </is>
      </c>
      <c r="C2968" s="0" t="inlineStr">
        <is>
          <t>同兴环保</t>
        </is>
      </c>
      <c r="D2968" s="0" t="inlineStr">
        <is>
          <t>首板换</t>
        </is>
      </c>
      <c r="E2968" s="0" t="n">
        <v>1</v>
      </c>
      <c r="F2968" s="0" t="inlineStr">
        <is>
          <t>环保+钢铁+钠离子电池</t>
        </is>
      </c>
      <c r="G2968" s="10" t="n">
        <v>0.1004</v>
      </c>
      <c r="H2968" s="0" t="n">
        <v>15.35</v>
      </c>
      <c r="I2968" s="32" t="inlineStr">
        <is>
          <t>10:15:21</t>
        </is>
      </c>
      <c r="J2968" s="33" t="n">
        <v>165506980</v>
      </c>
      <c r="K2968" s="33" t="n">
        <v>1128000000</v>
      </c>
      <c r="L2968" s="0" t="inlineStr">
        <is>
          <t>新能源汽车产业链</t>
        </is>
      </c>
      <c r="M2968" s="10" t="n">
        <v>0.0108</v>
      </c>
      <c r="N2968" s="34" t="n">
        <v>530160</v>
      </c>
    </row>
    <row r="2969">
      <c r="A2969" s="35" t="n">
        <v>45615</v>
      </c>
      <c r="B2969" s="9" t="inlineStr">
        <is>
          <t>sh603458</t>
        </is>
      </c>
      <c r="C2969" s="0" t="inlineStr">
        <is>
          <t>勘设股份</t>
        </is>
      </c>
      <c r="D2969" s="0" t="inlineStr">
        <is>
          <t>首板换</t>
        </is>
      </c>
      <c r="E2969" s="0" t="n">
        <v>1</v>
      </c>
      <c r="F2969" s="0" t="inlineStr">
        <is>
          <t>智能交通+ETC门架+工程咨询</t>
        </is>
      </c>
      <c r="G2969" s="10" t="n">
        <v>0.0994</v>
      </c>
      <c r="H2969" s="0" t="n">
        <v>7.08</v>
      </c>
      <c r="I2969" s="32" t="inlineStr">
        <is>
          <t>10:36:02</t>
        </is>
      </c>
      <c r="J2969" s="33" t="n">
        <v>203337260</v>
      </c>
      <c r="K2969" s="33" t="n">
        <v>1962000000</v>
      </c>
      <c r="L2969" s="0" t="inlineStr">
        <is>
          <t>无人驾驶/特斯拉</t>
        </is>
      </c>
      <c r="M2969" s="10" t="n">
        <v>-0.0047</v>
      </c>
      <c r="N2969" s="34" t="n">
        <v>844197</v>
      </c>
    </row>
    <row r="2970">
      <c r="A2970" s="35" t="n">
        <v>45615</v>
      </c>
      <c r="B2970" s="9" t="inlineStr">
        <is>
          <t>sz002962</t>
        </is>
      </c>
      <c r="C2970" s="0" t="inlineStr">
        <is>
          <t>五方光电</t>
        </is>
      </c>
      <c r="D2970" s="0" t="inlineStr">
        <is>
          <t>首板换</t>
        </is>
      </c>
      <c r="E2970" s="0" t="n">
        <v>1</v>
      </c>
      <c r="F2970" s="0" t="inlineStr">
        <is>
          <t>华为手机+摄像头模组+TGV玻璃通孔+虚拟现实</t>
        </is>
      </c>
      <c r="G2970" s="10" t="n">
        <v>0.1001</v>
      </c>
      <c r="H2970" s="0" t="n">
        <v>16.6</v>
      </c>
      <c r="I2970" s="32" t="inlineStr">
        <is>
          <t>10:51:12</t>
        </is>
      </c>
      <c r="J2970" s="33" t="n">
        <v>251691560</v>
      </c>
      <c r="K2970" s="33" t="n">
        <v>2951000000</v>
      </c>
      <c r="L2970" s="0" t="inlineStr">
        <is>
          <t>手势识别</t>
        </is>
      </c>
      <c r="M2970" s="10" t="n">
        <v>0.009900000000000001</v>
      </c>
      <c r="N2970" s="34" t="n">
        <v>1048512</v>
      </c>
    </row>
    <row r="2971">
      <c r="A2971" s="35" t="n">
        <v>45615</v>
      </c>
      <c r="B2971" s="9" t="inlineStr">
        <is>
          <t>sz001229</t>
        </is>
      </c>
      <c r="C2971" s="0" t="inlineStr">
        <is>
          <t>魅视科技</t>
        </is>
      </c>
      <c r="D2971" s="0" t="inlineStr">
        <is>
          <t>首板换</t>
        </is>
      </c>
      <c r="E2971" s="0" t="n">
        <v>1</v>
      </c>
      <c r="F2971" s="0" t="inlineStr">
        <is>
          <t>AI体感控制调度技术+视音频+车联网+信创</t>
        </is>
      </c>
      <c r="G2971" s="10" t="n">
        <v>0.1001</v>
      </c>
      <c r="H2971" s="0" t="n">
        <v>29.45</v>
      </c>
      <c r="I2971" s="32" t="inlineStr">
        <is>
          <t>10:55:54</t>
        </is>
      </c>
      <c r="J2971" s="33" t="n">
        <v>158306690</v>
      </c>
      <c r="K2971" s="33" t="n">
        <v>866000000</v>
      </c>
      <c r="L2971" s="0" t="inlineStr">
        <is>
          <t>手势识别</t>
        </is>
      </c>
      <c r="M2971" s="10" t="n">
        <v>-0.0007</v>
      </c>
      <c r="N2971" s="34" t="n">
        <v>270175</v>
      </c>
    </row>
    <row r="2972">
      <c r="A2972" s="35" t="n">
        <v>45615</v>
      </c>
      <c r="B2972" s="9" t="inlineStr">
        <is>
          <t>sz300264</t>
        </is>
      </c>
      <c r="C2972" s="0" t="inlineStr">
        <is>
          <t>佳创视讯</t>
        </is>
      </c>
      <c r="D2972" s="0" t="inlineStr">
        <is>
          <t>首板换</t>
        </is>
      </c>
      <c r="E2972" s="0" t="n">
        <v>1</v>
      </c>
      <c r="F2972" s="0" t="inlineStr">
        <is>
          <t>手势识别+虚拟现实+VR直播+苹果MR</t>
        </is>
      </c>
      <c r="G2972" s="10" t="n">
        <v>0.2004</v>
      </c>
      <c r="H2972" s="0" t="n">
        <v>6.65</v>
      </c>
      <c r="I2972" s="32" t="inlineStr">
        <is>
          <t>10:58:09</t>
        </is>
      </c>
      <c r="J2972" s="33" t="n">
        <v>535722020</v>
      </c>
      <c r="K2972" s="33" t="n">
        <v>2330000000</v>
      </c>
      <c r="L2972" s="0" t="inlineStr">
        <is>
          <t>手势识别</t>
        </is>
      </c>
      <c r="M2972" s="10" t="n">
        <v>0.0289</v>
      </c>
      <c r="N2972" s="34" t="n">
        <v>4447140</v>
      </c>
    </row>
    <row r="2973">
      <c r="A2973" s="35" t="n">
        <v>45615</v>
      </c>
      <c r="B2973" s="9" t="inlineStr">
        <is>
          <t>sh603110</t>
        </is>
      </c>
      <c r="C2973" s="0" t="inlineStr">
        <is>
          <t>东方材料</t>
        </is>
      </c>
      <c r="D2973" s="0" t="inlineStr">
        <is>
          <t>首板换</t>
        </is>
      </c>
      <c r="E2973" s="0" t="n">
        <v>1</v>
      </c>
      <c r="F2973" s="0" t="inlineStr">
        <is>
          <t>东方超算+PCB电子油墨+近期实控人所持部分股权司法拍卖</t>
        </is>
      </c>
      <c r="G2973" s="10" t="n">
        <v>0.1001</v>
      </c>
      <c r="H2973" s="0" t="n">
        <v>16.81</v>
      </c>
      <c r="I2973" s="32" t="inlineStr">
        <is>
          <t>11:23:03</t>
        </is>
      </c>
      <c r="J2973" s="33" t="n">
        <v>435884300</v>
      </c>
      <c r="K2973" s="33" t="n">
        <v>2602000000</v>
      </c>
      <c r="L2973" s="0" t="inlineStr">
        <is>
          <t>科技</t>
        </is>
      </c>
      <c r="M2973" s="10" t="n">
        <v>0.0131</v>
      </c>
      <c r="N2973" s="34" t="n">
        <v>3877740</v>
      </c>
    </row>
    <row r="2974">
      <c r="A2974" s="35" t="n">
        <v>45615</v>
      </c>
      <c r="B2974" s="9" t="inlineStr">
        <is>
          <t>sh603706</t>
        </is>
      </c>
      <c r="C2974" s="0" t="inlineStr">
        <is>
          <t>东方环宇</t>
        </is>
      </c>
      <c r="D2974" s="0" t="inlineStr">
        <is>
          <t>首板换</t>
        </is>
      </c>
      <c r="E2974" s="0" t="n">
        <v>1</v>
      </c>
      <c r="F2974" s="0" t="inlineStr">
        <is>
          <t>燃气+新疆振兴+高股息</t>
        </is>
      </c>
      <c r="G2974" s="10" t="n">
        <v>0.0999</v>
      </c>
      <c r="H2974" s="0" t="n">
        <v>18.71</v>
      </c>
      <c r="I2974" s="32" t="inlineStr">
        <is>
          <t>11:29:47</t>
        </is>
      </c>
      <c r="J2974" s="33" t="n">
        <v>150856100</v>
      </c>
      <c r="K2974" s="33" t="n">
        <v>1104000000</v>
      </c>
      <c r="L2974" s="0" t="inlineStr">
        <is>
          <t>能源</t>
        </is>
      </c>
      <c r="M2974" s="10" t="n">
        <v>-0.008200000000000001</v>
      </c>
      <c r="N2974" s="34" t="n">
        <v>386323</v>
      </c>
    </row>
    <row r="2975">
      <c r="A2975" s="35" t="n">
        <v>45615</v>
      </c>
      <c r="B2975" s="9" t="inlineStr">
        <is>
          <t>sz002095</t>
        </is>
      </c>
      <c r="C2975" s="0" t="inlineStr">
        <is>
          <t>生意宝</t>
        </is>
      </c>
      <c r="D2975" s="0" t="inlineStr">
        <is>
          <t>首板换</t>
        </is>
      </c>
      <c r="E2975" s="0" t="n">
        <v>1</v>
      </c>
      <c r="F2975" s="0" t="inlineStr">
        <is>
          <t>电子商务+互联网金融+跨境电商</t>
        </is>
      </c>
      <c r="G2975" s="10" t="n">
        <v>0.1003</v>
      </c>
      <c r="H2975" s="0" t="n">
        <v>16.13</v>
      </c>
      <c r="I2975" s="32" t="inlineStr">
        <is>
          <t>13:27:27</t>
        </is>
      </c>
      <c r="J2975" s="33" t="n">
        <v>129376264</v>
      </c>
      <c r="K2975" s="33" t="n">
        <v>2028000000</v>
      </c>
      <c r="L2975" s="0" t="inlineStr">
        <is>
          <t>消费</t>
        </is>
      </c>
      <c r="M2975" s="10" t="n">
        <v>0.0089</v>
      </c>
      <c r="N2975" s="34" t="n">
        <v>150858</v>
      </c>
    </row>
    <row r="2976">
      <c r="A2976" s="35" t="n">
        <v>45615</v>
      </c>
      <c r="B2976" s="9" t="inlineStr">
        <is>
          <t>sh600736</t>
        </is>
      </c>
      <c r="C2976" s="0" t="inlineStr">
        <is>
          <t>苏州高新</t>
        </is>
      </c>
      <c r="D2976" s="0" t="inlineStr">
        <is>
          <t>首板换</t>
        </is>
      </c>
      <c r="E2976" s="0" t="n">
        <v>1</v>
      </c>
      <c r="F2976" s="0" t="inlineStr">
        <is>
          <t>低空经济+房地产+创投+苏州国资</t>
        </is>
      </c>
      <c r="G2976" s="10" t="n">
        <v>0.1002</v>
      </c>
      <c r="H2976" s="0" t="n">
        <v>6.26</v>
      </c>
      <c r="I2976" s="32" t="inlineStr">
        <is>
          <t>13:35:37</t>
        </is>
      </c>
      <c r="J2976" s="33" t="n">
        <v>681748570</v>
      </c>
      <c r="K2976" s="33" t="n">
        <v>4051000000</v>
      </c>
      <c r="L2976" s="0" t="inlineStr">
        <is>
          <t>低空经济</t>
        </is>
      </c>
      <c r="M2976" s="10" t="n">
        <v>0.0035</v>
      </c>
      <c r="N2976" s="34" t="n">
        <v>3564753</v>
      </c>
    </row>
    <row r="2977">
      <c r="A2977" s="35" t="n">
        <v>45615</v>
      </c>
      <c r="B2977" s="9" t="inlineStr">
        <is>
          <t>sz300561</t>
        </is>
      </c>
      <c r="C2977" s="0" t="inlineStr">
        <is>
          <t>汇金科技</t>
        </is>
      </c>
      <c r="D2977" s="0" t="inlineStr">
        <is>
          <t>首板换</t>
        </is>
      </c>
      <c r="E2977" s="0" t="n">
        <v>1</v>
      </c>
      <c r="F2977" s="0" t="inlineStr">
        <is>
          <t>金融科技+信创+国资拟入主</t>
        </is>
      </c>
      <c r="G2977" s="10" t="n">
        <v>0.2002</v>
      </c>
      <c r="H2977" s="0" t="n">
        <v>27.58</v>
      </c>
      <c r="I2977" s="32" t="inlineStr">
        <is>
          <t>13:37:51</t>
        </is>
      </c>
      <c r="J2977" s="33" t="n">
        <v>1528311200</v>
      </c>
      <c r="K2977" s="33" t="n">
        <v>3922000000</v>
      </c>
      <c r="L2977" s="0" t="inlineStr">
        <is>
          <t>重组/股权变动</t>
        </is>
      </c>
      <c r="M2977" s="10" t="n">
        <v>0.0139</v>
      </c>
      <c r="N2977" s="34" t="n">
        <v>1915260</v>
      </c>
    </row>
    <row r="2978">
      <c r="A2978" s="35" t="n">
        <v>45615</v>
      </c>
      <c r="B2978" s="9" t="inlineStr">
        <is>
          <t>sz002006</t>
        </is>
      </c>
      <c r="C2978" s="0" t="inlineStr">
        <is>
          <t>精工科技</t>
        </is>
      </c>
      <c r="D2978" s="0" t="inlineStr">
        <is>
          <t>首板换</t>
        </is>
      </c>
      <c r="E2978" s="0" t="n">
        <v>1</v>
      </c>
      <c r="F2978" s="0" t="inlineStr">
        <is>
          <t>机器人+专用设备+碳纤维</t>
        </is>
      </c>
      <c r="G2978" s="10" t="n">
        <v>0.1001</v>
      </c>
      <c r="H2978" s="0" t="n">
        <v>15.06</v>
      </c>
      <c r="I2978" s="32" t="inlineStr">
        <is>
          <t>13:46:36</t>
        </is>
      </c>
      <c r="J2978" s="33" t="n">
        <v>514415460</v>
      </c>
      <c r="K2978" s="33" t="n">
        <v>4799000000</v>
      </c>
      <c r="L2978" s="0" t="inlineStr">
        <is>
          <t>低空经济</t>
        </is>
      </c>
      <c r="M2978" s="10" t="n">
        <v>-0.0095</v>
      </c>
      <c r="N2978" s="34" t="n">
        <v>318660</v>
      </c>
    </row>
    <row r="2979">
      <c r="A2979" s="35" t="n">
        <v>45615</v>
      </c>
      <c r="B2979" s="9" t="inlineStr">
        <is>
          <t>sh603011</t>
        </is>
      </c>
      <c r="C2979" s="0" t="inlineStr">
        <is>
          <t>合锻智能</t>
        </is>
      </c>
      <c r="D2979" s="0" t="inlineStr">
        <is>
          <t>首板换</t>
        </is>
      </c>
      <c r="E2979" s="0" t="n">
        <v>1</v>
      </c>
      <c r="F2979" s="0" t="inlineStr">
        <is>
          <t>核聚变+机器人+光模块+液压机</t>
        </is>
      </c>
      <c r="G2979" s="10" t="n">
        <v>0.09950000000000001</v>
      </c>
      <c r="H2979" s="0" t="n">
        <v>8.289999999999999</v>
      </c>
      <c r="I2979" s="32" t="inlineStr">
        <is>
          <t>13:52:39</t>
        </is>
      </c>
      <c r="J2979" s="33" t="n">
        <v>678525660</v>
      </c>
      <c r="K2979" s="33" t="n">
        <v>2656000000</v>
      </c>
      <c r="L2979" s="0" t="inlineStr">
        <is>
          <t>能源</t>
        </is>
      </c>
      <c r="M2979" s="10" t="n">
        <v>-0.0212</v>
      </c>
      <c r="N2979" s="34" t="n">
        <v>3011778</v>
      </c>
    </row>
    <row r="2980">
      <c r="A2980" s="35" t="n">
        <v>45615</v>
      </c>
      <c r="B2980" s="9" t="inlineStr">
        <is>
          <t>sh600609</t>
        </is>
      </c>
      <c r="C2980" s="0" t="inlineStr">
        <is>
          <t>金杯汽车</t>
        </is>
      </c>
      <c r="D2980" s="0" t="inlineStr">
        <is>
          <t>首板换</t>
        </is>
      </c>
      <c r="E2980" s="0" t="n">
        <v>1</v>
      </c>
      <c r="F2980" s="0" t="inlineStr">
        <is>
          <t>汽车零部件+江淮汽车+获得债权受偿款+更换总裁</t>
        </is>
      </c>
      <c r="G2980" s="10" t="n">
        <v>0.1007</v>
      </c>
      <c r="H2980" s="0" t="n">
        <v>7.43</v>
      </c>
      <c r="I2980" s="32" t="inlineStr">
        <is>
          <t>13:53:11</t>
        </is>
      </c>
      <c r="J2980" s="33" t="n">
        <v>896189450</v>
      </c>
      <c r="K2980" s="33" t="n">
        <v>7462000000</v>
      </c>
      <c r="L2980" s="0" t="inlineStr">
        <is>
          <t>重组/股权变动</t>
        </is>
      </c>
      <c r="M2980" s="10" t="n">
        <v>0.0148</v>
      </c>
      <c r="N2980" s="34" t="n">
        <v>3996975</v>
      </c>
    </row>
    <row r="2981">
      <c r="A2981" s="35" t="n">
        <v>45615</v>
      </c>
      <c r="B2981" s="9" t="inlineStr">
        <is>
          <t>sh603211</t>
        </is>
      </c>
      <c r="C2981" s="0" t="inlineStr">
        <is>
          <t>晋拓股份</t>
        </is>
      </c>
      <c r="D2981" s="0" t="inlineStr">
        <is>
          <t>首板换</t>
        </is>
      </c>
      <c r="E2981" s="0" t="n">
        <v>1</v>
      </c>
      <c r="F2981" s="0" t="inlineStr">
        <is>
          <t>机器人+汽车零部件+特斯拉</t>
        </is>
      </c>
      <c r="G2981" s="10" t="n">
        <v>0.0998</v>
      </c>
      <c r="H2981" s="0" t="n">
        <v>18.74</v>
      </c>
      <c r="I2981" s="32" t="inlineStr">
        <is>
          <t>13:57:15</t>
        </is>
      </c>
      <c r="J2981" s="33" t="n">
        <v>554698470</v>
      </c>
      <c r="K2981" s="33" t="n">
        <v>1273000000</v>
      </c>
      <c r="L2981" s="0" t="inlineStr">
        <is>
          <t>无人驾驶/特斯拉</t>
        </is>
      </c>
      <c r="M2981" s="10" t="n">
        <v>0</v>
      </c>
      <c r="N2981" s="34" t="n">
        <v>1942560</v>
      </c>
    </row>
    <row r="2982">
      <c r="A2982" s="35" t="n">
        <v>45615</v>
      </c>
      <c r="B2982" s="9" t="inlineStr">
        <is>
          <t>sz002119</t>
        </is>
      </c>
      <c r="C2982" s="0" t="inlineStr">
        <is>
          <t>康强电子</t>
        </is>
      </c>
      <c r="D2982" s="0" t="inlineStr">
        <is>
          <t>首板换</t>
        </is>
      </c>
      <c r="E2982" s="0" t="n">
        <v>1</v>
      </c>
      <c r="F2982" s="0" t="inlineStr">
        <is>
          <t>封装材料+核电+三季报增长</t>
        </is>
      </c>
      <c r="G2982" s="10" t="n">
        <v>0.1001</v>
      </c>
      <c r="H2982" s="0" t="n">
        <v>14.94</v>
      </c>
      <c r="I2982" s="32" t="inlineStr">
        <is>
          <t>13:58:51</t>
        </is>
      </c>
      <c r="J2982" s="33" t="n">
        <v>827080620</v>
      </c>
      <c r="K2982" s="33" t="n">
        <v>3924000000</v>
      </c>
      <c r="L2982" s="0" t="inlineStr">
        <is>
          <t>科技</t>
        </is>
      </c>
      <c r="M2982" s="10" t="n">
        <v>0.0037</v>
      </c>
      <c r="N2982" s="34" t="n">
        <v>1120386</v>
      </c>
    </row>
    <row r="2983">
      <c r="A2983" s="35" t="n">
        <v>45615</v>
      </c>
      <c r="B2983" s="9" t="inlineStr">
        <is>
          <t>sh603325</t>
        </is>
      </c>
      <c r="C2983" s="0" t="inlineStr">
        <is>
          <t>博隆技术</t>
        </is>
      </c>
      <c r="D2983" s="0" t="inlineStr">
        <is>
          <t>首板换</t>
        </is>
      </c>
      <c r="E2983" s="0" t="n">
        <v>1</v>
      </c>
      <c r="F2983" s="0" t="inlineStr">
        <is>
          <t>次新股+气力输送+石油化工+一带一路</t>
        </is>
      </c>
      <c r="G2983" s="10" t="n">
        <v>0.1</v>
      </c>
      <c r="H2983" s="0" t="n">
        <v>83.06999999999999</v>
      </c>
      <c r="I2983" s="32" t="inlineStr">
        <is>
          <t>14:00:17</t>
        </is>
      </c>
      <c r="J2983" s="33" t="n">
        <v>178379190</v>
      </c>
      <c r="K2983" s="33" t="n">
        <v>1385000000</v>
      </c>
      <c r="L2983" s="0" t="inlineStr">
        <is>
          <t>其他</t>
        </is>
      </c>
      <c r="M2983" s="10" t="n">
        <v>0.0011</v>
      </c>
      <c r="N2983" s="34" t="n">
        <v>53222</v>
      </c>
    </row>
    <row r="2984">
      <c r="A2984" s="35" t="n">
        <v>45615</v>
      </c>
      <c r="B2984" s="9" t="inlineStr">
        <is>
          <t>sz301399</t>
        </is>
      </c>
      <c r="C2984" s="0" t="inlineStr">
        <is>
          <t>英特科技</t>
        </is>
      </c>
      <c r="D2984" s="0" t="inlineStr">
        <is>
          <t>首板换</t>
        </is>
      </c>
      <c r="E2984" s="0" t="n">
        <v>1</v>
      </c>
      <c r="F2984" s="0" t="inlineStr">
        <is>
          <t>液冷散热器+高效换热器</t>
        </is>
      </c>
      <c r="G2984" s="10" t="n">
        <v>0.2</v>
      </c>
      <c r="H2984" s="0" t="n">
        <v>24.3</v>
      </c>
      <c r="I2984" s="32" t="inlineStr">
        <is>
          <t>14:00:42</t>
        </is>
      </c>
      <c r="J2984" s="33" t="n">
        <v>235859290</v>
      </c>
      <c r="K2984" s="33" t="n">
        <v>775000000</v>
      </c>
      <c r="L2984" s="0" t="inlineStr">
        <is>
          <t>科技</t>
        </is>
      </c>
      <c r="M2984" s="10" t="n">
        <v>0.004</v>
      </c>
      <c r="N2984" s="34" t="n">
        <v>10165</v>
      </c>
    </row>
    <row r="2985">
      <c r="A2985" s="35" t="n">
        <v>45615</v>
      </c>
      <c r="B2985" s="9" t="inlineStr">
        <is>
          <t>sh603278</t>
        </is>
      </c>
      <c r="C2985" s="0" t="inlineStr">
        <is>
          <t>大业股份</t>
        </is>
      </c>
      <c r="D2985" s="0" t="inlineStr">
        <is>
          <t>首板换</t>
        </is>
      </c>
      <c r="E2985" s="0" t="n">
        <v>1</v>
      </c>
      <c r="F2985" s="0" t="inlineStr">
        <is>
          <t>人形机器人灵巧手用钢丝+商业航天+轮胎+拟投建摩洛哥生产基地</t>
        </is>
      </c>
      <c r="G2985" s="10" t="n">
        <v>0.1006</v>
      </c>
      <c r="H2985" s="0" t="n">
        <v>7</v>
      </c>
      <c r="I2985" s="32" t="inlineStr">
        <is>
          <t>14:01:06</t>
        </is>
      </c>
      <c r="J2985" s="33" t="n">
        <v>250975210</v>
      </c>
      <c r="K2985" s="33" t="n">
        <v>1179000000</v>
      </c>
      <c r="L2985" s="0" t="inlineStr">
        <is>
          <t>机器人</t>
        </is>
      </c>
      <c r="M2985" s="10" t="n">
        <v>0.007900000000000001</v>
      </c>
      <c r="N2985" s="34" t="n">
        <v>185249</v>
      </c>
    </row>
    <row r="2986">
      <c r="A2986" s="35" t="n">
        <v>45615</v>
      </c>
      <c r="B2986" s="9" t="inlineStr">
        <is>
          <t>sz002460</t>
        </is>
      </c>
      <c r="C2986" s="0" t="inlineStr">
        <is>
          <t>赣锋锂业</t>
        </is>
      </c>
      <c r="D2986" s="0" t="inlineStr">
        <is>
          <t>首板换</t>
        </is>
      </c>
      <c r="E2986" s="0" t="n">
        <v>1</v>
      </c>
      <c r="F2986" s="0" t="inlineStr">
        <is>
          <t>锂矿龙头+固态电池</t>
        </is>
      </c>
      <c r="G2986" s="10" t="n">
        <v>0.0999</v>
      </c>
      <c r="H2986" s="0" t="n">
        <v>41.61</v>
      </c>
      <c r="I2986" s="32" t="inlineStr">
        <is>
          <t>14:02:18</t>
        </is>
      </c>
      <c r="J2986" s="33" t="n">
        <v>2213480100</v>
      </c>
      <c r="K2986" s="33" t="n">
        <v>44885000000</v>
      </c>
      <c r="L2986" s="0" t="inlineStr">
        <is>
          <t>锂矿</t>
        </is>
      </c>
      <c r="M2986" s="10" t="n">
        <v>0.0164</v>
      </c>
      <c r="N2986" s="34" t="n">
        <v>11385814</v>
      </c>
    </row>
    <row r="2987">
      <c r="A2987" s="35" t="n">
        <v>45615</v>
      </c>
      <c r="B2987" s="9" t="inlineStr">
        <is>
          <t>sz001306</t>
        </is>
      </c>
      <c r="C2987" s="0" t="inlineStr">
        <is>
          <t>夏厦精密</t>
        </is>
      </c>
      <c r="D2987" s="0" t="inlineStr">
        <is>
          <t>首板换</t>
        </is>
      </c>
      <c r="E2987" s="0" t="n">
        <v>1</v>
      </c>
      <c r="F2987" s="0" t="inlineStr">
        <is>
          <t>人形机器人+工业母机+减速器+比亚迪</t>
        </is>
      </c>
      <c r="G2987" s="10" t="n">
        <v>0.1001</v>
      </c>
      <c r="H2987" s="0" t="n">
        <v>64.31999999999999</v>
      </c>
      <c r="I2987" s="32" t="inlineStr">
        <is>
          <t>14:03:06</t>
        </is>
      </c>
      <c r="J2987" s="33" t="n">
        <v>409649470</v>
      </c>
      <c r="K2987" s="33" t="n">
        <v>997000000</v>
      </c>
      <c r="L2987" s="0" t="inlineStr">
        <is>
          <t>机器人</t>
        </is>
      </c>
      <c r="M2987" s="10" t="n">
        <v>-0.0097</v>
      </c>
      <c r="N2987" s="34" t="n">
        <v>2333370</v>
      </c>
    </row>
    <row r="2988">
      <c r="A2988" s="35" t="n">
        <v>45615</v>
      </c>
      <c r="B2988" s="9" t="inlineStr">
        <is>
          <t>sz002466</t>
        </is>
      </c>
      <c r="C2988" s="0" t="inlineStr">
        <is>
          <t>天齐锂业</t>
        </is>
      </c>
      <c r="D2988" s="0" t="inlineStr">
        <is>
          <t>首板换</t>
        </is>
      </c>
      <c r="E2988" s="0" t="n">
        <v>1</v>
      </c>
      <c r="F2988" s="0" t="inlineStr">
        <is>
          <t>锂矿龙头</t>
        </is>
      </c>
      <c r="G2988" s="10" t="n">
        <v>0.1001</v>
      </c>
      <c r="H2988" s="0" t="n">
        <v>41.2</v>
      </c>
      <c r="I2988" s="32" t="inlineStr">
        <is>
          <t>14:05:21</t>
        </is>
      </c>
      <c r="J2988" s="33" t="n">
        <v>2175932900</v>
      </c>
      <c r="K2988" s="33" t="n">
        <v>40841000000</v>
      </c>
      <c r="L2988" s="0" t="inlineStr">
        <is>
          <t>锂矿</t>
        </is>
      </c>
      <c r="M2988" s="10" t="n">
        <v>0.009299999999999999</v>
      </c>
      <c r="N2988" s="34" t="n">
        <v>5663725</v>
      </c>
    </row>
    <row r="2989">
      <c r="A2989" s="35" t="n">
        <v>45615</v>
      </c>
      <c r="B2989" s="9" t="inlineStr">
        <is>
          <t>sz002176</t>
        </is>
      </c>
      <c r="C2989" s="0" t="inlineStr">
        <is>
          <t>江特电机</t>
        </is>
      </c>
      <c r="D2989" s="0" t="inlineStr">
        <is>
          <t>首板换</t>
        </is>
      </c>
      <c r="E2989" s="0" t="n">
        <v>1</v>
      </c>
      <c r="F2989" s="0" t="inlineStr">
        <is>
          <t>锂矿+电机</t>
        </is>
      </c>
      <c r="G2989" s="10" t="n">
        <v>0.1003</v>
      </c>
      <c r="H2989" s="0" t="n">
        <v>8.779999999999999</v>
      </c>
      <c r="I2989" s="32" t="inlineStr">
        <is>
          <t>14:05:33</t>
        </is>
      </c>
      <c r="J2989" s="33" t="n">
        <v>519008170</v>
      </c>
      <c r="K2989" s="33" t="n">
        <v>12864000000</v>
      </c>
      <c r="L2989" s="0" t="inlineStr">
        <is>
          <t>锂矿</t>
        </is>
      </c>
      <c r="M2989" s="10" t="n">
        <v>0.008800000000000001</v>
      </c>
      <c r="N2989" s="34" t="n">
        <v>846055</v>
      </c>
    </row>
    <row r="2990">
      <c r="A2990" s="35" t="n">
        <v>45615</v>
      </c>
      <c r="B2990" s="9" t="inlineStr">
        <is>
          <t>sh603527</t>
        </is>
      </c>
      <c r="C2990" s="0" t="inlineStr">
        <is>
          <t>众源新材</t>
        </is>
      </c>
      <c r="D2990" s="0" t="inlineStr">
        <is>
          <t>首板换</t>
        </is>
      </c>
      <c r="E2990" s="0" t="n">
        <v>1</v>
      </c>
      <c r="F2990" s="0" t="inlineStr">
        <is>
          <t>固态电池+电池托盘+紫铜带箔材+供货奇瑞</t>
        </is>
      </c>
      <c r="G2990" s="10" t="n">
        <v>0.0998</v>
      </c>
      <c r="H2990" s="0" t="n">
        <v>9.26</v>
      </c>
      <c r="I2990" s="32" t="inlineStr">
        <is>
          <t>14:11:34</t>
        </is>
      </c>
      <c r="J2990" s="33" t="n">
        <v>380775740</v>
      </c>
      <c r="K2990" s="33" t="n">
        <v>1802000000</v>
      </c>
      <c r="L2990" s="0" t="inlineStr">
        <is>
          <t>新能源汽车产业链</t>
        </is>
      </c>
      <c r="M2990" s="10" t="n">
        <v>0.0024</v>
      </c>
      <c r="N2990" s="34" t="n">
        <v>389084</v>
      </c>
    </row>
    <row r="2991">
      <c r="A2991" s="35" t="n">
        <v>45615</v>
      </c>
      <c r="B2991" s="9" t="inlineStr">
        <is>
          <t>sz000815</t>
        </is>
      </c>
      <c r="C2991" s="0" t="inlineStr">
        <is>
          <t>美利云</t>
        </is>
      </c>
      <c r="D2991" s="0" t="inlineStr">
        <is>
          <t>首板换</t>
        </is>
      </c>
      <c r="E2991" s="0" t="n">
        <v>1</v>
      </c>
      <c r="F2991" s="0" t="inlineStr">
        <is>
          <t>拟停止造纸业务+曾拟重组+央企+数据中心</t>
        </is>
      </c>
      <c r="G2991" s="10" t="n">
        <v>0.1005</v>
      </c>
      <c r="H2991" s="0" t="n">
        <v>11.28</v>
      </c>
      <c r="I2991" s="32" t="inlineStr">
        <is>
          <t>14:13:57</t>
        </is>
      </c>
      <c r="J2991" s="33" t="n">
        <v>1028363090</v>
      </c>
      <c r="K2991" s="33" t="n">
        <v>5241000000</v>
      </c>
      <c r="L2991" s="0" t="inlineStr">
        <is>
          <t>重组/股权变动</t>
        </is>
      </c>
      <c r="M2991" s="10" t="n">
        <v>-0.0312</v>
      </c>
      <c r="N2991" s="34" t="n">
        <v>13759008</v>
      </c>
    </row>
    <row r="2992">
      <c r="A2992" s="35" t="n">
        <v>45615</v>
      </c>
      <c r="B2992" s="9" t="inlineStr">
        <is>
          <t>sz002194</t>
        </is>
      </c>
      <c r="C2992" s="0" t="inlineStr">
        <is>
          <t>武汉凡谷</t>
        </is>
      </c>
      <c r="D2992" s="0" t="inlineStr">
        <is>
          <t>4天2板换</t>
        </is>
      </c>
      <c r="E2992" s="0" t="n">
        <v>1</v>
      </c>
      <c r="F2992" s="0" t="inlineStr">
        <is>
          <t>5.5G+拟参与武汉光钜微电子增资扩股</t>
        </is>
      </c>
      <c r="G2992" s="10" t="n">
        <v>0.0998</v>
      </c>
      <c r="H2992" s="0" t="n">
        <v>14.65</v>
      </c>
      <c r="I2992" s="32" t="inlineStr">
        <is>
          <t>14:17:51</t>
        </is>
      </c>
      <c r="J2992" s="33" t="n">
        <v>2058418100</v>
      </c>
      <c r="K2992" s="33" t="n">
        <v>5686000000</v>
      </c>
      <c r="L2992" s="0" t="inlineStr">
        <is>
          <t>重组/股权变动</t>
        </is>
      </c>
      <c r="M2992" s="10" t="n">
        <v>-0.039</v>
      </c>
      <c r="N2992" s="34" t="n">
        <v>18470400</v>
      </c>
    </row>
    <row r="2993">
      <c r="A2993" s="35" t="n">
        <v>45615</v>
      </c>
      <c r="B2993" s="9" t="inlineStr">
        <is>
          <t>sh603305</t>
        </is>
      </c>
      <c r="C2993" s="0" t="inlineStr">
        <is>
          <t>旭升集团</t>
        </is>
      </c>
      <c r="D2993" s="0" t="inlineStr">
        <is>
          <t>首板换</t>
        </is>
      </c>
      <c r="E2993" s="0" t="n">
        <v>1</v>
      </c>
      <c r="F2993" s="0" t="inlineStr">
        <is>
          <t>特斯拉概念+汽车零部件+出海+终止筹划控制权变更</t>
        </is>
      </c>
      <c r="G2993" s="10" t="n">
        <v>0.0999</v>
      </c>
      <c r="H2993" s="0" t="n">
        <v>14.75</v>
      </c>
      <c r="I2993" s="32" t="inlineStr">
        <is>
          <t>14:19:10</t>
        </is>
      </c>
      <c r="J2993" s="33" t="n">
        <v>1128359750</v>
      </c>
      <c r="K2993" s="33" t="n">
        <v>5205000000</v>
      </c>
      <c r="L2993" s="0" t="inlineStr">
        <is>
          <t>无人驾驶/特斯拉</t>
        </is>
      </c>
      <c r="M2993" s="10" t="n">
        <v>0.006</v>
      </c>
      <c r="N2993" s="34" t="n">
        <v>1788774</v>
      </c>
    </row>
    <row r="2994">
      <c r="A2994" s="35" t="n">
        <v>45615</v>
      </c>
      <c r="B2994" s="9" t="inlineStr">
        <is>
          <t>sz001296</t>
        </is>
      </c>
      <c r="C2994" s="0" t="inlineStr">
        <is>
          <t>长江材料</t>
        </is>
      </c>
      <c r="D2994" s="0" t="inlineStr">
        <is>
          <t>3天2板换</t>
        </is>
      </c>
      <c r="E2994" s="0" t="n">
        <v>1</v>
      </c>
      <c r="F2994" s="0" t="inlineStr">
        <is>
          <t>覆膜砂+石英砂+固废处理</t>
        </is>
      </c>
      <c r="G2994" s="10" t="n">
        <v>0.1</v>
      </c>
      <c r="H2994" s="0" t="n">
        <v>20.35</v>
      </c>
      <c r="I2994" s="32" t="inlineStr">
        <is>
          <t>14:19:18</t>
        </is>
      </c>
      <c r="J2994" s="33" t="n">
        <v>453857920</v>
      </c>
      <c r="K2994" s="33" t="n">
        <v>1073000000</v>
      </c>
      <c r="L2994" s="0" t="inlineStr">
        <is>
          <t>能源</t>
        </is>
      </c>
      <c r="M2994" s="10" t="n">
        <v>-0.0405</v>
      </c>
      <c r="N2994" s="34" t="n">
        <v>7434765</v>
      </c>
    </row>
    <row r="2995">
      <c r="A2995" s="35" t="n">
        <v>45615</v>
      </c>
      <c r="B2995" s="9" t="inlineStr">
        <is>
          <t>sz000670</t>
        </is>
      </c>
      <c r="C2995" s="0" t="inlineStr">
        <is>
          <t>盈方微</t>
        </is>
      </c>
      <c r="D2995" s="0" t="inlineStr">
        <is>
          <t>首板换</t>
        </is>
      </c>
      <c r="E2995" s="0" t="n">
        <v>1</v>
      </c>
      <c r="F2995" s="0" t="inlineStr">
        <is>
          <t>终止重组+存储芯片+分销+外销</t>
        </is>
      </c>
      <c r="G2995" s="10" t="n">
        <v>0.0994</v>
      </c>
      <c r="H2995" s="0" t="n">
        <v>7.19</v>
      </c>
      <c r="I2995" s="32" t="inlineStr">
        <is>
          <t>14:22:00</t>
        </is>
      </c>
      <c r="J2995" s="33" t="n">
        <v>692118420</v>
      </c>
      <c r="K2995" s="33" t="n">
        <v>4545000000</v>
      </c>
      <c r="L2995" s="0" t="inlineStr">
        <is>
          <t>重组/股权变动</t>
        </is>
      </c>
      <c r="M2995" s="10" t="n">
        <v>0.0031</v>
      </c>
      <c r="N2995" s="34" t="n">
        <v>2348480</v>
      </c>
    </row>
    <row r="2996">
      <c r="A2996" s="35" t="n">
        <v>45615</v>
      </c>
      <c r="B2996" s="9" t="inlineStr">
        <is>
          <t>bj831832</t>
        </is>
      </c>
      <c r="C2996" s="0" t="inlineStr">
        <is>
          <t>科达自控</t>
        </is>
      </c>
      <c r="D2996" s="0" t="inlineStr">
        <is>
          <t>首板换</t>
        </is>
      </c>
      <c r="E2996" s="0" t="n">
        <v>1</v>
      </c>
      <c r="F2996" s="0" t="inlineStr">
        <is>
          <t>海洋旅投合作+换电+工业互联网+智慧矿山</t>
        </is>
      </c>
      <c r="G2996" s="10" t="n">
        <v>0.2999</v>
      </c>
      <c r="H2996" s="0" t="n">
        <v>33.33</v>
      </c>
      <c r="I2996" s="32" t="inlineStr">
        <is>
          <t>14:22:21</t>
        </is>
      </c>
      <c r="J2996" s="33" t="n">
        <v>591525240</v>
      </c>
      <c r="K2996" s="33" t="n">
        <v>1431000000</v>
      </c>
      <c r="L2996" s="0" t="inlineStr">
        <is>
          <t>无人驾驶/特斯拉</t>
        </is>
      </c>
      <c r="M2996" s="10" t="n">
        <v>0.0725</v>
      </c>
      <c r="N2996" s="34" t="n">
        <v>7093763</v>
      </c>
    </row>
    <row r="2997">
      <c r="A2997" s="35" t="n">
        <v>45615</v>
      </c>
      <c r="B2997" s="9" t="inlineStr">
        <is>
          <t>sh603078</t>
        </is>
      </c>
      <c r="C2997" s="0" t="inlineStr">
        <is>
          <t>江化微</t>
        </is>
      </c>
      <c r="D2997" s="0" t="inlineStr">
        <is>
          <t>首板换</t>
        </is>
      </c>
      <c r="E2997" s="0" t="n">
        <v>1</v>
      </c>
      <c r="F2997" s="0" t="inlineStr">
        <is>
          <t>光刻胶+国企+中芯国际</t>
        </is>
      </c>
      <c r="G2997" s="10" t="n">
        <v>0.0998</v>
      </c>
      <c r="H2997" s="0" t="n">
        <v>16.97</v>
      </c>
      <c r="I2997" s="32" t="inlineStr">
        <is>
          <t>14:22:21</t>
        </is>
      </c>
      <c r="J2997" s="33" t="n">
        <v>454074240</v>
      </c>
      <c r="K2997" s="33" t="n">
        <v>3613000000</v>
      </c>
      <c r="L2997" s="0" t="inlineStr">
        <is>
          <t>科技</t>
        </is>
      </c>
      <c r="M2997" s="10" t="n">
        <v>0.0026</v>
      </c>
      <c r="N2997" s="34" t="n">
        <v>216580</v>
      </c>
    </row>
    <row r="2998">
      <c r="A2998" s="35" t="n">
        <v>45615</v>
      </c>
      <c r="B2998" s="9" t="inlineStr">
        <is>
          <t>sh603915</t>
        </is>
      </c>
      <c r="C2998" s="0" t="inlineStr">
        <is>
          <t>国茂股份</t>
        </is>
      </c>
      <c r="D2998" s="0" t="inlineStr">
        <is>
          <t>首板换</t>
        </is>
      </c>
      <c r="E2998" s="0" t="n">
        <v>1</v>
      </c>
      <c r="F2998" s="0" t="inlineStr">
        <is>
          <t>减速机+人形机器人</t>
        </is>
      </c>
      <c r="G2998" s="10" t="n">
        <v>0.0997</v>
      </c>
      <c r="H2998" s="0" t="n">
        <v>11.58</v>
      </c>
      <c r="I2998" s="32" t="inlineStr">
        <is>
          <t>14:23:27</t>
        </is>
      </c>
      <c r="J2998" s="33" t="n">
        <v>273696910</v>
      </c>
      <c r="K2998" s="33" t="n">
        <v>2487000000</v>
      </c>
      <c r="L2998" s="0" t="inlineStr">
        <is>
          <t>机器人</t>
        </is>
      </c>
      <c r="M2998" s="10" t="n">
        <v>0.0057</v>
      </c>
      <c r="N2998" s="34" t="n">
        <v>66717</v>
      </c>
    </row>
    <row r="2999">
      <c r="A2999" s="35" t="n">
        <v>45615</v>
      </c>
      <c r="B2999" s="9" t="inlineStr">
        <is>
          <t>sz001203</t>
        </is>
      </c>
      <c r="C2999" s="0" t="inlineStr">
        <is>
          <t>大中矿业</t>
        </is>
      </c>
      <c r="D2999" s="0" t="inlineStr">
        <is>
          <t>首板换</t>
        </is>
      </c>
      <c r="E2999" s="0" t="n">
        <v>1</v>
      </c>
      <c r="F2999" s="0" t="inlineStr">
        <is>
          <t>锂矿+小金属+铁矿石</t>
        </is>
      </c>
      <c r="G2999" s="10" t="n">
        <v>0.1004</v>
      </c>
      <c r="H2999" s="0" t="n">
        <v>9.970000000000001</v>
      </c>
      <c r="I2999" s="32" t="inlineStr">
        <is>
          <t>14:24:42</t>
        </is>
      </c>
      <c r="J2999" s="33" t="n">
        <v>262452570</v>
      </c>
      <c r="K2999" s="33" t="n">
        <v>3956000000</v>
      </c>
      <c r="L2999" s="0" t="inlineStr">
        <is>
          <t>锂矿</t>
        </is>
      </c>
      <c r="M2999" s="10" t="n">
        <v>0.011</v>
      </c>
      <c r="N2999" s="34" t="n">
        <v>1177060</v>
      </c>
    </row>
    <row r="3000">
      <c r="A3000" s="35" t="n">
        <v>45615</v>
      </c>
      <c r="B3000" s="9" t="inlineStr">
        <is>
          <t>sz300607</t>
        </is>
      </c>
      <c r="C3000" s="0" t="inlineStr">
        <is>
          <t>拓斯达</t>
        </is>
      </c>
      <c r="D3000" s="0" t="inlineStr">
        <is>
          <t>首板换</t>
        </is>
      </c>
      <c r="E3000" s="0" t="n">
        <v>1</v>
      </c>
      <c r="F3000" s="0" t="inlineStr">
        <is>
          <t>工业机器人+华为概念+低空经济+新型工业化</t>
        </is>
      </c>
      <c r="G3000" s="10" t="n">
        <v>0.2</v>
      </c>
      <c r="H3000" s="0" t="n">
        <v>25.44</v>
      </c>
      <c r="I3000" s="32" t="inlineStr">
        <is>
          <t>14:25:27</t>
        </is>
      </c>
      <c r="J3000" s="33" t="n">
        <v>3502763000</v>
      </c>
      <c r="K3000" s="33" t="n">
        <v>6885000000</v>
      </c>
      <c r="L3000" s="0" t="inlineStr">
        <is>
          <t>机器人</t>
        </is>
      </c>
      <c r="M3000" s="10" t="n">
        <v>-0.042</v>
      </c>
      <c r="N3000" s="34" t="n">
        <v>60475706</v>
      </c>
    </row>
    <row r="3001">
      <c r="A3001" s="35" t="n">
        <v>45615</v>
      </c>
      <c r="B3001" s="9" t="inlineStr">
        <is>
          <t>sh600292</t>
        </is>
      </c>
      <c r="C3001" s="0" t="inlineStr">
        <is>
          <t>远达环保</t>
        </is>
      </c>
      <c r="D3001" s="0" t="inlineStr">
        <is>
          <t>首板换</t>
        </is>
      </c>
      <c r="E3001" s="0" t="n">
        <v>1</v>
      </c>
      <c r="F3001" s="0" t="inlineStr">
        <is>
          <t>拟收购两家水电公司+脱硫脱硝+央企改革</t>
        </is>
      </c>
      <c r="G3001" s="10" t="n">
        <v>0.0999</v>
      </c>
      <c r="H3001" s="0" t="n">
        <v>14.64</v>
      </c>
      <c r="I3001" s="32" t="inlineStr">
        <is>
          <t>14:25:33</t>
        </is>
      </c>
      <c r="J3001" s="33" t="n">
        <v>1728682400</v>
      </c>
      <c r="K3001" s="33" t="n">
        <v>5450000000</v>
      </c>
      <c r="L3001" s="0" t="inlineStr">
        <is>
          <t>重组/股权变动</t>
        </is>
      </c>
      <c r="M3001" s="10" t="n">
        <v>-0.0135</v>
      </c>
      <c r="N3001" s="34" t="n">
        <v>24230102</v>
      </c>
    </row>
    <row r="3002">
      <c r="A3002" s="35" t="n">
        <v>45615</v>
      </c>
      <c r="B3002" s="9" t="inlineStr">
        <is>
          <t>sh603683</t>
        </is>
      </c>
      <c r="C3002" s="0" t="inlineStr">
        <is>
          <t>晶华新材</t>
        </is>
      </c>
      <c r="D3002" s="0" t="inlineStr">
        <is>
          <t>首板换</t>
        </is>
      </c>
      <c r="E3002" s="0" t="n">
        <v>1</v>
      </c>
      <c r="F3002" s="0" t="inlineStr">
        <is>
          <t>折叠屏+石墨烯+固态电池</t>
        </is>
      </c>
      <c r="G3002" s="10" t="n">
        <v>0.0997</v>
      </c>
      <c r="H3002" s="0" t="n">
        <v>10.15</v>
      </c>
      <c r="I3002" s="32" t="inlineStr">
        <is>
          <t>14:26:12</t>
        </is>
      </c>
      <c r="J3002" s="33" t="n">
        <v>186578130</v>
      </c>
      <c r="K3002" s="33" t="n">
        <v>1590000000</v>
      </c>
      <c r="L3002" s="0" t="inlineStr">
        <is>
          <t>华为手机</t>
        </is>
      </c>
      <c r="M3002" s="10" t="n">
        <v>-0.0022</v>
      </c>
      <c r="N3002" s="34" t="n">
        <v>883239</v>
      </c>
    </row>
    <row r="3003">
      <c r="A3003" s="35" t="n">
        <v>45615</v>
      </c>
      <c r="B3003" s="9" t="inlineStr">
        <is>
          <t>sz002240</t>
        </is>
      </c>
      <c r="C3003" s="0" t="inlineStr">
        <is>
          <t>盛新锂能</t>
        </is>
      </c>
      <c r="D3003" s="0" t="inlineStr">
        <is>
          <t>首板换</t>
        </is>
      </c>
      <c r="E3003" s="0" t="n">
        <v>1</v>
      </c>
      <c r="F3003" s="0" t="inlineStr">
        <is>
          <t>锂矿+盐湖提锂</t>
        </is>
      </c>
      <c r="G3003" s="10" t="n">
        <v>0.0997</v>
      </c>
      <c r="H3003" s="0" t="n">
        <v>16.65</v>
      </c>
      <c r="I3003" s="32" t="inlineStr">
        <is>
          <t>14:26:24</t>
        </is>
      </c>
      <c r="J3003" s="33" t="n">
        <v>792440440</v>
      </c>
      <c r="K3003" s="33" t="n">
        <v>11283000000</v>
      </c>
      <c r="L3003" s="0" t="inlineStr">
        <is>
          <t>锂矿</t>
        </is>
      </c>
      <c r="M3003" s="10" t="n">
        <v>0.0125</v>
      </c>
      <c r="N3003" s="34" t="n">
        <v>478296</v>
      </c>
    </row>
    <row r="3004">
      <c r="A3004" s="35" t="n">
        <v>45615</v>
      </c>
      <c r="B3004" s="9" t="inlineStr">
        <is>
          <t>sh688299</t>
        </is>
      </c>
      <c r="C3004" s="0" t="inlineStr">
        <is>
          <t>长阳科技</t>
        </is>
      </c>
      <c r="D3004" s="0" t="inlineStr">
        <is>
          <t>首板换</t>
        </is>
      </c>
      <c r="E3004" s="0" t="n">
        <v>1</v>
      </c>
      <c r="F3004" s="0" t="inlineStr">
        <is>
          <t>固态电池+折叠屏</t>
        </is>
      </c>
      <c r="G3004" s="10" t="n">
        <v>0.2</v>
      </c>
      <c r="H3004" s="0" t="n">
        <v>19.92</v>
      </c>
      <c r="I3004" s="32" t="inlineStr">
        <is>
          <t>14:29:48</t>
        </is>
      </c>
      <c r="J3004" s="33" t="n">
        <v>556964130</v>
      </c>
      <c r="K3004" s="33" t="n">
        <v>4653000000</v>
      </c>
      <c r="L3004" s="0" t="inlineStr">
        <is>
          <t>新能源汽车产业链</t>
        </is>
      </c>
      <c r="M3004" s="10" t="n">
        <v>0.0361</v>
      </c>
      <c r="N3004" s="34" t="n">
        <v>1437352</v>
      </c>
    </row>
    <row r="3005">
      <c r="A3005" s="35" t="n">
        <v>45615</v>
      </c>
      <c r="B3005" s="9" t="inlineStr">
        <is>
          <t>sz002756</t>
        </is>
      </c>
      <c r="C3005" s="0" t="inlineStr">
        <is>
          <t>永兴材料</t>
        </is>
      </c>
      <c r="D3005" s="0" t="inlineStr">
        <is>
          <t>首板换</t>
        </is>
      </c>
      <c r="E3005" s="0" t="n">
        <v>1</v>
      </c>
      <c r="F3005" s="0" t="inlineStr">
        <is>
          <t>锂电池+特钢</t>
        </is>
      </c>
      <c r="G3005" s="10" t="n">
        <v>0.0999</v>
      </c>
      <c r="H3005" s="0" t="n">
        <v>46.79</v>
      </c>
      <c r="I3005" s="32" t="inlineStr">
        <is>
          <t>14:30:27</t>
        </is>
      </c>
      <c r="J3005" s="33" t="n">
        <v>745776450</v>
      </c>
      <c r="K3005" s="33" t="n">
        <v>14130000000</v>
      </c>
      <c r="L3005" s="0" t="inlineStr">
        <is>
          <t>锂矿</t>
        </is>
      </c>
      <c r="M3005" s="10" t="n">
        <v>0.0108</v>
      </c>
      <c r="N3005" s="34" t="n">
        <v>1242700</v>
      </c>
    </row>
    <row r="3006">
      <c r="A3006" s="35" t="n">
        <v>45615</v>
      </c>
      <c r="B3006" s="9" t="inlineStr">
        <is>
          <t>sh688512</t>
        </is>
      </c>
      <c r="C3006" s="0" t="inlineStr">
        <is>
          <t>慧智微-U</t>
        </is>
      </c>
      <c r="D3006" s="0" t="inlineStr">
        <is>
          <t>首板换</t>
        </is>
      </c>
      <c r="E3006" s="0" t="n">
        <v>1</v>
      </c>
      <c r="F3006" s="0" t="inlineStr">
        <is>
          <t>5.5G+射频前端芯片+消费电子</t>
        </is>
      </c>
      <c r="G3006" s="10" t="n">
        <v>0.2</v>
      </c>
      <c r="H3006" s="0" t="n">
        <v>12.9</v>
      </c>
      <c r="I3006" s="32" t="inlineStr">
        <is>
          <t>14:30:57</t>
        </is>
      </c>
      <c r="J3006" s="33" t="n">
        <v>532439090</v>
      </c>
      <c r="K3006" s="33" t="n">
        <v>3134000000</v>
      </c>
      <c r="L3006" s="0" t="n"/>
      <c r="M3006" s="10" t="n">
        <v>0.0158</v>
      </c>
      <c r="N3006" s="34" t="n">
        <v>251815</v>
      </c>
    </row>
    <row r="3007">
      <c r="A3007" s="35" t="n">
        <v>45615</v>
      </c>
      <c r="B3007" s="9" t="inlineStr">
        <is>
          <t>sz002192</t>
        </is>
      </c>
      <c r="C3007" s="0" t="inlineStr">
        <is>
          <t>融捷股份</t>
        </is>
      </c>
      <c r="D3007" s="0" t="inlineStr">
        <is>
          <t>首板换</t>
        </is>
      </c>
      <c r="E3007" s="0" t="n">
        <v>1</v>
      </c>
      <c r="F3007" s="0" t="inlineStr">
        <is>
          <t>锂矿+比亚迪</t>
        </is>
      </c>
      <c r="G3007" s="10" t="n">
        <v>0.1</v>
      </c>
      <c r="H3007" s="0" t="n">
        <v>39.27</v>
      </c>
      <c r="I3007" s="32" t="inlineStr">
        <is>
          <t>14:31:03</t>
        </is>
      </c>
      <c r="J3007" s="33" t="n">
        <v>660786920</v>
      </c>
      <c r="K3007" s="33" t="n">
        <v>7638000000</v>
      </c>
      <c r="L3007" s="0" t="inlineStr">
        <is>
          <t>锂矿</t>
        </is>
      </c>
      <c r="M3007" s="10" t="n">
        <v>0.014</v>
      </c>
      <c r="N3007" s="34" t="n">
        <v>988260</v>
      </c>
    </row>
    <row r="3008">
      <c r="A3008" s="35" t="n">
        <v>45615</v>
      </c>
      <c r="B3008" s="9" t="inlineStr">
        <is>
          <t>bj873152</t>
        </is>
      </c>
      <c r="C3008" s="0" t="inlineStr">
        <is>
          <t>天宏锂电</t>
        </is>
      </c>
      <c r="D3008" s="0" t="inlineStr">
        <is>
          <t>首板换</t>
        </is>
      </c>
      <c r="E3008" s="0" t="n">
        <v>1</v>
      </c>
      <c r="F3008" s="0" t="inlineStr">
        <is>
          <t>锂电池+两轮车</t>
        </is>
      </c>
      <c r="G3008" s="10" t="n">
        <v>0.2995</v>
      </c>
      <c r="H3008" s="0" t="n">
        <v>19.83</v>
      </c>
      <c r="I3008" s="32" t="inlineStr">
        <is>
          <t>14:32:57</t>
        </is>
      </c>
      <c r="J3008" s="33" t="n">
        <v>424015920</v>
      </c>
      <c r="K3008" s="33" t="n">
        <v>791000000</v>
      </c>
      <c r="L3008" s="0" t="inlineStr">
        <is>
          <t>新能源汽车产业链</t>
        </is>
      </c>
      <c r="M3008" s="10" t="n">
        <v>-0.0419</v>
      </c>
      <c r="N3008" s="34" t="n">
        <v>1018341</v>
      </c>
    </row>
    <row r="3009">
      <c r="A3009" s="35" t="n">
        <v>45615</v>
      </c>
      <c r="B3009" s="9" t="inlineStr">
        <is>
          <t>sh603324</t>
        </is>
      </c>
      <c r="C3009" s="0" t="inlineStr">
        <is>
          <t>盛剑科技</t>
        </is>
      </c>
      <c r="D3009" s="0" t="inlineStr">
        <is>
          <t>首板换</t>
        </is>
      </c>
      <c r="E3009" s="0" t="n">
        <v>1</v>
      </c>
      <c r="F3009" s="0" t="inlineStr">
        <is>
          <t>半导体工艺废气治理+光刻胶+华为海思概念</t>
        </is>
      </c>
      <c r="G3009" s="10" t="n">
        <v>0.1001</v>
      </c>
      <c r="H3009" s="0" t="n">
        <v>30.78</v>
      </c>
      <c r="I3009" s="32" t="inlineStr">
        <is>
          <t>14:34:03</t>
        </is>
      </c>
      <c r="J3009" s="33" t="n">
        <v>479194160</v>
      </c>
      <c r="K3009" s="33" t="n">
        <v>1634000000</v>
      </c>
      <c r="L3009" s="0" t="inlineStr">
        <is>
          <t>科技</t>
        </is>
      </c>
      <c r="M3009" s="10" t="n">
        <v>-0.0036</v>
      </c>
      <c r="N3009" s="34" t="n">
        <v>1505520</v>
      </c>
    </row>
    <row r="3010">
      <c r="A3010" s="35" t="n">
        <v>45615</v>
      </c>
      <c r="B3010" s="9" t="inlineStr">
        <is>
          <t>sz000066</t>
        </is>
      </c>
      <c r="C3010" s="0" t="inlineStr">
        <is>
          <t>中国长城</t>
        </is>
      </c>
      <c r="D3010" s="0" t="inlineStr">
        <is>
          <t>首板换</t>
        </is>
      </c>
      <c r="E3010" s="0" t="n">
        <v>1</v>
      </c>
      <c r="F3010" s="0" t="inlineStr">
        <is>
          <t>飞腾芯片+信创+液冷服务器</t>
        </is>
      </c>
      <c r="G3010" s="10" t="n">
        <v>0.0998</v>
      </c>
      <c r="H3010" s="0" t="n">
        <v>19.39</v>
      </c>
      <c r="I3010" s="32" t="inlineStr">
        <is>
          <t>14:36:54</t>
        </is>
      </c>
      <c r="J3010" s="33" t="n">
        <v>10014745200</v>
      </c>
      <c r="K3010" s="33" t="n">
        <v>37448000000</v>
      </c>
      <c r="L3010" s="0" t="inlineStr">
        <is>
          <t>科技</t>
        </is>
      </c>
      <c r="M3010" s="10" t="n">
        <v>-0.013</v>
      </c>
      <c r="N3010" s="34" t="n">
        <v>72838140</v>
      </c>
    </row>
    <row r="3011">
      <c r="A3011" s="35" t="n">
        <v>45615</v>
      </c>
      <c r="B3011" s="9" t="inlineStr">
        <is>
          <t>sz002366</t>
        </is>
      </c>
      <c r="C3011" s="0" t="inlineStr">
        <is>
          <t>融发核电</t>
        </is>
      </c>
      <c r="D3011" s="0" t="inlineStr">
        <is>
          <t>首板换</t>
        </is>
      </c>
      <c r="E3011" s="0" t="n">
        <v>1</v>
      </c>
      <c r="F3011" s="0" t="inlineStr">
        <is>
          <t>小型堆核岛主设备关键装备制造+核聚变</t>
        </is>
      </c>
      <c r="G3011" s="10" t="n">
        <v>0.09909999999999999</v>
      </c>
      <c r="H3011" s="0" t="n">
        <v>4.99</v>
      </c>
      <c r="I3011" s="32" t="inlineStr">
        <is>
          <t>14:38:33</t>
        </is>
      </c>
      <c r="J3011" s="33" t="n">
        <v>703539260</v>
      </c>
      <c r="K3011" s="33" t="n">
        <v>6270000000</v>
      </c>
      <c r="L3011" s="0" t="inlineStr">
        <is>
          <t>能源</t>
        </is>
      </c>
      <c r="M3011" s="10" t="n">
        <v>-0.008800000000000001</v>
      </c>
      <c r="N3011" s="34" t="n">
        <v>490500</v>
      </c>
    </row>
    <row r="3012">
      <c r="A3012" s="35" t="n">
        <v>45615</v>
      </c>
      <c r="B3012" s="9" t="inlineStr">
        <is>
          <t>sh688262</t>
        </is>
      </c>
      <c r="C3012" s="0" t="inlineStr">
        <is>
          <t>国芯科技</t>
        </is>
      </c>
      <c r="D3012" s="0" t="inlineStr">
        <is>
          <t>首板换</t>
        </is>
      </c>
      <c r="E3012" s="0" t="n">
        <v>1</v>
      </c>
      <c r="F3012" s="0" t="inlineStr">
        <is>
          <t>嵌入式CPU+先进封装+车联网安全芯片+存储芯片</t>
        </is>
      </c>
      <c r="G3012" s="10" t="n">
        <v>0.2001</v>
      </c>
      <c r="H3012" s="0" t="n">
        <v>32.5</v>
      </c>
      <c r="I3012" s="32" t="inlineStr">
        <is>
          <t>14:38:55</t>
        </is>
      </c>
      <c r="J3012" s="33" t="n">
        <v>1099253450</v>
      </c>
      <c r="K3012" s="33" t="n">
        <v>7489000000</v>
      </c>
      <c r="L3012" s="0" t="inlineStr">
        <is>
          <t>科技</t>
        </is>
      </c>
      <c r="M3012" s="10" t="n">
        <v>0.0162</v>
      </c>
      <c r="N3012" s="34" t="n">
        <v>1974588</v>
      </c>
    </row>
    <row r="3013">
      <c r="A3013" s="35" t="n">
        <v>45615</v>
      </c>
      <c r="B3013" s="9" t="inlineStr">
        <is>
          <t>sz002993</t>
        </is>
      </c>
      <c r="C3013" s="0" t="inlineStr">
        <is>
          <t>奥海科技</t>
        </is>
      </c>
      <c r="D3013" s="0" t="inlineStr">
        <is>
          <t>3天2板换</t>
        </is>
      </c>
      <c r="E3013" s="0" t="n">
        <v>1</v>
      </c>
      <c r="F3013" s="0" t="inlineStr">
        <is>
          <t>回购+AI PC+消费电子+华为</t>
        </is>
      </c>
      <c r="G3013" s="10" t="n">
        <v>0.0999</v>
      </c>
      <c r="H3013" s="0" t="n">
        <v>35.88</v>
      </c>
      <c r="I3013" s="32" t="inlineStr">
        <is>
          <t>14:39:39</t>
        </is>
      </c>
      <c r="J3013" s="33" t="n">
        <v>701992720</v>
      </c>
      <c r="K3013" s="33" t="n">
        <v>3675000000</v>
      </c>
      <c r="L3013" s="0" t="inlineStr">
        <is>
          <t>华为手机</t>
        </is>
      </c>
      <c r="M3013" s="10" t="n">
        <v>-0.0077</v>
      </c>
      <c r="N3013" s="34" t="n">
        <v>3447405</v>
      </c>
    </row>
    <row r="3014">
      <c r="A3014" s="35" t="n">
        <v>45615</v>
      </c>
      <c r="B3014" s="9" t="inlineStr">
        <is>
          <t>sz002403</t>
        </is>
      </c>
      <c r="C3014" s="0" t="inlineStr">
        <is>
          <t>爱仕达</t>
        </is>
      </c>
      <c r="D3014" s="0" t="inlineStr">
        <is>
          <t>3天2板换</t>
        </is>
      </c>
      <c r="E3014" s="0" t="n">
        <v>1</v>
      </c>
      <c r="F3014" s="0" t="inlineStr">
        <is>
          <t>工业机器人+小家电+网络直播</t>
        </is>
      </c>
      <c r="G3014" s="10" t="n">
        <v>0.1003</v>
      </c>
      <c r="H3014" s="0" t="n">
        <v>11.52</v>
      </c>
      <c r="I3014" s="32" t="inlineStr">
        <is>
          <t>14:39:42</t>
        </is>
      </c>
      <c r="J3014" s="33" t="n">
        <v>702176300</v>
      </c>
      <c r="K3014" s="33" t="n">
        <v>1556000000</v>
      </c>
      <c r="L3014" s="0" t="inlineStr">
        <is>
          <t>机器人</t>
        </is>
      </c>
      <c r="M3014" s="10" t="n">
        <v>-0.0917</v>
      </c>
      <c r="N3014" s="34" t="n">
        <v>10514256</v>
      </c>
    </row>
    <row r="3015">
      <c r="A3015" s="35" t="n">
        <v>45615</v>
      </c>
      <c r="B3015" s="9" t="inlineStr">
        <is>
          <t>sz002583</t>
        </is>
      </c>
      <c r="C3015" s="0" t="inlineStr">
        <is>
          <t>海能达</t>
        </is>
      </c>
      <c r="D3015" s="0" t="inlineStr">
        <is>
          <t>首板换</t>
        </is>
      </c>
      <c r="E3015" s="0" t="n">
        <v>1</v>
      </c>
      <c r="F3015" s="0" t="inlineStr">
        <is>
          <t>对讲机终端+深圳+卫星通信+一带一路</t>
        </is>
      </c>
      <c r="G3015" s="10" t="n">
        <v>0.1</v>
      </c>
      <c r="H3015" s="0" t="n">
        <v>21.78</v>
      </c>
      <c r="I3015" s="32" t="inlineStr">
        <is>
          <t>14:42:48</t>
        </is>
      </c>
      <c r="J3015" s="33" t="n">
        <v>11403327600</v>
      </c>
      <c r="K3015" s="33" t="n">
        <v>23669000000</v>
      </c>
      <c r="L3015" s="0" t="inlineStr">
        <is>
          <t>其他</t>
        </is>
      </c>
      <c r="M3015" s="10" t="n">
        <v>-0.0232</v>
      </c>
      <c r="N3015" s="34" t="n">
        <v>120586834</v>
      </c>
    </row>
    <row r="3016">
      <c r="A3016" s="35" t="n">
        <v>45615</v>
      </c>
      <c r="B3016" s="9" t="inlineStr">
        <is>
          <t>sh600470</t>
        </is>
      </c>
      <c r="C3016" s="0" t="inlineStr">
        <is>
          <t>六国化工</t>
        </is>
      </c>
      <c r="D3016" s="0" t="inlineStr">
        <is>
          <t>首板换</t>
        </is>
      </c>
      <c r="E3016" s="0" t="n">
        <v>1</v>
      </c>
      <c r="F3016" s="0" t="inlineStr">
        <is>
          <t>磷化工+化肥</t>
        </is>
      </c>
      <c r="G3016" s="10" t="n">
        <v>0.1006</v>
      </c>
      <c r="H3016" s="0" t="n">
        <v>5.36</v>
      </c>
      <c r="I3016" s="32" t="inlineStr">
        <is>
          <t>14:44:20</t>
        </is>
      </c>
      <c r="J3016" s="33" t="n">
        <v>329151940</v>
      </c>
      <c r="K3016" s="33" t="n">
        <v>2083000000</v>
      </c>
      <c r="L3016" s="0" t="inlineStr">
        <is>
          <t>新能源汽车产业链</t>
        </is>
      </c>
      <c r="M3016" s="10" t="n">
        <v>0.0144</v>
      </c>
      <c r="N3016" s="34" t="n">
        <v>519688</v>
      </c>
    </row>
    <row r="3017">
      <c r="A3017" s="35" t="n">
        <v>45615</v>
      </c>
      <c r="B3017" s="9" t="inlineStr">
        <is>
          <t>sh600340</t>
        </is>
      </c>
      <c r="C3017" s="0" t="inlineStr">
        <is>
          <t>华夏幸福</t>
        </is>
      </c>
      <c r="D3017" s="0" t="inlineStr">
        <is>
          <t>首板换</t>
        </is>
      </c>
      <c r="E3017" s="0" t="n">
        <v>1</v>
      </c>
      <c r="F3017" s="0" t="inlineStr">
        <is>
          <t>低空经济+房地产+债务重组</t>
        </is>
      </c>
      <c r="G3017" s="10" t="n">
        <v>0.1</v>
      </c>
      <c r="H3017" s="0" t="n">
        <v>2.86</v>
      </c>
      <c r="I3017" s="32" t="inlineStr">
        <is>
          <t>14:45:11</t>
        </is>
      </c>
      <c r="J3017" s="33" t="n">
        <v>1399255200</v>
      </c>
      <c r="K3017" s="33" t="n">
        <v>8387000000</v>
      </c>
      <c r="L3017" s="0" t="inlineStr">
        <is>
          <t>低空经济</t>
        </is>
      </c>
      <c r="M3017" s="10" t="n">
        <v>0.0038</v>
      </c>
      <c r="N3017" s="34" t="n">
        <v>10570500</v>
      </c>
    </row>
    <row r="3018">
      <c r="A3018" s="35" t="n">
        <v>45615</v>
      </c>
      <c r="B3018" s="9" t="inlineStr">
        <is>
          <t>sh605577</t>
        </is>
      </c>
      <c r="C3018" s="0" t="inlineStr">
        <is>
          <t>龙版传媒</t>
        </is>
      </c>
      <c r="D3018" s="0" t="inlineStr">
        <is>
          <t>3天2板换</t>
        </is>
      </c>
      <c r="E3018" s="0" t="n">
        <v>1</v>
      </c>
      <c r="F3018" s="0" t="inlineStr">
        <is>
          <t>出版+短视频+黑龙江国资</t>
        </is>
      </c>
      <c r="G3018" s="10" t="n">
        <v>0.0998</v>
      </c>
      <c r="H3018" s="0" t="n">
        <v>18.19</v>
      </c>
      <c r="I3018" s="32" t="inlineStr">
        <is>
          <t>14:48:50</t>
        </is>
      </c>
      <c r="J3018" s="33" t="n">
        <v>595178540</v>
      </c>
      <c r="K3018" s="33" t="n">
        <v>1662000000</v>
      </c>
      <c r="L3018" s="0" t="inlineStr">
        <is>
          <t>消费</t>
        </is>
      </c>
      <c r="M3018" s="10" t="n">
        <v>-0.0109</v>
      </c>
      <c r="N3018" s="34" t="n">
        <v>15998444</v>
      </c>
    </row>
    <row r="3019">
      <c r="A3019" s="35" t="n">
        <v>45615</v>
      </c>
      <c r="B3019" s="9" t="inlineStr">
        <is>
          <t>sh600113</t>
        </is>
      </c>
      <c r="C3019" s="0" t="inlineStr">
        <is>
          <t>浙江东日</t>
        </is>
      </c>
      <c r="D3019" s="0" t="inlineStr">
        <is>
          <t>首板换</t>
        </is>
      </c>
      <c r="E3019" s="0" t="n">
        <v>1</v>
      </c>
      <c r="F3019" s="0" t="inlineStr">
        <is>
          <t>农产品批发+物流+国企改革+中俄贸易</t>
        </is>
      </c>
      <c r="G3019" s="10" t="n">
        <v>0.0998</v>
      </c>
      <c r="H3019" s="0" t="n">
        <v>13.34</v>
      </c>
      <c r="I3019" s="32" t="inlineStr">
        <is>
          <t>14:49:04</t>
        </is>
      </c>
      <c r="J3019" s="33" t="n">
        <v>193658920</v>
      </c>
      <c r="K3019" s="33" t="n">
        <v>2783000000</v>
      </c>
      <c r="L3019" s="0" t="inlineStr">
        <is>
          <t>消费</t>
        </is>
      </c>
      <c r="M3019" s="10" t="n">
        <v>0</v>
      </c>
      <c r="N3019" s="34" t="n">
        <v>150412</v>
      </c>
    </row>
    <row r="3020">
      <c r="A3020" s="35" t="n">
        <v>45615</v>
      </c>
      <c r="B3020" s="9" t="inlineStr">
        <is>
          <t>sz301082</t>
        </is>
      </c>
      <c r="C3020" s="0" t="inlineStr">
        <is>
          <t>久盛电气</t>
        </is>
      </c>
      <c r="D3020" s="0" t="inlineStr">
        <is>
          <t>首板换</t>
        </is>
      </c>
      <c r="E3020" s="0" t="n">
        <v>1</v>
      </c>
      <c r="F3020" s="0" t="inlineStr">
        <is>
          <t>核电+防火类特种电缆+电力电缆</t>
        </is>
      </c>
      <c r="G3020" s="10" t="n">
        <v>0.2001</v>
      </c>
      <c r="H3020" s="0" t="n">
        <v>16.07</v>
      </c>
      <c r="I3020" s="32" t="inlineStr">
        <is>
          <t>14:49:18</t>
        </is>
      </c>
      <c r="J3020" s="33" t="n">
        <v>786566520</v>
      </c>
      <c r="K3020" s="33" t="n">
        <v>1470000000</v>
      </c>
      <c r="L3020" s="0" t="inlineStr">
        <is>
          <t>能源</t>
        </is>
      </c>
      <c r="M3020" s="10" t="n">
        <v>-0.0366</v>
      </c>
      <c r="N3020" s="34" t="n">
        <v>2694810</v>
      </c>
    </row>
    <row r="3021">
      <c r="A3021" s="35" t="n">
        <v>45615</v>
      </c>
      <c r="B3021" s="9" t="inlineStr">
        <is>
          <t>sz000536</t>
        </is>
      </c>
      <c r="C3021" s="0" t="inlineStr">
        <is>
          <t>华映科技</t>
        </is>
      </c>
      <c r="D3021" s="0" t="inlineStr">
        <is>
          <t>首板换</t>
        </is>
      </c>
      <c r="E3021" s="0" t="n">
        <v>1</v>
      </c>
      <c r="F3021" s="0" t="inlineStr">
        <is>
          <t>华为手机+显示面板+大摩新进第8大流通股东+福建国资</t>
        </is>
      </c>
      <c r="G3021" s="10" t="n">
        <v>0.0993</v>
      </c>
      <c r="H3021" s="0" t="n">
        <v>6.09</v>
      </c>
      <c r="I3021" s="32" t="inlineStr">
        <is>
          <t>14:49:27</t>
        </is>
      </c>
      <c r="J3021" s="33" t="n">
        <v>2141620200</v>
      </c>
      <c r="K3021" s="33" t="n">
        <v>8847000000</v>
      </c>
      <c r="L3021" s="0" t="inlineStr">
        <is>
          <t>华为手机</t>
        </is>
      </c>
      <c r="M3021" s="10" t="n">
        <v>-0.0108</v>
      </c>
      <c r="N3021" s="34" t="n">
        <v>31128197</v>
      </c>
    </row>
    <row r="3022">
      <c r="A3022" s="35" t="n">
        <v>45615</v>
      </c>
      <c r="B3022" s="9" t="inlineStr">
        <is>
          <t>sz002738</t>
        </is>
      </c>
      <c r="C3022" s="0" t="inlineStr">
        <is>
          <t>中矿资源</t>
        </is>
      </c>
      <c r="D3022" s="0" t="inlineStr">
        <is>
          <t>首板换</t>
        </is>
      </c>
      <c r="E3022" s="0" t="n">
        <v>1</v>
      </c>
      <c r="F3022" s="0" t="inlineStr">
        <is>
          <t>锂矿+稀有轻金属</t>
        </is>
      </c>
      <c r="G3022" s="10" t="n">
        <v>0.0999</v>
      </c>
      <c r="H3022" s="0" t="n">
        <v>39.52</v>
      </c>
      <c r="I3022" s="32" t="inlineStr">
        <is>
          <t>14:50:00</t>
        </is>
      </c>
      <c r="J3022" s="33" t="n">
        <v>1608533100</v>
      </c>
      <c r="K3022" s="33" t="n">
        <v>23991000000</v>
      </c>
      <c r="L3022" s="0" t="inlineStr">
        <is>
          <t>锂矿</t>
        </is>
      </c>
      <c r="M3022" s="10" t="n">
        <v>0.015</v>
      </c>
      <c r="N3022" s="34" t="n">
        <v>1666679</v>
      </c>
    </row>
    <row r="3023">
      <c r="A3023" s="35" t="n">
        <v>45615</v>
      </c>
      <c r="B3023" s="9" t="inlineStr">
        <is>
          <t>sh603662</t>
        </is>
      </c>
      <c r="C3023" s="0" t="inlineStr">
        <is>
          <t>柯力传感</t>
        </is>
      </c>
      <c r="D3023" s="0" t="inlineStr">
        <is>
          <t>首板换</t>
        </is>
      </c>
      <c r="E3023" s="0" t="n">
        <v>1</v>
      </c>
      <c r="F3023" s="0" t="inlineStr">
        <is>
          <t>人形机器人+传感器</t>
        </is>
      </c>
      <c r="G3023" s="10" t="n">
        <v>0.0999</v>
      </c>
      <c r="H3023" s="0" t="n">
        <v>42.15</v>
      </c>
      <c r="I3023" s="32" t="inlineStr">
        <is>
          <t>14:51:11</t>
        </is>
      </c>
      <c r="J3023" s="33" t="n">
        <v>1155645020</v>
      </c>
      <c r="K3023" s="33" t="n">
        <v>5498000000</v>
      </c>
      <c r="L3023" s="0" t="inlineStr">
        <is>
          <t>机器人</t>
        </is>
      </c>
      <c r="M3023" s="10" t="n">
        <v>0</v>
      </c>
      <c r="N3023" s="34" t="n">
        <v>4805328</v>
      </c>
    </row>
    <row r="3024">
      <c r="A3024" s="35" t="n">
        <v>45615</v>
      </c>
      <c r="B3024" s="9" t="inlineStr">
        <is>
          <t>sz003021</t>
        </is>
      </c>
      <c r="C3024" s="0" t="inlineStr">
        <is>
          <t>兆威机电</t>
        </is>
      </c>
      <c r="D3024" s="0" t="inlineStr">
        <is>
          <t>首板换</t>
        </is>
      </c>
      <c r="E3024" s="0" t="n">
        <v>1</v>
      </c>
      <c r="F3024" s="0" t="inlineStr">
        <is>
          <t>机器人+减速器+MR+华为</t>
        </is>
      </c>
      <c r="G3024" s="10" t="n">
        <v>0.1001</v>
      </c>
      <c r="H3024" s="0" t="n">
        <v>63.75</v>
      </c>
      <c r="I3024" s="32" t="inlineStr">
        <is>
          <t>14:52:12</t>
        </is>
      </c>
      <c r="J3024" s="33" t="n">
        <v>1125519060</v>
      </c>
      <c r="K3024" s="33" t="n">
        <v>5394000000</v>
      </c>
      <c r="L3024" s="0" t="inlineStr">
        <is>
          <t>机器人</t>
        </is>
      </c>
      <c r="M3024" s="10" t="n">
        <v>-0.0171</v>
      </c>
      <c r="N3024" s="34" t="n">
        <v>13710272</v>
      </c>
    </row>
    <row r="3025">
      <c r="A3025" s="35" t="n">
        <v>45615</v>
      </c>
      <c r="B3025" s="9" t="inlineStr">
        <is>
          <t>sh603268</t>
        </is>
      </c>
      <c r="C3025" s="0" t="inlineStr">
        <is>
          <t>松发股份</t>
        </is>
      </c>
      <c r="D3025" s="0" t="inlineStr">
        <is>
          <t>首板换</t>
        </is>
      </c>
      <c r="E3025" s="0" t="n">
        <v>1</v>
      </c>
      <c r="F3025" s="0" t="inlineStr">
        <is>
          <t>拟置入恒力重工100%股权+主营业务拟变更</t>
        </is>
      </c>
      <c r="G3025" s="10" t="n">
        <v>0.1001</v>
      </c>
      <c r="H3025" s="0" t="n">
        <v>44.85</v>
      </c>
      <c r="I3025" s="32" t="inlineStr">
        <is>
          <t>14:55:50</t>
        </is>
      </c>
      <c r="J3025" s="33" t="n">
        <v>489825490</v>
      </c>
      <c r="K3025" s="33" t="n">
        <v>2702000000</v>
      </c>
      <c r="L3025" s="0" t="inlineStr">
        <is>
          <t>重组/股权变动</t>
        </is>
      </c>
      <c r="M3025" s="10" t="n">
        <v>0.0032</v>
      </c>
      <c r="N3025" s="34" t="n">
        <v>4233150</v>
      </c>
    </row>
    <row r="3026">
      <c r="A3026" s="35" t="n">
        <v>45614</v>
      </c>
      <c r="B3026" s="9" t="inlineStr">
        <is>
          <t>sh603955</t>
        </is>
      </c>
      <c r="C3026" s="0" t="inlineStr">
        <is>
          <t>大千生态</t>
        </is>
      </c>
      <c r="D3026" s="0" t="inlineStr">
        <is>
          <t>10板一</t>
        </is>
      </c>
      <c r="E3026" s="0" t="n">
        <v>10</v>
      </c>
      <c r="F3026" s="0" t="inlineStr">
        <is>
          <t>实控人拟变更+生态景观+城市更新</t>
        </is>
      </c>
      <c r="G3026" s="10" t="n">
        <v>0.0999</v>
      </c>
      <c r="H3026" s="0" t="n">
        <v>24.99</v>
      </c>
      <c r="I3026" s="32" t="inlineStr">
        <is>
          <t>09:25:02</t>
        </is>
      </c>
      <c r="J3026" s="33" t="n">
        <v>73125588</v>
      </c>
      <c r="K3026" s="33" t="n">
        <v>1953000000</v>
      </c>
      <c r="L3026" s="0" t="inlineStr">
        <is>
          <t>重组/股权变动</t>
        </is>
      </c>
      <c r="M3026" s="10" t="n">
        <v>0.0999</v>
      </c>
      <c r="N3026" s="34" t="n">
        <v>15455665</v>
      </c>
    </row>
    <row r="3027">
      <c r="A3027" s="35" t="n">
        <v>45614</v>
      </c>
      <c r="B3027" s="9" t="inlineStr">
        <is>
          <t>sz000833</t>
        </is>
      </c>
      <c r="C3027" s="0" t="inlineStr">
        <is>
          <t>粤桂股份</t>
        </is>
      </c>
      <c r="D3027" s="0" t="inlineStr">
        <is>
          <t>8天7板一</t>
        </is>
      </c>
      <c r="E3027" s="0" t="n">
        <v>6</v>
      </c>
      <c r="F3027" s="0" t="inlineStr">
        <is>
          <t>锂电池+硫铁矿+机制糖+光伏+广东国资</t>
        </is>
      </c>
      <c r="G3027" s="10" t="n">
        <v>0.0997</v>
      </c>
      <c r="H3027" s="0" t="n">
        <v>12.68</v>
      </c>
      <c r="I3027" s="32" t="inlineStr">
        <is>
          <t>09:25:00</t>
        </is>
      </c>
      <c r="J3027" s="33" t="n">
        <v>35047913</v>
      </c>
      <c r="K3027" s="33" t="n">
        <v>4701000000</v>
      </c>
      <c r="L3027" s="0" t="inlineStr">
        <is>
          <t>新能源汽车产业链</t>
        </is>
      </c>
      <c r="M3027" s="10" t="n">
        <v>0.0997</v>
      </c>
      <c r="N3027" s="34" t="n">
        <v>13785442</v>
      </c>
    </row>
    <row r="3028">
      <c r="A3028" s="35" t="n">
        <v>45614</v>
      </c>
      <c r="B3028" s="9" t="inlineStr">
        <is>
          <t>sh603366</t>
        </is>
      </c>
      <c r="C3028" s="0" t="inlineStr">
        <is>
          <t>日出东方</t>
        </is>
      </c>
      <c r="D3028" s="0" t="inlineStr">
        <is>
          <t>13天11板T</t>
        </is>
      </c>
      <c r="E3028" s="0" t="n">
        <v>5</v>
      </c>
      <c r="F3028" s="0" t="inlineStr">
        <is>
          <t>液冷超充+华为+光伏+储能</t>
        </is>
      </c>
      <c r="G3028" s="10" t="n">
        <v>0.1004</v>
      </c>
      <c r="H3028" s="0" t="n">
        <v>10.63</v>
      </c>
      <c r="I3028" s="32" t="inlineStr">
        <is>
          <t>09:30:44</t>
        </is>
      </c>
      <c r="J3028" s="33" t="n">
        <v>331533890</v>
      </c>
      <c r="K3028" s="33" t="n">
        <v>3343000000</v>
      </c>
      <c r="L3028" s="0" t="inlineStr">
        <is>
          <t>新能源汽车产业链</t>
        </is>
      </c>
      <c r="M3028" s="10" t="n">
        <v>0.1004</v>
      </c>
      <c r="N3028" s="34" t="n">
        <v>116960370</v>
      </c>
    </row>
    <row r="3029">
      <c r="A3029" s="35" t="n">
        <v>45614</v>
      </c>
      <c r="B3029" s="9" t="inlineStr">
        <is>
          <t>sz002469</t>
        </is>
      </c>
      <c r="C3029" s="0" t="inlineStr">
        <is>
          <t>三维化学</t>
        </is>
      </c>
      <c r="D3029" s="0" t="inlineStr">
        <is>
          <t>4板一</t>
        </is>
      </c>
      <c r="E3029" s="0" t="n">
        <v>4</v>
      </c>
      <c r="F3029" s="0" t="inlineStr">
        <is>
          <t>正丙醇+氢能源+石化+高股息</t>
        </is>
      </c>
      <c r="G3029" s="10" t="n">
        <v>0.1001</v>
      </c>
      <c r="H3029" s="0" t="n">
        <v>8.789999999999999</v>
      </c>
      <c r="I3029" s="32" t="inlineStr">
        <is>
          <t>09:25:00</t>
        </is>
      </c>
      <c r="J3029" s="33" t="n">
        <v>100515329</v>
      </c>
      <c r="K3029" s="33" t="n">
        <v>4289000000</v>
      </c>
      <c r="L3029" s="0" t="inlineStr">
        <is>
          <t>涨价受益</t>
        </is>
      </c>
      <c r="M3029" s="10" t="n">
        <v>0.1001</v>
      </c>
      <c r="N3029" s="34" t="n">
        <v>23013538</v>
      </c>
    </row>
    <row r="3030">
      <c r="A3030" s="35" t="n">
        <v>45614</v>
      </c>
      <c r="B3030" s="9" t="inlineStr">
        <is>
          <t>sh600654</t>
        </is>
      </c>
      <c r="C3030" s="0" t="inlineStr">
        <is>
          <t>中安科</t>
        </is>
      </c>
      <c r="D3030" s="0" t="inlineStr">
        <is>
          <t>8天7板T</t>
        </is>
      </c>
      <c r="E3030" s="0" t="n">
        <v>4</v>
      </c>
      <c r="F3030" s="0" t="inlineStr">
        <is>
          <t>算力+境外安保综合服务+智能安防+网络安全</t>
        </is>
      </c>
      <c r="G3030" s="10" t="n">
        <v>0.0998</v>
      </c>
      <c r="H3030" s="0" t="n">
        <v>5.18</v>
      </c>
      <c r="I3030" s="32" t="inlineStr">
        <is>
          <t>09:30:35</t>
        </is>
      </c>
      <c r="J3030" s="33" t="n">
        <v>600321460</v>
      </c>
      <c r="K3030" s="33" t="n">
        <v>9115000000</v>
      </c>
      <c r="L3030" s="0" t="inlineStr">
        <is>
          <t>人工智能</t>
        </is>
      </c>
      <c r="M3030" s="10" t="n">
        <v>0.0998</v>
      </c>
      <c r="N3030" s="34" t="n">
        <v>191865646</v>
      </c>
    </row>
    <row r="3031">
      <c r="A3031" s="35" t="n">
        <v>45614</v>
      </c>
      <c r="B3031" s="9" t="inlineStr">
        <is>
          <t>sz002657</t>
        </is>
      </c>
      <c r="C3031" s="0" t="inlineStr">
        <is>
          <t>中科金财</t>
        </is>
      </c>
      <c r="D3031" s="0" t="inlineStr">
        <is>
          <t>6天5板T</t>
        </is>
      </c>
      <c r="E3031" s="0" t="n">
        <v>4</v>
      </c>
      <c r="F3031" s="0" t="inlineStr">
        <is>
          <t>接入智谱+摩尔线程合作+算力租赁+AMC+金融科技</t>
        </is>
      </c>
      <c r="G3031" s="10" t="n">
        <v>0.0998</v>
      </c>
      <c r="H3031" s="0" t="n">
        <v>28.09</v>
      </c>
      <c r="I3031" s="32" t="inlineStr">
        <is>
          <t>09:41:33</t>
        </is>
      </c>
      <c r="J3031" s="33" t="n">
        <v>2086209900</v>
      </c>
      <c r="K3031" s="33" t="n">
        <v>8649000000</v>
      </c>
      <c r="L3031" s="0" t="inlineStr">
        <is>
          <t>人工智能</t>
        </is>
      </c>
      <c r="M3031" s="10" t="n">
        <v>0.0998</v>
      </c>
      <c r="N3031" s="34" t="n">
        <v>19859686</v>
      </c>
    </row>
    <row r="3032">
      <c r="A3032" s="35" t="n">
        <v>45614</v>
      </c>
      <c r="B3032" s="9" t="inlineStr">
        <is>
          <t>sh600826</t>
        </is>
      </c>
      <c r="C3032" s="0" t="inlineStr">
        <is>
          <t>兰生股份</t>
        </is>
      </c>
      <c r="D3032" s="0" t="inlineStr">
        <is>
          <t>4板换</t>
        </is>
      </c>
      <c r="E3032" s="0" t="n">
        <v>4</v>
      </c>
      <c r="F3032" s="0" t="inlineStr">
        <is>
          <t>参股券商+会展+上海国资</t>
        </is>
      </c>
      <c r="G3032" s="10" t="n">
        <v>0.0997</v>
      </c>
      <c r="H3032" s="0" t="n">
        <v>11.14</v>
      </c>
      <c r="I3032" s="32" t="inlineStr">
        <is>
          <t>13:43:28</t>
        </is>
      </c>
      <c r="J3032" s="33" t="n">
        <v>1002539040</v>
      </c>
      <c r="K3032" s="33" t="n">
        <v>3042000000</v>
      </c>
      <c r="L3032" s="0" t="inlineStr">
        <is>
          <t>人工智能</t>
        </is>
      </c>
      <c r="M3032" s="10" t="n">
        <v>0.08</v>
      </c>
      <c r="N3032" s="34" t="n">
        <v>31407427</v>
      </c>
    </row>
    <row r="3033">
      <c r="A3033" s="35" t="n">
        <v>45614</v>
      </c>
      <c r="B3033" s="9" t="inlineStr">
        <is>
          <t>sz002757</t>
        </is>
      </c>
      <c r="C3033" s="0" t="inlineStr">
        <is>
          <t>南兴股份</t>
        </is>
      </c>
      <c r="D3033" s="0" t="inlineStr">
        <is>
          <t>3板一</t>
        </is>
      </c>
      <c r="E3033" s="0" t="n">
        <v>3</v>
      </c>
      <c r="F3033" s="0" t="inlineStr">
        <is>
          <t>小鹭AIGC智能助手+云计算+华为+高股息</t>
        </is>
      </c>
      <c r="G3033" s="10" t="n">
        <v>0.1001</v>
      </c>
      <c r="H3033" s="0" t="n">
        <v>18.13</v>
      </c>
      <c r="I3033" s="32" t="inlineStr">
        <is>
          <t>09:25:00</t>
        </is>
      </c>
      <c r="J3033" s="33" t="n">
        <v>83876650</v>
      </c>
      <c r="K3033" s="33" t="n">
        <v>2965000000</v>
      </c>
      <c r="L3033" s="0" t="inlineStr">
        <is>
          <t>人工智能</t>
        </is>
      </c>
      <c r="M3033" s="10" t="n">
        <v>0.1001</v>
      </c>
      <c r="N3033" s="34" t="n">
        <v>21428300</v>
      </c>
    </row>
    <row r="3034">
      <c r="A3034" s="35" t="n">
        <v>45614</v>
      </c>
      <c r="B3034" s="9" t="inlineStr">
        <is>
          <t>sz002611</t>
        </is>
      </c>
      <c r="C3034" s="0" t="inlineStr">
        <is>
          <t>东方精工</t>
        </is>
      </c>
      <c r="D3034" s="0" t="inlineStr">
        <is>
          <t>3板一</t>
        </is>
      </c>
      <c r="E3034" s="0" t="n">
        <v>3</v>
      </c>
      <c r="F3034" s="0" t="inlineStr">
        <is>
          <t>机器人+英伟达概念+智能物流+瓦楞纸包装装备</t>
        </is>
      </c>
      <c r="G3034" s="10" t="n">
        <v>0.1001</v>
      </c>
      <c r="H3034" s="0" t="n">
        <v>9.67</v>
      </c>
      <c r="I3034" s="32" t="inlineStr">
        <is>
          <t>09:25:00</t>
        </is>
      </c>
      <c r="J3034" s="33" t="n">
        <v>119319803</v>
      </c>
      <c r="K3034" s="33" t="n">
        <v>8031000000</v>
      </c>
      <c r="L3034" s="0" t="inlineStr">
        <is>
          <t>其他</t>
        </is>
      </c>
      <c r="M3034" s="10" t="n">
        <v>0.1001</v>
      </c>
      <c r="N3034" s="34" t="n">
        <v>36663805</v>
      </c>
    </row>
    <row r="3035">
      <c r="A3035" s="35" t="n">
        <v>45614</v>
      </c>
      <c r="B3035" s="9" t="inlineStr">
        <is>
          <t>sz000973</t>
        </is>
      </c>
      <c r="C3035" s="0" t="inlineStr">
        <is>
          <t>佛塑科技</t>
        </is>
      </c>
      <c r="D3035" s="0" t="inlineStr">
        <is>
          <t>3板一</t>
        </is>
      </c>
      <c r="E3035" s="0" t="n">
        <v>3</v>
      </c>
      <c r="F3035" s="0" t="inlineStr">
        <is>
          <t>拟购买金力股份100%股份+AI眼镜+广东国资</t>
        </is>
      </c>
      <c r="G3035" s="10" t="n">
        <v>0.1005</v>
      </c>
      <c r="H3035" s="0" t="n">
        <v>6.9</v>
      </c>
      <c r="I3035" s="32" t="inlineStr">
        <is>
          <t>09:25:00</t>
        </is>
      </c>
      <c r="J3035" s="33" t="n">
        <v>13071029</v>
      </c>
      <c r="K3035" s="33" t="n">
        <v>4890000000</v>
      </c>
      <c r="L3035" s="0" t="inlineStr">
        <is>
          <t>公告</t>
        </is>
      </c>
      <c r="M3035" s="10" t="n">
        <v>0.1005</v>
      </c>
      <c r="N3035" s="34" t="n">
        <v>1397250</v>
      </c>
    </row>
    <row r="3036">
      <c r="A3036" s="35" t="n">
        <v>45614</v>
      </c>
      <c r="B3036" s="9" t="inlineStr">
        <is>
          <t>sz300840</t>
        </is>
      </c>
      <c r="C3036" s="0" t="inlineStr">
        <is>
          <t>酷特智能</t>
        </is>
      </c>
      <c r="D3036" s="0" t="inlineStr">
        <is>
          <t>3板T</t>
        </is>
      </c>
      <c r="E3036" s="0" t="n">
        <v>3</v>
      </c>
      <c r="F3036" s="0" t="inlineStr">
        <is>
          <t>酷特AI Agent+华为+固态电池+服装</t>
        </is>
      </c>
      <c r="G3036" s="10" t="n">
        <v>0.2</v>
      </c>
      <c r="H3036" s="0" t="n">
        <v>20.64</v>
      </c>
      <c r="I3036" s="32" t="inlineStr">
        <is>
          <t>14:25:48</t>
        </is>
      </c>
      <c r="J3036" s="33" t="n">
        <v>2226312800</v>
      </c>
      <c r="K3036" s="33" t="n">
        <v>3101000000</v>
      </c>
      <c r="L3036" s="0" t="inlineStr">
        <is>
          <t>人工智能</t>
        </is>
      </c>
      <c r="M3036" s="10" t="n">
        <v>0.2</v>
      </c>
      <c r="N3036" s="34" t="n">
        <v>331024320</v>
      </c>
    </row>
    <row r="3037">
      <c r="A3037" s="35" t="n">
        <v>45614</v>
      </c>
      <c r="B3037" s="9" t="inlineStr">
        <is>
          <t>sz000880</t>
        </is>
      </c>
      <c r="C3037" s="0" t="inlineStr">
        <is>
          <t>潍柴重机</t>
        </is>
      </c>
      <c r="D3037" s="0" t="inlineStr">
        <is>
          <t>3板换</t>
        </is>
      </c>
      <c r="E3037" s="0" t="n">
        <v>3</v>
      </c>
      <c r="F3037" s="0" t="inlineStr">
        <is>
          <t>柴油机零部件+船舶动力+国企</t>
        </is>
      </c>
      <c r="G3037" s="10" t="n">
        <v>0.1002</v>
      </c>
      <c r="H3037" s="0" t="n">
        <v>14.61</v>
      </c>
      <c r="I3037" s="32" t="inlineStr">
        <is>
          <t>14:54:15</t>
        </is>
      </c>
      <c r="J3037" s="33" t="n">
        <v>980626720</v>
      </c>
      <c r="K3037" s="33" t="n">
        <v>2369000000</v>
      </c>
      <c r="L3037" s="0" t="inlineStr">
        <is>
          <t>设备更新受益</t>
        </is>
      </c>
      <c r="M3037" s="10" t="n">
        <v>0</v>
      </c>
      <c r="N3037" s="34" t="n">
        <v>19137808</v>
      </c>
    </row>
    <row r="3038">
      <c r="A3038" s="35" t="n">
        <v>45614</v>
      </c>
      <c r="B3038" s="9" t="inlineStr">
        <is>
          <t>sz002344</t>
        </is>
      </c>
      <c r="C3038" s="0" t="inlineStr">
        <is>
          <t>海宁皮城</t>
        </is>
      </c>
      <c r="D3038" s="0" t="inlineStr">
        <is>
          <t>2板一</t>
        </is>
      </c>
      <c r="E3038" s="0" t="n">
        <v>2</v>
      </c>
      <c r="F3038" s="0" t="inlineStr">
        <is>
          <t>控股股东拟发生变更+皮革+破净股</t>
        </is>
      </c>
      <c r="G3038" s="10" t="n">
        <v>0.0993</v>
      </c>
      <c r="H3038" s="0" t="n">
        <v>4.76</v>
      </c>
      <c r="I3038" s="32" t="inlineStr">
        <is>
          <t>09:25:00</t>
        </is>
      </c>
      <c r="J3038" s="33" t="n">
        <v>22606873</v>
      </c>
      <c r="K3038" s="33" t="n">
        <v>2867000000</v>
      </c>
      <c r="L3038" s="0" t="inlineStr">
        <is>
          <t>破净股/中字头</t>
        </is>
      </c>
      <c r="M3038" s="10" t="n">
        <v>0.0993</v>
      </c>
      <c r="N3038" s="34" t="n">
        <v>8184563</v>
      </c>
    </row>
    <row r="3039">
      <c r="A3039" s="35" t="n">
        <v>45614</v>
      </c>
      <c r="B3039" s="9" t="inlineStr">
        <is>
          <t>sh600787</t>
        </is>
      </c>
      <c r="C3039" s="0" t="inlineStr">
        <is>
          <t>中储股份</t>
        </is>
      </c>
      <c r="D3039" s="0" t="inlineStr">
        <is>
          <t>5天3板一</t>
        </is>
      </c>
      <c r="E3039" s="0" t="n">
        <v>2</v>
      </c>
      <c r="F3039" s="0" t="inlineStr">
        <is>
          <t>此前破净+中字头+华为数字能源交流+物流+车联网</t>
        </is>
      </c>
      <c r="G3039" s="10" t="n">
        <v>0.1008</v>
      </c>
      <c r="H3039" s="0" t="n">
        <v>6.88</v>
      </c>
      <c r="I3039" s="32" t="inlineStr">
        <is>
          <t>09:25:01</t>
        </is>
      </c>
      <c r="J3039" s="33" t="n">
        <v>210301040</v>
      </c>
      <c r="K3039" s="33" t="n">
        <v>5534000000</v>
      </c>
      <c r="L3039" s="0" t="inlineStr">
        <is>
          <t>破净股/中字头</t>
        </is>
      </c>
      <c r="M3039" s="10" t="n">
        <v>0.1008</v>
      </c>
      <c r="N3039" s="34" t="n">
        <v>86658388</v>
      </c>
    </row>
    <row r="3040">
      <c r="A3040" s="35" t="n">
        <v>45614</v>
      </c>
      <c r="B3040" s="9" t="inlineStr">
        <is>
          <t>sh600676</t>
        </is>
      </c>
      <c r="C3040" s="0" t="inlineStr">
        <is>
          <t>交运股份</t>
        </is>
      </c>
      <c r="D3040" s="0" t="inlineStr">
        <is>
          <t>2板一</t>
        </is>
      </c>
      <c r="E3040" s="0" t="n">
        <v>2</v>
      </c>
      <c r="F3040" s="0" t="inlineStr">
        <is>
          <t>低市净率+上海国资+参股上海大众交运出租+物流+汽车零部件</t>
        </is>
      </c>
      <c r="G3040" s="10" t="n">
        <v>0.0998</v>
      </c>
      <c r="H3040" s="0" t="n">
        <v>5.51</v>
      </c>
      <c r="I3040" s="32" t="inlineStr">
        <is>
          <t>09:25:03</t>
        </is>
      </c>
      <c r="J3040" s="33" t="n">
        <v>80332604</v>
      </c>
      <c r="K3040" s="33" t="n">
        <v>3041000000</v>
      </c>
      <c r="L3040" s="0" t="inlineStr">
        <is>
          <t>新能源汽车产业链</t>
        </is>
      </c>
      <c r="M3040" s="10" t="n">
        <v>0.0998</v>
      </c>
      <c r="N3040" s="34" t="n">
        <v>25541605</v>
      </c>
    </row>
    <row r="3041">
      <c r="A3041" s="35" t="n">
        <v>45614</v>
      </c>
      <c r="B3041" s="9" t="inlineStr">
        <is>
          <t>sh600182</t>
        </is>
      </c>
      <c r="C3041" s="0" t="inlineStr">
        <is>
          <t>S佳通</t>
        </is>
      </c>
      <c r="D3041" s="0" t="inlineStr">
        <is>
          <t>2板一</t>
        </is>
      </c>
      <c r="E3041" s="0" t="n">
        <v>2</v>
      </c>
      <c r="F3041" s="0" t="inlineStr">
        <is>
          <t>轮胎+三季报增长</t>
        </is>
      </c>
      <c r="G3041" s="10" t="n">
        <v>0.0499</v>
      </c>
      <c r="H3041" s="0" t="n">
        <v>15.79</v>
      </c>
      <c r="I3041" s="32" t="inlineStr">
        <is>
          <t>09:25:03</t>
        </is>
      </c>
      <c r="J3041" s="33" t="n">
        <v>13274827</v>
      </c>
      <c r="K3041" s="33" t="n">
        <v>2684000000</v>
      </c>
      <c r="L3041" s="0" t="inlineStr">
        <is>
          <t>重组/股权变动</t>
        </is>
      </c>
      <c r="M3041" s="10" t="n">
        <v>0.0499</v>
      </c>
      <c r="N3041" s="34" t="n">
        <v>6726714</v>
      </c>
    </row>
    <row r="3042">
      <c r="A3042" s="35" t="n">
        <v>45614</v>
      </c>
      <c r="B3042" s="9" t="inlineStr">
        <is>
          <t>sz002356</t>
        </is>
      </c>
      <c r="C3042" s="0" t="inlineStr">
        <is>
          <t>赫美集团</t>
        </is>
      </c>
      <c r="D3042" s="0" t="inlineStr">
        <is>
          <t>2板换</t>
        </is>
      </c>
      <c r="E3042" s="0" t="n">
        <v>2</v>
      </c>
      <c r="F3042" s="0" t="inlineStr">
        <is>
          <t>拟收购北姚综合能源岛+服装+氢能源+低价股</t>
        </is>
      </c>
      <c r="G3042" s="10" t="n">
        <v>0.0994</v>
      </c>
      <c r="H3042" s="0" t="n">
        <v>3.98</v>
      </c>
      <c r="I3042" s="32" t="inlineStr">
        <is>
          <t>09:48:06</t>
        </is>
      </c>
      <c r="J3042" s="33" t="n">
        <v>262502990</v>
      </c>
      <c r="K3042" s="33" t="n">
        <v>4109000000</v>
      </c>
      <c r="L3042" s="0" t="inlineStr">
        <is>
          <t>重组/股权变动</t>
        </is>
      </c>
      <c r="M3042" s="10" t="n">
        <v>0.0525</v>
      </c>
      <c r="N3042" s="34" t="n">
        <v>12209145</v>
      </c>
    </row>
    <row r="3043">
      <c r="A3043" s="35" t="n">
        <v>45614</v>
      </c>
      <c r="B3043" s="9" t="inlineStr">
        <is>
          <t>bj834475</t>
        </is>
      </c>
      <c r="C3043" s="0" t="inlineStr">
        <is>
          <t>三友科技</t>
        </is>
      </c>
      <c r="D3043" s="0" t="inlineStr">
        <is>
          <t>2板换</t>
        </is>
      </c>
      <c r="E3043" s="0" t="n">
        <v>2</v>
      </c>
      <c r="F3043" s="0" t="inlineStr">
        <is>
          <t>机器人+无人驾驶+AIGC+湿法冶金</t>
        </is>
      </c>
      <c r="G3043" s="10" t="n">
        <v>0.2995</v>
      </c>
      <c r="H3043" s="0" t="n">
        <v>23.95</v>
      </c>
      <c r="I3043" s="32" t="inlineStr">
        <is>
          <t>09:51:12</t>
        </is>
      </c>
      <c r="J3043" s="33" t="n">
        <v>299558510</v>
      </c>
      <c r="K3043" s="33" t="n">
        <v>636000000</v>
      </c>
      <c r="L3043" s="0" t="inlineStr">
        <is>
          <t>人工智能</t>
        </is>
      </c>
      <c r="M3043" s="10" t="n">
        <v>0.1394</v>
      </c>
      <c r="N3043" s="34" t="n">
        <v>34742820</v>
      </c>
    </row>
    <row r="3044">
      <c r="A3044" s="35" t="n">
        <v>45614</v>
      </c>
      <c r="B3044" s="9" t="inlineStr">
        <is>
          <t>sh600800</t>
        </is>
      </c>
      <c r="C3044" s="0" t="inlineStr">
        <is>
          <t>渤海化学</t>
        </is>
      </c>
      <c r="D3044" s="0" t="inlineStr">
        <is>
          <t>2板换</t>
        </is>
      </c>
      <c r="E3044" s="0" t="n">
        <v>2</v>
      </c>
      <c r="F3044" s="0" t="inlineStr">
        <is>
          <t>国企+低价股+丙烯+芯片概念</t>
        </is>
      </c>
      <c r="G3044" s="10" t="n">
        <v>0.1</v>
      </c>
      <c r="H3044" s="0" t="n">
        <v>3.3</v>
      </c>
      <c r="I3044" s="32" t="inlineStr">
        <is>
          <t>10:04:14</t>
        </is>
      </c>
      <c r="J3044" s="33" t="n">
        <v>211522420</v>
      </c>
      <c r="K3044" s="33" t="n">
        <v>1840000000</v>
      </c>
      <c r="L3044" s="0" t="inlineStr">
        <is>
          <t>重组/股权变动</t>
        </is>
      </c>
      <c r="M3044" s="10" t="n">
        <v>0.0067</v>
      </c>
      <c r="N3044" s="34" t="n">
        <v>6856306</v>
      </c>
    </row>
    <row r="3045">
      <c r="A3045" s="35" t="n">
        <v>45614</v>
      </c>
      <c r="B3045" s="9" t="inlineStr">
        <is>
          <t>sz001255</t>
        </is>
      </c>
      <c r="C3045" s="0" t="inlineStr">
        <is>
          <t>博菲电气</t>
        </is>
      </c>
      <c r="D3045" s="0" t="inlineStr">
        <is>
          <t>5天3板换</t>
        </is>
      </c>
      <c r="E3045" s="0" t="n">
        <v>2</v>
      </c>
      <c r="F3045" s="0" t="inlineStr">
        <is>
          <t>电气绝缘材料+新能源汽车+有机硅+光伏</t>
        </is>
      </c>
      <c r="G3045" s="10" t="n">
        <v>0.1</v>
      </c>
      <c r="H3045" s="0" t="n">
        <v>34.98</v>
      </c>
      <c r="I3045" s="32" t="inlineStr">
        <is>
          <t>10:32:42</t>
        </is>
      </c>
      <c r="J3045" s="33" t="n">
        <v>149682770</v>
      </c>
      <c r="K3045" s="33" t="n">
        <v>700000000</v>
      </c>
      <c r="L3045" s="0" t="inlineStr">
        <is>
          <t>新能源汽车产业链</t>
        </is>
      </c>
      <c r="M3045" s="10" t="n">
        <v>0.008500000000000001</v>
      </c>
      <c r="N3045" s="34" t="n">
        <v>5386285</v>
      </c>
    </row>
    <row r="3046">
      <c r="A3046" s="35" t="n">
        <v>45614</v>
      </c>
      <c r="B3046" s="9" t="inlineStr">
        <is>
          <t>sz002045</t>
        </is>
      </c>
      <c r="C3046" s="0" t="inlineStr">
        <is>
          <t>国光电器</t>
        </is>
      </c>
      <c r="D3046" s="0" t="inlineStr">
        <is>
          <t>2板换</t>
        </is>
      </c>
      <c r="E3046" s="0" t="n">
        <v>2</v>
      </c>
      <c r="F3046" s="0" t="inlineStr">
        <is>
          <t>音响+AI+锂电池+虚拟现实</t>
        </is>
      </c>
      <c r="G3046" s="10" t="n">
        <v>0.1001</v>
      </c>
      <c r="H3046" s="0" t="n">
        <v>17.25</v>
      </c>
      <c r="I3046" s="32" t="inlineStr">
        <is>
          <t>14:08:39</t>
        </is>
      </c>
      <c r="J3046" s="33" t="n">
        <v>2450298100</v>
      </c>
      <c r="K3046" s="33" t="n">
        <v>7440000000</v>
      </c>
      <c r="L3046" s="0" t="inlineStr">
        <is>
          <t>消费电子</t>
        </is>
      </c>
      <c r="M3046" s="10" t="n">
        <v>0.0293</v>
      </c>
      <c r="N3046" s="34" t="n">
        <v>68890362</v>
      </c>
    </row>
    <row r="3047">
      <c r="A3047" s="35" t="n">
        <v>45614</v>
      </c>
      <c r="B3047" s="9" t="inlineStr">
        <is>
          <t>sz002717</t>
        </is>
      </c>
      <c r="C3047" s="0" t="inlineStr">
        <is>
          <t>岭南股份</t>
        </is>
      </c>
      <c r="D3047" s="0" t="inlineStr">
        <is>
          <t>2板换</t>
        </is>
      </c>
      <c r="E3047" s="0" t="n">
        <v>2</v>
      </c>
      <c r="F3047" s="0" t="inlineStr">
        <is>
          <t>腾讯+华为+岭南转债完成部分收购+园林工程+国企</t>
        </is>
      </c>
      <c r="G3047" s="10" t="n">
        <v>0.1003</v>
      </c>
      <c r="H3047" s="0" t="n">
        <v>3.51</v>
      </c>
      <c r="I3047" s="32" t="inlineStr">
        <is>
          <t>14:31:15</t>
        </is>
      </c>
      <c r="J3047" s="33" t="n">
        <v>1896446800</v>
      </c>
      <c r="K3047" s="33" t="n">
        <v>5015000000</v>
      </c>
      <c r="L3047" s="0" t="inlineStr">
        <is>
          <t>人工智能</t>
        </is>
      </c>
      <c r="M3047" s="10" t="n">
        <v>0.0408</v>
      </c>
      <c r="N3047" s="34" t="n">
        <v>44448160</v>
      </c>
    </row>
    <row r="3048">
      <c r="A3048" s="35" t="n">
        <v>45614</v>
      </c>
      <c r="B3048" s="9" t="inlineStr">
        <is>
          <t>sh601949</t>
        </is>
      </c>
      <c r="C3048" s="0" t="inlineStr">
        <is>
          <t>中国出版</t>
        </is>
      </c>
      <c r="D3048" s="0" t="inlineStr">
        <is>
          <t>4天3板换</t>
        </is>
      </c>
      <c r="E3048" s="0" t="n">
        <v>2</v>
      </c>
      <c r="F3048" s="0" t="inlineStr">
        <is>
          <t>出版+版权+中字头</t>
        </is>
      </c>
      <c r="G3048" s="10" t="n">
        <v>0.1006</v>
      </c>
      <c r="H3048" s="0" t="n">
        <v>9.52</v>
      </c>
      <c r="I3048" s="32" t="inlineStr">
        <is>
          <t>14:44:04</t>
        </is>
      </c>
      <c r="J3048" s="33" t="n">
        <v>1804945700</v>
      </c>
      <c r="K3048" s="33" t="n">
        <v>4156000000</v>
      </c>
      <c r="L3048" s="0" t="inlineStr">
        <is>
          <t>破净股/中字头</t>
        </is>
      </c>
      <c r="M3048" s="10" t="n">
        <v>0.0428</v>
      </c>
      <c r="N3048" s="34" t="n">
        <v>48151466</v>
      </c>
    </row>
    <row r="3049">
      <c r="A3049" s="35" t="n">
        <v>45614</v>
      </c>
      <c r="B3049" s="9" t="inlineStr">
        <is>
          <t>sh600345</t>
        </is>
      </c>
      <c r="C3049" s="0" t="inlineStr">
        <is>
          <t>长江通信</t>
        </is>
      </c>
      <c r="D3049" s="0" t="inlineStr">
        <is>
          <t>7天5板换</t>
        </is>
      </c>
      <c r="E3049" s="0" t="n">
        <v>2</v>
      </c>
      <c r="F3049" s="0" t="inlineStr">
        <is>
          <t>卫星导航+央企+光纤+股权转让</t>
        </is>
      </c>
      <c r="G3049" s="10" t="n">
        <v>0.1001</v>
      </c>
      <c r="H3049" s="0" t="n">
        <v>28.58</v>
      </c>
      <c r="I3049" s="32" t="inlineStr">
        <is>
          <t>14:47:56</t>
        </is>
      </c>
      <c r="J3049" s="33" t="n">
        <v>1541482000</v>
      </c>
      <c r="K3049" s="33" t="n">
        <v>3319000000</v>
      </c>
      <c r="L3049" s="0" t="inlineStr">
        <is>
          <t>其他</t>
        </is>
      </c>
      <c r="M3049" s="10" t="n">
        <v>0.045</v>
      </c>
      <c r="N3049" s="34" t="n">
        <v>33744735</v>
      </c>
    </row>
    <row r="3050">
      <c r="A3050" s="35" t="n">
        <v>45614</v>
      </c>
      <c r="B3050" s="9" t="inlineStr">
        <is>
          <t>sh600228</t>
        </is>
      </c>
      <c r="C3050" s="0" t="inlineStr">
        <is>
          <t>返利科技</t>
        </is>
      </c>
      <c r="D3050" s="0" t="inlineStr">
        <is>
          <t>4天3板T</t>
        </is>
      </c>
      <c r="E3050" s="0" t="n">
        <v>2</v>
      </c>
      <c r="F3050" s="0" t="inlineStr">
        <is>
          <t>AI电商+拼多多概念+数字媒体</t>
        </is>
      </c>
      <c r="G3050" s="10" t="n">
        <v>0.1004</v>
      </c>
      <c r="H3050" s="0" t="n">
        <v>7.67</v>
      </c>
      <c r="I3050" s="32" t="inlineStr">
        <is>
          <t>14:52:10</t>
        </is>
      </c>
      <c r="J3050" s="33" t="n">
        <v>1019459510</v>
      </c>
      <c r="K3050" s="33" t="n">
        <v>2233000000</v>
      </c>
      <c r="L3050" s="0" t="inlineStr">
        <is>
          <t>人工智能</t>
        </is>
      </c>
      <c r="M3050" s="10" t="n">
        <v>0.1004</v>
      </c>
      <c r="N3050" s="34" t="n">
        <v>56618406</v>
      </c>
    </row>
    <row r="3051">
      <c r="A3051" s="35" t="n">
        <v>45614</v>
      </c>
      <c r="B3051" s="9" t="inlineStr">
        <is>
          <t>sz002530</t>
        </is>
      </c>
      <c r="C3051" s="0" t="inlineStr">
        <is>
          <t>金财互联</t>
        </is>
      </c>
      <c r="D3051" s="0" t="inlineStr">
        <is>
          <t>2板换</t>
        </is>
      </c>
      <c r="E3051" s="0" t="n">
        <v>2</v>
      </c>
      <c r="F3051" s="0" t="inlineStr">
        <is>
          <t>欣智悦财税大模型+财税数字化</t>
        </is>
      </c>
      <c r="G3051" s="10" t="n">
        <v>0.1001</v>
      </c>
      <c r="H3051" s="0" t="n">
        <v>10.33</v>
      </c>
      <c r="I3051" s="32" t="inlineStr">
        <is>
          <t>14:56:54</t>
        </is>
      </c>
      <c r="J3051" s="33" t="n">
        <v>2954262300</v>
      </c>
      <c r="K3051" s="33" t="n">
        <v>5340000000</v>
      </c>
      <c r="L3051" s="0" t="inlineStr">
        <is>
          <t>人工智能</t>
        </is>
      </c>
      <c r="M3051" s="10" t="n">
        <v>0.0639</v>
      </c>
      <c r="N3051" s="34" t="n">
        <v>211133655</v>
      </c>
    </row>
    <row r="3052">
      <c r="A3052" s="35" t="n">
        <v>45614</v>
      </c>
      <c r="B3052" s="9" t="inlineStr">
        <is>
          <t>sh600822</t>
        </is>
      </c>
      <c r="C3052" s="0" t="inlineStr">
        <is>
          <t>上海物贸</t>
        </is>
      </c>
      <c r="D3052" s="0" t="inlineStr">
        <is>
          <t>4天3板换</t>
        </is>
      </c>
      <c r="E3052" s="0" t="n">
        <v>2</v>
      </c>
      <c r="F3052" s="0" t="inlineStr">
        <is>
          <t>午后上演地天板+上海国资+汽车贸易+数据要素</t>
        </is>
      </c>
      <c r="G3052" s="10" t="n">
        <v>0.0999</v>
      </c>
      <c r="H3052" s="0" t="n">
        <v>13.54</v>
      </c>
      <c r="I3052" s="32" t="inlineStr">
        <is>
          <t>14:56:56</t>
        </is>
      </c>
      <c r="J3052" s="33" t="n">
        <v>1001446730</v>
      </c>
      <c r="K3052" s="33" t="n">
        <v>2134000000</v>
      </c>
      <c r="L3052" s="0" t="inlineStr">
        <is>
          <t>新能源汽车产业链</t>
        </is>
      </c>
      <c r="M3052" s="10" t="n">
        <v>-0.0252</v>
      </c>
      <c r="N3052" s="34" t="n">
        <v>16846800</v>
      </c>
    </row>
    <row r="3053">
      <c r="A3053" s="35" t="n">
        <v>45614</v>
      </c>
      <c r="B3053" s="9" t="inlineStr">
        <is>
          <t>sz000695</t>
        </is>
      </c>
      <c r="C3053" s="0" t="inlineStr">
        <is>
          <t>滨海能源</t>
        </is>
      </c>
      <c r="D3053" s="0" t="inlineStr">
        <is>
          <t>5天3板一</t>
        </is>
      </c>
      <c r="E3053" s="0" t="n">
        <v>1</v>
      </c>
      <c r="F3053" s="0" t="inlineStr">
        <is>
          <t>固态电池+光伏+包装印刷</t>
        </is>
      </c>
      <c r="G3053" s="10" t="n">
        <v>0.1002</v>
      </c>
      <c r="H3053" s="0" t="n">
        <v>12.52</v>
      </c>
      <c r="I3053" s="32" t="inlineStr">
        <is>
          <t>09:25:00</t>
        </is>
      </c>
      <c r="J3053" s="33" t="n">
        <v>88687611</v>
      </c>
      <c r="K3053" s="33" t="n">
        <v>1780000000</v>
      </c>
      <c r="L3053" s="0" t="inlineStr">
        <is>
          <t>新能源汽车产业链</t>
        </is>
      </c>
      <c r="M3053" s="10" t="n">
        <v>0.1002</v>
      </c>
      <c r="N3053" s="34" t="n">
        <v>34758099</v>
      </c>
    </row>
    <row r="3054">
      <c r="A3054" s="35" t="n">
        <v>45614</v>
      </c>
      <c r="B3054" s="9" t="inlineStr">
        <is>
          <t>sh600322</t>
        </is>
      </c>
      <c r="C3054" s="0" t="inlineStr">
        <is>
          <t>津投城开</t>
        </is>
      </c>
      <c r="D3054" s="0" t="inlineStr">
        <is>
          <t>首板一</t>
        </is>
      </c>
      <c r="E3054" s="0" t="n">
        <v>1</v>
      </c>
      <c r="F3054" s="0" t="inlineStr">
        <is>
          <t>并购重组+房地产+天津国资</t>
        </is>
      </c>
      <c r="G3054" s="10" t="n">
        <v>0.1005</v>
      </c>
      <c r="H3054" s="0" t="n">
        <v>2.41</v>
      </c>
      <c r="I3054" s="32" t="inlineStr">
        <is>
          <t>09:25:01</t>
        </is>
      </c>
      <c r="J3054" s="33" t="n">
        <v>56012160</v>
      </c>
      <c r="K3054" s="33" t="n">
        <v>1959000000</v>
      </c>
      <c r="L3054" s="0" t="inlineStr">
        <is>
          <t>公告</t>
        </is>
      </c>
      <c r="M3054" s="10" t="n">
        <v>0.1005</v>
      </c>
      <c r="N3054" s="34" t="n">
        <v>15588121</v>
      </c>
    </row>
    <row r="3055">
      <c r="A3055" s="35" t="n">
        <v>45614</v>
      </c>
      <c r="B3055" s="9" t="inlineStr">
        <is>
          <t>sh688173</t>
        </is>
      </c>
      <c r="C3055" s="0" t="inlineStr">
        <is>
          <t>希荻微</t>
        </is>
      </c>
      <c r="D3055" s="0" t="inlineStr">
        <is>
          <t>首板一</t>
        </is>
      </c>
      <c r="E3055" s="0" t="n">
        <v>1</v>
      </c>
      <c r="F3055" s="0" t="inlineStr">
        <is>
          <t>拟购买诚芯微100%股权+电源管理芯片</t>
        </is>
      </c>
      <c r="G3055" s="10" t="n">
        <v>0.2</v>
      </c>
      <c r="H3055" s="0" t="n">
        <v>14.16</v>
      </c>
      <c r="I3055" s="32" t="inlineStr">
        <is>
          <t>09:25:02</t>
        </is>
      </c>
      <c r="J3055" s="33" t="n">
        <v>34075233</v>
      </c>
      <c r="K3055" s="33" t="n">
        <v>2843000000</v>
      </c>
      <c r="L3055" s="0" t="inlineStr">
        <is>
          <t>公告</t>
        </is>
      </c>
      <c r="M3055" s="10" t="n">
        <v>0.2</v>
      </c>
      <c r="N3055" s="34" t="n">
        <v>3625031</v>
      </c>
    </row>
    <row r="3056">
      <c r="A3056" s="35" t="n">
        <v>45614</v>
      </c>
      <c r="B3056" s="9" t="inlineStr">
        <is>
          <t>sh601828</t>
        </is>
      </c>
      <c r="C3056" s="0" t="inlineStr">
        <is>
          <t>美凯龙</t>
        </is>
      </c>
      <c r="D3056" s="0" t="inlineStr">
        <is>
          <t>首板一</t>
        </is>
      </c>
      <c r="E3056" s="0" t="n">
        <v>1</v>
      </c>
      <c r="F3056" s="0" t="inlineStr">
        <is>
          <t>低价破净股+国企改革+装修建材+新零售</t>
        </is>
      </c>
      <c r="G3056" s="10" t="n">
        <v>0.0997</v>
      </c>
      <c r="H3056" s="0" t="n">
        <v>3.64</v>
      </c>
      <c r="I3056" s="32" t="inlineStr">
        <is>
          <t>09:25:02</t>
        </is>
      </c>
      <c r="J3056" s="33" t="n">
        <v>86489749</v>
      </c>
      <c r="K3056" s="33" t="n">
        <v>3622000000</v>
      </c>
      <c r="L3056" s="0" t="inlineStr">
        <is>
          <t>破净股/中字头</t>
        </is>
      </c>
      <c r="M3056" s="10" t="n">
        <v>0.0997</v>
      </c>
      <c r="N3056" s="34" t="n">
        <v>27776986</v>
      </c>
    </row>
    <row r="3057">
      <c r="A3057" s="35" t="n">
        <v>45614</v>
      </c>
      <c r="B3057" s="9" t="inlineStr">
        <is>
          <t>sh600889</t>
        </is>
      </c>
      <c r="C3057" s="0" t="inlineStr">
        <is>
          <t>南京化纤</t>
        </is>
      </c>
      <c r="D3057" s="0" t="inlineStr">
        <is>
          <t>首板一</t>
        </is>
      </c>
      <c r="E3057" s="0" t="n">
        <v>1</v>
      </c>
      <c r="F3057" s="0" t="inlineStr">
        <is>
          <t>并购重组+复牌+南京国企+参股券商</t>
        </is>
      </c>
      <c r="G3057" s="10" t="n">
        <v>0.1</v>
      </c>
      <c r="H3057" s="0" t="n">
        <v>7.7</v>
      </c>
      <c r="I3057" s="32" t="inlineStr">
        <is>
          <t>09:25:02</t>
        </is>
      </c>
      <c r="J3057" s="33" t="n">
        <v>5760370</v>
      </c>
      <c r="K3057" s="33" t="n">
        <v>1444000000</v>
      </c>
      <c r="L3057" s="0" t="inlineStr">
        <is>
          <t>公告</t>
        </is>
      </c>
      <c r="M3057" s="10" t="n">
        <v>0.1</v>
      </c>
      <c r="N3057" s="34" t="n">
        <v>609070</v>
      </c>
    </row>
    <row r="3058">
      <c r="A3058" s="35" t="n">
        <v>45614</v>
      </c>
      <c r="B3058" s="9" t="inlineStr">
        <is>
          <t>bj839719</t>
        </is>
      </c>
      <c r="C3058" s="0" t="inlineStr">
        <is>
          <t>宁新新材</t>
        </is>
      </c>
      <c r="D3058" s="0" t="inlineStr">
        <is>
          <t>首板换</t>
        </is>
      </c>
      <c r="E3058" s="0" t="n">
        <v>1</v>
      </c>
      <c r="F3058" s="0" t="inlineStr">
        <is>
          <t>此前破净+特种石墨+锂电池+冶钢原料</t>
        </is>
      </c>
      <c r="G3058" s="10" t="n">
        <v>0.2997</v>
      </c>
      <c r="H3058" s="0" t="n">
        <v>19.17</v>
      </c>
      <c r="I3058" s="32" t="inlineStr">
        <is>
          <t>09:30:00</t>
        </is>
      </c>
      <c r="J3058" s="33" t="n">
        <v>231320740</v>
      </c>
      <c r="K3058" s="33" t="n">
        <v>1180000000</v>
      </c>
      <c r="L3058" s="0" t="inlineStr">
        <is>
          <t>新能源汽车产业链</t>
        </is>
      </c>
      <c r="M3058" s="10" t="n">
        <v>0.2881</v>
      </c>
      <c r="N3058" s="34" t="n">
        <v>28612366</v>
      </c>
    </row>
    <row r="3059">
      <c r="A3059" s="35" t="n">
        <v>45614</v>
      </c>
      <c r="B3059" s="9" t="inlineStr">
        <is>
          <t>sz000717</t>
        </is>
      </c>
      <c r="C3059" s="0" t="inlineStr">
        <is>
          <t>中南股份</t>
        </is>
      </c>
      <c r="D3059" s="0" t="inlineStr">
        <is>
          <t>首板换</t>
        </is>
      </c>
      <c r="E3059" s="0" t="n">
        <v>1</v>
      </c>
      <c r="F3059" s="0" t="inlineStr">
        <is>
          <t>破净股+国企(中国宝武旗下)+钢铁</t>
        </is>
      </c>
      <c r="G3059" s="10" t="n">
        <v>0.1015</v>
      </c>
      <c r="H3059" s="0" t="n">
        <v>2.93</v>
      </c>
      <c r="I3059" s="32" t="inlineStr">
        <is>
          <t>09:30:48</t>
        </is>
      </c>
      <c r="J3059" s="33" t="n">
        <v>146711770</v>
      </c>
      <c r="K3059" s="33" t="n">
        <v>3340000000</v>
      </c>
      <c r="L3059" s="0" t="inlineStr">
        <is>
          <t>破净股/中字头</t>
        </is>
      </c>
      <c r="M3059" s="10" t="n">
        <v>0.0639</v>
      </c>
      <c r="N3059" s="34" t="n">
        <v>9433239</v>
      </c>
    </row>
    <row r="3060">
      <c r="A3060" s="35" t="n">
        <v>45614</v>
      </c>
      <c r="B3060" s="9" t="inlineStr">
        <is>
          <t>sh603200</t>
        </is>
      </c>
      <c r="C3060" s="0" t="inlineStr">
        <is>
          <t>上海洗霸</t>
        </is>
      </c>
      <c r="D3060" s="0" t="inlineStr">
        <is>
          <t>首板换</t>
        </is>
      </c>
      <c r="E3060" s="0" t="n">
        <v>1</v>
      </c>
      <c r="F3060" s="0" t="inlineStr">
        <is>
          <t>上海+固态电池+数据中心+环保</t>
        </is>
      </c>
      <c r="G3060" s="10" t="n">
        <v>0.1002</v>
      </c>
      <c r="H3060" s="0" t="n">
        <v>26.69</v>
      </c>
      <c r="I3060" s="32" t="inlineStr">
        <is>
          <t>09:31:05</t>
        </is>
      </c>
      <c r="J3060" s="33" t="n">
        <v>172287750</v>
      </c>
      <c r="K3060" s="33" t="n">
        <v>2453000000</v>
      </c>
      <c r="L3060" s="0" t="inlineStr">
        <is>
          <t>新能源汽车产业链</t>
        </is>
      </c>
      <c r="M3060" s="10" t="n">
        <v>0.0445</v>
      </c>
      <c r="N3060" s="34" t="n">
        <v>20994190</v>
      </c>
    </row>
    <row r="3061">
      <c r="A3061" s="35" t="n">
        <v>45614</v>
      </c>
      <c r="B3061" s="9" t="inlineStr">
        <is>
          <t>sz002912</t>
        </is>
      </c>
      <c r="C3061" s="0" t="inlineStr">
        <is>
          <t>中新赛克</t>
        </is>
      </c>
      <c r="D3061" s="0" t="inlineStr">
        <is>
          <t>首板换</t>
        </is>
      </c>
      <c r="E3061" s="0" t="n">
        <v>1</v>
      </c>
      <c r="F3061" s="0" t="inlineStr">
        <is>
          <t>深圳国资+网络可视化+数据提取+数据安全</t>
        </is>
      </c>
      <c r="G3061" s="10" t="n">
        <v>0.1002</v>
      </c>
      <c r="H3061" s="0" t="n">
        <v>28.33</v>
      </c>
      <c r="I3061" s="32" t="inlineStr">
        <is>
          <t>09:32:03</t>
        </is>
      </c>
      <c r="J3061" s="33" t="n">
        <v>149513480</v>
      </c>
      <c r="K3061" s="33" t="n">
        <v>3064000000</v>
      </c>
      <c r="L3061" s="0" t="inlineStr">
        <is>
          <t>重组/股权变动</t>
        </is>
      </c>
      <c r="M3061" s="10" t="n">
        <v>0.0478</v>
      </c>
      <c r="N3061" s="34" t="n">
        <v>5601048</v>
      </c>
    </row>
    <row r="3062">
      <c r="A3062" s="35" t="n">
        <v>45614</v>
      </c>
      <c r="B3062" s="9" t="inlineStr">
        <is>
          <t>sz000608</t>
        </is>
      </c>
      <c r="C3062" s="0" t="inlineStr">
        <is>
          <t>阳光股份</t>
        </is>
      </c>
      <c r="D3062" s="0" t="inlineStr">
        <is>
          <t>首板换</t>
        </is>
      </c>
      <c r="E3062" s="0" t="n">
        <v>1</v>
      </c>
      <c r="F3062" s="0" t="inlineStr">
        <is>
          <t>房地产+低价破净股+商业运营管理+西部大开发</t>
        </is>
      </c>
      <c r="G3062" s="10" t="n">
        <v>0.09959999999999999</v>
      </c>
      <c r="H3062" s="0" t="n">
        <v>2.65</v>
      </c>
      <c r="I3062" s="32" t="inlineStr">
        <is>
          <t>09:32:51</t>
        </is>
      </c>
      <c r="J3062" s="33" t="n">
        <v>90406004</v>
      </c>
      <c r="K3062" s="33" t="n">
        <v>1378000000</v>
      </c>
      <c r="L3062" s="0" t="inlineStr">
        <is>
          <t>破净股/中字头</t>
        </is>
      </c>
      <c r="M3062" s="10" t="n">
        <v>0.0207</v>
      </c>
      <c r="N3062" s="34" t="n">
        <v>2169968</v>
      </c>
    </row>
    <row r="3063">
      <c r="A3063" s="35" t="n">
        <v>45614</v>
      </c>
      <c r="B3063" s="9" t="inlineStr">
        <is>
          <t>sz002713</t>
        </is>
      </c>
      <c r="C3063" s="0" t="inlineStr">
        <is>
          <t>东易日盛</t>
        </is>
      </c>
      <c r="D3063" s="0" t="inlineStr">
        <is>
          <t>首板换</t>
        </is>
      </c>
      <c r="E3063" s="0" t="n">
        <v>1</v>
      </c>
      <c r="F3063" s="0" t="inlineStr">
        <is>
          <t>预重整+家装设计+AIGC</t>
        </is>
      </c>
      <c r="G3063" s="10" t="n">
        <v>0.0993</v>
      </c>
      <c r="H3063" s="0" t="n">
        <v>4.43</v>
      </c>
      <c r="I3063" s="32" t="inlineStr">
        <is>
          <t>09:36:03</t>
        </is>
      </c>
      <c r="J3063" s="33" t="n">
        <v>67897915</v>
      </c>
      <c r="K3063" s="33" t="n">
        <v>866000000</v>
      </c>
      <c r="L3063" s="0" t="inlineStr">
        <is>
          <t>重组/股权变动</t>
        </is>
      </c>
      <c r="M3063" s="10" t="n">
        <v>0.0124</v>
      </c>
      <c r="N3063" s="34" t="n">
        <v>954720</v>
      </c>
    </row>
    <row r="3064">
      <c r="A3064" s="35" t="n">
        <v>45614</v>
      </c>
      <c r="B3064" s="9" t="inlineStr">
        <is>
          <t>sz300019</t>
        </is>
      </c>
      <c r="C3064" s="0" t="inlineStr">
        <is>
          <t>硅宝科技</t>
        </is>
      </c>
      <c r="D3064" s="0" t="inlineStr">
        <is>
          <t>首板T</t>
        </is>
      </c>
      <c r="E3064" s="0" t="n">
        <v>1</v>
      </c>
      <c r="F3064" s="0" t="inlineStr">
        <is>
          <t>固态电池+硅碳负极材料+有机硅</t>
        </is>
      </c>
      <c r="G3064" s="10" t="n">
        <v>0.1997</v>
      </c>
      <c r="H3064" s="0" t="n">
        <v>17.9</v>
      </c>
      <c r="I3064" s="32" t="inlineStr">
        <is>
          <t>09:49:18</t>
        </is>
      </c>
      <c r="J3064" s="33" t="n">
        <v>798738760</v>
      </c>
      <c r="K3064" s="33" t="n">
        <v>3884000000</v>
      </c>
      <c r="L3064" s="0" t="inlineStr">
        <is>
          <t>新能源汽车产业链</t>
        </is>
      </c>
      <c r="M3064" s="10" t="n">
        <v>0.1997</v>
      </c>
      <c r="N3064" s="34" t="n">
        <v>56422590</v>
      </c>
    </row>
    <row r="3065">
      <c r="A3065" s="35" t="n">
        <v>45614</v>
      </c>
      <c r="B3065" s="9" t="inlineStr">
        <is>
          <t>sz002016</t>
        </is>
      </c>
      <c r="C3065" s="0" t="inlineStr">
        <is>
          <t>世荣兆业</t>
        </is>
      </c>
      <c r="D3065" s="0" t="inlineStr">
        <is>
          <t>4天3板换</t>
        </is>
      </c>
      <c r="E3065" s="0" t="n">
        <v>1</v>
      </c>
      <c r="F3065" s="0" t="inlineStr">
        <is>
          <t>房地产+珠海国资要约收购</t>
        </is>
      </c>
      <c r="G3065" s="10" t="n">
        <v>0.1005</v>
      </c>
      <c r="H3065" s="0" t="n">
        <v>9.529999999999999</v>
      </c>
      <c r="I3065" s="32" t="inlineStr">
        <is>
          <t>09:50:48</t>
        </is>
      </c>
      <c r="J3065" s="33" t="n">
        <v>263742100</v>
      </c>
      <c r="K3065" s="33" t="n">
        <v>1282000000</v>
      </c>
      <c r="L3065" s="0" t="inlineStr">
        <is>
          <t>地产/基建</t>
        </is>
      </c>
      <c r="M3065" s="10" t="n">
        <v>0.0092</v>
      </c>
      <c r="N3065" s="34" t="n">
        <v>9301108</v>
      </c>
    </row>
    <row r="3066">
      <c r="A3066" s="35" t="n">
        <v>45614</v>
      </c>
      <c r="B3066" s="9" t="inlineStr">
        <is>
          <t>sz300195</t>
        </is>
      </c>
      <c r="C3066" s="0" t="inlineStr">
        <is>
          <t>长荣股份</t>
        </is>
      </c>
      <c r="D3066" s="0" t="inlineStr">
        <is>
          <t>首板换</t>
        </is>
      </c>
      <c r="E3066" s="0" t="n">
        <v>1</v>
      </c>
      <c r="F3066" s="0" t="inlineStr">
        <is>
          <t>破净股+高端印刷装备</t>
        </is>
      </c>
      <c r="G3066" s="10" t="n">
        <v>0.2</v>
      </c>
      <c r="H3066" s="0" t="n">
        <v>6.72</v>
      </c>
      <c r="I3066" s="32" t="inlineStr">
        <is>
          <t>09:54:30</t>
        </is>
      </c>
      <c r="J3066" s="33" t="n">
        <v>314681360</v>
      </c>
      <c r="K3066" s="33" t="n">
        <v>1965000000</v>
      </c>
      <c r="L3066" s="0" t="inlineStr">
        <is>
          <t>新能源汽车产业链</t>
        </is>
      </c>
      <c r="M3066" s="10" t="n">
        <v>0.0179</v>
      </c>
      <c r="N3066" s="34" t="n">
        <v>457140</v>
      </c>
    </row>
    <row r="3067">
      <c r="A3067" s="35" t="n">
        <v>45614</v>
      </c>
      <c r="B3067" s="9" t="inlineStr">
        <is>
          <t>sz002140</t>
        </is>
      </c>
      <c r="C3067" s="0" t="inlineStr">
        <is>
          <t>东华科技</t>
        </is>
      </c>
      <c r="D3067" s="0" t="inlineStr">
        <is>
          <t>4天2板换</t>
        </is>
      </c>
      <c r="E3067" s="0" t="n">
        <v>1</v>
      </c>
      <c r="F3067" s="0" t="inlineStr">
        <is>
          <t>股权转让+国企+工程业务+POE胶膜+一带一路</t>
        </is>
      </c>
      <c r="G3067" s="10" t="n">
        <v>0.0998</v>
      </c>
      <c r="H3067" s="0" t="n">
        <v>10.69</v>
      </c>
      <c r="I3067" s="32" t="inlineStr">
        <is>
          <t>09:55:15</t>
        </is>
      </c>
      <c r="J3067" s="33" t="n">
        <v>407259390</v>
      </c>
      <c r="K3067" s="33" t="n">
        <v>2400000000</v>
      </c>
      <c r="L3067" s="0" t="inlineStr">
        <is>
          <t>新能源汽车产业链</t>
        </is>
      </c>
      <c r="M3067" s="10" t="n">
        <v>0</v>
      </c>
      <c r="N3067" s="34" t="n">
        <v>3476844</v>
      </c>
    </row>
    <row r="3068">
      <c r="A3068" s="35" t="n">
        <v>45614</v>
      </c>
      <c r="B3068" s="9" t="inlineStr">
        <is>
          <t>sh600148</t>
        </is>
      </c>
      <c r="C3068" s="0" t="inlineStr">
        <is>
          <t>长春一东</t>
        </is>
      </c>
      <c r="D3068" s="0" t="inlineStr">
        <is>
          <t>首板换</t>
        </is>
      </c>
      <c r="E3068" s="0" t="n">
        <v>1</v>
      </c>
      <c r="F3068" s="0" t="inlineStr">
        <is>
          <t>中兵系+汽车零部件+传感器+换电</t>
        </is>
      </c>
      <c r="G3068" s="10" t="n">
        <v>0.1002</v>
      </c>
      <c r="H3068" s="0" t="n">
        <v>21.85</v>
      </c>
      <c r="I3068" s="32" t="inlineStr">
        <is>
          <t>09:58:03</t>
        </is>
      </c>
      <c r="J3068" s="33" t="n">
        <v>127313662</v>
      </c>
      <c r="K3068" s="33" t="n">
        <v>1404000000</v>
      </c>
      <c r="L3068" s="0" t="inlineStr">
        <is>
          <t>重组/股权变动</t>
        </is>
      </c>
      <c r="M3068" s="10" t="n">
        <v>-0.0005</v>
      </c>
      <c r="N3068" s="34" t="n">
        <v>1335905</v>
      </c>
    </row>
    <row r="3069">
      <c r="A3069" s="35" t="n">
        <v>45614</v>
      </c>
      <c r="B3069" s="9" t="inlineStr">
        <is>
          <t>sh600884</t>
        </is>
      </c>
      <c r="C3069" s="0" t="inlineStr">
        <is>
          <t>杉杉股份</t>
        </is>
      </c>
      <c r="D3069" s="0" t="inlineStr">
        <is>
          <t>首板换</t>
        </is>
      </c>
      <c r="E3069" s="0" t="n">
        <v>1</v>
      </c>
      <c r="F3069" s="0" t="inlineStr">
        <is>
          <t>破净股+固态电池+负极材料</t>
        </is>
      </c>
      <c r="G3069" s="10" t="n">
        <v>0.1006</v>
      </c>
      <c r="H3069" s="0" t="n">
        <v>9.41</v>
      </c>
      <c r="I3069" s="32" t="inlineStr">
        <is>
          <t>10:03:59</t>
        </is>
      </c>
      <c r="J3069" s="33" t="n">
        <v>751260250</v>
      </c>
      <c r="K3069" s="33" t="n">
        <v>10427000000</v>
      </c>
      <c r="L3069" s="0" t="inlineStr">
        <is>
          <t>新能源汽车产业链</t>
        </is>
      </c>
      <c r="M3069" s="10" t="n">
        <v>0.0175</v>
      </c>
      <c r="N3069" s="34" t="n">
        <v>2427300</v>
      </c>
    </row>
    <row r="3070">
      <c r="A3070" s="35" t="n">
        <v>45614</v>
      </c>
      <c r="B3070" s="9" t="inlineStr">
        <is>
          <t>sh600682</t>
        </is>
      </c>
      <c r="C3070" s="0" t="inlineStr">
        <is>
          <t>南京新百</t>
        </is>
      </c>
      <c r="D3070" s="0" t="inlineStr">
        <is>
          <t>首板换</t>
        </is>
      </c>
      <c r="E3070" s="0" t="n">
        <v>1</v>
      </c>
      <c r="F3070" s="0" t="inlineStr">
        <is>
          <t>破净股+细胞免疫治疗+民营医院+现代商业</t>
        </is>
      </c>
      <c r="G3070" s="10" t="n">
        <v>0.1002</v>
      </c>
      <c r="H3070" s="0" t="n">
        <v>7.14</v>
      </c>
      <c r="I3070" s="32" t="inlineStr">
        <is>
          <t>10:04:38</t>
        </is>
      </c>
      <c r="J3070" s="33" t="n">
        <v>358703100</v>
      </c>
      <c r="K3070" s="33" t="n">
        <v>4654000000</v>
      </c>
      <c r="L3070" s="0" t="inlineStr">
        <is>
          <t>破净股/中字头</t>
        </is>
      </c>
      <c r="M3070" s="10" t="n">
        <v>0.0339</v>
      </c>
      <c r="N3070" s="34" t="n">
        <v>3058418</v>
      </c>
    </row>
    <row r="3071">
      <c r="A3071" s="35" t="n">
        <v>45614</v>
      </c>
      <c r="B3071" s="9" t="inlineStr">
        <is>
          <t>sh600508</t>
        </is>
      </c>
      <c r="C3071" s="0" t="inlineStr">
        <is>
          <t>上海能源</t>
        </is>
      </c>
      <c r="D3071" s="0" t="inlineStr">
        <is>
          <t>首板换</t>
        </is>
      </c>
      <c r="E3071" s="0" t="n">
        <v>1</v>
      </c>
      <c r="F3071" s="0" t="inlineStr">
        <is>
          <t>煤炭+破净股+上海央企</t>
        </is>
      </c>
      <c r="G3071" s="10" t="n">
        <v>0.0998</v>
      </c>
      <c r="H3071" s="0" t="n">
        <v>14.65</v>
      </c>
      <c r="I3071" s="32" t="inlineStr">
        <is>
          <t>10:06:41</t>
        </is>
      </c>
      <c r="J3071" s="33" t="n">
        <v>440785530</v>
      </c>
      <c r="K3071" s="33" t="n">
        <v>3978000000</v>
      </c>
      <c r="L3071" s="0" t="inlineStr">
        <is>
          <t>破净股/中字头</t>
        </is>
      </c>
      <c r="M3071" s="10" t="n">
        <v>0.0338</v>
      </c>
      <c r="N3071" s="34" t="n">
        <v>3428730</v>
      </c>
    </row>
    <row r="3072">
      <c r="A3072" s="35" t="n">
        <v>45614</v>
      </c>
      <c r="B3072" s="9" t="inlineStr">
        <is>
          <t>sz002277</t>
        </is>
      </c>
      <c r="C3072" s="0" t="inlineStr">
        <is>
          <t>友阿股份</t>
        </is>
      </c>
      <c r="D3072" s="0" t="inlineStr">
        <is>
          <t>首板换</t>
        </is>
      </c>
      <c r="E3072" s="0" t="n">
        <v>1</v>
      </c>
      <c r="F3072" s="0" t="inlineStr">
        <is>
          <t>破净股+免税店+百货零售+跨境电商+机器人</t>
        </is>
      </c>
      <c r="G3072" s="10" t="n">
        <v>0.099</v>
      </c>
      <c r="H3072" s="0" t="n">
        <v>3.44</v>
      </c>
      <c r="I3072" s="32" t="inlineStr">
        <is>
          <t>10:09:39</t>
        </is>
      </c>
      <c r="J3072" s="33" t="n">
        <v>379101180</v>
      </c>
      <c r="K3072" s="33" t="n">
        <v>3260000000</v>
      </c>
      <c r="L3072" s="0" t="inlineStr">
        <is>
          <t>破净股/中字头</t>
        </is>
      </c>
      <c r="M3072" s="10" t="n">
        <v>0.0511</v>
      </c>
      <c r="N3072" s="34" t="n">
        <v>5014289</v>
      </c>
    </row>
    <row r="3073">
      <c r="A3073" s="35" t="n">
        <v>45614</v>
      </c>
      <c r="B3073" s="9" t="inlineStr">
        <is>
          <t>sh603318</t>
        </is>
      </c>
      <c r="C3073" s="0" t="inlineStr">
        <is>
          <t>水发燃气</t>
        </is>
      </c>
      <c r="D3073" s="0" t="inlineStr">
        <is>
          <t>首板T</t>
        </is>
      </c>
      <c r="E3073" s="0" t="n">
        <v>1</v>
      </c>
      <c r="F3073" s="0" t="inlineStr">
        <is>
          <t>控股股东拟变更为水发集团+国企改革+燃气</t>
        </is>
      </c>
      <c r="G3073" s="10" t="n">
        <v>0.1</v>
      </c>
      <c r="H3073" s="0" t="n">
        <v>7.59</v>
      </c>
      <c r="I3073" s="32" t="inlineStr">
        <is>
          <t>10:09:50</t>
        </is>
      </c>
      <c r="J3073" s="33" t="n">
        <v>239220890</v>
      </c>
      <c r="K3073" s="33" t="n">
        <v>1993000000</v>
      </c>
      <c r="L3073" s="0" t="inlineStr">
        <is>
          <t>公告</t>
        </is>
      </c>
      <c r="M3073" s="10" t="n">
        <v>0.1</v>
      </c>
      <c r="N3073" s="34" t="n">
        <v>29109168</v>
      </c>
    </row>
    <row r="3074">
      <c r="A3074" s="35" t="n">
        <v>45614</v>
      </c>
      <c r="B3074" s="9" t="inlineStr">
        <is>
          <t>sh600658</t>
        </is>
      </c>
      <c r="C3074" s="0" t="inlineStr">
        <is>
          <t>电子城</t>
        </is>
      </c>
      <c r="D3074" s="0" t="inlineStr">
        <is>
          <t>首板换</t>
        </is>
      </c>
      <c r="E3074" s="0" t="n">
        <v>1</v>
      </c>
      <c r="F3074" s="0" t="inlineStr">
        <is>
          <t>房地产+破净股+北京国资+科技产业园</t>
        </is>
      </c>
      <c r="G3074" s="10" t="n">
        <v>0.1004</v>
      </c>
      <c r="H3074" s="0" t="n">
        <v>5.04</v>
      </c>
      <c r="I3074" s="32" t="inlineStr">
        <is>
          <t>10:10:13</t>
        </is>
      </c>
      <c r="J3074" s="33" t="n">
        <v>185675250</v>
      </c>
      <c r="K3074" s="33" t="n">
        <v>2954000000</v>
      </c>
      <c r="L3074" s="0" t="inlineStr">
        <is>
          <t>破净股/中字头</t>
        </is>
      </c>
      <c r="M3074" s="10" t="n">
        <v>0.0262</v>
      </c>
      <c r="N3074" s="34" t="n">
        <v>718630</v>
      </c>
    </row>
    <row r="3075">
      <c r="A3075" s="35" t="n">
        <v>45614</v>
      </c>
      <c r="B3075" s="9" t="inlineStr">
        <is>
          <t>sz000605</t>
        </is>
      </c>
      <c r="C3075" s="0" t="inlineStr">
        <is>
          <t>渤海股份</t>
        </is>
      </c>
      <c r="D3075" s="0" t="inlineStr">
        <is>
          <t>3天2板换</t>
        </is>
      </c>
      <c r="E3075" s="0" t="n">
        <v>1</v>
      </c>
      <c r="F3075" s="0" t="inlineStr">
        <is>
          <t>天津水务集团资产注入猜想+污水处理+天津国资</t>
        </is>
      </c>
      <c r="G3075" s="10" t="n">
        <v>0.1</v>
      </c>
      <c r="H3075" s="0" t="n">
        <v>9.24</v>
      </c>
      <c r="I3075" s="32" t="inlineStr">
        <is>
          <t>10:20:48</t>
        </is>
      </c>
      <c r="J3075" s="33" t="n">
        <v>532822030</v>
      </c>
      <c r="K3075" s="33" t="n">
        <v>1733000000</v>
      </c>
      <c r="L3075" s="0" t="inlineStr">
        <is>
          <t>重组/股权变动</t>
        </is>
      </c>
      <c r="M3075" s="10" t="n">
        <v>0.07140000000000001</v>
      </c>
      <c r="N3075" s="34" t="n">
        <v>27700200</v>
      </c>
    </row>
    <row r="3076">
      <c r="A3076" s="35" t="n">
        <v>45614</v>
      </c>
      <c r="B3076" s="9" t="inlineStr">
        <is>
          <t>sh601011</t>
        </is>
      </c>
      <c r="C3076" s="0" t="inlineStr">
        <is>
          <t>宝泰隆</t>
        </is>
      </c>
      <c r="D3076" s="0" t="inlineStr">
        <is>
          <t>首板换</t>
        </is>
      </c>
      <c r="E3076" s="0" t="n">
        <v>1</v>
      </c>
      <c r="F3076" s="0" t="inlineStr">
        <is>
          <t>AI眼镜+煤炭+石墨烯+低价股+破净股</t>
        </is>
      </c>
      <c r="G3076" s="10" t="n">
        <v>0.1</v>
      </c>
      <c r="H3076" s="0" t="n">
        <v>2.64</v>
      </c>
      <c r="I3076" s="32" t="inlineStr">
        <is>
          <t>10:22:25</t>
        </is>
      </c>
      <c r="J3076" s="33" t="n">
        <v>234461630</v>
      </c>
      <c r="K3076" s="33" t="n">
        <v>3485000000</v>
      </c>
      <c r="L3076" s="0" t="inlineStr">
        <is>
          <t>破净股/中字头</t>
        </is>
      </c>
      <c r="M3076" s="10" t="n">
        <v>0.0042</v>
      </c>
      <c r="N3076" s="34" t="n">
        <v>743244</v>
      </c>
    </row>
    <row r="3077">
      <c r="A3077" s="35" t="n">
        <v>45614</v>
      </c>
      <c r="B3077" s="9" t="inlineStr">
        <is>
          <t>sh605566</t>
        </is>
      </c>
      <c r="C3077" s="0" t="inlineStr">
        <is>
          <t>福莱蒽特</t>
        </is>
      </c>
      <c r="D3077" s="0" t="inlineStr">
        <is>
          <t>首板换</t>
        </is>
      </c>
      <c r="E3077" s="0" t="n">
        <v>1</v>
      </c>
      <c r="F3077" s="0" t="inlineStr">
        <is>
          <t>染料+太阳能电池封装胶膜+回购</t>
        </is>
      </c>
      <c r="G3077" s="10" t="n">
        <v>0.1002</v>
      </c>
      <c r="H3077" s="0" t="n">
        <v>18.66</v>
      </c>
      <c r="I3077" s="32" t="inlineStr">
        <is>
          <t>10:55:25</t>
        </is>
      </c>
      <c r="J3077" s="33" t="n">
        <v>83536760</v>
      </c>
      <c r="K3077" s="33" t="n">
        <v>1105000000</v>
      </c>
      <c r="L3077" s="0" t="inlineStr">
        <is>
          <t>其他</t>
        </is>
      </c>
      <c r="M3077" s="10" t="n">
        <v>0.0005999999999999999</v>
      </c>
      <c r="N3077" s="34" t="n">
        <v>108608</v>
      </c>
    </row>
    <row r="3078">
      <c r="A3078" s="35" t="n">
        <v>45614</v>
      </c>
      <c r="B3078" s="9" t="inlineStr">
        <is>
          <t>sh605028</t>
        </is>
      </c>
      <c r="C3078" s="0" t="inlineStr">
        <is>
          <t>世茂能源</t>
        </is>
      </c>
      <c r="D3078" s="0" t="inlineStr">
        <is>
          <t>首板换</t>
        </is>
      </c>
      <c r="E3078" s="0" t="n">
        <v>1</v>
      </c>
      <c r="F3078" s="0" t="inlineStr">
        <is>
          <t>热电联产+光伏+固废处理+高股息</t>
        </is>
      </c>
      <c r="G3078" s="10" t="n">
        <v>0.1001</v>
      </c>
      <c r="H3078" s="0" t="n">
        <v>20.56</v>
      </c>
      <c r="I3078" s="32" t="inlineStr">
        <is>
          <t>10:56:53</t>
        </is>
      </c>
      <c r="J3078" s="33" t="n">
        <v>364992010</v>
      </c>
      <c r="K3078" s="33" t="n">
        <v>822000000</v>
      </c>
      <c r="L3078" s="0" t="inlineStr">
        <is>
          <t>重组/股权变动</t>
        </is>
      </c>
      <c r="M3078" s="10" t="n">
        <v>-0.0984</v>
      </c>
      <c r="N3078" s="34" t="n">
        <v>58361660</v>
      </c>
    </row>
    <row r="3079">
      <c r="A3079" s="35" t="n">
        <v>45614</v>
      </c>
      <c r="B3079" s="9" t="inlineStr">
        <is>
          <t>sh600327</t>
        </is>
      </c>
      <c r="C3079" s="0" t="inlineStr">
        <is>
          <t>大东方</t>
        </is>
      </c>
      <c r="D3079" s="0" t="inlineStr">
        <is>
          <t>首板换</t>
        </is>
      </c>
      <c r="E3079" s="0" t="n">
        <v>1</v>
      </c>
      <c r="F3079" s="0" t="inlineStr">
        <is>
          <t>低市净率+百货零售+医疗健康+老字号</t>
        </is>
      </c>
      <c r="G3079" s="10" t="n">
        <v>0.099</v>
      </c>
      <c r="H3079" s="0" t="n">
        <v>4.44</v>
      </c>
      <c r="I3079" s="32" t="inlineStr">
        <is>
          <t>10:59:54</t>
        </is>
      </c>
      <c r="J3079" s="33" t="n">
        <v>347377940</v>
      </c>
      <c r="K3079" s="33" t="n">
        <v>2155000000</v>
      </c>
      <c r="L3079" s="0" t="inlineStr">
        <is>
          <t>破净股/中字头</t>
        </is>
      </c>
      <c r="M3079" s="10" t="n">
        <v>0.0198</v>
      </c>
      <c r="N3079" s="34" t="n">
        <v>990860</v>
      </c>
    </row>
    <row r="3080">
      <c r="A3080" s="35" t="n">
        <v>45614</v>
      </c>
      <c r="B3080" s="9" t="inlineStr">
        <is>
          <t>sz000981</t>
        </is>
      </c>
      <c r="C3080" s="0" t="inlineStr">
        <is>
          <t>山子高科</t>
        </is>
      </c>
      <c r="D3080" s="0" t="inlineStr">
        <is>
          <t>首板换</t>
        </is>
      </c>
      <c r="E3080" s="0" t="n">
        <v>1</v>
      </c>
      <c r="F3080" s="0" t="inlineStr">
        <is>
          <t>原控股股东重整+先进封装+无人驾驶+高端装备</t>
        </is>
      </c>
      <c r="G3080" s="10" t="n">
        <v>0.09760000000000001</v>
      </c>
      <c r="H3080" s="0" t="n">
        <v>1.8</v>
      </c>
      <c r="I3080" s="32" t="inlineStr">
        <is>
          <t>11:00:42</t>
        </is>
      </c>
      <c r="J3080" s="33" t="n">
        <v>1280279610</v>
      </c>
      <c r="K3080" s="33" t="n">
        <v>7219000000</v>
      </c>
      <c r="L3080" s="0" t="inlineStr">
        <is>
          <t>重组/股权变动</t>
        </is>
      </c>
      <c r="M3080" s="10" t="n">
        <v>0.0061</v>
      </c>
      <c r="N3080" s="34" t="n">
        <v>8027580</v>
      </c>
    </row>
    <row r="3081">
      <c r="A3081" s="35" t="n">
        <v>45614</v>
      </c>
      <c r="B3081" s="9" t="inlineStr">
        <is>
          <t>sz002547</t>
        </is>
      </c>
      <c r="C3081" s="0" t="inlineStr">
        <is>
          <t>春兴精工</t>
        </is>
      </c>
      <c r="D3081" s="0" t="inlineStr">
        <is>
          <t>首板换</t>
        </is>
      </c>
      <c r="E3081" s="0" t="n">
        <v>1</v>
      </c>
      <c r="F3081" s="0" t="inlineStr">
        <is>
          <t>特斯拉+新能源汽车+通讯设备+5.5G</t>
        </is>
      </c>
      <c r="G3081" s="10" t="n">
        <v>0.1012</v>
      </c>
      <c r="H3081" s="0" t="n">
        <v>4.68</v>
      </c>
      <c r="I3081" s="32" t="inlineStr">
        <is>
          <t>11:25:48</t>
        </is>
      </c>
      <c r="J3081" s="33" t="n">
        <v>736294600</v>
      </c>
      <c r="K3081" s="33" t="n">
        <v>3709000000</v>
      </c>
      <c r="L3081" s="0" t="inlineStr">
        <is>
          <t>新能源汽车产业链</t>
        </is>
      </c>
      <c r="M3081" s="10" t="n">
        <v>0.0071</v>
      </c>
      <c r="N3081" s="34" t="n">
        <v>2551308</v>
      </c>
    </row>
    <row r="3082">
      <c r="A3082" s="35" t="n">
        <v>45614</v>
      </c>
      <c r="B3082" s="9" t="inlineStr">
        <is>
          <t>sh603859</t>
        </is>
      </c>
      <c r="C3082" s="0" t="inlineStr">
        <is>
          <t>能科科技</t>
        </is>
      </c>
      <c r="D3082" s="0" t="inlineStr">
        <is>
          <t>首板换</t>
        </is>
      </c>
      <c r="E3082" s="0" t="n">
        <v>1</v>
      </c>
      <c r="F3082" s="0" t="inlineStr">
        <is>
          <t>乐仓智能体（AI Agent）+近期签大模型应用合同+华为+商业航天</t>
        </is>
      </c>
      <c r="G3082" s="10" t="n">
        <v>0.1002</v>
      </c>
      <c r="H3082" s="0" t="n">
        <v>33.5</v>
      </c>
      <c r="I3082" s="32" t="inlineStr">
        <is>
          <t>11:29:57</t>
        </is>
      </c>
      <c r="J3082" s="33" t="n">
        <v>1133764160</v>
      </c>
      <c r="K3082" s="33" t="n">
        <v>6004000000</v>
      </c>
      <c r="L3082" s="0" t="inlineStr">
        <is>
          <t>人工智能</t>
        </is>
      </c>
      <c r="M3082" s="10" t="n">
        <v>0</v>
      </c>
      <c r="N3082" s="34" t="n">
        <v>18273045</v>
      </c>
    </row>
    <row r="3083">
      <c r="A3083" s="35" t="n">
        <v>45614</v>
      </c>
      <c r="B3083" s="9" t="inlineStr">
        <is>
          <t>sz002227</t>
        </is>
      </c>
      <c r="C3083" s="0" t="inlineStr">
        <is>
          <t>奥特迅</t>
        </is>
      </c>
      <c r="D3083" s="0" t="inlineStr">
        <is>
          <t>首板换</t>
        </is>
      </c>
      <c r="E3083" s="0" t="n">
        <v>1</v>
      </c>
      <c r="F3083" s="0" t="inlineStr">
        <is>
          <t>充电桩+液冷超充+虚拟电厂+储能</t>
        </is>
      </c>
      <c r="G3083" s="10" t="n">
        <v>0.0998</v>
      </c>
      <c r="H3083" s="0" t="n">
        <v>11.24</v>
      </c>
      <c r="I3083" s="32" t="inlineStr">
        <is>
          <t>13:17:03</t>
        </is>
      </c>
      <c r="J3083" s="33" t="n">
        <v>207945910</v>
      </c>
      <c r="K3083" s="33" t="n">
        <v>1304000000</v>
      </c>
      <c r="L3083" s="0" t="inlineStr">
        <is>
          <t>新能源汽车产业链</t>
        </is>
      </c>
      <c r="M3083" s="10" t="n">
        <v>-0.0215</v>
      </c>
      <c r="N3083" s="34" t="n">
        <v>1991000</v>
      </c>
    </row>
    <row r="3084">
      <c r="A3084" s="35" t="n">
        <v>45614</v>
      </c>
      <c r="B3084" s="9" t="inlineStr">
        <is>
          <t>sz002387</t>
        </is>
      </c>
      <c r="C3084" s="0" t="inlineStr">
        <is>
          <t>维信诺</t>
        </is>
      </c>
      <c r="D3084" s="0" t="inlineStr">
        <is>
          <t>首板换</t>
        </is>
      </c>
      <c r="E3084" s="0" t="n">
        <v>1</v>
      </c>
      <c r="F3084" s="0" t="inlineStr">
        <is>
          <t>华为+面板+小米+资产重组</t>
        </is>
      </c>
      <c r="G3084" s="10" t="n">
        <v>0.1002</v>
      </c>
      <c r="H3084" s="0" t="n">
        <v>14.61</v>
      </c>
      <c r="I3084" s="32" t="inlineStr">
        <is>
          <t>13:53:30</t>
        </is>
      </c>
      <c r="J3084" s="33" t="n">
        <v>1546336100</v>
      </c>
      <c r="K3084" s="33" t="n">
        <v>12113000000</v>
      </c>
      <c r="L3084" s="0" t="inlineStr">
        <is>
          <t>消费电子</t>
        </is>
      </c>
      <c r="M3084" s="10" t="n">
        <v>0.0633</v>
      </c>
      <c r="N3084" s="34" t="n">
        <v>82310464</v>
      </c>
    </row>
    <row r="3085">
      <c r="A3085" s="35" t="n">
        <v>45614</v>
      </c>
      <c r="B3085" s="9" t="inlineStr">
        <is>
          <t>sz000906</t>
        </is>
      </c>
      <c r="C3085" s="0" t="inlineStr">
        <is>
          <t>浙商中拓</t>
        </is>
      </c>
      <c r="D3085" s="0" t="inlineStr">
        <is>
          <t>首板换</t>
        </is>
      </c>
      <c r="E3085" s="0" t="n">
        <v>1</v>
      </c>
      <c r="F3085" s="0" t="inlineStr">
        <is>
          <t>低市净率+高股息+供应链+浙江国资</t>
        </is>
      </c>
      <c r="G3085" s="10" t="n">
        <v>0.1006</v>
      </c>
      <c r="H3085" s="0" t="n">
        <v>7.11</v>
      </c>
      <c r="I3085" s="32" t="inlineStr">
        <is>
          <t>13:56:48</t>
        </is>
      </c>
      <c r="J3085" s="33" t="n">
        <v>318267470</v>
      </c>
      <c r="K3085" s="33" t="n">
        <v>2776000000</v>
      </c>
      <c r="L3085" s="0" t="inlineStr">
        <is>
          <t>重组/股权变动</t>
        </is>
      </c>
      <c r="M3085" s="10" t="n">
        <v>0.0201</v>
      </c>
      <c r="N3085" s="34" t="n">
        <v>2340109</v>
      </c>
    </row>
    <row r="3086">
      <c r="A3086" s="35" t="n">
        <v>45614</v>
      </c>
      <c r="B3086" s="9" t="inlineStr">
        <is>
          <t>sh603004</t>
        </is>
      </c>
      <c r="C3086" s="0" t="inlineStr">
        <is>
          <t>鼎龙科技</t>
        </is>
      </c>
      <c r="D3086" s="0" t="inlineStr">
        <is>
          <t>首板换</t>
        </is>
      </c>
      <c r="E3086" s="0" t="n">
        <v>1</v>
      </c>
      <c r="F3086" s="0" t="inlineStr">
        <is>
          <t>次新股+染发剂原料+外销</t>
        </is>
      </c>
      <c r="G3086" s="10" t="n">
        <v>0.0998</v>
      </c>
      <c r="H3086" s="0" t="n">
        <v>21.05</v>
      </c>
      <c r="I3086" s="32" t="inlineStr">
        <is>
          <t>14:03:27</t>
        </is>
      </c>
      <c r="J3086" s="33" t="n">
        <v>287538020</v>
      </c>
      <c r="K3086" s="33" t="n">
        <v>1239000000</v>
      </c>
      <c r="L3086" s="0" t="inlineStr">
        <is>
          <t>消费电子</t>
        </is>
      </c>
      <c r="M3086" s="10" t="n">
        <v>-0.0005</v>
      </c>
      <c r="N3086" s="34" t="n">
        <v>237212</v>
      </c>
    </row>
    <row r="3087">
      <c r="A3087" s="35" t="n">
        <v>45614</v>
      </c>
      <c r="B3087" s="9" t="inlineStr">
        <is>
          <t>sh600157</t>
        </is>
      </c>
      <c r="C3087" s="0" t="inlineStr">
        <is>
          <t>永泰能源</t>
        </is>
      </c>
      <c r="D3087" s="0" t="inlineStr">
        <is>
          <t>首板换</t>
        </is>
      </c>
      <c r="E3087" s="0" t="n">
        <v>1</v>
      </c>
      <c r="F3087" s="0" t="inlineStr">
        <is>
          <t>低价破净股+拟收购天悦煤业股份+煤炭+电力</t>
        </is>
      </c>
      <c r="G3087" s="10" t="n">
        <v>0.1032</v>
      </c>
      <c r="H3087" s="0" t="n">
        <v>1.71</v>
      </c>
      <c r="I3087" s="32" t="inlineStr">
        <is>
          <t>14:13:10</t>
        </is>
      </c>
      <c r="J3087" s="33" t="n">
        <v>3637506600</v>
      </c>
      <c r="K3087" s="33" t="n">
        <v>31106000000</v>
      </c>
      <c r="L3087" s="0" t="inlineStr">
        <is>
          <t>破净股/中字头</t>
        </is>
      </c>
      <c r="M3087" s="10" t="n">
        <v>0.0258</v>
      </c>
      <c r="N3087" s="34" t="n">
        <v>34954560</v>
      </c>
    </row>
    <row r="3088">
      <c r="A3088" s="35" t="n">
        <v>45614</v>
      </c>
      <c r="B3088" s="9" t="inlineStr">
        <is>
          <t>sz000402</t>
        </is>
      </c>
      <c r="C3088" s="0" t="inlineStr">
        <is>
          <t>金融街</t>
        </is>
      </c>
      <c r="D3088" s="0" t="inlineStr">
        <is>
          <t>首板换</t>
        </is>
      </c>
      <c r="E3088" s="0" t="n">
        <v>1</v>
      </c>
      <c r="F3088" s="0" t="inlineStr">
        <is>
          <t>破净股+房地产+北京国资</t>
        </is>
      </c>
      <c r="G3088" s="10" t="n">
        <v>0.1008</v>
      </c>
      <c r="H3088" s="0" t="n">
        <v>3.93</v>
      </c>
      <c r="I3088" s="32" t="inlineStr">
        <is>
          <t>14:13:51</t>
        </is>
      </c>
      <c r="J3088" s="33" t="n">
        <v>615938720</v>
      </c>
      <c r="K3088" s="33" t="n">
        <v>7519000000</v>
      </c>
      <c r="L3088" s="0" t="inlineStr">
        <is>
          <t>破净股/中字头</t>
        </is>
      </c>
      <c r="M3088" s="10" t="n">
        <v>0.042</v>
      </c>
      <c r="N3088" s="34" t="n">
        <v>16688664</v>
      </c>
    </row>
    <row r="3089">
      <c r="A3089" s="35" t="n">
        <v>45614</v>
      </c>
      <c r="B3089" s="9" t="inlineStr">
        <is>
          <t>sh603808</t>
        </is>
      </c>
      <c r="C3089" s="0" t="inlineStr">
        <is>
          <t>歌力思</t>
        </is>
      </c>
      <c r="D3089" s="0" t="inlineStr">
        <is>
          <t>首板换</t>
        </is>
      </c>
      <c r="E3089" s="0" t="n">
        <v>1</v>
      </c>
      <c r="F3089" s="0" t="inlineStr">
        <is>
          <t>此前破净+深圳+服装纺织+电子商务</t>
        </is>
      </c>
      <c r="G3089" s="10" t="n">
        <v>0.0999</v>
      </c>
      <c r="H3089" s="0" t="n">
        <v>8.26</v>
      </c>
      <c r="I3089" s="32" t="inlineStr">
        <is>
          <t>14:14:50</t>
        </is>
      </c>
      <c r="J3089" s="33" t="n">
        <v>250972350</v>
      </c>
      <c r="K3089" s="33" t="n">
        <v>1362000000</v>
      </c>
      <c r="L3089" s="0" t="inlineStr">
        <is>
          <t>破净股/中字头</t>
        </is>
      </c>
      <c r="M3089" s="10" t="n">
        <v>0.0399</v>
      </c>
      <c r="N3089" s="34" t="n">
        <v>4323616</v>
      </c>
    </row>
    <row r="3090">
      <c r="A3090" s="35" t="n">
        <v>45614</v>
      </c>
      <c r="B3090" s="9" t="inlineStr">
        <is>
          <t>sz000801</t>
        </is>
      </c>
      <c r="C3090" s="0" t="inlineStr">
        <is>
          <t>四川九洲</t>
        </is>
      </c>
      <c r="D3090" s="0" t="inlineStr">
        <is>
          <t>首板换</t>
        </is>
      </c>
      <c r="E3090" s="0" t="n">
        <v>1</v>
      </c>
      <c r="F3090" s="0" t="inlineStr">
        <is>
          <t>低空经济+军工信息化+绵阳国资+四川</t>
        </is>
      </c>
      <c r="G3090" s="10" t="n">
        <v>0.1</v>
      </c>
      <c r="H3090" s="0" t="n">
        <v>13.31</v>
      </c>
      <c r="I3090" s="32" t="inlineStr">
        <is>
          <t>14:25:00</t>
        </is>
      </c>
      <c r="J3090" s="33" t="n">
        <v>628078830</v>
      </c>
      <c r="K3090" s="33" t="n">
        <v>6910000000</v>
      </c>
      <c r="L3090" s="0" t="inlineStr">
        <is>
          <t>低空经济</t>
        </is>
      </c>
      <c r="M3090" s="10" t="n">
        <v>-0.0008</v>
      </c>
      <c r="N3090" s="34" t="n">
        <v>936975</v>
      </c>
    </row>
    <row r="3091">
      <c r="A3091" s="35" t="n">
        <v>45614</v>
      </c>
      <c r="B3091" s="9" t="inlineStr">
        <is>
          <t>sz002501</t>
        </is>
      </c>
      <c r="C3091" s="0" t="inlineStr">
        <is>
          <t>利源股份</t>
        </is>
      </c>
      <c r="D3091" s="0" t="inlineStr">
        <is>
          <t>首板换</t>
        </is>
      </c>
      <c r="E3091" s="0" t="n">
        <v>1</v>
      </c>
      <c r="F3091" s="0" t="inlineStr">
        <is>
          <t>光伏+军工+工业铝型材+低价股</t>
        </is>
      </c>
      <c r="G3091" s="10" t="n">
        <v>0.0982</v>
      </c>
      <c r="H3091" s="0" t="n">
        <v>1.79</v>
      </c>
      <c r="I3091" s="32" t="inlineStr">
        <is>
          <t>14:25:48</t>
        </is>
      </c>
      <c r="J3091" s="33" t="n">
        <v>562806020</v>
      </c>
      <c r="K3091" s="33" t="n">
        <v>4907000000</v>
      </c>
      <c r="L3091" s="0" t="inlineStr">
        <is>
          <t>新能源汽车产业链</t>
        </is>
      </c>
      <c r="M3091" s="10" t="n">
        <v>0.0061</v>
      </c>
      <c r="N3091" s="34" t="n">
        <v>2182184</v>
      </c>
    </row>
    <row r="3092">
      <c r="A3092" s="35" t="n">
        <v>45614</v>
      </c>
      <c r="B3092" s="9" t="inlineStr">
        <is>
          <t>sz002976</t>
        </is>
      </c>
      <c r="C3092" s="0" t="inlineStr">
        <is>
          <t>瑞玛精密</t>
        </is>
      </c>
      <c r="D3092" s="0" t="inlineStr">
        <is>
          <t>首板换</t>
        </is>
      </c>
      <c r="E3092" s="0" t="n">
        <v>1</v>
      </c>
      <c r="F3092" s="0" t="inlineStr">
        <is>
          <t>智能座舱+华为汽车+特斯拉概念+车联网</t>
        </is>
      </c>
      <c r="G3092" s="10" t="n">
        <v>0.1001</v>
      </c>
      <c r="H3092" s="0" t="n">
        <v>27.15</v>
      </c>
      <c r="I3092" s="32" t="inlineStr">
        <is>
          <t>14:30:21</t>
        </is>
      </c>
      <c r="J3092" s="33" t="n">
        <v>355934210</v>
      </c>
      <c r="K3092" s="33" t="n">
        <v>1085000000</v>
      </c>
      <c r="L3092" s="0" t="inlineStr">
        <is>
          <t>新能源汽车产业链</t>
        </is>
      </c>
      <c r="M3092" s="10" t="n">
        <v>0.0036</v>
      </c>
      <c r="N3092" s="34" t="n">
        <v>1285563</v>
      </c>
    </row>
    <row r="3093">
      <c r="A3093" s="35" t="n">
        <v>45614</v>
      </c>
      <c r="B3093" s="9" t="inlineStr">
        <is>
          <t>sh603365</t>
        </is>
      </c>
      <c r="C3093" s="0" t="inlineStr">
        <is>
          <t>水星家纺</t>
        </is>
      </c>
      <c r="D3093" s="0" t="inlineStr">
        <is>
          <t>首板换</t>
        </is>
      </c>
      <c r="E3093" s="0" t="n">
        <v>1</v>
      </c>
      <c r="F3093" s="0" t="inlineStr">
        <is>
          <t>服装家纺+电子商务+高股息</t>
        </is>
      </c>
      <c r="G3093" s="10" t="n">
        <v>0.0998</v>
      </c>
      <c r="H3093" s="0" t="n">
        <v>14.99</v>
      </c>
      <c r="I3093" s="32" t="inlineStr">
        <is>
          <t>14:33:19</t>
        </is>
      </c>
      <c r="J3093" s="33" t="n">
        <v>219092880</v>
      </c>
      <c r="K3093" s="33" t="n">
        <v>1413000000</v>
      </c>
      <c r="L3093" s="0" t="inlineStr">
        <is>
          <t>地产/基建</t>
        </is>
      </c>
      <c r="M3093" s="10" t="n">
        <v>0.0139</v>
      </c>
      <c r="N3093" s="34" t="n">
        <v>142346</v>
      </c>
    </row>
    <row r="3094">
      <c r="A3094" s="35" t="n">
        <v>45614</v>
      </c>
      <c r="B3094" s="9" t="inlineStr">
        <is>
          <t>sh601789</t>
        </is>
      </c>
      <c r="C3094" s="0" t="inlineStr">
        <is>
          <t>宁波建工</t>
        </is>
      </c>
      <c r="D3094" s="0" t="inlineStr">
        <is>
          <t>3天2板换</t>
        </is>
      </c>
      <c r="E3094" s="0" t="n">
        <v>1</v>
      </c>
      <c r="F3094" s="0" t="inlineStr">
        <is>
          <t>宁波国资+工程施工+参股中经云</t>
        </is>
      </c>
      <c r="G3094" s="10" t="n">
        <v>0.1</v>
      </c>
      <c r="H3094" s="0" t="n">
        <v>5.39</v>
      </c>
      <c r="I3094" s="32" t="inlineStr">
        <is>
          <t>14:33:44</t>
        </is>
      </c>
      <c r="J3094" s="33" t="n">
        <v>1458458100</v>
      </c>
      <c r="K3094" s="33" t="n">
        <v>4284000000</v>
      </c>
      <c r="L3094" s="0" t="inlineStr">
        <is>
          <t>低空经济</t>
        </is>
      </c>
      <c r="M3094" s="10" t="n">
        <v>-0.0306</v>
      </c>
      <c r="N3094" s="34" t="n">
        <v>15162475</v>
      </c>
    </row>
    <row r="3095">
      <c r="A3095" s="35" t="n">
        <v>45614</v>
      </c>
      <c r="B3095" s="9" t="inlineStr">
        <is>
          <t>bj835892</t>
        </is>
      </c>
      <c r="C3095" s="0" t="inlineStr">
        <is>
          <t>中科美菱</t>
        </is>
      </c>
      <c r="D3095" s="0" t="inlineStr">
        <is>
          <t>首板换</t>
        </is>
      </c>
      <c r="E3095" s="0" t="n">
        <v>1</v>
      </c>
      <c r="F3095" s="0" t="inlineStr">
        <is>
          <t>超低温制冷+国企</t>
        </is>
      </c>
      <c r="G3095" s="10" t="n">
        <v>0.2999</v>
      </c>
      <c r="H3095" s="0" t="n">
        <v>21.28</v>
      </c>
      <c r="I3095" s="32" t="inlineStr">
        <is>
          <t>14:37:03</t>
        </is>
      </c>
      <c r="J3095" s="33" t="n">
        <v>318802430</v>
      </c>
      <c r="K3095" s="33" t="n">
        <v>594000000</v>
      </c>
      <c r="L3095" s="0" t="inlineStr">
        <is>
          <t>其他</t>
        </is>
      </c>
      <c r="M3095" s="10" t="n">
        <v>0.0568</v>
      </c>
      <c r="N3095" s="34" t="n">
        <v>1058725</v>
      </c>
    </row>
    <row r="3096">
      <c r="A3096" s="35" t="n">
        <v>45614</v>
      </c>
      <c r="B3096" s="9" t="inlineStr">
        <is>
          <t>sz002402</t>
        </is>
      </c>
      <c r="C3096" s="0" t="inlineStr">
        <is>
          <t>和而泰</t>
        </is>
      </c>
      <c r="D3096" s="0" t="inlineStr">
        <is>
          <t>6天5板换</t>
        </is>
      </c>
      <c r="E3096" s="0" t="n">
        <v>1</v>
      </c>
      <c r="F3096" s="0" t="inlineStr">
        <is>
          <t>参股摩尔线程+智能控制器</t>
        </is>
      </c>
      <c r="G3096" s="10" t="n">
        <v>0.1</v>
      </c>
      <c r="H3096" s="0" t="n">
        <v>21.34</v>
      </c>
      <c r="I3096" s="32" t="inlineStr">
        <is>
          <t>14:42:30</t>
        </is>
      </c>
      <c r="J3096" s="33" t="n">
        <v>8110487300</v>
      </c>
      <c r="K3096" s="33" t="n">
        <v>16309000000</v>
      </c>
      <c r="L3096" s="0" t="inlineStr">
        <is>
          <t>其他</t>
        </is>
      </c>
      <c r="M3096" s="10" t="n">
        <v>0.0567</v>
      </c>
      <c r="N3096" s="34" t="n">
        <v>306140133</v>
      </c>
    </row>
    <row r="3097">
      <c r="A3097" s="35" t="n">
        <v>45614</v>
      </c>
      <c r="B3097" s="9" t="inlineStr">
        <is>
          <t>sz002582</t>
        </is>
      </c>
      <c r="C3097" s="0" t="inlineStr">
        <is>
          <t>好想你</t>
        </is>
      </c>
      <c r="D3097" s="0" t="inlineStr">
        <is>
          <t>首板换</t>
        </is>
      </c>
      <c r="E3097" s="0" t="n">
        <v>1</v>
      </c>
      <c r="F3097" s="0" t="inlineStr">
        <is>
          <t>破净股+红枣+农业种植+职业教育</t>
        </is>
      </c>
      <c r="G3097" s="10" t="n">
        <v>0.1007</v>
      </c>
      <c r="H3097" s="0" t="n">
        <v>6.67</v>
      </c>
      <c r="I3097" s="32" t="inlineStr">
        <is>
          <t>14:43:39</t>
        </is>
      </c>
      <c r="J3097" s="33" t="n">
        <v>306481600</v>
      </c>
      <c r="K3097" s="33" t="n">
        <v>2035000000</v>
      </c>
      <c r="L3097" s="0" t="inlineStr">
        <is>
          <t>破净股/中字头</t>
        </is>
      </c>
      <c r="M3097" s="10" t="n">
        <v>0.033</v>
      </c>
      <c r="N3097" s="34" t="n">
        <v>2079572</v>
      </c>
    </row>
    <row r="3098">
      <c r="A3098" s="35" t="n">
        <v>45614</v>
      </c>
      <c r="B3098" s="9" t="inlineStr">
        <is>
          <t>sz300981</t>
        </is>
      </c>
      <c r="C3098" s="0" t="inlineStr">
        <is>
          <t>中红医疗</t>
        </is>
      </c>
      <c r="D3098" s="0" t="inlineStr">
        <is>
          <t>首板换</t>
        </is>
      </c>
      <c r="E3098" s="0" t="n">
        <v>1</v>
      </c>
      <c r="F3098" s="0" t="inlineStr">
        <is>
          <t>破净股+国企+健康防护用品+高股息</t>
        </is>
      </c>
      <c r="G3098" s="10" t="n">
        <v>0.2</v>
      </c>
      <c r="H3098" s="0" t="n">
        <v>15.48</v>
      </c>
      <c r="I3098" s="32" t="inlineStr">
        <is>
          <t>14:45:24</t>
        </is>
      </c>
      <c r="J3098" s="33" t="n">
        <v>454306530</v>
      </c>
      <c r="K3098" s="33" t="n">
        <v>1734000000</v>
      </c>
      <c r="L3098" s="0" t="inlineStr">
        <is>
          <t>破净股/中字头</t>
        </is>
      </c>
      <c r="M3098" s="10" t="n">
        <v>0.0372</v>
      </c>
      <c r="N3098" s="34" t="n">
        <v>1445040</v>
      </c>
    </row>
    <row r="3099">
      <c r="A3099" s="35" t="n">
        <v>45614</v>
      </c>
      <c r="B3099" s="9" t="inlineStr">
        <is>
          <t>sh600170</t>
        </is>
      </c>
      <c r="C3099" s="0" t="inlineStr">
        <is>
          <t>上海建工</t>
        </is>
      </c>
      <c r="D3099" s="0" t="inlineStr">
        <is>
          <t>首板换</t>
        </is>
      </c>
      <c r="E3099" s="0" t="n">
        <v>1</v>
      </c>
      <c r="F3099" s="0" t="inlineStr">
        <is>
          <t>破净股+上海国资+建筑装饰</t>
        </is>
      </c>
      <c r="G3099" s="10" t="n">
        <v>0.1012</v>
      </c>
      <c r="H3099" s="0" t="n">
        <v>2.83</v>
      </c>
      <c r="I3099" s="32" t="inlineStr">
        <is>
          <t>14:48:14</t>
        </is>
      </c>
      <c r="J3099" s="33" t="n">
        <v>1760274400</v>
      </c>
      <c r="K3099" s="33" t="n">
        <v>13786000000</v>
      </c>
      <c r="L3099" s="0" t="inlineStr">
        <is>
          <t>破净股/中字头</t>
        </is>
      </c>
      <c r="M3099" s="10" t="n">
        <v>0.0195</v>
      </c>
      <c r="N3099" s="34" t="n">
        <v>9896264</v>
      </c>
    </row>
    <row r="3100">
      <c r="A3100" s="35" t="n">
        <v>45614</v>
      </c>
      <c r="B3100" s="9" t="inlineStr">
        <is>
          <t>sh600510</t>
        </is>
      </c>
      <c r="C3100" s="0" t="inlineStr">
        <is>
          <t>黑牡丹</t>
        </is>
      </c>
      <c r="D3100" s="0" t="inlineStr">
        <is>
          <t>首板换</t>
        </is>
      </c>
      <c r="E3100" s="0" t="n">
        <v>1</v>
      </c>
      <c r="F3100" s="0" t="inlineStr">
        <is>
          <t>破净股+高股息+新型城镇化+创投</t>
        </is>
      </c>
      <c r="G3100" s="10" t="n">
        <v>0.1011</v>
      </c>
      <c r="H3100" s="0" t="n">
        <v>5.23</v>
      </c>
      <c r="I3100" s="32" t="inlineStr">
        <is>
          <t>14:48:25</t>
        </is>
      </c>
      <c r="J3100" s="33" t="n">
        <v>341738360</v>
      </c>
      <c r="K3100" s="33" t="n">
        <v>2159000000</v>
      </c>
      <c r="L3100" s="0" t="inlineStr">
        <is>
          <t>破净股/中字头</t>
        </is>
      </c>
      <c r="M3100" s="10" t="n">
        <v>0.0737</v>
      </c>
      <c r="N3100" s="34" t="n">
        <v>6375000</v>
      </c>
    </row>
    <row r="3101">
      <c r="A3101" s="35" t="n">
        <v>45614</v>
      </c>
      <c r="B3101" s="9" t="inlineStr">
        <is>
          <t>sz000949</t>
        </is>
      </c>
      <c r="C3101" s="0" t="inlineStr">
        <is>
          <t>新乡化纤</t>
        </is>
      </c>
      <c r="D3101" s="0" t="inlineStr">
        <is>
          <t>首板换</t>
        </is>
      </c>
      <c r="E3101" s="0" t="n">
        <v>1</v>
      </c>
      <c r="F3101" s="0" t="inlineStr">
        <is>
          <t>低市净率+化纤+国企</t>
        </is>
      </c>
      <c r="G3101" s="10" t="n">
        <v>0.0989</v>
      </c>
      <c r="H3101" s="0" t="n">
        <v>4.11</v>
      </c>
      <c r="I3101" s="32" t="inlineStr">
        <is>
          <t>14:49:06</t>
        </is>
      </c>
      <c r="J3101" s="33" t="n">
        <v>609111280</v>
      </c>
      <c r="K3101" s="33" t="n">
        <v>3405000000</v>
      </c>
      <c r="L3101" s="0" t="inlineStr">
        <is>
          <t>破净股/中字头</t>
        </is>
      </c>
      <c r="M3101" s="10" t="n">
        <v>0.0053</v>
      </c>
      <c r="N3101" s="34" t="n">
        <v>826824</v>
      </c>
    </row>
    <row r="3102">
      <c r="A3102" s="35" t="n">
        <v>45614</v>
      </c>
      <c r="B3102" s="9" t="inlineStr">
        <is>
          <t>sz002146</t>
        </is>
      </c>
      <c r="C3102" s="0" t="inlineStr">
        <is>
          <t>荣盛发展</t>
        </is>
      </c>
      <c r="D3102" s="0" t="inlineStr">
        <is>
          <t>首板换</t>
        </is>
      </c>
      <c r="E3102" s="0" t="n">
        <v>1</v>
      </c>
      <c r="F3102" s="0" t="inlineStr">
        <is>
          <t>房地产+低价破净股+发行股份购买资产+低空经济</t>
        </is>
      </c>
      <c r="G3102" s="10" t="n">
        <v>0.1005</v>
      </c>
      <c r="H3102" s="0" t="n">
        <v>2.19</v>
      </c>
      <c r="I3102" s="32" t="inlineStr">
        <is>
          <t>14:49:39</t>
        </is>
      </c>
      <c r="J3102" s="33" t="n">
        <v>1225848880</v>
      </c>
      <c r="K3102" s="33" t="n">
        <v>5666000000</v>
      </c>
      <c r="L3102" s="0" t="inlineStr">
        <is>
          <t>破净股/中字头</t>
        </is>
      </c>
      <c r="M3102" s="10" t="n">
        <v>0.0302</v>
      </c>
      <c r="N3102" s="34" t="n">
        <v>12479375</v>
      </c>
    </row>
    <row r="3103">
      <c r="A3103" s="35" t="n">
        <v>45614</v>
      </c>
      <c r="B3103" s="9" t="inlineStr">
        <is>
          <t>sh603988</t>
        </is>
      </c>
      <c r="C3103" s="0" t="inlineStr">
        <is>
          <t>中电电机</t>
        </is>
      </c>
      <c r="D3103" s="0" t="inlineStr">
        <is>
          <t>首板换</t>
        </is>
      </c>
      <c r="E3103" s="0" t="n">
        <v>1</v>
      </c>
      <c r="F3103" s="0" t="inlineStr">
        <is>
          <t>实控人拟变更+风电+电动机</t>
        </is>
      </c>
      <c r="G3103" s="10" t="n">
        <v>0.1001</v>
      </c>
      <c r="H3103" s="0" t="n">
        <v>19.68</v>
      </c>
      <c r="I3103" s="32" t="inlineStr">
        <is>
          <t>14:53:08</t>
        </is>
      </c>
      <c r="J3103" s="33" t="n">
        <v>412431560</v>
      </c>
      <c r="K3103" s="33" t="n">
        <v>1832000000</v>
      </c>
      <c r="L3103" s="0" t="inlineStr">
        <is>
          <t>重组/股权变动</t>
        </is>
      </c>
      <c r="M3103" s="10" t="n">
        <v>0.0011</v>
      </c>
      <c r="N3103" s="34" t="n">
        <v>1835775</v>
      </c>
    </row>
    <row r="3104">
      <c r="A3104" s="35" t="n">
        <v>45614</v>
      </c>
      <c r="B3104" s="9" t="inlineStr">
        <is>
          <t>bj832175</t>
        </is>
      </c>
      <c r="C3104" s="0" t="inlineStr">
        <is>
          <t>东方碳素</t>
        </is>
      </c>
      <c r="D3104" s="0" t="inlineStr">
        <is>
          <t>首板换</t>
        </is>
      </c>
      <c r="E3104" s="0" t="n">
        <v>1</v>
      </c>
      <c r="F3104" s="0" t="inlineStr">
        <is>
          <t>石墨新材料</t>
        </is>
      </c>
      <c r="G3104" s="10" t="n">
        <v>0.2995</v>
      </c>
      <c r="H3104" s="0" t="n">
        <v>18.92</v>
      </c>
      <c r="I3104" s="32" t="inlineStr">
        <is>
          <t>14:53:18</t>
        </is>
      </c>
      <c r="J3104" s="33" t="n">
        <v>597310640</v>
      </c>
      <c r="K3104" s="33" t="n">
        <v>1144000000</v>
      </c>
      <c r="L3104" s="0" t="inlineStr">
        <is>
          <t>新能源汽车产业链</t>
        </is>
      </c>
      <c r="M3104" s="10" t="n">
        <v>0.0261</v>
      </c>
      <c r="N3104" s="34" t="n">
        <v>6725898</v>
      </c>
    </row>
    <row r="3105">
      <c r="A3105" s="35" t="n">
        <v>45614</v>
      </c>
      <c r="B3105" s="9" t="inlineStr">
        <is>
          <t>sh603878</t>
        </is>
      </c>
      <c r="C3105" s="0" t="inlineStr">
        <is>
          <t>武进不锈</t>
        </is>
      </c>
      <c r="D3105" s="0" t="inlineStr">
        <is>
          <t>首板换</t>
        </is>
      </c>
      <c r="E3105" s="0" t="n">
        <v>1</v>
      </c>
      <c r="F3105" s="0" t="inlineStr">
        <is>
          <t>不锈钢+高股息</t>
        </is>
      </c>
      <c r="G3105" s="10" t="n">
        <v>0.1</v>
      </c>
      <c r="H3105" s="0" t="n">
        <v>6.16</v>
      </c>
      <c r="I3105" s="32" t="inlineStr">
        <is>
          <t>14:53:20</t>
        </is>
      </c>
      <c r="J3105" s="33" t="n">
        <v>320204830</v>
      </c>
      <c r="K3105" s="33" t="n">
        <v>2099000000</v>
      </c>
      <c r="L3105" s="0" t="inlineStr">
        <is>
          <t>设备更新受益</t>
        </is>
      </c>
      <c r="M3105" s="10" t="n">
        <v>0.0036</v>
      </c>
      <c r="N3105" s="34" t="n">
        <v>153426</v>
      </c>
    </row>
    <row r="3106">
      <c r="A3106" s="35" t="n">
        <v>45614</v>
      </c>
      <c r="B3106" s="9" t="inlineStr">
        <is>
          <t>bj871553</t>
        </is>
      </c>
      <c r="C3106" s="0" t="inlineStr">
        <is>
          <t>凯腾精工</t>
        </is>
      </c>
      <c r="D3106" s="0" t="inlineStr">
        <is>
          <t>首板换</t>
        </is>
      </c>
      <c r="E3106" s="0" t="n">
        <v>1</v>
      </c>
      <c r="F3106" s="0" t="inlineStr">
        <is>
          <t>工业母机+印刷</t>
        </is>
      </c>
      <c r="G3106" s="10" t="n">
        <v>0.2993</v>
      </c>
      <c r="H3106" s="0" t="n">
        <v>11.85</v>
      </c>
      <c r="I3106" s="32" t="inlineStr">
        <is>
          <t>14:54:39</t>
        </is>
      </c>
      <c r="J3106" s="33" t="n">
        <v>173763290</v>
      </c>
      <c r="K3106" s="33" t="n">
        <v>669000000</v>
      </c>
      <c r="L3106" s="0" t="inlineStr">
        <is>
          <t>新能源汽车产业链</t>
        </is>
      </c>
      <c r="M3106" s="10" t="n">
        <v>0.0055</v>
      </c>
      <c r="N3106" s="34" t="n">
        <v>415034</v>
      </c>
    </row>
    <row r="3107">
      <c r="A3107" s="35" t="n">
        <v>45614</v>
      </c>
      <c r="B3107" s="9" t="inlineStr">
        <is>
          <t>sh600811</t>
        </is>
      </c>
      <c r="C3107" s="0" t="inlineStr">
        <is>
          <t>东方集团</t>
        </is>
      </c>
      <c r="D3107" s="0" t="inlineStr">
        <is>
          <t>首板换</t>
        </is>
      </c>
      <c r="E3107" s="0" t="n">
        <v>1</v>
      </c>
      <c r="F3107" s="0" t="inlineStr">
        <is>
          <t>预重整+农产品加工+跨境支付+前三季度同比扭亏为盈</t>
        </is>
      </c>
      <c r="G3107" s="10" t="n">
        <v>0.1018</v>
      </c>
      <c r="H3107" s="0" t="n">
        <v>3.14</v>
      </c>
      <c r="I3107" s="32" t="inlineStr">
        <is>
          <t>14:55:07</t>
        </is>
      </c>
      <c r="J3107" s="33" t="n">
        <v>1522348000</v>
      </c>
      <c r="K3107" s="33" t="n">
        <v>8342000000</v>
      </c>
      <c r="L3107" s="0" t="inlineStr">
        <is>
          <t>破净股/中字头</t>
        </is>
      </c>
      <c r="M3107" s="10" t="n">
        <v>0.0491</v>
      </c>
      <c r="N3107" s="34" t="n">
        <v>18658796</v>
      </c>
    </row>
    <row r="3108">
      <c r="A3108" s="35" t="n">
        <v>45614</v>
      </c>
      <c r="B3108" s="9" t="inlineStr">
        <is>
          <t>sz000099</t>
        </is>
      </c>
      <c r="C3108" s="0" t="inlineStr">
        <is>
          <t>中信海直</t>
        </is>
      </c>
      <c r="D3108" s="0" t="inlineStr">
        <is>
          <t>首板换</t>
        </is>
      </c>
      <c r="E3108" s="0" t="n">
        <v>1</v>
      </c>
      <c r="F3108" s="0" t="inlineStr">
        <is>
          <t>低空经济+深圳+中字头+华为</t>
        </is>
      </c>
      <c r="G3108" s="10" t="n">
        <v>0.1001</v>
      </c>
      <c r="H3108" s="0" t="n">
        <v>29.12</v>
      </c>
      <c r="I3108" s="32" t="inlineStr">
        <is>
          <t>14:55:27</t>
        </is>
      </c>
      <c r="J3108" s="33" t="n">
        <v>3123625600</v>
      </c>
      <c r="K3108" s="33" t="n">
        <v>13864000000</v>
      </c>
      <c r="L3108" s="0" t="inlineStr">
        <is>
          <t>低空经济</t>
        </is>
      </c>
      <c r="M3108" s="10" t="n">
        <v>0</v>
      </c>
      <c r="N3108" s="34" t="n">
        <v>11194163</v>
      </c>
    </row>
    <row r="3109">
      <c r="A3109" s="35" t="n">
        <v>45614</v>
      </c>
      <c r="B3109" s="9" t="inlineStr">
        <is>
          <t>sz002936</t>
        </is>
      </c>
      <c r="C3109" s="0" t="inlineStr">
        <is>
          <t>郑州银行</t>
        </is>
      </c>
      <c r="D3109" s="0" t="inlineStr">
        <is>
          <t>首板换</t>
        </is>
      </c>
      <c r="E3109" s="0" t="n">
        <v>1</v>
      </c>
      <c r="F3109" s="0" t="inlineStr">
        <is>
          <t>银行+国资大股东+破净股</t>
        </is>
      </c>
      <c r="G3109" s="10" t="n">
        <v>0.1024</v>
      </c>
      <c r="H3109" s="0" t="n">
        <v>2.26</v>
      </c>
      <c r="I3109" s="32" t="inlineStr">
        <is>
          <t>14:55:36</t>
        </is>
      </c>
      <c r="J3109" s="33" t="n">
        <v>1054143900</v>
      </c>
      <c r="K3109" s="33" t="n">
        <v>12753000000</v>
      </c>
      <c r="L3109" s="0" t="inlineStr">
        <is>
          <t>破净股/中字头</t>
        </is>
      </c>
      <c r="M3109" s="10" t="n">
        <v>0.0195</v>
      </c>
      <c r="N3109" s="34" t="n">
        <v>11315260</v>
      </c>
    </row>
    <row r="3110">
      <c r="A3110" s="35" t="n">
        <v>45614</v>
      </c>
      <c r="B3110" s="9" t="inlineStr">
        <is>
          <t>sz002392</t>
        </is>
      </c>
      <c r="C3110" s="0" t="inlineStr">
        <is>
          <t>北京利尔</t>
        </is>
      </c>
      <c r="D3110" s="0" t="inlineStr">
        <is>
          <t>首板T</t>
        </is>
      </c>
      <c r="E3110" s="0" t="n">
        <v>1</v>
      </c>
      <c r="F3110" s="0" t="inlineStr">
        <is>
          <t>破净股+耐火材料+持有民生证券股份</t>
        </is>
      </c>
      <c r="G3110" s="10" t="n">
        <v>0.09950000000000001</v>
      </c>
      <c r="H3110" s="0" t="n">
        <v>4.42</v>
      </c>
      <c r="I3110" s="32" t="inlineStr">
        <is>
          <t>14:55:51</t>
        </is>
      </c>
      <c r="J3110" s="33" t="n">
        <v>525286730</v>
      </c>
      <c r="K3110" s="33" t="n">
        <v>3692000000</v>
      </c>
      <c r="L3110" s="0" t="inlineStr">
        <is>
          <t>新能源汽车产业链</t>
        </is>
      </c>
      <c r="M3110" s="10" t="n">
        <v>0.09950000000000001</v>
      </c>
      <c r="N3110" s="34" t="n">
        <v>28170870</v>
      </c>
    </row>
    <row r="3111">
      <c r="A3111" s="35" t="n">
        <v>45614</v>
      </c>
      <c r="B3111" s="9" t="inlineStr">
        <is>
          <t>sz001696</t>
        </is>
      </c>
      <c r="C3111" s="0" t="inlineStr">
        <is>
          <t>宗申动力</t>
        </is>
      </c>
      <c r="D3111" s="0" t="inlineStr">
        <is>
          <t>首板换</t>
        </is>
      </c>
      <c r="E3111" s="0" t="n">
        <v>1</v>
      </c>
      <c r="F3111" s="0" t="inlineStr">
        <is>
          <t>低空经济+商业航天+航空发动机</t>
        </is>
      </c>
      <c r="G3111" s="10" t="n">
        <v>0.0999</v>
      </c>
      <c r="H3111" s="0" t="n">
        <v>25.98</v>
      </c>
      <c r="I3111" s="32" t="inlineStr">
        <is>
          <t>15:00:00</t>
        </is>
      </c>
      <c r="J3111" s="33" t="n">
        <v>3662095700</v>
      </c>
      <c r="K3111" s="33" t="n">
        <v>17573000000</v>
      </c>
      <c r="L3111" s="0" t="inlineStr">
        <is>
          <t>低空经济</t>
        </is>
      </c>
      <c r="M3111" s="10" t="n">
        <v>-0.011</v>
      </c>
      <c r="N3111" s="34" t="n">
        <v>31029088</v>
      </c>
    </row>
    <row r="3112">
      <c r="A3112" s="35" t="n">
        <v>45611</v>
      </c>
      <c r="B3112" s="9" t="inlineStr">
        <is>
          <t>sh603955</t>
        </is>
      </c>
      <c r="C3112" s="0" t="inlineStr">
        <is>
          <t>大千生态</t>
        </is>
      </c>
      <c r="D3112" s="0" t="inlineStr">
        <is>
          <t>9板换</t>
        </is>
      </c>
      <c r="E3112" s="0" t="n">
        <v>9</v>
      </c>
      <c r="F3112" s="0" t="inlineStr">
        <is>
          <t>实控人拟变更+生态景观+城市更新</t>
        </is>
      </c>
      <c r="G3112" s="10" t="n">
        <v>0.1002</v>
      </c>
      <c r="H3112" s="0" t="n">
        <v>22.72</v>
      </c>
      <c r="I3112" s="32" t="inlineStr">
        <is>
          <t>09:51:35</t>
        </is>
      </c>
      <c r="J3112" s="33" t="n">
        <v>650250860</v>
      </c>
      <c r="K3112" s="33" t="n">
        <v>1776000000</v>
      </c>
      <c r="L3112" s="0" t="inlineStr">
        <is>
          <t>重组/股权变动</t>
        </is>
      </c>
      <c r="M3112" s="10" t="n">
        <v>0.0441</v>
      </c>
      <c r="N3112" s="34" t="n">
        <v>64630412</v>
      </c>
    </row>
    <row r="3113">
      <c r="A3113" s="35" t="n">
        <v>45611</v>
      </c>
      <c r="B3113" s="9" t="inlineStr">
        <is>
          <t>sz000833</t>
        </is>
      </c>
      <c r="C3113" s="0" t="inlineStr">
        <is>
          <t>粤桂股份</t>
        </is>
      </c>
      <c r="D3113" s="0" t="inlineStr">
        <is>
          <t>7天6板换</t>
        </is>
      </c>
      <c r="E3113" s="0" t="n">
        <v>5</v>
      </c>
      <c r="F3113" s="0" t="inlineStr">
        <is>
          <t>锂电池+硫铁矿+机制糖+光伏+广东国资</t>
        </is>
      </c>
      <c r="G3113" s="10" t="n">
        <v>0.1002</v>
      </c>
      <c r="H3113" s="0" t="n">
        <v>11.53</v>
      </c>
      <c r="I3113" s="32" t="inlineStr">
        <is>
          <t>09:30:06</t>
        </is>
      </c>
      <c r="J3113" s="33" t="n">
        <v>530079540</v>
      </c>
      <c r="K3113" s="33" t="n">
        <v>4275000000</v>
      </c>
      <c r="L3113" s="0" t="inlineStr">
        <is>
          <t>新能源汽车产业链</t>
        </is>
      </c>
      <c r="M3113" s="10" t="n">
        <v>0.063</v>
      </c>
      <c r="N3113" s="34" t="n">
        <v>277795952</v>
      </c>
    </row>
    <row r="3114">
      <c r="A3114" s="35" t="n">
        <v>45611</v>
      </c>
      <c r="B3114" s="9" t="inlineStr">
        <is>
          <t>sh603366</t>
        </is>
      </c>
      <c r="C3114" s="0" t="inlineStr">
        <is>
          <t>日出东方</t>
        </is>
      </c>
      <c r="D3114" s="0" t="inlineStr">
        <is>
          <t>10天9板换</t>
        </is>
      </c>
      <c r="E3114" s="0" t="n">
        <v>4</v>
      </c>
      <c r="F3114" s="0" t="inlineStr">
        <is>
          <t>液冷超充+华为+光伏+储能</t>
        </is>
      </c>
      <c r="G3114" s="10" t="n">
        <v>0.1002</v>
      </c>
      <c r="H3114" s="0" t="n">
        <v>9.66</v>
      </c>
      <c r="I3114" s="32" t="inlineStr">
        <is>
          <t>10:08:54</t>
        </is>
      </c>
      <c r="J3114" s="33" t="n">
        <v>1346789300</v>
      </c>
      <c r="K3114" s="33" t="n">
        <v>3038000000</v>
      </c>
      <c r="L3114" s="0" t="inlineStr">
        <is>
          <t>新能源汽车产业链</t>
        </is>
      </c>
      <c r="M3114" s="10" t="n">
        <v>0.0364</v>
      </c>
      <c r="N3114" s="34" t="n">
        <v>63157640</v>
      </c>
    </row>
    <row r="3115">
      <c r="A3115" s="35" t="n">
        <v>45611</v>
      </c>
      <c r="B3115" s="9" t="inlineStr">
        <is>
          <t>sz002657</t>
        </is>
      </c>
      <c r="C3115" s="0" t="inlineStr">
        <is>
          <t>中科金财</t>
        </is>
      </c>
      <c r="D3115" s="0" t="inlineStr">
        <is>
          <t>5天4板一</t>
        </is>
      </c>
      <c r="E3115" s="0" t="n">
        <v>3</v>
      </c>
      <c r="F3115" s="0" t="inlineStr">
        <is>
          <t>算力租赁+AMC+金融科技+接入智谱</t>
        </is>
      </c>
      <c r="G3115" s="10" t="n">
        <v>0.0999</v>
      </c>
      <c r="H3115" s="0" t="n">
        <v>25.54</v>
      </c>
      <c r="I3115" s="32" t="inlineStr">
        <is>
          <t>09:25:00</t>
        </is>
      </c>
      <c r="J3115" s="33" t="n">
        <v>336578280</v>
      </c>
      <c r="K3115" s="33" t="n">
        <v>7864000000</v>
      </c>
      <c r="L3115" s="0" t="inlineStr">
        <is>
          <t>人工智能</t>
        </is>
      </c>
      <c r="M3115" s="10" t="n">
        <v>0.0999</v>
      </c>
      <c r="N3115" s="34" t="n">
        <v>167036197</v>
      </c>
    </row>
    <row r="3116">
      <c r="A3116" s="35" t="n">
        <v>45611</v>
      </c>
      <c r="B3116" s="9" t="inlineStr">
        <is>
          <t>sh600826</t>
        </is>
      </c>
      <c r="C3116" s="0" t="inlineStr">
        <is>
          <t>兰生股份</t>
        </is>
      </c>
      <c r="D3116" s="0" t="inlineStr">
        <is>
          <t>3板换</t>
        </is>
      </c>
      <c r="E3116" s="0" t="n">
        <v>3</v>
      </c>
      <c r="F3116" s="0" t="inlineStr">
        <is>
          <t>参股券商+会展+上海国资</t>
        </is>
      </c>
      <c r="G3116" s="10" t="n">
        <v>0.0999</v>
      </c>
      <c r="H3116" s="0" t="n">
        <v>10.13</v>
      </c>
      <c r="I3116" s="32" t="inlineStr">
        <is>
          <t>09:41:31</t>
        </is>
      </c>
      <c r="J3116" s="33" t="n">
        <v>390766560</v>
      </c>
      <c r="K3116" s="33" t="n">
        <v>2767000000</v>
      </c>
      <c r="L3116" s="0" t="inlineStr">
        <is>
          <t>人工智能</t>
        </is>
      </c>
      <c r="M3116" s="10" t="n">
        <v>0</v>
      </c>
      <c r="N3116" s="34" t="n">
        <v>19939650</v>
      </c>
    </row>
    <row r="3117">
      <c r="A3117" s="35" t="n">
        <v>45611</v>
      </c>
      <c r="B3117" s="9" t="inlineStr">
        <is>
          <t>sz002469</t>
        </is>
      </c>
      <c r="C3117" s="0" t="inlineStr">
        <is>
          <t>三维化学</t>
        </is>
      </c>
      <c r="D3117" s="0" t="inlineStr">
        <is>
          <t>3板换</t>
        </is>
      </c>
      <c r="E3117" s="0" t="n">
        <v>3</v>
      </c>
      <c r="F3117" s="0" t="inlineStr">
        <is>
          <t>正丙醇+氢能源+石化+高股息</t>
        </is>
      </c>
      <c r="G3117" s="10" t="n">
        <v>0.1006</v>
      </c>
      <c r="H3117" s="0" t="n">
        <v>7.99</v>
      </c>
      <c r="I3117" s="32" t="inlineStr">
        <is>
          <t>09:43:12</t>
        </is>
      </c>
      <c r="J3117" s="33" t="n">
        <v>768272600</v>
      </c>
      <c r="K3117" s="33" t="n">
        <v>3899000000</v>
      </c>
      <c r="L3117" s="0" t="inlineStr">
        <is>
          <t>其他</t>
        </is>
      </c>
      <c r="M3117" s="10" t="n">
        <v>0.0207</v>
      </c>
      <c r="N3117" s="34" t="n">
        <v>48054213</v>
      </c>
    </row>
    <row r="3118">
      <c r="A3118" s="35" t="n">
        <v>45611</v>
      </c>
      <c r="B3118" s="9" t="inlineStr">
        <is>
          <t>sh600654</t>
        </is>
      </c>
      <c r="C3118" s="0" t="inlineStr">
        <is>
          <t>中安科</t>
        </is>
      </c>
      <c r="D3118" s="0" t="inlineStr">
        <is>
          <t>7天6板换</t>
        </is>
      </c>
      <c r="E3118" s="0" t="n">
        <v>3</v>
      </c>
      <c r="F3118" s="0" t="inlineStr">
        <is>
          <t>算力+智能安防+网络安全+外销</t>
        </is>
      </c>
      <c r="G3118" s="10" t="n">
        <v>0.1005</v>
      </c>
      <c r="H3118" s="0" t="n">
        <v>4.71</v>
      </c>
      <c r="I3118" s="32" t="inlineStr">
        <is>
          <t>13:45:02</t>
        </is>
      </c>
      <c r="J3118" s="33" t="n">
        <v>2291129500</v>
      </c>
      <c r="K3118" s="33" t="n">
        <v>8288000000</v>
      </c>
      <c r="L3118" s="0" t="inlineStr">
        <is>
          <t>中字头</t>
        </is>
      </c>
      <c r="M3118" s="10" t="n">
        <v>0.0047</v>
      </c>
      <c r="N3118" s="34" t="n">
        <v>101492040</v>
      </c>
    </row>
    <row r="3119">
      <c r="A3119" s="35" t="n">
        <v>45611</v>
      </c>
      <c r="B3119" s="9" t="inlineStr">
        <is>
          <t>bj870436</t>
        </is>
      </c>
      <c r="C3119" s="0" t="inlineStr">
        <is>
          <t>大地电气</t>
        </is>
      </c>
      <c r="D3119" s="0" t="inlineStr">
        <is>
          <t>8天5板换</t>
        </is>
      </c>
      <c r="E3119" s="0" t="n">
        <v>3</v>
      </c>
      <c r="F3119" s="0" t="inlineStr">
        <is>
          <t>拟收购埃易泰克47.36%股权+汽车线束+无人驾驶</t>
        </is>
      </c>
      <c r="G3119" s="10" t="n">
        <v>0.2998</v>
      </c>
      <c r="H3119" s="0" t="n">
        <v>38.59</v>
      </c>
      <c r="I3119" s="32" t="inlineStr">
        <is>
          <t>14:25:16</t>
        </is>
      </c>
      <c r="J3119" s="33" t="n">
        <v>663529930</v>
      </c>
      <c r="K3119" s="33" t="n">
        <v>1103000000</v>
      </c>
      <c r="L3119" s="0" t="inlineStr">
        <is>
          <t>重组/股权变动</t>
        </is>
      </c>
      <c r="M3119" s="10" t="n">
        <v>0.0101</v>
      </c>
      <c r="N3119" s="34" t="n">
        <v>11626943</v>
      </c>
    </row>
    <row r="3120">
      <c r="A3120" s="35" t="n">
        <v>45611</v>
      </c>
      <c r="B3120" s="9" t="inlineStr">
        <is>
          <t>sz300840</t>
        </is>
      </c>
      <c r="C3120" s="0" t="inlineStr">
        <is>
          <t>酷特智能</t>
        </is>
      </c>
      <c r="D3120" s="0" t="inlineStr">
        <is>
          <t>2板一</t>
        </is>
      </c>
      <c r="E3120" s="0" t="n">
        <v>2</v>
      </c>
      <c r="F3120" s="0" t="inlineStr">
        <is>
          <t>酷特AI Agent+华为+固态电池+服装</t>
        </is>
      </c>
      <c r="G3120" s="10" t="n">
        <v>0.2003</v>
      </c>
      <c r="H3120" s="0" t="n">
        <v>17.2</v>
      </c>
      <c r="I3120" s="32" t="inlineStr">
        <is>
          <t>09:25:00</t>
        </is>
      </c>
      <c r="J3120" s="33" t="n">
        <v>326984260</v>
      </c>
      <c r="K3120" s="33" t="n">
        <v>2584000000</v>
      </c>
      <c r="L3120" s="0" t="inlineStr">
        <is>
          <t>人工智能</t>
        </is>
      </c>
      <c r="M3120" s="10" t="n">
        <v>0.2003</v>
      </c>
      <c r="N3120" s="34" t="n">
        <v>202783064</v>
      </c>
    </row>
    <row r="3121">
      <c r="A3121" s="35" t="n">
        <v>45611</v>
      </c>
      <c r="B3121" s="9" t="inlineStr">
        <is>
          <t>sz002757</t>
        </is>
      </c>
      <c r="C3121" s="0" t="inlineStr">
        <is>
          <t>南兴股份</t>
        </is>
      </c>
      <c r="D3121" s="0" t="inlineStr">
        <is>
          <t>2板一</t>
        </is>
      </c>
      <c r="E3121" s="0" t="n">
        <v>2</v>
      </c>
      <c r="F3121" s="0" t="inlineStr">
        <is>
          <t>小鹭AIGC智能助手+云计算+华为+高股息</t>
        </is>
      </c>
      <c r="G3121" s="10" t="n">
        <v>0.1001</v>
      </c>
      <c r="H3121" s="0" t="n">
        <v>16.48</v>
      </c>
      <c r="I3121" s="32" t="inlineStr">
        <is>
          <t>09:25:00</t>
        </is>
      </c>
      <c r="J3121" s="33" t="n">
        <v>104235176</v>
      </c>
      <c r="K3121" s="33" t="n">
        <v>2695000000</v>
      </c>
      <c r="L3121" s="0" t="inlineStr">
        <is>
          <t>人工智能</t>
        </is>
      </c>
      <c r="M3121" s="10" t="n">
        <v>0.1001</v>
      </c>
      <c r="N3121" s="34" t="n">
        <v>48435132</v>
      </c>
    </row>
    <row r="3122">
      <c r="A3122" s="35" t="n">
        <v>45611</v>
      </c>
      <c r="B3122" s="9" t="inlineStr">
        <is>
          <t>sz000973</t>
        </is>
      </c>
      <c r="C3122" s="0" t="inlineStr">
        <is>
          <t>佛塑科技</t>
        </is>
      </c>
      <c r="D3122" s="0" t="inlineStr">
        <is>
          <t>2板一</t>
        </is>
      </c>
      <c r="E3122" s="0" t="n">
        <v>2</v>
      </c>
      <c r="F3122" s="0" t="inlineStr">
        <is>
          <t>拟购买金力股份100%股份+AI眼镜+广东国资</t>
        </is>
      </c>
      <c r="G3122" s="10" t="n">
        <v>0.1</v>
      </c>
      <c r="H3122" s="0" t="n">
        <v>6.27</v>
      </c>
      <c r="I3122" s="32" t="inlineStr">
        <is>
          <t>09:25:00</t>
        </is>
      </c>
      <c r="J3122" s="33" t="n">
        <v>23985333</v>
      </c>
      <c r="K3122" s="33" t="n">
        <v>4443000000</v>
      </c>
      <c r="L3122" s="0" t="inlineStr">
        <is>
          <t>公告</t>
        </is>
      </c>
      <c r="M3122" s="10" t="n">
        <v>0.1</v>
      </c>
      <c r="N3122" s="34" t="n">
        <v>2301717</v>
      </c>
    </row>
    <row r="3123">
      <c r="A3123" s="35" t="n">
        <v>45611</v>
      </c>
      <c r="B3123" s="9" t="inlineStr">
        <is>
          <t>sz002611</t>
        </is>
      </c>
      <c r="C3123" s="0" t="inlineStr">
        <is>
          <t>东方精工</t>
        </is>
      </c>
      <c r="D3123" s="0" t="inlineStr">
        <is>
          <t>2板换</t>
        </is>
      </c>
      <c r="E3123" s="0" t="n">
        <v>2</v>
      </c>
      <c r="F3123" s="0" t="inlineStr">
        <is>
          <t>机器人+英伟达概念+智能物流+瓦楞纸包装装备</t>
        </is>
      </c>
      <c r="G3123" s="10" t="n">
        <v>0.1001</v>
      </c>
      <c r="H3123" s="0" t="n">
        <v>8.789999999999999</v>
      </c>
      <c r="I3123" s="32" t="inlineStr">
        <is>
          <t>09:39:51</t>
        </is>
      </c>
      <c r="J3123" s="33" t="n">
        <v>1304413880</v>
      </c>
      <c r="K3123" s="33" t="n">
        <v>7300000000</v>
      </c>
      <c r="L3123" s="0" t="inlineStr">
        <is>
          <t>机器人</t>
        </is>
      </c>
      <c r="M3123" s="10" t="n">
        <v>0.0275</v>
      </c>
      <c r="N3123" s="34" t="n">
        <v>112987087</v>
      </c>
    </row>
    <row r="3124">
      <c r="A3124" s="35" t="n">
        <v>45611</v>
      </c>
      <c r="B3124" s="9" t="inlineStr">
        <is>
          <t>sz002975</t>
        </is>
      </c>
      <c r="C3124" s="0" t="inlineStr">
        <is>
          <t>博杰股份</t>
        </is>
      </c>
      <c r="D3124" s="0" t="inlineStr">
        <is>
          <t>2板换</t>
        </is>
      </c>
      <c r="E3124" s="0" t="n">
        <v>2</v>
      </c>
      <c r="F3124" s="0" t="inlineStr">
        <is>
          <t>英伟达概念+机器人+自动化设备+虚拟现实</t>
        </is>
      </c>
      <c r="G3124" s="10" t="n">
        <v>0.0999</v>
      </c>
      <c r="H3124" s="0" t="n">
        <v>37.22</v>
      </c>
      <c r="I3124" s="32" t="inlineStr">
        <is>
          <t>10:35:48</t>
        </is>
      </c>
      <c r="J3124" s="33" t="n">
        <v>430655110</v>
      </c>
      <c r="K3124" s="33" t="n">
        <v>1905000000</v>
      </c>
      <c r="L3124" s="0" t="inlineStr">
        <is>
          <t>重组/股权变动</t>
        </is>
      </c>
      <c r="M3124" s="10" t="n">
        <v>0.0499</v>
      </c>
      <c r="N3124" s="34" t="n">
        <v>11284328</v>
      </c>
    </row>
    <row r="3125">
      <c r="A3125" s="35" t="n">
        <v>45611</v>
      </c>
      <c r="B3125" s="9" t="inlineStr">
        <is>
          <t>sz000880</t>
        </is>
      </c>
      <c r="C3125" s="0" t="inlineStr">
        <is>
          <t>潍柴重机</t>
        </is>
      </c>
      <c r="D3125" s="0" t="inlineStr">
        <is>
          <t>2板换</t>
        </is>
      </c>
      <c r="E3125" s="0" t="n">
        <v>2</v>
      </c>
      <c r="F3125" s="0" t="inlineStr">
        <is>
          <t>柴油机零部件+船舶动力+国企</t>
        </is>
      </c>
      <c r="G3125" s="10" t="n">
        <v>0.1002</v>
      </c>
      <c r="H3125" s="0" t="n">
        <v>13.28</v>
      </c>
      <c r="I3125" s="32" t="inlineStr">
        <is>
          <t>14:47:30</t>
        </is>
      </c>
      <c r="J3125" s="33" t="n">
        <v>584673850</v>
      </c>
      <c r="K3125" s="33" t="n">
        <v>2154000000</v>
      </c>
      <c r="L3125" s="0" t="inlineStr">
        <is>
          <t>其他</t>
        </is>
      </c>
      <c r="M3125" s="10" t="n">
        <v>-0.009900000000000001</v>
      </c>
      <c r="N3125" s="34" t="n">
        <v>14945865</v>
      </c>
    </row>
    <row r="3126">
      <c r="A3126" s="35" t="n">
        <v>45611</v>
      </c>
      <c r="B3126" s="9" t="inlineStr">
        <is>
          <t>sz300344</t>
        </is>
      </c>
      <c r="C3126" s="0" t="inlineStr">
        <is>
          <t>立方数科</t>
        </is>
      </c>
      <c r="D3126" s="0" t="inlineStr">
        <is>
          <t>首板一</t>
        </is>
      </c>
      <c r="E3126" s="0" t="n">
        <v>1</v>
      </c>
      <c r="F3126" s="0" t="inlineStr">
        <is>
          <t>云计算+入选NVIDIA标杆案例</t>
        </is>
      </c>
      <c r="G3126" s="10" t="n">
        <v>0.1992</v>
      </c>
      <c r="H3126" s="0" t="n">
        <v>5.9</v>
      </c>
      <c r="I3126" s="32" t="inlineStr">
        <is>
          <t>09:25:00</t>
        </is>
      </c>
      <c r="J3126" s="33" t="n">
        <v>245645170</v>
      </c>
      <c r="K3126" s="33" t="n">
        <v>2080000000</v>
      </c>
      <c r="L3126" s="0" t="inlineStr">
        <is>
          <t>人工智能</t>
        </is>
      </c>
      <c r="M3126" s="10" t="n">
        <v>0.1992</v>
      </c>
      <c r="N3126" s="34" t="n">
        <v>54990336</v>
      </c>
    </row>
    <row r="3127">
      <c r="A3127" s="35" t="n">
        <v>45611</v>
      </c>
      <c r="B3127" s="9" t="inlineStr">
        <is>
          <t>sz002344</t>
        </is>
      </c>
      <c r="C3127" s="0" t="inlineStr">
        <is>
          <t>海宁皮城</t>
        </is>
      </c>
      <c r="D3127" s="0" t="inlineStr">
        <is>
          <t>首板一</t>
        </is>
      </c>
      <c r="E3127" s="0" t="n">
        <v>1</v>
      </c>
      <c r="F3127" s="0" t="inlineStr">
        <is>
          <t>控股股东拟发生变更+皮革</t>
        </is>
      </c>
      <c r="G3127" s="10" t="n">
        <v>0.099</v>
      </c>
      <c r="H3127" s="0" t="n">
        <v>4.33</v>
      </c>
      <c r="I3127" s="32" t="inlineStr">
        <is>
          <t>09:25:00</t>
        </is>
      </c>
      <c r="J3127" s="33" t="n">
        <v>38550081</v>
      </c>
      <c r="K3127" s="33" t="n">
        <v>2608000000</v>
      </c>
      <c r="L3127" s="0" t="inlineStr">
        <is>
          <t>公告</t>
        </is>
      </c>
      <c r="M3127" s="10" t="n">
        <v>0.099</v>
      </c>
      <c r="N3127" s="34" t="n">
        <v>8020870</v>
      </c>
    </row>
    <row r="3128">
      <c r="A3128" s="35" t="n">
        <v>45611</v>
      </c>
      <c r="B3128" s="9" t="inlineStr">
        <is>
          <t>bj834475</t>
        </is>
      </c>
      <c r="C3128" s="0" t="inlineStr">
        <is>
          <t>三友科技</t>
        </is>
      </c>
      <c r="D3128" s="0" t="inlineStr">
        <is>
          <t>首板一</t>
        </is>
      </c>
      <c r="E3128" s="0" t="n">
        <v>1</v>
      </c>
      <c r="F3128" s="0" t="inlineStr">
        <is>
          <t>机器人+无人驾驶+AIGC+湿法冶金</t>
        </is>
      </c>
      <c r="G3128" s="10" t="n">
        <v>0.2997</v>
      </c>
      <c r="H3128" s="0" t="n">
        <v>18.43</v>
      </c>
      <c r="I3128" s="32" t="inlineStr">
        <is>
          <t>09:25:01</t>
        </is>
      </c>
      <c r="J3128" s="33" t="n">
        <v>115134589</v>
      </c>
      <c r="K3128" s="33" t="n">
        <v>489000000</v>
      </c>
      <c r="L3128" s="0" t="inlineStr">
        <is>
          <t>人工智能</t>
        </is>
      </c>
      <c r="M3128" s="10" t="n">
        <v>0.2997</v>
      </c>
      <c r="N3128" s="34" t="n">
        <v>12440895</v>
      </c>
    </row>
    <row r="3129">
      <c r="A3129" s="35" t="n">
        <v>45611</v>
      </c>
      <c r="B3129" s="9" t="inlineStr">
        <is>
          <t>sz002530</t>
        </is>
      </c>
      <c r="C3129" s="0" t="inlineStr">
        <is>
          <t>金财互联</t>
        </is>
      </c>
      <c r="D3129" s="0" t="inlineStr">
        <is>
          <t>首板换</t>
        </is>
      </c>
      <c r="E3129" s="0" t="n">
        <v>1</v>
      </c>
      <c r="F3129" s="0" t="inlineStr">
        <is>
          <t>欣智悦财税大模型+财税数字化</t>
        </is>
      </c>
      <c r="G3129" s="10" t="n">
        <v>0.09950000000000001</v>
      </c>
      <c r="H3129" s="0" t="n">
        <v>9.390000000000001</v>
      </c>
      <c r="I3129" s="32" t="inlineStr">
        <is>
          <t>09:30:42</t>
        </is>
      </c>
      <c r="J3129" s="33" t="n">
        <v>695010400</v>
      </c>
      <c r="K3129" s="33" t="n">
        <v>4854000000</v>
      </c>
      <c r="L3129" s="0" t="inlineStr">
        <is>
          <t>人工智能</t>
        </is>
      </c>
      <c r="M3129" s="10" t="n">
        <v>0.08550000000000001</v>
      </c>
      <c r="N3129" s="34" t="n">
        <v>107800830</v>
      </c>
    </row>
    <row r="3130">
      <c r="A3130" s="35" t="n">
        <v>45611</v>
      </c>
      <c r="B3130" s="9" t="inlineStr">
        <is>
          <t>sh600228</t>
        </is>
      </c>
      <c r="C3130" s="0" t="inlineStr">
        <is>
          <t>返利科技</t>
        </is>
      </c>
      <c r="D3130" s="0" t="inlineStr">
        <is>
          <t>3天2板换</t>
        </is>
      </c>
      <c r="E3130" s="0" t="n">
        <v>1</v>
      </c>
      <c r="F3130" s="0" t="inlineStr">
        <is>
          <t>AI电商+拼多多概念+数字媒体</t>
        </is>
      </c>
      <c r="G3130" s="10" t="n">
        <v>0.0994</v>
      </c>
      <c r="H3130" s="0" t="n">
        <v>6.97</v>
      </c>
      <c r="I3130" s="32" t="inlineStr">
        <is>
          <t>09:31:13</t>
        </is>
      </c>
      <c r="J3130" s="33" t="n">
        <v>173001360</v>
      </c>
      <c r="K3130" s="33" t="n">
        <v>2029000000</v>
      </c>
      <c r="L3130" s="0" t="inlineStr">
        <is>
          <t>人工智能</t>
        </is>
      </c>
      <c r="M3130" s="10" t="n">
        <v>0.0047</v>
      </c>
      <c r="N3130" s="34" t="n">
        <v>2874781</v>
      </c>
    </row>
    <row r="3131">
      <c r="A3131" s="35" t="n">
        <v>45611</v>
      </c>
      <c r="B3131" s="9" t="inlineStr">
        <is>
          <t>sh601360</t>
        </is>
      </c>
      <c r="C3131" s="0" t="inlineStr">
        <is>
          <t>三六零</t>
        </is>
      </c>
      <c r="D3131" s="0" t="inlineStr">
        <is>
          <t>首板换</t>
        </is>
      </c>
      <c r="E3131" s="0" t="n">
        <v>1</v>
      </c>
      <c r="F3131" s="0" t="inlineStr">
        <is>
          <t>互联网安全+信创+大模型</t>
        </is>
      </c>
      <c r="G3131" s="10" t="n">
        <v>0.1001</v>
      </c>
      <c r="H3131" s="0" t="n">
        <v>12.64</v>
      </c>
      <c r="I3131" s="32" t="inlineStr">
        <is>
          <t>09:31:42</t>
        </is>
      </c>
      <c r="J3131" s="33" t="n">
        <v>3227982400</v>
      </c>
      <c r="K3131" s="33" t="n">
        <v>36423000000</v>
      </c>
      <c r="L3131" s="0" t="inlineStr">
        <is>
          <t>人工智能</t>
        </is>
      </c>
      <c r="M3131" s="10" t="n">
        <v>-0.0165</v>
      </c>
      <c r="N3131" s="34" t="n">
        <v>55631030</v>
      </c>
    </row>
    <row r="3132">
      <c r="A3132" s="35" t="n">
        <v>45611</v>
      </c>
      <c r="B3132" s="9" t="inlineStr">
        <is>
          <t>sh605577</t>
        </is>
      </c>
      <c r="C3132" s="0" t="inlineStr">
        <is>
          <t>龙版传媒</t>
        </is>
      </c>
      <c r="D3132" s="0" t="inlineStr">
        <is>
          <t>首板换</t>
        </is>
      </c>
      <c r="E3132" s="0" t="n">
        <v>1</v>
      </c>
      <c r="F3132" s="0" t="inlineStr">
        <is>
          <t>出版+短视频+黑龙江国资</t>
        </is>
      </c>
      <c r="G3132" s="10" t="n">
        <v>0.0998</v>
      </c>
      <c r="H3132" s="0" t="n">
        <v>16.75</v>
      </c>
      <c r="I3132" s="32" t="inlineStr">
        <is>
          <t>09:34:09</t>
        </is>
      </c>
      <c r="J3132" s="33" t="n">
        <v>138212490</v>
      </c>
      <c r="K3132" s="33" t="n">
        <v>1530000000</v>
      </c>
      <c r="L3132" s="0" t="inlineStr">
        <is>
          <t>人工智能</t>
        </is>
      </c>
      <c r="M3132" s="10" t="n">
        <v>0.0007</v>
      </c>
      <c r="N3132" s="34" t="n">
        <v>251460</v>
      </c>
    </row>
    <row r="3133">
      <c r="A3133" s="35" t="n">
        <v>45611</v>
      </c>
      <c r="B3133" s="9" t="inlineStr">
        <is>
          <t>sz002354</t>
        </is>
      </c>
      <c r="C3133" s="0" t="inlineStr">
        <is>
          <t>天娱数科</t>
        </is>
      </c>
      <c r="D3133" s="0" t="inlineStr">
        <is>
          <t>首板换</t>
        </is>
      </c>
      <c r="E3133" s="0" t="n">
        <v>1</v>
      </c>
      <c r="F3133" s="0" t="inlineStr">
        <is>
          <t>AI营销+AI应用+数据要素+抖音概念</t>
        </is>
      </c>
      <c r="G3133" s="10" t="n">
        <v>0.1012</v>
      </c>
      <c r="H3133" s="0" t="n">
        <v>4.46</v>
      </c>
      <c r="I3133" s="32" t="inlineStr">
        <is>
          <t>09:34:45</t>
        </is>
      </c>
      <c r="J3133" s="33" t="n">
        <v>888707410</v>
      </c>
      <c r="K3133" s="33" t="n">
        <v>7218000000</v>
      </c>
      <c r="L3133" s="0" t="inlineStr">
        <is>
          <t>人工智能</t>
        </is>
      </c>
      <c r="M3133" s="10" t="n">
        <v>0.0025</v>
      </c>
      <c r="N3133" s="34" t="n">
        <v>10436230</v>
      </c>
    </row>
    <row r="3134">
      <c r="A3134" s="35" t="n">
        <v>45611</v>
      </c>
      <c r="B3134" s="9" t="inlineStr">
        <is>
          <t>sh603877</t>
        </is>
      </c>
      <c r="C3134" s="0" t="inlineStr">
        <is>
          <t>太平鸟</t>
        </is>
      </c>
      <c r="D3134" s="0" t="inlineStr">
        <is>
          <t>首板换</t>
        </is>
      </c>
      <c r="E3134" s="0" t="n">
        <v>1</v>
      </c>
      <c r="F3134" s="0" t="inlineStr">
        <is>
          <t>控股股东增持+时尚品牌零售</t>
        </is>
      </c>
      <c r="G3134" s="10" t="n">
        <v>0.1002</v>
      </c>
      <c r="H3134" s="0" t="n">
        <v>14.5</v>
      </c>
      <c r="I3134" s="32" t="inlineStr">
        <is>
          <t>09:36:45</t>
        </is>
      </c>
      <c r="J3134" s="33" t="n">
        <v>89077469</v>
      </c>
      <c r="K3134" s="33" t="n">
        <v>1787000000</v>
      </c>
      <c r="L3134" s="0" t="inlineStr">
        <is>
          <t>公告</t>
        </is>
      </c>
      <c r="M3134" s="10" t="n">
        <v>0.0463</v>
      </c>
      <c r="N3134" s="34" t="n">
        <v>2203642</v>
      </c>
    </row>
    <row r="3135">
      <c r="A3135" s="35" t="n">
        <v>45611</v>
      </c>
      <c r="B3135" s="9" t="inlineStr">
        <is>
          <t>sh603079</t>
        </is>
      </c>
      <c r="C3135" s="0" t="inlineStr">
        <is>
          <t>圣达生物</t>
        </is>
      </c>
      <c r="D3135" s="0" t="inlineStr">
        <is>
          <t>首板换</t>
        </is>
      </c>
      <c r="E3135" s="0" t="n">
        <v>1</v>
      </c>
      <c r="F3135" s="0" t="inlineStr">
        <is>
          <t>合成生物+维生素+外销</t>
        </is>
      </c>
      <c r="G3135" s="10" t="n">
        <v>0.1003</v>
      </c>
      <c r="H3135" s="0" t="n">
        <v>17.12</v>
      </c>
      <c r="I3135" s="32" t="inlineStr">
        <is>
          <t>09:37:09</t>
        </is>
      </c>
      <c r="J3135" s="33" t="n">
        <v>214316210</v>
      </c>
      <c r="K3135" s="33" t="n">
        <v>1317000000</v>
      </c>
      <c r="L3135" s="0" t="inlineStr">
        <is>
          <t>其他</t>
        </is>
      </c>
      <c r="M3135" s="10" t="n">
        <v>0.0476</v>
      </c>
      <c r="N3135" s="34" t="n">
        <v>8971520</v>
      </c>
    </row>
    <row r="3136">
      <c r="A3136" s="35" t="n">
        <v>45611</v>
      </c>
      <c r="B3136" s="9" t="inlineStr">
        <is>
          <t>sz003030</t>
        </is>
      </c>
      <c r="C3136" s="0" t="inlineStr">
        <is>
          <t>祖名股份</t>
        </is>
      </c>
      <c r="D3136" s="0" t="inlineStr">
        <is>
          <t>首板换</t>
        </is>
      </c>
      <c r="E3136" s="0" t="n">
        <v>1</v>
      </c>
      <c r="F3136" s="0" t="inlineStr">
        <is>
          <t>新零售+豆制品加工+人造肉+预制菜</t>
        </is>
      </c>
      <c r="G3136" s="10" t="n">
        <v>0.1001</v>
      </c>
      <c r="H3136" s="0" t="n">
        <v>16.93</v>
      </c>
      <c r="I3136" s="32" t="inlineStr">
        <is>
          <t>09:42:00</t>
        </is>
      </c>
      <c r="J3136" s="33" t="n">
        <v>109513568</v>
      </c>
      <c r="K3136" s="33" t="n">
        <v>828000000</v>
      </c>
      <c r="L3136" s="0" t="inlineStr">
        <is>
          <t>消费</t>
        </is>
      </c>
      <c r="M3136" s="10" t="n">
        <v>-0.0052</v>
      </c>
      <c r="N3136" s="34" t="n">
        <v>301607</v>
      </c>
    </row>
    <row r="3137">
      <c r="A3137" s="35" t="n">
        <v>45611</v>
      </c>
      <c r="B3137" s="9" t="inlineStr">
        <is>
          <t>sh600186</t>
        </is>
      </c>
      <c r="C3137" s="0" t="inlineStr">
        <is>
          <t>莲花控股</t>
        </is>
      </c>
      <c r="D3137" s="0" t="inlineStr">
        <is>
          <t>首板换</t>
        </is>
      </c>
      <c r="E3137" s="0" t="n">
        <v>1</v>
      </c>
      <c r="F3137" s="0" t="inlineStr">
        <is>
          <t>回购+三季报增长+算力+调味品</t>
        </is>
      </c>
      <c r="G3137" s="10" t="n">
        <v>0.0994</v>
      </c>
      <c r="H3137" s="0" t="n">
        <v>5.2</v>
      </c>
      <c r="I3137" s="32" t="inlineStr">
        <is>
          <t>09:44:08</t>
        </is>
      </c>
      <c r="J3137" s="33" t="n">
        <v>687831370</v>
      </c>
      <c r="K3137" s="33" t="n">
        <v>7473000000</v>
      </c>
      <c r="L3137" s="0" t="inlineStr">
        <is>
          <t>消费</t>
        </is>
      </c>
      <c r="M3137" s="10" t="n">
        <v>0.019</v>
      </c>
      <c r="N3137" s="34" t="n">
        <v>1773278</v>
      </c>
    </row>
    <row r="3138">
      <c r="A3138" s="35" t="n">
        <v>45611</v>
      </c>
      <c r="B3138" s="9" t="inlineStr">
        <is>
          <t>bj833030</t>
        </is>
      </c>
      <c r="C3138" s="0" t="inlineStr">
        <is>
          <t>立方控股</t>
        </is>
      </c>
      <c r="D3138" s="0" t="inlineStr">
        <is>
          <t>首板换</t>
        </is>
      </c>
      <c r="E3138" s="0" t="n">
        <v>1</v>
      </c>
      <c r="F3138" s="0" t="inlineStr">
        <is>
          <t>智慧停车+智慧交通</t>
        </is>
      </c>
      <c r="G3138" s="10" t="n">
        <v>0.3</v>
      </c>
      <c r="H3138" s="0" t="n">
        <v>28.17</v>
      </c>
      <c r="I3138" s="32" t="inlineStr">
        <is>
          <t>09:47:01</t>
        </is>
      </c>
      <c r="J3138" s="33" t="n">
        <v>258294670</v>
      </c>
      <c r="K3138" s="33" t="n">
        <v>1081000000</v>
      </c>
      <c r="L3138" s="0" t="inlineStr">
        <is>
          <t>人工智能</t>
        </is>
      </c>
      <c r="M3138" s="10" t="n">
        <v>0.0844</v>
      </c>
      <c r="N3138" s="34" t="n">
        <v>8188646</v>
      </c>
    </row>
    <row r="3139">
      <c r="A3139" s="35" t="n">
        <v>45611</v>
      </c>
      <c r="B3139" s="9" t="inlineStr">
        <is>
          <t>sz002467</t>
        </is>
      </c>
      <c r="C3139" s="0" t="inlineStr">
        <is>
          <t>二六三</t>
        </is>
      </c>
      <c r="D3139" s="0" t="inlineStr">
        <is>
          <t>首板换</t>
        </is>
      </c>
      <c r="E3139" s="0" t="n">
        <v>1</v>
      </c>
      <c r="F3139" s="0" t="inlineStr">
        <is>
          <t>视频技术+AIGC+虚拟数字人</t>
        </is>
      </c>
      <c r="G3139" s="10" t="n">
        <v>0.1011</v>
      </c>
      <c r="H3139" s="0" t="n">
        <v>4.79</v>
      </c>
      <c r="I3139" s="32" t="inlineStr">
        <is>
          <t>09:48:15</t>
        </is>
      </c>
      <c r="J3139" s="33" t="n">
        <v>341600780</v>
      </c>
      <c r="K3139" s="33" t="n">
        <v>5491000000</v>
      </c>
      <c r="L3139" s="0" t="inlineStr">
        <is>
          <t>人工智能</t>
        </is>
      </c>
      <c r="M3139" s="10" t="n">
        <v>-0.0092</v>
      </c>
      <c r="N3139" s="34" t="n">
        <v>1486519</v>
      </c>
    </row>
    <row r="3140">
      <c r="A3140" s="35" t="n">
        <v>45611</v>
      </c>
      <c r="B3140" s="9" t="inlineStr">
        <is>
          <t>sh603839</t>
        </is>
      </c>
      <c r="C3140" s="0" t="inlineStr">
        <is>
          <t>安正时尚</t>
        </is>
      </c>
      <c r="D3140" s="0" t="inlineStr">
        <is>
          <t>首板换</t>
        </is>
      </c>
      <c r="E3140" s="0" t="n">
        <v>1</v>
      </c>
      <c r="F3140" s="0" t="inlineStr">
        <is>
          <t>中高档品牌时装+三胎+抖音</t>
        </is>
      </c>
      <c r="G3140" s="10" t="n">
        <v>0.1</v>
      </c>
      <c r="H3140" s="0" t="n">
        <v>5.83</v>
      </c>
      <c r="I3140" s="32" t="inlineStr">
        <is>
          <t>09:48:24</t>
        </is>
      </c>
      <c r="J3140" s="33" t="n">
        <v>46432393</v>
      </c>
      <c r="K3140" s="33" t="n">
        <v>872000000</v>
      </c>
      <c r="L3140" s="0" t="inlineStr">
        <is>
          <t>消费</t>
        </is>
      </c>
      <c r="M3140" s="10" t="n">
        <v>0.0075</v>
      </c>
      <c r="N3140" s="34" t="n">
        <v>26700</v>
      </c>
    </row>
    <row r="3141">
      <c r="A3141" s="35" t="n">
        <v>45611</v>
      </c>
      <c r="B3141" s="9" t="inlineStr">
        <is>
          <t>sz002866</t>
        </is>
      </c>
      <c r="C3141" s="0" t="inlineStr">
        <is>
          <t>传艺科技</t>
        </is>
      </c>
      <c r="D3141" s="0" t="inlineStr">
        <is>
          <t>3天2板换</t>
        </is>
      </c>
      <c r="E3141" s="0" t="n">
        <v>1</v>
      </c>
      <c r="F3141" s="0" t="inlineStr">
        <is>
          <t>钠离子电池+固态电池+消费电子</t>
        </is>
      </c>
      <c r="G3141" s="10" t="n">
        <v>0.1001</v>
      </c>
      <c r="H3141" s="0" t="n">
        <v>19.35</v>
      </c>
      <c r="I3141" s="32" t="inlineStr">
        <is>
          <t>09:48:30</t>
        </is>
      </c>
      <c r="J3141" s="33" t="n">
        <v>420017820</v>
      </c>
      <c r="K3141" s="33" t="n">
        <v>2647000000</v>
      </c>
      <c r="L3141" s="0" t="inlineStr">
        <is>
          <t>新能源汽车产业链</t>
        </is>
      </c>
      <c r="M3141" s="10" t="n">
        <v>-0.0222</v>
      </c>
      <c r="N3141" s="34" t="n">
        <v>8727280</v>
      </c>
    </row>
    <row r="3142">
      <c r="A3142" s="35" t="n">
        <v>45611</v>
      </c>
      <c r="B3142" s="9" t="inlineStr">
        <is>
          <t>sz001212</t>
        </is>
      </c>
      <c r="C3142" s="0" t="inlineStr">
        <is>
          <t>中旗新材</t>
        </is>
      </c>
      <c r="D3142" s="0" t="inlineStr">
        <is>
          <t>首板换</t>
        </is>
      </c>
      <c r="E3142" s="0" t="n">
        <v>1</v>
      </c>
      <c r="F3142" s="0" t="inlineStr">
        <is>
          <t>光伏+人造石英石</t>
        </is>
      </c>
      <c r="G3142" s="10" t="n">
        <v>0.1</v>
      </c>
      <c r="H3142" s="0" t="n">
        <v>25.4</v>
      </c>
      <c r="I3142" s="32" t="inlineStr">
        <is>
          <t>10:01:03</t>
        </is>
      </c>
      <c r="J3142" s="33" t="n">
        <v>142945070</v>
      </c>
      <c r="K3142" s="33" t="n">
        <v>1474000000</v>
      </c>
      <c r="L3142" s="0" t="inlineStr">
        <is>
          <t>中字头</t>
        </is>
      </c>
      <c r="M3142" s="10" t="n">
        <v>-0.0039</v>
      </c>
      <c r="N3142" s="34" t="n">
        <v>273700</v>
      </c>
    </row>
    <row r="3143">
      <c r="A3143" s="35" t="n">
        <v>45611</v>
      </c>
      <c r="B3143" s="9" t="inlineStr">
        <is>
          <t>sz301101</t>
        </is>
      </c>
      <c r="C3143" s="0" t="inlineStr">
        <is>
          <t>明月镜片</t>
        </is>
      </c>
      <c r="D3143" s="0" t="inlineStr">
        <is>
          <t>首板换</t>
        </is>
      </c>
      <c r="E3143" s="0" t="n">
        <v>1</v>
      </c>
      <c r="F3143" s="0" t="inlineStr">
        <is>
          <t>AI眼镜+小米+镜片</t>
        </is>
      </c>
      <c r="G3143" s="10" t="n">
        <v>0.2001</v>
      </c>
      <c r="H3143" s="0" t="n">
        <v>36.34</v>
      </c>
      <c r="I3143" s="32" t="inlineStr">
        <is>
          <t>10:01:06</t>
        </is>
      </c>
      <c r="J3143" s="33" t="n">
        <v>550432880</v>
      </c>
      <c r="K3143" s="33" t="n">
        <v>2597000000</v>
      </c>
      <c r="L3143" s="0" t="inlineStr">
        <is>
          <t>人工智能</t>
        </is>
      </c>
      <c r="M3143" s="10" t="n">
        <v>-0.0152</v>
      </c>
      <c r="N3143" s="34" t="n">
        <v>1174908</v>
      </c>
    </row>
    <row r="3144">
      <c r="A3144" s="35" t="n">
        <v>45611</v>
      </c>
      <c r="B3144" s="9" t="inlineStr">
        <is>
          <t>sh600182</t>
        </is>
      </c>
      <c r="C3144" s="0" t="inlineStr">
        <is>
          <t>S佳通</t>
        </is>
      </c>
      <c r="D3144" s="0" t="inlineStr">
        <is>
          <t>首板换</t>
        </is>
      </c>
      <c r="E3144" s="0" t="n">
        <v>1</v>
      </c>
      <c r="F3144" s="0" t="inlineStr">
        <is>
          <t>轮胎+三季报增长</t>
        </is>
      </c>
      <c r="G3144" s="10" t="n">
        <v>0.0503</v>
      </c>
      <c r="H3144" s="0" t="n">
        <v>15.04</v>
      </c>
      <c r="I3144" s="32" t="inlineStr">
        <is>
          <t>10:02:48</t>
        </is>
      </c>
      <c r="J3144" s="33" t="n">
        <v>70589100</v>
      </c>
      <c r="K3144" s="33" t="n">
        <v>2557000000</v>
      </c>
      <c r="L3144" s="0" t="inlineStr">
        <is>
          <t>新能源汽车产业链</t>
        </is>
      </c>
      <c r="M3144" s="10" t="n">
        <v>-0.0056</v>
      </c>
      <c r="N3144" s="34" t="n">
        <v>551088</v>
      </c>
    </row>
    <row r="3145">
      <c r="A3145" s="35" t="n">
        <v>45611</v>
      </c>
      <c r="B3145" s="9" t="inlineStr">
        <is>
          <t>sz002993</t>
        </is>
      </c>
      <c r="C3145" s="0" t="inlineStr">
        <is>
          <t>奥海科技</t>
        </is>
      </c>
      <c r="D3145" s="0" t="inlineStr">
        <is>
          <t>首板换</t>
        </is>
      </c>
      <c r="E3145" s="0" t="n">
        <v>1</v>
      </c>
      <c r="F3145" s="0" t="inlineStr">
        <is>
          <t>回购+AI PC+消费电子+华为</t>
        </is>
      </c>
      <c r="G3145" s="10" t="n">
        <v>0.1001</v>
      </c>
      <c r="H3145" s="0" t="n">
        <v>34.63</v>
      </c>
      <c r="I3145" s="32" t="inlineStr">
        <is>
          <t>10:22:00</t>
        </is>
      </c>
      <c r="J3145" s="33" t="n">
        <v>531035580</v>
      </c>
      <c r="K3145" s="33" t="n">
        <v>3547000000</v>
      </c>
      <c r="L3145" s="0" t="inlineStr">
        <is>
          <t>消费电子</t>
        </is>
      </c>
      <c r="M3145" s="10" t="n">
        <v>0</v>
      </c>
      <c r="N3145" s="34" t="n">
        <v>837368</v>
      </c>
    </row>
    <row r="3146">
      <c r="A3146" s="35" t="n">
        <v>45611</v>
      </c>
      <c r="B3146" s="9" t="inlineStr">
        <is>
          <t>sz300464</t>
        </is>
      </c>
      <c r="C3146" s="0" t="inlineStr">
        <is>
          <t>星徽股份</t>
        </is>
      </c>
      <c r="D3146" s="0" t="inlineStr">
        <is>
          <t>首板换</t>
        </is>
      </c>
      <c r="E3146" s="0" t="n">
        <v>1</v>
      </c>
      <c r="F3146" s="0" t="inlineStr">
        <is>
          <t>跨境电商+外销+精密金属连接件</t>
        </is>
      </c>
      <c r="G3146" s="10" t="n">
        <v>0.1992</v>
      </c>
      <c r="H3146" s="0" t="n">
        <v>6.14</v>
      </c>
      <c r="I3146" s="32" t="inlineStr">
        <is>
          <t>10:23:27</t>
        </is>
      </c>
      <c r="J3146" s="33" t="n">
        <v>276963030</v>
      </c>
      <c r="K3146" s="33" t="n">
        <v>1432000000</v>
      </c>
      <c r="L3146" s="0" t="inlineStr">
        <is>
          <t>消费电子</t>
        </is>
      </c>
      <c r="M3146" s="10" t="n">
        <v>-0.002</v>
      </c>
      <c r="N3146" s="34" t="n">
        <v>124173</v>
      </c>
    </row>
    <row r="3147">
      <c r="A3147" s="35" t="n">
        <v>45611</v>
      </c>
      <c r="B3147" s="9" t="inlineStr">
        <is>
          <t>sz002659</t>
        </is>
      </c>
      <c r="C3147" s="0" t="inlineStr">
        <is>
          <t>凯文教育</t>
        </is>
      </c>
      <c r="D3147" s="0" t="inlineStr">
        <is>
          <t>首板换</t>
        </is>
      </c>
      <c r="E3147" s="0" t="n">
        <v>1</v>
      </c>
      <c r="F3147" s="0" t="inlineStr">
        <is>
          <t>教育+北京国资+股份转让</t>
        </is>
      </c>
      <c r="G3147" s="10" t="n">
        <v>0.0992</v>
      </c>
      <c r="H3147" s="0" t="n">
        <v>5.65</v>
      </c>
      <c r="I3147" s="32" t="inlineStr">
        <is>
          <t>10:26:51</t>
        </is>
      </c>
      <c r="J3147" s="33" t="n">
        <v>301847850</v>
      </c>
      <c r="K3147" s="33" t="n">
        <v>2366000000</v>
      </c>
      <c r="L3147" s="0" t="inlineStr">
        <is>
          <t>人工智能</t>
        </is>
      </c>
      <c r="M3147" s="10" t="n">
        <v>0</v>
      </c>
      <c r="N3147" s="34" t="n">
        <v>286298</v>
      </c>
    </row>
    <row r="3148">
      <c r="A3148" s="35" t="n">
        <v>45611</v>
      </c>
      <c r="B3148" s="9" t="inlineStr">
        <is>
          <t>sh600650</t>
        </is>
      </c>
      <c r="C3148" s="0" t="inlineStr">
        <is>
          <t>锦江在线</t>
        </is>
      </c>
      <c r="D3148" s="0" t="inlineStr">
        <is>
          <t>首板换</t>
        </is>
      </c>
      <c r="E3148" s="0" t="n">
        <v>1</v>
      </c>
      <c r="F3148" s="0" t="inlineStr">
        <is>
          <t>无人出租车+上海国资+持股国泰君安</t>
        </is>
      </c>
      <c r="G3148" s="10" t="n">
        <v>0.1001</v>
      </c>
      <c r="H3148" s="0" t="n">
        <v>16.38</v>
      </c>
      <c r="I3148" s="32" t="inlineStr">
        <is>
          <t>10:27:51</t>
        </is>
      </c>
      <c r="J3148" s="33" t="n">
        <v>647164680</v>
      </c>
      <c r="K3148" s="33" t="n">
        <v>2827000000</v>
      </c>
      <c r="L3148" s="0" t="inlineStr">
        <is>
          <t>新能源汽车产业链</t>
        </is>
      </c>
      <c r="M3148" s="10" t="n">
        <v>-0.0195</v>
      </c>
      <c r="N3148" s="34" t="n">
        <v>4577100</v>
      </c>
    </row>
    <row r="3149">
      <c r="A3149" s="35" t="n">
        <v>45611</v>
      </c>
      <c r="B3149" s="9" t="inlineStr">
        <is>
          <t>sh600676</t>
        </is>
      </c>
      <c r="C3149" s="0" t="inlineStr">
        <is>
          <t>交运股份</t>
        </is>
      </c>
      <c r="D3149" s="0" t="inlineStr">
        <is>
          <t>首板换</t>
        </is>
      </c>
      <c r="E3149" s="0" t="n">
        <v>1</v>
      </c>
      <c r="F3149" s="0" t="inlineStr">
        <is>
          <t>上海国资+参股上海大众交运出租+物流+汽车零部件</t>
        </is>
      </c>
      <c r="G3149" s="10" t="n">
        <v>0.1011</v>
      </c>
      <c r="H3149" s="0" t="n">
        <v>5.01</v>
      </c>
      <c r="I3149" s="32" t="inlineStr">
        <is>
          <t>10:34:42</t>
        </is>
      </c>
      <c r="J3149" s="33" t="n">
        <v>320985930</v>
      </c>
      <c r="K3149" s="33" t="n">
        <v>2765000000</v>
      </c>
      <c r="L3149" s="0" t="inlineStr">
        <is>
          <t>新能源汽车产业链</t>
        </is>
      </c>
      <c r="M3149" s="10" t="n">
        <v>0</v>
      </c>
      <c r="N3149" s="34" t="n">
        <v>1369550</v>
      </c>
    </row>
    <row r="3150">
      <c r="A3150" s="35" t="n">
        <v>45611</v>
      </c>
      <c r="B3150" s="9" t="inlineStr">
        <is>
          <t>sz002741</t>
        </is>
      </c>
      <c r="C3150" s="0" t="inlineStr">
        <is>
          <t>光华科技</t>
        </is>
      </c>
      <c r="D3150" s="0" t="inlineStr">
        <is>
          <t>首板换</t>
        </is>
      </c>
      <c r="E3150" s="0" t="n">
        <v>1</v>
      </c>
      <c r="F3150" s="0" t="inlineStr">
        <is>
          <t>PET铜箔+锂电池材料+光刻胶+PCB化学品</t>
        </is>
      </c>
      <c r="G3150" s="10" t="n">
        <v>0.0997</v>
      </c>
      <c r="H3150" s="0" t="n">
        <v>15</v>
      </c>
      <c r="I3150" s="32" t="inlineStr">
        <is>
          <t>10:42:54</t>
        </is>
      </c>
      <c r="J3150" s="33" t="n">
        <v>444999230</v>
      </c>
      <c r="K3150" s="33" t="n">
        <v>3344000000</v>
      </c>
      <c r="L3150" s="0" t="inlineStr">
        <is>
          <t>新能源汽车产业链</t>
        </is>
      </c>
      <c r="M3150" s="10" t="n">
        <v>-0.0103</v>
      </c>
      <c r="N3150" s="34" t="n">
        <v>986850</v>
      </c>
    </row>
    <row r="3151">
      <c r="A3151" s="35" t="n">
        <v>45611</v>
      </c>
      <c r="B3151" s="9" t="inlineStr">
        <is>
          <t>sz000803</t>
        </is>
      </c>
      <c r="C3151" s="0" t="inlineStr">
        <is>
          <t>山高环能</t>
        </is>
      </c>
      <c r="D3151" s="0" t="inlineStr">
        <is>
          <t>首板换</t>
        </is>
      </c>
      <c r="E3151" s="0" t="n">
        <v>1</v>
      </c>
      <c r="F3151" s="0" t="inlineStr">
        <is>
          <t>四川+生物柴油+固废处理+国企</t>
        </is>
      </c>
      <c r="G3151" s="10" t="n">
        <v>0.1011</v>
      </c>
      <c r="H3151" s="0" t="n">
        <v>5.12</v>
      </c>
      <c r="I3151" s="32" t="inlineStr">
        <is>
          <t>10:45:06</t>
        </is>
      </c>
      <c r="J3151" s="33" t="n">
        <v>176670620</v>
      </c>
      <c r="K3151" s="33" t="n">
        <v>1719000000</v>
      </c>
      <c r="L3151" s="0" t="inlineStr">
        <is>
          <t>重组/股权变动</t>
        </is>
      </c>
      <c r="M3151" s="10" t="n">
        <v>-0.0065</v>
      </c>
      <c r="N3151" s="34" t="n">
        <v>61908</v>
      </c>
    </row>
    <row r="3152">
      <c r="A3152" s="35" t="n">
        <v>45611</v>
      </c>
      <c r="B3152" s="9" t="inlineStr">
        <is>
          <t>sh603090</t>
        </is>
      </c>
      <c r="C3152" s="0" t="inlineStr">
        <is>
          <t>宏盛股份</t>
        </is>
      </c>
      <c r="D3152" s="0" t="inlineStr">
        <is>
          <t>首板换</t>
        </is>
      </c>
      <c r="E3152" s="0" t="n">
        <v>1</v>
      </c>
      <c r="F3152" s="0" t="inlineStr">
        <is>
          <t>换热器+外销+锂电池</t>
        </is>
      </c>
      <c r="G3152" s="10" t="n">
        <v>0.1</v>
      </c>
      <c r="H3152" s="0" t="n">
        <v>20.79</v>
      </c>
      <c r="I3152" s="32" t="inlineStr">
        <is>
          <t>10:47:43</t>
        </is>
      </c>
      <c r="J3152" s="33" t="n">
        <v>96157928</v>
      </c>
      <c r="K3152" s="33" t="n">
        <v>1033000000</v>
      </c>
      <c r="L3152" s="0" t="inlineStr">
        <is>
          <t>新能源汽车产业链</t>
        </is>
      </c>
      <c r="M3152" s="10" t="n">
        <v>0.0148</v>
      </c>
      <c r="N3152" s="34" t="n">
        <v>197554</v>
      </c>
    </row>
    <row r="3153">
      <c r="A3153" s="35" t="n">
        <v>45611</v>
      </c>
      <c r="B3153" s="9" t="inlineStr">
        <is>
          <t>sh600817</t>
        </is>
      </c>
      <c r="C3153" s="0" t="inlineStr">
        <is>
          <t>宇通重工</t>
        </is>
      </c>
      <c r="D3153" s="0" t="inlineStr">
        <is>
          <t>4天2板换</t>
        </is>
      </c>
      <c r="E3153" s="0" t="n">
        <v>1</v>
      </c>
      <c r="F3153" s="0" t="inlineStr">
        <is>
          <t>文远知行合作+无人驾驶+环卫设备+新能源环卫车</t>
        </is>
      </c>
      <c r="G3153" s="10" t="n">
        <v>0.1004</v>
      </c>
      <c r="H3153" s="0" t="n">
        <v>12.93</v>
      </c>
      <c r="I3153" s="32" t="inlineStr">
        <is>
          <t>10:48:22</t>
        </is>
      </c>
      <c r="J3153" s="33" t="n">
        <v>296219510</v>
      </c>
      <c r="K3153" s="33" t="n">
        <v>1975000000</v>
      </c>
      <c r="L3153" s="0" t="inlineStr">
        <is>
          <t>新能源汽车产业链</t>
        </is>
      </c>
      <c r="M3153" s="10" t="n">
        <v>-0.0102</v>
      </c>
      <c r="N3153" s="34" t="n">
        <v>1431653</v>
      </c>
    </row>
    <row r="3154">
      <c r="A3154" s="35" t="n">
        <v>45611</v>
      </c>
      <c r="B3154" s="9" t="inlineStr">
        <is>
          <t>sh600400</t>
        </is>
      </c>
      <c r="C3154" s="0" t="inlineStr">
        <is>
          <t>红豆股份</t>
        </is>
      </c>
      <c r="D3154" s="0" t="inlineStr">
        <is>
          <t>首板换</t>
        </is>
      </c>
      <c r="E3154" s="0" t="n">
        <v>1</v>
      </c>
      <c r="F3154" s="0" t="inlineStr">
        <is>
          <t>固态电池+男装</t>
        </is>
      </c>
      <c r="G3154" s="10" t="n">
        <v>0.0992</v>
      </c>
      <c r="H3154" s="0" t="n">
        <v>2.77</v>
      </c>
      <c r="I3154" s="32" t="inlineStr">
        <is>
          <t>10:58:32</t>
        </is>
      </c>
      <c r="J3154" s="33" t="n">
        <v>269623250</v>
      </c>
      <c r="K3154" s="33" t="n">
        <v>2383000000</v>
      </c>
      <c r="L3154" s="0" t="inlineStr">
        <is>
          <t>新能源汽车产业链</t>
        </is>
      </c>
      <c r="M3154" s="10" t="n">
        <v>0</v>
      </c>
      <c r="N3154" s="34" t="n">
        <v>1413468</v>
      </c>
    </row>
    <row r="3155">
      <c r="A3155" s="35" t="n">
        <v>45611</v>
      </c>
      <c r="B3155" s="9" t="inlineStr">
        <is>
          <t>sz300071</t>
        </is>
      </c>
      <c r="C3155" s="0" t="inlineStr">
        <is>
          <t>福石控股</t>
        </is>
      </c>
      <c r="D3155" s="0" t="inlineStr">
        <is>
          <t>首板换</t>
        </is>
      </c>
      <c r="E3155" s="0" t="n">
        <v>1</v>
      </c>
      <c r="F3155" s="0" t="inlineStr">
        <is>
          <t>营销+字节+多模态AI</t>
        </is>
      </c>
      <c r="G3155" s="10" t="n">
        <v>0.2005</v>
      </c>
      <c r="H3155" s="0" t="n">
        <v>4.73</v>
      </c>
      <c r="I3155" s="32" t="inlineStr">
        <is>
          <t>11:15:36</t>
        </is>
      </c>
      <c r="J3155" s="33" t="n">
        <v>757306390</v>
      </c>
      <c r="K3155" s="33" t="n">
        <v>3216000000</v>
      </c>
      <c r="L3155" s="0" t="inlineStr">
        <is>
          <t>人工智能</t>
        </is>
      </c>
      <c r="M3155" s="10" t="n">
        <v>-0.0102</v>
      </c>
      <c r="N3155" s="34" t="n">
        <v>568620</v>
      </c>
    </row>
    <row r="3156">
      <c r="A3156" s="35" t="n">
        <v>45611</v>
      </c>
      <c r="B3156" s="9" t="inlineStr">
        <is>
          <t>sz002400</t>
        </is>
      </c>
      <c r="C3156" s="0" t="inlineStr">
        <is>
          <t>省广集团</t>
        </is>
      </c>
      <c r="D3156" s="0" t="inlineStr">
        <is>
          <t>3天2板换</t>
        </is>
      </c>
      <c r="E3156" s="0" t="n">
        <v>1</v>
      </c>
      <c r="F3156" s="0" t="inlineStr">
        <is>
          <t>TikTok+Meta+营销+广东国资</t>
        </is>
      </c>
      <c r="G3156" s="10" t="n">
        <v>0.09959999999999999</v>
      </c>
      <c r="H3156" s="0" t="n">
        <v>8.390000000000001</v>
      </c>
      <c r="I3156" s="32" t="inlineStr">
        <is>
          <t>11:21:09</t>
        </is>
      </c>
      <c r="J3156" s="33" t="n">
        <v>3795428600</v>
      </c>
      <c r="K3156" s="33" t="n">
        <v>11721000000</v>
      </c>
      <c r="L3156" s="0" t="inlineStr">
        <is>
          <t>人工智能</t>
        </is>
      </c>
      <c r="M3156" s="10" t="n">
        <v>-0.0052</v>
      </c>
      <c r="N3156" s="34" t="n">
        <v>47895936</v>
      </c>
    </row>
    <row r="3157">
      <c r="A3157" s="35" t="n">
        <v>45611</v>
      </c>
      <c r="B3157" s="9" t="inlineStr">
        <is>
          <t>sh603569</t>
        </is>
      </c>
      <c r="C3157" s="0" t="inlineStr">
        <is>
          <t>长久物流</t>
        </is>
      </c>
      <c r="D3157" s="0" t="inlineStr">
        <is>
          <t>首板换</t>
        </is>
      </c>
      <c r="E3157" s="0" t="n">
        <v>1</v>
      </c>
      <c r="F3157" s="0" t="inlineStr">
        <is>
          <t>汽车物流+公路铁路运输+跨境公路业务+数据产品</t>
        </is>
      </c>
      <c r="G3157" s="10" t="n">
        <v>0.1</v>
      </c>
      <c r="H3157" s="0" t="n">
        <v>8.359999999999999</v>
      </c>
      <c r="I3157" s="32" t="inlineStr">
        <is>
          <t>11:23:40</t>
        </is>
      </c>
      <c r="J3157" s="33" t="n">
        <v>405064440</v>
      </c>
      <c r="K3157" s="33" t="n">
        <v>1889000000</v>
      </c>
      <c r="L3157" s="0" t="inlineStr">
        <is>
          <t>新能源汽车产业链</t>
        </is>
      </c>
      <c r="M3157" s="10" t="n">
        <v>0.0053</v>
      </c>
      <c r="N3157" s="34" t="n">
        <v>1301092</v>
      </c>
    </row>
    <row r="3158">
      <c r="A3158" s="35" t="n">
        <v>45611</v>
      </c>
      <c r="B3158" s="9" t="inlineStr">
        <is>
          <t>sz300959</t>
        </is>
      </c>
      <c r="C3158" s="0" t="inlineStr">
        <is>
          <t>线上线下</t>
        </is>
      </c>
      <c r="D3158" s="0" t="inlineStr">
        <is>
          <t>3天2板换</t>
        </is>
      </c>
      <c r="E3158" s="0" t="n">
        <v>1</v>
      </c>
      <c r="F3158" s="0" t="inlineStr">
        <is>
          <t>广告营销+字节</t>
        </is>
      </c>
      <c r="G3158" s="10" t="n">
        <v>0.2</v>
      </c>
      <c r="H3158" s="0" t="n">
        <v>43.08</v>
      </c>
      <c r="I3158" s="32" t="inlineStr">
        <is>
          <t>13:00:00</t>
        </is>
      </c>
      <c r="J3158" s="33" t="n">
        <v>567338510</v>
      </c>
      <c r="K3158" s="33" t="n">
        <v>1607000000</v>
      </c>
      <c r="L3158" s="0" t="inlineStr">
        <is>
          <t>人工智能</t>
        </is>
      </c>
      <c r="M3158" s="10" t="n">
        <v>0.0078</v>
      </c>
      <c r="N3158" s="34" t="n">
        <v>1566594</v>
      </c>
    </row>
    <row r="3159">
      <c r="A3159" s="35" t="n">
        <v>45611</v>
      </c>
      <c r="B3159" s="9" t="inlineStr">
        <is>
          <t>sz002131</t>
        </is>
      </c>
      <c r="C3159" s="0" t="inlineStr">
        <is>
          <t>利欧股份</t>
        </is>
      </c>
      <c r="D3159" s="0" t="inlineStr">
        <is>
          <t>首板换</t>
        </is>
      </c>
      <c r="E3159" s="0" t="n">
        <v>1</v>
      </c>
      <c r="F3159" s="0" t="inlineStr">
        <is>
          <t>AI应用+数字营销+机械制造+华为鲸鸿</t>
        </is>
      </c>
      <c r="G3159" s="10" t="n">
        <v>0.1014</v>
      </c>
      <c r="H3159" s="0" t="n">
        <v>2.28</v>
      </c>
      <c r="I3159" s="32" t="inlineStr">
        <is>
          <t>13:00:06</t>
        </is>
      </c>
      <c r="J3159" s="33" t="n">
        <v>1627964500</v>
      </c>
      <c r="K3159" s="33" t="n">
        <v>12690000000</v>
      </c>
      <c r="L3159" s="0" t="inlineStr">
        <is>
          <t>人工智能</t>
        </is>
      </c>
      <c r="M3159" s="10" t="n">
        <v>-0.0145</v>
      </c>
      <c r="N3159" s="34" t="n">
        <v>5465380</v>
      </c>
    </row>
    <row r="3160">
      <c r="A3160" s="35" t="n">
        <v>45611</v>
      </c>
      <c r="B3160" s="9" t="inlineStr">
        <is>
          <t>sz002103</t>
        </is>
      </c>
      <c r="C3160" s="0" t="inlineStr">
        <is>
          <t>广博股份</t>
        </is>
      </c>
      <c r="D3160" s="0" t="inlineStr">
        <is>
          <t>首板换</t>
        </is>
      </c>
      <c r="E3160" s="0" t="n">
        <v>1</v>
      </c>
      <c r="F3160" s="0" t="inlineStr">
        <is>
          <t>广告营销+跨境电商</t>
        </is>
      </c>
      <c r="G3160" s="10" t="n">
        <v>0.1006</v>
      </c>
      <c r="H3160" s="0" t="n">
        <v>7.22</v>
      </c>
      <c r="I3160" s="32" t="inlineStr">
        <is>
          <t>13:00:21</t>
        </is>
      </c>
      <c r="J3160" s="33" t="n">
        <v>334829390</v>
      </c>
      <c r="K3160" s="33" t="n">
        <v>2118000000</v>
      </c>
      <c r="L3160" s="0" t="inlineStr">
        <is>
          <t>消费</t>
        </is>
      </c>
      <c r="M3160" s="10" t="n">
        <v>-0.003</v>
      </c>
      <c r="N3160" s="34" t="n">
        <v>1281186</v>
      </c>
    </row>
    <row r="3161">
      <c r="A3161" s="35" t="n">
        <v>45611</v>
      </c>
      <c r="B3161" s="9" t="inlineStr">
        <is>
          <t>sh603697</t>
        </is>
      </c>
      <c r="C3161" s="0" t="inlineStr">
        <is>
          <t>有友食品</t>
        </is>
      </c>
      <c r="D3161" s="0" t="inlineStr">
        <is>
          <t>首板换</t>
        </is>
      </c>
      <c r="E3161" s="0" t="n">
        <v>1</v>
      </c>
      <c r="F3161" s="0" t="inlineStr">
        <is>
          <t>休闲食品+电商+三季报增长</t>
        </is>
      </c>
      <c r="G3161" s="10" t="n">
        <v>0.0997</v>
      </c>
      <c r="H3161" s="0" t="n">
        <v>10.7</v>
      </c>
      <c r="I3161" s="32" t="inlineStr">
        <is>
          <t>13:04:52</t>
        </is>
      </c>
      <c r="J3161" s="33" t="n">
        <v>161927500</v>
      </c>
      <c r="K3161" s="33" t="n">
        <v>1361000000</v>
      </c>
      <c r="L3161" s="0" t="inlineStr">
        <is>
          <t>消费</t>
        </is>
      </c>
      <c r="M3161" s="10" t="n">
        <v>0.008200000000000001</v>
      </c>
      <c r="N3161" s="34" t="n">
        <v>670023</v>
      </c>
    </row>
    <row r="3162">
      <c r="A3162" s="35" t="n">
        <v>45611</v>
      </c>
      <c r="B3162" s="9" t="inlineStr">
        <is>
          <t>sh600421</t>
        </is>
      </c>
      <c r="C3162" s="0" t="inlineStr">
        <is>
          <t>华嵘控股</t>
        </is>
      </c>
      <c r="D3162" s="0" t="inlineStr">
        <is>
          <t>3天2板换</t>
        </is>
      </c>
      <c r="E3162" s="0" t="n">
        <v>1</v>
      </c>
      <c r="F3162" s="0" t="inlineStr">
        <is>
          <t>数据要素+房屋建筑PC构件+装配式建筑+风电混塔模具</t>
        </is>
      </c>
      <c r="G3162" s="10" t="n">
        <v>0.1001</v>
      </c>
      <c r="H3162" s="0" t="n">
        <v>12.97</v>
      </c>
      <c r="I3162" s="32" t="inlineStr">
        <is>
          <t>13:06:36</t>
        </is>
      </c>
      <c r="J3162" s="33" t="n">
        <v>221442340</v>
      </c>
      <c r="K3162" s="33" t="n">
        <v>1178000000</v>
      </c>
      <c r="L3162" s="0" t="inlineStr">
        <is>
          <t>重组/股权变动</t>
        </is>
      </c>
      <c r="M3162" s="10" t="n">
        <v>-0.0246</v>
      </c>
      <c r="N3162" s="34" t="n">
        <v>3171700</v>
      </c>
    </row>
    <row r="3163">
      <c r="A3163" s="35" t="n">
        <v>45611</v>
      </c>
      <c r="B3163" s="9" t="inlineStr">
        <is>
          <t>bj870976</t>
        </is>
      </c>
      <c r="C3163" s="0" t="inlineStr">
        <is>
          <t>视声智能</t>
        </is>
      </c>
      <c r="D3163" s="0" t="inlineStr">
        <is>
          <t>首板换</t>
        </is>
      </c>
      <c r="E3163" s="0" t="n">
        <v>1</v>
      </c>
      <c r="F3163" s="0" t="inlineStr">
        <is>
          <t>智能家居+可视对讲+网络安全+外销</t>
        </is>
      </c>
      <c r="G3163" s="10" t="n">
        <v>0.3</v>
      </c>
      <c r="H3163" s="0" t="n">
        <v>27.95</v>
      </c>
      <c r="I3163" s="32" t="inlineStr">
        <is>
          <t>13:10:10</t>
        </is>
      </c>
      <c r="J3163" s="33" t="n">
        <v>239410890</v>
      </c>
      <c r="K3163" s="33" t="n">
        <v>721000000</v>
      </c>
      <c r="L3163" s="0" t="inlineStr">
        <is>
          <t>人工智能</t>
        </is>
      </c>
      <c r="M3163" s="10" t="n">
        <v>-0.0177</v>
      </c>
      <c r="N3163" s="34" t="n">
        <v>1161537</v>
      </c>
    </row>
    <row r="3164">
      <c r="A3164" s="35" t="n">
        <v>45611</v>
      </c>
      <c r="B3164" s="9" t="inlineStr">
        <is>
          <t>sh600345</t>
        </is>
      </c>
      <c r="C3164" s="0" t="inlineStr">
        <is>
          <t>长江通信</t>
        </is>
      </c>
      <c r="D3164" s="0" t="inlineStr">
        <is>
          <t>6天4板换</t>
        </is>
      </c>
      <c r="E3164" s="0" t="n">
        <v>1</v>
      </c>
      <c r="F3164" s="0" t="inlineStr">
        <is>
          <t>卫星导航+央企+光纤+股权转让</t>
        </is>
      </c>
      <c r="G3164" s="10" t="n">
        <v>0.0999</v>
      </c>
      <c r="H3164" s="0" t="n">
        <v>25.98</v>
      </c>
      <c r="I3164" s="32" t="inlineStr">
        <is>
          <t>13:15:29</t>
        </is>
      </c>
      <c r="J3164" s="33" t="n">
        <v>686822640</v>
      </c>
      <c r="K3164" s="33" t="n">
        <v>3017000000</v>
      </c>
      <c r="L3164" s="0" t="inlineStr">
        <is>
          <t>人工智能</t>
        </is>
      </c>
      <c r="M3164" s="10" t="n">
        <v>-0.0102</v>
      </c>
      <c r="N3164" s="34" t="n">
        <v>7315602</v>
      </c>
    </row>
    <row r="3165">
      <c r="A3165" s="35" t="n">
        <v>45611</v>
      </c>
      <c r="B3165" s="9" t="inlineStr">
        <is>
          <t>sz002717</t>
        </is>
      </c>
      <c r="C3165" s="0" t="inlineStr">
        <is>
          <t>岭南股份</t>
        </is>
      </c>
      <c r="D3165" s="0" t="inlineStr">
        <is>
          <t>首板换</t>
        </is>
      </c>
      <c r="E3165" s="0" t="n">
        <v>1</v>
      </c>
      <c r="F3165" s="0" t="inlineStr">
        <is>
          <t>腾讯+华为+岭南转债完成部分收购+园林工程+国企</t>
        </is>
      </c>
      <c r="G3165" s="10" t="n">
        <v>0.1</v>
      </c>
      <c r="H3165" s="0" t="n">
        <v>3.19</v>
      </c>
      <c r="I3165" s="32" t="inlineStr">
        <is>
          <t>13:16:42</t>
        </is>
      </c>
      <c r="J3165" s="33" t="n">
        <v>926009930</v>
      </c>
      <c r="K3165" s="33" t="n">
        <v>4558000000</v>
      </c>
      <c r="L3165" s="0" t="inlineStr">
        <is>
          <t>人工智能</t>
        </is>
      </c>
      <c r="M3165" s="10" t="n">
        <v>-0.0172</v>
      </c>
      <c r="N3165" s="34" t="n">
        <v>1817445</v>
      </c>
    </row>
    <row r="3166">
      <c r="A3166" s="35" t="n">
        <v>45611</v>
      </c>
      <c r="B3166" s="9" t="inlineStr">
        <is>
          <t>sh600822</t>
        </is>
      </c>
      <c r="C3166" s="0" t="inlineStr">
        <is>
          <t>上海物贸</t>
        </is>
      </c>
      <c r="D3166" s="0" t="inlineStr">
        <is>
          <t>3天2板换</t>
        </is>
      </c>
      <c r="E3166" s="0" t="n">
        <v>1</v>
      </c>
      <c r="F3166" s="0" t="inlineStr">
        <is>
          <t>上海国资+汽车贸易+数据要素</t>
        </is>
      </c>
      <c r="G3166" s="10" t="n">
        <v>0.1001</v>
      </c>
      <c r="H3166" s="0" t="n">
        <v>12.31</v>
      </c>
      <c r="I3166" s="32" t="inlineStr">
        <is>
          <t>13:17:23</t>
        </is>
      </c>
      <c r="J3166" s="33" t="n">
        <v>735333730</v>
      </c>
      <c r="K3166" s="33" t="n">
        <v>1940000000</v>
      </c>
      <c r="L3166" s="0" t="inlineStr">
        <is>
          <t>新能源汽车产业链</t>
        </is>
      </c>
      <c r="M3166" s="10" t="n">
        <v>-0.06610000000000001</v>
      </c>
      <c r="N3166" s="34" t="n">
        <v>9250340</v>
      </c>
    </row>
    <row r="3167">
      <c r="A3167" s="35" t="n">
        <v>45611</v>
      </c>
      <c r="B3167" s="9" t="inlineStr">
        <is>
          <t>sh601949</t>
        </is>
      </c>
      <c r="C3167" s="0" t="inlineStr">
        <is>
          <t>中国出版</t>
        </is>
      </c>
      <c r="D3167" s="0" t="inlineStr">
        <is>
          <t>3天2板换</t>
        </is>
      </c>
      <c r="E3167" s="0" t="n">
        <v>1</v>
      </c>
      <c r="F3167" s="0" t="inlineStr">
        <is>
          <t>出版+版权+中字头</t>
        </is>
      </c>
      <c r="G3167" s="10" t="n">
        <v>0.1005</v>
      </c>
      <c r="H3167" s="0" t="n">
        <v>8.65</v>
      </c>
      <c r="I3167" s="32" t="inlineStr">
        <is>
          <t>13:47:37</t>
        </is>
      </c>
      <c r="J3167" s="33" t="n">
        <v>1039788390</v>
      </c>
      <c r="K3167" s="33" t="n">
        <v>3776000000</v>
      </c>
      <c r="L3167" s="0" t="inlineStr">
        <is>
          <t>中字头</t>
        </is>
      </c>
      <c r="M3167" s="10" t="n">
        <v>-0.0076</v>
      </c>
      <c r="N3167" s="34" t="n">
        <v>16648320</v>
      </c>
    </row>
    <row r="3168">
      <c r="A3168" s="35" t="n">
        <v>45611</v>
      </c>
      <c r="B3168" s="9" t="inlineStr">
        <is>
          <t>bj838924</t>
        </is>
      </c>
      <c r="C3168" s="0" t="inlineStr">
        <is>
          <t>广脉科技</t>
        </is>
      </c>
      <c r="D3168" s="0" t="inlineStr">
        <is>
          <t>首板换</t>
        </is>
      </c>
      <c r="E3168" s="0" t="n">
        <v>1</v>
      </c>
      <c r="F3168" s="0" t="inlineStr">
        <is>
          <t>算力+运营商服务+ICT行业应用</t>
        </is>
      </c>
      <c r="G3168" s="10" t="n">
        <v>0.2997</v>
      </c>
      <c r="H3168" s="0" t="n">
        <v>23.81</v>
      </c>
      <c r="I3168" s="32" t="inlineStr">
        <is>
          <t>14:06:07</t>
        </is>
      </c>
      <c r="J3168" s="33" t="n">
        <v>416183850</v>
      </c>
      <c r="K3168" s="33" t="n">
        <v>1208000000</v>
      </c>
      <c r="L3168" s="0" t="inlineStr">
        <is>
          <t>人工智能</t>
        </is>
      </c>
      <c r="M3168" s="10" t="n">
        <v>0.0022</v>
      </c>
      <c r="N3168" s="34" t="n">
        <v>484502</v>
      </c>
    </row>
    <row r="3169">
      <c r="A3169" s="35" t="n">
        <v>45611</v>
      </c>
      <c r="B3169" s="9" t="inlineStr">
        <is>
          <t>sz002356</t>
        </is>
      </c>
      <c r="C3169" s="0" t="inlineStr">
        <is>
          <t>赫美集团</t>
        </is>
      </c>
      <c r="D3169" s="0" t="inlineStr">
        <is>
          <t>首板换</t>
        </is>
      </c>
      <c r="E3169" s="0" t="n">
        <v>1</v>
      </c>
      <c r="F3169" s="0" t="inlineStr">
        <is>
          <t>氢能源+拟收购北姚综合能源岛+服装+低价股</t>
        </is>
      </c>
      <c r="G3169" s="10" t="n">
        <v>0.1003</v>
      </c>
      <c r="H3169" s="0" t="n">
        <v>3.62</v>
      </c>
      <c r="I3169" s="32" t="inlineStr">
        <is>
          <t>14:10:48</t>
        </is>
      </c>
      <c r="J3169" s="33" t="n">
        <v>224927640</v>
      </c>
      <c r="K3169" s="33" t="n">
        <v>3737000000</v>
      </c>
      <c r="L3169" s="0" t="inlineStr">
        <is>
          <t>消费</t>
        </is>
      </c>
      <c r="M3169" s="10" t="n">
        <v>-0.003</v>
      </c>
      <c r="N3169" s="34" t="n">
        <v>129560</v>
      </c>
    </row>
    <row r="3170">
      <c r="A3170" s="35" t="n">
        <v>45611</v>
      </c>
      <c r="B3170" s="9" t="inlineStr">
        <is>
          <t>sz001255</t>
        </is>
      </c>
      <c r="C3170" s="0" t="inlineStr">
        <is>
          <t>博菲电气</t>
        </is>
      </c>
      <c r="D3170" s="0" t="inlineStr">
        <is>
          <t>4天2板换</t>
        </is>
      </c>
      <c r="E3170" s="0" t="n">
        <v>1</v>
      </c>
      <c r="F3170" s="0" t="inlineStr">
        <is>
          <t>电气绝缘材料+新能源汽车+有机硅+光伏</t>
        </is>
      </c>
      <c r="G3170" s="10" t="n">
        <v>0.1</v>
      </c>
      <c r="H3170" s="0" t="n">
        <v>31.8</v>
      </c>
      <c r="I3170" s="32" t="inlineStr">
        <is>
          <t>14:19:21</t>
        </is>
      </c>
      <c r="J3170" s="33" t="n">
        <v>178068100</v>
      </c>
      <c r="K3170" s="33" t="n">
        <v>636000000</v>
      </c>
      <c r="L3170" s="0" t="inlineStr">
        <is>
          <t>其他</t>
        </is>
      </c>
      <c r="M3170" s="10" t="n">
        <v>-0.0481</v>
      </c>
      <c r="N3170" s="34" t="n">
        <v>1128320</v>
      </c>
    </row>
    <row r="3171">
      <c r="A3171" s="35" t="n">
        <v>45611</v>
      </c>
      <c r="B3171" s="9" t="inlineStr">
        <is>
          <t>sz002403</t>
        </is>
      </c>
      <c r="C3171" s="0" t="inlineStr">
        <is>
          <t>爱仕达</t>
        </is>
      </c>
      <c r="D3171" s="0" t="inlineStr">
        <is>
          <t>首板换</t>
        </is>
      </c>
      <c r="E3171" s="0" t="n">
        <v>1</v>
      </c>
      <c r="F3171" s="0" t="inlineStr">
        <is>
          <t>工业机器人+小家电+网络直播</t>
        </is>
      </c>
      <c r="G3171" s="10" t="n">
        <v>0.1002</v>
      </c>
      <c r="H3171" s="0" t="n">
        <v>10.1</v>
      </c>
      <c r="I3171" s="32" t="inlineStr">
        <is>
          <t>14:36:33</t>
        </is>
      </c>
      <c r="J3171" s="33" t="n">
        <v>333186220</v>
      </c>
      <c r="K3171" s="33" t="n">
        <v>1364000000</v>
      </c>
      <c r="L3171" s="0" t="inlineStr">
        <is>
          <t>机器人</t>
        </is>
      </c>
      <c r="M3171" s="10" t="n">
        <v>-0.0076</v>
      </c>
      <c r="N3171" s="34" t="n">
        <v>757952</v>
      </c>
    </row>
    <row r="3172">
      <c r="A3172" s="35" t="n">
        <v>45611</v>
      </c>
      <c r="B3172" s="9" t="inlineStr">
        <is>
          <t>sh600800</t>
        </is>
      </c>
      <c r="C3172" s="0" t="inlineStr">
        <is>
          <t>渤海化学</t>
        </is>
      </c>
      <c r="D3172" s="0" t="inlineStr">
        <is>
          <t>首板换</t>
        </is>
      </c>
      <c r="E3172" s="0" t="n">
        <v>1</v>
      </c>
      <c r="F3172" s="0" t="inlineStr">
        <is>
          <t>丙烯+芯片概念+国企</t>
        </is>
      </c>
      <c r="G3172" s="10" t="n">
        <v>0.0989</v>
      </c>
      <c r="H3172" s="0" t="n">
        <v>3</v>
      </c>
      <c r="I3172" s="32" t="inlineStr">
        <is>
          <t>14:39:10</t>
        </is>
      </c>
      <c r="J3172" s="33" t="n">
        <v>163076160</v>
      </c>
      <c r="K3172" s="33" t="n">
        <v>1673000000</v>
      </c>
      <c r="L3172" s="0" t="inlineStr">
        <is>
          <t>其他</t>
        </is>
      </c>
      <c r="M3172" s="10" t="n">
        <v>-0.0073</v>
      </c>
      <c r="N3172" s="34" t="n">
        <v>92953</v>
      </c>
    </row>
    <row r="3173">
      <c r="A3173" s="35" t="n">
        <v>45611</v>
      </c>
      <c r="B3173" s="9" t="inlineStr">
        <is>
          <t>sz300870</t>
        </is>
      </c>
      <c r="C3173" s="0" t="inlineStr">
        <is>
          <t>欧陆通</t>
        </is>
      </c>
      <c r="D3173" s="0" t="inlineStr">
        <is>
          <t>首板换</t>
        </is>
      </c>
      <c r="E3173" s="0" t="n">
        <v>1</v>
      </c>
      <c r="F3173" s="0" t="inlineStr">
        <is>
          <t>数据中心电源+业绩增长</t>
        </is>
      </c>
      <c r="G3173" s="10" t="n">
        <v>0.2</v>
      </c>
      <c r="H3173" s="0" t="n">
        <v>71.09</v>
      </c>
      <c r="I3173" s="32" t="inlineStr">
        <is>
          <t>14:42:27</t>
        </is>
      </c>
      <c r="J3173" s="33" t="n">
        <v>700320980</v>
      </c>
      <c r="K3173" s="33" t="n">
        <v>2779000000</v>
      </c>
      <c r="L3173" s="0" t="inlineStr">
        <is>
          <t>人工智能</t>
        </is>
      </c>
      <c r="M3173" s="10" t="n">
        <v>0.0002</v>
      </c>
      <c r="N3173" s="34" t="n">
        <v>47400</v>
      </c>
    </row>
    <row r="3174">
      <c r="A3174" s="35" t="n">
        <v>45611</v>
      </c>
      <c r="B3174" s="9" t="inlineStr">
        <is>
          <t>sh603226</t>
        </is>
      </c>
      <c r="C3174" s="0" t="inlineStr">
        <is>
          <t>菲林格尔</t>
        </is>
      </c>
      <c r="D3174" s="0" t="inlineStr">
        <is>
          <t>首板换</t>
        </is>
      </c>
      <c r="E3174" s="0" t="n">
        <v>1</v>
      </c>
      <c r="F3174" s="0" t="inlineStr">
        <is>
          <t>木地板+智能家居</t>
        </is>
      </c>
      <c r="G3174" s="10" t="n">
        <v>0.0998</v>
      </c>
      <c r="H3174" s="0" t="n">
        <v>5.29</v>
      </c>
      <c r="I3174" s="32" t="inlineStr">
        <is>
          <t>14:46:42</t>
        </is>
      </c>
      <c r="J3174" s="33" t="n">
        <v>112812567</v>
      </c>
      <c r="K3174" s="33" t="n">
        <v>497000000</v>
      </c>
      <c r="L3174" s="0" t="inlineStr">
        <is>
          <t>消费</t>
        </is>
      </c>
      <c r="M3174" s="10" t="n">
        <v>-0.0125</v>
      </c>
      <c r="N3174" s="34" t="n">
        <v>396625</v>
      </c>
    </row>
    <row r="3175">
      <c r="A3175" s="35" t="n">
        <v>45611</v>
      </c>
      <c r="B3175" s="9" t="inlineStr">
        <is>
          <t>sz300173</t>
        </is>
      </c>
      <c r="C3175" s="0" t="inlineStr">
        <is>
          <t>福能东方</t>
        </is>
      </c>
      <c r="D3175" s="0" t="inlineStr">
        <is>
          <t>首板换</t>
        </is>
      </c>
      <c r="E3175" s="0" t="n">
        <v>1</v>
      </c>
      <c r="F3175" s="0" t="inlineStr">
        <is>
          <t>拟收购股权推进中+锂电池设备+机器人+算力租赁</t>
        </is>
      </c>
      <c r="G3175" s="10" t="n">
        <v>0.1997</v>
      </c>
      <c r="H3175" s="0" t="n">
        <v>7.15</v>
      </c>
      <c r="I3175" s="32" t="inlineStr">
        <is>
          <t>14:48:57</t>
        </is>
      </c>
      <c r="J3175" s="33" t="n">
        <v>1759728800</v>
      </c>
      <c r="K3175" s="33" t="n">
        <v>4162000000</v>
      </c>
      <c r="L3175" s="0" t="inlineStr">
        <is>
          <t>新能源汽车产业链</t>
        </is>
      </c>
      <c r="M3175" s="10" t="n">
        <v>-0.0201</v>
      </c>
      <c r="N3175" s="34" t="n">
        <v>5811384</v>
      </c>
    </row>
    <row r="3176">
      <c r="A3176" s="35" t="n">
        <v>45611</v>
      </c>
      <c r="B3176" s="9" t="inlineStr">
        <is>
          <t>sz001296</t>
        </is>
      </c>
      <c r="C3176" s="0" t="inlineStr">
        <is>
          <t>长江材料</t>
        </is>
      </c>
      <c r="D3176" s="0" t="inlineStr">
        <is>
          <t>首板换</t>
        </is>
      </c>
      <c r="E3176" s="0" t="n">
        <v>1</v>
      </c>
      <c r="F3176" s="0" t="inlineStr">
        <is>
          <t>覆膜砂+石英砂+固废处理</t>
        </is>
      </c>
      <c r="G3176" s="10" t="n">
        <v>0.0999</v>
      </c>
      <c r="H3176" s="0" t="n">
        <v>18.06</v>
      </c>
      <c r="I3176" s="32" t="inlineStr">
        <is>
          <t>14:49:00</t>
        </is>
      </c>
      <c r="J3176" s="33" t="n">
        <v>165615660</v>
      </c>
      <c r="K3176" s="33" t="n">
        <v>952000000</v>
      </c>
      <c r="L3176" s="0" t="inlineStr">
        <is>
          <t>其他</t>
        </is>
      </c>
      <c r="M3176" s="10" t="n">
        <v>0.0037</v>
      </c>
      <c r="N3176" s="34" t="n">
        <v>149968</v>
      </c>
    </row>
    <row r="3177">
      <c r="A3177" s="35" t="n">
        <v>45611</v>
      </c>
      <c r="B3177" s="9" t="inlineStr">
        <is>
          <t>sz002045</t>
        </is>
      </c>
      <c r="C3177" s="0" t="inlineStr">
        <is>
          <t>国光电器</t>
        </is>
      </c>
      <c r="D3177" s="0" t="inlineStr">
        <is>
          <t>首板换</t>
        </is>
      </c>
      <c r="E3177" s="0" t="n">
        <v>1</v>
      </c>
      <c r="F3177" s="0" t="inlineStr">
        <is>
          <t>音响+AI+锂电池+虚拟现实</t>
        </is>
      </c>
      <c r="G3177" s="10" t="n">
        <v>0.1004</v>
      </c>
      <c r="H3177" s="0" t="n">
        <v>15.68</v>
      </c>
      <c r="I3177" s="32" t="inlineStr">
        <is>
          <t>14:51:12</t>
        </is>
      </c>
      <c r="J3177" s="33" t="n">
        <v>1664090600</v>
      </c>
      <c r="K3177" s="33" t="n">
        <v>6763000000</v>
      </c>
      <c r="L3177" s="0" t="inlineStr">
        <is>
          <t>人工智能</t>
        </is>
      </c>
      <c r="M3177" s="10" t="n">
        <v>-0.0161</v>
      </c>
      <c r="N3177" s="34" t="n">
        <v>2829236</v>
      </c>
    </row>
    <row r="3178">
      <c r="A3178" s="35" t="n">
        <v>45611</v>
      </c>
      <c r="B3178" s="9" t="inlineStr">
        <is>
          <t>sz300010</t>
        </is>
      </c>
      <c r="C3178" s="0" t="inlineStr">
        <is>
          <t>豆神教育</t>
        </is>
      </c>
      <c r="D3178" s="0" t="inlineStr">
        <is>
          <t>首板换</t>
        </is>
      </c>
      <c r="E3178" s="0" t="n">
        <v>1</v>
      </c>
      <c r="F3178" s="0" t="inlineStr">
        <is>
          <t>智谱合作+教育+三季报增长</t>
        </is>
      </c>
      <c r="G3178" s="10" t="n">
        <v>0.2</v>
      </c>
      <c r="H3178" s="0" t="n">
        <v>12.96</v>
      </c>
      <c r="I3178" s="32" t="inlineStr">
        <is>
          <t>14:52:09</t>
        </is>
      </c>
      <c r="J3178" s="33" t="n">
        <v>7070216800</v>
      </c>
      <c r="K3178" s="33" t="n">
        <v>14288000000</v>
      </c>
      <c r="L3178" s="0" t="inlineStr">
        <is>
          <t>人工智能</t>
        </is>
      </c>
      <c r="M3178" s="10" t="n">
        <v>0.0796</v>
      </c>
      <c r="N3178" s="34" t="n">
        <v>86078784</v>
      </c>
    </row>
    <row r="3179">
      <c r="A3179" s="35" t="n">
        <v>45611</v>
      </c>
      <c r="B3179" s="9" t="inlineStr">
        <is>
          <t>sz300694</t>
        </is>
      </c>
      <c r="C3179" s="0" t="inlineStr">
        <is>
          <t>蠡湖股份</t>
        </is>
      </c>
      <c r="D3179" s="0" t="inlineStr">
        <is>
          <t>首板换</t>
        </is>
      </c>
      <c r="E3179" s="0" t="n">
        <v>1</v>
      </c>
      <c r="F3179" s="0" t="inlineStr">
        <is>
          <t>固态电池+汽车零部件+国企</t>
        </is>
      </c>
      <c r="G3179" s="10" t="n">
        <v>0.2002</v>
      </c>
      <c r="H3179" s="0" t="n">
        <v>15.83</v>
      </c>
      <c r="I3179" s="32" t="inlineStr">
        <is>
          <t>14:52:51</t>
        </is>
      </c>
      <c r="J3179" s="33" t="n">
        <v>954278000</v>
      </c>
      <c r="K3179" s="33" t="n">
        <v>2123000000</v>
      </c>
      <c r="L3179" s="0" t="inlineStr">
        <is>
          <t>新能源汽车产业链</t>
        </is>
      </c>
      <c r="M3179" s="10" t="n">
        <v>-0.022</v>
      </c>
      <c r="N3179" s="34" t="n">
        <v>5955930</v>
      </c>
    </row>
    <row r="3180">
      <c r="A3180" s="35" t="n">
        <v>45611</v>
      </c>
      <c r="B3180" s="9" t="inlineStr">
        <is>
          <t>sh600206</t>
        </is>
      </c>
      <c r="C3180" s="0" t="inlineStr">
        <is>
          <t>有研新材</t>
        </is>
      </c>
      <c r="D3180" s="0" t="inlineStr">
        <is>
          <t>7天6板换</t>
        </is>
      </c>
      <c r="E3180" s="0" t="n">
        <v>1</v>
      </c>
      <c r="F3180" s="0" t="inlineStr">
        <is>
          <t>固态电池+靶材+中芯国际概念+电子薄膜</t>
        </is>
      </c>
      <c r="G3180" s="10" t="n">
        <v>0.1003</v>
      </c>
      <c r="H3180" s="0" t="n">
        <v>20.85</v>
      </c>
      <c r="I3180" s="32" t="inlineStr">
        <is>
          <t>14:54:50</t>
        </is>
      </c>
      <c r="J3180" s="33" t="n">
        <v>5588817900</v>
      </c>
      <c r="K3180" s="33" t="n">
        <v>11811000000</v>
      </c>
      <c r="L3180" s="0" t="inlineStr">
        <is>
          <t>新能源汽车产业链</t>
        </is>
      </c>
      <c r="M3180" s="10" t="n">
        <v>0.0285</v>
      </c>
      <c r="N3180" s="34" t="n">
        <v>689137048</v>
      </c>
    </row>
    <row r="3181">
      <c r="A3181" s="35" t="n">
        <v>45611</v>
      </c>
      <c r="B3181" s="9" t="inlineStr">
        <is>
          <t>sh600787</t>
        </is>
      </c>
      <c r="C3181" s="0" t="inlineStr">
        <is>
          <t>中储股份</t>
        </is>
      </c>
      <c r="D3181" s="0" t="inlineStr">
        <is>
          <t>4天2板换</t>
        </is>
      </c>
      <c r="E3181" s="0" t="n">
        <v>1</v>
      </c>
      <c r="F3181" s="0" t="inlineStr">
        <is>
          <t>中字头+华为数字能源交流+物流+车联网</t>
        </is>
      </c>
      <c r="G3181" s="10" t="n">
        <v>0.1004</v>
      </c>
      <c r="H3181" s="0" t="n">
        <v>6.25</v>
      </c>
      <c r="I3181" s="32" t="inlineStr">
        <is>
          <t>14:55:35</t>
        </is>
      </c>
      <c r="J3181" s="33" t="n">
        <v>1230262100</v>
      </c>
      <c r="K3181" s="33" t="n">
        <v>5027000000</v>
      </c>
      <c r="L3181" s="0" t="inlineStr">
        <is>
          <t>中字头</t>
        </is>
      </c>
      <c r="M3181" s="10" t="n">
        <v>-0.0141</v>
      </c>
      <c r="N3181" s="34" t="n">
        <v>7791476</v>
      </c>
    </row>
    <row r="3182">
      <c r="A3182" s="35" t="n">
        <v>45611</v>
      </c>
      <c r="B3182" s="9" t="inlineStr">
        <is>
          <t>sz301021</t>
        </is>
      </c>
      <c r="C3182" s="0" t="inlineStr">
        <is>
          <t>英诺激光</t>
        </is>
      </c>
      <c r="D3182" s="0" t="inlineStr">
        <is>
          <t>首板换</t>
        </is>
      </c>
      <c r="E3182" s="0" t="n">
        <v>1</v>
      </c>
      <c r="F3182" s="0" t="inlineStr">
        <is>
          <t>光伏概念+半导体设备+激光器+苹果</t>
        </is>
      </c>
      <c r="G3182" s="10" t="n">
        <v>0.2001</v>
      </c>
      <c r="H3182" s="0" t="n">
        <v>38.99</v>
      </c>
      <c r="I3182" s="32" t="inlineStr">
        <is>
          <t>14:55:45</t>
        </is>
      </c>
      <c r="J3182" s="33" t="n">
        <v>1017704890</v>
      </c>
      <c r="K3182" s="33" t="n">
        <v>2336000000</v>
      </c>
      <c r="L3182" s="0" t="inlineStr">
        <is>
          <t>消费电子</t>
        </is>
      </c>
      <c r="M3182" s="10" t="n">
        <v>0</v>
      </c>
      <c r="N3182" s="34" t="n">
        <v>10218105</v>
      </c>
    </row>
    <row r="3183">
      <c r="A3183" s="35" t="n">
        <v>45611</v>
      </c>
      <c r="B3183" s="9" t="inlineStr">
        <is>
          <t>bj838227</t>
        </is>
      </c>
      <c r="C3183" s="0" t="inlineStr">
        <is>
          <t>美登科技</t>
        </is>
      </c>
      <c r="D3183" s="0" t="inlineStr">
        <is>
          <t>3天2板换</t>
        </is>
      </c>
      <c r="E3183" s="0" t="n">
        <v>1</v>
      </c>
      <c r="F3183" s="0" t="inlineStr">
        <is>
          <t>电子商务+抖音+拼多多概念</t>
        </is>
      </c>
      <c r="G3183" s="10" t="n">
        <v>0.2999</v>
      </c>
      <c r="H3183" s="0" t="n">
        <v>58.12</v>
      </c>
      <c r="I3183" s="32" t="inlineStr">
        <is>
          <t>14:56:13</t>
        </is>
      </c>
      <c r="J3183" s="33" t="n">
        <v>355475090</v>
      </c>
      <c r="K3183" s="33" t="n">
        <v>623000000</v>
      </c>
      <c r="L3183" s="0" t="inlineStr">
        <is>
          <t>消费</t>
        </is>
      </c>
      <c r="M3183" s="10" t="n">
        <v>0.0022</v>
      </c>
      <c r="N3183" s="34" t="n">
        <v>1844873</v>
      </c>
    </row>
    <row r="3184">
      <c r="A3184" s="35" t="n">
        <v>45611</v>
      </c>
      <c r="B3184" s="9" t="inlineStr">
        <is>
          <t>sh603039</t>
        </is>
      </c>
      <c r="C3184" s="0" t="inlineStr">
        <is>
          <t>泛微网络</t>
        </is>
      </c>
      <c r="D3184" s="0" t="inlineStr">
        <is>
          <t>3天2板换</t>
        </is>
      </c>
      <c r="E3184" s="0" t="n">
        <v>1</v>
      </c>
      <c r="F3184" s="0" t="inlineStr">
        <is>
          <t>AI应用+信创+办公软件+上海</t>
        </is>
      </c>
      <c r="G3184" s="10" t="n">
        <v>0.1</v>
      </c>
      <c r="H3184" s="0" t="n">
        <v>57.86</v>
      </c>
      <c r="I3184" s="32" t="inlineStr">
        <is>
          <t>14:56:44</t>
        </is>
      </c>
      <c r="J3184" s="33" t="n">
        <v>635274740</v>
      </c>
      <c r="K3184" s="33" t="n">
        <v>7272000000</v>
      </c>
      <c r="L3184" s="0" t="inlineStr">
        <is>
          <t>人工智能</t>
        </is>
      </c>
      <c r="M3184" s="10" t="n">
        <v>0.0008</v>
      </c>
      <c r="N3184" s="34" t="n">
        <v>4342800</v>
      </c>
    </row>
    <row r="3185">
      <c r="A3185" s="35" t="n">
        <v>45610</v>
      </c>
      <c r="B3185" s="9" t="inlineStr">
        <is>
          <t>sh603955</t>
        </is>
      </c>
      <c r="C3185" s="0" t="inlineStr">
        <is>
          <t>大千生态</t>
        </is>
      </c>
      <c r="D3185" s="0" t="inlineStr">
        <is>
          <t>8板换</t>
        </is>
      </c>
      <c r="E3185" s="0" t="n">
        <v>8</v>
      </c>
      <c r="F3185" s="0" t="inlineStr">
        <is>
          <t>实控人拟变更+生态景观+城市更新</t>
        </is>
      </c>
      <c r="G3185" s="10" t="n">
        <v>0.1002</v>
      </c>
      <c r="H3185" s="0" t="n">
        <v>20.65</v>
      </c>
      <c r="I3185" s="32" t="inlineStr">
        <is>
          <t>14:46:15</t>
        </is>
      </c>
      <c r="J3185" s="33" t="n">
        <v>1037704510</v>
      </c>
      <c r="K3185" s="33" t="n">
        <v>1614000000</v>
      </c>
      <c r="L3185" s="0" t="inlineStr">
        <is>
          <t>重组/股权变动</t>
        </is>
      </c>
      <c r="M3185" s="10" t="n">
        <v>0.0804</v>
      </c>
      <c r="N3185" s="34" t="n">
        <v>105259284</v>
      </c>
    </row>
    <row r="3186">
      <c r="A3186" s="35" t="n">
        <v>45610</v>
      </c>
      <c r="B3186" s="9" t="inlineStr">
        <is>
          <t>sz000833</t>
        </is>
      </c>
      <c r="C3186" s="0" t="inlineStr">
        <is>
          <t>粤桂股份</t>
        </is>
      </c>
      <c r="D3186" s="0" t="inlineStr">
        <is>
          <t>6天5板一</t>
        </is>
      </c>
      <c r="E3186" s="0" t="n">
        <v>4</v>
      </c>
      <c r="F3186" s="0" t="inlineStr">
        <is>
          <t>硫铁矿+锂电池+机制糖+光伏+广东国资</t>
        </is>
      </c>
      <c r="G3186" s="10" t="n">
        <v>0.0997</v>
      </c>
      <c r="H3186" s="0" t="n">
        <v>10.48</v>
      </c>
      <c r="I3186" s="32" t="inlineStr">
        <is>
          <t>09:25:00</t>
        </is>
      </c>
      <c r="J3186" s="33" t="n">
        <v>84477897</v>
      </c>
      <c r="K3186" s="33" t="n">
        <v>3886000000</v>
      </c>
      <c r="L3186" s="0" t="inlineStr">
        <is>
          <t>新能源汽车产业链</t>
        </is>
      </c>
      <c r="M3186" s="10" t="n">
        <v>0.0997</v>
      </c>
      <c r="N3186" s="34" t="n">
        <v>19961717</v>
      </c>
    </row>
    <row r="3187">
      <c r="A3187" s="35" t="n">
        <v>45610</v>
      </c>
      <c r="B3187" s="9" t="inlineStr">
        <is>
          <t>sz002402</t>
        </is>
      </c>
      <c r="C3187" s="0" t="inlineStr">
        <is>
          <t>和而泰</t>
        </is>
      </c>
      <c r="D3187" s="0" t="inlineStr">
        <is>
          <t>4板T</t>
        </is>
      </c>
      <c r="E3187" s="0" t="n">
        <v>4</v>
      </c>
      <c r="F3187" s="0" t="inlineStr">
        <is>
          <t>参股摩尔线程+智能控制器</t>
        </is>
      </c>
      <c r="G3187" s="10" t="n">
        <v>0.1001</v>
      </c>
      <c r="H3187" s="0" t="n">
        <v>18.79</v>
      </c>
      <c r="I3187" s="32" t="inlineStr">
        <is>
          <t>14:55:30</t>
        </is>
      </c>
      <c r="J3187" s="33" t="n">
        <v>7495889000</v>
      </c>
      <c r="K3187" s="33" t="n">
        <v>14360000000</v>
      </c>
      <c r="L3187" s="0" t="inlineStr">
        <is>
          <t>其他</t>
        </is>
      </c>
      <c r="M3187" s="10" t="n">
        <v>0.1001</v>
      </c>
      <c r="N3187" s="34" t="n">
        <v>443122785</v>
      </c>
    </row>
    <row r="3188">
      <c r="A3188" s="35" t="n">
        <v>45610</v>
      </c>
      <c r="B3188" s="9" t="inlineStr">
        <is>
          <t>sh603366</t>
        </is>
      </c>
      <c r="C3188" s="0" t="inlineStr">
        <is>
          <t>日出东方</t>
        </is>
      </c>
      <c r="D3188" s="0" t="inlineStr">
        <is>
          <t>9天8板换</t>
        </is>
      </c>
      <c r="E3188" s="0" t="n">
        <v>3</v>
      </c>
      <c r="F3188" s="0" t="inlineStr">
        <is>
          <t>液冷超充+华为+光伏+储能</t>
        </is>
      </c>
      <c r="G3188" s="10" t="n">
        <v>0.1003</v>
      </c>
      <c r="H3188" s="0" t="n">
        <v>8.779999999999999</v>
      </c>
      <c r="I3188" s="32" t="inlineStr">
        <is>
          <t>14:23:08</t>
        </is>
      </c>
      <c r="J3188" s="33" t="n">
        <v>651539710</v>
      </c>
      <c r="K3188" s="33" t="n">
        <v>2761000000</v>
      </c>
      <c r="L3188" s="0" t="inlineStr">
        <is>
          <t>新能源汽车产业链</t>
        </is>
      </c>
      <c r="M3188" s="10" t="n">
        <v>0.0401</v>
      </c>
      <c r="N3188" s="34" t="n">
        <v>52045150</v>
      </c>
    </row>
    <row r="3189">
      <c r="A3189" s="35" t="n">
        <v>45610</v>
      </c>
      <c r="B3189" s="9" t="inlineStr">
        <is>
          <t>sz002016</t>
        </is>
      </c>
      <c r="C3189" s="0" t="inlineStr">
        <is>
          <t>世荣兆业</t>
        </is>
      </c>
      <c r="D3189" s="0" t="inlineStr">
        <is>
          <t>2板一</t>
        </is>
      </c>
      <c r="E3189" s="0" t="n">
        <v>2</v>
      </c>
      <c r="F3189" s="0" t="inlineStr">
        <is>
          <t>珠海国资要约收购+房地产</t>
        </is>
      </c>
      <c r="G3189" s="10" t="n">
        <v>0.1</v>
      </c>
      <c r="H3189" s="0" t="n">
        <v>8.69</v>
      </c>
      <c r="I3189" s="32" t="inlineStr">
        <is>
          <t>09:25:00</t>
        </is>
      </c>
      <c r="J3189" s="33" t="n">
        <v>29560104</v>
      </c>
      <c r="K3189" s="33" t="n">
        <v>1169000000</v>
      </c>
      <c r="L3189" s="0" t="inlineStr">
        <is>
          <t>地产/基建</t>
        </is>
      </c>
      <c r="M3189" s="10" t="n">
        <v>0.1</v>
      </c>
      <c r="N3189" s="34" t="n">
        <v>6859886</v>
      </c>
    </row>
    <row r="3190">
      <c r="A3190" s="35" t="n">
        <v>45610</v>
      </c>
      <c r="B3190" s="9" t="inlineStr">
        <is>
          <t>sh600654</t>
        </is>
      </c>
      <c r="C3190" s="0" t="inlineStr">
        <is>
          <t>中安科</t>
        </is>
      </c>
      <c r="D3190" s="0" t="inlineStr">
        <is>
          <t>6天5板换</t>
        </is>
      </c>
      <c r="E3190" s="0" t="n">
        <v>2</v>
      </c>
      <c r="F3190" s="0" t="inlineStr">
        <is>
          <t>算力+智能安防+网络安全+外销</t>
        </is>
      </c>
      <c r="G3190" s="10" t="n">
        <v>0.1003</v>
      </c>
      <c r="H3190" s="0" t="n">
        <v>4.28</v>
      </c>
      <c r="I3190" s="32" t="inlineStr">
        <is>
          <t>09:33:54</t>
        </is>
      </c>
      <c r="J3190" s="33" t="n">
        <v>903876990</v>
      </c>
      <c r="K3190" s="33" t="n">
        <v>7532000000</v>
      </c>
      <c r="L3190" s="0" t="inlineStr">
        <is>
          <t>其他</t>
        </is>
      </c>
      <c r="M3190" s="10" t="n">
        <v>0.0925</v>
      </c>
      <c r="N3190" s="34" t="n">
        <v>182184750</v>
      </c>
    </row>
    <row r="3191">
      <c r="A3191" s="35" t="n">
        <v>45610</v>
      </c>
      <c r="B3191" s="9" t="inlineStr">
        <is>
          <t>sh600759</t>
        </is>
      </c>
      <c r="C3191" s="0" t="inlineStr">
        <is>
          <t>洲际油气</t>
        </is>
      </c>
      <c r="D3191" s="0" t="inlineStr">
        <is>
          <t>2板T</t>
        </is>
      </c>
      <c r="E3191" s="0" t="n">
        <v>2</v>
      </c>
      <c r="F3191" s="0" t="inlineStr">
        <is>
          <t>伊拉克石油部副部长会见+油气开采及服务+外销</t>
        </is>
      </c>
      <c r="G3191" s="10" t="n">
        <v>0.09859999999999999</v>
      </c>
      <c r="H3191" s="0" t="n">
        <v>3.12</v>
      </c>
      <c r="I3191" s="32" t="inlineStr">
        <is>
          <t>09:40:05</t>
        </is>
      </c>
      <c r="J3191" s="33" t="n">
        <v>460914460</v>
      </c>
      <c r="K3191" s="33" t="n">
        <v>10275000000</v>
      </c>
      <c r="L3191" s="0" t="inlineStr">
        <is>
          <t>其他</t>
        </is>
      </c>
      <c r="M3191" s="10" t="n">
        <v>0.09859999999999999</v>
      </c>
      <c r="N3191" s="34" t="n">
        <v>86212152</v>
      </c>
    </row>
    <row r="3192">
      <c r="A3192" s="35" t="n">
        <v>45610</v>
      </c>
      <c r="B3192" s="9" t="inlineStr">
        <is>
          <t>sh600629</t>
        </is>
      </c>
      <c r="C3192" s="0" t="inlineStr">
        <is>
          <t>华建集团</t>
        </is>
      </c>
      <c r="D3192" s="0" t="inlineStr">
        <is>
          <t>2板换</t>
        </is>
      </c>
      <c r="E3192" s="0" t="n">
        <v>2</v>
      </c>
      <c r="F3192" s="0" t="inlineStr">
        <is>
          <t>上海国资+上海微电子相关+工程建筑+创投</t>
        </is>
      </c>
      <c r="G3192" s="10" t="n">
        <v>0.0997</v>
      </c>
      <c r="H3192" s="0" t="n">
        <v>10.37</v>
      </c>
      <c r="I3192" s="32" t="inlineStr">
        <is>
          <t>13:35:24</t>
        </is>
      </c>
      <c r="J3192" s="33" t="n">
        <v>1564218800</v>
      </c>
      <c r="K3192" s="33" t="n">
        <v>4655000000</v>
      </c>
      <c r="L3192" s="0" t="inlineStr">
        <is>
          <t>重组/股权变动</t>
        </is>
      </c>
      <c r="M3192" s="10" t="n">
        <v>-0.0456</v>
      </c>
      <c r="N3192" s="34" t="n">
        <v>42043500</v>
      </c>
    </row>
    <row r="3193">
      <c r="A3193" s="35" t="n">
        <v>45610</v>
      </c>
      <c r="B3193" s="9" t="inlineStr">
        <is>
          <t>sh600826</t>
        </is>
      </c>
      <c r="C3193" s="0" t="inlineStr">
        <is>
          <t>兰生股份</t>
        </is>
      </c>
      <c r="D3193" s="0" t="inlineStr">
        <is>
          <t>2板T</t>
        </is>
      </c>
      <c r="E3193" s="0" t="n">
        <v>2</v>
      </c>
      <c r="F3193" s="0" t="inlineStr">
        <is>
          <t>参股券商+上海国资+会展</t>
        </is>
      </c>
      <c r="G3193" s="10" t="n">
        <v>0.1004</v>
      </c>
      <c r="H3193" s="0" t="n">
        <v>9.210000000000001</v>
      </c>
      <c r="I3193" s="32" t="inlineStr">
        <is>
          <t>14:04:05</t>
        </is>
      </c>
      <c r="J3193" s="33" t="n">
        <v>518494460</v>
      </c>
      <c r="K3193" s="33" t="n">
        <v>2515000000</v>
      </c>
      <c r="L3193" s="0" t="inlineStr">
        <is>
          <t>金融</t>
        </is>
      </c>
      <c r="M3193" s="10" t="n">
        <v>0.1004</v>
      </c>
      <c r="N3193" s="34" t="n">
        <v>52703304</v>
      </c>
    </row>
    <row r="3194">
      <c r="A3194" s="35" t="n">
        <v>45610</v>
      </c>
      <c r="B3194" s="9" t="inlineStr">
        <is>
          <t>sz002657</t>
        </is>
      </c>
      <c r="C3194" s="0" t="inlineStr">
        <is>
          <t>中科金财</t>
        </is>
      </c>
      <c r="D3194" s="0" t="inlineStr">
        <is>
          <t>4天3板换</t>
        </is>
      </c>
      <c r="E3194" s="0" t="n">
        <v>2</v>
      </c>
      <c r="F3194" s="0" t="inlineStr">
        <is>
          <t>算力租赁+AMC+金融科技+接入智谱</t>
        </is>
      </c>
      <c r="G3194" s="10" t="n">
        <v>0.1</v>
      </c>
      <c r="H3194" s="0" t="n">
        <v>23.22</v>
      </c>
      <c r="I3194" s="32" t="inlineStr">
        <is>
          <t>14:46:09</t>
        </is>
      </c>
      <c r="J3194" s="33" t="n">
        <v>2685496200</v>
      </c>
      <c r="K3194" s="33" t="n">
        <v>7150000000</v>
      </c>
      <c r="L3194" s="0" t="inlineStr">
        <is>
          <t>金融</t>
        </is>
      </c>
      <c r="M3194" s="10" t="n">
        <v>0.0606</v>
      </c>
      <c r="N3194" s="34" t="n">
        <v>66702049</v>
      </c>
    </row>
    <row r="3195">
      <c r="A3195" s="35" t="n">
        <v>45610</v>
      </c>
      <c r="B3195" s="9" t="inlineStr">
        <is>
          <t>sz002605</t>
        </is>
      </c>
      <c r="C3195" s="0" t="inlineStr">
        <is>
          <t>姚记科技</t>
        </is>
      </c>
      <c r="D3195" s="0" t="inlineStr">
        <is>
          <t>2板换</t>
        </is>
      </c>
      <c r="E3195" s="0" t="n">
        <v>2</v>
      </c>
      <c r="F3195" s="0" t="inlineStr">
        <is>
          <t>上海+手机游戏+扑克牌+抖音+短剧</t>
        </is>
      </c>
      <c r="G3195" s="10" t="n">
        <v>0.0999</v>
      </c>
      <c r="H3195" s="0" t="n">
        <v>34.24</v>
      </c>
      <c r="I3195" s="32" t="inlineStr">
        <is>
          <t>14:46:54</t>
        </is>
      </c>
      <c r="J3195" s="33" t="n">
        <v>907163730</v>
      </c>
      <c r="K3195" s="33" t="n">
        <v>7409000000</v>
      </c>
      <c r="L3195" s="0" t="inlineStr">
        <is>
          <t>游戏</t>
        </is>
      </c>
      <c r="M3195" s="10" t="n">
        <v>0.0761</v>
      </c>
      <c r="N3195" s="34" t="n">
        <v>138030050</v>
      </c>
    </row>
    <row r="3196">
      <c r="A3196" s="35" t="n">
        <v>45610</v>
      </c>
      <c r="B3196" s="9" t="inlineStr">
        <is>
          <t>bj870436</t>
        </is>
      </c>
      <c r="C3196" s="0" t="inlineStr">
        <is>
          <t>大地电气</t>
        </is>
      </c>
      <c r="D3196" s="0" t="inlineStr">
        <is>
          <t>7天4板换</t>
        </is>
      </c>
      <c r="E3196" s="0" t="n">
        <v>2</v>
      </c>
      <c r="F3196" s="0" t="inlineStr">
        <is>
          <t>拟收购埃易泰克47.36%股权+汽车线束+无人驾驶</t>
        </is>
      </c>
      <c r="G3196" s="10" t="n">
        <v>0.2999</v>
      </c>
      <c r="H3196" s="0" t="n">
        <v>29.69</v>
      </c>
      <c r="I3196" s="32" t="inlineStr">
        <is>
          <t>14:54:25</t>
        </is>
      </c>
      <c r="J3196" s="33" t="n">
        <v>476225370</v>
      </c>
      <c r="K3196" s="33" t="n">
        <v>849000000</v>
      </c>
      <c r="L3196" s="0" t="inlineStr">
        <is>
          <t>重组/股权变动</t>
        </is>
      </c>
      <c r="M3196" s="10" t="n">
        <v>0.1821</v>
      </c>
      <c r="N3196" s="34" t="n">
        <v>11874141</v>
      </c>
    </row>
    <row r="3197">
      <c r="A3197" s="35" t="n">
        <v>45610</v>
      </c>
      <c r="B3197" s="9" t="inlineStr">
        <is>
          <t>sz002469</t>
        </is>
      </c>
      <c r="C3197" s="0" t="inlineStr">
        <is>
          <t>三维化学</t>
        </is>
      </c>
      <c r="D3197" s="0" t="inlineStr">
        <is>
          <t>2板换</t>
        </is>
      </c>
      <c r="E3197" s="0" t="n">
        <v>2</v>
      </c>
      <c r="F3197" s="0" t="inlineStr">
        <is>
          <t>氢能源+正丙醇+石化+高股息</t>
        </is>
      </c>
      <c r="G3197" s="10" t="n">
        <v>0.1</v>
      </c>
      <c r="H3197" s="0" t="n">
        <v>7.26</v>
      </c>
      <c r="I3197" s="32" t="inlineStr">
        <is>
          <t>14:56:06</t>
        </is>
      </c>
      <c r="J3197" s="33" t="n">
        <v>1108474190</v>
      </c>
      <c r="K3197" s="33" t="n">
        <v>3543000000</v>
      </c>
      <c r="L3197" s="0" t="inlineStr">
        <is>
          <t>化工</t>
        </is>
      </c>
      <c r="M3197" s="10" t="n">
        <v>0.0303</v>
      </c>
      <c r="N3197" s="34" t="n">
        <v>30185200</v>
      </c>
    </row>
    <row r="3198">
      <c r="A3198" s="35" t="n">
        <v>45610</v>
      </c>
      <c r="B3198" s="9" t="inlineStr">
        <is>
          <t>sz002194</t>
        </is>
      </c>
      <c r="C3198" s="0" t="inlineStr">
        <is>
          <t>武汉凡谷</t>
        </is>
      </c>
      <c r="D3198" s="0" t="inlineStr">
        <is>
          <t>首板一</t>
        </is>
      </c>
      <c r="E3198" s="0" t="n">
        <v>1</v>
      </c>
      <c r="F3198" s="0" t="inlineStr">
        <is>
          <t>拟参与武汉光钜微电子增资扩股+5.5G</t>
        </is>
      </c>
      <c r="G3198" s="10" t="n">
        <v>0.0997</v>
      </c>
      <c r="H3198" s="0" t="n">
        <v>12.58</v>
      </c>
      <c r="I3198" s="32" t="inlineStr">
        <is>
          <t>09:25:00</t>
        </is>
      </c>
      <c r="J3198" s="33" t="n">
        <v>437479980</v>
      </c>
      <c r="K3198" s="33" t="n">
        <v>4883000000</v>
      </c>
      <c r="L3198" s="0" t="inlineStr">
        <is>
          <t>公告</t>
        </is>
      </c>
      <c r="M3198" s="10" t="n">
        <v>0.0997</v>
      </c>
      <c r="N3198" s="34" t="n">
        <v>57878316</v>
      </c>
    </row>
    <row r="3199">
      <c r="A3199" s="35" t="n">
        <v>45610</v>
      </c>
      <c r="B3199" s="9" t="inlineStr">
        <is>
          <t>sz000301</t>
        </is>
      </c>
      <c r="C3199" s="0" t="inlineStr">
        <is>
          <t>东方盛虹</t>
        </is>
      </c>
      <c r="D3199" s="0" t="inlineStr">
        <is>
          <t>首板T</t>
        </is>
      </c>
      <c r="E3199" s="0" t="n">
        <v>1</v>
      </c>
      <c r="F3199" s="0" t="inlineStr">
        <is>
          <t>控股股东及其一致行动人拟增持20亿-40亿元+化工新材料</t>
        </is>
      </c>
      <c r="G3199" s="10" t="n">
        <v>0.1006</v>
      </c>
      <c r="H3199" s="0" t="n">
        <v>9.74</v>
      </c>
      <c r="I3199" s="32" t="inlineStr">
        <is>
          <t>09:33:42</t>
        </is>
      </c>
      <c r="J3199" s="33" t="n">
        <v>633086190</v>
      </c>
      <c r="K3199" s="33" t="n">
        <v>23317000000</v>
      </c>
      <c r="L3199" s="0" t="inlineStr">
        <is>
          <t>公告</t>
        </is>
      </c>
      <c r="M3199" s="10" t="n">
        <v>0.1006</v>
      </c>
      <c r="N3199" s="34" t="n">
        <v>74662291</v>
      </c>
    </row>
    <row r="3200">
      <c r="A3200" s="35" t="n">
        <v>45610</v>
      </c>
      <c r="B3200" s="9" t="inlineStr">
        <is>
          <t>sz000605</t>
        </is>
      </c>
      <c r="C3200" s="0" t="inlineStr">
        <is>
          <t>渤海股份</t>
        </is>
      </c>
      <c r="D3200" s="0" t="inlineStr">
        <is>
          <t>首板换</t>
        </is>
      </c>
      <c r="E3200" s="0" t="n">
        <v>1</v>
      </c>
      <c r="F3200" s="0" t="inlineStr">
        <is>
          <t>天津水务集团资产注入猜想+污水处理+天津国资</t>
        </is>
      </c>
      <c r="G3200" s="10" t="n">
        <v>0.1005</v>
      </c>
      <c r="H3200" s="0" t="n">
        <v>8.43</v>
      </c>
      <c r="I3200" s="32" t="inlineStr">
        <is>
          <t>09:36:00</t>
        </is>
      </c>
      <c r="J3200" s="33" t="n">
        <v>272921640</v>
      </c>
      <c r="K3200" s="33" t="n">
        <v>1581000000</v>
      </c>
      <c r="L3200" s="0" t="inlineStr">
        <is>
          <t>重组/股权变动</t>
        </is>
      </c>
      <c r="M3200" s="10" t="n">
        <v>0.0392</v>
      </c>
      <c r="N3200" s="34" t="n">
        <v>4206064</v>
      </c>
    </row>
    <row r="3201">
      <c r="A3201" s="35" t="n">
        <v>45610</v>
      </c>
      <c r="B3201" s="9" t="inlineStr">
        <is>
          <t>sh600844</t>
        </is>
      </c>
      <c r="C3201" s="0" t="inlineStr">
        <is>
          <t>丹化科技</t>
        </is>
      </c>
      <c r="D3201" s="0" t="inlineStr">
        <is>
          <t>首板换</t>
        </is>
      </c>
      <c r="E3201" s="0" t="n">
        <v>1</v>
      </c>
      <c r="F3201" s="0" t="inlineStr">
        <is>
          <t>煤化工+乙二醇</t>
        </is>
      </c>
      <c r="G3201" s="10" t="n">
        <v>0.1007</v>
      </c>
      <c r="H3201" s="0" t="n">
        <v>3.17</v>
      </c>
      <c r="I3201" s="32" t="inlineStr">
        <is>
          <t>10:10:40</t>
        </is>
      </c>
      <c r="J3201" s="33" t="n">
        <v>150238030</v>
      </c>
      <c r="K3201" s="33" t="n">
        <v>1861000000</v>
      </c>
      <c r="L3201" s="0" t="inlineStr">
        <is>
          <t>化工</t>
        </is>
      </c>
      <c r="M3201" s="10" t="n">
        <v>-0.0035</v>
      </c>
      <c r="N3201" s="34" t="n">
        <v>126567</v>
      </c>
    </row>
    <row r="3202">
      <c r="A3202" s="35" t="n">
        <v>45610</v>
      </c>
      <c r="B3202" s="9" t="inlineStr">
        <is>
          <t>sz002757</t>
        </is>
      </c>
      <c r="C3202" s="0" t="inlineStr">
        <is>
          <t>南兴股份</t>
        </is>
      </c>
      <c r="D3202" s="0" t="inlineStr">
        <is>
          <t>首板换</t>
        </is>
      </c>
      <c r="E3202" s="0" t="n">
        <v>1</v>
      </c>
      <c r="F3202" s="0" t="inlineStr">
        <is>
          <t>小鹭AIGC智能助手+云计算+华为+高股息</t>
        </is>
      </c>
      <c r="G3202" s="10" t="n">
        <v>0.0999</v>
      </c>
      <c r="H3202" s="0" t="n">
        <v>14.98</v>
      </c>
      <c r="I3202" s="32" t="inlineStr">
        <is>
          <t>10:13:48</t>
        </is>
      </c>
      <c r="J3202" s="33" t="n">
        <v>531995520</v>
      </c>
      <c r="K3202" s="33" t="n">
        <v>2450000000</v>
      </c>
      <c r="L3202" s="0" t="inlineStr">
        <is>
          <t>人工智能</t>
        </is>
      </c>
      <c r="M3202" s="10" t="n">
        <v>-0.0029</v>
      </c>
      <c r="N3202" s="34" t="n">
        <v>446782</v>
      </c>
    </row>
    <row r="3203">
      <c r="A3203" s="35" t="n">
        <v>45610</v>
      </c>
      <c r="B3203" s="9" t="inlineStr">
        <is>
          <t>sz002802</t>
        </is>
      </c>
      <c r="C3203" s="0" t="inlineStr">
        <is>
          <t>洪汇新材</t>
        </is>
      </c>
      <c r="D3203" s="0" t="inlineStr">
        <is>
          <t>首板换</t>
        </is>
      </c>
      <c r="E3203" s="0" t="n">
        <v>1</v>
      </c>
      <c r="F3203" s="0" t="inlineStr">
        <is>
          <t>风电+化工+出海</t>
        </is>
      </c>
      <c r="G3203" s="10" t="n">
        <v>0.1</v>
      </c>
      <c r="H3203" s="0" t="n">
        <v>13.42</v>
      </c>
      <c r="I3203" s="32" t="inlineStr">
        <is>
          <t>10:22:51</t>
        </is>
      </c>
      <c r="J3203" s="33" t="n">
        <v>191355870</v>
      </c>
      <c r="K3203" s="33" t="n">
        <v>1137000000</v>
      </c>
      <c r="L3203" s="0" t="inlineStr">
        <is>
          <t>重组/股权变动</t>
        </is>
      </c>
      <c r="M3203" s="10" t="n">
        <v>0.008200000000000001</v>
      </c>
      <c r="N3203" s="34" t="n">
        <v>286590</v>
      </c>
    </row>
    <row r="3204">
      <c r="A3204" s="35" t="n">
        <v>45610</v>
      </c>
      <c r="B3204" s="9" t="inlineStr">
        <is>
          <t>sh688573</t>
        </is>
      </c>
      <c r="C3204" s="0" t="inlineStr">
        <is>
          <t>信宇人</t>
        </is>
      </c>
      <c r="D3204" s="0" t="inlineStr">
        <is>
          <t>首板换</t>
        </is>
      </c>
      <c r="E3204" s="0" t="n">
        <v>1</v>
      </c>
      <c r="F3204" s="0" t="inlineStr">
        <is>
          <t>回购+固态电池+氢能源+机器人</t>
        </is>
      </c>
      <c r="G3204" s="10" t="n">
        <v>0.2002</v>
      </c>
      <c r="H3204" s="0" t="n">
        <v>24.64</v>
      </c>
      <c r="I3204" s="32" t="inlineStr">
        <is>
          <t>10:23:18</t>
        </is>
      </c>
      <c r="J3204" s="33" t="n">
        <v>404462080</v>
      </c>
      <c r="K3204" s="33" t="n">
        <v>1150000000</v>
      </c>
      <c r="L3204" s="0" t="inlineStr">
        <is>
          <t>新能源汽车产业链</t>
        </is>
      </c>
      <c r="M3204" s="10" t="n">
        <v>0.1125</v>
      </c>
      <c r="N3204" s="34" t="n">
        <v>11957197</v>
      </c>
    </row>
    <row r="3205">
      <c r="A3205" s="35" t="n">
        <v>45610</v>
      </c>
      <c r="B3205" s="9" t="inlineStr">
        <is>
          <t>sz000679</t>
        </is>
      </c>
      <c r="C3205" s="0" t="inlineStr">
        <is>
          <t>大连友谊</t>
        </is>
      </c>
      <c r="D3205" s="0" t="inlineStr">
        <is>
          <t>首板换</t>
        </is>
      </c>
      <c r="E3205" s="0" t="n">
        <v>1</v>
      </c>
      <c r="F3205" s="0" t="inlineStr">
        <is>
          <t>零售+房地产+武汉国资入主预期</t>
        </is>
      </c>
      <c r="G3205" s="10" t="n">
        <v>0.0993</v>
      </c>
      <c r="H3205" s="0" t="n">
        <v>4.76</v>
      </c>
      <c r="I3205" s="32" t="inlineStr">
        <is>
          <t>10:30:30</t>
        </is>
      </c>
      <c r="J3205" s="33" t="n">
        <v>160627660</v>
      </c>
      <c r="K3205" s="33" t="n">
        <v>1220000000</v>
      </c>
      <c r="L3205" s="0" t="inlineStr">
        <is>
          <t>消费</t>
        </is>
      </c>
      <c r="M3205" s="10" t="n">
        <v>-0.0092</v>
      </c>
      <c r="N3205" s="34" t="n">
        <v>366795</v>
      </c>
    </row>
    <row r="3206">
      <c r="A3206" s="35" t="n">
        <v>45610</v>
      </c>
      <c r="B3206" s="9" t="inlineStr">
        <is>
          <t>sz000880</t>
        </is>
      </c>
      <c r="C3206" s="0" t="inlineStr">
        <is>
          <t>潍柴重机</t>
        </is>
      </c>
      <c r="D3206" s="0" t="inlineStr">
        <is>
          <t>首板换</t>
        </is>
      </c>
      <c r="E3206" s="0" t="n">
        <v>1</v>
      </c>
      <c r="F3206" s="0" t="inlineStr">
        <is>
          <t>柴油机零部件+船舶动力+国企</t>
        </is>
      </c>
      <c r="G3206" s="10" t="n">
        <v>0.1003</v>
      </c>
      <c r="H3206" s="0" t="n">
        <v>12.07</v>
      </c>
      <c r="I3206" s="32" t="inlineStr">
        <is>
          <t>10:39:00</t>
        </is>
      </c>
      <c r="J3206" s="33" t="n">
        <v>286940860</v>
      </c>
      <c r="K3206" s="33" t="n">
        <v>1957000000</v>
      </c>
      <c r="L3206" s="0" t="inlineStr">
        <is>
          <t>其他</t>
        </is>
      </c>
      <c r="M3206" s="10" t="n">
        <v>0.0027</v>
      </c>
      <c r="N3206" s="34" t="n">
        <v>433400</v>
      </c>
    </row>
    <row r="3207">
      <c r="A3207" s="35" t="n">
        <v>45610</v>
      </c>
      <c r="B3207" s="9" t="inlineStr">
        <is>
          <t>sz000812</t>
        </is>
      </c>
      <c r="C3207" s="0" t="inlineStr">
        <is>
          <t>陕西金叶</t>
        </is>
      </c>
      <c r="D3207" s="0" t="inlineStr">
        <is>
          <t>首板换</t>
        </is>
      </c>
      <c r="E3207" s="0" t="n">
        <v>1</v>
      </c>
      <c r="F3207" s="0" t="inlineStr">
        <is>
          <t>在线教育+烟草+参股券商</t>
        </is>
      </c>
      <c r="G3207" s="10" t="n">
        <v>0.1</v>
      </c>
      <c r="H3207" s="0" t="n">
        <v>4.95</v>
      </c>
      <c r="I3207" s="32" t="inlineStr">
        <is>
          <t>13:11:06</t>
        </is>
      </c>
      <c r="J3207" s="33" t="n">
        <v>657325420</v>
      </c>
      <c r="K3207" s="33" t="n">
        <v>3138000000</v>
      </c>
      <c r="L3207" s="0" t="inlineStr">
        <is>
          <t>其他</t>
        </is>
      </c>
      <c r="M3207" s="10" t="n">
        <v>0</v>
      </c>
      <c r="N3207" s="34" t="n">
        <v>204300</v>
      </c>
    </row>
    <row r="3208">
      <c r="A3208" s="35" t="n">
        <v>45610</v>
      </c>
      <c r="B3208" s="9" t="inlineStr">
        <is>
          <t>sh600279</t>
        </is>
      </c>
      <c r="C3208" s="0" t="inlineStr">
        <is>
          <t>重庆港</t>
        </is>
      </c>
      <c r="D3208" s="0" t="inlineStr">
        <is>
          <t>5天3板换</t>
        </is>
      </c>
      <c r="E3208" s="0" t="n">
        <v>1</v>
      </c>
      <c r="F3208" s="0" t="inlineStr">
        <is>
          <t>港口航运+拟收购苏商港口物流+重庆国资</t>
        </is>
      </c>
      <c r="G3208" s="10" t="n">
        <v>0.1006</v>
      </c>
      <c r="H3208" s="0" t="n">
        <v>5.58</v>
      </c>
      <c r="I3208" s="32" t="inlineStr">
        <is>
          <t>13:14:11</t>
        </is>
      </c>
      <c r="J3208" s="33" t="n">
        <v>327833350</v>
      </c>
      <c r="K3208" s="33" t="n">
        <v>2289000000</v>
      </c>
      <c r="L3208" s="0" t="inlineStr">
        <is>
          <t>重组/股权变动</t>
        </is>
      </c>
      <c r="M3208" s="10" t="n">
        <v>-0.0039</v>
      </c>
      <c r="N3208" s="34" t="n">
        <v>1035755</v>
      </c>
    </row>
    <row r="3209">
      <c r="A3209" s="35" t="n">
        <v>45610</v>
      </c>
      <c r="B3209" s="9" t="inlineStr">
        <is>
          <t>bj830779</t>
        </is>
      </c>
      <c r="C3209" s="0" t="inlineStr">
        <is>
          <t>武汉蓝电</t>
        </is>
      </c>
      <c r="D3209" s="0" t="inlineStr">
        <is>
          <t>首板换</t>
        </is>
      </c>
      <c r="E3209" s="0" t="n">
        <v>1</v>
      </c>
      <c r="F3209" s="0" t="inlineStr">
        <is>
          <t>固态电池+电池测试设备</t>
        </is>
      </c>
      <c r="G3209" s="10" t="n">
        <v>0.2999</v>
      </c>
      <c r="H3209" s="0" t="n">
        <v>49.2</v>
      </c>
      <c r="I3209" s="32" t="inlineStr">
        <is>
          <t>13:33:37</t>
        </is>
      </c>
      <c r="J3209" s="33" t="n">
        <v>394271520</v>
      </c>
      <c r="K3209" s="33" t="n">
        <v>704000000</v>
      </c>
      <c r="L3209" s="0" t="inlineStr">
        <is>
          <t>新能源汽车产业链</t>
        </is>
      </c>
      <c r="M3209" s="10" t="n">
        <v>0.0436</v>
      </c>
      <c r="N3209" s="34" t="n">
        <v>6228597</v>
      </c>
    </row>
    <row r="3210">
      <c r="A3210" s="35" t="n">
        <v>45610</v>
      </c>
      <c r="B3210" s="9" t="inlineStr">
        <is>
          <t>sz002431</t>
        </is>
      </c>
      <c r="C3210" s="0" t="inlineStr">
        <is>
          <t>棕榈股份</t>
        </is>
      </c>
      <c r="D3210" s="0" t="inlineStr">
        <is>
          <t>首板换</t>
        </is>
      </c>
      <c r="E3210" s="0" t="n">
        <v>1</v>
      </c>
      <c r="F3210" s="0" t="inlineStr">
        <is>
          <t>国企+新型城镇化+土地流转+水利</t>
        </is>
      </c>
      <c r="G3210" s="10" t="n">
        <v>0.09959999999999999</v>
      </c>
      <c r="H3210" s="0" t="n">
        <v>2.54</v>
      </c>
      <c r="I3210" s="32" t="inlineStr">
        <is>
          <t>13:36:09</t>
        </is>
      </c>
      <c r="J3210" s="33" t="n">
        <v>231228870</v>
      </c>
      <c r="K3210" s="33" t="n">
        <v>2552000000</v>
      </c>
      <c r="L3210" s="0" t="inlineStr">
        <is>
          <t>公告</t>
        </is>
      </c>
      <c r="M3210" s="10" t="n">
        <v>0.008699999999999999</v>
      </c>
      <c r="N3210" s="34" t="n">
        <v>2229111</v>
      </c>
    </row>
    <row r="3211">
      <c r="A3211" s="35" t="n">
        <v>45610</v>
      </c>
      <c r="B3211" s="9" t="inlineStr">
        <is>
          <t>sz002611</t>
        </is>
      </c>
      <c r="C3211" s="0" t="inlineStr">
        <is>
          <t>东方精工</t>
        </is>
      </c>
      <c r="D3211" s="0" t="inlineStr">
        <is>
          <t>首板换</t>
        </is>
      </c>
      <c r="E3211" s="0" t="n">
        <v>1</v>
      </c>
      <c r="F3211" s="0" t="inlineStr">
        <is>
          <t>机器人+英伟达概念+智能物流+瓦楞纸包装装备</t>
        </is>
      </c>
      <c r="G3211" s="10" t="n">
        <v>0.1006</v>
      </c>
      <c r="H3211" s="0" t="n">
        <v>7.99</v>
      </c>
      <c r="I3211" s="32" t="inlineStr">
        <is>
          <t>13:44:30</t>
        </is>
      </c>
      <c r="J3211" s="33" t="n">
        <v>991337290</v>
      </c>
      <c r="K3211" s="33" t="n">
        <v>6636000000</v>
      </c>
      <c r="L3211" s="0" t="inlineStr">
        <is>
          <t>其他</t>
        </is>
      </c>
      <c r="M3211" s="10" t="n">
        <v>-0.0055</v>
      </c>
      <c r="N3211" s="34" t="n">
        <v>801420</v>
      </c>
    </row>
    <row r="3212">
      <c r="A3212" s="35" t="n">
        <v>45610</v>
      </c>
      <c r="B3212" s="9" t="inlineStr">
        <is>
          <t>sz002975</t>
        </is>
      </c>
      <c r="C3212" s="0" t="inlineStr">
        <is>
          <t>博杰股份</t>
        </is>
      </c>
      <c r="D3212" s="0" t="inlineStr">
        <is>
          <t>首板换</t>
        </is>
      </c>
      <c r="E3212" s="0" t="n">
        <v>1</v>
      </c>
      <c r="F3212" s="0" t="inlineStr">
        <is>
          <t>英伟达概念+自动化设备+虚拟现实+苹果</t>
        </is>
      </c>
      <c r="G3212" s="10" t="n">
        <v>0.1001</v>
      </c>
      <c r="H3212" s="0" t="n">
        <v>33.84</v>
      </c>
      <c r="I3212" s="32" t="inlineStr">
        <is>
          <t>13:55:00</t>
        </is>
      </c>
      <c r="J3212" s="33" t="n">
        <v>239871700</v>
      </c>
      <c r="K3212" s="33" t="n">
        <v>1732000000</v>
      </c>
      <c r="L3212" s="0" t="inlineStr">
        <is>
          <t>人工智能</t>
        </is>
      </c>
      <c r="M3212" s="10" t="n">
        <v>-0.0101</v>
      </c>
      <c r="N3212" s="34" t="n">
        <v>66990</v>
      </c>
    </row>
    <row r="3213">
      <c r="A3213" s="35" t="n">
        <v>45610</v>
      </c>
      <c r="B3213" s="9" t="inlineStr">
        <is>
          <t>sh601789</t>
        </is>
      </c>
      <c r="C3213" s="0" t="inlineStr">
        <is>
          <t>宁波建工</t>
        </is>
      </c>
      <c r="D3213" s="0" t="inlineStr">
        <is>
          <t>首板换</t>
        </is>
      </c>
      <c r="E3213" s="0" t="n">
        <v>1</v>
      </c>
      <c r="F3213" s="0" t="inlineStr">
        <is>
          <t>宁波国资+参股中经云（光磁混合存储）+工程施工</t>
        </is>
      </c>
      <c r="G3213" s="10" t="n">
        <v>0.1009</v>
      </c>
      <c r="H3213" s="0" t="n">
        <v>4.8</v>
      </c>
      <c r="I3213" s="32" t="inlineStr">
        <is>
          <t>13:59:29</t>
        </is>
      </c>
      <c r="J3213" s="33" t="n">
        <v>749554980</v>
      </c>
      <c r="K3213" s="33" t="n">
        <v>3815000000</v>
      </c>
      <c r="L3213" s="0" t="inlineStr">
        <is>
          <t>地产/基建</t>
        </is>
      </c>
      <c r="M3213" s="10" t="n">
        <v>0.0344</v>
      </c>
      <c r="N3213" s="34" t="n">
        <v>5762878</v>
      </c>
    </row>
    <row r="3214">
      <c r="A3214" s="35" t="n">
        <v>45610</v>
      </c>
      <c r="B3214" s="9" t="inlineStr">
        <is>
          <t>sh603016</t>
        </is>
      </c>
      <c r="C3214" s="0" t="inlineStr">
        <is>
          <t>新宏泰</t>
        </is>
      </c>
      <c r="D3214" s="0" t="inlineStr">
        <is>
          <t>首板换</t>
        </is>
      </c>
      <c r="E3214" s="0" t="n">
        <v>1</v>
      </c>
      <c r="F3214" s="0" t="inlineStr">
        <is>
          <t>资产注入预期+无锡国资+输变电设备+股权转让</t>
        </is>
      </c>
      <c r="G3214" s="10" t="n">
        <v>0.1001</v>
      </c>
      <c r="H3214" s="0" t="n">
        <v>36.17</v>
      </c>
      <c r="I3214" s="32" t="inlineStr">
        <is>
          <t>14:09:21</t>
        </is>
      </c>
      <c r="J3214" s="33" t="n">
        <v>327319630</v>
      </c>
      <c r="K3214" s="33" t="n">
        <v>2420000000</v>
      </c>
      <c r="L3214" s="0" t="inlineStr">
        <is>
          <t>重组/股权变动</t>
        </is>
      </c>
      <c r="M3214" s="10" t="n">
        <v>-0.0146</v>
      </c>
      <c r="N3214" s="34" t="n">
        <v>2183760</v>
      </c>
    </row>
    <row r="3215">
      <c r="A3215" s="35" t="n">
        <v>45610</v>
      </c>
      <c r="B3215" s="9" t="inlineStr">
        <is>
          <t>sz300840</t>
        </is>
      </c>
      <c r="C3215" s="0" t="inlineStr">
        <is>
          <t>酷特智能</t>
        </is>
      </c>
      <c r="D3215" s="0" t="inlineStr">
        <is>
          <t>首板换</t>
        </is>
      </c>
      <c r="E3215" s="0" t="n">
        <v>1</v>
      </c>
      <c r="F3215" s="0" t="inlineStr">
        <is>
          <t>酷特AI Agen+华为+固态电池+服装</t>
        </is>
      </c>
      <c r="G3215" s="10" t="n">
        <v>0.2002</v>
      </c>
      <c r="H3215" s="0" t="n">
        <v>14.33</v>
      </c>
      <c r="I3215" s="32" t="inlineStr">
        <is>
          <t>14:21:51</t>
        </is>
      </c>
      <c r="J3215" s="33" t="n">
        <v>873171250</v>
      </c>
      <c r="K3215" s="33" t="n">
        <v>2153000000</v>
      </c>
      <c r="L3215" s="0" t="inlineStr">
        <is>
          <t>人工智能</t>
        </is>
      </c>
      <c r="M3215" s="10" t="n">
        <v>0.0159</v>
      </c>
      <c r="N3215" s="34" t="n">
        <v>2430852</v>
      </c>
    </row>
    <row r="3216">
      <c r="A3216" s="35" t="n">
        <v>45610</v>
      </c>
      <c r="B3216" s="9" t="inlineStr">
        <is>
          <t>sh603711</t>
        </is>
      </c>
      <c r="C3216" s="0" t="inlineStr">
        <is>
          <t>香飘飘</t>
        </is>
      </c>
      <c r="D3216" s="0" t="inlineStr">
        <is>
          <t>首板换</t>
        </is>
      </c>
      <c r="E3216" s="0" t="n">
        <v>1</v>
      </c>
      <c r="F3216" s="0" t="inlineStr">
        <is>
          <t>香飘飘奶茶+创始人再接手+电商</t>
        </is>
      </c>
      <c r="G3216" s="10" t="n">
        <v>0.1002</v>
      </c>
      <c r="H3216" s="0" t="n">
        <v>16.25</v>
      </c>
      <c r="I3216" s="32" t="inlineStr">
        <is>
          <t>14:24:33</t>
        </is>
      </c>
      <c r="J3216" s="33" t="n">
        <v>341941420</v>
      </c>
      <c r="K3216" s="33" t="n">
        <v>1207000000</v>
      </c>
      <c r="L3216" s="0" t="inlineStr">
        <is>
          <t>消费</t>
        </is>
      </c>
      <c r="M3216" s="10" t="n">
        <v>0</v>
      </c>
      <c r="N3216" s="34" t="n">
        <v>748839</v>
      </c>
    </row>
    <row r="3217">
      <c r="A3217" s="35" t="n">
        <v>45610</v>
      </c>
      <c r="B3217" s="9" t="inlineStr">
        <is>
          <t>sh600734</t>
        </is>
      </c>
      <c r="C3217" s="0" t="inlineStr">
        <is>
          <t>实达集团</t>
        </is>
      </c>
      <c r="D3217" s="0" t="inlineStr">
        <is>
          <t>首板换</t>
        </is>
      </c>
      <c r="E3217" s="0" t="n">
        <v>1</v>
      </c>
      <c r="F3217" s="0" t="inlineStr">
        <is>
          <t>资产注入预期+国企+数据要素</t>
        </is>
      </c>
      <c r="G3217" s="10" t="n">
        <v>0.1011</v>
      </c>
      <c r="H3217" s="0" t="n">
        <v>4.03</v>
      </c>
      <c r="I3217" s="32" t="inlineStr">
        <is>
          <t>14:39:58</t>
        </is>
      </c>
      <c r="J3217" s="33" t="n">
        <v>1079909210</v>
      </c>
      <c r="K3217" s="33" t="n">
        <v>6193000000</v>
      </c>
      <c r="L3217" s="0" t="inlineStr">
        <is>
          <t>人工智能</t>
        </is>
      </c>
      <c r="M3217" s="10" t="n">
        <v>0.008200000000000001</v>
      </c>
      <c r="N3217" s="34" t="n">
        <v>1186335</v>
      </c>
    </row>
    <row r="3218">
      <c r="A3218" s="35" t="n">
        <v>45610</v>
      </c>
      <c r="B3218" s="9" t="inlineStr">
        <is>
          <t>sz300386</t>
        </is>
      </c>
      <c r="C3218" s="0" t="inlineStr">
        <is>
          <t>飞天诚信</t>
        </is>
      </c>
      <c r="D3218" s="0" t="inlineStr">
        <is>
          <t>首板换</t>
        </is>
      </c>
      <c r="E3218" s="0" t="n">
        <v>1</v>
      </c>
      <c r="F3218" s="0" t="inlineStr">
        <is>
          <t>互联网金融+数字货币+华为鸿蒙+信息安全</t>
        </is>
      </c>
      <c r="G3218" s="10" t="n">
        <v>0.1998</v>
      </c>
      <c r="H3218" s="0" t="n">
        <v>20.48</v>
      </c>
      <c r="I3218" s="32" t="inlineStr">
        <is>
          <t>14:53:57</t>
        </is>
      </c>
      <c r="J3218" s="33" t="n">
        <v>1846447700</v>
      </c>
      <c r="K3218" s="33" t="n">
        <v>3924000000</v>
      </c>
      <c r="L3218" s="0" t="inlineStr">
        <is>
          <t>金融</t>
        </is>
      </c>
      <c r="M3218" s="10" t="n">
        <v>0.0018</v>
      </c>
      <c r="N3218" s="34" t="n">
        <v>2192220</v>
      </c>
    </row>
    <row r="3219">
      <c r="A3219" s="35" t="n">
        <v>45610</v>
      </c>
      <c r="B3219" s="9" t="inlineStr">
        <is>
          <t>sz000415</t>
        </is>
      </c>
      <c r="C3219" s="0" t="inlineStr">
        <is>
          <t>渤海租赁</t>
        </is>
      </c>
      <c r="D3219" s="0" t="inlineStr">
        <is>
          <t>首板换</t>
        </is>
      </c>
      <c r="E3219" s="0" t="n">
        <v>1</v>
      </c>
      <c r="F3219" s="0" t="inlineStr">
        <is>
          <t>低空经济+租赁+三季报增长</t>
        </is>
      </c>
      <c r="G3219" s="10" t="n">
        <v>0.1</v>
      </c>
      <c r="H3219" s="0" t="n">
        <v>4.95</v>
      </c>
      <c r="I3219" s="32" t="inlineStr">
        <is>
          <t>14:55:39</t>
        </is>
      </c>
      <c r="J3219" s="33" t="n">
        <v>2960088200</v>
      </c>
      <c r="K3219" s="33" t="n">
        <v>20071000000</v>
      </c>
      <c r="L3219" s="0" t="inlineStr">
        <is>
          <t>其他</t>
        </is>
      </c>
      <c r="M3219" s="10" t="n">
        <v>-0.0222</v>
      </c>
      <c r="N3219" s="34" t="n">
        <v>44377080</v>
      </c>
    </row>
    <row r="3220">
      <c r="A3220" s="35" t="n">
        <v>45609</v>
      </c>
      <c r="B3220" s="9" t="inlineStr">
        <is>
          <t>sh603955</t>
        </is>
      </c>
      <c r="C3220" s="0" t="inlineStr">
        <is>
          <t>大千生态</t>
        </is>
      </c>
      <c r="D3220" s="0" t="inlineStr">
        <is>
          <t>7板一</t>
        </is>
      </c>
      <c r="E3220" s="0" t="n">
        <v>7</v>
      </c>
      <c r="F3220" s="0" t="inlineStr">
        <is>
          <t>实控人拟变更+生态景观+城市更新</t>
        </is>
      </c>
      <c r="G3220" s="10" t="n">
        <v>0.1002</v>
      </c>
      <c r="H3220" s="0" t="n">
        <v>18.77</v>
      </c>
      <c r="I3220" s="32" t="inlineStr">
        <is>
          <t>09:25:03</t>
        </is>
      </c>
      <c r="J3220" s="33" t="n">
        <v>64965185</v>
      </c>
      <c r="K3220" s="33" t="n">
        <v>1467000000</v>
      </c>
      <c r="L3220" s="0" t="inlineStr">
        <is>
          <t>重组/股权变动</t>
        </is>
      </c>
      <c r="M3220" s="10" t="n">
        <v>0.1002</v>
      </c>
      <c r="N3220" s="34" t="n">
        <v>35372065</v>
      </c>
    </row>
    <row r="3221">
      <c r="A3221" s="35" t="n">
        <v>45609</v>
      </c>
      <c r="B3221" s="9" t="inlineStr">
        <is>
          <t>sh600206</t>
        </is>
      </c>
      <c r="C3221" s="0" t="inlineStr">
        <is>
          <t>有研新材</t>
        </is>
      </c>
      <c r="D3221" s="0" t="inlineStr">
        <is>
          <t>5板换</t>
        </is>
      </c>
      <c r="E3221" s="0" t="n">
        <v>5</v>
      </c>
      <c r="F3221" s="0" t="inlineStr">
        <is>
          <t>固态电池+靶材+中芯国际概念+电子薄膜</t>
        </is>
      </c>
      <c r="G3221" s="10" t="n">
        <v>0.1001</v>
      </c>
      <c r="H3221" s="0" t="n">
        <v>19.46</v>
      </c>
      <c r="I3221" s="32" t="inlineStr">
        <is>
          <t>14:24:28</t>
        </is>
      </c>
      <c r="J3221" s="33" t="n">
        <v>5614513000</v>
      </c>
      <c r="K3221" s="33" t="n">
        <v>11023000000</v>
      </c>
      <c r="L3221" s="0" t="inlineStr">
        <is>
          <t>新能源汽车产业链</t>
        </is>
      </c>
      <c r="M3221" s="10" t="n">
        <v>0.0752</v>
      </c>
      <c r="N3221" s="34" t="n">
        <v>326067012</v>
      </c>
    </row>
    <row r="3222">
      <c r="A3222" s="35" t="n">
        <v>45609</v>
      </c>
      <c r="B3222" s="9" t="inlineStr">
        <is>
          <t>sh603918</t>
        </is>
      </c>
      <c r="C3222" s="0" t="inlineStr">
        <is>
          <t>金桥信息</t>
        </is>
      </c>
      <c r="D3222" s="0" t="inlineStr">
        <is>
          <t>4板换</t>
        </is>
      </c>
      <c r="E3222" s="0" t="n">
        <v>4</v>
      </c>
      <c r="F3222" s="0" t="inlineStr">
        <is>
          <t>蚂蚁+智慧法院+化债(AMC概念）+华为</t>
        </is>
      </c>
      <c r="G3222" s="10" t="n">
        <v>0.1001</v>
      </c>
      <c r="H3222" s="0" t="n">
        <v>18.36</v>
      </c>
      <c r="I3222" s="32" t="inlineStr">
        <is>
          <t>14:00:08</t>
        </is>
      </c>
      <c r="J3222" s="33" t="n">
        <v>2765524200</v>
      </c>
      <c r="K3222" s="33" t="n">
        <v>5050000000</v>
      </c>
      <c r="L3222" s="0" t="inlineStr">
        <is>
          <t>上海</t>
        </is>
      </c>
      <c r="M3222" s="10" t="n">
        <v>0.0755</v>
      </c>
      <c r="N3222" s="34" t="n">
        <v>195037520</v>
      </c>
    </row>
    <row r="3223">
      <c r="A3223" s="35" t="n">
        <v>45609</v>
      </c>
      <c r="B3223" s="9" t="inlineStr">
        <is>
          <t>sz002402</t>
        </is>
      </c>
      <c r="C3223" s="0" t="inlineStr">
        <is>
          <t>和而泰</t>
        </is>
      </c>
      <c r="D3223" s="0" t="inlineStr">
        <is>
          <t>3板一</t>
        </is>
      </c>
      <c r="E3223" s="0" t="n">
        <v>3</v>
      </c>
      <c r="F3223" s="0" t="inlineStr">
        <is>
          <t>参股摩尔线程+智能控制器</t>
        </is>
      </c>
      <c r="G3223" s="10" t="n">
        <v>0.0998</v>
      </c>
      <c r="H3223" s="0" t="n">
        <v>17.08</v>
      </c>
      <c r="I3223" s="32" t="inlineStr">
        <is>
          <t>09:25:00</t>
        </is>
      </c>
      <c r="J3223" s="33" t="n">
        <v>220488160</v>
      </c>
      <c r="K3223" s="33" t="n">
        <v>13054000000</v>
      </c>
      <c r="L3223" s="0" t="inlineStr">
        <is>
          <t>科技</t>
        </is>
      </c>
      <c r="M3223" s="10" t="n">
        <v>0.0998</v>
      </c>
      <c r="N3223" s="34" t="n">
        <v>44965901</v>
      </c>
    </row>
    <row r="3224">
      <c r="A3224" s="35" t="n">
        <v>45609</v>
      </c>
      <c r="B3224" s="9" t="inlineStr">
        <is>
          <t>sz000833</t>
        </is>
      </c>
      <c r="C3224" s="0" t="inlineStr">
        <is>
          <t>粤桂股份</t>
        </is>
      </c>
      <c r="D3224" s="0" t="inlineStr">
        <is>
          <t>5天4板换</t>
        </is>
      </c>
      <c r="E3224" s="0" t="n">
        <v>3</v>
      </c>
      <c r="F3224" s="0" t="inlineStr">
        <is>
          <t>锂电池+机制糖+光伏+广东国资</t>
        </is>
      </c>
      <c r="G3224" s="10" t="n">
        <v>0.1005</v>
      </c>
      <c r="H3224" s="0" t="n">
        <v>9.529999999999999</v>
      </c>
      <c r="I3224" s="32" t="inlineStr">
        <is>
          <t>09:30:18</t>
        </is>
      </c>
      <c r="J3224" s="33" t="n">
        <v>220931220</v>
      </c>
      <c r="K3224" s="33" t="n">
        <v>3533000000</v>
      </c>
      <c r="L3224" s="0" t="inlineStr">
        <is>
          <t>新能源汽车产业链</t>
        </is>
      </c>
      <c r="M3224" s="10" t="n">
        <v>0.0416</v>
      </c>
      <c r="N3224" s="34" t="n">
        <v>44959288</v>
      </c>
    </row>
    <row r="3225">
      <c r="A3225" s="35" t="n">
        <v>45609</v>
      </c>
      <c r="B3225" s="9" t="inlineStr">
        <is>
          <t>sh603716</t>
        </is>
      </c>
      <c r="C3225" s="0" t="inlineStr">
        <is>
          <t>塞力医疗</t>
        </is>
      </c>
      <c r="D3225" s="0" t="inlineStr">
        <is>
          <t>2板换</t>
        </is>
      </c>
      <c r="E3225" s="0" t="n">
        <v>2</v>
      </c>
      <c r="F3225" s="0" t="inlineStr">
        <is>
          <t>DRG/DIP+体外诊断+智慧供应链+拟转让控股子公司80%股权</t>
        </is>
      </c>
      <c r="G3225" s="10" t="n">
        <v>0.1006</v>
      </c>
      <c r="H3225" s="0" t="n">
        <v>9.300000000000001</v>
      </c>
      <c r="I3225" s="32" t="inlineStr">
        <is>
          <t>09:30:52</t>
        </is>
      </c>
      <c r="J3225" s="33" t="n">
        <v>178763320</v>
      </c>
      <c r="K3225" s="33" t="n">
        <v>1582000000</v>
      </c>
      <c r="L3225" s="0" t="inlineStr">
        <is>
          <t>医药</t>
        </is>
      </c>
      <c r="M3225" s="10" t="n">
        <v>0.0497</v>
      </c>
      <c r="N3225" s="34" t="n">
        <v>30024950</v>
      </c>
    </row>
    <row r="3226">
      <c r="A3226" s="35" t="n">
        <v>45609</v>
      </c>
      <c r="B3226" s="9" t="inlineStr">
        <is>
          <t>sh600104</t>
        </is>
      </c>
      <c r="C3226" s="0" t="inlineStr">
        <is>
          <t>上汽集团</t>
        </is>
      </c>
      <c r="D3226" s="0" t="inlineStr">
        <is>
          <t>2板换</t>
        </is>
      </c>
      <c r="E3226" s="0" t="n">
        <v>2</v>
      </c>
      <c r="F3226" s="0" t="inlineStr">
        <is>
          <t>上海国资+汽车整车+固态电池+无人驾驶</t>
        </is>
      </c>
      <c r="G3226" s="10" t="n">
        <v>0.0999</v>
      </c>
      <c r="H3226" s="0" t="n">
        <v>16.73</v>
      </c>
      <c r="I3226" s="32" t="inlineStr">
        <is>
          <t>09:35:00</t>
        </is>
      </c>
      <c r="J3226" s="33" t="n">
        <v>2347295900</v>
      </c>
      <c r="K3226" s="33" t="n">
        <v>59757000000</v>
      </c>
      <c r="L3226" s="0" t="inlineStr">
        <is>
          <t>上海</t>
        </is>
      </c>
      <c r="M3226" s="10" t="n">
        <v>0.0414</v>
      </c>
      <c r="N3226" s="34" t="n">
        <v>180401760</v>
      </c>
    </row>
    <row r="3227">
      <c r="A3227" s="35" t="n">
        <v>45609</v>
      </c>
      <c r="B3227" s="9" t="inlineStr">
        <is>
          <t>bj920111</t>
        </is>
      </c>
      <c r="C3227" s="0" t="inlineStr">
        <is>
          <t>聚星科技</t>
        </is>
      </c>
      <c r="D3227" s="0" t="inlineStr">
        <is>
          <t>2板换</t>
        </is>
      </c>
      <c r="E3227" s="0" t="n">
        <v>2</v>
      </c>
      <c r="F3227" s="0" t="inlineStr">
        <is>
          <t>北交所次新+电接触产品+新能源汽车</t>
        </is>
      </c>
      <c r="G3227" s="10" t="n">
        <v>0.3</v>
      </c>
      <c r="H3227" s="0" t="n">
        <v>40.17</v>
      </c>
      <c r="I3227" s="32" t="inlineStr">
        <is>
          <t>10:02:31</t>
        </is>
      </c>
      <c r="J3227" s="33" t="n">
        <v>597285160</v>
      </c>
      <c r="K3227" s="33" t="n">
        <v>1482000000</v>
      </c>
      <c r="L3227" s="0" t="inlineStr">
        <is>
          <t>新能源汽车产业链</t>
        </is>
      </c>
      <c r="M3227" s="10" t="n">
        <v>0.0683</v>
      </c>
      <c r="N3227" s="34" t="n">
        <v>35497337</v>
      </c>
    </row>
    <row r="3228">
      <c r="A3228" s="35" t="n">
        <v>45609</v>
      </c>
      <c r="B3228" s="9" t="inlineStr">
        <is>
          <t>sh603366</t>
        </is>
      </c>
      <c r="C3228" s="0" t="inlineStr">
        <is>
          <t>日出东方</t>
        </is>
      </c>
      <c r="D3228" s="0" t="inlineStr">
        <is>
          <t>8天7板换</t>
        </is>
      </c>
      <c r="E3228" s="0" t="n">
        <v>2</v>
      </c>
      <c r="F3228" s="0" t="inlineStr">
        <is>
          <t>液冷超充+华为+光伏+储能</t>
        </is>
      </c>
      <c r="G3228" s="10" t="n">
        <v>0.1007</v>
      </c>
      <c r="H3228" s="0" t="n">
        <v>7.98</v>
      </c>
      <c r="I3228" s="32" t="inlineStr">
        <is>
          <t>10:27:52</t>
        </is>
      </c>
      <c r="J3228" s="33" t="n">
        <v>790248370</v>
      </c>
      <c r="K3228" s="33" t="n">
        <v>2509000000</v>
      </c>
      <c r="L3228" s="0" t="inlineStr">
        <is>
          <t>新能源汽车产业链</t>
        </is>
      </c>
      <c r="M3228" s="10" t="n">
        <v>-0.0138</v>
      </c>
      <c r="N3228" s="34" t="n">
        <v>26096070</v>
      </c>
    </row>
    <row r="3229">
      <c r="A3229" s="35" t="n">
        <v>45609</v>
      </c>
      <c r="B3229" s="9" t="inlineStr">
        <is>
          <t>sz000695</t>
        </is>
      </c>
      <c r="C3229" s="0" t="inlineStr">
        <is>
          <t>滨海能源</t>
        </is>
      </c>
      <c r="D3229" s="0" t="inlineStr">
        <is>
          <t>2板换</t>
        </is>
      </c>
      <c r="E3229" s="0" t="n">
        <v>2</v>
      </c>
      <c r="F3229" s="0" t="inlineStr">
        <is>
          <t>固态电池+光伏+包装印刷</t>
        </is>
      </c>
      <c r="G3229" s="10" t="n">
        <v>0.1004</v>
      </c>
      <c r="H3229" s="0" t="n">
        <v>12.27</v>
      </c>
      <c r="I3229" s="32" t="inlineStr">
        <is>
          <t>10:55:21</t>
        </is>
      </c>
      <c r="J3229" s="33" t="n">
        <v>279978810</v>
      </c>
      <c r="K3229" s="33" t="n">
        <v>1744000000</v>
      </c>
      <c r="L3229" s="0" t="inlineStr">
        <is>
          <t>新能源汽车产业链</t>
        </is>
      </c>
      <c r="M3229" s="10" t="n">
        <v>0</v>
      </c>
      <c r="N3229" s="34" t="n">
        <v>5111115</v>
      </c>
    </row>
    <row r="3230">
      <c r="A3230" s="35" t="n">
        <v>45609</v>
      </c>
      <c r="B3230" s="9" t="inlineStr">
        <is>
          <t>sz000564</t>
        </is>
      </c>
      <c r="C3230" s="0" t="inlineStr">
        <is>
          <t>供销大集</t>
        </is>
      </c>
      <c r="D3230" s="0" t="inlineStr">
        <is>
          <t>7天6板换</t>
        </is>
      </c>
      <c r="E3230" s="0" t="n">
        <v>2</v>
      </c>
      <c r="F3230" s="0" t="inlineStr">
        <is>
          <t>海航系+海南自贸区+供销社+零售+低价股</t>
        </is>
      </c>
      <c r="G3230" s="10" t="n">
        <v>0.0997</v>
      </c>
      <c r="H3230" s="0" t="n">
        <v>3.31</v>
      </c>
      <c r="I3230" s="32" t="inlineStr">
        <is>
          <t>13:30:54</t>
        </is>
      </c>
      <c r="J3230" s="33" t="n">
        <v>6915941200</v>
      </c>
      <c r="K3230" s="33" t="n">
        <v>24745000000</v>
      </c>
      <c r="L3230" s="0" t="inlineStr">
        <is>
          <t>电商/消费</t>
        </is>
      </c>
      <c r="M3230" s="10" t="n">
        <v>0.0498</v>
      </c>
      <c r="N3230" s="34" t="n">
        <v>227026408</v>
      </c>
    </row>
    <row r="3231">
      <c r="A3231" s="35" t="n">
        <v>45609</v>
      </c>
      <c r="B3231" s="9" t="inlineStr">
        <is>
          <t>sz002232</t>
        </is>
      </c>
      <c r="C3231" s="0" t="inlineStr">
        <is>
          <t>启明信息</t>
        </is>
      </c>
      <c r="D3231" s="0" t="inlineStr">
        <is>
          <t>2板换</t>
        </is>
      </c>
      <c r="E3231" s="0" t="n">
        <v>2</v>
      </c>
      <c r="F3231" s="0" t="inlineStr">
        <is>
          <t>车路协同+卫星导航+信创+控股股东变更</t>
        </is>
      </c>
      <c r="G3231" s="10" t="n">
        <v>0.1001</v>
      </c>
      <c r="H3231" s="0" t="n">
        <v>26.81</v>
      </c>
      <c r="I3231" s="32" t="inlineStr">
        <is>
          <t>13:56:24</t>
        </is>
      </c>
      <c r="J3231" s="33" t="n">
        <v>2018077700</v>
      </c>
      <c r="K3231" s="33" t="n">
        <v>4850000000</v>
      </c>
      <c r="L3231" s="0" t="inlineStr">
        <is>
          <t>新能源汽车产业链</t>
        </is>
      </c>
      <c r="M3231" s="10" t="n">
        <v>-0.0004</v>
      </c>
      <c r="N3231" s="34" t="n">
        <v>47190192</v>
      </c>
    </row>
    <row r="3232">
      <c r="A3232" s="35" t="n">
        <v>45609</v>
      </c>
      <c r="B3232" s="9" t="inlineStr">
        <is>
          <t>sh600822</t>
        </is>
      </c>
      <c r="C3232" s="0" t="inlineStr">
        <is>
          <t>上海物贸</t>
        </is>
      </c>
      <c r="D3232" s="0" t="inlineStr">
        <is>
          <t>首板一</t>
        </is>
      </c>
      <c r="E3232" s="0" t="n">
        <v>1</v>
      </c>
      <c r="F3232" s="0" t="inlineStr">
        <is>
          <t>上海国资+汽车贸易+数据要素</t>
        </is>
      </c>
      <c r="G3232" s="10" t="n">
        <v>0.1005</v>
      </c>
      <c r="H3232" s="0" t="n">
        <v>10.95</v>
      </c>
      <c r="I3232" s="32" t="inlineStr">
        <is>
          <t>09:25:00</t>
        </is>
      </c>
      <c r="J3232" s="33" t="n">
        <v>69051806</v>
      </c>
      <c r="K3232" s="33" t="n">
        <v>1725000000</v>
      </c>
      <c r="L3232" s="0" t="inlineStr">
        <is>
          <t>上海</t>
        </is>
      </c>
      <c r="M3232" s="10" t="n">
        <v>0.1005</v>
      </c>
      <c r="N3232" s="34" t="n">
        <v>23515125</v>
      </c>
    </row>
    <row r="3233">
      <c r="A3233" s="35" t="n">
        <v>45609</v>
      </c>
      <c r="B3233" s="9" t="inlineStr">
        <is>
          <t>sh600119</t>
        </is>
      </c>
      <c r="C3233" s="0" t="inlineStr">
        <is>
          <t>长江投资</t>
        </is>
      </c>
      <c r="D3233" s="0" t="inlineStr">
        <is>
          <t>首板一</t>
        </is>
      </c>
      <c r="E3233" s="0" t="n">
        <v>1</v>
      </c>
      <c r="F3233" s="0" t="inlineStr">
        <is>
          <t>上海国资+产业投资+物流+跨境电商</t>
        </is>
      </c>
      <c r="G3233" s="10" t="n">
        <v>0.1005</v>
      </c>
      <c r="H3233" s="0" t="n">
        <v>8.98</v>
      </c>
      <c r="I3233" s="32" t="inlineStr">
        <is>
          <t>09:25:01</t>
        </is>
      </c>
      <c r="J3233" s="33" t="n">
        <v>58668334</v>
      </c>
      <c r="K3233" s="33" t="n">
        <v>1777000000</v>
      </c>
      <c r="L3233" s="0" t="inlineStr">
        <is>
          <t>上海</t>
        </is>
      </c>
      <c r="M3233" s="10" t="n">
        <v>0.1005</v>
      </c>
      <c r="N3233" s="34" t="n">
        <v>19239650</v>
      </c>
    </row>
    <row r="3234">
      <c r="A3234" s="35" t="n">
        <v>45609</v>
      </c>
      <c r="B3234" s="9" t="inlineStr">
        <is>
          <t>sh603153</t>
        </is>
      </c>
      <c r="C3234" s="0" t="inlineStr">
        <is>
          <t>上海建科</t>
        </is>
      </c>
      <c r="D3234" s="0" t="inlineStr">
        <is>
          <t>首板一</t>
        </is>
      </c>
      <c r="E3234" s="0" t="n">
        <v>1</v>
      </c>
      <c r="F3234" s="0" t="inlineStr">
        <is>
          <t>拟购买上咨集团全部股份+上海国资+房屋体检+AMC</t>
        </is>
      </c>
      <c r="G3234" s="10" t="n">
        <v>0.1001</v>
      </c>
      <c r="H3234" s="0" t="n">
        <v>22.09</v>
      </c>
      <c r="I3234" s="32" t="inlineStr">
        <is>
          <t>09:25:02</t>
        </is>
      </c>
      <c r="J3234" s="33" t="n">
        <v>61973495</v>
      </c>
      <c r="K3234" s="33" t="n">
        <v>1568000000</v>
      </c>
      <c r="L3234" s="0" t="inlineStr">
        <is>
          <t>公告</t>
        </is>
      </c>
      <c r="M3234" s="10" t="n">
        <v>0.1001</v>
      </c>
      <c r="N3234" s="34" t="n">
        <v>13541170</v>
      </c>
    </row>
    <row r="3235">
      <c r="A3235" s="35" t="n">
        <v>45609</v>
      </c>
      <c r="B3235" s="9" t="inlineStr">
        <is>
          <t>sh600826</t>
        </is>
      </c>
      <c r="C3235" s="0" t="inlineStr">
        <is>
          <t>兰生股份</t>
        </is>
      </c>
      <c r="D3235" s="0" t="inlineStr">
        <is>
          <t>首板一</t>
        </is>
      </c>
      <c r="E3235" s="0" t="n">
        <v>1</v>
      </c>
      <c r="F3235" s="0" t="inlineStr">
        <is>
          <t>上海国资+持股海通证券+会展</t>
        </is>
      </c>
      <c r="G3235" s="10" t="n">
        <v>0.0999</v>
      </c>
      <c r="H3235" s="0" t="n">
        <v>8.369999999999999</v>
      </c>
      <c r="I3235" s="32" t="inlineStr">
        <is>
          <t>09:25:03</t>
        </is>
      </c>
      <c r="J3235" s="33" t="n">
        <v>50907662</v>
      </c>
      <c r="K3235" s="33" t="n">
        <v>2286000000</v>
      </c>
      <c r="L3235" s="0" t="inlineStr">
        <is>
          <t>上海</t>
        </is>
      </c>
      <c r="M3235" s="10" t="n">
        <v>0.0999</v>
      </c>
      <c r="N3235" s="34" t="n">
        <v>15366650</v>
      </c>
    </row>
    <row r="3236">
      <c r="A3236" s="35" t="n">
        <v>45609</v>
      </c>
      <c r="B3236" s="9" t="inlineStr">
        <is>
          <t>sh600135</t>
        </is>
      </c>
      <c r="C3236" s="0" t="inlineStr">
        <is>
          <t>乐凯胶片</t>
        </is>
      </c>
      <c r="D3236" s="0" t="inlineStr">
        <is>
          <t>首板换</t>
        </is>
      </c>
      <c r="E3236" s="0" t="n">
        <v>1</v>
      </c>
      <c r="F3236" s="0" t="inlineStr">
        <is>
          <t>子公司拟增资扩股+固态电池+TAC膜+锂电材料</t>
        </is>
      </c>
      <c r="G3236" s="10" t="n">
        <v>0.1001</v>
      </c>
      <c r="H3236" s="0" t="n">
        <v>7.69</v>
      </c>
      <c r="I3236" s="32" t="inlineStr">
        <is>
          <t>09:30:00</t>
        </is>
      </c>
      <c r="J3236" s="33" t="n">
        <v>84303776</v>
      </c>
      <c r="K3236" s="33" t="n">
        <v>2311000000</v>
      </c>
      <c r="L3236" s="0" t="inlineStr">
        <is>
          <t>公告</t>
        </is>
      </c>
      <c r="M3236" s="10" t="n">
        <v>0.0801</v>
      </c>
      <c r="N3236" s="34" t="n">
        <v>8375970</v>
      </c>
    </row>
    <row r="3237">
      <c r="A3237" s="35" t="n">
        <v>45609</v>
      </c>
      <c r="B3237" s="9" t="inlineStr">
        <is>
          <t>sz002291</t>
        </is>
      </c>
      <c r="C3237" s="0" t="inlineStr">
        <is>
          <t>遥望科技</t>
        </is>
      </c>
      <c r="D3237" s="0" t="inlineStr">
        <is>
          <t>首板换</t>
        </is>
      </c>
      <c r="E3237" s="0" t="n">
        <v>1</v>
      </c>
      <c r="F3237" s="0" t="inlineStr">
        <is>
          <t>直播带货+抖音+出海+即时零售</t>
        </is>
      </c>
      <c r="G3237" s="10" t="n">
        <v>0.1005</v>
      </c>
      <c r="H3237" s="0" t="n">
        <v>6.9</v>
      </c>
      <c r="I3237" s="32" t="inlineStr">
        <is>
          <t>09:30:33</t>
        </is>
      </c>
      <c r="J3237" s="33" t="n">
        <v>251335650</v>
      </c>
      <c r="K3237" s="33" t="n">
        <v>5079000000</v>
      </c>
      <c r="L3237" s="0" t="inlineStr">
        <is>
          <t>电商/消费</t>
        </is>
      </c>
      <c r="M3237" s="10" t="n">
        <v>0.059</v>
      </c>
      <c r="N3237" s="34" t="n">
        <v>13564192</v>
      </c>
    </row>
    <row r="3238">
      <c r="A3238" s="35" t="n">
        <v>45609</v>
      </c>
      <c r="B3238" s="9" t="inlineStr">
        <is>
          <t>sz300642</t>
        </is>
      </c>
      <c r="C3238" s="0" t="inlineStr">
        <is>
          <t>透景生命</t>
        </is>
      </c>
      <c r="D3238" s="0" t="inlineStr">
        <is>
          <t>首板换</t>
        </is>
      </c>
      <c r="E3238" s="0" t="n">
        <v>1</v>
      </c>
      <c r="F3238" s="0" t="inlineStr">
        <is>
          <t>上海+猴痘检测+体外诊断</t>
        </is>
      </c>
      <c r="G3238" s="10" t="n">
        <v>0.2001</v>
      </c>
      <c r="H3238" s="0" t="n">
        <v>18.53</v>
      </c>
      <c r="I3238" s="32" t="inlineStr">
        <is>
          <t>09:30:36</t>
        </is>
      </c>
      <c r="J3238" s="33" t="n">
        <v>164165930</v>
      </c>
      <c r="K3238" s="33" t="n">
        <v>2177000000</v>
      </c>
      <c r="L3238" s="0" t="inlineStr">
        <is>
          <t>上海</t>
        </is>
      </c>
      <c r="M3238" s="10" t="n">
        <v>0.1004</v>
      </c>
      <c r="N3238" s="34" t="n">
        <v>12331342</v>
      </c>
    </row>
    <row r="3239">
      <c r="A3239" s="35" t="n">
        <v>45609</v>
      </c>
      <c r="B3239" s="9" t="inlineStr">
        <is>
          <t>sh603698</t>
        </is>
      </c>
      <c r="C3239" s="0" t="inlineStr">
        <is>
          <t>航天工程</t>
        </is>
      </c>
      <c r="D3239" s="0" t="inlineStr">
        <is>
          <t>首板换</t>
        </is>
      </c>
      <c r="E3239" s="0" t="n">
        <v>1</v>
      </c>
      <c r="F3239" s="0" t="inlineStr">
        <is>
          <t>航天系+煤化工+氢能源</t>
        </is>
      </c>
      <c r="G3239" s="10" t="n">
        <v>0.0999</v>
      </c>
      <c r="H3239" s="0" t="n">
        <v>17.5</v>
      </c>
      <c r="I3239" s="32" t="inlineStr">
        <is>
          <t>09:35:30</t>
        </is>
      </c>
      <c r="J3239" s="33" t="n">
        <v>163842320</v>
      </c>
      <c r="K3239" s="33" t="n">
        <v>3764000000</v>
      </c>
      <c r="L3239" s="0" t="inlineStr">
        <is>
          <t>氢能</t>
        </is>
      </c>
      <c r="M3239" s="10" t="n">
        <v>0.0031</v>
      </c>
      <c r="N3239" s="34" t="n">
        <v>316008</v>
      </c>
    </row>
    <row r="3240">
      <c r="A3240" s="35" t="n">
        <v>45609</v>
      </c>
      <c r="B3240" s="9" t="inlineStr">
        <is>
          <t>sh600281</t>
        </is>
      </c>
      <c r="C3240" s="0" t="inlineStr">
        <is>
          <t>华阳新材</t>
        </is>
      </c>
      <c r="D3240" s="0" t="inlineStr">
        <is>
          <t>首板换</t>
        </is>
      </c>
      <c r="E3240" s="0" t="n">
        <v>1</v>
      </c>
      <c r="F3240" s="0" t="inlineStr">
        <is>
          <t>稀土永磁+贵金属回收+充电桩+山西国资</t>
        </is>
      </c>
      <c r="G3240" s="10" t="n">
        <v>0.1005</v>
      </c>
      <c r="H3240" s="0" t="n">
        <v>4.38</v>
      </c>
      <c r="I3240" s="32" t="inlineStr">
        <is>
          <t>09:37:51</t>
        </is>
      </c>
      <c r="J3240" s="33" t="n">
        <v>97755101</v>
      </c>
      <c r="K3240" s="33" t="n">
        <v>1273000000</v>
      </c>
      <c r="L3240" s="0" t="inlineStr">
        <is>
          <t>其他</t>
        </is>
      </c>
      <c r="M3240" s="10" t="n">
        <v>0</v>
      </c>
      <c r="N3240" s="34" t="n">
        <v>150842</v>
      </c>
    </row>
    <row r="3241">
      <c r="A3241" s="35" t="n">
        <v>45609</v>
      </c>
      <c r="B3241" s="9" t="inlineStr">
        <is>
          <t>sz002140</t>
        </is>
      </c>
      <c r="C3241" s="0" t="inlineStr">
        <is>
          <t>东华科技</t>
        </is>
      </c>
      <c r="D3241" s="0" t="inlineStr">
        <is>
          <t>首板换</t>
        </is>
      </c>
      <c r="E3241" s="0" t="n">
        <v>1</v>
      </c>
      <c r="F3241" s="0" t="inlineStr">
        <is>
          <t>股权转让+国企+工程业务+POE胶膜+一带一路</t>
        </is>
      </c>
      <c r="G3241" s="10" t="n">
        <v>0.1002</v>
      </c>
      <c r="H3241" s="0" t="n">
        <v>9.880000000000001</v>
      </c>
      <c r="I3241" s="32" t="inlineStr">
        <is>
          <t>09:40:00</t>
        </is>
      </c>
      <c r="J3241" s="33" t="n">
        <v>164507820</v>
      </c>
      <c r="K3241" s="33" t="n">
        <v>2219000000</v>
      </c>
      <c r="L3241" s="0" t="inlineStr">
        <is>
          <t>重组/股权变动</t>
        </is>
      </c>
      <c r="M3241" s="10" t="n">
        <v>0.0022</v>
      </c>
      <c r="N3241" s="34" t="n">
        <v>1142100</v>
      </c>
    </row>
    <row r="3242">
      <c r="A3242" s="35" t="n">
        <v>45609</v>
      </c>
      <c r="B3242" s="9" t="inlineStr">
        <is>
          <t>sh600654</t>
        </is>
      </c>
      <c r="C3242" s="0" t="inlineStr">
        <is>
          <t>中安科</t>
        </is>
      </c>
      <c r="D3242" s="0" t="inlineStr">
        <is>
          <t>5天4板换</t>
        </is>
      </c>
      <c r="E3242" s="0" t="n">
        <v>1</v>
      </c>
      <c r="F3242" s="0" t="inlineStr">
        <is>
          <t>算力+智能安防+网络安全+外销</t>
        </is>
      </c>
      <c r="G3242" s="10" t="n">
        <v>0.0989</v>
      </c>
      <c r="H3242" s="0" t="n">
        <v>3.89</v>
      </c>
      <c r="I3242" s="32" t="inlineStr">
        <is>
          <t>09:41:10</t>
        </is>
      </c>
      <c r="J3242" s="33" t="n">
        <v>935717170</v>
      </c>
      <c r="K3242" s="33" t="n">
        <v>6845000000</v>
      </c>
      <c r="L3242" s="0" t="inlineStr">
        <is>
          <t>华为</t>
        </is>
      </c>
      <c r="M3242" s="10" t="n">
        <v>0.0311</v>
      </c>
      <c r="N3242" s="34" t="n">
        <v>26444615</v>
      </c>
    </row>
    <row r="3243">
      <c r="A3243" s="35" t="n">
        <v>45609</v>
      </c>
      <c r="B3243" s="9" t="inlineStr">
        <is>
          <t>sh603535</t>
        </is>
      </c>
      <c r="C3243" s="0" t="inlineStr">
        <is>
          <t>嘉诚国际</t>
        </is>
      </c>
      <c r="D3243" s="0" t="inlineStr">
        <is>
          <t>首板换</t>
        </is>
      </c>
      <c r="E3243" s="0" t="n">
        <v>1</v>
      </c>
      <c r="F3243" s="0" t="inlineStr">
        <is>
          <t>物流+跨境电商+无人驾驶+中标字节项目</t>
        </is>
      </c>
      <c r="G3243" s="10" t="n">
        <v>0.1</v>
      </c>
      <c r="H3243" s="0" t="n">
        <v>12.21</v>
      </c>
      <c r="I3243" s="32" t="inlineStr">
        <is>
          <t>09:41:18</t>
        </is>
      </c>
      <c r="J3243" s="33" t="n">
        <v>105555450</v>
      </c>
      <c r="K3243" s="33" t="n">
        <v>1396000000</v>
      </c>
      <c r="L3243" s="0" t="inlineStr">
        <is>
          <t>电商/消费</t>
        </is>
      </c>
      <c r="M3243" s="10" t="n">
        <v>-0.008999999999999999</v>
      </c>
      <c r="N3243" s="34" t="n">
        <v>1586200</v>
      </c>
    </row>
    <row r="3244">
      <c r="A3244" s="35" t="n">
        <v>45609</v>
      </c>
      <c r="B3244" s="9" t="inlineStr">
        <is>
          <t>sh600819</t>
        </is>
      </c>
      <c r="C3244" s="0" t="inlineStr">
        <is>
          <t>耀皮玻璃</t>
        </is>
      </c>
      <c r="D3244" s="0" t="inlineStr">
        <is>
          <t>首板换</t>
        </is>
      </c>
      <c r="E3244" s="0" t="n">
        <v>1</v>
      </c>
      <c r="F3244" s="0" t="inlineStr">
        <is>
          <t>三季报增长+钙钛矿电池+光伏TCO玻璃+上海国资</t>
        </is>
      </c>
      <c r="G3244" s="10" t="n">
        <v>0.0994</v>
      </c>
      <c r="H3244" s="0" t="n">
        <v>5.97</v>
      </c>
      <c r="I3244" s="32" t="inlineStr">
        <is>
          <t>09:42:51</t>
        </is>
      </c>
      <c r="J3244" s="33" t="n">
        <v>161113880</v>
      </c>
      <c r="K3244" s="33" t="n">
        <v>1397000000</v>
      </c>
      <c r="L3244" s="0" t="inlineStr">
        <is>
          <t>上海</t>
        </is>
      </c>
      <c r="M3244" s="10" t="n">
        <v>0.011</v>
      </c>
      <c r="N3244" s="34" t="n">
        <v>583038</v>
      </c>
    </row>
    <row r="3245">
      <c r="A3245" s="35" t="n">
        <v>45609</v>
      </c>
      <c r="B3245" s="9" t="inlineStr">
        <is>
          <t>sz300385</t>
        </is>
      </c>
      <c r="C3245" s="0" t="inlineStr">
        <is>
          <t>雪浪环境</t>
        </is>
      </c>
      <c r="D3245" s="0" t="inlineStr">
        <is>
          <t>首板换</t>
        </is>
      </c>
      <c r="E3245" s="0" t="n">
        <v>1</v>
      </c>
      <c r="F3245" s="0" t="inlineStr">
        <is>
          <t>环保+国企</t>
        </is>
      </c>
      <c r="G3245" s="10" t="n">
        <v>0.2004</v>
      </c>
      <c r="H3245" s="0" t="n">
        <v>6.35</v>
      </c>
      <c r="I3245" s="32" t="inlineStr">
        <is>
          <t>09:56:45</t>
        </is>
      </c>
      <c r="J3245" s="33" t="n">
        <v>213687560</v>
      </c>
      <c r="K3245" s="33" t="n">
        <v>1055000000</v>
      </c>
      <c r="L3245" s="0" t="inlineStr">
        <is>
          <t>其他</t>
        </is>
      </c>
      <c r="M3245" s="10" t="n">
        <v>-0.0019</v>
      </c>
      <c r="N3245" s="34" t="n">
        <v>14256</v>
      </c>
    </row>
    <row r="3246">
      <c r="A3246" s="35" t="n">
        <v>45609</v>
      </c>
      <c r="B3246" s="9" t="inlineStr">
        <is>
          <t>sz002238</t>
        </is>
      </c>
      <c r="C3246" s="0" t="inlineStr">
        <is>
          <t>天威视讯</t>
        </is>
      </c>
      <c r="D3246" s="0" t="inlineStr">
        <is>
          <t>首板换</t>
        </is>
      </c>
      <c r="E3246" s="0" t="n">
        <v>1</v>
      </c>
      <c r="F3246" s="0" t="inlineStr">
        <is>
          <t>短剧+数字电视+数据中心+深圳国资</t>
        </is>
      </c>
      <c r="G3246" s="10" t="n">
        <v>0.1003</v>
      </c>
      <c r="H3246" s="0" t="n">
        <v>10.2</v>
      </c>
      <c r="I3246" s="32" t="inlineStr">
        <is>
          <t>09:57:24</t>
        </is>
      </c>
      <c r="J3246" s="33" t="n">
        <v>246059290</v>
      </c>
      <c r="K3246" s="33" t="n">
        <v>2811000000</v>
      </c>
      <c r="L3246" s="0" t="inlineStr">
        <is>
          <t>电商/消费</t>
        </is>
      </c>
      <c r="M3246" s="10" t="n">
        <v>-0.0011</v>
      </c>
      <c r="N3246" s="34" t="n">
        <v>131492</v>
      </c>
    </row>
    <row r="3247">
      <c r="A3247" s="35" t="n">
        <v>45609</v>
      </c>
      <c r="B3247" s="9" t="inlineStr">
        <is>
          <t>sz300959</t>
        </is>
      </c>
      <c r="C3247" s="0" t="inlineStr">
        <is>
          <t>线上线下</t>
        </is>
      </c>
      <c r="D3247" s="0" t="inlineStr">
        <is>
          <t>首板换</t>
        </is>
      </c>
      <c r="E3247" s="0" t="n">
        <v>1</v>
      </c>
      <c r="F3247" s="0" t="inlineStr">
        <is>
          <t>广告营销+字节</t>
        </is>
      </c>
      <c r="G3247" s="10" t="n">
        <v>0.2</v>
      </c>
      <c r="H3247" s="0" t="n">
        <v>39.84</v>
      </c>
      <c r="I3247" s="32" t="inlineStr">
        <is>
          <t>10:09:06</t>
        </is>
      </c>
      <c r="J3247" s="33" t="n">
        <v>277502090</v>
      </c>
      <c r="K3247" s="33" t="n">
        <v>1486000000</v>
      </c>
      <c r="L3247" s="0" t="inlineStr">
        <is>
          <t>电商/消费</t>
        </is>
      </c>
      <c r="M3247" s="10" t="n">
        <v>-0.0063</v>
      </c>
      <c r="N3247" s="34" t="n">
        <v>1411972</v>
      </c>
    </row>
    <row r="3248">
      <c r="A3248" s="35" t="n">
        <v>45609</v>
      </c>
      <c r="B3248" s="9" t="inlineStr">
        <is>
          <t>sh601949</t>
        </is>
      </c>
      <c r="C3248" s="0" t="inlineStr">
        <is>
          <t>中国出版</t>
        </is>
      </c>
      <c r="D3248" s="0" t="inlineStr">
        <is>
          <t>首板换</t>
        </is>
      </c>
      <c r="E3248" s="0" t="n">
        <v>1</v>
      </c>
      <c r="F3248" s="0" t="inlineStr">
        <is>
          <t>出版+版权+中字头</t>
        </is>
      </c>
      <c r="G3248" s="10" t="n">
        <v>0.1007</v>
      </c>
      <c r="H3248" s="0" t="n">
        <v>8.09</v>
      </c>
      <c r="I3248" s="32" t="inlineStr">
        <is>
          <t>10:11:24</t>
        </is>
      </c>
      <c r="J3248" s="33" t="n">
        <v>342999370</v>
      </c>
      <c r="K3248" s="33" t="n">
        <v>3532000000</v>
      </c>
      <c r="L3248" s="0" t="inlineStr">
        <is>
          <t>中字头</t>
        </is>
      </c>
      <c r="M3248" s="10" t="n">
        <v>-0.008200000000000001</v>
      </c>
      <c r="N3248" s="34" t="n">
        <v>1258254</v>
      </c>
    </row>
    <row r="3249">
      <c r="A3249" s="35" t="n">
        <v>45609</v>
      </c>
      <c r="B3249" s="9" t="inlineStr">
        <is>
          <t>sz002469</t>
        </is>
      </c>
      <c r="C3249" s="0" t="inlineStr">
        <is>
          <t>三维化学</t>
        </is>
      </c>
      <c r="D3249" s="0" t="inlineStr">
        <is>
          <t>首板换</t>
        </is>
      </c>
      <c r="E3249" s="0" t="n">
        <v>1</v>
      </c>
      <c r="F3249" s="0" t="inlineStr">
        <is>
          <t>正丙醇+石化+高股息</t>
        </is>
      </c>
      <c r="G3249" s="10" t="n">
        <v>0.1</v>
      </c>
      <c r="H3249" s="0" t="n">
        <v>6.6</v>
      </c>
      <c r="I3249" s="32" t="inlineStr">
        <is>
          <t>10:33:54</t>
        </is>
      </c>
      <c r="J3249" s="33" t="n">
        <v>444291400</v>
      </c>
      <c r="K3249" s="33" t="n">
        <v>3221000000</v>
      </c>
      <c r="L3249" s="0" t="inlineStr">
        <is>
          <t>氢能</t>
        </is>
      </c>
      <c r="M3249" s="10" t="n">
        <v>0.0017</v>
      </c>
      <c r="N3249" s="34" t="n">
        <v>795724</v>
      </c>
    </row>
    <row r="3250">
      <c r="A3250" s="35" t="n">
        <v>45609</v>
      </c>
      <c r="B3250" s="9" t="inlineStr">
        <is>
          <t>sz002016</t>
        </is>
      </c>
      <c r="C3250" s="0" t="inlineStr">
        <is>
          <t>世荣兆业</t>
        </is>
      </c>
      <c r="D3250" s="0" t="inlineStr">
        <is>
          <t>首板换</t>
        </is>
      </c>
      <c r="E3250" s="0" t="n">
        <v>1</v>
      </c>
      <c r="F3250" s="0" t="inlineStr">
        <is>
          <t>珠海国资要约收购+房地产</t>
        </is>
      </c>
      <c r="G3250" s="10" t="n">
        <v>0.1003</v>
      </c>
      <c r="H3250" s="0" t="n">
        <v>7.9</v>
      </c>
      <c r="I3250" s="32" t="inlineStr">
        <is>
          <t>10:35:24</t>
        </is>
      </c>
      <c r="J3250" s="33" t="n">
        <v>115395900</v>
      </c>
      <c r="K3250" s="33" t="n">
        <v>1063000000</v>
      </c>
      <c r="L3250" s="0" t="inlineStr">
        <is>
          <t>其他</t>
        </is>
      </c>
      <c r="M3250" s="10" t="n">
        <v>0</v>
      </c>
      <c r="N3250" s="34" t="n">
        <v>40208</v>
      </c>
    </row>
    <row r="3251">
      <c r="A3251" s="35" t="n">
        <v>45609</v>
      </c>
      <c r="B3251" s="9" t="inlineStr">
        <is>
          <t>sz300785</t>
        </is>
      </c>
      <c r="C3251" s="0" t="inlineStr">
        <is>
          <t>值得买</t>
        </is>
      </c>
      <c r="D3251" s="0" t="inlineStr">
        <is>
          <t>首板换</t>
        </is>
      </c>
      <c r="E3251" s="0" t="n">
        <v>1</v>
      </c>
      <c r="F3251" s="0" t="inlineStr">
        <is>
          <t>电商+华为合作+多模态AI</t>
        </is>
      </c>
      <c r="G3251" s="10" t="n">
        <v>0.2001</v>
      </c>
      <c r="H3251" s="0" t="n">
        <v>34.12</v>
      </c>
      <c r="I3251" s="32" t="inlineStr">
        <is>
          <t>10:36:03</t>
        </is>
      </c>
      <c r="J3251" s="33" t="n">
        <v>1422148500</v>
      </c>
      <c r="K3251" s="33" t="n">
        <v>3027000000</v>
      </c>
      <c r="L3251" s="0" t="inlineStr">
        <is>
          <t>电商/消费</t>
        </is>
      </c>
      <c r="M3251" s="10" t="n">
        <v>0.02</v>
      </c>
      <c r="N3251" s="34" t="n">
        <v>10570500</v>
      </c>
    </row>
    <row r="3252">
      <c r="A3252" s="35" t="n">
        <v>45609</v>
      </c>
      <c r="B3252" s="9" t="inlineStr">
        <is>
          <t>sh688718</t>
        </is>
      </c>
      <c r="C3252" s="0" t="inlineStr">
        <is>
          <t>唯赛勃</t>
        </is>
      </c>
      <c r="D3252" s="0" t="inlineStr">
        <is>
          <t>首板换</t>
        </is>
      </c>
      <c r="E3252" s="0" t="n">
        <v>1</v>
      </c>
      <c r="F3252" s="0" t="inlineStr">
        <is>
          <t>盐湖提锂+高性能膜产业+上海</t>
        </is>
      </c>
      <c r="G3252" s="10" t="n">
        <v>0.2004</v>
      </c>
      <c r="H3252" s="0" t="n">
        <v>13.24</v>
      </c>
      <c r="I3252" s="32" t="inlineStr">
        <is>
          <t>10:42:59</t>
        </is>
      </c>
      <c r="J3252" s="33" t="n">
        <v>102236665</v>
      </c>
      <c r="K3252" s="33" t="n">
        <v>764000000</v>
      </c>
      <c r="L3252" s="0" t="inlineStr">
        <is>
          <t>上海</t>
        </is>
      </c>
      <c r="M3252" s="10" t="n">
        <v>0.1333</v>
      </c>
      <c r="N3252" s="34" t="n">
        <v>1884900</v>
      </c>
    </row>
    <row r="3253">
      <c r="A3253" s="35" t="n">
        <v>45609</v>
      </c>
      <c r="B3253" s="9" t="inlineStr">
        <is>
          <t>sh603068</t>
        </is>
      </c>
      <c r="C3253" s="0" t="inlineStr">
        <is>
          <t>博通集成</t>
        </is>
      </c>
      <c r="D3253" s="0" t="inlineStr">
        <is>
          <t>4天2板换</t>
        </is>
      </c>
      <c r="E3253" s="0" t="n">
        <v>1</v>
      </c>
      <c r="F3253" s="0" t="inlineStr">
        <is>
          <t>上海+无线通讯集成电路+卫星导航芯片+无人机+星闪</t>
        </is>
      </c>
      <c r="G3253" s="10" t="n">
        <v>0.0999</v>
      </c>
      <c r="H3253" s="0" t="n">
        <v>32.04</v>
      </c>
      <c r="I3253" s="32" t="inlineStr">
        <is>
          <t>10:46:33</t>
        </is>
      </c>
      <c r="J3253" s="33" t="n">
        <v>510193520</v>
      </c>
      <c r="K3253" s="33" t="n">
        <v>3044000000</v>
      </c>
      <c r="L3253" s="0" t="inlineStr">
        <is>
          <t>科技</t>
        </is>
      </c>
      <c r="M3253" s="10" t="n">
        <v>-0.0182</v>
      </c>
      <c r="N3253" s="34" t="n">
        <v>3154580</v>
      </c>
    </row>
    <row r="3254">
      <c r="A3254" s="35" t="n">
        <v>45609</v>
      </c>
      <c r="B3254" s="9" t="inlineStr">
        <is>
          <t>sh603039</t>
        </is>
      </c>
      <c r="C3254" s="0" t="inlineStr">
        <is>
          <t>泛微网络</t>
        </is>
      </c>
      <c r="D3254" s="0" t="inlineStr">
        <is>
          <t>首板换</t>
        </is>
      </c>
      <c r="E3254" s="0" t="n">
        <v>1</v>
      </c>
      <c r="F3254" s="0" t="inlineStr">
        <is>
          <t>上海+办公软件+信创</t>
        </is>
      </c>
      <c r="G3254" s="10" t="n">
        <v>0.1</v>
      </c>
      <c r="H3254" s="0" t="n">
        <v>50.4</v>
      </c>
      <c r="I3254" s="32" t="inlineStr">
        <is>
          <t>10:50:26</t>
        </is>
      </c>
      <c r="J3254" s="33" t="n">
        <v>193202670</v>
      </c>
      <c r="K3254" s="33" t="n">
        <v>6335000000</v>
      </c>
      <c r="L3254" s="0" t="inlineStr">
        <is>
          <t>上海</t>
        </is>
      </c>
      <c r="M3254" s="10" t="n">
        <v>-0.0074</v>
      </c>
      <c r="N3254" s="34" t="n">
        <v>231948</v>
      </c>
    </row>
    <row r="3255">
      <c r="A3255" s="35" t="n">
        <v>45609</v>
      </c>
      <c r="B3255" s="9" t="inlineStr">
        <is>
          <t>sz300245</t>
        </is>
      </c>
      <c r="C3255" s="0" t="inlineStr">
        <is>
          <t>天玑科技</t>
        </is>
      </c>
      <c r="D3255" s="0" t="inlineStr">
        <is>
          <t>首板换</t>
        </is>
      </c>
      <c r="E3255" s="0" t="n">
        <v>1</v>
      </c>
      <c r="F3255" s="0" t="inlineStr">
        <is>
          <t>互联网金融+信创+IT服务</t>
        </is>
      </c>
      <c r="G3255" s="10" t="n">
        <v>0.2</v>
      </c>
      <c r="H3255" s="0" t="n">
        <v>14.04</v>
      </c>
      <c r="I3255" s="32" t="inlineStr">
        <is>
          <t>10:52:36</t>
        </is>
      </c>
      <c r="J3255" s="33" t="n">
        <v>1158521180</v>
      </c>
      <c r="K3255" s="33" t="n">
        <v>3559000000</v>
      </c>
      <c r="L3255" s="0" t="inlineStr">
        <is>
          <t>上海</t>
        </is>
      </c>
      <c r="M3255" s="10" t="n">
        <v>-0.0043</v>
      </c>
      <c r="N3255" s="34" t="n">
        <v>418235</v>
      </c>
    </row>
    <row r="3256">
      <c r="A3256" s="35" t="n">
        <v>45609</v>
      </c>
      <c r="B3256" s="9" t="inlineStr">
        <is>
          <t>sh600506</t>
        </is>
      </c>
      <c r="C3256" s="0" t="inlineStr">
        <is>
          <t>统一股份</t>
        </is>
      </c>
      <c r="D3256" s="0" t="inlineStr">
        <is>
          <t>首板换</t>
        </is>
      </c>
      <c r="E3256" s="0" t="n">
        <v>1</v>
      </c>
      <c r="F3256" s="0" t="inlineStr">
        <is>
          <t>润滑油+液冷+央企+西部大开发</t>
        </is>
      </c>
      <c r="G3256" s="10" t="n">
        <v>0.0999</v>
      </c>
      <c r="H3256" s="0" t="n">
        <v>15.75</v>
      </c>
      <c r="I3256" s="32" t="inlineStr">
        <is>
          <t>10:54:17</t>
        </is>
      </c>
      <c r="J3256" s="33" t="n">
        <v>339036900</v>
      </c>
      <c r="K3256" s="33" t="n">
        <v>1771000000</v>
      </c>
      <c r="L3256" s="0" t="inlineStr">
        <is>
          <t>科技</t>
        </is>
      </c>
      <c r="M3256" s="10" t="n">
        <v>-0.0049</v>
      </c>
      <c r="N3256" s="34" t="n">
        <v>645525</v>
      </c>
    </row>
    <row r="3257">
      <c r="A3257" s="35" t="n">
        <v>45609</v>
      </c>
      <c r="B3257" s="9" t="inlineStr">
        <is>
          <t>sz300340</t>
        </is>
      </c>
      <c r="C3257" s="0" t="inlineStr">
        <is>
          <t>科恒股份</t>
        </is>
      </c>
      <c r="D3257" s="0" t="inlineStr">
        <is>
          <t>首板换</t>
        </is>
      </c>
      <c r="E3257" s="0" t="n">
        <v>1</v>
      </c>
      <c r="F3257" s="0" t="inlineStr">
        <is>
          <t>固态电池+稀土发光材料+钙钛矿电池+国企</t>
        </is>
      </c>
      <c r="G3257" s="10" t="n">
        <v>0.2</v>
      </c>
      <c r="H3257" s="0" t="n">
        <v>12.78</v>
      </c>
      <c r="I3257" s="32" t="inlineStr">
        <is>
          <t>10:59:51</t>
        </is>
      </c>
      <c r="J3257" s="33" t="n">
        <v>529822090</v>
      </c>
      <c r="K3257" s="33" t="n">
        <v>2280000000</v>
      </c>
      <c r="L3257" s="0" t="inlineStr">
        <is>
          <t>新能源汽车产业链</t>
        </is>
      </c>
      <c r="M3257" s="10" t="n">
        <v>-0.0075</v>
      </c>
      <c r="N3257" s="34" t="n">
        <v>823403</v>
      </c>
    </row>
    <row r="3258">
      <c r="A3258" s="35" t="n">
        <v>45609</v>
      </c>
      <c r="B3258" s="9" t="inlineStr">
        <is>
          <t>sz002605</t>
        </is>
      </c>
      <c r="C3258" s="0" t="inlineStr">
        <is>
          <t>姚记科技</t>
        </is>
      </c>
      <c r="D3258" s="0" t="inlineStr">
        <is>
          <t>首板换</t>
        </is>
      </c>
      <c r="E3258" s="0" t="n">
        <v>1</v>
      </c>
      <c r="F3258" s="0" t="inlineStr">
        <is>
          <t>手机游戏+扑克牌+抖音+短剧</t>
        </is>
      </c>
      <c r="G3258" s="10" t="n">
        <v>0.1</v>
      </c>
      <c r="H3258" s="0" t="n">
        <v>31.13</v>
      </c>
      <c r="I3258" s="32" t="inlineStr">
        <is>
          <t>11:02:33</t>
        </is>
      </c>
      <c r="J3258" s="33" t="n">
        <v>1189426120</v>
      </c>
      <c r="K3258" s="33" t="n">
        <v>6736000000</v>
      </c>
      <c r="L3258" s="0" t="inlineStr">
        <is>
          <t>上海</t>
        </is>
      </c>
      <c r="M3258" s="10" t="n">
        <v>0.0049</v>
      </c>
      <c r="N3258" s="34" t="n">
        <v>2627856</v>
      </c>
    </row>
    <row r="3259">
      <c r="A3259" s="35" t="n">
        <v>45609</v>
      </c>
      <c r="B3259" s="9" t="inlineStr">
        <is>
          <t>sz002400</t>
        </is>
      </c>
      <c r="C3259" s="0" t="inlineStr">
        <is>
          <t>省广集团</t>
        </is>
      </c>
      <c r="D3259" s="0" t="inlineStr">
        <is>
          <t>首板换</t>
        </is>
      </c>
      <c r="E3259" s="0" t="n">
        <v>1</v>
      </c>
      <c r="F3259" s="0" t="inlineStr">
        <is>
          <t>TikTok+Meta+营销+广东国资</t>
        </is>
      </c>
      <c r="G3259" s="10" t="n">
        <v>0.1001</v>
      </c>
      <c r="H3259" s="0" t="n">
        <v>7.8</v>
      </c>
      <c r="I3259" s="32" t="inlineStr">
        <is>
          <t>11:25:15</t>
        </is>
      </c>
      <c r="J3259" s="33" t="n">
        <v>1457589400</v>
      </c>
      <c r="K3259" s="33" t="n">
        <v>10897000000</v>
      </c>
      <c r="L3259" s="0" t="inlineStr">
        <is>
          <t>电商/消费</t>
        </is>
      </c>
      <c r="M3259" s="10" t="n">
        <v>0.0155</v>
      </c>
      <c r="N3259" s="34" t="n">
        <v>13012560</v>
      </c>
    </row>
    <row r="3260">
      <c r="A3260" s="35" t="n">
        <v>45609</v>
      </c>
      <c r="B3260" s="9" t="inlineStr">
        <is>
          <t>sh600228</t>
        </is>
      </c>
      <c r="C3260" s="0" t="inlineStr">
        <is>
          <t>返利科技</t>
        </is>
      </c>
      <c r="D3260" s="0" t="inlineStr">
        <is>
          <t>首板换</t>
        </is>
      </c>
      <c r="E3260" s="0" t="n">
        <v>1</v>
      </c>
      <c r="F3260" s="0" t="inlineStr">
        <is>
          <t>AI电商+拼多多概念+数字媒体</t>
        </is>
      </c>
      <c r="G3260" s="10" t="n">
        <v>0.09950000000000001</v>
      </c>
      <c r="H3260" s="0" t="n">
        <v>6.96</v>
      </c>
      <c r="I3260" s="32" t="inlineStr">
        <is>
          <t>11:25:57</t>
        </is>
      </c>
      <c r="J3260" s="33" t="n">
        <v>438405120</v>
      </c>
      <c r="K3260" s="33" t="n">
        <v>2026000000</v>
      </c>
      <c r="L3260" s="0" t="inlineStr">
        <is>
          <t>电商/消费</t>
        </is>
      </c>
      <c r="M3260" s="10" t="n">
        <v>0.0269</v>
      </c>
      <c r="N3260" s="34" t="n">
        <v>1901250</v>
      </c>
    </row>
    <row r="3261">
      <c r="A3261" s="35" t="n">
        <v>45609</v>
      </c>
      <c r="B3261" s="9" t="inlineStr">
        <is>
          <t>bj870436</t>
        </is>
      </c>
      <c r="C3261" s="0" t="inlineStr">
        <is>
          <t>大地电气</t>
        </is>
      </c>
      <c r="D3261" s="0" t="inlineStr">
        <is>
          <t>6天3板换</t>
        </is>
      </c>
      <c r="E3261" s="0" t="n">
        <v>1</v>
      </c>
      <c r="F3261" s="0" t="inlineStr">
        <is>
          <t>拟收购埃易泰克47.36%股权+汽车线束+无人驾驶</t>
        </is>
      </c>
      <c r="G3261" s="10" t="n">
        <v>0.2999</v>
      </c>
      <c r="H3261" s="0" t="n">
        <v>22.84</v>
      </c>
      <c r="I3261" s="32" t="inlineStr">
        <is>
          <t>13:00:52</t>
        </is>
      </c>
      <c r="J3261" s="33" t="n">
        <v>246229180</v>
      </c>
      <c r="K3261" s="33" t="n">
        <v>653000000</v>
      </c>
      <c r="L3261" s="0" t="inlineStr">
        <is>
          <t>重组/股权变动</t>
        </is>
      </c>
      <c r="M3261" s="10" t="n">
        <v>-0.041</v>
      </c>
      <c r="N3261" s="34" t="n">
        <v>8236752</v>
      </c>
    </row>
    <row r="3262">
      <c r="A3262" s="35" t="n">
        <v>45609</v>
      </c>
      <c r="B3262" s="9" t="inlineStr">
        <is>
          <t>sz002995</t>
        </is>
      </c>
      <c r="C3262" s="0" t="inlineStr">
        <is>
          <t>天地在线</t>
        </is>
      </c>
      <c r="D3262" s="0" t="inlineStr">
        <is>
          <t>首板换</t>
        </is>
      </c>
      <c r="E3262" s="0" t="n">
        <v>1</v>
      </c>
      <c r="F3262" s="0" t="inlineStr">
        <is>
          <t>广告营销+抖音概念+财税数字化+拟收购佳投集团100%股权</t>
        </is>
      </c>
      <c r="G3262" s="10" t="n">
        <v>0.1</v>
      </c>
      <c r="H3262" s="0" t="n">
        <v>22.01</v>
      </c>
      <c r="I3262" s="32" t="inlineStr">
        <is>
          <t>13:05:39</t>
        </is>
      </c>
      <c r="J3262" s="33" t="n">
        <v>492441380</v>
      </c>
      <c r="K3262" s="33" t="n">
        <v>1780000000</v>
      </c>
      <c r="L3262" s="0" t="inlineStr">
        <is>
          <t>电商/消费</t>
        </is>
      </c>
      <c r="M3262" s="10" t="n">
        <v>-0.015</v>
      </c>
      <c r="N3262" s="34" t="n">
        <v>851472</v>
      </c>
    </row>
    <row r="3263">
      <c r="A3263" s="35" t="n">
        <v>45609</v>
      </c>
      <c r="B3263" s="9" t="inlineStr">
        <is>
          <t>sh603324</t>
        </is>
      </c>
      <c r="C3263" s="0" t="inlineStr">
        <is>
          <t>盛剑科技</t>
        </is>
      </c>
      <c r="D3263" s="0" t="inlineStr">
        <is>
          <t>首板换</t>
        </is>
      </c>
      <c r="E3263" s="0" t="n">
        <v>1</v>
      </c>
      <c r="F3263" s="0" t="inlineStr">
        <is>
          <t>半导体工艺废气治理+光刻胶+华为海思概念</t>
        </is>
      </c>
      <c r="G3263" s="10" t="n">
        <v>0.1001</v>
      </c>
      <c r="H3263" s="0" t="n">
        <v>29.34</v>
      </c>
      <c r="I3263" s="32" t="inlineStr">
        <is>
          <t>13:05:51</t>
        </is>
      </c>
      <c r="J3263" s="33" t="n">
        <v>186760090</v>
      </c>
      <c r="K3263" s="33" t="n">
        <v>1557000000</v>
      </c>
      <c r="L3263" s="0" t="inlineStr">
        <is>
          <t>华为</t>
        </is>
      </c>
      <c r="M3263" s="10" t="n">
        <v>-0.012</v>
      </c>
      <c r="N3263" s="34" t="n">
        <v>440045</v>
      </c>
    </row>
    <row r="3264">
      <c r="A3264" s="35" t="n">
        <v>45609</v>
      </c>
      <c r="B3264" s="9" t="inlineStr">
        <is>
          <t>sh603161</t>
        </is>
      </c>
      <c r="C3264" s="0" t="inlineStr">
        <is>
          <t>科华控股</t>
        </is>
      </c>
      <c r="D3264" s="0" t="inlineStr">
        <is>
          <t>首板换</t>
        </is>
      </c>
      <c r="E3264" s="0" t="n">
        <v>1</v>
      </c>
      <c r="F3264" s="0" t="inlineStr">
        <is>
          <t>汽车零部件+华为汽车+氢能源+外销</t>
        </is>
      </c>
      <c r="G3264" s="10" t="n">
        <v>0.1004</v>
      </c>
      <c r="H3264" s="0" t="n">
        <v>12.17</v>
      </c>
      <c r="I3264" s="32" t="inlineStr">
        <is>
          <t>13:10:08</t>
        </is>
      </c>
      <c r="J3264" s="33" t="n">
        <v>309178090</v>
      </c>
      <c r="K3264" s="33" t="n">
        <v>1168000000</v>
      </c>
      <c r="L3264" s="0" t="inlineStr">
        <is>
          <t>新能源汽车产业链</t>
        </is>
      </c>
      <c r="M3264" s="10" t="n">
        <v>-0.009900000000000001</v>
      </c>
      <c r="N3264" s="34" t="n">
        <v>658095</v>
      </c>
    </row>
    <row r="3265">
      <c r="A3265" s="35" t="n">
        <v>45609</v>
      </c>
      <c r="B3265" s="9" t="inlineStr">
        <is>
          <t>bj920066</t>
        </is>
      </c>
      <c r="C3265" s="0" t="inlineStr">
        <is>
          <t>科拜尔</t>
        </is>
      </c>
      <c r="D3265" s="0" t="inlineStr">
        <is>
          <t>首板换</t>
        </is>
      </c>
      <c r="E3265" s="0" t="n">
        <v>1</v>
      </c>
      <c r="F3265" s="0" t="inlineStr">
        <is>
          <t>北交所次新+家电+改性塑料</t>
        </is>
      </c>
      <c r="G3265" s="10" t="n">
        <v>0.2998</v>
      </c>
      <c r="H3265" s="0" t="n">
        <v>57.1</v>
      </c>
      <c r="I3265" s="32" t="inlineStr">
        <is>
          <t>13:37:49</t>
        </is>
      </c>
      <c r="J3265" s="33" t="n">
        <v>369653710</v>
      </c>
      <c r="K3265" s="33" t="n">
        <v>687000000</v>
      </c>
      <c r="L3265" s="0" t="inlineStr">
        <is>
          <t>其他</t>
        </is>
      </c>
      <c r="M3265" s="10" t="n">
        <v>0.0105</v>
      </c>
      <c r="N3265" s="34" t="n">
        <v>1594888</v>
      </c>
    </row>
    <row r="3266">
      <c r="A3266" s="35" t="n">
        <v>45609</v>
      </c>
      <c r="B3266" s="9" t="inlineStr">
        <is>
          <t>sh688003</t>
        </is>
      </c>
      <c r="C3266" s="0" t="inlineStr">
        <is>
          <t>天准科技</t>
        </is>
      </c>
      <c r="D3266" s="0" t="inlineStr">
        <is>
          <t>首板换</t>
        </is>
      </c>
      <c r="E3266" s="0" t="n">
        <v>1</v>
      </c>
      <c r="F3266" s="0" t="inlineStr">
        <is>
          <t>先进封装+机器视觉+车联网+英伟达概念</t>
        </is>
      </c>
      <c r="G3266" s="10" t="n">
        <v>0.2</v>
      </c>
      <c r="H3266" s="0" t="n">
        <v>55.98</v>
      </c>
      <c r="I3266" s="32" t="inlineStr">
        <is>
          <t>13:40:50</t>
        </is>
      </c>
      <c r="J3266" s="33" t="n">
        <v>758558320</v>
      </c>
      <c r="K3266" s="33" t="n">
        <v>4264000000</v>
      </c>
      <c r="L3266" s="0" t="inlineStr">
        <is>
          <t>科技</t>
        </is>
      </c>
      <c r="M3266" s="10" t="n">
        <v>-0.0011</v>
      </c>
      <c r="N3266" s="34" t="n">
        <v>4032950</v>
      </c>
    </row>
    <row r="3267">
      <c r="A3267" s="35" t="n">
        <v>45609</v>
      </c>
      <c r="B3267" s="9" t="inlineStr">
        <is>
          <t>sz003021</t>
        </is>
      </c>
      <c r="C3267" s="0" t="inlineStr">
        <is>
          <t>兆威机电</t>
        </is>
      </c>
      <c r="D3267" s="0" t="inlineStr">
        <is>
          <t>3天2板换</t>
        </is>
      </c>
      <c r="E3267" s="0" t="n">
        <v>1</v>
      </c>
      <c r="F3267" s="0" t="inlineStr">
        <is>
          <t>机器人+减速器+MR+华为</t>
        </is>
      </c>
      <c r="G3267" s="10" t="n">
        <v>0.1</v>
      </c>
      <c r="H3267" s="0" t="n">
        <v>65.43000000000001</v>
      </c>
      <c r="I3267" s="32" t="inlineStr">
        <is>
          <t>13:41:24</t>
        </is>
      </c>
      <c r="J3267" s="33" t="n">
        <v>704005660</v>
      </c>
      <c r="K3267" s="33" t="n">
        <v>5536000000</v>
      </c>
      <c r="L3267" s="0" t="inlineStr">
        <is>
          <t>机器人</t>
        </is>
      </c>
      <c r="M3267" s="10" t="n">
        <v>0.0129</v>
      </c>
      <c r="N3267" s="34" t="n">
        <v>7742125</v>
      </c>
    </row>
    <row r="3268">
      <c r="A3268" s="35" t="n">
        <v>45609</v>
      </c>
      <c r="B3268" s="9" t="inlineStr">
        <is>
          <t>sh600769</t>
        </is>
      </c>
      <c r="C3268" s="0" t="inlineStr">
        <is>
          <t>祥龙电业</t>
        </is>
      </c>
      <c r="D3268" s="0" t="inlineStr">
        <is>
          <t>4天2板换</t>
        </is>
      </c>
      <c r="E3268" s="0" t="n">
        <v>1</v>
      </c>
      <c r="F3268" s="0" t="inlineStr">
        <is>
          <t>国企+供水+建筑安装</t>
        </is>
      </c>
      <c r="G3268" s="10" t="n">
        <v>0.1001</v>
      </c>
      <c r="H3268" s="0" t="n">
        <v>13.08</v>
      </c>
      <c r="I3268" s="32" t="inlineStr">
        <is>
          <t>13:42:03</t>
        </is>
      </c>
      <c r="J3268" s="33" t="n">
        <v>392289480</v>
      </c>
      <c r="K3268" s="33" t="n">
        <v>3920000000</v>
      </c>
      <c r="L3268" s="0" t="inlineStr">
        <is>
          <t>重组/股权变动</t>
        </is>
      </c>
      <c r="M3268" s="10" t="n">
        <v>-0.005</v>
      </c>
      <c r="N3268" s="34" t="n">
        <v>1194830</v>
      </c>
    </row>
    <row r="3269">
      <c r="A3269" s="35" t="n">
        <v>45609</v>
      </c>
      <c r="B3269" s="9" t="inlineStr">
        <is>
          <t>sz002112</t>
        </is>
      </c>
      <c r="C3269" s="0" t="inlineStr">
        <is>
          <t>三变科技</t>
        </is>
      </c>
      <c r="D3269" s="0" t="inlineStr">
        <is>
          <t>首板换</t>
        </is>
      </c>
      <c r="E3269" s="0" t="n">
        <v>1</v>
      </c>
      <c r="F3269" s="0" t="inlineStr">
        <is>
          <t>电力设备+光伏+风电+国企</t>
        </is>
      </c>
      <c r="G3269" s="10" t="n">
        <v>0.0997</v>
      </c>
      <c r="H3269" s="0" t="n">
        <v>12.24</v>
      </c>
      <c r="I3269" s="32" t="inlineStr">
        <is>
          <t>13:45:18</t>
        </is>
      </c>
      <c r="J3269" s="33" t="n">
        <v>576839800</v>
      </c>
      <c r="K3269" s="33" t="n">
        <v>2734000000</v>
      </c>
      <c r="L3269" s="0" t="inlineStr">
        <is>
          <t>新能源汽车产业链</t>
        </is>
      </c>
      <c r="M3269" s="10" t="n">
        <v>-0.0045</v>
      </c>
      <c r="N3269" s="34" t="n">
        <v>97504</v>
      </c>
    </row>
    <row r="3270">
      <c r="A3270" s="35" t="n">
        <v>45609</v>
      </c>
      <c r="B3270" s="9" t="inlineStr">
        <is>
          <t>sz300050</t>
        </is>
      </c>
      <c r="C3270" s="0" t="inlineStr">
        <is>
          <t>世纪鼎利</t>
        </is>
      </c>
      <c r="D3270" s="0" t="inlineStr">
        <is>
          <t>首板换</t>
        </is>
      </c>
      <c r="E3270" s="0" t="n">
        <v>1</v>
      </c>
      <c r="F3270" s="0" t="inlineStr">
        <is>
          <t>华为海思概念+通信服务+低空经济+职业教育</t>
        </is>
      </c>
      <c r="G3270" s="10" t="n">
        <v>0.2003</v>
      </c>
      <c r="H3270" s="0" t="n">
        <v>8.15</v>
      </c>
      <c r="I3270" s="32" t="inlineStr">
        <is>
          <t>13:50:18</t>
        </is>
      </c>
      <c r="J3270" s="33" t="n">
        <v>1306328770</v>
      </c>
      <c r="K3270" s="33" t="n">
        <v>3657000000</v>
      </c>
      <c r="L3270" s="0" t="inlineStr">
        <is>
          <t>华为</t>
        </is>
      </c>
      <c r="M3270" s="10" t="n">
        <v>-0.008800000000000001</v>
      </c>
      <c r="N3270" s="34" t="n">
        <v>871535</v>
      </c>
    </row>
    <row r="3271">
      <c r="A3271" s="35" t="n">
        <v>45609</v>
      </c>
      <c r="B3271" s="9" t="inlineStr">
        <is>
          <t>sz002315</t>
        </is>
      </c>
      <c r="C3271" s="0" t="inlineStr">
        <is>
          <t>焦点科技</t>
        </is>
      </c>
      <c r="D3271" s="0" t="inlineStr">
        <is>
          <t>3天2板换</t>
        </is>
      </c>
      <c r="E3271" s="0" t="n">
        <v>1</v>
      </c>
      <c r="F3271" s="0" t="inlineStr">
        <is>
          <t>跨境电商+三季报增长+跨境支付+AI麦可</t>
        </is>
      </c>
      <c r="G3271" s="10" t="n">
        <v>0.0999</v>
      </c>
      <c r="H3271" s="0" t="n">
        <v>36.76</v>
      </c>
      <c r="I3271" s="32" t="inlineStr">
        <is>
          <t>13:54:27</t>
        </is>
      </c>
      <c r="J3271" s="33" t="n">
        <v>1127581570</v>
      </c>
      <c r="K3271" s="33" t="n">
        <v>6076000000</v>
      </c>
      <c r="L3271" s="0" t="inlineStr">
        <is>
          <t>电商/消费</t>
        </is>
      </c>
      <c r="M3271" s="10" t="n">
        <v>0.0102</v>
      </c>
      <c r="N3271" s="34" t="n">
        <v>4118720</v>
      </c>
    </row>
    <row r="3272">
      <c r="A3272" s="35" t="n">
        <v>45609</v>
      </c>
      <c r="B3272" s="9" t="inlineStr">
        <is>
          <t>sh600629</t>
        </is>
      </c>
      <c r="C3272" s="0" t="inlineStr">
        <is>
          <t>华建集团</t>
        </is>
      </c>
      <c r="D3272" s="0" t="inlineStr">
        <is>
          <t>首板换</t>
        </is>
      </c>
      <c r="E3272" s="0" t="n">
        <v>1</v>
      </c>
      <c r="F3272" s="0" t="inlineStr">
        <is>
          <t>上海国资+上海微电子相关+工程建筑+创投</t>
        </is>
      </c>
      <c r="G3272" s="10" t="n">
        <v>0.1004</v>
      </c>
      <c r="H3272" s="0" t="n">
        <v>9.43</v>
      </c>
      <c r="I3272" s="32" t="inlineStr">
        <is>
          <t>13:57:39</t>
        </is>
      </c>
      <c r="J3272" s="33" t="n">
        <v>1549620000</v>
      </c>
      <c r="K3272" s="33" t="n">
        <v>4233000000</v>
      </c>
      <c r="L3272" s="0" t="inlineStr">
        <is>
          <t>上海</t>
        </is>
      </c>
      <c r="M3272" s="10" t="n">
        <v>0.0805</v>
      </c>
      <c r="N3272" s="34" t="n">
        <v>39659154</v>
      </c>
    </row>
    <row r="3273">
      <c r="A3273" s="35" t="n">
        <v>45609</v>
      </c>
      <c r="B3273" s="9" t="inlineStr">
        <is>
          <t>sz002657</t>
        </is>
      </c>
      <c r="C3273" s="0" t="inlineStr">
        <is>
          <t>中科金财</t>
        </is>
      </c>
      <c r="D3273" s="0" t="inlineStr">
        <is>
          <t>3天2板换</t>
        </is>
      </c>
      <c r="E3273" s="0" t="n">
        <v>1</v>
      </c>
      <c r="F3273" s="0" t="inlineStr">
        <is>
          <t>算力租赁+AMC+金融科技+接入智谱</t>
        </is>
      </c>
      <c r="G3273" s="10" t="n">
        <v>0.1001</v>
      </c>
      <c r="H3273" s="0" t="n">
        <v>21.11</v>
      </c>
      <c r="I3273" s="32" t="inlineStr">
        <is>
          <t>14:03:12</t>
        </is>
      </c>
      <c r="J3273" s="33" t="n">
        <v>1385887200</v>
      </c>
      <c r="K3273" s="33" t="n">
        <v>6500000000</v>
      </c>
      <c r="L3273" s="0" t="inlineStr">
        <is>
          <t>人工智能</t>
        </is>
      </c>
      <c r="M3273" s="10" t="n">
        <v>0.0005</v>
      </c>
      <c r="N3273" s="34" t="n">
        <v>5783040</v>
      </c>
    </row>
    <row r="3274">
      <c r="A3274" s="35" t="n">
        <v>45609</v>
      </c>
      <c r="B3274" s="9" t="inlineStr">
        <is>
          <t>sz300712</t>
        </is>
      </c>
      <c r="C3274" s="0" t="inlineStr">
        <is>
          <t>永福股份</t>
        </is>
      </c>
      <c r="D3274" s="0" t="inlineStr">
        <is>
          <t>首板换</t>
        </is>
      </c>
      <c r="E3274" s="0" t="n">
        <v>1</v>
      </c>
      <c r="F3274" s="0" t="inlineStr">
        <is>
          <t>宁德时代持股+电力能源系统+光伏+数据中心</t>
        </is>
      </c>
      <c r="G3274" s="10" t="n">
        <v>0.1999</v>
      </c>
      <c r="H3274" s="0" t="n">
        <v>31.51</v>
      </c>
      <c r="I3274" s="32" t="inlineStr">
        <is>
          <t>14:07:33</t>
        </is>
      </c>
      <c r="J3274" s="33" t="n">
        <v>421773870</v>
      </c>
      <c r="K3274" s="33" t="n">
        <v>2730000000</v>
      </c>
      <c r="L3274" s="0" t="inlineStr">
        <is>
          <t>宁德时代</t>
        </is>
      </c>
      <c r="M3274" s="10" t="n">
        <v>-0.0175</v>
      </c>
      <c r="N3274" s="34" t="n">
        <v>291540</v>
      </c>
    </row>
    <row r="3275">
      <c r="A3275" s="35" t="n">
        <v>45609</v>
      </c>
      <c r="B3275" s="9" t="inlineStr">
        <is>
          <t>sh600835</t>
        </is>
      </c>
      <c r="C3275" s="0" t="inlineStr">
        <is>
          <t>上海机电</t>
        </is>
      </c>
      <c r="D3275" s="0" t="inlineStr">
        <is>
          <t>首板换</t>
        </is>
      </c>
      <c r="E3275" s="0" t="n">
        <v>1</v>
      </c>
      <c r="F3275" s="0" t="inlineStr">
        <is>
          <t>控股股东为上海电气+拟收购上海电气旗下资产</t>
        </is>
      </c>
      <c r="G3275" s="10" t="n">
        <v>0.0999</v>
      </c>
      <c r="H3275" s="0" t="n">
        <v>19.82</v>
      </c>
      <c r="I3275" s="32" t="inlineStr">
        <is>
          <t>14:10:20</t>
        </is>
      </c>
      <c r="J3275" s="33" t="n">
        <v>1055762130</v>
      </c>
      <c r="K3275" s="33" t="n">
        <v>6252000000</v>
      </c>
      <c r="L3275" s="0" t="inlineStr">
        <is>
          <t>上海</t>
        </is>
      </c>
      <c r="M3275" s="10" t="n">
        <v>0.0189</v>
      </c>
      <c r="N3275" s="34" t="n">
        <v>5816448</v>
      </c>
    </row>
    <row r="3276">
      <c r="A3276" s="35" t="n">
        <v>45609</v>
      </c>
      <c r="B3276" s="9" t="inlineStr">
        <is>
          <t>sh600227</t>
        </is>
      </c>
      <c r="C3276" s="0" t="inlineStr">
        <is>
          <t>赤天化</t>
        </is>
      </c>
      <c r="D3276" s="0" t="inlineStr">
        <is>
          <t>首板换</t>
        </is>
      </c>
      <c r="E3276" s="0" t="n">
        <v>1</v>
      </c>
      <c r="F3276" s="0" t="inlineStr">
        <is>
          <t>三季报减亏+民营医院+细胞免疫治疗+化肥</t>
        </is>
      </c>
      <c r="G3276" s="10" t="n">
        <v>0.0992</v>
      </c>
      <c r="H3276" s="0" t="n">
        <v>2.77</v>
      </c>
      <c r="I3276" s="32" t="inlineStr">
        <is>
          <t>14:11:17</t>
        </is>
      </c>
      <c r="J3276" s="33" t="n">
        <v>352144740</v>
      </c>
      <c r="K3276" s="33" t="n">
        <v>2922000000</v>
      </c>
      <c r="L3276" s="0" t="inlineStr">
        <is>
          <t>医药</t>
        </is>
      </c>
      <c r="M3276" s="10" t="n">
        <v>0.007900000000000001</v>
      </c>
      <c r="N3276" s="34" t="n">
        <v>1021080</v>
      </c>
    </row>
    <row r="3277">
      <c r="A3277" s="35" t="n">
        <v>45609</v>
      </c>
      <c r="B3277" s="9" t="inlineStr">
        <is>
          <t>sz301349</t>
        </is>
      </c>
      <c r="C3277" s="0" t="inlineStr">
        <is>
          <t>信德新材</t>
        </is>
      </c>
      <c r="D3277" s="0" t="inlineStr">
        <is>
          <t>首板换</t>
        </is>
      </c>
      <c r="E3277" s="0" t="n">
        <v>1</v>
      </c>
      <c r="F3277" s="0" t="inlineStr">
        <is>
          <t>负极材料+钠离子电池</t>
        </is>
      </c>
      <c r="G3277" s="10" t="n">
        <v>0.1999</v>
      </c>
      <c r="H3277" s="0" t="n">
        <v>40.88</v>
      </c>
      <c r="I3277" s="32" t="inlineStr">
        <is>
          <t>14:12:24</t>
        </is>
      </c>
      <c r="J3277" s="33" t="n">
        <v>368117760</v>
      </c>
      <c r="K3277" s="33" t="n">
        <v>1723000000</v>
      </c>
      <c r="L3277" s="0" t="inlineStr">
        <is>
          <t>新能源汽车产业链</t>
        </is>
      </c>
      <c r="M3277" s="10" t="n">
        <v>-0.0021</v>
      </c>
      <c r="N3277" s="34" t="n">
        <v>496400</v>
      </c>
    </row>
    <row r="3278">
      <c r="A3278" s="35" t="n">
        <v>45609</v>
      </c>
      <c r="B3278" s="9" t="inlineStr">
        <is>
          <t>sz002866</t>
        </is>
      </c>
      <c r="C3278" s="0" t="inlineStr">
        <is>
          <t>传艺科技</t>
        </is>
      </c>
      <c r="D3278" s="0" t="inlineStr">
        <is>
          <t>首板换</t>
        </is>
      </c>
      <c r="E3278" s="0" t="n">
        <v>1</v>
      </c>
      <c r="F3278" s="0" t="inlineStr">
        <is>
          <t>钠离子电池+固态电池+消费电子</t>
        </is>
      </c>
      <c r="G3278" s="10" t="n">
        <v>0.1</v>
      </c>
      <c r="H3278" s="0" t="n">
        <v>19.14</v>
      </c>
      <c r="I3278" s="32" t="inlineStr">
        <is>
          <t>14:19:12</t>
        </is>
      </c>
      <c r="J3278" s="33" t="n">
        <v>391228400</v>
      </c>
      <c r="K3278" s="33" t="n">
        <v>2619000000</v>
      </c>
      <c r="L3278" s="0" t="inlineStr">
        <is>
          <t>新能源汽车产业链</t>
        </is>
      </c>
      <c r="M3278" s="10" t="n">
        <v>-0.0069</v>
      </c>
      <c r="N3278" s="34" t="n">
        <v>687744</v>
      </c>
    </row>
    <row r="3279">
      <c r="A3279" s="35" t="n">
        <v>45609</v>
      </c>
      <c r="B3279" s="9" t="inlineStr">
        <is>
          <t>bj838227</t>
        </is>
      </c>
      <c r="C3279" s="0" t="inlineStr">
        <is>
          <t>美登科技</t>
        </is>
      </c>
      <c r="D3279" s="0" t="inlineStr">
        <is>
          <t>首板换</t>
        </is>
      </c>
      <c r="E3279" s="0" t="n">
        <v>1</v>
      </c>
      <c r="F3279" s="0" t="inlineStr">
        <is>
          <t>抖音+电子商务+拼多多概念</t>
        </is>
      </c>
      <c r="G3279" s="10" t="n">
        <v>0.3</v>
      </c>
      <c r="H3279" s="0" t="n">
        <v>51.7</v>
      </c>
      <c r="I3279" s="32" t="inlineStr">
        <is>
          <t>14:25:19</t>
        </is>
      </c>
      <c r="J3279" s="33" t="n">
        <v>251960080</v>
      </c>
      <c r="K3279" s="33" t="n">
        <v>554000000</v>
      </c>
      <c r="L3279" s="0" t="inlineStr">
        <is>
          <t>电商/消费</t>
        </is>
      </c>
      <c r="M3279" s="10" t="n">
        <v>-0.0186</v>
      </c>
      <c r="N3279" s="34" t="n">
        <v>1295328</v>
      </c>
    </row>
    <row r="3280">
      <c r="A3280" s="35" t="n">
        <v>45609</v>
      </c>
      <c r="B3280" s="9" t="inlineStr">
        <is>
          <t>bj833284</t>
        </is>
      </c>
      <c r="C3280" s="0" t="inlineStr">
        <is>
          <t>灵鸽科技</t>
        </is>
      </c>
      <c r="D3280" s="0" t="inlineStr">
        <is>
          <t>首板换</t>
        </is>
      </c>
      <c r="E3280" s="0" t="n">
        <v>1</v>
      </c>
      <c r="F3280" s="0" t="inlineStr">
        <is>
          <t>固态电池+锂电池+物料处理</t>
        </is>
      </c>
      <c r="G3280" s="10" t="n">
        <v>0.3</v>
      </c>
      <c r="H3280" s="0" t="n">
        <v>16.12</v>
      </c>
      <c r="I3280" s="32" t="inlineStr">
        <is>
          <t>14:25:25</t>
        </is>
      </c>
      <c r="J3280" s="33" t="n">
        <v>354072160</v>
      </c>
      <c r="K3280" s="33" t="n">
        <v>732000000</v>
      </c>
      <c r="L3280" s="0" t="inlineStr">
        <is>
          <t>新能源汽车产业链</t>
        </is>
      </c>
      <c r="M3280" s="10" t="n">
        <v>0.0677</v>
      </c>
      <c r="N3280" s="34" t="n">
        <v>3685036</v>
      </c>
    </row>
    <row r="3281">
      <c r="A3281" s="35" t="n">
        <v>45609</v>
      </c>
      <c r="B3281" s="9" t="inlineStr">
        <is>
          <t>sh600421</t>
        </is>
      </c>
      <c r="C3281" s="0" t="inlineStr">
        <is>
          <t>华嵘控股</t>
        </is>
      </c>
      <c r="D3281" s="0" t="inlineStr">
        <is>
          <t>首板换</t>
        </is>
      </c>
      <c r="E3281" s="0" t="n">
        <v>1</v>
      </c>
      <c r="F3281" s="0" t="inlineStr">
        <is>
          <t>数据要素+房屋建筑PC构件+装配式建筑+风电混塔模具</t>
        </is>
      </c>
      <c r="G3281" s="10" t="n">
        <v>0.0997</v>
      </c>
      <c r="H3281" s="0" t="n">
        <v>11.47</v>
      </c>
      <c r="I3281" s="32" t="inlineStr">
        <is>
          <t>14:32:08</t>
        </is>
      </c>
      <c r="J3281" s="33" t="n">
        <v>96279084</v>
      </c>
      <c r="K3281" s="33" t="n">
        <v>1042000000</v>
      </c>
      <c r="L3281" s="0" t="inlineStr">
        <is>
          <t>重组/股权变动</t>
        </is>
      </c>
      <c r="M3281" s="10" t="n">
        <v>0.0019</v>
      </c>
      <c r="N3281" s="34" t="n">
        <v>493240</v>
      </c>
    </row>
    <row r="3282">
      <c r="A3282" s="35" t="n">
        <v>45609</v>
      </c>
      <c r="B3282" s="9" t="inlineStr">
        <is>
          <t>sz001223</t>
        </is>
      </c>
      <c r="C3282" s="0" t="inlineStr">
        <is>
          <t>欧克科技</t>
        </is>
      </c>
      <c r="D3282" s="0" t="inlineStr">
        <is>
          <t>首板换</t>
        </is>
      </c>
      <c r="E3282" s="0" t="n">
        <v>1</v>
      </c>
      <c r="F3282" s="0" t="inlineStr">
        <is>
          <t>锂电池+PET铜箔+生活用纸智能装备</t>
        </is>
      </c>
      <c r="G3282" s="10" t="n">
        <v>0.0999</v>
      </c>
      <c r="H3282" s="0" t="n">
        <v>44.58</v>
      </c>
      <c r="I3282" s="32" t="inlineStr">
        <is>
          <t>14:33:48</t>
        </is>
      </c>
      <c r="J3282" s="33" t="n">
        <v>185766490</v>
      </c>
      <c r="K3282" s="33" t="n">
        <v>744000000</v>
      </c>
      <c r="L3282" s="0" t="inlineStr">
        <is>
          <t>新能源汽车产业链</t>
        </is>
      </c>
      <c r="M3282" s="10" t="n">
        <v>0.0104</v>
      </c>
      <c r="N3282" s="34" t="n">
        <v>638820</v>
      </c>
    </row>
    <row r="3283">
      <c r="A3283" s="35" t="n">
        <v>45609</v>
      </c>
      <c r="B3283" s="9" t="inlineStr">
        <is>
          <t>sh601698</t>
        </is>
      </c>
      <c r="C3283" s="0" t="inlineStr">
        <is>
          <t>中国卫通</t>
        </is>
      </c>
      <c r="D3283" s="0" t="inlineStr">
        <is>
          <t>4天3板换</t>
        </is>
      </c>
      <c r="E3283" s="0" t="n">
        <v>1</v>
      </c>
      <c r="F3283" s="0" t="inlineStr">
        <is>
          <t>卫星+商业航天+低空经济+中字头</t>
        </is>
      </c>
      <c r="G3283" s="10" t="n">
        <v>0.0999</v>
      </c>
      <c r="H3283" s="0" t="n">
        <v>28.29</v>
      </c>
      <c r="I3283" s="32" t="inlineStr">
        <is>
          <t>14:42:02</t>
        </is>
      </c>
      <c r="J3283" s="33" t="n">
        <v>8201419100</v>
      </c>
      <c r="K3283" s="33" t="n">
        <v>23584000000</v>
      </c>
      <c r="L3283" s="0" t="inlineStr">
        <is>
          <t>中字头</t>
        </is>
      </c>
      <c r="M3283" s="10" t="n">
        <v>-0.0132</v>
      </c>
      <c r="N3283" s="34" t="n">
        <v>76916628</v>
      </c>
    </row>
    <row r="3284">
      <c r="A3284" s="35" t="n">
        <v>45609</v>
      </c>
      <c r="B3284" s="9" t="inlineStr">
        <is>
          <t>sz002882</t>
        </is>
      </c>
      <c r="C3284" s="0" t="inlineStr">
        <is>
          <t>金龙羽</t>
        </is>
      </c>
      <c r="D3284" s="0" t="inlineStr">
        <is>
          <t>首板换</t>
        </is>
      </c>
      <c r="E3284" s="0" t="n">
        <v>1</v>
      </c>
      <c r="F3284" s="0" t="inlineStr">
        <is>
          <t>固态电池+锂电池+电线电缆</t>
        </is>
      </c>
      <c r="G3284" s="10" t="n">
        <v>0.1</v>
      </c>
      <c r="H3284" s="0" t="n">
        <v>20.02</v>
      </c>
      <c r="I3284" s="32" t="inlineStr">
        <is>
          <t>14:42:09</t>
        </is>
      </c>
      <c r="J3284" s="33" t="n">
        <v>1113795860</v>
      </c>
      <c r="K3284" s="33" t="n">
        <v>2287000000</v>
      </c>
      <c r="L3284" s="0" t="inlineStr">
        <is>
          <t>新能源汽车产业链</t>
        </is>
      </c>
      <c r="M3284" s="10" t="n">
        <v>-0.0198</v>
      </c>
      <c r="N3284" s="34" t="n">
        <v>4381504</v>
      </c>
    </row>
    <row r="3285">
      <c r="A3285" s="35" t="n">
        <v>45609</v>
      </c>
      <c r="B3285" s="9" t="inlineStr">
        <is>
          <t>sz300899</t>
        </is>
      </c>
      <c r="C3285" s="0" t="inlineStr">
        <is>
          <t>上海凯鑫</t>
        </is>
      </c>
      <c r="D3285" s="0" t="inlineStr">
        <is>
          <t>首板换</t>
        </is>
      </c>
      <c r="E3285" s="0" t="n">
        <v>1</v>
      </c>
      <c r="F3285" s="0" t="inlineStr">
        <is>
          <t>上海浦东+环保</t>
        </is>
      </c>
      <c r="G3285" s="10" t="n">
        <v>0.1998</v>
      </c>
      <c r="H3285" s="0" t="n">
        <v>28.34</v>
      </c>
      <c r="I3285" s="32" t="inlineStr">
        <is>
          <t>14:43:15</t>
        </is>
      </c>
      <c r="J3285" s="33" t="n">
        <v>391894270</v>
      </c>
      <c r="K3285" s="33" t="n">
        <v>944000000</v>
      </c>
      <c r="L3285" s="0" t="inlineStr">
        <is>
          <t>上海</t>
        </is>
      </c>
      <c r="M3285" s="10" t="n">
        <v>0.0224</v>
      </c>
      <c r="N3285" s="34" t="n">
        <v>1052940</v>
      </c>
    </row>
    <row r="3286">
      <c r="A3286" s="35" t="n">
        <v>45609</v>
      </c>
      <c r="B3286" s="9" t="inlineStr">
        <is>
          <t>sh600345</t>
        </is>
      </c>
      <c r="C3286" s="0" t="inlineStr">
        <is>
          <t>长江通信</t>
        </is>
      </c>
      <c r="D3286" s="0" t="inlineStr">
        <is>
          <t>4天3板换</t>
        </is>
      </c>
      <c r="E3286" s="0" t="n">
        <v>1</v>
      </c>
      <c r="F3286" s="0" t="inlineStr">
        <is>
          <t>卫星导航+央企+光纤+股权转让</t>
        </is>
      </c>
      <c r="G3286" s="10" t="n">
        <v>0.1002</v>
      </c>
      <c r="H3286" s="0" t="n">
        <v>24.49</v>
      </c>
      <c r="I3286" s="32" t="inlineStr">
        <is>
          <t>14:45:07</t>
        </is>
      </c>
      <c r="J3286" s="33" t="n">
        <v>824873480</v>
      </c>
      <c r="K3286" s="33" t="n">
        <v>2844000000</v>
      </c>
      <c r="L3286" s="0" t="inlineStr">
        <is>
          <t>其他</t>
        </is>
      </c>
      <c r="M3286" s="10" t="n">
        <v>-0.008999999999999999</v>
      </c>
      <c r="N3286" s="34" t="n">
        <v>3886972</v>
      </c>
    </row>
    <row r="3287">
      <c r="A3287" s="35" t="n">
        <v>45609</v>
      </c>
      <c r="B3287" s="9" t="inlineStr">
        <is>
          <t>sh600759</t>
        </is>
      </c>
      <c r="C3287" s="0" t="inlineStr">
        <is>
          <t>洲际油气</t>
        </is>
      </c>
      <c r="D3287" s="0" t="inlineStr">
        <is>
          <t>首板换</t>
        </is>
      </c>
      <c r="E3287" s="0" t="n">
        <v>1</v>
      </c>
      <c r="F3287" s="0" t="inlineStr">
        <is>
          <t>伊拉克石油部副部长会见+油气开采及服务+外销</t>
        </is>
      </c>
      <c r="G3287" s="10" t="n">
        <v>0.1008</v>
      </c>
      <c r="H3287" s="0" t="n">
        <v>2.84</v>
      </c>
      <c r="I3287" s="32" t="inlineStr">
        <is>
          <t>14:47:25</t>
        </is>
      </c>
      <c r="J3287" s="33" t="n">
        <v>215514240</v>
      </c>
      <c r="K3287" s="33" t="n">
        <v>9353000000</v>
      </c>
      <c r="L3287" s="0" t="inlineStr">
        <is>
          <t>其他</t>
        </is>
      </c>
      <c r="M3287" s="10" t="n">
        <v>-0.0078</v>
      </c>
      <c r="N3287" s="34" t="n">
        <v>407040</v>
      </c>
    </row>
    <row r="3288">
      <c r="A3288" s="35" t="n">
        <v>45609</v>
      </c>
      <c r="B3288" s="9" t="inlineStr">
        <is>
          <t>sh688787</t>
        </is>
      </c>
      <c r="C3288" s="0" t="inlineStr">
        <is>
          <t>海天瑞声</t>
        </is>
      </c>
      <c r="D3288" s="0" t="inlineStr">
        <is>
          <t>首板换</t>
        </is>
      </c>
      <c r="E3288" s="0" t="n">
        <v>1</v>
      </c>
      <c r="F3288" s="0" t="inlineStr">
        <is>
          <t>AI训练数据+智能驾驶</t>
        </is>
      </c>
      <c r="G3288" s="10" t="n">
        <v>0.2</v>
      </c>
      <c r="H3288" s="0" t="n">
        <v>88.8</v>
      </c>
      <c r="I3288" s="32" t="inlineStr">
        <is>
          <t>14:49:14</t>
        </is>
      </c>
      <c r="J3288" s="33" t="n">
        <v>777742370</v>
      </c>
      <c r="K3288" s="33" t="n">
        <v>3237000000</v>
      </c>
      <c r="L3288" s="0" t="inlineStr">
        <is>
          <t>人工智能</t>
        </is>
      </c>
      <c r="M3288" s="10" t="n">
        <v>-0.0128</v>
      </c>
      <c r="N3288" s="34" t="n">
        <v>593166</v>
      </c>
    </row>
    <row r="3289">
      <c r="A3289" s="35" t="n">
        <v>45609</v>
      </c>
      <c r="B3289" s="9" t="inlineStr">
        <is>
          <t>sz002230</t>
        </is>
      </c>
      <c r="C3289" s="0" t="inlineStr">
        <is>
          <t>科大讯飞</t>
        </is>
      </c>
      <c r="D3289" s="0" t="inlineStr">
        <is>
          <t>首板换</t>
        </is>
      </c>
      <c r="E3289" s="0" t="n">
        <v>1</v>
      </c>
      <c r="F3289" s="0" t="inlineStr">
        <is>
          <t>大模型+华为昇腾+国企</t>
        </is>
      </c>
      <c r="G3289" s="10" t="n">
        <v>0.1</v>
      </c>
      <c r="H3289" s="0" t="n">
        <v>54.21</v>
      </c>
      <c r="I3289" s="32" t="inlineStr">
        <is>
          <t>14:49:15</t>
        </is>
      </c>
      <c r="J3289" s="33" t="n">
        <v>11740730600</v>
      </c>
      <c r="K3289" s="33" t="n">
        <v>96941000000</v>
      </c>
      <c r="L3289" s="0" t="inlineStr">
        <is>
          <t>人工智能</t>
        </is>
      </c>
      <c r="M3289" s="10" t="n">
        <v>-0.0124</v>
      </c>
      <c r="N3289" s="34" t="n">
        <v>14289512</v>
      </c>
    </row>
    <row r="3290">
      <c r="A3290" s="35" t="n">
        <v>45609</v>
      </c>
      <c r="B3290" s="9" t="inlineStr">
        <is>
          <t>bj832522</t>
        </is>
      </c>
      <c r="C3290" s="0" t="inlineStr">
        <is>
          <t>纳科诺尔</t>
        </is>
      </c>
      <c r="D3290" s="0" t="inlineStr">
        <is>
          <t>首板换</t>
        </is>
      </c>
      <c r="E3290" s="0" t="n">
        <v>1</v>
      </c>
      <c r="F3290" s="0" t="inlineStr">
        <is>
          <t>固态电池+锂电池+钠离子电池+次新股</t>
        </is>
      </c>
      <c r="G3290" s="10" t="n">
        <v>0.3</v>
      </c>
      <c r="H3290" s="0" t="n">
        <v>73.97</v>
      </c>
      <c r="I3290" s="32" t="inlineStr">
        <is>
          <t>14:51:19</t>
        </is>
      </c>
      <c r="J3290" s="33" t="n">
        <v>1143590240</v>
      </c>
      <c r="K3290" s="33" t="n">
        <v>4922000000</v>
      </c>
      <c r="L3290" s="0" t="inlineStr">
        <is>
          <t>宁德时代</t>
        </is>
      </c>
      <c r="M3290" s="10" t="n">
        <v>0.0545</v>
      </c>
      <c r="N3290" s="34" t="n">
        <v>22957560</v>
      </c>
    </row>
    <row r="3291">
      <c r="A3291" s="35" t="n">
        <v>45609</v>
      </c>
      <c r="B3291" s="9" t="inlineStr">
        <is>
          <t>sz002779</t>
        </is>
      </c>
      <c r="C3291" s="0" t="inlineStr">
        <is>
          <t>中坚科技</t>
        </is>
      </c>
      <c r="D3291" s="0" t="inlineStr">
        <is>
          <t>首板换</t>
        </is>
      </c>
      <c r="E3291" s="0" t="n">
        <v>1</v>
      </c>
      <c r="F3291" s="0" t="inlineStr">
        <is>
          <t>机器人+园林机械+外销</t>
        </is>
      </c>
      <c r="G3291" s="10" t="n">
        <v>0.1</v>
      </c>
      <c r="H3291" s="0" t="n">
        <v>53.58</v>
      </c>
      <c r="I3291" s="32" t="inlineStr">
        <is>
          <t>15:00:00</t>
        </is>
      </c>
      <c r="J3291" s="33" t="n">
        <v>394855410</v>
      </c>
      <c r="K3291" s="33" t="n">
        <v>3227000000</v>
      </c>
      <c r="L3291" s="0" t="inlineStr">
        <is>
          <t>机器人</t>
        </is>
      </c>
      <c r="M3291" s="10" t="n">
        <v>-0.0144</v>
      </c>
      <c r="N3291" s="34" t="n">
        <v>148831</v>
      </c>
    </row>
    <row r="3292">
      <c r="A3292" s="35" t="n">
        <v>45608</v>
      </c>
      <c r="B3292" s="9" t="inlineStr">
        <is>
          <t>sh603955</t>
        </is>
      </c>
      <c r="C3292" s="0" t="inlineStr">
        <is>
          <t>大千生态</t>
        </is>
      </c>
      <c r="D3292" s="0" t="inlineStr">
        <is>
          <t>6板一</t>
        </is>
      </c>
      <c r="E3292" s="0" t="n">
        <v>6</v>
      </c>
      <c r="F3292" s="0" t="inlineStr">
        <is>
          <t>实控人拟变更+生态景观+城市更新</t>
        </is>
      </c>
      <c r="G3292" s="10" t="n">
        <v>0.0999</v>
      </c>
      <c r="H3292" s="0" t="n">
        <v>17.06</v>
      </c>
      <c r="I3292" s="32" t="inlineStr">
        <is>
          <t>09:25:03</t>
        </is>
      </c>
      <c r="J3292" s="33" t="n">
        <v>343664560</v>
      </c>
      <c r="K3292" s="33" t="n">
        <v>1333000000</v>
      </c>
      <c r="L3292" s="0" t="inlineStr">
        <is>
          <t>重组/股权变动</t>
        </is>
      </c>
      <c r="M3292" s="10" t="n">
        <v>0.0999</v>
      </c>
      <c r="N3292" s="34" t="n">
        <v>178110341</v>
      </c>
    </row>
    <row r="3293">
      <c r="A3293" s="35" t="n">
        <v>45608</v>
      </c>
      <c r="B3293" s="9" t="inlineStr">
        <is>
          <t>sz002510</t>
        </is>
      </c>
      <c r="C3293" s="0" t="inlineStr">
        <is>
          <t>天汽模</t>
        </is>
      </c>
      <c r="D3293" s="0" t="inlineStr">
        <is>
          <t>5板换</t>
        </is>
      </c>
      <c r="E3293" s="0" t="n">
        <v>5</v>
      </c>
      <c r="F3293" s="0" t="inlineStr">
        <is>
          <t>特斯拉概念+小米汽车+飞行汽车+股权转让</t>
        </is>
      </c>
      <c r="G3293" s="10" t="n">
        <v>0.0999</v>
      </c>
      <c r="H3293" s="0" t="n">
        <v>8.15</v>
      </c>
      <c r="I3293" s="32" t="inlineStr">
        <is>
          <t>13:03:21</t>
        </is>
      </c>
      <c r="J3293" s="33" t="n">
        <v>2626270300</v>
      </c>
      <c r="K3293" s="33" t="n">
        <v>6275000000</v>
      </c>
      <c r="L3293" s="0" t="inlineStr">
        <is>
          <t>新能源汽车产业链</t>
        </is>
      </c>
      <c r="M3293" s="10" t="n">
        <v>-0.054</v>
      </c>
      <c r="N3293" s="34" t="n">
        <v>72752472</v>
      </c>
    </row>
    <row r="3294">
      <c r="A3294" s="35" t="n">
        <v>45608</v>
      </c>
      <c r="B3294" s="9" t="inlineStr">
        <is>
          <t>sh600206</t>
        </is>
      </c>
      <c r="C3294" s="0" t="inlineStr">
        <is>
          <t>有研新材</t>
        </is>
      </c>
      <c r="D3294" s="0" t="inlineStr">
        <is>
          <t>4板T</t>
        </is>
      </c>
      <c r="E3294" s="0" t="n">
        <v>4</v>
      </c>
      <c r="F3294" s="0" t="inlineStr">
        <is>
          <t>靶材+中芯国际概念+电子薄膜+固态电池</t>
        </is>
      </c>
      <c r="G3294" s="10" t="n">
        <v>0.1001</v>
      </c>
      <c r="H3294" s="0" t="n">
        <v>17.69</v>
      </c>
      <c r="I3294" s="32" t="inlineStr">
        <is>
          <t>14:44:32</t>
        </is>
      </c>
      <c r="J3294" s="33" t="n">
        <v>979331610</v>
      </c>
      <c r="K3294" s="33" t="n">
        <v>10021000000</v>
      </c>
      <c r="L3294" s="0" t="inlineStr">
        <is>
          <t>固态电池</t>
        </is>
      </c>
      <c r="M3294" s="10" t="n">
        <v>0.1001</v>
      </c>
      <c r="N3294" s="34" t="n">
        <v>119947328</v>
      </c>
    </row>
    <row r="3295">
      <c r="A3295" s="35" t="n">
        <v>45608</v>
      </c>
      <c r="B3295" s="9" t="inlineStr">
        <is>
          <t>sz002165</t>
        </is>
      </c>
      <c r="C3295" s="0" t="inlineStr">
        <is>
          <t>红宝丽</t>
        </is>
      </c>
      <c r="D3295" s="0" t="inlineStr">
        <is>
          <t>3板一</t>
        </is>
      </c>
      <c r="E3295" s="0" t="n">
        <v>3</v>
      </c>
      <c r="F3295" s="0" t="inlineStr">
        <is>
          <t>光刻胶+环氧丙烷衍生品+聚氨酯</t>
        </is>
      </c>
      <c r="G3295" s="10" t="n">
        <v>0.0998</v>
      </c>
      <c r="H3295" s="0" t="n">
        <v>5.4</v>
      </c>
      <c r="I3295" s="32" t="inlineStr">
        <is>
          <t>09:25:00</t>
        </is>
      </c>
      <c r="J3295" s="33" t="n">
        <v>61637879</v>
      </c>
      <c r="K3295" s="33" t="n">
        <v>3139000000</v>
      </c>
      <c r="L3295" s="0" t="inlineStr">
        <is>
          <t>科技</t>
        </is>
      </c>
      <c r="M3295" s="10" t="n">
        <v>0.0998</v>
      </c>
      <c r="N3295" s="34" t="n">
        <v>20521620</v>
      </c>
    </row>
    <row r="3296">
      <c r="A3296" s="35" t="n">
        <v>45608</v>
      </c>
      <c r="B3296" s="9" t="inlineStr">
        <is>
          <t>sh603918</t>
        </is>
      </c>
      <c r="C3296" s="0" t="inlineStr">
        <is>
          <t>金桥信息</t>
        </is>
      </c>
      <c r="D3296" s="0" t="inlineStr">
        <is>
          <t>3板一</t>
        </is>
      </c>
      <c r="E3296" s="0" t="n">
        <v>3</v>
      </c>
      <c r="F3296" s="0" t="inlineStr">
        <is>
          <t>蚂蚁+智慧法院+化债(AMC概念）+华为</t>
        </is>
      </c>
      <c r="G3296" s="10" t="n">
        <v>0.1002</v>
      </c>
      <c r="H3296" s="0" t="n">
        <v>16.69</v>
      </c>
      <c r="I3296" s="32" t="inlineStr">
        <is>
          <t>09:25:03</t>
        </is>
      </c>
      <c r="J3296" s="33" t="n">
        <v>86099404</v>
      </c>
      <c r="K3296" s="33" t="n">
        <v>4591000000</v>
      </c>
      <c r="L3296" s="0" t="inlineStr">
        <is>
          <t>蚂蚁金服</t>
        </is>
      </c>
      <c r="M3296" s="10" t="n">
        <v>0.1002</v>
      </c>
      <c r="N3296" s="34" t="n">
        <v>27425008</v>
      </c>
    </row>
    <row r="3297">
      <c r="A3297" s="35" t="n">
        <v>45608</v>
      </c>
      <c r="B3297" s="9" t="inlineStr">
        <is>
          <t>sz300277</t>
        </is>
      </c>
      <c r="C3297" s="0" t="inlineStr">
        <is>
          <t>海联讯</t>
        </is>
      </c>
      <c r="D3297" s="0" t="inlineStr">
        <is>
          <t>2板一</t>
        </is>
      </c>
      <c r="E3297" s="0" t="n">
        <v>2</v>
      </c>
      <c r="F3297" s="0" t="inlineStr">
        <is>
          <t>拟吸并杭汽轮B+复牌+电力企业信息化+华为+浙江国资</t>
        </is>
      </c>
      <c r="G3297" s="10" t="n">
        <v>0.1997</v>
      </c>
      <c r="H3297" s="0" t="n">
        <v>17.3</v>
      </c>
      <c r="I3297" s="32" t="inlineStr">
        <is>
          <t>09:25:00</t>
        </is>
      </c>
      <c r="J3297" s="33" t="n">
        <v>37356842</v>
      </c>
      <c r="K3297" s="33" t="n">
        <v>4058000000</v>
      </c>
      <c r="L3297" s="0" t="inlineStr">
        <is>
          <t>重组/股权变动</t>
        </is>
      </c>
      <c r="M3297" s="10" t="n">
        <v>0.1997</v>
      </c>
      <c r="N3297" s="34" t="n">
        <v>9336810</v>
      </c>
    </row>
    <row r="3298">
      <c r="A3298" s="35" t="n">
        <v>45608</v>
      </c>
      <c r="B3298" s="9" t="inlineStr">
        <is>
          <t>sz002838</t>
        </is>
      </c>
      <c r="C3298" s="0" t="inlineStr">
        <is>
          <t>道恩股份</t>
        </is>
      </c>
      <c r="D3298" s="0" t="inlineStr">
        <is>
          <t>2板一</t>
        </is>
      </c>
      <c r="E3298" s="0" t="n">
        <v>2</v>
      </c>
      <c r="F3298" s="0" t="inlineStr">
        <is>
          <t>拟收购股权+复牌+改性塑料+小鹏合作</t>
        </is>
      </c>
      <c r="G3298" s="10" t="n">
        <v>0.1</v>
      </c>
      <c r="H3298" s="0" t="n">
        <v>14.63</v>
      </c>
      <c r="I3298" s="32" t="inlineStr">
        <is>
          <t>09:25:00</t>
        </is>
      </c>
      <c r="J3298" s="33" t="n">
        <v>18632037</v>
      </c>
      <c r="K3298" s="33" t="n">
        <v>2542000000</v>
      </c>
      <c r="L3298" s="0" t="inlineStr">
        <is>
          <t>公告</t>
        </is>
      </c>
      <c r="M3298" s="10" t="n">
        <v>0.1</v>
      </c>
      <c r="N3298" s="34" t="n">
        <v>684684</v>
      </c>
    </row>
    <row r="3299">
      <c r="A3299" s="35" t="n">
        <v>45608</v>
      </c>
      <c r="B3299" s="9" t="inlineStr">
        <is>
          <t>sz002402</t>
        </is>
      </c>
      <c r="C3299" s="0" t="inlineStr">
        <is>
          <t>和而泰</t>
        </is>
      </c>
      <c r="D3299" s="0" t="inlineStr">
        <is>
          <t>2板一</t>
        </is>
      </c>
      <c r="E3299" s="0" t="n">
        <v>2</v>
      </c>
      <c r="F3299" s="0" t="inlineStr">
        <is>
          <t>参股摩尔线程+智能控制器</t>
        </is>
      </c>
      <c r="G3299" s="10" t="n">
        <v>0.0999</v>
      </c>
      <c r="H3299" s="0" t="n">
        <v>15.53</v>
      </c>
      <c r="I3299" s="32" t="inlineStr">
        <is>
          <t>09:25:00</t>
        </is>
      </c>
      <c r="J3299" s="33" t="n">
        <v>128934797</v>
      </c>
      <c r="K3299" s="33" t="n">
        <v>11869000000</v>
      </c>
      <c r="L3299" s="0" t="inlineStr">
        <is>
          <t>摩尔线程</t>
        </is>
      </c>
      <c r="M3299" s="10" t="n">
        <v>0.0999</v>
      </c>
      <c r="N3299" s="34" t="n">
        <v>32990379</v>
      </c>
    </row>
    <row r="3300">
      <c r="A3300" s="35" t="n">
        <v>45608</v>
      </c>
      <c r="B3300" s="9" t="inlineStr">
        <is>
          <t>sz002065</t>
        </is>
      </c>
      <c r="C3300" s="0" t="inlineStr">
        <is>
          <t>东华软件</t>
        </is>
      </c>
      <c r="D3300" s="0" t="inlineStr">
        <is>
          <t>2板一</t>
        </is>
      </c>
      <c r="E3300" s="0" t="n">
        <v>2</v>
      </c>
      <c r="F3300" s="0" t="inlineStr">
        <is>
          <t>摩尔线程合作+数字基础设施建设+智谱AI</t>
        </is>
      </c>
      <c r="G3300" s="10" t="n">
        <v>0.1001</v>
      </c>
      <c r="H3300" s="0" t="n">
        <v>8.57</v>
      </c>
      <c r="I3300" s="32" t="inlineStr">
        <is>
          <t>09:25:00</t>
        </is>
      </c>
      <c r="J3300" s="33" t="n">
        <v>176212600</v>
      </c>
      <c r="K3300" s="33" t="n">
        <v>18591000000</v>
      </c>
      <c r="L3300" s="0" t="inlineStr">
        <is>
          <t>摩尔线程</t>
        </is>
      </c>
      <c r="M3300" s="10" t="n">
        <v>0.1001</v>
      </c>
      <c r="N3300" s="34" t="n">
        <v>34787035</v>
      </c>
    </row>
    <row r="3301">
      <c r="A3301" s="35" t="n">
        <v>45608</v>
      </c>
      <c r="B3301" s="9" t="inlineStr">
        <is>
          <t>sh600006</t>
        </is>
      </c>
      <c r="C3301" s="0" t="inlineStr">
        <is>
          <t>东风股份</t>
        </is>
      </c>
      <c r="D3301" s="0" t="inlineStr">
        <is>
          <t>2板一</t>
        </is>
      </c>
      <c r="E3301" s="0" t="n">
        <v>2</v>
      </c>
      <c r="F3301" s="0" t="inlineStr">
        <is>
          <t>东风国产车规级MCU芯片DF30发布+汽车整车+央企</t>
        </is>
      </c>
      <c r="G3301" s="10" t="n">
        <v>0.1003</v>
      </c>
      <c r="H3301" s="0" t="n">
        <v>8.34</v>
      </c>
      <c r="I3301" s="32" t="inlineStr">
        <is>
          <t>09:25:02</t>
        </is>
      </c>
      <c r="J3301" s="33" t="n">
        <v>164169030</v>
      </c>
      <c r="K3301" s="33" t="n">
        <v>6654000000</v>
      </c>
      <c r="L3301" s="0" t="inlineStr">
        <is>
          <t>新能源汽车产业链</t>
        </is>
      </c>
      <c r="M3301" s="10" t="n">
        <v>0.1003</v>
      </c>
      <c r="N3301" s="34" t="n">
        <v>61752171</v>
      </c>
    </row>
    <row r="3302">
      <c r="A3302" s="35" t="n">
        <v>45608</v>
      </c>
      <c r="B3302" s="9" t="inlineStr">
        <is>
          <t>sz002667</t>
        </is>
      </c>
      <c r="C3302" s="0" t="inlineStr">
        <is>
          <t>威领股份</t>
        </is>
      </c>
      <c r="D3302" s="0" t="inlineStr">
        <is>
          <t>2板T</t>
        </is>
      </c>
      <c r="E3302" s="0" t="n">
        <v>2</v>
      </c>
      <c r="F3302" s="0" t="inlineStr">
        <is>
          <t>锂矿+股份转让</t>
        </is>
      </c>
      <c r="G3302" s="10" t="n">
        <v>0.0997</v>
      </c>
      <c r="H3302" s="0" t="n">
        <v>11.8</v>
      </c>
      <c r="I3302" s="32" t="inlineStr">
        <is>
          <t>09:31:36</t>
        </is>
      </c>
      <c r="J3302" s="33" t="n">
        <v>179959880</v>
      </c>
      <c r="K3302" s="33" t="n">
        <v>2093000000</v>
      </c>
      <c r="L3302" s="0" t="inlineStr">
        <is>
          <t>新能源汽车产业链</t>
        </is>
      </c>
      <c r="M3302" s="10" t="n">
        <v>0.0997</v>
      </c>
      <c r="N3302" s="34" t="n">
        <v>27953020</v>
      </c>
    </row>
    <row r="3303">
      <c r="A3303" s="35" t="n">
        <v>45608</v>
      </c>
      <c r="B3303" s="9" t="inlineStr">
        <is>
          <t>sz002694</t>
        </is>
      </c>
      <c r="C3303" s="0" t="inlineStr">
        <is>
          <t>顾地科技</t>
        </is>
      </c>
      <c r="D3303" s="0" t="inlineStr">
        <is>
          <t>2板换</t>
        </is>
      </c>
      <c r="E3303" s="0" t="n">
        <v>2</v>
      </c>
      <c r="F3303" s="0" t="inlineStr">
        <is>
          <t>地下管网+水利+新型城镇化+旅游</t>
        </is>
      </c>
      <c r="G3303" s="10" t="n">
        <v>0.0998</v>
      </c>
      <c r="H3303" s="0" t="n">
        <v>6.39</v>
      </c>
      <c r="I3303" s="32" t="inlineStr">
        <is>
          <t>09:36:12</t>
        </is>
      </c>
      <c r="J3303" s="33" t="n">
        <v>125031394</v>
      </c>
      <c r="K3303" s="33" t="n">
        <v>2755000000</v>
      </c>
      <c r="L3303" s="0" t="inlineStr">
        <is>
          <t>地产/基建</t>
        </is>
      </c>
      <c r="M3303" s="10" t="n">
        <v>0.0482</v>
      </c>
      <c r="N3303" s="34" t="n">
        <v>4826934</v>
      </c>
    </row>
    <row r="3304">
      <c r="A3304" s="35" t="n">
        <v>45608</v>
      </c>
      <c r="B3304" s="9" t="inlineStr">
        <is>
          <t>sz003038</t>
        </is>
      </c>
      <c r="C3304" s="0" t="inlineStr">
        <is>
          <t>鑫铂股份</t>
        </is>
      </c>
      <c r="D3304" s="0" t="inlineStr">
        <is>
          <t>2板换</t>
        </is>
      </c>
      <c r="E3304" s="0" t="n">
        <v>2</v>
      </c>
      <c r="F3304" s="0" t="inlineStr">
        <is>
          <t>工业铝型材+光伏+飞行汽车</t>
        </is>
      </c>
      <c r="G3304" s="10" t="n">
        <v>0.0999</v>
      </c>
      <c r="H3304" s="0" t="n">
        <v>19.81</v>
      </c>
      <c r="I3304" s="32" t="inlineStr">
        <is>
          <t>09:40:54</t>
        </is>
      </c>
      <c r="J3304" s="33" t="n">
        <v>230759190</v>
      </c>
      <c r="K3304" s="33" t="n">
        <v>2739000000</v>
      </c>
      <c r="L3304" s="0" t="inlineStr">
        <is>
          <t>绿色能源</t>
        </is>
      </c>
      <c r="M3304" s="10" t="n">
        <v>0.0278</v>
      </c>
      <c r="N3304" s="34" t="n">
        <v>15702773</v>
      </c>
    </row>
    <row r="3305">
      <c r="A3305" s="35" t="n">
        <v>45608</v>
      </c>
      <c r="B3305" s="9" t="inlineStr">
        <is>
          <t>sh601216</t>
        </is>
      </c>
      <c r="C3305" s="0" t="inlineStr">
        <is>
          <t>君正集团</t>
        </is>
      </c>
      <c r="D3305" s="0" t="inlineStr">
        <is>
          <t>5天3板T</t>
        </is>
      </c>
      <c r="E3305" s="0" t="n">
        <v>2</v>
      </c>
      <c r="F3305" s="0" t="inlineStr">
        <is>
          <t>持有天弘基金15.6%股权+蚂蚁金服概念+航运概念+能源化工</t>
        </is>
      </c>
      <c r="G3305" s="10" t="n">
        <v>0.1009</v>
      </c>
      <c r="H3305" s="0" t="n">
        <v>6</v>
      </c>
      <c r="I3305" s="32" t="inlineStr">
        <is>
          <t>13:45:08</t>
        </is>
      </c>
      <c r="J3305" s="33" t="n">
        <v>1742167500</v>
      </c>
      <c r="K3305" s="33" t="n">
        <v>19018000000</v>
      </c>
      <c r="L3305" s="0" t="inlineStr">
        <is>
          <t>蚂蚁金服</t>
        </is>
      </c>
      <c r="M3305" s="10" t="n">
        <v>0.1009</v>
      </c>
      <c r="N3305" s="34" t="n">
        <v>131412978</v>
      </c>
    </row>
    <row r="3306">
      <c r="A3306" s="35" t="n">
        <v>45608</v>
      </c>
      <c r="B3306" s="9" t="inlineStr">
        <is>
          <t>sh688499</t>
        </is>
      </c>
      <c r="C3306" s="0" t="inlineStr">
        <is>
          <t>利元亨</t>
        </is>
      </c>
      <c r="D3306" s="0" t="inlineStr">
        <is>
          <t>2板换</t>
        </is>
      </c>
      <c r="E3306" s="0" t="n">
        <v>2</v>
      </c>
      <c r="F3306" s="0" t="inlineStr">
        <is>
          <t>固态电池+清陶能源+锂电池+氢能源</t>
        </is>
      </c>
      <c r="G3306" s="10" t="n">
        <v>0.2001</v>
      </c>
      <c r="H3306" s="0" t="n">
        <v>35.57</v>
      </c>
      <c r="I3306" s="32" t="inlineStr">
        <is>
          <t>13:46:21</t>
        </is>
      </c>
      <c r="J3306" s="33" t="n">
        <v>1064305690</v>
      </c>
      <c r="K3306" s="33" t="n">
        <v>2193000000</v>
      </c>
      <c r="L3306" s="0" t="inlineStr">
        <is>
          <t>固态电池</t>
        </is>
      </c>
      <c r="M3306" s="10" t="n">
        <v>0.0024</v>
      </c>
      <c r="N3306" s="34" t="n">
        <v>15173105</v>
      </c>
    </row>
    <row r="3307">
      <c r="A3307" s="35" t="n">
        <v>45608</v>
      </c>
      <c r="B3307" s="9" t="inlineStr">
        <is>
          <t>sh600797</t>
        </is>
      </c>
      <c r="C3307" s="0" t="inlineStr">
        <is>
          <t>浙大网新</t>
        </is>
      </c>
      <c r="D3307" s="0" t="inlineStr">
        <is>
          <t>2板T</t>
        </is>
      </c>
      <c r="E3307" s="0" t="n">
        <v>2</v>
      </c>
      <c r="F3307" s="0" t="inlineStr">
        <is>
          <t>蚂蚁金服合作+信创+鸿蒙合作+数智云服务</t>
        </is>
      </c>
      <c r="G3307" s="10" t="n">
        <v>0.0997</v>
      </c>
      <c r="H3307" s="0" t="n">
        <v>8.27</v>
      </c>
      <c r="I3307" s="32" t="inlineStr">
        <is>
          <t>14:37:46</t>
        </is>
      </c>
      <c r="J3307" s="33" t="n">
        <v>1601325700</v>
      </c>
      <c r="K3307" s="33" t="n">
        <v>7347000000</v>
      </c>
      <c r="L3307" s="0" t="inlineStr">
        <is>
          <t>摩尔线程</t>
        </is>
      </c>
      <c r="M3307" s="10" t="n">
        <v>0.0997</v>
      </c>
      <c r="N3307" s="34" t="n">
        <v>34358542</v>
      </c>
    </row>
    <row r="3308">
      <c r="A3308" s="35" t="n">
        <v>45608</v>
      </c>
      <c r="B3308" s="9" t="inlineStr">
        <is>
          <t>sh603819</t>
        </is>
      </c>
      <c r="C3308" s="0" t="inlineStr">
        <is>
          <t>神力股份</t>
        </is>
      </c>
      <c r="D3308" s="0" t="inlineStr">
        <is>
          <t>2板换</t>
        </is>
      </c>
      <c r="E3308" s="0" t="n">
        <v>2</v>
      </c>
      <c r="F3308" s="0" t="inlineStr">
        <is>
          <t>电机+风电+安防</t>
        </is>
      </c>
      <c r="G3308" s="10" t="n">
        <v>0.0997</v>
      </c>
      <c r="H3308" s="0" t="n">
        <v>11.8</v>
      </c>
      <c r="I3308" s="32" t="inlineStr">
        <is>
          <t>14:39:16</t>
        </is>
      </c>
      <c r="J3308" s="33" t="n">
        <v>183680230</v>
      </c>
      <c r="K3308" s="33" t="n">
        <v>1338000000</v>
      </c>
      <c r="L3308" s="0" t="inlineStr">
        <is>
          <t>绿色能源</t>
        </is>
      </c>
      <c r="M3308" s="10" t="n">
        <v>0.0755</v>
      </c>
      <c r="N3308" s="34" t="n">
        <v>9961328</v>
      </c>
    </row>
    <row r="3309">
      <c r="A3309" s="35" t="n">
        <v>45608</v>
      </c>
      <c r="B3309" s="9" t="inlineStr">
        <is>
          <t>sh603499</t>
        </is>
      </c>
      <c r="C3309" s="0" t="inlineStr">
        <is>
          <t>翔港科技</t>
        </is>
      </c>
      <c r="D3309" s="0" t="inlineStr">
        <is>
          <t>4天3板换</t>
        </is>
      </c>
      <c r="E3309" s="0" t="n">
        <v>2</v>
      </c>
      <c r="F3309" s="0" t="inlineStr">
        <is>
          <t>三季报增长+包装印刷+参股存储公司</t>
        </is>
      </c>
      <c r="G3309" s="10" t="n">
        <v>0.1001</v>
      </c>
      <c r="H3309" s="0" t="n">
        <v>34.72</v>
      </c>
      <c r="I3309" s="32" t="inlineStr">
        <is>
          <t>14:40:30</t>
        </is>
      </c>
      <c r="J3309" s="33" t="n">
        <v>595736970</v>
      </c>
      <c r="K3309" s="33" t="n">
        <v>3653000000</v>
      </c>
      <c r="L3309" s="0" t="inlineStr">
        <is>
          <t>科技</t>
        </is>
      </c>
      <c r="M3309" s="10" t="n">
        <v>0.0615</v>
      </c>
      <c r="N3309" s="34" t="n">
        <v>11175600</v>
      </c>
    </row>
    <row r="3310">
      <c r="A3310" s="35" t="n">
        <v>45608</v>
      </c>
      <c r="B3310" s="9" t="inlineStr">
        <is>
          <t>sh603101</t>
        </is>
      </c>
      <c r="C3310" s="0" t="inlineStr">
        <is>
          <t>汇嘉时代</t>
        </is>
      </c>
      <c r="D3310" s="0" t="inlineStr">
        <is>
          <t>2板换</t>
        </is>
      </c>
      <c r="E3310" s="0" t="n">
        <v>2</v>
      </c>
      <c r="F3310" s="0" t="inlineStr">
        <is>
          <t>零售+网络直播+新疆振兴</t>
        </is>
      </c>
      <c r="G3310" s="10" t="n">
        <v>0.0997</v>
      </c>
      <c r="H3310" s="0" t="n">
        <v>7.06</v>
      </c>
      <c r="I3310" s="32" t="inlineStr">
        <is>
          <t>14:42:01</t>
        </is>
      </c>
      <c r="J3310" s="33" t="n">
        <v>224263220</v>
      </c>
      <c r="K3310" s="33" t="n">
        <v>1313000000</v>
      </c>
      <c r="L3310" s="0" t="inlineStr">
        <is>
          <t>大消费</t>
        </is>
      </c>
      <c r="M3310" s="10" t="n">
        <v>0.0109</v>
      </c>
      <c r="N3310" s="34" t="n">
        <v>8186486</v>
      </c>
    </row>
    <row r="3311">
      <c r="A3311" s="35" t="n">
        <v>45608</v>
      </c>
      <c r="B3311" s="9" t="inlineStr">
        <is>
          <t>sh603005</t>
        </is>
      </c>
      <c r="C3311" s="0" t="inlineStr">
        <is>
          <t>晶方科技</t>
        </is>
      </c>
      <c r="D3311" s="0" t="inlineStr">
        <is>
          <t>2板换</t>
        </is>
      </c>
      <c r="E3311" s="0" t="n">
        <v>2</v>
      </c>
      <c r="F3311" s="0" t="inlineStr">
        <is>
          <t>先进封装+传感芯片+汽车芯片+光刻机</t>
        </is>
      </c>
      <c r="G3311" s="10" t="n">
        <v>0.1001</v>
      </c>
      <c r="H3311" s="0" t="n">
        <v>34.41</v>
      </c>
      <c r="I3311" s="32" t="inlineStr">
        <is>
          <t>14:46:59</t>
        </is>
      </c>
      <c r="J3311" s="33" t="n">
        <v>6913762900</v>
      </c>
      <c r="K3311" s="33" t="n">
        <v>18627000000</v>
      </c>
      <c r="L3311" s="0" t="inlineStr">
        <is>
          <t>科技</t>
        </is>
      </c>
      <c r="M3311" s="10" t="n">
        <v>0.0742</v>
      </c>
      <c r="N3311" s="34" t="n">
        <v>403989600</v>
      </c>
    </row>
    <row r="3312">
      <c r="A3312" s="35" t="n">
        <v>45608</v>
      </c>
      <c r="B3312" s="9" t="inlineStr">
        <is>
          <t>sh600333</t>
        </is>
      </c>
      <c r="C3312" s="0" t="inlineStr">
        <is>
          <t>长春燃气</t>
        </is>
      </c>
      <c r="D3312" s="0" t="inlineStr">
        <is>
          <t>4天3板换</t>
        </is>
      </c>
      <c r="E3312" s="0" t="n">
        <v>2</v>
      </c>
      <c r="F3312" s="0" t="inlineStr">
        <is>
          <t>燃气+长春国资</t>
        </is>
      </c>
      <c r="G3312" s="10" t="n">
        <v>0.1002</v>
      </c>
      <c r="H3312" s="0" t="n">
        <v>6.48</v>
      </c>
      <c r="I3312" s="32" t="inlineStr">
        <is>
          <t>14:52:39</t>
        </is>
      </c>
      <c r="J3312" s="33" t="n">
        <v>662007320</v>
      </c>
      <c r="K3312" s="33" t="n">
        <v>1628000000</v>
      </c>
      <c r="L3312" s="0" t="inlineStr">
        <is>
          <t>能源</t>
        </is>
      </c>
      <c r="M3312" s="10" t="n">
        <v>0.0526</v>
      </c>
      <c r="N3312" s="34" t="n">
        <v>23106160</v>
      </c>
    </row>
    <row r="3313">
      <c r="A3313" s="35" t="n">
        <v>45608</v>
      </c>
      <c r="B3313" s="9" t="inlineStr">
        <is>
          <t>sz000833</t>
        </is>
      </c>
      <c r="C3313" s="0" t="inlineStr">
        <is>
          <t>粤桂股份</t>
        </is>
      </c>
      <c r="D3313" s="0" t="inlineStr">
        <is>
          <t>4天3板T</t>
        </is>
      </c>
      <c r="E3313" s="0" t="n">
        <v>2</v>
      </c>
      <c r="F3313" s="0" t="inlineStr">
        <is>
          <t>锂电池+机制糖+光伏+广东国资</t>
        </is>
      </c>
      <c r="G3313" s="10" t="n">
        <v>0.1004</v>
      </c>
      <c r="H3313" s="0" t="n">
        <v>8.66</v>
      </c>
      <c r="I3313" s="32" t="inlineStr">
        <is>
          <t>14:55:30</t>
        </is>
      </c>
      <c r="J3313" s="33" t="n">
        <v>1119814790</v>
      </c>
      <c r="K3313" s="33" t="n">
        <v>3211000000</v>
      </c>
      <c r="L3313" s="0" t="inlineStr">
        <is>
          <t>固态电池</t>
        </is>
      </c>
      <c r="M3313" s="10" t="n">
        <v>0.1004</v>
      </c>
      <c r="N3313" s="34" t="n">
        <v>25897046</v>
      </c>
    </row>
    <row r="3314">
      <c r="A3314" s="35" t="n">
        <v>45608</v>
      </c>
      <c r="B3314" s="9" t="inlineStr">
        <is>
          <t>sz002208</t>
        </is>
      </c>
      <c r="C3314" s="0" t="inlineStr">
        <is>
          <t>合肥城建</t>
        </is>
      </c>
      <c r="D3314" s="0" t="inlineStr">
        <is>
          <t>2板换</t>
        </is>
      </c>
      <c r="E3314" s="0" t="n">
        <v>2</v>
      </c>
      <c r="F3314" s="0" t="inlineStr">
        <is>
          <t>拟收购安徽公共资源交易集团+房地产+合肥国资</t>
        </is>
      </c>
      <c r="G3314" s="10" t="n">
        <v>0.09959999999999999</v>
      </c>
      <c r="H3314" s="0" t="n">
        <v>9.380000000000001</v>
      </c>
      <c r="I3314" s="32" t="inlineStr">
        <is>
          <t>14:56:03</t>
        </is>
      </c>
      <c r="J3314" s="33" t="n">
        <v>1341478580</v>
      </c>
      <c r="K3314" s="33" t="n">
        <v>3055000000</v>
      </c>
      <c r="L3314" s="0" t="inlineStr">
        <is>
          <t>蚂蚁金服</t>
        </is>
      </c>
      <c r="M3314" s="10" t="n">
        <v>0.068</v>
      </c>
      <c r="N3314" s="34" t="n">
        <v>88636656</v>
      </c>
    </row>
    <row r="3315">
      <c r="A3315" s="35" t="n">
        <v>45608</v>
      </c>
      <c r="B3315" s="9" t="inlineStr">
        <is>
          <t>sh688089</t>
        </is>
      </c>
      <c r="C3315" s="0" t="inlineStr">
        <is>
          <t>嘉必优</t>
        </is>
      </c>
      <c r="D3315" s="0" t="inlineStr">
        <is>
          <t>首板一</t>
        </is>
      </c>
      <c r="E3315" s="0" t="n">
        <v>1</v>
      </c>
      <c r="F3315" s="0" t="inlineStr">
        <is>
          <t>拟收购上海欧易生物65%股权+合成生物</t>
        </is>
      </c>
      <c r="G3315" s="10" t="n">
        <v>0.1998</v>
      </c>
      <c r="H3315" s="0" t="n">
        <v>25.1</v>
      </c>
      <c r="I3315" s="32" t="inlineStr">
        <is>
          <t>09:25:04</t>
        </is>
      </c>
      <c r="J3315" s="33" t="n">
        <v>22581566</v>
      </c>
      <c r="K3315" s="33" t="n">
        <v>2248000000</v>
      </c>
      <c r="L3315" s="0" t="inlineStr">
        <is>
          <t>公告</t>
        </is>
      </c>
      <c r="M3315" s="10" t="n">
        <v>0.1998</v>
      </c>
      <c r="N3315" s="34" t="n">
        <v>1426207</v>
      </c>
    </row>
    <row r="3316">
      <c r="A3316" s="35" t="n">
        <v>45608</v>
      </c>
      <c r="B3316" s="9" t="inlineStr">
        <is>
          <t>sh600817</t>
        </is>
      </c>
      <c r="C3316" s="0" t="inlineStr">
        <is>
          <t>宇通重工</t>
        </is>
      </c>
      <c r="D3316" s="0" t="inlineStr">
        <is>
          <t>首板换</t>
        </is>
      </c>
      <c r="E3316" s="0" t="n">
        <v>1</v>
      </c>
      <c r="F3316" s="0" t="inlineStr">
        <is>
          <t>文远知行合作+无人驾驶+环卫设备+新能源环卫车</t>
        </is>
      </c>
      <c r="G3316" s="10" t="n">
        <v>0.1</v>
      </c>
      <c r="H3316" s="0" t="n">
        <v>12.87</v>
      </c>
      <c r="I3316" s="32" t="inlineStr">
        <is>
          <t>09:30:03</t>
        </is>
      </c>
      <c r="J3316" s="33" t="n">
        <v>117390808</v>
      </c>
      <c r="K3316" s="33" t="n">
        <v>1966000000</v>
      </c>
      <c r="L3316" s="0" t="inlineStr">
        <is>
          <t>文远知行/无人驾驶</t>
        </is>
      </c>
      <c r="M3316" s="10" t="n">
        <v>0.0769</v>
      </c>
      <c r="N3316" s="34" t="n">
        <v>7335720</v>
      </c>
    </row>
    <row r="3317">
      <c r="A3317" s="35" t="n">
        <v>45608</v>
      </c>
      <c r="B3317" s="9" t="inlineStr">
        <is>
          <t>sz000516</t>
        </is>
      </c>
      <c r="C3317" s="0" t="inlineStr">
        <is>
          <t>国际医学</t>
        </is>
      </c>
      <c r="D3317" s="0" t="inlineStr">
        <is>
          <t>首板换</t>
        </is>
      </c>
      <c r="E3317" s="0" t="n">
        <v>1</v>
      </c>
      <c r="F3317" s="0" t="inlineStr">
        <is>
          <t>民营医院+辅助生殖+大健康医疗服务</t>
        </is>
      </c>
      <c r="G3317" s="10" t="n">
        <v>0.1007</v>
      </c>
      <c r="H3317" s="0" t="n">
        <v>6.56</v>
      </c>
      <c r="I3317" s="32" t="inlineStr">
        <is>
          <t>09:30:12</t>
        </is>
      </c>
      <c r="J3317" s="33" t="n">
        <v>290385340</v>
      </c>
      <c r="K3317" s="33" t="n">
        <v>10070000000</v>
      </c>
      <c r="L3317" s="0" t="inlineStr">
        <is>
          <t>医药</t>
        </is>
      </c>
      <c r="M3317" s="10" t="n">
        <v>0.0654</v>
      </c>
      <c r="N3317" s="34" t="n">
        <v>16036411</v>
      </c>
    </row>
    <row r="3318">
      <c r="A3318" s="35" t="n">
        <v>45608</v>
      </c>
      <c r="B3318" s="9" t="inlineStr">
        <is>
          <t>sz301000</t>
        </is>
      </c>
      <c r="C3318" s="0" t="inlineStr">
        <is>
          <t>肇民科技</t>
        </is>
      </c>
      <c r="D3318" s="0" t="inlineStr">
        <is>
          <t>首板换</t>
        </is>
      </c>
      <c r="E3318" s="0" t="n">
        <v>1</v>
      </c>
      <c r="F3318" s="0" t="inlineStr">
        <is>
          <t>汽车零部件+精密注塑件+人形机器人零部件+PEEK材料</t>
        </is>
      </c>
      <c r="G3318" s="10" t="n">
        <v>0.2001</v>
      </c>
      <c r="H3318" s="0" t="n">
        <v>20.93</v>
      </c>
      <c r="I3318" s="32" t="inlineStr">
        <is>
          <t>09:30:30</t>
        </is>
      </c>
      <c r="J3318" s="33" t="n">
        <v>190710830</v>
      </c>
      <c r="K3318" s="33" t="n">
        <v>1651000000</v>
      </c>
      <c r="L3318" s="0" t="inlineStr">
        <is>
          <t>新能源汽车产业链</t>
        </is>
      </c>
      <c r="M3318" s="10" t="n">
        <v>0.1187</v>
      </c>
      <c r="N3318" s="34" t="n">
        <v>10374482</v>
      </c>
    </row>
    <row r="3319">
      <c r="A3319" s="35" t="n">
        <v>45608</v>
      </c>
      <c r="B3319" s="9" t="inlineStr">
        <is>
          <t>sz000550</t>
        </is>
      </c>
      <c r="C3319" s="0" t="inlineStr">
        <is>
          <t>江铃汽车</t>
        </is>
      </c>
      <c r="D3319" s="0" t="inlineStr">
        <is>
          <t>首板换</t>
        </is>
      </c>
      <c r="E3319" s="0" t="n">
        <v>1</v>
      </c>
      <c r="F3319" s="0" t="inlineStr">
        <is>
          <t>文远知行+萝卜快跑+商用车</t>
        </is>
      </c>
      <c r="G3319" s="10" t="n">
        <v>0.1</v>
      </c>
      <c r="H3319" s="0" t="n">
        <v>29.59</v>
      </c>
      <c r="I3319" s="32" t="inlineStr">
        <is>
          <t>09:30:57</t>
        </is>
      </c>
      <c r="J3319" s="33" t="n">
        <v>522910990</v>
      </c>
      <c r="K3319" s="33" t="n">
        <v>4861000000</v>
      </c>
      <c r="L3319" s="0" t="inlineStr">
        <is>
          <t>文远知行/无人驾驶</t>
        </is>
      </c>
      <c r="M3319" s="10" t="n">
        <v>0.0788</v>
      </c>
      <c r="N3319" s="34" t="n">
        <v>53884336</v>
      </c>
    </row>
    <row r="3320">
      <c r="A3320" s="35" t="n">
        <v>45608</v>
      </c>
      <c r="B3320" s="9" t="inlineStr">
        <is>
          <t>sz002846</t>
        </is>
      </c>
      <c r="C3320" s="0" t="inlineStr">
        <is>
          <t>英联股份</t>
        </is>
      </c>
      <c r="D3320" s="0" t="inlineStr">
        <is>
          <t>首板换</t>
        </is>
      </c>
      <c r="E3320" s="0" t="n">
        <v>1</v>
      </c>
      <c r="F3320" s="0" t="inlineStr">
        <is>
          <t>固态电池+PET铜箔+签署合作协议+金属包装产品</t>
        </is>
      </c>
      <c r="G3320" s="10" t="n">
        <v>0.1002</v>
      </c>
      <c r="H3320" s="0" t="n">
        <v>9.44</v>
      </c>
      <c r="I3320" s="32" t="inlineStr">
        <is>
          <t>09:32:42</t>
        </is>
      </c>
      <c r="J3320" s="33" t="n">
        <v>112336793</v>
      </c>
      <c r="K3320" s="33" t="n">
        <v>1363000000</v>
      </c>
      <c r="L3320" s="0" t="inlineStr">
        <is>
          <t>新能源汽车产业链</t>
        </is>
      </c>
      <c r="M3320" s="10" t="n">
        <v>0.0186</v>
      </c>
      <c r="N3320" s="34" t="n">
        <v>1789952</v>
      </c>
    </row>
    <row r="3321">
      <c r="A3321" s="35" t="n">
        <v>45608</v>
      </c>
      <c r="B3321" s="9" t="inlineStr">
        <is>
          <t>sz300912</t>
        </is>
      </c>
      <c r="C3321" s="0" t="inlineStr">
        <is>
          <t>凯龙高科</t>
        </is>
      </c>
      <c r="D3321" s="0" t="inlineStr">
        <is>
          <t>首板换</t>
        </is>
      </c>
      <c r="E3321" s="0" t="n">
        <v>1</v>
      </c>
      <c r="F3321" s="0" t="inlineStr">
        <is>
          <t>新能源车检测+尾气处理+汽车热管理+碳化硅</t>
        </is>
      </c>
      <c r="G3321" s="10" t="n">
        <v>0.2</v>
      </c>
      <c r="H3321" s="0" t="n">
        <v>15.84</v>
      </c>
      <c r="I3321" s="32" t="inlineStr">
        <is>
          <t>09:33:00</t>
        </is>
      </c>
      <c r="J3321" s="33" t="n">
        <v>146620130</v>
      </c>
      <c r="K3321" s="33" t="n">
        <v>999000000</v>
      </c>
      <c r="L3321" s="0" t="inlineStr">
        <is>
          <t>新能源汽车产业链</t>
        </is>
      </c>
      <c r="M3321" s="10" t="n">
        <v>0.0598</v>
      </c>
      <c r="N3321" s="34" t="n">
        <v>1554289</v>
      </c>
    </row>
    <row r="3322">
      <c r="A3322" s="35" t="n">
        <v>45608</v>
      </c>
      <c r="B3322" s="9" t="inlineStr">
        <is>
          <t>sh600857</t>
        </is>
      </c>
      <c r="C3322" s="0" t="inlineStr">
        <is>
          <t>宁波中百</t>
        </is>
      </c>
      <c r="D3322" s="0" t="inlineStr">
        <is>
          <t>首板换</t>
        </is>
      </c>
      <c r="E3322" s="0" t="n">
        <v>1</v>
      </c>
      <c r="F3322" s="0" t="inlineStr">
        <is>
          <t>零售+黄金批发</t>
        </is>
      </c>
      <c r="G3322" s="10" t="n">
        <v>0.1003</v>
      </c>
      <c r="H3322" s="0" t="n">
        <v>7.79</v>
      </c>
      <c r="I3322" s="32" t="inlineStr">
        <is>
          <t>09:33:31</t>
        </is>
      </c>
      <c r="J3322" s="33" t="n">
        <v>46460452</v>
      </c>
      <c r="K3322" s="33" t="n">
        <v>1148000000</v>
      </c>
      <c r="L3322" s="0" t="inlineStr">
        <is>
          <t>大消费</t>
        </is>
      </c>
      <c r="M3322" s="10" t="n">
        <v>0</v>
      </c>
      <c r="N3322" s="34" t="n">
        <v>233640</v>
      </c>
    </row>
    <row r="3323">
      <c r="A3323" s="35" t="n">
        <v>45608</v>
      </c>
      <c r="B3323" s="9" t="inlineStr">
        <is>
          <t>sz300546</t>
        </is>
      </c>
      <c r="C3323" s="0" t="inlineStr">
        <is>
          <t>雄帝科技</t>
        </is>
      </c>
      <c r="D3323" s="0" t="inlineStr">
        <is>
          <t>首板换</t>
        </is>
      </c>
      <c r="E3323" s="0" t="n">
        <v>1</v>
      </c>
      <c r="F3323" s="0" t="inlineStr">
        <is>
          <t>蚂蚁金服概念+数字货币+华为鸿蒙+车联网</t>
        </is>
      </c>
      <c r="G3323" s="10" t="n">
        <v>0.1999</v>
      </c>
      <c r="H3323" s="0" t="n">
        <v>23.05</v>
      </c>
      <c r="I3323" s="32" t="inlineStr">
        <is>
          <t>09:33:48</t>
        </is>
      </c>
      <c r="J3323" s="33" t="n">
        <v>471213010</v>
      </c>
      <c r="K3323" s="33" t="n">
        <v>2666000000</v>
      </c>
      <c r="L3323" s="0" t="inlineStr">
        <is>
          <t>蚂蚁金服</t>
        </is>
      </c>
      <c r="M3323" s="10" t="n">
        <v>0.0255</v>
      </c>
      <c r="N3323" s="34" t="n">
        <v>6827429</v>
      </c>
    </row>
    <row r="3324">
      <c r="A3324" s="35" t="n">
        <v>45608</v>
      </c>
      <c r="B3324" s="9" t="inlineStr">
        <is>
          <t>sz002662</t>
        </is>
      </c>
      <c r="C3324" s="0" t="inlineStr">
        <is>
          <t>京威股份</t>
        </is>
      </c>
      <c r="D3324" s="0" t="inlineStr">
        <is>
          <t>4天2板换</t>
        </is>
      </c>
      <c r="E3324" s="0" t="n">
        <v>1</v>
      </c>
      <c r="F3324" s="0" t="inlineStr">
        <is>
          <t>设立锂电池公司+中高档汽车零部件+特斯拉</t>
        </is>
      </c>
      <c r="G3324" s="10" t="n">
        <v>0.101</v>
      </c>
      <c r="H3324" s="0" t="n">
        <v>4.25</v>
      </c>
      <c r="I3324" s="32" t="inlineStr">
        <is>
          <t>09:34:57</t>
        </is>
      </c>
      <c r="J3324" s="33" t="n">
        <v>254815460</v>
      </c>
      <c r="K3324" s="33" t="n">
        <v>3696000000</v>
      </c>
      <c r="L3324" s="0" t="inlineStr">
        <is>
          <t>新能源汽车产业链</t>
        </is>
      </c>
      <c r="M3324" s="10" t="n">
        <v>0.0259</v>
      </c>
      <c r="N3324" s="34" t="n">
        <v>6708636</v>
      </c>
    </row>
    <row r="3325">
      <c r="A3325" s="35" t="n">
        <v>45608</v>
      </c>
      <c r="B3325" s="9" t="inlineStr">
        <is>
          <t>sz002976</t>
        </is>
      </c>
      <c r="C3325" s="0" t="inlineStr">
        <is>
          <t>瑞玛精密</t>
        </is>
      </c>
      <c r="D3325" s="0" t="inlineStr">
        <is>
          <t>首板换</t>
        </is>
      </c>
      <c r="E3325" s="0" t="n">
        <v>1</v>
      </c>
      <c r="F3325" s="0" t="inlineStr">
        <is>
          <t>智能座舱+特斯拉概念+车联网+华为汽车</t>
        </is>
      </c>
      <c r="G3325" s="10" t="n">
        <v>0.1001</v>
      </c>
      <c r="H3325" s="0" t="n">
        <v>25.83</v>
      </c>
      <c r="I3325" s="32" t="inlineStr">
        <is>
          <t>09:36:39</t>
        </is>
      </c>
      <c r="J3325" s="33" t="n">
        <v>159488240</v>
      </c>
      <c r="K3325" s="33" t="n">
        <v>1032000000</v>
      </c>
      <c r="L3325" s="0" t="inlineStr">
        <is>
          <t>新能源汽车产业链</t>
        </is>
      </c>
      <c r="M3325" s="10" t="n">
        <v>0.0013</v>
      </c>
      <c r="N3325" s="34" t="n">
        <v>1234275</v>
      </c>
    </row>
    <row r="3326">
      <c r="A3326" s="35" t="n">
        <v>45608</v>
      </c>
      <c r="B3326" s="9" t="inlineStr">
        <is>
          <t>sh603958</t>
        </is>
      </c>
      <c r="C3326" s="0" t="inlineStr">
        <is>
          <t>哈森股份</t>
        </is>
      </c>
      <c r="D3326" s="0" t="inlineStr">
        <is>
          <t>首板换</t>
        </is>
      </c>
      <c r="E3326" s="0" t="n">
        <v>1</v>
      </c>
      <c r="F3326" s="0" t="inlineStr">
        <is>
          <t>拟收购苹果供应链公司+中高端皮鞋</t>
        </is>
      </c>
      <c r="G3326" s="10" t="n">
        <v>0.1001</v>
      </c>
      <c r="H3326" s="0" t="n">
        <v>15.71</v>
      </c>
      <c r="I3326" s="32" t="inlineStr">
        <is>
          <t>09:38:11</t>
        </is>
      </c>
      <c r="J3326" s="33" t="n">
        <v>182130350</v>
      </c>
      <c r="K3326" s="33" t="n">
        <v>1258000000</v>
      </c>
      <c r="L3326" s="0" t="inlineStr">
        <is>
          <t>重组/股权变动</t>
        </is>
      </c>
      <c r="M3326" s="10" t="n">
        <v>0.0364</v>
      </c>
      <c r="N3326" s="34" t="n">
        <v>3853920</v>
      </c>
    </row>
    <row r="3327">
      <c r="A3327" s="35" t="n">
        <v>45608</v>
      </c>
      <c r="B3327" s="9" t="inlineStr">
        <is>
          <t>sz002853</t>
        </is>
      </c>
      <c r="C3327" s="0" t="inlineStr">
        <is>
          <t>皮阿诺</t>
        </is>
      </c>
      <c r="D3327" s="0" t="inlineStr">
        <is>
          <t>首板换</t>
        </is>
      </c>
      <c r="E3327" s="0" t="n">
        <v>1</v>
      </c>
      <c r="F3327" s="0" t="inlineStr">
        <is>
          <t>家具+电子商务</t>
        </is>
      </c>
      <c r="G3327" s="10" t="n">
        <v>0.1001</v>
      </c>
      <c r="H3327" s="0" t="n">
        <v>11.32</v>
      </c>
      <c r="I3327" s="32" t="inlineStr">
        <is>
          <t>09:39:45</t>
        </is>
      </c>
      <c r="J3327" s="33" t="n">
        <v>71851871</v>
      </c>
      <c r="K3327" s="33" t="n">
        <v>1026000000</v>
      </c>
      <c r="L3327" s="0" t="inlineStr">
        <is>
          <t>地产/基建</t>
        </is>
      </c>
      <c r="M3327" s="10" t="n">
        <v>0</v>
      </c>
      <c r="N3327" s="34" t="n">
        <v>228438</v>
      </c>
    </row>
    <row r="3328">
      <c r="A3328" s="35" t="n">
        <v>45608</v>
      </c>
      <c r="B3328" s="9" t="inlineStr">
        <is>
          <t>sh603255</t>
        </is>
      </c>
      <c r="C3328" s="0" t="inlineStr">
        <is>
          <t>鼎际得</t>
        </is>
      </c>
      <c r="D3328" s="0" t="inlineStr">
        <is>
          <t>首板换</t>
        </is>
      </c>
      <c r="E3328" s="0" t="n">
        <v>1</v>
      </c>
      <c r="F3328" s="0" t="inlineStr">
        <is>
          <t>POE胶膜+聚烯烃高效能催化剂+合作</t>
        </is>
      </c>
      <c r="G3328" s="10" t="n">
        <v>0.0999</v>
      </c>
      <c r="H3328" s="0" t="n">
        <v>32.05</v>
      </c>
      <c r="I3328" s="32" t="inlineStr">
        <is>
          <t>09:41:18</t>
        </is>
      </c>
      <c r="J3328" s="33" t="n">
        <v>67009813</v>
      </c>
      <c r="K3328" s="33" t="n">
        <v>1230000000</v>
      </c>
      <c r="L3328" s="0" t="inlineStr">
        <is>
          <t>绿色能源</t>
        </is>
      </c>
      <c r="M3328" s="10" t="n">
        <v>0.0048</v>
      </c>
      <c r="N3328" s="34" t="n">
        <v>248880</v>
      </c>
    </row>
    <row r="3329">
      <c r="A3329" s="35" t="n">
        <v>45608</v>
      </c>
      <c r="B3329" s="9" t="inlineStr">
        <is>
          <t>sz000695</t>
        </is>
      </c>
      <c r="C3329" s="0" t="inlineStr">
        <is>
          <t>滨海能源</t>
        </is>
      </c>
      <c r="D3329" s="0" t="inlineStr">
        <is>
          <t>首板换</t>
        </is>
      </c>
      <c r="E3329" s="0" t="n">
        <v>1</v>
      </c>
      <c r="F3329" s="0" t="inlineStr">
        <is>
          <t>固态电池+光伏+包装印刷</t>
        </is>
      </c>
      <c r="G3329" s="10" t="n">
        <v>0.09959999999999999</v>
      </c>
      <c r="H3329" s="0" t="n">
        <v>11.15</v>
      </c>
      <c r="I3329" s="32" t="inlineStr">
        <is>
          <t>09:43:21</t>
        </is>
      </c>
      <c r="J3329" s="33" t="n">
        <v>157002100</v>
      </c>
      <c r="K3329" s="33" t="n">
        <v>1585000000</v>
      </c>
      <c r="L3329" s="0" t="inlineStr">
        <is>
          <t>新能源汽车产业链</t>
        </is>
      </c>
      <c r="M3329" s="10" t="n">
        <v>0.0108</v>
      </c>
      <c r="N3329" s="34" t="n">
        <v>601675</v>
      </c>
    </row>
    <row r="3330">
      <c r="A3330" s="35" t="n">
        <v>45608</v>
      </c>
      <c r="B3330" s="9" t="inlineStr">
        <is>
          <t>sh603716</t>
        </is>
      </c>
      <c r="C3330" s="0" t="inlineStr">
        <is>
          <t>塞力医疗</t>
        </is>
      </c>
      <c r="D3330" s="0" t="inlineStr">
        <is>
          <t>首板换</t>
        </is>
      </c>
      <c r="E3330" s="0" t="n">
        <v>1</v>
      </c>
      <c r="F3330" s="0" t="inlineStr">
        <is>
          <t>DRG/DIP+体外诊断+智慧供应链</t>
        </is>
      </c>
      <c r="G3330" s="10" t="n">
        <v>0.1003</v>
      </c>
      <c r="H3330" s="0" t="n">
        <v>8.449999999999999</v>
      </c>
      <c r="I3330" s="32" t="inlineStr">
        <is>
          <t>09:43:46</t>
        </is>
      </c>
      <c r="J3330" s="33" t="n">
        <v>114222093</v>
      </c>
      <c r="K3330" s="33" t="n">
        <v>1437000000</v>
      </c>
      <c r="L3330" s="0" t="inlineStr">
        <is>
          <t>医药</t>
        </is>
      </c>
      <c r="M3330" s="10" t="n">
        <v>-0.0039</v>
      </c>
      <c r="N3330" s="34" t="n">
        <v>689265</v>
      </c>
    </row>
    <row r="3331">
      <c r="A3331" s="35" t="n">
        <v>45608</v>
      </c>
      <c r="B3331" s="9" t="inlineStr">
        <is>
          <t>sz300937</t>
        </is>
      </c>
      <c r="C3331" s="0" t="inlineStr">
        <is>
          <t>药易购</t>
        </is>
      </c>
      <c r="D3331" s="0" t="inlineStr">
        <is>
          <t>首板换</t>
        </is>
      </c>
      <c r="E3331" s="0" t="n">
        <v>1</v>
      </c>
      <c r="F3331" s="0" t="inlineStr">
        <is>
          <t>医药商业+人工智能</t>
        </is>
      </c>
      <c r="G3331" s="10" t="n">
        <v>0.2001</v>
      </c>
      <c r="H3331" s="0" t="n">
        <v>32.69</v>
      </c>
      <c r="I3331" s="32" t="inlineStr">
        <is>
          <t>09:45:18</t>
        </is>
      </c>
      <c r="J3331" s="33" t="n">
        <v>355141830</v>
      </c>
      <c r="K3331" s="33" t="n">
        <v>1384000000</v>
      </c>
      <c r="L3331" s="0" t="inlineStr">
        <is>
          <t>医药</t>
        </is>
      </c>
      <c r="M3331" s="10" t="n">
        <v>0.0158</v>
      </c>
      <c r="N3331" s="34" t="n">
        <v>1101266</v>
      </c>
    </row>
    <row r="3332">
      <c r="A3332" s="35" t="n">
        <v>45608</v>
      </c>
      <c r="B3332" s="9" t="inlineStr">
        <is>
          <t>sz301212</t>
        </is>
      </c>
      <c r="C3332" s="0" t="inlineStr">
        <is>
          <t>联盛化学</t>
        </is>
      </c>
      <c r="D3332" s="0" t="inlineStr">
        <is>
          <t>首板换</t>
        </is>
      </c>
      <c r="E3332" s="0" t="n">
        <v>1</v>
      </c>
      <c r="F3332" s="0" t="inlineStr">
        <is>
          <t>精细化学品+锂电池+外销</t>
        </is>
      </c>
      <c r="G3332" s="10" t="n">
        <v>0.2001</v>
      </c>
      <c r="H3332" s="0" t="n">
        <v>26.45</v>
      </c>
      <c r="I3332" s="32" t="inlineStr">
        <is>
          <t>09:47:42</t>
        </is>
      </c>
      <c r="J3332" s="33" t="n">
        <v>147152690</v>
      </c>
      <c r="K3332" s="33" t="n">
        <v>714000000</v>
      </c>
      <c r="L3332" s="0" t="inlineStr">
        <is>
          <t>新能源汽车产业链</t>
        </is>
      </c>
      <c r="M3332" s="10" t="n">
        <v>0.0073</v>
      </c>
      <c r="N3332" s="34" t="n">
        <v>115440</v>
      </c>
    </row>
    <row r="3333">
      <c r="A3333" s="35" t="n">
        <v>45608</v>
      </c>
      <c r="B3333" s="9" t="inlineStr">
        <is>
          <t>sz300878</t>
        </is>
      </c>
      <c r="C3333" s="0" t="inlineStr">
        <is>
          <t>维康药业</t>
        </is>
      </c>
      <c r="D3333" s="0" t="inlineStr">
        <is>
          <t>首板换</t>
        </is>
      </c>
      <c r="E3333" s="0" t="n">
        <v>1</v>
      </c>
      <c r="F3333" s="0" t="inlineStr">
        <is>
          <t>创新药+肝炎+中药+民营医院</t>
        </is>
      </c>
      <c r="G3333" s="10" t="n">
        <v>0.2</v>
      </c>
      <c r="H3333" s="0" t="n">
        <v>21.84</v>
      </c>
      <c r="I3333" s="32" t="inlineStr">
        <is>
          <t>09:54:15</t>
        </is>
      </c>
      <c r="J3333" s="33" t="n">
        <v>187462440</v>
      </c>
      <c r="K3333" s="33" t="n">
        <v>870000000</v>
      </c>
      <c r="L3333" s="0" t="inlineStr">
        <is>
          <t>医药</t>
        </is>
      </c>
      <c r="M3333" s="10" t="n">
        <v>0</v>
      </c>
      <c r="N3333" s="34" t="n">
        <v>87360</v>
      </c>
    </row>
    <row r="3334">
      <c r="A3334" s="35" t="n">
        <v>45608</v>
      </c>
      <c r="B3334" s="9" t="inlineStr">
        <is>
          <t>sh600056</t>
        </is>
      </c>
      <c r="C3334" s="0" t="inlineStr">
        <is>
          <t>中国医药</t>
        </is>
      </c>
      <c r="D3334" s="0" t="inlineStr">
        <is>
          <t>首板换</t>
        </is>
      </c>
      <c r="E3334" s="0" t="n">
        <v>1</v>
      </c>
      <c r="F3334" s="0" t="inlineStr">
        <is>
          <t>医药商业+仿制药一致性评价+中字头</t>
        </is>
      </c>
      <c r="G3334" s="10" t="n">
        <v>0.0998</v>
      </c>
      <c r="H3334" s="0" t="n">
        <v>13.11</v>
      </c>
      <c r="I3334" s="32" t="inlineStr">
        <is>
          <t>09:54:17</t>
        </is>
      </c>
      <c r="J3334" s="33" t="n">
        <v>950043720</v>
      </c>
      <c r="K3334" s="33" t="n">
        <v>9261000000</v>
      </c>
      <c r="L3334" s="0" t="inlineStr">
        <is>
          <t>医药</t>
        </is>
      </c>
      <c r="M3334" s="10" t="n">
        <v>-0.0025</v>
      </c>
      <c r="N3334" s="34" t="n">
        <v>1713349</v>
      </c>
    </row>
    <row r="3335">
      <c r="A3335" s="35" t="n">
        <v>45608</v>
      </c>
      <c r="B3335" s="9" t="inlineStr">
        <is>
          <t>sz002622</t>
        </is>
      </c>
      <c r="C3335" s="0" t="inlineStr">
        <is>
          <t>皓宸医疗</t>
        </is>
      </c>
      <c r="D3335" s="0" t="inlineStr">
        <is>
          <t>3天2板换</t>
        </is>
      </c>
      <c r="E3335" s="0" t="n">
        <v>1</v>
      </c>
      <c r="F3335" s="0" t="inlineStr">
        <is>
          <t>控制权变更预期+低价股+民营医院+医疗服务</t>
        </is>
      </c>
      <c r="G3335" s="10" t="n">
        <v>0.101</v>
      </c>
      <c r="H3335" s="0" t="n">
        <v>3.38</v>
      </c>
      <c r="I3335" s="32" t="inlineStr">
        <is>
          <t>09:57:06</t>
        </is>
      </c>
      <c r="J3335" s="33" t="n">
        <v>235635360</v>
      </c>
      <c r="K3335" s="33" t="n">
        <v>2788000000</v>
      </c>
      <c r="L3335" s="0" t="inlineStr">
        <is>
          <t>重组/股权变动</t>
        </is>
      </c>
      <c r="M3335" s="10" t="n">
        <v>0.0163</v>
      </c>
      <c r="N3335" s="34" t="n">
        <v>2316288</v>
      </c>
    </row>
    <row r="3336">
      <c r="A3336" s="35" t="n">
        <v>45608</v>
      </c>
      <c r="B3336" s="9" t="inlineStr">
        <is>
          <t>sz002691</t>
        </is>
      </c>
      <c r="C3336" s="0" t="inlineStr">
        <is>
          <t>冀凯股份</t>
        </is>
      </c>
      <c r="D3336" s="0" t="inlineStr">
        <is>
          <t>首板换</t>
        </is>
      </c>
      <c r="E3336" s="0" t="n">
        <v>1</v>
      </c>
      <c r="F3336" s="0" t="inlineStr">
        <is>
          <t>矿山装备+机器人+3D打印</t>
        </is>
      </c>
      <c r="G3336" s="10" t="n">
        <v>0.1005</v>
      </c>
      <c r="H3336" s="0" t="n">
        <v>6.9</v>
      </c>
      <c r="I3336" s="32" t="inlineStr">
        <is>
          <t>10:00:09</t>
        </is>
      </c>
      <c r="J3336" s="33" t="n">
        <v>134088794</v>
      </c>
      <c r="K3336" s="33" t="n">
        <v>1521000000</v>
      </c>
      <c r="L3336" s="0" t="inlineStr">
        <is>
          <t>机器人</t>
        </is>
      </c>
      <c r="M3336" s="10" t="n">
        <v>-0.0032</v>
      </c>
      <c r="N3336" s="34" t="n">
        <v>353125</v>
      </c>
    </row>
    <row r="3337">
      <c r="A3337" s="35" t="n">
        <v>45608</v>
      </c>
      <c r="B3337" s="9" t="inlineStr">
        <is>
          <t>sh603657</t>
        </is>
      </c>
      <c r="C3337" s="0" t="inlineStr">
        <is>
          <t>春光科技</t>
        </is>
      </c>
      <c r="D3337" s="0" t="inlineStr">
        <is>
          <t>首板换</t>
        </is>
      </c>
      <c r="E3337" s="0" t="n">
        <v>1</v>
      </c>
      <c r="F3337" s="0" t="inlineStr">
        <is>
          <t>家用电器+机器人+小米概念</t>
        </is>
      </c>
      <c r="G3337" s="10" t="n">
        <v>0.1003</v>
      </c>
      <c r="H3337" s="0" t="n">
        <v>15.03</v>
      </c>
      <c r="I3337" s="32" t="inlineStr">
        <is>
          <t>10:05:47</t>
        </is>
      </c>
      <c r="J3337" s="33" t="n">
        <v>164889590</v>
      </c>
      <c r="K3337" s="33" t="n">
        <v>633000000</v>
      </c>
      <c r="L3337" s="0" t="inlineStr">
        <is>
          <t>地产/基建</t>
        </is>
      </c>
      <c r="M3337" s="10" t="n">
        <v>-0.0029</v>
      </c>
      <c r="N3337" s="34" t="n">
        <v>318708</v>
      </c>
    </row>
    <row r="3338">
      <c r="A3338" s="35" t="n">
        <v>45608</v>
      </c>
      <c r="B3338" s="9" t="inlineStr">
        <is>
          <t>sz002857</t>
        </is>
      </c>
      <c r="C3338" s="0" t="inlineStr">
        <is>
          <t>三晖电气</t>
        </is>
      </c>
      <c r="D3338" s="0" t="inlineStr">
        <is>
          <t>首板换</t>
        </is>
      </c>
      <c r="E3338" s="0" t="n">
        <v>1</v>
      </c>
      <c r="F3338" s="0" t="inlineStr">
        <is>
          <t>电能表+储能+虚拟电厂+机器人</t>
        </is>
      </c>
      <c r="G3338" s="10" t="n">
        <v>0.0999</v>
      </c>
      <c r="H3338" s="0" t="n">
        <v>13.54</v>
      </c>
      <c r="I3338" s="32" t="inlineStr">
        <is>
          <t>10:16:15</t>
        </is>
      </c>
      <c r="J3338" s="33" t="n">
        <v>82997666</v>
      </c>
      <c r="K3338" s="33" t="n">
        <v>1133000000</v>
      </c>
      <c r="L3338" s="0" t="inlineStr">
        <is>
          <t>机器人</t>
        </is>
      </c>
      <c r="M3338" s="10" t="n">
        <v>0.0032</v>
      </c>
      <c r="N3338" s="34" t="n">
        <v>300105</v>
      </c>
    </row>
    <row r="3339">
      <c r="A3339" s="35" t="n">
        <v>45608</v>
      </c>
      <c r="B3339" s="9" t="inlineStr">
        <is>
          <t>sz000564</t>
        </is>
      </c>
      <c r="C3339" s="0" t="inlineStr">
        <is>
          <t>供销大集</t>
        </is>
      </c>
      <c r="D3339" s="0" t="inlineStr">
        <is>
          <t>6天5板换</t>
        </is>
      </c>
      <c r="E3339" s="0" t="n">
        <v>1</v>
      </c>
      <c r="F3339" s="0" t="inlineStr">
        <is>
          <t>海航系+海南自贸区+供销社+零售+低价股</t>
        </is>
      </c>
      <c r="G3339" s="10" t="n">
        <v>0.0985</v>
      </c>
      <c r="H3339" s="0" t="n">
        <v>3.01</v>
      </c>
      <c r="I3339" s="32" t="inlineStr">
        <is>
          <t>10:37:39</t>
        </is>
      </c>
      <c r="J3339" s="33" t="n">
        <v>3742032700</v>
      </c>
      <c r="K3339" s="33" t="n">
        <v>25828000000</v>
      </c>
      <c r="L3339" s="0" t="inlineStr">
        <is>
          <t>农业</t>
        </is>
      </c>
      <c r="M3339" s="10" t="n">
        <v>-0.0219</v>
      </c>
      <c r="N3339" s="34" t="n">
        <v>44852748</v>
      </c>
    </row>
    <row r="3340">
      <c r="A3340" s="35" t="n">
        <v>45608</v>
      </c>
      <c r="B3340" s="9" t="inlineStr">
        <is>
          <t>sh603193</t>
        </is>
      </c>
      <c r="C3340" s="0" t="inlineStr">
        <is>
          <t>润本股份</t>
        </is>
      </c>
      <c r="D3340" s="0" t="inlineStr">
        <is>
          <t>首板换</t>
        </is>
      </c>
      <c r="E3340" s="0" t="n">
        <v>1</v>
      </c>
      <c r="F3340" s="0" t="inlineStr">
        <is>
          <t>驱蚊+电商</t>
        </is>
      </c>
      <c r="G3340" s="10" t="n">
        <v>0.1002</v>
      </c>
      <c r="H3340" s="0" t="n">
        <v>25.91</v>
      </c>
      <c r="I3340" s="32" t="inlineStr">
        <is>
          <t>13:01:36</t>
        </is>
      </c>
      <c r="J3340" s="33" t="n">
        <v>128661028</v>
      </c>
      <c r="K3340" s="33" t="n">
        <v>1786000000</v>
      </c>
      <c r="L3340" s="0" t="inlineStr">
        <is>
          <t>大消费</t>
        </is>
      </c>
      <c r="M3340" s="10" t="n">
        <v>0.0106</v>
      </c>
      <c r="N3340" s="34" t="n">
        <v>295120</v>
      </c>
    </row>
    <row r="3341">
      <c r="A3341" s="35" t="n">
        <v>45608</v>
      </c>
      <c r="B3341" s="9" t="inlineStr">
        <is>
          <t>sz001255</t>
        </is>
      </c>
      <c r="C3341" s="0" t="inlineStr">
        <is>
          <t>博菲电气</t>
        </is>
      </c>
      <c r="D3341" s="0" t="inlineStr">
        <is>
          <t>首板换</t>
        </is>
      </c>
      <c r="E3341" s="0" t="n">
        <v>1</v>
      </c>
      <c r="F3341" s="0" t="inlineStr">
        <is>
          <t>电气绝缘材料+新能源汽车+有机硅+光伏</t>
        </is>
      </c>
      <c r="G3341" s="10" t="n">
        <v>0.1002</v>
      </c>
      <c r="H3341" s="0" t="n">
        <v>27.13</v>
      </c>
      <c r="I3341" s="32" t="inlineStr">
        <is>
          <t>13:24:24</t>
        </is>
      </c>
      <c r="J3341" s="33" t="n">
        <v>129176261</v>
      </c>
      <c r="K3341" s="33" t="n">
        <v>543000000</v>
      </c>
      <c r="L3341" s="0" t="inlineStr">
        <is>
          <t>其他</t>
        </is>
      </c>
      <c r="M3341" s="10" t="n">
        <v>0.0219</v>
      </c>
      <c r="N3341" s="34" t="n">
        <v>826560</v>
      </c>
    </row>
    <row r="3342">
      <c r="A3342" s="35" t="n">
        <v>45608</v>
      </c>
      <c r="B3342" s="9" t="inlineStr">
        <is>
          <t>sz301209</t>
        </is>
      </c>
      <c r="C3342" s="0" t="inlineStr">
        <is>
          <t>联合化学</t>
        </is>
      </c>
      <c r="D3342" s="0" t="inlineStr">
        <is>
          <t>首板换</t>
        </is>
      </c>
      <c r="E3342" s="0" t="n">
        <v>1</v>
      </c>
      <c r="F3342" s="0" t="inlineStr">
        <is>
          <t>染料+三季报增长</t>
        </is>
      </c>
      <c r="G3342" s="10" t="n">
        <v>0.2001</v>
      </c>
      <c r="H3342" s="0" t="n">
        <v>33.89</v>
      </c>
      <c r="I3342" s="32" t="inlineStr">
        <is>
          <t>13:46:18</t>
        </is>
      </c>
      <c r="J3342" s="33" t="n">
        <v>305976630</v>
      </c>
      <c r="K3342" s="33" t="n">
        <v>830000000</v>
      </c>
      <c r="L3342" s="0" t="inlineStr">
        <is>
          <t>其他</t>
        </is>
      </c>
      <c r="M3342" s="10" t="n">
        <v>0.0025</v>
      </c>
      <c r="N3342" s="34" t="n">
        <v>130226</v>
      </c>
    </row>
    <row r="3343">
      <c r="A3343" s="35" t="n">
        <v>45608</v>
      </c>
      <c r="B3343" s="9" t="inlineStr">
        <is>
          <t>sz002232</t>
        </is>
      </c>
      <c r="C3343" s="0" t="inlineStr">
        <is>
          <t>启明信息</t>
        </is>
      </c>
      <c r="D3343" s="0" t="inlineStr">
        <is>
          <t>首板换</t>
        </is>
      </c>
      <c r="E3343" s="0" t="n">
        <v>1</v>
      </c>
      <c r="F3343" s="0" t="inlineStr">
        <is>
          <t>车路协同+卫星导航+信创+控股股东变更</t>
        </is>
      </c>
      <c r="G3343" s="10" t="n">
        <v>0.1002</v>
      </c>
      <c r="H3343" s="0" t="n">
        <v>24.37</v>
      </c>
      <c r="I3343" s="32" t="inlineStr">
        <is>
          <t>13:50:06</t>
        </is>
      </c>
      <c r="J3343" s="33" t="n">
        <v>1428394500</v>
      </c>
      <c r="K3343" s="33" t="n">
        <v>4409000000</v>
      </c>
      <c r="L3343" s="0" t="inlineStr">
        <is>
          <t>文远知行/无人驾驶</t>
        </is>
      </c>
      <c r="M3343" s="10" t="n">
        <v>0.0005</v>
      </c>
      <c r="N3343" s="34" t="n">
        <v>4323416</v>
      </c>
    </row>
    <row r="3344">
      <c r="A3344" s="35" t="n">
        <v>45608</v>
      </c>
      <c r="B3344" s="9" t="inlineStr">
        <is>
          <t>sz300391</t>
        </is>
      </c>
      <c r="C3344" s="0" t="inlineStr">
        <is>
          <t>长药控股</t>
        </is>
      </c>
      <c r="D3344" s="0" t="inlineStr">
        <is>
          <t>首板换</t>
        </is>
      </c>
      <c r="E3344" s="0" t="n">
        <v>1</v>
      </c>
      <c r="F3344" s="0" t="inlineStr">
        <is>
          <t>中药+光伏设备+股权转让</t>
        </is>
      </c>
      <c r="G3344" s="10" t="n">
        <v>0.2006</v>
      </c>
      <c r="H3344" s="0" t="n">
        <v>8.140000000000001</v>
      </c>
      <c r="I3344" s="32" t="inlineStr">
        <is>
          <t>13:50:24</t>
        </is>
      </c>
      <c r="J3344" s="33" t="n">
        <v>821181980</v>
      </c>
      <c r="K3344" s="33" t="n">
        <v>2419000000</v>
      </c>
      <c r="L3344" s="0" t="inlineStr">
        <is>
          <t>医药</t>
        </is>
      </c>
      <c r="M3344" s="10" t="n">
        <v>0.0015</v>
      </c>
      <c r="N3344" s="34" t="n">
        <v>962822</v>
      </c>
    </row>
    <row r="3345">
      <c r="A3345" s="35" t="n">
        <v>45608</v>
      </c>
      <c r="B3345" s="9" t="inlineStr">
        <is>
          <t>sz002817</t>
        </is>
      </c>
      <c r="C3345" s="0" t="inlineStr">
        <is>
          <t>黄山胶囊</t>
        </is>
      </c>
      <c r="D3345" s="0" t="inlineStr">
        <is>
          <t>首板换</t>
        </is>
      </c>
      <c r="E3345" s="0" t="n">
        <v>1</v>
      </c>
      <c r="F3345" s="0" t="inlineStr">
        <is>
          <t>空心硬胶囊+医疗器械+股权转让</t>
        </is>
      </c>
      <c r="G3345" s="10" t="n">
        <v>0.1006</v>
      </c>
      <c r="H3345" s="0" t="n">
        <v>7.22</v>
      </c>
      <c r="I3345" s="32" t="inlineStr">
        <is>
          <t>13:54:24</t>
        </is>
      </c>
      <c r="J3345" s="33" t="n">
        <v>226109520</v>
      </c>
      <c r="K3345" s="33" t="n">
        <v>1254000000</v>
      </c>
      <c r="L3345" s="0" t="inlineStr">
        <is>
          <t>医药</t>
        </is>
      </c>
      <c r="M3345" s="10" t="n">
        <v>0.0061</v>
      </c>
      <c r="N3345" s="34" t="n">
        <v>394680</v>
      </c>
    </row>
    <row r="3346">
      <c r="A3346" s="35" t="n">
        <v>45608</v>
      </c>
      <c r="B3346" s="9" t="inlineStr">
        <is>
          <t>sh600104</t>
        </is>
      </c>
      <c r="C3346" s="0" t="inlineStr">
        <is>
          <t>上汽集团</t>
        </is>
      </c>
      <c r="D3346" s="0" t="inlineStr">
        <is>
          <t>首板换</t>
        </is>
      </c>
      <c r="E3346" s="0" t="n">
        <v>1</v>
      </c>
      <c r="F3346" s="0" t="inlineStr">
        <is>
          <t>汽车整车+固态电池+无人驾驶+上海国资</t>
        </is>
      </c>
      <c r="G3346" s="10" t="n">
        <v>0.0998</v>
      </c>
      <c r="H3346" s="0" t="n">
        <v>15.21</v>
      </c>
      <c r="I3346" s="32" t="inlineStr">
        <is>
          <t>14:07:00</t>
        </is>
      </c>
      <c r="J3346" s="33" t="n">
        <v>3024438300</v>
      </c>
      <c r="K3346" s="33" t="n">
        <v>54328000000</v>
      </c>
      <c r="L3346" s="0" t="inlineStr">
        <is>
          <t>新能源汽车产业链</t>
        </is>
      </c>
      <c r="M3346" s="10" t="n">
        <v>0.026</v>
      </c>
      <c r="N3346" s="34" t="n">
        <v>29034159</v>
      </c>
    </row>
    <row r="3347">
      <c r="A3347" s="35" t="n">
        <v>45608</v>
      </c>
      <c r="B3347" s="9" t="inlineStr">
        <is>
          <t>sh603378</t>
        </is>
      </c>
      <c r="C3347" s="0" t="inlineStr">
        <is>
          <t>亚士创能</t>
        </is>
      </c>
      <c r="D3347" s="0" t="inlineStr">
        <is>
          <t>首板换</t>
        </is>
      </c>
      <c r="E3347" s="0" t="n">
        <v>1</v>
      </c>
      <c r="F3347" s="0" t="inlineStr">
        <is>
          <t>建筑涂料+应收账款占比高</t>
        </is>
      </c>
      <c r="G3347" s="10" t="n">
        <v>0.09950000000000001</v>
      </c>
      <c r="H3347" s="0" t="n">
        <v>8.18</v>
      </c>
      <c r="I3347" s="32" t="inlineStr">
        <is>
          <t>14:12:26</t>
        </is>
      </c>
      <c r="J3347" s="33" t="n">
        <v>410870570</v>
      </c>
      <c r="K3347" s="33" t="n">
        <v>1156000000</v>
      </c>
      <c r="L3347" s="0" t="inlineStr">
        <is>
          <t>地产/基建</t>
        </is>
      </c>
      <c r="M3347" s="10" t="n">
        <v>-0.0013</v>
      </c>
      <c r="N3347" s="34" t="n">
        <v>176834</v>
      </c>
    </row>
    <row r="3348">
      <c r="A3348" s="35" t="n">
        <v>45608</v>
      </c>
      <c r="B3348" s="9" t="inlineStr">
        <is>
          <t>sz000767</t>
        </is>
      </c>
      <c r="C3348" s="0" t="inlineStr">
        <is>
          <t>晋控电力</t>
        </is>
      </c>
      <c r="D3348" s="0" t="inlineStr">
        <is>
          <t>首板换</t>
        </is>
      </c>
      <c r="E3348" s="0" t="n">
        <v>1</v>
      </c>
      <c r="F3348" s="0" t="inlineStr">
        <is>
          <t>煤电+光伏+山西国资</t>
        </is>
      </c>
      <c r="G3348" s="10" t="n">
        <v>0.101</v>
      </c>
      <c r="H3348" s="0" t="n">
        <v>3.16</v>
      </c>
      <c r="I3348" s="32" t="inlineStr">
        <is>
          <t>14:13:21</t>
        </is>
      </c>
      <c r="J3348" s="33" t="n">
        <v>511420740</v>
      </c>
      <c r="K3348" s="33" t="n">
        <v>5332000000</v>
      </c>
      <c r="L3348" s="0" t="inlineStr">
        <is>
          <t>能源</t>
        </is>
      </c>
      <c r="M3348" s="10" t="n">
        <v>-0.0105</v>
      </c>
      <c r="N3348" s="34" t="n">
        <v>2813020</v>
      </c>
    </row>
    <row r="3349">
      <c r="A3349" s="35" t="n">
        <v>45608</v>
      </c>
      <c r="B3349" s="9" t="inlineStr">
        <is>
          <t>sh600292</t>
        </is>
      </c>
      <c r="C3349" s="0" t="inlineStr">
        <is>
          <t>远达环保</t>
        </is>
      </c>
      <c r="D3349" s="0" t="inlineStr">
        <is>
          <t>4天3板换</t>
        </is>
      </c>
      <c r="E3349" s="0" t="n">
        <v>1</v>
      </c>
      <c r="F3349" s="0" t="inlineStr">
        <is>
          <t>拟收购两家水电公司+脱硫脱硝+央企改革</t>
        </is>
      </c>
      <c r="G3349" s="10" t="n">
        <v>0.1001</v>
      </c>
      <c r="H3349" s="0" t="n">
        <v>16.37</v>
      </c>
      <c r="I3349" s="32" t="inlineStr">
        <is>
          <t>14:15:17</t>
        </is>
      </c>
      <c r="J3349" s="33" t="n">
        <v>1836254700</v>
      </c>
      <c r="K3349" s="33" t="n">
        <v>6095000000</v>
      </c>
      <c r="L3349" s="0" t="inlineStr">
        <is>
          <t>重组/股权变动</t>
        </is>
      </c>
      <c r="M3349" s="10" t="n">
        <v>0.0484</v>
      </c>
      <c r="N3349" s="34" t="n">
        <v>83341440</v>
      </c>
    </row>
    <row r="3350">
      <c r="A3350" s="35" t="n">
        <v>45608</v>
      </c>
      <c r="B3350" s="9" t="inlineStr">
        <is>
          <t>bj832278</t>
        </is>
      </c>
      <c r="C3350" s="0" t="inlineStr">
        <is>
          <t>鹿得医疗</t>
        </is>
      </c>
      <c r="D3350" s="0" t="inlineStr">
        <is>
          <t>首板换</t>
        </is>
      </c>
      <c r="E3350" s="0" t="n">
        <v>1</v>
      </c>
      <c r="F3350" s="0" t="inlineStr">
        <is>
          <t>医疗器械+跨境电商+外销</t>
        </is>
      </c>
      <c r="G3350" s="10" t="n">
        <v>0.2995</v>
      </c>
      <c r="H3350" s="0" t="n">
        <v>11.89</v>
      </c>
      <c r="I3350" s="32" t="inlineStr">
        <is>
          <t>14:19:55</t>
        </is>
      </c>
      <c r="J3350" s="33" t="n">
        <v>322747280</v>
      </c>
      <c r="K3350" s="33" t="n">
        <v>661000000</v>
      </c>
      <c r="L3350" s="0" t="inlineStr">
        <is>
          <t>医药</t>
        </is>
      </c>
      <c r="M3350" s="10" t="n">
        <v>0.0437</v>
      </c>
      <c r="N3350" s="34" t="n">
        <v>398397</v>
      </c>
    </row>
    <row r="3351">
      <c r="A3351" s="35" t="n">
        <v>45608</v>
      </c>
      <c r="B3351" s="9" t="inlineStr">
        <is>
          <t>bj920111</t>
        </is>
      </c>
      <c r="C3351" s="0" t="inlineStr">
        <is>
          <t>聚星科技</t>
        </is>
      </c>
      <c r="D3351" s="0" t="inlineStr">
        <is>
          <t>首板换</t>
        </is>
      </c>
      <c r="E3351" s="0" t="n">
        <v>1</v>
      </c>
      <c r="F3351" s="0" t="inlineStr">
        <is>
          <t>次新+电接触产品+新能源汽车</t>
        </is>
      </c>
      <c r="G3351" s="10" t="n">
        <v>0.3</v>
      </c>
      <c r="H3351" s="0" t="n">
        <v>30.9</v>
      </c>
      <c r="I3351" s="32" t="inlineStr">
        <is>
          <t>14:20:49</t>
        </is>
      </c>
      <c r="J3351" s="33" t="n">
        <v>754008010</v>
      </c>
      <c r="K3351" s="33" t="n">
        <v>1140000000</v>
      </c>
      <c r="L3351" s="0" t="inlineStr">
        <is>
          <t>新能源汽车产业链</t>
        </is>
      </c>
      <c r="M3351" s="10" t="n">
        <v>-0.0029</v>
      </c>
      <c r="N3351" s="34" t="n">
        <v>13042703</v>
      </c>
    </row>
    <row r="3352">
      <c r="A3352" s="35" t="n">
        <v>45608</v>
      </c>
      <c r="B3352" s="9" t="inlineStr">
        <is>
          <t>sz000795</t>
        </is>
      </c>
      <c r="C3352" s="0" t="inlineStr">
        <is>
          <t>英洛华</t>
        </is>
      </c>
      <c r="D3352" s="0" t="inlineStr">
        <is>
          <t>9天8板换</t>
        </is>
      </c>
      <c r="E3352" s="0" t="n">
        <v>1</v>
      </c>
      <c r="F3352" s="0" t="inlineStr">
        <is>
          <t>拟收购+稀土永磁+机器人+三季报增长</t>
        </is>
      </c>
      <c r="G3352" s="10" t="n">
        <v>0.1002</v>
      </c>
      <c r="H3352" s="0" t="n">
        <v>14.71</v>
      </c>
      <c r="I3352" s="32" t="inlineStr">
        <is>
          <t>14:23:21</t>
        </is>
      </c>
      <c r="J3352" s="33" t="n">
        <v>4271036900</v>
      </c>
      <c r="K3352" s="33" t="n">
        <v>8472000000</v>
      </c>
      <c r="L3352" s="0" t="inlineStr">
        <is>
          <t>重组/股权变动</t>
        </is>
      </c>
      <c r="M3352" s="10" t="n">
        <v>-0.0366</v>
      </c>
      <c r="N3352" s="34" t="n">
        <v>188668597</v>
      </c>
    </row>
    <row r="3353">
      <c r="A3353" s="35" t="n">
        <v>45608</v>
      </c>
      <c r="B3353" s="9" t="inlineStr">
        <is>
          <t>sh600787</t>
        </is>
      </c>
      <c r="C3353" s="0" t="inlineStr">
        <is>
          <t>中储股份</t>
        </is>
      </c>
      <c r="D3353" s="0" t="inlineStr">
        <is>
          <t>首板换</t>
        </is>
      </c>
      <c r="E3353" s="0" t="n">
        <v>1</v>
      </c>
      <c r="F3353" s="0" t="inlineStr">
        <is>
          <t>中字头+华为数字能源交流+物流+车联网</t>
        </is>
      </c>
      <c r="G3353" s="10" t="n">
        <v>0.0993</v>
      </c>
      <c r="H3353" s="0" t="n">
        <v>5.87</v>
      </c>
      <c r="I3353" s="32" t="inlineStr">
        <is>
          <t>14:32:46</t>
        </is>
      </c>
      <c r="J3353" s="33" t="n">
        <v>461933380</v>
      </c>
      <c r="K3353" s="33" t="n">
        <v>4721000000</v>
      </c>
      <c r="L3353" s="0" t="inlineStr">
        <is>
          <t>华为/消费电子</t>
        </is>
      </c>
      <c r="M3353" s="10" t="n">
        <v>0.0019</v>
      </c>
      <c r="N3353" s="34" t="n">
        <v>1457875</v>
      </c>
    </row>
    <row r="3354">
      <c r="A3354" s="35" t="n">
        <v>45608</v>
      </c>
      <c r="B3354" s="9" t="inlineStr">
        <is>
          <t>sz300622</t>
        </is>
      </c>
      <c r="C3354" s="0" t="inlineStr">
        <is>
          <t>博士眼镜</t>
        </is>
      </c>
      <c r="D3354" s="0" t="inlineStr">
        <is>
          <t>首板换</t>
        </is>
      </c>
      <c r="E3354" s="0" t="n">
        <v>1</v>
      </c>
      <c r="F3354" s="0" t="inlineStr">
        <is>
          <t>AR+眼镜+华为</t>
        </is>
      </c>
      <c r="G3354" s="10" t="n">
        <v>0.2</v>
      </c>
      <c r="H3354" s="0" t="n">
        <v>46.44</v>
      </c>
      <c r="I3354" s="32" t="inlineStr">
        <is>
          <t>14:36:51</t>
        </is>
      </c>
      <c r="J3354" s="33" t="n">
        <v>1356684900</v>
      </c>
      <c r="K3354" s="33" t="n">
        <v>4546000000</v>
      </c>
      <c r="L3354" s="0" t="inlineStr">
        <is>
          <t>华为/消费电子</t>
        </is>
      </c>
      <c r="M3354" s="10" t="n">
        <v>-0.0098</v>
      </c>
      <c r="N3354" s="34" t="n">
        <v>4502600</v>
      </c>
    </row>
    <row r="3355">
      <c r="A3355" s="35" t="n">
        <v>45608</v>
      </c>
      <c r="B3355" s="9" t="inlineStr">
        <is>
          <t>sz000716</t>
        </is>
      </c>
      <c r="C3355" s="0" t="inlineStr">
        <is>
          <t>黑芝麻</t>
        </is>
      </c>
      <c r="D3355" s="0" t="inlineStr">
        <is>
          <t>8天7板换</t>
        </is>
      </c>
      <c r="E3355" s="0" t="n">
        <v>1</v>
      </c>
      <c r="F3355" s="0" t="inlineStr">
        <is>
          <t>黑芝麻糊+农业种植+锂电池</t>
        </is>
      </c>
      <c r="G3355" s="10" t="n">
        <v>0.1003</v>
      </c>
      <c r="H3355" s="0" t="n">
        <v>7.79</v>
      </c>
      <c r="I3355" s="32" t="inlineStr">
        <is>
          <t>14:41:21</t>
        </is>
      </c>
      <c r="J3355" s="33" t="n">
        <v>2018143900</v>
      </c>
      <c r="K3355" s="33" t="n">
        <v>3500000000</v>
      </c>
      <c r="L3355" s="0" t="inlineStr">
        <is>
          <t>大消费</t>
        </is>
      </c>
      <c r="M3355" s="10" t="n">
        <v>-0.1003</v>
      </c>
      <c r="N3355" s="34" t="n">
        <v>20722884</v>
      </c>
    </row>
    <row r="3356">
      <c r="A3356" s="35" t="n">
        <v>45608</v>
      </c>
      <c r="B3356" s="9" t="inlineStr">
        <is>
          <t>sh605088</t>
        </is>
      </c>
      <c r="C3356" s="0" t="inlineStr">
        <is>
          <t>冠盛股份</t>
        </is>
      </c>
      <c r="D3356" s="0" t="inlineStr">
        <is>
          <t>首板换</t>
        </is>
      </c>
      <c r="E3356" s="0" t="n">
        <v>1</v>
      </c>
      <c r="F3356" s="0" t="inlineStr">
        <is>
          <t>汽车零部件+固态电池+海外仓</t>
        </is>
      </c>
      <c r="G3356" s="10" t="n">
        <v>0.1002</v>
      </c>
      <c r="H3356" s="0" t="n">
        <v>22.84</v>
      </c>
      <c r="I3356" s="32" t="inlineStr">
        <is>
          <t>14:44:20</t>
        </is>
      </c>
      <c r="J3356" s="33" t="n">
        <v>217291560</v>
      </c>
      <c r="K3356" s="33" t="n">
        <v>2024000000</v>
      </c>
      <c r="L3356" s="0" t="inlineStr">
        <is>
          <t>固态电池</t>
        </is>
      </c>
      <c r="M3356" s="10" t="n">
        <v>0.04</v>
      </c>
      <c r="N3356" s="34" t="n">
        <v>4160393</v>
      </c>
    </row>
    <row r="3357">
      <c r="A3357" s="35" t="n">
        <v>45608</v>
      </c>
      <c r="B3357" s="9" t="inlineStr">
        <is>
          <t>sh603366</t>
        </is>
      </c>
      <c r="C3357" s="0" t="inlineStr">
        <is>
          <t>日出东方</t>
        </is>
      </c>
      <c r="D3357" s="0" t="inlineStr">
        <is>
          <t>7天6板换</t>
        </is>
      </c>
      <c r="E3357" s="0" t="n">
        <v>1</v>
      </c>
      <c r="F3357" s="0" t="inlineStr">
        <is>
          <t>液冷超充+华为+光伏+储能</t>
        </is>
      </c>
      <c r="G3357" s="10" t="n">
        <v>0.1002</v>
      </c>
      <c r="H3357" s="0" t="n">
        <v>7.25</v>
      </c>
      <c r="I3357" s="32" t="inlineStr">
        <is>
          <t>14:44:32</t>
        </is>
      </c>
      <c r="J3357" s="33" t="n">
        <v>970682870</v>
      </c>
      <c r="K3357" s="33" t="n">
        <v>2280000000</v>
      </c>
      <c r="L3357" s="0" t="inlineStr">
        <is>
          <t>华为/消费电子</t>
        </is>
      </c>
      <c r="M3357" s="10" t="n">
        <v>-0.0455</v>
      </c>
      <c r="N3357" s="34" t="n">
        <v>25003379</v>
      </c>
    </row>
    <row r="3358">
      <c r="A3358" s="35" t="n">
        <v>45608</v>
      </c>
      <c r="B3358" s="9" t="inlineStr">
        <is>
          <t>sz002715</t>
        </is>
      </c>
      <c r="C3358" s="0" t="inlineStr">
        <is>
          <t>登云股份</t>
        </is>
      </c>
      <c r="D3358" s="0" t="inlineStr">
        <is>
          <t>首板换</t>
        </is>
      </c>
      <c r="E3358" s="0" t="n">
        <v>1</v>
      </c>
      <c r="F3358" s="0" t="inlineStr">
        <is>
          <t>控股股东变更+此前终止筹划重大资产重组+黄金+汽车零部件</t>
        </is>
      </c>
      <c r="G3358" s="10" t="n">
        <v>0.1001</v>
      </c>
      <c r="H3358" s="0" t="n">
        <v>18.03</v>
      </c>
      <c r="I3358" s="32" t="inlineStr">
        <is>
          <t>14:45:03</t>
        </is>
      </c>
      <c r="J3358" s="33" t="n">
        <v>253475250</v>
      </c>
      <c r="K3358" s="33" t="n">
        <v>1592000000</v>
      </c>
      <c r="L3358" s="0" t="inlineStr">
        <is>
          <t>公告</t>
        </is>
      </c>
      <c r="M3358" s="10" t="n">
        <v>0.025</v>
      </c>
      <c r="N3358" s="34" t="n">
        <v>3282720</v>
      </c>
    </row>
    <row r="3359">
      <c r="A3359" s="35" t="n">
        <v>45608</v>
      </c>
      <c r="B3359" s="9" t="inlineStr">
        <is>
          <t>sz002909</t>
        </is>
      </c>
      <c r="C3359" s="0" t="inlineStr">
        <is>
          <t>集泰股份</t>
        </is>
      </c>
      <c r="D3359" s="0" t="inlineStr">
        <is>
          <t>首板换</t>
        </is>
      </c>
      <c r="E3359" s="0" t="n">
        <v>1</v>
      </c>
      <c r="F3359" s="0" t="inlineStr">
        <is>
          <t>锂电池+装配式建筑</t>
        </is>
      </c>
      <c r="G3359" s="10" t="n">
        <v>0.1</v>
      </c>
      <c r="H3359" s="0" t="n">
        <v>5.83</v>
      </c>
      <c r="I3359" s="32" t="inlineStr">
        <is>
          <t>14:45:36</t>
        </is>
      </c>
      <c r="J3359" s="33" t="n">
        <v>169460700</v>
      </c>
      <c r="K3359" s="33" t="n">
        <v>1326000000</v>
      </c>
      <c r="L3359" s="0" t="inlineStr">
        <is>
          <t>固态电池</t>
        </is>
      </c>
      <c r="M3359" s="10" t="n">
        <v>0.0057</v>
      </c>
      <c r="N3359" s="34" t="n">
        <v>61828</v>
      </c>
    </row>
    <row r="3360">
      <c r="A3360" s="35" t="n">
        <v>45608</v>
      </c>
      <c r="B3360" s="9" t="inlineStr">
        <is>
          <t>sh603215</t>
        </is>
      </c>
      <c r="C3360" s="0" t="inlineStr">
        <is>
          <t>比依股份</t>
        </is>
      </c>
      <c r="D3360" s="0" t="inlineStr">
        <is>
          <t>首板换</t>
        </is>
      </c>
      <c r="E3360" s="0" t="n">
        <v>1</v>
      </c>
      <c r="F3360" s="0" t="inlineStr">
        <is>
          <t>AI眼镜+小家电+网红经济</t>
        </is>
      </c>
      <c r="G3360" s="10" t="n">
        <v>0.0998</v>
      </c>
      <c r="H3360" s="0" t="n">
        <v>17.64</v>
      </c>
      <c r="I3360" s="32" t="inlineStr">
        <is>
          <t>14:46:00</t>
        </is>
      </c>
      <c r="J3360" s="33" t="n">
        <v>316876420</v>
      </c>
      <c r="K3360" s="33" t="n">
        <v>1253000000</v>
      </c>
      <c r="L3360" s="0" t="inlineStr">
        <is>
          <t>华为/消费电子</t>
        </is>
      </c>
      <c r="M3360" s="10" t="n">
        <v>0.0062</v>
      </c>
      <c r="N3360" s="34" t="n">
        <v>836052</v>
      </c>
    </row>
    <row r="3361">
      <c r="A3361" s="35" t="n">
        <v>45608</v>
      </c>
      <c r="B3361" s="9" t="inlineStr">
        <is>
          <t>sh600811</t>
        </is>
      </c>
      <c r="C3361" s="0" t="inlineStr">
        <is>
          <t>东方集团</t>
        </is>
      </c>
      <c r="D3361" s="0" t="inlineStr">
        <is>
          <t>5天3板换</t>
        </is>
      </c>
      <c r="E3361" s="0" t="n">
        <v>1</v>
      </c>
      <c r="F3361" s="0" t="inlineStr">
        <is>
          <t>预重整+农产品加工+跨境支付+前三季度同比扭亏为盈</t>
        </is>
      </c>
      <c r="G3361" s="10" t="n">
        <v>0.101</v>
      </c>
      <c r="H3361" s="0" t="n">
        <v>3.38</v>
      </c>
      <c r="I3361" s="32" t="inlineStr">
        <is>
          <t>14:46:23</t>
        </is>
      </c>
      <c r="J3361" s="33" t="n">
        <v>1918030200</v>
      </c>
      <c r="K3361" s="33" t="n">
        <v>8979000000</v>
      </c>
      <c r="L3361" s="0" t="inlineStr">
        <is>
          <t>重组/股权变动</t>
        </is>
      </c>
      <c r="M3361" s="10" t="n">
        <v>-0.0228</v>
      </c>
      <c r="N3361" s="34" t="n">
        <v>18134700</v>
      </c>
    </row>
    <row r="3362">
      <c r="A3362" s="35" t="n">
        <v>45608</v>
      </c>
      <c r="B3362" s="9" t="inlineStr">
        <is>
          <t>sz000560</t>
        </is>
      </c>
      <c r="C3362" s="0" t="inlineStr">
        <is>
          <t>我爱我家</t>
        </is>
      </c>
      <c r="D3362" s="0" t="inlineStr">
        <is>
          <t>首板换</t>
        </is>
      </c>
      <c r="E3362" s="0" t="n">
        <v>1</v>
      </c>
      <c r="F3362" s="0" t="inlineStr">
        <is>
          <t>住房经纪服务+AIGC+破净股</t>
        </is>
      </c>
      <c r="G3362" s="10" t="n">
        <v>0.1</v>
      </c>
      <c r="H3362" s="0" t="n">
        <v>4.07</v>
      </c>
      <c r="I3362" s="32" t="inlineStr">
        <is>
          <t>14:47:24</t>
        </is>
      </c>
      <c r="J3362" s="33" t="n">
        <v>2280446100</v>
      </c>
      <c r="K3362" s="33" t="n">
        <v>7374000000</v>
      </c>
      <c r="L3362" s="0" t="inlineStr">
        <is>
          <t>地产/基建</t>
        </is>
      </c>
      <c r="M3362" s="10" t="n">
        <v>-0.0081</v>
      </c>
      <c r="N3362" s="34" t="n">
        <v>3941580</v>
      </c>
    </row>
    <row r="3363">
      <c r="A3363" s="35" t="n">
        <v>45608</v>
      </c>
      <c r="B3363" s="9" t="inlineStr">
        <is>
          <t>sz002073</t>
        </is>
      </c>
      <c r="C3363" s="0" t="inlineStr">
        <is>
          <t>软控股份</t>
        </is>
      </c>
      <c r="D3363" s="0" t="inlineStr">
        <is>
          <t>首板换</t>
        </is>
      </c>
      <c r="E3363" s="0" t="n">
        <v>1</v>
      </c>
      <c r="F3363" s="0" t="inlineStr">
        <is>
          <t>橡胶+轮胎+锂电池</t>
        </is>
      </c>
      <c r="G3363" s="10" t="n">
        <v>0.1005</v>
      </c>
      <c r="H3363" s="0" t="n">
        <v>9.31</v>
      </c>
      <c r="I3363" s="32" t="inlineStr">
        <is>
          <t>14:48:24</t>
        </is>
      </c>
      <c r="J3363" s="33" t="n">
        <v>1243458210</v>
      </c>
      <c r="K3363" s="33" t="n">
        <v>7812000000</v>
      </c>
      <c r="L3363" s="0" t="inlineStr">
        <is>
          <t>新能源汽车产业链</t>
        </is>
      </c>
      <c r="M3363" s="10" t="n">
        <v>0.026</v>
      </c>
      <c r="N3363" s="34" t="n">
        <v>9677332</v>
      </c>
    </row>
    <row r="3364">
      <c r="A3364" s="35" t="n">
        <v>45608</v>
      </c>
      <c r="B3364" s="9" t="inlineStr">
        <is>
          <t>sz002387</t>
        </is>
      </c>
      <c r="C3364" s="0" t="inlineStr">
        <is>
          <t>维信诺</t>
        </is>
      </c>
      <c r="D3364" s="0" t="inlineStr">
        <is>
          <t>6天4板换</t>
        </is>
      </c>
      <c r="E3364" s="0" t="n">
        <v>1</v>
      </c>
      <c r="F3364" s="0" t="inlineStr">
        <is>
          <t>华为+小米+折叠屏+AMOLED+资产重组</t>
        </is>
      </c>
      <c r="G3364" s="10" t="n">
        <v>0.1004</v>
      </c>
      <c r="H3364" s="0" t="n">
        <v>13.92</v>
      </c>
      <c r="I3364" s="32" t="inlineStr">
        <is>
          <t>14:48:30</t>
        </is>
      </c>
      <c r="J3364" s="33" t="n">
        <v>1408496200</v>
      </c>
      <c r="K3364" s="33" t="n">
        <v>11489000000</v>
      </c>
      <c r="L3364" s="0" t="inlineStr">
        <is>
          <t>华为/消费电子</t>
        </is>
      </c>
      <c r="M3364" s="10" t="n">
        <v>0.0269</v>
      </c>
      <c r="N3364" s="34" t="n">
        <v>19916268</v>
      </c>
    </row>
    <row r="3365">
      <c r="A3365" s="35" t="n">
        <v>45608</v>
      </c>
      <c r="B3365" s="9" t="inlineStr">
        <is>
          <t>sz000518</t>
        </is>
      </c>
      <c r="C3365" s="0" t="inlineStr">
        <is>
          <t>四环生物</t>
        </is>
      </c>
      <c r="D3365" s="0" t="inlineStr">
        <is>
          <t>4天3板换</t>
        </is>
      </c>
      <c r="E3365" s="0" t="n">
        <v>1</v>
      </c>
      <c r="F3365" s="0" t="inlineStr">
        <is>
          <t>低价股+股份拍卖+生物医药+园林绿化</t>
        </is>
      </c>
      <c r="G3365" s="10" t="n">
        <v>0.0994</v>
      </c>
      <c r="H3365" s="0" t="n">
        <v>3.54</v>
      </c>
      <c r="I3365" s="32" t="inlineStr">
        <is>
          <t>14:49:51</t>
        </is>
      </c>
      <c r="J3365" s="33" t="n">
        <v>672594980</v>
      </c>
      <c r="K3365" s="33" t="n">
        <v>2278000000</v>
      </c>
      <c r="L3365" s="0" t="inlineStr">
        <is>
          <t>医药</t>
        </is>
      </c>
      <c r="M3365" s="10" t="n">
        <v>0.0124</v>
      </c>
      <c r="N3365" s="34" t="n">
        <v>5070930</v>
      </c>
    </row>
    <row r="3366">
      <c r="A3366" s="35" t="n">
        <v>45608</v>
      </c>
      <c r="B3366" s="9" t="inlineStr">
        <is>
          <t>sz002436</t>
        </is>
      </c>
      <c r="C3366" s="0" t="inlineStr">
        <is>
          <t>兴森科技</t>
        </is>
      </c>
      <c r="D3366" s="0" t="inlineStr">
        <is>
          <t>首板换</t>
        </is>
      </c>
      <c r="E3366" s="0" t="n">
        <v>1</v>
      </c>
      <c r="F3366" s="0" t="inlineStr">
        <is>
          <t>PCB+先进封装+华为+低空经济</t>
        </is>
      </c>
      <c r="G3366" s="10" t="n">
        <v>0.1001</v>
      </c>
      <c r="H3366" s="0" t="n">
        <v>14.29</v>
      </c>
      <c r="I3366" s="32" t="inlineStr">
        <is>
          <t>14:50:24</t>
        </is>
      </c>
      <c r="J3366" s="33" t="n">
        <v>4274901200</v>
      </c>
      <c r="K3366" s="33" t="n">
        <v>20568000000</v>
      </c>
      <c r="L3366" s="0" t="inlineStr">
        <is>
          <t>科技</t>
        </is>
      </c>
      <c r="M3366" s="10" t="n">
        <v>0.0131</v>
      </c>
      <c r="N3366" s="34" t="n">
        <v>22723569</v>
      </c>
    </row>
    <row r="3367">
      <c r="A3367" s="35" t="n">
        <v>45608</v>
      </c>
      <c r="B3367" s="9" t="inlineStr">
        <is>
          <t>sh605266</t>
        </is>
      </c>
      <c r="C3367" s="0" t="inlineStr">
        <is>
          <t>健之佳</t>
        </is>
      </c>
      <c r="D3367" s="0" t="inlineStr">
        <is>
          <t>首板换</t>
        </is>
      </c>
      <c r="E3367" s="0" t="n">
        <v>1</v>
      </c>
      <c r="F3367" s="0" t="inlineStr">
        <is>
          <t>医药零售+回购增持</t>
        </is>
      </c>
      <c r="G3367" s="10" t="n">
        <v>0.1001</v>
      </c>
      <c r="H3367" s="0" t="n">
        <v>28.9</v>
      </c>
      <c r="I3367" s="32" t="inlineStr">
        <is>
          <t>14:50:48</t>
        </is>
      </c>
      <c r="J3367" s="33" t="n">
        <v>515535140</v>
      </c>
      <c r="K3367" s="33" t="n">
        <v>2203000000</v>
      </c>
      <c r="L3367" s="0" t="inlineStr">
        <is>
          <t>医药</t>
        </is>
      </c>
      <c r="M3367" s="10" t="n">
        <v>0.0133</v>
      </c>
      <c r="N3367" s="34" t="n">
        <v>2097656</v>
      </c>
    </row>
    <row r="3368">
      <c r="A3368" s="35" t="n">
        <v>45608</v>
      </c>
      <c r="B3368" s="9" t="inlineStr">
        <is>
          <t>sh603171</t>
        </is>
      </c>
      <c r="C3368" s="0" t="inlineStr">
        <is>
          <t>税友股份</t>
        </is>
      </c>
      <c r="D3368" s="0" t="inlineStr">
        <is>
          <t>首板换</t>
        </is>
      </c>
      <c r="E3368" s="0" t="n">
        <v>1</v>
      </c>
      <c r="F3368" s="0" t="inlineStr">
        <is>
          <t>蚂蚁金服概念+财税数字化+AIGC概念+华为</t>
        </is>
      </c>
      <c r="G3368" s="10" t="n">
        <v>0.1</v>
      </c>
      <c r="H3368" s="0" t="n">
        <v>35.3</v>
      </c>
      <c r="I3368" s="32" t="inlineStr">
        <is>
          <t>14:50:49</t>
        </is>
      </c>
      <c r="J3368" s="33" t="n">
        <v>622805610</v>
      </c>
      <c r="K3368" s="33" t="n">
        <v>3194000000</v>
      </c>
      <c r="L3368" s="0" t="inlineStr">
        <is>
          <t>蚂蚁金服</t>
        </is>
      </c>
      <c r="M3368" s="10" t="n">
        <v>0.0598</v>
      </c>
      <c r="N3368" s="34" t="n">
        <v>22824111</v>
      </c>
    </row>
    <row r="3369">
      <c r="A3369" s="35" t="n">
        <v>45608</v>
      </c>
      <c r="B3369" s="9" t="inlineStr">
        <is>
          <t>sh603123</t>
        </is>
      </c>
      <c r="C3369" s="0" t="inlineStr">
        <is>
          <t>翠微股份</t>
        </is>
      </c>
      <c r="D3369" s="0" t="inlineStr">
        <is>
          <t>首板换</t>
        </is>
      </c>
      <c r="E3369" s="0" t="n">
        <v>1</v>
      </c>
      <c r="F3369" s="0" t="inlineStr">
        <is>
          <t>蚂蚁金服概念+第三方支付+芯片概念+国企</t>
        </is>
      </c>
      <c r="G3369" s="10" t="n">
        <v>0.1001</v>
      </c>
      <c r="H3369" s="0" t="n">
        <v>10.66</v>
      </c>
      <c r="I3369" s="32" t="inlineStr">
        <is>
          <t>14:51:05</t>
        </is>
      </c>
      <c r="J3369" s="33" t="n">
        <v>885223360</v>
      </c>
      <c r="K3369" s="33" t="n">
        <v>3458000000</v>
      </c>
      <c r="L3369" s="0" t="inlineStr">
        <is>
          <t>蚂蚁金服</t>
        </is>
      </c>
      <c r="M3369" s="10" t="n">
        <v>0.0423</v>
      </c>
      <c r="N3369" s="34" t="n">
        <v>15580260</v>
      </c>
    </row>
    <row r="3370">
      <c r="A3370" s="35" t="n">
        <v>45608</v>
      </c>
      <c r="B3370" s="9" t="inlineStr">
        <is>
          <t>sh603006</t>
        </is>
      </c>
      <c r="C3370" s="0" t="inlineStr">
        <is>
          <t>联明股份</t>
        </is>
      </c>
      <c r="D3370" s="0" t="inlineStr">
        <is>
          <t>4天2板换</t>
        </is>
      </c>
      <c r="E3370" s="0" t="n">
        <v>1</v>
      </c>
      <c r="F3370" s="0" t="inlineStr">
        <is>
          <t>汽车零部件+供应链管理+特斯拉</t>
        </is>
      </c>
      <c r="G3370" s="10" t="n">
        <v>0.1002</v>
      </c>
      <c r="H3370" s="0" t="n">
        <v>12.85</v>
      </c>
      <c r="I3370" s="32" t="inlineStr">
        <is>
          <t>14:52:58</t>
        </is>
      </c>
      <c r="J3370" s="33" t="n">
        <v>329174390</v>
      </c>
      <c r="K3370" s="33" t="n">
        <v>904000000</v>
      </c>
      <c r="L3370" s="0" t="inlineStr">
        <is>
          <t>新能源汽车产业链</t>
        </is>
      </c>
      <c r="M3370" s="10" t="n">
        <v>-0.0017</v>
      </c>
      <c r="N3370" s="34" t="n">
        <v>770726</v>
      </c>
    </row>
    <row r="3371">
      <c r="A3371" s="35" t="n">
        <v>45608</v>
      </c>
      <c r="B3371" s="9" t="inlineStr">
        <is>
          <t>sz002082</t>
        </is>
      </c>
      <c r="C3371" s="0" t="inlineStr">
        <is>
          <t>万邦德</t>
        </is>
      </c>
      <c r="D3371" s="0" t="inlineStr">
        <is>
          <t>首板换</t>
        </is>
      </c>
      <c r="E3371" s="0" t="n">
        <v>1</v>
      </c>
      <c r="F3371" s="0" t="inlineStr">
        <is>
          <t>创新药+石杉碱甲+阿尔茨海默概念</t>
        </is>
      </c>
      <c r="G3371" s="10" t="n">
        <v>0.1007</v>
      </c>
      <c r="H3371" s="0" t="n">
        <v>6.56</v>
      </c>
      <c r="I3371" s="32" t="inlineStr">
        <is>
          <t>14:53:39</t>
        </is>
      </c>
      <c r="J3371" s="33" t="n">
        <v>287371390</v>
      </c>
      <c r="K3371" s="33" t="n">
        <v>2020000000</v>
      </c>
      <c r="L3371" s="0" t="inlineStr">
        <is>
          <t>医药</t>
        </is>
      </c>
      <c r="M3371" s="10" t="n">
        <v>-0.0034</v>
      </c>
      <c r="N3371" s="34" t="n">
        <v>288090</v>
      </c>
    </row>
    <row r="3372">
      <c r="A3372" s="35" t="n">
        <v>45608</v>
      </c>
      <c r="B3372" s="9" t="inlineStr">
        <is>
          <t>sh600729</t>
        </is>
      </c>
      <c r="C3372" s="0" t="inlineStr">
        <is>
          <t>重庆百货</t>
        </is>
      </c>
      <c r="D3372" s="0" t="inlineStr">
        <is>
          <t>4天2板换</t>
        </is>
      </c>
      <c r="E3372" s="0" t="n">
        <v>1</v>
      </c>
      <c r="F3372" s="0" t="inlineStr">
        <is>
          <t>零售+小米汽车+川渝</t>
        </is>
      </c>
      <c r="G3372" s="10" t="n">
        <v>0.0998</v>
      </c>
      <c r="H3372" s="0" t="n">
        <v>28.64</v>
      </c>
      <c r="I3372" s="32" t="inlineStr">
        <is>
          <t>14:54:10</t>
        </is>
      </c>
      <c r="J3372" s="33" t="n">
        <v>671995750</v>
      </c>
      <c r="K3372" s="33" t="n">
        <v>5267000000</v>
      </c>
      <c r="L3372" s="0" t="inlineStr">
        <is>
          <t>大消费</t>
        </is>
      </c>
      <c r="M3372" s="10" t="n">
        <v>-0.0015</v>
      </c>
      <c r="N3372" s="34" t="n">
        <v>951600</v>
      </c>
    </row>
    <row r="3373">
      <c r="A3373" s="35" t="n">
        <v>45608</v>
      </c>
      <c r="B3373" s="9" t="inlineStr">
        <is>
          <t>sh600081</t>
        </is>
      </c>
      <c r="C3373" s="0" t="inlineStr">
        <is>
          <t>东风科技</t>
        </is>
      </c>
      <c r="D3373" s="0" t="inlineStr">
        <is>
          <t>首板换</t>
        </is>
      </c>
      <c r="E3373" s="0" t="n">
        <v>1</v>
      </c>
      <c r="F3373" s="0" t="inlineStr">
        <is>
          <t>汽车零部件+华为汽车+国企</t>
        </is>
      </c>
      <c r="G3373" s="10" t="n">
        <v>0.1003</v>
      </c>
      <c r="H3373" s="0" t="n">
        <v>12.62</v>
      </c>
      <c r="I3373" s="32" t="inlineStr">
        <is>
          <t>14:54:17</t>
        </is>
      </c>
      <c r="J3373" s="33" t="n">
        <v>389555110</v>
      </c>
      <c r="K3373" s="33" t="n">
        <v>1761000000</v>
      </c>
      <c r="L3373" s="0" t="inlineStr">
        <is>
          <t>新能源汽车产业链</t>
        </is>
      </c>
      <c r="M3373" s="10" t="n">
        <v>-0.0148</v>
      </c>
      <c r="N3373" s="34" t="n">
        <v>9635510</v>
      </c>
    </row>
    <row r="3374">
      <c r="A3374" s="35" t="n">
        <v>45608</v>
      </c>
      <c r="B3374" s="9" t="inlineStr">
        <is>
          <t>sh600611</t>
        </is>
      </c>
      <c r="C3374" s="0" t="inlineStr">
        <is>
          <t>大众交通</t>
        </is>
      </c>
      <c r="D3374" s="0" t="inlineStr">
        <is>
          <t>首板换</t>
        </is>
      </c>
      <c r="E3374" s="0" t="n">
        <v>1</v>
      </c>
      <c r="F3374" s="0" t="inlineStr">
        <is>
          <t>网约车+交通运输+持股国泰君安</t>
        </is>
      </c>
      <c r="G3374" s="10" t="n">
        <v>0.0999</v>
      </c>
      <c r="H3374" s="0" t="n">
        <v>10.02</v>
      </c>
      <c r="I3374" s="32" t="inlineStr">
        <is>
          <t>14:54:49</t>
        </is>
      </c>
      <c r="J3374" s="33" t="n">
        <v>5145422100</v>
      </c>
      <c r="K3374" s="33" t="n">
        <v>10923000000</v>
      </c>
      <c r="L3374" s="0" t="inlineStr">
        <is>
          <t>文远知行/无人驾驶</t>
        </is>
      </c>
      <c r="M3374" s="10" t="n">
        <v>0.0209</v>
      </c>
      <c r="N3374" s="34" t="n">
        <v>17416575</v>
      </c>
    </row>
    <row r="3375">
      <c r="A3375" s="35" t="n">
        <v>45608</v>
      </c>
      <c r="B3375" s="9" t="inlineStr">
        <is>
          <t>sh603311</t>
        </is>
      </c>
      <c r="C3375" s="0" t="inlineStr">
        <is>
          <t>金海高科</t>
        </is>
      </c>
      <c r="D3375" s="0" t="inlineStr">
        <is>
          <t>首板换</t>
        </is>
      </c>
      <c r="E3375" s="0" t="n">
        <v>1</v>
      </c>
      <c r="F3375" s="0" t="inlineStr">
        <is>
          <t>家电+空气净化+新能源汽车</t>
        </is>
      </c>
      <c r="G3375" s="10" t="n">
        <v>0.1005</v>
      </c>
      <c r="H3375" s="0" t="n">
        <v>10.95</v>
      </c>
      <c r="I3375" s="32" t="inlineStr">
        <is>
          <t>14:56:01</t>
        </is>
      </c>
      <c r="J3375" s="33" t="n">
        <v>254305340</v>
      </c>
      <c r="K3375" s="33" t="n">
        <v>1256000000</v>
      </c>
      <c r="L3375" s="0" t="inlineStr">
        <is>
          <t>新能源汽车产业链</t>
        </is>
      </c>
      <c r="M3375" s="10" t="n">
        <v>0.004</v>
      </c>
      <c r="N3375" s="34" t="n">
        <v>114885</v>
      </c>
    </row>
    <row r="3376">
      <c r="A3376" s="35" t="n">
        <v>45608</v>
      </c>
      <c r="B3376" s="9" t="inlineStr">
        <is>
          <t>sz002524</t>
        </is>
      </c>
      <c r="C3376" s="0" t="inlineStr">
        <is>
          <t>光正眼科</t>
        </is>
      </c>
      <c r="D3376" s="0" t="inlineStr">
        <is>
          <t>首板换</t>
        </is>
      </c>
      <c r="E3376" s="0" t="n">
        <v>1</v>
      </c>
      <c r="F3376" s="0" t="inlineStr">
        <is>
          <t>眼科医疗+民营医院</t>
        </is>
      </c>
      <c r="G3376" s="10" t="n">
        <v>0.101</v>
      </c>
      <c r="H3376" s="0" t="n">
        <v>4.58</v>
      </c>
      <c r="I3376" s="32" t="inlineStr">
        <is>
          <t>14:56:39</t>
        </is>
      </c>
      <c r="J3376" s="33" t="n">
        <v>270773060</v>
      </c>
      <c r="K3376" s="33" t="n">
        <v>1736000000</v>
      </c>
      <c r="L3376" s="0" t="inlineStr">
        <is>
          <t>医药</t>
        </is>
      </c>
      <c r="M3376" s="10" t="n">
        <v>0.0024</v>
      </c>
      <c r="N3376" s="34" t="n">
        <v>545853</v>
      </c>
    </row>
    <row r="3377">
      <c r="A3377" s="35" t="n">
        <v>45607</v>
      </c>
      <c r="B3377" s="9" t="inlineStr">
        <is>
          <t>sh603955</t>
        </is>
      </c>
      <c r="C3377" s="0" t="inlineStr">
        <is>
          <t>大千生态</t>
        </is>
      </c>
      <c r="D3377" s="0" t="inlineStr">
        <is>
          <t>5板一</t>
        </is>
      </c>
      <c r="E3377" s="0" t="n">
        <v>5</v>
      </c>
      <c r="F3377" s="0" t="inlineStr">
        <is>
          <t>实控人拟变更+生态景观+城市更新</t>
        </is>
      </c>
      <c r="G3377" s="10" t="n">
        <v>0.1</v>
      </c>
      <c r="H3377" s="0" t="n">
        <v>15.51</v>
      </c>
      <c r="I3377" s="32" t="inlineStr">
        <is>
          <t>09:25:00</t>
        </is>
      </c>
      <c r="J3377" s="33" t="n">
        <v>82049606</v>
      </c>
      <c r="K3377" s="33" t="n">
        <v>1212000000</v>
      </c>
      <c r="L3377" s="0" t="inlineStr">
        <is>
          <t>重组/股权变动</t>
        </is>
      </c>
      <c r="M3377" s="10" t="n">
        <v>0.1</v>
      </c>
      <c r="N3377" s="34" t="n">
        <v>13929686</v>
      </c>
    </row>
    <row r="3378">
      <c r="A3378" s="35" t="n">
        <v>45607</v>
      </c>
      <c r="B3378" s="9" t="inlineStr">
        <is>
          <t>sz002547</t>
        </is>
      </c>
      <c r="C3378" s="0" t="inlineStr">
        <is>
          <t>春兴精工</t>
        </is>
      </c>
      <c r="D3378" s="0" t="inlineStr">
        <is>
          <t>4板T</t>
        </is>
      </c>
      <c r="E3378" s="0" t="n">
        <v>4</v>
      </c>
      <c r="F3378" s="0" t="inlineStr">
        <is>
          <t>特斯拉+新能源汽车+通讯设备+5.5G</t>
        </is>
      </c>
      <c r="G3378" s="10" t="n">
        <v>0.1002</v>
      </c>
      <c r="H3378" s="0" t="n">
        <v>5.27</v>
      </c>
      <c r="I3378" s="32" t="inlineStr">
        <is>
          <t>09:51:30</t>
        </is>
      </c>
      <c r="J3378" s="33" t="n">
        <v>1365596700</v>
      </c>
      <c r="K3378" s="33" t="n">
        <v>4176000000</v>
      </c>
      <c r="L3378" s="0" t="inlineStr">
        <is>
          <t>特朗普当选受益（特斯拉）</t>
        </is>
      </c>
      <c r="M3378" s="10" t="n">
        <v>0.1002</v>
      </c>
      <c r="N3378" s="34" t="n">
        <v>50170400</v>
      </c>
    </row>
    <row r="3379">
      <c r="A3379" s="35" t="n">
        <v>45607</v>
      </c>
      <c r="B3379" s="9" t="inlineStr">
        <is>
          <t>sh600210</t>
        </is>
      </c>
      <c r="C3379" s="0" t="inlineStr">
        <is>
          <t>紫江企业</t>
        </is>
      </c>
      <c r="D3379" s="0" t="inlineStr">
        <is>
          <t>4板换</t>
        </is>
      </c>
      <c r="E3379" s="0" t="n">
        <v>4</v>
      </c>
      <c r="F3379" s="0" t="inlineStr">
        <is>
          <t>固态电池+低空经济+包装</t>
        </is>
      </c>
      <c r="G3379" s="10" t="n">
        <v>0.1001</v>
      </c>
      <c r="H3379" s="0" t="n">
        <v>9.34</v>
      </c>
      <c r="I3379" s="32" t="inlineStr">
        <is>
          <t>14:42:32</t>
        </is>
      </c>
      <c r="J3379" s="33" t="n">
        <v>3003795700</v>
      </c>
      <c r="K3379" s="33" t="n">
        <v>10382000000</v>
      </c>
      <c r="L3379" s="0" t="inlineStr">
        <is>
          <t>固态电池</t>
        </is>
      </c>
      <c r="M3379" s="10" t="n">
        <v>0</v>
      </c>
      <c r="N3379" s="34" t="n">
        <v>177371790</v>
      </c>
    </row>
    <row r="3380">
      <c r="A3380" s="35" t="n">
        <v>45607</v>
      </c>
      <c r="B3380" s="9" t="inlineStr">
        <is>
          <t>sz002510</t>
        </is>
      </c>
      <c r="C3380" s="0" t="inlineStr">
        <is>
          <t>天汽模</t>
        </is>
      </c>
      <c r="D3380" s="0" t="inlineStr">
        <is>
          <t>4板换</t>
        </is>
      </c>
      <c r="E3380" s="0" t="n">
        <v>4</v>
      </c>
      <c r="F3380" s="0" t="inlineStr">
        <is>
          <t>特斯拉概念+小米汽车+飞行汽车</t>
        </is>
      </c>
      <c r="G3380" s="10" t="n">
        <v>0.0994</v>
      </c>
      <c r="H3380" s="0" t="n">
        <v>7.41</v>
      </c>
      <c r="I3380" s="32" t="inlineStr">
        <is>
          <t>14:45:24</t>
        </is>
      </c>
      <c r="J3380" s="33" t="n">
        <v>3043779400</v>
      </c>
      <c r="K3380" s="33" t="n">
        <v>5706000000</v>
      </c>
      <c r="L3380" s="0" t="inlineStr">
        <is>
          <t>特朗普当选受益（特斯拉）</t>
        </is>
      </c>
      <c r="M3380" s="10" t="n">
        <v>0.0401</v>
      </c>
      <c r="N3380" s="34" t="n">
        <v>378256095</v>
      </c>
    </row>
    <row r="3381">
      <c r="A3381" s="35" t="n">
        <v>45607</v>
      </c>
      <c r="B3381" s="9" t="inlineStr">
        <is>
          <t>sz000826</t>
        </is>
      </c>
      <c r="C3381" s="0" t="inlineStr">
        <is>
          <t>启迪环境</t>
        </is>
      </c>
      <c r="D3381" s="0" t="inlineStr">
        <is>
          <t>3板一</t>
        </is>
      </c>
      <c r="E3381" s="0" t="n">
        <v>3</v>
      </c>
      <c r="F3381" s="0" t="inlineStr">
        <is>
          <t>化债受益+控制权或变更+环境治理+车路云</t>
        </is>
      </c>
      <c r="G3381" s="10" t="n">
        <v>0.1003</v>
      </c>
      <c r="H3381" s="0" t="n">
        <v>3.18</v>
      </c>
      <c r="I3381" s="32" t="inlineStr">
        <is>
          <t>09:25:00</t>
        </is>
      </c>
      <c r="J3381" s="33" t="n">
        <v>65559541</v>
      </c>
      <c r="K3381" s="33" t="n">
        <v>2992000000</v>
      </c>
      <c r="L3381" s="0" t="inlineStr">
        <is>
          <t>化债</t>
        </is>
      </c>
      <c r="M3381" s="10" t="n">
        <v>0.1003</v>
      </c>
      <c r="N3381" s="34" t="n">
        <v>25868664</v>
      </c>
    </row>
    <row r="3382">
      <c r="A3382" s="35" t="n">
        <v>45607</v>
      </c>
      <c r="B3382" s="9" t="inlineStr">
        <is>
          <t>sh600654</t>
        </is>
      </c>
      <c r="C3382" s="0" t="inlineStr">
        <is>
          <t>中安科</t>
        </is>
      </c>
      <c r="D3382" s="0" t="inlineStr">
        <is>
          <t>3板一</t>
        </is>
      </c>
      <c r="E3382" s="0" t="n">
        <v>3</v>
      </c>
      <c r="F3382" s="0" t="inlineStr">
        <is>
          <t>算力+智能安防+网络安全+外销</t>
        </is>
      </c>
      <c r="G3382" s="10" t="n">
        <v>0.09909999999999999</v>
      </c>
      <c r="H3382" s="0" t="n">
        <v>3.66</v>
      </c>
      <c r="I3382" s="32" t="inlineStr">
        <is>
          <t>09:25:01</t>
        </is>
      </c>
      <c r="J3382" s="33" t="n">
        <v>39242458</v>
      </c>
      <c r="K3382" s="33" t="n">
        <v>6441000000</v>
      </c>
      <c r="L3382" s="0" t="inlineStr">
        <is>
          <t>华为/消费电子</t>
        </is>
      </c>
      <c r="M3382" s="10" t="n">
        <v>0.09909999999999999</v>
      </c>
      <c r="N3382" s="34" t="n">
        <v>9469884</v>
      </c>
    </row>
    <row r="3383">
      <c r="A3383" s="35" t="n">
        <v>45607</v>
      </c>
      <c r="B3383" s="9" t="inlineStr">
        <is>
          <t>sh601828</t>
        </is>
      </c>
      <c r="C3383" s="0" t="inlineStr">
        <is>
          <t>美凯龙</t>
        </is>
      </c>
      <c r="D3383" s="0" t="inlineStr">
        <is>
          <t>3板一</t>
        </is>
      </c>
      <c r="E3383" s="0" t="n">
        <v>3</v>
      </c>
      <c r="F3383" s="0" t="inlineStr">
        <is>
          <t>新零售+低价破净股+装修建材+国企改革</t>
        </is>
      </c>
      <c r="G3383" s="10" t="n">
        <v>0.1</v>
      </c>
      <c r="H3383" s="0" t="n">
        <v>4.4</v>
      </c>
      <c r="I3383" s="32" t="inlineStr">
        <is>
          <t>09:25:02</t>
        </is>
      </c>
      <c r="J3383" s="33" t="n">
        <v>53887548</v>
      </c>
      <c r="K3383" s="33" t="n">
        <v>4378000000</v>
      </c>
      <c r="L3383" s="0" t="inlineStr">
        <is>
          <t>化债</t>
        </is>
      </c>
      <c r="M3383" s="10" t="n">
        <v>0.1</v>
      </c>
      <c r="N3383" s="34" t="n">
        <v>22091168</v>
      </c>
    </row>
    <row r="3384">
      <c r="A3384" s="35" t="n">
        <v>45607</v>
      </c>
      <c r="B3384" s="9" t="inlineStr">
        <is>
          <t>sz002374</t>
        </is>
      </c>
      <c r="C3384" s="0" t="inlineStr">
        <is>
          <t>中锐股份</t>
        </is>
      </c>
      <c r="D3384" s="0" t="inlineStr">
        <is>
          <t>3板换</t>
        </is>
      </c>
      <c r="E3384" s="0" t="n">
        <v>3</v>
      </c>
      <c r="F3384" s="0" t="inlineStr">
        <is>
          <t>白酒+包装印刷+污水处理+化债收益</t>
        </is>
      </c>
      <c r="G3384" s="10" t="n">
        <v>0.1</v>
      </c>
      <c r="H3384" s="0" t="n">
        <v>3.85</v>
      </c>
      <c r="I3384" s="32" t="inlineStr">
        <is>
          <t>09:31:33</t>
        </is>
      </c>
      <c r="J3384" s="33" t="n">
        <v>148302150</v>
      </c>
      <c r="K3384" s="33" t="n">
        <v>3394000000</v>
      </c>
      <c r="L3384" s="0" t="inlineStr">
        <is>
          <t>大消费</t>
        </is>
      </c>
      <c r="M3384" s="10" t="n">
        <v>0.0086</v>
      </c>
      <c r="N3384" s="34" t="n">
        <v>21393212</v>
      </c>
    </row>
    <row r="3385">
      <c r="A3385" s="35" t="n">
        <v>45607</v>
      </c>
      <c r="B3385" s="9" t="inlineStr">
        <is>
          <t>sh600206</t>
        </is>
      </c>
      <c r="C3385" s="0" t="inlineStr">
        <is>
          <t>有研新材</t>
        </is>
      </c>
      <c r="D3385" s="0" t="inlineStr">
        <is>
          <t>3板T</t>
        </is>
      </c>
      <c r="E3385" s="0" t="n">
        <v>3</v>
      </c>
      <c r="F3385" s="0" t="inlineStr">
        <is>
          <t>靶材+中芯国际概念+电子薄膜+固态电池</t>
        </is>
      </c>
      <c r="G3385" s="10" t="n">
        <v>0.0999</v>
      </c>
      <c r="H3385" s="0" t="n">
        <v>16.08</v>
      </c>
      <c r="I3385" s="32" t="inlineStr">
        <is>
          <t>09:35:05</t>
        </is>
      </c>
      <c r="J3385" s="33" t="n">
        <v>1209036810</v>
      </c>
      <c r="K3385" s="33" t="n">
        <v>9109000000</v>
      </c>
      <c r="L3385" s="0" t="inlineStr">
        <is>
          <t>科技</t>
        </is>
      </c>
      <c r="M3385" s="10" t="n">
        <v>0.0999</v>
      </c>
      <c r="N3385" s="34" t="n">
        <v>34175628</v>
      </c>
    </row>
    <row r="3386">
      <c r="A3386" s="35" t="n">
        <v>45607</v>
      </c>
      <c r="B3386" s="9" t="inlineStr">
        <is>
          <t>sz000557</t>
        </is>
      </c>
      <c r="C3386" s="0" t="inlineStr">
        <is>
          <t>西部创业</t>
        </is>
      </c>
      <c r="D3386" s="0" t="inlineStr">
        <is>
          <t>3板T</t>
        </is>
      </c>
      <c r="E3386" s="0" t="n">
        <v>3</v>
      </c>
      <c r="F3386" s="0" t="inlineStr">
        <is>
          <t>实控人拟变更+铁路运输+宁夏国企</t>
        </is>
      </c>
      <c r="G3386" s="10" t="n">
        <v>0.1006</v>
      </c>
      <c r="H3386" s="0" t="n">
        <v>6.89</v>
      </c>
      <c r="I3386" s="32" t="inlineStr">
        <is>
          <t>10:09:54</t>
        </is>
      </c>
      <c r="J3386" s="33" t="n">
        <v>788896840</v>
      </c>
      <c r="K3386" s="33" t="n">
        <v>5251000000</v>
      </c>
      <c r="L3386" s="0" t="inlineStr">
        <is>
          <t>重组/股权变动</t>
        </is>
      </c>
      <c r="M3386" s="10" t="n">
        <v>0.1006</v>
      </c>
      <c r="N3386" s="34" t="n">
        <v>10890947</v>
      </c>
    </row>
    <row r="3387">
      <c r="A3387" s="35" t="n">
        <v>45607</v>
      </c>
      <c r="B3387" s="9" t="inlineStr">
        <is>
          <t>sh600518</t>
        </is>
      </c>
      <c r="C3387" s="0" t="inlineStr">
        <is>
          <t>康美药业</t>
        </is>
      </c>
      <c r="D3387" s="0" t="inlineStr">
        <is>
          <t>3板换</t>
        </is>
      </c>
      <c r="E3387" s="0" t="n">
        <v>3</v>
      </c>
      <c r="F3387" s="0" t="inlineStr">
        <is>
          <t>中药+摘帽+低价股</t>
        </is>
      </c>
      <c r="G3387" s="10" t="n">
        <v>0.1012</v>
      </c>
      <c r="H3387" s="0" t="n">
        <v>2.83</v>
      </c>
      <c r="I3387" s="32" t="inlineStr">
        <is>
          <t>10:38:42</t>
        </is>
      </c>
      <c r="J3387" s="33" t="n">
        <v>4867813500</v>
      </c>
      <c r="K3387" s="33" t="n">
        <v>28593000000</v>
      </c>
      <c r="L3387" s="0" t="inlineStr">
        <is>
          <t>医药</t>
        </is>
      </c>
      <c r="M3387" s="10" t="n">
        <v>0.0467</v>
      </c>
      <c r="N3387" s="34" t="n">
        <v>322795427</v>
      </c>
    </row>
    <row r="3388">
      <c r="A3388" s="35" t="n">
        <v>45607</v>
      </c>
      <c r="B3388" s="9" t="inlineStr">
        <is>
          <t>sz002849</t>
        </is>
      </c>
      <c r="C3388" s="0" t="inlineStr">
        <is>
          <t>威星智能</t>
        </is>
      </c>
      <c r="D3388" s="0" t="inlineStr">
        <is>
          <t>2板一</t>
        </is>
      </c>
      <c r="E3388" s="0" t="n">
        <v>2</v>
      </c>
      <c r="F3388" s="0" t="inlineStr">
        <is>
          <t>摩尔线程合作+智能燃气</t>
        </is>
      </c>
      <c r="G3388" s="10" t="n">
        <v>0.0999</v>
      </c>
      <c r="H3388" s="0" t="n">
        <v>19.6</v>
      </c>
      <c r="I3388" s="32" t="inlineStr">
        <is>
          <t>09:25:00</t>
        </is>
      </c>
      <c r="J3388" s="33" t="n">
        <v>24252844</v>
      </c>
      <c r="K3388" s="33" t="n">
        <v>3177000000</v>
      </c>
      <c r="L3388" s="0" t="inlineStr">
        <is>
          <t>摩尔线程</t>
        </is>
      </c>
      <c r="M3388" s="10" t="n">
        <v>0.0999</v>
      </c>
      <c r="N3388" s="34" t="n">
        <v>6915860</v>
      </c>
    </row>
    <row r="3389">
      <c r="A3389" s="35" t="n">
        <v>45607</v>
      </c>
      <c r="B3389" s="9" t="inlineStr">
        <is>
          <t>sz002165</t>
        </is>
      </c>
      <c r="C3389" s="0" t="inlineStr">
        <is>
          <t>红宝丽</t>
        </is>
      </c>
      <c r="D3389" s="0" t="inlineStr">
        <is>
          <t>2板一</t>
        </is>
      </c>
      <c r="E3389" s="0" t="n">
        <v>2</v>
      </c>
      <c r="F3389" s="0" t="inlineStr">
        <is>
          <t>光刻胶+环氧丙烷衍生品+聚氨酯</t>
        </is>
      </c>
      <c r="G3389" s="10" t="n">
        <v>0.1009</v>
      </c>
      <c r="H3389" s="0" t="n">
        <v>4.91</v>
      </c>
      <c r="I3389" s="32" t="inlineStr">
        <is>
          <t>09:25:00</t>
        </is>
      </c>
      <c r="J3389" s="33" t="n">
        <v>58224744</v>
      </c>
      <c r="K3389" s="33" t="n">
        <v>2854000000</v>
      </c>
      <c r="L3389" s="0" t="inlineStr">
        <is>
          <t>科技</t>
        </is>
      </c>
      <c r="M3389" s="10" t="n">
        <v>0.1009</v>
      </c>
      <c r="N3389" s="34" t="n">
        <v>32696181</v>
      </c>
    </row>
    <row r="3390">
      <c r="A3390" s="35" t="n">
        <v>45607</v>
      </c>
      <c r="B3390" s="9" t="inlineStr">
        <is>
          <t>sz002298</t>
        </is>
      </c>
      <c r="C3390" s="0" t="inlineStr">
        <is>
          <t>中电兴发</t>
        </is>
      </c>
      <c r="D3390" s="0" t="inlineStr">
        <is>
          <t>2板一</t>
        </is>
      </c>
      <c r="E3390" s="0" t="n">
        <v>2</v>
      </c>
      <c r="F3390" s="0" t="inlineStr">
        <is>
          <t>信创+华为+无线充电+储能</t>
        </is>
      </c>
      <c r="G3390" s="10" t="n">
        <v>0.1009</v>
      </c>
      <c r="H3390" s="0" t="n">
        <v>6.33</v>
      </c>
      <c r="I3390" s="32" t="inlineStr">
        <is>
          <t>09:25:00</t>
        </is>
      </c>
      <c r="J3390" s="33" t="n">
        <v>51569877</v>
      </c>
      <c r="K3390" s="33" t="n">
        <v>4024000000</v>
      </c>
      <c r="L3390" s="0" t="inlineStr">
        <is>
          <t>华为/消费电子</t>
        </is>
      </c>
      <c r="M3390" s="10" t="n">
        <v>0.1009</v>
      </c>
      <c r="N3390" s="34" t="n">
        <v>21612519</v>
      </c>
    </row>
    <row r="3391">
      <c r="A3391" s="35" t="n">
        <v>45607</v>
      </c>
      <c r="B3391" s="9" t="inlineStr">
        <is>
          <t>sh601698</t>
        </is>
      </c>
      <c r="C3391" s="0" t="inlineStr">
        <is>
          <t>中国卫通</t>
        </is>
      </c>
      <c r="D3391" s="0" t="inlineStr">
        <is>
          <t>2板一</t>
        </is>
      </c>
      <c r="E3391" s="0" t="n">
        <v>2</v>
      </c>
      <c r="F3391" s="0" t="inlineStr">
        <is>
          <t>卫星+商业航天+低空经济+中字头</t>
        </is>
      </c>
      <c r="G3391" s="10" t="n">
        <v>0.0998</v>
      </c>
      <c r="H3391" s="0" t="n">
        <v>24.68</v>
      </c>
      <c r="I3391" s="32" t="inlineStr">
        <is>
          <t>09:25:03</t>
        </is>
      </c>
      <c r="J3391" s="33" t="n">
        <v>364304220</v>
      </c>
      <c r="K3391" s="33" t="n">
        <v>20575000000</v>
      </c>
      <c r="L3391" s="0" t="inlineStr">
        <is>
          <t>卫星通信/商业航天</t>
        </is>
      </c>
      <c r="M3391" s="10" t="n">
        <v>0.0998</v>
      </c>
      <c r="N3391" s="34" t="n">
        <v>60794244</v>
      </c>
    </row>
    <row r="3392">
      <c r="A3392" s="35" t="n">
        <v>45607</v>
      </c>
      <c r="B3392" s="9" t="inlineStr">
        <is>
          <t>sz002077</t>
        </is>
      </c>
      <c r="C3392" s="0" t="inlineStr">
        <is>
          <t>大港股份</t>
        </is>
      </c>
      <c r="D3392" s="0" t="inlineStr">
        <is>
          <t>2板换</t>
        </is>
      </c>
      <c r="E3392" s="0" t="n">
        <v>2</v>
      </c>
      <c r="F3392" s="0" t="inlineStr">
        <is>
          <t>封装测试+国企+创投</t>
        </is>
      </c>
      <c r="G3392" s="10" t="n">
        <v>0.1002</v>
      </c>
      <c r="H3392" s="0" t="n">
        <v>17.9</v>
      </c>
      <c r="I3392" s="32" t="inlineStr">
        <is>
          <t>09:30:30</t>
        </is>
      </c>
      <c r="J3392" s="33" t="n">
        <v>548628620</v>
      </c>
      <c r="K3392" s="33" t="n">
        <v>5276000000</v>
      </c>
      <c r="L3392" s="0" t="inlineStr">
        <is>
          <t>科技</t>
        </is>
      </c>
      <c r="M3392" s="10" t="n">
        <v>0.0541</v>
      </c>
      <c r="N3392" s="34" t="n">
        <v>120343265</v>
      </c>
    </row>
    <row r="3393">
      <c r="A3393" s="35" t="n">
        <v>45607</v>
      </c>
      <c r="B3393" s="9" t="inlineStr">
        <is>
          <t>sz002501</t>
        </is>
      </c>
      <c r="C3393" s="0" t="inlineStr">
        <is>
          <t>利源股份</t>
        </is>
      </c>
      <c r="D3393" s="0" t="inlineStr">
        <is>
          <t>5天3板换</t>
        </is>
      </c>
      <c r="E3393" s="0" t="n">
        <v>2</v>
      </c>
      <c r="F3393" s="0" t="inlineStr">
        <is>
          <t>光伏+军工+工业铝型材+低价股</t>
        </is>
      </c>
      <c r="G3393" s="10" t="n">
        <v>0.1016</v>
      </c>
      <c r="H3393" s="0" t="n">
        <v>2.06</v>
      </c>
      <c r="I3393" s="32" t="inlineStr">
        <is>
          <t>09:30:57</t>
        </is>
      </c>
      <c r="J3393" s="33" t="n">
        <v>205388600</v>
      </c>
      <c r="K3393" s="33" t="n">
        <v>5647000000</v>
      </c>
      <c r="L3393" s="0" t="inlineStr">
        <is>
          <t>绿色能源</t>
        </is>
      </c>
      <c r="M3393" s="10" t="n">
        <v>0.0321</v>
      </c>
      <c r="N3393" s="34" t="n">
        <v>45870696</v>
      </c>
    </row>
    <row r="3394">
      <c r="A3394" s="35" t="n">
        <v>45607</v>
      </c>
      <c r="B3394" s="9" t="inlineStr">
        <is>
          <t>sh603360</t>
        </is>
      </c>
      <c r="C3394" s="0" t="inlineStr">
        <is>
          <t>百傲化学</t>
        </is>
      </c>
      <c r="D3394" s="0" t="inlineStr">
        <is>
          <t>4天3板换</t>
        </is>
      </c>
      <c r="E3394" s="0" t="n">
        <v>2</v>
      </c>
      <c r="F3394" s="0" t="inlineStr">
        <is>
          <t>拟跨界并购半导体公司芯慧联+光刻机+工业杀菌剂</t>
        </is>
      </c>
      <c r="G3394" s="10" t="n">
        <v>0.0998</v>
      </c>
      <c r="H3394" s="0" t="n">
        <v>27.43</v>
      </c>
      <c r="I3394" s="32" t="inlineStr">
        <is>
          <t>09:31:45</t>
        </is>
      </c>
      <c r="J3394" s="33" t="n">
        <v>435107080</v>
      </c>
      <c r="K3394" s="33" t="n">
        <v>6117000000</v>
      </c>
      <c r="L3394" s="0" t="inlineStr">
        <is>
          <t>科技</t>
        </is>
      </c>
      <c r="M3394" s="10" t="n">
        <v>0.0477</v>
      </c>
      <c r="N3394" s="34" t="n">
        <v>83618613</v>
      </c>
    </row>
    <row r="3395">
      <c r="A3395" s="35" t="n">
        <v>45607</v>
      </c>
      <c r="B3395" s="9" t="inlineStr">
        <is>
          <t>sh603918</t>
        </is>
      </c>
      <c r="C3395" s="0" t="inlineStr">
        <is>
          <t>金桥信息</t>
        </is>
      </c>
      <c r="D3395" s="0" t="inlineStr">
        <is>
          <t>2板换</t>
        </is>
      </c>
      <c r="E3395" s="0" t="n">
        <v>2</v>
      </c>
      <c r="F3395" s="0" t="inlineStr">
        <is>
          <t>智慧法院+化债(AMC概念）+蚂蚁+华为</t>
        </is>
      </c>
      <c r="G3395" s="10" t="n">
        <v>0.1001</v>
      </c>
      <c r="H3395" s="0" t="n">
        <v>15.17</v>
      </c>
      <c r="I3395" s="32" t="inlineStr">
        <is>
          <t>09:32:07</t>
        </is>
      </c>
      <c r="J3395" s="33" t="n">
        <v>525766500</v>
      </c>
      <c r="K3395" s="33" t="n">
        <v>4172000000</v>
      </c>
      <c r="L3395" s="0" t="inlineStr">
        <is>
          <t>华为/消费电子</t>
        </is>
      </c>
      <c r="M3395" s="10" t="n">
        <v>0.0645</v>
      </c>
      <c r="N3395" s="34" t="n">
        <v>86374184</v>
      </c>
    </row>
    <row r="3396">
      <c r="A3396" s="35" t="n">
        <v>45607</v>
      </c>
      <c r="B3396" s="9" t="inlineStr">
        <is>
          <t>sz002383</t>
        </is>
      </c>
      <c r="C3396" s="0" t="inlineStr">
        <is>
          <t>合众思壮</t>
        </is>
      </c>
      <c r="D3396" s="0" t="inlineStr">
        <is>
          <t>5天3板T</t>
        </is>
      </c>
      <c r="E3396" s="0" t="n">
        <v>2</v>
      </c>
      <c r="F3396" s="0" t="inlineStr">
        <is>
          <t>卫星导航+无人驾驶+低空经济+华为概念</t>
        </is>
      </c>
      <c r="G3396" s="10" t="n">
        <v>0.1005</v>
      </c>
      <c r="H3396" s="0" t="n">
        <v>10.18</v>
      </c>
      <c r="I3396" s="32" t="inlineStr">
        <is>
          <t>09:32:12</t>
        </is>
      </c>
      <c r="J3396" s="33" t="n">
        <v>519562220</v>
      </c>
      <c r="K3396" s="33" t="n">
        <v>4338000000</v>
      </c>
      <c r="L3396" s="0" t="inlineStr">
        <is>
          <t>卫星通信/商业航天</t>
        </is>
      </c>
      <c r="M3396" s="10" t="n">
        <v>0.1005</v>
      </c>
      <c r="N3396" s="34" t="n">
        <v>117177908</v>
      </c>
    </row>
    <row r="3397">
      <c r="A3397" s="35" t="n">
        <v>45607</v>
      </c>
      <c r="B3397" s="9" t="inlineStr">
        <is>
          <t>sh688262</t>
        </is>
      </c>
      <c r="C3397" s="0" t="inlineStr">
        <is>
          <t>国芯科技</t>
        </is>
      </c>
      <c r="D3397" s="0" t="inlineStr">
        <is>
          <t>2板换</t>
        </is>
      </c>
      <c r="E3397" s="0" t="n">
        <v>2</v>
      </c>
      <c r="F3397" s="0" t="inlineStr">
        <is>
          <t>嵌入式CPU+先进封装+车联网安全芯片+存储芯片</t>
        </is>
      </c>
      <c r="G3397" s="10" t="n">
        <v>0.2001</v>
      </c>
      <c r="H3397" s="0" t="n">
        <v>33.47</v>
      </c>
      <c r="I3397" s="32" t="inlineStr">
        <is>
          <t>09:32:30</t>
        </is>
      </c>
      <c r="J3397" s="33" t="n">
        <v>615570170</v>
      </c>
      <c r="K3397" s="33" t="n">
        <v>7713000000</v>
      </c>
      <c r="L3397" s="0" t="inlineStr">
        <is>
          <t>公告</t>
        </is>
      </c>
      <c r="M3397" s="10" t="n">
        <v>0.1642</v>
      </c>
      <c r="N3397" s="34" t="n">
        <v>169353519</v>
      </c>
    </row>
    <row r="3398">
      <c r="A3398" s="35" t="n">
        <v>45607</v>
      </c>
      <c r="B3398" s="9" t="inlineStr">
        <is>
          <t>sz000670</t>
        </is>
      </c>
      <c r="C3398" s="0" t="inlineStr">
        <is>
          <t>盈方微</t>
        </is>
      </c>
      <c r="D3398" s="0" t="inlineStr">
        <is>
          <t>2板换</t>
        </is>
      </c>
      <c r="E3398" s="0" t="n">
        <v>2</v>
      </c>
      <c r="F3398" s="0" t="inlineStr">
        <is>
          <t>终止重组+存储芯片+分销+外销</t>
        </is>
      </c>
      <c r="G3398" s="10" t="n">
        <v>0.09959999999999999</v>
      </c>
      <c r="H3398" s="0" t="n">
        <v>8.17</v>
      </c>
      <c r="I3398" s="32" t="inlineStr">
        <is>
          <t>09:33:36</t>
        </is>
      </c>
      <c r="J3398" s="33" t="n">
        <v>606321120</v>
      </c>
      <c r="K3398" s="33" t="n">
        <v>5164000000</v>
      </c>
      <c r="L3398" s="0" t="inlineStr">
        <is>
          <t>科技</t>
        </is>
      </c>
      <c r="M3398" s="10" t="n">
        <v>0.0538</v>
      </c>
      <c r="N3398" s="34" t="n">
        <v>56599155</v>
      </c>
    </row>
    <row r="3399">
      <c r="A3399" s="35" t="n">
        <v>45607</v>
      </c>
      <c r="B3399" s="9" t="inlineStr">
        <is>
          <t>sz002848</t>
        </is>
      </c>
      <c r="C3399" s="0" t="inlineStr">
        <is>
          <t>高斯贝尔</t>
        </is>
      </c>
      <c r="D3399" s="0" t="inlineStr">
        <is>
          <t>2板T</t>
        </is>
      </c>
      <c r="E3399" s="0" t="n">
        <v>2</v>
      </c>
      <c r="F3399" s="0" t="inlineStr">
        <is>
          <t>预中标+卫星导航+覆铜板+国企</t>
        </is>
      </c>
      <c r="G3399" s="10" t="n">
        <v>0.0997</v>
      </c>
      <c r="H3399" s="0" t="n">
        <v>11.14</v>
      </c>
      <c r="I3399" s="32" t="inlineStr">
        <is>
          <t>09:47:15</t>
        </is>
      </c>
      <c r="J3399" s="33" t="n">
        <v>344503530</v>
      </c>
      <c r="K3399" s="33" t="n">
        <v>1339000000</v>
      </c>
      <c r="L3399" s="0" t="inlineStr">
        <is>
          <t>公告</t>
        </is>
      </c>
      <c r="M3399" s="10" t="n">
        <v>0.0997</v>
      </c>
      <c r="N3399" s="34" t="n">
        <v>63142634</v>
      </c>
    </row>
    <row r="3400">
      <c r="A3400" s="35" t="n">
        <v>45607</v>
      </c>
      <c r="B3400" s="9" t="inlineStr">
        <is>
          <t>sh603283</t>
        </is>
      </c>
      <c r="C3400" s="0" t="inlineStr">
        <is>
          <t>赛腾股份</t>
        </is>
      </c>
      <c r="D3400" s="0" t="inlineStr">
        <is>
          <t>2板换</t>
        </is>
      </c>
      <c r="E3400" s="0" t="n">
        <v>2</v>
      </c>
      <c r="F3400" s="0" t="inlineStr">
        <is>
          <t>半导体检测装备+封测+苹果</t>
        </is>
      </c>
      <c r="G3400" s="10" t="n">
        <v>0.1</v>
      </c>
      <c r="H3400" s="0" t="n">
        <v>86.48999999999999</v>
      </c>
      <c r="I3400" s="32" t="inlineStr">
        <is>
          <t>09:53:58</t>
        </is>
      </c>
      <c r="J3400" s="33" t="n">
        <v>1032852480</v>
      </c>
      <c r="K3400" s="33" t="n">
        <v>9882000000</v>
      </c>
      <c r="L3400" s="0" t="inlineStr">
        <is>
          <t>华为/消费电子</t>
        </is>
      </c>
      <c r="M3400" s="10" t="n">
        <v>0.0324</v>
      </c>
      <c r="N3400" s="34" t="n">
        <v>42002532</v>
      </c>
    </row>
    <row r="3401">
      <c r="A3401" s="35" t="n">
        <v>45607</v>
      </c>
      <c r="B3401" s="9" t="inlineStr">
        <is>
          <t>sz002889</t>
        </is>
      </c>
      <c r="C3401" s="0" t="inlineStr">
        <is>
          <t>东方嘉盛</t>
        </is>
      </c>
      <c r="D3401" s="0" t="inlineStr">
        <is>
          <t>2板换</t>
        </is>
      </c>
      <c r="E3401" s="0" t="n">
        <v>2</v>
      </c>
      <c r="F3401" s="0" t="inlineStr">
        <is>
          <t>光刻机+供应链服务+跨境电商+机器人</t>
        </is>
      </c>
      <c r="G3401" s="10" t="n">
        <v>0.1001</v>
      </c>
      <c r="H3401" s="0" t="n">
        <v>25.49</v>
      </c>
      <c r="I3401" s="32" t="inlineStr">
        <is>
          <t>09:58:09</t>
        </is>
      </c>
      <c r="J3401" s="33" t="n">
        <v>610906060</v>
      </c>
      <c r="K3401" s="33" t="n">
        <v>2031000000</v>
      </c>
      <c r="L3401" s="0" t="inlineStr">
        <is>
          <t>科技</t>
        </is>
      </c>
      <c r="M3401" s="10" t="n">
        <v>0.0984</v>
      </c>
      <c r="N3401" s="34" t="n">
        <v>40809075</v>
      </c>
    </row>
    <row r="3402">
      <c r="A3402" s="35" t="n">
        <v>45607</v>
      </c>
      <c r="B3402" s="9" t="inlineStr">
        <is>
          <t>sz002290</t>
        </is>
      </c>
      <c r="C3402" s="0" t="inlineStr">
        <is>
          <t>禾盛新材</t>
        </is>
      </c>
      <c r="D3402" s="0" t="inlineStr">
        <is>
          <t>2板换</t>
        </is>
      </c>
      <c r="E3402" s="0" t="n">
        <v>2</v>
      </c>
      <c r="F3402" s="0" t="inlineStr">
        <is>
          <t>家电零部件+股权转让+文化传媒</t>
        </is>
      </c>
      <c r="G3402" s="10" t="n">
        <v>0.0998</v>
      </c>
      <c r="H3402" s="0" t="n">
        <v>18.41</v>
      </c>
      <c r="I3402" s="32" t="inlineStr">
        <is>
          <t>10:19:15</t>
        </is>
      </c>
      <c r="J3402" s="33" t="n">
        <v>285316410</v>
      </c>
      <c r="K3402" s="33" t="n">
        <v>2522000000</v>
      </c>
      <c r="L3402" s="0" t="inlineStr">
        <is>
          <t>科技</t>
        </is>
      </c>
      <c r="M3402" s="10" t="n">
        <v>0.0496</v>
      </c>
      <c r="N3402" s="34" t="n">
        <v>16983162</v>
      </c>
    </row>
    <row r="3403">
      <c r="A3403" s="35" t="n">
        <v>45607</v>
      </c>
      <c r="B3403" s="9" t="inlineStr">
        <is>
          <t>sh600345</t>
        </is>
      </c>
      <c r="C3403" s="0" t="inlineStr">
        <is>
          <t>长江通信</t>
        </is>
      </c>
      <c r="D3403" s="0" t="inlineStr">
        <is>
          <t>2板换</t>
        </is>
      </c>
      <c r="E3403" s="0" t="n">
        <v>2</v>
      </c>
      <c r="F3403" s="0" t="inlineStr">
        <is>
          <t>卫星导航+央企+光纤+股权转让</t>
        </is>
      </c>
      <c r="G3403" s="10" t="n">
        <v>0.1002</v>
      </c>
      <c r="H3403" s="0" t="n">
        <v>23.27</v>
      </c>
      <c r="I3403" s="32" t="inlineStr">
        <is>
          <t>10:19:22</t>
        </is>
      </c>
      <c r="J3403" s="33" t="n">
        <v>605096560</v>
      </c>
      <c r="K3403" s="33" t="n">
        <v>2702000000</v>
      </c>
      <c r="L3403" s="0" t="inlineStr">
        <is>
          <t>卫星通信/商业航天</t>
        </is>
      </c>
      <c r="M3403" s="10" t="n">
        <v>0.0553</v>
      </c>
      <c r="N3403" s="34" t="n">
        <v>28620936</v>
      </c>
    </row>
    <row r="3404">
      <c r="A3404" s="35" t="n">
        <v>45607</v>
      </c>
      <c r="B3404" s="9" t="inlineStr">
        <is>
          <t>sh603131</t>
        </is>
      </c>
      <c r="C3404" s="0" t="inlineStr">
        <is>
          <t>上海沪工</t>
        </is>
      </c>
      <c r="D3404" s="0" t="inlineStr">
        <is>
          <t>2板换</t>
        </is>
      </c>
      <c r="E3404" s="0" t="n">
        <v>2</v>
      </c>
      <c r="F3404" s="0" t="inlineStr">
        <is>
          <t>商业航天+卫星+军工+焊接切割装备</t>
        </is>
      </c>
      <c r="G3404" s="10" t="n">
        <v>0.1</v>
      </c>
      <c r="H3404" s="0" t="n">
        <v>22.55</v>
      </c>
      <c r="I3404" s="32" t="inlineStr">
        <is>
          <t>10:27:43</t>
        </is>
      </c>
      <c r="J3404" s="33" t="n">
        <v>980662510</v>
      </c>
      <c r="K3404" s="33" t="n">
        <v>3568000000</v>
      </c>
      <c r="L3404" s="0" t="inlineStr">
        <is>
          <t>卫星通信/商业航天</t>
        </is>
      </c>
      <c r="M3404" s="10" t="n">
        <v>0.0439</v>
      </c>
      <c r="N3404" s="34" t="n">
        <v>55194880</v>
      </c>
    </row>
    <row r="3405">
      <c r="A3405" s="35" t="n">
        <v>45607</v>
      </c>
      <c r="B3405" s="9" t="inlineStr">
        <is>
          <t>sh600732</t>
        </is>
      </c>
      <c r="C3405" s="0" t="inlineStr">
        <is>
          <t>爱旭股份</t>
        </is>
      </c>
      <c r="D3405" s="0" t="inlineStr">
        <is>
          <t>2板换</t>
        </is>
      </c>
      <c r="E3405" s="0" t="n">
        <v>2</v>
      </c>
      <c r="F3405" s="0" t="inlineStr">
        <is>
          <t>光伏+BC电池</t>
        </is>
      </c>
      <c r="G3405" s="10" t="n">
        <v>0.0999</v>
      </c>
      <c r="H3405" s="0" t="n">
        <v>15.52</v>
      </c>
      <c r="I3405" s="32" t="inlineStr">
        <is>
          <t>10:33:05</t>
        </is>
      </c>
      <c r="J3405" s="33" t="n">
        <v>1128731750</v>
      </c>
      <c r="K3405" s="33" t="n">
        <v>19442000000</v>
      </c>
      <c r="L3405" s="0" t="inlineStr">
        <is>
          <t>绿色能源</t>
        </is>
      </c>
      <c r="M3405" s="10" t="n">
        <v>-0.008500000000000001</v>
      </c>
      <c r="N3405" s="34" t="n">
        <v>37305734</v>
      </c>
    </row>
    <row r="3406">
      <c r="A3406" s="35" t="n">
        <v>45607</v>
      </c>
      <c r="B3406" s="9" t="inlineStr">
        <is>
          <t>sh688691</t>
        </is>
      </c>
      <c r="C3406" s="0" t="inlineStr">
        <is>
          <t>灿芯股份</t>
        </is>
      </c>
      <c r="D3406" s="0" t="inlineStr">
        <is>
          <t>2板换</t>
        </is>
      </c>
      <c r="E3406" s="0" t="n">
        <v>2</v>
      </c>
      <c r="F3406" s="0" t="inlineStr">
        <is>
          <t>芯片定制服务+存储芯片+中芯国际+次新股</t>
        </is>
      </c>
      <c r="G3406" s="10" t="n">
        <v>0.2001</v>
      </c>
      <c r="H3406" s="0" t="n">
        <v>77.98</v>
      </c>
      <c r="I3406" s="32" t="inlineStr">
        <is>
          <t>10:41:42</t>
        </is>
      </c>
      <c r="J3406" s="33" t="n">
        <v>665820330</v>
      </c>
      <c r="K3406" s="33" t="n">
        <v>1988000000</v>
      </c>
      <c r="L3406" s="0" t="inlineStr">
        <is>
          <t>科技</t>
        </is>
      </c>
      <c r="M3406" s="10" t="n">
        <v>0.0549</v>
      </c>
      <c r="N3406" s="34" t="n">
        <v>32356217</v>
      </c>
    </row>
    <row r="3407">
      <c r="A3407" s="35" t="n">
        <v>45607</v>
      </c>
      <c r="B3407" s="9" t="inlineStr">
        <is>
          <t>sz301269</t>
        </is>
      </c>
      <c r="C3407" s="0" t="inlineStr">
        <is>
          <t>华大九天</t>
        </is>
      </c>
      <c r="D3407" s="0" t="inlineStr">
        <is>
          <t>2板换</t>
        </is>
      </c>
      <c r="E3407" s="0" t="n">
        <v>2</v>
      </c>
      <c r="F3407" s="0" t="inlineStr">
        <is>
          <t>中国第一大EDA厂商</t>
        </is>
      </c>
      <c r="G3407" s="10" t="n">
        <v>0.2</v>
      </c>
      <c r="H3407" s="0" t="n">
        <v>149.54</v>
      </c>
      <c r="I3407" s="32" t="inlineStr">
        <is>
          <t>11:19:27</t>
        </is>
      </c>
      <c r="J3407" s="33" t="n">
        <v>3693576300</v>
      </c>
      <c r="K3407" s="33" t="n">
        <v>32021000000</v>
      </c>
      <c r="L3407" s="0" t="inlineStr">
        <is>
          <t>科技</t>
        </is>
      </c>
      <c r="M3407" s="10" t="n">
        <v>0.035</v>
      </c>
      <c r="N3407" s="34" t="n">
        <v>93523398</v>
      </c>
    </row>
    <row r="3408">
      <c r="A3408" s="35" t="n">
        <v>45607</v>
      </c>
      <c r="B3408" s="9" t="inlineStr">
        <is>
          <t>sh600279</t>
        </is>
      </c>
      <c r="C3408" s="0" t="inlineStr">
        <is>
          <t>重庆港</t>
        </is>
      </c>
      <c r="D3408" s="0" t="inlineStr">
        <is>
          <t>2板换</t>
        </is>
      </c>
      <c r="E3408" s="0" t="n">
        <v>2</v>
      </c>
      <c r="F3408" s="0" t="inlineStr">
        <is>
          <t>港口航运+拟收购苏商港口物流+重庆国资</t>
        </is>
      </c>
      <c r="G3408" s="10" t="n">
        <v>0.09959999999999999</v>
      </c>
      <c r="H3408" s="0" t="n">
        <v>5.52</v>
      </c>
      <c r="I3408" s="32" t="inlineStr">
        <is>
          <t>13:03:51</t>
        </is>
      </c>
      <c r="J3408" s="33" t="n">
        <v>437737720</v>
      </c>
      <c r="K3408" s="33" t="n">
        <v>2264000000</v>
      </c>
      <c r="L3408" s="0" t="inlineStr">
        <is>
          <t>其他</t>
        </is>
      </c>
      <c r="M3408" s="10" t="n">
        <v>0.0359</v>
      </c>
      <c r="N3408" s="34" t="n">
        <v>23770760</v>
      </c>
    </row>
    <row r="3409">
      <c r="A3409" s="35" t="n">
        <v>45607</v>
      </c>
      <c r="B3409" s="9" t="inlineStr">
        <is>
          <t>sh688584</t>
        </is>
      </c>
      <c r="C3409" s="0" t="inlineStr">
        <is>
          <t>上海合晶</t>
        </is>
      </c>
      <c r="D3409" s="0" t="inlineStr">
        <is>
          <t>2板换</t>
        </is>
      </c>
      <c r="E3409" s="0" t="n">
        <v>2</v>
      </c>
      <c r="F3409" s="0" t="inlineStr">
        <is>
          <t>半导体硅外延片+次新+外销</t>
        </is>
      </c>
      <c r="G3409" s="10" t="n">
        <v>0.2002</v>
      </c>
      <c r="H3409" s="0" t="n">
        <v>25.12</v>
      </c>
      <c r="I3409" s="32" t="inlineStr">
        <is>
          <t>13:28:30</t>
        </is>
      </c>
      <c r="J3409" s="33" t="n">
        <v>680111190</v>
      </c>
      <c r="K3409" s="33" t="n">
        <v>1414000000</v>
      </c>
      <c r="L3409" s="0" t="inlineStr">
        <is>
          <t>科技</t>
        </is>
      </c>
      <c r="M3409" s="10" t="n">
        <v>0.0325</v>
      </c>
      <c r="N3409" s="34" t="n">
        <v>24526637</v>
      </c>
    </row>
    <row r="3410">
      <c r="A3410" s="35" t="n">
        <v>45607</v>
      </c>
      <c r="B3410" s="9" t="inlineStr">
        <is>
          <t>sh603988</t>
        </is>
      </c>
      <c r="C3410" s="0" t="inlineStr">
        <is>
          <t>中电电机</t>
        </is>
      </c>
      <c r="D3410" s="0" t="inlineStr">
        <is>
          <t>2板换</t>
        </is>
      </c>
      <c r="E3410" s="0" t="n">
        <v>2</v>
      </c>
      <c r="F3410" s="0" t="inlineStr">
        <is>
          <t>实控人拟变更+风电+电动机</t>
        </is>
      </c>
      <c r="G3410" s="10" t="n">
        <v>0.0998</v>
      </c>
      <c r="H3410" s="0" t="n">
        <v>18.19</v>
      </c>
      <c r="I3410" s="32" t="inlineStr">
        <is>
          <t>13:30:08</t>
        </is>
      </c>
      <c r="J3410" s="33" t="n">
        <v>499666370</v>
      </c>
      <c r="K3410" s="33" t="n">
        <v>1693000000</v>
      </c>
      <c r="L3410" s="0" t="inlineStr">
        <is>
          <t>重组/股权变动</t>
        </is>
      </c>
      <c r="M3410" s="10" t="n">
        <v>-0.0005999999999999999</v>
      </c>
      <c r="N3410" s="34" t="n">
        <v>7902993</v>
      </c>
    </row>
    <row r="3411">
      <c r="A3411" s="35" t="n">
        <v>45607</v>
      </c>
      <c r="B3411" s="9" t="inlineStr">
        <is>
          <t>sz002981</t>
        </is>
      </c>
      <c r="C3411" s="0" t="inlineStr">
        <is>
          <t>朝阳科技</t>
        </is>
      </c>
      <c r="D3411" s="0" t="inlineStr">
        <is>
          <t>2板换</t>
        </is>
      </c>
      <c r="E3411" s="0" t="n">
        <v>2</v>
      </c>
      <c r="F3411" s="0" t="inlineStr">
        <is>
          <t>消费电子+连接器+机器人+虚拟现实</t>
        </is>
      </c>
      <c r="G3411" s="10" t="n">
        <v>0.1002</v>
      </c>
      <c r="H3411" s="0" t="n">
        <v>26.36</v>
      </c>
      <c r="I3411" s="32" t="inlineStr">
        <is>
          <t>14:03:30</t>
        </is>
      </c>
      <c r="J3411" s="33" t="n">
        <v>441707500</v>
      </c>
      <c r="K3411" s="33" t="n">
        <v>984000000</v>
      </c>
      <c r="L3411" s="0" t="inlineStr">
        <is>
          <t>华为/消费电子</t>
        </is>
      </c>
      <c r="M3411" s="10" t="n">
        <v>0.0434</v>
      </c>
      <c r="N3411" s="34" t="n">
        <v>11793500</v>
      </c>
    </row>
    <row r="3412">
      <c r="A3412" s="35" t="n">
        <v>45607</v>
      </c>
      <c r="B3412" s="9" t="inlineStr">
        <is>
          <t>sh688010</t>
        </is>
      </c>
      <c r="C3412" s="0" t="inlineStr">
        <is>
          <t>福光股份</t>
        </is>
      </c>
      <c r="D3412" s="0" t="inlineStr">
        <is>
          <t>2板换</t>
        </is>
      </c>
      <c r="E3412" s="0" t="n">
        <v>2</v>
      </c>
      <c r="F3412" s="0" t="inlineStr">
        <is>
          <t>商业航天+光学镜头+华为+军工</t>
        </is>
      </c>
      <c r="G3412" s="10" t="n">
        <v>0.1999</v>
      </c>
      <c r="H3412" s="0" t="n">
        <v>40.03</v>
      </c>
      <c r="I3412" s="32" t="inlineStr">
        <is>
          <t>14:13:28</t>
        </is>
      </c>
      <c r="J3412" s="33" t="n">
        <v>802452680</v>
      </c>
      <c r="K3412" s="33" t="n">
        <v>3034000000</v>
      </c>
      <c r="L3412" s="0" t="inlineStr">
        <is>
          <t>科技</t>
        </is>
      </c>
      <c r="M3412" s="10" t="n">
        <v>0.0342</v>
      </c>
      <c r="N3412" s="34" t="n">
        <v>6905486</v>
      </c>
    </row>
    <row r="3413">
      <c r="A3413" s="35" t="n">
        <v>45607</v>
      </c>
      <c r="B3413" s="9" t="inlineStr">
        <is>
          <t>sz002792</t>
        </is>
      </c>
      <c r="C3413" s="0" t="inlineStr">
        <is>
          <t>通宇通讯</t>
        </is>
      </c>
      <c r="D3413" s="0" t="inlineStr">
        <is>
          <t>2板换</t>
        </is>
      </c>
      <c r="E3413" s="0" t="n">
        <v>2</v>
      </c>
      <c r="F3413" s="0" t="inlineStr">
        <is>
          <t>射频器件+卫星通信+铜缆高速连接+光模块</t>
        </is>
      </c>
      <c r="G3413" s="10" t="n">
        <v>0.1</v>
      </c>
      <c r="H3413" s="0" t="n">
        <v>16.72</v>
      </c>
      <c r="I3413" s="32" t="inlineStr">
        <is>
          <t>14:25:30</t>
        </is>
      </c>
      <c r="J3413" s="33" t="n">
        <v>1365572100</v>
      </c>
      <c r="K3413" s="33" t="n">
        <v>4525000000</v>
      </c>
      <c r="L3413" s="0" t="inlineStr">
        <is>
          <t>卫星通信/商业航天</t>
        </is>
      </c>
      <c r="M3413" s="10" t="n">
        <v>0</v>
      </c>
      <c r="N3413" s="34" t="n">
        <v>32439734</v>
      </c>
    </row>
    <row r="3414">
      <c r="A3414" s="35" t="n">
        <v>45607</v>
      </c>
      <c r="B3414" s="9" t="inlineStr">
        <is>
          <t>sz300173</t>
        </is>
      </c>
      <c r="C3414" s="0" t="inlineStr">
        <is>
          <t>福能东方</t>
        </is>
      </c>
      <c r="D3414" s="0" t="inlineStr">
        <is>
          <t>2板换</t>
        </is>
      </c>
      <c r="E3414" s="0" t="n">
        <v>2</v>
      </c>
      <c r="F3414" s="0" t="inlineStr">
        <is>
          <t>拟收购股权推进中+锂电池设备+机器人+算力租赁</t>
        </is>
      </c>
      <c r="G3414" s="10" t="n">
        <v>0.1997</v>
      </c>
      <c r="H3414" s="0" t="n">
        <v>7.03</v>
      </c>
      <c r="I3414" s="32" t="inlineStr">
        <is>
          <t>14:44:30</t>
        </is>
      </c>
      <c r="J3414" s="33" t="n">
        <v>1873148600</v>
      </c>
      <c r="K3414" s="33" t="n">
        <v>4092000000</v>
      </c>
      <c r="L3414" s="0" t="inlineStr">
        <is>
          <t>固态电池</t>
        </is>
      </c>
      <c r="M3414" s="10" t="n">
        <v>0.1143</v>
      </c>
      <c r="N3414" s="34" t="n">
        <v>75401910</v>
      </c>
    </row>
    <row r="3415">
      <c r="A3415" s="35" t="n">
        <v>45607</v>
      </c>
      <c r="B3415" s="9" t="inlineStr">
        <is>
          <t>sz002816</t>
        </is>
      </c>
      <c r="C3415" s="0" t="inlineStr">
        <is>
          <t>和科达</t>
        </is>
      </c>
      <c r="D3415" s="0" t="inlineStr">
        <is>
          <t>2板换</t>
        </is>
      </c>
      <c r="E3415" s="0" t="n">
        <v>2</v>
      </c>
      <c r="F3415" s="0" t="inlineStr">
        <is>
          <t>股权转让+半导体清洗+阜阳国资入主+污水处理</t>
        </is>
      </c>
      <c r="G3415" s="10" t="n">
        <v>0.1002</v>
      </c>
      <c r="H3415" s="0" t="n">
        <v>20.32</v>
      </c>
      <c r="I3415" s="32" t="inlineStr">
        <is>
          <t>14:50:30</t>
        </is>
      </c>
      <c r="J3415" s="33" t="n">
        <v>204275020</v>
      </c>
      <c r="K3415" s="33" t="n">
        <v>1503000000</v>
      </c>
      <c r="L3415" s="0" t="inlineStr">
        <is>
          <t>重组/股权变动</t>
        </is>
      </c>
      <c r="M3415" s="10" t="n">
        <v>0.0282</v>
      </c>
      <c r="N3415" s="34" t="n">
        <v>3384018</v>
      </c>
    </row>
    <row r="3416">
      <c r="A3416" s="35" t="n">
        <v>45607</v>
      </c>
      <c r="B3416" s="9" t="inlineStr">
        <is>
          <t>sh600966</t>
        </is>
      </c>
      <c r="C3416" s="0" t="inlineStr">
        <is>
          <t>博汇纸业</t>
        </is>
      </c>
      <c r="D3416" s="0" t="inlineStr">
        <is>
          <t>2板换</t>
        </is>
      </c>
      <c r="E3416" s="0" t="n">
        <v>2</v>
      </c>
      <c r="F3416" s="0" t="inlineStr">
        <is>
          <t>造纸+三季报扭亏+解决同业竞争预期</t>
        </is>
      </c>
      <c r="G3416" s="10" t="n">
        <v>0.1004</v>
      </c>
      <c r="H3416" s="0" t="n">
        <v>5.92</v>
      </c>
      <c r="I3416" s="32" t="inlineStr">
        <is>
          <t>14:54:07</t>
        </is>
      </c>
      <c r="J3416" s="33" t="n">
        <v>535662810</v>
      </c>
      <c r="K3416" s="33" t="n">
        <v>4049000000</v>
      </c>
      <c r="L3416" s="0" t="inlineStr">
        <is>
          <t>大消费</t>
        </is>
      </c>
      <c r="M3416" s="10" t="n">
        <v>-0.0074</v>
      </c>
      <c r="N3416" s="34" t="n">
        <v>8297826</v>
      </c>
    </row>
    <row r="3417">
      <c r="A3417" s="35" t="n">
        <v>45607</v>
      </c>
      <c r="B3417" s="9" t="inlineStr">
        <is>
          <t>sz300493</t>
        </is>
      </c>
      <c r="C3417" s="0" t="inlineStr">
        <is>
          <t>润欣科技</t>
        </is>
      </c>
      <c r="D3417" s="0" t="inlineStr">
        <is>
          <t>首板一</t>
        </is>
      </c>
      <c r="E3417" s="0" t="n">
        <v>1</v>
      </c>
      <c r="F3417" s="0" t="inlineStr">
        <is>
          <t>奇异摩尔封装+芯片分销</t>
        </is>
      </c>
      <c r="G3417" s="10" t="n">
        <v>0.2001</v>
      </c>
      <c r="H3417" s="0" t="n">
        <v>17.27</v>
      </c>
      <c r="I3417" s="32" t="inlineStr">
        <is>
          <t>09:25:00</t>
        </is>
      </c>
      <c r="J3417" s="33" t="n">
        <v>600428160</v>
      </c>
      <c r="K3417" s="33" t="n">
        <v>6299000000</v>
      </c>
      <c r="L3417" s="0" t="inlineStr">
        <is>
          <t>科技</t>
        </is>
      </c>
      <c r="M3417" s="10" t="n">
        <v>0.2001</v>
      </c>
      <c r="N3417" s="34" t="n">
        <v>155815760</v>
      </c>
    </row>
    <row r="3418">
      <c r="A3418" s="35" t="n">
        <v>45607</v>
      </c>
      <c r="B3418" s="9" t="inlineStr">
        <is>
          <t>sz300277</t>
        </is>
      </c>
      <c r="C3418" s="0" t="inlineStr">
        <is>
          <t>海联讯</t>
        </is>
      </c>
      <c r="D3418" s="0" t="inlineStr">
        <is>
          <t>首板一</t>
        </is>
      </c>
      <c r="E3418" s="0" t="n">
        <v>1</v>
      </c>
      <c r="F3418" s="0" t="inlineStr">
        <is>
          <t>拟吸并杭汽轮B+复牌+电力企业信息化+华为+浙江国资</t>
        </is>
      </c>
      <c r="G3418" s="10" t="n">
        <v>0.1997</v>
      </c>
      <c r="H3418" s="0" t="n">
        <v>14.42</v>
      </c>
      <c r="I3418" s="32" t="inlineStr">
        <is>
          <t>09:25:00</t>
        </is>
      </c>
      <c r="J3418" s="33" t="n">
        <v>9267763</v>
      </c>
      <c r="K3418" s="33" t="n">
        <v>3382000000</v>
      </c>
      <c r="L3418" s="0" t="inlineStr">
        <is>
          <t>公告</t>
        </is>
      </c>
      <c r="M3418" s="10" t="n">
        <v>0.1997</v>
      </c>
      <c r="N3418" s="34" t="n">
        <v>2837856</v>
      </c>
    </row>
    <row r="3419">
      <c r="A3419" s="35" t="n">
        <v>45607</v>
      </c>
      <c r="B3419" s="9" t="inlineStr">
        <is>
          <t>sz002402</t>
        </is>
      </c>
      <c r="C3419" s="0" t="inlineStr">
        <is>
          <t>和而泰</t>
        </is>
      </c>
      <c r="D3419" s="0" t="inlineStr">
        <is>
          <t>首板一</t>
        </is>
      </c>
      <c r="E3419" s="0" t="n">
        <v>1</v>
      </c>
      <c r="F3419" s="0" t="inlineStr">
        <is>
          <t>参股摩尔线程+智能控制器</t>
        </is>
      </c>
      <c r="G3419" s="10" t="n">
        <v>0.0997</v>
      </c>
      <c r="H3419" s="0" t="n">
        <v>14.12</v>
      </c>
      <c r="I3419" s="32" t="inlineStr">
        <is>
          <t>09:25:00</t>
        </is>
      </c>
      <c r="J3419" s="33" t="n">
        <v>131890656</v>
      </c>
      <c r="K3419" s="33" t="n">
        <v>10791000000</v>
      </c>
      <c r="L3419" s="0" t="inlineStr">
        <is>
          <t>摩尔线程</t>
        </is>
      </c>
      <c r="M3419" s="10" t="n">
        <v>0.0997</v>
      </c>
      <c r="N3419" s="34" t="n">
        <v>31226521</v>
      </c>
    </row>
    <row r="3420">
      <c r="A3420" s="35" t="n">
        <v>45607</v>
      </c>
      <c r="B3420" s="9" t="inlineStr">
        <is>
          <t>sz002065</t>
        </is>
      </c>
      <c r="C3420" s="0" t="inlineStr">
        <is>
          <t>东华软件</t>
        </is>
      </c>
      <c r="D3420" s="0" t="inlineStr">
        <is>
          <t>首板一</t>
        </is>
      </c>
      <c r="E3420" s="0" t="n">
        <v>1</v>
      </c>
      <c r="F3420" s="0" t="inlineStr">
        <is>
          <t>摩尔线程合作+数字基础设施建设+智谱AI</t>
        </is>
      </c>
      <c r="G3420" s="10" t="n">
        <v>0.1003</v>
      </c>
      <c r="H3420" s="0" t="n">
        <v>7.79</v>
      </c>
      <c r="I3420" s="32" t="inlineStr">
        <is>
          <t>09:25:00</t>
        </is>
      </c>
      <c r="J3420" s="33" t="n">
        <v>246872660</v>
      </c>
      <c r="K3420" s="33" t="n">
        <v>16899000000</v>
      </c>
      <c r="L3420" s="0" t="inlineStr">
        <is>
          <t>摩尔线程</t>
        </is>
      </c>
      <c r="M3420" s="10" t="n">
        <v>0.1003</v>
      </c>
      <c r="N3420" s="34" t="n">
        <v>63834719</v>
      </c>
    </row>
    <row r="3421">
      <c r="A3421" s="35" t="n">
        <v>45607</v>
      </c>
      <c r="B3421" s="9" t="inlineStr">
        <is>
          <t>sh600006</t>
        </is>
      </c>
      <c r="C3421" s="0" t="inlineStr">
        <is>
          <t>东风股份</t>
        </is>
      </c>
      <c r="D3421" s="0" t="inlineStr">
        <is>
          <t>首板一</t>
        </is>
      </c>
      <c r="E3421" s="0" t="n">
        <v>1</v>
      </c>
      <c r="F3421" s="0" t="inlineStr">
        <is>
          <t>东风国产车规级MCU芯片DF30发布+汽车整车+央企</t>
        </is>
      </c>
      <c r="G3421" s="10" t="n">
        <v>0.1001</v>
      </c>
      <c r="H3421" s="0" t="n">
        <v>7.58</v>
      </c>
      <c r="I3421" s="32" t="inlineStr">
        <is>
          <t>09:25:01</t>
        </is>
      </c>
      <c r="J3421" s="33" t="n">
        <v>248838340</v>
      </c>
      <c r="K3421" s="33" t="n">
        <v>6048000000</v>
      </c>
      <c r="L3421" s="0" t="inlineStr">
        <is>
          <t>新能源汽车产业链</t>
        </is>
      </c>
      <c r="M3421" s="10" t="n">
        <v>0.1001</v>
      </c>
      <c r="N3421" s="34" t="n">
        <v>77124984</v>
      </c>
    </row>
    <row r="3422">
      <c r="A3422" s="35" t="n">
        <v>45607</v>
      </c>
      <c r="B3422" s="9" t="inlineStr">
        <is>
          <t>sh600482</t>
        </is>
      </c>
      <c r="C3422" s="0" t="inlineStr">
        <is>
          <t>中国动力</t>
        </is>
      </c>
      <c r="D3422" s="0" t="inlineStr">
        <is>
          <t>首板一</t>
        </is>
      </c>
      <c r="E3422" s="0" t="n">
        <v>1</v>
      </c>
      <c r="F3422" s="0" t="inlineStr">
        <is>
          <t>并购重组+复牌+中船系+锂电池</t>
        </is>
      </c>
      <c r="G3422" s="10" t="n">
        <v>0.1002</v>
      </c>
      <c r="H3422" s="0" t="n">
        <v>25.92</v>
      </c>
      <c r="I3422" s="32" t="inlineStr">
        <is>
          <t>09:25:03</t>
        </is>
      </c>
      <c r="J3422" s="33" t="n">
        <v>356519780</v>
      </c>
      <c r="K3422" s="33" t="n">
        <v>26242000000</v>
      </c>
      <c r="L3422" s="0" t="inlineStr">
        <is>
          <t>公告</t>
        </is>
      </c>
      <c r="M3422" s="10" t="n">
        <v>0.1002</v>
      </c>
      <c r="N3422" s="34" t="n">
        <v>30138558</v>
      </c>
    </row>
    <row r="3423">
      <c r="A3423" s="35" t="n">
        <v>45607</v>
      </c>
      <c r="B3423" s="9" t="inlineStr">
        <is>
          <t>sz000833</t>
        </is>
      </c>
      <c r="C3423" s="0" t="inlineStr">
        <is>
          <t>粤桂股份</t>
        </is>
      </c>
      <c r="D3423" s="0" t="inlineStr">
        <is>
          <t>3天2板换</t>
        </is>
      </c>
      <c r="E3423" s="0" t="n">
        <v>1</v>
      </c>
      <c r="F3423" s="0" t="inlineStr">
        <is>
          <t>机制糖+锂电池+光伏+广东国资</t>
        </is>
      </c>
      <c r="G3423" s="10" t="n">
        <v>0.1007</v>
      </c>
      <c r="H3423" s="0" t="n">
        <v>7.87</v>
      </c>
      <c r="I3423" s="32" t="inlineStr">
        <is>
          <t>09:30:00</t>
        </is>
      </c>
      <c r="J3423" s="33" t="n">
        <v>113119412</v>
      </c>
      <c r="K3423" s="33" t="n">
        <v>2918000000</v>
      </c>
      <c r="L3423" s="0" t="inlineStr">
        <is>
          <t>固态电池</t>
        </is>
      </c>
      <c r="M3423" s="10" t="n">
        <v>0.0839</v>
      </c>
      <c r="N3423" s="34" t="n">
        <v>17483465</v>
      </c>
    </row>
    <row r="3424">
      <c r="A3424" s="35" t="n">
        <v>45607</v>
      </c>
      <c r="B3424" s="9" t="inlineStr">
        <is>
          <t>sz002759</t>
        </is>
      </c>
      <c r="C3424" s="0" t="inlineStr">
        <is>
          <t>天际股份</t>
        </is>
      </c>
      <c r="D3424" s="0" t="inlineStr">
        <is>
          <t>首板换</t>
        </is>
      </c>
      <c r="E3424" s="0" t="n">
        <v>1</v>
      </c>
      <c r="F3424" s="0" t="inlineStr">
        <is>
          <t>锂电池+钠离子电池+比亚迪</t>
        </is>
      </c>
      <c r="G3424" s="10" t="n">
        <v>0.1</v>
      </c>
      <c r="H3424" s="0" t="n">
        <v>9.35</v>
      </c>
      <c r="I3424" s="32" t="inlineStr">
        <is>
          <t>09:32:57</t>
        </is>
      </c>
      <c r="J3424" s="33" t="n">
        <v>99090748</v>
      </c>
      <c r="K3424" s="33" t="n">
        <v>3166000000</v>
      </c>
      <c r="L3424" s="0" t="inlineStr">
        <is>
          <t>新能源汽车产业链</t>
        </is>
      </c>
      <c r="M3424" s="10" t="n">
        <v>0.0024</v>
      </c>
      <c r="N3424" s="34" t="n">
        <v>1271184</v>
      </c>
    </row>
    <row r="3425">
      <c r="A3425" s="35" t="n">
        <v>45607</v>
      </c>
      <c r="B3425" s="9" t="inlineStr">
        <is>
          <t>sh603819</t>
        </is>
      </c>
      <c r="C3425" s="0" t="inlineStr">
        <is>
          <t>神力股份</t>
        </is>
      </c>
      <c r="D3425" s="0" t="inlineStr">
        <is>
          <t>首板换</t>
        </is>
      </c>
      <c r="E3425" s="0" t="n">
        <v>1</v>
      </c>
      <c r="F3425" s="0" t="inlineStr">
        <is>
          <t>电机+风电+安防</t>
        </is>
      </c>
      <c r="G3425" s="10" t="n">
        <v>0.1005</v>
      </c>
      <c r="H3425" s="0" t="n">
        <v>10.73</v>
      </c>
      <c r="I3425" s="32" t="inlineStr">
        <is>
          <t>09:33:49</t>
        </is>
      </c>
      <c r="J3425" s="33" t="n">
        <v>59982172</v>
      </c>
      <c r="K3425" s="33" t="n">
        <v>1217000000</v>
      </c>
      <c r="L3425" s="0" t="inlineStr">
        <is>
          <t>绿色能源</t>
        </is>
      </c>
      <c r="M3425" s="10" t="n">
        <v>0</v>
      </c>
      <c r="N3425" s="34" t="n">
        <v>207675</v>
      </c>
    </row>
    <row r="3426">
      <c r="A3426" s="35" t="n">
        <v>45607</v>
      </c>
      <c r="B3426" s="9" t="inlineStr">
        <is>
          <t>sz300398</t>
        </is>
      </c>
      <c r="C3426" s="0" t="inlineStr">
        <is>
          <t>飞凯材料</t>
        </is>
      </c>
      <c r="D3426" s="0" t="inlineStr">
        <is>
          <t>首板换</t>
        </is>
      </c>
      <c r="E3426" s="0" t="n">
        <v>1</v>
      </c>
      <c r="F3426" s="0" t="inlineStr">
        <is>
          <t>光刻胶+环氧塑封料+半导体材料+先进封装</t>
        </is>
      </c>
      <c r="G3426" s="10" t="n">
        <v>0.2</v>
      </c>
      <c r="H3426" s="0" t="n">
        <v>19.62</v>
      </c>
      <c r="I3426" s="32" t="inlineStr">
        <is>
          <t>09:33:54</t>
        </is>
      </c>
      <c r="J3426" s="33" t="n">
        <v>590200320</v>
      </c>
      <c r="K3426" s="33" t="n">
        <v>7989000000</v>
      </c>
      <c r="L3426" s="0" t="inlineStr">
        <is>
          <t>科技</t>
        </is>
      </c>
      <c r="M3426" s="10" t="n">
        <v>0.0275</v>
      </c>
      <c r="N3426" s="34" t="n">
        <v>5095440</v>
      </c>
    </row>
    <row r="3427">
      <c r="A3427" s="35" t="n">
        <v>45607</v>
      </c>
      <c r="B3427" s="9" t="inlineStr">
        <is>
          <t>sh603005</t>
        </is>
      </c>
      <c r="C3427" s="0" t="inlineStr">
        <is>
          <t>晶方科技</t>
        </is>
      </c>
      <c r="D3427" s="0" t="inlineStr">
        <is>
          <t>首板换</t>
        </is>
      </c>
      <c r="E3427" s="0" t="n">
        <v>1</v>
      </c>
      <c r="F3427" s="0" t="inlineStr">
        <is>
          <t>先进封装+传感芯片+汽车芯片+光刻机</t>
        </is>
      </c>
      <c r="G3427" s="10" t="n">
        <v>0.0999</v>
      </c>
      <c r="H3427" s="0" t="n">
        <v>31.28</v>
      </c>
      <c r="I3427" s="32" t="inlineStr">
        <is>
          <t>09:34:27</t>
        </is>
      </c>
      <c r="J3427" s="33" t="n">
        <v>1308255040</v>
      </c>
      <c r="K3427" s="33" t="n">
        <v>16933000000</v>
      </c>
      <c r="L3427" s="0" t="inlineStr">
        <is>
          <t>科技</t>
        </is>
      </c>
      <c r="M3427" s="10" t="n">
        <v>0.0373</v>
      </c>
      <c r="N3427" s="34" t="n">
        <v>81355100</v>
      </c>
    </row>
    <row r="3428">
      <c r="A3428" s="35" t="n">
        <v>45607</v>
      </c>
      <c r="B3428" s="9" t="inlineStr">
        <is>
          <t>sz002786</t>
        </is>
      </c>
      <c r="C3428" s="0" t="inlineStr">
        <is>
          <t>银宝山新</t>
        </is>
      </c>
      <c r="D3428" s="0" t="inlineStr">
        <is>
          <t>首板换</t>
        </is>
      </c>
      <c r="E3428" s="0" t="n">
        <v>1</v>
      </c>
      <c r="F3428" s="0" t="inlineStr">
        <is>
          <t>实控人东方资管(AMC)+芯片激光焊接机+华为汽车+机器人</t>
        </is>
      </c>
      <c r="G3428" s="10" t="n">
        <v>0.1003</v>
      </c>
      <c r="H3428" s="0" t="n">
        <v>14.15</v>
      </c>
      <c r="I3428" s="32" t="inlineStr">
        <is>
          <t>09:35:06</t>
        </is>
      </c>
      <c r="J3428" s="33" t="n">
        <v>675240700</v>
      </c>
      <c r="K3428" s="33" t="n">
        <v>4137000000</v>
      </c>
      <c r="L3428" s="0" t="inlineStr">
        <is>
          <t>化债</t>
        </is>
      </c>
      <c r="M3428" s="10" t="n">
        <v>0.0404</v>
      </c>
      <c r="N3428" s="34" t="n">
        <v>24142872</v>
      </c>
    </row>
    <row r="3429">
      <c r="A3429" s="35" t="n">
        <v>45607</v>
      </c>
      <c r="B3429" s="9" t="inlineStr">
        <is>
          <t>sh603956</t>
        </is>
      </c>
      <c r="C3429" s="0" t="inlineStr">
        <is>
          <t>威派格</t>
        </is>
      </c>
      <c r="D3429" s="0" t="inlineStr">
        <is>
          <t>首板换</t>
        </is>
      </c>
      <c r="E3429" s="0" t="n">
        <v>1</v>
      </c>
      <c r="F3429" s="0" t="inlineStr">
        <is>
          <t>华为合作+化债+智慧水务+信创</t>
        </is>
      </c>
      <c r="G3429" s="10" t="n">
        <v>0.09950000000000001</v>
      </c>
      <c r="H3429" s="0" t="n">
        <v>6.3</v>
      </c>
      <c r="I3429" s="32" t="inlineStr">
        <is>
          <t>09:36:36</t>
        </is>
      </c>
      <c r="J3429" s="33" t="n">
        <v>67858144</v>
      </c>
      <c r="K3429" s="33" t="n">
        <v>1600000000</v>
      </c>
      <c r="L3429" s="0" t="inlineStr">
        <is>
          <t>华为/消费电子</t>
        </is>
      </c>
      <c r="M3429" s="10" t="n">
        <v>0.0122</v>
      </c>
      <c r="N3429" s="34" t="n">
        <v>496480</v>
      </c>
    </row>
    <row r="3430">
      <c r="A3430" s="35" t="n">
        <v>45607</v>
      </c>
      <c r="B3430" s="9" t="inlineStr">
        <is>
          <t>sh605389</t>
        </is>
      </c>
      <c r="C3430" s="0" t="inlineStr">
        <is>
          <t>长龄液压</t>
        </is>
      </c>
      <c r="D3430" s="0" t="inlineStr">
        <is>
          <t>首板换</t>
        </is>
      </c>
      <c r="E3430" s="0" t="n">
        <v>1</v>
      </c>
      <c r="F3430" s="0" t="inlineStr">
        <is>
          <t>液压元件+光伏+机器人</t>
        </is>
      </c>
      <c r="G3430" s="10" t="n">
        <v>0.0999</v>
      </c>
      <c r="H3430" s="0" t="n">
        <v>23.78</v>
      </c>
      <c r="I3430" s="32" t="inlineStr">
        <is>
          <t>09:36:49</t>
        </is>
      </c>
      <c r="J3430" s="33" t="n">
        <v>33752272</v>
      </c>
      <c r="K3430" s="33" t="n">
        <v>807000000</v>
      </c>
      <c r="L3430" s="0" t="inlineStr">
        <is>
          <t>绿色能源</t>
        </is>
      </c>
      <c r="M3430" s="10" t="n">
        <v>-0.0042</v>
      </c>
      <c r="N3430" s="34" t="n">
        <v>27989</v>
      </c>
    </row>
    <row r="3431">
      <c r="A3431" s="35" t="n">
        <v>45607</v>
      </c>
      <c r="B3431" s="9" t="inlineStr">
        <is>
          <t>sh601858</t>
        </is>
      </c>
      <c r="C3431" s="0" t="inlineStr">
        <is>
          <t>中国科传</t>
        </is>
      </c>
      <c r="D3431" s="0" t="inlineStr">
        <is>
          <t>首板换</t>
        </is>
      </c>
      <c r="E3431" s="0" t="n">
        <v>1</v>
      </c>
      <c r="F3431" s="0" t="inlineStr">
        <is>
          <t>中字头+数据要素+芯片+中科云教育</t>
        </is>
      </c>
      <c r="G3431" s="10" t="n">
        <v>0.0999</v>
      </c>
      <c r="H3431" s="0" t="n">
        <v>25.77</v>
      </c>
      <c r="I3431" s="32" t="inlineStr">
        <is>
          <t>09:37:00</t>
        </is>
      </c>
      <c r="J3431" s="33" t="n">
        <v>418385630</v>
      </c>
      <c r="K3431" s="33" t="n">
        <v>3736000000</v>
      </c>
      <c r="L3431" s="0" t="inlineStr">
        <is>
          <t>数据要素/信创</t>
        </is>
      </c>
      <c r="M3431" s="10" t="n">
        <v>0.0004</v>
      </c>
      <c r="N3431" s="34" t="n">
        <v>4732536</v>
      </c>
    </row>
    <row r="3432">
      <c r="A3432" s="35" t="n">
        <v>45607</v>
      </c>
      <c r="B3432" s="9" t="inlineStr">
        <is>
          <t>sh600730</t>
        </is>
      </c>
      <c r="C3432" s="0" t="inlineStr">
        <is>
          <t>中国高科</t>
        </is>
      </c>
      <c r="D3432" s="0" t="inlineStr">
        <is>
          <t>首板换</t>
        </is>
      </c>
      <c r="E3432" s="0" t="n">
        <v>1</v>
      </c>
      <c r="F3432" s="0" t="inlineStr">
        <is>
          <t>AI教育+AMC+参股券商</t>
        </is>
      </c>
      <c r="G3432" s="10" t="n">
        <v>0.1001</v>
      </c>
      <c r="H3432" s="0" t="n">
        <v>7.69</v>
      </c>
      <c r="I3432" s="32" t="inlineStr">
        <is>
          <t>09:37:11</t>
        </is>
      </c>
      <c r="J3432" s="33" t="n">
        <v>227141480</v>
      </c>
      <c r="K3432" s="33" t="n">
        <v>3608000000</v>
      </c>
      <c r="L3432" s="0" t="inlineStr">
        <is>
          <t>重组/股权变动</t>
        </is>
      </c>
      <c r="M3432" s="10" t="n">
        <v>0.0014</v>
      </c>
      <c r="N3432" s="34" t="n">
        <v>7804300</v>
      </c>
    </row>
    <row r="3433">
      <c r="A3433" s="35" t="n">
        <v>45607</v>
      </c>
      <c r="B3433" s="9" t="inlineStr">
        <is>
          <t>sz002778</t>
        </is>
      </c>
      <c r="C3433" s="0" t="inlineStr">
        <is>
          <t>中晟高科</t>
        </is>
      </c>
      <c r="D3433" s="0" t="inlineStr">
        <is>
          <t>首板换</t>
        </is>
      </c>
      <c r="E3433" s="0" t="n">
        <v>1</v>
      </c>
      <c r="F3433" s="0" t="inlineStr">
        <is>
          <t>股权转让+环保+润滑油+国企</t>
        </is>
      </c>
      <c r="G3433" s="10" t="n">
        <v>0.0998</v>
      </c>
      <c r="H3433" s="0" t="n">
        <v>18.74</v>
      </c>
      <c r="I3433" s="32" t="inlineStr">
        <is>
          <t>09:38:42</t>
        </is>
      </c>
      <c r="J3433" s="33" t="n">
        <v>153136230</v>
      </c>
      <c r="K3433" s="33" t="n">
        <v>1424000000</v>
      </c>
      <c r="L3433" s="0" t="inlineStr">
        <is>
          <t>重组/股权变动</t>
        </is>
      </c>
      <c r="M3433" s="10" t="n">
        <v>0.0094</v>
      </c>
      <c r="N3433" s="34" t="n">
        <v>462336</v>
      </c>
    </row>
    <row r="3434">
      <c r="A3434" s="35" t="n">
        <v>45607</v>
      </c>
      <c r="B3434" s="9" t="inlineStr">
        <is>
          <t>sh603399</t>
        </is>
      </c>
      <c r="C3434" s="0" t="inlineStr">
        <is>
          <t>永杉锂业</t>
        </is>
      </c>
      <c r="D3434" s="0" t="inlineStr">
        <is>
          <t>3天2板换</t>
        </is>
      </c>
      <c r="E3434" s="0" t="n">
        <v>1</v>
      </c>
      <c r="F3434" s="0" t="inlineStr">
        <is>
          <t>锂电池+钼</t>
        </is>
      </c>
      <c r="G3434" s="10" t="n">
        <v>0.1003</v>
      </c>
      <c r="H3434" s="0" t="n">
        <v>13.05</v>
      </c>
      <c r="I3434" s="32" t="inlineStr">
        <is>
          <t>09:39:09</t>
        </is>
      </c>
      <c r="J3434" s="33" t="n">
        <v>269336180</v>
      </c>
      <c r="K3434" s="33" t="n">
        <v>3718000000</v>
      </c>
      <c r="L3434" s="0" t="inlineStr">
        <is>
          <t>重组/股权变动</t>
        </is>
      </c>
      <c r="M3434" s="10" t="n">
        <v>0</v>
      </c>
      <c r="N3434" s="34" t="n">
        <v>7055514</v>
      </c>
    </row>
    <row r="3435">
      <c r="A3435" s="35" t="n">
        <v>45607</v>
      </c>
      <c r="B3435" s="9" t="inlineStr">
        <is>
          <t>sh603159</t>
        </is>
      </c>
      <c r="C3435" s="0" t="inlineStr">
        <is>
          <t>上海亚虹</t>
        </is>
      </c>
      <c r="D3435" s="0" t="inlineStr">
        <is>
          <t>首板换</t>
        </is>
      </c>
      <c r="E3435" s="0" t="n">
        <v>1</v>
      </c>
      <c r="F3435" s="0" t="inlineStr">
        <is>
          <t>精密塑料模具+特斯拉概念+汽车电子</t>
        </is>
      </c>
      <c r="G3435" s="10" t="n">
        <v>0.1001</v>
      </c>
      <c r="H3435" s="0" t="n">
        <v>15.28</v>
      </c>
      <c r="I3435" s="32" t="inlineStr">
        <is>
          <t>09:39:16</t>
        </is>
      </c>
      <c r="J3435" s="33" t="n">
        <v>56154423</v>
      </c>
      <c r="K3435" s="33" t="n">
        <v>801000000</v>
      </c>
      <c r="L3435" s="0" t="inlineStr">
        <is>
          <t>特朗普当选受益（特斯拉）</t>
        </is>
      </c>
      <c r="M3435" s="10" t="n">
        <v>-0.0043</v>
      </c>
      <c r="N3435" s="34" t="n">
        <v>291813</v>
      </c>
    </row>
    <row r="3436">
      <c r="A3436" s="35" t="n">
        <v>45607</v>
      </c>
      <c r="B3436" s="9" t="inlineStr">
        <is>
          <t>sh603101</t>
        </is>
      </c>
      <c r="C3436" s="0" t="inlineStr">
        <is>
          <t>汇嘉时代</t>
        </is>
      </c>
      <c r="D3436" s="0" t="inlineStr">
        <is>
          <t>首板换</t>
        </is>
      </c>
      <c r="E3436" s="0" t="n">
        <v>1</v>
      </c>
      <c r="F3436" s="0" t="inlineStr">
        <is>
          <t>零售+网络直播+新疆振兴</t>
        </is>
      </c>
      <c r="G3436" s="10" t="n">
        <v>0.0993</v>
      </c>
      <c r="H3436" s="0" t="n">
        <v>6.42</v>
      </c>
      <c r="I3436" s="32" t="inlineStr">
        <is>
          <t>09:41:26</t>
        </is>
      </c>
      <c r="J3436" s="33" t="n">
        <v>127288982</v>
      </c>
      <c r="K3436" s="33" t="n">
        <v>1194000000</v>
      </c>
      <c r="L3436" s="0" t="inlineStr">
        <is>
          <t>大消费</t>
        </is>
      </c>
      <c r="M3436" s="10" t="n">
        <v>0.0103</v>
      </c>
      <c r="N3436" s="34" t="n">
        <v>881460</v>
      </c>
    </row>
    <row r="3437">
      <c r="A3437" s="35" t="n">
        <v>45607</v>
      </c>
      <c r="B3437" s="9" t="inlineStr">
        <is>
          <t>bj870436</t>
        </is>
      </c>
      <c r="C3437" s="0" t="inlineStr">
        <is>
          <t>大地电气</t>
        </is>
      </c>
      <c r="D3437" s="0" t="inlineStr">
        <is>
          <t>4天2板换</t>
        </is>
      </c>
      <c r="E3437" s="0" t="n">
        <v>1</v>
      </c>
      <c r="F3437" s="0" t="inlineStr">
        <is>
          <t>拟收购埃易泰克47.36%股权+汽车线束+无人驾驶</t>
        </is>
      </c>
      <c r="G3437" s="10" t="n">
        <v>0.2996</v>
      </c>
      <c r="H3437" s="0" t="n">
        <v>18.39</v>
      </c>
      <c r="I3437" s="32" t="inlineStr">
        <is>
          <t>09:41:55</t>
        </is>
      </c>
      <c r="J3437" s="33" t="n">
        <v>110832212</v>
      </c>
      <c r="K3437" s="33" t="n">
        <v>526000000</v>
      </c>
      <c r="L3437" s="0" t="inlineStr">
        <is>
          <t>公告</t>
        </is>
      </c>
      <c r="M3437" s="10" t="n">
        <v>0.1873</v>
      </c>
      <c r="N3437" s="34" t="n">
        <v>6530731</v>
      </c>
    </row>
    <row r="3438">
      <c r="A3438" s="35" t="n">
        <v>45607</v>
      </c>
      <c r="B3438" s="9" t="inlineStr">
        <is>
          <t>sz002858</t>
        </is>
      </c>
      <c r="C3438" s="0" t="inlineStr">
        <is>
          <t>力盛体育</t>
        </is>
      </c>
      <c r="D3438" s="0" t="inlineStr">
        <is>
          <t>首板换</t>
        </is>
      </c>
      <c r="E3438" s="0" t="n">
        <v>1</v>
      </c>
      <c r="F3438" s="0" t="inlineStr">
        <is>
          <t>AI体育+汽车运动运营</t>
        </is>
      </c>
      <c r="G3438" s="10" t="n">
        <v>0.1003</v>
      </c>
      <c r="H3438" s="0" t="n">
        <v>14.04</v>
      </c>
      <c r="I3438" s="32" t="inlineStr">
        <is>
          <t>09:42:03</t>
        </is>
      </c>
      <c r="J3438" s="33" t="n">
        <v>119834860</v>
      </c>
      <c r="K3438" s="33" t="n">
        <v>1761000000</v>
      </c>
      <c r="L3438" s="0" t="inlineStr">
        <is>
          <t>人工智能</t>
        </is>
      </c>
      <c r="M3438" s="10" t="n">
        <v>-0.0086</v>
      </c>
      <c r="N3438" s="34" t="n">
        <v>895620</v>
      </c>
    </row>
    <row r="3439">
      <c r="A3439" s="35" t="n">
        <v>45607</v>
      </c>
      <c r="B3439" s="9" t="inlineStr">
        <is>
          <t>sh603000</t>
        </is>
      </c>
      <c r="C3439" s="0" t="inlineStr">
        <is>
          <t>人民网</t>
        </is>
      </c>
      <c r="D3439" s="0" t="inlineStr">
        <is>
          <t>首板换</t>
        </is>
      </c>
      <c r="E3439" s="0" t="n">
        <v>1</v>
      </c>
      <c r="F3439" s="0" t="inlineStr">
        <is>
          <t>数据要素+算力+央企</t>
        </is>
      </c>
      <c r="G3439" s="10" t="n">
        <v>0.1</v>
      </c>
      <c r="H3439" s="0" t="n">
        <v>25.64</v>
      </c>
      <c r="I3439" s="32" t="inlineStr">
        <is>
          <t>09:43:05</t>
        </is>
      </c>
      <c r="J3439" s="33" t="n">
        <v>1655913200</v>
      </c>
      <c r="K3439" s="33" t="n">
        <v>12213000000</v>
      </c>
      <c r="L3439" s="0" t="inlineStr">
        <is>
          <t>数据要素/信创</t>
        </is>
      </c>
      <c r="M3439" s="10" t="n">
        <v>-0.008999999999999999</v>
      </c>
      <c r="N3439" s="34" t="n">
        <v>5675670</v>
      </c>
    </row>
    <row r="3440">
      <c r="A3440" s="35" t="n">
        <v>45607</v>
      </c>
      <c r="B3440" s="9" t="inlineStr">
        <is>
          <t>sh603138</t>
        </is>
      </c>
      <c r="C3440" s="0" t="inlineStr">
        <is>
          <t>海量数据</t>
        </is>
      </c>
      <c r="D3440" s="0" t="inlineStr">
        <is>
          <t>首板换</t>
        </is>
      </c>
      <c r="E3440" s="0" t="n">
        <v>1</v>
      </c>
      <c r="F3440" s="0" t="inlineStr">
        <is>
          <t>数据库+华为鲲鹏+国产算力兼容</t>
        </is>
      </c>
      <c r="G3440" s="10" t="n">
        <v>0.1001</v>
      </c>
      <c r="H3440" s="0" t="n">
        <v>18.46</v>
      </c>
      <c r="I3440" s="32" t="inlineStr">
        <is>
          <t>09:43:34</t>
        </is>
      </c>
      <c r="J3440" s="33" t="n">
        <v>235167800</v>
      </c>
      <c r="K3440" s="33" t="n">
        <v>2861000000</v>
      </c>
      <c r="L3440" s="0" t="inlineStr">
        <is>
          <t>数据要素/信创</t>
        </is>
      </c>
      <c r="M3440" s="10" t="n">
        <v>0.0137</v>
      </c>
      <c r="N3440" s="34" t="n">
        <v>2241918</v>
      </c>
    </row>
    <row r="3441">
      <c r="A3441" s="35" t="n">
        <v>45607</v>
      </c>
      <c r="B3441" s="9" t="inlineStr">
        <is>
          <t>sz002407</t>
        </is>
      </c>
      <c r="C3441" s="0" t="inlineStr">
        <is>
          <t>多氟多</t>
        </is>
      </c>
      <c r="D3441" s="0" t="inlineStr">
        <is>
          <t>首板换</t>
        </is>
      </c>
      <c r="E3441" s="0" t="n">
        <v>1</v>
      </c>
      <c r="F3441" s="0" t="inlineStr">
        <is>
          <t>氟化工+固态电池+半导体</t>
        </is>
      </c>
      <c r="G3441" s="10" t="n">
        <v>0.0997</v>
      </c>
      <c r="H3441" s="0" t="n">
        <v>14.12</v>
      </c>
      <c r="I3441" s="32" t="inlineStr">
        <is>
          <t>09:44:06</t>
        </is>
      </c>
      <c r="J3441" s="33" t="n">
        <v>707190850</v>
      </c>
      <c r="K3441" s="33" t="n">
        <v>14275000000</v>
      </c>
      <c r="L3441" s="0" t="inlineStr">
        <is>
          <t>新能源汽车产业链</t>
        </is>
      </c>
      <c r="M3441" s="10" t="n">
        <v>0.0171</v>
      </c>
      <c r="N3441" s="34" t="n">
        <v>1576342</v>
      </c>
    </row>
    <row r="3442">
      <c r="A3442" s="35" t="n">
        <v>45607</v>
      </c>
      <c r="B3442" s="9" t="inlineStr">
        <is>
          <t>sz000859</t>
        </is>
      </c>
      <c r="C3442" s="0" t="inlineStr">
        <is>
          <t>国风新材</t>
        </is>
      </c>
      <c r="D3442" s="0" t="inlineStr">
        <is>
          <t>首板换</t>
        </is>
      </c>
      <c r="E3442" s="0" t="n">
        <v>1</v>
      </c>
      <c r="F3442" s="0" t="inlineStr">
        <is>
          <t>光刻胶+柔性屏+集成电路PI材料+国企</t>
        </is>
      </c>
      <c r="G3442" s="10" t="n">
        <v>0.1</v>
      </c>
      <c r="H3442" s="0" t="n">
        <v>6.38</v>
      </c>
      <c r="I3442" s="32" t="inlineStr">
        <is>
          <t>09:53:54</t>
        </is>
      </c>
      <c r="J3442" s="33" t="n">
        <v>319752640</v>
      </c>
      <c r="K3442" s="33" t="n">
        <v>4051000000</v>
      </c>
      <c r="L3442" s="0" t="inlineStr">
        <is>
          <t>科技</t>
        </is>
      </c>
      <c r="M3442" s="10" t="n">
        <v>0.031</v>
      </c>
      <c r="N3442" s="34" t="n">
        <v>2597712</v>
      </c>
    </row>
    <row r="3443">
      <c r="A3443" s="35" t="n">
        <v>45607</v>
      </c>
      <c r="B3443" s="9" t="inlineStr">
        <is>
          <t>sh603928</t>
        </is>
      </c>
      <c r="C3443" s="0" t="inlineStr">
        <is>
          <t>兴业股份</t>
        </is>
      </c>
      <c r="D3443" s="0" t="inlineStr">
        <is>
          <t>首板换</t>
        </is>
      </c>
      <c r="E3443" s="0" t="n">
        <v>1</v>
      </c>
      <c r="F3443" s="0" t="inlineStr">
        <is>
          <t>光刻胶+合成树脂+大飞机</t>
        </is>
      </c>
      <c r="G3443" s="10" t="n">
        <v>0.1003</v>
      </c>
      <c r="H3443" s="0" t="n">
        <v>9.98</v>
      </c>
      <c r="I3443" s="32" t="inlineStr">
        <is>
          <t>09:58:19</t>
        </is>
      </c>
      <c r="J3443" s="33" t="n">
        <v>110673269</v>
      </c>
      <c r="K3443" s="33" t="n">
        <v>755000000</v>
      </c>
      <c r="L3443" s="0" t="inlineStr">
        <is>
          <t>科技</t>
        </is>
      </c>
      <c r="M3443" s="10" t="n">
        <v>0.0022</v>
      </c>
      <c r="N3443" s="34" t="n">
        <v>1865268</v>
      </c>
    </row>
    <row r="3444">
      <c r="A3444" s="35" t="n">
        <v>45607</v>
      </c>
      <c r="B3444" s="9" t="inlineStr">
        <is>
          <t>sz002629</t>
        </is>
      </c>
      <c r="C3444" s="0" t="inlineStr">
        <is>
          <t>仁智股份</t>
        </is>
      </c>
      <c r="D3444" s="0" t="inlineStr">
        <is>
          <t>首板换</t>
        </is>
      </c>
      <c r="E3444" s="0" t="n">
        <v>1</v>
      </c>
      <c r="F3444" s="0" t="inlineStr">
        <is>
          <t>资产出售+油服工程+光伏</t>
        </is>
      </c>
      <c r="G3444" s="10" t="n">
        <v>0.1003</v>
      </c>
      <c r="H3444" s="0" t="n">
        <v>3.51</v>
      </c>
      <c r="I3444" s="32" t="inlineStr">
        <is>
          <t>09:59:27</t>
        </is>
      </c>
      <c r="J3444" s="33" t="n">
        <v>94085712</v>
      </c>
      <c r="K3444" s="33" t="n">
        <v>1200000000</v>
      </c>
      <c r="L3444" s="0" t="inlineStr">
        <is>
          <t>重组/股权变动</t>
        </is>
      </c>
      <c r="M3444" s="10" t="n">
        <v>-0.0063</v>
      </c>
      <c r="N3444" s="34" t="n">
        <v>1056561</v>
      </c>
    </row>
    <row r="3445">
      <c r="A3445" s="35" t="n">
        <v>45607</v>
      </c>
      <c r="B3445" s="9" t="inlineStr">
        <is>
          <t>sh688055</t>
        </is>
      </c>
      <c r="C3445" s="0" t="inlineStr">
        <is>
          <t>龙腾光电</t>
        </is>
      </c>
      <c r="D3445" s="0" t="inlineStr">
        <is>
          <t>首板换</t>
        </is>
      </c>
      <c r="E3445" s="0" t="n">
        <v>1</v>
      </c>
      <c r="F3445" s="0" t="inlineStr">
        <is>
          <t>面板+芯片概念+电子纸+投建越南项目</t>
        </is>
      </c>
      <c r="G3445" s="10" t="n">
        <v>0.2</v>
      </c>
      <c r="H3445" s="0" t="n">
        <v>5.22</v>
      </c>
      <c r="I3445" s="32" t="inlineStr">
        <is>
          <t>10:00:09</t>
        </is>
      </c>
      <c r="J3445" s="33" t="n">
        <v>195996900</v>
      </c>
      <c r="K3445" s="33" t="n">
        <v>1807000000</v>
      </c>
      <c r="L3445" s="0" t="inlineStr">
        <is>
          <t>科技</t>
        </is>
      </c>
      <c r="M3445" s="10" t="n">
        <v>0.023</v>
      </c>
      <c r="N3445" s="34" t="n">
        <v>575389</v>
      </c>
    </row>
    <row r="3446">
      <c r="A3446" s="35" t="n">
        <v>45607</v>
      </c>
      <c r="B3446" s="9" t="inlineStr">
        <is>
          <t>sh600797</t>
        </is>
      </c>
      <c r="C3446" s="0" t="inlineStr">
        <is>
          <t>浙大网新</t>
        </is>
      </c>
      <c r="D3446" s="0" t="inlineStr">
        <is>
          <t>首板换</t>
        </is>
      </c>
      <c r="E3446" s="0" t="n">
        <v>1</v>
      </c>
      <c r="F3446" s="0" t="inlineStr">
        <is>
          <t>蚂蚁金服合作+信创+鸿蒙合作+数智云服务</t>
        </is>
      </c>
      <c r="G3446" s="10" t="n">
        <v>0.0994</v>
      </c>
      <c r="H3446" s="0" t="n">
        <v>7.52</v>
      </c>
      <c r="I3446" s="32" t="inlineStr">
        <is>
          <t>10:01:15</t>
        </is>
      </c>
      <c r="J3446" s="33" t="n">
        <v>496017590</v>
      </c>
      <c r="K3446" s="33" t="n">
        <v>6680000000</v>
      </c>
      <c r="L3446" s="0" t="inlineStr">
        <is>
          <t>摩尔线程</t>
        </is>
      </c>
      <c r="M3446" s="10" t="n">
        <v>0.0044</v>
      </c>
      <c r="N3446" s="34" t="n">
        <v>1851465</v>
      </c>
    </row>
    <row r="3447">
      <c r="A3447" s="35" t="n">
        <v>45607</v>
      </c>
      <c r="B3447" s="9" t="inlineStr">
        <is>
          <t>sh688116</t>
        </is>
      </c>
      <c r="C3447" s="0" t="inlineStr">
        <is>
          <t>天奈科技</t>
        </is>
      </c>
      <c r="D3447" s="0" t="inlineStr">
        <is>
          <t>首板换</t>
        </is>
      </c>
      <c r="E3447" s="0" t="n">
        <v>1</v>
      </c>
      <c r="F3447" s="0" t="inlineStr">
        <is>
          <t>固态电池+碳纳米管+三季报净利增长</t>
        </is>
      </c>
      <c r="G3447" s="10" t="n">
        <v>0.1999</v>
      </c>
      <c r="H3447" s="0" t="n">
        <v>38.47</v>
      </c>
      <c r="I3447" s="32" t="inlineStr">
        <is>
          <t>10:02:46</t>
        </is>
      </c>
      <c r="J3447" s="33" t="n">
        <v>998984950</v>
      </c>
      <c r="K3447" s="33" t="n">
        <v>10665000000</v>
      </c>
      <c r="L3447" s="0" t="inlineStr">
        <is>
          <t>固态电池</t>
        </is>
      </c>
      <c r="M3447" s="10" t="n">
        <v>0.0499</v>
      </c>
      <c r="N3447" s="34" t="n">
        <v>9146701</v>
      </c>
    </row>
    <row r="3448">
      <c r="A3448" s="35" t="n">
        <v>45607</v>
      </c>
      <c r="B3448" s="9" t="inlineStr">
        <is>
          <t>sz003016</t>
        </is>
      </c>
      <c r="C3448" s="0" t="inlineStr">
        <is>
          <t>欣贺股份</t>
        </is>
      </c>
      <c r="D3448" s="0" t="inlineStr">
        <is>
          <t>6天3板换</t>
        </is>
      </c>
      <c r="E3448" s="0" t="n">
        <v>1</v>
      </c>
      <c r="F3448" s="0" t="inlineStr">
        <is>
          <t>女装+数据要素+投资低空经济</t>
        </is>
      </c>
      <c r="G3448" s="10" t="n">
        <v>0.0998</v>
      </c>
      <c r="H3448" s="0" t="n">
        <v>9.039999999999999</v>
      </c>
      <c r="I3448" s="32" t="inlineStr">
        <is>
          <t>10:05:06</t>
        </is>
      </c>
      <c r="J3448" s="33" t="n">
        <v>192160280</v>
      </c>
      <c r="K3448" s="33" t="n">
        <v>1222000000</v>
      </c>
      <c r="L3448" s="0" t="inlineStr">
        <is>
          <t>低空经济</t>
        </is>
      </c>
      <c r="M3448" s="10" t="n">
        <v>0.0036</v>
      </c>
      <c r="N3448" s="34" t="n">
        <v>1015575</v>
      </c>
    </row>
    <row r="3449">
      <c r="A3449" s="35" t="n">
        <v>45607</v>
      </c>
      <c r="B3449" s="9" t="inlineStr">
        <is>
          <t>sz000599</t>
        </is>
      </c>
      <c r="C3449" s="0" t="inlineStr">
        <is>
          <t>青岛双星</t>
        </is>
      </c>
      <c r="D3449" s="0" t="inlineStr">
        <is>
          <t>首板换</t>
        </is>
      </c>
      <c r="E3449" s="0" t="n">
        <v>1</v>
      </c>
      <c r="F3449" s="0" t="inlineStr">
        <is>
          <t>拟控股锦湖轮胎+轮胎+青岛国资</t>
        </is>
      </c>
      <c r="G3449" s="10" t="n">
        <v>0.09959999999999999</v>
      </c>
      <c r="H3449" s="0" t="n">
        <v>5.74</v>
      </c>
      <c r="I3449" s="32" t="inlineStr">
        <is>
          <t>10:05:12</t>
        </is>
      </c>
      <c r="J3449" s="33" t="n">
        <v>254378410</v>
      </c>
      <c r="K3449" s="33" t="n">
        <v>2749000000</v>
      </c>
      <c r="L3449" s="0" t="inlineStr">
        <is>
          <t>重组/股权变动</t>
        </is>
      </c>
      <c r="M3449" s="10" t="n">
        <v>0.0862</v>
      </c>
      <c r="N3449" s="34" t="n">
        <v>14106393</v>
      </c>
    </row>
    <row r="3450">
      <c r="A3450" s="35" t="n">
        <v>45607</v>
      </c>
      <c r="B3450" s="9" t="inlineStr">
        <is>
          <t>sz002899</t>
        </is>
      </c>
      <c r="C3450" s="0" t="inlineStr">
        <is>
          <t>英派斯</t>
        </is>
      </c>
      <c r="D3450" s="0" t="inlineStr">
        <is>
          <t>首板换</t>
        </is>
      </c>
      <c r="E3450" s="0" t="n">
        <v>1</v>
      </c>
      <c r="F3450" s="0" t="inlineStr">
        <is>
          <t>鸿蒙+AI眼镜+健身器材+外销</t>
        </is>
      </c>
      <c r="G3450" s="10" t="n">
        <v>0.1002</v>
      </c>
      <c r="H3450" s="0" t="n">
        <v>20.76</v>
      </c>
      <c r="I3450" s="32" t="inlineStr">
        <is>
          <t>10:09:21</t>
        </is>
      </c>
      <c r="J3450" s="33" t="n">
        <v>190651620</v>
      </c>
      <c r="K3450" s="33" t="n">
        <v>2224000000</v>
      </c>
      <c r="L3450" s="0" t="inlineStr">
        <is>
          <t>华为/消费电子</t>
        </is>
      </c>
      <c r="M3450" s="10" t="n">
        <v>0.0223</v>
      </c>
      <c r="N3450" s="34" t="n">
        <v>2438256</v>
      </c>
    </row>
    <row r="3451">
      <c r="A3451" s="35" t="n">
        <v>45607</v>
      </c>
      <c r="B3451" s="9" t="inlineStr">
        <is>
          <t>sh600609</t>
        </is>
      </c>
      <c r="C3451" s="0" t="inlineStr">
        <is>
          <t>金杯汽车</t>
        </is>
      </c>
      <c r="D3451" s="0" t="inlineStr">
        <is>
          <t>4天2板换</t>
        </is>
      </c>
      <c r="E3451" s="0" t="n">
        <v>1</v>
      </c>
      <c r="F3451" s="0" t="inlineStr">
        <is>
          <t>汽车零部件+长安汽车+江淮汽车+获得债权受偿款</t>
        </is>
      </c>
      <c r="G3451" s="10" t="n">
        <v>0.1</v>
      </c>
      <c r="H3451" s="0" t="n">
        <v>8.029999999999999</v>
      </c>
      <c r="I3451" s="32" t="inlineStr">
        <is>
          <t>10:10:47</t>
        </is>
      </c>
      <c r="J3451" s="33" t="n">
        <v>625238250</v>
      </c>
      <c r="K3451" s="33" t="n">
        <v>8065000000</v>
      </c>
      <c r="L3451" s="0" t="inlineStr">
        <is>
          <t>新能源汽车产业链</t>
        </is>
      </c>
      <c r="M3451" s="10" t="n">
        <v>-0.0356</v>
      </c>
      <c r="N3451" s="34" t="n">
        <v>9646912</v>
      </c>
    </row>
    <row r="3452">
      <c r="A3452" s="35" t="n">
        <v>45607</v>
      </c>
      <c r="B3452" s="9" t="inlineStr">
        <is>
          <t>sz002667</t>
        </is>
      </c>
      <c r="C3452" s="0" t="inlineStr">
        <is>
          <t>威领股份</t>
        </is>
      </c>
      <c r="D3452" s="0" t="inlineStr">
        <is>
          <t>首板换</t>
        </is>
      </c>
      <c r="E3452" s="0" t="n">
        <v>1</v>
      </c>
      <c r="F3452" s="0" t="inlineStr">
        <is>
          <t>锂矿+股份转让</t>
        </is>
      </c>
      <c r="G3452" s="10" t="n">
        <v>0.1005</v>
      </c>
      <c r="H3452" s="0" t="n">
        <v>10.73</v>
      </c>
      <c r="I3452" s="32" t="inlineStr">
        <is>
          <t>10:15:00</t>
        </is>
      </c>
      <c r="J3452" s="33" t="n">
        <v>216466700</v>
      </c>
      <c r="K3452" s="33" t="n">
        <v>1903000000</v>
      </c>
      <c r="L3452" s="0" t="inlineStr">
        <is>
          <t>新能源汽车产业链</t>
        </is>
      </c>
      <c r="M3452" s="10" t="n">
        <v>-0.0123</v>
      </c>
      <c r="N3452" s="34" t="n">
        <v>1367460</v>
      </c>
    </row>
    <row r="3453">
      <c r="A3453" s="35" t="n">
        <v>45607</v>
      </c>
      <c r="B3453" s="9" t="inlineStr">
        <is>
          <t>sh688148</t>
        </is>
      </c>
      <c r="C3453" s="0" t="inlineStr">
        <is>
          <t>芳源股份</t>
        </is>
      </c>
      <c r="D3453" s="0" t="inlineStr">
        <is>
          <t>首板换</t>
        </is>
      </c>
      <c r="E3453" s="0" t="n">
        <v>1</v>
      </c>
      <c r="F3453" s="0" t="inlineStr">
        <is>
          <t>锂电池+正极材料+特斯拉</t>
        </is>
      </c>
      <c r="G3453" s="10" t="n">
        <v>0.1997</v>
      </c>
      <c r="H3453" s="0" t="n">
        <v>6.91</v>
      </c>
      <c r="I3453" s="32" t="inlineStr">
        <is>
          <t>10:15:25</t>
        </is>
      </c>
      <c r="J3453" s="33" t="n">
        <v>255046000</v>
      </c>
      <c r="K3453" s="33" t="n">
        <v>2634000000</v>
      </c>
      <c r="L3453" s="0" t="inlineStr">
        <is>
          <t>新能源汽车产业链</t>
        </is>
      </c>
      <c r="M3453" s="10" t="n">
        <v>-0.0035</v>
      </c>
      <c r="N3453" s="34" t="n">
        <v>744289</v>
      </c>
    </row>
    <row r="3454">
      <c r="A3454" s="35" t="n">
        <v>45607</v>
      </c>
      <c r="B3454" s="9" t="inlineStr">
        <is>
          <t>sz300333</t>
        </is>
      </c>
      <c r="C3454" s="0" t="inlineStr">
        <is>
          <t>兆日科技</t>
        </is>
      </c>
      <c r="D3454" s="0" t="inlineStr">
        <is>
          <t>首板换</t>
        </is>
      </c>
      <c r="E3454" s="0" t="n">
        <v>1</v>
      </c>
      <c r="F3454" s="0" t="inlineStr">
        <is>
          <t>互联网金融+移动支付+鸿蒙概念+数据安全</t>
        </is>
      </c>
      <c r="G3454" s="10" t="n">
        <v>0.2004</v>
      </c>
      <c r="H3454" s="0" t="n">
        <v>13.54</v>
      </c>
      <c r="I3454" s="32" t="inlineStr">
        <is>
          <t>10:15:33</t>
        </is>
      </c>
      <c r="J3454" s="33" t="n">
        <v>766063550</v>
      </c>
      <c r="K3454" s="33" t="n">
        <v>3882000000</v>
      </c>
      <c r="L3454" s="0" t="inlineStr">
        <is>
          <t>华为/消费电子</t>
        </is>
      </c>
      <c r="M3454" s="10" t="n">
        <v>-0.0115</v>
      </c>
      <c r="N3454" s="34" t="n">
        <v>7156070</v>
      </c>
    </row>
    <row r="3455">
      <c r="A3455" s="35" t="n">
        <v>45607</v>
      </c>
      <c r="B3455" s="9" t="inlineStr">
        <is>
          <t>sz002682</t>
        </is>
      </c>
      <c r="C3455" s="0" t="inlineStr">
        <is>
          <t>龙洲股份</t>
        </is>
      </c>
      <c r="D3455" s="0" t="inlineStr">
        <is>
          <t>首板换</t>
        </is>
      </c>
      <c r="E3455" s="0" t="n">
        <v>1</v>
      </c>
      <c r="F3455" s="0" t="inlineStr">
        <is>
          <t>卫星导航+车联网+现代物流+排水机器人</t>
        </is>
      </c>
      <c r="G3455" s="10" t="n">
        <v>0.0998</v>
      </c>
      <c r="H3455" s="0" t="n">
        <v>5.29</v>
      </c>
      <c r="I3455" s="32" t="inlineStr">
        <is>
          <t>10:17:24</t>
        </is>
      </c>
      <c r="J3455" s="33" t="n">
        <v>546736780</v>
      </c>
      <c r="K3455" s="33" t="n">
        <v>2210000000</v>
      </c>
      <c r="L3455" s="0" t="inlineStr">
        <is>
          <t>卫星通信/商业航天</t>
        </is>
      </c>
      <c r="M3455" s="10" t="n">
        <v>0</v>
      </c>
      <c r="N3455" s="34" t="n">
        <v>10917738</v>
      </c>
    </row>
    <row r="3456">
      <c r="A3456" s="35" t="n">
        <v>45607</v>
      </c>
      <c r="B3456" s="9" t="inlineStr">
        <is>
          <t>sz002694</t>
        </is>
      </c>
      <c r="C3456" s="0" t="inlineStr">
        <is>
          <t>顾地科技</t>
        </is>
      </c>
      <c r="D3456" s="0" t="inlineStr">
        <is>
          <t>首板换</t>
        </is>
      </c>
      <c r="E3456" s="0" t="n">
        <v>1</v>
      </c>
      <c r="F3456" s="0" t="inlineStr">
        <is>
          <t>地下官网+水利+旅游+新型城镇化</t>
        </is>
      </c>
      <c r="G3456" s="10" t="n">
        <v>0.1004</v>
      </c>
      <c r="H3456" s="0" t="n">
        <v>5.81</v>
      </c>
      <c r="I3456" s="32" t="inlineStr">
        <is>
          <t>10:17:42</t>
        </is>
      </c>
      <c r="J3456" s="33" t="n">
        <v>96141830</v>
      </c>
      <c r="K3456" s="33" t="n">
        <v>2505000000</v>
      </c>
      <c r="L3456" s="0" t="inlineStr">
        <is>
          <t>化债</t>
        </is>
      </c>
      <c r="M3456" s="10" t="n">
        <v>0.0038</v>
      </c>
      <c r="N3456" s="34" t="n">
        <v>217830</v>
      </c>
    </row>
    <row r="3457">
      <c r="A3457" s="35" t="n">
        <v>45607</v>
      </c>
      <c r="B3457" s="9" t="inlineStr">
        <is>
          <t>sz301359</t>
        </is>
      </c>
      <c r="C3457" s="0" t="inlineStr">
        <is>
          <t>东南电子</t>
        </is>
      </c>
      <c r="D3457" s="0" t="inlineStr">
        <is>
          <t>首板换</t>
        </is>
      </c>
      <c r="E3457" s="0" t="n">
        <v>1</v>
      </c>
      <c r="F3457" s="0" t="inlineStr">
        <is>
          <t>微动开关产品+汽车电子+家用电器+比亚迪</t>
        </is>
      </c>
      <c r="G3457" s="10" t="n">
        <v>0.1998</v>
      </c>
      <c r="H3457" s="0" t="n">
        <v>28.88</v>
      </c>
      <c r="I3457" s="32" t="inlineStr">
        <is>
          <t>10:28:39</t>
        </is>
      </c>
      <c r="J3457" s="33" t="n">
        <v>146685980</v>
      </c>
      <c r="K3457" s="33" t="n">
        <v>755000000</v>
      </c>
      <c r="L3457" s="0" t="inlineStr">
        <is>
          <t>新能源汽车产业链</t>
        </is>
      </c>
      <c r="M3457" s="10" t="n">
        <v>-0.0071</v>
      </c>
      <c r="N3457" s="34" t="n">
        <v>74090</v>
      </c>
    </row>
    <row r="3458">
      <c r="A3458" s="35" t="n">
        <v>45607</v>
      </c>
      <c r="B3458" s="9" t="inlineStr">
        <is>
          <t>sz002811</t>
        </is>
      </c>
      <c r="C3458" s="0" t="inlineStr">
        <is>
          <t>郑中设计</t>
        </is>
      </c>
      <c r="D3458" s="0" t="inlineStr">
        <is>
          <t>首板换</t>
        </is>
      </c>
      <c r="E3458" s="0" t="n">
        <v>1</v>
      </c>
      <c r="F3458" s="0" t="inlineStr">
        <is>
          <t>AI设计+建筑设计+室内设计</t>
        </is>
      </c>
      <c r="G3458" s="10" t="n">
        <v>0.1004</v>
      </c>
      <c r="H3458" s="0" t="n">
        <v>10.08</v>
      </c>
      <c r="I3458" s="32" t="inlineStr">
        <is>
          <t>10:29:30</t>
        </is>
      </c>
      <c r="J3458" s="33" t="n">
        <v>105402352</v>
      </c>
      <c r="K3458" s="33" t="n">
        <v>891000000</v>
      </c>
      <c r="L3458" s="0" t="inlineStr">
        <is>
          <t>人工智能</t>
        </is>
      </c>
      <c r="M3458" s="10" t="n">
        <v>-0.0011</v>
      </c>
      <c r="N3458" s="34" t="n">
        <v>105225</v>
      </c>
    </row>
    <row r="3459">
      <c r="A3459" s="35" t="n">
        <v>45607</v>
      </c>
      <c r="B3459" s="9" t="inlineStr">
        <is>
          <t>sz301171</t>
        </is>
      </c>
      <c r="C3459" s="0" t="inlineStr">
        <is>
          <t>易点天下</t>
        </is>
      </c>
      <c r="D3459" s="0" t="inlineStr">
        <is>
          <t>首板换</t>
        </is>
      </c>
      <c r="E3459" s="0" t="n">
        <v>1</v>
      </c>
      <c r="F3459" s="0" t="inlineStr">
        <is>
          <t>数据要素+智谱AI+多模态AI+广告服务</t>
        </is>
      </c>
      <c r="G3459" s="10" t="n">
        <v>0.1998</v>
      </c>
      <c r="H3459" s="0" t="n">
        <v>24.98</v>
      </c>
      <c r="I3459" s="32" t="inlineStr">
        <is>
          <t>10:30:33</t>
        </is>
      </c>
      <c r="J3459" s="33" t="n">
        <v>1613301800</v>
      </c>
      <c r="K3459" s="33" t="n">
        <v>6791000000</v>
      </c>
      <c r="L3459" s="0" t="inlineStr">
        <is>
          <t>人工智能</t>
        </is>
      </c>
      <c r="M3459" s="10" t="n">
        <v>-0.0101</v>
      </c>
      <c r="N3459" s="34" t="n">
        <v>3631482</v>
      </c>
    </row>
    <row r="3460">
      <c r="A3460" s="35" t="n">
        <v>45607</v>
      </c>
      <c r="B3460" s="9" t="inlineStr">
        <is>
          <t>sz002921</t>
        </is>
      </c>
      <c r="C3460" s="0" t="inlineStr">
        <is>
          <t>联诚精密</t>
        </is>
      </c>
      <c r="D3460" s="0" t="inlineStr">
        <is>
          <t>首板换</t>
        </is>
      </c>
      <c r="E3460" s="0" t="n">
        <v>1</v>
      </c>
      <c r="F3460" s="0" t="inlineStr">
        <is>
          <t>精密机械零部件+机器人+氢能源+北美市场</t>
        </is>
      </c>
      <c r="G3460" s="10" t="n">
        <v>0.1</v>
      </c>
      <c r="H3460" s="0" t="n">
        <v>12.76</v>
      </c>
      <c r="I3460" s="32" t="inlineStr">
        <is>
          <t>10:36:03</t>
        </is>
      </c>
      <c r="J3460" s="33" t="n">
        <v>97981016</v>
      </c>
      <c r="K3460" s="33" t="n">
        <v>1011000000</v>
      </c>
      <c r="L3460" s="0" t="inlineStr">
        <is>
          <t>机器人</t>
        </is>
      </c>
      <c r="M3460" s="10" t="n">
        <v>-0.0034</v>
      </c>
      <c r="N3460" s="34" t="n">
        <v>205768</v>
      </c>
    </row>
    <row r="3461">
      <c r="A3461" s="35" t="n">
        <v>45607</v>
      </c>
      <c r="B3461" s="9" t="inlineStr">
        <is>
          <t>sh600588</t>
        </is>
      </c>
      <c r="C3461" s="0" t="inlineStr">
        <is>
          <t>用友网络</t>
        </is>
      </c>
      <c r="D3461" s="0" t="inlineStr">
        <is>
          <t>首板换</t>
        </is>
      </c>
      <c r="E3461" s="0" t="n">
        <v>1</v>
      </c>
      <c r="F3461" s="0" t="inlineStr">
        <is>
          <t>ERP龙头+信创</t>
        </is>
      </c>
      <c r="G3461" s="10" t="n">
        <v>0.1002</v>
      </c>
      <c r="H3461" s="0" t="n">
        <v>13.84</v>
      </c>
      <c r="I3461" s="32" t="inlineStr">
        <is>
          <t>10:36:10</t>
        </is>
      </c>
      <c r="J3461" s="33" t="n">
        <v>1427498300</v>
      </c>
      <c r="K3461" s="33" t="n">
        <v>24739000000</v>
      </c>
      <c r="L3461" s="0" t="inlineStr">
        <is>
          <t>数据要素/信创</t>
        </is>
      </c>
      <c r="M3461" s="10" t="n">
        <v>0</v>
      </c>
      <c r="N3461" s="34" t="n">
        <v>14907552</v>
      </c>
    </row>
    <row r="3462">
      <c r="A3462" s="35" t="n">
        <v>45607</v>
      </c>
      <c r="B3462" s="9" t="inlineStr">
        <is>
          <t>sz002549</t>
        </is>
      </c>
      <c r="C3462" s="0" t="inlineStr">
        <is>
          <t>凯美特气</t>
        </is>
      </c>
      <c r="D3462" s="0" t="inlineStr">
        <is>
          <t>首板换</t>
        </is>
      </c>
      <c r="E3462" s="0" t="n">
        <v>1</v>
      </c>
      <c r="F3462" s="0" t="inlineStr">
        <is>
          <t>光刻胶+节能环保+氢能源</t>
        </is>
      </c>
      <c r="G3462" s="10" t="n">
        <v>0.1003</v>
      </c>
      <c r="H3462" s="0" t="n">
        <v>8.779999999999999</v>
      </c>
      <c r="I3462" s="32" t="inlineStr">
        <is>
          <t>10:39:45</t>
        </is>
      </c>
      <c r="J3462" s="33" t="n">
        <v>431634040</v>
      </c>
      <c r="K3462" s="33" t="n">
        <v>3026000000</v>
      </c>
      <c r="L3462" s="0" t="inlineStr">
        <is>
          <t>科技</t>
        </is>
      </c>
      <c r="M3462" s="10" t="n">
        <v>0.0401</v>
      </c>
      <c r="N3462" s="34" t="n">
        <v>7006860</v>
      </c>
    </row>
    <row r="3463">
      <c r="A3463" s="35" t="n">
        <v>45607</v>
      </c>
      <c r="B3463" s="9" t="inlineStr">
        <is>
          <t>sh688521</t>
        </is>
      </c>
      <c r="C3463" s="0" t="inlineStr">
        <is>
          <t>芯原股份</t>
        </is>
      </c>
      <c r="D3463" s="0" t="inlineStr">
        <is>
          <t>首板换</t>
        </is>
      </c>
      <c r="E3463" s="0" t="n">
        <v>1</v>
      </c>
      <c r="F3463" s="0" t="inlineStr">
        <is>
          <t>半导体IP+算力</t>
        </is>
      </c>
      <c r="G3463" s="10" t="n">
        <v>0.2</v>
      </c>
      <c r="H3463" s="0" t="n">
        <v>54.25</v>
      </c>
      <c r="I3463" s="32" t="inlineStr">
        <is>
          <t>10:41:59</t>
        </is>
      </c>
      <c r="J3463" s="33" t="n">
        <v>950390640</v>
      </c>
      <c r="K3463" s="33" t="n">
        <v>18864000000</v>
      </c>
      <c r="L3463" s="0" t="inlineStr">
        <is>
          <t>科技</t>
        </is>
      </c>
      <c r="M3463" s="10" t="n">
        <v>0.0679</v>
      </c>
      <c r="N3463" s="34" t="n">
        <v>11202264</v>
      </c>
    </row>
    <row r="3464">
      <c r="A3464" s="35" t="n">
        <v>45607</v>
      </c>
      <c r="B3464" s="9" t="inlineStr">
        <is>
          <t>sz300820</t>
        </is>
      </c>
      <c r="C3464" s="0" t="inlineStr">
        <is>
          <t>英杰电气</t>
        </is>
      </c>
      <c r="D3464" s="0" t="inlineStr">
        <is>
          <t>首板换</t>
        </is>
      </c>
      <c r="E3464" s="0" t="n">
        <v>1</v>
      </c>
      <c r="F3464" s="0" t="inlineStr">
        <is>
          <t>半导体射频电源+光伏+充电桩</t>
        </is>
      </c>
      <c r="G3464" s="10" t="n">
        <v>0.2</v>
      </c>
      <c r="H3464" s="0" t="n">
        <v>65.93000000000001</v>
      </c>
      <c r="I3464" s="32" t="inlineStr">
        <is>
          <t>10:44:06</t>
        </is>
      </c>
      <c r="J3464" s="33" t="n">
        <v>877129700</v>
      </c>
      <c r="K3464" s="33" t="n">
        <v>4896000000</v>
      </c>
      <c r="L3464" s="0" t="inlineStr">
        <is>
          <t>科技</t>
        </is>
      </c>
      <c r="M3464" s="10" t="n">
        <v>0.0555</v>
      </c>
      <c r="N3464" s="34" t="n">
        <v>6709443</v>
      </c>
    </row>
    <row r="3465">
      <c r="A3465" s="35" t="n">
        <v>45607</v>
      </c>
      <c r="B3465" s="9" t="inlineStr">
        <is>
          <t>sz000063</t>
        </is>
      </c>
      <c r="C3465" s="0" t="inlineStr">
        <is>
          <t>中兴通讯</t>
        </is>
      </c>
      <c r="D3465" s="0" t="inlineStr">
        <is>
          <t>首板换</t>
        </is>
      </c>
      <c r="E3465" s="0" t="n">
        <v>1</v>
      </c>
      <c r="F3465" s="0" t="inlineStr">
        <is>
          <t>通信设备龙头+算力</t>
        </is>
      </c>
      <c r="G3465" s="10" t="n">
        <v>0.1001</v>
      </c>
      <c r="H3465" s="0" t="n">
        <v>36.06</v>
      </c>
      <c r="I3465" s="32" t="inlineStr">
        <is>
          <t>10:47:09</t>
        </is>
      </c>
      <c r="J3465" s="33" t="n">
        <v>8812997800</v>
      </c>
      <c r="K3465" s="33" t="n">
        <v>110647000000</v>
      </c>
      <c r="L3465" s="0" t="inlineStr">
        <is>
          <t>科技</t>
        </is>
      </c>
      <c r="M3465" s="10" t="n">
        <v>0.0024</v>
      </c>
      <c r="N3465" s="34" t="n">
        <v>79478482</v>
      </c>
    </row>
    <row r="3466">
      <c r="A3466" s="35" t="n">
        <v>45607</v>
      </c>
      <c r="B3466" s="9" t="inlineStr">
        <is>
          <t>sh600207</t>
        </is>
      </c>
      <c r="C3466" s="0" t="inlineStr">
        <is>
          <t>安彩高科</t>
        </is>
      </c>
      <c r="D3466" s="0" t="inlineStr">
        <is>
          <t>首板换</t>
        </is>
      </c>
      <c r="E3466" s="0" t="n">
        <v>1</v>
      </c>
      <c r="F3466" s="0" t="inlineStr">
        <is>
          <t>光伏玻璃+半导体用玻璃+光热玻璃+国企</t>
        </is>
      </c>
      <c r="G3466" s="10" t="n">
        <v>0.1004</v>
      </c>
      <c r="H3466" s="0" t="n">
        <v>5.59</v>
      </c>
      <c r="I3466" s="32" t="inlineStr">
        <is>
          <t>10:51:05</t>
        </is>
      </c>
      <c r="J3466" s="33" t="n">
        <v>331918060</v>
      </c>
      <c r="K3466" s="33" t="n">
        <v>2771000000</v>
      </c>
      <c r="L3466" s="0" t="inlineStr">
        <is>
          <t>重组/股权变动</t>
        </is>
      </c>
      <c r="M3466" s="10" t="n">
        <v>-0.0039</v>
      </c>
      <c r="N3466" s="34" t="n">
        <v>852610</v>
      </c>
    </row>
    <row r="3467">
      <c r="A3467" s="35" t="n">
        <v>45607</v>
      </c>
      <c r="B3467" s="9" t="inlineStr">
        <is>
          <t>sh600816</t>
        </is>
      </c>
      <c r="C3467" s="0" t="inlineStr">
        <is>
          <t>建元信托</t>
        </is>
      </c>
      <c r="D3467" s="0" t="inlineStr">
        <is>
          <t>首板换</t>
        </is>
      </c>
      <c r="E3467" s="0" t="n">
        <v>1</v>
      </c>
      <c r="F3467" s="0" t="inlineStr">
        <is>
          <t>信托+国有控股</t>
        </is>
      </c>
      <c r="G3467" s="10" t="n">
        <v>0.1014</v>
      </c>
      <c r="H3467" s="0" t="n">
        <v>4.02</v>
      </c>
      <c r="I3467" s="32" t="inlineStr">
        <is>
          <t>10:57:38</t>
        </is>
      </c>
      <c r="J3467" s="33" t="n">
        <v>771004020</v>
      </c>
      <c r="K3467" s="33" t="n">
        <v>19668000000</v>
      </c>
      <c r="L3467" s="0" t="inlineStr">
        <is>
          <t>金融</t>
        </is>
      </c>
      <c r="M3467" s="10" t="n">
        <v>0.0274</v>
      </c>
      <c r="N3467" s="34" t="n">
        <v>9117000</v>
      </c>
    </row>
    <row r="3468">
      <c r="A3468" s="35" t="n">
        <v>45607</v>
      </c>
      <c r="B3468" s="9" t="inlineStr">
        <is>
          <t>sh688249</t>
        </is>
      </c>
      <c r="C3468" s="0" t="inlineStr">
        <is>
          <t>晶合集成</t>
        </is>
      </c>
      <c r="D3468" s="0" t="inlineStr">
        <is>
          <t>首板换</t>
        </is>
      </c>
      <c r="E3468" s="0" t="n">
        <v>1</v>
      </c>
      <c r="F3468" s="0" t="inlineStr">
        <is>
          <t>晶圆代工商+合肥国资</t>
        </is>
      </c>
      <c r="G3468" s="10" t="n">
        <v>0.2002</v>
      </c>
      <c r="H3468" s="0" t="n">
        <v>25.48</v>
      </c>
      <c r="I3468" s="32" t="inlineStr">
        <is>
          <t>10:58:56</t>
        </is>
      </c>
      <c r="J3468" s="33" t="n">
        <v>2373360900</v>
      </c>
      <c r="K3468" s="33" t="n">
        <v>19464000000</v>
      </c>
      <c r="L3468" s="0" t="inlineStr">
        <is>
          <t>科技</t>
        </is>
      </c>
      <c r="M3468" s="10" t="n">
        <v>0.0886</v>
      </c>
      <c r="N3468" s="34" t="n">
        <v>43953233</v>
      </c>
    </row>
    <row r="3469">
      <c r="A3469" s="35" t="n">
        <v>45607</v>
      </c>
      <c r="B3469" s="9" t="inlineStr">
        <is>
          <t>sh688195</t>
        </is>
      </c>
      <c r="C3469" s="0" t="inlineStr">
        <is>
          <t>腾景科技</t>
        </is>
      </c>
      <c r="D3469" s="0" t="inlineStr">
        <is>
          <t>首板换</t>
        </is>
      </c>
      <c r="E3469" s="0" t="n">
        <v>1</v>
      </c>
      <c r="F3469" s="0" t="inlineStr">
        <is>
          <t>光刻机+半导体设备+光通信+AR眼镜</t>
        </is>
      </c>
      <c r="G3469" s="10" t="n">
        <v>0.2</v>
      </c>
      <c r="H3469" s="0" t="n">
        <v>48.95</v>
      </c>
      <c r="I3469" s="32" t="inlineStr">
        <is>
          <t>11:00:11</t>
        </is>
      </c>
      <c r="J3469" s="33" t="n">
        <v>756458360</v>
      </c>
      <c r="K3469" s="33" t="n">
        <v>4006000000</v>
      </c>
      <c r="L3469" s="0" t="inlineStr">
        <is>
          <t>科技</t>
        </is>
      </c>
      <c r="M3469" s="10" t="n">
        <v>0.0331</v>
      </c>
      <c r="N3469" s="34" t="n">
        <v>9495996</v>
      </c>
    </row>
    <row r="3470">
      <c r="A3470" s="35" t="n">
        <v>45607</v>
      </c>
      <c r="B3470" s="9" t="inlineStr">
        <is>
          <t>sh603421</t>
        </is>
      </c>
      <c r="C3470" s="0" t="inlineStr">
        <is>
          <t>鼎信通讯</t>
        </is>
      </c>
      <c r="D3470" s="0" t="inlineStr">
        <is>
          <t>首板换</t>
        </is>
      </c>
      <c r="E3470" s="0" t="n">
        <v>1</v>
      </c>
      <c r="F3470" s="0" t="inlineStr">
        <is>
          <t>芯片概念+智能电网+鸿蒙概念+充电桩</t>
        </is>
      </c>
      <c r="G3470" s="10" t="n">
        <v>0.1002</v>
      </c>
      <c r="H3470" s="0" t="n">
        <v>7.25</v>
      </c>
      <c r="I3470" s="32" t="inlineStr">
        <is>
          <t>11:00:20</t>
        </is>
      </c>
      <c r="J3470" s="33" t="n">
        <v>147153470</v>
      </c>
      <c r="K3470" s="33" t="n">
        <v>2066000000</v>
      </c>
      <c r="L3470" s="0" t="inlineStr">
        <is>
          <t>科技</t>
        </is>
      </c>
      <c r="M3470" s="10" t="n">
        <v>0</v>
      </c>
      <c r="N3470" s="34" t="n">
        <v>838248</v>
      </c>
    </row>
    <row r="3471">
      <c r="A3471" s="35" t="n">
        <v>45607</v>
      </c>
      <c r="B3471" s="9" t="inlineStr">
        <is>
          <t>sh688429</t>
        </is>
      </c>
      <c r="C3471" s="0" t="inlineStr">
        <is>
          <t>时创能源</t>
        </is>
      </c>
      <c r="D3471" s="0" t="inlineStr">
        <is>
          <t>首板换</t>
        </is>
      </c>
      <c r="E3471" s="0" t="n">
        <v>1</v>
      </c>
      <c r="F3471" s="0" t="inlineStr">
        <is>
          <t>光伏+BC电池+TOPCON电池</t>
        </is>
      </c>
      <c r="G3471" s="10" t="n">
        <v>0.2002</v>
      </c>
      <c r="H3471" s="0" t="n">
        <v>31.18</v>
      </c>
      <c r="I3471" s="32" t="inlineStr">
        <is>
          <t>11:02:19</t>
        </is>
      </c>
      <c r="J3471" s="33" t="n">
        <v>204969580</v>
      </c>
      <c r="K3471" s="33" t="n">
        <v>1576000000</v>
      </c>
      <c r="L3471" s="0" t="inlineStr">
        <is>
          <t>绿色能源</t>
        </is>
      </c>
      <c r="M3471" s="10" t="n">
        <v>0</v>
      </c>
      <c r="N3471" s="34" t="n">
        <v>31176</v>
      </c>
    </row>
    <row r="3472">
      <c r="A3472" s="35" t="n">
        <v>45607</v>
      </c>
      <c r="B3472" s="9" t="inlineStr">
        <is>
          <t>sz002931</t>
        </is>
      </c>
      <c r="C3472" s="0" t="inlineStr">
        <is>
          <t>锋龙股份</t>
        </is>
      </c>
      <c r="D3472" s="0" t="inlineStr">
        <is>
          <t>首板换</t>
        </is>
      </c>
      <c r="E3472" s="0" t="n">
        <v>1</v>
      </c>
      <c r="F3472" s="0" t="inlineStr">
        <is>
          <t>拟终止公司控制权变更+机器人概念+汽车零部件+园林机械零部件</t>
        </is>
      </c>
      <c r="G3472" s="10" t="n">
        <v>0.0997</v>
      </c>
      <c r="H3472" s="0" t="n">
        <v>13.68</v>
      </c>
      <c r="I3472" s="32" t="inlineStr">
        <is>
          <t>11:08:15</t>
        </is>
      </c>
      <c r="J3472" s="33" t="n">
        <v>155800470</v>
      </c>
      <c r="K3472" s="33" t="n">
        <v>1105000000</v>
      </c>
      <c r="L3472" s="0" t="inlineStr">
        <is>
          <t>机器人</t>
        </is>
      </c>
      <c r="M3472" s="10" t="n">
        <v>0.0032</v>
      </c>
      <c r="N3472" s="34" t="n">
        <v>1214304</v>
      </c>
    </row>
    <row r="3473">
      <c r="A3473" s="35" t="n">
        <v>45607</v>
      </c>
      <c r="B3473" s="9" t="inlineStr">
        <is>
          <t>sh688152</t>
        </is>
      </c>
      <c r="C3473" s="0" t="inlineStr">
        <is>
          <t>麒麟信安</t>
        </is>
      </c>
      <c r="D3473" s="0" t="inlineStr">
        <is>
          <t>首板换</t>
        </is>
      </c>
      <c r="E3473" s="0" t="n">
        <v>1</v>
      </c>
      <c r="F3473" s="0" t="inlineStr">
        <is>
          <t>国产操作系统+华为+信创</t>
        </is>
      </c>
      <c r="G3473" s="10" t="n">
        <v>0.2001</v>
      </c>
      <c r="H3473" s="0" t="n">
        <v>85.18000000000001</v>
      </c>
      <c r="I3473" s="32" t="inlineStr">
        <is>
          <t>11:10:36</t>
        </is>
      </c>
      <c r="J3473" s="33" t="n">
        <v>446931540</v>
      </c>
      <c r="K3473" s="33" t="n">
        <v>2301000000</v>
      </c>
      <c r="L3473" s="0" t="inlineStr">
        <is>
          <t>数据要素/信创</t>
        </is>
      </c>
      <c r="M3473" s="10" t="n">
        <v>0.08</v>
      </c>
      <c r="N3473" s="34" t="n">
        <v>6289416</v>
      </c>
    </row>
    <row r="3474">
      <c r="A3474" s="35" t="n">
        <v>45607</v>
      </c>
      <c r="B3474" s="9" t="inlineStr">
        <is>
          <t>sh603305</t>
        </is>
      </c>
      <c r="C3474" s="0" t="inlineStr">
        <is>
          <t>旭升集团</t>
        </is>
      </c>
      <c r="D3474" s="0" t="inlineStr">
        <is>
          <t>首板换</t>
        </is>
      </c>
      <c r="E3474" s="0" t="n">
        <v>1</v>
      </c>
      <c r="F3474" s="0" t="inlineStr">
        <is>
          <t>终止筹划控制权变更+特斯拉概念+汽车零部件+出海</t>
        </is>
      </c>
      <c r="G3474" s="10" t="n">
        <v>0.1003</v>
      </c>
      <c r="H3474" s="0" t="n">
        <v>14.48</v>
      </c>
      <c r="I3474" s="32" t="inlineStr">
        <is>
          <t>11:10:51</t>
        </is>
      </c>
      <c r="J3474" s="33" t="n">
        <v>1078206840</v>
      </c>
      <c r="K3474" s="33" t="n">
        <v>5110000000</v>
      </c>
      <c r="L3474" s="0" t="inlineStr">
        <is>
          <t>特朗普当选受益（特斯拉）</t>
        </is>
      </c>
      <c r="M3474" s="10" t="n">
        <v>-0.0046</v>
      </c>
      <c r="N3474" s="34" t="n">
        <v>8716347</v>
      </c>
    </row>
    <row r="3475">
      <c r="A3475" s="35" t="n">
        <v>45607</v>
      </c>
      <c r="B3475" s="9" t="inlineStr">
        <is>
          <t>sh603633</t>
        </is>
      </c>
      <c r="C3475" s="0" t="inlineStr">
        <is>
          <t>徕木股份</t>
        </is>
      </c>
      <c r="D3475" s="0" t="inlineStr">
        <is>
          <t>首板换</t>
        </is>
      </c>
      <c r="E3475" s="0" t="n">
        <v>1</v>
      </c>
      <c r="F3475" s="0" t="inlineStr">
        <is>
          <t>智能座舱+无人驾驶+精密电子元件</t>
        </is>
      </c>
      <c r="G3475" s="10" t="n">
        <v>0.1005</v>
      </c>
      <c r="H3475" s="0" t="n">
        <v>8.1</v>
      </c>
      <c r="I3475" s="32" t="inlineStr">
        <is>
          <t>11:11:04</t>
        </is>
      </c>
      <c r="J3475" s="33" t="n">
        <v>227872030</v>
      </c>
      <c r="K3475" s="33" t="n">
        <v>2334000000</v>
      </c>
      <c r="L3475" s="0" t="inlineStr">
        <is>
          <t>新能源汽车产业链</t>
        </is>
      </c>
      <c r="M3475" s="10" t="n">
        <v>0.0041</v>
      </c>
      <c r="N3475" s="34" t="n">
        <v>911926</v>
      </c>
    </row>
    <row r="3476">
      <c r="A3476" s="35" t="n">
        <v>45607</v>
      </c>
      <c r="B3476" s="9" t="inlineStr">
        <is>
          <t>sz002256</t>
        </is>
      </c>
      <c r="C3476" s="0" t="inlineStr">
        <is>
          <t>兆新股份</t>
        </is>
      </c>
      <c r="D3476" s="0" t="inlineStr">
        <is>
          <t>首板换</t>
        </is>
      </c>
      <c r="E3476" s="0" t="n">
        <v>1</v>
      </c>
      <c r="F3476" s="0" t="inlineStr">
        <is>
          <t>投资人工智能机器人公司+锂电原料+光伏发电</t>
        </is>
      </c>
      <c r="G3476" s="10" t="n">
        <v>0.1007</v>
      </c>
      <c r="H3476" s="0" t="n">
        <v>2.95</v>
      </c>
      <c r="I3476" s="32" t="inlineStr">
        <is>
          <t>11:13:30</t>
        </is>
      </c>
      <c r="J3476" s="33" t="n">
        <v>524580600</v>
      </c>
      <c r="K3476" s="33" t="n">
        <v>4249000000</v>
      </c>
      <c r="L3476" s="0" t="inlineStr">
        <is>
          <t>绿色能源</t>
        </is>
      </c>
      <c r="M3476" s="10" t="n">
        <v>0</v>
      </c>
      <c r="N3476" s="34" t="n">
        <v>824368</v>
      </c>
    </row>
    <row r="3477">
      <c r="A3477" s="35" t="n">
        <v>45607</v>
      </c>
      <c r="B3477" s="9" t="inlineStr">
        <is>
          <t>sz301248</t>
        </is>
      </c>
      <c r="C3477" s="0" t="inlineStr">
        <is>
          <t>杰创智能</t>
        </is>
      </c>
      <c r="D3477" s="0" t="inlineStr">
        <is>
          <t>首板换</t>
        </is>
      </c>
      <c r="E3477" s="0" t="n">
        <v>1</v>
      </c>
      <c r="F3477" s="0" t="inlineStr">
        <is>
          <t>信创+云计算+数据中心+低空经济</t>
        </is>
      </c>
      <c r="G3477" s="10" t="n">
        <v>0.2</v>
      </c>
      <c r="H3477" s="0" t="n">
        <v>19.5</v>
      </c>
      <c r="I3477" s="32" t="inlineStr">
        <is>
          <t>11:15:42</t>
        </is>
      </c>
      <c r="J3477" s="33" t="n">
        <v>514870260</v>
      </c>
      <c r="K3477" s="33" t="n">
        <v>1935000000</v>
      </c>
      <c r="L3477" s="0" t="inlineStr">
        <is>
          <t>摩尔线程</t>
        </is>
      </c>
      <c r="M3477" s="10" t="n">
        <v>0.04</v>
      </c>
      <c r="N3477" s="34" t="n">
        <v>4394000</v>
      </c>
    </row>
    <row r="3478">
      <c r="A3478" s="35" t="n">
        <v>45607</v>
      </c>
      <c r="B3478" s="9" t="inlineStr">
        <is>
          <t>sz002031</t>
        </is>
      </c>
      <c r="C3478" s="0" t="inlineStr">
        <is>
          <t>巨轮智能</t>
        </is>
      </c>
      <c r="D3478" s="0" t="inlineStr">
        <is>
          <t>首板换</t>
        </is>
      </c>
      <c r="E3478" s="0" t="n">
        <v>1</v>
      </c>
      <c r="F3478" s="0" t="inlineStr">
        <is>
          <t>人形机器人+三季报增长+RV减速器+轮胎模具</t>
        </is>
      </c>
      <c r="G3478" s="10" t="n">
        <v>0.1002</v>
      </c>
      <c r="H3478" s="0" t="n">
        <v>4.61</v>
      </c>
      <c r="I3478" s="32" t="inlineStr">
        <is>
          <t>11:22:15</t>
        </is>
      </c>
      <c r="J3478" s="33" t="n">
        <v>1816343700</v>
      </c>
      <c r="K3478" s="33" t="n">
        <v>8155000000</v>
      </c>
      <c r="L3478" s="0" t="inlineStr">
        <is>
          <t>机器人</t>
        </is>
      </c>
      <c r="M3478" s="10" t="n">
        <v>-0.0119</v>
      </c>
      <c r="N3478" s="34" t="n">
        <v>6967206</v>
      </c>
    </row>
    <row r="3479">
      <c r="A3479" s="35" t="n">
        <v>45607</v>
      </c>
      <c r="B3479" s="9" t="inlineStr">
        <is>
          <t>sz003038</t>
        </is>
      </c>
      <c r="C3479" s="0" t="inlineStr">
        <is>
          <t>鑫铂股份</t>
        </is>
      </c>
      <c r="D3479" s="0" t="inlineStr">
        <is>
          <t>首板换</t>
        </is>
      </c>
      <c r="E3479" s="0" t="n">
        <v>1</v>
      </c>
      <c r="F3479" s="0" t="inlineStr">
        <is>
          <t>工业铝型材+光伏+飞行汽车</t>
        </is>
      </c>
      <c r="G3479" s="10" t="n">
        <v>0.1002</v>
      </c>
      <c r="H3479" s="0" t="n">
        <v>18.01</v>
      </c>
      <c r="I3479" s="32" t="inlineStr">
        <is>
          <t>11:22:48</t>
        </is>
      </c>
      <c r="J3479" s="33" t="n">
        <v>230635560</v>
      </c>
      <c r="K3479" s="33" t="n">
        <v>2491000000</v>
      </c>
      <c r="L3479" s="0" t="inlineStr">
        <is>
          <t>绿色能源</t>
        </is>
      </c>
      <c r="M3479" s="10" t="n">
        <v>-0.0043</v>
      </c>
      <c r="N3479" s="34" t="n">
        <v>744910</v>
      </c>
    </row>
    <row r="3480">
      <c r="A3480" s="35" t="n">
        <v>45607</v>
      </c>
      <c r="B3480" s="9" t="inlineStr">
        <is>
          <t>sh601689</t>
        </is>
      </c>
      <c r="C3480" s="0" t="inlineStr">
        <is>
          <t>拓普集团</t>
        </is>
      </c>
      <c r="D3480" s="0" t="inlineStr">
        <is>
          <t>首板换</t>
        </is>
      </c>
      <c r="E3480" s="0" t="n">
        <v>1</v>
      </c>
      <c r="F3480" s="0" t="inlineStr">
        <is>
          <t>特斯拉+机器人+汽车零部件</t>
        </is>
      </c>
      <c r="G3480" s="10" t="n">
        <v>0.1</v>
      </c>
      <c r="H3480" s="0" t="n">
        <v>57.95</v>
      </c>
      <c r="I3480" s="32" t="inlineStr">
        <is>
          <t>11:26:36</t>
        </is>
      </c>
      <c r="J3480" s="33" t="n">
        <v>2241666400</v>
      </c>
      <c r="K3480" s="33" t="n">
        <v>38104000000</v>
      </c>
      <c r="L3480" s="0" t="inlineStr">
        <is>
          <t>机器人</t>
        </is>
      </c>
      <c r="M3480" s="10" t="n">
        <v>0.0228</v>
      </c>
      <c r="N3480" s="34" t="n">
        <v>29978832</v>
      </c>
    </row>
    <row r="3481">
      <c r="A3481" s="35" t="n">
        <v>45607</v>
      </c>
      <c r="B3481" s="9" t="inlineStr">
        <is>
          <t>sz002474</t>
        </is>
      </c>
      <c r="C3481" s="0" t="inlineStr">
        <is>
          <t>榕基软件</t>
        </is>
      </c>
      <c r="D3481" s="0" t="inlineStr">
        <is>
          <t>3天2板换</t>
        </is>
      </c>
      <c r="E3481" s="0" t="n">
        <v>1</v>
      </c>
      <c r="F3481" s="0" t="inlineStr">
        <is>
          <t>福建+信创+华为+数据要素</t>
        </is>
      </c>
      <c r="G3481" s="10" t="n">
        <v>0.0997</v>
      </c>
      <c r="H3481" s="0" t="n">
        <v>7.5</v>
      </c>
      <c r="I3481" s="32" t="inlineStr">
        <is>
          <t>11:26:51</t>
        </is>
      </c>
      <c r="J3481" s="33" t="n">
        <v>681225460</v>
      </c>
      <c r="K3481" s="33" t="n">
        <v>3769000000</v>
      </c>
      <c r="L3481" s="0" t="inlineStr">
        <is>
          <t>数据要素/信创</t>
        </is>
      </c>
      <c r="M3481" s="10" t="n">
        <v>-0.0073</v>
      </c>
      <c r="N3481" s="34" t="n">
        <v>9199753</v>
      </c>
    </row>
    <row r="3482">
      <c r="A3482" s="35" t="n">
        <v>45607</v>
      </c>
      <c r="B3482" s="9" t="inlineStr">
        <is>
          <t>sz301325</t>
        </is>
      </c>
      <c r="C3482" s="0" t="inlineStr">
        <is>
          <t>曼恩斯特</t>
        </is>
      </c>
      <c r="D3482" s="0" t="inlineStr">
        <is>
          <t>首板换</t>
        </is>
      </c>
      <c r="E3482" s="0" t="n">
        <v>1</v>
      </c>
      <c r="F3482" s="0" t="inlineStr">
        <is>
          <t>固态电池+高精密狭缝式涂布+钙钛矿电池+先进封装</t>
        </is>
      </c>
      <c r="G3482" s="10" t="n">
        <v>0.2001</v>
      </c>
      <c r="H3482" s="0" t="n">
        <v>53.32</v>
      </c>
      <c r="I3482" s="32" t="inlineStr">
        <is>
          <t>11:27:42</t>
        </is>
      </c>
      <c r="J3482" s="33" t="n">
        <v>651791870</v>
      </c>
      <c r="K3482" s="33" t="n">
        <v>3087000000</v>
      </c>
      <c r="L3482" s="0" t="inlineStr">
        <is>
          <t>科技</t>
        </is>
      </c>
      <c r="M3482" s="10" t="n">
        <v>-0.0097</v>
      </c>
      <c r="N3482" s="34" t="n">
        <v>3014000</v>
      </c>
    </row>
    <row r="3483">
      <c r="A3483" s="35" t="n">
        <v>45607</v>
      </c>
      <c r="B3483" s="9" t="inlineStr">
        <is>
          <t>sh688518</t>
        </is>
      </c>
      <c r="C3483" s="0" t="inlineStr">
        <is>
          <t>联赢激光</t>
        </is>
      </c>
      <c r="D3483" s="0" t="inlineStr">
        <is>
          <t>首板换</t>
        </is>
      </c>
      <c r="E3483" s="0" t="n">
        <v>1</v>
      </c>
      <c r="F3483" s="0" t="inlineStr">
        <is>
          <t>固态电池+消费电子+先进封装+出海</t>
        </is>
      </c>
      <c r="G3483" s="10" t="n">
        <v>0.1998</v>
      </c>
      <c r="H3483" s="0" t="n">
        <v>20.36</v>
      </c>
      <c r="I3483" s="32" t="inlineStr">
        <is>
          <t>11:28:43</t>
        </is>
      </c>
      <c r="J3483" s="33" t="n">
        <v>775261550</v>
      </c>
      <c r="K3483" s="33" t="n">
        <v>5941000000</v>
      </c>
      <c r="L3483" s="0" t="inlineStr">
        <is>
          <t>科技</t>
        </is>
      </c>
      <c r="M3483" s="10" t="n">
        <v>0.0136</v>
      </c>
      <c r="N3483" s="34" t="n">
        <v>2485520</v>
      </c>
    </row>
    <row r="3484">
      <c r="A3484" s="35" t="n">
        <v>45607</v>
      </c>
      <c r="B3484" s="9" t="inlineStr">
        <is>
          <t>sh688362</t>
        </is>
      </c>
      <c r="C3484" s="0" t="inlineStr">
        <is>
          <t>甬矽电子</t>
        </is>
      </c>
      <c r="D3484" s="0" t="inlineStr">
        <is>
          <t>首板换</t>
        </is>
      </c>
      <c r="E3484" s="0" t="n">
        <v>1</v>
      </c>
      <c r="F3484" s="0" t="inlineStr">
        <is>
          <t>先进封装+2.5D+业绩增长</t>
        </is>
      </c>
      <c r="G3484" s="10" t="n">
        <v>0.2</v>
      </c>
      <c r="H3484" s="0" t="n">
        <v>30.12</v>
      </c>
      <c r="I3484" s="32" t="inlineStr">
        <is>
          <t>11:28:50</t>
        </is>
      </c>
      <c r="J3484" s="33" t="n">
        <v>1127979650</v>
      </c>
      <c r="K3484" s="33" t="n">
        <v>6764000000</v>
      </c>
      <c r="L3484" s="0" t="inlineStr">
        <is>
          <t>科技</t>
        </is>
      </c>
      <c r="M3484" s="10" t="n">
        <v>0.07489999999999999</v>
      </c>
      <c r="N3484" s="34" t="n">
        <v>12623348</v>
      </c>
    </row>
    <row r="3485">
      <c r="A3485" s="35" t="n">
        <v>45607</v>
      </c>
      <c r="B3485" s="9" t="inlineStr">
        <is>
          <t>sz002068</t>
        </is>
      </c>
      <c r="C3485" s="0" t="inlineStr">
        <is>
          <t>黑猫股份</t>
        </is>
      </c>
      <c r="D3485" s="0" t="inlineStr">
        <is>
          <t>4天3板换</t>
        </is>
      </c>
      <c r="E3485" s="0" t="n">
        <v>1</v>
      </c>
      <c r="F3485" s="0" t="inlineStr">
        <is>
          <t>锂电导电炭黑+炭黑</t>
        </is>
      </c>
      <c r="G3485" s="10" t="n">
        <v>0.1006</v>
      </c>
      <c r="H3485" s="0" t="n">
        <v>9.41</v>
      </c>
      <c r="I3485" s="32" t="inlineStr">
        <is>
          <t>13:00:03</t>
        </is>
      </c>
      <c r="J3485" s="33" t="n">
        <v>876577890</v>
      </c>
      <c r="K3485" s="33" t="n">
        <v>4516000000</v>
      </c>
      <c r="L3485" s="0" t="inlineStr">
        <is>
          <t>新能源汽车产业链</t>
        </is>
      </c>
      <c r="M3485" s="10" t="n">
        <v>0.0058</v>
      </c>
      <c r="N3485" s="34" t="n">
        <v>9595020</v>
      </c>
    </row>
    <row r="3486">
      <c r="A3486" s="35" t="n">
        <v>45607</v>
      </c>
      <c r="B3486" s="9" t="inlineStr">
        <is>
          <t>sz002156</t>
        </is>
      </c>
      <c r="C3486" s="0" t="inlineStr">
        <is>
          <t>通富微电</t>
        </is>
      </c>
      <c r="D3486" s="0" t="inlineStr">
        <is>
          <t>首板换</t>
        </is>
      </c>
      <c r="E3486" s="0" t="n">
        <v>1</v>
      </c>
      <c r="F3486" s="0" t="inlineStr">
        <is>
          <t>先进封装+AMD+存储器</t>
        </is>
      </c>
      <c r="G3486" s="10" t="n">
        <v>0.0999</v>
      </c>
      <c r="H3486" s="0" t="n">
        <v>36.87</v>
      </c>
      <c r="I3486" s="32" t="inlineStr">
        <is>
          <t>13:00:06</t>
        </is>
      </c>
      <c r="J3486" s="33" t="n">
        <v>11024044900</v>
      </c>
      <c r="K3486" s="33" t="n">
        <v>39076000000</v>
      </c>
      <c r="L3486" s="0" t="inlineStr">
        <is>
          <t>科技</t>
        </is>
      </c>
      <c r="M3486" s="10" t="n">
        <v>0.0459</v>
      </c>
      <c r="N3486" s="34" t="n">
        <v>169445120</v>
      </c>
    </row>
    <row r="3487">
      <c r="A3487" s="35" t="n">
        <v>45607</v>
      </c>
      <c r="B3487" s="9" t="inlineStr">
        <is>
          <t>sh688499</t>
        </is>
      </c>
      <c r="C3487" s="0" t="inlineStr">
        <is>
          <t>利元亨</t>
        </is>
      </c>
      <c r="D3487" s="0" t="inlineStr">
        <is>
          <t>首板换</t>
        </is>
      </c>
      <c r="E3487" s="0" t="n">
        <v>1</v>
      </c>
      <c r="F3487" s="0" t="inlineStr">
        <is>
          <t>固态电池+清陶能源+锂电池+氢能源</t>
        </is>
      </c>
      <c r="G3487" s="10" t="n">
        <v>0.2</v>
      </c>
      <c r="H3487" s="0" t="n">
        <v>29.64</v>
      </c>
      <c r="I3487" s="32" t="inlineStr">
        <is>
          <t>13:00:37</t>
        </is>
      </c>
      <c r="J3487" s="33" t="n">
        <v>373696200</v>
      </c>
      <c r="K3487" s="33" t="n">
        <v>1827000000</v>
      </c>
      <c r="L3487" s="0" t="inlineStr">
        <is>
          <t>固态电池</t>
        </is>
      </c>
      <c r="M3487" s="10" t="n">
        <v>0.0126</v>
      </c>
      <c r="N3487" s="34" t="n">
        <v>1356843</v>
      </c>
    </row>
    <row r="3488">
      <c r="A3488" s="35" t="n">
        <v>45607</v>
      </c>
      <c r="B3488" s="9" t="inlineStr">
        <is>
          <t>sz000676</t>
        </is>
      </c>
      <c r="C3488" s="0" t="inlineStr">
        <is>
          <t>智度股份</t>
        </is>
      </c>
      <c r="D3488" s="0" t="inlineStr">
        <is>
          <t>首板换</t>
        </is>
      </c>
      <c r="E3488" s="0" t="n">
        <v>1</v>
      </c>
      <c r="F3488" s="0" t="inlineStr">
        <is>
          <t>华为广告+创投+数字货币+数字营销</t>
        </is>
      </c>
      <c r="G3488" s="10" t="n">
        <v>0.0998</v>
      </c>
      <c r="H3488" s="0" t="n">
        <v>11.68</v>
      </c>
      <c r="I3488" s="32" t="inlineStr">
        <is>
          <t>13:02:15</t>
        </is>
      </c>
      <c r="J3488" s="33" t="n">
        <v>1514586500</v>
      </c>
      <c r="K3488" s="33" t="n">
        <v>11090000000</v>
      </c>
      <c r="L3488" s="0" t="inlineStr">
        <is>
          <t>人工智能</t>
        </is>
      </c>
      <c r="M3488" s="10" t="n">
        <v>-0.0075</v>
      </c>
      <c r="N3488" s="34" t="n">
        <v>5176194</v>
      </c>
    </row>
    <row r="3489">
      <c r="A3489" s="35" t="n">
        <v>45607</v>
      </c>
      <c r="B3489" s="9" t="inlineStr">
        <is>
          <t>sh603090</t>
        </is>
      </c>
      <c r="C3489" s="0" t="inlineStr">
        <is>
          <t>宏盛股份</t>
        </is>
      </c>
      <c r="D3489" s="0" t="inlineStr">
        <is>
          <t>首板换</t>
        </is>
      </c>
      <c r="E3489" s="0" t="n">
        <v>1</v>
      </c>
      <c r="F3489" s="0" t="inlineStr">
        <is>
          <t>铝制板翅式换热器+储能+外销高占比+农机</t>
        </is>
      </c>
      <c r="G3489" s="10" t="n">
        <v>0.1001</v>
      </c>
      <c r="H3489" s="0" t="n">
        <v>19.35</v>
      </c>
      <c r="I3489" s="32" t="inlineStr">
        <is>
          <t>13:05:01</t>
        </is>
      </c>
      <c r="J3489" s="33" t="n">
        <v>119950885</v>
      </c>
      <c r="K3489" s="33" t="n">
        <v>961000000</v>
      </c>
      <c r="L3489" s="0" t="inlineStr">
        <is>
          <t>新能源汽车产业链</t>
        </is>
      </c>
      <c r="M3489" s="10" t="n">
        <v>0</v>
      </c>
      <c r="N3489" s="34" t="n">
        <v>724708</v>
      </c>
    </row>
    <row r="3490">
      <c r="A3490" s="35" t="n">
        <v>45607</v>
      </c>
      <c r="B3490" s="9" t="inlineStr">
        <is>
          <t>sh600444</t>
        </is>
      </c>
      <c r="C3490" s="0" t="inlineStr">
        <is>
          <t>国机通用</t>
        </is>
      </c>
      <c r="D3490" s="0" t="inlineStr">
        <is>
          <t>首板换</t>
        </is>
      </c>
      <c r="E3490" s="0" t="n">
        <v>1</v>
      </c>
      <c r="F3490" s="0" t="inlineStr">
        <is>
          <t>央企+流体机械+光热发电</t>
        </is>
      </c>
      <c r="G3490" s="10" t="n">
        <v>0.1002</v>
      </c>
      <c r="H3490" s="0" t="n">
        <v>18.55</v>
      </c>
      <c r="I3490" s="32" t="inlineStr">
        <is>
          <t>13:05:14</t>
        </is>
      </c>
      <c r="J3490" s="33" t="n">
        <v>206413780</v>
      </c>
      <c r="K3490" s="33" t="n">
        <v>1503000000</v>
      </c>
      <c r="L3490" s="0" t="inlineStr">
        <is>
          <t>化债</t>
        </is>
      </c>
      <c r="M3490" s="10" t="n">
        <v>-0.0059</v>
      </c>
      <c r="N3490" s="34" t="n">
        <v>707272</v>
      </c>
    </row>
    <row r="3491">
      <c r="A3491" s="35" t="n">
        <v>45607</v>
      </c>
      <c r="B3491" s="9" t="inlineStr">
        <is>
          <t>sz300058</t>
        </is>
      </c>
      <c r="C3491" s="0" t="inlineStr">
        <is>
          <t>蓝色光标</t>
        </is>
      </c>
      <c r="D3491" s="0" t="inlineStr">
        <is>
          <t>首板换</t>
        </is>
      </c>
      <c r="E3491" s="0" t="n">
        <v>1</v>
      </c>
      <c r="F3491" s="0" t="inlineStr">
        <is>
          <t>营销+元宇宙+出海</t>
        </is>
      </c>
      <c r="G3491" s="10" t="n">
        <v>0.2003</v>
      </c>
      <c r="H3491" s="0" t="n">
        <v>9.470000000000001</v>
      </c>
      <c r="I3491" s="32" t="inlineStr">
        <is>
          <t>13:07:12</t>
        </is>
      </c>
      <c r="J3491" s="33" t="n">
        <v>3151967700</v>
      </c>
      <c r="K3491" s="33" t="n">
        <v>23198000000</v>
      </c>
      <c r="L3491" s="0" t="inlineStr">
        <is>
          <t>人工智能</t>
        </is>
      </c>
      <c r="M3491" s="10" t="n">
        <v>-0.0013</v>
      </c>
      <c r="N3491" s="34" t="n">
        <v>6945432</v>
      </c>
    </row>
    <row r="3492">
      <c r="A3492" s="35" t="n">
        <v>45607</v>
      </c>
      <c r="B3492" s="9" t="inlineStr">
        <is>
          <t>sh688147</t>
        </is>
      </c>
      <c r="C3492" s="0" t="inlineStr">
        <is>
          <t>微导纳米</t>
        </is>
      </c>
      <c r="D3492" s="0" t="inlineStr">
        <is>
          <t>首板换</t>
        </is>
      </c>
      <c r="E3492" s="0" t="n">
        <v>1</v>
      </c>
      <c r="F3492" s="0" t="inlineStr">
        <is>
          <t>先进封装+光伏设备</t>
        </is>
      </c>
      <c r="G3492" s="10" t="n">
        <v>0.2001</v>
      </c>
      <c r="H3492" s="0" t="n">
        <v>33.88</v>
      </c>
      <c r="I3492" s="32" t="inlineStr">
        <is>
          <t>13:07:47</t>
        </is>
      </c>
      <c r="J3492" s="33" t="n">
        <v>531160440</v>
      </c>
      <c r="K3492" s="33" t="n">
        <v>3248000000</v>
      </c>
      <c r="L3492" s="0" t="inlineStr">
        <is>
          <t>科技</t>
        </is>
      </c>
      <c r="M3492" s="10" t="n">
        <v>0.0337</v>
      </c>
      <c r="N3492" s="34" t="n">
        <v>1705162</v>
      </c>
    </row>
    <row r="3493">
      <c r="A3493" s="35" t="n">
        <v>45607</v>
      </c>
      <c r="B3493" s="9" t="inlineStr">
        <is>
          <t>sh603690</t>
        </is>
      </c>
      <c r="C3493" s="0" t="inlineStr">
        <is>
          <t>至纯科技</t>
        </is>
      </c>
      <c r="D3493" s="0" t="inlineStr">
        <is>
          <t>首板换</t>
        </is>
      </c>
      <c r="E3493" s="0" t="n">
        <v>1</v>
      </c>
      <c r="F3493" s="0" t="inlineStr">
        <is>
          <t>半导体设备+中芯国际概念+第三代半导体</t>
        </is>
      </c>
      <c r="G3493" s="10" t="n">
        <v>0.0999</v>
      </c>
      <c r="H3493" s="0" t="n">
        <v>30.28</v>
      </c>
      <c r="I3493" s="32" t="inlineStr">
        <is>
          <t>13:09:29</t>
        </is>
      </c>
      <c r="J3493" s="33" t="n">
        <v>955570530</v>
      </c>
      <c r="K3493" s="33" t="n">
        <v>8217000000</v>
      </c>
      <c r="L3493" s="0" t="inlineStr">
        <is>
          <t>科技</t>
        </is>
      </c>
      <c r="M3493" s="10" t="n">
        <v>0.0004</v>
      </c>
      <c r="N3493" s="34" t="n">
        <v>4053888</v>
      </c>
    </row>
    <row r="3494">
      <c r="A3494" s="35" t="n">
        <v>45607</v>
      </c>
      <c r="B3494" s="9" t="inlineStr">
        <is>
          <t>sh600520</t>
        </is>
      </c>
      <c r="C3494" s="0" t="inlineStr">
        <is>
          <t>文一科技</t>
        </is>
      </c>
      <c r="D3494" s="0" t="inlineStr">
        <is>
          <t>首板换</t>
        </is>
      </c>
      <c r="E3494" s="0" t="n">
        <v>1</v>
      </c>
      <c r="F3494" s="0" t="inlineStr">
        <is>
          <t>合肥国资拟入主+先进封装</t>
        </is>
      </c>
      <c r="G3494" s="10" t="n">
        <v>0.0999</v>
      </c>
      <c r="H3494" s="0" t="n">
        <v>45.91</v>
      </c>
      <c r="I3494" s="32" t="inlineStr">
        <is>
          <t>13:10:09</t>
        </is>
      </c>
      <c r="J3494" s="33" t="n">
        <v>2285030200</v>
      </c>
      <c r="K3494" s="33" t="n">
        <v>5663000000</v>
      </c>
      <c r="L3494" s="0" t="inlineStr">
        <is>
          <t>科技</t>
        </is>
      </c>
      <c r="M3494" s="10" t="n">
        <v>0.0539</v>
      </c>
      <c r="N3494" s="34" t="n">
        <v>72385545</v>
      </c>
    </row>
    <row r="3495">
      <c r="A3495" s="35" t="n">
        <v>45607</v>
      </c>
      <c r="B3495" s="9" t="inlineStr">
        <is>
          <t>sh603931</t>
        </is>
      </c>
      <c r="C3495" s="0" t="inlineStr">
        <is>
          <t>格林达</t>
        </is>
      </c>
      <c r="D3495" s="0" t="inlineStr">
        <is>
          <t>4天2板换</t>
        </is>
      </c>
      <c r="E3495" s="0" t="n">
        <v>1</v>
      </c>
      <c r="F3495" s="0" t="inlineStr">
        <is>
          <t>超净高纯湿电子化学品+光刻胶+OLED</t>
        </is>
      </c>
      <c r="G3495" s="10" t="n">
        <v>0.0998</v>
      </c>
      <c r="H3495" s="0" t="n">
        <v>29.19</v>
      </c>
      <c r="I3495" s="32" t="inlineStr">
        <is>
          <t>13:14:36</t>
        </is>
      </c>
      <c r="J3495" s="33" t="n">
        <v>375134560</v>
      </c>
      <c r="K3495" s="33" t="n">
        <v>3035000000</v>
      </c>
      <c r="L3495" s="0" t="inlineStr">
        <is>
          <t>科技</t>
        </is>
      </c>
      <c r="M3495" s="10" t="n">
        <v>0.0298</v>
      </c>
      <c r="N3495" s="34" t="n">
        <v>3541968</v>
      </c>
    </row>
    <row r="3496">
      <c r="A3496" s="35" t="n">
        <v>45607</v>
      </c>
      <c r="B3496" s="9" t="inlineStr">
        <is>
          <t>sh603499</t>
        </is>
      </c>
      <c r="C3496" s="0" t="inlineStr">
        <is>
          <t>翔港科技</t>
        </is>
      </c>
      <c r="D3496" s="0" t="inlineStr">
        <is>
          <t>3天2板换</t>
        </is>
      </c>
      <c r="E3496" s="0" t="n">
        <v>1</v>
      </c>
      <c r="F3496" s="0" t="inlineStr">
        <is>
          <t>三季报增长+包装印刷+参股存储公司</t>
        </is>
      </c>
      <c r="G3496" s="10" t="n">
        <v>0.1</v>
      </c>
      <c r="H3496" s="0" t="n">
        <v>31.56</v>
      </c>
      <c r="I3496" s="32" t="inlineStr">
        <is>
          <t>13:20:01</t>
        </is>
      </c>
      <c r="J3496" s="33" t="n">
        <v>203082360</v>
      </c>
      <c r="K3496" s="33" t="n">
        <v>3320000000</v>
      </c>
      <c r="L3496" s="0" t="inlineStr">
        <is>
          <t>科技</t>
        </is>
      </c>
      <c r="M3496" s="10" t="n">
        <v>0.0108</v>
      </c>
      <c r="N3496" s="34" t="n">
        <v>3416200</v>
      </c>
    </row>
    <row r="3497">
      <c r="A3497" s="35" t="n">
        <v>45607</v>
      </c>
      <c r="B3497" s="9" t="inlineStr">
        <is>
          <t>sz002247</t>
        </is>
      </c>
      <c r="C3497" s="0" t="inlineStr">
        <is>
          <t>聚力文化</t>
        </is>
      </c>
      <c r="D3497" s="0" t="inlineStr">
        <is>
          <t>11天7板换</t>
        </is>
      </c>
      <c r="E3497" s="0" t="n">
        <v>1</v>
      </c>
      <c r="F3497" s="0" t="inlineStr">
        <is>
          <t>实控人名下资产注入猜测+装饰纸+三季报扭亏</t>
        </is>
      </c>
      <c r="G3497" s="10" t="n">
        <v>0.0997</v>
      </c>
      <c r="H3497" s="0" t="n">
        <v>3.53</v>
      </c>
      <c r="I3497" s="32" t="inlineStr">
        <is>
          <t>13:38:00</t>
        </is>
      </c>
      <c r="J3497" s="33" t="n">
        <v>450283000</v>
      </c>
      <c r="K3497" s="33" t="n">
        <v>1817000000</v>
      </c>
      <c r="L3497" s="0" t="inlineStr">
        <is>
          <t>重组/股权变动</t>
        </is>
      </c>
      <c r="M3497" s="10" t="n">
        <v>-0.053</v>
      </c>
      <c r="N3497" s="34" t="n">
        <v>6752144</v>
      </c>
    </row>
    <row r="3498">
      <c r="A3498" s="35" t="n">
        <v>45607</v>
      </c>
      <c r="B3498" s="9" t="inlineStr">
        <is>
          <t>sh601216</t>
        </is>
      </c>
      <c r="C3498" s="0" t="inlineStr">
        <is>
          <t>君正集团</t>
        </is>
      </c>
      <c r="D3498" s="0" t="inlineStr">
        <is>
          <t>4天2板换</t>
        </is>
      </c>
      <c r="E3498" s="0" t="n">
        <v>1</v>
      </c>
      <c r="F3498" s="0" t="inlineStr">
        <is>
          <t>持有天弘基金15.6%股权+蚂蚁金服概念+航运概念+能源化工</t>
        </is>
      </c>
      <c r="G3498" s="10" t="n">
        <v>0.101</v>
      </c>
      <c r="H3498" s="0" t="n">
        <v>5.45</v>
      </c>
      <c r="I3498" s="32" t="inlineStr">
        <is>
          <t>13:41:17</t>
        </is>
      </c>
      <c r="J3498" s="33" t="n">
        <v>1939826200</v>
      </c>
      <c r="K3498" s="33" t="n">
        <v>17275000000</v>
      </c>
      <c r="L3498" s="0" t="inlineStr">
        <is>
          <t>蚂蚁金服</t>
        </is>
      </c>
      <c r="M3498" s="10" t="n">
        <v>-0.0263</v>
      </c>
      <c r="N3498" s="34" t="n">
        <v>13912930</v>
      </c>
    </row>
    <row r="3499">
      <c r="A3499" s="35" t="n">
        <v>45607</v>
      </c>
      <c r="B3499" s="9" t="inlineStr">
        <is>
          <t>sh688230</t>
        </is>
      </c>
      <c r="C3499" s="0" t="inlineStr">
        <is>
          <t>芯导科技</t>
        </is>
      </c>
      <c r="D3499" s="0" t="inlineStr">
        <is>
          <t>首板换</t>
        </is>
      </c>
      <c r="E3499" s="0" t="n">
        <v>1</v>
      </c>
      <c r="F3499" s="0" t="inlineStr">
        <is>
          <t>三季报增长+第三代半导体+功率半导体+消费电子</t>
        </is>
      </c>
      <c r="G3499" s="10" t="n">
        <v>0.2</v>
      </c>
      <c r="H3499" s="0" t="n">
        <v>57.73</v>
      </c>
      <c r="I3499" s="32" t="inlineStr">
        <is>
          <t>13:44:59</t>
        </is>
      </c>
      <c r="J3499" s="33" t="n">
        <v>380621270</v>
      </c>
      <c r="K3499" s="33" t="n">
        <v>1697000000</v>
      </c>
      <c r="L3499" s="0" t="inlineStr">
        <is>
          <t>科技</t>
        </is>
      </c>
      <c r="M3499" s="10" t="n">
        <v>0.0303</v>
      </c>
      <c r="N3499" s="34" t="n">
        <v>2527277</v>
      </c>
    </row>
    <row r="3500">
      <c r="A3500" s="35" t="n">
        <v>45607</v>
      </c>
      <c r="B3500" s="9" t="inlineStr">
        <is>
          <t>sh603721</t>
        </is>
      </c>
      <c r="C3500" s="0" t="inlineStr">
        <is>
          <t>中广天择</t>
        </is>
      </c>
      <c r="D3500" s="0" t="inlineStr">
        <is>
          <t>首板换</t>
        </is>
      </c>
      <c r="E3500" s="0" t="n">
        <v>1</v>
      </c>
      <c r="F3500" s="0" t="inlineStr">
        <is>
          <t>AI语料+抖音+短剧+长沙国资</t>
        </is>
      </c>
      <c r="G3500" s="10" t="n">
        <v>0.1002</v>
      </c>
      <c r="H3500" s="0" t="n">
        <v>33.39</v>
      </c>
      <c r="I3500" s="32" t="inlineStr">
        <is>
          <t>13:54:49</t>
        </is>
      </c>
      <c r="J3500" s="33" t="n">
        <v>652160220</v>
      </c>
      <c r="K3500" s="33" t="n">
        <v>2154000000</v>
      </c>
      <c r="L3500" s="0" t="inlineStr">
        <is>
          <t>人工智能</t>
        </is>
      </c>
      <c r="M3500" s="10" t="n">
        <v>-0.0115</v>
      </c>
      <c r="N3500" s="34" t="n">
        <v>732000</v>
      </c>
    </row>
    <row r="3501">
      <c r="A3501" s="35" t="n">
        <v>45607</v>
      </c>
      <c r="B3501" s="9" t="inlineStr">
        <is>
          <t>sz002175</t>
        </is>
      </c>
      <c r="C3501" s="0" t="inlineStr">
        <is>
          <t>东方智造</t>
        </is>
      </c>
      <c r="D3501" s="0" t="inlineStr">
        <is>
          <t>首板换</t>
        </is>
      </c>
      <c r="E3501" s="0" t="n">
        <v>1</v>
      </c>
      <c r="F3501" s="0" t="inlineStr">
        <is>
          <t>芯片+智能制造+物业管理</t>
        </is>
      </c>
      <c r="G3501" s="10" t="n">
        <v>0.0997</v>
      </c>
      <c r="H3501" s="0" t="n">
        <v>3.2</v>
      </c>
      <c r="I3501" s="32" t="inlineStr">
        <is>
          <t>13:57:54</t>
        </is>
      </c>
      <c r="J3501" s="33" t="n">
        <v>564879340</v>
      </c>
      <c r="K3501" s="33" t="n">
        <v>3301000000</v>
      </c>
      <c r="L3501" s="0" t="inlineStr">
        <is>
          <t>重组/股权变动</t>
        </is>
      </c>
      <c r="M3501" s="10" t="n">
        <v>-0.0034</v>
      </c>
      <c r="N3501" s="34" t="n">
        <v>1666050</v>
      </c>
    </row>
    <row r="3502">
      <c r="A3502" s="35" t="n">
        <v>45607</v>
      </c>
      <c r="B3502" s="9" t="inlineStr">
        <is>
          <t>sh603790</t>
        </is>
      </c>
      <c r="C3502" s="0" t="inlineStr">
        <is>
          <t>雅运股份</t>
        </is>
      </c>
      <c r="D3502" s="0" t="inlineStr">
        <is>
          <t>首板换</t>
        </is>
      </c>
      <c r="E3502" s="0" t="n">
        <v>1</v>
      </c>
      <c r="F3502" s="0" t="inlineStr">
        <is>
          <t>并购重组+染料+换电</t>
        </is>
      </c>
      <c r="G3502" s="10" t="n">
        <v>0.1001</v>
      </c>
      <c r="H3502" s="0" t="n">
        <v>12.09</v>
      </c>
      <c r="I3502" s="32" t="inlineStr">
        <is>
          <t>14:01:56</t>
        </is>
      </c>
      <c r="J3502" s="33" t="n">
        <v>128021902</v>
      </c>
      <c r="K3502" s="33" t="n">
        <v>901000000</v>
      </c>
      <c r="L3502" s="0" t="inlineStr">
        <is>
          <t>重组/股权变动</t>
        </is>
      </c>
      <c r="M3502" s="10" t="n">
        <v>0.008200000000000001</v>
      </c>
      <c r="N3502" s="34" t="n">
        <v>1112432</v>
      </c>
    </row>
    <row r="3503">
      <c r="A3503" s="35" t="n">
        <v>45607</v>
      </c>
      <c r="B3503" s="9" t="inlineStr">
        <is>
          <t>sz002208</t>
        </is>
      </c>
      <c r="C3503" s="0" t="inlineStr">
        <is>
          <t>合肥城建</t>
        </is>
      </c>
      <c r="D3503" s="0" t="inlineStr">
        <is>
          <t>首板换</t>
        </is>
      </c>
      <c r="E3503" s="0" t="n">
        <v>1</v>
      </c>
      <c r="F3503" s="0" t="inlineStr">
        <is>
          <t>拟收购安徽公共资源交易集团+房地产+合肥国资</t>
        </is>
      </c>
      <c r="G3503" s="10" t="n">
        <v>0.1006</v>
      </c>
      <c r="H3503" s="0" t="n">
        <v>8.529999999999999</v>
      </c>
      <c r="I3503" s="32" t="inlineStr">
        <is>
          <t>14:05:06</t>
        </is>
      </c>
      <c r="J3503" s="33" t="n">
        <v>712640170</v>
      </c>
      <c r="K3503" s="33" t="n">
        <v>2778000000</v>
      </c>
      <c r="L3503" s="0" t="inlineStr">
        <is>
          <t>蚂蚁金服</t>
        </is>
      </c>
      <c r="M3503" s="10" t="n">
        <v>-0.0065</v>
      </c>
      <c r="N3503" s="34" t="n">
        <v>5731110</v>
      </c>
    </row>
    <row r="3504">
      <c r="A3504" s="35" t="n">
        <v>45607</v>
      </c>
      <c r="B3504" s="9" t="inlineStr">
        <is>
          <t>sz300450</t>
        </is>
      </c>
      <c r="C3504" s="0" t="inlineStr">
        <is>
          <t>先导智能</t>
        </is>
      </c>
      <c r="D3504" s="0" t="inlineStr">
        <is>
          <t>首板换</t>
        </is>
      </c>
      <c r="E3504" s="0" t="n">
        <v>1</v>
      </c>
      <c r="F3504" s="0" t="inlineStr">
        <is>
          <t>固态电池+锂电设备+光伏设备</t>
        </is>
      </c>
      <c r="G3504" s="10" t="n">
        <v>0.1999</v>
      </c>
      <c r="H3504" s="0" t="n">
        <v>24.43</v>
      </c>
      <c r="I3504" s="32" t="inlineStr">
        <is>
          <t>14:08:39</t>
        </is>
      </c>
      <c r="J3504" s="33" t="n">
        <v>3365532100</v>
      </c>
      <c r="K3504" s="33" t="n">
        <v>23209000000</v>
      </c>
      <c r="L3504" s="0" t="inlineStr">
        <is>
          <t>新能源汽车产业链</t>
        </is>
      </c>
      <c r="M3504" s="10" t="n">
        <v>0.0118</v>
      </c>
      <c r="N3504" s="34" t="n">
        <v>11253492</v>
      </c>
    </row>
    <row r="3505">
      <c r="A3505" s="35" t="n">
        <v>45607</v>
      </c>
      <c r="B3505" s="9" t="inlineStr">
        <is>
          <t>sz003021</t>
        </is>
      </c>
      <c r="C3505" s="0" t="inlineStr">
        <is>
          <t>兆威机电</t>
        </is>
      </c>
      <c r="D3505" s="0" t="inlineStr">
        <is>
          <t>首板换</t>
        </is>
      </c>
      <c r="E3505" s="0" t="n">
        <v>1</v>
      </c>
      <c r="F3505" s="0" t="inlineStr">
        <is>
          <t>机器人+减速器+MR+华为</t>
        </is>
      </c>
      <c r="G3505" s="10" t="n">
        <v>0.1</v>
      </c>
      <c r="H3505" s="0" t="n">
        <v>61.91</v>
      </c>
      <c r="I3505" s="32" t="inlineStr">
        <is>
          <t>14:10:00</t>
        </is>
      </c>
      <c r="J3505" s="33" t="n">
        <v>885640420</v>
      </c>
      <c r="K3505" s="33" t="n">
        <v>5238000000</v>
      </c>
      <c r="L3505" s="0" t="inlineStr">
        <is>
          <t>机器人</t>
        </is>
      </c>
      <c r="M3505" s="10" t="n">
        <v>-0.0192</v>
      </c>
      <c r="N3505" s="34" t="n">
        <v>3961814</v>
      </c>
    </row>
    <row r="3506">
      <c r="A3506" s="35" t="n">
        <v>45607</v>
      </c>
      <c r="B3506" s="9" t="inlineStr">
        <is>
          <t>sh600333</t>
        </is>
      </c>
      <c r="C3506" s="0" t="inlineStr">
        <is>
          <t>长春燃气</t>
        </is>
      </c>
      <c r="D3506" s="0" t="inlineStr">
        <is>
          <t>3天2板换</t>
        </is>
      </c>
      <c r="E3506" s="0" t="n">
        <v>1</v>
      </c>
      <c r="F3506" s="0" t="inlineStr">
        <is>
          <t>燃气+长春国资</t>
        </is>
      </c>
      <c r="G3506" s="10" t="n">
        <v>0.1009</v>
      </c>
      <c r="H3506" s="0" t="n">
        <v>5.89</v>
      </c>
      <c r="I3506" s="32" t="inlineStr">
        <is>
          <t>14:12:21</t>
        </is>
      </c>
      <c r="J3506" s="33" t="n">
        <v>247396410</v>
      </c>
      <c r="K3506" s="33" t="n">
        <v>1480000000</v>
      </c>
      <c r="L3506" s="0" t="inlineStr">
        <is>
          <t>燃气</t>
        </is>
      </c>
      <c r="M3506" s="10" t="n">
        <v>-0.0187</v>
      </c>
      <c r="N3506" s="34" t="n">
        <v>2870700</v>
      </c>
    </row>
    <row r="3507">
      <c r="A3507" s="35" t="n">
        <v>45607</v>
      </c>
      <c r="B3507" s="9" t="inlineStr">
        <is>
          <t>sz301556</t>
        </is>
      </c>
      <c r="C3507" s="0" t="inlineStr">
        <is>
          <t>托普云农</t>
        </is>
      </c>
      <c r="D3507" s="0" t="inlineStr">
        <is>
          <t>首板换</t>
        </is>
      </c>
      <c r="E3507" s="0" t="n">
        <v>1</v>
      </c>
      <c r="F3507" s="0" t="inlineStr">
        <is>
          <t>智慧农业+次新股</t>
        </is>
      </c>
      <c r="G3507" s="10" t="n">
        <v>0.2</v>
      </c>
      <c r="H3507" s="0" t="n">
        <v>94.43000000000001</v>
      </c>
      <c r="I3507" s="32" t="inlineStr">
        <is>
          <t>14:13:00</t>
        </is>
      </c>
      <c r="J3507" s="33" t="n">
        <v>873348300</v>
      </c>
      <c r="K3507" s="33" t="n">
        <v>1733000000</v>
      </c>
      <c r="L3507" s="0" t="inlineStr">
        <is>
          <t>人工智能</t>
        </is>
      </c>
      <c r="M3507" s="10" t="n">
        <v>0.0419</v>
      </c>
      <c r="N3507" s="34" t="n">
        <v>7633269</v>
      </c>
    </row>
    <row r="3508">
      <c r="A3508" s="35" t="n">
        <v>45607</v>
      </c>
      <c r="B3508" s="9" t="inlineStr">
        <is>
          <t>sz000625</t>
        </is>
      </c>
      <c r="C3508" s="0" t="inlineStr">
        <is>
          <t>长安汽车</t>
        </is>
      </c>
      <c r="D3508" s="0" t="inlineStr">
        <is>
          <t>首板换</t>
        </is>
      </c>
      <c r="E3508" s="0" t="n">
        <v>1</v>
      </c>
      <c r="F3508" s="0" t="inlineStr">
        <is>
          <t>固态电池+汽车整车+华为汽车+央企</t>
        </is>
      </c>
      <c r="G3508" s="10" t="n">
        <v>0.0997</v>
      </c>
      <c r="H3508" s="0" t="n">
        <v>15.55</v>
      </c>
      <c r="I3508" s="32" t="inlineStr">
        <is>
          <t>14:14:45</t>
        </is>
      </c>
      <c r="J3508" s="33" t="n">
        <v>9419703300</v>
      </c>
      <c r="K3508" s="33" t="n">
        <v>70944000000</v>
      </c>
      <c r="L3508" s="0" t="inlineStr">
        <is>
          <t>新能源汽车产业链</t>
        </is>
      </c>
      <c r="M3508" s="10" t="n">
        <v>-0.0042</v>
      </c>
      <c r="N3508" s="34" t="n">
        <v>19230464</v>
      </c>
    </row>
    <row r="3509">
      <c r="A3509" s="35" t="n">
        <v>45607</v>
      </c>
      <c r="B3509" s="9" t="inlineStr">
        <is>
          <t>sh688325</t>
        </is>
      </c>
      <c r="C3509" s="0" t="inlineStr">
        <is>
          <t>赛微微电</t>
        </is>
      </c>
      <c r="D3509" s="0" t="inlineStr">
        <is>
          <t>首板换</t>
        </is>
      </c>
      <c r="E3509" s="0" t="n">
        <v>1</v>
      </c>
      <c r="F3509" s="0" t="inlineStr">
        <is>
          <t>模拟芯片+三季报增长</t>
        </is>
      </c>
      <c r="G3509" s="10" t="n">
        <v>0.2001</v>
      </c>
      <c r="H3509" s="0" t="n">
        <v>60.34</v>
      </c>
      <c r="I3509" s="32" t="inlineStr">
        <is>
          <t>14:17:50</t>
        </is>
      </c>
      <c r="J3509" s="33" t="n">
        <v>396630740</v>
      </c>
      <c r="K3509" s="33" t="n">
        <v>2311000000</v>
      </c>
      <c r="L3509" s="0" t="inlineStr">
        <is>
          <t>科技</t>
        </is>
      </c>
      <c r="M3509" s="10" t="n">
        <v>0.0034</v>
      </c>
      <c r="N3509" s="34" t="n">
        <v>1198389</v>
      </c>
    </row>
    <row r="3510">
      <c r="A3510" s="35" t="n">
        <v>45607</v>
      </c>
      <c r="B3510" s="9" t="inlineStr">
        <is>
          <t>sh600850</t>
        </is>
      </c>
      <c r="C3510" s="0" t="inlineStr">
        <is>
          <t>电科数字</t>
        </is>
      </c>
      <c r="D3510" s="0" t="inlineStr">
        <is>
          <t>首板换</t>
        </is>
      </c>
      <c r="E3510" s="0" t="n">
        <v>1</v>
      </c>
      <c r="F3510" s="0" t="inlineStr">
        <is>
          <t>光刻机+低空经济+金融信创+央国企</t>
        </is>
      </c>
      <c r="G3510" s="10" t="n">
        <v>0.0999</v>
      </c>
      <c r="H3510" s="0" t="n">
        <v>27.19</v>
      </c>
      <c r="I3510" s="32" t="inlineStr">
        <is>
          <t>14:22:23</t>
        </is>
      </c>
      <c r="J3510" s="33" t="n">
        <v>1231389580</v>
      </c>
      <c r="K3510" s="33" t="n">
        <v>10978000000</v>
      </c>
      <c r="L3510" s="0" t="inlineStr">
        <is>
          <t>科技</t>
        </is>
      </c>
      <c r="M3510" s="10" t="n">
        <v>-0.0008</v>
      </c>
      <c r="N3510" s="34" t="n">
        <v>2717000</v>
      </c>
    </row>
    <row r="3511">
      <c r="A3511" s="35" t="n">
        <v>45607</v>
      </c>
      <c r="B3511" s="9" t="inlineStr">
        <is>
          <t>sz301102</t>
        </is>
      </c>
      <c r="C3511" s="0" t="inlineStr">
        <is>
          <t>兆讯传媒</t>
        </is>
      </c>
      <c r="D3511" s="0" t="inlineStr">
        <is>
          <t>首板换</t>
        </is>
      </c>
      <c r="E3511" s="0" t="n">
        <v>1</v>
      </c>
      <c r="F3511" s="0" t="inlineStr">
        <is>
          <t>高铁数字媒体+裸眼3D</t>
        </is>
      </c>
      <c r="G3511" s="10" t="n">
        <v>0.1998</v>
      </c>
      <c r="H3511" s="0" t="n">
        <v>12.79</v>
      </c>
      <c r="I3511" s="32" t="inlineStr">
        <is>
          <t>14:22:27</t>
        </is>
      </c>
      <c r="J3511" s="33" t="n">
        <v>357100520</v>
      </c>
      <c r="K3511" s="33" t="n">
        <v>1298000000</v>
      </c>
      <c r="L3511" s="0" t="inlineStr">
        <is>
          <t>其他</t>
        </is>
      </c>
      <c r="M3511" s="10" t="n">
        <v>-0.0047</v>
      </c>
      <c r="N3511" s="34" t="n">
        <v>100371</v>
      </c>
    </row>
    <row r="3512">
      <c r="A3512" s="35" t="n">
        <v>45607</v>
      </c>
      <c r="B3512" s="9" t="inlineStr">
        <is>
          <t>sz000821</t>
        </is>
      </c>
      <c r="C3512" s="0" t="inlineStr">
        <is>
          <t>京山轻机</t>
        </is>
      </c>
      <c r="D3512" s="0" t="inlineStr">
        <is>
          <t>首板换</t>
        </is>
      </c>
      <c r="E3512" s="0" t="n">
        <v>1</v>
      </c>
      <c r="F3512" s="0" t="inlineStr">
        <is>
          <t>光伏设备+钙钛矿电池+锂电池+机器人</t>
        </is>
      </c>
      <c r="G3512" s="10" t="n">
        <v>0.1003</v>
      </c>
      <c r="H3512" s="0" t="n">
        <v>15.69</v>
      </c>
      <c r="I3512" s="32" t="inlineStr">
        <is>
          <t>14:28:36</t>
        </is>
      </c>
      <c r="J3512" s="33" t="n">
        <v>1197783570</v>
      </c>
      <c r="K3512" s="33" t="n">
        <v>7292000000</v>
      </c>
      <c r="L3512" s="0" t="inlineStr">
        <is>
          <t>绿色能源</t>
        </is>
      </c>
      <c r="M3512" s="10" t="n">
        <v>-0.007</v>
      </c>
      <c r="N3512" s="34" t="n">
        <v>2806512</v>
      </c>
    </row>
    <row r="3513">
      <c r="A3513" s="35" t="n">
        <v>45607</v>
      </c>
      <c r="B3513" s="9" t="inlineStr">
        <is>
          <t>sz000988</t>
        </is>
      </c>
      <c r="C3513" s="0" t="inlineStr">
        <is>
          <t>华工科技</t>
        </is>
      </c>
      <c r="D3513" s="0" t="inlineStr">
        <is>
          <t>首板换</t>
        </is>
      </c>
      <c r="E3513" s="0" t="n">
        <v>1</v>
      </c>
      <c r="F3513" s="0" t="inlineStr">
        <is>
          <t>高速光模块+5G-A+华为+武汉国资</t>
        </is>
      </c>
      <c r="G3513" s="10" t="n">
        <v>0.1</v>
      </c>
      <c r="H3513" s="0" t="n">
        <v>43.78</v>
      </c>
      <c r="I3513" s="32" t="inlineStr">
        <is>
          <t>14:29:06</t>
        </is>
      </c>
      <c r="J3513" s="33" t="n">
        <v>4182434600</v>
      </c>
      <c r="K3513" s="33" t="n">
        <v>35634000000</v>
      </c>
      <c r="L3513" s="0" t="inlineStr">
        <is>
          <t>科技</t>
        </is>
      </c>
      <c r="M3513" s="10" t="n">
        <v>0.0148</v>
      </c>
      <c r="N3513" s="34" t="n">
        <v>12141234</v>
      </c>
    </row>
    <row r="3514">
      <c r="A3514" s="35" t="n">
        <v>45607</v>
      </c>
      <c r="B3514" s="9" t="inlineStr">
        <is>
          <t>sh688185</t>
        </is>
      </c>
      <c r="C3514" s="0" t="inlineStr">
        <is>
          <t>康希诺</t>
        </is>
      </c>
      <c r="D3514" s="0" t="inlineStr">
        <is>
          <t>首板换</t>
        </is>
      </c>
      <c r="E3514" s="0" t="n">
        <v>1</v>
      </c>
      <c r="F3514" s="0" t="inlineStr">
        <is>
          <t>生物疫苗+合成生物</t>
        </is>
      </c>
      <c r="G3514" s="10" t="n">
        <v>0.2</v>
      </c>
      <c r="H3514" s="0" t="n">
        <v>73.75</v>
      </c>
      <c r="I3514" s="32" t="inlineStr">
        <is>
          <t>14:31:27</t>
        </is>
      </c>
      <c r="J3514" s="33" t="n">
        <v>493258770</v>
      </c>
      <c r="K3514" s="33" t="n">
        <v>3286000000</v>
      </c>
      <c r="L3514" s="0" t="inlineStr">
        <is>
          <t>医药</t>
        </is>
      </c>
      <c r="M3514" s="10" t="n">
        <v>-0.0018</v>
      </c>
      <c r="N3514" s="34" t="n">
        <v>398714</v>
      </c>
    </row>
    <row r="3515">
      <c r="A3515" s="35" t="n">
        <v>45607</v>
      </c>
      <c r="B3515" s="9" t="inlineStr">
        <is>
          <t>sh688392</t>
        </is>
      </c>
      <c r="C3515" s="0" t="inlineStr">
        <is>
          <t>骄成超声</t>
        </is>
      </c>
      <c r="D3515" s="0" t="inlineStr">
        <is>
          <t>首板换</t>
        </is>
      </c>
      <c r="E3515" s="0" t="n">
        <v>1</v>
      </c>
      <c r="F3515" s="0" t="inlineStr">
        <is>
          <t>芯片概念+PET铜箔+超声波焊接</t>
        </is>
      </c>
      <c r="G3515" s="10" t="n">
        <v>0.2</v>
      </c>
      <c r="H3515" s="0" t="n">
        <v>52.62</v>
      </c>
      <c r="I3515" s="32" t="inlineStr">
        <is>
          <t>14:32:38</t>
        </is>
      </c>
      <c r="J3515" s="33" t="n">
        <v>280631250</v>
      </c>
      <c r="K3515" s="33" t="n">
        <v>2853000000</v>
      </c>
      <c r="L3515" s="0" t="inlineStr">
        <is>
          <t>新能源汽车产业链</t>
        </is>
      </c>
      <c r="M3515" s="10" t="n">
        <v>-0.0162</v>
      </c>
      <c r="N3515" s="34" t="n">
        <v>802231</v>
      </c>
    </row>
    <row r="3516">
      <c r="A3516" s="35" t="n">
        <v>45607</v>
      </c>
      <c r="B3516" s="9" t="inlineStr">
        <is>
          <t>sz002957</t>
        </is>
      </c>
      <c r="C3516" s="0" t="inlineStr">
        <is>
          <t>科瑞技术</t>
        </is>
      </c>
      <c r="D3516" s="0" t="inlineStr">
        <is>
          <t>首板换</t>
        </is>
      </c>
      <c r="E3516" s="0" t="n">
        <v>1</v>
      </c>
      <c r="F3516" s="0" t="inlineStr">
        <is>
          <t>IGBT+华为光通讯芯片+低空经济+AR/VR检测</t>
        </is>
      </c>
      <c r="G3516" s="10" t="n">
        <v>0.1002</v>
      </c>
      <c r="H3516" s="0" t="n">
        <v>19.32</v>
      </c>
      <c r="I3516" s="32" t="inlineStr">
        <is>
          <t>14:34:12</t>
        </is>
      </c>
      <c r="J3516" s="33" t="n">
        <v>864305880</v>
      </c>
      <c r="K3516" s="33" t="n">
        <v>2891000000</v>
      </c>
      <c r="L3516" s="0" t="inlineStr">
        <is>
          <t>华为/消费电子</t>
        </is>
      </c>
      <c r="M3516" s="10" t="n">
        <v>-0.0091</v>
      </c>
      <c r="N3516" s="34" t="n">
        <v>8129280</v>
      </c>
    </row>
    <row r="3517">
      <c r="A3517" s="35" t="n">
        <v>45607</v>
      </c>
      <c r="B3517" s="9" t="inlineStr">
        <is>
          <t>sz002712</t>
        </is>
      </c>
      <c r="C3517" s="0" t="inlineStr">
        <is>
          <t>思美传媒</t>
        </is>
      </c>
      <c r="D3517" s="0" t="inlineStr">
        <is>
          <t>首板换</t>
        </is>
      </c>
      <c r="E3517" s="0" t="n">
        <v>1</v>
      </c>
      <c r="F3517" s="0" t="inlineStr">
        <is>
          <t>与智谱华章合作+传媒+数字版权+四川国资</t>
        </is>
      </c>
      <c r="G3517" s="10" t="n">
        <v>0.1002</v>
      </c>
      <c r="H3517" s="0" t="n">
        <v>6.15</v>
      </c>
      <c r="I3517" s="32" t="inlineStr">
        <is>
          <t>14:35:00</t>
        </is>
      </c>
      <c r="J3517" s="33" t="n">
        <v>604512410</v>
      </c>
      <c r="K3517" s="33" t="n">
        <v>2069000000</v>
      </c>
      <c r="L3517" s="0" t="inlineStr">
        <is>
          <t>人工智能</t>
        </is>
      </c>
      <c r="M3517" s="10" t="n">
        <v>-0.0018</v>
      </c>
      <c r="N3517" s="34" t="n">
        <v>1792296</v>
      </c>
    </row>
    <row r="3518">
      <c r="A3518" s="35" t="n">
        <v>45607</v>
      </c>
      <c r="B3518" s="9" t="inlineStr">
        <is>
          <t>sh603019</t>
        </is>
      </c>
      <c r="C3518" s="0" t="inlineStr">
        <is>
          <t>中科曙光</t>
        </is>
      </c>
      <c r="D3518" s="0" t="inlineStr">
        <is>
          <t>首板换</t>
        </is>
      </c>
      <c r="E3518" s="0" t="n">
        <v>1</v>
      </c>
      <c r="F3518" s="0" t="inlineStr">
        <is>
          <t>中科系+超算行业龙头</t>
        </is>
      </c>
      <c r="G3518" s="10" t="n">
        <v>0.0999</v>
      </c>
      <c r="H3518" s="0" t="n">
        <v>87.38</v>
      </c>
      <c r="I3518" s="32" t="inlineStr">
        <is>
          <t>14:35:40</t>
        </is>
      </c>
      <c r="J3518" s="33" t="n">
        <v>14003194000</v>
      </c>
      <c r="K3518" s="33" t="n">
        <v>101679000000</v>
      </c>
      <c r="L3518" s="0" t="inlineStr">
        <is>
          <t>人工智能</t>
        </is>
      </c>
      <c r="M3518" s="10" t="n">
        <v>0.0052</v>
      </c>
      <c r="N3518" s="34" t="n">
        <v>103056965</v>
      </c>
    </row>
    <row r="3519">
      <c r="A3519" s="35" t="n">
        <v>45607</v>
      </c>
      <c r="B3519" s="9" t="inlineStr">
        <is>
          <t>sz002812</t>
        </is>
      </c>
      <c r="C3519" s="0" t="inlineStr">
        <is>
          <t>恩捷股份</t>
        </is>
      </c>
      <c r="D3519" s="0" t="inlineStr">
        <is>
          <t>首板换</t>
        </is>
      </c>
      <c r="E3519" s="0" t="n">
        <v>1</v>
      </c>
      <c r="F3519" s="0" t="inlineStr">
        <is>
          <t>固态电池+锂电池+宁德时代</t>
        </is>
      </c>
      <c r="G3519" s="10" t="n">
        <v>0.1</v>
      </c>
      <c r="H3519" s="0" t="n">
        <v>41.69</v>
      </c>
      <c r="I3519" s="32" t="inlineStr">
        <is>
          <t>14:37:39</t>
        </is>
      </c>
      <c r="J3519" s="33" t="n">
        <v>1707536000</v>
      </c>
      <c r="K3519" s="33" t="n">
        <v>23462000000</v>
      </c>
      <c r="L3519" s="0" t="inlineStr">
        <is>
          <t>新能源汽车产业链</t>
        </is>
      </c>
      <c r="M3519" s="10" t="n">
        <v>-0.0103</v>
      </c>
      <c r="N3519" s="34" t="n">
        <v>15622915</v>
      </c>
    </row>
    <row r="3520">
      <c r="A3520" s="35" t="n">
        <v>45607</v>
      </c>
      <c r="B3520" s="9" t="inlineStr">
        <is>
          <t>sh603659</t>
        </is>
      </c>
      <c r="C3520" s="0" t="inlineStr">
        <is>
          <t>璞泰来</t>
        </is>
      </c>
      <c r="D3520" s="0" t="inlineStr">
        <is>
          <t>首板换</t>
        </is>
      </c>
      <c r="E3520" s="0" t="n">
        <v>1</v>
      </c>
      <c r="F3520" s="0" t="inlineStr">
        <is>
          <t>固态电池+负极材料+特斯拉+宁德时代</t>
        </is>
      </c>
      <c r="G3520" s="10" t="n">
        <v>0.1002</v>
      </c>
      <c r="H3520" s="0" t="n">
        <v>20.86</v>
      </c>
      <c r="I3520" s="32" t="inlineStr">
        <is>
          <t>14:39:27</t>
        </is>
      </c>
      <c r="J3520" s="33" t="n">
        <v>1258185140</v>
      </c>
      <c r="K3520" s="33" t="n">
        <v>20821000000</v>
      </c>
      <c r="L3520" s="0" t="inlineStr">
        <is>
          <t>固态电池</t>
        </is>
      </c>
      <c r="M3520" s="10" t="n">
        <v>-0.0148</v>
      </c>
      <c r="N3520" s="34" t="n">
        <v>3575352</v>
      </c>
    </row>
    <row r="3521">
      <c r="A3521" s="35" t="n">
        <v>45607</v>
      </c>
      <c r="B3521" s="9" t="inlineStr">
        <is>
          <t>sz001288</t>
        </is>
      </c>
      <c r="C3521" s="0" t="inlineStr">
        <is>
          <t>运机集团</t>
        </is>
      </c>
      <c r="D3521" s="0" t="inlineStr">
        <is>
          <t>首板换</t>
        </is>
      </c>
      <c r="E3521" s="0" t="n">
        <v>1</v>
      </c>
      <c r="F3521" s="0" t="inlineStr">
        <is>
          <t>收购欧瑞安股权+带式输送机+减速器</t>
        </is>
      </c>
      <c r="G3521" s="10" t="n">
        <v>0.1</v>
      </c>
      <c r="H3521" s="0" t="n">
        <v>32.55</v>
      </c>
      <c r="I3521" s="32" t="inlineStr">
        <is>
          <t>14:40:00</t>
        </is>
      </c>
      <c r="J3521" s="33" t="n">
        <v>167254580</v>
      </c>
      <c r="K3521" s="33" t="n">
        <v>2005000000</v>
      </c>
      <c r="L3521" s="0" t="inlineStr">
        <is>
          <t>其他</t>
        </is>
      </c>
      <c r="M3521" s="10" t="n">
        <v>0</v>
      </c>
      <c r="N3521" s="34" t="n">
        <v>118360</v>
      </c>
    </row>
    <row r="3522">
      <c r="A3522" s="35" t="n">
        <v>45607</v>
      </c>
      <c r="B3522" s="9" t="inlineStr">
        <is>
          <t>sz300567</t>
        </is>
      </c>
      <c r="C3522" s="0" t="inlineStr">
        <is>
          <t>精测电子</t>
        </is>
      </c>
      <c r="D3522" s="0" t="inlineStr">
        <is>
          <t>首板换</t>
        </is>
      </c>
      <c r="E3522" s="0" t="n">
        <v>1</v>
      </c>
      <c r="F3522" s="0" t="inlineStr">
        <is>
          <t>半导体检测+锂电池检测+AI眼镜</t>
        </is>
      </c>
      <c r="G3522" s="10" t="n">
        <v>0.2</v>
      </c>
      <c r="H3522" s="0" t="n">
        <v>82.15000000000001</v>
      </c>
      <c r="I3522" s="32" t="inlineStr">
        <is>
          <t>14:40:39</t>
        </is>
      </c>
      <c r="J3522" s="33" t="n">
        <v>2369561100</v>
      </c>
      <c r="K3522" s="33" t="n">
        <v>14696000000</v>
      </c>
      <c r="L3522" s="0" t="inlineStr">
        <is>
          <t>科技</t>
        </is>
      </c>
      <c r="M3522" s="10" t="n">
        <v>0.0736</v>
      </c>
      <c r="N3522" s="34" t="n">
        <v>25441364</v>
      </c>
    </row>
    <row r="3523">
      <c r="A3523" s="35" t="n">
        <v>45607</v>
      </c>
      <c r="B3523" s="9" t="inlineStr">
        <is>
          <t>sh603009</t>
        </is>
      </c>
      <c r="C3523" s="0" t="inlineStr">
        <is>
          <t>北特科技</t>
        </is>
      </c>
      <c r="D3523" s="0" t="inlineStr">
        <is>
          <t>首板换</t>
        </is>
      </c>
      <c r="E3523" s="0" t="n">
        <v>1</v>
      </c>
      <c r="F3523" s="0" t="inlineStr">
        <is>
          <t>人形机器人+特斯拉概念+华为汽车+汽车零部件</t>
        </is>
      </c>
      <c r="G3523" s="10" t="n">
        <v>0.1001</v>
      </c>
      <c r="H3523" s="0" t="n">
        <v>30.67</v>
      </c>
      <c r="I3523" s="32" t="inlineStr">
        <is>
          <t>14:40:46</t>
        </is>
      </c>
      <c r="J3523" s="33" t="n">
        <v>1062197890</v>
      </c>
      <c r="K3523" s="33" t="n">
        <v>6250000000</v>
      </c>
      <c r="L3523" s="0" t="inlineStr">
        <is>
          <t>机器人</t>
        </is>
      </c>
      <c r="M3523" s="10" t="n">
        <v>0</v>
      </c>
      <c r="N3523" s="34" t="n">
        <v>1670012</v>
      </c>
    </row>
    <row r="3524">
      <c r="A3524" s="35" t="n">
        <v>45607</v>
      </c>
      <c r="B3524" s="9" t="inlineStr">
        <is>
          <t>sz002709</t>
        </is>
      </c>
      <c r="C3524" s="0" t="inlineStr">
        <is>
          <t>天赐材料</t>
        </is>
      </c>
      <c r="D3524" s="0" t="inlineStr">
        <is>
          <t>首板换</t>
        </is>
      </c>
      <c r="E3524" s="0" t="n">
        <v>1</v>
      </c>
      <c r="F3524" s="0" t="inlineStr">
        <is>
          <t>电解液龙头+固态电池+宁德时代+比亚迪</t>
        </is>
      </c>
      <c r="G3524" s="10" t="n">
        <v>0.1</v>
      </c>
      <c r="H3524" s="0" t="n">
        <v>24.21</v>
      </c>
      <c r="I3524" s="32" t="inlineStr">
        <is>
          <t>14:41:54</t>
        </is>
      </c>
      <c r="J3524" s="33" t="n">
        <v>2825660100</v>
      </c>
      <c r="K3524" s="33" t="n">
        <v>27911000000</v>
      </c>
      <c r="L3524" s="0" t="inlineStr">
        <is>
          <t>新能源汽车产业链</t>
        </is>
      </c>
      <c r="M3524" s="10" t="n">
        <v>-0.0323</v>
      </c>
      <c r="N3524" s="34" t="n">
        <v>23244690</v>
      </c>
    </row>
    <row r="3525">
      <c r="A3525" s="35" t="n">
        <v>45607</v>
      </c>
      <c r="B3525" s="9" t="inlineStr">
        <is>
          <t>sz002460</t>
        </is>
      </c>
      <c r="C3525" s="0" t="inlineStr">
        <is>
          <t>赣锋锂业</t>
        </is>
      </c>
      <c r="D3525" s="0" t="inlineStr">
        <is>
          <t>首板换</t>
        </is>
      </c>
      <c r="E3525" s="0" t="n">
        <v>1</v>
      </c>
      <c r="F3525" s="0" t="inlineStr">
        <is>
          <t>锂矿龙头</t>
        </is>
      </c>
      <c r="G3525" s="10" t="n">
        <v>0.1</v>
      </c>
      <c r="H3525" s="0" t="n">
        <v>39.6</v>
      </c>
      <c r="I3525" s="32" t="inlineStr">
        <is>
          <t>14:42:21</t>
        </is>
      </c>
      <c r="J3525" s="33" t="n">
        <v>3841686800</v>
      </c>
      <c r="K3525" s="33" t="n">
        <v>42716000000</v>
      </c>
      <c r="L3525" s="0" t="inlineStr">
        <is>
          <t>固态电池</t>
        </is>
      </c>
      <c r="M3525" s="10" t="n">
        <v>0</v>
      </c>
      <c r="N3525" s="34" t="n">
        <v>22989600</v>
      </c>
    </row>
    <row r="3526">
      <c r="A3526" s="35" t="n">
        <v>45607</v>
      </c>
      <c r="B3526" s="9" t="inlineStr">
        <is>
          <t>sz000627</t>
        </is>
      </c>
      <c r="C3526" s="0" t="inlineStr">
        <is>
          <t>天茂集团</t>
        </is>
      </c>
      <c r="D3526" s="0" t="inlineStr">
        <is>
          <t>5天3板换</t>
        </is>
      </c>
      <c r="E3526" s="0" t="n">
        <v>1</v>
      </c>
      <c r="F3526" s="0" t="inlineStr">
        <is>
          <t>保险+养老+参股券商</t>
        </is>
      </c>
      <c r="G3526" s="10" t="n">
        <v>0.1</v>
      </c>
      <c r="H3526" s="0" t="n">
        <v>4.95</v>
      </c>
      <c r="I3526" s="32" t="inlineStr">
        <is>
          <t>14:46:18</t>
        </is>
      </c>
      <c r="J3526" s="33" t="n">
        <v>2350388400</v>
      </c>
      <c r="K3526" s="33" t="n">
        <v>8246000000</v>
      </c>
      <c r="L3526" s="0" t="inlineStr">
        <is>
          <t>金融</t>
        </is>
      </c>
      <c r="M3526" s="10" t="n">
        <v>-0.0089</v>
      </c>
      <c r="N3526" s="34" t="n">
        <v>34789338</v>
      </c>
    </row>
    <row r="3527">
      <c r="A3527" s="35" t="n">
        <v>45607</v>
      </c>
      <c r="B3527" s="9" t="inlineStr">
        <is>
          <t>sh600745</t>
        </is>
      </c>
      <c r="C3527" s="0" t="inlineStr">
        <is>
          <t>闻泰科技</t>
        </is>
      </c>
      <c r="D3527" s="0" t="inlineStr">
        <is>
          <t>首板换</t>
        </is>
      </c>
      <c r="E3527" s="0" t="n">
        <v>1</v>
      </c>
      <c r="F3527" s="0" t="inlineStr">
        <is>
          <t>三季度业绩改善+消费电子+苹果+半导体</t>
        </is>
      </c>
      <c r="G3527" s="10" t="n">
        <v>0.0999</v>
      </c>
      <c r="H3527" s="0" t="n">
        <v>49.98</v>
      </c>
      <c r="I3527" s="32" t="inlineStr">
        <is>
          <t>14:48:48</t>
        </is>
      </c>
      <c r="J3527" s="33" t="n">
        <v>3252341500</v>
      </c>
      <c r="K3527" s="33" t="n">
        <v>50766000000</v>
      </c>
      <c r="L3527" s="0" t="inlineStr">
        <is>
          <t>科技</t>
        </is>
      </c>
      <c r="M3527" s="10" t="n">
        <v>0.0101</v>
      </c>
      <c r="N3527" s="34" t="n">
        <v>20404111</v>
      </c>
    </row>
    <row r="3528">
      <c r="A3528" s="35" t="n">
        <v>45607</v>
      </c>
      <c r="B3528" s="9" t="inlineStr">
        <is>
          <t>sz300657</t>
        </is>
      </c>
      <c r="C3528" s="0" t="inlineStr">
        <is>
          <t>弘信电子</t>
        </is>
      </c>
      <c r="D3528" s="0" t="inlineStr">
        <is>
          <t>首板换</t>
        </is>
      </c>
      <c r="E3528" s="0" t="n">
        <v>1</v>
      </c>
      <c r="F3528" s="0" t="inlineStr">
        <is>
          <t>摩尔线程合作+华为+FPC</t>
        </is>
      </c>
      <c r="G3528" s="10" t="n">
        <v>0.2</v>
      </c>
      <c r="H3528" s="0" t="n">
        <v>24</v>
      </c>
      <c r="I3528" s="32" t="inlineStr">
        <is>
          <t>14:49:03</t>
        </is>
      </c>
      <c r="J3528" s="33" t="n">
        <v>2891535000</v>
      </c>
      <c r="K3528" s="33" t="n">
        <v>8939000000</v>
      </c>
      <c r="L3528" s="0" t="inlineStr">
        <is>
          <t>摩尔线程</t>
        </is>
      </c>
      <c r="M3528" s="10" t="n">
        <v>0.113</v>
      </c>
      <c r="N3528" s="34" t="n">
        <v>183324456</v>
      </c>
    </row>
    <row r="3529">
      <c r="A3529" s="35" t="n">
        <v>45607</v>
      </c>
      <c r="B3529" s="9" t="inlineStr">
        <is>
          <t>sh600903</t>
        </is>
      </c>
      <c r="C3529" s="0" t="inlineStr">
        <is>
          <t>贵州燃气</t>
        </is>
      </c>
      <c r="D3529" s="0" t="inlineStr">
        <is>
          <t>首板换</t>
        </is>
      </c>
      <c r="E3529" s="0" t="n">
        <v>1</v>
      </c>
      <c r="F3529" s="0" t="inlineStr">
        <is>
          <t>天然气+西部大开发+贵州国资</t>
        </is>
      </c>
      <c r="G3529" s="10" t="n">
        <v>0.09950000000000001</v>
      </c>
      <c r="H3529" s="0" t="n">
        <v>8.4</v>
      </c>
      <c r="I3529" s="32" t="inlineStr">
        <is>
          <t>14:51:08</t>
        </is>
      </c>
      <c r="J3529" s="33" t="n">
        <v>387058590</v>
      </c>
      <c r="K3529" s="33" t="n">
        <v>2734000000</v>
      </c>
      <c r="L3529" s="0" t="inlineStr">
        <is>
          <t>燃气</t>
        </is>
      </c>
      <c r="M3529" s="10" t="n">
        <v>-0.0092</v>
      </c>
      <c r="N3529" s="34" t="n">
        <v>311884</v>
      </c>
    </row>
    <row r="3530">
      <c r="A3530" s="35" t="n">
        <v>45607</v>
      </c>
      <c r="B3530" s="9" t="inlineStr">
        <is>
          <t>sz002315</t>
        </is>
      </c>
      <c r="C3530" s="0" t="inlineStr">
        <is>
          <t>焦点科技</t>
        </is>
      </c>
      <c r="D3530" s="0" t="inlineStr">
        <is>
          <t>首板换</t>
        </is>
      </c>
      <c r="E3530" s="0" t="n">
        <v>1</v>
      </c>
      <c r="F3530" s="0" t="inlineStr">
        <is>
          <t>跨境电商+跨境支付+AI麦可</t>
        </is>
      </c>
      <c r="G3530" s="10" t="n">
        <v>0.1001</v>
      </c>
      <c r="H3530" s="0" t="n">
        <v>34.17</v>
      </c>
      <c r="I3530" s="32" t="inlineStr">
        <is>
          <t>14:53:42</t>
        </is>
      </c>
      <c r="J3530" s="33" t="n">
        <v>857630960</v>
      </c>
      <c r="K3530" s="33" t="n">
        <v>5648000000</v>
      </c>
      <c r="L3530" s="0" t="inlineStr">
        <is>
          <t>人工智能</t>
        </is>
      </c>
      <c r="M3530" s="10" t="n">
        <v>-0.0005999999999999999</v>
      </c>
      <c r="N3530" s="34" t="n">
        <v>1347136</v>
      </c>
    </row>
    <row r="3531">
      <c r="A3531" s="35" t="n">
        <v>45607</v>
      </c>
      <c r="B3531" s="9" t="inlineStr">
        <is>
          <t>sz002657</t>
        </is>
      </c>
      <c r="C3531" s="0" t="inlineStr">
        <is>
          <t>中科金财</t>
        </is>
      </c>
      <c r="D3531" s="0" t="inlineStr">
        <is>
          <t>首板换</t>
        </is>
      </c>
      <c r="E3531" s="0" t="n">
        <v>1</v>
      </c>
      <c r="F3531" s="0" t="inlineStr">
        <is>
          <t>AMC+接入智谱+算力租赁+金融科技+微软</t>
        </is>
      </c>
      <c r="G3531" s="10" t="n">
        <v>0.1</v>
      </c>
      <c r="H3531" s="0" t="n">
        <v>20.24</v>
      </c>
      <c r="I3531" s="32" t="inlineStr">
        <is>
          <t>14:53:57</t>
        </is>
      </c>
      <c r="J3531" s="33" t="n">
        <v>1461577500</v>
      </c>
      <c r="K3531" s="33" t="n">
        <v>6232000000</v>
      </c>
      <c r="L3531" s="0" t="inlineStr">
        <is>
          <t>人工智能</t>
        </is>
      </c>
      <c r="M3531" s="10" t="n">
        <v>0.0196</v>
      </c>
      <c r="N3531" s="34" t="n">
        <v>8582700</v>
      </c>
    </row>
    <row r="3532">
      <c r="A3532" s="35" t="n">
        <v>45607</v>
      </c>
      <c r="B3532" s="9" t="inlineStr">
        <is>
          <t>sh600576</t>
        </is>
      </c>
      <c r="C3532" s="0" t="inlineStr">
        <is>
          <t>祥源文旅</t>
        </is>
      </c>
      <c r="D3532" s="0" t="inlineStr">
        <is>
          <t>首板换</t>
        </is>
      </c>
      <c r="E3532" s="0" t="n">
        <v>1</v>
      </c>
      <c r="F3532" s="0" t="inlineStr">
        <is>
          <t>休闲度假型旅游+游戏+动漫版权</t>
        </is>
      </c>
      <c r="G3532" s="10" t="n">
        <v>0.1008</v>
      </c>
      <c r="H3532" s="0" t="n">
        <v>7.1</v>
      </c>
      <c r="I3532" s="32" t="inlineStr">
        <is>
          <t>14:54:39</t>
        </is>
      </c>
      <c r="J3532" s="33" t="n">
        <v>470737030</v>
      </c>
      <c r="K3532" s="33" t="n">
        <v>3149000000</v>
      </c>
      <c r="L3532" s="0" t="inlineStr">
        <is>
          <t>大消费</t>
        </is>
      </c>
      <c r="M3532" s="10" t="n">
        <v>-0.0078</v>
      </c>
      <c r="N3532" s="34" t="n">
        <v>1088000</v>
      </c>
    </row>
    <row r="3533">
      <c r="A3533" s="35" t="n">
        <v>45607</v>
      </c>
      <c r="B3533" s="9" t="inlineStr">
        <is>
          <t>sh688361</t>
        </is>
      </c>
      <c r="C3533" s="0" t="inlineStr">
        <is>
          <t>中科飞测</t>
        </is>
      </c>
      <c r="D3533" s="0" t="inlineStr">
        <is>
          <t>首板换</t>
        </is>
      </c>
      <c r="E3533" s="0" t="n">
        <v>1</v>
      </c>
      <c r="F3533" s="0" t="inlineStr">
        <is>
          <t>半导体检测+中芯国际概念</t>
        </is>
      </c>
      <c r="G3533" s="10" t="n">
        <v>0.2</v>
      </c>
      <c r="H3533" s="0" t="n">
        <v>115.5</v>
      </c>
      <c r="I3533" s="32" t="inlineStr">
        <is>
          <t>14:56:45</t>
        </is>
      </c>
      <c r="J3533" s="33" t="n">
        <v>1512960800</v>
      </c>
      <c r="K3533" s="33" t="n">
        <v>28200000000</v>
      </c>
      <c r="L3533" s="0" t="inlineStr">
        <is>
          <t>科技</t>
        </is>
      </c>
      <c r="M3533" s="10" t="n">
        <v>0.0458</v>
      </c>
      <c r="N3533" s="34" t="n">
        <v>23175153</v>
      </c>
    </row>
    <row r="3534">
      <c r="A3534" s="35" t="n">
        <v>45607</v>
      </c>
      <c r="B3534" s="9" t="inlineStr">
        <is>
          <t>sh605289</t>
        </is>
      </c>
      <c r="C3534" s="0" t="inlineStr">
        <is>
          <t>罗曼股份</t>
        </is>
      </c>
      <c r="D3534" s="0" t="inlineStr">
        <is>
          <t>首板换</t>
        </is>
      </c>
      <c r="E3534" s="0" t="n">
        <v>1</v>
      </c>
      <c r="F3534" s="0" t="inlineStr">
        <is>
          <t>并购重组+AR增强现实+虚拟现实+景观照明</t>
        </is>
      </c>
      <c r="G3534" s="10" t="n">
        <v>0.1</v>
      </c>
      <c r="H3534" s="0" t="n">
        <v>27.83</v>
      </c>
      <c r="I3534" s="32" t="inlineStr">
        <is>
          <t>14:56:48</t>
        </is>
      </c>
      <c r="J3534" s="33" t="n">
        <v>142038790</v>
      </c>
      <c r="K3534" s="33" t="n">
        <v>1439000000</v>
      </c>
      <c r="L3534" s="0" t="inlineStr">
        <is>
          <t>人工智能</t>
        </is>
      </c>
      <c r="M3534" s="10" t="n">
        <v>0</v>
      </c>
      <c r="N3534" s="34" t="n">
        <v>134090</v>
      </c>
    </row>
    <row r="3535">
      <c r="A3535" s="35" t="n">
        <v>45604</v>
      </c>
      <c r="B3535" s="9" t="inlineStr">
        <is>
          <t>sz002765</t>
        </is>
      </c>
      <c r="C3535" s="0" t="inlineStr">
        <is>
          <t>蓝黛科技</t>
        </is>
      </c>
      <c r="D3535" s="0" t="inlineStr">
        <is>
          <t>7板换</t>
        </is>
      </c>
      <c r="E3535" s="0" t="n">
        <v>7</v>
      </c>
      <c r="F3535" s="0" t="inlineStr">
        <is>
          <t>低空经济+三季报增长+减速器+动力传动</t>
        </is>
      </c>
      <c r="G3535" s="10" t="n">
        <v>0.1004</v>
      </c>
      <c r="H3535" s="0" t="n">
        <v>12.39</v>
      </c>
      <c r="I3535" s="32" t="inlineStr">
        <is>
          <t>09:53:33</t>
        </is>
      </c>
      <c r="J3535" s="33" t="n">
        <v>2849148200</v>
      </c>
      <c r="K3535" s="33" t="n">
        <v>5587000000</v>
      </c>
      <c r="L3535" s="0" t="inlineStr">
        <is>
          <t>机器人</t>
        </is>
      </c>
      <c r="M3535" s="10" t="n">
        <v>-0.0053</v>
      </c>
      <c r="N3535" s="34" t="n">
        <v>308411040</v>
      </c>
    </row>
    <row r="3536">
      <c r="A3536" s="35" t="n">
        <v>45604</v>
      </c>
      <c r="B3536" s="9" t="inlineStr">
        <is>
          <t>sh688656</t>
        </is>
      </c>
      <c r="C3536" s="0" t="inlineStr">
        <is>
          <t>浩欧博</t>
        </is>
      </c>
      <c r="D3536" s="0" t="inlineStr">
        <is>
          <t>7板换</t>
        </is>
      </c>
      <c r="E3536" s="0" t="n">
        <v>7</v>
      </c>
      <c r="F3536" s="0" t="inlineStr">
        <is>
          <t>中国生物制药拟入主+体外诊断试剂</t>
        </is>
      </c>
      <c r="G3536" s="10" t="n">
        <v>0.2</v>
      </c>
      <c r="H3536" s="0" t="n">
        <v>114.84</v>
      </c>
      <c r="I3536" s="32" t="inlineStr">
        <is>
          <t>09:55:21</t>
        </is>
      </c>
      <c r="J3536" s="33" t="n">
        <v>623576540</v>
      </c>
      <c r="K3536" s="33" t="n">
        <v>2323000000</v>
      </c>
      <c r="L3536" s="0" t="inlineStr">
        <is>
          <t>重组/股权变动</t>
        </is>
      </c>
      <c r="M3536" s="10" t="n">
        <v>0.1999</v>
      </c>
      <c r="N3536" s="34" t="n">
        <v>98329503</v>
      </c>
    </row>
    <row r="3537">
      <c r="A3537" s="35" t="n">
        <v>45604</v>
      </c>
      <c r="B3537" s="9" t="inlineStr">
        <is>
          <t>sz000795</t>
        </is>
      </c>
      <c r="C3537" s="0" t="inlineStr">
        <is>
          <t>英洛华</t>
        </is>
      </c>
      <c r="D3537" s="0" t="inlineStr">
        <is>
          <t>7板换</t>
        </is>
      </c>
      <c r="E3537" s="0" t="n">
        <v>7</v>
      </c>
      <c r="F3537" s="0" t="inlineStr">
        <is>
          <t>拟收购+稀土永磁+机器人+三季报增长</t>
        </is>
      </c>
      <c r="G3537" s="10" t="n">
        <v>0.1003</v>
      </c>
      <c r="H3537" s="0" t="n">
        <v>13.27</v>
      </c>
      <c r="I3537" s="32" t="inlineStr">
        <is>
          <t>14:55:54</t>
        </is>
      </c>
      <c r="J3537" s="33" t="n">
        <v>4202607700</v>
      </c>
      <c r="K3537" s="33" t="n">
        <v>7642000000</v>
      </c>
      <c r="L3537" s="0" t="inlineStr">
        <is>
          <t>重组/股权变动</t>
        </is>
      </c>
      <c r="M3537" s="10" t="n">
        <v>-0.005</v>
      </c>
      <c r="N3537" s="34" t="n">
        <v>233245200</v>
      </c>
    </row>
    <row r="3538">
      <c r="A3538" s="35" t="n">
        <v>45604</v>
      </c>
      <c r="B3538" s="9" t="inlineStr">
        <is>
          <t>sz000716</t>
        </is>
      </c>
      <c r="C3538" s="0" t="inlineStr">
        <is>
          <t>黑芝麻</t>
        </is>
      </c>
      <c r="D3538" s="0" t="inlineStr">
        <is>
          <t>6板T</t>
        </is>
      </c>
      <c r="E3538" s="0" t="n">
        <v>6</v>
      </c>
      <c r="F3538" s="0" t="inlineStr">
        <is>
          <t>黑芝麻糊+农业种植+锂电池</t>
        </is>
      </c>
      <c r="G3538" s="10" t="n">
        <v>0.1007</v>
      </c>
      <c r="H3538" s="0" t="n">
        <v>7.87</v>
      </c>
      <c r="I3538" s="32" t="inlineStr">
        <is>
          <t>13:17:18</t>
        </is>
      </c>
      <c r="J3538" s="33" t="n">
        <v>2128139900</v>
      </c>
      <c r="K3538" s="33" t="n">
        <v>3536000000</v>
      </c>
      <c r="L3538" s="0" t="inlineStr">
        <is>
          <t>大消费</t>
        </is>
      </c>
      <c r="M3538" s="10" t="n">
        <v>0.1007</v>
      </c>
      <c r="N3538" s="34" t="n">
        <v>39079445</v>
      </c>
    </row>
    <row r="3539">
      <c r="A3539" s="35" t="n">
        <v>45604</v>
      </c>
      <c r="B3539" s="9" t="inlineStr">
        <is>
          <t>sh603366</t>
        </is>
      </c>
      <c r="C3539" s="0" t="inlineStr">
        <is>
          <t>日出东方</t>
        </is>
      </c>
      <c r="D3539" s="0" t="inlineStr">
        <is>
          <t>5板一</t>
        </is>
      </c>
      <c r="E3539" s="0" t="n">
        <v>5</v>
      </c>
      <c r="F3539" s="0" t="inlineStr">
        <is>
          <t>液冷超充+华为+光伏+储能</t>
        </is>
      </c>
      <c r="G3539" s="10" t="n">
        <v>0.0997</v>
      </c>
      <c r="H3539" s="0" t="n">
        <v>7.17</v>
      </c>
      <c r="I3539" s="32" t="inlineStr">
        <is>
          <t>09:25:05</t>
        </is>
      </c>
      <c r="J3539" s="33" t="n">
        <v>51166633</v>
      </c>
      <c r="K3539" s="33" t="n">
        <v>2255000000</v>
      </c>
      <c r="L3539" s="0" t="inlineStr">
        <is>
          <t>新能源汽车产业链</t>
        </is>
      </c>
      <c r="M3539" s="10" t="n">
        <v>0.0997</v>
      </c>
      <c r="N3539" s="34" t="n">
        <v>14370831</v>
      </c>
    </row>
    <row r="3540">
      <c r="A3540" s="35" t="n">
        <v>45604</v>
      </c>
      <c r="B3540" s="9" t="inlineStr">
        <is>
          <t>sh600619</t>
        </is>
      </c>
      <c r="C3540" s="0" t="inlineStr">
        <is>
          <t>海立股份</t>
        </is>
      </c>
      <c r="D3540" s="0" t="inlineStr">
        <is>
          <t>5板换</t>
        </is>
      </c>
      <c r="E3540" s="0" t="n">
        <v>5</v>
      </c>
      <c r="F3540" s="0" t="inlineStr">
        <is>
          <t>光刻机+上海电气控股+空调压缩机+上海国资</t>
        </is>
      </c>
      <c r="G3540" s="10" t="n">
        <v>0.0998</v>
      </c>
      <c r="H3540" s="0" t="n">
        <v>18.62</v>
      </c>
      <c r="I3540" s="32" t="inlineStr">
        <is>
          <t>09:39:40</t>
        </is>
      </c>
      <c r="J3540" s="33" t="n">
        <v>1868724900</v>
      </c>
      <c r="K3540" s="33" t="n">
        <v>8413000000</v>
      </c>
      <c r="L3540" s="0" t="inlineStr">
        <is>
          <t>科技/信创</t>
        </is>
      </c>
      <c r="M3540" s="10" t="n">
        <v>-0.049</v>
      </c>
      <c r="N3540" s="34" t="n">
        <v>93115960</v>
      </c>
    </row>
    <row r="3541">
      <c r="A3541" s="35" t="n">
        <v>45604</v>
      </c>
      <c r="B3541" s="9" t="inlineStr">
        <is>
          <t>sz000639</t>
        </is>
      </c>
      <c r="C3541" s="0" t="inlineStr">
        <is>
          <t>西王食品</t>
        </is>
      </c>
      <c r="D3541" s="0" t="inlineStr">
        <is>
          <t>5板T</t>
        </is>
      </c>
      <c r="E3541" s="0" t="n">
        <v>5</v>
      </c>
      <c r="F3541" s="0" t="inlineStr">
        <is>
          <t>食用植物油+维生素</t>
        </is>
      </c>
      <c r="G3541" s="10" t="n">
        <v>0.1004</v>
      </c>
      <c r="H3541" s="0" t="n">
        <v>5.15</v>
      </c>
      <c r="I3541" s="32" t="inlineStr">
        <is>
          <t>11:24:57</t>
        </is>
      </c>
      <c r="J3541" s="33" t="n">
        <v>492350470</v>
      </c>
      <c r="K3541" s="33" t="n">
        <v>3018000000</v>
      </c>
      <c r="L3541" s="0" t="inlineStr">
        <is>
          <t>大消费</t>
        </is>
      </c>
      <c r="M3541" s="10" t="n">
        <v>0.1004</v>
      </c>
      <c r="N3541" s="34" t="n">
        <v>32080215</v>
      </c>
    </row>
    <row r="3542">
      <c r="A3542" s="35" t="n">
        <v>45604</v>
      </c>
      <c r="B3542" s="9" t="inlineStr">
        <is>
          <t>sz000564</t>
        </is>
      </c>
      <c r="C3542" s="0" t="inlineStr">
        <is>
          <t>供销大集</t>
        </is>
      </c>
      <c r="D3542" s="0" t="inlineStr">
        <is>
          <t>4板一</t>
        </is>
      </c>
      <c r="E3542" s="0" t="n">
        <v>4</v>
      </c>
      <c r="F3542" s="0" t="inlineStr">
        <is>
          <t>海航系+海南自贸区+供销社+零售+低价股</t>
        </is>
      </c>
      <c r="G3542" s="10" t="n">
        <v>0.0992</v>
      </c>
      <c r="H3542" s="0" t="n">
        <v>2.88</v>
      </c>
      <c r="I3542" s="32" t="inlineStr">
        <is>
          <t>09:25:00</t>
        </is>
      </c>
      <c r="J3542" s="33" t="n">
        <v>282997360</v>
      </c>
      <c r="K3542" s="33" t="n">
        <v>24712000000</v>
      </c>
      <c r="L3542" s="0" t="inlineStr">
        <is>
          <t>大消费</t>
        </is>
      </c>
      <c r="M3542" s="10" t="n">
        <v>0.0992</v>
      </c>
      <c r="N3542" s="34" t="n">
        <v>78739926</v>
      </c>
    </row>
    <row r="3543">
      <c r="A3543" s="35" t="n">
        <v>45604</v>
      </c>
      <c r="B3543" s="9" t="inlineStr">
        <is>
          <t>sz000981</t>
        </is>
      </c>
      <c r="C3543" s="0" t="inlineStr">
        <is>
          <t>山子高科</t>
        </is>
      </c>
      <c r="D3543" s="0" t="inlineStr">
        <is>
          <t>4板一</t>
        </is>
      </c>
      <c r="E3543" s="0" t="n">
        <v>4</v>
      </c>
      <c r="F3543" s="0" t="inlineStr">
        <is>
          <t>原控股股东重整+低价股+无人驾驶+高端零部件制造</t>
        </is>
      </c>
      <c r="G3543" s="10" t="n">
        <v>0.0989</v>
      </c>
      <c r="H3543" s="0" t="n">
        <v>2</v>
      </c>
      <c r="I3543" s="32" t="inlineStr">
        <is>
          <t>09:25:00</t>
        </is>
      </c>
      <c r="J3543" s="33" t="n">
        <v>194724650</v>
      </c>
      <c r="K3543" s="33" t="n">
        <v>8022000000</v>
      </c>
      <c r="L3543" s="0" t="inlineStr">
        <is>
          <t>重组/股权变动</t>
        </is>
      </c>
      <c r="M3543" s="10" t="n">
        <v>0.0989</v>
      </c>
      <c r="N3543" s="34" t="n">
        <v>79670996</v>
      </c>
    </row>
    <row r="3544">
      <c r="A3544" s="35" t="n">
        <v>45604</v>
      </c>
      <c r="B3544" s="9" t="inlineStr">
        <is>
          <t>sh603955</t>
        </is>
      </c>
      <c r="C3544" s="0" t="inlineStr">
        <is>
          <t>大千生态</t>
        </is>
      </c>
      <c r="D3544" s="0" t="inlineStr">
        <is>
          <t>4板一</t>
        </is>
      </c>
      <c r="E3544" s="0" t="n">
        <v>4</v>
      </c>
      <c r="F3544" s="0" t="inlineStr">
        <is>
          <t>实控人拟变更+生态景观+城市更新</t>
        </is>
      </c>
      <c r="G3544" s="10" t="n">
        <v>0.0998</v>
      </c>
      <c r="H3544" s="0" t="n">
        <v>14.1</v>
      </c>
      <c r="I3544" s="32" t="inlineStr">
        <is>
          <t>09:25:02</t>
        </is>
      </c>
      <c r="J3544" s="33" t="n">
        <v>8947381</v>
      </c>
      <c r="K3544" s="33" t="n">
        <v>1102000000</v>
      </c>
      <c r="L3544" s="0" t="inlineStr">
        <is>
          <t>重组/股权变动</t>
        </is>
      </c>
      <c r="M3544" s="10" t="n">
        <v>0.0998</v>
      </c>
      <c r="N3544" s="34" t="n">
        <v>741660</v>
      </c>
    </row>
    <row r="3545">
      <c r="A3545" s="35" t="n">
        <v>45604</v>
      </c>
      <c r="B3545" s="9" t="inlineStr">
        <is>
          <t>sz000605</t>
        </is>
      </c>
      <c r="C3545" s="0" t="inlineStr">
        <is>
          <t>渤海股份</t>
        </is>
      </c>
      <c r="D3545" s="0" t="inlineStr">
        <is>
          <t>4板T</t>
        </is>
      </c>
      <c r="E3545" s="0" t="n">
        <v>4</v>
      </c>
      <c r="F3545" s="0" t="inlineStr">
        <is>
          <t>天津水务集团资产注入猜想+污水处理+天津国资</t>
        </is>
      </c>
      <c r="G3545" s="10" t="n">
        <v>0.1007</v>
      </c>
      <c r="H3545" s="0" t="n">
        <v>8.09</v>
      </c>
      <c r="I3545" s="32" t="inlineStr">
        <is>
          <t>09:30:06</t>
        </is>
      </c>
      <c r="J3545" s="33" t="n">
        <v>108202043</v>
      </c>
      <c r="K3545" s="33" t="n">
        <v>1517000000</v>
      </c>
      <c r="L3545" s="0" t="inlineStr">
        <is>
          <t>重组/股权变动</t>
        </is>
      </c>
      <c r="M3545" s="10" t="n">
        <v>0.1007</v>
      </c>
      <c r="N3545" s="34" t="n">
        <v>44133377</v>
      </c>
    </row>
    <row r="3546">
      <c r="A3546" s="35" t="n">
        <v>45604</v>
      </c>
      <c r="B3546" s="9" t="inlineStr">
        <is>
          <t>sz002547</t>
        </is>
      </c>
      <c r="C3546" s="0" t="inlineStr">
        <is>
          <t>春兴精工</t>
        </is>
      </c>
      <c r="D3546" s="0" t="inlineStr">
        <is>
          <t>3板一</t>
        </is>
      </c>
      <c r="E3546" s="0" t="n">
        <v>3</v>
      </c>
      <c r="F3546" s="0" t="inlineStr">
        <is>
          <t>特斯拉+新能源汽车+通讯设备+5.5G</t>
        </is>
      </c>
      <c r="G3546" s="10" t="n">
        <v>0.1011</v>
      </c>
      <c r="H3546" s="0" t="n">
        <v>4.79</v>
      </c>
      <c r="I3546" s="32" t="inlineStr">
        <is>
          <t>09:25:00</t>
        </is>
      </c>
      <c r="J3546" s="33" t="n">
        <v>45739710</v>
      </c>
      <c r="K3546" s="33" t="n">
        <v>3796000000</v>
      </c>
      <c r="L3546" s="0" t="inlineStr">
        <is>
          <t>特朗普当选受益（特斯拉）</t>
        </is>
      </c>
      <c r="M3546" s="10" t="n">
        <v>0.1011</v>
      </c>
      <c r="N3546" s="34" t="n">
        <v>9384568</v>
      </c>
    </row>
    <row r="3547">
      <c r="A3547" s="35" t="n">
        <v>45604</v>
      </c>
      <c r="B3547" s="9" t="inlineStr">
        <is>
          <t>sz002510</t>
        </is>
      </c>
      <c r="C3547" s="0" t="inlineStr">
        <is>
          <t>天汽模</t>
        </is>
      </c>
      <c r="D3547" s="0" t="inlineStr">
        <is>
          <t>3板一</t>
        </is>
      </c>
      <c r="E3547" s="0" t="n">
        <v>3</v>
      </c>
      <c r="F3547" s="0" t="inlineStr">
        <is>
          <t>特斯拉概念+小米汽车+飞行汽车</t>
        </is>
      </c>
      <c r="G3547" s="10" t="n">
        <v>0.09950000000000001</v>
      </c>
      <c r="H3547" s="0" t="n">
        <v>6.74</v>
      </c>
      <c r="I3547" s="32" t="inlineStr">
        <is>
          <t>09:25:00</t>
        </is>
      </c>
      <c r="J3547" s="33" t="n">
        <v>88074269</v>
      </c>
      <c r="K3547" s="33" t="n">
        <v>5190000000</v>
      </c>
      <c r="L3547" s="0" t="inlineStr">
        <is>
          <t>特朗普当选受益（特斯拉）</t>
        </is>
      </c>
      <c r="M3547" s="10" t="n">
        <v>0.09950000000000001</v>
      </c>
      <c r="N3547" s="34" t="n">
        <v>24776914</v>
      </c>
    </row>
    <row r="3548">
      <c r="A3548" s="35" t="n">
        <v>45604</v>
      </c>
      <c r="B3548" s="9" t="inlineStr">
        <is>
          <t>sh600210</t>
        </is>
      </c>
      <c r="C3548" s="0" t="inlineStr">
        <is>
          <t>紫江企业</t>
        </is>
      </c>
      <c r="D3548" s="0" t="inlineStr">
        <is>
          <t>3板一</t>
        </is>
      </c>
      <c r="E3548" s="0" t="n">
        <v>3</v>
      </c>
      <c r="F3548" s="0" t="inlineStr">
        <is>
          <t>固态电池+低空经济+三季报净利增长+包装</t>
        </is>
      </c>
      <c r="G3548" s="10" t="n">
        <v>0.0997</v>
      </c>
      <c r="H3548" s="0" t="n">
        <v>8.49</v>
      </c>
      <c r="I3548" s="32" t="inlineStr">
        <is>
          <t>09:25:03</t>
        </is>
      </c>
      <c r="J3548" s="33" t="n">
        <v>217293950</v>
      </c>
      <c r="K3548" s="33" t="n">
        <v>9437000000</v>
      </c>
      <c r="L3548" s="0" t="inlineStr">
        <is>
          <t>固态电池</t>
        </is>
      </c>
      <c r="M3548" s="10" t="n">
        <v>0.0997</v>
      </c>
      <c r="N3548" s="34" t="n">
        <v>53169474</v>
      </c>
    </row>
    <row r="3549">
      <c r="A3549" s="35" t="n">
        <v>45604</v>
      </c>
      <c r="B3549" s="9" t="inlineStr">
        <is>
          <t>sh600841</t>
        </is>
      </c>
      <c r="C3549" s="0" t="inlineStr">
        <is>
          <t>动力新科</t>
        </is>
      </c>
      <c r="D3549" s="0" t="inlineStr">
        <is>
          <t>3板换</t>
        </is>
      </c>
      <c r="E3549" s="0" t="n">
        <v>3</v>
      </c>
      <c r="F3549" s="0" t="inlineStr">
        <is>
          <t>无人驾驶+上汽红岩重整传闻+换电+上海国资</t>
        </is>
      </c>
      <c r="G3549" s="10" t="n">
        <v>0.1007</v>
      </c>
      <c r="H3549" s="0" t="n">
        <v>6.67</v>
      </c>
      <c r="I3549" s="32" t="inlineStr">
        <is>
          <t>09:34:06</t>
        </is>
      </c>
      <c r="J3549" s="33" t="n">
        <v>256903070</v>
      </c>
      <c r="K3549" s="33" t="n">
        <v>2187000000</v>
      </c>
      <c r="L3549" s="0" t="inlineStr">
        <is>
          <t>科技/信创</t>
        </is>
      </c>
      <c r="M3549" s="10" t="n">
        <v>0.0363</v>
      </c>
      <c r="N3549" s="34" t="n">
        <v>20251116</v>
      </c>
    </row>
    <row r="3550">
      <c r="A3550" s="35" t="n">
        <v>45604</v>
      </c>
      <c r="B3550" s="9" t="inlineStr">
        <is>
          <t>sz002348</t>
        </is>
      </c>
      <c r="C3550" s="0" t="inlineStr">
        <is>
          <t>高乐股份</t>
        </is>
      </c>
      <c r="D3550" s="0" t="inlineStr">
        <is>
          <t>3板换</t>
        </is>
      </c>
      <c r="E3550" s="0" t="n">
        <v>3</v>
      </c>
      <c r="F3550" s="0" t="inlineStr">
        <is>
          <t>固态电池+玩具+互联网教育</t>
        </is>
      </c>
      <c r="G3550" s="10" t="n">
        <v>0.09950000000000001</v>
      </c>
      <c r="H3550" s="0" t="n">
        <v>4.09</v>
      </c>
      <c r="I3550" s="32" t="inlineStr">
        <is>
          <t>10:31:54</t>
        </is>
      </c>
      <c r="J3550" s="33" t="n">
        <v>536051070</v>
      </c>
      <c r="K3550" s="33" t="n">
        <v>2546000000</v>
      </c>
      <c r="L3550" s="0" t="inlineStr">
        <is>
          <t>固态电池</t>
        </is>
      </c>
      <c r="M3550" s="10" t="n">
        <v>0.0538</v>
      </c>
      <c r="N3550" s="34" t="n">
        <v>21734440</v>
      </c>
    </row>
    <row r="3551">
      <c r="A3551" s="35" t="n">
        <v>45604</v>
      </c>
      <c r="B3551" s="9" t="inlineStr">
        <is>
          <t>sz000066</t>
        </is>
      </c>
      <c r="C3551" s="0" t="inlineStr">
        <is>
          <t>中国长城</t>
        </is>
      </c>
      <c r="D3551" s="0" t="inlineStr">
        <is>
          <t>8天6板换</t>
        </is>
      </c>
      <c r="E3551" s="0" t="n">
        <v>3</v>
      </c>
      <c r="F3551" s="0" t="inlineStr">
        <is>
          <t>信创+飞腾芯片+液冷服务器</t>
        </is>
      </c>
      <c r="G3551" s="10" t="n">
        <v>0.0999</v>
      </c>
      <c r="H3551" s="0" t="n">
        <v>22.36</v>
      </c>
      <c r="I3551" s="32" t="inlineStr">
        <is>
          <t>13:00:33</t>
        </is>
      </c>
      <c r="J3551" s="33" t="n">
        <v>11286302700</v>
      </c>
      <c r="K3551" s="33" t="n">
        <v>43184000000</v>
      </c>
      <c r="L3551" s="0" t="inlineStr">
        <is>
          <t>科技/信创</t>
        </is>
      </c>
      <c r="M3551" s="10" t="n">
        <v>0.033</v>
      </c>
      <c r="N3551" s="34" t="n">
        <v>396087300</v>
      </c>
    </row>
    <row r="3552">
      <c r="A3552" s="35" t="n">
        <v>45604</v>
      </c>
      <c r="B3552" s="9" t="inlineStr">
        <is>
          <t>sz000793</t>
        </is>
      </c>
      <c r="C3552" s="0" t="inlineStr">
        <is>
          <t>华闻集团</t>
        </is>
      </c>
      <c r="D3552" s="0" t="inlineStr">
        <is>
          <t>3板换</t>
        </is>
      </c>
      <c r="E3552" s="0" t="n">
        <v>3</v>
      </c>
      <c r="F3552" s="0" t="inlineStr">
        <is>
          <t>被债权人申请重整+低价股+海南+AMC+文旅</t>
        </is>
      </c>
      <c r="G3552" s="10" t="n">
        <v>0.099</v>
      </c>
      <c r="H3552" s="0" t="n">
        <v>3.33</v>
      </c>
      <c r="I3552" s="32" t="inlineStr">
        <is>
          <t>14:46:45</t>
        </is>
      </c>
      <c r="J3552" s="33" t="n">
        <v>1587965900</v>
      </c>
      <c r="K3552" s="33" t="n">
        <v>5724000000</v>
      </c>
      <c r="L3552" s="0" t="inlineStr">
        <is>
          <t>重组/股权变动</t>
        </is>
      </c>
      <c r="M3552" s="10" t="n">
        <v>0.0891</v>
      </c>
      <c r="N3552" s="34" t="n">
        <v>37856610</v>
      </c>
    </row>
    <row r="3553">
      <c r="A3553" s="35" t="n">
        <v>45604</v>
      </c>
      <c r="B3553" s="9" t="inlineStr">
        <is>
          <t>sh600692</t>
        </is>
      </c>
      <c r="C3553" s="0" t="inlineStr">
        <is>
          <t>亚通股份</t>
        </is>
      </c>
      <c r="D3553" s="0" t="inlineStr">
        <is>
          <t>3板T</t>
        </is>
      </c>
      <c r="E3553" s="0" t="n">
        <v>3</v>
      </c>
      <c r="F3553" s="0" t="inlineStr">
        <is>
          <t>房地产+创投+出租车业务+上海国资</t>
        </is>
      </c>
      <c r="G3553" s="10" t="n">
        <v>0.0999</v>
      </c>
      <c r="H3553" s="0" t="n">
        <v>8.699999999999999</v>
      </c>
      <c r="I3553" s="32" t="inlineStr">
        <is>
          <t>14:56:49</t>
        </is>
      </c>
      <c r="J3553" s="33" t="n">
        <v>782410870</v>
      </c>
      <c r="K3553" s="33" t="n">
        <v>2066000000</v>
      </c>
      <c r="L3553" s="0" t="inlineStr">
        <is>
          <t>地产/化债</t>
        </is>
      </c>
      <c r="M3553" s="10" t="n">
        <v>0.0999</v>
      </c>
      <c r="N3553" s="34" t="n">
        <v>36385149</v>
      </c>
    </row>
    <row r="3554">
      <c r="A3554" s="35" t="n">
        <v>45604</v>
      </c>
      <c r="B3554" s="9" t="inlineStr">
        <is>
          <t>sz002086</t>
        </is>
      </c>
      <c r="C3554" s="0" t="inlineStr">
        <is>
          <t>东方海洋</t>
        </is>
      </c>
      <c r="D3554" s="0" t="inlineStr">
        <is>
          <t>3板T</t>
        </is>
      </c>
      <c r="E3554" s="0" t="n">
        <v>3</v>
      </c>
      <c r="F3554" s="0" t="inlineStr">
        <is>
          <t>完成重整+低价股+水产品加工+体外诊断</t>
        </is>
      </c>
      <c r="G3554" s="10" t="n">
        <v>0.1</v>
      </c>
      <c r="H3554" s="0" t="n">
        <v>3.3</v>
      </c>
      <c r="I3554" s="32" t="inlineStr">
        <is>
          <t>15:00:00</t>
        </is>
      </c>
      <c r="J3554" s="33" t="n">
        <v>567916300</v>
      </c>
      <c r="K3554" s="33" t="n">
        <v>2940000000</v>
      </c>
      <c r="L3554" s="0" t="inlineStr">
        <is>
          <t>重组/股权变动</t>
        </is>
      </c>
      <c r="M3554" s="10" t="n">
        <v>0.1</v>
      </c>
      <c r="N3554" s="34" t="n">
        <v>19687140</v>
      </c>
    </row>
    <row r="3555">
      <c r="A3555" s="35" t="n">
        <v>45604</v>
      </c>
      <c r="B3555" s="9" t="inlineStr">
        <is>
          <t>sz000557</t>
        </is>
      </c>
      <c r="C3555" s="0" t="inlineStr">
        <is>
          <t>西部创业</t>
        </is>
      </c>
      <c r="D3555" s="0" t="inlineStr">
        <is>
          <t>2板一</t>
        </is>
      </c>
      <c r="E3555" s="0" t="n">
        <v>2</v>
      </c>
      <c r="F3555" s="0" t="inlineStr">
        <is>
          <t>实控人拟变更+铁路运输+宁夏国企</t>
        </is>
      </c>
      <c r="G3555" s="10" t="n">
        <v>0.1002</v>
      </c>
      <c r="H3555" s="0" t="n">
        <v>6.26</v>
      </c>
      <c r="I3555" s="32" t="inlineStr">
        <is>
          <t>09:25:00</t>
        </is>
      </c>
      <c r="J3555" s="33" t="n">
        <v>24986671</v>
      </c>
      <c r="K3555" s="33" t="n">
        <v>4771000000</v>
      </c>
      <c r="L3555" s="0" t="inlineStr">
        <is>
          <t>重组/股权变动</t>
        </is>
      </c>
      <c r="M3555" s="10" t="n">
        <v>0.1002</v>
      </c>
      <c r="N3555" s="34" t="n">
        <v>5190792</v>
      </c>
    </row>
    <row r="3556">
      <c r="A3556" s="35" t="n">
        <v>45604</v>
      </c>
      <c r="B3556" s="9" t="inlineStr">
        <is>
          <t>sz000826</t>
        </is>
      </c>
      <c r="C3556" s="0" t="inlineStr">
        <is>
          <t>启迪环境</t>
        </is>
      </c>
      <c r="D3556" s="0" t="inlineStr">
        <is>
          <t>2板一</t>
        </is>
      </c>
      <c r="E3556" s="0" t="n">
        <v>2</v>
      </c>
      <c r="F3556" s="0" t="inlineStr">
        <is>
          <t>化债受益+控制权或变更+环境治理+车路云</t>
        </is>
      </c>
      <c r="G3556" s="10" t="n">
        <v>0.0989</v>
      </c>
      <c r="H3556" s="0" t="n">
        <v>2.89</v>
      </c>
      <c r="I3556" s="32" t="inlineStr">
        <is>
          <t>09:25:00</t>
        </is>
      </c>
      <c r="J3556" s="33" t="n">
        <v>42185394</v>
      </c>
      <c r="K3556" s="33" t="n">
        <v>2719000000</v>
      </c>
      <c r="L3556" s="0" t="inlineStr">
        <is>
          <t>地产/化债</t>
        </is>
      </c>
      <c r="M3556" s="10" t="n">
        <v>0.0989</v>
      </c>
      <c r="N3556" s="34" t="n">
        <v>11441394</v>
      </c>
    </row>
    <row r="3557">
      <c r="A3557" s="35" t="n">
        <v>45604</v>
      </c>
      <c r="B3557" s="9" t="inlineStr">
        <is>
          <t>sh600206</t>
        </is>
      </c>
      <c r="C3557" s="0" t="inlineStr">
        <is>
          <t>有研新材</t>
        </is>
      </c>
      <c r="D3557" s="0" t="inlineStr">
        <is>
          <t>2板一</t>
        </is>
      </c>
      <c r="E3557" s="0" t="n">
        <v>2</v>
      </c>
      <c r="F3557" s="0" t="inlineStr">
        <is>
          <t>固态电池+稀土永磁+电子薄膜+央企</t>
        </is>
      </c>
      <c r="G3557" s="10" t="n">
        <v>0.1001</v>
      </c>
      <c r="H3557" s="0" t="n">
        <v>14.62</v>
      </c>
      <c r="I3557" s="32" t="inlineStr">
        <is>
          <t>09:25:01</t>
        </is>
      </c>
      <c r="J3557" s="33" t="n">
        <v>99364114</v>
      </c>
      <c r="K3557" s="33" t="n">
        <v>8282000000</v>
      </c>
      <c r="L3557" s="0" t="inlineStr">
        <is>
          <t>固态电池</t>
        </is>
      </c>
      <c r="M3557" s="10" t="n">
        <v>0.1001</v>
      </c>
      <c r="N3557" s="34" t="n">
        <v>25455613</v>
      </c>
    </row>
    <row r="3558">
      <c r="A3558" s="35" t="n">
        <v>45604</v>
      </c>
      <c r="B3558" s="9" t="inlineStr">
        <is>
          <t>sh600654</t>
        </is>
      </c>
      <c r="C3558" s="0" t="inlineStr">
        <is>
          <t>中安科</t>
        </is>
      </c>
      <c r="D3558" s="0" t="inlineStr">
        <is>
          <t>2板一</t>
        </is>
      </c>
      <c r="E3558" s="0" t="n">
        <v>2</v>
      </c>
      <c r="F3558" s="0" t="inlineStr">
        <is>
          <t>信创+算力+网络安全+智能安防+外销</t>
        </is>
      </c>
      <c r="G3558" s="10" t="n">
        <v>0.099</v>
      </c>
      <c r="H3558" s="0" t="n">
        <v>3.33</v>
      </c>
      <c r="I3558" s="32" t="inlineStr">
        <is>
          <t>09:25:02</t>
        </is>
      </c>
      <c r="J3558" s="33" t="n">
        <v>100702074</v>
      </c>
      <c r="K3558" s="33" t="n">
        <v>5860000000</v>
      </c>
      <c r="L3558" s="0" t="inlineStr">
        <is>
          <t>华为/消费电子</t>
        </is>
      </c>
      <c r="M3558" s="10" t="n">
        <v>0.099</v>
      </c>
      <c r="N3558" s="34" t="n">
        <v>45034993</v>
      </c>
    </row>
    <row r="3559">
      <c r="A3559" s="35" t="n">
        <v>45604</v>
      </c>
      <c r="B3559" s="9" t="inlineStr">
        <is>
          <t>sh600292</t>
        </is>
      </c>
      <c r="C3559" s="0" t="inlineStr">
        <is>
          <t>远达环保</t>
        </is>
      </c>
      <c r="D3559" s="0" t="inlineStr">
        <is>
          <t>2板换</t>
        </is>
      </c>
      <c r="E3559" s="0" t="n">
        <v>2</v>
      </c>
      <c r="F3559" s="0" t="inlineStr">
        <is>
          <t>拟收购两家水电公司+央企改革</t>
        </is>
      </c>
      <c r="G3559" s="10" t="n">
        <v>0.1002</v>
      </c>
      <c r="H3559" s="0" t="n">
        <v>13.94</v>
      </c>
      <c r="I3559" s="32" t="inlineStr">
        <is>
          <t>09:32:07</t>
        </is>
      </c>
      <c r="J3559" s="33" t="n">
        <v>431336530</v>
      </c>
      <c r="K3559" s="33" t="n">
        <v>5190000000</v>
      </c>
      <c r="L3559" s="0" t="inlineStr">
        <is>
          <t>重组/股权变动</t>
        </is>
      </c>
      <c r="M3559" s="10" t="n">
        <v>0.0892</v>
      </c>
      <c r="N3559" s="34" t="n">
        <v>64415640</v>
      </c>
    </row>
    <row r="3560">
      <c r="A3560" s="35" t="n">
        <v>45604</v>
      </c>
      <c r="B3560" s="9" t="inlineStr">
        <is>
          <t>sh600110</t>
        </is>
      </c>
      <c r="C3560" s="0" t="inlineStr">
        <is>
          <t>诺德股份</t>
        </is>
      </c>
      <c r="D3560" s="0" t="inlineStr">
        <is>
          <t>2板换</t>
        </is>
      </c>
      <c r="E3560" s="0" t="n">
        <v>2</v>
      </c>
      <c r="F3560" s="0" t="inlineStr">
        <is>
          <t>资产重组+固态电池+锂电池+电解铜箔</t>
        </is>
      </c>
      <c r="G3560" s="10" t="n">
        <v>0.1002</v>
      </c>
      <c r="H3560" s="0" t="n">
        <v>4.94</v>
      </c>
      <c r="I3560" s="32" t="inlineStr">
        <is>
          <t>09:38:10</t>
        </is>
      </c>
      <c r="J3560" s="33" t="n">
        <v>320035350</v>
      </c>
      <c r="K3560" s="33" t="n">
        <v>6012000000</v>
      </c>
      <c r="L3560" s="0" t="inlineStr">
        <is>
          <t>新能源汽车产业链</t>
        </is>
      </c>
      <c r="M3560" s="10" t="n">
        <v>0.029</v>
      </c>
      <c r="N3560" s="34" t="n">
        <v>16036482</v>
      </c>
    </row>
    <row r="3561">
      <c r="A3561" s="35" t="n">
        <v>45604</v>
      </c>
      <c r="B3561" s="9" t="inlineStr">
        <is>
          <t>sh601828</t>
        </is>
      </c>
      <c r="C3561" s="0" t="inlineStr">
        <is>
          <t>美凯龙</t>
        </is>
      </c>
      <c r="D3561" s="0" t="inlineStr">
        <is>
          <t>2板T</t>
        </is>
      </c>
      <c r="E3561" s="0" t="n">
        <v>2</v>
      </c>
      <c r="F3561" s="0" t="inlineStr">
        <is>
          <t>新零售+低价破净股+装修建材+国企改革</t>
        </is>
      </c>
      <c r="G3561" s="10" t="n">
        <v>0.0989</v>
      </c>
      <c r="H3561" s="0" t="n">
        <v>4</v>
      </c>
      <c r="I3561" s="32" t="inlineStr">
        <is>
          <t>09:39:05</t>
        </is>
      </c>
      <c r="J3561" s="33" t="n">
        <v>388462260</v>
      </c>
      <c r="K3561" s="33" t="n">
        <v>3980000000</v>
      </c>
      <c r="L3561" s="0" t="inlineStr">
        <is>
          <t>地产/化债</t>
        </is>
      </c>
      <c r="M3561" s="10" t="n">
        <v>0.0989</v>
      </c>
      <c r="N3561" s="34" t="n">
        <v>35592000</v>
      </c>
    </row>
    <row r="3562">
      <c r="A3562" s="35" t="n">
        <v>45604</v>
      </c>
      <c r="B3562" s="9" t="inlineStr">
        <is>
          <t>sh600536</t>
        </is>
      </c>
      <c r="C3562" s="0" t="inlineStr">
        <is>
          <t>中国软件</t>
        </is>
      </c>
      <c r="D3562" s="0" t="inlineStr">
        <is>
          <t>4天3板换</t>
        </is>
      </c>
      <c r="E3562" s="0" t="n">
        <v>2</v>
      </c>
      <c r="F3562" s="0" t="inlineStr">
        <is>
          <t>信创+国产操作系统+华为+国企</t>
        </is>
      </c>
      <c r="G3562" s="10" t="n">
        <v>0.0999</v>
      </c>
      <c r="H3562" s="0" t="n">
        <v>65.7</v>
      </c>
      <c r="I3562" s="32" t="inlineStr">
        <is>
          <t>09:45:48</t>
        </is>
      </c>
      <c r="J3562" s="33" t="n">
        <v>4390419600</v>
      </c>
      <c r="K3562" s="33" t="n">
        <v>35182000000</v>
      </c>
      <c r="L3562" s="0" t="inlineStr">
        <is>
          <t>科技/信创</t>
        </is>
      </c>
      <c r="M3562" s="10" t="n">
        <v>0.0454</v>
      </c>
      <c r="N3562" s="34" t="n">
        <v>209067852</v>
      </c>
    </row>
    <row r="3563">
      <c r="A3563" s="35" t="n">
        <v>45604</v>
      </c>
      <c r="B3563" s="9" t="inlineStr">
        <is>
          <t>sh600653</t>
        </is>
      </c>
      <c r="C3563" s="0" t="inlineStr">
        <is>
          <t>申华控股</t>
        </is>
      </c>
      <c r="D3563" s="0" t="inlineStr">
        <is>
          <t>2板换</t>
        </is>
      </c>
      <c r="E3563" s="0" t="n">
        <v>2</v>
      </c>
      <c r="F3563" s="0" t="inlineStr">
        <is>
          <t>并购重组预期+沈阳国资+汽车服务+低价股</t>
        </is>
      </c>
      <c r="G3563" s="10" t="n">
        <v>0.1008</v>
      </c>
      <c r="H3563" s="0" t="n">
        <v>2.73</v>
      </c>
      <c r="I3563" s="32" t="inlineStr">
        <is>
          <t>09:45:50</t>
        </is>
      </c>
      <c r="J3563" s="33" t="n">
        <v>535408840</v>
      </c>
      <c r="K3563" s="33" t="n">
        <v>3942000000</v>
      </c>
      <c r="L3563" s="0" t="inlineStr">
        <is>
          <t>重组/股权变动</t>
        </is>
      </c>
      <c r="M3563" s="10" t="n">
        <v>0.06850000000000001</v>
      </c>
      <c r="N3563" s="34" t="n">
        <v>63201175</v>
      </c>
    </row>
    <row r="3564">
      <c r="A3564" s="35" t="n">
        <v>45604</v>
      </c>
      <c r="B3564" s="9" t="inlineStr">
        <is>
          <t>sh600518</t>
        </is>
      </c>
      <c r="C3564" s="0" t="inlineStr">
        <is>
          <t>康美药业</t>
        </is>
      </c>
      <c r="D3564" s="0" t="inlineStr">
        <is>
          <t>2板T</t>
        </is>
      </c>
      <c r="E3564" s="0" t="n">
        <v>2</v>
      </c>
      <c r="F3564" s="0" t="inlineStr">
        <is>
          <t>中药+摘帽+低价股</t>
        </is>
      </c>
      <c r="G3564" s="10" t="n">
        <v>0.0983</v>
      </c>
      <c r="H3564" s="0" t="n">
        <v>2.57</v>
      </c>
      <c r="I3564" s="32" t="inlineStr">
        <is>
          <t>10:21:51</t>
        </is>
      </c>
      <c r="J3564" s="33" t="n">
        <v>4278442900</v>
      </c>
      <c r="K3564" s="33" t="n">
        <v>25966000000</v>
      </c>
      <c r="L3564" s="0" t="inlineStr">
        <is>
          <t>医药</t>
        </is>
      </c>
      <c r="M3564" s="10" t="n">
        <v>0.0983</v>
      </c>
      <c r="N3564" s="34" t="n">
        <v>135807394</v>
      </c>
    </row>
    <row r="3565">
      <c r="A3565" s="35" t="n">
        <v>45604</v>
      </c>
      <c r="B3565" s="9" t="inlineStr">
        <is>
          <t>sz000608</t>
        </is>
      </c>
      <c r="C3565" s="0" t="inlineStr">
        <is>
          <t>阳光股份</t>
        </is>
      </c>
      <c r="D3565" s="0" t="inlineStr">
        <is>
          <t>2板T</t>
        </is>
      </c>
      <c r="E3565" s="0" t="n">
        <v>2</v>
      </c>
      <c r="F3565" s="0" t="inlineStr">
        <is>
          <t>房地产+商业运营管理+西部大开发+低价股</t>
        </is>
      </c>
      <c r="G3565" s="10" t="n">
        <v>0.1018</v>
      </c>
      <c r="H3565" s="0" t="n">
        <v>3.03</v>
      </c>
      <c r="I3565" s="32" t="inlineStr">
        <is>
          <t>11:19:03</t>
        </is>
      </c>
      <c r="J3565" s="33" t="n">
        <v>401710200</v>
      </c>
      <c r="K3565" s="33" t="n">
        <v>1576000000</v>
      </c>
      <c r="L3565" s="0" t="inlineStr">
        <is>
          <t>地产/化债</t>
        </is>
      </c>
      <c r="M3565" s="10" t="n">
        <v>0.1018</v>
      </c>
      <c r="N3565" s="34" t="n">
        <v>15109931</v>
      </c>
    </row>
    <row r="3566">
      <c r="A3566" s="35" t="n">
        <v>45604</v>
      </c>
      <c r="B3566" s="9" t="inlineStr">
        <is>
          <t>sz001379</t>
        </is>
      </c>
      <c r="C3566" s="0" t="inlineStr">
        <is>
          <t>腾达科技</t>
        </is>
      </c>
      <c r="D3566" s="0" t="inlineStr">
        <is>
          <t>2板换</t>
        </is>
      </c>
      <c r="E3566" s="0" t="n">
        <v>2</v>
      </c>
      <c r="F3566" s="0" t="inlineStr">
        <is>
          <t>商业航天+不锈钢紧固件产品+核电+次新股</t>
        </is>
      </c>
      <c r="G3566" s="10" t="n">
        <v>0.1002</v>
      </c>
      <c r="H3566" s="0" t="n">
        <v>30.2</v>
      </c>
      <c r="I3566" s="32" t="inlineStr">
        <is>
          <t>11:29:54</t>
        </is>
      </c>
      <c r="J3566" s="33" t="n">
        <v>643110580</v>
      </c>
      <c r="K3566" s="33" t="n">
        <v>1510000000</v>
      </c>
      <c r="L3566" s="0" t="inlineStr">
        <is>
          <t>卫星通信/商业航天</t>
        </is>
      </c>
      <c r="M3566" s="10" t="n">
        <v>0.0386</v>
      </c>
      <c r="N3566" s="34" t="n">
        <v>19358290</v>
      </c>
    </row>
    <row r="3567">
      <c r="A3567" s="35" t="n">
        <v>45604</v>
      </c>
      <c r="B3567" s="9" t="inlineStr">
        <is>
          <t>sh605218</t>
        </is>
      </c>
      <c r="C3567" s="0" t="inlineStr">
        <is>
          <t>伟时电子</t>
        </is>
      </c>
      <c r="D3567" s="0" t="inlineStr">
        <is>
          <t>5天3板换</t>
        </is>
      </c>
      <c r="E3567" s="0" t="n">
        <v>2</v>
      </c>
      <c r="F3567" s="0" t="inlineStr">
        <is>
          <t>华为汽车+空中成像+背光显示模组+VR</t>
        </is>
      </c>
      <c r="G3567" s="10" t="n">
        <v>0.1001</v>
      </c>
      <c r="H3567" s="0" t="n">
        <v>31.11</v>
      </c>
      <c r="I3567" s="32" t="inlineStr">
        <is>
          <t>13:00:00</t>
        </is>
      </c>
      <c r="J3567" s="33" t="n">
        <v>589294860</v>
      </c>
      <c r="K3567" s="33" t="n">
        <v>1965000000</v>
      </c>
      <c r="L3567" s="0" t="inlineStr">
        <is>
          <t>华为/消费电子</t>
        </is>
      </c>
      <c r="M3567" s="10" t="n">
        <v>0.0255</v>
      </c>
      <c r="N3567" s="34" t="n">
        <v>17742200</v>
      </c>
    </row>
    <row r="3568">
      <c r="A3568" s="35" t="n">
        <v>45604</v>
      </c>
      <c r="B3568" s="9" t="inlineStr">
        <is>
          <t>sh600666</t>
        </is>
      </c>
      <c r="C3568" s="0" t="inlineStr">
        <is>
          <t>奥瑞德</t>
        </is>
      </c>
      <c r="D3568" s="0" t="inlineStr">
        <is>
          <t>2板换</t>
        </is>
      </c>
      <c r="E3568" s="0" t="n">
        <v>2</v>
      </c>
      <c r="F3568" s="0" t="inlineStr">
        <is>
          <t>算力+蓝宝石+摘帽</t>
        </is>
      </c>
      <c r="G3568" s="10" t="n">
        <v>0.102</v>
      </c>
      <c r="H3568" s="0" t="n">
        <v>2.81</v>
      </c>
      <c r="I3568" s="32" t="inlineStr">
        <is>
          <t>13:04:43</t>
        </is>
      </c>
      <c r="J3568" s="33" t="n">
        <v>637687890</v>
      </c>
      <c r="K3568" s="33" t="n">
        <v>5047000000</v>
      </c>
      <c r="L3568" s="0" t="inlineStr">
        <is>
          <t>算力</t>
        </is>
      </c>
      <c r="M3568" s="10" t="n">
        <v>0.051</v>
      </c>
      <c r="N3568" s="34" t="n">
        <v>21558724</v>
      </c>
    </row>
    <row r="3569">
      <c r="A3569" s="35" t="n">
        <v>45604</v>
      </c>
      <c r="B3569" s="9" t="inlineStr">
        <is>
          <t>sh600467</t>
        </is>
      </c>
      <c r="C3569" s="0" t="inlineStr">
        <is>
          <t>好当家</t>
        </is>
      </c>
      <c r="D3569" s="0" t="inlineStr">
        <is>
          <t>6天4板换</t>
        </is>
      </c>
      <c r="E3569" s="0" t="n">
        <v>2</v>
      </c>
      <c r="F3569" s="0" t="inlineStr">
        <is>
          <t>海水养殖+白酒+低价股</t>
        </is>
      </c>
      <c r="G3569" s="10" t="n">
        <v>0.1</v>
      </c>
      <c r="H3569" s="0" t="n">
        <v>2.86</v>
      </c>
      <c r="I3569" s="32" t="inlineStr">
        <is>
          <t>13:22:32</t>
        </is>
      </c>
      <c r="J3569" s="33" t="n">
        <v>857128770</v>
      </c>
      <c r="K3569" s="33" t="n">
        <v>2524000000</v>
      </c>
      <c r="L3569" s="0" t="inlineStr">
        <is>
          <t>大消费</t>
        </is>
      </c>
      <c r="M3569" s="10" t="n">
        <v>0.0654</v>
      </c>
      <c r="N3569" s="34" t="n">
        <v>49262788</v>
      </c>
    </row>
    <row r="3570">
      <c r="A3570" s="35" t="n">
        <v>45604</v>
      </c>
      <c r="B3570" s="9" t="inlineStr">
        <is>
          <t>sz002855</t>
        </is>
      </c>
      <c r="C3570" s="0" t="inlineStr">
        <is>
          <t>捷荣技术</t>
        </is>
      </c>
      <c r="D3570" s="0" t="inlineStr">
        <is>
          <t>2板换</t>
        </is>
      </c>
      <c r="E3570" s="0" t="n">
        <v>2</v>
      </c>
      <c r="F3570" s="0" t="inlineStr">
        <is>
          <t>消费电子+华为+新能源</t>
        </is>
      </c>
      <c r="G3570" s="10" t="n">
        <v>0.1002</v>
      </c>
      <c r="H3570" s="0" t="n">
        <v>29.43</v>
      </c>
      <c r="I3570" s="32" t="inlineStr">
        <is>
          <t>13:51:57</t>
        </is>
      </c>
      <c r="J3570" s="33" t="n">
        <v>1043582480</v>
      </c>
      <c r="K3570" s="33" t="n">
        <v>3224000000</v>
      </c>
      <c r="L3570" s="0" t="inlineStr">
        <is>
          <t>华为/消费电子</t>
        </is>
      </c>
      <c r="M3570" s="10" t="n">
        <v>-0.009299999999999999</v>
      </c>
      <c r="N3570" s="34" t="n">
        <v>15277250</v>
      </c>
    </row>
    <row r="3571">
      <c r="A3571" s="35" t="n">
        <v>45604</v>
      </c>
      <c r="B3571" s="9" t="inlineStr">
        <is>
          <t>sz002134</t>
        </is>
      </c>
      <c r="C3571" s="0" t="inlineStr">
        <is>
          <t>天津普林</t>
        </is>
      </c>
      <c r="D3571" s="0" t="inlineStr">
        <is>
          <t>2板换</t>
        </is>
      </c>
      <c r="E3571" s="0" t="n">
        <v>2</v>
      </c>
      <c r="F3571" s="0" t="inlineStr">
        <is>
          <t>PCB+折叠屏+大飞机+军工</t>
        </is>
      </c>
      <c r="G3571" s="10" t="n">
        <v>0.0998</v>
      </c>
      <c r="H3571" s="0" t="n">
        <v>21.93</v>
      </c>
      <c r="I3571" s="32" t="inlineStr">
        <is>
          <t>14:32:09</t>
        </is>
      </c>
      <c r="J3571" s="33" t="n">
        <v>833527750</v>
      </c>
      <c r="K3571" s="33" t="n">
        <v>3801000000</v>
      </c>
      <c r="L3571" s="0" t="inlineStr">
        <is>
          <t>地产/化债</t>
        </is>
      </c>
      <c r="M3571" s="10" t="n">
        <v>0.0757</v>
      </c>
      <c r="N3571" s="34" t="n">
        <v>11975535</v>
      </c>
    </row>
    <row r="3572">
      <c r="A3572" s="35" t="n">
        <v>45604</v>
      </c>
      <c r="B3572" s="9" t="inlineStr">
        <is>
          <t>sz300380</t>
        </is>
      </c>
      <c r="C3572" s="0" t="inlineStr">
        <is>
          <t>安硕信息</t>
        </is>
      </c>
      <c r="D3572" s="0" t="inlineStr">
        <is>
          <t>2板换</t>
        </is>
      </c>
      <c r="E3572" s="0" t="n">
        <v>2</v>
      </c>
      <c r="F3572" s="0" t="inlineStr">
        <is>
          <t>金融科技+银行+华为+国产软件</t>
        </is>
      </c>
      <c r="G3572" s="10" t="n">
        <v>0.2001</v>
      </c>
      <c r="H3572" s="0" t="n">
        <v>63.34</v>
      </c>
      <c r="I3572" s="32" t="inlineStr">
        <is>
          <t>14:46:27</t>
        </is>
      </c>
      <c r="J3572" s="33" t="n">
        <v>2720154100</v>
      </c>
      <c r="K3572" s="33" t="n">
        <v>4507000000</v>
      </c>
      <c r="L3572" s="0" t="inlineStr">
        <is>
          <t>金融</t>
        </is>
      </c>
      <c r="M3572" s="10" t="n">
        <v>0.1521</v>
      </c>
      <c r="N3572" s="34" t="n">
        <v>103875642</v>
      </c>
    </row>
    <row r="3573">
      <c r="A3573" s="35" t="n">
        <v>45604</v>
      </c>
      <c r="B3573" s="9" t="inlineStr">
        <is>
          <t>sz000518</t>
        </is>
      </c>
      <c r="C3573" s="0" t="inlineStr">
        <is>
          <t>四环生物</t>
        </is>
      </c>
      <c r="D3573" s="0" t="inlineStr">
        <is>
          <t>2板换</t>
        </is>
      </c>
      <c r="E3573" s="0" t="n">
        <v>2</v>
      </c>
      <c r="F3573" s="0" t="inlineStr">
        <is>
          <t>低价股+股份拍卖+生物医药+园林绿化</t>
        </is>
      </c>
      <c r="G3573" s="10" t="n">
        <v>0.1003</v>
      </c>
      <c r="H3573" s="0" t="n">
        <v>3.4</v>
      </c>
      <c r="I3573" s="32" t="inlineStr">
        <is>
          <t>14:47:45</t>
        </is>
      </c>
      <c r="J3573" s="33" t="n">
        <v>623561240</v>
      </c>
      <c r="K3573" s="33" t="n">
        <v>2188000000</v>
      </c>
      <c r="L3573" s="0" t="inlineStr">
        <is>
          <t>重组/股权变动</t>
        </is>
      </c>
      <c r="M3573" s="10" t="n">
        <v>0.0356</v>
      </c>
      <c r="N3573" s="34" t="n">
        <v>14959360</v>
      </c>
    </row>
    <row r="3574">
      <c r="A3574" s="35" t="n">
        <v>45604</v>
      </c>
      <c r="B3574" s="9" t="inlineStr">
        <is>
          <t>sz002663</t>
        </is>
      </c>
      <c r="C3574" s="0" t="inlineStr">
        <is>
          <t>普邦股份</t>
        </is>
      </c>
      <c r="D3574" s="0" t="inlineStr">
        <is>
          <t>4天3板换</t>
        </is>
      </c>
      <c r="E3574" s="0" t="n">
        <v>2</v>
      </c>
      <c r="F3574" s="0" t="inlineStr">
        <is>
          <t>低价股+园林工程+华为+营销</t>
        </is>
      </c>
      <c r="G3574" s="10" t="n">
        <v>0.09950000000000001</v>
      </c>
      <c r="H3574" s="0" t="n">
        <v>2.43</v>
      </c>
      <c r="I3574" s="32" t="inlineStr">
        <is>
          <t>14:53:57</t>
        </is>
      </c>
      <c r="J3574" s="33" t="n">
        <v>579788910</v>
      </c>
      <c r="K3574" s="33" t="n">
        <v>2622000000</v>
      </c>
      <c r="L3574" s="0" t="inlineStr">
        <is>
          <t>地产/化债</t>
        </is>
      </c>
      <c r="M3574" s="10" t="n">
        <v>0.0045</v>
      </c>
      <c r="N3574" s="34" t="n">
        <v>9164382</v>
      </c>
    </row>
    <row r="3575">
      <c r="A3575" s="35" t="n">
        <v>45604</v>
      </c>
      <c r="B3575" s="9" t="inlineStr">
        <is>
          <t>sz002374</t>
        </is>
      </c>
      <c r="C3575" s="0" t="inlineStr">
        <is>
          <t>中锐股份</t>
        </is>
      </c>
      <c r="D3575" s="0" t="inlineStr">
        <is>
          <t>2板T</t>
        </is>
      </c>
      <c r="E3575" s="0" t="n">
        <v>2</v>
      </c>
      <c r="F3575" s="0" t="inlineStr">
        <is>
          <t>白酒+包装印刷+污水处理+化债收益</t>
        </is>
      </c>
      <c r="G3575" s="10" t="n">
        <v>0.1006</v>
      </c>
      <c r="H3575" s="0" t="n">
        <v>3.5</v>
      </c>
      <c r="I3575" s="32" t="inlineStr">
        <is>
          <t>14:55:42</t>
        </is>
      </c>
      <c r="J3575" s="33" t="n">
        <v>509709630</v>
      </c>
      <c r="K3575" s="33" t="n">
        <v>3085000000</v>
      </c>
      <c r="L3575" s="0" t="inlineStr">
        <is>
          <t>大消费</t>
        </is>
      </c>
      <c r="M3575" s="10" t="n">
        <v>0.1006</v>
      </c>
      <c r="N3575" s="34" t="n">
        <v>29536500</v>
      </c>
    </row>
    <row r="3576">
      <c r="A3576" s="35" t="n">
        <v>45604</v>
      </c>
      <c r="B3576" s="9" t="inlineStr">
        <is>
          <t>sz002892</t>
        </is>
      </c>
      <c r="C3576" s="0" t="inlineStr">
        <is>
          <t>科力尔</t>
        </is>
      </c>
      <c r="D3576" s="0" t="inlineStr">
        <is>
          <t>5天4板一</t>
        </is>
      </c>
      <c r="E3576" s="0" t="n">
        <v>1</v>
      </c>
      <c r="F3576" s="0" t="inlineStr">
        <is>
          <t>机器人+华为+电机+新型工业化</t>
        </is>
      </c>
      <c r="G3576" s="10" t="n">
        <v>0.1002</v>
      </c>
      <c r="H3576" s="0" t="n">
        <v>17.67</v>
      </c>
      <c r="I3576" s="32" t="inlineStr">
        <is>
          <t>09:25:00</t>
        </is>
      </c>
      <c r="J3576" s="33" t="n">
        <v>362815880</v>
      </c>
      <c r="K3576" s="33" t="n">
        <v>5865000000</v>
      </c>
      <c r="L3576" s="0" t="inlineStr">
        <is>
          <t>机器人</t>
        </is>
      </c>
      <c r="M3576" s="10" t="n">
        <v>0.1002</v>
      </c>
      <c r="N3576" s="34" t="n">
        <v>108248805</v>
      </c>
    </row>
    <row r="3577">
      <c r="A3577" s="35" t="n">
        <v>45604</v>
      </c>
      <c r="B3577" s="9" t="inlineStr">
        <is>
          <t>sz300484</t>
        </is>
      </c>
      <c r="C3577" s="0" t="inlineStr">
        <is>
          <t>蓝海华腾</t>
        </is>
      </c>
      <c r="D3577" s="0" t="inlineStr">
        <is>
          <t>3天2板一</t>
        </is>
      </c>
      <c r="E3577" s="0" t="n">
        <v>1</v>
      </c>
      <c r="F3577" s="0" t="inlineStr">
        <is>
          <t>固态电池+低空经济+电机+伺服驱动器</t>
        </is>
      </c>
      <c r="G3577" s="10" t="n">
        <v>0.2001</v>
      </c>
      <c r="H3577" s="0" t="n">
        <v>27.59</v>
      </c>
      <c r="I3577" s="32" t="inlineStr">
        <is>
          <t>09:25:00</t>
        </is>
      </c>
      <c r="J3577" s="33" t="n">
        <v>636299920</v>
      </c>
      <c r="K3577" s="33" t="n">
        <v>4104000000</v>
      </c>
      <c r="L3577" s="0" t="inlineStr">
        <is>
          <t>固态电池</t>
        </is>
      </c>
      <c r="M3577" s="10" t="n">
        <v>0.2001</v>
      </c>
      <c r="N3577" s="34" t="n">
        <v>132920343</v>
      </c>
    </row>
    <row r="3578">
      <c r="A3578" s="35" t="n">
        <v>45604</v>
      </c>
      <c r="B3578" s="9" t="inlineStr">
        <is>
          <t>sz000929</t>
        </is>
      </c>
      <c r="C3578" s="0" t="inlineStr">
        <is>
          <t>兰州黄河</t>
        </is>
      </c>
      <c r="D3578" s="0" t="inlineStr">
        <is>
          <t>3天2板一</t>
        </is>
      </c>
      <c r="E3578" s="0" t="n">
        <v>1</v>
      </c>
      <c r="F3578" s="0" t="inlineStr">
        <is>
          <t>控制权拟变更+复牌+啤酒+西部大开发</t>
        </is>
      </c>
      <c r="G3578" s="10" t="n">
        <v>0.1003</v>
      </c>
      <c r="H3578" s="0" t="n">
        <v>8.779999999999999</v>
      </c>
      <c r="I3578" s="32" t="inlineStr">
        <is>
          <t>09:25:00</t>
        </is>
      </c>
      <c r="J3578" s="33" t="n">
        <v>10867744</v>
      </c>
      <c r="K3578" s="33" t="n">
        <v>1169000000</v>
      </c>
      <c r="L3578" s="0" t="inlineStr">
        <is>
          <t>公告</t>
        </is>
      </c>
      <c r="M3578" s="10" t="n">
        <v>0.1003</v>
      </c>
      <c r="N3578" s="34" t="n">
        <v>1490695</v>
      </c>
    </row>
    <row r="3579">
      <c r="A3579" s="35" t="n">
        <v>45604</v>
      </c>
      <c r="B3579" s="9" t="inlineStr">
        <is>
          <t>sz002673</t>
        </is>
      </c>
      <c r="C3579" s="0" t="inlineStr">
        <is>
          <t>西部证券</t>
        </is>
      </c>
      <c r="D3579" s="0" t="inlineStr">
        <is>
          <t>首板一</t>
        </is>
      </c>
      <c r="E3579" s="0" t="n">
        <v>1</v>
      </c>
      <c r="F3579" s="0" t="inlineStr">
        <is>
          <t>38亿元收购官宣+证券+国企</t>
        </is>
      </c>
      <c r="G3579" s="10" t="n">
        <v>0.1001</v>
      </c>
      <c r="H3579" s="0" t="n">
        <v>10</v>
      </c>
      <c r="I3579" s="32" t="inlineStr">
        <is>
          <t>09:25:00</t>
        </is>
      </c>
      <c r="J3579" s="33" t="n">
        <v>503539750</v>
      </c>
      <c r="K3579" s="33" t="n">
        <v>23667000000</v>
      </c>
      <c r="L3579" s="0" t="inlineStr">
        <is>
          <t>公告</t>
        </is>
      </c>
      <c r="M3579" s="10" t="n">
        <v>0.1001</v>
      </c>
      <c r="N3579" s="34" t="n">
        <v>68195810</v>
      </c>
    </row>
    <row r="3580">
      <c r="A3580" s="35" t="n">
        <v>45604</v>
      </c>
      <c r="B3580" s="9" t="inlineStr">
        <is>
          <t>sh603222</t>
        </is>
      </c>
      <c r="C3580" s="0" t="inlineStr">
        <is>
          <t>济民健康</t>
        </is>
      </c>
      <c r="D3580" s="0" t="inlineStr">
        <is>
          <t>首板一</t>
        </is>
      </c>
      <c r="E3580" s="0" t="n">
        <v>1</v>
      </c>
      <c r="F3580" s="0" t="inlineStr">
        <is>
          <t>拟出资近5亿元设立产业基金+细胞免疫治疗+民营医院</t>
        </is>
      </c>
      <c r="G3580" s="10" t="n">
        <v>0.1007</v>
      </c>
      <c r="H3580" s="0" t="n">
        <v>7.65</v>
      </c>
      <c r="I3580" s="32" t="inlineStr">
        <is>
          <t>09:25:01</t>
        </is>
      </c>
      <c r="J3580" s="33" t="n">
        <v>34675339</v>
      </c>
      <c r="K3580" s="33" t="n">
        <v>2477000000</v>
      </c>
      <c r="L3580" s="0" t="inlineStr">
        <is>
          <t>公告</t>
        </is>
      </c>
      <c r="M3580" s="10" t="n">
        <v>0.1007</v>
      </c>
      <c r="N3580" s="34" t="n">
        <v>9749038</v>
      </c>
    </row>
    <row r="3581">
      <c r="A3581" s="35" t="n">
        <v>45604</v>
      </c>
      <c r="B3581" s="9" t="inlineStr">
        <is>
          <t>sz000635</t>
        </is>
      </c>
      <c r="C3581" s="0" t="inlineStr">
        <is>
          <t>英力特</t>
        </is>
      </c>
      <c r="D3581" s="0" t="inlineStr">
        <is>
          <t>首板换</t>
        </is>
      </c>
      <c r="E3581" s="0" t="n">
        <v>1</v>
      </c>
      <c r="F3581" s="0" t="inlineStr">
        <is>
          <t>国企+氢能源+电石+光伏</t>
        </is>
      </c>
      <c r="G3581" s="10" t="n">
        <v>0.09959999999999999</v>
      </c>
      <c r="H3581" s="0" t="n">
        <v>10.16</v>
      </c>
      <c r="I3581" s="32" t="inlineStr">
        <is>
          <t>09:30:36</t>
        </is>
      </c>
      <c r="J3581" s="33" t="n">
        <v>110868078</v>
      </c>
      <c r="K3581" s="33" t="n">
        <v>1501000000</v>
      </c>
      <c r="L3581" s="0" t="inlineStr">
        <is>
          <t>重组/股权变动</t>
        </is>
      </c>
      <c r="M3581" s="10" t="n">
        <v>0.0606</v>
      </c>
      <c r="N3581" s="34" t="n">
        <v>6520920</v>
      </c>
    </row>
    <row r="3582">
      <c r="A3582" s="35" t="n">
        <v>45604</v>
      </c>
      <c r="B3582" s="9" t="inlineStr">
        <is>
          <t>sh688262</t>
        </is>
      </c>
      <c r="C3582" s="0" t="inlineStr">
        <is>
          <t>国芯科技</t>
        </is>
      </c>
      <c r="D3582" s="0" t="inlineStr">
        <is>
          <t>首板换</t>
        </is>
      </c>
      <c r="E3582" s="0" t="n">
        <v>1</v>
      </c>
      <c r="F3582" s="0" t="inlineStr">
        <is>
          <t>嵌入式CPU+先进封装+车联网安全芯片+存储芯片</t>
        </is>
      </c>
      <c r="G3582" s="10" t="n">
        <v>0.2001</v>
      </c>
      <c r="H3582" s="0" t="n">
        <v>27.89</v>
      </c>
      <c r="I3582" s="32" t="inlineStr">
        <is>
          <t>09:32:17</t>
        </is>
      </c>
      <c r="J3582" s="33" t="n">
        <v>392706040</v>
      </c>
      <c r="K3582" s="33" t="n">
        <v>6427000000</v>
      </c>
      <c r="L3582" s="0" t="inlineStr">
        <is>
          <t>公告</t>
        </is>
      </c>
      <c r="M3582" s="10" t="n">
        <v>0.1596</v>
      </c>
      <c r="N3582" s="34" t="n">
        <v>27090383</v>
      </c>
    </row>
    <row r="3583">
      <c r="A3583" s="35" t="n">
        <v>45604</v>
      </c>
      <c r="B3583" s="9" t="inlineStr">
        <is>
          <t>bj833580</t>
        </is>
      </c>
      <c r="C3583" s="0" t="inlineStr">
        <is>
          <t>科创新材</t>
        </is>
      </c>
      <c r="D3583" s="0" t="inlineStr">
        <is>
          <t>首板换</t>
        </is>
      </c>
      <c r="E3583" s="0" t="n">
        <v>1</v>
      </c>
      <c r="F3583" s="0" t="inlineStr">
        <is>
          <t>第三代半导体+钢铁有色+耐火材料</t>
        </is>
      </c>
      <c r="G3583" s="10" t="n">
        <v>0.3</v>
      </c>
      <c r="H3583" s="0" t="n">
        <v>16.38</v>
      </c>
      <c r="I3583" s="32" t="inlineStr">
        <is>
          <t>09:32:35</t>
        </is>
      </c>
      <c r="J3583" s="33" t="n">
        <v>100073017</v>
      </c>
      <c r="K3583" s="33" t="n">
        <v>484000000</v>
      </c>
      <c r="L3583" s="0" t="inlineStr">
        <is>
          <t>新能源汽车产业链</t>
        </is>
      </c>
      <c r="M3583" s="10" t="n">
        <v>0.07140000000000001</v>
      </c>
      <c r="N3583" s="34" t="n">
        <v>1804586</v>
      </c>
    </row>
    <row r="3584">
      <c r="A3584" s="35" t="n">
        <v>45604</v>
      </c>
      <c r="B3584" s="9" t="inlineStr">
        <is>
          <t>sz000757</t>
        </is>
      </c>
      <c r="C3584" s="0" t="inlineStr">
        <is>
          <t>浩物股份</t>
        </is>
      </c>
      <c r="D3584" s="0" t="inlineStr">
        <is>
          <t>首板换</t>
        </is>
      </c>
      <c r="E3584" s="0" t="n">
        <v>1</v>
      </c>
      <c r="F3584" s="0" t="inlineStr">
        <is>
          <t>网约车+乘用车经销+发动机曲轴+华为汽车</t>
        </is>
      </c>
      <c r="G3584" s="10" t="n">
        <v>0.099</v>
      </c>
      <c r="H3584" s="0" t="n">
        <v>4.22</v>
      </c>
      <c r="I3584" s="32" t="inlineStr">
        <is>
          <t>09:34:03</t>
        </is>
      </c>
      <c r="J3584" s="33" t="n">
        <v>58572190</v>
      </c>
      <c r="K3584" s="33" t="n">
        <v>1443000000</v>
      </c>
      <c r="L3584" s="0" t="inlineStr">
        <is>
          <t>新能源汽车产业链</t>
        </is>
      </c>
      <c r="M3584" s="10" t="n">
        <v>0.0391</v>
      </c>
      <c r="N3584" s="34" t="n">
        <v>661542</v>
      </c>
    </row>
    <row r="3585">
      <c r="A3585" s="35" t="n">
        <v>45604</v>
      </c>
      <c r="B3585" s="9" t="inlineStr">
        <is>
          <t>sz002298</t>
        </is>
      </c>
      <c r="C3585" s="0" t="inlineStr">
        <is>
          <t>中电兴发</t>
        </is>
      </c>
      <c r="D3585" s="0" t="inlineStr">
        <is>
          <t>首板换</t>
        </is>
      </c>
      <c r="E3585" s="0" t="n">
        <v>1</v>
      </c>
      <c r="F3585" s="0" t="inlineStr">
        <is>
          <t>信创+无线充电+储能+华为</t>
        </is>
      </c>
      <c r="G3585" s="10" t="n">
        <v>0.0994</v>
      </c>
      <c r="H3585" s="0" t="n">
        <v>5.75</v>
      </c>
      <c r="I3585" s="32" t="inlineStr">
        <is>
          <t>09:35:39</t>
        </is>
      </c>
      <c r="J3585" s="33" t="n">
        <v>165104630</v>
      </c>
      <c r="K3585" s="33" t="n">
        <v>3656000000</v>
      </c>
      <c r="L3585" s="0" t="inlineStr">
        <is>
          <t>华为/消费电子</t>
        </is>
      </c>
      <c r="M3585" s="10" t="n">
        <v>0.0134</v>
      </c>
      <c r="N3585" s="34" t="n">
        <v>1006470</v>
      </c>
    </row>
    <row r="3586">
      <c r="A3586" s="35" t="n">
        <v>45604</v>
      </c>
      <c r="B3586" s="9" t="inlineStr">
        <is>
          <t>sz300173</t>
        </is>
      </c>
      <c r="C3586" s="0" t="inlineStr">
        <is>
          <t>福能东方</t>
        </is>
      </c>
      <c r="D3586" s="0" t="inlineStr">
        <is>
          <t>首板换</t>
        </is>
      </c>
      <c r="E3586" s="0" t="n">
        <v>1</v>
      </c>
      <c r="F3586" s="0" t="inlineStr">
        <is>
          <t>拟收购股权推进中+锂电池设备+机器人+算力租赁</t>
        </is>
      </c>
      <c r="G3586" s="10" t="n">
        <v>0.2008</v>
      </c>
      <c r="H3586" s="0" t="n">
        <v>5.86</v>
      </c>
      <c r="I3586" s="32" t="inlineStr">
        <is>
          <t>09:36:12</t>
        </is>
      </c>
      <c r="J3586" s="33" t="n">
        <v>536924540</v>
      </c>
      <c r="K3586" s="33" t="n">
        <v>3411000000</v>
      </c>
      <c r="L3586" s="0" t="inlineStr">
        <is>
          <t>固态电池</t>
        </is>
      </c>
      <c r="M3586" s="10" t="n">
        <v>0.0205</v>
      </c>
      <c r="N3586" s="34" t="n">
        <v>3042780</v>
      </c>
    </row>
    <row r="3587">
      <c r="A3587" s="35" t="n">
        <v>45604</v>
      </c>
      <c r="B3587" s="9" t="inlineStr">
        <is>
          <t>sz002290</t>
        </is>
      </c>
      <c r="C3587" s="0" t="inlineStr">
        <is>
          <t>禾盛新材</t>
        </is>
      </c>
      <c r="D3587" s="0" t="inlineStr">
        <is>
          <t>首板换</t>
        </is>
      </c>
      <c r="E3587" s="0" t="n">
        <v>1</v>
      </c>
      <c r="F3587" s="0" t="inlineStr">
        <is>
          <t>股权转让+家电零部件+文化传媒</t>
        </is>
      </c>
      <c r="G3587" s="10" t="n">
        <v>0.0999</v>
      </c>
      <c r="H3587" s="0" t="n">
        <v>16.74</v>
      </c>
      <c r="I3587" s="32" t="inlineStr">
        <is>
          <t>09:37:06</t>
        </is>
      </c>
      <c r="J3587" s="33" t="n">
        <v>108253741</v>
      </c>
      <c r="K3587" s="33" t="n">
        <v>2294000000</v>
      </c>
      <c r="L3587" s="0" t="inlineStr">
        <is>
          <t>科技/信创</t>
        </is>
      </c>
      <c r="M3587" s="10" t="n">
        <v>0.002</v>
      </c>
      <c r="N3587" s="34" t="n">
        <v>376675</v>
      </c>
    </row>
    <row r="3588">
      <c r="A3588" s="35" t="n">
        <v>45604</v>
      </c>
      <c r="B3588" s="9" t="inlineStr">
        <is>
          <t>sh603918</t>
        </is>
      </c>
      <c r="C3588" s="0" t="inlineStr">
        <is>
          <t>金桥信息</t>
        </is>
      </c>
      <c r="D3588" s="0" t="inlineStr">
        <is>
          <t>首板换</t>
        </is>
      </c>
      <c r="E3588" s="0" t="n">
        <v>1</v>
      </c>
      <c r="F3588" s="0" t="inlineStr">
        <is>
          <t>智慧法院+化债(AMC概念）+蚂蚁+华为</t>
        </is>
      </c>
      <c r="G3588" s="10" t="n">
        <v>0.0997</v>
      </c>
      <c r="H3588" s="0" t="n">
        <v>13.79</v>
      </c>
      <c r="I3588" s="32" t="inlineStr">
        <is>
          <t>09:38:14</t>
        </is>
      </c>
      <c r="J3588" s="33" t="n">
        <v>446710300</v>
      </c>
      <c r="K3588" s="33" t="n">
        <v>3793000000</v>
      </c>
      <c r="L3588" s="0" t="inlineStr">
        <is>
          <t>华为/消费电子</t>
        </is>
      </c>
      <c r="M3588" s="10" t="n">
        <v>0.0375</v>
      </c>
      <c r="N3588" s="34" t="n">
        <v>10169917</v>
      </c>
    </row>
    <row r="3589">
      <c r="A3589" s="35" t="n">
        <v>45604</v>
      </c>
      <c r="B3589" s="9" t="inlineStr">
        <is>
          <t>sz002622</t>
        </is>
      </c>
      <c r="C3589" s="0" t="inlineStr">
        <is>
          <t>皓宸医疗</t>
        </is>
      </c>
      <c r="D3589" s="0" t="inlineStr">
        <is>
          <t>首板换</t>
        </is>
      </c>
      <c r="E3589" s="0" t="n">
        <v>1</v>
      </c>
      <c r="F3589" s="0" t="inlineStr">
        <is>
          <t>控制权变更预期+低价股+民营医院+医疗服务</t>
        </is>
      </c>
      <c r="G3589" s="10" t="n">
        <v>0.0993</v>
      </c>
      <c r="H3589" s="0" t="n">
        <v>3.21</v>
      </c>
      <c r="I3589" s="32" t="inlineStr">
        <is>
          <t>09:38:57</t>
        </is>
      </c>
      <c r="J3589" s="33" t="n">
        <v>150923240</v>
      </c>
      <c r="K3589" s="33" t="n">
        <v>2648000000</v>
      </c>
      <c r="L3589" s="0" t="inlineStr">
        <is>
          <t>重组/股权变动</t>
        </is>
      </c>
      <c r="M3589" s="10" t="n">
        <v>0.0103</v>
      </c>
      <c r="N3589" s="34" t="n">
        <v>977630</v>
      </c>
    </row>
    <row r="3590">
      <c r="A3590" s="35" t="n">
        <v>45604</v>
      </c>
      <c r="B3590" s="9" t="inlineStr">
        <is>
          <t>sz002383</t>
        </is>
      </c>
      <c r="C3590" s="0" t="inlineStr">
        <is>
          <t>合众思壮</t>
        </is>
      </c>
      <c r="D3590" s="0" t="inlineStr">
        <is>
          <t>4天2板换</t>
        </is>
      </c>
      <c r="E3590" s="0" t="n">
        <v>1</v>
      </c>
      <c r="F3590" s="0" t="inlineStr">
        <is>
          <t>卫星导航+无人驾驶+低空经济+华为概念</t>
        </is>
      </c>
      <c r="G3590" s="10" t="n">
        <v>0.0999</v>
      </c>
      <c r="H3590" s="0" t="n">
        <v>9.25</v>
      </c>
      <c r="I3590" s="32" t="inlineStr">
        <is>
          <t>09:39:42</t>
        </is>
      </c>
      <c r="J3590" s="33" t="n">
        <v>293093910</v>
      </c>
      <c r="K3590" s="33" t="n">
        <v>3942000000</v>
      </c>
      <c r="L3590" s="0" t="inlineStr">
        <is>
          <t>卫星通信/商业航天</t>
        </is>
      </c>
      <c r="M3590" s="10" t="n">
        <v>0.0012</v>
      </c>
      <c r="N3590" s="34" t="n">
        <v>4176320</v>
      </c>
    </row>
    <row r="3591">
      <c r="A3591" s="35" t="n">
        <v>45604</v>
      </c>
      <c r="B3591" s="9" t="inlineStr">
        <is>
          <t>sh601698</t>
        </is>
      </c>
      <c r="C3591" s="0" t="inlineStr">
        <is>
          <t>中国卫通</t>
        </is>
      </c>
      <c r="D3591" s="0" t="inlineStr">
        <is>
          <t>首板换</t>
        </is>
      </c>
      <c r="E3591" s="0" t="n">
        <v>1</v>
      </c>
      <c r="F3591" s="0" t="inlineStr">
        <is>
          <t>卫星+商业航天+低空经济+中字头</t>
        </is>
      </c>
      <c r="G3591" s="10" t="n">
        <v>0.1</v>
      </c>
      <c r="H3591" s="0" t="n">
        <v>22.44</v>
      </c>
      <c r="I3591" s="32" t="inlineStr">
        <is>
          <t>09:39:53</t>
        </is>
      </c>
      <c r="J3591" s="33" t="n">
        <v>1903890500</v>
      </c>
      <c r="K3591" s="33" t="n">
        <v>18707000000</v>
      </c>
      <c r="L3591" s="0" t="inlineStr">
        <is>
          <t>卫星通信/商业航天</t>
        </is>
      </c>
      <c r="M3591" s="10" t="n">
        <v>0</v>
      </c>
      <c r="N3591" s="34" t="n">
        <v>79741560</v>
      </c>
    </row>
    <row r="3592">
      <c r="A3592" s="35" t="n">
        <v>45604</v>
      </c>
      <c r="B3592" s="9" t="inlineStr">
        <is>
          <t>sh603116</t>
        </is>
      </c>
      <c r="C3592" s="0" t="inlineStr">
        <is>
          <t>红蜻蜓</t>
        </is>
      </c>
      <c r="D3592" s="0" t="inlineStr">
        <is>
          <t>首板换</t>
        </is>
      </c>
      <c r="E3592" s="0" t="n">
        <v>1</v>
      </c>
      <c r="F3592" s="0" t="inlineStr">
        <is>
          <t>成人鞋靴+跨境电商</t>
        </is>
      </c>
      <c r="G3592" s="10" t="n">
        <v>0.09959999999999999</v>
      </c>
      <c r="H3592" s="0" t="n">
        <v>5.74</v>
      </c>
      <c r="I3592" s="32" t="inlineStr">
        <is>
          <t>09:41:25</t>
        </is>
      </c>
      <c r="J3592" s="33" t="n">
        <v>98272790</v>
      </c>
      <c r="K3592" s="33" t="n">
        <v>1444000000</v>
      </c>
      <c r="L3592" s="0" t="inlineStr">
        <is>
          <t>大消费</t>
        </is>
      </c>
      <c r="M3592" s="10" t="n">
        <v>0.0038</v>
      </c>
      <c r="N3592" s="34" t="n">
        <v>583212</v>
      </c>
    </row>
    <row r="3593">
      <c r="A3593" s="35" t="n">
        <v>45604</v>
      </c>
      <c r="B3593" s="9" t="inlineStr">
        <is>
          <t>sz002651</t>
        </is>
      </c>
      <c r="C3593" s="0" t="inlineStr">
        <is>
          <t>利君股份</t>
        </is>
      </c>
      <c r="D3593" s="0" t="inlineStr">
        <is>
          <t>4天3板换</t>
        </is>
      </c>
      <c r="E3593" s="0" t="n">
        <v>1</v>
      </c>
      <c r="F3593" s="0" t="inlineStr">
        <is>
          <t>军工+商业航天+机器人+粉磨系统</t>
        </is>
      </c>
      <c r="G3593" s="10" t="n">
        <v>0.1007</v>
      </c>
      <c r="H3593" s="0" t="n">
        <v>8.09</v>
      </c>
      <c r="I3593" s="32" t="inlineStr">
        <is>
          <t>09:41:51</t>
        </is>
      </c>
      <c r="J3593" s="33" t="n">
        <v>326821350</v>
      </c>
      <c r="K3593" s="33" t="n">
        <v>2403000000</v>
      </c>
      <c r="L3593" s="0" t="inlineStr">
        <is>
          <t>军工</t>
        </is>
      </c>
      <c r="M3593" s="10" t="n">
        <v>0.008200000000000001</v>
      </c>
      <c r="N3593" s="34" t="n">
        <v>10793406</v>
      </c>
    </row>
    <row r="3594">
      <c r="A3594" s="35" t="n">
        <v>45604</v>
      </c>
      <c r="B3594" s="9" t="inlineStr">
        <is>
          <t>sz002848</t>
        </is>
      </c>
      <c r="C3594" s="0" t="inlineStr">
        <is>
          <t>高斯贝尔</t>
        </is>
      </c>
      <c r="D3594" s="0" t="inlineStr">
        <is>
          <t>首板换</t>
        </is>
      </c>
      <c r="E3594" s="0" t="n">
        <v>1</v>
      </c>
      <c r="F3594" s="0" t="inlineStr">
        <is>
          <t>卫星导航+设立全资子公司+覆铜板+华为+国企</t>
        </is>
      </c>
      <c r="G3594" s="10" t="n">
        <v>0.0999</v>
      </c>
      <c r="H3594" s="0" t="n">
        <v>10.13</v>
      </c>
      <c r="I3594" s="32" t="inlineStr">
        <is>
          <t>09:46:24</t>
        </is>
      </c>
      <c r="J3594" s="33" t="n">
        <v>121833086</v>
      </c>
      <c r="K3594" s="33" t="n">
        <v>1217000000</v>
      </c>
      <c r="L3594" s="0" t="inlineStr">
        <is>
          <t>卫星通信/商业航天</t>
        </is>
      </c>
      <c r="M3594" s="10" t="n">
        <v>0.0043</v>
      </c>
      <c r="N3594" s="34" t="n">
        <v>2203350</v>
      </c>
    </row>
    <row r="3595">
      <c r="A3595" s="35" t="n">
        <v>45604</v>
      </c>
      <c r="B3595" s="9" t="inlineStr">
        <is>
          <t>sz300379</t>
        </is>
      </c>
      <c r="C3595" s="0" t="inlineStr">
        <is>
          <t>东方通</t>
        </is>
      </c>
      <c r="D3595" s="0" t="inlineStr">
        <is>
          <t>首板换</t>
        </is>
      </c>
      <c r="E3595" s="0" t="n">
        <v>1</v>
      </c>
      <c r="F3595" s="0" t="inlineStr">
        <is>
          <t>信创+跨境支付+华为</t>
        </is>
      </c>
      <c r="G3595" s="10" t="n">
        <v>0.1998</v>
      </c>
      <c r="H3595" s="0" t="n">
        <v>20</v>
      </c>
      <c r="I3595" s="32" t="inlineStr">
        <is>
          <t>09:49:03</t>
        </is>
      </c>
      <c r="J3595" s="33" t="n">
        <v>1882041500</v>
      </c>
      <c r="K3595" s="33" t="n">
        <v>10328000000</v>
      </c>
      <c r="L3595" s="0" t="inlineStr">
        <is>
          <t>科技/信创</t>
        </is>
      </c>
      <c r="M3595" s="10" t="n">
        <v>0.03</v>
      </c>
      <c r="N3595" s="34" t="n">
        <v>7310986</v>
      </c>
    </row>
    <row r="3596">
      <c r="A3596" s="35" t="n">
        <v>45604</v>
      </c>
      <c r="B3596" s="9" t="inlineStr">
        <is>
          <t>sz301222</t>
        </is>
      </c>
      <c r="C3596" s="0" t="inlineStr">
        <is>
          <t>浙江恒威</t>
        </is>
      </c>
      <c r="D3596" s="0" t="inlineStr">
        <is>
          <t>首板换</t>
        </is>
      </c>
      <c r="E3596" s="0" t="n">
        <v>1</v>
      </c>
      <c r="F3596" s="0" t="inlineStr">
        <is>
          <t>扣式锂锰电池+高性能环保碱性电池+环保碳性电池</t>
        </is>
      </c>
      <c r="G3596" s="10" t="n">
        <v>0.2001</v>
      </c>
      <c r="H3596" s="0" t="n">
        <v>31.55</v>
      </c>
      <c r="I3596" s="32" t="inlineStr">
        <is>
          <t>09:49:42</t>
        </is>
      </c>
      <c r="J3596" s="33" t="n">
        <v>190554210</v>
      </c>
      <c r="K3596" s="33" t="n">
        <v>925000000</v>
      </c>
      <c r="L3596" s="0" t="inlineStr">
        <is>
          <t>新能源汽车产业链</t>
        </is>
      </c>
      <c r="M3596" s="10" t="n">
        <v>0.0027</v>
      </c>
      <c r="N3596" s="34" t="n">
        <v>255692</v>
      </c>
    </row>
    <row r="3597">
      <c r="A3597" s="35" t="n">
        <v>45604</v>
      </c>
      <c r="B3597" s="9" t="inlineStr">
        <is>
          <t>sz002826</t>
        </is>
      </c>
      <c r="C3597" s="0" t="inlineStr">
        <is>
          <t>易明医药</t>
        </is>
      </c>
      <c r="D3597" s="0" t="inlineStr">
        <is>
          <t>首板换</t>
        </is>
      </c>
      <c r="E3597" s="0" t="n">
        <v>1</v>
      </c>
      <c r="F3597" s="0" t="inlineStr">
        <is>
          <t>化学制药+中成药+小盘股+西部大开发</t>
        </is>
      </c>
      <c r="G3597" s="10" t="n">
        <v>0.0998</v>
      </c>
      <c r="H3597" s="0" t="n">
        <v>11.35</v>
      </c>
      <c r="I3597" s="32" t="inlineStr">
        <is>
          <t>09:55:33</t>
        </is>
      </c>
      <c r="J3597" s="33" t="n">
        <v>134889110</v>
      </c>
      <c r="K3597" s="33" t="n">
        <v>1404000000</v>
      </c>
      <c r="L3597" s="0" t="inlineStr">
        <is>
          <t>医药</t>
        </is>
      </c>
      <c r="M3597" s="10" t="n">
        <v>0.0029</v>
      </c>
      <c r="N3597" s="34" t="n">
        <v>784530</v>
      </c>
    </row>
    <row r="3598">
      <c r="A3598" s="35" t="n">
        <v>45604</v>
      </c>
      <c r="B3598" s="9" t="inlineStr">
        <is>
          <t>sh688691</t>
        </is>
      </c>
      <c r="C3598" s="0" t="inlineStr">
        <is>
          <t>灿芯股份</t>
        </is>
      </c>
      <c r="D3598" s="0" t="inlineStr">
        <is>
          <t>首板换</t>
        </is>
      </c>
      <c r="E3598" s="0" t="n">
        <v>1</v>
      </c>
      <c r="F3598" s="0" t="inlineStr">
        <is>
          <t>芯片定制服务+存储芯片+中芯国际+次新股</t>
        </is>
      </c>
      <c r="G3598" s="10" t="n">
        <v>0.2</v>
      </c>
      <c r="H3598" s="0" t="n">
        <v>64.98</v>
      </c>
      <c r="I3598" s="32" t="inlineStr">
        <is>
          <t>09:57:47</t>
        </is>
      </c>
      <c r="J3598" s="33" t="n">
        <v>372573470</v>
      </c>
      <c r="K3598" s="33" t="n">
        <v>1657000000</v>
      </c>
      <c r="L3598" s="0" t="inlineStr">
        <is>
          <t>科技/信创</t>
        </is>
      </c>
      <c r="M3598" s="10" t="n">
        <v>0.0478</v>
      </c>
      <c r="N3598" s="34" t="n">
        <v>4352298</v>
      </c>
    </row>
    <row r="3599">
      <c r="A3599" s="35" t="n">
        <v>45604</v>
      </c>
      <c r="B3599" s="9" t="inlineStr">
        <is>
          <t>sh603360</t>
        </is>
      </c>
      <c r="C3599" s="0" t="inlineStr">
        <is>
          <t>百傲化学</t>
        </is>
      </c>
      <c r="D3599" s="0" t="inlineStr">
        <is>
          <t>3天2板换</t>
        </is>
      </c>
      <c r="E3599" s="0" t="n">
        <v>1</v>
      </c>
      <c r="F3599" s="0" t="inlineStr">
        <is>
          <t>拟跨界并购半导体公司芯慧联+光刻机+工业杀菌剂</t>
        </is>
      </c>
      <c r="G3599" s="10" t="n">
        <v>0.1001</v>
      </c>
      <c r="H3599" s="0" t="n">
        <v>24.94</v>
      </c>
      <c r="I3599" s="32" t="inlineStr">
        <is>
          <t>10:01:30</t>
        </is>
      </c>
      <c r="J3599" s="33" t="n">
        <v>515782850</v>
      </c>
      <c r="K3599" s="33" t="n">
        <v>5562000000</v>
      </c>
      <c r="L3599" s="0" t="inlineStr">
        <is>
          <t>科技/信创</t>
        </is>
      </c>
      <c r="M3599" s="10" t="n">
        <v>0.0062</v>
      </c>
      <c r="N3599" s="34" t="n">
        <v>16973103</v>
      </c>
    </row>
    <row r="3600">
      <c r="A3600" s="35" t="n">
        <v>45604</v>
      </c>
      <c r="B3600" s="9" t="inlineStr">
        <is>
          <t>sh603131</t>
        </is>
      </c>
      <c r="C3600" s="0" t="inlineStr">
        <is>
          <t>上海沪工</t>
        </is>
      </c>
      <c r="D3600" s="0" t="inlineStr">
        <is>
          <t>首板换</t>
        </is>
      </c>
      <c r="E3600" s="0" t="n">
        <v>1</v>
      </c>
      <c r="F3600" s="0" t="inlineStr">
        <is>
          <t>商业航天+军工+机器人+焊接切割装备</t>
        </is>
      </c>
      <c r="G3600" s="10" t="n">
        <v>0.0998</v>
      </c>
      <c r="H3600" s="0" t="n">
        <v>20.5</v>
      </c>
      <c r="I3600" s="32" t="inlineStr">
        <is>
          <t>10:06:41</t>
        </is>
      </c>
      <c r="J3600" s="33" t="n">
        <v>688982210</v>
      </c>
      <c r="K3600" s="33" t="n">
        <v>3244000000</v>
      </c>
      <c r="L3600" s="0" t="inlineStr">
        <is>
          <t>卫星通信/商业航天</t>
        </is>
      </c>
      <c r="M3600" s="10" t="n">
        <v>0.0048</v>
      </c>
      <c r="N3600" s="34" t="n">
        <v>7831013</v>
      </c>
    </row>
    <row r="3601">
      <c r="A3601" s="35" t="n">
        <v>45604</v>
      </c>
      <c r="B3601" s="9" t="inlineStr">
        <is>
          <t>sz002889</t>
        </is>
      </c>
      <c r="C3601" s="0" t="inlineStr">
        <is>
          <t>东方嘉盛</t>
        </is>
      </c>
      <c r="D3601" s="0" t="inlineStr">
        <is>
          <t>首板换</t>
        </is>
      </c>
      <c r="E3601" s="0" t="n">
        <v>1</v>
      </c>
      <c r="F3601" s="0" t="inlineStr">
        <is>
          <t>光刻机+供应链服务+跨境电商+机器人</t>
        </is>
      </c>
      <c r="G3601" s="10" t="n">
        <v>0.1002</v>
      </c>
      <c r="H3601" s="0" t="n">
        <v>23.17</v>
      </c>
      <c r="I3601" s="32" t="inlineStr">
        <is>
          <t>10:09:21</t>
        </is>
      </c>
      <c r="J3601" s="33" t="n">
        <v>394238010</v>
      </c>
      <c r="K3601" s="33" t="n">
        <v>1846000000</v>
      </c>
      <c r="L3601" s="0" t="inlineStr">
        <is>
          <t>科技/信创</t>
        </is>
      </c>
      <c r="M3601" s="10" t="n">
        <v>0.0152</v>
      </c>
      <c r="N3601" s="34" t="n">
        <v>1421770</v>
      </c>
    </row>
    <row r="3602">
      <c r="A3602" s="35" t="n">
        <v>45604</v>
      </c>
      <c r="B3602" s="9" t="inlineStr">
        <is>
          <t>sz002796</t>
        </is>
      </c>
      <c r="C3602" s="0" t="inlineStr">
        <is>
          <t>世嘉科技</t>
        </is>
      </c>
      <c r="D3602" s="0" t="inlineStr">
        <is>
          <t>首板换</t>
        </is>
      </c>
      <c r="E3602" s="0" t="n">
        <v>1</v>
      </c>
      <c r="F3602" s="0" t="inlineStr">
        <is>
          <t>5G+通信设备+滤波器</t>
        </is>
      </c>
      <c r="G3602" s="10" t="n">
        <v>0.1004</v>
      </c>
      <c r="H3602" s="0" t="n">
        <v>12.5</v>
      </c>
      <c r="I3602" s="32" t="inlineStr">
        <is>
          <t>10:09:51</t>
        </is>
      </c>
      <c r="J3602" s="33" t="n">
        <v>301801940</v>
      </c>
      <c r="K3602" s="33" t="n">
        <v>1941000000</v>
      </c>
      <c r="L3602" s="0" t="inlineStr">
        <is>
          <t>通信</t>
        </is>
      </c>
      <c r="M3602" s="10" t="n">
        <v>0.0123</v>
      </c>
      <c r="N3602" s="34" t="n">
        <v>991300</v>
      </c>
    </row>
    <row r="3603">
      <c r="A3603" s="35" t="n">
        <v>45604</v>
      </c>
      <c r="B3603" s="9" t="inlineStr">
        <is>
          <t>sh688584</t>
        </is>
      </c>
      <c r="C3603" s="0" t="inlineStr">
        <is>
          <t>上海合晶</t>
        </is>
      </c>
      <c r="D3603" s="0" t="inlineStr">
        <is>
          <t>首板换</t>
        </is>
      </c>
      <c r="E3603" s="0" t="n">
        <v>1</v>
      </c>
      <c r="F3603" s="0" t="inlineStr">
        <is>
          <t>半导体硅外延片+次新+外销</t>
        </is>
      </c>
      <c r="G3603" s="10" t="n">
        <v>0.2001</v>
      </c>
      <c r="H3603" s="0" t="n">
        <v>20.93</v>
      </c>
      <c r="I3603" s="32" t="inlineStr">
        <is>
          <t>10:09:56</t>
        </is>
      </c>
      <c r="J3603" s="33" t="n">
        <v>289859930</v>
      </c>
      <c r="K3603" s="33" t="n">
        <v>1178000000</v>
      </c>
      <c r="L3603" s="0" t="inlineStr">
        <is>
          <t>科技/信创</t>
        </is>
      </c>
      <c r="M3603" s="10" t="n">
        <v>0.0132</v>
      </c>
      <c r="N3603" s="34" t="n">
        <v>1272929</v>
      </c>
    </row>
    <row r="3604">
      <c r="A3604" s="35" t="n">
        <v>45604</v>
      </c>
      <c r="B3604" s="9" t="inlineStr">
        <is>
          <t>sh600936</t>
        </is>
      </c>
      <c r="C3604" s="0" t="inlineStr">
        <is>
          <t>广西广电</t>
        </is>
      </c>
      <c r="D3604" s="0" t="inlineStr">
        <is>
          <t>首板换</t>
        </is>
      </c>
      <c r="E3604" s="0" t="n">
        <v>1</v>
      </c>
      <c r="F3604" s="0" t="inlineStr">
        <is>
          <t>数据要素+智慧广电+5G+广西国资</t>
        </is>
      </c>
      <c r="G3604" s="10" t="n">
        <v>0.0987</v>
      </c>
      <c r="H3604" s="0" t="n">
        <v>3.45</v>
      </c>
      <c r="I3604" s="32" t="inlineStr">
        <is>
          <t>10:14:36</t>
        </is>
      </c>
      <c r="J3604" s="33" t="n">
        <v>107372847</v>
      </c>
      <c r="K3604" s="33" t="n">
        <v>3785000000</v>
      </c>
      <c r="L3604" s="0" t="inlineStr">
        <is>
          <t>其他</t>
        </is>
      </c>
      <c r="M3604" s="10" t="n">
        <v>0.0478</v>
      </c>
      <c r="N3604" s="34" t="n">
        <v>1395289</v>
      </c>
    </row>
    <row r="3605">
      <c r="A3605" s="35" t="n">
        <v>45604</v>
      </c>
      <c r="B3605" s="9" t="inlineStr">
        <is>
          <t>sh603283</t>
        </is>
      </c>
      <c r="C3605" s="0" t="inlineStr">
        <is>
          <t>赛腾股份</t>
        </is>
      </c>
      <c r="D3605" s="0" t="inlineStr">
        <is>
          <t>首板换</t>
        </is>
      </c>
      <c r="E3605" s="0" t="n">
        <v>1</v>
      </c>
      <c r="F3605" s="0" t="inlineStr">
        <is>
          <t>半导体检测装备+封测+苹果</t>
        </is>
      </c>
      <c r="G3605" s="10" t="n">
        <v>0.1</v>
      </c>
      <c r="H3605" s="0" t="n">
        <v>78.63</v>
      </c>
      <c r="I3605" s="32" t="inlineStr">
        <is>
          <t>10:18:56</t>
        </is>
      </c>
      <c r="J3605" s="33" t="n">
        <v>905670180</v>
      </c>
      <c r="K3605" s="33" t="n">
        <v>8984000000</v>
      </c>
      <c r="L3605" s="0" t="inlineStr">
        <is>
          <t>华为/消费电子</t>
        </is>
      </c>
      <c r="M3605" s="10" t="n">
        <v>0.0101</v>
      </c>
      <c r="N3605" s="34" t="n">
        <v>2678620</v>
      </c>
    </row>
    <row r="3606">
      <c r="A3606" s="35" t="n">
        <v>45604</v>
      </c>
      <c r="B3606" s="9" t="inlineStr">
        <is>
          <t>sh688653</t>
        </is>
      </c>
      <c r="C3606" s="0" t="inlineStr">
        <is>
          <t>康希通信</t>
        </is>
      </c>
      <c r="D3606" s="0" t="inlineStr">
        <is>
          <t>首板换</t>
        </is>
      </c>
      <c r="E3606" s="0" t="n">
        <v>1</v>
      </c>
      <c r="F3606" s="0" t="inlineStr">
        <is>
          <t>Wi-Fi射频前端芯片+科创次新+车联网+智能家居</t>
        </is>
      </c>
      <c r="G3606" s="10" t="n">
        <v>0.2001</v>
      </c>
      <c r="H3606" s="0" t="n">
        <v>16.73</v>
      </c>
      <c r="I3606" s="32" t="inlineStr">
        <is>
          <t>10:20:24</t>
        </is>
      </c>
      <c r="J3606" s="33" t="n">
        <v>196080640</v>
      </c>
      <c r="K3606" s="33" t="n">
        <v>913000000</v>
      </c>
      <c r="L3606" s="0" t="inlineStr">
        <is>
          <t>重组/股权变动</t>
        </is>
      </c>
      <c r="M3606" s="10" t="n">
        <v>0.0036</v>
      </c>
      <c r="N3606" s="34" t="n">
        <v>170678</v>
      </c>
    </row>
    <row r="3607">
      <c r="A3607" s="35" t="n">
        <v>45604</v>
      </c>
      <c r="B3607" s="9" t="inlineStr">
        <is>
          <t>sh603068</t>
        </is>
      </c>
      <c r="C3607" s="0" t="inlineStr">
        <is>
          <t>博通集成</t>
        </is>
      </c>
      <c r="D3607" s="0" t="inlineStr">
        <is>
          <t>首板换</t>
        </is>
      </c>
      <c r="E3607" s="0" t="n">
        <v>1</v>
      </c>
      <c r="F3607" s="0" t="inlineStr">
        <is>
          <t>卫星导航芯片+无线通讯集成电路+无人机+星闪</t>
        </is>
      </c>
      <c r="G3607" s="10" t="n">
        <v>0.1002</v>
      </c>
      <c r="H3607" s="0" t="n">
        <v>28.99</v>
      </c>
      <c r="I3607" s="32" t="inlineStr">
        <is>
          <t>10:30:44</t>
        </is>
      </c>
      <c r="J3607" s="33" t="n">
        <v>242591840</v>
      </c>
      <c r="K3607" s="33" t="n">
        <v>2754000000</v>
      </c>
      <c r="L3607" s="0" t="inlineStr">
        <is>
          <t>卫星通信/商业航天</t>
        </is>
      </c>
      <c r="M3607" s="10" t="n">
        <v>0.0228</v>
      </c>
      <c r="N3607" s="34" t="n">
        <v>1245090</v>
      </c>
    </row>
    <row r="3608">
      <c r="A3608" s="35" t="n">
        <v>45604</v>
      </c>
      <c r="B3608" s="9" t="inlineStr">
        <is>
          <t>sh688530</t>
        </is>
      </c>
      <c r="C3608" s="0" t="inlineStr">
        <is>
          <t>欧莱新材</t>
        </is>
      </c>
      <c r="D3608" s="0" t="inlineStr">
        <is>
          <t>首板换</t>
        </is>
      </c>
      <c r="E3608" s="0" t="n">
        <v>1</v>
      </c>
      <c r="F3608" s="0" t="inlineStr">
        <is>
          <t>高性能溅射靶材+半导体+光伏+科创次新股</t>
        </is>
      </c>
      <c r="G3608" s="10" t="n">
        <v>0.2002</v>
      </c>
      <c r="H3608" s="0" t="n">
        <v>22.06</v>
      </c>
      <c r="I3608" s="32" t="inlineStr">
        <is>
          <t>10:31:47</t>
        </is>
      </c>
      <c r="J3608" s="33" t="n">
        <v>241178400</v>
      </c>
      <c r="K3608" s="33" t="n">
        <v>664000000</v>
      </c>
      <c r="L3608" s="0" t="inlineStr">
        <is>
          <t>科技/信创</t>
        </is>
      </c>
      <c r="M3608" s="10" t="n">
        <v>0.012</v>
      </c>
      <c r="N3608" s="34" t="n">
        <v>128340</v>
      </c>
    </row>
    <row r="3609">
      <c r="A3609" s="35" t="n">
        <v>45604</v>
      </c>
      <c r="B3609" s="9" t="inlineStr">
        <is>
          <t>sz002685</t>
        </is>
      </c>
      <c r="C3609" s="0" t="inlineStr">
        <is>
          <t>华东重机</t>
        </is>
      </c>
      <c r="D3609" s="0" t="inlineStr">
        <is>
          <t>首板换</t>
        </is>
      </c>
      <c r="E3609" s="0" t="n">
        <v>1</v>
      </c>
      <c r="F3609" s="0" t="inlineStr">
        <is>
          <t>投资GPU公司+拟剥离数控机床业务</t>
        </is>
      </c>
      <c r="G3609" s="10" t="n">
        <v>0.1005</v>
      </c>
      <c r="H3609" s="0" t="n">
        <v>8.210000000000001</v>
      </c>
      <c r="I3609" s="32" t="inlineStr">
        <is>
          <t>10:44:48</t>
        </is>
      </c>
      <c r="J3609" s="33" t="n">
        <v>1055966200</v>
      </c>
      <c r="K3609" s="33" t="n">
        <v>6143000000</v>
      </c>
      <c r="L3609" s="0" t="inlineStr">
        <is>
          <t>重组/股权变动</t>
        </is>
      </c>
      <c r="M3609" s="10" t="n">
        <v>0.0456</v>
      </c>
      <c r="N3609" s="34" t="n">
        <v>22342320</v>
      </c>
    </row>
    <row r="3610">
      <c r="A3610" s="35" t="n">
        <v>45604</v>
      </c>
      <c r="B3610" s="9" t="inlineStr">
        <is>
          <t>sz301269</t>
        </is>
      </c>
      <c r="C3610" s="0" t="inlineStr">
        <is>
          <t>华大九天</t>
        </is>
      </c>
      <c r="D3610" s="0" t="inlineStr">
        <is>
          <t>首板换</t>
        </is>
      </c>
      <c r="E3610" s="0" t="n">
        <v>1</v>
      </c>
      <c r="F3610" s="0" t="inlineStr">
        <is>
          <t>中国第一大EDA厂商</t>
        </is>
      </c>
      <c r="G3610" s="10" t="n">
        <v>0.2</v>
      </c>
      <c r="H3610" s="0" t="n">
        <v>124.62</v>
      </c>
      <c r="I3610" s="32" t="inlineStr">
        <is>
          <t>10:48:51</t>
        </is>
      </c>
      <c r="J3610" s="33" t="n">
        <v>2198648900</v>
      </c>
      <c r="K3610" s="33" t="n">
        <v>26685000000</v>
      </c>
      <c r="L3610" s="0" t="inlineStr">
        <is>
          <t>科技/信创</t>
        </is>
      </c>
      <c r="M3610" s="10" t="n">
        <v>0.0255</v>
      </c>
      <c r="N3610" s="34" t="n">
        <v>4504950</v>
      </c>
    </row>
    <row r="3611">
      <c r="A3611" s="35" t="n">
        <v>45604</v>
      </c>
      <c r="B3611" s="9" t="inlineStr">
        <is>
          <t>sz002501</t>
        </is>
      </c>
      <c r="C3611" s="0" t="inlineStr">
        <is>
          <t>利源股份</t>
        </is>
      </c>
      <c r="D3611" s="0" t="inlineStr">
        <is>
          <t>4天2板换</t>
        </is>
      </c>
      <c r="E3611" s="0" t="n">
        <v>1</v>
      </c>
      <c r="F3611" s="0" t="inlineStr">
        <is>
          <t>工业铝型材+军工+轨道交通装备部件+低价股</t>
        </is>
      </c>
      <c r="G3611" s="10" t="n">
        <v>0.1</v>
      </c>
      <c r="H3611" s="0" t="n">
        <v>1.87</v>
      </c>
      <c r="I3611" s="32" t="inlineStr">
        <is>
          <t>10:54:12</t>
        </is>
      </c>
      <c r="J3611" s="33" t="n">
        <v>705561100</v>
      </c>
      <c r="K3611" s="33" t="n">
        <v>5126000000</v>
      </c>
      <c r="L3611" s="0" t="inlineStr">
        <is>
          <t>光伏</t>
        </is>
      </c>
      <c r="M3611" s="10" t="n">
        <v>0.0294</v>
      </c>
      <c r="N3611" s="34" t="n">
        <v>12674550</v>
      </c>
    </row>
    <row r="3612">
      <c r="A3612" s="35" t="n">
        <v>45604</v>
      </c>
      <c r="B3612" s="9" t="inlineStr">
        <is>
          <t>sh603052</t>
        </is>
      </c>
      <c r="C3612" s="0" t="inlineStr">
        <is>
          <t>可川科技</t>
        </is>
      </c>
      <c r="D3612" s="0" t="inlineStr">
        <is>
          <t>首板换</t>
        </is>
      </c>
      <c r="E3612" s="0" t="n">
        <v>1</v>
      </c>
      <c r="F3612" s="0" t="inlineStr">
        <is>
          <t>MR配套设备+OLED+固态电池+光模块</t>
        </is>
      </c>
      <c r="G3612" s="10" t="n">
        <v>0.0999</v>
      </c>
      <c r="H3612" s="0" t="n">
        <v>46.46</v>
      </c>
      <c r="I3612" s="32" t="inlineStr">
        <is>
          <t>10:55:22</t>
        </is>
      </c>
      <c r="J3612" s="33" t="n">
        <v>235442950</v>
      </c>
      <c r="K3612" s="33" t="n">
        <v>1903000000</v>
      </c>
      <c r="L3612" s="0" t="inlineStr">
        <is>
          <t>固态电池</t>
        </is>
      </c>
      <c r="M3612" s="10" t="n">
        <v>0.0002</v>
      </c>
      <c r="N3612" s="34" t="n">
        <v>714025</v>
      </c>
    </row>
    <row r="3613">
      <c r="A3613" s="35" t="n">
        <v>45604</v>
      </c>
      <c r="B3613" s="9" t="inlineStr">
        <is>
          <t>sz300991</t>
        </is>
      </c>
      <c r="C3613" s="0" t="inlineStr">
        <is>
          <t>创益通</t>
        </is>
      </c>
      <c r="D3613" s="0" t="inlineStr">
        <is>
          <t>首板换</t>
        </is>
      </c>
      <c r="E3613" s="0" t="n">
        <v>1</v>
      </c>
      <c r="F3613" s="0" t="inlineStr">
        <is>
          <t>股权转让+高速背板连接器+营收快速增长</t>
        </is>
      </c>
      <c r="G3613" s="10" t="n">
        <v>0.2001</v>
      </c>
      <c r="H3613" s="0" t="n">
        <v>22.73</v>
      </c>
      <c r="I3613" s="32" t="inlineStr">
        <is>
          <t>10:56:42</t>
        </is>
      </c>
      <c r="J3613" s="33" t="n">
        <v>414246350</v>
      </c>
      <c r="K3613" s="33" t="n">
        <v>1538000000</v>
      </c>
      <c r="L3613" s="0" t="inlineStr">
        <is>
          <t>重组/股权变动</t>
        </is>
      </c>
      <c r="M3613" s="10" t="n">
        <v>0.0095</v>
      </c>
      <c r="N3613" s="34" t="n">
        <v>728472</v>
      </c>
    </row>
    <row r="3614">
      <c r="A3614" s="35" t="n">
        <v>45604</v>
      </c>
      <c r="B3614" s="9" t="inlineStr">
        <is>
          <t>sh603859</t>
        </is>
      </c>
      <c r="C3614" s="0" t="inlineStr">
        <is>
          <t>能科科技</t>
        </is>
      </c>
      <c r="D3614" s="0" t="inlineStr">
        <is>
          <t>6天5板换</t>
        </is>
      </c>
      <c r="E3614" s="0" t="n">
        <v>1</v>
      </c>
      <c r="F3614" s="0" t="inlineStr">
        <is>
          <t>华为+军工信息化+商业航天+近期签大模型应用合同</t>
        </is>
      </c>
      <c r="G3614" s="10" t="n">
        <v>0.1</v>
      </c>
      <c r="H3614" s="0" t="n">
        <v>34.33</v>
      </c>
      <c r="I3614" s="32" t="inlineStr">
        <is>
          <t>11:06:18</t>
        </is>
      </c>
      <c r="J3614" s="33" t="n">
        <v>1503319800</v>
      </c>
      <c r="K3614" s="33" t="n">
        <v>6153000000</v>
      </c>
      <c r="L3614" s="0" t="inlineStr">
        <is>
          <t>机器人</t>
        </is>
      </c>
      <c r="M3614" s="10" t="n">
        <v>-0.009900000000000001</v>
      </c>
      <c r="N3614" s="34" t="n">
        <v>48645870</v>
      </c>
    </row>
    <row r="3615">
      <c r="A3615" s="35" t="n">
        <v>45604</v>
      </c>
      <c r="B3615" s="9" t="inlineStr">
        <is>
          <t>sz002165</t>
        </is>
      </c>
      <c r="C3615" s="0" t="inlineStr">
        <is>
          <t>红宝丽</t>
        </is>
      </c>
      <c r="D3615" s="0" t="inlineStr">
        <is>
          <t>首板换</t>
        </is>
      </c>
      <c r="E3615" s="0" t="n">
        <v>1</v>
      </c>
      <c r="F3615" s="0" t="inlineStr">
        <is>
          <t>光刻胶+环氧丙烷衍生品+聚氨酯</t>
        </is>
      </c>
      <c r="G3615" s="10" t="n">
        <v>0.1012</v>
      </c>
      <c r="H3615" s="0" t="n">
        <v>4.46</v>
      </c>
      <c r="I3615" s="32" t="inlineStr">
        <is>
          <t>11:09:24</t>
        </is>
      </c>
      <c r="J3615" s="33" t="n">
        <v>335196580</v>
      </c>
      <c r="K3615" s="33" t="n">
        <v>2593000000</v>
      </c>
      <c r="L3615" s="0" t="inlineStr">
        <is>
          <t>科技/信创</t>
        </is>
      </c>
      <c r="M3615" s="10" t="n">
        <v>0.0074</v>
      </c>
      <c r="N3615" s="34" t="n">
        <v>786216</v>
      </c>
    </row>
    <row r="3616">
      <c r="A3616" s="35" t="n">
        <v>45604</v>
      </c>
      <c r="B3616" s="9" t="inlineStr">
        <is>
          <t>sz000977</t>
        </is>
      </c>
      <c r="C3616" s="0" t="inlineStr">
        <is>
          <t>浪潮信息</t>
        </is>
      </c>
      <c r="D3616" s="0" t="inlineStr">
        <is>
          <t>首板换</t>
        </is>
      </c>
      <c r="E3616" s="0" t="n">
        <v>1</v>
      </c>
      <c r="F3616" s="0" t="inlineStr">
        <is>
          <t>服务器龙头+液冷+山东国资</t>
        </is>
      </c>
      <c r="G3616" s="10" t="n">
        <v>0.1</v>
      </c>
      <c r="H3616" s="0" t="n">
        <v>51.71</v>
      </c>
      <c r="I3616" s="32" t="inlineStr">
        <is>
          <t>11:27:15</t>
        </is>
      </c>
      <c r="J3616" s="33" t="n">
        <v>8767205400</v>
      </c>
      <c r="K3616" s="33" t="n">
        <v>51428000000</v>
      </c>
      <c r="L3616" s="0" t="inlineStr">
        <is>
          <t>算力</t>
        </is>
      </c>
      <c r="M3616" s="10" t="n">
        <v>0.0121</v>
      </c>
      <c r="N3616" s="34" t="n">
        <v>41117732</v>
      </c>
    </row>
    <row r="3617">
      <c r="A3617" s="35" t="n">
        <v>45604</v>
      </c>
      <c r="B3617" s="9" t="inlineStr">
        <is>
          <t>sz002196</t>
        </is>
      </c>
      <c r="C3617" s="0" t="inlineStr">
        <is>
          <t>方正电机</t>
        </is>
      </c>
      <c r="D3617" s="0" t="inlineStr">
        <is>
          <t>首板换</t>
        </is>
      </c>
      <c r="E3617" s="0" t="n">
        <v>1</v>
      </c>
      <c r="F3617" s="0" t="inlineStr">
        <is>
          <t>获零跑汽车项目定点+电机+机器人+国企</t>
        </is>
      </c>
      <c r="G3617" s="10" t="n">
        <v>0.0997</v>
      </c>
      <c r="H3617" s="0" t="n">
        <v>6.29</v>
      </c>
      <c r="I3617" s="32" t="inlineStr">
        <is>
          <t>13:00:36</t>
        </is>
      </c>
      <c r="J3617" s="33" t="n">
        <v>433081740</v>
      </c>
      <c r="K3617" s="33" t="n">
        <v>2536000000</v>
      </c>
      <c r="L3617" s="0" t="inlineStr">
        <is>
          <t>新能源汽车产业链</t>
        </is>
      </c>
      <c r="M3617" s="10" t="n">
        <v>0.0594</v>
      </c>
      <c r="N3617" s="34" t="n">
        <v>6980514</v>
      </c>
    </row>
    <row r="3618">
      <c r="A3618" s="35" t="n">
        <v>45604</v>
      </c>
      <c r="B3618" s="9" t="inlineStr">
        <is>
          <t>sz002652</t>
        </is>
      </c>
      <c r="C3618" s="0" t="inlineStr">
        <is>
          <t>扬子新材</t>
        </is>
      </c>
      <c r="D3618" s="0" t="inlineStr">
        <is>
          <t>首板换</t>
        </is>
      </c>
      <c r="E3618" s="0" t="n">
        <v>1</v>
      </c>
      <c r="F3618" s="0" t="inlineStr">
        <is>
          <t>机涂层板+新材料+低价股</t>
        </is>
      </c>
      <c r="G3618" s="10" t="n">
        <v>0.1012</v>
      </c>
      <c r="H3618" s="0" t="n">
        <v>3.59</v>
      </c>
      <c r="I3618" s="32" t="inlineStr">
        <is>
          <t>13:04:39</t>
        </is>
      </c>
      <c r="J3618" s="33" t="n">
        <v>300402750</v>
      </c>
      <c r="K3618" s="33" t="n">
        <v>1285000000</v>
      </c>
      <c r="L3618" s="0" t="inlineStr">
        <is>
          <t>医药</t>
        </is>
      </c>
      <c r="M3618" s="10" t="n">
        <v>0.0061</v>
      </c>
      <c r="N3618" s="34" t="n">
        <v>291592</v>
      </c>
    </row>
    <row r="3619">
      <c r="A3619" s="35" t="n">
        <v>45604</v>
      </c>
      <c r="B3619" s="9" t="inlineStr">
        <is>
          <t>sh600732</t>
        </is>
      </c>
      <c r="C3619" s="0" t="inlineStr">
        <is>
          <t>爱旭股份</t>
        </is>
      </c>
      <c r="D3619" s="0" t="inlineStr">
        <is>
          <t>首板换</t>
        </is>
      </c>
      <c r="E3619" s="0" t="n">
        <v>1</v>
      </c>
      <c r="F3619" s="0" t="inlineStr">
        <is>
          <t>光伏+BC电池</t>
        </is>
      </c>
      <c r="G3619" s="10" t="n">
        <v>0.0998</v>
      </c>
      <c r="H3619" s="0" t="n">
        <v>14.11</v>
      </c>
      <c r="I3619" s="32" t="inlineStr">
        <is>
          <t>13:06:02</t>
        </is>
      </c>
      <c r="J3619" s="33" t="n">
        <v>1818560600</v>
      </c>
      <c r="K3619" s="33" t="n">
        <v>17676000000</v>
      </c>
      <c r="L3619" s="0" t="inlineStr">
        <is>
          <t>光伏</t>
        </is>
      </c>
      <c r="M3619" s="10" t="n">
        <v>0.0242</v>
      </c>
      <c r="N3619" s="34" t="n">
        <v>7792808</v>
      </c>
    </row>
    <row r="3620">
      <c r="A3620" s="35" t="n">
        <v>45604</v>
      </c>
      <c r="B3620" s="9" t="inlineStr">
        <is>
          <t>sh600345</t>
        </is>
      </c>
      <c r="C3620" s="0" t="inlineStr">
        <is>
          <t>长江通信</t>
        </is>
      </c>
      <c r="D3620" s="0" t="inlineStr">
        <is>
          <t>首板换</t>
        </is>
      </c>
      <c r="E3620" s="0" t="n">
        <v>1</v>
      </c>
      <c r="F3620" s="0" t="inlineStr">
        <is>
          <t>卫星导航+光纤+央企+股权转让</t>
        </is>
      </c>
      <c r="G3620" s="10" t="n">
        <v>0.0998</v>
      </c>
      <c r="H3620" s="0" t="n">
        <v>21.15</v>
      </c>
      <c r="I3620" s="32" t="inlineStr">
        <is>
          <t>13:13:44</t>
        </is>
      </c>
      <c r="J3620" s="33" t="n">
        <v>315105620</v>
      </c>
      <c r="K3620" s="33" t="n">
        <v>2456000000</v>
      </c>
      <c r="L3620" s="0" t="inlineStr">
        <is>
          <t>卫星通信/商业航天</t>
        </is>
      </c>
      <c r="M3620" s="10" t="n">
        <v>0.0083</v>
      </c>
      <c r="N3620" s="34" t="n">
        <v>463421</v>
      </c>
    </row>
    <row r="3621">
      <c r="A3621" s="35" t="n">
        <v>45604</v>
      </c>
      <c r="B3621" s="9" t="inlineStr">
        <is>
          <t>sh605398</t>
        </is>
      </c>
      <c r="C3621" s="0" t="inlineStr">
        <is>
          <t>新炬网络</t>
        </is>
      </c>
      <c r="D3621" s="0" t="inlineStr">
        <is>
          <t>首板换</t>
        </is>
      </c>
      <c r="E3621" s="0" t="n">
        <v>1</v>
      </c>
      <c r="F3621" s="0" t="inlineStr">
        <is>
          <t>信创+华为鲲鹏+数据中心+智慧运维</t>
        </is>
      </c>
      <c r="G3621" s="10" t="n">
        <v>0.1003</v>
      </c>
      <c r="H3621" s="0" t="n">
        <v>19.64</v>
      </c>
      <c r="I3621" s="32" t="inlineStr">
        <is>
          <t>13:15:18</t>
        </is>
      </c>
      <c r="J3621" s="33" t="n">
        <v>152172870</v>
      </c>
      <c r="K3621" s="33" t="n">
        <v>919000000</v>
      </c>
      <c r="L3621" s="0" t="inlineStr">
        <is>
          <t>华为/消费电子</t>
        </is>
      </c>
      <c r="M3621" s="10" t="n">
        <v>0.0067</v>
      </c>
      <c r="N3621" s="34" t="n">
        <v>203061</v>
      </c>
    </row>
    <row r="3622">
      <c r="A3622" s="35" t="n">
        <v>45604</v>
      </c>
      <c r="B3622" s="9" t="inlineStr">
        <is>
          <t>sh688549</t>
        </is>
      </c>
      <c r="C3622" s="0" t="inlineStr">
        <is>
          <t>中巨芯-U</t>
        </is>
      </c>
      <c r="D3622" s="0" t="inlineStr">
        <is>
          <t>首板换</t>
        </is>
      </c>
      <c r="E3622" s="0" t="n">
        <v>1</v>
      </c>
      <c r="F3622" s="0" t="inlineStr">
        <is>
          <t>拟收购半导体高纯石英材料制造商+中芯国际概念+电子化学品</t>
        </is>
      </c>
      <c r="G3622" s="10" t="n">
        <v>0.1996</v>
      </c>
      <c r="H3622" s="0" t="n">
        <v>11.18</v>
      </c>
      <c r="I3622" s="32" t="inlineStr">
        <is>
          <t>13:16:15</t>
        </is>
      </c>
      <c r="J3622" s="33" t="n">
        <v>1100251460</v>
      </c>
      <c r="K3622" s="33" t="n">
        <v>5565000000</v>
      </c>
      <c r="L3622" s="0" t="n"/>
      <c r="M3622" s="10" t="n">
        <v>0.0086</v>
      </c>
      <c r="N3622" s="34" t="n">
        <v>2913267</v>
      </c>
    </row>
    <row r="3623">
      <c r="A3623" s="35" t="n">
        <v>45604</v>
      </c>
      <c r="B3623" s="9" t="inlineStr">
        <is>
          <t>sz301578</t>
        </is>
      </c>
      <c r="C3623" s="0" t="inlineStr">
        <is>
          <t>辰奕智能</t>
        </is>
      </c>
      <c r="D3623" s="0" t="inlineStr">
        <is>
          <t>首板换</t>
        </is>
      </c>
      <c r="E3623" s="0" t="n">
        <v>1</v>
      </c>
      <c r="F3623" s="0" t="inlineStr">
        <is>
          <t>星闪遥控器+VR/AR手柄+机器人+次新</t>
        </is>
      </c>
      <c r="G3623" s="10" t="n">
        <v>0.2001</v>
      </c>
      <c r="H3623" s="0" t="n">
        <v>63.76</v>
      </c>
      <c r="I3623" s="32" t="inlineStr">
        <is>
          <t>13:16:48</t>
        </is>
      </c>
      <c r="J3623" s="33" t="n">
        <v>423957470</v>
      </c>
      <c r="K3623" s="33" t="n">
        <v>995000000</v>
      </c>
      <c r="L3623" s="0" t="inlineStr">
        <is>
          <t>华为/消费电子</t>
        </is>
      </c>
      <c r="M3623" s="10" t="n">
        <v>0.0162</v>
      </c>
      <c r="N3623" s="34" t="n">
        <v>545299</v>
      </c>
    </row>
    <row r="3624">
      <c r="A3624" s="35" t="n">
        <v>45604</v>
      </c>
      <c r="B3624" s="9" t="inlineStr">
        <is>
          <t>sh603887</t>
        </is>
      </c>
      <c r="C3624" s="0" t="inlineStr">
        <is>
          <t>城地香江</t>
        </is>
      </c>
      <c r="D3624" s="0" t="inlineStr">
        <is>
          <t>首板换</t>
        </is>
      </c>
      <c r="E3624" s="0" t="n">
        <v>1</v>
      </c>
      <c r="F3624" s="0" t="inlineStr">
        <is>
          <t>实控人拟变更为国务院国资委+数据中心</t>
        </is>
      </c>
      <c r="G3624" s="10" t="n">
        <v>0.0998</v>
      </c>
      <c r="H3624" s="0" t="n">
        <v>15.65</v>
      </c>
      <c r="I3624" s="32" t="inlineStr">
        <is>
          <t>13:19:04</t>
        </is>
      </c>
      <c r="J3624" s="33" t="n">
        <v>1320131260</v>
      </c>
      <c r="K3624" s="33" t="n">
        <v>6972000000</v>
      </c>
      <c r="L3624" s="0" t="inlineStr">
        <is>
          <t>重组/股权变动</t>
        </is>
      </c>
      <c r="M3624" s="10" t="n">
        <v>0</v>
      </c>
      <c r="N3624" s="34" t="n">
        <v>24723202</v>
      </c>
    </row>
    <row r="3625">
      <c r="A3625" s="35" t="n">
        <v>45604</v>
      </c>
      <c r="B3625" s="9" t="inlineStr">
        <is>
          <t>sz002077</t>
        </is>
      </c>
      <c r="C3625" s="0" t="inlineStr">
        <is>
          <t>大港股份</t>
        </is>
      </c>
      <c r="D3625" s="0" t="inlineStr">
        <is>
          <t>首板换</t>
        </is>
      </c>
      <c r="E3625" s="0" t="n">
        <v>1</v>
      </c>
      <c r="F3625" s="0" t="inlineStr">
        <is>
          <t>封装测试+国企+创投</t>
        </is>
      </c>
      <c r="G3625" s="10" t="n">
        <v>0.1001</v>
      </c>
      <c r="H3625" s="0" t="n">
        <v>16.27</v>
      </c>
      <c r="I3625" s="32" t="inlineStr">
        <is>
          <t>13:25:36</t>
        </is>
      </c>
      <c r="J3625" s="33" t="n">
        <v>859336120</v>
      </c>
      <c r="K3625" s="33" t="n">
        <v>4796000000</v>
      </c>
      <c r="L3625" s="0" t="inlineStr">
        <is>
          <t>科技/信创</t>
        </is>
      </c>
      <c r="M3625" s="10" t="n">
        <v>0.0108</v>
      </c>
      <c r="N3625" s="34" t="n">
        <v>2474225</v>
      </c>
    </row>
    <row r="3626">
      <c r="A3626" s="35" t="n">
        <v>45604</v>
      </c>
      <c r="B3626" s="9" t="inlineStr">
        <is>
          <t>sh601727</t>
        </is>
      </c>
      <c r="C3626" s="0" t="inlineStr">
        <is>
          <t>上海电气</t>
        </is>
      </c>
      <c r="D3626" s="0" t="n"/>
      <c r="E3626" s="0" t="n">
        <v>1</v>
      </c>
      <c r="F3626" s="0" t="inlineStr">
        <is>
          <t>拟收购宁笙实业100%股权+上海微电子+上海国资+AMC</t>
        </is>
      </c>
      <c r="G3626" s="10" t="n">
        <v>0.1002</v>
      </c>
      <c r="H3626" s="0" t="n">
        <v>12.3</v>
      </c>
      <c r="I3626" s="32" t="inlineStr">
        <is>
          <t>13:27:49</t>
        </is>
      </c>
      <c r="J3626" s="33" t="n">
        <v>18568695000</v>
      </c>
      <c r="K3626" s="33" t="n">
        <v>60913000000</v>
      </c>
      <c r="L3626" s="0" t="inlineStr">
        <is>
          <t>科技/信创</t>
        </is>
      </c>
      <c r="M3626" s="10" t="n">
        <v>-0.0161</v>
      </c>
      <c r="N3626" s="34" t="n">
        <v>332775300</v>
      </c>
    </row>
    <row r="3627">
      <c r="A3627" s="35" t="n">
        <v>45604</v>
      </c>
      <c r="B3627" s="9" t="inlineStr">
        <is>
          <t>sz000670</t>
        </is>
      </c>
      <c r="C3627" s="0" t="inlineStr">
        <is>
          <t>盈方微</t>
        </is>
      </c>
      <c r="D3627" s="0" t="inlineStr">
        <is>
          <t>首板换</t>
        </is>
      </c>
      <c r="E3627" s="0" t="n">
        <v>1</v>
      </c>
      <c r="F3627" s="0" t="inlineStr">
        <is>
          <t>终止重组+存储芯片+分销+外销</t>
        </is>
      </c>
      <c r="G3627" s="10" t="n">
        <v>0.1007</v>
      </c>
      <c r="H3627" s="0" t="n">
        <v>7.43</v>
      </c>
      <c r="I3627" s="32" t="inlineStr">
        <is>
          <t>13:28:45</t>
        </is>
      </c>
      <c r="J3627" s="33" t="n">
        <v>761123170</v>
      </c>
      <c r="K3627" s="33" t="n">
        <v>4696000000</v>
      </c>
      <c r="L3627" s="0" t="inlineStr">
        <is>
          <t>科技/信创</t>
        </is>
      </c>
      <c r="M3627" s="10" t="n">
        <v>0.0044</v>
      </c>
      <c r="N3627" s="34" t="n">
        <v>2438766</v>
      </c>
    </row>
    <row r="3628">
      <c r="A3628" s="35" t="n">
        <v>45604</v>
      </c>
      <c r="B3628" s="9" t="inlineStr">
        <is>
          <t>sz002681</t>
        </is>
      </c>
      <c r="C3628" s="0" t="inlineStr">
        <is>
          <t>奋达科技</t>
        </is>
      </c>
      <c r="D3628" s="0" t="inlineStr">
        <is>
          <t>首板换</t>
        </is>
      </c>
      <c r="E3628" s="0" t="n">
        <v>1</v>
      </c>
      <c r="F3628" s="0" t="inlineStr">
        <is>
          <t>人形机器人+早期投资智能眼镜+智能穿戴</t>
        </is>
      </c>
      <c r="G3628" s="10" t="n">
        <v>0.1002</v>
      </c>
      <c r="H3628" s="0" t="n">
        <v>5.82</v>
      </c>
      <c r="I3628" s="32" t="inlineStr">
        <is>
          <t>13:29:33</t>
        </is>
      </c>
      <c r="J3628" s="33" t="n">
        <v>1350870200</v>
      </c>
      <c r="K3628" s="33" t="n">
        <v>7341000000</v>
      </c>
      <c r="L3628" s="0" t="inlineStr">
        <is>
          <t>华为/消费电子</t>
        </is>
      </c>
      <c r="M3628" s="10" t="n">
        <v>0</v>
      </c>
      <c r="N3628" s="34" t="n">
        <v>12530423</v>
      </c>
    </row>
    <row r="3629">
      <c r="A3629" s="35" t="n">
        <v>45604</v>
      </c>
      <c r="B3629" s="9" t="inlineStr">
        <is>
          <t>sz002222</t>
        </is>
      </c>
      <c r="C3629" s="0" t="inlineStr">
        <is>
          <t>福晶科技</t>
        </is>
      </c>
      <c r="D3629" s="0" t="inlineStr">
        <is>
          <t>首板换</t>
        </is>
      </c>
      <c r="E3629" s="0" t="n">
        <v>1</v>
      </c>
      <c r="F3629" s="0" t="inlineStr">
        <is>
          <t>晶体元器件+曾供货ASML+华为+中科院</t>
        </is>
      </c>
      <c r="G3629" s="10" t="n">
        <v>0.0999</v>
      </c>
      <c r="H3629" s="0" t="n">
        <v>35.23</v>
      </c>
      <c r="I3629" s="32" t="inlineStr">
        <is>
          <t>13:33:33</t>
        </is>
      </c>
      <c r="J3629" s="33" t="n">
        <v>2298376600</v>
      </c>
      <c r="K3629" s="33" t="n">
        <v>13083000000</v>
      </c>
      <c r="L3629" s="0" t="inlineStr">
        <is>
          <t>科技/信创</t>
        </is>
      </c>
      <c r="M3629" s="10" t="n">
        <v>0.0203</v>
      </c>
      <c r="N3629" s="34" t="n">
        <v>12140620</v>
      </c>
    </row>
    <row r="3630">
      <c r="A3630" s="35" t="n">
        <v>45604</v>
      </c>
      <c r="B3630" s="9" t="inlineStr">
        <is>
          <t>sz002693</t>
        </is>
      </c>
      <c r="C3630" s="0" t="inlineStr">
        <is>
          <t>双成药业</t>
        </is>
      </c>
      <c r="D3630" s="0" t="inlineStr">
        <is>
          <t>首板换</t>
        </is>
      </c>
      <c r="E3630" s="0" t="n">
        <v>1</v>
      </c>
      <c r="F3630" s="0" t="inlineStr">
        <is>
          <t>拟收购宁波奥拉半导体+多肽药</t>
        </is>
      </c>
      <c r="G3630" s="10" t="n">
        <v>0.1001</v>
      </c>
      <c r="H3630" s="0" t="n">
        <v>30.78</v>
      </c>
      <c r="I3630" s="32" t="inlineStr">
        <is>
          <t>13:34:27</t>
        </is>
      </c>
      <c r="J3630" s="33" t="n">
        <v>2390187000</v>
      </c>
      <c r="K3630" s="33" t="n">
        <v>6472000000</v>
      </c>
      <c r="L3630" s="0" t="inlineStr">
        <is>
          <t>重组/股权变动</t>
        </is>
      </c>
      <c r="M3630" s="10" t="n">
        <v>0.0122</v>
      </c>
      <c r="N3630" s="34" t="n">
        <v>34131264</v>
      </c>
    </row>
    <row r="3631">
      <c r="A3631" s="35" t="n">
        <v>45604</v>
      </c>
      <c r="B3631" s="9" t="inlineStr">
        <is>
          <t>sh605298</t>
        </is>
      </c>
      <c r="C3631" s="0" t="inlineStr">
        <is>
          <t>必得科技</t>
        </is>
      </c>
      <c r="D3631" s="0" t="inlineStr">
        <is>
          <t>4天2板换</t>
        </is>
      </c>
      <c r="E3631" s="0" t="n">
        <v>1</v>
      </c>
      <c r="F3631" s="0" t="inlineStr">
        <is>
          <t>高铁+轨交设备+专精特新</t>
        </is>
      </c>
      <c r="G3631" s="10" t="n">
        <v>0.1004</v>
      </c>
      <c r="H3631" s="0" t="n">
        <v>13.26</v>
      </c>
      <c r="I3631" s="32" t="inlineStr">
        <is>
          <t>13:34:31</t>
        </is>
      </c>
      <c r="J3631" s="33" t="n">
        <v>105538605</v>
      </c>
      <c r="K3631" s="33" t="n">
        <v>641000000</v>
      </c>
      <c r="L3631" s="0" t="inlineStr">
        <is>
          <t>其他</t>
        </is>
      </c>
      <c r="M3631" s="10" t="n">
        <v>0.0199</v>
      </c>
      <c r="N3631" s="34" t="n">
        <v>763701</v>
      </c>
    </row>
    <row r="3632">
      <c r="A3632" s="35" t="n">
        <v>45604</v>
      </c>
      <c r="B3632" s="9" t="inlineStr">
        <is>
          <t>sz002199</t>
        </is>
      </c>
      <c r="C3632" s="0" t="inlineStr">
        <is>
          <t>东晶电子</t>
        </is>
      </c>
      <c r="D3632" s="0" t="inlineStr">
        <is>
          <t>首板换</t>
        </is>
      </c>
      <c r="E3632" s="0" t="n">
        <v>1</v>
      </c>
      <c r="F3632" s="0" t="inlineStr">
        <is>
          <t>拟转让股份+石英晶体元器件+晶体振荡器</t>
        </is>
      </c>
      <c r="G3632" s="10" t="n">
        <v>0.09959999999999999</v>
      </c>
      <c r="H3632" s="0" t="n">
        <v>10.71</v>
      </c>
      <c r="I3632" s="32" t="inlineStr">
        <is>
          <t>13:35:30</t>
        </is>
      </c>
      <c r="J3632" s="33" t="n">
        <v>497702630</v>
      </c>
      <c r="K3632" s="33" t="n">
        <v>1855000000</v>
      </c>
      <c r="L3632" s="0" t="inlineStr">
        <is>
          <t>重组/股权变动</t>
        </is>
      </c>
      <c r="M3632" s="10" t="n">
        <v>0.0062</v>
      </c>
      <c r="N3632" s="34" t="n">
        <v>1018220</v>
      </c>
    </row>
    <row r="3633">
      <c r="A3633" s="35" t="n">
        <v>45604</v>
      </c>
      <c r="B3633" s="9" t="inlineStr">
        <is>
          <t>sz002981</t>
        </is>
      </c>
      <c r="C3633" s="0" t="inlineStr">
        <is>
          <t>朝阳科技</t>
        </is>
      </c>
      <c r="D3633" s="0" t="inlineStr">
        <is>
          <t>首板换</t>
        </is>
      </c>
      <c r="E3633" s="0" t="n">
        <v>1</v>
      </c>
      <c r="F3633" s="0" t="inlineStr">
        <is>
          <t>消费电子+连接器+机器人+虚拟现实</t>
        </is>
      </c>
      <c r="G3633" s="10" t="n">
        <v>0.1001</v>
      </c>
      <c r="H3633" s="0" t="n">
        <v>23.96</v>
      </c>
      <c r="I3633" s="32" t="inlineStr">
        <is>
          <t>13:41:30</t>
        </is>
      </c>
      <c r="J3633" s="33" t="n">
        <v>193599770</v>
      </c>
      <c r="K3633" s="33" t="n">
        <v>895000000</v>
      </c>
      <c r="L3633" s="0" t="inlineStr">
        <is>
          <t>华为/消费电子</t>
        </is>
      </c>
      <c r="M3633" s="10" t="n">
        <v>0.0014</v>
      </c>
      <c r="N3633" s="34" t="n">
        <v>924308</v>
      </c>
    </row>
    <row r="3634">
      <c r="A3634" s="35" t="n">
        <v>45604</v>
      </c>
      <c r="B3634" s="9" t="inlineStr">
        <is>
          <t>sh600279</t>
        </is>
      </c>
      <c r="C3634" s="0" t="inlineStr">
        <is>
          <t>重庆港</t>
        </is>
      </c>
      <c r="D3634" s="0" t="inlineStr">
        <is>
          <t>首板换</t>
        </is>
      </c>
      <c r="E3634" s="0" t="n">
        <v>1</v>
      </c>
      <c r="F3634" s="0" t="inlineStr">
        <is>
          <t>拟收购苏商港口物流+港口航运+重庆国资</t>
        </is>
      </c>
      <c r="G3634" s="10" t="n">
        <v>0.1009</v>
      </c>
      <c r="H3634" s="0" t="n">
        <v>5.02</v>
      </c>
      <c r="I3634" s="32" t="inlineStr">
        <is>
          <t>13:49:07</t>
        </is>
      </c>
      <c r="J3634" s="33" t="n">
        <v>250182980</v>
      </c>
      <c r="K3634" s="33" t="n">
        <v>2059000000</v>
      </c>
      <c r="L3634" s="0" t="inlineStr">
        <is>
          <t>其他</t>
        </is>
      </c>
      <c r="M3634" s="10" t="n">
        <v>0</v>
      </c>
      <c r="N3634" s="34" t="n">
        <v>677616</v>
      </c>
    </row>
    <row r="3635">
      <c r="A3635" s="35" t="n">
        <v>45604</v>
      </c>
      <c r="B3635" s="9" t="inlineStr">
        <is>
          <t>sh600481</t>
        </is>
      </c>
      <c r="C3635" s="0" t="inlineStr">
        <is>
          <t>双良节能</t>
        </is>
      </c>
      <c r="D3635" s="0" t="inlineStr">
        <is>
          <t>首板换</t>
        </is>
      </c>
      <c r="E3635" s="0" t="n">
        <v>1</v>
      </c>
      <c r="F3635" s="0" t="inlineStr">
        <is>
          <t>光伏+单晶硅+氢能源+液冷服务器</t>
        </is>
      </c>
      <c r="G3635" s="10" t="n">
        <v>0.09959999999999999</v>
      </c>
      <c r="H3635" s="0" t="n">
        <v>7.51</v>
      </c>
      <c r="I3635" s="32" t="inlineStr">
        <is>
          <t>13:52:30</t>
        </is>
      </c>
      <c r="J3635" s="33" t="n">
        <v>1553026100</v>
      </c>
      <c r="K3635" s="33" t="n">
        <v>7585000000</v>
      </c>
      <c r="L3635" s="0" t="inlineStr">
        <is>
          <t>光伏</t>
        </is>
      </c>
      <c r="M3635" s="10" t="n">
        <v>0.0015</v>
      </c>
      <c r="N3635" s="34" t="n">
        <v>13579452</v>
      </c>
    </row>
    <row r="3636">
      <c r="A3636" s="35" t="n">
        <v>45604</v>
      </c>
      <c r="B3636" s="9" t="inlineStr">
        <is>
          <t>sz002816</t>
        </is>
      </c>
      <c r="C3636" s="0" t="inlineStr">
        <is>
          <t>和科达</t>
        </is>
      </c>
      <c r="D3636" s="0" t="inlineStr">
        <is>
          <t>首板换</t>
        </is>
      </c>
      <c r="E3636" s="0" t="n">
        <v>1</v>
      </c>
      <c r="F3636" s="0" t="inlineStr">
        <is>
          <t>股权转让+阜阳国资入主+半导体清洗+污水处理</t>
        </is>
      </c>
      <c r="G3636" s="10" t="n">
        <v>0.1001</v>
      </c>
      <c r="H3636" s="0" t="n">
        <v>18.47</v>
      </c>
      <c r="I3636" s="32" t="inlineStr">
        <is>
          <t>13:54:30</t>
        </is>
      </c>
      <c r="J3636" s="33" t="n">
        <v>119610542</v>
      </c>
      <c r="K3636" s="33" t="n">
        <v>1366000000</v>
      </c>
      <c r="L3636" s="0" t="inlineStr">
        <is>
          <t>重组/股权变动</t>
        </is>
      </c>
      <c r="M3636" s="10" t="n">
        <v>0.0125</v>
      </c>
      <c r="N3636" s="34" t="n">
        <v>598400</v>
      </c>
    </row>
    <row r="3637">
      <c r="A3637" s="35" t="n">
        <v>45604</v>
      </c>
      <c r="B3637" s="9" t="inlineStr">
        <is>
          <t>sz002456</t>
        </is>
      </c>
      <c r="C3637" s="0" t="inlineStr">
        <is>
          <t>欧菲光</t>
        </is>
      </c>
      <c r="D3637" s="0" t="inlineStr">
        <is>
          <t>首板换</t>
        </is>
      </c>
      <c r="E3637" s="0" t="n">
        <v>1</v>
      </c>
      <c r="F3637" s="0" t="inlineStr">
        <is>
          <t>华为+折叠屏+摄像头模组</t>
        </is>
      </c>
      <c r="G3637" s="10" t="n">
        <v>0.1003</v>
      </c>
      <c r="H3637" s="0" t="n">
        <v>17.34</v>
      </c>
      <c r="I3637" s="32" t="inlineStr">
        <is>
          <t>13:55:06</t>
        </is>
      </c>
      <c r="J3637" s="33" t="n">
        <v>12370593000</v>
      </c>
      <c r="K3637" s="33" t="n">
        <v>47637000000</v>
      </c>
      <c r="L3637" s="0" t="inlineStr">
        <is>
          <t>华为/消费电子</t>
        </is>
      </c>
      <c r="M3637" s="10" t="n">
        <v>0.0019</v>
      </c>
      <c r="N3637" s="34" t="n">
        <v>50822199</v>
      </c>
    </row>
    <row r="3638">
      <c r="A3638" s="35" t="n">
        <v>45604</v>
      </c>
      <c r="B3638" s="9" t="inlineStr">
        <is>
          <t>sz002849</t>
        </is>
      </c>
      <c r="C3638" s="0" t="inlineStr">
        <is>
          <t>威星智能</t>
        </is>
      </c>
      <c r="D3638" s="0" t="inlineStr">
        <is>
          <t>首板换</t>
        </is>
      </c>
      <c r="E3638" s="0" t="n">
        <v>1</v>
      </c>
      <c r="F3638" s="0" t="inlineStr">
        <is>
          <t>锂电池+智能燃气+华为+算力租赁</t>
        </is>
      </c>
      <c r="G3638" s="10" t="n">
        <v>0.1</v>
      </c>
      <c r="H3638" s="0" t="n">
        <v>17.82</v>
      </c>
      <c r="I3638" s="32" t="inlineStr">
        <is>
          <t>13:57:42</t>
        </is>
      </c>
      <c r="J3638" s="33" t="n">
        <v>342691350</v>
      </c>
      <c r="K3638" s="33" t="n">
        <v>2889000000</v>
      </c>
      <c r="L3638" s="0" t="inlineStr">
        <is>
          <t>华为/消费电子</t>
        </is>
      </c>
      <c r="M3638" s="10" t="n">
        <v>0</v>
      </c>
      <c r="N3638" s="34" t="n">
        <v>63180</v>
      </c>
    </row>
    <row r="3639">
      <c r="A3639" s="35" t="n">
        <v>45604</v>
      </c>
      <c r="B3639" s="9" t="inlineStr">
        <is>
          <t>sh688172</t>
        </is>
      </c>
      <c r="C3639" s="0" t="inlineStr">
        <is>
          <t>燕东微</t>
        </is>
      </c>
      <c r="D3639" s="0" t="inlineStr">
        <is>
          <t>首板换</t>
        </is>
      </c>
      <c r="E3639" s="0" t="n">
        <v>1</v>
      </c>
      <c r="F3639" s="0" t="inlineStr">
        <is>
          <t>芯片概念+硅光工艺平台+激光雷达+国企</t>
        </is>
      </c>
      <c r="G3639" s="10" t="n">
        <v>0.1999</v>
      </c>
      <c r="H3639" s="0" t="n">
        <v>24.55</v>
      </c>
      <c r="I3639" s="32" t="inlineStr">
        <is>
          <t>14:18:28</t>
        </is>
      </c>
      <c r="J3639" s="33" t="n">
        <v>504446790</v>
      </c>
      <c r="K3639" s="33" t="n">
        <v>7335000000</v>
      </c>
      <c r="L3639" s="0" t="inlineStr">
        <is>
          <t>科技/信创</t>
        </is>
      </c>
      <c r="M3639" s="10" t="n">
        <v>0.0254</v>
      </c>
      <c r="N3639" s="34" t="n">
        <v>331484</v>
      </c>
    </row>
    <row r="3640">
      <c r="A3640" s="35" t="n">
        <v>45604</v>
      </c>
      <c r="B3640" s="9" t="inlineStr">
        <is>
          <t>sh603988</t>
        </is>
      </c>
      <c r="C3640" s="0" t="inlineStr">
        <is>
          <t>中电电机</t>
        </is>
      </c>
      <c r="D3640" s="0" t="inlineStr">
        <is>
          <t>首板换</t>
        </is>
      </c>
      <c r="E3640" s="0" t="n">
        <v>1</v>
      </c>
      <c r="F3640" s="0" t="inlineStr">
        <is>
          <t>实控人拟变更+风电+电动机</t>
        </is>
      </c>
      <c r="G3640" s="10" t="n">
        <v>0.0997</v>
      </c>
      <c r="H3640" s="0" t="n">
        <v>16.54</v>
      </c>
      <c r="I3640" s="32" t="inlineStr">
        <is>
          <t>14:24:29</t>
        </is>
      </c>
      <c r="J3640" s="33" t="n">
        <v>493782060</v>
      </c>
      <c r="K3640" s="33" t="n">
        <v>1540000000</v>
      </c>
      <c r="L3640" s="0" t="inlineStr">
        <is>
          <t>重组/股权变动</t>
        </is>
      </c>
      <c r="M3640" s="10" t="n">
        <v>-0.002</v>
      </c>
      <c r="N3640" s="34" t="n">
        <v>1037191</v>
      </c>
    </row>
    <row r="3641">
      <c r="A3641" s="35" t="n">
        <v>45604</v>
      </c>
      <c r="B3641" s="9" t="inlineStr">
        <is>
          <t>bj831627</t>
        </is>
      </c>
      <c r="C3641" s="0" t="inlineStr">
        <is>
          <t>力王股份</t>
        </is>
      </c>
      <c r="D3641" s="0" t="inlineStr">
        <is>
          <t>首板换</t>
        </is>
      </c>
      <c r="E3641" s="0" t="n">
        <v>1</v>
      </c>
      <c r="F3641" s="0" t="inlineStr">
        <is>
          <t>固态电池+锌锰电池</t>
        </is>
      </c>
      <c r="G3641" s="10" t="n">
        <v>0.3</v>
      </c>
      <c r="H3641" s="0" t="n">
        <v>28.21</v>
      </c>
      <c r="I3641" s="32" t="inlineStr">
        <is>
          <t>14:27:47</t>
        </is>
      </c>
      <c r="J3641" s="33" t="n">
        <v>482317850</v>
      </c>
      <c r="K3641" s="33" t="n">
        <v>759000000</v>
      </c>
      <c r="L3641" s="0" t="inlineStr">
        <is>
          <t>固态电池</t>
        </is>
      </c>
      <c r="M3641" s="10" t="n">
        <v>0.0323</v>
      </c>
      <c r="N3641" s="34" t="n">
        <v>3856138</v>
      </c>
    </row>
    <row r="3642">
      <c r="A3642" s="35" t="n">
        <v>45604</v>
      </c>
      <c r="B3642" s="9" t="inlineStr">
        <is>
          <t>bj831961</t>
        </is>
      </c>
      <c r="C3642" s="0" t="inlineStr">
        <is>
          <t>创远信科</t>
        </is>
      </c>
      <c r="D3642" s="0" t="inlineStr">
        <is>
          <t>首板换</t>
        </is>
      </c>
      <c r="E3642" s="0" t="n">
        <v>1</v>
      </c>
      <c r="F3642" s="0" t="inlineStr">
        <is>
          <t>卫星+低空经济+商业航天+无线通信</t>
        </is>
      </c>
      <c r="G3642" s="10" t="n">
        <v>0.2997</v>
      </c>
      <c r="H3642" s="0" t="n">
        <v>25.93</v>
      </c>
      <c r="I3642" s="32" t="inlineStr">
        <is>
          <t>14:28:32</t>
        </is>
      </c>
      <c r="J3642" s="33" t="n">
        <v>811493110</v>
      </c>
      <c r="K3642" s="33" t="n">
        <v>2145000000</v>
      </c>
      <c r="L3642" s="0" t="inlineStr">
        <is>
          <t>通信</t>
        </is>
      </c>
      <c r="M3642" s="10" t="n">
        <v>0.06270000000000001</v>
      </c>
      <c r="N3642" s="34" t="n">
        <v>4999914</v>
      </c>
    </row>
    <row r="3643">
      <c r="A3643" s="35" t="n">
        <v>45604</v>
      </c>
      <c r="B3643" s="9" t="inlineStr">
        <is>
          <t>sz002992</t>
        </is>
      </c>
      <c r="C3643" s="0" t="inlineStr">
        <is>
          <t>宝明科技</t>
        </is>
      </c>
      <c r="D3643" s="0" t="inlineStr">
        <is>
          <t>首板换</t>
        </is>
      </c>
      <c r="E3643" s="0" t="n">
        <v>1</v>
      </c>
      <c r="F3643" s="0" t="inlineStr">
        <is>
          <t>PET铜箔+AI眼镜+LED背光源+智能座舱</t>
        </is>
      </c>
      <c r="G3643" s="10" t="n">
        <v>0.1001</v>
      </c>
      <c r="H3643" s="0" t="n">
        <v>66.06</v>
      </c>
      <c r="I3643" s="32" t="inlineStr">
        <is>
          <t>14:29:33</t>
        </is>
      </c>
      <c r="J3643" s="33" t="n">
        <v>544296410</v>
      </c>
      <c r="K3643" s="33" t="n">
        <v>5507000000</v>
      </c>
      <c r="L3643" s="0" t="inlineStr">
        <is>
          <t>新能源汽车产业链</t>
        </is>
      </c>
      <c r="M3643" s="10" t="n">
        <v>0.0241</v>
      </c>
      <c r="N3643" s="34" t="n">
        <v>1866525</v>
      </c>
    </row>
    <row r="3644">
      <c r="A3644" s="35" t="n">
        <v>45604</v>
      </c>
      <c r="B3644" s="9" t="inlineStr">
        <is>
          <t>sz002229</t>
        </is>
      </c>
      <c r="C3644" s="0" t="inlineStr">
        <is>
          <t>鸿博股份</t>
        </is>
      </c>
      <c r="D3644" s="0" t="inlineStr">
        <is>
          <t>首板换</t>
        </is>
      </c>
      <c r="E3644" s="0" t="n">
        <v>1</v>
      </c>
      <c r="F3644" s="0" t="inlineStr">
        <is>
          <t>算力+包装印刷+彩票+无实控人</t>
        </is>
      </c>
      <c r="G3644" s="10" t="n">
        <v>0.1003</v>
      </c>
      <c r="H3644" s="0" t="n">
        <v>15.9</v>
      </c>
      <c r="I3644" s="32" t="inlineStr">
        <is>
          <t>14:31:03</t>
        </is>
      </c>
      <c r="J3644" s="33" t="n">
        <v>1962030400</v>
      </c>
      <c r="K3644" s="33" t="n">
        <v>7841000000</v>
      </c>
      <c r="L3644" s="0" t="inlineStr">
        <is>
          <t>算力</t>
        </is>
      </c>
      <c r="M3644" s="10" t="n">
        <v>0.0055</v>
      </c>
      <c r="N3644" s="34" t="n">
        <v>2666255</v>
      </c>
    </row>
    <row r="3645">
      <c r="A3645" s="35" t="n">
        <v>45604</v>
      </c>
      <c r="B3645" s="9" t="inlineStr">
        <is>
          <t>sh688010</t>
        </is>
      </c>
      <c r="C3645" s="0" t="inlineStr">
        <is>
          <t>福光股份</t>
        </is>
      </c>
      <c r="D3645" s="0" t="inlineStr">
        <is>
          <t>首板换</t>
        </is>
      </c>
      <c r="E3645" s="0" t="n">
        <v>1</v>
      </c>
      <c r="F3645" s="0" t="inlineStr">
        <is>
          <t>光学镜头+华为+军工</t>
        </is>
      </c>
      <c r="G3645" s="10" t="n">
        <v>0.2</v>
      </c>
      <c r="H3645" s="0" t="n">
        <v>33.36</v>
      </c>
      <c r="I3645" s="32" t="inlineStr">
        <is>
          <t>14:33:42</t>
        </is>
      </c>
      <c r="J3645" s="33" t="n">
        <v>639939420</v>
      </c>
      <c r="K3645" s="33" t="n">
        <v>2528000000</v>
      </c>
      <c r="L3645" s="0" t="inlineStr">
        <is>
          <t>军工</t>
        </is>
      </c>
      <c r="M3645" s="10" t="n">
        <v>0.0432</v>
      </c>
      <c r="N3645" s="34" t="n">
        <v>2971804</v>
      </c>
    </row>
    <row r="3646">
      <c r="A3646" s="35" t="n">
        <v>45604</v>
      </c>
      <c r="B3646" s="9" t="inlineStr">
        <is>
          <t>bj873169</t>
        </is>
      </c>
      <c r="C3646" s="0" t="inlineStr">
        <is>
          <t>七丰精工</t>
        </is>
      </c>
      <c r="D3646" s="0" t="inlineStr">
        <is>
          <t>首板换</t>
        </is>
      </c>
      <c r="E3646" s="0" t="n">
        <v>1</v>
      </c>
      <c r="F3646" s="0" t="inlineStr">
        <is>
          <t>军工+商业航天+风电+成飞概念</t>
        </is>
      </c>
      <c r="G3646" s="10" t="n">
        <v>0.2999</v>
      </c>
      <c r="H3646" s="0" t="n">
        <v>22.54</v>
      </c>
      <c r="I3646" s="32" t="inlineStr">
        <is>
          <t>14:38:59</t>
        </is>
      </c>
      <c r="J3646" s="33" t="n">
        <v>307628010</v>
      </c>
      <c r="K3646" s="33" t="n">
        <v>668000000</v>
      </c>
      <c r="L3646" s="0" t="inlineStr">
        <is>
          <t>卫星通信/商业航天</t>
        </is>
      </c>
      <c r="M3646" s="10" t="n">
        <v>-0.0185</v>
      </c>
      <c r="N3646" s="34" t="n">
        <v>1614551</v>
      </c>
    </row>
    <row r="3647">
      <c r="A3647" s="35" t="n">
        <v>45604</v>
      </c>
      <c r="B3647" s="9" t="inlineStr">
        <is>
          <t>sh600769</t>
        </is>
      </c>
      <c r="C3647" s="0" t="inlineStr">
        <is>
          <t>祥龙电业</t>
        </is>
      </c>
      <c r="D3647" s="0" t="inlineStr">
        <is>
          <t>首板换</t>
        </is>
      </c>
      <c r="E3647" s="0" t="n">
        <v>1</v>
      </c>
      <c r="F3647" s="0" t="inlineStr">
        <is>
          <t>供水+建筑安装+三季报增长+国企</t>
        </is>
      </c>
      <c r="G3647" s="10" t="n">
        <v>0.0999</v>
      </c>
      <c r="H3647" s="0" t="n">
        <v>13.21</v>
      </c>
      <c r="I3647" s="32" t="inlineStr">
        <is>
          <t>14:44:28</t>
        </is>
      </c>
      <c r="J3647" s="33" t="n">
        <v>427439460</v>
      </c>
      <c r="K3647" s="33" t="n">
        <v>3959000000</v>
      </c>
      <c r="L3647" s="0" t="inlineStr">
        <is>
          <t>重组/股权变动</t>
        </is>
      </c>
      <c r="M3647" s="10" t="n">
        <v>0.02</v>
      </c>
      <c r="N3647" s="34" t="n">
        <v>3001250</v>
      </c>
    </row>
    <row r="3648">
      <c r="A3648" s="35" t="n">
        <v>45604</v>
      </c>
      <c r="B3648" s="9" t="inlineStr">
        <is>
          <t>sh600834</t>
        </is>
      </c>
      <c r="C3648" s="0" t="inlineStr">
        <is>
          <t>申通地铁</t>
        </is>
      </c>
      <c r="D3648" s="0" t="inlineStr">
        <is>
          <t>首板换</t>
        </is>
      </c>
      <c r="E3648" s="0" t="n">
        <v>1</v>
      </c>
      <c r="F3648" s="0" t="inlineStr">
        <is>
          <t>拟收购股权+交通运输+光伏+上海国资</t>
        </is>
      </c>
      <c r="G3648" s="10" t="n">
        <v>0.1005</v>
      </c>
      <c r="H3648" s="0" t="n">
        <v>9.75</v>
      </c>
      <c r="I3648" s="32" t="inlineStr">
        <is>
          <t>14:45:58</t>
        </is>
      </c>
      <c r="J3648" s="33" t="n">
        <v>406400280</v>
      </c>
      <c r="K3648" s="33" t="n">
        <v>1935000000</v>
      </c>
      <c r="L3648" s="0" t="inlineStr">
        <is>
          <t>科技/信创</t>
        </is>
      </c>
      <c r="M3648" s="10" t="n">
        <v>0.0023</v>
      </c>
      <c r="N3648" s="34" t="n">
        <v>725496</v>
      </c>
    </row>
    <row r="3649">
      <c r="A3649" s="35" t="n">
        <v>45604</v>
      </c>
      <c r="B3649" s="9" t="inlineStr">
        <is>
          <t>sh600966</t>
        </is>
      </c>
      <c r="C3649" s="0" t="inlineStr">
        <is>
          <t>博汇纸业</t>
        </is>
      </c>
      <c r="D3649" s="0" t="inlineStr">
        <is>
          <t>首板换</t>
        </is>
      </c>
      <c r="E3649" s="0" t="n">
        <v>1</v>
      </c>
      <c r="F3649" s="0" t="inlineStr">
        <is>
          <t>三季报增长+造纸+解决同业竞争预期</t>
        </is>
      </c>
      <c r="G3649" s="10" t="n">
        <v>0.1002</v>
      </c>
      <c r="H3649" s="0" t="n">
        <v>5.38</v>
      </c>
      <c r="I3649" s="32" t="inlineStr">
        <is>
          <t>14:46:22</t>
        </is>
      </c>
      <c r="J3649" s="33" t="n">
        <v>363965530</v>
      </c>
      <c r="K3649" s="33" t="n">
        <v>3680000000</v>
      </c>
      <c r="L3649" s="0" t="inlineStr">
        <is>
          <t>大消费</t>
        </is>
      </c>
      <c r="M3649" s="10" t="n">
        <v>0.0102</v>
      </c>
      <c r="N3649" s="34" t="n">
        <v>1000350</v>
      </c>
    </row>
    <row r="3650">
      <c r="A3650" s="35" t="n">
        <v>45604</v>
      </c>
      <c r="B3650" s="9" t="inlineStr">
        <is>
          <t>sz300762</t>
        </is>
      </c>
      <c r="C3650" s="0" t="inlineStr">
        <is>
          <t>上海瀚讯</t>
        </is>
      </c>
      <c r="D3650" s="0" t="inlineStr">
        <is>
          <t>首板换</t>
        </is>
      </c>
      <c r="E3650" s="0" t="n">
        <v>1</v>
      </c>
      <c r="F3650" s="0" t="inlineStr">
        <is>
          <t>商业航天+移动通信+军工信息化+商飞</t>
        </is>
      </c>
      <c r="G3650" s="10" t="n">
        <v>0.2</v>
      </c>
      <c r="H3650" s="0" t="n">
        <v>29.1</v>
      </c>
      <c r="I3650" s="32" t="inlineStr">
        <is>
          <t>14:46:30</t>
        </is>
      </c>
      <c r="J3650" s="33" t="n">
        <v>4083839600</v>
      </c>
      <c r="K3650" s="33" t="n">
        <v>15028000000</v>
      </c>
      <c r="L3650" s="0" t="inlineStr">
        <is>
          <t>卫星通信/商业航天</t>
        </is>
      </c>
      <c r="M3650" s="10" t="n">
        <v>0.06270000000000001</v>
      </c>
      <c r="N3650" s="34" t="n">
        <v>19917633</v>
      </c>
    </row>
    <row r="3651">
      <c r="A3651" s="35" t="n">
        <v>45604</v>
      </c>
      <c r="B3651" s="9" t="inlineStr">
        <is>
          <t>sz000415</t>
        </is>
      </c>
      <c r="C3651" s="0" t="inlineStr">
        <is>
          <t>渤海租赁</t>
        </is>
      </c>
      <c r="D3651" s="0" t="inlineStr">
        <is>
          <t>7天6板换</t>
        </is>
      </c>
      <c r="E3651" s="0" t="n">
        <v>1</v>
      </c>
      <c r="F3651" s="0" t="inlineStr">
        <is>
          <t>低空经济+租赁+三季报增长</t>
        </is>
      </c>
      <c r="G3651" s="10" t="n">
        <v>0.1005</v>
      </c>
      <c r="H3651" s="0" t="n">
        <v>4.82</v>
      </c>
      <c r="I3651" s="32" t="inlineStr">
        <is>
          <t>14:48:27</t>
        </is>
      </c>
      <c r="J3651" s="33" t="n">
        <v>4492509500</v>
      </c>
      <c r="K3651" s="33" t="n">
        <v>19544000000</v>
      </c>
      <c r="L3651" s="0" t="inlineStr">
        <is>
          <t>低空经济</t>
        </is>
      </c>
      <c r="M3651" s="10" t="n">
        <v>-0.0046</v>
      </c>
      <c r="N3651" s="34" t="n">
        <v>76391543</v>
      </c>
    </row>
    <row r="3652">
      <c r="A3652" s="35" t="n">
        <v>45604</v>
      </c>
      <c r="B3652" s="9" t="inlineStr">
        <is>
          <t>sh600829</t>
        </is>
      </c>
      <c r="C3652" s="0" t="inlineStr">
        <is>
          <t>人民同泰</t>
        </is>
      </c>
      <c r="D3652" s="0" t="inlineStr">
        <is>
          <t>首板换</t>
        </is>
      </c>
      <c r="E3652" s="0" t="n">
        <v>1</v>
      </c>
      <c r="F3652" s="0" t="inlineStr">
        <is>
          <t>医药商业+冷链物流+振兴东北</t>
        </is>
      </c>
      <c r="G3652" s="10" t="n">
        <v>0.0999</v>
      </c>
      <c r="H3652" s="0" t="n">
        <v>7.71</v>
      </c>
      <c r="I3652" s="32" t="inlineStr">
        <is>
          <t>14:48:40</t>
        </is>
      </c>
      <c r="J3652" s="33" t="n">
        <v>293415590</v>
      </c>
      <c r="K3652" s="33" t="n">
        <v>1126000000</v>
      </c>
      <c r="L3652" s="0" t="inlineStr">
        <is>
          <t>医药</t>
        </is>
      </c>
      <c r="M3652" s="10" t="n">
        <v>0.0414</v>
      </c>
      <c r="N3652" s="34" t="n">
        <v>4598270</v>
      </c>
    </row>
    <row r="3653">
      <c r="A3653" s="35" t="n">
        <v>45604</v>
      </c>
      <c r="B3653" s="9" t="inlineStr">
        <is>
          <t>sh601606</t>
        </is>
      </c>
      <c r="C3653" s="0" t="inlineStr">
        <is>
          <t>长城军工</t>
        </is>
      </c>
      <c r="D3653" s="0" t="inlineStr">
        <is>
          <t>首板换</t>
        </is>
      </c>
      <c r="E3653" s="0" t="n">
        <v>1</v>
      </c>
      <c r="F3653" s="0" t="inlineStr">
        <is>
          <t>军工+智能巡飞+国企</t>
        </is>
      </c>
      <c r="G3653" s="10" t="n">
        <v>0.0997</v>
      </c>
      <c r="H3653" s="0" t="n">
        <v>14.01</v>
      </c>
      <c r="I3653" s="32" t="inlineStr">
        <is>
          <t>14:53:01</t>
        </is>
      </c>
      <c r="J3653" s="33" t="n">
        <v>1033929400</v>
      </c>
      <c r="K3653" s="33" t="n">
        <v>4171000000</v>
      </c>
      <c r="L3653" s="0" t="inlineStr">
        <is>
          <t>军工</t>
        </is>
      </c>
      <c r="M3653" s="10" t="n">
        <v>0.0016</v>
      </c>
      <c r="N3653" s="34" t="n">
        <v>2026288</v>
      </c>
    </row>
    <row r="3654">
      <c r="A3654" s="35" t="n">
        <v>45604</v>
      </c>
      <c r="B3654" s="9" t="inlineStr">
        <is>
          <t>sz002792</t>
        </is>
      </c>
      <c r="C3654" s="0" t="inlineStr">
        <is>
          <t>通宇通讯</t>
        </is>
      </c>
      <c r="D3654" s="0" t="inlineStr">
        <is>
          <t>首板换</t>
        </is>
      </c>
      <c r="E3654" s="0" t="n">
        <v>1</v>
      </c>
      <c r="F3654" s="0" t="inlineStr">
        <is>
          <t>射频器件+卫星通信+铜缆高速连接+光模块</t>
        </is>
      </c>
      <c r="G3654" s="10" t="n">
        <v>0.0999</v>
      </c>
      <c r="H3654" s="0" t="n">
        <v>15.2</v>
      </c>
      <c r="I3654" s="32" t="inlineStr">
        <is>
          <t>14:54:09</t>
        </is>
      </c>
      <c r="J3654" s="33" t="n">
        <v>648818510</v>
      </c>
      <c r="K3654" s="33" t="n">
        <v>4114000000</v>
      </c>
      <c r="L3654" s="0" t="inlineStr">
        <is>
          <t>卫星通信/商业航天</t>
        </is>
      </c>
      <c r="M3654" s="10" t="n">
        <v>0.0217</v>
      </c>
      <c r="N3654" s="34" t="n">
        <v>2813551</v>
      </c>
    </row>
    <row r="3655">
      <c r="A3655" s="35" t="n">
        <v>45604</v>
      </c>
      <c r="B3655" s="9" t="inlineStr">
        <is>
          <t>sh600760</t>
        </is>
      </c>
      <c r="C3655" s="0" t="inlineStr">
        <is>
          <t>中航沈飞</t>
        </is>
      </c>
      <c r="D3655" s="0" t="inlineStr">
        <is>
          <t>4天2板换</t>
        </is>
      </c>
      <c r="E3655" s="0" t="n">
        <v>1</v>
      </c>
      <c r="F3655" s="0" t="inlineStr">
        <is>
          <t>航空防务装备+央企</t>
        </is>
      </c>
      <c r="G3655" s="10" t="n">
        <v>0.1</v>
      </c>
      <c r="H3655" s="0" t="n">
        <v>61.07</v>
      </c>
      <c r="I3655" s="32" t="inlineStr">
        <is>
          <t>14:55:17</t>
        </is>
      </c>
      <c r="J3655" s="33" t="n">
        <v>9353495000</v>
      </c>
      <c r="K3655" s="33" t="n">
        <v>51681000000</v>
      </c>
      <c r="L3655" s="0" t="inlineStr">
        <is>
          <t>军工</t>
        </is>
      </c>
      <c r="M3655" s="10" t="n">
        <v>-0.0049</v>
      </c>
      <c r="N3655" s="34" t="n">
        <v>90499500</v>
      </c>
    </row>
    <row r="3656">
      <c r="A3656" s="35" t="n">
        <v>45604</v>
      </c>
      <c r="B3656" s="9" t="inlineStr">
        <is>
          <t>sh688502</t>
        </is>
      </c>
      <c r="C3656" s="0" t="inlineStr">
        <is>
          <t>茂莱光学</t>
        </is>
      </c>
      <c r="D3656" s="0" t="inlineStr">
        <is>
          <t>首板换</t>
        </is>
      </c>
      <c r="E3656" s="0" t="n">
        <v>1</v>
      </c>
      <c r="F3656" s="0" t="inlineStr">
        <is>
          <t>光刻机+精密光学器件+外销</t>
        </is>
      </c>
      <c r="G3656" s="10" t="n">
        <v>0.2</v>
      </c>
      <c r="H3656" s="0" t="n">
        <v>305.99</v>
      </c>
      <c r="I3656" s="32" t="inlineStr">
        <is>
          <t>14:55:26</t>
        </is>
      </c>
      <c r="J3656" s="33" t="n">
        <v>623289900</v>
      </c>
      <c r="K3656" s="33" t="n">
        <v>4965000000</v>
      </c>
      <c r="L3656" s="0" t="inlineStr">
        <is>
          <t>科技/信创</t>
        </is>
      </c>
      <c r="M3656" s="10" t="n">
        <v>0.0314</v>
      </c>
      <c r="N3656" s="34" t="n">
        <v>4342919</v>
      </c>
    </row>
    <row r="3657">
      <c r="A3657" s="35" t="n">
        <v>45603</v>
      </c>
      <c r="B3657" s="9" t="inlineStr">
        <is>
          <t>sz002542</t>
        </is>
      </c>
      <c r="C3657" s="0" t="inlineStr">
        <is>
          <t>中化岩土</t>
        </is>
      </c>
      <c r="D3657" s="0" t="inlineStr">
        <is>
          <t>17天15板换</t>
        </is>
      </c>
      <c r="E3657" s="0" t="n">
        <v>11</v>
      </c>
      <c r="F3657" s="0" t="inlineStr">
        <is>
          <t>低空经济+工程服务+数据中心+成都国资</t>
        </is>
      </c>
      <c r="G3657" s="10" t="n">
        <v>0.1</v>
      </c>
      <c r="H3657" s="0" t="n">
        <v>6.82</v>
      </c>
      <c r="I3657" s="32" t="inlineStr">
        <is>
          <t>14:51:27</t>
        </is>
      </c>
      <c r="J3657" s="33" t="n">
        <v>3152713000</v>
      </c>
      <c r="K3657" s="33" t="n">
        <v>6921000000</v>
      </c>
      <c r="L3657" s="0" t="inlineStr">
        <is>
          <t>低空经济</t>
        </is>
      </c>
      <c r="M3657" s="10" t="n">
        <v>0.1</v>
      </c>
      <c r="N3657" s="34" t="n">
        <v>217711450</v>
      </c>
    </row>
    <row r="3658">
      <c r="A3658" s="35" t="n">
        <v>45603</v>
      </c>
      <c r="B3658" s="9" t="inlineStr">
        <is>
          <t>sz000536</t>
        </is>
      </c>
      <c r="C3658" s="0" t="inlineStr">
        <is>
          <t>华映科技</t>
        </is>
      </c>
      <c r="D3658" s="0" t="inlineStr">
        <is>
          <t>10板换</t>
        </is>
      </c>
      <c r="E3658" s="0" t="n">
        <v>10</v>
      </c>
      <c r="F3658" s="0" t="inlineStr">
        <is>
          <t>华为+显示面板+大摩新进第8大流通股东+福建国资</t>
        </is>
      </c>
      <c r="G3658" s="10" t="n">
        <v>0.0999</v>
      </c>
      <c r="H3658" s="0" t="n">
        <v>8.92</v>
      </c>
      <c r="I3658" s="32" t="inlineStr">
        <is>
          <t>11:11:27</t>
        </is>
      </c>
      <c r="J3658" s="33" t="n">
        <v>5916678000</v>
      </c>
      <c r="K3658" s="33" t="n">
        <v>12809000000</v>
      </c>
      <c r="L3658" s="0" t="inlineStr">
        <is>
          <t>华为/消费电子</t>
        </is>
      </c>
      <c r="M3658" s="10" t="n">
        <v>0.0111</v>
      </c>
      <c r="N3658" s="34" t="n">
        <v>278128420</v>
      </c>
    </row>
    <row r="3659">
      <c r="A3659" s="35" t="n">
        <v>45603</v>
      </c>
      <c r="B3659" s="9" t="inlineStr">
        <is>
          <t>sh600340</t>
        </is>
      </c>
      <c r="C3659" s="0" t="inlineStr">
        <is>
          <t>华夏幸福</t>
        </is>
      </c>
      <c r="D3659" s="0" t="inlineStr">
        <is>
          <t>9板一</t>
        </is>
      </c>
      <c r="E3659" s="0" t="n">
        <v>9</v>
      </c>
      <c r="F3659" s="0" t="inlineStr">
        <is>
          <t>债务重组+房地产+低空经济+低价股</t>
        </is>
      </c>
      <c r="G3659" s="10" t="n">
        <v>0.0988</v>
      </c>
      <c r="H3659" s="0" t="n">
        <v>3.67</v>
      </c>
      <c r="I3659" s="32" t="inlineStr">
        <is>
          <t>09:25:03</t>
        </is>
      </c>
      <c r="J3659" s="33" t="n">
        <v>77596623</v>
      </c>
      <c r="K3659" s="33" t="n">
        <v>10762000000</v>
      </c>
      <c r="L3659" s="0" t="inlineStr">
        <is>
          <t>重组/股权变动</t>
        </is>
      </c>
      <c r="M3659" s="10" t="n">
        <v>0.0988</v>
      </c>
      <c r="N3659" s="34" t="n">
        <v>20432431</v>
      </c>
    </row>
    <row r="3660">
      <c r="A3660" s="35" t="n">
        <v>45603</v>
      </c>
      <c r="B3660" s="9" t="inlineStr">
        <is>
          <t>sz002765</t>
        </is>
      </c>
      <c r="C3660" s="0" t="inlineStr">
        <is>
          <t>蓝黛科技</t>
        </is>
      </c>
      <c r="D3660" s="0" t="inlineStr">
        <is>
          <t>6板一</t>
        </is>
      </c>
      <c r="E3660" s="0" t="n">
        <v>6</v>
      </c>
      <c r="F3660" s="0" t="inlineStr">
        <is>
          <t>低空经济+三季报增长+减速器+动力传动</t>
        </is>
      </c>
      <c r="G3660" s="10" t="n">
        <v>0.09959999999999999</v>
      </c>
      <c r="H3660" s="0" t="n">
        <v>11.26</v>
      </c>
      <c r="I3660" s="32" t="inlineStr">
        <is>
          <t>09:25:00</t>
        </is>
      </c>
      <c r="J3660" s="33" t="n">
        <v>807628150</v>
      </c>
      <c r="K3660" s="33" t="n">
        <v>5078000000</v>
      </c>
      <c r="L3660" s="0" t="inlineStr">
        <is>
          <t>机器人</t>
        </is>
      </c>
      <c r="M3660" s="10" t="n">
        <v>0.09959999999999999</v>
      </c>
      <c r="N3660" s="34" t="n">
        <v>55596306</v>
      </c>
    </row>
    <row r="3661">
      <c r="A3661" s="35" t="n">
        <v>45603</v>
      </c>
      <c r="B3661" s="9" t="inlineStr">
        <is>
          <t>sh603196</t>
        </is>
      </c>
      <c r="C3661" s="0" t="inlineStr">
        <is>
          <t>日播时尚</t>
        </is>
      </c>
      <c r="D3661" s="0" t="inlineStr">
        <is>
          <t>9天7板一</t>
        </is>
      </c>
      <c r="E3661" s="0" t="n">
        <v>6</v>
      </c>
      <c r="F3661" s="0" t="inlineStr">
        <is>
          <t>拟购买茵地乐71%股权+服装+三胎</t>
        </is>
      </c>
      <c r="G3661" s="10" t="n">
        <v>0.1003</v>
      </c>
      <c r="H3661" s="0" t="n">
        <v>18.65</v>
      </c>
      <c r="I3661" s="32" t="inlineStr">
        <is>
          <t>09:25:04</t>
        </is>
      </c>
      <c r="J3661" s="33" t="n">
        <v>7970637</v>
      </c>
      <c r="K3661" s="33" t="n">
        <v>2142000000</v>
      </c>
      <c r="L3661" s="0" t="inlineStr">
        <is>
          <t>重组/股权变动</t>
        </is>
      </c>
      <c r="M3661" s="10" t="n">
        <v>0.1003</v>
      </c>
      <c r="N3661" s="34" t="n">
        <v>2745280</v>
      </c>
    </row>
    <row r="3662">
      <c r="A3662" s="35" t="n">
        <v>45603</v>
      </c>
      <c r="B3662" s="9" t="inlineStr">
        <is>
          <t>sh688656</t>
        </is>
      </c>
      <c r="C3662" s="0" t="inlineStr">
        <is>
          <t>浩欧博</t>
        </is>
      </c>
      <c r="D3662" s="0" t="inlineStr">
        <is>
          <t>6板T</t>
        </is>
      </c>
      <c r="E3662" s="0" t="n">
        <v>6</v>
      </c>
      <c r="F3662" s="0" t="inlineStr">
        <is>
          <t>中国生物制药拟入主+体外诊断试剂</t>
        </is>
      </c>
      <c r="G3662" s="10" t="n">
        <v>0.2</v>
      </c>
      <c r="H3662" s="0" t="n">
        <v>95.7</v>
      </c>
      <c r="I3662" s="32" t="inlineStr">
        <is>
          <t>09:30:37</t>
        </is>
      </c>
      <c r="J3662" s="33" t="n">
        <v>546282090</v>
      </c>
      <c r="K3662" s="33" t="n">
        <v>1936000000</v>
      </c>
      <c r="L3662" s="0" t="inlineStr">
        <is>
          <t>重组/股权变动</t>
        </is>
      </c>
      <c r="M3662" s="10" t="n">
        <v>0.2</v>
      </c>
      <c r="N3662" s="34" t="n">
        <v>254494244</v>
      </c>
    </row>
    <row r="3663">
      <c r="A3663" s="35" t="n">
        <v>45603</v>
      </c>
      <c r="B3663" s="9" t="inlineStr">
        <is>
          <t>sz002513</t>
        </is>
      </c>
      <c r="C3663" s="0" t="inlineStr">
        <is>
          <t>蓝丰生化</t>
        </is>
      </c>
      <c r="D3663" s="0" t="inlineStr">
        <is>
          <t>10天8板换</t>
        </is>
      </c>
      <c r="E3663" s="0" t="n">
        <v>6</v>
      </c>
      <c r="F3663" s="0" t="inlineStr">
        <is>
          <t>控股股东变更+转型经验丰富+农药</t>
        </is>
      </c>
      <c r="G3663" s="10" t="n">
        <v>0.1003</v>
      </c>
      <c r="H3663" s="0" t="n">
        <v>8.34</v>
      </c>
      <c r="I3663" s="32" t="inlineStr">
        <is>
          <t>09:32:57</t>
        </is>
      </c>
      <c r="J3663" s="33" t="n">
        <v>229722300</v>
      </c>
      <c r="K3663" s="33" t="n">
        <v>1822000000</v>
      </c>
      <c r="L3663" s="0" t="inlineStr">
        <is>
          <t>重组/股权变动</t>
        </is>
      </c>
      <c r="M3663" s="10" t="n">
        <v>0.029</v>
      </c>
      <c r="N3663" s="34" t="n">
        <v>21689460</v>
      </c>
    </row>
    <row r="3664">
      <c r="A3664" s="35" t="n">
        <v>45603</v>
      </c>
      <c r="B3664" s="9" t="inlineStr">
        <is>
          <t>sh600221</t>
        </is>
      </c>
      <c r="C3664" s="0" t="inlineStr">
        <is>
          <t>海航控股</t>
        </is>
      </c>
      <c r="D3664" s="0" t="inlineStr">
        <is>
          <t>6板换</t>
        </is>
      </c>
      <c r="E3664" s="0" t="n">
        <v>6</v>
      </c>
      <c r="F3664" s="0" t="inlineStr">
        <is>
          <t>海南+低价股+航空业市场复苏+三季报大增</t>
        </is>
      </c>
      <c r="G3664" s="10" t="n">
        <v>0.099</v>
      </c>
      <c r="H3664" s="0" t="n">
        <v>2.22</v>
      </c>
      <c r="I3664" s="32" t="inlineStr">
        <is>
          <t>10:54:01</t>
        </is>
      </c>
      <c r="J3664" s="33" t="n">
        <v>7823454700</v>
      </c>
      <c r="K3664" s="33" t="n">
        <v>55041000000</v>
      </c>
      <c r="L3664" s="0" t="inlineStr">
        <is>
          <t>海南</t>
        </is>
      </c>
      <c r="M3664" s="10" t="n">
        <v>0.0545</v>
      </c>
      <c r="N3664" s="34" t="n">
        <v>823389201</v>
      </c>
    </row>
    <row r="3665">
      <c r="A3665" s="35" t="n">
        <v>45603</v>
      </c>
      <c r="B3665" s="9" t="inlineStr">
        <is>
          <t>sz000795</t>
        </is>
      </c>
      <c r="C3665" s="0" t="inlineStr">
        <is>
          <t>英洛华</t>
        </is>
      </c>
      <c r="D3665" s="0" t="inlineStr">
        <is>
          <t>6板T</t>
        </is>
      </c>
      <c r="E3665" s="0" t="n">
        <v>6</v>
      </c>
      <c r="F3665" s="0" t="inlineStr">
        <is>
          <t>拟收购+稀土永磁+机器人+三季报增长</t>
        </is>
      </c>
      <c r="G3665" s="10" t="n">
        <v>0.1004</v>
      </c>
      <c r="H3665" s="0" t="n">
        <v>12.06</v>
      </c>
      <c r="I3665" s="32" t="inlineStr">
        <is>
          <t>11:26:39</t>
        </is>
      </c>
      <c r="J3665" s="33" t="n">
        <v>2677434900</v>
      </c>
      <c r="K3665" s="33" t="n">
        <v>6945000000</v>
      </c>
      <c r="L3665" s="0" t="inlineStr">
        <is>
          <t>重组/股权变动</t>
        </is>
      </c>
      <c r="M3665" s="10" t="n">
        <v>0.1004</v>
      </c>
      <c r="N3665" s="34" t="n">
        <v>32570876</v>
      </c>
    </row>
    <row r="3666">
      <c r="A3666" s="35" t="n">
        <v>45603</v>
      </c>
      <c r="B3666" s="9" t="inlineStr">
        <is>
          <t>sz000716</t>
        </is>
      </c>
      <c r="C3666" s="0" t="inlineStr">
        <is>
          <t>黑芝麻</t>
        </is>
      </c>
      <c r="D3666" s="0" t="inlineStr">
        <is>
          <t>5板一</t>
        </is>
      </c>
      <c r="E3666" s="0" t="n">
        <v>5</v>
      </c>
      <c r="F3666" s="0" t="inlineStr">
        <is>
          <t>黑芝麻糊+农业种植+锂电池</t>
        </is>
      </c>
      <c r="G3666" s="10" t="n">
        <v>0.1</v>
      </c>
      <c r="H3666" s="0" t="n">
        <v>7.15</v>
      </c>
      <c r="I3666" s="32" t="inlineStr">
        <is>
          <t>09:25:00</t>
        </is>
      </c>
      <c r="J3666" s="33" t="n">
        <v>49573095</v>
      </c>
      <c r="K3666" s="33" t="n">
        <v>3212000000</v>
      </c>
      <c r="L3666" s="0" t="inlineStr">
        <is>
          <t>大消费</t>
        </is>
      </c>
      <c r="M3666" s="10" t="n">
        <v>0.1</v>
      </c>
      <c r="N3666" s="34" t="n">
        <v>12803505</v>
      </c>
    </row>
    <row r="3667">
      <c r="A3667" s="35" t="n">
        <v>45603</v>
      </c>
      <c r="B3667" s="9" t="inlineStr">
        <is>
          <t>sh603366</t>
        </is>
      </c>
      <c r="C3667" s="0" t="inlineStr">
        <is>
          <t>日出东方</t>
        </is>
      </c>
      <c r="D3667" s="0" t="inlineStr">
        <is>
          <t>4板换</t>
        </is>
      </c>
      <c r="E3667" s="0" t="n">
        <v>4</v>
      </c>
      <c r="F3667" s="0" t="inlineStr">
        <is>
          <t>液冷超充+华为+光伏+储能</t>
        </is>
      </c>
      <c r="G3667" s="10" t="n">
        <v>0.09950000000000001</v>
      </c>
      <c r="H3667" s="0" t="n">
        <v>6.52</v>
      </c>
      <c r="I3667" s="32" t="inlineStr">
        <is>
          <t>09:31:38</t>
        </is>
      </c>
      <c r="J3667" s="33" t="n">
        <v>224277860</v>
      </c>
      <c r="K3667" s="33" t="n">
        <v>2050000000</v>
      </c>
      <c r="L3667" s="0" t="inlineStr">
        <is>
          <t>华为/消费电子</t>
        </is>
      </c>
      <c r="M3667" s="10" t="n">
        <v>0.08939999999999999</v>
      </c>
      <c r="N3667" s="34" t="n">
        <v>46267166</v>
      </c>
    </row>
    <row r="3668">
      <c r="A3668" s="35" t="n">
        <v>45603</v>
      </c>
      <c r="B3668" s="9" t="inlineStr">
        <is>
          <t>sz000639</t>
        </is>
      </c>
      <c r="C3668" s="0" t="inlineStr">
        <is>
          <t>西王食品</t>
        </is>
      </c>
      <c r="D3668" s="0" t="inlineStr">
        <is>
          <t>4板换</t>
        </is>
      </c>
      <c r="E3668" s="0" t="n">
        <v>4</v>
      </c>
      <c r="F3668" s="0" t="inlineStr">
        <is>
          <t>食用植物油+维生素</t>
        </is>
      </c>
      <c r="G3668" s="10" t="n">
        <v>0.1012</v>
      </c>
      <c r="H3668" s="0" t="n">
        <v>4.68</v>
      </c>
      <c r="I3668" s="32" t="inlineStr">
        <is>
          <t>10:01:51</t>
        </is>
      </c>
      <c r="J3668" s="33" t="n">
        <v>562079960</v>
      </c>
      <c r="K3668" s="33" t="n">
        <v>2743000000</v>
      </c>
      <c r="L3668" s="0" t="inlineStr">
        <is>
          <t>大消费</t>
        </is>
      </c>
      <c r="M3668" s="10" t="n">
        <v>-0.0118</v>
      </c>
      <c r="N3668" s="34" t="n">
        <v>17221260</v>
      </c>
    </row>
    <row r="3669">
      <c r="A3669" s="35" t="n">
        <v>45603</v>
      </c>
      <c r="B3669" s="9" t="inlineStr">
        <is>
          <t>sz002178</t>
        </is>
      </c>
      <c r="C3669" s="0" t="inlineStr">
        <is>
          <t>延华智能</t>
        </is>
      </c>
      <c r="D3669" s="0" t="inlineStr">
        <is>
          <t>8天7板T</t>
        </is>
      </c>
      <c r="E3669" s="0" t="n">
        <v>4</v>
      </c>
      <c r="F3669" s="0" t="inlineStr">
        <is>
          <t>鸿蒙概念+数据中心+数据要素+智慧城市</t>
        </is>
      </c>
      <c r="G3669" s="10" t="n">
        <v>0.1</v>
      </c>
      <c r="H3669" s="0" t="n">
        <v>9.68</v>
      </c>
      <c r="I3669" s="32" t="inlineStr">
        <is>
          <t>14:55:18</t>
        </is>
      </c>
      <c r="J3669" s="33" t="n">
        <v>2609363100</v>
      </c>
      <c r="K3669" s="33" t="n">
        <v>4574000000</v>
      </c>
      <c r="L3669" s="0" t="inlineStr">
        <is>
          <t>华为/消费电子</t>
        </is>
      </c>
      <c r="M3669" s="10" t="n">
        <v>0.1</v>
      </c>
      <c r="N3669" s="34" t="n">
        <v>147816504</v>
      </c>
    </row>
    <row r="3670">
      <c r="A3670" s="35" t="n">
        <v>45603</v>
      </c>
      <c r="B3670" s="9" t="inlineStr">
        <is>
          <t>sh600619</t>
        </is>
      </c>
      <c r="C3670" s="0" t="inlineStr">
        <is>
          <t>海立股份</t>
        </is>
      </c>
      <c r="D3670" s="0" t="inlineStr">
        <is>
          <t>4板换</t>
        </is>
      </c>
      <c r="E3670" s="0" t="n">
        <v>4</v>
      </c>
      <c r="F3670" s="0" t="inlineStr">
        <is>
          <t>光刻机+上海电气控股+空调压缩机+上海国资</t>
        </is>
      </c>
      <c r="G3670" s="10" t="n">
        <v>0.1001</v>
      </c>
      <c r="H3670" s="0" t="n">
        <v>16.93</v>
      </c>
      <c r="I3670" s="32" t="inlineStr">
        <is>
          <t>15:00:01</t>
        </is>
      </c>
      <c r="J3670" s="33" t="n">
        <v>4112598200</v>
      </c>
      <c r="K3670" s="33" t="n">
        <v>7649000000</v>
      </c>
      <c r="L3670" s="0" t="inlineStr">
        <is>
          <t>科技</t>
        </is>
      </c>
      <c r="M3670" s="10" t="n">
        <v>0</v>
      </c>
      <c r="N3670" s="34" t="n">
        <v>249365709</v>
      </c>
    </row>
    <row r="3671">
      <c r="A3671" s="35" t="n">
        <v>45603</v>
      </c>
      <c r="B3671" s="9" t="inlineStr">
        <is>
          <t>sz002146</t>
        </is>
      </c>
      <c r="C3671" s="0" t="inlineStr">
        <is>
          <t>荣盛发展</t>
        </is>
      </c>
      <c r="D3671" s="0" t="inlineStr">
        <is>
          <t>3板一</t>
        </is>
      </c>
      <c r="E3671" s="0" t="n">
        <v>3</v>
      </c>
      <c r="F3671" s="0" t="inlineStr">
        <is>
          <t>房地产+低价股+低空经济+新能源汽车</t>
        </is>
      </c>
      <c r="G3671" s="10" t="n">
        <v>0.1014</v>
      </c>
      <c r="H3671" s="0" t="n">
        <v>2.39</v>
      </c>
      <c r="I3671" s="32" t="inlineStr">
        <is>
          <t>09:25:00</t>
        </is>
      </c>
      <c r="J3671" s="33" t="n">
        <v>87551541</v>
      </c>
      <c r="K3671" s="33" t="n">
        <v>6184000000</v>
      </c>
      <c r="L3671" s="0" t="inlineStr">
        <is>
          <t>低空经济</t>
        </is>
      </c>
      <c r="M3671" s="10" t="n">
        <v>0.1014</v>
      </c>
      <c r="N3671" s="34" t="n">
        <v>32088379</v>
      </c>
    </row>
    <row r="3672">
      <c r="A3672" s="35" t="n">
        <v>45603</v>
      </c>
      <c r="B3672" s="9" t="inlineStr">
        <is>
          <t>sh603955</t>
        </is>
      </c>
      <c r="C3672" s="0" t="inlineStr">
        <is>
          <t>大千生态</t>
        </is>
      </c>
      <c r="D3672" s="0" t="inlineStr">
        <is>
          <t>3板一</t>
        </is>
      </c>
      <c r="E3672" s="0" t="n">
        <v>3</v>
      </c>
      <c r="F3672" s="0" t="inlineStr">
        <is>
          <t>实控人拟变更+生态景观+城市更新</t>
        </is>
      </c>
      <c r="G3672" s="10" t="n">
        <v>0.1004</v>
      </c>
      <c r="H3672" s="0" t="n">
        <v>12.82</v>
      </c>
      <c r="I3672" s="32" t="inlineStr">
        <is>
          <t>09:25:03</t>
        </is>
      </c>
      <c r="J3672" s="33" t="n">
        <v>4754938</v>
      </c>
      <c r="K3672" s="33" t="n">
        <v>1002000000</v>
      </c>
      <c r="L3672" s="0" t="inlineStr">
        <is>
          <t>重组/股权变动</t>
        </is>
      </c>
      <c r="M3672" s="10" t="n">
        <v>0.1004</v>
      </c>
      <c r="N3672" s="34" t="n">
        <v>1503786</v>
      </c>
    </row>
    <row r="3673">
      <c r="A3673" s="35" t="n">
        <v>45603</v>
      </c>
      <c r="B3673" s="9" t="inlineStr">
        <is>
          <t>sh600193</t>
        </is>
      </c>
      <c r="C3673" s="0" t="inlineStr">
        <is>
          <t>创兴资源</t>
        </is>
      </c>
      <c r="D3673" s="0" t="inlineStr">
        <is>
          <t>5天4板换</t>
        </is>
      </c>
      <c r="E3673" s="0" t="n">
        <v>3</v>
      </c>
      <c r="F3673" s="0" t="inlineStr">
        <is>
          <t>建筑装饰+稀土永磁+华侨系</t>
        </is>
      </c>
      <c r="G3673" s="10" t="n">
        <v>0.1005</v>
      </c>
      <c r="H3673" s="0" t="n">
        <v>4.6</v>
      </c>
      <c r="I3673" s="32" t="inlineStr">
        <is>
          <t>09:32:26</t>
        </is>
      </c>
      <c r="J3673" s="33" t="n">
        <v>123171621</v>
      </c>
      <c r="K3673" s="33" t="n">
        <v>1489000000</v>
      </c>
      <c r="L3673" s="0" t="inlineStr">
        <is>
          <t>重组/股权变动</t>
        </is>
      </c>
      <c r="M3673" s="10" t="n">
        <v>0.0048</v>
      </c>
      <c r="N3673" s="34" t="n">
        <v>12279960</v>
      </c>
    </row>
    <row r="3674">
      <c r="A3674" s="35" t="n">
        <v>45603</v>
      </c>
      <c r="B3674" s="9" t="inlineStr">
        <is>
          <t>sz000564</t>
        </is>
      </c>
      <c r="C3674" s="0" t="inlineStr">
        <is>
          <t>供销大集</t>
        </is>
      </c>
      <c r="D3674" s="0" t="inlineStr">
        <is>
          <t>3板换</t>
        </is>
      </c>
      <c r="E3674" s="0" t="n">
        <v>3</v>
      </c>
      <c r="F3674" s="0" t="inlineStr">
        <is>
          <t>海航系+海南自贸区+供销社+零售+低价股</t>
        </is>
      </c>
      <c r="G3674" s="10" t="n">
        <v>0.1008</v>
      </c>
      <c r="H3674" s="0" t="n">
        <v>2.62</v>
      </c>
      <c r="I3674" s="32" t="inlineStr">
        <is>
          <t>09:33:00</t>
        </is>
      </c>
      <c r="J3674" s="33" t="n">
        <v>1040432080</v>
      </c>
      <c r="K3674" s="33" t="n">
        <v>22481000000</v>
      </c>
      <c r="L3674" s="0" t="inlineStr">
        <is>
          <t>大消费</t>
        </is>
      </c>
      <c r="M3674" s="10" t="n">
        <v>0.008399999999999999</v>
      </c>
      <c r="N3674" s="34" t="n">
        <v>88320240</v>
      </c>
    </row>
    <row r="3675">
      <c r="A3675" s="35" t="n">
        <v>45603</v>
      </c>
      <c r="B3675" s="9" t="inlineStr">
        <is>
          <t>sz000981</t>
        </is>
      </c>
      <c r="C3675" s="0" t="inlineStr">
        <is>
          <t>山子高科</t>
        </is>
      </c>
      <c r="D3675" s="0" t="inlineStr">
        <is>
          <t>3板T</t>
        </is>
      </c>
      <c r="E3675" s="0" t="n">
        <v>3</v>
      </c>
      <c r="F3675" s="0" t="inlineStr">
        <is>
          <t>原控股股东重整+低价股+无人驾驶+高端零部件制造</t>
        </is>
      </c>
      <c r="G3675" s="10" t="n">
        <v>0.103</v>
      </c>
      <c r="H3675" s="0" t="n">
        <v>1.82</v>
      </c>
      <c r="I3675" s="32" t="inlineStr">
        <is>
          <t>09:39:27</t>
        </is>
      </c>
      <c r="J3675" s="33" t="n">
        <v>1095518420</v>
      </c>
      <c r="K3675" s="33" t="n">
        <v>7300000000</v>
      </c>
      <c r="L3675" s="0" t="inlineStr">
        <is>
          <t>重组/股权变动</t>
        </is>
      </c>
      <c r="M3675" s="10" t="n">
        <v>0.103</v>
      </c>
      <c r="N3675" s="34" t="n">
        <v>88873214</v>
      </c>
    </row>
    <row r="3676">
      <c r="A3676" s="35" t="n">
        <v>45603</v>
      </c>
      <c r="B3676" s="9" t="inlineStr">
        <is>
          <t>sz000605</t>
        </is>
      </c>
      <c r="C3676" s="0" t="inlineStr">
        <is>
          <t>渤海股份</t>
        </is>
      </c>
      <c r="D3676" s="0" t="inlineStr">
        <is>
          <t>3板T</t>
        </is>
      </c>
      <c r="E3676" s="0" t="n">
        <v>3</v>
      </c>
      <c r="F3676" s="0" t="inlineStr">
        <is>
          <t>污水处理+养老+天津国资</t>
        </is>
      </c>
      <c r="G3676" s="10" t="n">
        <v>0.1003</v>
      </c>
      <c r="H3676" s="0" t="n">
        <v>7.35</v>
      </c>
      <c r="I3676" s="32" t="inlineStr">
        <is>
          <t>10:23:54</t>
        </is>
      </c>
      <c r="J3676" s="33" t="n">
        <v>394428630</v>
      </c>
      <c r="K3676" s="33" t="n">
        <v>1378000000</v>
      </c>
      <c r="L3676" s="0" t="inlineStr">
        <is>
          <t>重组/股权变动</t>
        </is>
      </c>
      <c r="M3676" s="10" t="n">
        <v>0.1003</v>
      </c>
      <c r="N3676" s="34" t="n">
        <v>71871240</v>
      </c>
    </row>
    <row r="3677">
      <c r="A3677" s="35" t="n">
        <v>45603</v>
      </c>
      <c r="B3677" s="9" t="inlineStr">
        <is>
          <t>sz000620</t>
        </is>
      </c>
      <c r="C3677" s="0" t="inlineStr">
        <is>
          <t>新华联</t>
        </is>
      </c>
      <c r="D3677" s="0" t="inlineStr">
        <is>
          <t>3板换</t>
        </is>
      </c>
      <c r="E3677" s="0" t="n">
        <v>3</v>
      </c>
      <c r="F3677" s="0" t="inlineStr">
        <is>
          <t>房地产+文旅景区开发+低价股</t>
        </is>
      </c>
      <c r="G3677" s="10" t="n">
        <v>0.1</v>
      </c>
      <c r="H3677" s="0" t="n">
        <v>2.42</v>
      </c>
      <c r="I3677" s="32" t="inlineStr">
        <is>
          <t>10:36:27</t>
        </is>
      </c>
      <c r="J3677" s="33" t="n">
        <v>439678510</v>
      </c>
      <c r="K3677" s="33" t="n">
        <v>3286000000</v>
      </c>
      <c r="L3677" s="0" t="inlineStr">
        <is>
          <t>重组/股权变动</t>
        </is>
      </c>
      <c r="M3677" s="10" t="n">
        <v>0.0182</v>
      </c>
      <c r="N3677" s="34" t="n">
        <v>11988928</v>
      </c>
    </row>
    <row r="3678">
      <c r="A3678" s="35" t="n">
        <v>45603</v>
      </c>
      <c r="B3678" s="9" t="inlineStr">
        <is>
          <t>sz002945</t>
        </is>
      </c>
      <c r="C3678" s="0" t="inlineStr">
        <is>
          <t>华林证券</t>
        </is>
      </c>
      <c r="D3678" s="0" t="inlineStr">
        <is>
          <t>3板换</t>
        </is>
      </c>
      <c r="E3678" s="0" t="n">
        <v>3</v>
      </c>
      <c r="F3678" s="0" t="inlineStr">
        <is>
          <t>证券+字节+创投+三季报增长</t>
        </is>
      </c>
      <c r="G3678" s="10" t="n">
        <v>0.0997</v>
      </c>
      <c r="H3678" s="0" t="n">
        <v>16.76</v>
      </c>
      <c r="I3678" s="32" t="inlineStr">
        <is>
          <t>10:42:51</t>
        </is>
      </c>
      <c r="J3678" s="33" t="n">
        <v>1882838000</v>
      </c>
      <c r="K3678" s="33" t="n">
        <v>4525000000</v>
      </c>
      <c r="L3678" s="0" t="inlineStr">
        <is>
          <t>金融</t>
        </is>
      </c>
      <c r="M3678" s="10" t="n">
        <v>-0.0223</v>
      </c>
      <c r="N3678" s="34" t="n">
        <v>82017050</v>
      </c>
    </row>
    <row r="3679">
      <c r="A3679" s="35" t="n">
        <v>45603</v>
      </c>
      <c r="B3679" s="9" t="inlineStr">
        <is>
          <t>sz000566</t>
        </is>
      </c>
      <c r="C3679" s="0" t="inlineStr">
        <is>
          <t>海南海药</t>
        </is>
      </c>
      <c r="D3679" s="0" t="inlineStr">
        <is>
          <t>3板换</t>
        </is>
      </c>
      <c r="E3679" s="0" t="n">
        <v>3</v>
      </c>
      <c r="F3679" s="0" t="inlineStr">
        <is>
          <t>海南+细胞免疫治疗+民营医院+央企</t>
        </is>
      </c>
      <c r="G3679" s="10" t="n">
        <v>0.1005</v>
      </c>
      <c r="H3679" s="0" t="n">
        <v>6.46</v>
      </c>
      <c r="I3679" s="32" t="inlineStr">
        <is>
          <t>11:12:09</t>
        </is>
      </c>
      <c r="J3679" s="33" t="n">
        <v>1044424200</v>
      </c>
      <c r="K3679" s="33" t="n">
        <v>5597000000</v>
      </c>
      <c r="L3679" s="0" t="inlineStr">
        <is>
          <t>海南</t>
        </is>
      </c>
      <c r="M3679" s="10" t="n">
        <v>-0.0341</v>
      </c>
      <c r="N3679" s="34" t="n">
        <v>19041561</v>
      </c>
    </row>
    <row r="3680">
      <c r="A3680" s="35" t="n">
        <v>45603</v>
      </c>
      <c r="B3680" s="9" t="inlineStr">
        <is>
          <t>sz002285</t>
        </is>
      </c>
      <c r="C3680" s="0" t="inlineStr">
        <is>
          <t>世联行</t>
        </is>
      </c>
      <c r="D3680" s="0" t="inlineStr">
        <is>
          <t>3板换</t>
        </is>
      </c>
      <c r="E3680" s="0" t="n">
        <v>3</v>
      </c>
      <c r="F3680" s="0" t="inlineStr">
        <is>
          <t>AMC+房地产服务+互联网金融+珠海国资</t>
        </is>
      </c>
      <c r="G3680" s="10" t="n">
        <v>0.0989</v>
      </c>
      <c r="H3680" s="0" t="n">
        <v>4</v>
      </c>
      <c r="I3680" s="32" t="inlineStr">
        <is>
          <t>13:00:00</t>
        </is>
      </c>
      <c r="J3680" s="33" t="n">
        <v>1188887380</v>
      </c>
      <c r="K3680" s="33" t="n">
        <v>4174000000</v>
      </c>
      <c r="L3680" s="0" t="inlineStr">
        <is>
          <t>化债</t>
        </is>
      </c>
      <c r="M3680" s="10" t="n">
        <v>0.0055</v>
      </c>
      <c r="N3680" s="34" t="n">
        <v>34196350</v>
      </c>
    </row>
    <row r="3681">
      <c r="A3681" s="35" t="n">
        <v>45603</v>
      </c>
      <c r="B3681" s="9" t="inlineStr">
        <is>
          <t>sz002387</t>
        </is>
      </c>
      <c r="C3681" s="0" t="inlineStr">
        <is>
          <t>维信诺</t>
        </is>
      </c>
      <c r="D3681" s="0" t="inlineStr">
        <is>
          <t>3板T</t>
        </is>
      </c>
      <c r="E3681" s="0" t="n">
        <v>3</v>
      </c>
      <c r="F3681" s="0" t="inlineStr">
        <is>
          <t>华为+小米+折叠屏+AMOLED+资产重组</t>
        </is>
      </c>
      <c r="G3681" s="10" t="n">
        <v>0.0998</v>
      </c>
      <c r="H3681" s="0" t="n">
        <v>12.23</v>
      </c>
      <c r="I3681" s="32" t="inlineStr">
        <is>
          <t>13:14:21</t>
        </is>
      </c>
      <c r="J3681" s="33" t="n">
        <v>1695910900</v>
      </c>
      <c r="K3681" s="33" t="n">
        <v>10095000000</v>
      </c>
      <c r="L3681" s="0" t="inlineStr">
        <is>
          <t>重组/股权变动</t>
        </is>
      </c>
      <c r="M3681" s="10" t="n">
        <v>0.0998</v>
      </c>
      <c r="N3681" s="34" t="n">
        <v>30477295</v>
      </c>
    </row>
    <row r="3682">
      <c r="A3682" s="35" t="n">
        <v>45603</v>
      </c>
      <c r="B3682" s="9" t="inlineStr">
        <is>
          <t>bj832171</t>
        </is>
      </c>
      <c r="C3682" s="0" t="inlineStr">
        <is>
          <t>志晟信息</t>
        </is>
      </c>
      <c r="D3682" s="0" t="inlineStr">
        <is>
          <t>3板换</t>
        </is>
      </c>
      <c r="E3682" s="0" t="n">
        <v>3</v>
      </c>
      <c r="F3682" s="0" t="inlineStr">
        <is>
          <t>互联网金融+智慧城市+云计算</t>
        </is>
      </c>
      <c r="G3682" s="10" t="n">
        <v>0.2997</v>
      </c>
      <c r="H3682" s="0" t="n">
        <v>27.54</v>
      </c>
      <c r="I3682" s="32" t="inlineStr">
        <is>
          <t>14:39:00</t>
        </is>
      </c>
      <c r="J3682" s="33" t="n">
        <v>582236140</v>
      </c>
      <c r="K3682" s="33" t="n">
        <v>1090000000</v>
      </c>
      <c r="L3682" s="0" t="inlineStr">
        <is>
          <t>华为/消费电子</t>
        </is>
      </c>
      <c r="M3682" s="10" t="n">
        <v>-0.08400000000000001</v>
      </c>
      <c r="N3682" s="34" t="n">
        <v>9032929</v>
      </c>
    </row>
    <row r="3683">
      <c r="A3683" s="35" t="n">
        <v>45603</v>
      </c>
      <c r="B3683" s="9" t="inlineStr">
        <is>
          <t>sz300266</t>
        </is>
      </c>
      <c r="C3683" s="0" t="inlineStr">
        <is>
          <t>兴源环境</t>
        </is>
      </c>
      <c r="D3683" s="0" t="inlineStr">
        <is>
          <t>3板换</t>
        </is>
      </c>
      <c r="E3683" s="0" t="n">
        <v>3</v>
      </c>
      <c r="F3683" s="0" t="inlineStr">
        <is>
          <t>实控人变更+环保+虚拟电厂</t>
        </is>
      </c>
      <c r="G3683" s="10" t="n">
        <v>0.2</v>
      </c>
      <c r="H3683" s="0" t="n">
        <v>4.26</v>
      </c>
      <c r="I3683" s="32" t="inlineStr">
        <is>
          <t>14:40:36</t>
        </is>
      </c>
      <c r="J3683" s="33" t="n">
        <v>1550739600</v>
      </c>
      <c r="K3683" s="33" t="n">
        <v>5044000000</v>
      </c>
      <c r="L3683" s="0" t="inlineStr">
        <is>
          <t>化债</t>
        </is>
      </c>
      <c r="M3683" s="10" t="n">
        <v>0.1408</v>
      </c>
      <c r="N3683" s="34" t="n">
        <v>75062700</v>
      </c>
    </row>
    <row r="3684">
      <c r="A3684" s="35" t="n">
        <v>45603</v>
      </c>
      <c r="B3684" s="9" t="inlineStr">
        <is>
          <t>sz000597</t>
        </is>
      </c>
      <c r="C3684" s="0" t="inlineStr">
        <is>
          <t>东北制药</t>
        </is>
      </c>
      <c r="D3684" s="0" t="inlineStr">
        <is>
          <t>2板一</t>
        </is>
      </c>
      <c r="E3684" s="0" t="n">
        <v>2</v>
      </c>
      <c r="F3684" s="0" t="inlineStr">
        <is>
          <t>拟收购鼎成肽源+海航控股同一实控人+维生素+创新药</t>
        </is>
      </c>
      <c r="G3684" s="10" t="n">
        <v>0.1004</v>
      </c>
      <c r="H3684" s="0" t="n">
        <v>6.14</v>
      </c>
      <c r="I3684" s="32" t="inlineStr">
        <is>
          <t>09:25:00</t>
        </is>
      </c>
      <c r="J3684" s="33" t="n">
        <v>74220566</v>
      </c>
      <c r="K3684" s="33" t="n">
        <v>3821000000</v>
      </c>
      <c r="L3684" s="0" t="inlineStr">
        <is>
          <t>重组/股权变动</t>
        </is>
      </c>
      <c r="M3684" s="10" t="n">
        <v>0.1004</v>
      </c>
      <c r="N3684" s="34" t="n">
        <v>20321349</v>
      </c>
    </row>
    <row r="3685">
      <c r="A3685" s="35" t="n">
        <v>45603</v>
      </c>
      <c r="B3685" s="9" t="inlineStr">
        <is>
          <t>sz002400</t>
        </is>
      </c>
      <c r="C3685" s="0" t="inlineStr">
        <is>
          <t>省广集团</t>
        </is>
      </c>
      <c r="D3685" s="0" t="inlineStr">
        <is>
          <t>2板一</t>
        </is>
      </c>
      <c r="E3685" s="0" t="n">
        <v>2</v>
      </c>
      <c r="F3685" s="0" t="inlineStr">
        <is>
          <t>TikTok+Meta+营销+广东国资</t>
        </is>
      </c>
      <c r="G3685" s="10" t="n">
        <v>0.1003</v>
      </c>
      <c r="H3685" s="0" t="n">
        <v>7.79</v>
      </c>
      <c r="I3685" s="32" t="inlineStr">
        <is>
          <t>09:25:00</t>
        </is>
      </c>
      <c r="J3685" s="33" t="n">
        <v>230665090</v>
      </c>
      <c r="K3685" s="33" t="n">
        <v>10883000000</v>
      </c>
      <c r="L3685" s="0" t="inlineStr">
        <is>
          <t>抖音</t>
        </is>
      </c>
      <c r="M3685" s="10" t="n">
        <v>0.1003</v>
      </c>
      <c r="N3685" s="34" t="n">
        <v>58185847</v>
      </c>
    </row>
    <row r="3686">
      <c r="A3686" s="35" t="n">
        <v>45603</v>
      </c>
      <c r="B3686" s="9" t="inlineStr">
        <is>
          <t>sz002510</t>
        </is>
      </c>
      <c r="C3686" s="0" t="inlineStr">
        <is>
          <t>天汽模</t>
        </is>
      </c>
      <c r="D3686" s="0" t="inlineStr">
        <is>
          <t>2板一</t>
        </is>
      </c>
      <c r="E3686" s="0" t="n">
        <v>2</v>
      </c>
      <c r="F3686" s="0" t="inlineStr">
        <is>
          <t>特斯拉概念+小米汽车+飞行汽车</t>
        </is>
      </c>
      <c r="G3686" s="10" t="n">
        <v>0.1005</v>
      </c>
      <c r="H3686" s="0" t="n">
        <v>6.13</v>
      </c>
      <c r="I3686" s="32" t="inlineStr">
        <is>
          <t>09:25:00</t>
        </is>
      </c>
      <c r="J3686" s="33" t="n">
        <v>67812150</v>
      </c>
      <c r="K3686" s="33" t="n">
        <v>4720000000</v>
      </c>
      <c r="L3686" s="0" t="inlineStr">
        <is>
          <t>特朗普当选受益（特斯拉）</t>
        </is>
      </c>
      <c r="M3686" s="10" t="n">
        <v>0.1005</v>
      </c>
      <c r="N3686" s="34" t="n">
        <v>25277502</v>
      </c>
    </row>
    <row r="3687">
      <c r="A3687" s="35" t="n">
        <v>45603</v>
      </c>
      <c r="B3687" s="9" t="inlineStr">
        <is>
          <t>sz002547</t>
        </is>
      </c>
      <c r="C3687" s="0" t="inlineStr">
        <is>
          <t>春兴精工</t>
        </is>
      </c>
      <c r="D3687" s="0" t="inlineStr">
        <is>
          <t>2板一</t>
        </is>
      </c>
      <c r="E3687" s="0" t="n">
        <v>2</v>
      </c>
      <c r="F3687" s="0" t="inlineStr">
        <is>
          <t>特斯拉+新能源汽车+通讯设备+5.5G</t>
        </is>
      </c>
      <c r="G3687" s="10" t="n">
        <v>0.1013</v>
      </c>
      <c r="H3687" s="0" t="n">
        <v>4.35</v>
      </c>
      <c r="I3687" s="32" t="inlineStr">
        <is>
          <t>09:25:00</t>
        </is>
      </c>
      <c r="J3687" s="33" t="n">
        <v>60701666</v>
      </c>
      <c r="K3687" s="33" t="n">
        <v>3447000000</v>
      </c>
      <c r="L3687" s="0" t="inlineStr">
        <is>
          <t>特朗普当选受益（特斯拉）</t>
        </is>
      </c>
      <c r="M3687" s="10" t="n">
        <v>0.1013</v>
      </c>
      <c r="N3687" s="34" t="n">
        <v>20717588</v>
      </c>
    </row>
    <row r="3688">
      <c r="A3688" s="35" t="n">
        <v>45603</v>
      </c>
      <c r="B3688" s="9" t="inlineStr">
        <is>
          <t>sh603922</t>
        </is>
      </c>
      <c r="C3688" s="0" t="inlineStr">
        <is>
          <t>金鸿顺</t>
        </is>
      </c>
      <c r="D3688" s="0" t="inlineStr">
        <is>
          <t>4天3板一</t>
        </is>
      </c>
      <c r="E3688" s="0" t="n">
        <v>2</v>
      </c>
      <c r="F3688" s="0" t="inlineStr">
        <is>
          <t>拟并购新思考+汽车零部件+动力电池回收</t>
        </is>
      </c>
      <c r="G3688" s="10" t="n">
        <v>0.0999</v>
      </c>
      <c r="H3688" s="0" t="n">
        <v>28.51</v>
      </c>
      <c r="I3688" s="32" t="inlineStr">
        <is>
          <t>09:25:02</t>
        </is>
      </c>
      <c r="J3688" s="33" t="n">
        <v>1938110</v>
      </c>
      <c r="K3688" s="33" t="n">
        <v>2692000000</v>
      </c>
      <c r="L3688" s="0" t="inlineStr">
        <is>
          <t>重组/股权变动</t>
        </is>
      </c>
      <c r="M3688" s="10" t="n">
        <v>0.0999</v>
      </c>
      <c r="N3688" s="34" t="n">
        <v>644326</v>
      </c>
    </row>
    <row r="3689">
      <c r="A3689" s="35" t="n">
        <v>45603</v>
      </c>
      <c r="B3689" s="9" t="inlineStr">
        <is>
          <t>sh600210</t>
        </is>
      </c>
      <c r="C3689" s="0" t="inlineStr">
        <is>
          <t>紫江企业</t>
        </is>
      </c>
      <c r="D3689" s="0" t="inlineStr">
        <is>
          <t>2板一</t>
        </is>
      </c>
      <c r="E3689" s="0" t="n">
        <v>2</v>
      </c>
      <c r="F3689" s="0" t="inlineStr">
        <is>
          <t>固态电池+低空经济+三季报净利增长+包装</t>
        </is>
      </c>
      <c r="G3689" s="10" t="n">
        <v>0.0997</v>
      </c>
      <c r="H3689" s="0" t="n">
        <v>7.72</v>
      </c>
      <c r="I3689" s="32" t="inlineStr">
        <is>
          <t>09:25:02</t>
        </is>
      </c>
      <c r="J3689" s="33" t="n">
        <v>153002300</v>
      </c>
      <c r="K3689" s="33" t="n">
        <v>8581000000</v>
      </c>
      <c r="L3689" s="0" t="inlineStr">
        <is>
          <t>固态电池</t>
        </is>
      </c>
      <c r="M3689" s="10" t="n">
        <v>0.0997</v>
      </c>
      <c r="N3689" s="34" t="n">
        <v>32197032</v>
      </c>
    </row>
    <row r="3690">
      <c r="A3690" s="35" t="n">
        <v>45603</v>
      </c>
      <c r="B3690" s="9" t="inlineStr">
        <is>
          <t>sz000530</t>
        </is>
      </c>
      <c r="C3690" s="0" t="inlineStr">
        <is>
          <t>冰山冷热</t>
        </is>
      </c>
      <c r="D3690" s="0" t="inlineStr">
        <is>
          <t>2板换</t>
        </is>
      </c>
      <c r="E3690" s="0" t="n">
        <v>2</v>
      </c>
      <c r="F3690" s="0" t="inlineStr">
        <is>
          <t>冷热产业+储能+汽车热管理+氢能源</t>
        </is>
      </c>
      <c r="G3690" s="10" t="n">
        <v>0.0994</v>
      </c>
      <c r="H3690" s="0" t="n">
        <v>5.75</v>
      </c>
      <c r="I3690" s="32" t="inlineStr">
        <is>
          <t>09:30:15</t>
        </is>
      </c>
      <c r="J3690" s="33" t="n">
        <v>266249390</v>
      </c>
      <c r="K3690" s="33" t="n">
        <v>2467000000</v>
      </c>
      <c r="L3690" s="0" t="inlineStr">
        <is>
          <t>金融</t>
        </is>
      </c>
      <c r="M3690" s="10" t="n">
        <v>0.09370000000000001</v>
      </c>
      <c r="N3690" s="34" t="n">
        <v>97741644</v>
      </c>
    </row>
    <row r="3691">
      <c r="A3691" s="35" t="n">
        <v>45603</v>
      </c>
      <c r="B3691" s="9" t="inlineStr">
        <is>
          <t>sz002086</t>
        </is>
      </c>
      <c r="C3691" s="0" t="inlineStr">
        <is>
          <t>东方海洋</t>
        </is>
      </c>
      <c r="D3691" s="0" t="inlineStr">
        <is>
          <t>2板T</t>
        </is>
      </c>
      <c r="E3691" s="0" t="n">
        <v>2</v>
      </c>
      <c r="F3691" s="0" t="inlineStr">
        <is>
          <t>水产品加工+体外诊断+完成重整</t>
        </is>
      </c>
      <c r="G3691" s="10" t="n">
        <v>0.0989</v>
      </c>
      <c r="H3691" s="0" t="n">
        <v>3</v>
      </c>
      <c r="I3691" s="32" t="inlineStr">
        <is>
          <t>09:32:18</t>
        </is>
      </c>
      <c r="J3691" s="33" t="n">
        <v>138426210</v>
      </c>
      <c r="K3691" s="33" t="n">
        <v>2673000000</v>
      </c>
      <c r="L3691" s="0" t="inlineStr">
        <is>
          <t>重组/股权变动</t>
        </is>
      </c>
      <c r="M3691" s="10" t="n">
        <v>0.0989</v>
      </c>
      <c r="N3691" s="34" t="n">
        <v>18402300</v>
      </c>
    </row>
    <row r="3692">
      <c r="A3692" s="35" t="n">
        <v>45603</v>
      </c>
      <c r="B3692" s="9" t="inlineStr">
        <is>
          <t>sz002426</t>
        </is>
      </c>
      <c r="C3692" s="0" t="inlineStr">
        <is>
          <t>胜利精密</t>
        </is>
      </c>
      <c r="D3692" s="0" t="inlineStr">
        <is>
          <t>2板换</t>
        </is>
      </c>
      <c r="E3692" s="0" t="n">
        <v>2</v>
      </c>
      <c r="F3692" s="0" t="inlineStr">
        <is>
          <t>特斯拉+智能穿戴+AIPC+PET铜箔+低价股</t>
        </is>
      </c>
      <c r="G3692" s="10" t="n">
        <v>0.102</v>
      </c>
      <c r="H3692" s="0" t="n">
        <v>2.81</v>
      </c>
      <c r="I3692" s="32" t="inlineStr">
        <is>
          <t>09:32:57</t>
        </is>
      </c>
      <c r="J3692" s="33" t="n">
        <v>694394350</v>
      </c>
      <c r="K3692" s="33" t="n">
        <v>8772000000</v>
      </c>
      <c r="L3692" s="0" t="inlineStr">
        <is>
          <t>特朗普当选受益（特斯拉）</t>
        </is>
      </c>
      <c r="M3692" s="10" t="n">
        <v>0.0588</v>
      </c>
      <c r="N3692" s="34" t="n">
        <v>131836680</v>
      </c>
    </row>
    <row r="3693">
      <c r="A3693" s="35" t="n">
        <v>45603</v>
      </c>
      <c r="B3693" s="9" t="inlineStr">
        <is>
          <t>sz002307</t>
        </is>
      </c>
      <c r="C3693" s="0" t="inlineStr">
        <is>
          <t>北新路桥</t>
        </is>
      </c>
      <c r="D3693" s="0" t="inlineStr">
        <is>
          <t>2板换</t>
        </is>
      </c>
      <c r="E3693" s="0" t="n">
        <v>2</v>
      </c>
      <c r="F3693" s="0" t="inlineStr">
        <is>
          <t>徐工集团合作+基建+高速公路+新疆国资</t>
        </is>
      </c>
      <c r="G3693" s="10" t="n">
        <v>0.1002</v>
      </c>
      <c r="H3693" s="0" t="n">
        <v>4.5</v>
      </c>
      <c r="I3693" s="32" t="inlineStr">
        <is>
          <t>09:34:57</t>
        </is>
      </c>
      <c r="J3693" s="33" t="n">
        <v>294791370</v>
      </c>
      <c r="K3693" s="33" t="n">
        <v>3062000000</v>
      </c>
      <c r="L3693" s="0" t="inlineStr">
        <is>
          <t>基建/地产</t>
        </is>
      </c>
      <c r="M3693" s="10" t="n">
        <v>0.0513</v>
      </c>
      <c r="N3693" s="34" t="n">
        <v>28287980</v>
      </c>
    </row>
    <row r="3694">
      <c r="A3694" s="35" t="n">
        <v>45603</v>
      </c>
      <c r="B3694" s="9" t="inlineStr">
        <is>
          <t>sh600811</t>
        </is>
      </c>
      <c r="C3694" s="0" t="inlineStr">
        <is>
          <t>东方集团</t>
        </is>
      </c>
      <c r="D3694" s="0" t="inlineStr">
        <is>
          <t>2板换</t>
        </is>
      </c>
      <c r="E3694" s="0" t="n">
        <v>2</v>
      </c>
      <c r="F3694" s="0" t="inlineStr">
        <is>
          <t>预重整+农产品加工+跨境支付+前三季度同比扭亏为盈</t>
        </is>
      </c>
      <c r="G3694" s="10" t="n">
        <v>0.1003</v>
      </c>
      <c r="H3694" s="0" t="n">
        <v>3.4</v>
      </c>
      <c r="I3694" s="32" t="inlineStr">
        <is>
          <t>09:35:38</t>
        </is>
      </c>
      <c r="J3694" s="33" t="n">
        <v>1019592720</v>
      </c>
      <c r="K3694" s="33" t="n">
        <v>9032000000</v>
      </c>
      <c r="L3694" s="0" t="inlineStr">
        <is>
          <t>重组/股权变动</t>
        </is>
      </c>
      <c r="M3694" s="10" t="n">
        <v>0.068</v>
      </c>
      <c r="N3694" s="34" t="n">
        <v>89344860</v>
      </c>
    </row>
    <row r="3695">
      <c r="A3695" s="35" t="n">
        <v>45603</v>
      </c>
      <c r="B3695" s="9" t="inlineStr">
        <is>
          <t>sh600280</t>
        </is>
      </c>
      <c r="C3695" s="0" t="inlineStr">
        <is>
          <t>中央商场</t>
        </is>
      </c>
      <c r="D3695" s="0" t="inlineStr">
        <is>
          <t>5天3板换</t>
        </is>
      </c>
      <c r="E3695" s="0" t="n">
        <v>2</v>
      </c>
      <c r="F3695" s="0" t="inlineStr">
        <is>
          <t>零售+预制菜+房地产</t>
        </is>
      </c>
      <c r="G3695" s="10" t="n">
        <v>0.1003</v>
      </c>
      <c r="H3695" s="0" t="n">
        <v>4.39</v>
      </c>
      <c r="I3695" s="32" t="inlineStr">
        <is>
          <t>09:35:39</t>
        </is>
      </c>
      <c r="J3695" s="33" t="n">
        <v>405673380</v>
      </c>
      <c r="K3695" s="33" t="n">
        <v>2130000000</v>
      </c>
      <c r="L3695" s="0" t="inlineStr">
        <is>
          <t>大消费</t>
        </is>
      </c>
      <c r="M3695" s="10" t="n">
        <v>0.0226</v>
      </c>
      <c r="N3695" s="34" t="n">
        <v>32895816</v>
      </c>
    </row>
    <row r="3696">
      <c r="A3696" s="35" t="n">
        <v>45603</v>
      </c>
      <c r="B3696" s="9" t="inlineStr">
        <is>
          <t>sh600692</t>
        </is>
      </c>
      <c r="C3696" s="0" t="inlineStr">
        <is>
          <t>亚通股份</t>
        </is>
      </c>
      <c r="D3696" s="0" t="inlineStr">
        <is>
          <t>2板换</t>
        </is>
      </c>
      <c r="E3696" s="0" t="n">
        <v>2</v>
      </c>
      <c r="F3696" s="0" t="inlineStr">
        <is>
          <t>房地产+创投+出租车业务+上海国资</t>
        </is>
      </c>
      <c r="G3696" s="10" t="n">
        <v>0.1001</v>
      </c>
      <c r="H3696" s="0" t="n">
        <v>7.91</v>
      </c>
      <c r="I3696" s="32" t="inlineStr">
        <is>
          <t>09:37:41</t>
        </is>
      </c>
      <c r="J3696" s="33" t="n">
        <v>241147590</v>
      </c>
      <c r="K3696" s="33" t="n">
        <v>1878000000</v>
      </c>
      <c r="L3696" s="0" t="inlineStr">
        <is>
          <t>基建/地产</t>
        </is>
      </c>
      <c r="M3696" s="10" t="n">
        <v>0.0473</v>
      </c>
      <c r="N3696" s="34" t="n">
        <v>18685695</v>
      </c>
    </row>
    <row r="3697">
      <c r="A3697" s="35" t="n">
        <v>45603</v>
      </c>
      <c r="B3697" s="9" t="inlineStr">
        <is>
          <t>sz002702</t>
        </is>
      </c>
      <c r="C3697" s="0" t="inlineStr">
        <is>
          <t>海欣食品</t>
        </is>
      </c>
      <c r="D3697" s="0" t="inlineStr">
        <is>
          <t>2板换</t>
        </is>
      </c>
      <c r="E3697" s="0" t="n">
        <v>2</v>
      </c>
      <c r="F3697" s="0" t="inlineStr">
        <is>
          <t>预制菜+速冻鱼肉制品</t>
        </is>
      </c>
      <c r="G3697" s="10" t="n">
        <v>0.1</v>
      </c>
      <c r="H3697" s="0" t="n">
        <v>4.73</v>
      </c>
      <c r="I3697" s="32" t="inlineStr">
        <is>
          <t>09:52:09</t>
        </is>
      </c>
      <c r="J3697" s="33" t="n">
        <v>327838840</v>
      </c>
      <c r="K3697" s="33" t="n">
        <v>1638000000</v>
      </c>
      <c r="L3697" s="0" t="inlineStr">
        <is>
          <t>大消费</t>
        </is>
      </c>
      <c r="M3697" s="10" t="n">
        <v>0.0047</v>
      </c>
      <c r="N3697" s="34" t="n">
        <v>11677824</v>
      </c>
    </row>
    <row r="3698">
      <c r="A3698" s="35" t="n">
        <v>45603</v>
      </c>
      <c r="B3698" s="9" t="inlineStr">
        <is>
          <t>sh600593</t>
        </is>
      </c>
      <c r="C3698" s="0" t="inlineStr">
        <is>
          <t>大连圣亚</t>
        </is>
      </c>
      <c r="D3698" s="0" t="inlineStr">
        <is>
          <t>2板换</t>
        </is>
      </c>
      <c r="E3698" s="0" t="n">
        <v>2</v>
      </c>
      <c r="F3698" s="0" t="inlineStr">
        <is>
          <t>冰雪产业+东北旅游+大连国资</t>
        </is>
      </c>
      <c r="G3698" s="10" t="n">
        <v>0.1001</v>
      </c>
      <c r="H3698" s="0" t="n">
        <v>27.48</v>
      </c>
      <c r="I3698" s="32" t="inlineStr">
        <is>
          <t>10:06:28</t>
        </is>
      </c>
      <c r="J3698" s="33" t="n">
        <v>338170620</v>
      </c>
      <c r="K3698" s="33" t="n">
        <v>1829000000</v>
      </c>
      <c r="L3698" s="0" t="inlineStr">
        <is>
          <t>大消费</t>
        </is>
      </c>
      <c r="M3698" s="10" t="n">
        <v>0.0004</v>
      </c>
      <c r="N3698" s="34" t="n">
        <v>14199318</v>
      </c>
    </row>
    <row r="3699">
      <c r="A3699" s="35" t="n">
        <v>45603</v>
      </c>
      <c r="B3699" s="9" t="inlineStr">
        <is>
          <t>sh600513</t>
        </is>
      </c>
      <c r="C3699" s="0" t="inlineStr">
        <is>
          <t>联环药业</t>
        </is>
      </c>
      <c r="D3699" s="0" t="inlineStr">
        <is>
          <t>2板换</t>
        </is>
      </c>
      <c r="E3699" s="0" t="n">
        <v>2</v>
      </c>
      <c r="F3699" s="0" t="inlineStr">
        <is>
          <t>股权无偿划转+药物临床试验批准+医药+国企改革</t>
        </is>
      </c>
      <c r="G3699" s="10" t="n">
        <v>0.1005</v>
      </c>
      <c r="H3699" s="0" t="n">
        <v>11.83</v>
      </c>
      <c r="I3699" s="32" t="inlineStr">
        <is>
          <t>10:44:48</t>
        </is>
      </c>
      <c r="J3699" s="33" t="n">
        <v>457899280</v>
      </c>
      <c r="K3699" s="33" t="n">
        <v>2030000000</v>
      </c>
      <c r="L3699" s="0" t="inlineStr">
        <is>
          <t>公告</t>
        </is>
      </c>
      <c r="M3699" s="10" t="n">
        <v>0</v>
      </c>
      <c r="N3699" s="34" t="n">
        <v>19053300</v>
      </c>
    </row>
    <row r="3700">
      <c r="A3700" s="35" t="n">
        <v>45603</v>
      </c>
      <c r="B3700" s="9" t="inlineStr">
        <is>
          <t>sz000793</t>
        </is>
      </c>
      <c r="C3700" s="0" t="inlineStr">
        <is>
          <t>华闻集团</t>
        </is>
      </c>
      <c r="D3700" s="0" t="inlineStr">
        <is>
          <t>2板换</t>
        </is>
      </c>
      <c r="E3700" s="0" t="n">
        <v>2</v>
      </c>
      <c r="F3700" s="0" t="inlineStr">
        <is>
          <t>被债权人申请重整+低价股+海南+AMC+文旅</t>
        </is>
      </c>
      <c r="G3700" s="10" t="n">
        <v>0.1018</v>
      </c>
      <c r="H3700" s="0" t="n">
        <v>3.03</v>
      </c>
      <c r="I3700" s="32" t="inlineStr">
        <is>
          <t>10:50:12</t>
        </is>
      </c>
      <c r="J3700" s="33" t="n">
        <v>827363650</v>
      </c>
      <c r="K3700" s="33" t="n">
        <v>5208000000</v>
      </c>
      <c r="L3700" s="0" t="inlineStr">
        <is>
          <t>海南</t>
        </is>
      </c>
      <c r="M3700" s="10" t="n">
        <v>0</v>
      </c>
      <c r="N3700" s="34" t="n">
        <v>16722200</v>
      </c>
    </row>
    <row r="3701">
      <c r="A3701" s="35" t="n">
        <v>45603</v>
      </c>
      <c r="B3701" s="9" t="inlineStr">
        <is>
          <t>sz002348</t>
        </is>
      </c>
      <c r="C3701" s="0" t="inlineStr">
        <is>
          <t>高乐股份</t>
        </is>
      </c>
      <c r="D3701" s="0" t="inlineStr">
        <is>
          <t>2板换</t>
        </is>
      </c>
      <c r="E3701" s="0" t="n">
        <v>2</v>
      </c>
      <c r="F3701" s="0" t="inlineStr">
        <is>
          <t>固态电池+玩具+互联网教育</t>
        </is>
      </c>
      <c r="G3701" s="10" t="n">
        <v>0.1006</v>
      </c>
      <c r="H3701" s="0" t="n">
        <v>3.72</v>
      </c>
      <c r="I3701" s="32" t="inlineStr">
        <is>
          <t>11:13:57</t>
        </is>
      </c>
      <c r="J3701" s="33" t="n">
        <v>337606090</v>
      </c>
      <c r="K3701" s="33" t="n">
        <v>2316000000</v>
      </c>
      <c r="L3701" s="0" t="inlineStr">
        <is>
          <t>固态电池</t>
        </is>
      </c>
      <c r="M3701" s="10" t="n">
        <v>0.0325</v>
      </c>
      <c r="N3701" s="34" t="n">
        <v>11323305</v>
      </c>
    </row>
    <row r="3702">
      <c r="A3702" s="35" t="n">
        <v>45603</v>
      </c>
      <c r="B3702" s="9" t="inlineStr">
        <is>
          <t>sh600841</t>
        </is>
      </c>
      <c r="C3702" s="0" t="inlineStr">
        <is>
          <t>动力新科</t>
        </is>
      </c>
      <c r="D3702" s="0" t="inlineStr">
        <is>
          <t>2板T</t>
        </is>
      </c>
      <c r="E3702" s="0" t="n">
        <v>2</v>
      </c>
      <c r="F3702" s="0" t="inlineStr">
        <is>
          <t>无人驾驶+上汽红岩重整传闻+换电+上海国资</t>
        </is>
      </c>
      <c r="G3702" s="10" t="n">
        <v>0.0998</v>
      </c>
      <c r="H3702" s="0" t="n">
        <v>6.06</v>
      </c>
      <c r="I3702" s="32" t="inlineStr">
        <is>
          <t>11:14:45</t>
        </is>
      </c>
      <c r="J3702" s="33" t="n">
        <v>538375260</v>
      </c>
      <c r="K3702" s="33" t="n">
        <v>1987000000</v>
      </c>
      <c r="L3702" s="0" t="inlineStr">
        <is>
          <t>科技</t>
        </is>
      </c>
      <c r="M3702" s="10" t="n">
        <v>0.0998</v>
      </c>
      <c r="N3702" s="34" t="n">
        <v>8113734</v>
      </c>
    </row>
    <row r="3703">
      <c r="A3703" s="35" t="n">
        <v>45603</v>
      </c>
      <c r="B3703" s="9" t="inlineStr">
        <is>
          <t>sz002068</t>
        </is>
      </c>
      <c r="C3703" s="0" t="inlineStr">
        <is>
          <t>黑猫股份</t>
        </is>
      </c>
      <c r="D3703" s="0" t="inlineStr">
        <is>
          <t>2板换</t>
        </is>
      </c>
      <c r="E3703" s="0" t="n">
        <v>2</v>
      </c>
      <c r="F3703" s="0" t="inlineStr">
        <is>
          <t>锂电导电炭黑+炭黑</t>
        </is>
      </c>
      <c r="G3703" s="10" t="n">
        <v>0.1003</v>
      </c>
      <c r="H3703" s="0" t="n">
        <v>8.779999999999999</v>
      </c>
      <c r="I3703" s="32" t="inlineStr">
        <is>
          <t>13:00:03</t>
        </is>
      </c>
      <c r="J3703" s="33" t="n">
        <v>998804270</v>
      </c>
      <c r="K3703" s="33" t="n">
        <v>4213000000</v>
      </c>
      <c r="L3703" s="0" t="inlineStr">
        <is>
          <t>新能源车产业链</t>
        </is>
      </c>
      <c r="M3703" s="10" t="n">
        <v>0.0677</v>
      </c>
      <c r="N3703" s="34" t="n">
        <v>40013328</v>
      </c>
    </row>
    <row r="3704">
      <c r="A3704" s="35" t="n">
        <v>45603</v>
      </c>
      <c r="B3704" s="9" t="inlineStr">
        <is>
          <t>sz000066</t>
        </is>
      </c>
      <c r="C3704" s="0" t="inlineStr">
        <is>
          <t>中国长城</t>
        </is>
      </c>
      <c r="D3704" s="0" t="inlineStr">
        <is>
          <t>7天5板换</t>
        </is>
      </c>
      <c r="E3704" s="0" t="n">
        <v>2</v>
      </c>
      <c r="F3704" s="0" t="inlineStr">
        <is>
          <t>飞腾芯片+信创+液冷服务器</t>
        </is>
      </c>
      <c r="G3704" s="10" t="n">
        <v>0.1001</v>
      </c>
      <c r="H3704" s="0" t="n">
        <v>20.33</v>
      </c>
      <c r="I3704" s="32" t="inlineStr">
        <is>
          <t>14:38:39</t>
        </is>
      </c>
      <c r="J3704" s="33" t="n">
        <v>16178500000</v>
      </c>
      <c r="K3704" s="33" t="n">
        <v>39264000000</v>
      </c>
      <c r="L3704" s="0" t="inlineStr">
        <is>
          <t>科技</t>
        </is>
      </c>
      <c r="M3704" s="10" t="n">
        <v>-0.0103</v>
      </c>
      <c r="N3704" s="34" t="n">
        <v>294580569</v>
      </c>
    </row>
    <row r="3705">
      <c r="A3705" s="35" t="n">
        <v>45603</v>
      </c>
      <c r="B3705" s="9" t="inlineStr">
        <is>
          <t>bj835508</t>
        </is>
      </c>
      <c r="C3705" s="0" t="inlineStr">
        <is>
          <t>殷图网联</t>
        </is>
      </c>
      <c r="D3705" s="0" t="inlineStr">
        <is>
          <t>2板换</t>
        </is>
      </c>
      <c r="E3705" s="0" t="n">
        <v>2</v>
      </c>
      <c r="F3705" s="0" t="inlineStr">
        <is>
          <t>民用无人驾驶航空器+机器人+智能电网+固态电池</t>
        </is>
      </c>
      <c r="G3705" s="10" t="n">
        <v>0.2999</v>
      </c>
      <c r="H3705" s="0" t="n">
        <v>38.23</v>
      </c>
      <c r="I3705" s="32" t="inlineStr">
        <is>
          <t>14:41:00</t>
        </is>
      </c>
      <c r="J3705" s="33" t="n">
        <v>330717650</v>
      </c>
      <c r="K3705" s="33" t="n">
        <v>583000000</v>
      </c>
      <c r="L3705" s="0" t="inlineStr">
        <is>
          <t>固态电池</t>
        </is>
      </c>
      <c r="M3705" s="10" t="n">
        <v>0.2921</v>
      </c>
      <c r="N3705" s="34" t="n">
        <v>29364994</v>
      </c>
    </row>
    <row r="3706">
      <c r="A3706" s="35" t="n">
        <v>45603</v>
      </c>
      <c r="B3706" s="9" t="inlineStr">
        <is>
          <t>sz000557</t>
        </is>
      </c>
      <c r="C3706" s="0" t="inlineStr">
        <is>
          <t>西部创业</t>
        </is>
      </c>
      <c r="D3706" s="0" t="inlineStr">
        <is>
          <t>首板一</t>
        </is>
      </c>
      <c r="E3706" s="0" t="n">
        <v>1</v>
      </c>
      <c r="F3706" s="0" t="inlineStr">
        <is>
          <t>实控人拟变更+铁路运输+宁夏国企</t>
        </is>
      </c>
      <c r="G3706" s="10" t="n">
        <v>0.1006</v>
      </c>
      <c r="H3706" s="0" t="n">
        <v>5.69</v>
      </c>
      <c r="I3706" s="32" t="inlineStr">
        <is>
          <t>09:25:00</t>
        </is>
      </c>
      <c r="J3706" s="33" t="n">
        <v>33804244</v>
      </c>
      <c r="K3706" s="33" t="n">
        <v>4336000000</v>
      </c>
      <c r="L3706" s="0" t="inlineStr">
        <is>
          <t>公告</t>
        </is>
      </c>
      <c r="M3706" s="10" t="n">
        <v>0.1006</v>
      </c>
      <c r="N3706" s="34" t="n">
        <v>10135256</v>
      </c>
    </row>
    <row r="3707">
      <c r="A3707" s="35" t="n">
        <v>45603</v>
      </c>
      <c r="B3707" s="9" t="inlineStr">
        <is>
          <t>sz300916</t>
        </is>
      </c>
      <c r="C3707" s="0" t="inlineStr">
        <is>
          <t>朗特智能</t>
        </is>
      </c>
      <c r="D3707" s="0" t="inlineStr">
        <is>
          <t>首板一</t>
        </is>
      </c>
      <c r="E3707" s="0" t="n">
        <v>1</v>
      </c>
      <c r="F3707" s="0" t="inlineStr">
        <is>
          <t>拟收购龙之源55%股权+智能控制器+外销</t>
        </is>
      </c>
      <c r="G3707" s="10" t="n">
        <v>0.1999</v>
      </c>
      <c r="H3707" s="0" t="n">
        <v>33.74</v>
      </c>
      <c r="I3707" s="32" t="inlineStr">
        <is>
          <t>09:25:00</t>
        </is>
      </c>
      <c r="J3707" s="33" t="n">
        <v>142729750</v>
      </c>
      <c r="K3707" s="33" t="n">
        <v>1559000000</v>
      </c>
      <c r="L3707" s="0" t="inlineStr">
        <is>
          <t>公告</t>
        </is>
      </c>
      <c r="M3707" s="10" t="n">
        <v>0.1999</v>
      </c>
      <c r="N3707" s="34" t="n">
        <v>31259435</v>
      </c>
    </row>
    <row r="3708">
      <c r="A3708" s="35" t="n">
        <v>45603</v>
      </c>
      <c r="B3708" s="9" t="inlineStr">
        <is>
          <t>bj837046</t>
        </is>
      </c>
      <c r="C3708" s="0" t="inlineStr">
        <is>
          <t>亿能电力</t>
        </is>
      </c>
      <c r="D3708" s="0" t="inlineStr">
        <is>
          <t>首板一</t>
        </is>
      </c>
      <c r="E3708" s="0" t="n">
        <v>1</v>
      </c>
      <c r="F3708" s="0" t="inlineStr">
        <is>
          <t>电网设备+储能+高铁</t>
        </is>
      </c>
      <c r="G3708" s="10" t="n">
        <v>0.2998</v>
      </c>
      <c r="H3708" s="0" t="n">
        <v>16.52</v>
      </c>
      <c r="I3708" s="32" t="inlineStr">
        <is>
          <t>09:25:00</t>
        </is>
      </c>
      <c r="J3708" s="33" t="n">
        <v>99901049</v>
      </c>
      <c r="K3708" s="33" t="n">
        <v>524000000</v>
      </c>
      <c r="L3708" s="0" t="inlineStr">
        <is>
          <t>电力/能源</t>
        </is>
      </c>
      <c r="M3708" s="10" t="n">
        <v>0.2998</v>
      </c>
      <c r="N3708" s="34" t="n">
        <v>35630270</v>
      </c>
    </row>
    <row r="3709">
      <c r="A3709" s="35" t="n">
        <v>45603</v>
      </c>
      <c r="B3709" s="9" t="inlineStr">
        <is>
          <t>sh600206</t>
        </is>
      </c>
      <c r="C3709" s="0" t="inlineStr">
        <is>
          <t>有研新材</t>
        </is>
      </c>
      <c r="D3709" s="0" t="inlineStr">
        <is>
          <t>首板一</t>
        </is>
      </c>
      <c r="E3709" s="0" t="n">
        <v>1</v>
      </c>
      <c r="F3709" s="0" t="inlineStr">
        <is>
          <t>稀土永磁+电子薄膜+央企</t>
        </is>
      </c>
      <c r="G3709" s="10" t="n">
        <v>0.1002</v>
      </c>
      <c r="H3709" s="0" t="n">
        <v>13.29</v>
      </c>
      <c r="I3709" s="32" t="inlineStr">
        <is>
          <t>09:25:05</t>
        </is>
      </c>
      <c r="J3709" s="33" t="n">
        <v>208112830</v>
      </c>
      <c r="K3709" s="33" t="n">
        <v>7528000000</v>
      </c>
      <c r="L3709" s="0" t="inlineStr">
        <is>
          <t>固态电池</t>
        </is>
      </c>
      <c r="M3709" s="10" t="n">
        <v>0.1002</v>
      </c>
      <c r="N3709" s="34" t="n">
        <v>64305247</v>
      </c>
    </row>
    <row r="3710">
      <c r="A3710" s="35" t="n">
        <v>45603</v>
      </c>
      <c r="B3710" s="9" t="inlineStr">
        <is>
          <t>sh603118</t>
        </is>
      </c>
      <c r="C3710" s="0" t="inlineStr">
        <is>
          <t>共进股份</t>
        </is>
      </c>
      <c r="D3710" s="0" t="inlineStr">
        <is>
          <t>首板换</t>
        </is>
      </c>
      <c r="E3710" s="0" t="n">
        <v>1</v>
      </c>
      <c r="F3710" s="0" t="inlineStr">
        <is>
          <t>汽车电子+先进封装+交换机+华为海思概念</t>
        </is>
      </c>
      <c r="G3710" s="10" t="n">
        <v>0.0998</v>
      </c>
      <c r="H3710" s="0" t="n">
        <v>9.15</v>
      </c>
      <c r="I3710" s="32" t="inlineStr">
        <is>
          <t>09:30:02</t>
        </is>
      </c>
      <c r="J3710" s="33" t="n">
        <v>196416020</v>
      </c>
      <c r="K3710" s="33" t="n">
        <v>4198000000</v>
      </c>
      <c r="L3710" s="0" t="inlineStr">
        <is>
          <t>科技</t>
        </is>
      </c>
      <c r="M3710" s="10" t="n">
        <v>0.0805</v>
      </c>
      <c r="N3710" s="34" t="n">
        <v>28776990</v>
      </c>
    </row>
    <row r="3711">
      <c r="A3711" s="35" t="n">
        <v>45603</v>
      </c>
      <c r="B3711" s="9" t="inlineStr">
        <is>
          <t>sz002239</t>
        </is>
      </c>
      <c r="C3711" s="0" t="inlineStr">
        <is>
          <t>奥特佳</t>
        </is>
      </c>
      <c r="D3711" s="0" t="inlineStr">
        <is>
          <t>首板换</t>
        </is>
      </c>
      <c r="E3711" s="0" t="n">
        <v>1</v>
      </c>
      <c r="F3711" s="0" t="inlineStr">
        <is>
          <t>湖北国资入主+三季报增长+汽车热管理+小米汽车</t>
        </is>
      </c>
      <c r="G3711" s="10" t="n">
        <v>0.1</v>
      </c>
      <c r="H3711" s="0" t="n">
        <v>3.3</v>
      </c>
      <c r="I3711" s="32" t="inlineStr">
        <is>
          <t>09:30:42</t>
        </is>
      </c>
      <c r="J3711" s="33" t="n">
        <v>322225120</v>
      </c>
      <c r="K3711" s="33" t="n">
        <v>8133000000</v>
      </c>
      <c r="L3711" s="0" t="inlineStr">
        <is>
          <t>特朗普当选受益（特斯拉）</t>
        </is>
      </c>
      <c r="M3711" s="10" t="n">
        <v>0.06</v>
      </c>
      <c r="N3711" s="34" t="n">
        <v>19948458</v>
      </c>
    </row>
    <row r="3712">
      <c r="A3712" s="35" t="n">
        <v>45603</v>
      </c>
      <c r="B3712" s="9" t="inlineStr">
        <is>
          <t>sh600067</t>
        </is>
      </c>
      <c r="C3712" s="0" t="inlineStr">
        <is>
          <t>冠城大通</t>
        </is>
      </c>
      <c r="D3712" s="0" t="inlineStr">
        <is>
          <t>首板换</t>
        </is>
      </c>
      <c r="E3712" s="0" t="n">
        <v>1</v>
      </c>
      <c r="F3712" s="0" t="inlineStr">
        <is>
          <t>拟变更证券简称+拟收购并扩大电磁线业务+拟剥离房地产业务</t>
        </is>
      </c>
      <c r="G3712" s="10" t="n">
        <v>0.0989</v>
      </c>
      <c r="H3712" s="0" t="n">
        <v>3.11</v>
      </c>
      <c r="I3712" s="32" t="inlineStr">
        <is>
          <t>09:31:47</t>
        </is>
      </c>
      <c r="J3712" s="33" t="n">
        <v>66957496</v>
      </c>
      <c r="K3712" s="33" t="n">
        <v>2724000000</v>
      </c>
      <c r="L3712" s="0" t="inlineStr">
        <is>
          <t>重组/股权变动</t>
        </is>
      </c>
      <c r="M3712" s="10" t="n">
        <v>0.0212</v>
      </c>
      <c r="N3712" s="34" t="n">
        <v>2865724</v>
      </c>
    </row>
    <row r="3713">
      <c r="A3713" s="35" t="n">
        <v>45603</v>
      </c>
      <c r="B3713" s="9" t="inlineStr">
        <is>
          <t>sz000608</t>
        </is>
      </c>
      <c r="C3713" s="0" t="inlineStr">
        <is>
          <t>阳光股份</t>
        </is>
      </c>
      <c r="D3713" s="0" t="inlineStr">
        <is>
          <t>首板换</t>
        </is>
      </c>
      <c r="E3713" s="0" t="n">
        <v>1</v>
      </c>
      <c r="F3713" s="0" t="inlineStr">
        <is>
          <t>房地产+商业运营管理+西部大开发+低价股</t>
        </is>
      </c>
      <c r="G3713" s="10" t="n">
        <v>0.1</v>
      </c>
      <c r="H3713" s="0" t="n">
        <v>2.75</v>
      </c>
      <c r="I3713" s="32" t="inlineStr">
        <is>
          <t>09:33:24</t>
        </is>
      </c>
      <c r="J3713" s="33" t="n">
        <v>69447420</v>
      </c>
      <c r="K3713" s="33" t="n">
        <v>1430000000</v>
      </c>
      <c r="L3713" s="0" t="inlineStr">
        <is>
          <t>基建/地产</t>
        </is>
      </c>
      <c r="M3713" s="10" t="n">
        <v>-0.02</v>
      </c>
      <c r="N3713" s="34" t="n">
        <v>1806630</v>
      </c>
    </row>
    <row r="3714">
      <c r="A3714" s="35" t="n">
        <v>45603</v>
      </c>
      <c r="B3714" s="9" t="inlineStr">
        <is>
          <t>sz000838</t>
        </is>
      </c>
      <c r="C3714" s="0" t="inlineStr">
        <is>
          <t>财信发展</t>
        </is>
      </c>
      <c r="D3714" s="0" t="inlineStr">
        <is>
          <t>首板换</t>
        </is>
      </c>
      <c r="E3714" s="0" t="n">
        <v>1</v>
      </c>
      <c r="F3714" s="0" t="inlineStr">
        <is>
          <t>房地产+重庆+环保</t>
        </is>
      </c>
      <c r="G3714" s="10" t="n">
        <v>0.1007</v>
      </c>
      <c r="H3714" s="0" t="n">
        <v>3.28</v>
      </c>
      <c r="I3714" s="32" t="inlineStr">
        <is>
          <t>09:34:09</t>
        </is>
      </c>
      <c r="J3714" s="33" t="n">
        <v>96416889</v>
      </c>
      <c r="K3714" s="33" t="n">
        <v>2301000000</v>
      </c>
      <c r="L3714" s="0" t="inlineStr">
        <is>
          <t>基建/地产</t>
        </is>
      </c>
      <c r="M3714" s="10" t="n">
        <v>-0.0067</v>
      </c>
      <c r="N3714" s="34" t="n">
        <v>645576</v>
      </c>
    </row>
    <row r="3715">
      <c r="A3715" s="35" t="n">
        <v>45603</v>
      </c>
      <c r="B3715" s="9" t="inlineStr">
        <is>
          <t>sh603536</t>
        </is>
      </c>
      <c r="C3715" s="0" t="inlineStr">
        <is>
          <t>惠发食品</t>
        </is>
      </c>
      <c r="D3715" s="0" t="inlineStr">
        <is>
          <t>首板换</t>
        </is>
      </c>
      <c r="E3715" s="0" t="n">
        <v>1</v>
      </c>
      <c r="F3715" s="0" t="inlineStr">
        <is>
          <t>沙县小吃+预制菜</t>
        </is>
      </c>
      <c r="G3715" s="10" t="n">
        <v>0.0999</v>
      </c>
      <c r="H3715" s="0" t="n">
        <v>11.34</v>
      </c>
      <c r="I3715" s="32" t="inlineStr">
        <is>
          <t>09:34:30</t>
        </is>
      </c>
      <c r="J3715" s="33" t="n">
        <v>182933780</v>
      </c>
      <c r="K3715" s="33" t="n">
        <v>1083000000</v>
      </c>
      <c r="L3715" s="0" t="inlineStr">
        <is>
          <t>大消费</t>
        </is>
      </c>
      <c r="M3715" s="10" t="n">
        <v>0.0184</v>
      </c>
      <c r="N3715" s="34" t="n">
        <v>3238200</v>
      </c>
    </row>
    <row r="3716">
      <c r="A3716" s="35" t="n">
        <v>45603</v>
      </c>
      <c r="B3716" s="9" t="inlineStr">
        <is>
          <t>sh600530</t>
        </is>
      </c>
      <c r="C3716" s="0" t="inlineStr">
        <is>
          <t>交大昂立</t>
        </is>
      </c>
      <c r="D3716" s="0" t="inlineStr">
        <is>
          <t>首板换</t>
        </is>
      </c>
      <c r="E3716" s="0" t="n">
        <v>1</v>
      </c>
      <c r="F3716" s="0" t="inlineStr">
        <is>
          <t>三季报增长+大众交通参股+保健品+养老概念</t>
        </is>
      </c>
      <c r="G3716" s="10" t="n">
        <v>0.0997</v>
      </c>
      <c r="H3716" s="0" t="n">
        <v>3.75</v>
      </c>
      <c r="I3716" s="32" t="inlineStr">
        <is>
          <t>09:35:18</t>
        </is>
      </c>
      <c r="J3716" s="33" t="n">
        <v>53377329</v>
      </c>
      <c r="K3716" s="33" t="n">
        <v>1429000000</v>
      </c>
      <c r="L3716" s="0" t="inlineStr">
        <is>
          <t>大消费</t>
        </is>
      </c>
      <c r="M3716" s="10" t="n">
        <v>0</v>
      </c>
      <c r="N3716" s="34" t="n">
        <v>713372</v>
      </c>
    </row>
    <row r="3717">
      <c r="A3717" s="35" t="n">
        <v>45603</v>
      </c>
      <c r="B3717" s="9" t="inlineStr">
        <is>
          <t>sh600626</t>
        </is>
      </c>
      <c r="C3717" s="0" t="inlineStr">
        <is>
          <t>申达股份</t>
        </is>
      </c>
      <c r="D3717" s="0" t="inlineStr">
        <is>
          <t>首板换</t>
        </is>
      </c>
      <c r="E3717" s="0" t="n">
        <v>1</v>
      </c>
      <c r="F3717" s="0" t="inlineStr">
        <is>
          <t>增资海外子公司+汽车内饰+特斯拉概念+上海国资</t>
        </is>
      </c>
      <c r="G3717" s="10" t="n">
        <v>0.1003</v>
      </c>
      <c r="H3717" s="0" t="n">
        <v>4.39</v>
      </c>
      <c r="I3717" s="32" t="inlineStr">
        <is>
          <t>09:35:38</t>
        </is>
      </c>
      <c r="J3717" s="33" t="n">
        <v>114913557</v>
      </c>
      <c r="K3717" s="33" t="n">
        <v>2579000000</v>
      </c>
      <c r="L3717" s="0" t="inlineStr">
        <is>
          <t>特朗普当选受益（特斯拉）</t>
        </is>
      </c>
      <c r="M3717" s="10" t="n">
        <v>-0.0025</v>
      </c>
      <c r="N3717" s="34" t="n">
        <v>1247332</v>
      </c>
    </row>
    <row r="3718">
      <c r="A3718" s="35" t="n">
        <v>45603</v>
      </c>
      <c r="B3718" s="9" t="inlineStr">
        <is>
          <t>sh603006</t>
        </is>
      </c>
      <c r="C3718" s="0" t="inlineStr">
        <is>
          <t>联明股份</t>
        </is>
      </c>
      <c r="D3718" s="0" t="inlineStr">
        <is>
          <t>首板换</t>
        </is>
      </c>
      <c r="E3718" s="0" t="n">
        <v>1</v>
      </c>
      <c r="F3718" s="0" t="inlineStr">
        <is>
          <t>汽车零部件+供应链管理+特斯拉</t>
        </is>
      </c>
      <c r="G3718" s="10" t="n">
        <v>0.0999</v>
      </c>
      <c r="H3718" s="0" t="n">
        <v>11.67</v>
      </c>
      <c r="I3718" s="32" t="inlineStr">
        <is>
          <t>09:36:34</t>
        </is>
      </c>
      <c r="J3718" s="33" t="n">
        <v>93371162</v>
      </c>
      <c r="K3718" s="33" t="n">
        <v>821000000</v>
      </c>
      <c r="L3718" s="0" t="inlineStr">
        <is>
          <t>特朗普当选受益（特斯拉）</t>
        </is>
      </c>
      <c r="M3718" s="10" t="n">
        <v>0.0179</v>
      </c>
      <c r="N3718" s="34" t="n">
        <v>1911600</v>
      </c>
    </row>
    <row r="3719">
      <c r="A3719" s="35" t="n">
        <v>45603</v>
      </c>
      <c r="B3719" s="9" t="inlineStr">
        <is>
          <t>sz002982</t>
        </is>
      </c>
      <c r="C3719" s="0" t="inlineStr">
        <is>
          <t>湘佳股份</t>
        </is>
      </c>
      <c r="D3719" s="0" t="inlineStr">
        <is>
          <t>首板换</t>
        </is>
      </c>
      <c r="E3719" s="0" t="n">
        <v>1</v>
      </c>
      <c r="F3719" s="0" t="inlineStr">
        <is>
          <t>养鸡+猪肉+预制菜</t>
        </is>
      </c>
      <c r="G3719" s="10" t="n">
        <v>0.0999</v>
      </c>
      <c r="H3719" s="0" t="n">
        <v>20.37</v>
      </c>
      <c r="I3719" s="32" t="inlineStr">
        <is>
          <t>09:36:42</t>
        </is>
      </c>
      <c r="J3719" s="33" t="n">
        <v>107639539</v>
      </c>
      <c r="K3719" s="33" t="n">
        <v>1396000000</v>
      </c>
      <c r="L3719" s="0" t="inlineStr">
        <is>
          <t>大消费</t>
        </is>
      </c>
      <c r="M3719" s="10" t="n">
        <v>0.0086</v>
      </c>
      <c r="N3719" s="34" t="n">
        <v>1085308</v>
      </c>
    </row>
    <row r="3720">
      <c r="A3720" s="35" t="n">
        <v>45603</v>
      </c>
      <c r="B3720" s="9" t="inlineStr">
        <is>
          <t>sz002662</t>
        </is>
      </c>
      <c r="C3720" s="0" t="inlineStr">
        <is>
          <t>京威股份</t>
        </is>
      </c>
      <c r="D3720" s="0" t="inlineStr">
        <is>
          <t>首板换</t>
        </is>
      </c>
      <c r="E3720" s="0" t="n">
        <v>1</v>
      </c>
      <c r="F3720" s="0" t="inlineStr">
        <is>
          <t>氢能源+中高档汽车零部件+理想汽车+低价股</t>
        </is>
      </c>
      <c r="G3720" s="10" t="n">
        <v>0.1008</v>
      </c>
      <c r="H3720" s="0" t="n">
        <v>3.93</v>
      </c>
      <c r="I3720" s="32" t="inlineStr">
        <is>
          <t>09:37:33</t>
        </is>
      </c>
      <c r="J3720" s="33" t="n">
        <v>254264330</v>
      </c>
      <c r="K3720" s="33" t="n">
        <v>3418000000</v>
      </c>
      <c r="L3720" s="0" t="inlineStr">
        <is>
          <t>特朗普当选受益（特斯拉）</t>
        </is>
      </c>
      <c r="M3720" s="10" t="n">
        <v>0.0336</v>
      </c>
      <c r="N3720" s="34" t="n">
        <v>4575969</v>
      </c>
    </row>
    <row r="3721">
      <c r="A3721" s="35" t="n">
        <v>45603</v>
      </c>
      <c r="B3721" s="9" t="inlineStr">
        <is>
          <t>sz000679</t>
        </is>
      </c>
      <c r="C3721" s="0" t="inlineStr">
        <is>
          <t>大连友谊</t>
        </is>
      </c>
      <c r="D3721" s="0" t="inlineStr">
        <is>
          <t>首板换</t>
        </is>
      </c>
      <c r="E3721" s="0" t="n">
        <v>1</v>
      </c>
      <c r="F3721" s="0" t="inlineStr">
        <is>
          <t>零售+房地产</t>
        </is>
      </c>
      <c r="G3721" s="10" t="n">
        <v>0.1012</v>
      </c>
      <c r="H3721" s="0" t="n">
        <v>4.46</v>
      </c>
      <c r="I3721" s="32" t="inlineStr">
        <is>
          <t>09:37:45</t>
        </is>
      </c>
      <c r="J3721" s="33" t="n">
        <v>60577826</v>
      </c>
      <c r="K3721" s="33" t="n">
        <v>1144000000</v>
      </c>
      <c r="L3721" s="0" t="inlineStr">
        <is>
          <t>大消费</t>
        </is>
      </c>
      <c r="M3721" s="10" t="n">
        <v>-0.0025</v>
      </c>
      <c r="N3721" s="34" t="n">
        <v>436724</v>
      </c>
    </row>
    <row r="3722">
      <c r="A3722" s="35" t="n">
        <v>45603</v>
      </c>
      <c r="B3722" s="9" t="inlineStr">
        <is>
          <t>sz000826</t>
        </is>
      </c>
      <c r="C3722" s="0" t="inlineStr">
        <is>
          <t>启迪环境</t>
        </is>
      </c>
      <c r="D3722" s="0" t="inlineStr">
        <is>
          <t>首板换</t>
        </is>
      </c>
      <c r="E3722" s="0" t="n">
        <v>1</v>
      </c>
      <c r="F3722" s="0" t="inlineStr">
        <is>
          <t>化债受益+环境治理+车路云</t>
        </is>
      </c>
      <c r="G3722" s="10" t="n">
        <v>0.1004</v>
      </c>
      <c r="H3722" s="0" t="n">
        <v>2.63</v>
      </c>
      <c r="I3722" s="32" t="inlineStr">
        <is>
          <t>09:37:48</t>
        </is>
      </c>
      <c r="J3722" s="33" t="n">
        <v>115329122</v>
      </c>
      <c r="K3722" s="33" t="n">
        <v>2474000000</v>
      </c>
      <c r="L3722" s="0" t="inlineStr">
        <is>
          <t>化债</t>
        </is>
      </c>
      <c r="M3722" s="10" t="n">
        <v>0.0042</v>
      </c>
      <c r="N3722" s="34" t="n">
        <v>1440960</v>
      </c>
    </row>
    <row r="3723">
      <c r="A3723" s="35" t="n">
        <v>45603</v>
      </c>
      <c r="B3723" s="9" t="inlineStr">
        <is>
          <t>sz000509</t>
        </is>
      </c>
      <c r="C3723" s="0" t="inlineStr">
        <is>
          <t>华塑控股</t>
        </is>
      </c>
      <c r="D3723" s="0" t="inlineStr">
        <is>
          <t>首板换</t>
        </is>
      </c>
      <c r="E3723" s="0" t="n">
        <v>1</v>
      </c>
      <c r="F3723" s="0" t="inlineStr">
        <is>
          <t>历史并购重组丰富+消费电子+信创</t>
        </is>
      </c>
      <c r="G3723" s="10" t="n">
        <v>0.1011</v>
      </c>
      <c r="H3723" s="0" t="n">
        <v>3.92</v>
      </c>
      <c r="I3723" s="32" t="inlineStr">
        <is>
          <t>09:38:45</t>
        </is>
      </c>
      <c r="J3723" s="33" t="n">
        <v>66851990</v>
      </c>
      <c r="K3723" s="33" t="n">
        <v>2455000000</v>
      </c>
      <c r="L3723" s="0" t="inlineStr">
        <is>
          <t>重组/股权变动</t>
        </is>
      </c>
      <c r="M3723" s="10" t="n">
        <v>-0.0169</v>
      </c>
      <c r="N3723" s="34" t="n">
        <v>499800</v>
      </c>
    </row>
    <row r="3724">
      <c r="A3724" s="35" t="n">
        <v>45603</v>
      </c>
      <c r="B3724" s="9" t="inlineStr">
        <is>
          <t>sz000833</t>
        </is>
      </c>
      <c r="C3724" s="0" t="inlineStr">
        <is>
          <t>粤桂股份</t>
        </is>
      </c>
      <c r="D3724" s="0" t="inlineStr">
        <is>
          <t>首板换</t>
        </is>
      </c>
      <c r="E3724" s="0" t="n">
        <v>1</v>
      </c>
      <c r="F3724" s="0" t="inlineStr">
        <is>
          <t>机制糖+锂电池+光伏+广东国资</t>
        </is>
      </c>
      <c r="G3724" s="10" t="n">
        <v>0.1002</v>
      </c>
      <c r="H3724" s="0" t="n">
        <v>6.81</v>
      </c>
      <c r="I3724" s="32" t="inlineStr">
        <is>
          <t>09:38:45</t>
        </is>
      </c>
      <c r="J3724" s="33" t="n">
        <v>215263110</v>
      </c>
      <c r="K3724" s="33" t="n">
        <v>2525000000</v>
      </c>
      <c r="L3724" s="0" t="inlineStr">
        <is>
          <t>固态电池</t>
        </is>
      </c>
      <c r="M3724" s="10" t="n">
        <v>0.0468</v>
      </c>
      <c r="N3724" s="34" t="n">
        <v>7243862</v>
      </c>
    </row>
    <row r="3725">
      <c r="A3725" s="35" t="n">
        <v>45603</v>
      </c>
      <c r="B3725" s="9" t="inlineStr">
        <is>
          <t>sz002719</t>
        </is>
      </c>
      <c r="C3725" s="0" t="inlineStr">
        <is>
          <t>麦趣尔</t>
        </is>
      </c>
      <c r="D3725" s="0" t="inlineStr">
        <is>
          <t>首板换</t>
        </is>
      </c>
      <c r="E3725" s="0" t="n">
        <v>1</v>
      </c>
      <c r="F3725" s="0" t="inlineStr">
        <is>
          <t>饮料乳品+电子商务+新疆振兴</t>
        </is>
      </c>
      <c r="G3725" s="10" t="n">
        <v>0.09959999999999999</v>
      </c>
      <c r="H3725" s="0" t="n">
        <v>9.16</v>
      </c>
      <c r="I3725" s="32" t="inlineStr">
        <is>
          <t>09:40:30</t>
        </is>
      </c>
      <c r="J3725" s="33" t="n">
        <v>176349530</v>
      </c>
      <c r="K3725" s="33" t="n">
        <v>1159000000</v>
      </c>
      <c r="L3725" s="0" t="inlineStr">
        <is>
          <t>大消费</t>
        </is>
      </c>
      <c r="M3725" s="10" t="n">
        <v>0.008399999999999999</v>
      </c>
      <c r="N3725" s="34" t="n">
        <v>2434320</v>
      </c>
    </row>
    <row r="3726">
      <c r="A3726" s="35" t="n">
        <v>45603</v>
      </c>
      <c r="B3726" s="9" t="inlineStr">
        <is>
          <t>sz002036</t>
        </is>
      </c>
      <c r="C3726" s="0" t="inlineStr">
        <is>
          <t>联创电子</t>
        </is>
      </c>
      <c r="D3726" s="0" t="inlineStr">
        <is>
          <t>首板换</t>
        </is>
      </c>
      <c r="E3726" s="0" t="n">
        <v>1</v>
      </c>
      <c r="F3726" s="0" t="inlineStr">
        <is>
          <t>车载ADAS镜头+特斯拉概念+光学镜头+华为</t>
        </is>
      </c>
      <c r="G3726" s="10" t="n">
        <v>0.09959999999999999</v>
      </c>
      <c r="H3726" s="0" t="n">
        <v>11.26</v>
      </c>
      <c r="I3726" s="32" t="inlineStr">
        <is>
          <t>09:41:03</t>
        </is>
      </c>
      <c r="J3726" s="33" t="n">
        <v>939171910</v>
      </c>
      <c r="K3726" s="33" t="n">
        <v>10831000000</v>
      </c>
      <c r="L3726" s="0" t="inlineStr">
        <is>
          <t>特朗普当选受益（特斯拉）</t>
        </is>
      </c>
      <c r="M3726" s="10" t="n">
        <v>0.0371</v>
      </c>
      <c r="N3726" s="34" t="n">
        <v>35198928</v>
      </c>
    </row>
    <row r="3727">
      <c r="A3727" s="35" t="n">
        <v>45603</v>
      </c>
      <c r="B3727" s="9" t="inlineStr">
        <is>
          <t>sh600654</t>
        </is>
      </c>
      <c r="C3727" s="0" t="inlineStr">
        <is>
          <t>中安科</t>
        </is>
      </c>
      <c r="D3727" s="0" t="inlineStr">
        <is>
          <t>首板换</t>
        </is>
      </c>
      <c r="E3727" s="0" t="n">
        <v>1</v>
      </c>
      <c r="F3727" s="0" t="inlineStr">
        <is>
          <t>智能安防+外销+算力</t>
        </is>
      </c>
      <c r="G3727" s="10" t="n">
        <v>0.1018</v>
      </c>
      <c r="H3727" s="0" t="n">
        <v>3.03</v>
      </c>
      <c r="I3727" s="32" t="inlineStr">
        <is>
          <t>09:42:30</t>
        </is>
      </c>
      <c r="J3727" s="33" t="n">
        <v>161309520</v>
      </c>
      <c r="K3727" s="33" t="n">
        <v>5332000000</v>
      </c>
      <c r="L3727" s="0" t="inlineStr">
        <is>
          <t>华为/消费电子</t>
        </is>
      </c>
      <c r="M3727" s="10" t="n">
        <v>-0.0073</v>
      </c>
      <c r="N3727" s="34" t="n">
        <v>1510782</v>
      </c>
    </row>
    <row r="3728">
      <c r="A3728" s="35" t="n">
        <v>45603</v>
      </c>
      <c r="B3728" s="9" t="inlineStr">
        <is>
          <t>sh600518</t>
        </is>
      </c>
      <c r="C3728" s="0" t="inlineStr">
        <is>
          <t>康美药业</t>
        </is>
      </c>
      <c r="D3728" s="0" t="inlineStr">
        <is>
          <t>首板换</t>
        </is>
      </c>
      <c r="E3728" s="0" t="n">
        <v>1</v>
      </c>
      <c r="F3728" s="0" t="inlineStr">
        <is>
          <t>中药+摘帽+低价股</t>
        </is>
      </c>
      <c r="G3728" s="10" t="n">
        <v>0.09859999999999999</v>
      </c>
      <c r="H3728" s="0" t="n">
        <v>2.34</v>
      </c>
      <c r="I3728" s="32" t="inlineStr">
        <is>
          <t>09:42:58</t>
        </is>
      </c>
      <c r="J3728" s="33" t="n">
        <v>1140937990</v>
      </c>
      <c r="K3728" s="33" t="n">
        <v>23642000000</v>
      </c>
      <c r="L3728" s="0" t="inlineStr">
        <is>
          <t>医药</t>
        </is>
      </c>
      <c r="M3728" s="10" t="n">
        <v>-0.0094</v>
      </c>
      <c r="N3728" s="34" t="n">
        <v>7301022</v>
      </c>
    </row>
    <row r="3729">
      <c r="A3729" s="35" t="n">
        <v>45603</v>
      </c>
      <c r="B3729" s="9" t="inlineStr">
        <is>
          <t>sz002529</t>
        </is>
      </c>
      <c r="C3729" s="0" t="inlineStr">
        <is>
          <t>海源复材</t>
        </is>
      </c>
      <c r="D3729" s="0" t="inlineStr">
        <is>
          <t>首板换</t>
        </is>
      </c>
      <c r="E3729" s="0" t="n">
        <v>1</v>
      </c>
      <c r="F3729" s="0" t="inlineStr">
        <is>
          <t>股权转让+光伏+新型智能机械装备+三季报增长</t>
        </is>
      </c>
      <c r="G3729" s="10" t="n">
        <v>0.0999</v>
      </c>
      <c r="H3729" s="0" t="n">
        <v>9.25</v>
      </c>
      <c r="I3729" s="32" t="inlineStr">
        <is>
          <t>09:43:48</t>
        </is>
      </c>
      <c r="J3729" s="33" t="n">
        <v>247633000</v>
      </c>
      <c r="K3729" s="33" t="n">
        <v>1969000000</v>
      </c>
      <c r="L3729" s="0" t="inlineStr">
        <is>
          <t>其他</t>
        </is>
      </c>
      <c r="M3729" s="10" t="n">
        <v>0.0939</v>
      </c>
      <c r="N3729" s="34" t="n">
        <v>15314320</v>
      </c>
    </row>
    <row r="3730">
      <c r="A3730" s="35" t="n">
        <v>45603</v>
      </c>
      <c r="B3730" s="9" t="inlineStr">
        <is>
          <t>sh600779</t>
        </is>
      </c>
      <c r="C3730" s="0" t="inlineStr">
        <is>
          <t>水井坊</t>
        </is>
      </c>
      <c r="D3730" s="0" t="inlineStr">
        <is>
          <t>首板换</t>
        </is>
      </c>
      <c r="E3730" s="0" t="n">
        <v>1</v>
      </c>
      <c r="F3730" s="0" t="inlineStr">
        <is>
          <t>白酒+业绩增长</t>
        </is>
      </c>
      <c r="G3730" s="10" t="n">
        <v>0.0999</v>
      </c>
      <c r="H3730" s="0" t="n">
        <v>55.58</v>
      </c>
      <c r="I3730" s="32" t="inlineStr">
        <is>
          <t>09:43:58</t>
        </is>
      </c>
      <c r="J3730" s="33" t="n">
        <v>749787260</v>
      </c>
      <c r="K3730" s="33" t="n">
        <v>9999000000</v>
      </c>
      <c r="L3730" s="0" t="inlineStr">
        <is>
          <t>大消费</t>
        </is>
      </c>
      <c r="M3730" s="10" t="n">
        <v>0.0002</v>
      </c>
      <c r="N3730" s="34" t="n">
        <v>9274090</v>
      </c>
    </row>
    <row r="3731">
      <c r="A3731" s="35" t="n">
        <v>45603</v>
      </c>
      <c r="B3731" s="9" t="inlineStr">
        <is>
          <t>sz000860</t>
        </is>
      </c>
      <c r="C3731" s="0" t="inlineStr">
        <is>
          <t>顺鑫农业</t>
        </is>
      </c>
      <c r="D3731" s="0" t="inlineStr">
        <is>
          <t>首板换</t>
        </is>
      </c>
      <c r="E3731" s="0" t="n">
        <v>1</v>
      </c>
      <c r="F3731" s="0" t="inlineStr">
        <is>
          <t>白酒+猪肉+国企</t>
        </is>
      </c>
      <c r="G3731" s="10" t="n">
        <v>0.1</v>
      </c>
      <c r="H3731" s="0" t="n">
        <v>20.9</v>
      </c>
      <c r="I3731" s="32" t="inlineStr">
        <is>
          <t>09:44:21</t>
        </is>
      </c>
      <c r="J3731" s="33" t="n">
        <v>700957400</v>
      </c>
      <c r="K3731" s="33" t="n">
        <v>9557000000</v>
      </c>
      <c r="L3731" s="0" t="inlineStr">
        <is>
          <t>大消费</t>
        </is>
      </c>
      <c r="M3731" s="10" t="n">
        <v>0.0005</v>
      </c>
      <c r="N3731" s="34" t="n">
        <v>4520578</v>
      </c>
    </row>
    <row r="3732">
      <c r="A3732" s="35" t="n">
        <v>45603</v>
      </c>
      <c r="B3732" s="9" t="inlineStr">
        <is>
          <t>sh603499</t>
        </is>
      </c>
      <c r="C3732" s="0" t="inlineStr">
        <is>
          <t>翔港科技</t>
        </is>
      </c>
      <c r="D3732" s="0" t="inlineStr">
        <is>
          <t>首板换</t>
        </is>
      </c>
      <c r="E3732" s="0" t="n">
        <v>1</v>
      </c>
      <c r="F3732" s="0" t="inlineStr">
        <is>
          <t>三季报增长+包装印刷+参股存储公司</t>
        </is>
      </c>
      <c r="G3732" s="10" t="n">
        <v>0.1002</v>
      </c>
      <c r="H3732" s="0" t="n">
        <v>27.57</v>
      </c>
      <c r="I3732" s="32" t="inlineStr">
        <is>
          <t>09:44:49</t>
        </is>
      </c>
      <c r="J3732" s="33" t="n">
        <v>111047733</v>
      </c>
      <c r="K3732" s="33" t="n">
        <v>2900000000</v>
      </c>
      <c r="L3732" s="0" t="inlineStr">
        <is>
          <t>大消费</t>
        </is>
      </c>
      <c r="M3732" s="10" t="n">
        <v>0.009599999999999999</v>
      </c>
      <c r="N3732" s="34" t="n">
        <v>2140380</v>
      </c>
    </row>
    <row r="3733">
      <c r="A3733" s="35" t="n">
        <v>45603</v>
      </c>
      <c r="B3733" s="9" t="inlineStr">
        <is>
          <t>sz000592</t>
        </is>
      </c>
      <c r="C3733" s="0" t="inlineStr">
        <is>
          <t>平潭发展</t>
        </is>
      </c>
      <c r="D3733" s="0" t="inlineStr">
        <is>
          <t>首板换</t>
        </is>
      </c>
      <c r="E3733" s="0" t="n">
        <v>1</v>
      </c>
      <c r="F3733" s="0" t="inlineStr">
        <is>
          <t>福建+林业+免税店+低价股</t>
        </is>
      </c>
      <c r="G3733" s="10" t="n">
        <v>0.1008</v>
      </c>
      <c r="H3733" s="0" t="n">
        <v>2.62</v>
      </c>
      <c r="I3733" s="32" t="inlineStr">
        <is>
          <t>09:46:09</t>
        </is>
      </c>
      <c r="J3733" s="33" t="n">
        <v>392114650</v>
      </c>
      <c r="K3733" s="33" t="n">
        <v>4150000000</v>
      </c>
      <c r="L3733" s="0" t="inlineStr">
        <is>
          <t>其他</t>
        </is>
      </c>
      <c r="M3733" s="10" t="n">
        <v>-0.008399999999999999</v>
      </c>
      <c r="N3733" s="34" t="n">
        <v>1386264</v>
      </c>
    </row>
    <row r="3734">
      <c r="A3734" s="35" t="n">
        <v>45603</v>
      </c>
      <c r="B3734" s="9" t="inlineStr">
        <is>
          <t>sz300094</t>
        </is>
      </c>
      <c r="C3734" s="0" t="inlineStr">
        <is>
          <t>国联水产</t>
        </is>
      </c>
      <c r="D3734" s="0" t="inlineStr">
        <is>
          <t>首板换</t>
        </is>
      </c>
      <c r="E3734" s="0" t="n">
        <v>1</v>
      </c>
      <c r="F3734" s="0" t="inlineStr">
        <is>
          <t>水产养殖+预制菜</t>
        </is>
      </c>
      <c r="G3734" s="10" t="n">
        <v>0.201</v>
      </c>
      <c r="H3734" s="0" t="n">
        <v>4.9</v>
      </c>
      <c r="I3734" s="32" t="inlineStr">
        <is>
          <t>09:47:09</t>
        </is>
      </c>
      <c r="J3734" s="33" t="n">
        <v>668925560</v>
      </c>
      <c r="K3734" s="33" t="n">
        <v>4166000000</v>
      </c>
      <c r="L3734" s="0" t="inlineStr">
        <is>
          <t>大消费</t>
        </is>
      </c>
      <c r="M3734" s="10" t="n">
        <v>0.0025</v>
      </c>
      <c r="N3734" s="34" t="n">
        <v>4551761</v>
      </c>
    </row>
    <row r="3735">
      <c r="A3735" s="35" t="n">
        <v>45603</v>
      </c>
      <c r="B3735" s="9" t="inlineStr">
        <is>
          <t>sz000799</t>
        </is>
      </c>
      <c r="C3735" s="0" t="inlineStr">
        <is>
          <t>酒鬼酒</t>
        </is>
      </c>
      <c r="D3735" s="0" t="inlineStr">
        <is>
          <t>首板换</t>
        </is>
      </c>
      <c r="E3735" s="0" t="n">
        <v>1</v>
      </c>
      <c r="F3735" s="0" t="inlineStr">
        <is>
          <t>白酒+央企</t>
        </is>
      </c>
      <c r="G3735" s="10" t="n">
        <v>0.1001</v>
      </c>
      <c r="H3735" s="0" t="n">
        <v>58.16</v>
      </c>
      <c r="I3735" s="32" t="inlineStr">
        <is>
          <t>09:47:30</t>
        </is>
      </c>
      <c r="J3735" s="33" t="n">
        <v>951873080</v>
      </c>
      <c r="K3735" s="33" t="n">
        <v>13040000000</v>
      </c>
      <c r="L3735" s="0" t="inlineStr">
        <is>
          <t>大消费</t>
        </is>
      </c>
      <c r="M3735" s="10" t="n">
        <v>-0.007</v>
      </c>
      <c r="N3735" s="34" t="n">
        <v>3982388</v>
      </c>
    </row>
    <row r="3736">
      <c r="A3736" s="35" t="n">
        <v>45603</v>
      </c>
      <c r="B3736" s="9" t="inlineStr">
        <is>
          <t>sz002374</t>
        </is>
      </c>
      <c r="C3736" s="0" t="inlineStr">
        <is>
          <t>中锐股份</t>
        </is>
      </c>
      <c r="D3736" s="0" t="inlineStr">
        <is>
          <t>首板换</t>
        </is>
      </c>
      <c r="E3736" s="0" t="n">
        <v>1</v>
      </c>
      <c r="F3736" s="0" t="inlineStr">
        <is>
          <t>白酒+包装印刷+污水处理+化债收益</t>
        </is>
      </c>
      <c r="G3736" s="10" t="n">
        <v>0.1003</v>
      </c>
      <c r="H3736" s="0" t="n">
        <v>3.18</v>
      </c>
      <c r="I3736" s="32" t="inlineStr">
        <is>
          <t>09:47:57</t>
        </is>
      </c>
      <c r="J3736" s="33" t="n">
        <v>103640768</v>
      </c>
      <c r="K3736" s="33" t="n">
        <v>2803000000</v>
      </c>
      <c r="L3736" s="0" t="inlineStr">
        <is>
          <t>大消费</t>
        </is>
      </c>
      <c r="M3736" s="10" t="n">
        <v>0</v>
      </c>
      <c r="N3736" s="34" t="n">
        <v>812957</v>
      </c>
    </row>
    <row r="3737">
      <c r="A3737" s="35" t="n">
        <v>45603</v>
      </c>
      <c r="B3737" s="9" t="inlineStr">
        <is>
          <t>sz001215</t>
        </is>
      </c>
      <c r="C3737" s="0" t="inlineStr">
        <is>
          <t>千味央厨</t>
        </is>
      </c>
      <c r="D3737" s="0" t="inlineStr">
        <is>
          <t>首板换</t>
        </is>
      </c>
      <c r="E3737" s="0" t="n">
        <v>1</v>
      </c>
      <c r="F3737" s="0" t="inlineStr">
        <is>
          <t>食品加工+预制菜</t>
        </is>
      </c>
      <c r="G3737" s="10" t="n">
        <v>0.1</v>
      </c>
      <c r="H3737" s="0" t="n">
        <v>35.75</v>
      </c>
      <c r="I3737" s="32" t="inlineStr">
        <is>
          <t>09:48:39</t>
        </is>
      </c>
      <c r="J3737" s="33" t="n">
        <v>168918060</v>
      </c>
      <c r="K3737" s="33" t="n">
        <v>2092000000</v>
      </c>
      <c r="L3737" s="0" t="inlineStr">
        <is>
          <t>大消费</t>
        </is>
      </c>
      <c r="M3737" s="10" t="n">
        <v>-0.0105</v>
      </c>
      <c r="N3737" s="34" t="n">
        <v>971232</v>
      </c>
    </row>
    <row r="3738">
      <c r="A3738" s="35" t="n">
        <v>45603</v>
      </c>
      <c r="B3738" s="9" t="inlineStr">
        <is>
          <t>sh600257</t>
        </is>
      </c>
      <c r="C3738" s="0" t="inlineStr">
        <is>
          <t>大湖股份</t>
        </is>
      </c>
      <c r="D3738" s="0" t="inlineStr">
        <is>
          <t>首板换</t>
        </is>
      </c>
      <c r="E3738" s="0" t="n">
        <v>1</v>
      </c>
      <c r="F3738" s="0" t="inlineStr">
        <is>
          <t>淡水养殖+白酒+预制菜+互联网医疗</t>
        </is>
      </c>
      <c r="G3738" s="10" t="n">
        <v>0.1004</v>
      </c>
      <c r="H3738" s="0" t="n">
        <v>5.92</v>
      </c>
      <c r="I3738" s="32" t="inlineStr">
        <is>
          <t>09:50:14</t>
        </is>
      </c>
      <c r="J3738" s="33" t="n">
        <v>305993640</v>
      </c>
      <c r="K3738" s="33" t="n">
        <v>2230000000</v>
      </c>
      <c r="L3738" s="0" t="inlineStr">
        <is>
          <t>大消费</t>
        </is>
      </c>
      <c r="M3738" s="10" t="n">
        <v>0.0019</v>
      </c>
      <c r="N3738" s="34" t="n">
        <v>2603909</v>
      </c>
    </row>
    <row r="3739">
      <c r="A3739" s="35" t="n">
        <v>45603</v>
      </c>
      <c r="B3739" s="9" t="inlineStr">
        <is>
          <t>sz300242</t>
        </is>
      </c>
      <c r="C3739" s="0" t="inlineStr">
        <is>
          <t>佳云科技</t>
        </is>
      </c>
      <c r="D3739" s="0" t="inlineStr">
        <is>
          <t>首板换</t>
        </is>
      </c>
      <c r="E3739" s="0" t="n">
        <v>1</v>
      </c>
      <c r="F3739" s="0" t="inlineStr">
        <is>
          <t>互联网营销+华为+化妆品+游戏</t>
        </is>
      </c>
      <c r="G3739" s="10" t="n">
        <v>0.2005</v>
      </c>
      <c r="H3739" s="0" t="n">
        <v>4.79</v>
      </c>
      <c r="I3739" s="32" t="inlineStr">
        <is>
          <t>09:52:42</t>
        </is>
      </c>
      <c r="J3739" s="33" t="n">
        <v>466078610</v>
      </c>
      <c r="K3739" s="33" t="n">
        <v>2368000000</v>
      </c>
      <c r="L3739" s="0" t="inlineStr">
        <is>
          <t>重组/股权变动</t>
        </is>
      </c>
      <c r="M3739" s="10" t="n">
        <v>0.0226</v>
      </c>
      <c r="N3739" s="34" t="n">
        <v>3738096</v>
      </c>
    </row>
    <row r="3740">
      <c r="A3740" s="35" t="n">
        <v>45603</v>
      </c>
      <c r="B3740" s="9" t="inlineStr">
        <is>
          <t>sz000798</t>
        </is>
      </c>
      <c r="C3740" s="0" t="inlineStr">
        <is>
          <t>中水渔业</t>
        </is>
      </c>
      <c r="D3740" s="0" t="inlineStr">
        <is>
          <t>首板换</t>
        </is>
      </c>
      <c r="E3740" s="0" t="n">
        <v>1</v>
      </c>
      <c r="F3740" s="0" t="inlineStr">
        <is>
          <t>渔业+中字头+人民币贬值受益</t>
        </is>
      </c>
      <c r="G3740" s="10" t="n">
        <v>0.1004</v>
      </c>
      <c r="H3740" s="0" t="n">
        <v>8.33</v>
      </c>
      <c r="I3740" s="32" t="inlineStr">
        <is>
          <t>09:53:45</t>
        </is>
      </c>
      <c r="J3740" s="33" t="n">
        <v>138594410</v>
      </c>
      <c r="K3740" s="33" t="n">
        <v>1272000000</v>
      </c>
      <c r="L3740" s="0" t="inlineStr">
        <is>
          <t>大消费</t>
        </is>
      </c>
      <c r="M3740" s="10" t="n">
        <v>0</v>
      </c>
      <c r="N3740" s="34" t="n">
        <v>1413319</v>
      </c>
    </row>
    <row r="3741">
      <c r="A3741" s="35" t="n">
        <v>45603</v>
      </c>
      <c r="B3741" s="9" t="inlineStr">
        <is>
          <t>sz002495</t>
        </is>
      </c>
      <c r="C3741" s="0" t="inlineStr">
        <is>
          <t>佳隆股份</t>
        </is>
      </c>
      <c r="D3741" s="0" t="inlineStr">
        <is>
          <t>首板换</t>
        </is>
      </c>
      <c r="E3741" s="0" t="n">
        <v>1</v>
      </c>
      <c r="F3741" s="0" t="inlineStr">
        <is>
          <t>食品加工制造+预制菜+广东+创投</t>
        </is>
      </c>
      <c r="G3741" s="10" t="n">
        <v>0.09959999999999999</v>
      </c>
      <c r="H3741" s="0" t="n">
        <v>2.54</v>
      </c>
      <c r="I3741" s="32" t="inlineStr">
        <is>
          <t>09:53:51</t>
        </is>
      </c>
      <c r="J3741" s="33" t="n">
        <v>126522000</v>
      </c>
      <c r="K3741" s="33" t="n">
        <v>1467000000</v>
      </c>
      <c r="L3741" s="0" t="inlineStr">
        <is>
          <t>大消费</t>
        </is>
      </c>
      <c r="M3741" s="10" t="n">
        <v>-0.008699999999999999</v>
      </c>
      <c r="N3741" s="34" t="n">
        <v>1052713</v>
      </c>
    </row>
    <row r="3742">
      <c r="A3742" s="35" t="n">
        <v>45603</v>
      </c>
      <c r="B3742" s="9" t="inlineStr">
        <is>
          <t>sz000006</t>
        </is>
      </c>
      <c r="C3742" s="0" t="inlineStr">
        <is>
          <t>深振业Ａ</t>
        </is>
      </c>
      <c r="D3742" s="0" t="inlineStr">
        <is>
          <t>首板换</t>
        </is>
      </c>
      <c r="E3742" s="0" t="n">
        <v>1</v>
      </c>
      <c r="F3742" s="0" t="inlineStr">
        <is>
          <t>深圳国资+房地产开发+物业管理</t>
        </is>
      </c>
      <c r="G3742" s="10" t="n">
        <v>0.09950000000000001</v>
      </c>
      <c r="H3742" s="0" t="n">
        <v>9.390000000000001</v>
      </c>
      <c r="I3742" s="32" t="inlineStr">
        <is>
          <t>09:54:00</t>
        </is>
      </c>
      <c r="J3742" s="33" t="n">
        <v>739512260</v>
      </c>
      <c r="K3742" s="33" t="n">
        <v>7987000000</v>
      </c>
      <c r="L3742" s="0" t="n"/>
      <c r="M3742" s="10" t="n">
        <v>0.007</v>
      </c>
      <c r="N3742" s="34" t="n">
        <v>3812380</v>
      </c>
    </row>
    <row r="3743">
      <c r="A3743" s="35" t="n">
        <v>45603</v>
      </c>
      <c r="B3743" s="9" t="inlineStr">
        <is>
          <t>sz000721</t>
        </is>
      </c>
      <c r="C3743" s="0" t="inlineStr">
        <is>
          <t>西安饮食</t>
        </is>
      </c>
      <c r="D3743" s="0" t="inlineStr">
        <is>
          <t>首板换</t>
        </is>
      </c>
      <c r="E3743" s="0" t="n">
        <v>1</v>
      </c>
      <c r="F3743" s="0" t="inlineStr">
        <is>
          <t>餐饮+西安国资</t>
        </is>
      </c>
      <c r="G3743" s="10" t="n">
        <v>0.1005</v>
      </c>
      <c r="H3743" s="0" t="n">
        <v>10.62</v>
      </c>
      <c r="I3743" s="32" t="inlineStr">
        <is>
          <t>09:54:21</t>
        </is>
      </c>
      <c r="J3743" s="33" t="n">
        <v>611524610</v>
      </c>
      <c r="K3743" s="33" t="n">
        <v>3517000000</v>
      </c>
      <c r="L3743" s="0" t="inlineStr">
        <is>
          <t>大消费</t>
        </is>
      </c>
      <c r="M3743" s="10" t="n">
        <v>0.0104</v>
      </c>
      <c r="N3743" s="34" t="n">
        <v>9132825</v>
      </c>
    </row>
    <row r="3744">
      <c r="A3744" s="35" t="n">
        <v>45603</v>
      </c>
      <c r="B3744" s="9" t="inlineStr">
        <is>
          <t>sz002134</t>
        </is>
      </c>
      <c r="C3744" s="0" t="inlineStr">
        <is>
          <t>天津普林</t>
        </is>
      </c>
      <c r="D3744" s="0" t="inlineStr">
        <is>
          <t>首板换</t>
        </is>
      </c>
      <c r="E3744" s="0" t="n">
        <v>1</v>
      </c>
      <c r="F3744" s="0" t="inlineStr">
        <is>
          <t>PCB+折叠屏+大飞机+军工</t>
        </is>
      </c>
      <c r="G3744" s="10" t="n">
        <v>0.0998</v>
      </c>
      <c r="H3744" s="0" t="n">
        <v>19.94</v>
      </c>
      <c r="I3744" s="32" t="inlineStr">
        <is>
          <t>09:54:39</t>
        </is>
      </c>
      <c r="J3744" s="33" t="n">
        <v>345839900</v>
      </c>
      <c r="K3744" s="33" t="n">
        <v>3456000000</v>
      </c>
      <c r="L3744" s="0" t="inlineStr">
        <is>
          <t>化债</t>
        </is>
      </c>
      <c r="M3744" s="10" t="n">
        <v>-0.016</v>
      </c>
      <c r="N3744" s="34" t="n">
        <v>3921232</v>
      </c>
    </row>
    <row r="3745">
      <c r="A3745" s="35" t="n">
        <v>45603</v>
      </c>
      <c r="B3745" s="9" t="inlineStr">
        <is>
          <t>sz000759</t>
        </is>
      </c>
      <c r="C3745" s="0" t="inlineStr">
        <is>
          <t>中百集团</t>
        </is>
      </c>
      <c r="D3745" s="0" t="inlineStr">
        <is>
          <t>首板换</t>
        </is>
      </c>
      <c r="E3745" s="0" t="n">
        <v>1</v>
      </c>
      <c r="F3745" s="0" t="inlineStr">
        <is>
          <t>商业零售+湖北国资+免税店+胖东来指导交流</t>
        </is>
      </c>
      <c r="G3745" s="10" t="n">
        <v>0.099</v>
      </c>
      <c r="H3745" s="0" t="n">
        <v>4.44</v>
      </c>
      <c r="I3745" s="32" t="inlineStr">
        <is>
          <t>09:54:51</t>
        </is>
      </c>
      <c r="J3745" s="33" t="n">
        <v>161696230</v>
      </c>
      <c r="K3745" s="33" t="n">
        <v>1556000000</v>
      </c>
      <c r="L3745" s="0" t="inlineStr">
        <is>
          <t>大消费</t>
        </is>
      </c>
      <c r="M3745" s="10" t="n">
        <v>-0.005</v>
      </c>
      <c r="N3745" s="34" t="n">
        <v>352554</v>
      </c>
    </row>
    <row r="3746">
      <c r="A3746" s="35" t="n">
        <v>45603</v>
      </c>
      <c r="B3746" s="9" t="inlineStr">
        <is>
          <t>sz002902</t>
        </is>
      </c>
      <c r="C3746" s="0" t="inlineStr">
        <is>
          <t>铭普光磁</t>
        </is>
      </c>
      <c r="D3746" s="0" t="inlineStr">
        <is>
          <t>首板换</t>
        </is>
      </c>
      <c r="E3746" s="0" t="n">
        <v>1</v>
      </c>
      <c r="F3746" s="0" t="inlineStr">
        <is>
          <t>光模块+铜缆高速连接+一体成型电感+磁性元器件</t>
        </is>
      </c>
      <c r="G3746" s="10" t="n">
        <v>0.1</v>
      </c>
      <c r="H3746" s="0" t="n">
        <v>26.52</v>
      </c>
      <c r="I3746" s="32" t="inlineStr">
        <is>
          <t>10:01:00</t>
        </is>
      </c>
      <c r="J3746" s="33" t="n">
        <v>826877070</v>
      </c>
      <c r="K3746" s="33" t="n">
        <v>4092000000</v>
      </c>
      <c r="L3746" s="0" t="inlineStr">
        <is>
          <t>公告</t>
        </is>
      </c>
      <c r="M3746" s="10" t="n">
        <v>-0.0033</v>
      </c>
      <c r="N3746" s="34" t="n">
        <v>2189133</v>
      </c>
    </row>
    <row r="3747">
      <c r="A3747" s="35" t="n">
        <v>45603</v>
      </c>
      <c r="B3747" s="9" t="inlineStr">
        <is>
          <t>sz002988</t>
        </is>
      </c>
      <c r="C3747" s="0" t="inlineStr">
        <is>
          <t>豪美新材</t>
        </is>
      </c>
      <c r="D3747" s="0" t="inlineStr">
        <is>
          <t>首板换</t>
        </is>
      </c>
      <c r="E3747" s="0" t="n">
        <v>1</v>
      </c>
      <c r="F3747" s="0" t="inlineStr">
        <is>
          <t>不再认购索尔思光电D轮优先股+铝合金型材+建材+华为汽车</t>
        </is>
      </c>
      <c r="G3747" s="10" t="n">
        <v>0.0999</v>
      </c>
      <c r="H3747" s="0" t="n">
        <v>22.79</v>
      </c>
      <c r="I3747" s="32" t="inlineStr">
        <is>
          <t>10:03:12</t>
        </is>
      </c>
      <c r="J3747" s="33" t="n">
        <v>178817060</v>
      </c>
      <c r="K3747" s="33" t="n">
        <v>2491000000</v>
      </c>
      <c r="L3747" s="0" t="inlineStr">
        <is>
          <t>科技</t>
        </is>
      </c>
      <c r="M3747" s="10" t="n">
        <v>0.0005</v>
      </c>
      <c r="N3747" s="34" t="n">
        <v>263271</v>
      </c>
    </row>
    <row r="3748">
      <c r="A3748" s="35" t="n">
        <v>45603</v>
      </c>
      <c r="B3748" s="9" t="inlineStr">
        <is>
          <t>sh600168</t>
        </is>
      </c>
      <c r="C3748" s="0" t="inlineStr">
        <is>
          <t>武汉控股</t>
        </is>
      </c>
      <c r="D3748" s="0" t="inlineStr">
        <is>
          <t>首板换</t>
        </is>
      </c>
      <c r="E3748" s="0" t="n">
        <v>1</v>
      </c>
      <c r="F3748" s="0" t="inlineStr">
        <is>
          <t>污水处理+武汉国资</t>
        </is>
      </c>
      <c r="G3748" s="10" t="n">
        <v>0.101</v>
      </c>
      <c r="H3748" s="0" t="n">
        <v>5.34</v>
      </c>
      <c r="I3748" s="32" t="inlineStr">
        <is>
          <t>10:04:01</t>
        </is>
      </c>
      <c r="J3748" s="33" t="n">
        <v>210614910</v>
      </c>
      <c r="K3748" s="33" t="n">
        <v>2118000000</v>
      </c>
      <c r="L3748" s="0" t="inlineStr">
        <is>
          <t>基建/地产</t>
        </is>
      </c>
      <c r="M3748" s="10" t="n">
        <v>-0.008200000000000001</v>
      </c>
      <c r="N3748" s="34" t="n">
        <v>981721</v>
      </c>
    </row>
    <row r="3749">
      <c r="A3749" s="35" t="n">
        <v>45603</v>
      </c>
      <c r="B3749" s="9" t="inlineStr">
        <is>
          <t>sh600705</t>
        </is>
      </c>
      <c r="C3749" s="0" t="inlineStr">
        <is>
          <t>中航产融</t>
        </is>
      </c>
      <c r="D3749" s="0" t="inlineStr">
        <is>
          <t>首板换</t>
        </is>
      </c>
      <c r="E3749" s="0" t="n">
        <v>1</v>
      </c>
      <c r="F3749" s="0" t="inlineStr">
        <is>
          <t>中字头+多元金融+化债（AMC概念）+上海自贸区</t>
        </is>
      </c>
      <c r="G3749" s="10" t="n">
        <v>0.09909999999999999</v>
      </c>
      <c r="H3749" s="0" t="n">
        <v>4.88</v>
      </c>
      <c r="I3749" s="32" t="inlineStr">
        <is>
          <t>10:09:39</t>
        </is>
      </c>
      <c r="J3749" s="33" t="n">
        <v>2421994000</v>
      </c>
      <c r="K3749" s="33" t="n">
        <v>22199000000</v>
      </c>
      <c r="L3749" s="0" t="inlineStr">
        <is>
          <t>重组/股权变动</t>
        </is>
      </c>
      <c r="M3749" s="10" t="n">
        <v>-0.0315</v>
      </c>
      <c r="N3749" s="34" t="n">
        <v>23224300</v>
      </c>
    </row>
    <row r="3750">
      <c r="A3750" s="35" t="n">
        <v>45603</v>
      </c>
      <c r="B3750" s="9" t="inlineStr">
        <is>
          <t>sh600838</t>
        </is>
      </c>
      <c r="C3750" s="0" t="inlineStr">
        <is>
          <t>上海九百</t>
        </is>
      </c>
      <c r="D3750" s="0" t="inlineStr">
        <is>
          <t>首板换</t>
        </is>
      </c>
      <c r="E3750" s="0" t="n">
        <v>1</v>
      </c>
      <c r="F3750" s="0" t="inlineStr">
        <is>
          <t>商业地产+新零售+参股券商+上海国资</t>
        </is>
      </c>
      <c r="G3750" s="10" t="n">
        <v>0.1001</v>
      </c>
      <c r="H3750" s="0" t="n">
        <v>10</v>
      </c>
      <c r="I3750" s="32" t="inlineStr">
        <is>
          <t>10:11:19</t>
        </is>
      </c>
      <c r="J3750" s="33" t="n">
        <v>486196560</v>
      </c>
      <c r="K3750" s="33" t="n">
        <v>2702000000</v>
      </c>
      <c r="L3750" s="0" t="inlineStr">
        <is>
          <t>大消费</t>
        </is>
      </c>
      <c r="M3750" s="10" t="n">
        <v>-0.0209</v>
      </c>
      <c r="N3750" s="34" t="n">
        <v>3676590</v>
      </c>
    </row>
    <row r="3751">
      <c r="A3751" s="35" t="n">
        <v>45603</v>
      </c>
      <c r="B3751" s="9" t="inlineStr">
        <is>
          <t>sz300091</t>
        </is>
      </c>
      <c r="C3751" s="0" t="inlineStr">
        <is>
          <t>金通灵</t>
        </is>
      </c>
      <c r="D3751" s="0" t="inlineStr">
        <is>
          <t>首板换</t>
        </is>
      </c>
      <c r="E3751" s="0" t="n">
        <v>1</v>
      </c>
      <c r="F3751" s="0" t="inlineStr">
        <is>
          <t>高端装备+储能+氢能源+国企改革</t>
        </is>
      </c>
      <c r="G3751" s="10" t="n">
        <v>0.2</v>
      </c>
      <c r="H3751" s="0" t="n">
        <v>3.24</v>
      </c>
      <c r="I3751" s="32" t="inlineStr">
        <is>
          <t>10:15:00</t>
        </is>
      </c>
      <c r="J3751" s="33" t="n">
        <v>533467460</v>
      </c>
      <c r="K3751" s="33" t="n">
        <v>2905000000</v>
      </c>
      <c r="L3751" s="0" t="inlineStr">
        <is>
          <t>氢能</t>
        </is>
      </c>
      <c r="M3751" s="10" t="n">
        <v>0.0074</v>
      </c>
      <c r="N3751" s="34" t="n">
        <v>728688</v>
      </c>
    </row>
    <row r="3752">
      <c r="A3752" s="35" t="n">
        <v>45603</v>
      </c>
      <c r="B3752" s="9" t="inlineStr">
        <is>
          <t>sz002612</t>
        </is>
      </c>
      <c r="C3752" s="0" t="inlineStr">
        <is>
          <t>朗姿股份</t>
        </is>
      </c>
      <c r="D3752" s="0" t="inlineStr">
        <is>
          <t>首板换</t>
        </is>
      </c>
      <c r="E3752" s="0" t="n">
        <v>1</v>
      </c>
      <c r="F3752" s="0" t="inlineStr">
        <is>
          <t>医美+婴童用品</t>
        </is>
      </c>
      <c r="G3752" s="10" t="n">
        <v>0.1</v>
      </c>
      <c r="H3752" s="0" t="n">
        <v>18.7</v>
      </c>
      <c r="I3752" s="32" t="inlineStr">
        <is>
          <t>10:16:54</t>
        </is>
      </c>
      <c r="J3752" s="33" t="n">
        <v>561054480</v>
      </c>
      <c r="K3752" s="33" t="n">
        <v>3612000000</v>
      </c>
      <c r="L3752" s="0" t="inlineStr">
        <is>
          <t>大消费</t>
        </is>
      </c>
      <c r="M3752" s="10" t="n">
        <v>-0.0159</v>
      </c>
      <c r="N3752" s="34" t="n">
        <v>1654597</v>
      </c>
    </row>
    <row r="3753">
      <c r="A3753" s="35" t="n">
        <v>45603</v>
      </c>
      <c r="B3753" s="9" t="inlineStr">
        <is>
          <t>sh603076</t>
        </is>
      </c>
      <c r="C3753" s="0" t="inlineStr">
        <is>
          <t>乐惠国际</t>
        </is>
      </c>
      <c r="D3753" s="0" t="inlineStr">
        <is>
          <t>首板换</t>
        </is>
      </c>
      <c r="E3753" s="0" t="n">
        <v>1</v>
      </c>
      <c r="F3753" s="0" t="inlineStr">
        <is>
          <t>大消费+液体食品装备+啤酒</t>
        </is>
      </c>
      <c r="G3753" s="10" t="n">
        <v>0.1001</v>
      </c>
      <c r="H3753" s="0" t="n">
        <v>24.29</v>
      </c>
      <c r="I3753" s="32" t="inlineStr">
        <is>
          <t>10:18:22</t>
        </is>
      </c>
      <c r="J3753" s="33" t="n">
        <v>51404910</v>
      </c>
      <c r="K3753" s="33" t="n">
        <v>1408000000</v>
      </c>
      <c r="L3753" s="0" t="inlineStr">
        <is>
          <t>大消费</t>
        </is>
      </c>
      <c r="M3753" s="10" t="n">
        <v>-0.0014</v>
      </c>
      <c r="N3753" s="34" t="n">
        <v>30870</v>
      </c>
    </row>
    <row r="3754">
      <c r="A3754" s="35" t="n">
        <v>45603</v>
      </c>
      <c r="B3754" s="9" t="inlineStr">
        <is>
          <t>sz002561</t>
        </is>
      </c>
      <c r="C3754" s="0" t="inlineStr">
        <is>
          <t>徐家汇</t>
        </is>
      </c>
      <c r="D3754" s="0" t="inlineStr">
        <is>
          <t>首板换</t>
        </is>
      </c>
      <c r="E3754" s="0" t="n">
        <v>1</v>
      </c>
      <c r="F3754" s="0" t="inlineStr">
        <is>
          <t>百货零售+物业管理+数字货币+上海国资</t>
        </is>
      </c>
      <c r="G3754" s="10" t="n">
        <v>0.1004</v>
      </c>
      <c r="H3754" s="0" t="n">
        <v>10.52</v>
      </c>
      <c r="I3754" s="32" t="inlineStr">
        <is>
          <t>10:22:33</t>
        </is>
      </c>
      <c r="J3754" s="33" t="n">
        <v>610171960</v>
      </c>
      <c r="K3754" s="33" t="n">
        <v>2769000000</v>
      </c>
      <c r="L3754" s="0" t="inlineStr">
        <is>
          <t>大消费</t>
        </is>
      </c>
      <c r="M3754" s="10" t="n">
        <v>-0.0094</v>
      </c>
      <c r="N3754" s="34" t="n">
        <v>2815431</v>
      </c>
    </row>
    <row r="3755">
      <c r="A3755" s="35" t="n">
        <v>45603</v>
      </c>
      <c r="B3755" s="9" t="inlineStr">
        <is>
          <t>sh605089</t>
        </is>
      </c>
      <c r="C3755" s="0" t="inlineStr">
        <is>
          <t>味知香</t>
        </is>
      </c>
      <c r="D3755" s="0" t="inlineStr">
        <is>
          <t>首板换</t>
        </is>
      </c>
      <c r="E3755" s="0" t="n">
        <v>1</v>
      </c>
      <c r="F3755" s="0" t="inlineStr">
        <is>
          <t>预制菜+冷链物流</t>
        </is>
      </c>
      <c r="G3755" s="10" t="n">
        <v>0.1</v>
      </c>
      <c r="H3755" s="0" t="n">
        <v>23.32</v>
      </c>
      <c r="I3755" s="32" t="inlineStr">
        <is>
          <t>10:23:02</t>
        </is>
      </c>
      <c r="J3755" s="33" t="n">
        <v>62722624</v>
      </c>
      <c r="K3755" s="33" t="n">
        <v>837000000</v>
      </c>
      <c r="L3755" s="0" t="inlineStr">
        <is>
          <t>大消费</t>
        </is>
      </c>
      <c r="M3755" s="10" t="n">
        <v>-0.0005</v>
      </c>
      <c r="N3755" s="34" t="n">
        <v>80522</v>
      </c>
    </row>
    <row r="3756">
      <c r="A3756" s="35" t="n">
        <v>45603</v>
      </c>
      <c r="B3756" s="9" t="inlineStr">
        <is>
          <t>sh600084</t>
        </is>
      </c>
      <c r="C3756" s="0" t="inlineStr">
        <is>
          <t>中信尼雅</t>
        </is>
      </c>
      <c r="D3756" s="0" t="inlineStr">
        <is>
          <t>首板换</t>
        </is>
      </c>
      <c r="E3756" s="0" t="n">
        <v>1</v>
      </c>
      <c r="F3756" s="0" t="inlineStr">
        <is>
          <t>葡萄酒+中字头+AMC</t>
        </is>
      </c>
      <c r="G3756" s="10" t="n">
        <v>0.0998</v>
      </c>
      <c r="H3756" s="0" t="n">
        <v>6.28</v>
      </c>
      <c r="I3756" s="32" t="inlineStr">
        <is>
          <t>10:23:41</t>
        </is>
      </c>
      <c r="J3756" s="33" t="n">
        <v>78000316</v>
      </c>
      <c r="K3756" s="33" t="n">
        <v>3090000000</v>
      </c>
      <c r="L3756" s="0" t="inlineStr">
        <is>
          <t>大消费</t>
        </is>
      </c>
      <c r="M3756" s="10" t="n">
        <v>-0.0018</v>
      </c>
      <c r="N3756" s="34" t="n">
        <v>171570</v>
      </c>
    </row>
    <row r="3757">
      <c r="A3757" s="35" t="n">
        <v>45603</v>
      </c>
      <c r="B3757" s="9" t="inlineStr">
        <is>
          <t>sh600292</t>
        </is>
      </c>
      <c r="C3757" s="0" t="inlineStr">
        <is>
          <t>远达环保</t>
        </is>
      </c>
      <c r="D3757" s="0" t="inlineStr">
        <is>
          <t>首板换</t>
        </is>
      </c>
      <c r="E3757" s="0" t="n">
        <v>1</v>
      </c>
      <c r="F3757" s="0" t="inlineStr">
        <is>
          <t>拟收购两家水电公司+央企改革</t>
        </is>
      </c>
      <c r="G3757" s="10" t="n">
        <v>0.0998</v>
      </c>
      <c r="H3757" s="0" t="n">
        <v>12.67</v>
      </c>
      <c r="I3757" s="32" t="inlineStr">
        <is>
          <t>10:24:21</t>
        </is>
      </c>
      <c r="J3757" s="33" t="n">
        <v>853857660</v>
      </c>
      <c r="K3757" s="33" t="n">
        <v>4717000000</v>
      </c>
      <c r="L3757" s="0" t="inlineStr">
        <is>
          <t>重组/股权变动</t>
        </is>
      </c>
      <c r="M3757" s="10" t="n">
        <v>0.0026</v>
      </c>
      <c r="N3757" s="34" t="n">
        <v>10481244</v>
      </c>
    </row>
    <row r="3758">
      <c r="A3758" s="35" t="n">
        <v>45603</v>
      </c>
      <c r="B3758" s="9" t="inlineStr">
        <is>
          <t>sh600467</t>
        </is>
      </c>
      <c r="C3758" s="0" t="inlineStr">
        <is>
          <t>好当家</t>
        </is>
      </c>
      <c r="D3758" s="0" t="inlineStr">
        <is>
          <t>5天3板换</t>
        </is>
      </c>
      <c r="E3758" s="0" t="n">
        <v>1</v>
      </c>
      <c r="F3758" s="0" t="inlineStr">
        <is>
          <t>海水养殖+白酒+低价股</t>
        </is>
      </c>
      <c r="G3758" s="10" t="n">
        <v>0.1017</v>
      </c>
      <c r="H3758" s="0" t="n">
        <v>2.6</v>
      </c>
      <c r="I3758" s="32" t="inlineStr">
        <is>
          <t>10:34:41</t>
        </is>
      </c>
      <c r="J3758" s="33" t="n">
        <v>504730520</v>
      </c>
      <c r="K3758" s="33" t="n">
        <v>2295000000</v>
      </c>
      <c r="L3758" s="0" t="inlineStr">
        <is>
          <t>大消费</t>
        </is>
      </c>
      <c r="M3758" s="10" t="n">
        <v>0</v>
      </c>
      <c r="N3758" s="34" t="n">
        <v>3603012</v>
      </c>
    </row>
    <row r="3759">
      <c r="A3759" s="35" t="n">
        <v>45603</v>
      </c>
      <c r="B3759" s="9" t="inlineStr">
        <is>
          <t>sz002216</t>
        </is>
      </c>
      <c r="C3759" s="0" t="inlineStr">
        <is>
          <t>三全食品</t>
        </is>
      </c>
      <c r="D3759" s="0" t="inlineStr">
        <is>
          <t>首板换</t>
        </is>
      </c>
      <c r="E3759" s="0" t="n">
        <v>1</v>
      </c>
      <c r="F3759" s="0" t="inlineStr">
        <is>
          <t>速冻食品龙头+预制菜</t>
        </is>
      </c>
      <c r="G3759" s="10" t="n">
        <v>0.1</v>
      </c>
      <c r="H3759" s="0" t="n">
        <v>12.32</v>
      </c>
      <c r="I3759" s="32" t="inlineStr">
        <is>
          <t>10:39:45</t>
        </is>
      </c>
      <c r="J3759" s="33" t="n">
        <v>263497410</v>
      </c>
      <c r="K3759" s="33" t="n">
        <v>3809000000</v>
      </c>
      <c r="L3759" s="0" t="inlineStr">
        <is>
          <t>大消费</t>
        </is>
      </c>
      <c r="M3759" s="10" t="n">
        <v>-0.0063</v>
      </c>
      <c r="N3759" s="34" t="n">
        <v>362838</v>
      </c>
    </row>
    <row r="3760">
      <c r="A3760" s="35" t="n">
        <v>45603</v>
      </c>
      <c r="B3760" s="9" t="inlineStr">
        <is>
          <t>sh603516</t>
        </is>
      </c>
      <c r="C3760" s="0" t="inlineStr">
        <is>
          <t>淳中科技</t>
        </is>
      </c>
      <c r="D3760" s="0" t="inlineStr">
        <is>
          <t>首板换</t>
        </is>
      </c>
      <c r="E3760" s="0" t="n">
        <v>1</v>
      </c>
      <c r="F3760" s="0" t="inlineStr">
        <is>
          <t>N公司对接业务实现突破+业绩增长</t>
        </is>
      </c>
      <c r="G3760" s="10" t="n">
        <v>0.0999</v>
      </c>
      <c r="H3760" s="0" t="n">
        <v>33.26</v>
      </c>
      <c r="I3760" s="32" t="inlineStr">
        <is>
          <t>10:42:59</t>
        </is>
      </c>
      <c r="J3760" s="33" t="n">
        <v>668964200</v>
      </c>
      <c r="K3760" s="33" t="n">
        <v>4430000000</v>
      </c>
      <c r="L3760" s="0" t="inlineStr">
        <is>
          <t>科技</t>
        </is>
      </c>
      <c r="M3760" s="10" t="n">
        <v>0.0119</v>
      </c>
      <c r="N3760" s="34" t="n">
        <v>2432700</v>
      </c>
    </row>
    <row r="3761">
      <c r="A3761" s="35" t="n">
        <v>45603</v>
      </c>
      <c r="B3761" s="9" t="inlineStr">
        <is>
          <t>sz300380</t>
        </is>
      </c>
      <c r="C3761" s="0" t="inlineStr">
        <is>
          <t>安硕信息</t>
        </is>
      </c>
      <c r="D3761" s="0" t="inlineStr">
        <is>
          <t>首板换</t>
        </is>
      </c>
      <c r="E3761" s="0" t="n">
        <v>1</v>
      </c>
      <c r="F3761" s="0" t="inlineStr">
        <is>
          <t>金融科技+银行+华为+国产软件</t>
        </is>
      </c>
      <c r="G3761" s="10" t="n">
        <v>0.2001</v>
      </c>
      <c r="H3761" s="0" t="n">
        <v>52.78</v>
      </c>
      <c r="I3761" s="32" t="inlineStr">
        <is>
          <t>10:44:09</t>
        </is>
      </c>
      <c r="J3761" s="33" t="n">
        <v>1428043700</v>
      </c>
      <c r="K3761" s="33" t="n">
        <v>3756000000</v>
      </c>
      <c r="L3761" s="0" t="inlineStr">
        <is>
          <t>金融</t>
        </is>
      </c>
      <c r="M3761" s="10" t="n">
        <v>-0.0223</v>
      </c>
      <c r="N3761" s="34" t="n">
        <v>16843100</v>
      </c>
    </row>
    <row r="3762">
      <c r="A3762" s="35" t="n">
        <v>45603</v>
      </c>
      <c r="B3762" s="9" t="inlineStr">
        <is>
          <t>sh600333</t>
        </is>
      </c>
      <c r="C3762" s="0" t="inlineStr">
        <is>
          <t>长春燃气</t>
        </is>
      </c>
      <c r="D3762" s="0" t="inlineStr">
        <is>
          <t>首板换</t>
        </is>
      </c>
      <c r="E3762" s="0" t="n">
        <v>1</v>
      </c>
      <c r="F3762" s="0" t="inlineStr">
        <is>
          <t>燃气+长春国资</t>
        </is>
      </c>
      <c r="G3762" s="10" t="n">
        <v>0.0998</v>
      </c>
      <c r="H3762" s="0" t="n">
        <v>5.18</v>
      </c>
      <c r="I3762" s="32" t="inlineStr">
        <is>
          <t>10:44:27</t>
        </is>
      </c>
      <c r="J3762" s="33" t="n">
        <v>182793730</v>
      </c>
      <c r="K3762" s="33" t="n">
        <v>1301000000</v>
      </c>
      <c r="L3762" s="0" t="inlineStr">
        <is>
          <t>基建/地产</t>
        </is>
      </c>
      <c r="M3762" s="10" t="n">
        <v>0.0021</v>
      </c>
      <c r="N3762" s="34" t="n">
        <v>445096</v>
      </c>
    </row>
    <row r="3763">
      <c r="A3763" s="35" t="n">
        <v>45603</v>
      </c>
      <c r="B3763" s="9" t="inlineStr">
        <is>
          <t>sz002862</t>
        </is>
      </c>
      <c r="C3763" s="0" t="inlineStr">
        <is>
          <t>实丰文化</t>
        </is>
      </c>
      <c r="D3763" s="0" t="inlineStr">
        <is>
          <t>首板换</t>
        </is>
      </c>
      <c r="E3763" s="0" t="n">
        <v>1</v>
      </c>
      <c r="F3763" s="0" t="inlineStr">
        <is>
          <t>玩具+光伏+机器人</t>
        </is>
      </c>
      <c r="G3763" s="10" t="n">
        <v>0.1002</v>
      </c>
      <c r="H3763" s="0" t="n">
        <v>19.98</v>
      </c>
      <c r="I3763" s="32" t="inlineStr">
        <is>
          <t>10:46:27</t>
        </is>
      </c>
      <c r="J3763" s="33" t="n">
        <v>278621500</v>
      </c>
      <c r="K3763" s="33" t="n">
        <v>1370000000</v>
      </c>
      <c r="L3763" s="0" t="inlineStr">
        <is>
          <t>大消费</t>
        </is>
      </c>
      <c r="M3763" s="10" t="n">
        <v>0.0005999999999999999</v>
      </c>
      <c r="N3763" s="34" t="n">
        <v>1315508</v>
      </c>
    </row>
    <row r="3764">
      <c r="A3764" s="35" t="n">
        <v>45603</v>
      </c>
      <c r="B3764" s="9" t="inlineStr">
        <is>
          <t>sz002291</t>
        </is>
      </c>
      <c r="C3764" s="0" t="inlineStr">
        <is>
          <t>遥望科技</t>
        </is>
      </c>
      <c r="D3764" s="0" t="inlineStr">
        <is>
          <t>首板换</t>
        </is>
      </c>
      <c r="E3764" s="0" t="n">
        <v>1</v>
      </c>
      <c r="F3764" s="0" t="inlineStr">
        <is>
          <t>直播带货+抖音+出海+即时零售</t>
        </is>
      </c>
      <c r="G3764" s="10" t="n">
        <v>0.1005</v>
      </c>
      <c r="H3764" s="0" t="n">
        <v>6.46</v>
      </c>
      <c r="I3764" s="32" t="inlineStr">
        <is>
          <t>10:47:00</t>
        </is>
      </c>
      <c r="J3764" s="33" t="n">
        <v>425994010</v>
      </c>
      <c r="K3764" s="33" t="n">
        <v>4755000000</v>
      </c>
      <c r="L3764" s="0" t="inlineStr">
        <is>
          <t>抖音</t>
        </is>
      </c>
      <c r="M3764" s="10" t="n">
        <v>-0.0051</v>
      </c>
      <c r="N3764" s="34" t="n">
        <v>2131016</v>
      </c>
    </row>
    <row r="3765">
      <c r="A3765" s="35" t="n">
        <v>45603</v>
      </c>
      <c r="B3765" s="9" t="inlineStr">
        <is>
          <t>sh600729</t>
        </is>
      </c>
      <c r="C3765" s="0" t="inlineStr">
        <is>
          <t>重庆百货</t>
        </is>
      </c>
      <c r="D3765" s="0" t="inlineStr">
        <is>
          <t>首板换</t>
        </is>
      </c>
      <c r="E3765" s="0" t="n">
        <v>1</v>
      </c>
      <c r="F3765" s="0" t="inlineStr">
        <is>
          <t>零售+川渝</t>
        </is>
      </c>
      <c r="G3765" s="10" t="n">
        <v>0.1002</v>
      </c>
      <c r="H3765" s="0" t="n">
        <v>25.7</v>
      </c>
      <c r="I3765" s="32" t="inlineStr">
        <is>
          <t>10:47:13</t>
        </is>
      </c>
      <c r="J3765" s="33" t="n">
        <v>364054640</v>
      </c>
      <c r="K3765" s="33" t="n">
        <v>4726000000</v>
      </c>
      <c r="L3765" s="0" t="inlineStr">
        <is>
          <t>大消费</t>
        </is>
      </c>
      <c r="M3765" s="10" t="n">
        <v>0.0124</v>
      </c>
      <c r="N3765" s="34" t="n">
        <v>2547105</v>
      </c>
    </row>
    <row r="3766">
      <c r="A3766" s="35" t="n">
        <v>45603</v>
      </c>
      <c r="B3766" s="9" t="inlineStr">
        <is>
          <t>sz000010</t>
        </is>
      </c>
      <c r="C3766" s="0" t="inlineStr">
        <is>
          <t>美丽生态</t>
        </is>
      </c>
      <c r="D3766" s="0" t="inlineStr">
        <is>
          <t>6天4板换</t>
        </is>
      </c>
      <c r="E3766" s="0" t="n">
        <v>1</v>
      </c>
      <c r="F3766" s="0" t="inlineStr">
        <is>
          <t>第三季度业绩大增+园林绿化+水利+低价股</t>
        </is>
      </c>
      <c r="G3766" s="10" t="n">
        <v>0.1</v>
      </c>
      <c r="H3766" s="0" t="n">
        <v>3.41</v>
      </c>
      <c r="I3766" s="32" t="inlineStr">
        <is>
          <t>10:50:06</t>
        </is>
      </c>
      <c r="J3766" s="33" t="n">
        <v>360077220</v>
      </c>
      <c r="K3766" s="33" t="n">
        <v>1616000000</v>
      </c>
      <c r="L3766" s="0" t="inlineStr">
        <is>
          <t>化债</t>
        </is>
      </c>
      <c r="M3766" s="10" t="n">
        <v>-0.0742</v>
      </c>
      <c r="N3766" s="34" t="n">
        <v>7703367</v>
      </c>
    </row>
    <row r="3767">
      <c r="A3767" s="35" t="n">
        <v>45603</v>
      </c>
      <c r="B3767" s="9" t="inlineStr">
        <is>
          <t>sz002827</t>
        </is>
      </c>
      <c r="C3767" s="0" t="inlineStr">
        <is>
          <t>高争民爆</t>
        </is>
      </c>
      <c r="D3767" s="0" t="inlineStr">
        <is>
          <t>首板换</t>
        </is>
      </c>
      <c r="E3767" s="0" t="n">
        <v>1</v>
      </c>
      <c r="F3767" s="0" t="inlineStr">
        <is>
          <t>民爆+水利水电+西藏国企+西部大开发</t>
        </is>
      </c>
      <c r="G3767" s="10" t="n">
        <v>0.1</v>
      </c>
      <c r="H3767" s="0" t="n">
        <v>33.66</v>
      </c>
      <c r="I3767" s="32" t="inlineStr">
        <is>
          <t>10:51:39</t>
        </is>
      </c>
      <c r="J3767" s="33" t="n">
        <v>637409790</v>
      </c>
      <c r="K3767" s="33" t="n">
        <v>3815000000</v>
      </c>
      <c r="L3767" s="0" t="inlineStr">
        <is>
          <t>西南水电</t>
        </is>
      </c>
      <c r="M3767" s="10" t="n">
        <v>-0.008200000000000001</v>
      </c>
      <c r="N3767" s="34" t="n">
        <v>2075940</v>
      </c>
    </row>
    <row r="3768">
      <c r="A3768" s="35" t="n">
        <v>45603</v>
      </c>
      <c r="B3768" s="9" t="inlineStr">
        <is>
          <t>sh605136</t>
        </is>
      </c>
      <c r="C3768" s="0" t="inlineStr">
        <is>
          <t>丽人丽妆</t>
        </is>
      </c>
      <c r="D3768" s="0" t="inlineStr">
        <is>
          <t>首板换</t>
        </is>
      </c>
      <c r="E3768" s="0" t="n">
        <v>1</v>
      </c>
      <c r="F3768" s="0" t="inlineStr">
        <is>
          <t>化妆品+电商+三胎概念</t>
        </is>
      </c>
      <c r="G3768" s="10" t="n">
        <v>0.1007</v>
      </c>
      <c r="H3768" s="0" t="n">
        <v>8.09</v>
      </c>
      <c r="I3768" s="32" t="inlineStr">
        <is>
          <t>10:55:48</t>
        </is>
      </c>
      <c r="J3768" s="33" t="n">
        <v>176984390</v>
      </c>
      <c r="K3768" s="33" t="n">
        <v>1619000000</v>
      </c>
      <c r="L3768" s="0" t="inlineStr">
        <is>
          <t>大消费</t>
        </is>
      </c>
      <c r="M3768" s="10" t="n">
        <v>-0.0068</v>
      </c>
      <c r="N3768" s="34" t="n">
        <v>136510</v>
      </c>
    </row>
    <row r="3769">
      <c r="A3769" s="35" t="n">
        <v>45603</v>
      </c>
      <c r="B3769" s="9" t="inlineStr">
        <is>
          <t>sz000402</t>
        </is>
      </c>
      <c r="C3769" s="0" t="inlineStr">
        <is>
          <t>金融街</t>
        </is>
      </c>
      <c r="D3769" s="0" t="inlineStr">
        <is>
          <t>首板换</t>
        </is>
      </c>
      <c r="E3769" s="0" t="n">
        <v>1</v>
      </c>
      <c r="F3769" s="0" t="inlineStr">
        <is>
          <t>房地产+北京国资</t>
        </is>
      </c>
      <c r="G3769" s="10" t="n">
        <v>0.09950000000000001</v>
      </c>
      <c r="H3769" s="0" t="n">
        <v>4.42</v>
      </c>
      <c r="I3769" s="32" t="inlineStr">
        <is>
          <t>10:58:15</t>
        </is>
      </c>
      <c r="J3769" s="33" t="n">
        <v>875278260</v>
      </c>
      <c r="K3769" s="33" t="n">
        <v>8456000000</v>
      </c>
      <c r="L3769" s="0" t="inlineStr">
        <is>
          <t>基建/地产</t>
        </is>
      </c>
      <c r="M3769" s="10" t="n">
        <v>-0.0274</v>
      </c>
      <c r="N3769" s="34" t="n">
        <v>11686990</v>
      </c>
    </row>
    <row r="3770">
      <c r="A3770" s="35" t="n">
        <v>45603</v>
      </c>
      <c r="B3770" s="9" t="inlineStr">
        <is>
          <t>sz002305</t>
        </is>
      </c>
      <c r="C3770" s="0" t="inlineStr">
        <is>
          <t>南国置业</t>
        </is>
      </c>
      <c r="D3770" s="0" t="inlineStr">
        <is>
          <t>首板换</t>
        </is>
      </c>
      <c r="E3770" s="0" t="n">
        <v>1</v>
      </c>
      <c r="F3770" s="0" t="inlineStr">
        <is>
          <t>房地产+央企+低价股</t>
        </is>
      </c>
      <c r="G3770" s="10" t="n">
        <v>0.1022</v>
      </c>
      <c r="H3770" s="0" t="n">
        <v>2.48</v>
      </c>
      <c r="I3770" s="32" t="inlineStr">
        <is>
          <t>11:02:18</t>
        </is>
      </c>
      <c r="J3770" s="33" t="n">
        <v>390803270</v>
      </c>
      <c r="K3770" s="33" t="n">
        <v>2559000000</v>
      </c>
      <c r="L3770" s="0" t="inlineStr">
        <is>
          <t>基建/地产</t>
        </is>
      </c>
      <c r="M3770" s="10" t="n">
        <v>-0.0133</v>
      </c>
      <c r="N3770" s="34" t="n">
        <v>2072592</v>
      </c>
    </row>
    <row r="3771">
      <c r="A3771" s="35" t="n">
        <v>45603</v>
      </c>
      <c r="B3771" s="9" t="inlineStr">
        <is>
          <t>sz300070</t>
        </is>
      </c>
      <c r="C3771" s="0" t="inlineStr">
        <is>
          <t>碧水源</t>
        </is>
      </c>
      <c r="D3771" s="0" t="inlineStr">
        <is>
          <t>首板换</t>
        </is>
      </c>
      <c r="E3771" s="0" t="n">
        <v>1</v>
      </c>
      <c r="F3771" s="0" t="inlineStr">
        <is>
          <t>化债+污水处理+央企</t>
        </is>
      </c>
      <c r="G3771" s="10" t="n">
        <v>0.2</v>
      </c>
      <c r="H3771" s="0" t="n">
        <v>6.36</v>
      </c>
      <c r="I3771" s="32" t="inlineStr">
        <is>
          <t>11:03:33</t>
        </is>
      </c>
      <c r="J3771" s="33" t="n">
        <v>1456367300</v>
      </c>
      <c r="K3771" s="33" t="n">
        <v>12807000000</v>
      </c>
      <c r="L3771" s="0" t="inlineStr">
        <is>
          <t>化债</t>
        </is>
      </c>
      <c r="M3771" s="10" t="n">
        <v>0.0057</v>
      </c>
      <c r="N3771" s="34" t="n">
        <v>6261684</v>
      </c>
    </row>
    <row r="3772">
      <c r="A3772" s="35" t="n">
        <v>45603</v>
      </c>
      <c r="B3772" s="9" t="inlineStr">
        <is>
          <t>sh600606</t>
        </is>
      </c>
      <c r="C3772" s="0" t="inlineStr">
        <is>
          <t>绿地控股</t>
        </is>
      </c>
      <c r="D3772" s="0" t="inlineStr">
        <is>
          <t>3天2板换</t>
        </is>
      </c>
      <c r="E3772" s="0" t="n">
        <v>1</v>
      </c>
      <c r="F3772" s="0" t="inlineStr">
        <is>
          <t>房地产+大金融+消费</t>
        </is>
      </c>
      <c r="G3772" s="10" t="n">
        <v>0.1008</v>
      </c>
      <c r="H3772" s="0" t="n">
        <v>2.73</v>
      </c>
      <c r="I3772" s="32" t="inlineStr">
        <is>
          <t>11:06:41</t>
        </is>
      </c>
      <c r="J3772" s="33" t="n">
        <v>1053736690</v>
      </c>
      <c r="K3772" s="33" t="n">
        <v>10644000000</v>
      </c>
      <c r="L3772" s="0" t="inlineStr">
        <is>
          <t>基建/地产</t>
        </is>
      </c>
      <c r="M3772" s="10" t="n">
        <v>-0.0202</v>
      </c>
      <c r="N3772" s="34" t="n">
        <v>10880568</v>
      </c>
    </row>
    <row r="3773">
      <c r="A3773" s="35" t="n">
        <v>45603</v>
      </c>
      <c r="B3773" s="9" t="inlineStr">
        <is>
          <t>sh600326</t>
        </is>
      </c>
      <c r="C3773" s="0" t="inlineStr">
        <is>
          <t>西藏天路</t>
        </is>
      </c>
      <c r="D3773" s="0" t="inlineStr">
        <is>
          <t>首板换</t>
        </is>
      </c>
      <c r="E3773" s="0" t="n">
        <v>1</v>
      </c>
      <c r="F3773" s="0" t="inlineStr">
        <is>
          <t>西部大开发+西藏国资+水泥+金属铜</t>
        </is>
      </c>
      <c r="G3773" s="10" t="n">
        <v>0.0997</v>
      </c>
      <c r="H3773" s="0" t="n">
        <v>8.16</v>
      </c>
      <c r="I3773" s="32" t="inlineStr">
        <is>
          <t>11:12:12</t>
        </is>
      </c>
      <c r="J3773" s="33" t="n">
        <v>1638329700</v>
      </c>
      <c r="K3773" s="33" t="n">
        <v>8064000000</v>
      </c>
      <c r="L3773" s="0" t="inlineStr">
        <is>
          <t>西南水电</t>
        </is>
      </c>
      <c r="M3773" s="10" t="n">
        <v>-0.0054</v>
      </c>
      <c r="N3773" s="34" t="n">
        <v>5027256</v>
      </c>
    </row>
    <row r="3774">
      <c r="A3774" s="35" t="n">
        <v>45603</v>
      </c>
      <c r="B3774" s="9" t="inlineStr">
        <is>
          <t>sz002607</t>
        </is>
      </c>
      <c r="C3774" s="0" t="inlineStr">
        <is>
          <t>中公教育</t>
        </is>
      </c>
      <c r="D3774" s="0" t="inlineStr">
        <is>
          <t>首板换</t>
        </is>
      </c>
      <c r="E3774" s="0" t="n">
        <v>1</v>
      </c>
      <c r="F3774" s="0" t="inlineStr">
        <is>
          <t>职业教育+战略升级+低价股</t>
        </is>
      </c>
      <c r="G3774" s="10" t="n">
        <v>0.0997</v>
      </c>
      <c r="H3774" s="0" t="n">
        <v>3.53</v>
      </c>
      <c r="I3774" s="32" t="inlineStr">
        <is>
          <t>11:15:21</t>
        </is>
      </c>
      <c r="J3774" s="33" t="n">
        <v>2127791600</v>
      </c>
      <c r="K3774" s="33" t="n">
        <v>16223000000</v>
      </c>
      <c r="L3774" s="0" t="inlineStr">
        <is>
          <t>大消费</t>
        </is>
      </c>
      <c r="M3774" s="10" t="n">
        <v>-0.0187</v>
      </c>
      <c r="N3774" s="34" t="n">
        <v>9336969</v>
      </c>
    </row>
    <row r="3775">
      <c r="A3775" s="35" t="n">
        <v>45603</v>
      </c>
      <c r="B3775" s="9" t="inlineStr">
        <is>
          <t>bj870299</t>
        </is>
      </c>
      <c r="C3775" s="0" t="inlineStr">
        <is>
          <t>灿能电力</t>
        </is>
      </c>
      <c r="D3775" s="0" t="inlineStr">
        <is>
          <t>首板换</t>
        </is>
      </c>
      <c r="E3775" s="0" t="n">
        <v>1</v>
      </c>
      <c r="F3775" s="0" t="inlineStr">
        <is>
          <t>电力设备</t>
        </is>
      </c>
      <c r="G3775" s="10" t="n">
        <v>0.2996</v>
      </c>
      <c r="H3775" s="0" t="n">
        <v>15.4</v>
      </c>
      <c r="I3775" s="32" t="inlineStr">
        <is>
          <t>11:19:00</t>
        </is>
      </c>
      <c r="J3775" s="33" t="n">
        <v>184010800</v>
      </c>
      <c r="K3775" s="33" t="n">
        <v>479000000</v>
      </c>
      <c r="L3775" s="0" t="inlineStr">
        <is>
          <t>电力/能源</t>
        </is>
      </c>
      <c r="M3775" s="10" t="n">
        <v>0.1646</v>
      </c>
      <c r="N3775" s="34" t="n">
        <v>2112283</v>
      </c>
    </row>
    <row r="3776">
      <c r="A3776" s="35" t="n">
        <v>45603</v>
      </c>
      <c r="B3776" s="9" t="inlineStr">
        <is>
          <t>sz002279</t>
        </is>
      </c>
      <c r="C3776" s="0" t="inlineStr">
        <is>
          <t>久其软件</t>
        </is>
      </c>
      <c r="D3776" s="0" t="inlineStr">
        <is>
          <t>首板换</t>
        </is>
      </c>
      <c r="E3776" s="0" t="n">
        <v>1</v>
      </c>
      <c r="F3776" s="0" t="inlineStr">
        <is>
          <t>信创+化债+华为鲲鹏+低空经济</t>
        </is>
      </c>
      <c r="G3776" s="10" t="n">
        <v>0.0997</v>
      </c>
      <c r="H3776" s="0" t="n">
        <v>7.06</v>
      </c>
      <c r="I3776" s="32" t="inlineStr">
        <is>
          <t>11:19:36</t>
        </is>
      </c>
      <c r="J3776" s="33" t="n">
        <v>591793560</v>
      </c>
      <c r="K3776" s="33" t="n">
        <v>4471000000</v>
      </c>
      <c r="L3776" s="0" t="inlineStr">
        <is>
          <t>化债</t>
        </is>
      </c>
      <c r="M3776" s="10" t="n">
        <v>0.0171</v>
      </c>
      <c r="N3776" s="34" t="n">
        <v>6228967</v>
      </c>
    </row>
    <row r="3777">
      <c r="A3777" s="35" t="n">
        <v>45603</v>
      </c>
      <c r="B3777" s="9" t="inlineStr">
        <is>
          <t>sh603908</t>
        </is>
      </c>
      <c r="C3777" s="0" t="inlineStr">
        <is>
          <t>牧高笛</t>
        </is>
      </c>
      <c r="D3777" s="0" t="inlineStr">
        <is>
          <t>首板换</t>
        </is>
      </c>
      <c r="E3777" s="0" t="n">
        <v>1</v>
      </c>
      <c r="F3777" s="0" t="inlineStr">
        <is>
          <t>户外装备+跨境电商</t>
        </is>
      </c>
      <c r="G3777" s="10" t="n">
        <v>0.0999</v>
      </c>
      <c r="H3777" s="0" t="n">
        <v>24.01</v>
      </c>
      <c r="I3777" s="32" t="inlineStr">
        <is>
          <t>11:24:16</t>
        </is>
      </c>
      <c r="J3777" s="33" t="n">
        <v>158004300</v>
      </c>
      <c r="K3777" s="33" t="n">
        <v>887000000</v>
      </c>
      <c r="L3777" s="0" t="inlineStr">
        <is>
          <t>大消费</t>
        </is>
      </c>
      <c r="M3777" s="10" t="n">
        <v>-0.0018</v>
      </c>
      <c r="N3777" s="34" t="n">
        <v>309418</v>
      </c>
    </row>
    <row r="3778">
      <c r="A3778" s="35" t="n">
        <v>45603</v>
      </c>
      <c r="B3778" s="9" t="inlineStr">
        <is>
          <t>sz000926</t>
        </is>
      </c>
      <c r="C3778" s="0" t="inlineStr">
        <is>
          <t>福星股份</t>
        </is>
      </c>
      <c r="D3778" s="0" t="inlineStr">
        <is>
          <t>首板换</t>
        </is>
      </c>
      <c r="E3778" s="0" t="n">
        <v>1</v>
      </c>
      <c r="F3778" s="0" t="inlineStr">
        <is>
          <t>房地产+“三旧”改造+拟收购深圳悦目51%股权+破净股</t>
        </is>
      </c>
      <c r="G3778" s="10" t="n">
        <v>0.1011</v>
      </c>
      <c r="H3778" s="0" t="n">
        <v>3.05</v>
      </c>
      <c r="I3778" s="32" t="inlineStr">
        <is>
          <t>11:24:18</t>
        </is>
      </c>
      <c r="J3778" s="33" t="n">
        <v>376108710</v>
      </c>
      <c r="K3778" s="33" t="n">
        <v>3782000000</v>
      </c>
      <c r="L3778" s="0" t="inlineStr">
        <is>
          <t>基建/地产</t>
        </is>
      </c>
      <c r="M3778" s="10" t="n">
        <v>-0.0072</v>
      </c>
      <c r="N3778" s="34" t="n">
        <v>2251700</v>
      </c>
    </row>
    <row r="3779">
      <c r="A3779" s="35" t="n">
        <v>45603</v>
      </c>
      <c r="B3779" s="9" t="inlineStr">
        <is>
          <t>sh600653</t>
        </is>
      </c>
      <c r="C3779" s="0" t="inlineStr">
        <is>
          <t>申华控股</t>
        </is>
      </c>
      <c r="D3779" s="0" t="inlineStr">
        <is>
          <t>首板换</t>
        </is>
      </c>
      <c r="E3779" s="0" t="n">
        <v>1</v>
      </c>
      <c r="F3779" s="0" t="inlineStr">
        <is>
          <t>并购重组预期+沈阳国资+汽车服务+低价股</t>
        </is>
      </c>
      <c r="G3779" s="10" t="n">
        <v>0.1022</v>
      </c>
      <c r="H3779" s="0" t="n">
        <v>2.48</v>
      </c>
      <c r="I3779" s="32" t="inlineStr">
        <is>
          <t>11:27:29</t>
        </is>
      </c>
      <c r="J3779" s="33" t="n">
        <v>417647290</v>
      </c>
      <c r="K3779" s="33" t="n">
        <v>3581000000</v>
      </c>
      <c r="L3779" s="0" t="inlineStr">
        <is>
          <t>重组/股权变动</t>
        </is>
      </c>
      <c r="M3779" s="10" t="n">
        <v>0.0044</v>
      </c>
      <c r="N3779" s="34" t="n">
        <v>3278356</v>
      </c>
    </row>
    <row r="3780">
      <c r="A3780" s="35" t="n">
        <v>45603</v>
      </c>
      <c r="B3780" s="9" t="inlineStr">
        <is>
          <t>sz002163</t>
        </is>
      </c>
      <c r="C3780" s="0" t="inlineStr">
        <is>
          <t>海南发展</t>
        </is>
      </c>
      <c r="D3780" s="0" t="inlineStr">
        <is>
          <t>3天2板换</t>
        </is>
      </c>
      <c r="E3780" s="0" t="n">
        <v>1</v>
      </c>
      <c r="F3780" s="0" t="inlineStr">
        <is>
          <t>海南国资+光伏</t>
        </is>
      </c>
      <c r="G3780" s="10" t="n">
        <v>0.1003</v>
      </c>
      <c r="H3780" s="0" t="n">
        <v>9.869999999999999</v>
      </c>
      <c r="I3780" s="32" t="inlineStr">
        <is>
          <t>11:27:45</t>
        </is>
      </c>
      <c r="J3780" s="33" t="n">
        <v>580630780</v>
      </c>
      <c r="K3780" s="33" t="n">
        <v>5780000000</v>
      </c>
      <c r="L3780" s="0" t="inlineStr">
        <is>
          <t>海南</t>
        </is>
      </c>
      <c r="M3780" s="10" t="n">
        <v>-0.019</v>
      </c>
      <c r="N3780" s="34" t="n">
        <v>10215920</v>
      </c>
    </row>
    <row r="3781">
      <c r="A3781" s="35" t="n">
        <v>45603</v>
      </c>
      <c r="B3781" s="9" t="inlineStr">
        <is>
          <t>sz300198</t>
        </is>
      </c>
      <c r="C3781" s="0" t="inlineStr">
        <is>
          <t>纳川股份</t>
        </is>
      </c>
      <c r="D3781" s="0" t="inlineStr">
        <is>
          <t>首板换</t>
        </is>
      </c>
      <c r="E3781" s="0" t="n">
        <v>1</v>
      </c>
      <c r="F3781" s="0" t="inlineStr">
        <is>
          <t>水利+无人驾驶+低价股</t>
        </is>
      </c>
      <c r="G3781" s="10" t="n">
        <v>0.2015</v>
      </c>
      <c r="H3781" s="0" t="n">
        <v>3.16</v>
      </c>
      <c r="I3781" s="32" t="inlineStr">
        <is>
          <t>11:27:57</t>
        </is>
      </c>
      <c r="J3781" s="33" t="n">
        <v>581045110</v>
      </c>
      <c r="K3781" s="33" t="n">
        <v>2576000000</v>
      </c>
      <c r="L3781" s="0" t="inlineStr">
        <is>
          <t>重组/股权变动</t>
        </is>
      </c>
      <c r="M3781" s="10" t="n">
        <v>-0.0152</v>
      </c>
      <c r="N3781" s="34" t="n">
        <v>3585596</v>
      </c>
    </row>
    <row r="3782">
      <c r="A3782" s="35" t="n">
        <v>45603</v>
      </c>
      <c r="B3782" s="9" t="inlineStr">
        <is>
          <t>sz000428</t>
        </is>
      </c>
      <c r="C3782" s="0" t="inlineStr">
        <is>
          <t>华天酒店</t>
        </is>
      </c>
      <c r="D3782" s="0" t="inlineStr">
        <is>
          <t>首板换</t>
        </is>
      </c>
      <c r="E3782" s="0" t="n">
        <v>1</v>
      </c>
      <c r="F3782" s="0" t="inlineStr">
        <is>
          <t>酒店及餐饮+职业教育+湖南国资</t>
        </is>
      </c>
      <c r="G3782" s="10" t="n">
        <v>0.1014</v>
      </c>
      <c r="H3782" s="0" t="n">
        <v>3.8</v>
      </c>
      <c r="I3782" s="32" t="inlineStr">
        <is>
          <t>11:29:48</t>
        </is>
      </c>
      <c r="J3782" s="33" t="n">
        <v>242937730</v>
      </c>
      <c r="K3782" s="33" t="n">
        <v>1735000000</v>
      </c>
      <c r="L3782" s="0" t="inlineStr">
        <is>
          <t>大消费</t>
        </is>
      </c>
      <c r="M3782" s="10" t="n">
        <v>0.0029</v>
      </c>
      <c r="N3782" s="34" t="n">
        <v>966724</v>
      </c>
    </row>
    <row r="3783">
      <c r="A3783" s="35" t="n">
        <v>45603</v>
      </c>
      <c r="B3783" s="9" t="inlineStr">
        <is>
          <t>sz002437</t>
        </is>
      </c>
      <c r="C3783" s="0" t="inlineStr">
        <is>
          <t>誉衡药业</t>
        </is>
      </c>
      <c r="D3783" s="0" t="inlineStr">
        <is>
          <t>首板换</t>
        </is>
      </c>
      <c r="E3783" s="0" t="n">
        <v>1</v>
      </c>
      <c r="F3783" s="0" t="inlineStr">
        <is>
          <t>维生素+创新药+低价股</t>
        </is>
      </c>
      <c r="G3783" s="10" t="n">
        <v>0.102</v>
      </c>
      <c r="H3783" s="0" t="n">
        <v>2.7</v>
      </c>
      <c r="I3783" s="32" t="inlineStr">
        <is>
          <t>13:00:03</t>
        </is>
      </c>
      <c r="J3783" s="33" t="n">
        <v>560922020</v>
      </c>
      <c r="K3783" s="33" t="n">
        <v>5616000000</v>
      </c>
      <c r="L3783" s="0" t="inlineStr">
        <is>
          <t>医药</t>
        </is>
      </c>
      <c r="M3783" s="10" t="n">
        <v>-0.008200000000000001</v>
      </c>
      <c r="N3783" s="34" t="n">
        <v>731187</v>
      </c>
    </row>
    <row r="3784">
      <c r="A3784" s="35" t="n">
        <v>45603</v>
      </c>
      <c r="B3784" s="9" t="inlineStr">
        <is>
          <t>sz002780</t>
        </is>
      </c>
      <c r="C3784" s="0" t="inlineStr">
        <is>
          <t>三夫户外</t>
        </is>
      </c>
      <c r="D3784" s="0" t="inlineStr">
        <is>
          <t>首板换</t>
        </is>
      </c>
      <c r="E3784" s="0" t="n">
        <v>1</v>
      </c>
      <c r="F3784" s="0" t="inlineStr">
        <is>
          <t>户外运动+冰雪产业+网络直播</t>
        </is>
      </c>
      <c r="G3784" s="10" t="n">
        <v>0.1</v>
      </c>
      <c r="H3784" s="0" t="n">
        <v>12.43</v>
      </c>
      <c r="I3784" s="32" t="inlineStr">
        <is>
          <t>13:00:03</t>
        </is>
      </c>
      <c r="J3784" s="33" t="n">
        <v>348326550</v>
      </c>
      <c r="K3784" s="33" t="n">
        <v>1522000000</v>
      </c>
      <c r="L3784" s="0" t="inlineStr">
        <is>
          <t>大消费</t>
        </is>
      </c>
      <c r="M3784" s="10" t="n">
        <v>0.0265</v>
      </c>
      <c r="N3784" s="34" t="n">
        <v>4380160</v>
      </c>
    </row>
    <row r="3785">
      <c r="A3785" s="35" t="n">
        <v>45603</v>
      </c>
      <c r="B3785" s="9" t="inlineStr">
        <is>
          <t>sh600702</t>
        </is>
      </c>
      <c r="C3785" s="0" t="inlineStr">
        <is>
          <t>舍得酒业</t>
        </is>
      </c>
      <c r="D3785" s="0" t="inlineStr">
        <is>
          <t>首板换</t>
        </is>
      </c>
      <c r="E3785" s="0" t="n">
        <v>1</v>
      </c>
      <c r="F3785" s="0" t="inlineStr">
        <is>
          <t>白酒+旅游</t>
        </is>
      </c>
      <c r="G3785" s="10" t="n">
        <v>0.1</v>
      </c>
      <c r="H3785" s="0" t="n">
        <v>78.52</v>
      </c>
      <c r="I3785" s="32" t="inlineStr">
        <is>
          <t>13:00:14</t>
        </is>
      </c>
      <c r="J3785" s="33" t="n">
        <v>2938484600</v>
      </c>
      <c r="K3785" s="33" t="n">
        <v>18183000000</v>
      </c>
      <c r="L3785" s="0" t="inlineStr">
        <is>
          <t>大消费</t>
        </is>
      </c>
      <c r="M3785" s="10" t="n">
        <v>-0.0101</v>
      </c>
      <c r="N3785" s="34" t="n">
        <v>10076116</v>
      </c>
    </row>
    <row r="3786">
      <c r="A3786" s="35" t="n">
        <v>45603</v>
      </c>
      <c r="B3786" s="9" t="inlineStr">
        <is>
          <t>sh601828</t>
        </is>
      </c>
      <c r="C3786" s="0" t="inlineStr">
        <is>
          <t>美凯龙</t>
        </is>
      </c>
      <c r="D3786" s="0" t="inlineStr">
        <is>
          <t>首板换</t>
        </is>
      </c>
      <c r="E3786" s="0" t="n">
        <v>1</v>
      </c>
      <c r="F3786" s="0" t="inlineStr">
        <is>
          <t>新零售+低价破净股+装修建材+国企改革</t>
        </is>
      </c>
      <c r="G3786" s="10" t="n">
        <v>0.0997</v>
      </c>
      <c r="H3786" s="0" t="n">
        <v>3.64</v>
      </c>
      <c r="I3786" s="32" t="inlineStr">
        <is>
          <t>13:00:17</t>
        </is>
      </c>
      <c r="J3786" s="33" t="n">
        <v>199011560</v>
      </c>
      <c r="K3786" s="33" t="n">
        <v>3622000000</v>
      </c>
      <c r="L3786" s="0" t="inlineStr">
        <is>
          <t>基建/地产</t>
        </is>
      </c>
      <c r="M3786" s="10" t="n">
        <v>-0.0121</v>
      </c>
      <c r="N3786" s="34" t="n">
        <v>1158234</v>
      </c>
    </row>
    <row r="3787">
      <c r="A3787" s="35" t="n">
        <v>45603</v>
      </c>
      <c r="B3787" s="9" t="inlineStr">
        <is>
          <t>sz000718</t>
        </is>
      </c>
      <c r="C3787" s="0" t="inlineStr">
        <is>
          <t>苏宁环球</t>
        </is>
      </c>
      <c r="D3787" s="0" t="inlineStr">
        <is>
          <t>首板换</t>
        </is>
      </c>
      <c r="E3787" s="0" t="n">
        <v>1</v>
      </c>
      <c r="F3787" s="0" t="inlineStr">
        <is>
          <t>房地产开发+医美+低价股</t>
        </is>
      </c>
      <c r="G3787" s="10" t="n">
        <v>0.09959999999999999</v>
      </c>
      <c r="H3787" s="0" t="n">
        <v>2.76</v>
      </c>
      <c r="I3787" s="32" t="inlineStr">
        <is>
          <t>13:02:24</t>
        </is>
      </c>
      <c r="J3787" s="33" t="n">
        <v>258124490</v>
      </c>
      <c r="K3787" s="33" t="n">
        <v>4162000000</v>
      </c>
      <c r="L3787" s="0" t="inlineStr">
        <is>
          <t>基建/地产</t>
        </is>
      </c>
      <c r="M3787" s="10" t="n">
        <v>-0.008</v>
      </c>
      <c r="N3787" s="34" t="n">
        <v>484554</v>
      </c>
    </row>
    <row r="3788">
      <c r="A3788" s="35" t="n">
        <v>45603</v>
      </c>
      <c r="B3788" s="9" t="inlineStr">
        <is>
          <t>sz002942</t>
        </is>
      </c>
      <c r="C3788" s="0" t="inlineStr">
        <is>
          <t>新农股份</t>
        </is>
      </c>
      <c r="D3788" s="0" t="inlineStr">
        <is>
          <t>首板换</t>
        </is>
      </c>
      <c r="E3788" s="0" t="n">
        <v>1</v>
      </c>
      <c r="F3788" s="0" t="inlineStr">
        <is>
          <t>三季报增长+农药+化工</t>
        </is>
      </c>
      <c r="G3788" s="10" t="n">
        <v>0.1001</v>
      </c>
      <c r="H3788" s="0" t="n">
        <v>15.71</v>
      </c>
      <c r="I3788" s="32" t="inlineStr">
        <is>
          <t>13:03:09</t>
        </is>
      </c>
      <c r="J3788" s="33" t="n">
        <v>56225197</v>
      </c>
      <c r="K3788" s="33" t="n">
        <v>762000000</v>
      </c>
      <c r="L3788" s="0" t="inlineStr">
        <is>
          <t>特朗普当选受益（农业）</t>
        </is>
      </c>
      <c r="M3788" s="10" t="n">
        <v>-0.0028</v>
      </c>
      <c r="N3788" s="34" t="n">
        <v>59808</v>
      </c>
    </row>
    <row r="3789">
      <c r="A3789" s="35" t="n">
        <v>45603</v>
      </c>
      <c r="B3789" s="9" t="inlineStr">
        <is>
          <t>sh601086</t>
        </is>
      </c>
      <c r="C3789" s="0" t="inlineStr">
        <is>
          <t>国芳集团</t>
        </is>
      </c>
      <c r="D3789" s="0" t="inlineStr">
        <is>
          <t>首板换</t>
        </is>
      </c>
      <c r="E3789" s="0" t="n">
        <v>1</v>
      </c>
      <c r="F3789" s="0" t="inlineStr">
        <is>
          <t>零售+参股券商+高股息</t>
        </is>
      </c>
      <c r="G3789" s="10" t="n">
        <v>0.09909999999999999</v>
      </c>
      <c r="H3789" s="0" t="n">
        <v>4.99</v>
      </c>
      <c r="I3789" s="32" t="inlineStr">
        <is>
          <t>13:07:25</t>
        </is>
      </c>
      <c r="J3789" s="33" t="n">
        <v>174211180</v>
      </c>
      <c r="K3789" s="33" t="n">
        <v>813000000</v>
      </c>
      <c r="L3789" s="0" t="inlineStr">
        <is>
          <t>金融</t>
        </is>
      </c>
      <c r="M3789" s="10" t="n">
        <v>-0.0022</v>
      </c>
      <c r="N3789" s="34" t="n">
        <v>473385</v>
      </c>
    </row>
    <row r="3790">
      <c r="A3790" s="35" t="n">
        <v>45603</v>
      </c>
      <c r="B3790" s="9" t="inlineStr">
        <is>
          <t>sh600595</t>
        </is>
      </c>
      <c r="C3790" s="0" t="inlineStr">
        <is>
          <t>中孚实业</t>
        </is>
      </c>
      <c r="D3790" s="0" t="inlineStr">
        <is>
          <t>首板换</t>
        </is>
      </c>
      <c r="E3790" s="0" t="n">
        <v>1</v>
      </c>
      <c r="F3790" s="0" t="inlineStr">
        <is>
          <t>铝精深加工+煤炭+火力发电+超导</t>
        </is>
      </c>
      <c r="G3790" s="10" t="n">
        <v>0.1003</v>
      </c>
      <c r="H3790" s="0" t="n">
        <v>3.4</v>
      </c>
      <c r="I3790" s="32" t="inlineStr">
        <is>
          <t>13:07:55</t>
        </is>
      </c>
      <c r="J3790" s="33" t="n">
        <v>739148590</v>
      </c>
      <c r="K3790" s="33" t="n">
        <v>8111000000</v>
      </c>
      <c r="L3790" s="0" t="inlineStr">
        <is>
          <t>重组/股权变动</t>
        </is>
      </c>
      <c r="M3790" s="10" t="n">
        <v>-0.0065</v>
      </c>
      <c r="N3790" s="34" t="n">
        <v>1687886</v>
      </c>
    </row>
    <row r="3791">
      <c r="A3791" s="35" t="n">
        <v>45603</v>
      </c>
      <c r="B3791" s="9" t="inlineStr">
        <is>
          <t>sz000727</t>
        </is>
      </c>
      <c r="C3791" s="0" t="inlineStr">
        <is>
          <t>冠捷科技</t>
        </is>
      </c>
      <c r="D3791" s="0" t="inlineStr">
        <is>
          <t>首板换</t>
        </is>
      </c>
      <c r="E3791" s="0" t="n">
        <v>1</v>
      </c>
      <c r="F3791" s="0" t="inlineStr">
        <is>
          <t>低价股+面板+华为概念+国企改革</t>
        </is>
      </c>
      <c r="G3791" s="10" t="n">
        <v>0.101</v>
      </c>
      <c r="H3791" s="0" t="n">
        <v>3.16</v>
      </c>
      <c r="I3791" s="32" t="inlineStr">
        <is>
          <t>13:09:09</t>
        </is>
      </c>
      <c r="J3791" s="33" t="n">
        <v>1049276420</v>
      </c>
      <c r="K3791" s="33" t="n">
        <v>7557000000</v>
      </c>
      <c r="L3791" s="0" t="inlineStr">
        <is>
          <t>华为/消费电子</t>
        </is>
      </c>
      <c r="M3791" s="10" t="n">
        <v>-0.0174</v>
      </c>
      <c r="N3791" s="34" t="n">
        <v>4956714</v>
      </c>
    </row>
    <row r="3792">
      <c r="A3792" s="35" t="n">
        <v>45603</v>
      </c>
      <c r="B3792" s="9" t="inlineStr">
        <is>
          <t>sz002717</t>
        </is>
      </c>
      <c r="C3792" s="0" t="inlineStr">
        <is>
          <t>岭南股份</t>
        </is>
      </c>
      <c r="D3792" s="0" t="inlineStr">
        <is>
          <t>首板换</t>
        </is>
      </c>
      <c r="E3792" s="0" t="n">
        <v>1</v>
      </c>
      <c r="F3792" s="0" t="inlineStr">
        <is>
          <t>国企+岭南转债完成部分收购+园林工程+华为</t>
        </is>
      </c>
      <c r="G3792" s="10" t="n">
        <v>0.0997</v>
      </c>
      <c r="H3792" s="0" t="n">
        <v>3.31</v>
      </c>
      <c r="I3792" s="32" t="inlineStr">
        <is>
          <t>13:09:18</t>
        </is>
      </c>
      <c r="J3792" s="33" t="n">
        <v>1326298080</v>
      </c>
      <c r="K3792" s="33" t="n">
        <v>4729000000</v>
      </c>
      <c r="L3792" s="0" t="inlineStr">
        <is>
          <t>化债</t>
        </is>
      </c>
      <c r="M3792" s="10" t="n">
        <v>-0.0199</v>
      </c>
      <c r="N3792" s="34" t="n">
        <v>5832150</v>
      </c>
    </row>
    <row r="3793">
      <c r="A3793" s="35" t="n">
        <v>45603</v>
      </c>
      <c r="B3793" s="9" t="inlineStr">
        <is>
          <t>sh601099</t>
        </is>
      </c>
      <c r="C3793" s="0" t="inlineStr">
        <is>
          <t>太平洋</t>
        </is>
      </c>
      <c r="D3793" s="0" t="inlineStr">
        <is>
          <t>首板换</t>
        </is>
      </c>
      <c r="E3793" s="0" t="n">
        <v>1</v>
      </c>
      <c r="F3793" s="0" t="inlineStr">
        <is>
          <t>第三季度净利增长+证券</t>
        </is>
      </c>
      <c r="G3793" s="10" t="n">
        <v>0.09959999999999999</v>
      </c>
      <c r="H3793" s="0" t="n">
        <v>5.19</v>
      </c>
      <c r="I3793" s="32" t="inlineStr">
        <is>
          <t>13:09:38</t>
        </is>
      </c>
      <c r="J3793" s="33" t="n">
        <v>4010395800</v>
      </c>
      <c r="K3793" s="33" t="n">
        <v>31515000000</v>
      </c>
      <c r="L3793" s="0" t="inlineStr">
        <is>
          <t>金融</t>
        </is>
      </c>
      <c r="M3793" s="10" t="n">
        <v>-0.0169</v>
      </c>
      <c r="N3793" s="34" t="n">
        <v>30573424</v>
      </c>
    </row>
    <row r="3794">
      <c r="A3794" s="35" t="n">
        <v>45603</v>
      </c>
      <c r="B3794" s="9" t="inlineStr">
        <is>
          <t>sz002219</t>
        </is>
      </c>
      <c r="C3794" s="0" t="inlineStr">
        <is>
          <t>新里程</t>
        </is>
      </c>
      <c r="D3794" s="0" t="inlineStr">
        <is>
          <t>首板换</t>
        </is>
      </c>
      <c r="E3794" s="0" t="n">
        <v>1</v>
      </c>
      <c r="F3794" s="0" t="inlineStr">
        <is>
          <t>资产注入预期+通过股权议案+民营医院+养老</t>
        </is>
      </c>
      <c r="G3794" s="10" t="n">
        <v>0.1019</v>
      </c>
      <c r="H3794" s="0" t="n">
        <v>2.92</v>
      </c>
      <c r="I3794" s="32" t="inlineStr">
        <is>
          <t>13:11:00</t>
        </is>
      </c>
      <c r="J3794" s="33" t="n">
        <v>527897890</v>
      </c>
      <c r="K3794" s="33" t="n">
        <v>5700000000</v>
      </c>
      <c r="L3794" s="0" t="inlineStr">
        <is>
          <t>重组/股权变动</t>
        </is>
      </c>
      <c r="M3794" s="10" t="n">
        <v>-0.0113</v>
      </c>
      <c r="N3794" s="34" t="n">
        <v>504350</v>
      </c>
    </row>
    <row r="3795">
      <c r="A3795" s="35" t="n">
        <v>45603</v>
      </c>
      <c r="B3795" s="9" t="inlineStr">
        <is>
          <t>sz002021</t>
        </is>
      </c>
      <c r="C3795" s="0" t="inlineStr">
        <is>
          <t>中捷资源</t>
        </is>
      </c>
      <c r="D3795" s="0" t="inlineStr">
        <is>
          <t>首板换</t>
        </is>
      </c>
      <c r="E3795" s="0" t="n">
        <v>1</v>
      </c>
      <c r="F3795" s="0" t="inlineStr">
        <is>
          <t>玉环国投拟入主+缝纫机+三季报增长</t>
        </is>
      </c>
      <c r="G3795" s="10" t="n">
        <v>0.1004</v>
      </c>
      <c r="H3795" s="0" t="n">
        <v>2.85</v>
      </c>
      <c r="I3795" s="32" t="inlineStr">
        <is>
          <t>13:17:18</t>
        </is>
      </c>
      <c r="J3795" s="33" t="n">
        <v>615147880</v>
      </c>
      <c r="K3795" s="33" t="n">
        <v>2765000000</v>
      </c>
      <c r="L3795" s="0" t="inlineStr">
        <is>
          <t>重组/股权变动</t>
        </is>
      </c>
      <c r="M3795" s="10" t="n">
        <v>-0.0116</v>
      </c>
      <c r="N3795" s="34" t="n">
        <v>2219008</v>
      </c>
    </row>
    <row r="3796">
      <c r="A3796" s="35" t="n">
        <v>45603</v>
      </c>
      <c r="B3796" s="9" t="inlineStr">
        <is>
          <t>sh600121</t>
        </is>
      </c>
      <c r="C3796" s="0" t="inlineStr">
        <is>
          <t>郑州煤电</t>
        </is>
      </c>
      <c r="D3796" s="0" t="inlineStr">
        <is>
          <t>首板换</t>
        </is>
      </c>
      <c r="E3796" s="0" t="n">
        <v>1</v>
      </c>
      <c r="F3796" s="0" t="inlineStr">
        <is>
          <t>煤炭+国企</t>
        </is>
      </c>
      <c r="G3796" s="10" t="n">
        <v>0.0998</v>
      </c>
      <c r="H3796" s="0" t="n">
        <v>4.63</v>
      </c>
      <c r="I3796" s="32" t="inlineStr">
        <is>
          <t>13:19:58</t>
        </is>
      </c>
      <c r="J3796" s="33" t="n">
        <v>681992960</v>
      </c>
      <c r="K3796" s="33" t="n">
        <v>2713000000</v>
      </c>
      <c r="L3796" s="0" t="inlineStr">
        <is>
          <t>重组/股权变动</t>
        </is>
      </c>
      <c r="M3796" s="10" t="n">
        <v>-0.019</v>
      </c>
      <c r="N3796" s="34" t="n">
        <v>2364838</v>
      </c>
    </row>
    <row r="3797">
      <c r="A3797" s="35" t="n">
        <v>45603</v>
      </c>
      <c r="B3797" s="9" t="inlineStr">
        <is>
          <t>sh605218</t>
        </is>
      </c>
      <c r="C3797" s="0" t="inlineStr">
        <is>
          <t>伟时电子</t>
        </is>
      </c>
      <c r="D3797" s="0" t="inlineStr">
        <is>
          <t>4天2板换</t>
        </is>
      </c>
      <c r="E3797" s="0" t="n">
        <v>1</v>
      </c>
      <c r="F3797" s="0" t="inlineStr">
        <is>
          <t>华为汽车+空中成像+背光显示模组+VR</t>
        </is>
      </c>
      <c r="G3797" s="10" t="n">
        <v>0.1</v>
      </c>
      <c r="H3797" s="0" t="n">
        <v>28.28</v>
      </c>
      <c r="I3797" s="32" t="inlineStr">
        <is>
          <t>13:20:34</t>
        </is>
      </c>
      <c r="J3797" s="33" t="n">
        <v>598015830</v>
      </c>
      <c r="K3797" s="33" t="n">
        <v>1786000000</v>
      </c>
      <c r="L3797" s="0" t="inlineStr">
        <is>
          <t>特朗普当选受益（特斯拉）</t>
        </is>
      </c>
      <c r="M3797" s="10" t="n">
        <v>-0.0233</v>
      </c>
      <c r="N3797" s="34" t="n">
        <v>6568776</v>
      </c>
    </row>
    <row r="3798">
      <c r="A3798" s="35" t="n">
        <v>45603</v>
      </c>
      <c r="B3798" s="9" t="inlineStr">
        <is>
          <t>sz001207</t>
        </is>
      </c>
      <c r="C3798" s="0" t="inlineStr">
        <is>
          <t>联科科技</t>
        </is>
      </c>
      <c r="D3798" s="0" t="inlineStr">
        <is>
          <t>4天2板换</t>
        </is>
      </c>
      <c r="E3798" s="0" t="n">
        <v>1</v>
      </c>
      <c r="F3798" s="0" t="inlineStr">
        <is>
          <t>轮胎+炭黑+二氧化硅</t>
        </is>
      </c>
      <c r="G3798" s="10" t="n">
        <v>0.0998</v>
      </c>
      <c r="H3798" s="0" t="n">
        <v>23.14</v>
      </c>
      <c r="I3798" s="32" t="inlineStr">
        <is>
          <t>13:20:48</t>
        </is>
      </c>
      <c r="J3798" s="33" t="n">
        <v>250743570</v>
      </c>
      <c r="K3798" s="33" t="n">
        <v>2054000000</v>
      </c>
      <c r="L3798" s="0" t="inlineStr">
        <is>
          <t>新能源车产业链</t>
        </is>
      </c>
      <c r="M3798" s="10" t="n">
        <v>-0.0181</v>
      </c>
      <c r="N3798" s="34" t="n">
        <v>4005974</v>
      </c>
    </row>
    <row r="3799">
      <c r="A3799" s="35" t="n">
        <v>45603</v>
      </c>
      <c r="B3799" s="9" t="inlineStr">
        <is>
          <t>sz002589</t>
        </is>
      </c>
      <c r="C3799" s="0" t="inlineStr">
        <is>
          <t>瑞康医药</t>
        </is>
      </c>
      <c r="D3799" s="0" t="inlineStr">
        <is>
          <t>首板换</t>
        </is>
      </c>
      <c r="E3799" s="0" t="n">
        <v>1</v>
      </c>
      <c r="F3799" s="0" t="inlineStr">
        <is>
          <t>药品销售+互联网医疗+医学诊断</t>
        </is>
      </c>
      <c r="G3799" s="10" t="n">
        <v>0.1013</v>
      </c>
      <c r="H3799" s="0" t="n">
        <v>3.37</v>
      </c>
      <c r="I3799" s="32" t="inlineStr">
        <is>
          <t>13:22:42</t>
        </is>
      </c>
      <c r="J3799" s="33" t="n">
        <v>377237050</v>
      </c>
      <c r="K3799" s="33" t="n">
        <v>3513000000</v>
      </c>
      <c r="L3799" s="0" t="inlineStr">
        <is>
          <t>华为/消费电子</t>
        </is>
      </c>
      <c r="M3799" s="10" t="n">
        <v>0</v>
      </c>
      <c r="N3799" s="34" t="n">
        <v>511938</v>
      </c>
    </row>
    <row r="3800">
      <c r="A3800" s="35" t="n">
        <v>45603</v>
      </c>
      <c r="B3800" s="9" t="inlineStr">
        <is>
          <t>sz000715</t>
        </is>
      </c>
      <c r="C3800" s="0" t="inlineStr">
        <is>
          <t>中兴商业</t>
        </is>
      </c>
      <c r="D3800" s="0" t="inlineStr">
        <is>
          <t>首板换</t>
        </is>
      </c>
      <c r="E3800" s="0" t="n">
        <v>1</v>
      </c>
      <c r="F3800" s="0" t="inlineStr">
        <is>
          <t>零售+东北旅游</t>
        </is>
      </c>
      <c r="G3800" s="10" t="n">
        <v>0.1007</v>
      </c>
      <c r="H3800" s="0" t="n">
        <v>7.43</v>
      </c>
      <c r="I3800" s="32" t="inlineStr">
        <is>
          <t>13:24:30</t>
        </is>
      </c>
      <c r="J3800" s="33" t="n">
        <v>280355670</v>
      </c>
      <c r="K3800" s="33" t="n">
        <v>1444000000</v>
      </c>
      <c r="L3800" s="0" t="inlineStr">
        <is>
          <t>大消费</t>
        </is>
      </c>
      <c r="M3800" s="10" t="n">
        <v>0.0133</v>
      </c>
      <c r="N3800" s="34" t="n">
        <v>8437824</v>
      </c>
    </row>
    <row r="3801">
      <c r="A3801" s="35" t="n">
        <v>45603</v>
      </c>
      <c r="B3801" s="9" t="inlineStr">
        <is>
          <t>sh605003</t>
        </is>
      </c>
      <c r="C3801" s="0" t="inlineStr">
        <is>
          <t>众望布艺</t>
        </is>
      </c>
      <c r="D3801" s="0" t="inlineStr">
        <is>
          <t>首板换</t>
        </is>
      </c>
      <c r="E3801" s="0" t="n">
        <v>1</v>
      </c>
      <c r="F3801" s="0" t="inlineStr">
        <is>
          <t>三季报增长+装饰面料+外销</t>
        </is>
      </c>
      <c r="G3801" s="10" t="n">
        <v>0.1001</v>
      </c>
      <c r="H3801" s="0" t="n">
        <v>19.23</v>
      </c>
      <c r="I3801" s="32" t="inlineStr">
        <is>
          <t>13:25:48</t>
        </is>
      </c>
      <c r="J3801" s="33" t="n">
        <v>105420236</v>
      </c>
      <c r="K3801" s="33" t="n">
        <v>564000000</v>
      </c>
      <c r="L3801" s="0" t="inlineStr">
        <is>
          <t>基建/地产</t>
        </is>
      </c>
      <c r="M3801" s="10" t="n">
        <v>0</v>
      </c>
      <c r="N3801" s="34" t="n">
        <v>36708</v>
      </c>
    </row>
    <row r="3802">
      <c r="A3802" s="35" t="n">
        <v>45603</v>
      </c>
      <c r="B3802" s="9" t="inlineStr">
        <is>
          <t>sz002474</t>
        </is>
      </c>
      <c r="C3802" s="0" t="inlineStr">
        <is>
          <t>榕基软件</t>
        </is>
      </c>
      <c r="D3802" s="0" t="inlineStr">
        <is>
          <t>首板换</t>
        </is>
      </c>
      <c r="E3802" s="0" t="n">
        <v>1</v>
      </c>
      <c r="F3802" s="0" t="inlineStr">
        <is>
          <t>福建+信创+华为+数据要素</t>
        </is>
      </c>
      <c r="G3802" s="10" t="n">
        <v>0.1005</v>
      </c>
      <c r="H3802" s="0" t="n">
        <v>7.01</v>
      </c>
      <c r="I3802" s="32" t="inlineStr">
        <is>
          <t>13:28:39</t>
        </is>
      </c>
      <c r="J3802" s="33" t="n">
        <v>782692970</v>
      </c>
      <c r="K3802" s="33" t="n">
        <v>3523000000</v>
      </c>
      <c r="L3802" s="0" t="inlineStr">
        <is>
          <t>华为/消费电子</t>
        </is>
      </c>
      <c r="M3802" s="10" t="n">
        <v>-0.011</v>
      </c>
      <c r="N3802" s="34" t="n">
        <v>708120</v>
      </c>
    </row>
    <row r="3803">
      <c r="A3803" s="35" t="n">
        <v>45603</v>
      </c>
      <c r="B3803" s="9" t="inlineStr">
        <is>
          <t>sh600743</t>
        </is>
      </c>
      <c r="C3803" s="0" t="inlineStr">
        <is>
          <t>华远地产</t>
        </is>
      </c>
      <c r="D3803" s="0" t="inlineStr">
        <is>
          <t>首板换</t>
        </is>
      </c>
      <c r="E3803" s="0" t="n">
        <v>1</v>
      </c>
      <c r="F3803" s="0" t="inlineStr">
        <is>
          <t>资产重组+房地产+国企</t>
        </is>
      </c>
      <c r="G3803" s="10" t="n">
        <v>0.1014</v>
      </c>
      <c r="H3803" s="0" t="n">
        <v>2.28</v>
      </c>
      <c r="I3803" s="32" t="inlineStr">
        <is>
          <t>13:33:22</t>
        </is>
      </c>
      <c r="J3803" s="33" t="n">
        <v>293089680</v>
      </c>
      <c r="K3803" s="33" t="n">
        <v>2448000000</v>
      </c>
      <c r="L3803" s="0" t="inlineStr">
        <is>
          <t>重组/股权变动</t>
        </is>
      </c>
      <c r="M3803" s="10" t="n">
        <v>-0.0242</v>
      </c>
      <c r="N3803" s="34" t="n">
        <v>2814062</v>
      </c>
    </row>
    <row r="3804">
      <c r="A3804" s="35" t="n">
        <v>45603</v>
      </c>
      <c r="B3804" s="9" t="inlineStr">
        <is>
          <t>sh600794</t>
        </is>
      </c>
      <c r="C3804" s="0" t="inlineStr">
        <is>
          <t>保税科技</t>
        </is>
      </c>
      <c r="D3804" s="0" t="inlineStr">
        <is>
          <t>首板换</t>
        </is>
      </c>
      <c r="E3804" s="0" t="n">
        <v>1</v>
      </c>
      <c r="F3804" s="0" t="inlineStr">
        <is>
          <t>物流+电子商务+国企</t>
        </is>
      </c>
      <c r="G3804" s="10" t="n">
        <v>0.1012</v>
      </c>
      <c r="H3804" s="0" t="n">
        <v>3.81</v>
      </c>
      <c r="I3804" s="32" t="inlineStr">
        <is>
          <t>13:34:22</t>
        </is>
      </c>
      <c r="J3804" s="33" t="n">
        <v>218009450</v>
      </c>
      <c r="K3804" s="33" t="n">
        <v>2970000000</v>
      </c>
      <c r="L3804" s="0" t="inlineStr">
        <is>
          <t>大消费</t>
        </is>
      </c>
      <c r="M3804" s="10" t="n">
        <v>0</v>
      </c>
      <c r="N3804" s="34" t="n">
        <v>517616</v>
      </c>
    </row>
    <row r="3805">
      <c r="A3805" s="35" t="n">
        <v>45603</v>
      </c>
      <c r="B3805" s="9" t="inlineStr">
        <is>
          <t>sh601011</t>
        </is>
      </c>
      <c r="C3805" s="0" t="inlineStr">
        <is>
          <t>宝泰隆</t>
        </is>
      </c>
      <c r="D3805" s="0" t="inlineStr">
        <is>
          <t>首板换</t>
        </is>
      </c>
      <c r="E3805" s="0" t="n">
        <v>1</v>
      </c>
      <c r="F3805" s="0" t="inlineStr">
        <is>
          <t>AI眼镜+煤炭+石墨烯+低价股+破净股</t>
        </is>
      </c>
      <c r="G3805" s="10" t="n">
        <v>0.102</v>
      </c>
      <c r="H3805" s="0" t="n">
        <v>2.7</v>
      </c>
      <c r="I3805" s="32" t="inlineStr">
        <is>
          <t>13:34:35</t>
        </is>
      </c>
      <c r="J3805" s="33" t="n">
        <v>326354210</v>
      </c>
      <c r="K3805" s="33" t="n">
        <v>3564000000</v>
      </c>
      <c r="L3805" s="0" t="inlineStr">
        <is>
          <t>氢能</t>
        </is>
      </c>
      <c r="M3805" s="10" t="n">
        <v>-0.008200000000000001</v>
      </c>
      <c r="N3805" s="34" t="n">
        <v>745281</v>
      </c>
    </row>
    <row r="3806">
      <c r="A3806" s="35" t="n">
        <v>45603</v>
      </c>
      <c r="B3806" s="9" t="inlineStr">
        <is>
          <t>sh600666</t>
        </is>
      </c>
      <c r="C3806" s="0" t="inlineStr">
        <is>
          <t>奥瑞德</t>
        </is>
      </c>
      <c r="D3806" s="0" t="inlineStr">
        <is>
          <t>首板换</t>
        </is>
      </c>
      <c r="E3806" s="0" t="n">
        <v>1</v>
      </c>
      <c r="F3806" s="0" t="inlineStr">
        <is>
          <t>算力+蓝宝石+摘帽</t>
        </is>
      </c>
      <c r="G3806" s="10" t="n">
        <v>0.09909999999999999</v>
      </c>
      <c r="H3806" s="0" t="n">
        <v>2.55</v>
      </c>
      <c r="I3806" s="32" t="inlineStr">
        <is>
          <t>13:35:50</t>
        </is>
      </c>
      <c r="J3806" s="33" t="n">
        <v>560437110</v>
      </c>
      <c r="K3806" s="33" t="n">
        <v>4580000000</v>
      </c>
      <c r="L3806" s="0" t="inlineStr">
        <is>
          <t>科技</t>
        </is>
      </c>
      <c r="M3806" s="10" t="n">
        <v>-0.0172</v>
      </c>
      <c r="N3806" s="34" t="n">
        <v>1709544</v>
      </c>
    </row>
    <row r="3807">
      <c r="A3807" s="35" t="n">
        <v>45603</v>
      </c>
      <c r="B3807" s="9" t="inlineStr">
        <is>
          <t>sh600981</t>
        </is>
      </c>
      <c r="C3807" s="0" t="inlineStr">
        <is>
          <t>汇鸿集团</t>
        </is>
      </c>
      <c r="D3807" s="0" t="inlineStr">
        <is>
          <t>首板换</t>
        </is>
      </c>
      <c r="E3807" s="0" t="n">
        <v>1</v>
      </c>
      <c r="F3807" s="0" t="inlineStr">
        <is>
          <t>筹划资产置换+贸易+低价股+国企改革+供应链运营</t>
        </is>
      </c>
      <c r="G3807" s="10" t="n">
        <v>0.1007</v>
      </c>
      <c r="H3807" s="0" t="n">
        <v>2.95</v>
      </c>
      <c r="I3807" s="32" t="inlineStr">
        <is>
          <t>13:36:11</t>
        </is>
      </c>
      <c r="J3807" s="33" t="n">
        <v>210361310</v>
      </c>
      <c r="K3807" s="33" t="n">
        <v>2156000000</v>
      </c>
      <c r="L3807" s="0" t="inlineStr">
        <is>
          <t>重组/股权变动</t>
        </is>
      </c>
      <c r="M3807" s="10" t="n">
        <v>-0.0075</v>
      </c>
      <c r="N3807" s="34" t="n">
        <v>392350</v>
      </c>
    </row>
    <row r="3808">
      <c r="A3808" s="35" t="n">
        <v>45603</v>
      </c>
      <c r="B3808" s="9" t="inlineStr">
        <is>
          <t>sh601136</t>
        </is>
      </c>
      <c r="C3808" s="0" t="inlineStr">
        <is>
          <t>首创证券</t>
        </is>
      </c>
      <c r="D3808" s="0" t="inlineStr">
        <is>
          <t>首板换</t>
        </is>
      </c>
      <c r="E3808" s="0" t="n">
        <v>1</v>
      </c>
      <c r="F3808" s="0" t="inlineStr">
        <is>
          <t>证券+纳入MSCI指数+国企改革</t>
        </is>
      </c>
      <c r="G3808" s="10" t="n">
        <v>0.1</v>
      </c>
      <c r="H3808" s="0" t="n">
        <v>24.75</v>
      </c>
      <c r="I3808" s="32" t="inlineStr">
        <is>
          <t>13:42:52</t>
        </is>
      </c>
      <c r="J3808" s="33" t="n">
        <v>2496612500</v>
      </c>
      <c r="K3808" s="33" t="n">
        <v>11917000000</v>
      </c>
      <c r="L3808" s="0" t="inlineStr">
        <is>
          <t>金融</t>
        </is>
      </c>
      <c r="M3808" s="10" t="n">
        <v>-0.0089</v>
      </c>
      <c r="N3808" s="34" t="n">
        <v>10891320</v>
      </c>
    </row>
    <row r="3809">
      <c r="A3809" s="35" t="n">
        <v>45603</v>
      </c>
      <c r="B3809" s="9" t="inlineStr">
        <is>
          <t>sz300465</t>
        </is>
      </c>
      <c r="C3809" s="0" t="inlineStr">
        <is>
          <t>高伟达</t>
        </is>
      </c>
      <c r="D3809" s="0" t="inlineStr">
        <is>
          <t>首板换</t>
        </is>
      </c>
      <c r="E3809" s="0" t="n">
        <v>1</v>
      </c>
      <c r="F3809" s="0" t="inlineStr">
        <is>
          <t>互联网金融+跨境支付+华为</t>
        </is>
      </c>
      <c r="G3809" s="10" t="n">
        <v>0.2</v>
      </c>
      <c r="H3809" s="0" t="n">
        <v>16.5</v>
      </c>
      <c r="I3809" s="32" t="inlineStr">
        <is>
          <t>13:44:45</t>
        </is>
      </c>
      <c r="J3809" s="33" t="n">
        <v>1389972400</v>
      </c>
      <c r="K3809" s="33" t="n">
        <v>5078000000</v>
      </c>
      <c r="L3809" s="0" t="inlineStr">
        <is>
          <t>金融</t>
        </is>
      </c>
      <c r="M3809" s="10" t="n">
        <v>-0.0298</v>
      </c>
      <c r="N3809" s="34" t="n">
        <v>6521926</v>
      </c>
    </row>
    <row r="3810">
      <c r="A3810" s="35" t="n">
        <v>45603</v>
      </c>
      <c r="B3810" s="9" t="inlineStr">
        <is>
          <t>sh600030</t>
        </is>
      </c>
      <c r="C3810" s="0" t="inlineStr">
        <is>
          <t>中信证券</t>
        </is>
      </c>
      <c r="D3810" s="0" t="inlineStr">
        <is>
          <t>首板换</t>
        </is>
      </c>
      <c r="E3810" s="0" t="n">
        <v>1</v>
      </c>
      <c r="F3810" s="0" t="inlineStr">
        <is>
          <t>券商业综合实力第一+高股息</t>
        </is>
      </c>
      <c r="G3810" s="10" t="n">
        <v>0.1001</v>
      </c>
      <c r="H3810" s="0" t="n">
        <v>34.19</v>
      </c>
      <c r="I3810" s="32" t="inlineStr">
        <is>
          <t>13:44:54</t>
        </is>
      </c>
      <c r="J3810" s="33" t="n">
        <v>15537735000</v>
      </c>
      <c r="K3810" s="33" t="n">
        <v>305848000000</v>
      </c>
      <c r="L3810" s="0" t="inlineStr">
        <is>
          <t>金融</t>
        </is>
      </c>
      <c r="M3810" s="10" t="n">
        <v>-0.0187</v>
      </c>
      <c r="N3810" s="34" t="n">
        <v>155175277</v>
      </c>
    </row>
    <row r="3811">
      <c r="A3811" s="35" t="n">
        <v>45603</v>
      </c>
      <c r="B3811" s="9" t="inlineStr">
        <is>
          <t>sh600318</t>
        </is>
      </c>
      <c r="C3811" s="0" t="inlineStr">
        <is>
          <t>新力金融</t>
        </is>
      </c>
      <c r="D3811" s="0" t="inlineStr">
        <is>
          <t>4天3板换</t>
        </is>
      </c>
      <c r="E3811" s="0" t="n">
        <v>1</v>
      </c>
      <c r="F3811" s="0" t="inlineStr">
        <is>
          <t>控股股东拟变更+多元金融+AMC+供销社</t>
        </is>
      </c>
      <c r="G3811" s="10" t="n">
        <v>0.1001</v>
      </c>
      <c r="H3811" s="0" t="n">
        <v>12.2</v>
      </c>
      <c r="I3811" s="32" t="inlineStr">
        <is>
          <t>13:47:47</t>
        </is>
      </c>
      <c r="J3811" s="33" t="n">
        <v>2390764700</v>
      </c>
      <c r="K3811" s="33" t="n">
        <v>4466000000</v>
      </c>
      <c r="L3811" s="0" t="inlineStr">
        <is>
          <t>金融</t>
        </is>
      </c>
      <c r="M3811" s="10" t="n">
        <v>-0.0514</v>
      </c>
      <c r="N3811" s="34" t="n">
        <v>62198448</v>
      </c>
    </row>
    <row r="3812">
      <c r="A3812" s="35" t="n">
        <v>45603</v>
      </c>
      <c r="B3812" s="9" t="inlineStr">
        <is>
          <t>sz300377</t>
        </is>
      </c>
      <c r="C3812" s="0" t="inlineStr">
        <is>
          <t>赢时胜</t>
        </is>
      </c>
      <c r="D3812" s="0" t="inlineStr">
        <is>
          <t>6天4板换</t>
        </is>
      </c>
      <c r="E3812" s="0" t="n">
        <v>1</v>
      </c>
      <c r="F3812" s="0" t="inlineStr">
        <is>
          <t>互联网金融+数字货币+信创+股权转让</t>
        </is>
      </c>
      <c r="G3812" s="10" t="n">
        <v>0.1999</v>
      </c>
      <c r="H3812" s="0" t="n">
        <v>31.57</v>
      </c>
      <c r="I3812" s="32" t="inlineStr">
        <is>
          <t>13:50:42</t>
        </is>
      </c>
      <c r="J3812" s="33" t="n">
        <v>7742055400</v>
      </c>
      <c r="K3812" s="33" t="n">
        <v>17975000000</v>
      </c>
      <c r="L3812" s="0" t="inlineStr">
        <is>
          <t>金融</t>
        </is>
      </c>
      <c r="M3812" s="10" t="n">
        <v>0.0346</v>
      </c>
      <c r="N3812" s="34" t="n">
        <v>214188736</v>
      </c>
    </row>
    <row r="3813">
      <c r="A3813" s="35" t="n">
        <v>45603</v>
      </c>
      <c r="B3813" s="9" t="inlineStr">
        <is>
          <t>sz002908</t>
        </is>
      </c>
      <c r="C3813" s="0" t="inlineStr">
        <is>
          <t>德生科技</t>
        </is>
      </c>
      <c r="D3813" s="0" t="inlineStr">
        <is>
          <t>首板换</t>
        </is>
      </c>
      <c r="E3813" s="0" t="n">
        <v>1</v>
      </c>
      <c r="F3813" s="0" t="inlineStr">
        <is>
          <t>一卡通+华为+AI语料+社保民生</t>
        </is>
      </c>
      <c r="G3813" s="10" t="n">
        <v>0.1006</v>
      </c>
      <c r="H3813" s="0" t="n">
        <v>9.960000000000001</v>
      </c>
      <c r="I3813" s="32" t="inlineStr">
        <is>
          <t>13:51:51</t>
        </is>
      </c>
      <c r="J3813" s="33" t="n">
        <v>451243080</v>
      </c>
      <c r="K3813" s="33" t="n">
        <v>2372000000</v>
      </c>
      <c r="L3813" s="0" t="inlineStr">
        <is>
          <t>华为/消费电子</t>
        </is>
      </c>
      <c r="M3813" s="10" t="n">
        <v>-0.0055</v>
      </c>
      <c r="N3813" s="34" t="n">
        <v>310500</v>
      </c>
    </row>
    <row r="3814">
      <c r="A3814" s="35" t="n">
        <v>45603</v>
      </c>
      <c r="B3814" s="9" t="inlineStr">
        <is>
          <t>sz002568</t>
        </is>
      </c>
      <c r="C3814" s="0" t="inlineStr">
        <is>
          <t>百润股份</t>
        </is>
      </c>
      <c r="D3814" s="0" t="inlineStr">
        <is>
          <t>5天3板换</t>
        </is>
      </c>
      <c r="E3814" s="0" t="n">
        <v>1</v>
      </c>
      <c r="F3814" s="0" t="inlineStr">
        <is>
          <t>预调鸡尾酒+香精香料</t>
        </is>
      </c>
      <c r="G3814" s="10" t="n">
        <v>0.1002</v>
      </c>
      <c r="H3814" s="0" t="n">
        <v>27.89</v>
      </c>
      <c r="I3814" s="32" t="inlineStr">
        <is>
          <t>13:52:33</t>
        </is>
      </c>
      <c r="J3814" s="33" t="n">
        <v>1253426890</v>
      </c>
      <c r="K3814" s="33" t="n">
        <v>13900000000</v>
      </c>
      <c r="L3814" s="0" t="inlineStr">
        <is>
          <t>大消费</t>
        </is>
      </c>
      <c r="M3814" s="10" t="n">
        <v>0.0209</v>
      </c>
      <c r="N3814" s="34" t="n">
        <v>8341124</v>
      </c>
    </row>
    <row r="3815">
      <c r="A3815" s="35" t="n">
        <v>45603</v>
      </c>
      <c r="B3815" s="9" t="inlineStr">
        <is>
          <t>sz000700</t>
        </is>
      </c>
      <c r="C3815" s="0" t="inlineStr">
        <is>
          <t>模塑科技</t>
        </is>
      </c>
      <c r="D3815" s="0" t="inlineStr">
        <is>
          <t>首板换</t>
        </is>
      </c>
      <c r="E3815" s="0" t="n">
        <v>1</v>
      </c>
      <c r="F3815" s="0" t="inlineStr">
        <is>
          <t>汽车零部件+小米汽车+华为汽车</t>
        </is>
      </c>
      <c r="G3815" s="10" t="n">
        <v>0.0997</v>
      </c>
      <c r="H3815" s="0" t="n">
        <v>7.94</v>
      </c>
      <c r="I3815" s="32" t="inlineStr">
        <is>
          <t>14:05:21</t>
        </is>
      </c>
      <c r="J3815" s="33" t="n">
        <v>889072700</v>
      </c>
      <c r="K3815" s="33" t="n">
        <v>4533000000</v>
      </c>
      <c r="L3815" s="0" t="inlineStr">
        <is>
          <t>特朗普当选受益（特斯拉）</t>
        </is>
      </c>
      <c r="M3815" s="10" t="n">
        <v>0.0526</v>
      </c>
      <c r="N3815" s="34" t="n">
        <v>28891400</v>
      </c>
    </row>
    <row r="3816">
      <c r="A3816" s="35" t="n">
        <v>45603</v>
      </c>
      <c r="B3816" s="9" t="inlineStr">
        <is>
          <t>bj836826</t>
        </is>
      </c>
      <c r="C3816" s="0" t="inlineStr">
        <is>
          <t>盖世食品</t>
        </is>
      </c>
      <c r="D3816" s="0" t="inlineStr">
        <is>
          <t>首板换</t>
        </is>
      </c>
      <c r="E3816" s="0" t="n">
        <v>1</v>
      </c>
      <c r="F3816" s="0" t="inlineStr">
        <is>
          <t>预制菜+外销</t>
        </is>
      </c>
      <c r="G3816" s="10" t="n">
        <v>0.2996</v>
      </c>
      <c r="H3816" s="0" t="n">
        <v>15.4</v>
      </c>
      <c r="I3816" s="32" t="inlineStr">
        <is>
          <t>14:07:57</t>
        </is>
      </c>
      <c r="J3816" s="33" t="n">
        <v>305563080</v>
      </c>
      <c r="K3816" s="33" t="n">
        <v>919000000</v>
      </c>
      <c r="L3816" s="0" t="inlineStr">
        <is>
          <t>大消费</t>
        </is>
      </c>
      <c r="M3816" s="10" t="n">
        <v>-0.0203</v>
      </c>
      <c r="N3816" s="34" t="n">
        <v>1834171</v>
      </c>
    </row>
    <row r="3817">
      <c r="A3817" s="35" t="n">
        <v>45603</v>
      </c>
      <c r="B3817" s="9" t="inlineStr">
        <is>
          <t>sz001379</t>
        </is>
      </c>
      <c r="C3817" s="0" t="inlineStr">
        <is>
          <t>腾达科技</t>
        </is>
      </c>
      <c r="D3817" s="0" t="inlineStr">
        <is>
          <t>首板换</t>
        </is>
      </c>
      <c r="E3817" s="0" t="n">
        <v>1</v>
      </c>
      <c r="F3817" s="0" t="inlineStr">
        <is>
          <t>商业航天+不锈钢紧固件产品+核电+次新股</t>
        </is>
      </c>
      <c r="G3817" s="10" t="n">
        <v>0.1002</v>
      </c>
      <c r="H3817" s="0" t="n">
        <v>27.45</v>
      </c>
      <c r="I3817" s="32" t="inlineStr">
        <is>
          <t>14:11:15</t>
        </is>
      </c>
      <c r="J3817" s="33" t="n">
        <v>452137830</v>
      </c>
      <c r="K3817" s="33" t="n">
        <v>1372000000</v>
      </c>
      <c r="L3817" s="0" t="inlineStr">
        <is>
          <t>电力/能源</t>
        </is>
      </c>
      <c r="M3817" s="10" t="n">
        <v>-0.0036</v>
      </c>
      <c r="N3817" s="34" t="n">
        <v>1588554</v>
      </c>
    </row>
    <row r="3818">
      <c r="A3818" s="35" t="n">
        <v>45603</v>
      </c>
      <c r="B3818" s="9" t="inlineStr">
        <is>
          <t>sh600197</t>
        </is>
      </c>
      <c r="C3818" s="0" t="inlineStr">
        <is>
          <t>伊力特</t>
        </is>
      </c>
      <c r="D3818" s="0" t="inlineStr">
        <is>
          <t>首板换</t>
        </is>
      </c>
      <c r="E3818" s="0" t="n">
        <v>1</v>
      </c>
      <c r="F3818" s="0" t="inlineStr">
        <is>
          <t>白酒+新疆国资</t>
        </is>
      </c>
      <c r="G3818" s="10" t="n">
        <v>0.0998</v>
      </c>
      <c r="H3818" s="0" t="n">
        <v>19.28</v>
      </c>
      <c r="I3818" s="32" t="inlineStr">
        <is>
          <t>14:12:31</t>
        </is>
      </c>
      <c r="J3818" s="33" t="n">
        <v>671138340</v>
      </c>
      <c r="K3818" s="33" t="n">
        <v>5174000000</v>
      </c>
      <c r="L3818" s="0" t="inlineStr">
        <is>
          <t>大消费</t>
        </is>
      </c>
      <c r="M3818" s="10" t="n">
        <v>-0.0068</v>
      </c>
      <c r="N3818" s="34" t="n">
        <v>478775</v>
      </c>
    </row>
    <row r="3819">
      <c r="A3819" s="35" t="n">
        <v>45603</v>
      </c>
      <c r="B3819" s="9" t="inlineStr">
        <is>
          <t>sz002140</t>
        </is>
      </c>
      <c r="C3819" s="0" t="inlineStr">
        <is>
          <t>东华科技</t>
        </is>
      </c>
      <c r="D3819" s="0" t="inlineStr">
        <is>
          <t>首板换</t>
        </is>
      </c>
      <c r="E3819" s="0" t="n">
        <v>1</v>
      </c>
      <c r="F3819" s="0" t="inlineStr">
        <is>
          <t>股权转让+环保+POE胶膜+氢能源+国企</t>
        </is>
      </c>
      <c r="G3819" s="10" t="n">
        <v>0.1004</v>
      </c>
      <c r="H3819" s="0" t="n">
        <v>9.210000000000001</v>
      </c>
      <c r="I3819" s="32" t="inlineStr">
        <is>
          <t>14:15:06</t>
        </is>
      </c>
      <c r="J3819" s="33" t="n">
        <v>221053250</v>
      </c>
      <c r="K3819" s="33" t="n">
        <v>2068000000</v>
      </c>
      <c r="L3819" s="0" t="inlineStr">
        <is>
          <t>重组/股权变动</t>
        </is>
      </c>
      <c r="M3819" s="10" t="n">
        <v>0.0155</v>
      </c>
      <c r="N3819" s="34" t="n">
        <v>1525750</v>
      </c>
    </row>
    <row r="3820">
      <c r="A3820" s="35" t="n">
        <v>45603</v>
      </c>
      <c r="B3820" s="9" t="inlineStr">
        <is>
          <t>sz300499</t>
        </is>
      </c>
      <c r="C3820" s="0" t="inlineStr">
        <is>
          <t>高澜股份</t>
        </is>
      </c>
      <c r="D3820" s="0" t="inlineStr">
        <is>
          <t>首板换</t>
        </is>
      </c>
      <c r="E3820" s="0" t="n">
        <v>1</v>
      </c>
      <c r="F3820" s="0" t="inlineStr">
        <is>
          <t>液冷+热管理+光伏</t>
        </is>
      </c>
      <c r="G3820" s="10" t="n">
        <v>0.2003</v>
      </c>
      <c r="H3820" s="0" t="n">
        <v>17.02</v>
      </c>
      <c r="I3820" s="32" t="inlineStr">
        <is>
          <t>14:15:18</t>
        </is>
      </c>
      <c r="J3820" s="33" t="n">
        <v>1541291000</v>
      </c>
      <c r="K3820" s="33" t="n">
        <v>4435000000</v>
      </c>
      <c r="L3820" s="0" t="inlineStr">
        <is>
          <t>电力/能源</t>
        </is>
      </c>
      <c r="M3820" s="10" t="n">
        <v>0.0014</v>
      </c>
      <c r="N3820" s="34" t="n">
        <v>10811880</v>
      </c>
    </row>
    <row r="3821">
      <c r="A3821" s="35" t="n">
        <v>45603</v>
      </c>
      <c r="B3821" s="9" t="inlineStr">
        <is>
          <t>sz000627</t>
        </is>
      </c>
      <c r="C3821" s="0" t="inlineStr">
        <is>
          <t>天茂集团</t>
        </is>
      </c>
      <c r="D3821" s="0" t="inlineStr">
        <is>
          <t>3天2板换</t>
        </is>
      </c>
      <c r="E3821" s="0" t="n">
        <v>1</v>
      </c>
      <c r="F3821" s="0" t="inlineStr">
        <is>
          <t>保险+养老+参股券商</t>
        </is>
      </c>
      <c r="G3821" s="10" t="n">
        <v>0.1003</v>
      </c>
      <c r="H3821" s="0" t="n">
        <v>4.28</v>
      </c>
      <c r="I3821" s="32" t="inlineStr">
        <is>
          <t>14:20:24</t>
        </is>
      </c>
      <c r="J3821" s="33" t="n">
        <v>1427526700</v>
      </c>
      <c r="K3821" s="33" t="n">
        <v>7130000000</v>
      </c>
      <c r="L3821" s="0" t="inlineStr">
        <is>
          <t>金融</t>
        </is>
      </c>
      <c r="M3821" s="10" t="n">
        <v>-0.0206</v>
      </c>
      <c r="N3821" s="34" t="n">
        <v>20215098</v>
      </c>
    </row>
    <row r="3822">
      <c r="A3822" s="35" t="n">
        <v>45603</v>
      </c>
      <c r="B3822" s="9" t="inlineStr">
        <is>
          <t>sz000701</t>
        </is>
      </c>
      <c r="C3822" s="0" t="inlineStr">
        <is>
          <t>厦门信达</t>
        </is>
      </c>
      <c r="D3822" s="0" t="inlineStr">
        <is>
          <t>首板换</t>
        </is>
      </c>
      <c r="E3822" s="0" t="n">
        <v>1</v>
      </c>
      <c r="F3822" s="0" t="inlineStr">
        <is>
          <t>厦门国资+汽车经销商+低空经济+小米</t>
        </is>
      </c>
      <c r="G3822" s="10" t="n">
        <v>0.09959999999999999</v>
      </c>
      <c r="H3822" s="0" t="n">
        <v>5.41</v>
      </c>
      <c r="I3822" s="32" t="inlineStr">
        <is>
          <t>14:22:27</t>
        </is>
      </c>
      <c r="J3822" s="33" t="n">
        <v>405714130</v>
      </c>
      <c r="K3822" s="33" t="n">
        <v>2152000000</v>
      </c>
      <c r="L3822" s="0" t="inlineStr">
        <is>
          <t>华为/消费电子</t>
        </is>
      </c>
      <c r="M3822" s="10" t="n">
        <v>-0.0163</v>
      </c>
      <c r="N3822" s="34" t="n">
        <v>1158212</v>
      </c>
    </row>
    <row r="3823">
      <c r="A3823" s="35" t="n">
        <v>45603</v>
      </c>
      <c r="B3823" s="9" t="inlineStr">
        <is>
          <t>bj833873</t>
        </is>
      </c>
      <c r="C3823" s="0" t="inlineStr">
        <is>
          <t>中设咨询</t>
        </is>
      </c>
      <c r="D3823" s="0" t="inlineStr">
        <is>
          <t>首板换</t>
        </is>
      </c>
      <c r="E3823" s="0" t="n">
        <v>1</v>
      </c>
      <c r="F3823" s="0" t="inlineStr">
        <is>
          <t>工程咨询服务+西部大开发</t>
        </is>
      </c>
      <c r="G3823" s="10" t="n">
        <v>0.2996</v>
      </c>
      <c r="H3823" s="0" t="n">
        <v>8.85</v>
      </c>
      <c r="I3823" s="32" t="inlineStr">
        <is>
          <t>14:22:48</t>
        </is>
      </c>
      <c r="J3823" s="33" t="n">
        <v>440658910</v>
      </c>
      <c r="K3823" s="33" t="n">
        <v>904000000</v>
      </c>
      <c r="L3823" s="0" t="inlineStr">
        <is>
          <t>化债</t>
        </is>
      </c>
      <c r="M3823" s="10" t="n">
        <v>-0.0059</v>
      </c>
      <c r="N3823" s="34" t="n">
        <v>2210215</v>
      </c>
    </row>
    <row r="3824">
      <c r="A3824" s="35" t="n">
        <v>45603</v>
      </c>
      <c r="B3824" s="9" t="inlineStr">
        <is>
          <t>sz002496</t>
        </is>
      </c>
      <c r="C3824" s="0" t="inlineStr">
        <is>
          <t>辉丰股份</t>
        </is>
      </c>
      <c r="D3824" s="0" t="inlineStr">
        <is>
          <t>首板换</t>
        </is>
      </c>
      <c r="E3824" s="0" t="n">
        <v>1</v>
      </c>
      <c r="F3824" s="0" t="inlineStr">
        <is>
          <t>低价股+农药+电商+氢能源</t>
        </is>
      </c>
      <c r="G3824" s="10" t="n">
        <v>0.1</v>
      </c>
      <c r="H3824" s="0" t="n">
        <v>2.53</v>
      </c>
      <c r="I3824" s="32" t="inlineStr">
        <is>
          <t>14:24:51</t>
        </is>
      </c>
      <c r="J3824" s="33" t="n">
        <v>493101490</v>
      </c>
      <c r="K3824" s="33" t="n">
        <v>2715000000</v>
      </c>
      <c r="L3824" s="0" t="inlineStr">
        <is>
          <t>氢能</t>
        </is>
      </c>
      <c r="M3824" s="10" t="n">
        <v>0</v>
      </c>
      <c r="N3824" s="34" t="n">
        <v>2021240</v>
      </c>
    </row>
    <row r="3825">
      <c r="A3825" s="35" t="n">
        <v>45603</v>
      </c>
      <c r="B3825" s="9" t="inlineStr">
        <is>
          <t>sh603719</t>
        </is>
      </c>
      <c r="C3825" s="0" t="inlineStr">
        <is>
          <t>良品铺子</t>
        </is>
      </c>
      <c r="D3825" s="0" t="inlineStr">
        <is>
          <t>首板换</t>
        </is>
      </c>
      <c r="E3825" s="0" t="n">
        <v>1</v>
      </c>
      <c r="F3825" s="0" t="inlineStr">
        <is>
          <t>休闲食品</t>
        </is>
      </c>
      <c r="G3825" s="10" t="n">
        <v>0.1001</v>
      </c>
      <c r="H3825" s="0" t="n">
        <v>13.85</v>
      </c>
      <c r="I3825" s="32" t="inlineStr">
        <is>
          <t>14:26:30</t>
        </is>
      </c>
      <c r="J3825" s="33" t="n">
        <v>410688650</v>
      </c>
      <c r="K3825" s="33" t="n">
        <v>2222000000</v>
      </c>
      <c r="L3825" s="0" t="inlineStr">
        <is>
          <t>大消费</t>
        </is>
      </c>
      <c r="M3825" s="10" t="n">
        <v>-0.0071</v>
      </c>
      <c r="N3825" s="34" t="n">
        <v>997500</v>
      </c>
    </row>
    <row r="3826">
      <c r="A3826" s="35" t="n">
        <v>45603</v>
      </c>
      <c r="B3826" s="9" t="inlineStr">
        <is>
          <t>sh600536</t>
        </is>
      </c>
      <c r="C3826" s="0" t="inlineStr">
        <is>
          <t>中国软件</t>
        </is>
      </c>
      <c r="D3826" s="0" t="inlineStr">
        <is>
          <t>3天2板换</t>
        </is>
      </c>
      <c r="E3826" s="0" t="n">
        <v>1</v>
      </c>
      <c r="F3826" s="0" t="inlineStr">
        <is>
          <t>信创+国产操作系统+华为+国企</t>
        </is>
      </c>
      <c r="G3826" s="10" t="n">
        <v>0.1</v>
      </c>
      <c r="H3826" s="0" t="n">
        <v>59.73</v>
      </c>
      <c r="I3826" s="32" t="inlineStr">
        <is>
          <t>14:27:40</t>
        </is>
      </c>
      <c r="J3826" s="33" t="n">
        <v>7703841700</v>
      </c>
      <c r="K3826" s="33" t="n">
        <v>31985000000</v>
      </c>
      <c r="L3826" s="0" t="inlineStr">
        <is>
          <t>华为/消费电子</t>
        </is>
      </c>
      <c r="M3826" s="10" t="n">
        <v>-0.0363</v>
      </c>
      <c r="N3826" s="34" t="n">
        <v>90305881</v>
      </c>
    </row>
    <row r="3827">
      <c r="A3827" s="35" t="n">
        <v>45603</v>
      </c>
      <c r="B3827" s="9" t="inlineStr">
        <is>
          <t>sh600110</t>
        </is>
      </c>
      <c r="C3827" s="0" t="inlineStr">
        <is>
          <t>诺德股份</t>
        </is>
      </c>
      <c r="D3827" s="0" t="inlineStr">
        <is>
          <t>首板换</t>
        </is>
      </c>
      <c r="E3827" s="0" t="n">
        <v>1</v>
      </c>
      <c r="F3827" s="0" t="inlineStr">
        <is>
          <t>资产重组+固态电池+锂电池+电解铜箔</t>
        </is>
      </c>
      <c r="G3827" s="10" t="n">
        <v>0.1005</v>
      </c>
      <c r="H3827" s="0" t="n">
        <v>4.49</v>
      </c>
      <c r="I3827" s="32" t="inlineStr">
        <is>
          <t>14:28:43</t>
        </is>
      </c>
      <c r="J3827" s="33" t="n">
        <v>493760530</v>
      </c>
      <c r="K3827" s="33" t="n">
        <v>5464000000</v>
      </c>
      <c r="L3827" s="0" t="inlineStr">
        <is>
          <t>新能源车产业链</t>
        </is>
      </c>
      <c r="M3827" s="10" t="n">
        <v>0.0025</v>
      </c>
      <c r="N3827" s="34" t="n">
        <v>873215</v>
      </c>
    </row>
    <row r="3828">
      <c r="A3828" s="35" t="n">
        <v>45603</v>
      </c>
      <c r="B3828" s="9" t="inlineStr">
        <is>
          <t>sz000518</t>
        </is>
      </c>
      <c r="C3828" s="0" t="inlineStr">
        <is>
          <t>四环生物</t>
        </is>
      </c>
      <c r="D3828" s="0" t="inlineStr">
        <is>
          <t>首板换</t>
        </is>
      </c>
      <c r="E3828" s="0" t="n">
        <v>1</v>
      </c>
      <c r="F3828" s="0" t="inlineStr">
        <is>
          <t>低价股+生物医药+肝炎+园林绿化</t>
        </is>
      </c>
      <c r="G3828" s="10" t="n">
        <v>0.09959999999999999</v>
      </c>
      <c r="H3828" s="0" t="n">
        <v>3.09</v>
      </c>
      <c r="I3828" s="32" t="inlineStr">
        <is>
          <t>14:29:18</t>
        </is>
      </c>
      <c r="J3828" s="33" t="n">
        <v>342463400</v>
      </c>
      <c r="K3828" s="33" t="n">
        <v>1989000000</v>
      </c>
      <c r="L3828" s="0" t="inlineStr">
        <is>
          <t>重组/股权变动</t>
        </is>
      </c>
      <c r="M3828" s="10" t="n">
        <v>-0.0214</v>
      </c>
      <c r="N3828" s="34" t="n">
        <v>2940300</v>
      </c>
    </row>
    <row r="3829">
      <c r="A3829" s="35" t="n">
        <v>45603</v>
      </c>
      <c r="B3829" s="9" t="inlineStr">
        <is>
          <t>sh601066</t>
        </is>
      </c>
      <c r="C3829" s="0" t="inlineStr">
        <is>
          <t>中信建投</t>
        </is>
      </c>
      <c r="D3829" s="0" t="inlineStr">
        <is>
          <t>首板换</t>
        </is>
      </c>
      <c r="E3829" s="0" t="n">
        <v>1</v>
      </c>
      <c r="F3829" s="0" t="inlineStr">
        <is>
          <t>证券+国资背景+总经理人选落定</t>
        </is>
      </c>
      <c r="G3829" s="10" t="n">
        <v>0.1002</v>
      </c>
      <c r="H3829" s="0" t="n">
        <v>32.29</v>
      </c>
      <c r="I3829" s="32" t="inlineStr">
        <is>
          <t>14:33:21</t>
        </is>
      </c>
      <c r="J3829" s="33" t="n">
        <v>4396178000</v>
      </c>
      <c r="K3829" s="33" t="n">
        <v>46023000000</v>
      </c>
      <c r="L3829" s="0" t="inlineStr">
        <is>
          <t>金融</t>
        </is>
      </c>
      <c r="M3829" s="10" t="n">
        <v>-0.0426</v>
      </c>
      <c r="N3829" s="34" t="n">
        <v>57444830</v>
      </c>
    </row>
    <row r="3830">
      <c r="A3830" s="35" t="n">
        <v>45603</v>
      </c>
      <c r="B3830" s="9" t="inlineStr">
        <is>
          <t>sh601608</t>
        </is>
      </c>
      <c r="C3830" s="0" t="inlineStr">
        <is>
          <t>中信重工</t>
        </is>
      </c>
      <c r="D3830" s="0" t="inlineStr">
        <is>
          <t>首板换</t>
        </is>
      </c>
      <c r="E3830" s="0" t="n">
        <v>1</v>
      </c>
      <c r="F3830" s="0" t="inlineStr">
        <is>
          <t>中字头+矿山及重型装备+机器人</t>
        </is>
      </c>
      <c r="G3830" s="10" t="n">
        <v>0.0998</v>
      </c>
      <c r="H3830" s="0" t="n">
        <v>4.85</v>
      </c>
      <c r="I3830" s="32" t="inlineStr">
        <is>
          <t>14:33:48</t>
        </is>
      </c>
      <c r="J3830" s="33" t="n">
        <v>1005318670</v>
      </c>
      <c r="K3830" s="33" t="n">
        <v>6887000000</v>
      </c>
      <c r="L3830" s="0" t="inlineStr">
        <is>
          <t>基建/地产</t>
        </is>
      </c>
      <c r="M3830" s="10" t="n">
        <v>-0.0023</v>
      </c>
      <c r="N3830" s="34" t="n">
        <v>492800</v>
      </c>
    </row>
    <row r="3831">
      <c r="A3831" s="35" t="n">
        <v>45603</v>
      </c>
      <c r="B3831" s="9" t="inlineStr">
        <is>
          <t>sz300892</t>
        </is>
      </c>
      <c r="C3831" s="0" t="inlineStr">
        <is>
          <t>品渥食品</t>
        </is>
      </c>
      <c r="D3831" s="0" t="inlineStr">
        <is>
          <t>首板换</t>
        </is>
      </c>
      <c r="E3831" s="0" t="n">
        <v>1</v>
      </c>
      <c r="F3831" s="0" t="inlineStr">
        <is>
          <t>乳业+进口食品+零售</t>
        </is>
      </c>
      <c r="G3831" s="10" t="n">
        <v>0.2</v>
      </c>
      <c r="H3831" s="0" t="n">
        <v>43.68</v>
      </c>
      <c r="I3831" s="32" t="inlineStr">
        <is>
          <t>14:34:54</t>
        </is>
      </c>
      <c r="J3831" s="33" t="n">
        <v>744273560</v>
      </c>
      <c r="K3831" s="33" t="n">
        <v>1412000000</v>
      </c>
      <c r="L3831" s="0" t="inlineStr">
        <is>
          <t>大消费</t>
        </is>
      </c>
      <c r="M3831" s="10" t="n">
        <v>-0.0313</v>
      </c>
      <c r="N3831" s="34" t="n">
        <v>4622586</v>
      </c>
    </row>
    <row r="3832">
      <c r="A3832" s="35" t="n">
        <v>45603</v>
      </c>
      <c r="B3832" s="9" t="inlineStr">
        <is>
          <t>sh603099</t>
        </is>
      </c>
      <c r="C3832" s="0" t="inlineStr">
        <is>
          <t>长白山</t>
        </is>
      </c>
      <c r="D3832" s="0" t="inlineStr">
        <is>
          <t>4天2板换</t>
        </is>
      </c>
      <c r="E3832" s="0" t="n">
        <v>1</v>
      </c>
      <c r="F3832" s="0" t="inlineStr">
        <is>
          <t>冰雪产业+东北旅游+国企改革</t>
        </is>
      </c>
      <c r="G3832" s="10" t="n">
        <v>0.0999</v>
      </c>
      <c r="H3832" s="0" t="n">
        <v>44.81</v>
      </c>
      <c r="I3832" s="32" t="inlineStr">
        <is>
          <t>14:35:58</t>
        </is>
      </c>
      <c r="J3832" s="33" t="n">
        <v>1550220900</v>
      </c>
      <c r="K3832" s="33" t="n">
        <v>4846000000</v>
      </c>
      <c r="L3832" s="0" t="inlineStr">
        <is>
          <t>大消费</t>
        </is>
      </c>
      <c r="M3832" s="10" t="n">
        <v>-0.0182</v>
      </c>
      <c r="N3832" s="34" t="n">
        <v>27448000</v>
      </c>
    </row>
    <row r="3833">
      <c r="A3833" s="35" t="n">
        <v>45603</v>
      </c>
      <c r="B3833" s="9" t="inlineStr">
        <is>
          <t>sz002855</t>
        </is>
      </c>
      <c r="C3833" s="0" t="inlineStr">
        <is>
          <t>捷荣技术</t>
        </is>
      </c>
      <c r="D3833" s="0" t="inlineStr">
        <is>
          <t>首板换</t>
        </is>
      </c>
      <c r="E3833" s="0" t="n">
        <v>1</v>
      </c>
      <c r="F3833" s="0" t="inlineStr">
        <is>
          <t>消费电子+华为+新能源</t>
        </is>
      </c>
      <c r="G3833" s="10" t="n">
        <v>0.0999</v>
      </c>
      <c r="H3833" s="0" t="n">
        <v>26.75</v>
      </c>
      <c r="I3833" s="32" t="inlineStr">
        <is>
          <t>14:36:54</t>
        </is>
      </c>
      <c r="J3833" s="33" t="n">
        <v>971173070</v>
      </c>
      <c r="K3833" s="33" t="n">
        <v>2930000000</v>
      </c>
      <c r="L3833" s="0" t="inlineStr">
        <is>
          <t>华为/消费电子</t>
        </is>
      </c>
      <c r="M3833" s="10" t="n">
        <v>-0.0173</v>
      </c>
      <c r="N3833" s="34" t="n">
        <v>1665830</v>
      </c>
    </row>
    <row r="3834">
      <c r="A3834" s="35" t="n">
        <v>45603</v>
      </c>
      <c r="B3834" s="9" t="inlineStr">
        <is>
          <t>sh600559</t>
        </is>
      </c>
      <c r="C3834" s="0" t="inlineStr">
        <is>
          <t>老白干酒</t>
        </is>
      </c>
      <c r="D3834" s="0" t="inlineStr">
        <is>
          <t>首板换</t>
        </is>
      </c>
      <c r="E3834" s="0" t="n">
        <v>1</v>
      </c>
      <c r="F3834" s="0" t="inlineStr">
        <is>
          <t>白酒+国企</t>
        </is>
      </c>
      <c r="G3834" s="10" t="n">
        <v>0.1</v>
      </c>
      <c r="H3834" s="0" t="n">
        <v>24.08</v>
      </c>
      <c r="I3834" s="32" t="inlineStr">
        <is>
          <t>14:37:24</t>
        </is>
      </c>
      <c r="J3834" s="33" t="n">
        <v>2388790100</v>
      </c>
      <c r="K3834" s="33" t="n">
        <v>16237000000</v>
      </c>
      <c r="L3834" s="0" t="inlineStr">
        <is>
          <t>大消费</t>
        </is>
      </c>
      <c r="M3834" s="10" t="n">
        <v>-0.0023</v>
      </c>
      <c r="N3834" s="34" t="n">
        <v>2928744</v>
      </c>
    </row>
    <row r="3835">
      <c r="A3835" s="35" t="n">
        <v>45603</v>
      </c>
      <c r="B3835" s="9" t="inlineStr">
        <is>
          <t>sz000563</t>
        </is>
      </c>
      <c r="C3835" s="0" t="inlineStr">
        <is>
          <t>陕国投Ａ</t>
        </is>
      </c>
      <c r="D3835" s="0" t="inlineStr">
        <is>
          <t>首板换</t>
        </is>
      </c>
      <c r="E3835" s="0" t="n">
        <v>1</v>
      </c>
      <c r="F3835" s="0" t="inlineStr">
        <is>
          <t>信托+AMC+国企</t>
        </is>
      </c>
      <c r="G3835" s="10" t="n">
        <v>0.0998</v>
      </c>
      <c r="H3835" s="0" t="n">
        <v>4.74</v>
      </c>
      <c r="I3835" s="32" t="inlineStr">
        <is>
          <t>14:37:54</t>
        </is>
      </c>
      <c r="J3835" s="33" t="n">
        <v>2815417500</v>
      </c>
      <c r="K3835" s="33" t="n">
        <v>13681000000</v>
      </c>
      <c r="L3835" s="0" t="n"/>
      <c r="M3835" s="10" t="n">
        <v>-0.0186</v>
      </c>
      <c r="N3835" s="34" t="n">
        <v>13176865</v>
      </c>
    </row>
    <row r="3836">
      <c r="A3836" s="35" t="n">
        <v>45603</v>
      </c>
      <c r="B3836" s="9" t="inlineStr">
        <is>
          <t>sh601933</t>
        </is>
      </c>
      <c r="C3836" s="0" t="inlineStr">
        <is>
          <t>永辉超市</t>
        </is>
      </c>
      <c r="D3836" s="0" t="inlineStr">
        <is>
          <t>首板换</t>
        </is>
      </c>
      <c r="E3836" s="0" t="n">
        <v>1</v>
      </c>
      <c r="F3836" s="0" t="inlineStr">
        <is>
          <t>零售+第一大股东将变更为骏才国际+“学习胖东来”调改</t>
        </is>
      </c>
      <c r="G3836" s="10" t="n">
        <v>0.0994</v>
      </c>
      <c r="H3836" s="0" t="n">
        <v>5.2</v>
      </c>
      <c r="I3836" s="32" t="inlineStr">
        <is>
          <t>14:39:34</t>
        </is>
      </c>
      <c r="J3836" s="33" t="n">
        <v>4576417600</v>
      </c>
      <c r="K3836" s="33" t="n">
        <v>22026000000</v>
      </c>
      <c r="L3836" s="0" t="inlineStr">
        <is>
          <t>大消费</t>
        </is>
      </c>
      <c r="M3836" s="10" t="n">
        <v>-0.0063</v>
      </c>
      <c r="N3836" s="34" t="n">
        <v>23842630</v>
      </c>
    </row>
    <row r="3837">
      <c r="A3837" s="35" t="n">
        <v>45603</v>
      </c>
      <c r="B3837" s="9" t="inlineStr">
        <is>
          <t>sz000750</t>
        </is>
      </c>
      <c r="C3837" s="0" t="inlineStr">
        <is>
          <t>国海证券</t>
        </is>
      </c>
      <c r="D3837" s="0" t="inlineStr">
        <is>
          <t>首板换</t>
        </is>
      </c>
      <c r="E3837" s="0" t="n">
        <v>1</v>
      </c>
      <c r="F3837" s="0" t="inlineStr">
        <is>
          <t>证券+广西国资</t>
        </is>
      </c>
      <c r="G3837" s="10" t="n">
        <v>0.0992</v>
      </c>
      <c r="H3837" s="0" t="n">
        <v>5.54</v>
      </c>
      <c r="I3837" s="32" t="inlineStr">
        <is>
          <t>14:40:00</t>
        </is>
      </c>
      <c r="J3837" s="33" t="n">
        <v>5157228300</v>
      </c>
      <c r="K3837" s="33" t="n">
        <v>25327000000</v>
      </c>
      <c r="L3837" s="0" t="inlineStr">
        <is>
          <t>金融</t>
        </is>
      </c>
      <c r="M3837" s="10" t="n">
        <v>-0.0179</v>
      </c>
      <c r="N3837" s="34" t="n">
        <v>17715555</v>
      </c>
    </row>
    <row r="3838">
      <c r="A3838" s="35" t="n">
        <v>45603</v>
      </c>
      <c r="B3838" s="9" t="inlineStr">
        <is>
          <t>sh603399</t>
        </is>
      </c>
      <c r="C3838" s="0" t="inlineStr">
        <is>
          <t>永杉锂业</t>
        </is>
      </c>
      <c r="D3838" s="0" t="inlineStr">
        <is>
          <t>首板换</t>
        </is>
      </c>
      <c r="E3838" s="0" t="n">
        <v>1</v>
      </c>
      <c r="F3838" s="0" t="inlineStr">
        <is>
          <t>锂电池+钼</t>
        </is>
      </c>
      <c r="G3838" s="10" t="n">
        <v>0.1002</v>
      </c>
      <c r="H3838" s="0" t="n">
        <v>11.31</v>
      </c>
      <c r="I3838" s="32" t="inlineStr">
        <is>
          <t>14:40:15</t>
        </is>
      </c>
      <c r="J3838" s="33" t="n">
        <v>711267330</v>
      </c>
      <c r="K3838" s="33" t="n">
        <v>3223000000</v>
      </c>
      <c r="L3838" s="0" t="inlineStr">
        <is>
          <t>重组/股权变动</t>
        </is>
      </c>
      <c r="M3838" s="10" t="n">
        <v>-0.0302</v>
      </c>
      <c r="N3838" s="34" t="n">
        <v>7941105</v>
      </c>
    </row>
    <row r="3839">
      <c r="A3839" s="35" t="n">
        <v>45603</v>
      </c>
      <c r="B3839" s="9" t="inlineStr">
        <is>
          <t>sh600696</t>
        </is>
      </c>
      <c r="C3839" s="0" t="inlineStr">
        <is>
          <t>岩石股份</t>
        </is>
      </c>
      <c r="D3839" s="0" t="inlineStr">
        <is>
          <t>首板换</t>
        </is>
      </c>
      <c r="E3839" s="0" t="n">
        <v>1</v>
      </c>
      <c r="F3839" s="0" t="inlineStr">
        <is>
          <t>白酒+电子商务</t>
        </is>
      </c>
      <c r="G3839" s="10" t="n">
        <v>0.1001</v>
      </c>
      <c r="H3839" s="0" t="n">
        <v>17.69</v>
      </c>
      <c r="I3839" s="32" t="inlineStr">
        <is>
          <t>14:41:24</t>
        </is>
      </c>
      <c r="J3839" s="33" t="n">
        <v>531775720</v>
      </c>
      <c r="K3839" s="33" t="n">
        <v>2083000000</v>
      </c>
      <c r="L3839" s="0" t="inlineStr">
        <is>
          <t>大消费</t>
        </is>
      </c>
      <c r="M3839" s="10" t="n">
        <v>-0.0236</v>
      </c>
      <c r="N3839" s="34" t="n">
        <v>3918720</v>
      </c>
    </row>
    <row r="3840">
      <c r="A3840" s="35" t="n">
        <v>45603</v>
      </c>
      <c r="B3840" s="9" t="inlineStr">
        <is>
          <t>sh603589</t>
        </is>
      </c>
      <c r="C3840" s="0" t="inlineStr">
        <is>
          <t>口子窖</t>
        </is>
      </c>
      <c r="D3840" s="0" t="inlineStr">
        <is>
          <t>首板换</t>
        </is>
      </c>
      <c r="E3840" s="0" t="n">
        <v>1</v>
      </c>
      <c r="F3840" s="0" t="inlineStr">
        <is>
          <t>白酒+高股息</t>
        </is>
      </c>
      <c r="G3840" s="10" t="n">
        <v>0.1</v>
      </c>
      <c r="H3840" s="0" t="n">
        <v>44.35</v>
      </c>
      <c r="I3840" s="32" t="inlineStr">
        <is>
          <t>14:41:35</t>
        </is>
      </c>
      <c r="J3840" s="33" t="n">
        <v>1295635770</v>
      </c>
      <c r="K3840" s="33" t="n">
        <v>15348000000</v>
      </c>
      <c r="L3840" s="0" t="inlineStr">
        <is>
          <t>大消费</t>
        </is>
      </c>
      <c r="M3840" s="10" t="n">
        <v>-0.0067</v>
      </c>
      <c r="N3840" s="34" t="n">
        <v>1589985</v>
      </c>
    </row>
    <row r="3841">
      <c r="A3841" s="35" t="n">
        <v>45603</v>
      </c>
      <c r="B3841" s="9" t="inlineStr">
        <is>
          <t>sz002663</t>
        </is>
      </c>
      <c r="C3841" s="0" t="inlineStr">
        <is>
          <t>普邦股份</t>
        </is>
      </c>
      <c r="D3841" s="0" t="inlineStr">
        <is>
          <t>3天2板换</t>
        </is>
      </c>
      <c r="E3841" s="0" t="n">
        <v>1</v>
      </c>
      <c r="F3841" s="0" t="inlineStr">
        <is>
          <t>低价股+园林工程+华为+营销</t>
        </is>
      </c>
      <c r="G3841" s="10" t="n">
        <v>0.09950000000000001</v>
      </c>
      <c r="H3841" s="0" t="n">
        <v>2.21</v>
      </c>
      <c r="I3841" s="32" t="inlineStr">
        <is>
          <t>14:41:51</t>
        </is>
      </c>
      <c r="J3841" s="33" t="n">
        <v>388390790</v>
      </c>
      <c r="K3841" s="33" t="n">
        <v>2385000000</v>
      </c>
      <c r="L3841" s="0" t="inlineStr">
        <is>
          <t>基建/地产</t>
        </is>
      </c>
      <c r="M3841" s="10" t="n">
        <v>-0.0149</v>
      </c>
      <c r="N3841" s="34" t="n">
        <v>2033064</v>
      </c>
    </row>
    <row r="3842">
      <c r="A3842" s="35" t="n">
        <v>45603</v>
      </c>
      <c r="B3842" s="9" t="inlineStr">
        <is>
          <t>sz300033</t>
        </is>
      </c>
      <c r="C3842" s="0" t="inlineStr">
        <is>
          <t>同花顺</t>
        </is>
      </c>
      <c r="D3842" s="0" t="inlineStr">
        <is>
          <t>首板换</t>
        </is>
      </c>
      <c r="E3842" s="0" t="n">
        <v>1</v>
      </c>
      <c r="F3842" s="0" t="inlineStr">
        <is>
          <t>金融信息服务+财富管理</t>
        </is>
      </c>
      <c r="G3842" s="10" t="n">
        <v>0.2</v>
      </c>
      <c r="H3842" s="0" t="n">
        <v>327.61</v>
      </c>
      <c r="I3842" s="32" t="inlineStr">
        <is>
          <t>14:42:09</t>
        </is>
      </c>
      <c r="J3842" s="33" t="n">
        <v>13206481200</v>
      </c>
      <c r="K3842" s="33" t="n">
        <v>64467000000</v>
      </c>
      <c r="L3842" s="0" t="inlineStr">
        <is>
          <t>金融</t>
        </is>
      </c>
      <c r="M3842" s="10" t="n">
        <v>-0.0074</v>
      </c>
      <c r="N3842" s="34" t="n">
        <v>167423800</v>
      </c>
    </row>
    <row r="3843">
      <c r="A3843" s="35" t="n">
        <v>45603</v>
      </c>
      <c r="B3843" s="9" t="inlineStr">
        <is>
          <t>sh601628</t>
        </is>
      </c>
      <c r="C3843" s="0" t="inlineStr">
        <is>
          <t>中国人寿</t>
        </is>
      </c>
      <c r="D3843" s="0" t="inlineStr">
        <is>
          <t>首板换</t>
        </is>
      </c>
      <c r="E3843" s="0" t="n">
        <v>1</v>
      </c>
      <c r="F3843" s="0" t="inlineStr">
        <is>
          <t>保险+国企+三季报增长</t>
        </is>
      </c>
      <c r="G3843" s="10" t="n">
        <v>0.0999</v>
      </c>
      <c r="H3843" s="0" t="n">
        <v>49.1</v>
      </c>
      <c r="I3843" s="32" t="inlineStr">
        <is>
          <t>14:44:32</t>
        </is>
      </c>
      <c r="J3843" s="33" t="n">
        <v>1636030900</v>
      </c>
      <c r="K3843" s="33" t="n">
        <v>73650000000</v>
      </c>
      <c r="L3843" s="0" t="inlineStr">
        <is>
          <t>金融</t>
        </is>
      </c>
      <c r="M3843" s="10" t="n">
        <v>-0.0143</v>
      </c>
      <c r="N3843" s="34" t="n">
        <v>3388000</v>
      </c>
    </row>
    <row r="3844">
      <c r="A3844" s="35" t="n">
        <v>45603</v>
      </c>
      <c r="B3844" s="9" t="inlineStr">
        <is>
          <t>sz000568</t>
        </is>
      </c>
      <c r="C3844" s="0" t="inlineStr">
        <is>
          <t>泸州老窖</t>
        </is>
      </c>
      <c r="D3844" s="0" t="inlineStr">
        <is>
          <t>首板换</t>
        </is>
      </c>
      <c r="E3844" s="0" t="n">
        <v>1</v>
      </c>
      <c r="F3844" s="0" t="inlineStr">
        <is>
          <t>白酒+国窖系列+国企</t>
        </is>
      </c>
      <c r="G3844" s="10" t="n">
        <v>0.1</v>
      </c>
      <c r="H3844" s="0" t="n">
        <v>153.89</v>
      </c>
      <c r="I3844" s="32" t="inlineStr">
        <is>
          <t>14:45:33</t>
        </is>
      </c>
      <c r="J3844" s="33" t="n">
        <v>5515027500</v>
      </c>
      <c r="K3844" s="33" t="n">
        <v>110661000000</v>
      </c>
      <c r="L3844" s="0" t="inlineStr">
        <is>
          <t>大消费</t>
        </is>
      </c>
      <c r="M3844" s="10" t="n">
        <v>-0.0064</v>
      </c>
      <c r="N3844" s="34" t="n">
        <v>6533470</v>
      </c>
    </row>
    <row r="3845">
      <c r="A3845" s="35" t="n">
        <v>45603</v>
      </c>
      <c r="B3845" s="9" t="inlineStr">
        <is>
          <t>bj872953</t>
        </is>
      </c>
      <c r="C3845" s="0" t="inlineStr">
        <is>
          <t>国子软件</t>
        </is>
      </c>
      <c r="D3845" s="0" t="inlineStr">
        <is>
          <t>首板换</t>
        </is>
      </c>
      <c r="E3845" s="0" t="n">
        <v>1</v>
      </c>
      <c r="F3845" s="0" t="inlineStr">
        <is>
          <t>鸿蒙概念+国产软件+人工智能</t>
        </is>
      </c>
      <c r="G3845" s="10" t="n">
        <v>0.2999</v>
      </c>
      <c r="H3845" s="0" t="n">
        <v>42.61</v>
      </c>
      <c r="I3845" s="32" t="inlineStr">
        <is>
          <t>14:49:09</t>
        </is>
      </c>
      <c r="J3845" s="33" t="n">
        <v>413337700</v>
      </c>
      <c r="K3845" s="33" t="n">
        <v>1105000000</v>
      </c>
      <c r="L3845" s="0" t="inlineStr">
        <is>
          <t>金融</t>
        </is>
      </c>
      <c r="M3845" s="10" t="n">
        <v>-0.0189</v>
      </c>
      <c r="N3845" s="34" t="n">
        <v>1037096</v>
      </c>
    </row>
    <row r="3846">
      <c r="A3846" s="35" t="n">
        <v>45603</v>
      </c>
      <c r="B3846" s="9" t="inlineStr">
        <is>
          <t>sz300561</t>
        </is>
      </c>
      <c r="C3846" s="0" t="inlineStr">
        <is>
          <t>汇金科技</t>
        </is>
      </c>
      <c r="D3846" s="0" t="inlineStr">
        <is>
          <t>4天2板换</t>
        </is>
      </c>
      <c r="E3846" s="0" t="n">
        <v>1</v>
      </c>
      <c r="F3846" s="0" t="inlineStr">
        <is>
          <t>国资拟入主+信创+金融科技</t>
        </is>
      </c>
      <c r="G3846" s="10" t="n">
        <v>0.1999</v>
      </c>
      <c r="H3846" s="0" t="n">
        <v>27.85</v>
      </c>
      <c r="I3846" s="32" t="inlineStr">
        <is>
          <t>14:49:18</t>
        </is>
      </c>
      <c r="J3846" s="33" t="n">
        <v>1833074600</v>
      </c>
      <c r="K3846" s="33" t="n">
        <v>3961000000</v>
      </c>
      <c r="L3846" s="0" t="inlineStr">
        <is>
          <t>金融</t>
        </is>
      </c>
      <c r="M3846" s="10" t="n">
        <v>-0.0134</v>
      </c>
      <c r="N3846" s="34" t="n">
        <v>33128285</v>
      </c>
    </row>
    <row r="3847">
      <c r="A3847" s="35" t="n">
        <v>45603</v>
      </c>
      <c r="B3847" s="9" t="inlineStr">
        <is>
          <t>sh603198</t>
        </is>
      </c>
      <c r="C3847" s="0" t="inlineStr">
        <is>
          <t>迎驾贡酒</t>
        </is>
      </c>
      <c r="D3847" s="0" t="inlineStr">
        <is>
          <t>首板换</t>
        </is>
      </c>
      <c r="E3847" s="0" t="n">
        <v>1</v>
      </c>
      <c r="F3847" s="0" t="inlineStr">
        <is>
          <t>白酒</t>
        </is>
      </c>
      <c r="G3847" s="10" t="n">
        <v>0.1</v>
      </c>
      <c r="H3847" s="0" t="n">
        <v>67.75</v>
      </c>
      <c r="I3847" s="32" t="inlineStr">
        <is>
          <t>14:49:52</t>
        </is>
      </c>
      <c r="J3847" s="33" t="n">
        <v>970555440</v>
      </c>
      <c r="K3847" s="33" t="n">
        <v>15056000000</v>
      </c>
      <c r="L3847" s="0" t="inlineStr">
        <is>
          <t>大消费</t>
        </is>
      </c>
      <c r="M3847" s="10" t="n">
        <v>-0.009299999999999999</v>
      </c>
      <c r="N3847" s="34" t="n">
        <v>1647540</v>
      </c>
    </row>
    <row r="3848">
      <c r="A3848" s="35" t="n">
        <v>45603</v>
      </c>
      <c r="B3848" s="9" t="inlineStr">
        <is>
          <t>bj837592</t>
        </is>
      </c>
      <c r="C3848" s="0" t="inlineStr">
        <is>
          <t>华信永道</t>
        </is>
      </c>
      <c r="D3848" s="0" t="inlineStr">
        <is>
          <t>首板换</t>
        </is>
      </c>
      <c r="E3848" s="0" t="n">
        <v>1</v>
      </c>
      <c r="F3848" s="0" t="inlineStr">
        <is>
          <t>互联网金融+数字化解决方案+智谱AI合作</t>
        </is>
      </c>
      <c r="G3848" s="10" t="n">
        <v>0.3</v>
      </c>
      <c r="H3848" s="0" t="n">
        <v>89.05</v>
      </c>
      <c r="I3848" s="32" t="inlineStr">
        <is>
          <t>14:53:00</t>
        </is>
      </c>
      <c r="J3848" s="33" t="n">
        <v>826798350</v>
      </c>
      <c r="K3848" s="33" t="n">
        <v>2372000000</v>
      </c>
      <c r="L3848" s="0" t="inlineStr">
        <is>
          <t>金融</t>
        </is>
      </c>
      <c r="M3848" s="10" t="n">
        <v>-0.0511</v>
      </c>
      <c r="N3848" s="34" t="n">
        <v>7107165</v>
      </c>
    </row>
    <row r="3849">
      <c r="A3849" s="35" t="n">
        <v>45603</v>
      </c>
      <c r="B3849" s="9" t="inlineStr">
        <is>
          <t>sh600678</t>
        </is>
      </c>
      <c r="C3849" s="0" t="inlineStr">
        <is>
          <t>四川金顶</t>
        </is>
      </c>
      <c r="D3849" s="0" t="inlineStr">
        <is>
          <t>首板换</t>
        </is>
      </c>
      <c r="E3849" s="0" t="n">
        <v>1</v>
      </c>
      <c r="F3849" s="0" t="inlineStr">
        <is>
          <t>氢能源+建筑材料+洛阳国资</t>
        </is>
      </c>
      <c r="G3849" s="10" t="n">
        <v>0.0997</v>
      </c>
      <c r="H3849" s="0" t="n">
        <v>8.27</v>
      </c>
      <c r="I3849" s="32" t="inlineStr">
        <is>
          <t>14:53:30</t>
        </is>
      </c>
      <c r="J3849" s="33" t="n">
        <v>689245170</v>
      </c>
      <c r="K3849" s="33" t="n">
        <v>2294000000</v>
      </c>
      <c r="L3849" s="0" t="inlineStr">
        <is>
          <t>氢能</t>
        </is>
      </c>
      <c r="M3849" s="10" t="n">
        <v>0.004</v>
      </c>
      <c r="N3849" s="34" t="n">
        <v>2133630</v>
      </c>
    </row>
    <row r="3850">
      <c r="A3850" s="35" t="n">
        <v>45603</v>
      </c>
      <c r="B3850" s="9" t="inlineStr">
        <is>
          <t>sz002428</t>
        </is>
      </c>
      <c r="C3850" s="0" t="inlineStr">
        <is>
          <t>云南锗业</t>
        </is>
      </c>
      <c r="D3850" s="0" t="inlineStr">
        <is>
          <t>6天5板换</t>
        </is>
      </c>
      <c r="E3850" s="0" t="n">
        <v>1</v>
      </c>
      <c r="F3850" s="0" t="inlineStr">
        <is>
          <t>筹划子公司整合及增资扩股+锗+第三代半导体+军工</t>
        </is>
      </c>
      <c r="G3850" s="10" t="n">
        <v>0.1</v>
      </c>
      <c r="H3850" s="0" t="n">
        <v>29.6</v>
      </c>
      <c r="I3850" s="32" t="inlineStr">
        <is>
          <t>14:54:00</t>
        </is>
      </c>
      <c r="J3850" s="33" t="n">
        <v>6266863200</v>
      </c>
      <c r="K3850" s="33" t="n">
        <v>15462000000</v>
      </c>
      <c r="L3850" s="0" t="inlineStr">
        <is>
          <t>重组/股权变动</t>
        </is>
      </c>
      <c r="M3850" s="10" t="n">
        <v>-0.0498</v>
      </c>
      <c r="N3850" s="34" t="n">
        <v>127057841</v>
      </c>
    </row>
    <row r="3851">
      <c r="A3851" s="35" t="n">
        <v>45603</v>
      </c>
      <c r="B3851" s="9" t="inlineStr">
        <is>
          <t>sz000995</t>
        </is>
      </c>
      <c r="C3851" s="0" t="inlineStr">
        <is>
          <t>皇台酒业</t>
        </is>
      </c>
      <c r="D3851" s="0" t="inlineStr">
        <is>
          <t>首板换</t>
        </is>
      </c>
      <c r="E3851" s="0" t="n">
        <v>1</v>
      </c>
      <c r="F3851" s="0" t="inlineStr">
        <is>
          <t>白酒+葡萄酒+终止酱酒投资计划</t>
        </is>
      </c>
      <c r="G3851" s="10" t="n">
        <v>0.1</v>
      </c>
      <c r="H3851" s="0" t="n">
        <v>16.28</v>
      </c>
      <c r="I3851" s="32" t="inlineStr">
        <is>
          <t>14:54:00</t>
        </is>
      </c>
      <c r="J3851" s="33" t="n">
        <v>539117010</v>
      </c>
      <c r="K3851" s="33" t="n">
        <v>2073000000</v>
      </c>
      <c r="L3851" s="0" t="inlineStr">
        <is>
          <t>大消费</t>
        </is>
      </c>
      <c r="M3851" s="10" t="n">
        <v>-0.0203</v>
      </c>
      <c r="N3851" s="34" t="n">
        <v>1193350</v>
      </c>
    </row>
    <row r="3852">
      <c r="A3852" s="35" t="n">
        <v>45603</v>
      </c>
      <c r="B3852" s="9" t="inlineStr">
        <is>
          <t>sh603290</t>
        </is>
      </c>
      <c r="C3852" s="0" t="inlineStr">
        <is>
          <t>斯达半导</t>
        </is>
      </c>
      <c r="D3852" s="0" t="inlineStr">
        <is>
          <t>首板换</t>
        </is>
      </c>
      <c r="E3852" s="0" t="n">
        <v>1</v>
      </c>
      <c r="F3852" s="0" t="inlineStr">
        <is>
          <t>功率半导体+IGBT+车规级SiC MOSFET模块</t>
        </is>
      </c>
      <c r="G3852" s="10" t="n">
        <v>0.1</v>
      </c>
      <c r="H3852" s="0" t="n">
        <v>106.55</v>
      </c>
      <c r="I3852" s="32" t="inlineStr">
        <is>
          <t>14:54:02</t>
        </is>
      </c>
      <c r="J3852" s="33" t="n">
        <v>1534854500</v>
      </c>
      <c r="K3852" s="33" t="n">
        <v>11732000000</v>
      </c>
      <c r="L3852" s="0" t="inlineStr">
        <is>
          <t>新能源车产业链</t>
        </is>
      </c>
      <c r="M3852" s="10" t="n">
        <v>0.0056</v>
      </c>
      <c r="N3852" s="34" t="n">
        <v>4071320</v>
      </c>
    </row>
    <row r="3853">
      <c r="A3853" s="35" t="n">
        <v>45603</v>
      </c>
      <c r="B3853" s="9" t="inlineStr">
        <is>
          <t>bj832175</t>
        </is>
      </c>
      <c r="C3853" s="0" t="inlineStr">
        <is>
          <t>东方碳素</t>
        </is>
      </c>
      <c r="D3853" s="0" t="inlineStr">
        <is>
          <t>首板换</t>
        </is>
      </c>
      <c r="E3853" s="0" t="n">
        <v>1</v>
      </c>
      <c r="F3853" s="0" t="inlineStr">
        <is>
          <t>石墨新材料</t>
        </is>
      </c>
      <c r="G3853" s="10" t="n">
        <v>0.2997</v>
      </c>
      <c r="H3853" s="0" t="n">
        <v>14.92</v>
      </c>
      <c r="I3853" s="32" t="inlineStr">
        <is>
          <t>14:55:15</t>
        </is>
      </c>
      <c r="J3853" s="33" t="n">
        <v>439133620</v>
      </c>
      <c r="K3853" s="33" t="n">
        <v>902000000</v>
      </c>
      <c r="L3853" s="0" t="inlineStr">
        <is>
          <t>其他</t>
        </is>
      </c>
      <c r="M3853" s="10" t="n">
        <v>-0.0287</v>
      </c>
      <c r="N3853" s="34" t="n">
        <v>2330896</v>
      </c>
    </row>
    <row r="3854">
      <c r="A3854" s="35" t="n">
        <v>45603</v>
      </c>
      <c r="B3854" s="9" t="inlineStr">
        <is>
          <t>sh601336</t>
        </is>
      </c>
      <c r="C3854" s="0" t="inlineStr">
        <is>
          <t>新华保险</t>
        </is>
      </c>
      <c r="D3854" s="0" t="inlineStr">
        <is>
          <t>首板换</t>
        </is>
      </c>
      <c r="E3854" s="0" t="n">
        <v>1</v>
      </c>
      <c r="F3854" s="0" t="inlineStr">
        <is>
          <t>保险+汇金控股+资本市场投资</t>
        </is>
      </c>
      <c r="G3854" s="10" t="n">
        <v>0.1001</v>
      </c>
      <c r="H3854" s="0" t="n">
        <v>56.49</v>
      </c>
      <c r="I3854" s="32" t="inlineStr">
        <is>
          <t>14:55:19</t>
        </is>
      </c>
      <c r="J3854" s="33" t="n">
        <v>3292829900</v>
      </c>
      <c r="K3854" s="33" t="n">
        <v>39684000000</v>
      </c>
      <c r="L3854" s="0" t="inlineStr">
        <is>
          <t>金融</t>
        </is>
      </c>
      <c r="M3854" s="10" t="n">
        <v>-0.0193</v>
      </c>
      <c r="N3854" s="34" t="n">
        <v>20451196</v>
      </c>
    </row>
    <row r="3855">
      <c r="A3855" s="35" t="n">
        <v>45603</v>
      </c>
      <c r="B3855" s="9" t="inlineStr">
        <is>
          <t>sh600657</t>
        </is>
      </c>
      <c r="C3855" s="0" t="inlineStr">
        <is>
          <t>信达地产</t>
        </is>
      </c>
      <c r="D3855" s="0" t="inlineStr">
        <is>
          <t>首板换</t>
        </is>
      </c>
      <c r="E3855" s="0" t="n">
        <v>1</v>
      </c>
      <c r="F3855" s="0" t="inlineStr">
        <is>
          <t>房地产+化债概念（AMC）+央企</t>
        </is>
      </c>
      <c r="G3855" s="10" t="n">
        <v>0.1002</v>
      </c>
      <c r="H3855" s="0" t="n">
        <v>6.26</v>
      </c>
      <c r="I3855" s="32" t="inlineStr">
        <is>
          <t>14:55:44</t>
        </is>
      </c>
      <c r="J3855" s="33" t="n">
        <v>1168883510</v>
      </c>
      <c r="K3855" s="33" t="n">
        <v>4807000000</v>
      </c>
      <c r="L3855" s="0" t="inlineStr">
        <is>
          <t>化债</t>
        </is>
      </c>
      <c r="M3855" s="10" t="n">
        <v>-0.0334</v>
      </c>
      <c r="N3855" s="34" t="n">
        <v>3309900</v>
      </c>
    </row>
    <row r="3856">
      <c r="A3856" s="35" t="n">
        <v>45602</v>
      </c>
      <c r="B3856" s="9" t="inlineStr">
        <is>
          <t>sz002542</t>
        </is>
      </c>
      <c r="C3856" s="0" t="inlineStr">
        <is>
          <t>中化岩土</t>
        </is>
      </c>
      <c r="D3856" s="0" t="inlineStr">
        <is>
          <t>16天14板一</t>
        </is>
      </c>
      <c r="E3856" s="0" t="n">
        <v>10</v>
      </c>
      <c r="F3856" s="0" t="inlineStr">
        <is>
          <t>低空经济+工程服务+数据中心+成都国资</t>
        </is>
      </c>
      <c r="G3856" s="10" t="n">
        <v>0.0993</v>
      </c>
      <c r="H3856" s="0" t="n">
        <v>6.2</v>
      </c>
      <c r="I3856" s="32" t="inlineStr">
        <is>
          <t>09:25:00</t>
        </is>
      </c>
      <c r="J3856" s="33" t="n">
        <v>324498660</v>
      </c>
      <c r="K3856" s="33" t="n">
        <v>6292000000</v>
      </c>
      <c r="L3856" s="0" t="inlineStr">
        <is>
          <t>低空经济</t>
        </is>
      </c>
      <c r="M3856" s="10" t="n">
        <v>0.0993</v>
      </c>
      <c r="N3856" s="34" t="n">
        <v>72501560</v>
      </c>
    </row>
    <row r="3857">
      <c r="A3857" s="35" t="n">
        <v>45602</v>
      </c>
      <c r="B3857" s="9" t="inlineStr">
        <is>
          <t>sz000536</t>
        </is>
      </c>
      <c r="C3857" s="0" t="inlineStr">
        <is>
          <t>华映科技</t>
        </is>
      </c>
      <c r="D3857" s="0" t="inlineStr">
        <is>
          <t>9板T</t>
        </is>
      </c>
      <c r="E3857" s="0" t="n">
        <v>9</v>
      </c>
      <c r="F3857" s="0" t="inlineStr">
        <is>
          <t>华为+显示面板+大摩新进第8大流通股东+福建国资</t>
        </is>
      </c>
      <c r="G3857" s="10" t="n">
        <v>0.1004</v>
      </c>
      <c r="H3857" s="0" t="n">
        <v>8.109999999999999</v>
      </c>
      <c r="I3857" s="32" t="inlineStr">
        <is>
          <t>14:56:42</t>
        </is>
      </c>
      <c r="J3857" s="33" t="n">
        <v>2901485800</v>
      </c>
      <c r="K3857" s="33" t="n">
        <v>11646000000</v>
      </c>
      <c r="L3857" s="0" t="inlineStr">
        <is>
          <t>华为/消费电子</t>
        </is>
      </c>
      <c r="M3857" s="10" t="n">
        <v>0.1004</v>
      </c>
      <c r="N3857" s="34" t="n">
        <v>21716901</v>
      </c>
    </row>
    <row r="3858">
      <c r="A3858" s="35" t="n">
        <v>45602</v>
      </c>
      <c r="B3858" s="9" t="inlineStr">
        <is>
          <t>sh600340</t>
        </is>
      </c>
      <c r="C3858" s="0" t="inlineStr">
        <is>
          <t>华夏幸福</t>
        </is>
      </c>
      <c r="D3858" s="0" t="inlineStr">
        <is>
          <t>8板一</t>
        </is>
      </c>
      <c r="E3858" s="0" t="n">
        <v>8</v>
      </c>
      <c r="F3858" s="0" t="inlineStr">
        <is>
          <t>债务重组+房地产+低空经济+低价股</t>
        </is>
      </c>
      <c r="G3858" s="10" t="n">
        <v>0.0987</v>
      </c>
      <c r="H3858" s="0" t="n">
        <v>3.34</v>
      </c>
      <c r="I3858" s="32" t="inlineStr">
        <is>
          <t>09:25:01</t>
        </is>
      </c>
      <c r="J3858" s="33" t="n">
        <v>43152135</v>
      </c>
      <c r="K3858" s="33" t="n">
        <v>9794000000</v>
      </c>
      <c r="L3858" s="0" t="inlineStr">
        <is>
          <t>重组/股权变动</t>
        </is>
      </c>
      <c r="M3858" s="10" t="n">
        <v>0.0987</v>
      </c>
      <c r="N3858" s="34" t="n">
        <v>11993840</v>
      </c>
    </row>
    <row r="3859">
      <c r="A3859" s="35" t="n">
        <v>45602</v>
      </c>
      <c r="B3859" s="9" t="inlineStr">
        <is>
          <t>sz002416</t>
        </is>
      </c>
      <c r="C3859" s="0" t="inlineStr">
        <is>
          <t>爱施德</t>
        </is>
      </c>
      <c r="D3859" s="0" t="inlineStr">
        <is>
          <t>7板换</t>
        </is>
      </c>
      <c r="E3859" s="0" t="n">
        <v>7</v>
      </c>
      <c r="F3859" s="0" t="inlineStr">
        <is>
          <t>荣耀+数码分销+苹果</t>
        </is>
      </c>
      <c r="G3859" s="10" t="n">
        <v>0.1002</v>
      </c>
      <c r="H3859" s="0" t="n">
        <v>21.41</v>
      </c>
      <c r="I3859" s="32" t="inlineStr">
        <is>
          <t>14:49:00</t>
        </is>
      </c>
      <c r="J3859" s="33" t="n">
        <v>2843944300</v>
      </c>
      <c r="K3859" s="33" t="n">
        <v>13375000000</v>
      </c>
      <c r="L3859" s="0" t="inlineStr">
        <is>
          <t>华为/消费电子</t>
        </is>
      </c>
      <c r="M3859" s="10" t="n">
        <v>0.0755</v>
      </c>
      <c r="N3859" s="34" t="n">
        <v>511767802</v>
      </c>
    </row>
    <row r="3860">
      <c r="A3860" s="35" t="n">
        <v>45602</v>
      </c>
      <c r="B3860" s="9" t="inlineStr">
        <is>
          <t>sz002765</t>
        </is>
      </c>
      <c r="C3860" s="0" t="inlineStr">
        <is>
          <t>蓝黛科技</t>
        </is>
      </c>
      <c r="D3860" s="0" t="inlineStr">
        <is>
          <t>5板一</t>
        </is>
      </c>
      <c r="E3860" s="0" t="n">
        <v>5</v>
      </c>
      <c r="F3860" s="0" t="inlineStr">
        <is>
          <t>低空经济+三季报增长+减速器+动力传动</t>
        </is>
      </c>
      <c r="G3860" s="10" t="n">
        <v>0.0999</v>
      </c>
      <c r="H3860" s="0" t="n">
        <v>10.24</v>
      </c>
      <c r="I3860" s="32" t="inlineStr">
        <is>
          <t>09:25:00</t>
        </is>
      </c>
      <c r="J3860" s="33" t="n">
        <v>90117120</v>
      </c>
      <c r="K3860" s="33" t="n">
        <v>4618000000</v>
      </c>
      <c r="L3860" s="0" t="inlineStr">
        <is>
          <t>机器人</t>
        </is>
      </c>
      <c r="M3860" s="10" t="n">
        <v>0.0999</v>
      </c>
      <c r="N3860" s="34" t="n">
        <v>21274624</v>
      </c>
    </row>
    <row r="3861">
      <c r="A3861" s="35" t="n">
        <v>45602</v>
      </c>
      <c r="B3861" s="9" t="inlineStr">
        <is>
          <t>sz000795</t>
        </is>
      </c>
      <c r="C3861" s="0" t="inlineStr">
        <is>
          <t>英洛华</t>
        </is>
      </c>
      <c r="D3861" s="0" t="inlineStr">
        <is>
          <t>5板一</t>
        </is>
      </c>
      <c r="E3861" s="0" t="n">
        <v>5</v>
      </c>
      <c r="F3861" s="0" t="inlineStr">
        <is>
          <t>拟收购+稀土永磁+机器人+三季报增长</t>
        </is>
      </c>
      <c r="G3861" s="10" t="n">
        <v>0.1004</v>
      </c>
      <c r="H3861" s="0" t="n">
        <v>10.96</v>
      </c>
      <c r="I3861" s="32" t="inlineStr">
        <is>
          <t>09:25:00</t>
        </is>
      </c>
      <c r="J3861" s="33" t="n">
        <v>63104173</v>
      </c>
      <c r="K3861" s="33" t="n">
        <v>6312000000</v>
      </c>
      <c r="L3861" s="0" t="inlineStr">
        <is>
          <t>重组/股权变动</t>
        </is>
      </c>
      <c r="M3861" s="10" t="n">
        <v>0.1004</v>
      </c>
      <c r="N3861" s="34" t="n">
        <v>16064072</v>
      </c>
    </row>
    <row r="3862">
      <c r="A3862" s="35" t="n">
        <v>45602</v>
      </c>
      <c r="B3862" s="9" t="inlineStr">
        <is>
          <t>sh603196</t>
        </is>
      </c>
      <c r="C3862" s="0" t="inlineStr">
        <is>
          <t>日播时尚</t>
        </is>
      </c>
      <c r="D3862" s="0" t="inlineStr">
        <is>
          <t>8天6板一</t>
        </is>
      </c>
      <c r="E3862" s="0" t="n">
        <v>5</v>
      </c>
      <c r="F3862" s="0" t="inlineStr">
        <is>
          <t>拟购买茵地乐71%股权+服装+三胎</t>
        </is>
      </c>
      <c r="G3862" s="10" t="n">
        <v>0.0999</v>
      </c>
      <c r="H3862" s="0" t="n">
        <v>16.95</v>
      </c>
      <c r="I3862" s="32" t="inlineStr">
        <is>
          <t>09:25:02</t>
        </is>
      </c>
      <c r="J3862" s="33" t="n">
        <v>12771825</v>
      </c>
      <c r="K3862" s="33" t="n">
        <v>1947000000</v>
      </c>
      <c r="L3862" s="0" t="inlineStr">
        <is>
          <t>重组/股权变动</t>
        </is>
      </c>
      <c r="M3862" s="10" t="n">
        <v>0.0999</v>
      </c>
      <c r="N3862" s="34" t="n">
        <v>413580</v>
      </c>
    </row>
    <row r="3863">
      <c r="A3863" s="35" t="n">
        <v>45602</v>
      </c>
      <c r="B3863" s="9" t="inlineStr">
        <is>
          <t>sh600221</t>
        </is>
      </c>
      <c r="C3863" s="0" t="inlineStr">
        <is>
          <t>海航控股</t>
        </is>
      </c>
      <c r="D3863" s="0" t="inlineStr">
        <is>
          <t>5板一</t>
        </is>
      </c>
      <c r="E3863" s="0" t="n">
        <v>5</v>
      </c>
      <c r="F3863" s="0" t="inlineStr">
        <is>
          <t>海南+低价股+航空业市场复苏+三季报大增</t>
        </is>
      </c>
      <c r="G3863" s="10" t="n">
        <v>0.0978</v>
      </c>
      <c r="H3863" s="0" t="n">
        <v>2.02</v>
      </c>
      <c r="I3863" s="32" t="inlineStr">
        <is>
          <t>09:25:02</t>
        </is>
      </c>
      <c r="J3863" s="33" t="n">
        <v>811071620</v>
      </c>
      <c r="K3863" s="33" t="n">
        <v>50083000000</v>
      </c>
      <c r="L3863" s="0" t="inlineStr">
        <is>
          <t>海南</t>
        </is>
      </c>
      <c r="M3863" s="10" t="n">
        <v>0.0978</v>
      </c>
      <c r="N3863" s="34" t="n">
        <v>144005477</v>
      </c>
    </row>
    <row r="3864">
      <c r="A3864" s="35" t="n">
        <v>45602</v>
      </c>
      <c r="B3864" s="9" t="inlineStr">
        <is>
          <t>sh688656</t>
        </is>
      </c>
      <c r="C3864" s="0" t="inlineStr">
        <is>
          <t>浩欧博</t>
        </is>
      </c>
      <c r="D3864" s="0" t="inlineStr">
        <is>
          <t>5板一</t>
        </is>
      </c>
      <c r="E3864" s="0" t="n">
        <v>5</v>
      </c>
      <c r="F3864" s="0" t="inlineStr">
        <is>
          <t>中国生物制药拟入主+体外诊断试剂</t>
        </is>
      </c>
      <c r="G3864" s="10" t="n">
        <v>0.2</v>
      </c>
      <c r="H3864" s="0" t="n">
        <v>79.75</v>
      </c>
      <c r="I3864" s="32" t="inlineStr">
        <is>
          <t>09:25:02</t>
        </is>
      </c>
      <c r="J3864" s="33" t="n">
        <v>36706134</v>
      </c>
      <c r="K3864" s="33" t="n">
        <v>1613000000</v>
      </c>
      <c r="L3864" s="0" t="inlineStr">
        <is>
          <t>重组/股权变动</t>
        </is>
      </c>
      <c r="M3864" s="10" t="n">
        <v>0.2</v>
      </c>
      <c r="N3864" s="34" t="n">
        <v>17192744</v>
      </c>
    </row>
    <row r="3865">
      <c r="A3865" s="35" t="n">
        <v>45602</v>
      </c>
      <c r="B3865" s="9" t="inlineStr">
        <is>
          <t>sh603666</t>
        </is>
      </c>
      <c r="C3865" s="0" t="inlineStr">
        <is>
          <t>亿嘉和</t>
        </is>
      </c>
      <c r="D3865" s="0" t="inlineStr">
        <is>
          <t>5板一</t>
        </is>
      </c>
      <c r="E3865" s="0" t="n">
        <v>5</v>
      </c>
      <c r="F3865" s="0" t="inlineStr">
        <is>
          <t>人形机器人+子公司股权重组+多模态AI+低空经济</t>
        </is>
      </c>
      <c r="G3865" s="10" t="n">
        <v>0.0999</v>
      </c>
      <c r="H3865" s="0" t="n">
        <v>30.07</v>
      </c>
      <c r="I3865" s="32" t="inlineStr">
        <is>
          <t>09:25:04</t>
        </is>
      </c>
      <c r="J3865" s="33" t="n">
        <v>50023249</v>
      </c>
      <c r="K3865" s="33" t="n">
        <v>3287000000</v>
      </c>
      <c r="L3865" s="0" t="inlineStr">
        <is>
          <t>机器人</t>
        </is>
      </c>
      <c r="M3865" s="10" t="n">
        <v>0.0999</v>
      </c>
      <c r="N3865" s="34" t="n">
        <v>11669566</v>
      </c>
    </row>
    <row r="3866">
      <c r="A3866" s="35" t="n">
        <v>45602</v>
      </c>
      <c r="B3866" s="9" t="inlineStr">
        <is>
          <t>sz000415</t>
        </is>
      </c>
      <c r="C3866" s="0" t="inlineStr">
        <is>
          <t>渤海租赁</t>
        </is>
      </c>
      <c r="D3866" s="0" t="inlineStr">
        <is>
          <t>5板T</t>
        </is>
      </c>
      <c r="E3866" s="0" t="n">
        <v>5</v>
      </c>
      <c r="F3866" s="0" t="inlineStr">
        <is>
          <t>低空经济+租赁+三季报增长</t>
        </is>
      </c>
      <c r="G3866" s="10" t="n">
        <v>0.0993</v>
      </c>
      <c r="H3866" s="0" t="n">
        <v>4.87</v>
      </c>
      <c r="I3866" s="32" t="inlineStr">
        <is>
          <t>09:49:36</t>
        </is>
      </c>
      <c r="J3866" s="33" t="n">
        <v>1846754000</v>
      </c>
      <c r="K3866" s="33" t="n">
        <v>19746000000</v>
      </c>
      <c r="L3866" s="0" t="inlineStr">
        <is>
          <t>低空经济</t>
        </is>
      </c>
      <c r="M3866" s="10" t="n">
        <v>0.0993</v>
      </c>
      <c r="N3866" s="34" t="n">
        <v>45980105</v>
      </c>
    </row>
    <row r="3867">
      <c r="A3867" s="35" t="n">
        <v>45602</v>
      </c>
      <c r="B3867" s="9" t="inlineStr">
        <is>
          <t>sz002513</t>
        </is>
      </c>
      <c r="C3867" s="0" t="inlineStr">
        <is>
          <t>蓝丰生化</t>
        </is>
      </c>
      <c r="D3867" s="0" t="inlineStr">
        <is>
          <t>9天7板换</t>
        </is>
      </c>
      <c r="E3867" s="0" t="n">
        <v>5</v>
      </c>
      <c r="F3867" s="0" t="inlineStr">
        <is>
          <t>控股股东变更+转型经验丰富+农药</t>
        </is>
      </c>
      <c r="G3867" s="10" t="n">
        <v>0.1001</v>
      </c>
      <c r="H3867" s="0" t="n">
        <v>7.58</v>
      </c>
      <c r="I3867" s="32" t="inlineStr">
        <is>
          <t>11:07:42</t>
        </is>
      </c>
      <c r="J3867" s="33" t="n">
        <v>458033950</v>
      </c>
      <c r="K3867" s="33" t="n">
        <v>1656000000</v>
      </c>
      <c r="L3867" s="0" t="inlineStr">
        <is>
          <t>重组/股权变动</t>
        </is>
      </c>
      <c r="M3867" s="10" t="n">
        <v>0.0987</v>
      </c>
      <c r="N3867" s="34" t="n">
        <v>14247497</v>
      </c>
    </row>
    <row r="3868">
      <c r="A3868" s="35" t="n">
        <v>45602</v>
      </c>
      <c r="B3868" s="9" t="inlineStr">
        <is>
          <t>sz000716</t>
        </is>
      </c>
      <c r="C3868" s="0" t="inlineStr">
        <is>
          <t>黑芝麻</t>
        </is>
      </c>
      <c r="D3868" s="0" t="inlineStr">
        <is>
          <t>4板一</t>
        </is>
      </c>
      <c r="E3868" s="0" t="n">
        <v>4</v>
      </c>
      <c r="F3868" s="0" t="inlineStr">
        <is>
          <t>黑芝麻糊+农业种植+锂电池</t>
        </is>
      </c>
      <c r="G3868" s="10" t="n">
        <v>0.0998</v>
      </c>
      <c r="H3868" s="0" t="n">
        <v>6.5</v>
      </c>
      <c r="I3868" s="32" t="inlineStr">
        <is>
          <t>09:25:00</t>
        </is>
      </c>
      <c r="J3868" s="33" t="n">
        <v>64812443</v>
      </c>
      <c r="K3868" s="33" t="n">
        <v>2920000000</v>
      </c>
      <c r="L3868" s="0" t="inlineStr">
        <is>
          <t>大消费</t>
        </is>
      </c>
      <c r="M3868" s="10" t="n">
        <v>0.0998</v>
      </c>
      <c r="N3868" s="34" t="n">
        <v>18841830</v>
      </c>
    </row>
    <row r="3869">
      <c r="A3869" s="35" t="n">
        <v>45602</v>
      </c>
      <c r="B3869" s="9" t="inlineStr">
        <is>
          <t>sh603859</t>
        </is>
      </c>
      <c r="C3869" s="0" t="inlineStr">
        <is>
          <t>能科科技</t>
        </is>
      </c>
      <c r="D3869" s="0" t="inlineStr">
        <is>
          <t>4板一</t>
        </is>
      </c>
      <c r="E3869" s="0" t="n">
        <v>4</v>
      </c>
      <c r="F3869" s="0" t="inlineStr">
        <is>
          <t>华为概念+军工信息化+商业航天+近期签大模型应用合同</t>
        </is>
      </c>
      <c r="G3869" s="10" t="n">
        <v>0.1</v>
      </c>
      <c r="H3869" s="0" t="n">
        <v>30.13</v>
      </c>
      <c r="I3869" s="32" t="inlineStr">
        <is>
          <t>09:25:02</t>
        </is>
      </c>
      <c r="J3869" s="33" t="n">
        <v>53042810</v>
      </c>
      <c r="K3869" s="33" t="n">
        <v>5400000000</v>
      </c>
      <c r="L3869" s="0" t="inlineStr">
        <is>
          <t>机器人</t>
        </is>
      </c>
      <c r="M3869" s="10" t="n">
        <v>0.1</v>
      </c>
      <c r="N3869" s="34" t="n">
        <v>12014639</v>
      </c>
    </row>
    <row r="3870">
      <c r="A3870" s="35" t="n">
        <v>45602</v>
      </c>
      <c r="B3870" s="9" t="inlineStr">
        <is>
          <t>sz002247</t>
        </is>
      </c>
      <c r="C3870" s="0" t="inlineStr">
        <is>
          <t>聚力文化</t>
        </is>
      </c>
      <c r="D3870" s="0" t="inlineStr">
        <is>
          <t>8天6板一</t>
        </is>
      </c>
      <c r="E3870" s="0" t="n">
        <v>3</v>
      </c>
      <c r="F3870" s="0" t="inlineStr">
        <is>
          <t>实控人名下资产注入猜测+装饰纸+三季报扭亏+低价股</t>
        </is>
      </c>
      <c r="G3870" s="10" t="n">
        <v>0.0987</v>
      </c>
      <c r="H3870" s="0" t="n">
        <v>3.45</v>
      </c>
      <c r="I3870" s="32" t="inlineStr">
        <is>
          <t>09:25:00</t>
        </is>
      </c>
      <c r="J3870" s="33" t="n">
        <v>39306195</v>
      </c>
      <c r="K3870" s="33" t="n">
        <v>1776000000</v>
      </c>
      <c r="L3870" s="0" t="inlineStr">
        <is>
          <t>重组/股权变动</t>
        </is>
      </c>
      <c r="M3870" s="10" t="n">
        <v>0.0987</v>
      </c>
      <c r="N3870" s="34" t="n">
        <v>12988560</v>
      </c>
    </row>
    <row r="3871">
      <c r="A3871" s="35" t="n">
        <v>45602</v>
      </c>
      <c r="B3871" s="9" t="inlineStr">
        <is>
          <t>sz002178</t>
        </is>
      </c>
      <c r="C3871" s="0" t="inlineStr">
        <is>
          <t>延华智能</t>
        </is>
      </c>
      <c r="D3871" s="0" t="inlineStr">
        <is>
          <t>7天6板一</t>
        </is>
      </c>
      <c r="E3871" s="0" t="n">
        <v>3</v>
      </c>
      <c r="F3871" s="0" t="inlineStr">
        <is>
          <t>鸿蒙概念+数据中心+数据要素+智慧城市</t>
        </is>
      </c>
      <c r="G3871" s="10" t="n">
        <v>0.1</v>
      </c>
      <c r="H3871" s="0" t="n">
        <v>8.800000000000001</v>
      </c>
      <c r="I3871" s="32" t="inlineStr">
        <is>
          <t>09:25:00</t>
        </is>
      </c>
      <c r="J3871" s="33" t="n">
        <v>61310154</v>
      </c>
      <c r="K3871" s="33" t="n">
        <v>4158000000</v>
      </c>
      <c r="L3871" s="0" t="inlineStr">
        <is>
          <t>华为/消费电子</t>
        </is>
      </c>
      <c r="M3871" s="10" t="n">
        <v>0.1</v>
      </c>
      <c r="N3871" s="34" t="n">
        <v>20524240</v>
      </c>
    </row>
    <row r="3872">
      <c r="A3872" s="35" t="n">
        <v>45602</v>
      </c>
      <c r="B3872" s="9" t="inlineStr">
        <is>
          <t>sz002892</t>
        </is>
      </c>
      <c r="C3872" s="0" t="inlineStr">
        <is>
          <t>科力尔</t>
        </is>
      </c>
      <c r="D3872" s="0" t="inlineStr">
        <is>
          <t>3板一</t>
        </is>
      </c>
      <c r="E3872" s="0" t="n">
        <v>3</v>
      </c>
      <c r="F3872" s="0" t="inlineStr">
        <is>
          <t>机器人+华为+电机+新型工业化</t>
        </is>
      </c>
      <c r="G3872" s="10" t="n">
        <v>0.0998</v>
      </c>
      <c r="H3872" s="0" t="n">
        <v>16.53</v>
      </c>
      <c r="I3872" s="32" t="inlineStr">
        <is>
          <t>09:25:00</t>
        </is>
      </c>
      <c r="J3872" s="33" t="n">
        <v>93119160</v>
      </c>
      <c r="K3872" s="33" t="n">
        <v>5486000000</v>
      </c>
      <c r="L3872" s="0" t="inlineStr">
        <is>
          <t>机器人</t>
        </is>
      </c>
      <c r="M3872" s="10" t="n">
        <v>0.0998</v>
      </c>
      <c r="N3872" s="34" t="n">
        <v>14380323</v>
      </c>
    </row>
    <row r="3873">
      <c r="A3873" s="35" t="n">
        <v>45602</v>
      </c>
      <c r="B3873" s="9" t="inlineStr">
        <is>
          <t>sz002403</t>
        </is>
      </c>
      <c r="C3873" s="0" t="inlineStr">
        <is>
          <t>爱仕达</t>
        </is>
      </c>
      <c r="D3873" s="0" t="inlineStr">
        <is>
          <t>3板一</t>
        </is>
      </c>
      <c r="E3873" s="0" t="n">
        <v>3</v>
      </c>
      <c r="F3873" s="0" t="inlineStr">
        <is>
          <t>工业机器人+三季报扭亏+小家电+网络直播</t>
        </is>
      </c>
      <c r="G3873" s="10" t="n">
        <v>0.09959999999999999</v>
      </c>
      <c r="H3873" s="0" t="n">
        <v>10.49</v>
      </c>
      <c r="I3873" s="32" t="inlineStr">
        <is>
          <t>09:25:00</t>
        </is>
      </c>
      <c r="J3873" s="33" t="n">
        <v>48044945</v>
      </c>
      <c r="K3873" s="33" t="n">
        <v>1417000000</v>
      </c>
      <c r="L3873" s="0" t="inlineStr">
        <is>
          <t>机器人</t>
        </is>
      </c>
      <c r="M3873" s="10" t="n">
        <v>0.09959999999999999</v>
      </c>
      <c r="N3873" s="34" t="n">
        <v>4565248</v>
      </c>
    </row>
    <row r="3874">
      <c r="A3874" s="35" t="n">
        <v>45602</v>
      </c>
      <c r="B3874" s="9" t="inlineStr">
        <is>
          <t>sh601727</t>
        </is>
      </c>
      <c r="C3874" s="0" t="inlineStr">
        <is>
          <t>上海电气</t>
        </is>
      </c>
      <c r="D3874" s="0" t="n"/>
      <c r="E3874" s="0" t="n">
        <v>3</v>
      </c>
      <c r="F3874" s="0" t="inlineStr">
        <is>
          <t>拟收购宁笙实业100%股权+上海微电子+上海国资+AMC</t>
        </is>
      </c>
      <c r="G3874" s="10" t="n">
        <v>0.1</v>
      </c>
      <c r="H3874" s="0" t="n">
        <v>10.78</v>
      </c>
      <c r="I3874" s="32" t="inlineStr">
        <is>
          <t>09:25:01</t>
        </is>
      </c>
      <c r="J3874" s="33" t="n">
        <v>589886190</v>
      </c>
      <c r="K3874" s="33" t="n">
        <v>53386000000</v>
      </c>
      <c r="L3874" s="0" t="inlineStr">
        <is>
          <t>半导体</t>
        </is>
      </c>
      <c r="M3874" s="10" t="n">
        <v>0.1</v>
      </c>
      <c r="N3874" s="34" t="n">
        <v>163755013</v>
      </c>
    </row>
    <row r="3875">
      <c r="A3875" s="35" t="n">
        <v>45602</v>
      </c>
      <c r="B3875" s="9" t="inlineStr">
        <is>
          <t>sh600629</t>
        </is>
      </c>
      <c r="C3875" s="0" t="inlineStr">
        <is>
          <t>华建集团</t>
        </is>
      </c>
      <c r="D3875" s="0" t="inlineStr">
        <is>
          <t>6天5板一</t>
        </is>
      </c>
      <c r="E3875" s="0" t="n">
        <v>3</v>
      </c>
      <c r="F3875" s="0" t="inlineStr">
        <is>
          <t>上海微电子相关+工程建筑+创投+上海国资</t>
        </is>
      </c>
      <c r="G3875" s="10" t="n">
        <v>0.1004</v>
      </c>
      <c r="H3875" s="0" t="n">
        <v>8.44</v>
      </c>
      <c r="I3875" s="32" t="inlineStr">
        <is>
          <t>09:25:01</t>
        </is>
      </c>
      <c r="J3875" s="33" t="n">
        <v>36245774</v>
      </c>
      <c r="K3875" s="33" t="n">
        <v>3789000000</v>
      </c>
      <c r="L3875" s="0" t="inlineStr">
        <is>
          <t>半导体</t>
        </is>
      </c>
      <c r="M3875" s="10" t="n">
        <v>0.1004</v>
      </c>
      <c r="N3875" s="34" t="n">
        <v>7796222</v>
      </c>
    </row>
    <row r="3876">
      <c r="A3876" s="35" t="n">
        <v>45602</v>
      </c>
      <c r="B3876" s="9" t="inlineStr">
        <is>
          <t>sh603679</t>
        </is>
      </c>
      <c r="C3876" s="0" t="inlineStr">
        <is>
          <t>华体科技</t>
        </is>
      </c>
      <c r="D3876" s="0" t="inlineStr">
        <is>
          <t>3板一</t>
        </is>
      </c>
      <c r="E3876" s="0" t="n">
        <v>3</v>
      </c>
      <c r="F3876" s="0" t="inlineStr">
        <is>
          <t>低空经济+华为+液冷超充+智慧灯杆</t>
        </is>
      </c>
      <c r="G3876" s="10" t="n">
        <v>0.0999</v>
      </c>
      <c r="H3876" s="0" t="n">
        <v>19.27</v>
      </c>
      <c r="I3876" s="32" t="inlineStr">
        <is>
          <t>09:25:01</t>
        </is>
      </c>
      <c r="J3876" s="33" t="n">
        <v>30767619</v>
      </c>
      <c r="K3876" s="33" t="n">
        <v>1976000000</v>
      </c>
      <c r="L3876" s="0" t="inlineStr">
        <is>
          <t>华为液冷超充</t>
        </is>
      </c>
      <c r="M3876" s="10" t="n">
        <v>0.0999</v>
      </c>
      <c r="N3876" s="34" t="n">
        <v>5354247</v>
      </c>
    </row>
    <row r="3877">
      <c r="A3877" s="35" t="n">
        <v>45602</v>
      </c>
      <c r="B3877" s="9" t="inlineStr">
        <is>
          <t>sh600363</t>
        </is>
      </c>
      <c r="C3877" s="0" t="inlineStr">
        <is>
          <t>联创光电</t>
        </is>
      </c>
      <c r="D3877" s="0" t="inlineStr">
        <is>
          <t>7天6板一</t>
        </is>
      </c>
      <c r="E3877" s="0" t="n">
        <v>3</v>
      </c>
      <c r="F3877" s="0" t="inlineStr">
        <is>
          <t>激光反无人机产品+军工+核电</t>
        </is>
      </c>
      <c r="G3877" s="10" t="n">
        <v>0.1001</v>
      </c>
      <c r="H3877" s="0" t="n">
        <v>61.78</v>
      </c>
      <c r="I3877" s="32" t="inlineStr">
        <is>
          <t>09:25:03</t>
        </is>
      </c>
      <c r="J3877" s="33" t="n">
        <v>299591480</v>
      </c>
      <c r="K3877" s="33" t="n">
        <v>22271000000</v>
      </c>
      <c r="L3877" s="0" t="inlineStr">
        <is>
          <t>军工</t>
        </is>
      </c>
      <c r="M3877" s="10" t="n">
        <v>0.1001</v>
      </c>
      <c r="N3877" s="34" t="n">
        <v>36938324</v>
      </c>
    </row>
    <row r="3878">
      <c r="A3878" s="35" t="n">
        <v>45602</v>
      </c>
      <c r="B3878" s="9" t="inlineStr">
        <is>
          <t>sh688660</t>
        </is>
      </c>
      <c r="C3878" s="0" t="inlineStr">
        <is>
          <t>电气风电</t>
        </is>
      </c>
      <c r="D3878" s="0" t="inlineStr">
        <is>
          <t>5天4板换</t>
        </is>
      </c>
      <c r="E3878" s="0" t="n">
        <v>3</v>
      </c>
      <c r="F3878" s="0" t="inlineStr">
        <is>
          <t>上海微电子注入猜测+上海国资+风电</t>
        </is>
      </c>
      <c r="G3878" s="10" t="n">
        <v>0.1997</v>
      </c>
      <c r="H3878" s="0" t="n">
        <v>9.49</v>
      </c>
      <c r="I3878" s="32" t="inlineStr">
        <is>
          <t>09:58:03</t>
        </is>
      </c>
      <c r="J3878" s="33" t="n">
        <v>1195289960</v>
      </c>
      <c r="K3878" s="33" t="n">
        <v>4808000000</v>
      </c>
      <c r="L3878" s="0" t="inlineStr">
        <is>
          <t>半导体</t>
        </is>
      </c>
      <c r="M3878" s="10" t="n">
        <v>0.1947</v>
      </c>
      <c r="N3878" s="34" t="n">
        <v>142538328</v>
      </c>
    </row>
    <row r="3879">
      <c r="A3879" s="35" t="n">
        <v>45602</v>
      </c>
      <c r="B3879" s="9" t="inlineStr">
        <is>
          <t>sh603030</t>
        </is>
      </c>
      <c r="C3879" s="0" t="inlineStr">
        <is>
          <t>全筑股份</t>
        </is>
      </c>
      <c r="D3879" s="0" t="inlineStr">
        <is>
          <t>3板换</t>
        </is>
      </c>
      <c r="E3879" s="0" t="n">
        <v>3</v>
      </c>
      <c r="F3879" s="0" t="inlineStr">
        <is>
          <t>机器人+住宅装修+低价股+摘帽</t>
        </is>
      </c>
      <c r="G3879" s="10" t="n">
        <v>0.1018</v>
      </c>
      <c r="H3879" s="0" t="n">
        <v>3.14</v>
      </c>
      <c r="I3879" s="32" t="inlineStr">
        <is>
          <t>10:22:19</t>
        </is>
      </c>
      <c r="J3879" s="33" t="n">
        <v>391331610</v>
      </c>
      <c r="K3879" s="33" t="n">
        <v>2934000000</v>
      </c>
      <c r="L3879" s="0" t="inlineStr">
        <is>
          <t>机器人</t>
        </is>
      </c>
      <c r="M3879" s="10" t="n">
        <v>0.0386</v>
      </c>
      <c r="N3879" s="34" t="n">
        <v>14521464</v>
      </c>
    </row>
    <row r="3880">
      <c r="A3880" s="35" t="n">
        <v>45602</v>
      </c>
      <c r="B3880" s="9" t="inlineStr">
        <is>
          <t>bj830896</t>
        </is>
      </c>
      <c r="C3880" s="0" t="inlineStr">
        <is>
          <t>旺成科技</t>
        </is>
      </c>
      <c r="D3880" s="0" t="inlineStr">
        <is>
          <t>3板换</t>
        </is>
      </c>
      <c r="E3880" s="0" t="n">
        <v>3</v>
      </c>
      <c r="F3880" s="0" t="inlineStr">
        <is>
          <t>重庆+汽车零部件+齿轮+减速器</t>
        </is>
      </c>
      <c r="G3880" s="10" t="n">
        <v>0.2997</v>
      </c>
      <c r="H3880" s="0" t="n">
        <v>22.81</v>
      </c>
      <c r="I3880" s="32" t="inlineStr">
        <is>
          <t>10:26:42</t>
        </is>
      </c>
      <c r="J3880" s="33" t="n">
        <v>395702390</v>
      </c>
      <c r="K3880" s="33" t="n">
        <v>588000000</v>
      </c>
      <c r="L3880" s="0" t="inlineStr">
        <is>
          <t>机器人</t>
        </is>
      </c>
      <c r="M3880" s="10" t="n">
        <v>0.2399</v>
      </c>
      <c r="N3880" s="34" t="n">
        <v>40374744</v>
      </c>
    </row>
    <row r="3881">
      <c r="A3881" s="35" t="n">
        <v>45602</v>
      </c>
      <c r="B3881" s="9" t="inlineStr">
        <is>
          <t>sh603366</t>
        </is>
      </c>
      <c r="C3881" s="0" t="inlineStr">
        <is>
          <t>日出东方</t>
        </is>
      </c>
      <c r="D3881" s="0" t="inlineStr">
        <is>
          <t>3板T</t>
        </is>
      </c>
      <c r="E3881" s="0" t="n">
        <v>3</v>
      </c>
      <c r="F3881" s="0" t="inlineStr">
        <is>
          <t>液冷超充+华为+光伏+储能</t>
        </is>
      </c>
      <c r="G3881" s="10" t="n">
        <v>0.1002</v>
      </c>
      <c r="H3881" s="0" t="n">
        <v>5.93</v>
      </c>
      <c r="I3881" s="32" t="inlineStr">
        <is>
          <t>11:16:37</t>
        </is>
      </c>
      <c r="J3881" s="33" t="n">
        <v>459280460</v>
      </c>
      <c r="K3881" s="33" t="n">
        <v>1865000000</v>
      </c>
      <c r="L3881" s="0" t="inlineStr">
        <is>
          <t>华为液冷超充</t>
        </is>
      </c>
      <c r="M3881" s="10" t="n">
        <v>0.1002</v>
      </c>
      <c r="N3881" s="34" t="n">
        <v>47901947</v>
      </c>
    </row>
    <row r="3882">
      <c r="A3882" s="35" t="n">
        <v>45602</v>
      </c>
      <c r="B3882" s="9" t="inlineStr">
        <is>
          <t>sh600619</t>
        </is>
      </c>
      <c r="C3882" s="0" t="inlineStr">
        <is>
          <t>海立股份</t>
        </is>
      </c>
      <c r="D3882" s="0" t="inlineStr">
        <is>
          <t>3板T</t>
        </is>
      </c>
      <c r="E3882" s="0" t="n">
        <v>3</v>
      </c>
      <c r="F3882" s="0" t="inlineStr">
        <is>
          <t>光刻机+上海电气控股+空调压缩机+上海国资</t>
        </is>
      </c>
      <c r="G3882" s="10" t="n">
        <v>0.1001</v>
      </c>
      <c r="H3882" s="0" t="n">
        <v>15.39</v>
      </c>
      <c r="I3882" s="32" t="inlineStr">
        <is>
          <t>13:11:26</t>
        </is>
      </c>
      <c r="J3882" s="33" t="n">
        <v>1357432600</v>
      </c>
      <c r="K3882" s="33" t="n">
        <v>6395000000</v>
      </c>
      <c r="L3882" s="0" t="inlineStr">
        <is>
          <t>半导体</t>
        </is>
      </c>
      <c r="M3882" s="10" t="n">
        <v>0.1001</v>
      </c>
      <c r="N3882" s="34" t="n">
        <v>22195458</v>
      </c>
    </row>
    <row r="3883">
      <c r="A3883" s="35" t="n">
        <v>45602</v>
      </c>
      <c r="B3883" s="9" t="inlineStr">
        <is>
          <t>sz000639</t>
        </is>
      </c>
      <c r="C3883" s="0" t="inlineStr">
        <is>
          <t>西王食品</t>
        </is>
      </c>
      <c r="D3883" s="0" t="inlineStr">
        <is>
          <t>3板换</t>
        </is>
      </c>
      <c r="E3883" s="0" t="n">
        <v>3</v>
      </c>
      <c r="F3883" s="0" t="inlineStr">
        <is>
          <t>食用植物油+维生素</t>
        </is>
      </c>
      <c r="G3883" s="10" t="n">
        <v>0.101</v>
      </c>
      <c r="H3883" s="0" t="n">
        <v>4.25</v>
      </c>
      <c r="I3883" s="32" t="inlineStr">
        <is>
          <t>14:37:45</t>
        </is>
      </c>
      <c r="J3883" s="33" t="n">
        <v>709899410</v>
      </c>
      <c r="K3883" s="33" t="n">
        <v>2491000000</v>
      </c>
      <c r="L3883" s="0" t="inlineStr">
        <is>
          <t>大消费</t>
        </is>
      </c>
      <c r="M3883" s="10" t="n">
        <v>0.08550000000000001</v>
      </c>
      <c r="N3883" s="34" t="n">
        <v>43179207</v>
      </c>
    </row>
    <row r="3884">
      <c r="A3884" s="35" t="n">
        <v>45602</v>
      </c>
      <c r="B3884" s="9" t="inlineStr">
        <is>
          <t>sz000605</t>
        </is>
      </c>
      <c r="C3884" s="0" t="inlineStr">
        <is>
          <t>渤海股份</t>
        </is>
      </c>
      <c r="D3884" s="0" t="inlineStr">
        <is>
          <t>2板一</t>
        </is>
      </c>
      <c r="E3884" s="0" t="n">
        <v>2</v>
      </c>
      <c r="F3884" s="0" t="inlineStr">
        <is>
          <t>污水处理+天津国资</t>
        </is>
      </c>
      <c r="G3884" s="10" t="n">
        <v>0.1005</v>
      </c>
      <c r="H3884" s="0" t="n">
        <v>6.68</v>
      </c>
      <c r="I3884" s="32" t="inlineStr">
        <is>
          <t>09:25:00</t>
        </is>
      </c>
      <c r="J3884" s="33" t="n">
        <v>35647733</v>
      </c>
      <c r="K3884" s="33" t="n">
        <v>1253000000</v>
      </c>
      <c r="L3884" s="0" t="inlineStr">
        <is>
          <t>重组/股权变动</t>
        </is>
      </c>
      <c r="M3884" s="10" t="n">
        <v>0.1005</v>
      </c>
      <c r="N3884" s="34" t="n">
        <v>11083055</v>
      </c>
    </row>
    <row r="3885">
      <c r="A3885" s="35" t="n">
        <v>45602</v>
      </c>
      <c r="B3885" s="9" t="inlineStr">
        <is>
          <t>sz300581</t>
        </is>
      </c>
      <c r="C3885" s="0" t="inlineStr">
        <is>
          <t>晨曦航空</t>
        </is>
      </c>
      <c r="D3885" s="0" t="inlineStr">
        <is>
          <t>2板一</t>
        </is>
      </c>
      <c r="E3885" s="0" t="n">
        <v>2</v>
      </c>
      <c r="F3885" s="0" t="inlineStr">
        <is>
          <t>航空装备+军工+无人机</t>
        </is>
      </c>
      <c r="G3885" s="10" t="n">
        <v>0.2</v>
      </c>
      <c r="H3885" s="0" t="n">
        <v>15.12</v>
      </c>
      <c r="I3885" s="32" t="inlineStr">
        <is>
          <t>09:25:00</t>
        </is>
      </c>
      <c r="J3885" s="33" t="n">
        <v>242927970</v>
      </c>
      <c r="K3885" s="33" t="n">
        <v>3742000000</v>
      </c>
      <c r="L3885" s="0" t="inlineStr">
        <is>
          <t>军工</t>
        </is>
      </c>
      <c r="M3885" s="10" t="n">
        <v>0.2</v>
      </c>
      <c r="N3885" s="34" t="n">
        <v>67043078</v>
      </c>
    </row>
    <row r="3886">
      <c r="A3886" s="35" t="n">
        <v>45602</v>
      </c>
      <c r="B3886" s="9" t="inlineStr">
        <is>
          <t>sz300266</t>
        </is>
      </c>
      <c r="C3886" s="0" t="inlineStr">
        <is>
          <t>兴源环境</t>
        </is>
      </c>
      <c r="D3886" s="0" t="inlineStr">
        <is>
          <t>2板一</t>
        </is>
      </c>
      <c r="E3886" s="0" t="n">
        <v>2</v>
      </c>
      <c r="F3886" s="0" t="inlineStr">
        <is>
          <t>实控人变更+环保+虚拟电厂</t>
        </is>
      </c>
      <c r="G3886" s="10" t="n">
        <v>0.1993</v>
      </c>
      <c r="H3886" s="0" t="n">
        <v>3.55</v>
      </c>
      <c r="I3886" s="32" t="inlineStr">
        <is>
          <t>09:25:00</t>
        </is>
      </c>
      <c r="J3886" s="33" t="n">
        <v>75469372</v>
      </c>
      <c r="K3886" s="33" t="n">
        <v>4203000000</v>
      </c>
      <c r="L3886" s="0" t="inlineStr">
        <is>
          <t>化债</t>
        </is>
      </c>
      <c r="M3886" s="10" t="n">
        <v>0.1993</v>
      </c>
      <c r="N3886" s="34" t="n">
        <v>26106022</v>
      </c>
    </row>
    <row r="3887">
      <c r="A3887" s="35" t="n">
        <v>45602</v>
      </c>
      <c r="B3887" s="9" t="inlineStr">
        <is>
          <t>sz002945</t>
        </is>
      </c>
      <c r="C3887" s="0" t="inlineStr">
        <is>
          <t>华林证券</t>
        </is>
      </c>
      <c r="D3887" s="0" t="inlineStr">
        <is>
          <t>2板一</t>
        </is>
      </c>
      <c r="E3887" s="0" t="n">
        <v>2</v>
      </c>
      <c r="F3887" s="0" t="inlineStr">
        <is>
          <t>证券+字节+创投+三季报增长</t>
        </is>
      </c>
      <c r="G3887" s="10" t="n">
        <v>0.1004</v>
      </c>
      <c r="H3887" s="0" t="n">
        <v>15.24</v>
      </c>
      <c r="I3887" s="32" t="inlineStr">
        <is>
          <t>09:25:00</t>
        </is>
      </c>
      <c r="J3887" s="33" t="n">
        <v>238312450</v>
      </c>
      <c r="K3887" s="33" t="n">
        <v>4115000000</v>
      </c>
      <c r="L3887" s="0" t="inlineStr">
        <is>
          <t>金融</t>
        </is>
      </c>
      <c r="M3887" s="10" t="n">
        <v>0.1004</v>
      </c>
      <c r="N3887" s="34" t="n">
        <v>48691800</v>
      </c>
    </row>
    <row r="3888">
      <c r="A3888" s="35" t="n">
        <v>45602</v>
      </c>
      <c r="B3888" s="9" t="inlineStr">
        <is>
          <t>sz002651</t>
        </is>
      </c>
      <c r="C3888" s="0" t="inlineStr">
        <is>
          <t>利君股份</t>
        </is>
      </c>
      <c r="D3888" s="0" t="inlineStr">
        <is>
          <t>2板一</t>
        </is>
      </c>
      <c r="E3888" s="0" t="n">
        <v>2</v>
      </c>
      <c r="F3888" s="0" t="inlineStr">
        <is>
          <t>军工+商业航天+机器人+粉磨系统</t>
        </is>
      </c>
      <c r="G3888" s="10" t="n">
        <v>0.09959999999999999</v>
      </c>
      <c r="H3888" s="0" t="n">
        <v>7.73</v>
      </c>
      <c r="I3888" s="32" t="inlineStr">
        <is>
          <t>09:25:00</t>
        </is>
      </c>
      <c r="J3888" s="33" t="n">
        <v>68133511</v>
      </c>
      <c r="K3888" s="33" t="n">
        <v>2296000000</v>
      </c>
      <c r="L3888" s="0" t="inlineStr">
        <is>
          <t>军工</t>
        </is>
      </c>
      <c r="M3888" s="10" t="n">
        <v>0.09959999999999999</v>
      </c>
      <c r="N3888" s="34" t="n">
        <v>14390941</v>
      </c>
    </row>
    <row r="3889">
      <c r="A3889" s="35" t="n">
        <v>45602</v>
      </c>
      <c r="B3889" s="9" t="inlineStr">
        <is>
          <t>bj837006</t>
        </is>
      </c>
      <c r="C3889" s="0" t="inlineStr">
        <is>
          <t>晟楠科技</t>
        </is>
      </c>
      <c r="D3889" s="0" t="inlineStr">
        <is>
          <t>2板一</t>
        </is>
      </c>
      <c r="E3889" s="0" t="n">
        <v>2</v>
      </c>
      <c r="F3889" s="0" t="inlineStr">
        <is>
          <t>军工+航空机械+减速器+专精特新</t>
        </is>
      </c>
      <c r="G3889" s="10" t="n">
        <v>0.2998</v>
      </c>
      <c r="H3889" s="0" t="n">
        <v>35.29</v>
      </c>
      <c r="I3889" s="32" t="inlineStr">
        <is>
          <t>09:25:00</t>
        </is>
      </c>
      <c r="J3889" s="33" t="n">
        <v>54169621</v>
      </c>
      <c r="K3889" s="33" t="n">
        <v>1075000000</v>
      </c>
      <c r="L3889" s="0" t="inlineStr">
        <is>
          <t>军工</t>
        </is>
      </c>
      <c r="M3889" s="10" t="n">
        <v>0.2998</v>
      </c>
      <c r="N3889" s="34" t="n">
        <v>20527028</v>
      </c>
    </row>
    <row r="3890">
      <c r="A3890" s="35" t="n">
        <v>45602</v>
      </c>
      <c r="B3890" s="9" t="inlineStr">
        <is>
          <t>sh603955</t>
        </is>
      </c>
      <c r="C3890" s="0" t="inlineStr">
        <is>
          <t>大千生态</t>
        </is>
      </c>
      <c r="D3890" s="0" t="inlineStr">
        <is>
          <t>2板一</t>
        </is>
      </c>
      <c r="E3890" s="0" t="n">
        <v>2</v>
      </c>
      <c r="F3890" s="0" t="inlineStr">
        <is>
          <t>实控人拟变更+生态景观+城市更新</t>
        </is>
      </c>
      <c r="G3890" s="10" t="n">
        <v>0.1001</v>
      </c>
      <c r="H3890" s="0" t="n">
        <v>11.65</v>
      </c>
      <c r="I3890" s="32" t="inlineStr">
        <is>
          <t>09:25:04</t>
        </is>
      </c>
      <c r="J3890" s="33" t="n">
        <v>4067015</v>
      </c>
      <c r="K3890" s="33" t="n">
        <v>911000000</v>
      </c>
      <c r="L3890" s="0" t="inlineStr">
        <is>
          <t>重组/股权变动</t>
        </is>
      </c>
      <c r="M3890" s="10" t="n">
        <v>0.1001</v>
      </c>
      <c r="N3890" s="34" t="n">
        <v>711815</v>
      </c>
    </row>
    <row r="3891">
      <c r="A3891" s="35" t="n">
        <v>45602</v>
      </c>
      <c r="B3891" s="9" t="inlineStr">
        <is>
          <t>sz002387</t>
        </is>
      </c>
      <c r="C3891" s="0" t="inlineStr">
        <is>
          <t>维信诺</t>
        </is>
      </c>
      <c r="D3891" s="0" t="inlineStr">
        <is>
          <t>2板T</t>
        </is>
      </c>
      <c r="E3891" s="0" t="n">
        <v>2</v>
      </c>
      <c r="F3891" s="0" t="inlineStr">
        <is>
          <t>华为+小米+折叠屏+AMOLED+资产重组</t>
        </is>
      </c>
      <c r="G3891" s="10" t="n">
        <v>0.0999</v>
      </c>
      <c r="H3891" s="0" t="n">
        <v>11.12</v>
      </c>
      <c r="I3891" s="32" t="inlineStr">
        <is>
          <t>09:30:09</t>
        </is>
      </c>
      <c r="J3891" s="33" t="n">
        <v>321165270</v>
      </c>
      <c r="K3891" s="33" t="n">
        <v>9178000000</v>
      </c>
      <c r="L3891" s="0" t="inlineStr">
        <is>
          <t>华为/消费电子</t>
        </is>
      </c>
      <c r="M3891" s="10" t="n">
        <v>0.0999</v>
      </c>
      <c r="N3891" s="34" t="n">
        <v>74431720</v>
      </c>
    </row>
    <row r="3892">
      <c r="A3892" s="35" t="n">
        <v>45602</v>
      </c>
      <c r="B3892" s="9" t="inlineStr">
        <is>
          <t>sz000697</t>
        </is>
      </c>
      <c r="C3892" s="0" t="inlineStr">
        <is>
          <t>炼石航空</t>
        </is>
      </c>
      <c r="D3892" s="0" t="inlineStr">
        <is>
          <t>2板换</t>
        </is>
      </c>
      <c r="E3892" s="0" t="n">
        <v>2</v>
      </c>
      <c r="F3892" s="0" t="inlineStr">
        <is>
          <t>拟转让子公司股权+军工+大飞机+国企</t>
        </is>
      </c>
      <c r="G3892" s="10" t="n">
        <v>0.1004</v>
      </c>
      <c r="H3892" s="0" t="n">
        <v>10.08</v>
      </c>
      <c r="I3892" s="32" t="inlineStr">
        <is>
          <t>09:32:00</t>
        </is>
      </c>
      <c r="J3892" s="33" t="n">
        <v>226401560</v>
      </c>
      <c r="K3892" s="33" t="n">
        <v>4150000000</v>
      </c>
      <c r="L3892" s="0" t="inlineStr">
        <is>
          <t>军工</t>
        </is>
      </c>
      <c r="M3892" s="10" t="n">
        <v>0.0993</v>
      </c>
      <c r="N3892" s="34" t="n">
        <v>28104363</v>
      </c>
    </row>
    <row r="3893">
      <c r="A3893" s="35" t="n">
        <v>45602</v>
      </c>
      <c r="B3893" s="9" t="inlineStr">
        <is>
          <t>sh688622</t>
        </is>
      </c>
      <c r="C3893" s="0" t="inlineStr">
        <is>
          <t>禾信仪器</t>
        </is>
      </c>
      <c r="D3893" s="0" t="inlineStr">
        <is>
          <t>2板换</t>
        </is>
      </c>
      <c r="E3893" s="0" t="n">
        <v>2</v>
      </c>
      <c r="F3893" s="0" t="inlineStr">
        <is>
          <t>拟关联收购量羲技术控制权+质谱仪</t>
        </is>
      </c>
      <c r="G3893" s="10" t="n">
        <v>0.2001</v>
      </c>
      <c r="H3893" s="0" t="n">
        <v>42.89</v>
      </c>
      <c r="I3893" s="32" t="inlineStr">
        <is>
          <t>09:34:29</t>
        </is>
      </c>
      <c r="J3893" s="33" t="n">
        <v>181857060</v>
      </c>
      <c r="K3893" s="33" t="n">
        <v>1101000000</v>
      </c>
      <c r="L3893" s="0" t="inlineStr">
        <is>
          <t>重组/股权变动</t>
        </is>
      </c>
      <c r="M3893" s="10" t="n">
        <v>0.1835</v>
      </c>
      <c r="N3893" s="34" t="n">
        <v>34630714</v>
      </c>
    </row>
    <row r="3894">
      <c r="A3894" s="35" t="n">
        <v>45602</v>
      </c>
      <c r="B3894" s="9" t="inlineStr">
        <is>
          <t>sz002146</t>
        </is>
      </c>
      <c r="C3894" s="0" t="inlineStr">
        <is>
          <t>荣盛发展</t>
        </is>
      </c>
      <c r="D3894" s="0" t="inlineStr">
        <is>
          <t>2板换</t>
        </is>
      </c>
      <c r="E3894" s="0" t="n">
        <v>2</v>
      </c>
      <c r="F3894" s="0" t="inlineStr">
        <is>
          <t>房地产+低价股+低空经济+新能源汽车</t>
        </is>
      </c>
      <c r="G3894" s="10" t="n">
        <v>0.1015</v>
      </c>
      <c r="H3894" s="0" t="n">
        <v>2.17</v>
      </c>
      <c r="I3894" s="32" t="inlineStr">
        <is>
          <t>09:39:36</t>
        </is>
      </c>
      <c r="J3894" s="33" t="n">
        <v>731401780</v>
      </c>
      <c r="K3894" s="33" t="n">
        <v>5615000000</v>
      </c>
      <c r="L3894" s="0" t="inlineStr">
        <is>
          <t>低空经济</t>
        </is>
      </c>
      <c r="M3894" s="10" t="n">
        <v>0.0964</v>
      </c>
      <c r="N3894" s="34" t="n">
        <v>102996049</v>
      </c>
    </row>
    <row r="3895">
      <c r="A3895" s="35" t="n">
        <v>45602</v>
      </c>
      <c r="B3895" s="9" t="inlineStr">
        <is>
          <t>sz000981</t>
        </is>
      </c>
      <c r="C3895" s="0" t="inlineStr">
        <is>
          <t>山子高科</t>
        </is>
      </c>
      <c r="D3895" s="0" t="inlineStr">
        <is>
          <t>2板换</t>
        </is>
      </c>
      <c r="E3895" s="0" t="n">
        <v>2</v>
      </c>
      <c r="F3895" s="0" t="inlineStr">
        <is>
          <t>原控股股东重整+低价股+无人驾驶+高端零部件制造</t>
        </is>
      </c>
      <c r="G3895" s="10" t="n">
        <v>0.1</v>
      </c>
      <c r="H3895" s="0" t="n">
        <v>1.65</v>
      </c>
      <c r="I3895" s="32" t="inlineStr">
        <is>
          <t>10:19:30</t>
        </is>
      </c>
      <c r="J3895" s="33" t="n">
        <v>1294250750</v>
      </c>
      <c r="K3895" s="33" t="n">
        <v>6618000000</v>
      </c>
      <c r="L3895" s="0" t="inlineStr">
        <is>
          <t>重组/股权变动</t>
        </is>
      </c>
      <c r="M3895" s="10" t="n">
        <v>0.0533</v>
      </c>
      <c r="N3895" s="34" t="n">
        <v>59322048</v>
      </c>
    </row>
    <row r="3896">
      <c r="A3896" s="35" t="n">
        <v>45602</v>
      </c>
      <c r="B3896" s="9" t="inlineStr">
        <is>
          <t>sz000099</t>
        </is>
      </c>
      <c r="C3896" s="0" t="inlineStr">
        <is>
          <t>中信海直</t>
        </is>
      </c>
      <c r="D3896" s="0" t="inlineStr">
        <is>
          <t>2板T</t>
        </is>
      </c>
      <c r="E3896" s="0" t="n">
        <v>2</v>
      </c>
      <c r="F3896" s="0" t="inlineStr">
        <is>
          <t>低空经济+深圳+中字头+华为</t>
        </is>
      </c>
      <c r="G3896" s="10" t="n">
        <v>0.1</v>
      </c>
      <c r="H3896" s="0" t="n">
        <v>30.03</v>
      </c>
      <c r="I3896" s="32" t="inlineStr">
        <is>
          <t>10:44:33</t>
        </is>
      </c>
      <c r="J3896" s="33" t="n">
        <v>2036058000</v>
      </c>
      <c r="K3896" s="33" t="n">
        <v>14297000000</v>
      </c>
      <c r="L3896" s="0" t="inlineStr">
        <is>
          <t>低空经济</t>
        </is>
      </c>
      <c r="M3896" s="10" t="n">
        <v>0.1</v>
      </c>
      <c r="N3896" s="34" t="n">
        <v>291223943</v>
      </c>
    </row>
    <row r="3897">
      <c r="A3897" s="35" t="n">
        <v>45602</v>
      </c>
      <c r="B3897" s="9" t="inlineStr">
        <is>
          <t>sz002210</t>
        </is>
      </c>
      <c r="C3897" s="0" t="inlineStr">
        <is>
          <t>飞马国际</t>
        </is>
      </c>
      <c r="D3897" s="0" t="inlineStr">
        <is>
          <t>2板换</t>
        </is>
      </c>
      <c r="E3897" s="0" t="n">
        <v>2</v>
      </c>
      <c r="F3897" s="0" t="inlineStr">
        <is>
          <t>深圳+再融资预期+统一大市场+环保</t>
        </is>
      </c>
      <c r="G3897" s="10" t="n">
        <v>0.1013</v>
      </c>
      <c r="H3897" s="0" t="n">
        <v>2.61</v>
      </c>
      <c r="I3897" s="32" t="inlineStr">
        <is>
          <t>11:01:33</t>
        </is>
      </c>
      <c r="J3897" s="33" t="n">
        <v>843246690</v>
      </c>
      <c r="K3897" s="33" t="n">
        <v>4869000000</v>
      </c>
      <c r="L3897" s="0" t="inlineStr">
        <is>
          <t>重组/股权变动</t>
        </is>
      </c>
      <c r="M3897" s="10" t="n">
        <v>0.0633</v>
      </c>
      <c r="N3897" s="34" t="n">
        <v>29971872</v>
      </c>
    </row>
    <row r="3898">
      <c r="A3898" s="35" t="n">
        <v>45602</v>
      </c>
      <c r="B3898" s="9" t="inlineStr">
        <is>
          <t>sh600667</t>
        </is>
      </c>
      <c r="C3898" s="0" t="inlineStr">
        <is>
          <t>太极实业</t>
        </is>
      </c>
      <c r="D3898" s="0" t="inlineStr">
        <is>
          <t>2板换</t>
        </is>
      </c>
      <c r="E3898" s="0" t="n">
        <v>2</v>
      </c>
      <c r="F3898" s="0" t="inlineStr">
        <is>
          <t>存储芯片+光伏+海力士+先进封装+国企</t>
        </is>
      </c>
      <c r="G3898" s="10" t="n">
        <v>0.1006</v>
      </c>
      <c r="H3898" s="0" t="n">
        <v>9.08</v>
      </c>
      <c r="I3898" s="32" t="inlineStr">
        <is>
          <t>11:16:17</t>
        </is>
      </c>
      <c r="J3898" s="33" t="n">
        <v>2709845500</v>
      </c>
      <c r="K3898" s="33" t="n">
        <v>12759000000</v>
      </c>
      <c r="L3898" s="0" t="inlineStr">
        <is>
          <t>半导体</t>
        </is>
      </c>
      <c r="M3898" s="10" t="n">
        <v>0.0133</v>
      </c>
      <c r="N3898" s="34" t="n">
        <v>37597428</v>
      </c>
    </row>
    <row r="3899">
      <c r="A3899" s="35" t="n">
        <v>45602</v>
      </c>
      <c r="B3899" s="9" t="inlineStr">
        <is>
          <t>sz002285</t>
        </is>
      </c>
      <c r="C3899" s="0" t="inlineStr">
        <is>
          <t>世联行</t>
        </is>
      </c>
      <c r="D3899" s="0" t="inlineStr">
        <is>
          <t>2板T</t>
        </is>
      </c>
      <c r="E3899" s="0" t="n">
        <v>2</v>
      </c>
      <c r="F3899" s="0" t="inlineStr">
        <is>
          <t>AMC+房地产服务+互联网金融+珠海国资</t>
        </is>
      </c>
      <c r="G3899" s="10" t="n">
        <v>0.0997</v>
      </c>
      <c r="H3899" s="0" t="n">
        <v>3.64</v>
      </c>
      <c r="I3899" s="32" t="inlineStr">
        <is>
          <t>11:17:39</t>
        </is>
      </c>
      <c r="J3899" s="33" t="n">
        <v>1007917440</v>
      </c>
      <c r="K3899" s="33" t="n">
        <v>3798000000</v>
      </c>
      <c r="L3899" s="0" t="inlineStr">
        <is>
          <t>化债</t>
        </is>
      </c>
      <c r="M3899" s="10" t="n">
        <v>0.0997</v>
      </c>
      <c r="N3899" s="34" t="n">
        <v>27833042</v>
      </c>
    </row>
    <row r="3900">
      <c r="A3900" s="35" t="n">
        <v>45602</v>
      </c>
      <c r="B3900" s="9" t="inlineStr">
        <is>
          <t>sz301592</t>
        </is>
      </c>
      <c r="C3900" s="0" t="inlineStr">
        <is>
          <t>六九一二</t>
        </is>
      </c>
      <c r="D3900" s="0" t="inlineStr">
        <is>
          <t>2板换</t>
        </is>
      </c>
      <c r="E3900" s="0" t="n">
        <v>2</v>
      </c>
      <c r="F3900" s="0" t="inlineStr">
        <is>
          <t>军工+芯片概念+无人机+次新股</t>
        </is>
      </c>
      <c r="G3900" s="10" t="n">
        <v>0.2</v>
      </c>
      <c r="H3900" s="0" t="n">
        <v>153.65</v>
      </c>
      <c r="I3900" s="32" t="inlineStr">
        <is>
          <t>13:09:54</t>
        </is>
      </c>
      <c r="J3900" s="33" t="n">
        <v>1460241400</v>
      </c>
      <c r="K3900" s="33" t="n">
        <v>2689000000</v>
      </c>
      <c r="L3900" s="0" t="inlineStr">
        <is>
          <t>军工</t>
        </is>
      </c>
      <c r="M3900" s="10" t="n">
        <v>0.0934</v>
      </c>
      <c r="N3900" s="34" t="n">
        <v>71498000</v>
      </c>
    </row>
    <row r="3901">
      <c r="A3901" s="35" t="n">
        <v>45602</v>
      </c>
      <c r="B3901" s="9" t="inlineStr">
        <is>
          <t>sz000576</t>
        </is>
      </c>
      <c r="C3901" s="0" t="inlineStr">
        <is>
          <t>甘化科工</t>
        </is>
      </c>
      <c r="D3901" s="0" t="inlineStr">
        <is>
          <t>2板换</t>
        </is>
      </c>
      <c r="E3901" s="0" t="n">
        <v>2</v>
      </c>
      <c r="F3901" s="0" t="inlineStr">
        <is>
          <t>军工+电源类产品+第三代半导体</t>
        </is>
      </c>
      <c r="G3901" s="10" t="n">
        <v>0.1</v>
      </c>
      <c r="H3901" s="0" t="n">
        <v>8.359999999999999</v>
      </c>
      <c r="I3901" s="32" t="inlineStr">
        <is>
          <t>13:14:24</t>
        </is>
      </c>
      <c r="J3901" s="33" t="n">
        <v>391712960</v>
      </c>
      <c r="K3901" s="33" t="n">
        <v>2018000000</v>
      </c>
      <c r="L3901" s="0" t="inlineStr">
        <is>
          <t>低空经济</t>
        </is>
      </c>
      <c r="M3901" s="10" t="n">
        <v>0.05</v>
      </c>
      <c r="N3901" s="34" t="n">
        <v>26748960</v>
      </c>
    </row>
    <row r="3902">
      <c r="A3902" s="35" t="n">
        <v>45602</v>
      </c>
      <c r="B3902" s="9" t="inlineStr">
        <is>
          <t>sh600193</t>
        </is>
      </c>
      <c r="C3902" s="0" t="inlineStr">
        <is>
          <t>创兴资源</t>
        </is>
      </c>
      <c r="D3902" s="0" t="inlineStr">
        <is>
          <t>4天3板换</t>
        </is>
      </c>
      <c r="E3902" s="0" t="n">
        <v>2</v>
      </c>
      <c r="F3902" s="0" t="inlineStr">
        <is>
          <t>稀土永磁+建筑装饰+低价微盘股</t>
        </is>
      </c>
      <c r="G3902" s="10" t="n">
        <v>0.1</v>
      </c>
      <c r="H3902" s="0" t="n">
        <v>4.18</v>
      </c>
      <c r="I3902" s="32" t="inlineStr">
        <is>
          <t>13:23:01</t>
        </is>
      </c>
      <c r="J3902" s="33" t="n">
        <v>336367140</v>
      </c>
      <c r="K3902" s="33" t="n">
        <v>1353000000</v>
      </c>
      <c r="L3902" s="0" t="inlineStr">
        <is>
          <t>重组/股权变动</t>
        </is>
      </c>
      <c r="M3902" s="10" t="n">
        <v>0.0263</v>
      </c>
      <c r="N3902" s="34" t="n">
        <v>11590800</v>
      </c>
    </row>
    <row r="3903">
      <c r="A3903" s="35" t="n">
        <v>45602</v>
      </c>
      <c r="B3903" s="9" t="inlineStr">
        <is>
          <t>sz300551</t>
        </is>
      </c>
      <c r="C3903" s="0" t="inlineStr">
        <is>
          <t>古鳌科技</t>
        </is>
      </c>
      <c r="D3903" s="0" t="inlineStr">
        <is>
          <t>2板T</t>
        </is>
      </c>
      <c r="E3903" s="0" t="n">
        <v>2</v>
      </c>
      <c r="F3903" s="0" t="inlineStr">
        <is>
          <t>投顾+智慧金融+数字货币</t>
        </is>
      </c>
      <c r="G3903" s="10" t="n">
        <v>0.1999</v>
      </c>
      <c r="H3903" s="0" t="n">
        <v>17.41</v>
      </c>
      <c r="I3903" s="32" t="inlineStr">
        <is>
          <t>14:48:36</t>
        </is>
      </c>
      <c r="J3903" s="33" t="n">
        <v>2047439000</v>
      </c>
      <c r="K3903" s="33" t="n">
        <v>4635000000</v>
      </c>
      <c r="L3903" s="0" t="inlineStr">
        <is>
          <t>金融</t>
        </is>
      </c>
      <c r="M3903" s="10" t="n">
        <v>0.1999</v>
      </c>
      <c r="N3903" s="34" t="n">
        <v>145453673</v>
      </c>
    </row>
    <row r="3904">
      <c r="A3904" s="35" t="n">
        <v>45602</v>
      </c>
      <c r="B3904" s="9" t="inlineStr">
        <is>
          <t>bj832171</t>
        </is>
      </c>
      <c r="C3904" s="0" t="inlineStr">
        <is>
          <t>志晟信息</t>
        </is>
      </c>
      <c r="D3904" s="0" t="inlineStr">
        <is>
          <t>2板换</t>
        </is>
      </c>
      <c r="E3904" s="0" t="n">
        <v>2</v>
      </c>
      <c r="F3904" s="0" t="inlineStr">
        <is>
          <t>互联网金融+智慧城市+云计算</t>
        </is>
      </c>
      <c r="G3904" s="10" t="n">
        <v>0.3</v>
      </c>
      <c r="H3904" s="0" t="n">
        <v>21.19</v>
      </c>
      <c r="I3904" s="32" t="inlineStr">
        <is>
          <t>14:50:51</t>
        </is>
      </c>
      <c r="J3904" s="33" t="n">
        <v>509908170</v>
      </c>
      <c r="K3904" s="33" t="n">
        <v>839000000</v>
      </c>
      <c r="L3904" s="0" t="inlineStr">
        <is>
          <t>华为/消费电子</t>
        </is>
      </c>
      <c r="M3904" s="10" t="n">
        <v>0.1669</v>
      </c>
      <c r="N3904" s="34" t="n">
        <v>17423233</v>
      </c>
    </row>
    <row r="3905">
      <c r="A3905" s="35" t="n">
        <v>45602</v>
      </c>
      <c r="B3905" s="9" t="inlineStr">
        <is>
          <t>sz000620</t>
        </is>
      </c>
      <c r="C3905" s="0" t="inlineStr">
        <is>
          <t>新华联</t>
        </is>
      </c>
      <c r="D3905" s="0" t="inlineStr">
        <is>
          <t>2板换</t>
        </is>
      </c>
      <c r="E3905" s="0" t="n">
        <v>2</v>
      </c>
      <c r="F3905" s="0" t="inlineStr">
        <is>
          <t>房地产+文旅景区开发+摘星脱帽+低价股</t>
        </is>
      </c>
      <c r="G3905" s="10" t="n">
        <v>0.1</v>
      </c>
      <c r="H3905" s="0" t="n">
        <v>2.2</v>
      </c>
      <c r="I3905" s="32" t="inlineStr">
        <is>
          <t>14:51:18</t>
        </is>
      </c>
      <c r="J3905" s="33" t="n">
        <v>600971310</v>
      </c>
      <c r="K3905" s="33" t="n">
        <v>2987000000</v>
      </c>
      <c r="L3905" s="0" t="inlineStr">
        <is>
          <t>重组/股权变动</t>
        </is>
      </c>
      <c r="M3905" s="10" t="n">
        <v>0.03</v>
      </c>
      <c r="N3905" s="34" t="n">
        <v>8730898</v>
      </c>
    </row>
    <row r="3906">
      <c r="A3906" s="35" t="n">
        <v>45602</v>
      </c>
      <c r="B3906" s="9" t="inlineStr">
        <is>
          <t>sz000564</t>
        </is>
      </c>
      <c r="C3906" s="0" t="inlineStr">
        <is>
          <t>供销大集</t>
        </is>
      </c>
      <c r="D3906" s="0" t="inlineStr">
        <is>
          <t>2板换</t>
        </is>
      </c>
      <c r="E3906" s="0" t="n">
        <v>2</v>
      </c>
      <c r="F3906" s="0" t="inlineStr">
        <is>
          <t>海航系+海南自贸区+供销社+零售+低价股</t>
        </is>
      </c>
      <c r="G3906" s="10" t="n">
        <v>0.1019</v>
      </c>
      <c r="H3906" s="0" t="n">
        <v>2.38</v>
      </c>
      <c r="I3906" s="32" t="inlineStr">
        <is>
          <t>14:55:12</t>
        </is>
      </c>
      <c r="J3906" s="33" t="n">
        <v>2582380700</v>
      </c>
      <c r="K3906" s="33" t="n">
        <v>20422000000</v>
      </c>
      <c r="L3906" s="0" t="inlineStr">
        <is>
          <t>大消费</t>
        </is>
      </c>
      <c r="M3906" s="10" t="n">
        <v>0</v>
      </c>
      <c r="N3906" s="34" t="n">
        <v>57523824</v>
      </c>
    </row>
    <row r="3907">
      <c r="A3907" s="35" t="n">
        <v>45602</v>
      </c>
      <c r="B3907" s="9" t="inlineStr">
        <is>
          <t>bj838837</t>
        </is>
      </c>
      <c r="C3907" s="0" t="inlineStr">
        <is>
          <t>华原股份</t>
        </is>
      </c>
      <c r="D3907" s="0" t="inlineStr">
        <is>
          <t>2板换</t>
        </is>
      </c>
      <c r="E3907" s="0" t="n">
        <v>2</v>
      </c>
      <c r="F3907" s="0" t="inlineStr">
        <is>
          <t>汽车零部件+广西国资</t>
        </is>
      </c>
      <c r="G3907" s="10" t="n">
        <v>0.2998</v>
      </c>
      <c r="H3907" s="0" t="n">
        <v>21.29</v>
      </c>
      <c r="I3907" s="32" t="inlineStr">
        <is>
          <t>14:56:15</t>
        </is>
      </c>
      <c r="J3907" s="33" t="n">
        <v>448948020</v>
      </c>
      <c r="K3907" s="33" t="n">
        <v>976000000</v>
      </c>
      <c r="L3907" s="0" t="inlineStr">
        <is>
          <t>新能源车产业链</t>
        </is>
      </c>
      <c r="M3907" s="10" t="n">
        <v>0.0379</v>
      </c>
      <c r="N3907" s="34" t="n">
        <v>10526060</v>
      </c>
    </row>
    <row r="3908">
      <c r="A3908" s="35" t="n">
        <v>45602</v>
      </c>
      <c r="B3908" s="9" t="inlineStr">
        <is>
          <t>bj835857</t>
        </is>
      </c>
      <c r="C3908" s="0" t="inlineStr">
        <is>
          <t>百甲科技</t>
        </is>
      </c>
      <c r="D3908" s="0" t="inlineStr">
        <is>
          <t>2板换</t>
        </is>
      </c>
      <c r="E3908" s="0" t="n">
        <v>2</v>
      </c>
      <c r="F3908" s="0" t="inlineStr">
        <is>
          <t>应收账款占比较高+钢结构+光伏建筑一体化</t>
        </is>
      </c>
      <c r="G3908" s="10" t="n">
        <v>0.2992</v>
      </c>
      <c r="H3908" s="0" t="n">
        <v>9.77</v>
      </c>
      <c r="I3908" s="32" t="inlineStr">
        <is>
          <t>14:56:39</t>
        </is>
      </c>
      <c r="J3908" s="33" t="n">
        <v>377379010</v>
      </c>
      <c r="K3908" s="33" t="n">
        <v>896000000</v>
      </c>
      <c r="L3908" s="0" t="inlineStr">
        <is>
          <t>化债</t>
        </is>
      </c>
      <c r="M3908" s="10" t="n">
        <v>0.125</v>
      </c>
      <c r="N3908" s="34" t="n">
        <v>11833941</v>
      </c>
    </row>
    <row r="3909">
      <c r="A3909" s="35" t="n">
        <v>45602</v>
      </c>
      <c r="B3909" s="9" t="inlineStr">
        <is>
          <t>sz002797</t>
        </is>
      </c>
      <c r="C3909" s="0" t="inlineStr">
        <is>
          <t>第一创业</t>
        </is>
      </c>
      <c r="D3909" s="0" t="inlineStr">
        <is>
          <t>6天4板T</t>
        </is>
      </c>
      <c r="E3909" s="0" t="n">
        <v>2</v>
      </c>
      <c r="F3909" s="0" t="inlineStr">
        <is>
          <t>证券+深圳+三季报增长</t>
        </is>
      </c>
      <c r="G3909" s="10" t="n">
        <v>0.0998</v>
      </c>
      <c r="H3909" s="0" t="n">
        <v>10.36</v>
      </c>
      <c r="I3909" s="32" t="inlineStr">
        <is>
          <t>14:56:45</t>
        </is>
      </c>
      <c r="J3909" s="33" t="n">
        <v>14585985000</v>
      </c>
      <c r="K3909" s="33" t="n">
        <v>38723000000</v>
      </c>
      <c r="L3909" s="0" t="inlineStr">
        <is>
          <t>金融</t>
        </is>
      </c>
      <c r="M3909" s="10" t="n">
        <v>0.0998</v>
      </c>
      <c r="N3909" s="34" t="n">
        <v>1088577394</v>
      </c>
    </row>
    <row r="3910">
      <c r="A3910" s="35" t="n">
        <v>45602</v>
      </c>
      <c r="B3910" s="9" t="inlineStr">
        <is>
          <t>sz300127</t>
        </is>
      </c>
      <c r="C3910" s="0" t="inlineStr">
        <is>
          <t>银河磁体</t>
        </is>
      </c>
      <c r="D3910" s="0" t="inlineStr">
        <is>
          <t>4天3板换</t>
        </is>
      </c>
      <c r="E3910" s="0" t="n">
        <v>2</v>
      </c>
      <c r="F3910" s="0" t="inlineStr">
        <is>
          <t>特斯拉+稀土+华为</t>
        </is>
      </c>
      <c r="G3910" s="10" t="n">
        <v>0.2001</v>
      </c>
      <c r="H3910" s="0" t="n">
        <v>33.77</v>
      </c>
      <c r="I3910" s="32" t="inlineStr">
        <is>
          <t>14:56:54</t>
        </is>
      </c>
      <c r="J3910" s="33" t="n">
        <v>1928166400</v>
      </c>
      <c r="K3910" s="33" t="n">
        <v>3500000000</v>
      </c>
      <c r="L3910" s="0" t="inlineStr">
        <is>
          <t>能源/有色</t>
        </is>
      </c>
      <c r="M3910" s="10" t="n">
        <v>-0.0334</v>
      </c>
      <c r="N3910" s="34" t="n">
        <v>40249173</v>
      </c>
    </row>
    <row r="3911">
      <c r="A3911" s="35" t="n">
        <v>45602</v>
      </c>
      <c r="B3911" s="9" t="inlineStr">
        <is>
          <t>sz000566</t>
        </is>
      </c>
      <c r="C3911" s="0" t="inlineStr">
        <is>
          <t>海南海药</t>
        </is>
      </c>
      <c r="D3911" s="0" t="inlineStr">
        <is>
          <t>2板换</t>
        </is>
      </c>
      <c r="E3911" s="0" t="n">
        <v>2</v>
      </c>
      <c r="F3911" s="0" t="inlineStr">
        <is>
          <t>央企+海南+细胞免疫治疗+民营医院</t>
        </is>
      </c>
      <c r="G3911" s="10" t="n">
        <v>0.0993</v>
      </c>
      <c r="H3911" s="0" t="n">
        <v>5.87</v>
      </c>
      <c r="I3911" s="32" t="inlineStr">
        <is>
          <t>15:00:00</t>
        </is>
      </c>
      <c r="J3911" s="33" t="n">
        <v>1063938880</v>
      </c>
      <c r="K3911" s="33" t="n">
        <v>5086000000</v>
      </c>
      <c r="L3911" s="0" t="inlineStr">
        <is>
          <t>海南</t>
        </is>
      </c>
      <c r="M3911" s="10" t="n">
        <v>0.0431</v>
      </c>
      <c r="N3911" s="34" t="n">
        <v>23007999</v>
      </c>
    </row>
    <row r="3912">
      <c r="A3912" s="35" t="n">
        <v>45602</v>
      </c>
      <c r="B3912" s="9" t="inlineStr">
        <is>
          <t>sz000597</t>
        </is>
      </c>
      <c r="C3912" s="0" t="inlineStr">
        <is>
          <t>东北制药</t>
        </is>
      </c>
      <c r="D3912" s="0" t="inlineStr">
        <is>
          <t>首板一</t>
        </is>
      </c>
      <c r="E3912" s="0" t="n">
        <v>1</v>
      </c>
      <c r="F3912" s="0" t="inlineStr">
        <is>
          <t>拟收购鼎成肽源+海航控股同一实控人+维生素+创新药</t>
        </is>
      </c>
      <c r="G3912" s="10" t="n">
        <v>0.1006</v>
      </c>
      <c r="H3912" s="0" t="n">
        <v>5.58</v>
      </c>
      <c r="I3912" s="32" t="inlineStr">
        <is>
          <t>09:25:00</t>
        </is>
      </c>
      <c r="J3912" s="33" t="n">
        <v>64323087</v>
      </c>
      <c r="K3912" s="33" t="n">
        <v>3473000000</v>
      </c>
      <c r="L3912" s="0" t="inlineStr">
        <is>
          <t>公告</t>
        </is>
      </c>
      <c r="M3912" s="10" t="n">
        <v>0.1006</v>
      </c>
      <c r="N3912" s="34" t="n">
        <v>11798352</v>
      </c>
    </row>
    <row r="3913">
      <c r="A3913" s="35" t="n">
        <v>45602</v>
      </c>
      <c r="B3913" s="9" t="inlineStr">
        <is>
          <t>sh603922</t>
        </is>
      </c>
      <c r="C3913" s="0" t="inlineStr">
        <is>
          <t>金鸿顺</t>
        </is>
      </c>
      <c r="D3913" s="0" t="inlineStr">
        <is>
          <t>3天2板一</t>
        </is>
      </c>
      <c r="E3913" s="0" t="n">
        <v>1</v>
      </c>
      <c r="F3913" s="0" t="inlineStr">
        <is>
          <t>汽车零部件+动力电池回收</t>
        </is>
      </c>
      <c r="G3913" s="10" t="n">
        <v>0.1002</v>
      </c>
      <c r="H3913" s="0" t="n">
        <v>25.92</v>
      </c>
      <c r="I3913" s="32" t="inlineStr">
        <is>
          <t>09:25:03</t>
        </is>
      </c>
      <c r="J3913" s="33" t="n">
        <v>48454381</v>
      </c>
      <c r="K3913" s="33" t="n">
        <v>2447000000</v>
      </c>
      <c r="L3913" s="0" t="inlineStr">
        <is>
          <t>公告</t>
        </is>
      </c>
      <c r="M3913" s="10" t="n">
        <v>0.1002</v>
      </c>
      <c r="N3913" s="34" t="n">
        <v>696730</v>
      </c>
    </row>
    <row r="3914">
      <c r="A3914" s="35" t="n">
        <v>45602</v>
      </c>
      <c r="B3914" s="9" t="inlineStr">
        <is>
          <t>sh600841</t>
        </is>
      </c>
      <c r="C3914" s="0" t="inlineStr">
        <is>
          <t>动力新科</t>
        </is>
      </c>
      <c r="D3914" s="0" t="inlineStr">
        <is>
          <t>首板一</t>
        </is>
      </c>
      <c r="E3914" s="0" t="n">
        <v>1</v>
      </c>
      <c r="F3914" s="0" t="inlineStr">
        <is>
          <t>无人驾驶+上汽红岩重整传闻+换电+上海国资</t>
        </is>
      </c>
      <c r="G3914" s="10" t="n">
        <v>0.0998</v>
      </c>
      <c r="H3914" s="0" t="n">
        <v>5.51</v>
      </c>
      <c r="I3914" s="32" t="inlineStr">
        <is>
          <t>09:25:04</t>
        </is>
      </c>
      <c r="J3914" s="33" t="n">
        <v>82851115</v>
      </c>
      <c r="K3914" s="33" t="n">
        <v>1807000000</v>
      </c>
      <c r="L3914" s="0" t="inlineStr">
        <is>
          <t>半导体</t>
        </is>
      </c>
      <c r="M3914" s="10" t="n">
        <v>0.0998</v>
      </c>
      <c r="N3914" s="34" t="n">
        <v>23735978</v>
      </c>
    </row>
    <row r="3915">
      <c r="A3915" s="35" t="n">
        <v>45602</v>
      </c>
      <c r="B3915" s="9" t="inlineStr">
        <is>
          <t>sh600855</t>
        </is>
      </c>
      <c r="C3915" s="0" t="inlineStr">
        <is>
          <t>航天长峰</t>
        </is>
      </c>
      <c r="D3915" s="0" t="inlineStr">
        <is>
          <t>首板换</t>
        </is>
      </c>
      <c r="E3915" s="0" t="n">
        <v>1</v>
      </c>
      <c r="F3915" s="0" t="inlineStr">
        <is>
          <t>低空经济+商业航天+车路协同+军工</t>
        </is>
      </c>
      <c r="G3915" s="10" t="n">
        <v>0.1001</v>
      </c>
      <c r="H3915" s="0" t="n">
        <v>13.85</v>
      </c>
      <c r="I3915" s="32" t="inlineStr">
        <is>
          <t>09:30:02</t>
        </is>
      </c>
      <c r="J3915" s="33" t="n">
        <v>189890740</v>
      </c>
      <c r="K3915" s="33" t="n">
        <v>3557000000</v>
      </c>
      <c r="L3915" s="0" t="inlineStr">
        <is>
          <t>军工</t>
        </is>
      </c>
      <c r="M3915" s="10" t="n">
        <v>0.0969</v>
      </c>
      <c r="N3915" s="34" t="n">
        <v>41521215</v>
      </c>
    </row>
    <row r="3916">
      <c r="A3916" s="35" t="n">
        <v>45602</v>
      </c>
      <c r="B3916" s="9" t="inlineStr">
        <is>
          <t>sh600210</t>
        </is>
      </c>
      <c r="C3916" s="0" t="inlineStr">
        <is>
          <t>紫江企业</t>
        </is>
      </c>
      <c r="D3916" s="0" t="inlineStr">
        <is>
          <t>首板换</t>
        </is>
      </c>
      <c r="E3916" s="0" t="n">
        <v>1</v>
      </c>
      <c r="F3916" s="0" t="inlineStr">
        <is>
          <t>固态电池+低空经济+包装</t>
        </is>
      </c>
      <c r="G3916" s="10" t="n">
        <v>0.1003</v>
      </c>
      <c r="H3916" s="0" t="n">
        <v>7.02</v>
      </c>
      <c r="I3916" s="32" t="inlineStr">
        <is>
          <t>09:30:09</t>
        </is>
      </c>
      <c r="J3916" s="33" t="n">
        <v>214119570</v>
      </c>
      <c r="K3916" s="33" t="n">
        <v>7803000000</v>
      </c>
      <c r="L3916" s="0" t="inlineStr">
        <is>
          <t>固态电池</t>
        </is>
      </c>
      <c r="M3916" s="10" t="n">
        <v>0.0611</v>
      </c>
      <c r="N3916" s="34" t="n">
        <v>16300129</v>
      </c>
    </row>
    <row r="3917">
      <c r="A3917" s="35" t="n">
        <v>45602</v>
      </c>
      <c r="B3917" s="9" t="inlineStr">
        <is>
          <t>sz300484</t>
        </is>
      </c>
      <c r="C3917" s="0" t="inlineStr">
        <is>
          <t>蓝海华腾</t>
        </is>
      </c>
      <c r="D3917" s="0" t="inlineStr">
        <is>
          <t>首板换</t>
        </is>
      </c>
      <c r="E3917" s="0" t="n">
        <v>1</v>
      </c>
      <c r="F3917" s="0" t="inlineStr">
        <is>
          <t>固态电池+低空经济+电机+伺服驱动器</t>
        </is>
      </c>
      <c r="G3917" s="10" t="n">
        <v>0.2001</v>
      </c>
      <c r="H3917" s="0" t="n">
        <v>21.23</v>
      </c>
      <c r="I3917" s="32" t="inlineStr">
        <is>
          <t>09:30:15</t>
        </is>
      </c>
      <c r="J3917" s="33" t="n">
        <v>362748110</v>
      </c>
      <c r="K3917" s="33" t="n">
        <v>3158000000</v>
      </c>
      <c r="L3917" s="0" t="inlineStr">
        <is>
          <t>低空经济</t>
        </is>
      </c>
      <c r="M3917" s="10" t="n">
        <v>0.1306</v>
      </c>
      <c r="N3917" s="34" t="n">
        <v>21244000</v>
      </c>
    </row>
    <row r="3918">
      <c r="A3918" s="35" t="n">
        <v>45602</v>
      </c>
      <c r="B3918" s="9" t="inlineStr">
        <is>
          <t>sz000881</t>
        </is>
      </c>
      <c r="C3918" s="0" t="inlineStr">
        <is>
          <t>中广核技</t>
        </is>
      </c>
      <c r="D3918" s="0" t="inlineStr">
        <is>
          <t>首板换</t>
        </is>
      </c>
      <c r="E3918" s="0" t="n">
        <v>1</v>
      </c>
      <c r="F3918" s="0" t="inlineStr">
        <is>
          <t>医疗健康+核电+大飞机+中字头</t>
        </is>
      </c>
      <c r="G3918" s="10" t="n">
        <v>0.09959999999999999</v>
      </c>
      <c r="H3918" s="0" t="n">
        <v>8.17</v>
      </c>
      <c r="I3918" s="32" t="inlineStr">
        <is>
          <t>09:31:51</t>
        </is>
      </c>
      <c r="J3918" s="33" t="n">
        <v>130785906</v>
      </c>
      <c r="K3918" s="33" t="n">
        <v>3909000000</v>
      </c>
      <c r="L3918" s="0" t="inlineStr">
        <is>
          <t>其他</t>
        </is>
      </c>
      <c r="M3918" s="10" t="n">
        <v>0.0215</v>
      </c>
      <c r="N3918" s="34" t="n">
        <v>2824239</v>
      </c>
    </row>
    <row r="3919">
      <c r="A3919" s="35" t="n">
        <v>45602</v>
      </c>
      <c r="B3919" s="9" t="inlineStr">
        <is>
          <t>sz002912</t>
        </is>
      </c>
      <c r="C3919" s="0" t="inlineStr">
        <is>
          <t>中新赛克</t>
        </is>
      </c>
      <c r="D3919" s="0" t="inlineStr">
        <is>
          <t>首板换</t>
        </is>
      </c>
      <c r="E3919" s="0" t="n">
        <v>1</v>
      </c>
      <c r="F3919" s="0" t="inlineStr">
        <is>
          <t>深圳国资+网络可视化+数据提取+数据安全</t>
        </is>
      </c>
      <c r="G3919" s="10" t="n">
        <v>0.1</v>
      </c>
      <c r="H3919" s="0" t="n">
        <v>33.1</v>
      </c>
      <c r="I3919" s="32" t="inlineStr">
        <is>
          <t>09:32:12</t>
        </is>
      </c>
      <c r="J3919" s="33" t="n">
        <v>191761750</v>
      </c>
      <c r="K3919" s="33" t="n">
        <v>3580000000</v>
      </c>
      <c r="L3919" s="0" t="inlineStr">
        <is>
          <t>其他</t>
        </is>
      </c>
      <c r="M3919" s="10" t="n">
        <v>0.0595</v>
      </c>
      <c r="N3919" s="34" t="n">
        <v>15471364</v>
      </c>
    </row>
    <row r="3920">
      <c r="A3920" s="35" t="n">
        <v>45602</v>
      </c>
      <c r="B3920" s="9" t="inlineStr">
        <is>
          <t>sz002476</t>
        </is>
      </c>
      <c r="C3920" s="0" t="inlineStr">
        <is>
          <t>宝莫股份</t>
        </is>
      </c>
      <c r="D3920" s="0" t="inlineStr">
        <is>
          <t>首板换</t>
        </is>
      </c>
      <c r="E3920" s="0" t="n">
        <v>1</v>
      </c>
      <c r="F3920" s="0" t="inlineStr">
        <is>
          <t>股权转让+铁石尖金矿项目+精细化工</t>
        </is>
      </c>
      <c r="G3920" s="10" t="n">
        <v>0.1</v>
      </c>
      <c r="H3920" s="0" t="n">
        <v>4.95</v>
      </c>
      <c r="I3920" s="32" t="inlineStr">
        <is>
          <t>09:33:51</t>
        </is>
      </c>
      <c r="J3920" s="33" t="n">
        <v>111328806</v>
      </c>
      <c r="K3920" s="33" t="n">
        <v>2381000000</v>
      </c>
      <c r="L3920" s="0" t="inlineStr">
        <is>
          <t>能源/有色</t>
        </is>
      </c>
      <c r="M3920" s="10" t="n">
        <v>0.0089</v>
      </c>
      <c r="N3920" s="34" t="n">
        <v>1097318</v>
      </c>
    </row>
    <row r="3921">
      <c r="A3921" s="35" t="n">
        <v>45602</v>
      </c>
      <c r="B3921" s="9" t="inlineStr">
        <is>
          <t>bj835508</t>
        </is>
      </c>
      <c r="C3921" s="0" t="inlineStr">
        <is>
          <t>殷图网联</t>
        </is>
      </c>
      <c r="D3921" s="0" t="inlineStr">
        <is>
          <t>首板换</t>
        </is>
      </c>
      <c r="E3921" s="0" t="n">
        <v>1</v>
      </c>
      <c r="F3921" s="0" t="inlineStr">
        <is>
          <t>民用无人驾驶航空器+机器人+智能电网+固态电池</t>
        </is>
      </c>
      <c r="G3921" s="10" t="n">
        <v>0.2996</v>
      </c>
      <c r="H3921" s="0" t="n">
        <v>29.41</v>
      </c>
      <c r="I3921" s="32" t="inlineStr">
        <is>
          <t>09:34:03</t>
        </is>
      </c>
      <c r="J3921" s="33" t="n">
        <v>96496220</v>
      </c>
      <c r="K3921" s="33" t="n">
        <v>448000000</v>
      </c>
      <c r="L3921" s="0" t="inlineStr">
        <is>
          <t>固态电池</t>
        </is>
      </c>
      <c r="M3921" s="10" t="n">
        <v>0.08260000000000001</v>
      </c>
      <c r="N3921" s="34" t="n">
        <v>1472671</v>
      </c>
    </row>
    <row r="3922">
      <c r="A3922" s="35" t="n">
        <v>45602</v>
      </c>
      <c r="B3922" s="9" t="inlineStr">
        <is>
          <t>sz002426</t>
        </is>
      </c>
      <c r="C3922" s="0" t="inlineStr">
        <is>
          <t>胜利精密</t>
        </is>
      </c>
      <c r="D3922" s="0" t="inlineStr">
        <is>
          <t>首板换</t>
        </is>
      </c>
      <c r="E3922" s="0" t="n">
        <v>1</v>
      </c>
      <c r="F3922" s="0" t="inlineStr">
        <is>
          <t>智能穿戴+AIPC+苹果概念+PET铜箔+低价股</t>
        </is>
      </c>
      <c r="G3922" s="10" t="n">
        <v>0.09909999999999999</v>
      </c>
      <c r="H3922" s="0" t="n">
        <v>2.55</v>
      </c>
      <c r="I3922" s="32" t="inlineStr">
        <is>
          <t>09:36:03</t>
        </is>
      </c>
      <c r="J3922" s="33" t="n">
        <v>469629690</v>
      </c>
      <c r="K3922" s="33" t="n">
        <v>7960000000</v>
      </c>
      <c r="L3922" s="0" t="inlineStr">
        <is>
          <t>华为/消费电子</t>
        </is>
      </c>
      <c r="M3922" s="10" t="n">
        <v>0.0043</v>
      </c>
      <c r="N3922" s="34" t="n">
        <v>3686293</v>
      </c>
    </row>
    <row r="3923">
      <c r="A3923" s="35" t="n">
        <v>45602</v>
      </c>
      <c r="B3923" s="9" t="inlineStr">
        <is>
          <t>sz003016</t>
        </is>
      </c>
      <c r="C3923" s="0" t="inlineStr">
        <is>
          <t>欣贺股份</t>
        </is>
      </c>
      <c r="D3923" s="0" t="inlineStr">
        <is>
          <t>3天2板换</t>
        </is>
      </c>
      <c r="E3923" s="0" t="n">
        <v>1</v>
      </c>
      <c r="F3923" s="0" t="inlineStr">
        <is>
          <t>女装+数据要素+投资低空经济</t>
        </is>
      </c>
      <c r="G3923" s="10" t="n">
        <v>0.0997</v>
      </c>
      <c r="H3923" s="0" t="n">
        <v>8.49</v>
      </c>
      <c r="I3923" s="32" t="inlineStr">
        <is>
          <t>09:41:18</t>
        </is>
      </c>
      <c r="J3923" s="33" t="n">
        <v>99782801</v>
      </c>
      <c r="K3923" s="33" t="n">
        <v>1148000000</v>
      </c>
      <c r="L3923" s="0" t="inlineStr">
        <is>
          <t>大消费</t>
        </is>
      </c>
      <c r="M3923" s="10" t="n">
        <v>-0.0039</v>
      </c>
      <c r="N3923" s="34" t="n">
        <v>1648736</v>
      </c>
    </row>
    <row r="3924">
      <c r="A3924" s="35" t="n">
        <v>45602</v>
      </c>
      <c r="B3924" s="9" t="inlineStr">
        <is>
          <t>sh600130</t>
        </is>
      </c>
      <c r="C3924" s="0" t="inlineStr">
        <is>
          <t>波导股份</t>
        </is>
      </c>
      <c r="D3924" s="0" t="inlineStr">
        <is>
          <t>7天5板换</t>
        </is>
      </c>
      <c r="E3924" s="0" t="n">
        <v>1</v>
      </c>
      <c r="F3924" s="0" t="inlineStr">
        <is>
          <t>手机+汽车电子+参股华大北斗</t>
        </is>
      </c>
      <c r="G3924" s="10" t="n">
        <v>0.1006</v>
      </c>
      <c r="H3924" s="0" t="n">
        <v>7.11</v>
      </c>
      <c r="I3924" s="32" t="inlineStr">
        <is>
          <t>09:42:13</t>
        </is>
      </c>
      <c r="J3924" s="33" t="n">
        <v>602521270</v>
      </c>
      <c r="K3924" s="33" t="n">
        <v>4437000000</v>
      </c>
      <c r="L3924" s="0" t="inlineStr">
        <is>
          <t>重组/股权变动</t>
        </is>
      </c>
      <c r="M3924" s="10" t="n">
        <v>-0.0201</v>
      </c>
      <c r="N3924" s="34" t="n">
        <v>31638530</v>
      </c>
    </row>
    <row r="3925">
      <c r="A3925" s="35" t="n">
        <v>45602</v>
      </c>
      <c r="B3925" s="9" t="inlineStr">
        <is>
          <t>sz002400</t>
        </is>
      </c>
      <c r="C3925" s="0" t="inlineStr">
        <is>
          <t>省广集团</t>
        </is>
      </c>
      <c r="D3925" s="0" t="inlineStr">
        <is>
          <t>首板换</t>
        </is>
      </c>
      <c r="E3925" s="0" t="n">
        <v>1</v>
      </c>
      <c r="F3925" s="0" t="inlineStr">
        <is>
          <t>TikTok+Meta+营销+广东国资</t>
        </is>
      </c>
      <c r="G3925" s="10" t="n">
        <v>0.0994</v>
      </c>
      <c r="H3925" s="0" t="n">
        <v>7.08</v>
      </c>
      <c r="I3925" s="32" t="inlineStr">
        <is>
          <t>09:43:03</t>
        </is>
      </c>
      <c r="J3925" s="33" t="n">
        <v>1057656520</v>
      </c>
      <c r="K3925" s="33" t="n">
        <v>9891000000</v>
      </c>
      <c r="L3925" s="0" t="inlineStr">
        <is>
          <t>短视频传播</t>
        </is>
      </c>
      <c r="M3925" s="10" t="n">
        <v>0.0109</v>
      </c>
      <c r="N3925" s="34" t="n">
        <v>13960695</v>
      </c>
    </row>
    <row r="3926">
      <c r="A3926" s="35" t="n">
        <v>45602</v>
      </c>
      <c r="B3926" s="9" t="inlineStr">
        <is>
          <t>sz300692</t>
        </is>
      </c>
      <c r="C3926" s="0" t="inlineStr">
        <is>
          <t>中环环保</t>
        </is>
      </c>
      <c r="D3926" s="0" t="inlineStr">
        <is>
          <t>首板换</t>
        </is>
      </c>
      <c r="E3926" s="0" t="n">
        <v>1</v>
      </c>
      <c r="F3926" s="0" t="inlineStr">
        <is>
          <t>环境治理+污水处理</t>
        </is>
      </c>
      <c r="G3926" s="10" t="n">
        <v>0.1993</v>
      </c>
      <c r="H3926" s="0" t="n">
        <v>6.68</v>
      </c>
      <c r="I3926" s="32" t="inlineStr">
        <is>
          <t>09:43:45</t>
        </is>
      </c>
      <c r="J3926" s="33" t="n">
        <v>233216670</v>
      </c>
      <c r="K3926" s="33" t="n">
        <v>2031000000</v>
      </c>
      <c r="L3926" s="0" t="inlineStr">
        <is>
          <t>重组/股权变动</t>
        </is>
      </c>
      <c r="M3926" s="10" t="n">
        <v>0.008999999999999999</v>
      </c>
      <c r="N3926" s="34" t="n">
        <v>252338</v>
      </c>
    </row>
    <row r="3927">
      <c r="A3927" s="35" t="n">
        <v>45602</v>
      </c>
      <c r="B3927" s="9" t="inlineStr">
        <is>
          <t>sh600651</t>
        </is>
      </c>
      <c r="C3927" s="0" t="inlineStr">
        <is>
          <t>飞乐音响</t>
        </is>
      </c>
      <c r="D3927" s="0" t="inlineStr">
        <is>
          <t>5天3板换</t>
        </is>
      </c>
      <c r="E3927" s="0" t="n">
        <v>1</v>
      </c>
      <c r="F3927" s="0" t="inlineStr">
        <is>
          <t>特斯拉+汽车电子+小米汽车+上海国资</t>
        </is>
      </c>
      <c r="G3927" s="10" t="n">
        <v>0.09950000000000001</v>
      </c>
      <c r="H3927" s="0" t="n">
        <v>4.86</v>
      </c>
      <c r="I3927" s="32" t="inlineStr">
        <is>
          <t>09:44:22</t>
        </is>
      </c>
      <c r="J3927" s="33" t="n">
        <v>383958110</v>
      </c>
      <c r="K3927" s="33" t="n">
        <v>4221000000</v>
      </c>
      <c r="L3927" s="0" t="inlineStr">
        <is>
          <t>半导体</t>
        </is>
      </c>
      <c r="M3927" s="10" t="n">
        <v>-0.0023</v>
      </c>
      <c r="N3927" s="34" t="n">
        <v>9941463</v>
      </c>
    </row>
    <row r="3928">
      <c r="A3928" s="35" t="n">
        <v>45602</v>
      </c>
      <c r="B3928" s="9" t="inlineStr">
        <is>
          <t>sz002805</t>
        </is>
      </c>
      <c r="C3928" s="0" t="inlineStr">
        <is>
          <t>丰元股份</t>
        </is>
      </c>
      <c r="D3928" s="0" t="inlineStr">
        <is>
          <t>首板换</t>
        </is>
      </c>
      <c r="E3928" s="0" t="n">
        <v>1</v>
      </c>
      <c r="F3928" s="0" t="inlineStr">
        <is>
          <t>固态电池+锂电池+比亚迪概念+三季报减亏</t>
        </is>
      </c>
      <c r="G3928" s="10" t="n">
        <v>0.1002</v>
      </c>
      <c r="H3928" s="0" t="n">
        <v>14.71</v>
      </c>
      <c r="I3928" s="32" t="inlineStr">
        <is>
          <t>09:44:54</t>
        </is>
      </c>
      <c r="J3928" s="33" t="n">
        <v>397792000</v>
      </c>
      <c r="K3928" s="33" t="n">
        <v>2857000000</v>
      </c>
      <c r="L3928" s="0" t="inlineStr">
        <is>
          <t>固态电池</t>
        </is>
      </c>
      <c r="M3928" s="10" t="n">
        <v>0.0292</v>
      </c>
      <c r="N3928" s="34" t="n">
        <v>3379456</v>
      </c>
    </row>
    <row r="3929">
      <c r="A3929" s="35" t="n">
        <v>45602</v>
      </c>
      <c r="B3929" s="9" t="inlineStr">
        <is>
          <t>sz002195</t>
        </is>
      </c>
      <c r="C3929" s="0" t="inlineStr">
        <is>
          <t>岩山科技</t>
        </is>
      </c>
      <c r="D3929" s="0" t="inlineStr">
        <is>
          <t>首板换</t>
        </is>
      </c>
      <c r="E3929" s="0" t="n">
        <v>1</v>
      </c>
      <c r="F3929" s="0" t="inlineStr">
        <is>
          <t>互联网信息+创投+无人驾驶</t>
        </is>
      </c>
      <c r="G3929" s="10" t="n">
        <v>0.0987</v>
      </c>
      <c r="H3929" s="0" t="n">
        <v>3.34</v>
      </c>
      <c r="I3929" s="32" t="inlineStr">
        <is>
          <t>09:45:54</t>
        </is>
      </c>
      <c r="J3929" s="33" t="n">
        <v>1120385230</v>
      </c>
      <c r="K3929" s="33" t="n">
        <v>16897000000</v>
      </c>
      <c r="L3929" s="0" t="inlineStr">
        <is>
          <t>智谱AI/人工智能</t>
        </is>
      </c>
      <c r="M3929" s="10" t="n">
        <v>0.0066</v>
      </c>
      <c r="N3929" s="34" t="n">
        <v>7396124</v>
      </c>
    </row>
    <row r="3930">
      <c r="A3930" s="35" t="n">
        <v>45602</v>
      </c>
      <c r="B3930" s="9" t="inlineStr">
        <is>
          <t>sz000530</t>
        </is>
      </c>
      <c r="C3930" s="0" t="inlineStr">
        <is>
          <t>冰山冷热</t>
        </is>
      </c>
      <c r="D3930" s="0" t="inlineStr">
        <is>
          <t>首板换</t>
        </is>
      </c>
      <c r="E3930" s="0" t="n">
        <v>1</v>
      </c>
      <c r="F3930" s="0" t="inlineStr">
        <is>
          <t>冷热产业+储能+汽车热管理</t>
        </is>
      </c>
      <c r="G3930" s="10" t="n">
        <v>0.1011</v>
      </c>
      <c r="H3930" s="0" t="n">
        <v>5.23</v>
      </c>
      <c r="I3930" s="32" t="inlineStr">
        <is>
          <t>09:46:27</t>
        </is>
      </c>
      <c r="J3930" s="33" t="n">
        <v>281117610</v>
      </c>
      <c r="K3930" s="33" t="n">
        <v>2244000000</v>
      </c>
      <c r="L3930" s="0" t="inlineStr">
        <is>
          <t>金融</t>
        </is>
      </c>
      <c r="M3930" s="10" t="n">
        <v>0.0105</v>
      </c>
      <c r="N3930" s="34" t="n">
        <v>1394400</v>
      </c>
    </row>
    <row r="3931">
      <c r="A3931" s="35" t="n">
        <v>45602</v>
      </c>
      <c r="B3931" s="9" t="inlineStr">
        <is>
          <t>sh600835</t>
        </is>
      </c>
      <c r="C3931" s="0" t="inlineStr">
        <is>
          <t>上海机电</t>
        </is>
      </c>
      <c r="D3931" s="0" t="inlineStr">
        <is>
          <t>首板换</t>
        </is>
      </c>
      <c r="E3931" s="0" t="n">
        <v>1</v>
      </c>
      <c r="F3931" s="0" t="inlineStr">
        <is>
          <t>控股股东为上海电气+拟收购上海电气旗下资产</t>
        </is>
      </c>
      <c r="G3931" s="10" t="n">
        <v>0.1003</v>
      </c>
      <c r="H3931" s="0" t="n">
        <v>20.85</v>
      </c>
      <c r="I3931" s="32" t="inlineStr">
        <is>
          <t>09:50:08</t>
        </is>
      </c>
      <c r="J3931" s="33" t="n">
        <v>679167000</v>
      </c>
      <c r="K3931" s="33" t="n">
        <v>6577000000</v>
      </c>
      <c r="L3931" s="0" t="inlineStr">
        <is>
          <t>半导体</t>
        </is>
      </c>
      <c r="M3931" s="10" t="n">
        <v>0.0554</v>
      </c>
      <c r="N3931" s="34" t="n">
        <v>29614000</v>
      </c>
    </row>
    <row r="3932">
      <c r="A3932" s="35" t="n">
        <v>45602</v>
      </c>
      <c r="B3932" s="9" t="inlineStr">
        <is>
          <t>sh603718</t>
        </is>
      </c>
      <c r="C3932" s="0" t="inlineStr">
        <is>
          <t>海利生物</t>
        </is>
      </c>
      <c r="D3932" s="0" t="inlineStr">
        <is>
          <t>首板换</t>
        </is>
      </c>
      <c r="E3932" s="0" t="n">
        <v>1</v>
      </c>
      <c r="F3932" s="0" t="inlineStr">
        <is>
          <t>拟购买瑞盛生物55%股权+猪用疫苗+体外检测</t>
        </is>
      </c>
      <c r="G3932" s="10" t="n">
        <v>0.0997</v>
      </c>
      <c r="H3932" s="0" t="n">
        <v>8.49</v>
      </c>
      <c r="I3932" s="32" t="inlineStr">
        <is>
          <t>09:52:25</t>
        </is>
      </c>
      <c r="J3932" s="33" t="n">
        <v>221740730</v>
      </c>
      <c r="K3932" s="33" t="n">
        <v>2887000000</v>
      </c>
      <c r="L3932" s="0" t="inlineStr">
        <is>
          <t>重组/股权变动</t>
        </is>
      </c>
      <c r="M3932" s="10" t="n">
        <v>0.0168</v>
      </c>
      <c r="N3932" s="34" t="n">
        <v>941215</v>
      </c>
    </row>
    <row r="3933">
      <c r="A3933" s="35" t="n">
        <v>45602</v>
      </c>
      <c r="B3933" s="9" t="inlineStr">
        <is>
          <t>sz002068</t>
        </is>
      </c>
      <c r="C3933" s="0" t="inlineStr">
        <is>
          <t>黑猫股份</t>
        </is>
      </c>
      <c r="D3933" s="0" t="inlineStr">
        <is>
          <t>首板换</t>
        </is>
      </c>
      <c r="E3933" s="0" t="n">
        <v>1</v>
      </c>
      <c r="F3933" s="0" t="inlineStr">
        <is>
          <t>炭黑+锂电导电炭黑</t>
        </is>
      </c>
      <c r="G3933" s="10" t="n">
        <v>0.1007</v>
      </c>
      <c r="H3933" s="0" t="n">
        <v>7.98</v>
      </c>
      <c r="I3933" s="32" t="inlineStr">
        <is>
          <t>09:54:15</t>
        </is>
      </c>
      <c r="J3933" s="33" t="n">
        <v>393293960</v>
      </c>
      <c r="K3933" s="33" t="n">
        <v>3829000000</v>
      </c>
      <c r="L3933" s="0" t="inlineStr">
        <is>
          <t>新能源车产业链</t>
        </is>
      </c>
      <c r="M3933" s="10" t="n">
        <v>0</v>
      </c>
      <c r="N3933" s="34" t="n">
        <v>1791475</v>
      </c>
    </row>
    <row r="3934">
      <c r="A3934" s="35" t="n">
        <v>45602</v>
      </c>
      <c r="B3934" s="9" t="inlineStr">
        <is>
          <t>sz300044</t>
        </is>
      </c>
      <c r="C3934" s="0" t="inlineStr">
        <is>
          <t>赛为智能</t>
        </is>
      </c>
      <c r="D3934" s="0" t="inlineStr">
        <is>
          <t>首板换</t>
        </is>
      </c>
      <c r="E3934" s="0" t="n">
        <v>1</v>
      </c>
      <c r="F3934" s="0" t="inlineStr">
        <is>
          <t>机器人+无人机+军工+智慧城市</t>
        </is>
      </c>
      <c r="G3934" s="10" t="n">
        <v>0.2003</v>
      </c>
      <c r="H3934" s="0" t="n">
        <v>6.95</v>
      </c>
      <c r="I3934" s="32" t="inlineStr">
        <is>
          <t>09:58:42</t>
        </is>
      </c>
      <c r="J3934" s="33" t="n">
        <v>954831170</v>
      </c>
      <c r="K3934" s="33" t="n">
        <v>4750000000</v>
      </c>
      <c r="L3934" s="0" t="inlineStr">
        <is>
          <t>低空经济</t>
        </is>
      </c>
      <c r="M3934" s="10" t="n">
        <v>0.0449</v>
      </c>
      <c r="N3934" s="34" t="n">
        <v>13360215</v>
      </c>
    </row>
    <row r="3935">
      <c r="A3935" s="35" t="n">
        <v>45602</v>
      </c>
      <c r="B3935" s="9" t="inlineStr">
        <is>
          <t>sz002702</t>
        </is>
      </c>
      <c r="C3935" s="0" t="inlineStr">
        <is>
          <t>海欣食品</t>
        </is>
      </c>
      <c r="D3935" s="0" t="inlineStr">
        <is>
          <t>首板换</t>
        </is>
      </c>
      <c r="E3935" s="0" t="n">
        <v>1</v>
      </c>
      <c r="F3935" s="0" t="inlineStr">
        <is>
          <t>预制菜+速冻鱼肉制品</t>
        </is>
      </c>
      <c r="G3935" s="10" t="n">
        <v>0.0997</v>
      </c>
      <c r="H3935" s="0" t="n">
        <v>4.3</v>
      </c>
      <c r="I3935" s="32" t="inlineStr">
        <is>
          <t>10:12:00</t>
        </is>
      </c>
      <c r="J3935" s="33" t="n">
        <v>282858950</v>
      </c>
      <c r="K3935" s="33" t="n">
        <v>1489000000</v>
      </c>
      <c r="L3935" s="0" t="inlineStr">
        <is>
          <t>大消费</t>
        </is>
      </c>
      <c r="M3935" s="10" t="n">
        <v>0.0077</v>
      </c>
      <c r="N3935" s="34" t="n">
        <v>877044</v>
      </c>
    </row>
    <row r="3936">
      <c r="A3936" s="35" t="n">
        <v>45602</v>
      </c>
      <c r="B3936" s="9" t="inlineStr">
        <is>
          <t>bj837403</t>
        </is>
      </c>
      <c r="C3936" s="0" t="inlineStr">
        <is>
          <t>康农种业</t>
        </is>
      </c>
      <c r="D3936" s="0" t="inlineStr">
        <is>
          <t>首板换</t>
        </is>
      </c>
      <c r="E3936" s="0" t="n">
        <v>1</v>
      </c>
      <c r="F3936" s="0" t="inlineStr">
        <is>
          <t>次新+种子</t>
        </is>
      </c>
      <c r="G3936" s="10" t="n">
        <v>0.2995</v>
      </c>
      <c r="H3936" s="0" t="n">
        <v>19.05</v>
      </c>
      <c r="I3936" s="32" t="inlineStr">
        <is>
          <t>10:20:12</t>
        </is>
      </c>
      <c r="J3936" s="33" t="n">
        <v>190810980</v>
      </c>
      <c r="K3936" s="33" t="n">
        <v>568000000</v>
      </c>
      <c r="L3936" s="0" t="inlineStr">
        <is>
          <t>特朗普当选受益（农业）</t>
        </is>
      </c>
      <c r="M3936" s="10" t="n">
        <v>0.0457</v>
      </c>
      <c r="N3936" s="34" t="n">
        <v>1680965</v>
      </c>
    </row>
    <row r="3937">
      <c r="A3937" s="35" t="n">
        <v>45602</v>
      </c>
      <c r="B3937" s="9" t="inlineStr">
        <is>
          <t>sz002547</t>
        </is>
      </c>
      <c r="C3937" s="0" t="inlineStr">
        <is>
          <t>春兴精工</t>
        </is>
      </c>
      <c r="D3937" s="0" t="inlineStr">
        <is>
          <t>首板换</t>
        </is>
      </c>
      <c r="E3937" s="0" t="n">
        <v>1</v>
      </c>
      <c r="F3937" s="0" t="inlineStr">
        <is>
          <t>新能源汽车+特斯拉+通讯设备+5.5G</t>
        </is>
      </c>
      <c r="G3937" s="10" t="n">
        <v>0.1003</v>
      </c>
      <c r="H3937" s="0" t="n">
        <v>3.95</v>
      </c>
      <c r="I3937" s="32" t="inlineStr">
        <is>
          <t>10:22:51</t>
        </is>
      </c>
      <c r="J3937" s="33" t="n">
        <v>218785830</v>
      </c>
      <c r="K3937" s="33" t="n">
        <v>3130000000</v>
      </c>
      <c r="L3937" s="0" t="inlineStr">
        <is>
          <t>华为/消费电子</t>
        </is>
      </c>
      <c r="M3937" s="10" t="n">
        <v>0.008399999999999999</v>
      </c>
      <c r="N3937" s="34" t="n">
        <v>781196</v>
      </c>
    </row>
    <row r="3938">
      <c r="A3938" s="35" t="n">
        <v>45602</v>
      </c>
      <c r="B3938" s="9" t="inlineStr">
        <is>
          <t>bj871263</t>
        </is>
      </c>
      <c r="C3938" s="0" t="inlineStr">
        <is>
          <t>莱赛激光</t>
        </is>
      </c>
      <c r="D3938" s="0" t="inlineStr">
        <is>
          <t>首板换</t>
        </is>
      </c>
      <c r="E3938" s="0" t="n">
        <v>1</v>
      </c>
      <c r="F3938" s="0" t="inlineStr">
        <is>
          <t>车联网+激光+北斗导航+无人机+次新股</t>
        </is>
      </c>
      <c r="G3938" s="10" t="n">
        <v>0.2998</v>
      </c>
      <c r="H3938" s="0" t="n">
        <v>24.67</v>
      </c>
      <c r="I3938" s="32" t="inlineStr">
        <is>
          <t>10:23:30</t>
        </is>
      </c>
      <c r="J3938" s="33" t="n">
        <v>305833400</v>
      </c>
      <c r="K3938" s="33" t="n">
        <v>674000000</v>
      </c>
      <c r="L3938" s="0" t="inlineStr">
        <is>
          <t>军工</t>
        </is>
      </c>
      <c r="M3938" s="10" t="n">
        <v>0.1064</v>
      </c>
      <c r="N3938" s="34" t="n">
        <v>6199809</v>
      </c>
    </row>
    <row r="3939">
      <c r="A3939" s="35" t="n">
        <v>45602</v>
      </c>
      <c r="B3939" s="9" t="inlineStr">
        <is>
          <t>sz300227</t>
        </is>
      </c>
      <c r="C3939" s="0" t="inlineStr">
        <is>
          <t>光韵达</t>
        </is>
      </c>
      <c r="D3939" s="0" t="inlineStr">
        <is>
          <t>首板换</t>
        </is>
      </c>
      <c r="E3939" s="0" t="n">
        <v>1</v>
      </c>
      <c r="F3939" s="0" t="inlineStr">
        <is>
          <t>航空装备+军工+股权转让</t>
        </is>
      </c>
      <c r="G3939" s="10" t="n">
        <v>0.1998</v>
      </c>
      <c r="H3939" s="0" t="n">
        <v>10.09</v>
      </c>
      <c r="I3939" s="32" t="inlineStr">
        <is>
          <t>10:26:24</t>
        </is>
      </c>
      <c r="J3939" s="33" t="n">
        <v>745006840</v>
      </c>
      <c r="K3939" s="33" t="n">
        <v>3906000000</v>
      </c>
      <c r="L3939" s="0" t="inlineStr">
        <is>
          <t>军工</t>
        </is>
      </c>
      <c r="M3939" s="10" t="n">
        <v>0.0226</v>
      </c>
      <c r="N3939" s="34" t="n">
        <v>3823560</v>
      </c>
    </row>
    <row r="3940">
      <c r="A3940" s="35" t="n">
        <v>45602</v>
      </c>
      <c r="B3940" s="9" t="inlineStr">
        <is>
          <t>sz002198</t>
        </is>
      </c>
      <c r="C3940" s="0" t="inlineStr">
        <is>
          <t>嘉应制药</t>
        </is>
      </c>
      <c r="D3940" s="0" t="inlineStr">
        <is>
          <t>首板换</t>
        </is>
      </c>
      <c r="E3940" s="0" t="n">
        <v>1</v>
      </c>
      <c r="F3940" s="0" t="inlineStr">
        <is>
          <t>中药+冰片+高毛利率</t>
        </is>
      </c>
      <c r="G3940" s="10" t="n">
        <v>0.1002</v>
      </c>
      <c r="H3940" s="0" t="n">
        <v>6.81</v>
      </c>
      <c r="I3940" s="32" t="inlineStr">
        <is>
          <t>10:28:27</t>
        </is>
      </c>
      <c r="J3940" s="33" t="n">
        <v>214539660</v>
      </c>
      <c r="K3940" s="33" t="n">
        <v>2651000000</v>
      </c>
      <c r="L3940" s="0" t="inlineStr">
        <is>
          <t>其他</t>
        </is>
      </c>
      <c r="M3940" s="10" t="n">
        <v>0</v>
      </c>
      <c r="N3940" s="34" t="n">
        <v>680900</v>
      </c>
    </row>
    <row r="3941">
      <c r="A3941" s="35" t="n">
        <v>45602</v>
      </c>
      <c r="B3941" s="9" t="inlineStr">
        <is>
          <t>sz002674</t>
        </is>
      </c>
      <c r="C3941" s="0" t="inlineStr">
        <is>
          <t>兴业科技</t>
        </is>
      </c>
      <c r="D3941" s="0" t="inlineStr">
        <is>
          <t>首板换</t>
        </is>
      </c>
      <c r="E3941" s="0" t="n">
        <v>1</v>
      </c>
      <c r="F3941" s="0" t="inlineStr">
        <is>
          <t>天然牛皮革+华为汽车+高股息</t>
        </is>
      </c>
      <c r="G3941" s="10" t="n">
        <v>0.1004</v>
      </c>
      <c r="H3941" s="0" t="n">
        <v>10.63</v>
      </c>
      <c r="I3941" s="32" t="inlineStr">
        <is>
          <t>10:34:57</t>
        </is>
      </c>
      <c r="J3941" s="33" t="n">
        <v>149050360</v>
      </c>
      <c r="K3941" s="33" t="n">
        <v>1404000000</v>
      </c>
      <c r="L3941" s="0" t="inlineStr">
        <is>
          <t>新能源车产业链</t>
        </is>
      </c>
      <c r="M3941" s="10" t="n">
        <v>-0.001</v>
      </c>
      <c r="N3941" s="34" t="n">
        <v>123520</v>
      </c>
    </row>
    <row r="3942">
      <c r="A3942" s="35" t="n">
        <v>45602</v>
      </c>
      <c r="B3942" s="9" t="inlineStr">
        <is>
          <t>sz002617</t>
        </is>
      </c>
      <c r="C3942" s="0" t="inlineStr">
        <is>
          <t>露笑科技</t>
        </is>
      </c>
      <c r="D3942" s="0" t="inlineStr">
        <is>
          <t>首板换</t>
        </is>
      </c>
      <c r="E3942" s="0" t="n">
        <v>1</v>
      </c>
      <c r="F3942" s="0" t="inlineStr">
        <is>
          <t>第三代半导体+光伏+电力</t>
        </is>
      </c>
      <c r="G3942" s="10" t="n">
        <v>0.1006</v>
      </c>
      <c r="H3942" s="0" t="n">
        <v>7.22</v>
      </c>
      <c r="I3942" s="32" t="inlineStr">
        <is>
          <t>10:36:42</t>
        </is>
      </c>
      <c r="J3942" s="33" t="n">
        <v>923863090</v>
      </c>
      <c r="K3942" s="33" t="n">
        <v>10688000000</v>
      </c>
      <c r="L3942" s="0" t="inlineStr">
        <is>
          <t>半导体</t>
        </is>
      </c>
      <c r="M3942" s="10" t="n">
        <v>0.0015</v>
      </c>
      <c r="N3942" s="34" t="n">
        <v>1363275</v>
      </c>
    </row>
    <row r="3943">
      <c r="A3943" s="35" t="n">
        <v>45602</v>
      </c>
      <c r="B3943" s="9" t="inlineStr">
        <is>
          <t>sz300220</t>
        </is>
      </c>
      <c r="C3943" s="0" t="inlineStr">
        <is>
          <t>金运激光</t>
        </is>
      </c>
      <c r="D3943" s="0" t="inlineStr">
        <is>
          <t>首板换</t>
        </is>
      </c>
      <c r="E3943" s="0" t="n">
        <v>1</v>
      </c>
      <c r="F3943" s="0" t="inlineStr">
        <is>
          <t>激光切割设备+外销+专精特新</t>
        </is>
      </c>
      <c r="G3943" s="10" t="n">
        <v>0.2002</v>
      </c>
      <c r="H3943" s="0" t="n">
        <v>11.33</v>
      </c>
      <c r="I3943" s="32" t="inlineStr">
        <is>
          <t>10:36:54</t>
        </is>
      </c>
      <c r="J3943" s="33" t="n">
        <v>177263890</v>
      </c>
      <c r="K3943" s="33" t="n">
        <v>892000000</v>
      </c>
      <c r="L3943" s="0" t="inlineStr">
        <is>
          <t>其他</t>
        </is>
      </c>
      <c r="M3943" s="10" t="n">
        <v>-0.0042</v>
      </c>
      <c r="N3943" s="34" t="n">
        <v>280120</v>
      </c>
    </row>
    <row r="3944">
      <c r="A3944" s="35" t="n">
        <v>45602</v>
      </c>
      <c r="B3944" s="9" t="inlineStr">
        <is>
          <t>sh600676</t>
        </is>
      </c>
      <c r="C3944" s="0" t="inlineStr">
        <is>
          <t>交运股份</t>
        </is>
      </c>
      <c r="D3944" s="0" t="inlineStr">
        <is>
          <t>首板换</t>
        </is>
      </c>
      <c r="E3944" s="0" t="n">
        <v>1</v>
      </c>
      <c r="F3944" s="0" t="inlineStr">
        <is>
          <t>参股上海大众交运出租+物流+汽车零部件+上海国资</t>
        </is>
      </c>
      <c r="G3944" s="10" t="n">
        <v>0.1005</v>
      </c>
      <c r="H3944" s="0" t="n">
        <v>4.71</v>
      </c>
      <c r="I3944" s="32" t="inlineStr">
        <is>
          <t>10:45:46</t>
        </is>
      </c>
      <c r="J3944" s="33" t="n">
        <v>180951240</v>
      </c>
      <c r="K3944" s="33" t="n">
        <v>2599000000</v>
      </c>
      <c r="L3944" s="0" t="inlineStr">
        <is>
          <t>新能源车产业链</t>
        </is>
      </c>
      <c r="M3944" s="10" t="n">
        <v>0</v>
      </c>
      <c r="N3944" s="34" t="n">
        <v>630016</v>
      </c>
    </row>
    <row r="3945">
      <c r="A3945" s="35" t="n">
        <v>45602</v>
      </c>
      <c r="B3945" s="9" t="inlineStr">
        <is>
          <t>sh603285</t>
        </is>
      </c>
      <c r="C3945" s="0" t="inlineStr">
        <is>
          <t>键邦股份</t>
        </is>
      </c>
      <c r="D3945" s="0" t="inlineStr">
        <is>
          <t>首板换</t>
        </is>
      </c>
      <c r="E3945" s="0" t="n">
        <v>1</v>
      </c>
      <c r="F3945" s="0" t="inlineStr">
        <is>
          <t>次新+化工+锂电池</t>
        </is>
      </c>
      <c r="G3945" s="10" t="n">
        <v>0.1002</v>
      </c>
      <c r="H3945" s="0" t="n">
        <v>25.59</v>
      </c>
      <c r="I3945" s="32" t="inlineStr">
        <is>
          <t>10:55:21</t>
        </is>
      </c>
      <c r="J3945" s="33" t="n">
        <v>309092730</v>
      </c>
      <c r="K3945" s="33" t="n">
        <v>1003000000</v>
      </c>
      <c r="L3945" s="0" t="inlineStr">
        <is>
          <t>新能源车产业链</t>
        </is>
      </c>
      <c r="M3945" s="10" t="n">
        <v>0.0069</v>
      </c>
      <c r="N3945" s="34" t="n">
        <v>857172</v>
      </c>
    </row>
    <row r="3946">
      <c r="A3946" s="35" t="n">
        <v>45602</v>
      </c>
      <c r="B3946" s="9" t="inlineStr">
        <is>
          <t>sz002713</t>
        </is>
      </c>
      <c r="C3946" s="0" t="inlineStr">
        <is>
          <t>东易日盛</t>
        </is>
      </c>
      <c r="D3946" s="0" t="inlineStr">
        <is>
          <t>首板换</t>
        </is>
      </c>
      <c r="E3946" s="0" t="n">
        <v>1</v>
      </c>
      <c r="F3946" s="0" t="inlineStr">
        <is>
          <t>预重整+家装设计+AIGC</t>
        </is>
      </c>
      <c r="G3946" s="10" t="n">
        <v>0.09909999999999999</v>
      </c>
      <c r="H3946" s="0" t="n">
        <v>4.66</v>
      </c>
      <c r="I3946" s="32" t="inlineStr">
        <is>
          <t>10:56:06</t>
        </is>
      </c>
      <c r="J3946" s="33" t="n">
        <v>129397358</v>
      </c>
      <c r="K3946" s="33" t="n">
        <v>911000000</v>
      </c>
      <c r="L3946" s="0" t="inlineStr">
        <is>
          <t>重组/股权变动</t>
        </is>
      </c>
      <c r="M3946" s="10" t="n">
        <v>0.0142</v>
      </c>
      <c r="N3946" s="34" t="n">
        <v>1266264</v>
      </c>
    </row>
    <row r="3947">
      <c r="A3947" s="35" t="n">
        <v>45602</v>
      </c>
      <c r="B3947" s="9" t="inlineStr">
        <is>
          <t>sz002086</t>
        </is>
      </c>
      <c r="C3947" s="0" t="inlineStr">
        <is>
          <t>东方海洋</t>
        </is>
      </c>
      <c r="D3947" s="0" t="inlineStr">
        <is>
          <t>首板换</t>
        </is>
      </c>
      <c r="E3947" s="0" t="n">
        <v>1</v>
      </c>
      <c r="F3947" s="0" t="inlineStr">
        <is>
          <t>低价股+水产品加工+体外诊断+完成重整</t>
        </is>
      </c>
      <c r="G3947" s="10" t="n">
        <v>0.1008</v>
      </c>
      <c r="H3947" s="0" t="n">
        <v>2.73</v>
      </c>
      <c r="I3947" s="32" t="inlineStr">
        <is>
          <t>11:03:03</t>
        </is>
      </c>
      <c r="J3947" s="33" t="n">
        <v>147455540</v>
      </c>
      <c r="K3947" s="33" t="n">
        <v>2432000000</v>
      </c>
      <c r="L3947" s="0" t="inlineStr">
        <is>
          <t>重组/股权变动</t>
        </is>
      </c>
      <c r="M3947" s="10" t="n">
        <v>-0.004</v>
      </c>
      <c r="N3947" s="34" t="n">
        <v>136838</v>
      </c>
    </row>
    <row r="3948">
      <c r="A3948" s="35" t="n">
        <v>45602</v>
      </c>
      <c r="B3948" s="9" t="inlineStr">
        <is>
          <t>bj870436</t>
        </is>
      </c>
      <c r="C3948" s="0" t="inlineStr">
        <is>
          <t>大地电气</t>
        </is>
      </c>
      <c r="D3948" s="0" t="inlineStr">
        <is>
          <t>首板换</t>
        </is>
      </c>
      <c r="E3948" s="0" t="n">
        <v>1</v>
      </c>
      <c r="F3948" s="0" t="inlineStr">
        <is>
          <t>汽车线束+无人驾驶+专精特新</t>
        </is>
      </c>
      <c r="G3948" s="10" t="n">
        <v>0.2993</v>
      </c>
      <c r="H3948" s="0" t="n">
        <v>15.41</v>
      </c>
      <c r="I3948" s="32" t="inlineStr">
        <is>
          <t>11:08:12</t>
        </is>
      </c>
      <c r="J3948" s="33" t="n">
        <v>125259136</v>
      </c>
      <c r="K3948" s="33" t="n">
        <v>440000000</v>
      </c>
      <c r="L3948" s="0" t="inlineStr">
        <is>
          <t>新能源车产业链</t>
        </is>
      </c>
      <c r="M3948" s="10" t="n">
        <v>0.0396</v>
      </c>
      <c r="N3948" s="34" t="n">
        <v>150525</v>
      </c>
    </row>
    <row r="3949">
      <c r="A3949" s="35" t="n">
        <v>45602</v>
      </c>
      <c r="B3949" s="9" t="inlineStr">
        <is>
          <t>sz002010</t>
        </is>
      </c>
      <c r="C3949" s="0" t="inlineStr">
        <is>
          <t>传化智联</t>
        </is>
      </c>
      <c r="D3949" s="0" t="inlineStr">
        <is>
          <t>首板换</t>
        </is>
      </c>
      <c r="E3949" s="0" t="n">
        <v>1</v>
      </c>
      <c r="F3949" s="0" t="inlineStr">
        <is>
          <t>物流+合成橡胶+出售资产</t>
        </is>
      </c>
      <c r="G3949" s="10" t="n">
        <v>0.1005</v>
      </c>
      <c r="H3949" s="0" t="n">
        <v>4.82</v>
      </c>
      <c r="I3949" s="32" t="inlineStr">
        <is>
          <t>11:08:45</t>
        </is>
      </c>
      <c r="J3949" s="33" t="n">
        <v>607589380</v>
      </c>
      <c r="K3949" s="33" t="n">
        <v>5630000000</v>
      </c>
      <c r="L3949" s="0" t="inlineStr">
        <is>
          <t>新能源车产业链</t>
        </is>
      </c>
      <c r="M3949" s="10" t="n">
        <v>0.0023</v>
      </c>
      <c r="N3949" s="34" t="n">
        <v>612405</v>
      </c>
    </row>
    <row r="3950">
      <c r="A3950" s="35" t="n">
        <v>45602</v>
      </c>
      <c r="B3950" s="9" t="inlineStr">
        <is>
          <t>sz002177</t>
        </is>
      </c>
      <c r="C3950" s="0" t="inlineStr">
        <is>
          <t>御银股份</t>
        </is>
      </c>
      <c r="D3950" s="0" t="inlineStr">
        <is>
          <t>首板换</t>
        </is>
      </c>
      <c r="E3950" s="0" t="n">
        <v>1</v>
      </c>
      <c r="F3950" s="0" t="inlineStr">
        <is>
          <t>ATM+金融服务+曾涉及数字货币</t>
        </is>
      </c>
      <c r="G3950" s="10" t="n">
        <v>0.1004</v>
      </c>
      <c r="H3950" s="0" t="n">
        <v>4.93</v>
      </c>
      <c r="I3950" s="32" t="inlineStr">
        <is>
          <t>11:10:03</t>
        </is>
      </c>
      <c r="J3950" s="33" t="n">
        <v>608643770</v>
      </c>
      <c r="K3950" s="33" t="n">
        <v>3148000000</v>
      </c>
      <c r="L3950" s="0" t="inlineStr">
        <is>
          <t>金融</t>
        </is>
      </c>
      <c r="M3950" s="10" t="n">
        <v>0.0045</v>
      </c>
      <c r="N3950" s="34" t="n">
        <v>1926450</v>
      </c>
    </row>
    <row r="3951">
      <c r="A3951" s="35" t="n">
        <v>45602</v>
      </c>
      <c r="B3951" s="9" t="inlineStr">
        <is>
          <t>sz002687</t>
        </is>
      </c>
      <c r="C3951" s="0" t="inlineStr">
        <is>
          <t>乔治白</t>
        </is>
      </c>
      <c r="D3951" s="0" t="inlineStr">
        <is>
          <t>首板换</t>
        </is>
      </c>
      <c r="E3951" s="0" t="n">
        <v>1</v>
      </c>
      <c r="F3951" s="0" t="inlineStr">
        <is>
          <t>服装纺织+高股息+创投</t>
        </is>
      </c>
      <c r="G3951" s="10" t="n">
        <v>0.09909999999999999</v>
      </c>
      <c r="H3951" s="0" t="n">
        <v>4.88</v>
      </c>
      <c r="I3951" s="32" t="inlineStr">
        <is>
          <t>11:15:48</t>
        </is>
      </c>
      <c r="J3951" s="33" t="n">
        <v>303298210</v>
      </c>
      <c r="K3951" s="33" t="n">
        <v>1481000000</v>
      </c>
      <c r="L3951" s="0" t="inlineStr">
        <is>
          <t>重组/股权变动</t>
        </is>
      </c>
      <c r="M3951" s="10" t="n">
        <v>0.008999999999999999</v>
      </c>
      <c r="N3951" s="34" t="n">
        <v>393792</v>
      </c>
    </row>
    <row r="3952">
      <c r="A3952" s="35" t="n">
        <v>45602</v>
      </c>
      <c r="B3952" s="9" t="inlineStr">
        <is>
          <t>bj836270</t>
        </is>
      </c>
      <c r="C3952" s="0" t="inlineStr">
        <is>
          <t>天铭科技</t>
        </is>
      </c>
      <c r="D3952" s="0" t="inlineStr">
        <is>
          <t>首板换</t>
        </is>
      </c>
      <c r="E3952" s="0" t="n">
        <v>1</v>
      </c>
      <c r="F3952" s="0" t="inlineStr">
        <is>
          <t>汽车零部件+外销</t>
        </is>
      </c>
      <c r="G3952" s="10" t="n">
        <v>0.2996</v>
      </c>
      <c r="H3952" s="0" t="n">
        <v>16.96</v>
      </c>
      <c r="I3952" s="32" t="inlineStr">
        <is>
          <t>11:16:33</t>
        </is>
      </c>
      <c r="J3952" s="33" t="n">
        <v>189894980</v>
      </c>
      <c r="K3952" s="33" t="n">
        <v>460000000</v>
      </c>
      <c r="L3952" s="0" t="inlineStr">
        <is>
          <t>新能源车产业链</t>
        </is>
      </c>
      <c r="M3952" s="10" t="n">
        <v>0.0253</v>
      </c>
      <c r="N3952" s="34" t="n">
        <v>308837</v>
      </c>
    </row>
    <row r="3953">
      <c r="A3953" s="35" t="n">
        <v>45602</v>
      </c>
      <c r="B3953" s="9" t="inlineStr">
        <is>
          <t>sh603360</t>
        </is>
      </c>
      <c r="C3953" s="0" t="inlineStr">
        <is>
          <t>百傲化学</t>
        </is>
      </c>
      <c r="D3953" s="0" t="inlineStr">
        <is>
          <t>首板换</t>
        </is>
      </c>
      <c r="E3953" s="0" t="n">
        <v>1</v>
      </c>
      <c r="F3953" s="0" t="inlineStr">
        <is>
          <t>拟跨界并购半导体公司芯慧联+光刻机+工业杀菌剂</t>
        </is>
      </c>
      <c r="G3953" s="10" t="n">
        <v>0.1</v>
      </c>
      <c r="H3953" s="0" t="n">
        <v>23.53</v>
      </c>
      <c r="I3953" s="32" t="inlineStr">
        <is>
          <t>11:16:41</t>
        </is>
      </c>
      <c r="J3953" s="33" t="n">
        <v>305069300</v>
      </c>
      <c r="K3953" s="33" t="n">
        <v>5248000000</v>
      </c>
      <c r="L3953" s="0" t="inlineStr">
        <is>
          <t>半导体</t>
        </is>
      </c>
      <c r="M3953" s="10" t="n">
        <v>0</v>
      </c>
      <c r="N3953" s="34" t="n">
        <v>2094081</v>
      </c>
    </row>
    <row r="3954">
      <c r="A3954" s="35" t="n">
        <v>45602</v>
      </c>
      <c r="B3954" s="9" t="inlineStr">
        <is>
          <t>sh603602</t>
        </is>
      </c>
      <c r="C3954" s="0" t="inlineStr">
        <is>
          <t>纵横通信</t>
        </is>
      </c>
      <c r="D3954" s="0" t="inlineStr">
        <is>
          <t>首板换</t>
        </is>
      </c>
      <c r="E3954" s="0" t="n">
        <v>1</v>
      </c>
      <c r="F3954" s="0" t="inlineStr">
        <is>
          <t>华为+低空经济+算力租赁+通信服务</t>
        </is>
      </c>
      <c r="G3954" s="10" t="n">
        <v>0.0999</v>
      </c>
      <c r="H3954" s="0" t="n">
        <v>19.37</v>
      </c>
      <c r="I3954" s="32" t="inlineStr">
        <is>
          <t>11:18:47</t>
        </is>
      </c>
      <c r="J3954" s="33" t="n">
        <v>651916100</v>
      </c>
      <c r="K3954" s="33" t="n">
        <v>2647000000</v>
      </c>
      <c r="L3954" s="0" t="inlineStr">
        <is>
          <t>低空经济</t>
        </is>
      </c>
      <c r="M3954" s="10" t="n">
        <v>0.07779999999999999</v>
      </c>
      <c r="N3954" s="34" t="n">
        <v>10076482</v>
      </c>
    </row>
    <row r="3955">
      <c r="A3955" s="35" t="n">
        <v>45602</v>
      </c>
      <c r="B3955" s="9" t="inlineStr">
        <is>
          <t>sz002828</t>
        </is>
      </c>
      <c r="C3955" s="0" t="inlineStr">
        <is>
          <t>贝肯能源</t>
        </is>
      </c>
      <c r="D3955" s="0" t="inlineStr">
        <is>
          <t>首板换</t>
        </is>
      </c>
      <c r="E3955" s="0" t="n">
        <v>1</v>
      </c>
      <c r="F3955" s="0" t="inlineStr">
        <is>
          <t>油气开采+一带一路</t>
        </is>
      </c>
      <c r="G3955" s="10" t="n">
        <v>0.1001</v>
      </c>
      <c r="H3955" s="0" t="n">
        <v>9.890000000000001</v>
      </c>
      <c r="I3955" s="32" t="inlineStr">
        <is>
          <t>11:19:45</t>
        </is>
      </c>
      <c r="J3955" s="33" t="n">
        <v>435575360</v>
      </c>
      <c r="K3955" s="33" t="n">
        <v>1580000000</v>
      </c>
      <c r="L3955" s="0" t="inlineStr">
        <is>
          <t>特朗普当选受益（其他）</t>
        </is>
      </c>
      <c r="M3955" s="10" t="n">
        <v>-0.0011</v>
      </c>
      <c r="N3955" s="34" t="n">
        <v>1386512</v>
      </c>
    </row>
    <row r="3956">
      <c r="A3956" s="35" t="n">
        <v>45602</v>
      </c>
      <c r="B3956" s="9" t="inlineStr">
        <is>
          <t>sz300707</t>
        </is>
      </c>
      <c r="C3956" s="0" t="inlineStr">
        <is>
          <t>威唐工业</t>
        </is>
      </c>
      <c r="D3956" s="0" t="inlineStr">
        <is>
          <t>首板换</t>
        </is>
      </c>
      <c r="E3956" s="0" t="n">
        <v>1</v>
      </c>
      <c r="F3956" s="0" t="inlineStr">
        <is>
          <t>特斯拉+汽车零部件+冲压模具</t>
        </is>
      </c>
      <c r="G3956" s="10" t="n">
        <v>0.2</v>
      </c>
      <c r="H3956" s="0" t="n">
        <v>16.14</v>
      </c>
      <c r="I3956" s="32" t="inlineStr">
        <is>
          <t>11:22:45</t>
        </is>
      </c>
      <c r="J3956" s="33" t="n">
        <v>341278720</v>
      </c>
      <c r="K3956" s="33" t="n">
        <v>1870000000</v>
      </c>
      <c r="L3956" s="0" t="inlineStr">
        <is>
          <t>特朗普当选受益（特斯拉）</t>
        </is>
      </c>
      <c r="M3956" s="10" t="n">
        <v>-0.0022</v>
      </c>
      <c r="N3956" s="34" t="n">
        <v>473726</v>
      </c>
    </row>
    <row r="3957">
      <c r="A3957" s="35" t="n">
        <v>45602</v>
      </c>
      <c r="B3957" s="9" t="inlineStr">
        <is>
          <t>sh600513</t>
        </is>
      </c>
      <c r="C3957" s="0" t="inlineStr">
        <is>
          <t>联环药业</t>
        </is>
      </c>
      <c r="D3957" s="0" t="inlineStr">
        <is>
          <t>首板换</t>
        </is>
      </c>
      <c r="E3957" s="0" t="n">
        <v>1</v>
      </c>
      <c r="F3957" s="0" t="inlineStr">
        <is>
          <t>流感+创新药+国企改革</t>
        </is>
      </c>
      <c r="G3957" s="10" t="n">
        <v>0.1003</v>
      </c>
      <c r="H3957" s="0" t="n">
        <v>10.75</v>
      </c>
      <c r="I3957" s="32" t="inlineStr">
        <is>
          <t>11:23:39</t>
        </is>
      </c>
      <c r="J3957" s="33" t="n">
        <v>333988770</v>
      </c>
      <c r="K3957" s="33" t="n">
        <v>1844000000</v>
      </c>
      <c r="L3957" s="0" t="inlineStr">
        <is>
          <t>公告</t>
        </is>
      </c>
      <c r="M3957" s="10" t="n">
        <v>0.0051</v>
      </c>
      <c r="N3957" s="34" t="n">
        <v>783636</v>
      </c>
    </row>
    <row r="3958">
      <c r="A3958" s="35" t="n">
        <v>45602</v>
      </c>
      <c r="B3958" s="9" t="inlineStr">
        <is>
          <t>sh600630</t>
        </is>
      </c>
      <c r="C3958" s="0" t="inlineStr">
        <is>
          <t>龙头股份</t>
        </is>
      </c>
      <c r="D3958" s="0" t="inlineStr">
        <is>
          <t>首板换</t>
        </is>
      </c>
      <c r="E3958" s="0" t="n">
        <v>1</v>
      </c>
      <c r="F3958" s="0" t="inlineStr">
        <is>
          <t>服装家纺+跨境电商+商业航天+上海国资</t>
        </is>
      </c>
      <c r="G3958" s="10" t="n">
        <v>0.1</v>
      </c>
      <c r="H3958" s="0" t="n">
        <v>10.45</v>
      </c>
      <c r="I3958" s="32" t="inlineStr">
        <is>
          <t>11:24:02</t>
        </is>
      </c>
      <c r="J3958" s="33" t="n">
        <v>820128720</v>
      </c>
      <c r="K3958" s="33" t="n">
        <v>3104000000</v>
      </c>
      <c r="L3958" s="0" t="inlineStr">
        <is>
          <t>大消费</t>
        </is>
      </c>
      <c r="M3958" s="10" t="n">
        <v>0.0063</v>
      </c>
      <c r="N3958" s="34" t="n">
        <v>2308740</v>
      </c>
    </row>
    <row r="3959">
      <c r="A3959" s="35" t="n">
        <v>45602</v>
      </c>
      <c r="B3959" s="9" t="inlineStr">
        <is>
          <t>sh603310</t>
        </is>
      </c>
      <c r="C3959" s="0" t="inlineStr">
        <is>
          <t>巍华新材</t>
        </is>
      </c>
      <c r="D3959" s="0" t="inlineStr">
        <is>
          <t>首板换</t>
        </is>
      </c>
      <c r="E3959" s="0" t="n">
        <v>1</v>
      </c>
      <c r="F3959" s="0" t="inlineStr">
        <is>
          <t>化工+外销+次新股</t>
        </is>
      </c>
      <c r="G3959" s="10" t="n">
        <v>0.1002</v>
      </c>
      <c r="H3959" s="0" t="n">
        <v>19.32</v>
      </c>
      <c r="I3959" s="32" t="inlineStr">
        <is>
          <t>11:25:17</t>
        </is>
      </c>
      <c r="J3959" s="33" t="n">
        <v>390608120</v>
      </c>
      <c r="K3959" s="33" t="n">
        <v>1308000000</v>
      </c>
      <c r="L3959" s="0" t="inlineStr">
        <is>
          <t>其他</t>
        </is>
      </c>
      <c r="M3959" s="10" t="n">
        <v>0.0023</v>
      </c>
      <c r="N3959" s="34" t="n">
        <v>1369280</v>
      </c>
    </row>
    <row r="3960">
      <c r="A3960" s="35" t="n">
        <v>45602</v>
      </c>
      <c r="B3960" s="9" t="inlineStr">
        <is>
          <t>sz002307</t>
        </is>
      </c>
      <c r="C3960" s="0" t="inlineStr">
        <is>
          <t>北新路桥</t>
        </is>
      </c>
      <c r="D3960" s="0" t="inlineStr">
        <is>
          <t>首板换</t>
        </is>
      </c>
      <c r="E3960" s="0" t="n">
        <v>1</v>
      </c>
      <c r="F3960" s="0" t="inlineStr">
        <is>
          <t>徐工集团合作+基建+高速公路+新疆国资</t>
        </is>
      </c>
      <c r="G3960" s="10" t="n">
        <v>0.09950000000000001</v>
      </c>
      <c r="H3960" s="0" t="n">
        <v>4.09</v>
      </c>
      <c r="I3960" s="32" t="inlineStr">
        <is>
          <t>11:25:21</t>
        </is>
      </c>
      <c r="J3960" s="33" t="n">
        <v>405138050</v>
      </c>
      <c r="K3960" s="33" t="n">
        <v>2783000000</v>
      </c>
      <c r="L3960" s="0" t="inlineStr">
        <is>
          <t>基建/地产</t>
        </is>
      </c>
      <c r="M3960" s="10" t="n">
        <v>0</v>
      </c>
      <c r="N3960" s="34" t="n">
        <v>581674</v>
      </c>
    </row>
    <row r="3961">
      <c r="A3961" s="35" t="n">
        <v>45602</v>
      </c>
      <c r="B3961" s="9" t="inlineStr">
        <is>
          <t>bj833533</t>
        </is>
      </c>
      <c r="C3961" s="0" t="inlineStr">
        <is>
          <t>骏创科技</t>
        </is>
      </c>
      <c r="D3961" s="0" t="inlineStr">
        <is>
          <t>3天2板换</t>
        </is>
      </c>
      <c r="E3961" s="0" t="n">
        <v>1</v>
      </c>
      <c r="F3961" s="0" t="inlineStr">
        <is>
          <t>特斯拉+人形机器人+汽车零部件</t>
        </is>
      </c>
      <c r="G3961" s="10" t="n">
        <v>0.3</v>
      </c>
      <c r="H3961" s="0" t="n">
        <v>32.5</v>
      </c>
      <c r="I3961" s="32" t="inlineStr">
        <is>
          <t>11:29:33</t>
        </is>
      </c>
      <c r="J3961" s="33" t="n">
        <v>459081930</v>
      </c>
      <c r="K3961" s="33" t="n">
        <v>1187000000</v>
      </c>
      <c r="L3961" s="0" t="inlineStr">
        <is>
          <t>特朗普当选受益（特斯拉）</t>
        </is>
      </c>
      <c r="M3961" s="10" t="n">
        <v>0</v>
      </c>
      <c r="N3961" s="34" t="n">
        <v>6222775</v>
      </c>
    </row>
    <row r="3962">
      <c r="A3962" s="35" t="n">
        <v>45602</v>
      </c>
      <c r="B3962" s="9" t="inlineStr">
        <is>
          <t>sz002510</t>
        </is>
      </c>
      <c r="C3962" s="0" t="inlineStr">
        <is>
          <t>天汽模</t>
        </is>
      </c>
      <c r="D3962" s="0" t="inlineStr">
        <is>
          <t>首板换</t>
        </is>
      </c>
      <c r="E3962" s="0" t="n">
        <v>1</v>
      </c>
      <c r="F3962" s="0" t="inlineStr">
        <is>
          <t>三季报增长+特斯拉概念+小米汽车+飞行汽车</t>
        </is>
      </c>
      <c r="G3962" s="10" t="n">
        <v>0.1008</v>
      </c>
      <c r="H3962" s="0" t="n">
        <v>5.57</v>
      </c>
      <c r="I3962" s="32" t="inlineStr">
        <is>
          <t>13:00:00</t>
        </is>
      </c>
      <c r="J3962" s="33" t="n">
        <v>762652500</v>
      </c>
      <c r="K3962" s="33" t="n">
        <v>4289000000</v>
      </c>
      <c r="L3962" s="0" t="inlineStr">
        <is>
          <t>特朗普当选受益（特斯拉）</t>
        </is>
      </c>
      <c r="M3962" s="10" t="n">
        <v>-0.004</v>
      </c>
      <c r="N3962" s="34" t="n">
        <v>5157936</v>
      </c>
    </row>
    <row r="3963">
      <c r="A3963" s="35" t="n">
        <v>45602</v>
      </c>
      <c r="B3963" s="9" t="inlineStr">
        <is>
          <t>sh600811</t>
        </is>
      </c>
      <c r="C3963" s="0" t="inlineStr">
        <is>
          <t>东方集团</t>
        </is>
      </c>
      <c r="D3963" s="0" t="inlineStr">
        <is>
          <t>首板换</t>
        </is>
      </c>
      <c r="E3963" s="0" t="n">
        <v>1</v>
      </c>
      <c r="F3963" s="0" t="inlineStr">
        <is>
          <t>预重整+农产品加工+跨境支付+前三季度同比扭亏为盈</t>
        </is>
      </c>
      <c r="G3963" s="10" t="n">
        <v>0.09959999999999999</v>
      </c>
      <c r="H3963" s="0" t="n">
        <v>3.09</v>
      </c>
      <c r="I3963" s="32" t="inlineStr">
        <is>
          <t>13:19:51</t>
        </is>
      </c>
      <c r="J3963" s="33" t="n">
        <v>1820915600</v>
      </c>
      <c r="K3963" s="33" t="n">
        <v>8209000000</v>
      </c>
      <c r="L3963" s="0" t="inlineStr">
        <is>
          <t>重组/股权变动</t>
        </is>
      </c>
      <c r="M3963" s="10" t="n">
        <v>0.0036</v>
      </c>
      <c r="N3963" s="34" t="n">
        <v>13287417</v>
      </c>
    </row>
    <row r="3964">
      <c r="A3964" s="35" t="n">
        <v>45602</v>
      </c>
      <c r="B3964" s="9" t="inlineStr">
        <is>
          <t>sz300189</t>
        </is>
      </c>
      <c r="C3964" s="0" t="inlineStr">
        <is>
          <t>神农种业</t>
        </is>
      </c>
      <c r="D3964" s="0" t="inlineStr">
        <is>
          <t>首板换</t>
        </is>
      </c>
      <c r="E3964" s="0" t="n">
        <v>1</v>
      </c>
      <c r="F3964" s="0" t="inlineStr">
        <is>
          <t>海南+农业种植+杂交水稻种子+土地流转</t>
        </is>
      </c>
      <c r="G3964" s="10" t="n">
        <v>0.2006</v>
      </c>
      <c r="H3964" s="0" t="n">
        <v>3.95</v>
      </c>
      <c r="I3964" s="32" t="inlineStr">
        <is>
          <t>13:30:06</t>
        </is>
      </c>
      <c r="J3964" s="33" t="n">
        <v>1218930610</v>
      </c>
      <c r="K3964" s="33" t="n">
        <v>3319000000</v>
      </c>
      <c r="L3964" s="0" t="inlineStr">
        <is>
          <t>特朗普当选受益（农业）</t>
        </is>
      </c>
      <c r="M3964" s="10" t="n">
        <v>0.0243</v>
      </c>
      <c r="N3964" s="34" t="n">
        <v>3657461</v>
      </c>
    </row>
    <row r="3965">
      <c r="A3965" s="35" t="n">
        <v>45602</v>
      </c>
      <c r="B3965" s="9" t="inlineStr">
        <is>
          <t>sh600825</t>
        </is>
      </c>
      <c r="C3965" s="0" t="inlineStr">
        <is>
          <t>新华传媒</t>
        </is>
      </c>
      <c r="D3965" s="0" t="inlineStr">
        <is>
          <t>首板换</t>
        </is>
      </c>
      <c r="E3965" s="0" t="n">
        <v>1</v>
      </c>
      <c r="F3965" s="0" t="inlineStr">
        <is>
          <t>财联社注入预期+文化传媒+数字广告+上海国企</t>
        </is>
      </c>
      <c r="G3965" s="10" t="n">
        <v>0.1</v>
      </c>
      <c r="H3965" s="0" t="n">
        <v>6.93</v>
      </c>
      <c r="I3965" s="32" t="inlineStr">
        <is>
          <t>13:30:35</t>
        </is>
      </c>
      <c r="J3965" s="33" t="n">
        <v>609450850</v>
      </c>
      <c r="K3965" s="33" t="n">
        <v>3513000000</v>
      </c>
      <c r="L3965" s="0" t="inlineStr">
        <is>
          <t>重组/股权变动</t>
        </is>
      </c>
      <c r="M3965" s="10" t="n">
        <v>-0.0016</v>
      </c>
      <c r="N3965" s="34" t="n">
        <v>2807856</v>
      </c>
    </row>
    <row r="3966">
      <c r="A3966" s="35" t="n">
        <v>45602</v>
      </c>
      <c r="B3966" s="9" t="inlineStr">
        <is>
          <t>sh600355</t>
        </is>
      </c>
      <c r="C3966" s="0" t="inlineStr">
        <is>
          <t>精伦电子</t>
        </is>
      </c>
      <c r="D3966" s="0" t="inlineStr">
        <is>
          <t>8天5板换</t>
        </is>
      </c>
      <c r="E3966" s="0" t="n">
        <v>1</v>
      </c>
      <c r="F3966" s="0" t="inlineStr">
        <is>
          <t>机器人+智能制造+智能电网</t>
        </is>
      </c>
      <c r="G3966" s="10" t="n">
        <v>0.0998</v>
      </c>
      <c r="H3966" s="0" t="n">
        <v>5.62</v>
      </c>
      <c r="I3966" s="32" t="inlineStr">
        <is>
          <t>13:39:23</t>
        </is>
      </c>
      <c r="J3966" s="33" t="n">
        <v>738988950</v>
      </c>
      <c r="K3966" s="33" t="n">
        <v>2340000000</v>
      </c>
      <c r="L3966" s="0" t="inlineStr">
        <is>
          <t>机器人</t>
        </is>
      </c>
      <c r="M3966" s="10" t="n">
        <v>-0.0254</v>
      </c>
      <c r="N3966" s="34" t="n">
        <v>14338914</v>
      </c>
    </row>
    <row r="3967">
      <c r="A3967" s="35" t="n">
        <v>45602</v>
      </c>
      <c r="B3967" s="9" t="inlineStr">
        <is>
          <t>sz002941</t>
        </is>
      </c>
      <c r="C3967" s="0" t="inlineStr">
        <is>
          <t>新疆交建</t>
        </is>
      </c>
      <c r="D3967" s="0" t="inlineStr">
        <is>
          <t>首板换</t>
        </is>
      </c>
      <c r="E3967" s="0" t="n">
        <v>1</v>
      </c>
      <c r="F3967" s="0" t="inlineStr">
        <is>
          <t>乌克兰基建+基建+新疆国资+一带一路</t>
        </is>
      </c>
      <c r="G3967" s="10" t="n">
        <v>0.1002</v>
      </c>
      <c r="H3967" s="0" t="n">
        <v>12.96</v>
      </c>
      <c r="I3967" s="32" t="inlineStr">
        <is>
          <t>13:42:00</t>
        </is>
      </c>
      <c r="J3967" s="33" t="n">
        <v>704404150</v>
      </c>
      <c r="K3967" s="33" t="n">
        <v>3524000000</v>
      </c>
      <c r="L3967" s="0" t="inlineStr">
        <is>
          <t>特朗普当选受益（其他）</t>
        </is>
      </c>
      <c r="M3967" s="10" t="n">
        <v>0.0059</v>
      </c>
      <c r="N3967" s="34" t="n">
        <v>1901925</v>
      </c>
    </row>
    <row r="3968">
      <c r="A3968" s="35" t="n">
        <v>45602</v>
      </c>
      <c r="B3968" s="9" t="inlineStr">
        <is>
          <t>sh600593</t>
        </is>
      </c>
      <c r="C3968" s="0" t="inlineStr">
        <is>
          <t>大连圣亚</t>
        </is>
      </c>
      <c r="D3968" s="0" t="inlineStr">
        <is>
          <t>首板换</t>
        </is>
      </c>
      <c r="E3968" s="0" t="n">
        <v>1</v>
      </c>
      <c r="F3968" s="0" t="inlineStr">
        <is>
          <t>冰雪产业+东北旅游+大连国资</t>
        </is>
      </c>
      <c r="G3968" s="10" t="n">
        <v>0.1</v>
      </c>
      <c r="H3968" s="0" t="n">
        <v>24.98</v>
      </c>
      <c r="I3968" s="32" t="inlineStr">
        <is>
          <t>13:42:16</t>
        </is>
      </c>
      <c r="J3968" s="33" t="n">
        <v>409892900</v>
      </c>
      <c r="K3968" s="33" t="n">
        <v>1662000000</v>
      </c>
      <c r="L3968" s="0" t="inlineStr">
        <is>
          <t>大消费</t>
        </is>
      </c>
      <c r="M3968" s="10" t="n">
        <v>0.0018</v>
      </c>
      <c r="N3968" s="34" t="n">
        <v>1499225</v>
      </c>
    </row>
    <row r="3969">
      <c r="A3969" s="35" t="n">
        <v>45602</v>
      </c>
      <c r="B3969" s="9" t="inlineStr">
        <is>
          <t>sz301577</t>
        </is>
      </c>
      <c r="C3969" s="0" t="inlineStr">
        <is>
          <t>美信科技</t>
        </is>
      </c>
      <c r="D3969" s="0" t="inlineStr">
        <is>
          <t>首板换</t>
        </is>
      </c>
      <c r="E3969" s="0" t="n">
        <v>1</v>
      </c>
      <c r="F3969" s="0" t="inlineStr">
        <is>
          <t>客户比特大陆+磁性元器件+一体成型电感+次新股</t>
        </is>
      </c>
      <c r="G3969" s="10" t="n">
        <v>0.1999</v>
      </c>
      <c r="H3969" s="0" t="n">
        <v>69.14</v>
      </c>
      <c r="I3969" s="32" t="inlineStr">
        <is>
          <t>13:46:30</t>
        </is>
      </c>
      <c r="J3969" s="33" t="n">
        <v>352457990</v>
      </c>
      <c r="K3969" s="33" t="n">
        <v>767000000</v>
      </c>
      <c r="L3969" s="0" t="inlineStr">
        <is>
          <t>特朗普当选受益（其他）</t>
        </is>
      </c>
      <c r="M3969" s="10" t="n">
        <v>-0.0003</v>
      </c>
      <c r="N3969" s="34" t="n">
        <v>316800</v>
      </c>
    </row>
    <row r="3970">
      <c r="A3970" s="35" t="n">
        <v>45602</v>
      </c>
      <c r="B3970" s="9" t="inlineStr">
        <is>
          <t>sh603336</t>
        </is>
      </c>
      <c r="C3970" s="0" t="inlineStr">
        <is>
          <t>宏辉果蔬</t>
        </is>
      </c>
      <c r="D3970" s="0" t="inlineStr">
        <is>
          <t>首板换</t>
        </is>
      </c>
      <c r="E3970" s="0" t="n">
        <v>1</v>
      </c>
      <c r="F3970" s="0" t="inlineStr">
        <is>
          <t>果蔬产品+马来西亚榴莲+农业种植</t>
        </is>
      </c>
      <c r="G3970" s="10" t="n">
        <v>0.1006</v>
      </c>
      <c r="H3970" s="0" t="n">
        <v>5.47</v>
      </c>
      <c r="I3970" s="32" t="inlineStr">
        <is>
          <t>13:46:51</t>
        </is>
      </c>
      <c r="J3970" s="33" t="n">
        <v>358514920</v>
      </c>
      <c r="K3970" s="33" t="n">
        <v>1668000000</v>
      </c>
      <c r="L3970" s="0" t="inlineStr">
        <is>
          <t>特朗普当选受益（农业）</t>
        </is>
      </c>
      <c r="M3970" s="10" t="n">
        <v>0.006</v>
      </c>
      <c r="N3970" s="34" t="n">
        <v>2295500</v>
      </c>
    </row>
    <row r="3971">
      <c r="A3971" s="35" t="n">
        <v>45602</v>
      </c>
      <c r="B3971" s="9" t="inlineStr">
        <is>
          <t>sz002253</t>
        </is>
      </c>
      <c r="C3971" s="0" t="inlineStr">
        <is>
          <t>川大智胜</t>
        </is>
      </c>
      <c r="D3971" s="0" t="inlineStr">
        <is>
          <t>首板换</t>
        </is>
      </c>
      <c r="E3971" s="0" t="n">
        <v>1</v>
      </c>
      <c r="F3971" s="0" t="inlineStr">
        <is>
          <t>低空安全管控+华为昇腾+车联网</t>
        </is>
      </c>
      <c r="G3971" s="10" t="n">
        <v>0.1</v>
      </c>
      <c r="H3971" s="0" t="n">
        <v>23.42</v>
      </c>
      <c r="I3971" s="32" t="inlineStr">
        <is>
          <t>13:56:15</t>
        </is>
      </c>
      <c r="J3971" s="33" t="n">
        <v>1907682600</v>
      </c>
      <c r="K3971" s="33" t="n">
        <v>3958000000</v>
      </c>
      <c r="L3971" s="0" t="inlineStr">
        <is>
          <t>低空经济</t>
        </is>
      </c>
      <c r="M3971" s="10" t="n">
        <v>0.0122</v>
      </c>
      <c r="N3971" s="34" t="n">
        <v>38682250</v>
      </c>
    </row>
    <row r="3972">
      <c r="A3972" s="35" t="n">
        <v>45602</v>
      </c>
      <c r="B3972" s="9" t="inlineStr">
        <is>
          <t>sz300276</t>
        </is>
      </c>
      <c r="C3972" s="0" t="inlineStr">
        <is>
          <t>三丰智能</t>
        </is>
      </c>
      <c r="D3972" s="0" t="inlineStr">
        <is>
          <t>首板换</t>
        </is>
      </c>
      <c r="E3972" s="0" t="n">
        <v>1</v>
      </c>
      <c r="F3972" s="0" t="inlineStr">
        <is>
          <t>特斯拉+人形机器人+运输设备</t>
        </is>
      </c>
      <c r="G3972" s="10" t="n">
        <v>0.1992</v>
      </c>
      <c r="H3972" s="0" t="n">
        <v>5.9</v>
      </c>
      <c r="I3972" s="32" t="inlineStr">
        <is>
          <t>13:56:57</t>
        </is>
      </c>
      <c r="J3972" s="33" t="n">
        <v>1823430500</v>
      </c>
      <c r="K3972" s="33" t="n">
        <v>4730000000</v>
      </c>
      <c r="L3972" s="0" t="inlineStr">
        <is>
          <t>机器人</t>
        </is>
      </c>
      <c r="M3972" s="10" t="n">
        <v>-0.0122</v>
      </c>
      <c r="N3972" s="34" t="n">
        <v>4346784</v>
      </c>
    </row>
    <row r="3973">
      <c r="A3973" s="35" t="n">
        <v>45602</v>
      </c>
      <c r="B3973" s="9" t="inlineStr">
        <is>
          <t>sz003001</t>
        </is>
      </c>
      <c r="C3973" s="0" t="inlineStr">
        <is>
          <t>中岩大地</t>
        </is>
      </c>
      <c r="D3973" s="0" t="inlineStr">
        <is>
          <t>首板换</t>
        </is>
      </c>
      <c r="E3973" s="0" t="n">
        <v>1</v>
      </c>
      <c r="F3973" s="0" t="inlineStr">
        <is>
          <t>股份转让+岩土工程+水利水电+一带一路</t>
        </is>
      </c>
      <c r="G3973" s="10" t="n">
        <v>0.1</v>
      </c>
      <c r="H3973" s="0" t="n">
        <v>40.7</v>
      </c>
      <c r="I3973" s="32" t="inlineStr">
        <is>
          <t>13:57:09</t>
        </is>
      </c>
      <c r="J3973" s="33" t="n">
        <v>190814090</v>
      </c>
      <c r="K3973" s="33" t="n">
        <v>2000000000</v>
      </c>
      <c r="L3973" s="0" t="inlineStr">
        <is>
          <t>重组/股权变动</t>
        </is>
      </c>
      <c r="M3973" s="10" t="n">
        <v>0</v>
      </c>
      <c r="N3973" s="34" t="n">
        <v>691900</v>
      </c>
    </row>
    <row r="3974">
      <c r="A3974" s="35" t="n">
        <v>45602</v>
      </c>
      <c r="B3974" s="9" t="inlineStr">
        <is>
          <t>sz002348</t>
        </is>
      </c>
      <c r="C3974" s="0" t="inlineStr">
        <is>
          <t>高乐股份</t>
        </is>
      </c>
      <c r="D3974" s="0" t="inlineStr">
        <is>
          <t>首板换</t>
        </is>
      </c>
      <c r="E3974" s="0" t="n">
        <v>1</v>
      </c>
      <c r="F3974" s="0" t="inlineStr">
        <is>
          <t>固态电池+玩具+互联网教育</t>
        </is>
      </c>
      <c r="G3974" s="10" t="n">
        <v>0.101</v>
      </c>
      <c r="H3974" s="0" t="n">
        <v>3.38</v>
      </c>
      <c r="I3974" s="32" t="inlineStr">
        <is>
          <t>14:07:39</t>
        </is>
      </c>
      <c r="J3974" s="33" t="n">
        <v>202175540</v>
      </c>
      <c r="K3974" s="33" t="n">
        <v>2104000000</v>
      </c>
      <c r="L3974" s="0" t="inlineStr">
        <is>
          <t>固态电池</t>
        </is>
      </c>
      <c r="M3974" s="10" t="n">
        <v>0</v>
      </c>
      <c r="N3974" s="34" t="n">
        <v>317131</v>
      </c>
    </row>
    <row r="3975">
      <c r="A3975" s="35" t="n">
        <v>45602</v>
      </c>
      <c r="B3975" s="9" t="inlineStr">
        <is>
          <t>sz300278</t>
        </is>
      </c>
      <c r="C3975" s="0" t="inlineStr">
        <is>
          <t>华昌达</t>
        </is>
      </c>
      <c r="D3975" s="0" t="inlineStr">
        <is>
          <t>首板换</t>
        </is>
      </c>
      <c r="E3975" s="0" t="n">
        <v>1</v>
      </c>
      <c r="F3975" s="0" t="inlineStr">
        <is>
          <t>机器人概念+特斯拉概念+资产注入预期+光伏</t>
        </is>
      </c>
      <c r="G3975" s="10" t="n">
        <v>0.1993</v>
      </c>
      <c r="H3975" s="0" t="n">
        <v>6.98</v>
      </c>
      <c r="I3975" s="32" t="inlineStr">
        <is>
          <t>14:13:03</t>
        </is>
      </c>
      <c r="J3975" s="33" t="n">
        <v>1529443300</v>
      </c>
      <c r="K3975" s="33" t="n">
        <v>6199000000</v>
      </c>
      <c r="L3975" s="0" t="inlineStr">
        <is>
          <t>特朗普当选受益（特斯拉）</t>
        </is>
      </c>
      <c r="M3975" s="10" t="n">
        <v>-0.0069</v>
      </c>
      <c r="N3975" s="34" t="n">
        <v>9857212</v>
      </c>
    </row>
    <row r="3976">
      <c r="A3976" s="35" t="n">
        <v>45602</v>
      </c>
      <c r="B3976" s="9" t="inlineStr">
        <is>
          <t>sz002689</t>
        </is>
      </c>
      <c r="C3976" s="0" t="inlineStr">
        <is>
          <t>远大智能</t>
        </is>
      </c>
      <c r="D3976" s="0" t="inlineStr">
        <is>
          <t>3天2板换</t>
        </is>
      </c>
      <c r="E3976" s="0" t="n">
        <v>1</v>
      </c>
      <c r="F3976" s="0" t="inlineStr">
        <is>
          <t>机器人+电梯+出海</t>
        </is>
      </c>
      <c r="G3976" s="10" t="n">
        <v>0.1006</v>
      </c>
      <c r="H3976" s="0" t="n">
        <v>3.83</v>
      </c>
      <c r="I3976" s="32" t="inlineStr">
        <is>
          <t>14:31:12</t>
        </is>
      </c>
      <c r="J3976" s="33" t="n">
        <v>477811800</v>
      </c>
      <c r="K3976" s="33" t="n">
        <v>1953000000</v>
      </c>
      <c r="L3976" s="0" t="inlineStr">
        <is>
          <t>机器人</t>
        </is>
      </c>
      <c r="M3976" s="10" t="n">
        <v>-0.0029</v>
      </c>
      <c r="N3976" s="34" t="n">
        <v>6624924</v>
      </c>
    </row>
    <row r="3977">
      <c r="A3977" s="35" t="n">
        <v>45602</v>
      </c>
      <c r="B3977" s="9" t="inlineStr">
        <is>
          <t>sh600313</t>
        </is>
      </c>
      <c r="C3977" s="0" t="inlineStr">
        <is>
          <t>农发种业</t>
        </is>
      </c>
      <c r="D3977" s="0" t="inlineStr">
        <is>
          <t>首板换</t>
        </is>
      </c>
      <c r="E3977" s="0" t="n">
        <v>1</v>
      </c>
      <c r="F3977" s="0" t="inlineStr">
        <is>
          <t>农业种植+粮食概念+国企</t>
        </is>
      </c>
      <c r="G3977" s="10" t="n">
        <v>0.1004</v>
      </c>
      <c r="H3977" s="0" t="n">
        <v>7.45</v>
      </c>
      <c r="I3977" s="32" t="inlineStr">
        <is>
          <t>14:42:12</t>
        </is>
      </c>
      <c r="J3977" s="33" t="n">
        <v>1013995150</v>
      </c>
      <c r="K3977" s="33" t="n">
        <v>4855000000</v>
      </c>
      <c r="L3977" s="0" t="inlineStr">
        <is>
          <t>特朗普当选受益（农业）</t>
        </is>
      </c>
      <c r="M3977" s="10" t="n">
        <v>0.003</v>
      </c>
      <c r="N3977" s="34" t="n">
        <v>2014593</v>
      </c>
    </row>
    <row r="3978">
      <c r="A3978" s="35" t="n">
        <v>45602</v>
      </c>
      <c r="B3978" s="9" t="inlineStr">
        <is>
          <t>sz002041</t>
        </is>
      </c>
      <c r="C3978" s="0" t="inlineStr">
        <is>
          <t>登海种业</t>
        </is>
      </c>
      <c r="D3978" s="0" t="inlineStr">
        <is>
          <t>首板换</t>
        </is>
      </c>
      <c r="E3978" s="0" t="n">
        <v>1</v>
      </c>
      <c r="F3978" s="0" t="inlineStr">
        <is>
          <t>转基因玉米+农业种植</t>
        </is>
      </c>
      <c r="G3978" s="10" t="n">
        <v>0.0998</v>
      </c>
      <c r="H3978" s="0" t="n">
        <v>11.24</v>
      </c>
      <c r="I3978" s="32" t="inlineStr">
        <is>
          <t>14:47:21</t>
        </is>
      </c>
      <c r="J3978" s="33" t="n">
        <v>704855190</v>
      </c>
      <c r="K3978" s="33" t="n">
        <v>3901000000</v>
      </c>
      <c r="L3978" s="0" t="inlineStr">
        <is>
          <t>特朗普当选受益（农业）</t>
        </is>
      </c>
      <c r="M3978" s="10" t="n">
        <v>0.0078</v>
      </c>
      <c r="N3978" s="34" t="n">
        <v>2947860</v>
      </c>
    </row>
    <row r="3979">
      <c r="A3979" s="35" t="n">
        <v>45602</v>
      </c>
      <c r="B3979" s="9" t="inlineStr">
        <is>
          <t>sz002389</t>
        </is>
      </c>
      <c r="C3979" s="0" t="inlineStr">
        <is>
          <t>航天彩虹</t>
        </is>
      </c>
      <c r="D3979" s="0" t="inlineStr">
        <is>
          <t>首板T</t>
        </is>
      </c>
      <c r="E3979" s="0" t="n">
        <v>1</v>
      </c>
      <c r="F3979" s="0" t="inlineStr">
        <is>
          <t>低空经济+无人机+光伏+央企</t>
        </is>
      </c>
      <c r="G3979" s="10" t="n">
        <v>0.1</v>
      </c>
      <c r="H3979" s="0" t="n">
        <v>23.31</v>
      </c>
      <c r="I3979" s="32" t="inlineStr">
        <is>
          <t>14:47:54</t>
        </is>
      </c>
      <c r="J3979" s="33" t="n">
        <v>1703359700</v>
      </c>
      <c r="K3979" s="33" t="n">
        <v>14245000000</v>
      </c>
      <c r="L3979" s="0" t="inlineStr">
        <is>
          <t>军工</t>
        </is>
      </c>
      <c r="M3979" s="10" t="n">
        <v>0.1</v>
      </c>
      <c r="N3979" s="34" t="n">
        <v>87612966</v>
      </c>
    </row>
    <row r="3980">
      <c r="A3980" s="35" t="n">
        <v>45602</v>
      </c>
      <c r="B3980" s="9" t="inlineStr">
        <is>
          <t>bj833346</t>
        </is>
      </c>
      <c r="C3980" s="0" t="inlineStr">
        <is>
          <t>威贸电子</t>
        </is>
      </c>
      <c r="D3980" s="0" t="inlineStr">
        <is>
          <t>首板换</t>
        </is>
      </c>
      <c r="E3980" s="0" t="n">
        <v>1</v>
      </c>
      <c r="F3980" s="0" t="inlineStr">
        <is>
          <t>低空经济+汽车线束</t>
        </is>
      </c>
      <c r="G3980" s="10" t="n">
        <v>0.2998</v>
      </c>
      <c r="H3980" s="0" t="n">
        <v>36.59</v>
      </c>
      <c r="I3980" s="32" t="inlineStr">
        <is>
          <t>14:48:51</t>
        </is>
      </c>
      <c r="J3980" s="33" t="n">
        <v>421016510</v>
      </c>
      <c r="K3980" s="33" t="n">
        <v>991000000</v>
      </c>
      <c r="L3980" s="0" t="inlineStr">
        <is>
          <t>低空经济</t>
        </is>
      </c>
      <c r="M3980" s="10" t="n">
        <v>0.1901</v>
      </c>
      <c r="N3980" s="34" t="n">
        <v>12257282</v>
      </c>
    </row>
    <row r="3981">
      <c r="A3981" s="35" t="n">
        <v>45602</v>
      </c>
      <c r="B3981" s="9" t="inlineStr">
        <is>
          <t>sz000066</t>
        </is>
      </c>
      <c r="C3981" s="0" t="inlineStr">
        <is>
          <t>中国长城</t>
        </is>
      </c>
      <c r="D3981" s="0" t="inlineStr">
        <is>
          <t>6天4板换</t>
        </is>
      </c>
      <c r="E3981" s="0" t="n">
        <v>1</v>
      </c>
      <c r="F3981" s="0" t="inlineStr">
        <is>
          <t>飞腾芯片+信创+液冷服务器</t>
        </is>
      </c>
      <c r="G3981" s="10" t="n">
        <v>0.1</v>
      </c>
      <c r="H3981" s="0" t="n">
        <v>18.48</v>
      </c>
      <c r="I3981" s="32" t="inlineStr">
        <is>
          <t>14:49:00</t>
        </is>
      </c>
      <c r="J3981" s="33" t="n">
        <v>14314704000</v>
      </c>
      <c r="K3981" s="33" t="n">
        <v>35691000000</v>
      </c>
      <c r="L3981" s="0" t="inlineStr">
        <is>
          <t>特朗普当选受益（其他）</t>
        </is>
      </c>
      <c r="M3981" s="10" t="n">
        <v>-0.0411</v>
      </c>
      <c r="N3981" s="34" t="n">
        <v>241089372</v>
      </c>
    </row>
    <row r="3982">
      <c r="A3982" s="35" t="n">
        <v>45602</v>
      </c>
      <c r="B3982" s="9" t="inlineStr">
        <is>
          <t>sh603931</t>
        </is>
      </c>
      <c r="C3982" s="0" t="inlineStr">
        <is>
          <t>格林达</t>
        </is>
      </c>
      <c r="D3982" s="0" t="inlineStr">
        <is>
          <t>首板换</t>
        </is>
      </c>
      <c r="E3982" s="0" t="n">
        <v>1</v>
      </c>
      <c r="F3982" s="0" t="inlineStr">
        <is>
          <t>超净高纯湿电子化学品+光刻胶+OLED</t>
        </is>
      </c>
      <c r="G3982" s="10" t="n">
        <v>0.1</v>
      </c>
      <c r="H3982" s="0" t="n">
        <v>26.62</v>
      </c>
      <c r="I3982" s="32" t="inlineStr">
        <is>
          <t>14:49:11</t>
        </is>
      </c>
      <c r="J3982" s="33" t="n">
        <v>451229080</v>
      </c>
      <c r="K3982" s="33" t="n">
        <v>2768000000</v>
      </c>
      <c r="L3982" s="0" t="inlineStr">
        <is>
          <t>半导体</t>
        </is>
      </c>
      <c r="M3982" s="10" t="n">
        <v>-0.0083</v>
      </c>
      <c r="N3982" s="34" t="n">
        <v>2464800</v>
      </c>
    </row>
    <row r="3983">
      <c r="A3983" s="35" t="n">
        <v>45602</v>
      </c>
      <c r="B3983" s="9" t="inlineStr">
        <is>
          <t>sh603803</t>
        </is>
      </c>
      <c r="C3983" s="0" t="inlineStr">
        <is>
          <t>瑞斯康达</t>
        </is>
      </c>
      <c r="D3983" s="0" t="inlineStr">
        <is>
          <t>首板换</t>
        </is>
      </c>
      <c r="E3983" s="0" t="n">
        <v>1</v>
      </c>
      <c r="F3983" s="0" t="inlineStr">
        <is>
          <t>CPO+数据中心+智能交通+新型工业化</t>
        </is>
      </c>
      <c r="G3983" s="10" t="n">
        <v>0.1004</v>
      </c>
      <c r="H3983" s="0" t="n">
        <v>7.89</v>
      </c>
      <c r="I3983" s="32" t="inlineStr">
        <is>
          <t>14:49:18</t>
        </is>
      </c>
      <c r="J3983" s="33" t="n">
        <v>280659330</v>
      </c>
      <c r="K3983" s="33" t="n">
        <v>1890000000</v>
      </c>
      <c r="L3983" s="0" t="inlineStr">
        <is>
          <t>重组/股权变动</t>
        </is>
      </c>
      <c r="M3983" s="10" t="n">
        <v>0.008399999999999999</v>
      </c>
      <c r="N3983" s="34" t="n">
        <v>416448</v>
      </c>
    </row>
    <row r="3984">
      <c r="A3984" s="35" t="n">
        <v>45602</v>
      </c>
      <c r="B3984" s="9" t="inlineStr">
        <is>
          <t>sh600692</t>
        </is>
      </c>
      <c r="C3984" s="0" t="inlineStr">
        <is>
          <t>亚通股份</t>
        </is>
      </c>
      <c r="D3984" s="0" t="inlineStr">
        <is>
          <t>首板换</t>
        </is>
      </c>
      <c r="E3984" s="0" t="n">
        <v>1</v>
      </c>
      <c r="F3984" s="0" t="inlineStr">
        <is>
          <t>创投+出租车业务+房地产+光伏+上海国资</t>
        </is>
      </c>
      <c r="G3984" s="10" t="n">
        <v>0.0994</v>
      </c>
      <c r="H3984" s="0" t="n">
        <v>7.19</v>
      </c>
      <c r="I3984" s="32" t="inlineStr">
        <is>
          <t>14:49:22</t>
        </is>
      </c>
      <c r="J3984" s="33" t="n">
        <v>349507710</v>
      </c>
      <c r="K3984" s="33" t="n">
        <v>1707000000</v>
      </c>
      <c r="L3984" s="0" t="inlineStr">
        <is>
          <t>基建/地产</t>
        </is>
      </c>
      <c r="M3984" s="10" t="n">
        <v>0</v>
      </c>
      <c r="N3984" s="34" t="n">
        <v>719400</v>
      </c>
    </row>
    <row r="3985">
      <c r="A3985" s="35" t="n">
        <v>45602</v>
      </c>
      <c r="B3985" s="9" t="inlineStr">
        <is>
          <t>sh600280</t>
        </is>
      </c>
      <c r="C3985" s="0" t="inlineStr">
        <is>
          <t>中央商场</t>
        </is>
      </c>
      <c r="D3985" s="0" t="inlineStr">
        <is>
          <t>4天2板换</t>
        </is>
      </c>
      <c r="E3985" s="0" t="n">
        <v>1</v>
      </c>
      <c r="F3985" s="0" t="inlineStr">
        <is>
          <t>零售+预制菜+房地产</t>
        </is>
      </c>
      <c r="G3985" s="10" t="n">
        <v>0.0992</v>
      </c>
      <c r="H3985" s="0" t="n">
        <v>3.99</v>
      </c>
      <c r="I3985" s="32" t="inlineStr">
        <is>
          <t>14:49:25</t>
        </is>
      </c>
      <c r="J3985" s="33" t="n">
        <v>758201560</v>
      </c>
      <c r="K3985" s="33" t="n">
        <v>1936000000</v>
      </c>
      <c r="L3985" s="0" t="inlineStr">
        <is>
          <t>大消费</t>
        </is>
      </c>
      <c r="M3985" s="10" t="n">
        <v>-0.0193</v>
      </c>
      <c r="N3985" s="34" t="n">
        <v>10210792</v>
      </c>
    </row>
    <row r="3986">
      <c r="A3986" s="35" t="n">
        <v>45602</v>
      </c>
      <c r="B3986" s="9" t="inlineStr">
        <is>
          <t>sz002097</t>
        </is>
      </c>
      <c r="C3986" s="0" t="inlineStr">
        <is>
          <t>山河智能</t>
        </is>
      </c>
      <c r="D3986" s="0" t="inlineStr">
        <is>
          <t>首板换</t>
        </is>
      </c>
      <c r="E3986" s="0" t="n">
        <v>1</v>
      </c>
      <c r="F3986" s="0" t="inlineStr">
        <is>
          <t>飞行汽车+机器人+航空装备+军工</t>
        </is>
      </c>
      <c r="G3986" s="10" t="n">
        <v>0.1006</v>
      </c>
      <c r="H3986" s="0" t="n">
        <v>8.529999999999999</v>
      </c>
      <c r="I3986" s="32" t="inlineStr">
        <is>
          <t>14:50:39</t>
        </is>
      </c>
      <c r="J3986" s="33" t="n">
        <v>1090306050</v>
      </c>
      <c r="K3986" s="33" t="n">
        <v>6650000000</v>
      </c>
      <c r="L3986" s="0" t="inlineStr">
        <is>
          <t>低空经济</t>
        </is>
      </c>
      <c r="M3986" s="10" t="n">
        <v>0.0697</v>
      </c>
      <c r="N3986" s="34" t="n">
        <v>15668100</v>
      </c>
    </row>
    <row r="3987">
      <c r="A3987" s="35" t="n">
        <v>45602</v>
      </c>
      <c r="B3987" s="9" t="inlineStr">
        <is>
          <t>bj833284</t>
        </is>
      </c>
      <c r="C3987" s="0" t="inlineStr">
        <is>
          <t>灵鸽科技</t>
        </is>
      </c>
      <c r="D3987" s="0" t="inlineStr">
        <is>
          <t>首板换</t>
        </is>
      </c>
      <c r="E3987" s="0" t="n">
        <v>1</v>
      </c>
      <c r="F3987" s="0" t="inlineStr">
        <is>
          <t>锂电池+物料处理+固态电池</t>
        </is>
      </c>
      <c r="G3987" s="10" t="n">
        <v>0.3</v>
      </c>
      <c r="H3987" s="0" t="n">
        <v>14.95</v>
      </c>
      <c r="I3987" s="32" t="inlineStr">
        <is>
          <t>14:50:45</t>
        </is>
      </c>
      <c r="J3987" s="33" t="n">
        <v>305856360</v>
      </c>
      <c r="K3987" s="33" t="n">
        <v>676000000</v>
      </c>
      <c r="L3987" s="0" t="inlineStr">
        <is>
          <t>固态电池</t>
        </is>
      </c>
      <c r="M3987" s="10" t="n">
        <v>0.0191</v>
      </c>
      <c r="N3987" s="34" t="n">
        <v>810766</v>
      </c>
    </row>
    <row r="3988">
      <c r="A3988" s="35" t="n">
        <v>45602</v>
      </c>
      <c r="B3988" s="9" t="inlineStr">
        <is>
          <t>sh600637</t>
        </is>
      </c>
      <c r="C3988" s="0" t="inlineStr">
        <is>
          <t>东方明珠</t>
        </is>
      </c>
      <c r="D3988" s="0" t="inlineStr">
        <is>
          <t>首板换</t>
        </is>
      </c>
      <c r="E3988" s="0" t="n">
        <v>1</v>
      </c>
      <c r="F3988" s="0" t="inlineStr">
        <is>
          <t>文化传媒+旅游概念+人工智能+上海国资</t>
        </is>
      </c>
      <c r="G3988" s="10" t="n">
        <v>0.1</v>
      </c>
      <c r="H3988" s="0" t="n">
        <v>9.02</v>
      </c>
      <c r="I3988" s="32" t="inlineStr">
        <is>
          <t>14:50:56</t>
        </is>
      </c>
      <c r="J3988" s="33" t="n">
        <v>1683244400</v>
      </c>
      <c r="K3988" s="33" t="n">
        <v>16164000000</v>
      </c>
      <c r="L3988" s="0" t="inlineStr">
        <is>
          <t>半导体</t>
        </is>
      </c>
      <c r="M3988" s="10" t="n">
        <v>0.0098</v>
      </c>
      <c r="N3988" s="34" t="n">
        <v>8013384</v>
      </c>
    </row>
    <row r="3989">
      <c r="A3989" s="35" t="n">
        <v>45602</v>
      </c>
      <c r="B3989" s="9" t="inlineStr">
        <is>
          <t>bj836720</t>
        </is>
      </c>
      <c r="C3989" s="0" t="inlineStr">
        <is>
          <t>吉冈精密</t>
        </is>
      </c>
      <c r="D3989" s="0" t="inlineStr">
        <is>
          <t>首板换</t>
        </is>
      </c>
      <c r="E3989" s="0" t="n">
        <v>1</v>
      </c>
      <c r="F3989" s="0" t="inlineStr">
        <is>
          <t>特斯拉+精密金属零部件+华为汽车</t>
        </is>
      </c>
      <c r="G3989" s="10" t="n">
        <v>0.3</v>
      </c>
      <c r="H3989" s="0" t="n">
        <v>23.27</v>
      </c>
      <c r="I3989" s="32" t="inlineStr">
        <is>
          <t>14:51:15</t>
        </is>
      </c>
      <c r="J3989" s="33" t="n">
        <v>491983770</v>
      </c>
      <c r="K3989" s="33" t="n">
        <v>1154000000</v>
      </c>
      <c r="L3989" s="0" t="inlineStr">
        <is>
          <t>特朗普当选受益（特斯拉）</t>
        </is>
      </c>
      <c r="M3989" s="10" t="n">
        <v>0.0005999999999999999</v>
      </c>
      <c r="N3989" s="34" t="n">
        <v>1340975</v>
      </c>
    </row>
    <row r="3990">
      <c r="A3990" s="35" t="n">
        <v>45602</v>
      </c>
      <c r="B3990" s="9" t="inlineStr">
        <is>
          <t>bj833914</t>
        </is>
      </c>
      <c r="C3990" s="0" t="inlineStr">
        <is>
          <t>远航精密</t>
        </is>
      </c>
      <c r="D3990" s="0" t="inlineStr">
        <is>
          <t>首板换</t>
        </is>
      </c>
      <c r="E3990" s="0" t="n">
        <v>1</v>
      </c>
      <c r="F3990" s="0" t="inlineStr">
        <is>
          <t>锂电池+镍带+专精特新</t>
        </is>
      </c>
      <c r="G3990" s="10" t="n">
        <v>0.3</v>
      </c>
      <c r="H3990" s="0" t="n">
        <v>21.06</v>
      </c>
      <c r="I3990" s="32" t="inlineStr">
        <is>
          <t>14:51:15</t>
        </is>
      </c>
      <c r="J3990" s="33" t="n">
        <v>480534280</v>
      </c>
      <c r="K3990" s="33" t="n">
        <v>1265000000</v>
      </c>
      <c r="L3990" s="0" t="inlineStr">
        <is>
          <t>新能源车产业链</t>
        </is>
      </c>
      <c r="M3990" s="10" t="n">
        <v>0.0488</v>
      </c>
      <c r="N3990" s="34" t="n">
        <v>2333661</v>
      </c>
    </row>
    <row r="3991">
      <c r="A3991" s="35" t="n">
        <v>45602</v>
      </c>
      <c r="B3991" s="9" t="inlineStr">
        <is>
          <t>bj831087</t>
        </is>
      </c>
      <c r="C3991" s="0" t="inlineStr">
        <is>
          <t>秋乐种业</t>
        </is>
      </c>
      <c r="D3991" s="0" t="inlineStr">
        <is>
          <t>首板换</t>
        </is>
      </c>
      <c r="E3991" s="0" t="n">
        <v>1</v>
      </c>
      <c r="F3991" s="0" t="inlineStr">
        <is>
          <t>种业+实控人为河南农科院</t>
        </is>
      </c>
      <c r="G3991" s="10" t="n">
        <v>0.2999</v>
      </c>
      <c r="H3991" s="0" t="n">
        <v>15.95</v>
      </c>
      <c r="I3991" s="32" t="inlineStr">
        <is>
          <t>14:52:06</t>
        </is>
      </c>
      <c r="J3991" s="33" t="n">
        <v>454865070</v>
      </c>
      <c r="K3991" s="33" t="n">
        <v>1148000000</v>
      </c>
      <c r="L3991" s="0" t="inlineStr">
        <is>
          <t>特朗普当选受益（农业）</t>
        </is>
      </c>
      <c r="M3991" s="10" t="n">
        <v>0.0212</v>
      </c>
      <c r="N3991" s="34" t="n">
        <v>1824481</v>
      </c>
    </row>
    <row r="3992">
      <c r="A3992" s="35" t="n">
        <v>45602</v>
      </c>
      <c r="B3992" s="9" t="inlineStr">
        <is>
          <t>bj831195</t>
        </is>
      </c>
      <c r="C3992" s="0" t="inlineStr">
        <is>
          <t>三祥科技</t>
        </is>
      </c>
      <c r="D3992" s="0" t="inlineStr">
        <is>
          <t>首板换</t>
        </is>
      </c>
      <c r="E3992" s="0" t="n">
        <v>1</v>
      </c>
      <c r="F3992" s="0" t="inlineStr">
        <is>
          <t>汽车零部件+比亚迪+外销</t>
        </is>
      </c>
      <c r="G3992" s="10" t="n">
        <v>0.2999</v>
      </c>
      <c r="H3992" s="0" t="n">
        <v>18.03</v>
      </c>
      <c r="I3992" s="32" t="inlineStr">
        <is>
          <t>14:52:45</t>
        </is>
      </c>
      <c r="J3992" s="33" t="n">
        <v>286457120</v>
      </c>
      <c r="K3992" s="33" t="n">
        <v>705000000</v>
      </c>
      <c r="L3992" s="0" t="inlineStr">
        <is>
          <t>新能源车产业链</t>
        </is>
      </c>
      <c r="M3992" s="10" t="n">
        <v>0.0101</v>
      </c>
      <c r="N3992" s="34" t="n">
        <v>477699</v>
      </c>
    </row>
    <row r="3993">
      <c r="A3993" s="35" t="n">
        <v>45602</v>
      </c>
      <c r="B3993" s="9" t="inlineStr">
        <is>
          <t>sz002101</t>
        </is>
      </c>
      <c r="C3993" s="0" t="inlineStr">
        <is>
          <t>广东鸿图</t>
        </is>
      </c>
      <c r="D3993" s="0" t="inlineStr">
        <is>
          <t>首板换</t>
        </is>
      </c>
      <c r="E3993" s="0" t="n">
        <v>1</v>
      </c>
      <c r="F3993" s="0" t="inlineStr">
        <is>
          <t>汽车零部件+一体化压铸+华为+国企</t>
        </is>
      </c>
      <c r="G3993" s="10" t="n">
        <v>0.0999</v>
      </c>
      <c r="H3993" s="0" t="n">
        <v>13.65</v>
      </c>
      <c r="I3993" s="32" t="inlineStr">
        <is>
          <t>14:52:48</t>
        </is>
      </c>
      <c r="J3993" s="33" t="n">
        <v>728043870</v>
      </c>
      <c r="K3993" s="33" t="n">
        <v>4442000000</v>
      </c>
      <c r="L3993" s="0" t="inlineStr">
        <is>
          <t>特朗普当选受益（特斯拉）</t>
        </is>
      </c>
      <c r="M3993" s="10" t="n">
        <v>-0.0008</v>
      </c>
      <c r="N3993" s="34" t="n">
        <v>706800</v>
      </c>
    </row>
    <row r="3994">
      <c r="A3994" s="35" t="n">
        <v>45602</v>
      </c>
      <c r="B3994" s="9" t="inlineStr">
        <is>
          <t>bj838227</t>
        </is>
      </c>
      <c r="C3994" s="0" t="inlineStr">
        <is>
          <t>美登科技</t>
        </is>
      </c>
      <c r="D3994" s="0" t="inlineStr">
        <is>
          <t>首板换</t>
        </is>
      </c>
      <c r="E3994" s="0" t="n">
        <v>1</v>
      </c>
      <c r="F3994" s="0" t="inlineStr">
        <is>
          <t>抖音+电子商务+拼多多概念</t>
        </is>
      </c>
      <c r="G3994" s="10" t="n">
        <v>0.2998</v>
      </c>
      <c r="H3994" s="0" t="n">
        <v>48.25</v>
      </c>
      <c r="I3994" s="32" t="inlineStr">
        <is>
          <t>14:52:51</t>
        </is>
      </c>
      <c r="J3994" s="33" t="n">
        <v>250758030</v>
      </c>
      <c r="K3994" s="33" t="n">
        <v>517000000</v>
      </c>
      <c r="L3994" s="0" t="inlineStr">
        <is>
          <t>短视频传播</t>
        </is>
      </c>
      <c r="M3994" s="10" t="n">
        <v>0.0218</v>
      </c>
      <c r="N3994" s="34" t="n">
        <v>1705826</v>
      </c>
    </row>
    <row r="3995">
      <c r="A3995" s="35" t="n">
        <v>45602</v>
      </c>
      <c r="B3995" s="9" t="inlineStr">
        <is>
          <t>sh600609</t>
        </is>
      </c>
      <c r="C3995" s="0" t="inlineStr">
        <is>
          <t>金杯汽车</t>
        </is>
      </c>
      <c r="D3995" s="0" t="inlineStr">
        <is>
          <t>首板换</t>
        </is>
      </c>
      <c r="E3995" s="0" t="n">
        <v>1</v>
      </c>
      <c r="F3995" s="0" t="inlineStr">
        <is>
          <t>汽车零部件+长安汽车+江淮汽车+获得债权受偿款</t>
        </is>
      </c>
      <c r="G3995" s="10" t="n">
        <v>0.1002</v>
      </c>
      <c r="H3995" s="0" t="n">
        <v>6.59</v>
      </c>
      <c r="I3995" s="32" t="inlineStr">
        <is>
          <t>14:53:28</t>
        </is>
      </c>
      <c r="J3995" s="33" t="n">
        <v>799205170</v>
      </c>
      <c r="K3995" s="33" t="n">
        <v>6618000000</v>
      </c>
      <c r="L3995" s="0" t="inlineStr">
        <is>
          <t>新能源车产业链</t>
        </is>
      </c>
      <c r="M3995" s="10" t="n">
        <v>-0.0067</v>
      </c>
      <c r="N3995" s="34" t="n">
        <v>3463495</v>
      </c>
    </row>
    <row r="3996">
      <c r="A3996" s="35" t="n">
        <v>45602</v>
      </c>
      <c r="B3996" s="9" t="inlineStr">
        <is>
          <t>sh688657</t>
        </is>
      </c>
      <c r="C3996" s="0" t="inlineStr">
        <is>
          <t>浩辰软件</t>
        </is>
      </c>
      <c r="D3996" s="0" t="inlineStr">
        <is>
          <t>首板换</t>
        </is>
      </c>
      <c r="E3996" s="0" t="n">
        <v>1</v>
      </c>
      <c r="F3996" s="0" t="inlineStr">
        <is>
          <t>CAD软件+华为</t>
        </is>
      </c>
      <c r="G3996" s="10" t="n">
        <v>0.2</v>
      </c>
      <c r="H3996" s="0" t="n">
        <v>48.42</v>
      </c>
      <c r="I3996" s="32" t="inlineStr">
        <is>
          <t>14:53:29</t>
        </is>
      </c>
      <c r="J3996" s="33" t="n">
        <v>218988930</v>
      </c>
      <c r="K3996" s="33" t="n">
        <v>1673000000</v>
      </c>
      <c r="L3996" s="0" t="inlineStr">
        <is>
          <t>特朗普当选受益（其他）</t>
        </is>
      </c>
      <c r="M3996" s="10" t="n">
        <v>0.0062</v>
      </c>
      <c r="N3996" s="34" t="n">
        <v>194109</v>
      </c>
    </row>
    <row r="3997">
      <c r="A3997" s="35" t="n">
        <v>45602</v>
      </c>
      <c r="B3997" s="9" t="inlineStr">
        <is>
          <t>sh600733</t>
        </is>
      </c>
      <c r="C3997" s="0" t="inlineStr">
        <is>
          <t>北汽蓝谷</t>
        </is>
      </c>
      <c r="D3997" s="0" t="inlineStr">
        <is>
          <t>3天2板换</t>
        </is>
      </c>
      <c r="E3997" s="0" t="n">
        <v>1</v>
      </c>
      <c r="F3997" s="0" t="inlineStr">
        <is>
          <t>享界+新能源汽车+无人驾驶+国企</t>
        </is>
      </c>
      <c r="G3997" s="10" t="n">
        <v>0.0999</v>
      </c>
      <c r="H3997" s="0" t="n">
        <v>9.69</v>
      </c>
      <c r="I3997" s="32" t="inlineStr">
        <is>
          <t>14:53:40</t>
        </is>
      </c>
      <c r="J3997" s="33" t="n">
        <v>8091850200</v>
      </c>
      <c r="K3997" s="33" t="n">
        <v>30913000000</v>
      </c>
      <c r="L3997" s="0" t="inlineStr">
        <is>
          <t>新能源车产业链</t>
        </is>
      </c>
      <c r="M3997" s="10" t="n">
        <v>-0.0125</v>
      </c>
      <c r="N3997" s="34" t="n">
        <v>55130160</v>
      </c>
    </row>
    <row r="3998">
      <c r="A3998" s="35" t="n">
        <v>45602</v>
      </c>
      <c r="B3998" s="9" t="inlineStr">
        <is>
          <t>sz000793</t>
        </is>
      </c>
      <c r="C3998" s="0" t="inlineStr">
        <is>
          <t>华闻集团</t>
        </is>
      </c>
      <c r="D3998" s="0" t="inlineStr">
        <is>
          <t>首板换</t>
        </is>
      </c>
      <c r="E3998" s="0" t="n">
        <v>1</v>
      </c>
      <c r="F3998" s="0" t="inlineStr">
        <is>
          <t>被债权人申请重整+低价股+海南+AMC+文旅</t>
        </is>
      </c>
      <c r="G3998" s="10" t="n">
        <v>0.1</v>
      </c>
      <c r="H3998" s="0" t="n">
        <v>2.75</v>
      </c>
      <c r="I3998" s="32" t="inlineStr">
        <is>
          <t>14:55:06</t>
        </is>
      </c>
      <c r="J3998" s="33" t="n">
        <v>982659930</v>
      </c>
      <c r="K3998" s="33" t="n">
        <v>4727000000</v>
      </c>
      <c r="L3998" s="0" t="inlineStr">
        <is>
          <t>重组/股权变动</t>
        </is>
      </c>
      <c r="M3998" s="10" t="n">
        <v>0.004</v>
      </c>
      <c r="N3998" s="34" t="n">
        <v>4009474</v>
      </c>
    </row>
    <row r="3999">
      <c r="A3999" s="35" t="n">
        <v>45602</v>
      </c>
      <c r="B3999" s="9" t="inlineStr">
        <is>
          <t>sz002225</t>
        </is>
      </c>
      <c r="C3999" s="0" t="inlineStr">
        <is>
          <t>濮耐股份</t>
        </is>
      </c>
      <c r="D3999" s="0" t="inlineStr">
        <is>
          <t>首板换</t>
        </is>
      </c>
      <c r="E3999" s="0" t="n">
        <v>1</v>
      </c>
      <c r="F3999" s="0" t="inlineStr">
        <is>
          <t>耐火材料+金属镁+活性氧化镁+外销</t>
        </is>
      </c>
      <c r="G3999" s="10" t="n">
        <v>0.1003</v>
      </c>
      <c r="H3999" s="0" t="n">
        <v>4.39</v>
      </c>
      <c r="I3999" s="32" t="inlineStr">
        <is>
          <t>14:55:09</t>
        </is>
      </c>
      <c r="J3999" s="33" t="n">
        <v>300996660</v>
      </c>
      <c r="K3999" s="33" t="n">
        <v>2885000000</v>
      </c>
      <c r="L3999" s="0" t="inlineStr">
        <is>
          <t>特朗普当选受益（其他）</t>
        </is>
      </c>
      <c r="M3999" s="10" t="n">
        <v>0.0075</v>
      </c>
      <c r="N3999" s="34" t="n">
        <v>423708</v>
      </c>
    </row>
    <row r="4000">
      <c r="A4000" s="35" t="n">
        <v>45602</v>
      </c>
      <c r="B4000" s="9" t="inlineStr">
        <is>
          <t>sh601216</t>
        </is>
      </c>
      <c r="C4000" s="0" t="inlineStr">
        <is>
          <t>君正集团</t>
        </is>
      </c>
      <c r="D4000" s="0" t="inlineStr">
        <is>
          <t>首板换</t>
        </is>
      </c>
      <c r="E4000" s="0" t="n">
        <v>1</v>
      </c>
      <c r="F4000" s="0" t="inlineStr">
        <is>
          <t>三季报增长+航运概念+能源化工</t>
        </is>
      </c>
      <c r="G4000" s="10" t="n">
        <v>0.1002</v>
      </c>
      <c r="H4000" s="0" t="n">
        <v>4.94</v>
      </c>
      <c r="I4000" s="32" t="inlineStr">
        <is>
          <t>14:55:21</t>
        </is>
      </c>
      <c r="J4000" s="33" t="n">
        <v>1612748600</v>
      </c>
      <c r="K4000" s="33" t="n">
        <v>15658000000</v>
      </c>
      <c r="L4000" s="0" t="inlineStr">
        <is>
          <t>金融</t>
        </is>
      </c>
      <c r="M4000" s="10" t="n">
        <v>0.0067</v>
      </c>
      <c r="N4000" s="34" t="n">
        <v>4821032</v>
      </c>
    </row>
    <row r="4001">
      <c r="A4001" s="35" t="n">
        <v>45602</v>
      </c>
      <c r="B4001" s="9" t="inlineStr">
        <is>
          <t>sh601360</t>
        </is>
      </c>
      <c r="C4001" s="0" t="inlineStr">
        <is>
          <t>三六零</t>
        </is>
      </c>
      <c r="D4001" s="0" t="inlineStr">
        <is>
          <t>首板换</t>
        </is>
      </c>
      <c r="E4001" s="0" t="n">
        <v>1</v>
      </c>
      <c r="F4001" s="0" t="inlineStr">
        <is>
          <t>互联网安全+大模型</t>
        </is>
      </c>
      <c r="G4001" s="10" t="n">
        <v>0.0998</v>
      </c>
      <c r="H4001" s="0" t="n">
        <v>10.69</v>
      </c>
      <c r="I4001" s="32" t="inlineStr">
        <is>
          <t>14:55:33</t>
        </is>
      </c>
      <c r="J4001" s="33" t="n">
        <v>5653091100</v>
      </c>
      <c r="K4001" s="33" t="n">
        <v>32362000000</v>
      </c>
      <c r="L4001" s="0" t="inlineStr">
        <is>
          <t>智谱AI/人工智能</t>
        </is>
      </c>
      <c r="M4001" s="10" t="n">
        <v>-0.0021</v>
      </c>
      <c r="N4001" s="34" t="n">
        <v>17388220</v>
      </c>
    </row>
    <row r="4002">
      <c r="A4002" s="35" t="n">
        <v>45602</v>
      </c>
      <c r="B4002" s="9" t="inlineStr">
        <is>
          <t>sz000572</t>
        </is>
      </c>
      <c r="C4002" s="0" t="inlineStr">
        <is>
          <t>海马汽车</t>
        </is>
      </c>
      <c r="D4002" s="0" t="inlineStr">
        <is>
          <t>首板换</t>
        </is>
      </c>
      <c r="E4002" s="0" t="n">
        <v>1</v>
      </c>
      <c r="F4002" s="0" t="inlineStr">
        <is>
          <t>海南+10月销量增长+汽车整车+无人驾驶+股权划转</t>
        </is>
      </c>
      <c r="G4002" s="10" t="n">
        <v>0.0998</v>
      </c>
      <c r="H4002" s="0" t="n">
        <v>6.06</v>
      </c>
      <c r="I4002" s="32" t="inlineStr">
        <is>
          <t>14:56:06</t>
        </is>
      </c>
      <c r="J4002" s="33" t="n">
        <v>1796695400</v>
      </c>
      <c r="K4002" s="33" t="n">
        <v>6518000000</v>
      </c>
      <c r="L4002" s="0" t="inlineStr">
        <is>
          <t>新能源车产业链</t>
        </is>
      </c>
      <c r="M4002" s="10" t="n">
        <v>0.0127</v>
      </c>
      <c r="N4002" s="34" t="n">
        <v>16556976</v>
      </c>
    </row>
    <row r="4003">
      <c r="A4003" s="35" t="n">
        <v>45602</v>
      </c>
      <c r="B4003" s="9" t="inlineStr">
        <is>
          <t>bj837242</t>
        </is>
      </c>
      <c r="C4003" s="0" t="inlineStr">
        <is>
          <t>建邦科技</t>
        </is>
      </c>
      <c r="D4003" s="0" t="inlineStr">
        <is>
          <t>首板换</t>
        </is>
      </c>
      <c r="E4003" s="0" t="n">
        <v>1</v>
      </c>
      <c r="F4003" s="0" t="inlineStr">
        <is>
          <t>特斯拉+汽车零部件+外销</t>
        </is>
      </c>
      <c r="G4003" s="10" t="n">
        <v>0.2998</v>
      </c>
      <c r="H4003" s="0" t="n">
        <v>36.9</v>
      </c>
      <c r="I4003" s="32" t="inlineStr">
        <is>
          <t>14:56:09</t>
        </is>
      </c>
      <c r="J4003" s="33" t="n">
        <v>280650290</v>
      </c>
      <c r="K4003" s="33" t="n">
        <v>929000000</v>
      </c>
      <c r="L4003" s="0" t="inlineStr">
        <is>
          <t>特朗普当选受益（特斯拉）</t>
        </is>
      </c>
      <c r="M4003" s="10" t="n">
        <v>0.0035</v>
      </c>
      <c r="N4003" s="34" t="n">
        <v>335498</v>
      </c>
    </row>
    <row r="4004">
      <c r="A4004" s="35" t="n">
        <v>45602</v>
      </c>
      <c r="B4004" s="9" t="inlineStr">
        <is>
          <t>sh603489</t>
        </is>
      </c>
      <c r="C4004" s="0" t="inlineStr">
        <is>
          <t>八方股份</t>
        </is>
      </c>
      <c r="D4004" s="0" t="inlineStr">
        <is>
          <t>3天2板换</t>
        </is>
      </c>
      <c r="E4004" s="0" t="n">
        <v>1</v>
      </c>
      <c r="F4004" s="0" t="inlineStr">
        <is>
          <t>电机+锂电池+两轮车</t>
        </is>
      </c>
      <c r="G4004" s="10" t="n">
        <v>0.1</v>
      </c>
      <c r="H4004" s="0" t="n">
        <v>26.28</v>
      </c>
      <c r="I4004" s="32" t="inlineStr">
        <is>
          <t>14:56:39</t>
        </is>
      </c>
      <c r="J4004" s="33" t="n">
        <v>387848040</v>
      </c>
      <c r="K4004" s="33" t="n">
        <v>1664000000</v>
      </c>
      <c r="L4004" s="0" t="inlineStr">
        <is>
          <t>机器人</t>
        </is>
      </c>
      <c r="M4004" s="10" t="n">
        <v>-0.0234</v>
      </c>
      <c r="N4004" s="34" t="n">
        <v>9259677</v>
      </c>
    </row>
    <row r="4005">
      <c r="A4005" s="35" t="n">
        <v>45602</v>
      </c>
      <c r="B4005" s="9" t="inlineStr">
        <is>
          <t>sh688507</t>
        </is>
      </c>
      <c r="C4005" s="0" t="inlineStr">
        <is>
          <t>索辰科技</t>
        </is>
      </c>
      <c r="D4005" s="0" t="inlineStr">
        <is>
          <t>首板换</t>
        </is>
      </c>
      <c r="E4005" s="0" t="n">
        <v>1</v>
      </c>
      <c r="F4005" s="0" t="inlineStr">
        <is>
          <t>CAE软件+军工+人形机器人+商业航天</t>
        </is>
      </c>
      <c r="G4005" s="10" t="n">
        <v>0.2</v>
      </c>
      <c r="H4005" s="0" t="n">
        <v>79.14</v>
      </c>
      <c r="I4005" s="32" t="inlineStr">
        <is>
          <t>14:56:43</t>
        </is>
      </c>
      <c r="J4005" s="33" t="n">
        <v>422198410</v>
      </c>
      <c r="K4005" s="33" t="n">
        <v>3601000000</v>
      </c>
      <c r="L4005" s="0" t="inlineStr">
        <is>
          <t>机器人</t>
        </is>
      </c>
      <c r="M4005" s="10" t="n">
        <v>0.0462</v>
      </c>
      <c r="N4005" s="34" t="n">
        <v>8349828</v>
      </c>
    </row>
    <row r="4006">
      <c r="A4006" s="35" t="n">
        <v>45602</v>
      </c>
      <c r="B4006" s="9" t="inlineStr">
        <is>
          <t>sh600354</t>
        </is>
      </c>
      <c r="C4006" s="0" t="inlineStr">
        <is>
          <t>敦煌种业</t>
        </is>
      </c>
      <c r="D4006" s="0" t="inlineStr">
        <is>
          <t>首板换</t>
        </is>
      </c>
      <c r="E4006" s="0" t="n">
        <v>1</v>
      </c>
      <c r="F4006" s="0" t="inlineStr">
        <is>
          <t>种子+国企</t>
        </is>
      </c>
      <c r="G4006" s="10" t="n">
        <v>0.09950000000000001</v>
      </c>
      <c r="H4006" s="0" t="n">
        <v>6.3</v>
      </c>
      <c r="I4006" s="32" t="inlineStr">
        <is>
          <t>15:00:03</t>
        </is>
      </c>
      <c r="J4006" s="33" t="n">
        <v>488759580</v>
      </c>
      <c r="K4006" s="33" t="n">
        <v>2508000000</v>
      </c>
      <c r="L4006" s="0" t="inlineStr">
        <is>
          <t>特朗普当选受益（农业）</t>
        </is>
      </c>
      <c r="M4006" s="10" t="n">
        <v>0.007</v>
      </c>
      <c r="N4006" s="34" t="n">
        <v>1123419</v>
      </c>
    </row>
    <row r="4007">
      <c r="A4007" s="35" t="n">
        <v>45601</v>
      </c>
      <c r="B4007" s="9" t="inlineStr">
        <is>
          <t>sh603268</t>
        </is>
      </c>
      <c r="C4007" s="0" t="inlineStr">
        <is>
          <t>松发股份</t>
        </is>
      </c>
      <c r="D4007" s="0" t="inlineStr">
        <is>
          <t>14板换</t>
        </is>
      </c>
      <c r="E4007" s="0" t="n">
        <v>14</v>
      </c>
      <c r="F4007" s="0" t="inlineStr">
        <is>
          <t>拟置入恒力重工100%股权+主营业务拟变更+昨日地天板</t>
        </is>
      </c>
      <c r="G4007" s="10" t="n">
        <v>0.1001</v>
      </c>
      <c r="H4007" s="0" t="n">
        <v>54.53</v>
      </c>
      <c r="I4007" s="32" t="inlineStr">
        <is>
          <t>13:02:20</t>
        </is>
      </c>
      <c r="J4007" s="33" t="n">
        <v>1300025880</v>
      </c>
      <c r="K4007" s="33" t="n">
        <v>3285000000</v>
      </c>
      <c r="L4007" s="0" t="inlineStr">
        <is>
          <t>重组/股权变动</t>
        </is>
      </c>
      <c r="M4007" s="10" t="n">
        <v>-0.07199999999999999</v>
      </c>
      <c r="N4007" s="34" t="n">
        <v>206002950</v>
      </c>
    </row>
    <row r="4008">
      <c r="A4008" s="35" t="n">
        <v>45601</v>
      </c>
      <c r="B4008" s="9" t="inlineStr">
        <is>
          <t>sz002542</t>
        </is>
      </c>
      <c r="C4008" s="0" t="inlineStr">
        <is>
          <t>中化岩土</t>
        </is>
      </c>
      <c r="D4008" s="0" t="n"/>
      <c r="E4008" s="0" t="n">
        <v>9</v>
      </c>
      <c r="F4008" s="0" t="inlineStr">
        <is>
          <t>低空经济+工程服务+数据中心+成都国资</t>
        </is>
      </c>
      <c r="G4008" s="10" t="n">
        <v>0.0994</v>
      </c>
      <c r="H4008" s="0" t="n">
        <v>5.64</v>
      </c>
      <c r="I4008" s="32" t="inlineStr">
        <is>
          <t>10:46:45</t>
        </is>
      </c>
      <c r="J4008" s="33" t="n">
        <v>1822793600</v>
      </c>
      <c r="K4008" s="33" t="n">
        <v>5723000000</v>
      </c>
      <c r="L4008" s="0" t="inlineStr">
        <is>
          <t>低空经济</t>
        </is>
      </c>
      <c r="M4008" s="10" t="n">
        <v>0.0643</v>
      </c>
      <c r="N4008" s="34" t="n">
        <v>82860414</v>
      </c>
    </row>
    <row r="4009">
      <c r="A4009" s="35" t="n">
        <v>45601</v>
      </c>
      <c r="B4009" s="9" t="inlineStr">
        <is>
          <t>sz000536</t>
        </is>
      </c>
      <c r="C4009" s="0" t="inlineStr">
        <is>
          <t>华映科技</t>
        </is>
      </c>
      <c r="D4009" s="0" t="inlineStr">
        <is>
          <t>8板一</t>
        </is>
      </c>
      <c r="E4009" s="0" t="n">
        <v>8</v>
      </c>
      <c r="F4009" s="0" t="inlineStr">
        <is>
          <t>华为+显示面板+大摩新进第8大流通股东+福建国资</t>
        </is>
      </c>
      <c r="G4009" s="10" t="n">
        <v>0.1</v>
      </c>
      <c r="H4009" s="0" t="n">
        <v>7.37</v>
      </c>
      <c r="I4009" s="32" t="inlineStr">
        <is>
          <t>09:25:00</t>
        </is>
      </c>
      <c r="J4009" s="33" t="n">
        <v>191585480</v>
      </c>
      <c r="K4009" s="33" t="n">
        <v>10583000000</v>
      </c>
      <c r="L4009" s="0" t="inlineStr">
        <is>
          <t>华为/消费电子</t>
        </is>
      </c>
      <c r="M4009" s="10" t="n">
        <v>0.1</v>
      </c>
      <c r="N4009" s="34" t="n">
        <v>75871239</v>
      </c>
    </row>
    <row r="4010">
      <c r="A4010" s="35" t="n">
        <v>45601</v>
      </c>
      <c r="B4010" s="9" t="inlineStr">
        <is>
          <t>sh600340</t>
        </is>
      </c>
      <c r="C4010" s="0" t="inlineStr">
        <is>
          <t>华夏幸福</t>
        </is>
      </c>
      <c r="D4010" s="0" t="inlineStr">
        <is>
          <t>7板一</t>
        </is>
      </c>
      <c r="E4010" s="0" t="n">
        <v>7</v>
      </c>
      <c r="F4010" s="0" t="inlineStr">
        <is>
          <t>债务重组+房地产+低空经济+低价股</t>
        </is>
      </c>
      <c r="G4010" s="10" t="n">
        <v>0.1014</v>
      </c>
      <c r="H4010" s="0" t="n">
        <v>3.04</v>
      </c>
      <c r="I4010" s="32" t="inlineStr">
        <is>
          <t>09:25:02</t>
        </is>
      </c>
      <c r="J4010" s="33" t="n">
        <v>48534728</v>
      </c>
      <c r="K4010" s="33" t="n">
        <v>8914000000</v>
      </c>
      <c r="L4010" s="0" t="inlineStr">
        <is>
          <t>重组/股权变动</t>
        </is>
      </c>
      <c r="M4010" s="10" t="n">
        <v>0.1014</v>
      </c>
      <c r="N4010" s="34" t="n">
        <v>22527732</v>
      </c>
    </row>
    <row r="4011">
      <c r="A4011" s="35" t="n">
        <v>45601</v>
      </c>
      <c r="B4011" s="9" t="inlineStr">
        <is>
          <t>sz002416</t>
        </is>
      </c>
      <c r="C4011" s="0" t="inlineStr">
        <is>
          <t>爱施德</t>
        </is>
      </c>
      <c r="D4011" s="0" t="inlineStr">
        <is>
          <t>6板T</t>
        </is>
      </c>
      <c r="E4011" s="0" t="n">
        <v>6</v>
      </c>
      <c r="F4011" s="0" t="inlineStr">
        <is>
          <t>荣耀+数码分销+苹果</t>
        </is>
      </c>
      <c r="G4011" s="10" t="n">
        <v>0.1001</v>
      </c>
      <c r="H4011" s="0" t="n">
        <v>19.46</v>
      </c>
      <c r="I4011" s="32" t="inlineStr">
        <is>
          <t>10:22:06</t>
        </is>
      </c>
      <c r="J4011" s="33" t="n">
        <v>2085491600</v>
      </c>
      <c r="K4011" s="33" t="n">
        <v>12157000000</v>
      </c>
      <c r="L4011" s="0" t="inlineStr">
        <is>
          <t>华为/消费电子</t>
        </is>
      </c>
      <c r="M4011" s="10" t="n">
        <v>0.1001</v>
      </c>
      <c r="N4011" s="34" t="n">
        <v>23461754</v>
      </c>
    </row>
    <row r="4012">
      <c r="A4012" s="35" t="n">
        <v>45601</v>
      </c>
      <c r="B4012" s="9" t="inlineStr">
        <is>
          <t>sz002765</t>
        </is>
      </c>
      <c r="C4012" s="0" t="inlineStr">
        <is>
          <t>蓝黛科技</t>
        </is>
      </c>
      <c r="D4012" s="0" t="inlineStr">
        <is>
          <t>4板一</t>
        </is>
      </c>
      <c r="E4012" s="0" t="n">
        <v>4</v>
      </c>
      <c r="F4012" s="0" t="inlineStr">
        <is>
          <t>低空经济+三季报增长+减速器+动力传动</t>
        </is>
      </c>
      <c r="G4012" s="10" t="n">
        <v>0.1005</v>
      </c>
      <c r="H4012" s="0" t="n">
        <v>9.31</v>
      </c>
      <c r="I4012" s="32" t="inlineStr">
        <is>
          <t>09:25:00</t>
        </is>
      </c>
      <c r="J4012" s="33" t="n">
        <v>78262653</v>
      </c>
      <c r="K4012" s="33" t="n">
        <v>4198000000</v>
      </c>
      <c r="L4012" s="0" t="inlineStr">
        <is>
          <t>机器人</t>
        </is>
      </c>
      <c r="M4012" s="10" t="n">
        <v>0.1005</v>
      </c>
      <c r="N4012" s="34" t="n">
        <v>26346369</v>
      </c>
    </row>
    <row r="4013">
      <c r="A4013" s="35" t="n">
        <v>45601</v>
      </c>
      <c r="B4013" s="9" t="inlineStr">
        <is>
          <t>sz000415</t>
        </is>
      </c>
      <c r="C4013" s="0" t="inlineStr">
        <is>
          <t>渤海租赁</t>
        </is>
      </c>
      <c r="D4013" s="0" t="inlineStr">
        <is>
          <t>4板一</t>
        </is>
      </c>
      <c r="E4013" s="0" t="n">
        <v>4</v>
      </c>
      <c r="F4013" s="0" t="inlineStr">
        <is>
          <t>低空经济+租赁+三季报增长</t>
        </is>
      </c>
      <c r="G4013" s="10" t="n">
        <v>0.0993</v>
      </c>
      <c r="H4013" s="0" t="n">
        <v>4.43</v>
      </c>
      <c r="I4013" s="32" t="inlineStr">
        <is>
          <t>09:25:00</t>
        </is>
      </c>
      <c r="J4013" s="33" t="n">
        <v>69550787</v>
      </c>
      <c r="K4013" s="33" t="n">
        <v>17962000000</v>
      </c>
      <c r="L4013" s="0" t="inlineStr">
        <is>
          <t>低空经济</t>
        </is>
      </c>
      <c r="M4013" s="10" t="n">
        <v>0.0993</v>
      </c>
      <c r="N4013" s="34" t="n">
        <v>21394685</v>
      </c>
    </row>
    <row r="4014">
      <c r="A4014" s="35" t="n">
        <v>45601</v>
      </c>
      <c r="B4014" s="9" t="inlineStr">
        <is>
          <t>sz000795</t>
        </is>
      </c>
      <c r="C4014" s="0" t="inlineStr">
        <is>
          <t>英洛华</t>
        </is>
      </c>
      <c r="D4014" s="0" t="inlineStr">
        <is>
          <t>4板一</t>
        </is>
      </c>
      <c r="E4014" s="0" t="n">
        <v>4</v>
      </c>
      <c r="F4014" s="0" t="inlineStr">
        <is>
          <t>拟收购+稀土永磁+机器人+三季报增长</t>
        </is>
      </c>
      <c r="G4014" s="10" t="n">
        <v>0.1006</v>
      </c>
      <c r="H4014" s="0" t="n">
        <v>9.960000000000001</v>
      </c>
      <c r="I4014" s="32" t="inlineStr">
        <is>
          <t>09:25:00</t>
        </is>
      </c>
      <c r="J4014" s="33" t="n">
        <v>115260905</v>
      </c>
      <c r="K4014" s="33" t="n">
        <v>5736000000</v>
      </c>
      <c r="L4014" s="0" t="inlineStr">
        <is>
          <t>重组/股权变动</t>
        </is>
      </c>
      <c r="M4014" s="10" t="n">
        <v>0.1006</v>
      </c>
      <c r="N4014" s="34" t="n">
        <v>31841124</v>
      </c>
    </row>
    <row r="4015">
      <c r="A4015" s="35" t="n">
        <v>45601</v>
      </c>
      <c r="B4015" s="9" t="inlineStr">
        <is>
          <t>sh688656</t>
        </is>
      </c>
      <c r="C4015" s="0" t="inlineStr">
        <is>
          <t>浩欧博</t>
        </is>
      </c>
      <c r="D4015" s="0" t="inlineStr">
        <is>
          <t>4板一</t>
        </is>
      </c>
      <c r="E4015" s="0" t="n">
        <v>4</v>
      </c>
      <c r="F4015" s="0" t="inlineStr">
        <is>
          <t>中国生物制药拟入主+体外诊断试剂</t>
        </is>
      </c>
      <c r="G4015" s="10" t="n">
        <v>0.2001</v>
      </c>
      <c r="H4015" s="0" t="n">
        <v>66.45999999999999</v>
      </c>
      <c r="I4015" s="32" t="inlineStr">
        <is>
          <t>09:25:01</t>
        </is>
      </c>
      <c r="J4015" s="33" t="n">
        <v>54489225</v>
      </c>
      <c r="K4015" s="33" t="n">
        <v>1344000000</v>
      </c>
      <c r="L4015" s="0" t="inlineStr">
        <is>
          <t>重组/股权变动</t>
        </is>
      </c>
      <c r="M4015" s="10" t="n">
        <v>0.2001</v>
      </c>
      <c r="N4015" s="34" t="n">
        <v>7791704</v>
      </c>
    </row>
    <row r="4016">
      <c r="A4016" s="35" t="n">
        <v>45601</v>
      </c>
      <c r="B4016" s="9" t="inlineStr">
        <is>
          <t>sh603196</t>
        </is>
      </c>
      <c r="C4016" s="0" t="inlineStr">
        <is>
          <t>日播时尚</t>
        </is>
      </c>
      <c r="D4016" s="0" t="inlineStr">
        <is>
          <t>7天5板一</t>
        </is>
      </c>
      <c r="E4016" s="0" t="n">
        <v>4</v>
      </c>
      <c r="F4016" s="0" t="inlineStr">
        <is>
          <t>拟购买茵地乐71%股权+服装+三胎</t>
        </is>
      </c>
      <c r="G4016" s="10" t="n">
        <v>0.0999</v>
      </c>
      <c r="H4016" s="0" t="n">
        <v>15.41</v>
      </c>
      <c r="I4016" s="32" t="inlineStr">
        <is>
          <t>09:25:03</t>
        </is>
      </c>
      <c r="J4016" s="33" t="n">
        <v>1849200</v>
      </c>
      <c r="K4016" s="33" t="n">
        <v>1770000000</v>
      </c>
      <c r="L4016" s="0" t="inlineStr">
        <is>
          <t>重组/股权变动</t>
        </is>
      </c>
      <c r="M4016" s="10" t="n">
        <v>0.0999</v>
      </c>
      <c r="N4016" s="34" t="n">
        <v>499284</v>
      </c>
    </row>
    <row r="4017">
      <c r="A4017" s="35" t="n">
        <v>45601</v>
      </c>
      <c r="B4017" s="9" t="inlineStr">
        <is>
          <t>sh603666</t>
        </is>
      </c>
      <c r="C4017" s="0" t="inlineStr">
        <is>
          <t>亿嘉和</t>
        </is>
      </c>
      <c r="D4017" s="0" t="inlineStr">
        <is>
          <t>4板T</t>
        </is>
      </c>
      <c r="E4017" s="0" t="n">
        <v>4</v>
      </c>
      <c r="F4017" s="0" t="inlineStr">
        <is>
          <t>人形机器人+子公司股权重组+多模态AI+低空经济</t>
        </is>
      </c>
      <c r="G4017" s="10" t="n">
        <v>0.1002</v>
      </c>
      <c r="H4017" s="0" t="n">
        <v>27.34</v>
      </c>
      <c r="I4017" s="32" t="inlineStr">
        <is>
          <t>09:30:50</t>
        </is>
      </c>
      <c r="J4017" s="33" t="n">
        <v>236273340</v>
      </c>
      <c r="K4017" s="33" t="n">
        <v>2989000000</v>
      </c>
      <c r="L4017" s="0" t="inlineStr">
        <is>
          <t>机器人</t>
        </is>
      </c>
      <c r="M4017" s="10" t="n">
        <v>0.1002</v>
      </c>
      <c r="N4017" s="34" t="n">
        <v>71037522</v>
      </c>
    </row>
    <row r="4018">
      <c r="A4018" s="35" t="n">
        <v>45601</v>
      </c>
      <c r="B4018" s="9" t="inlineStr">
        <is>
          <t>sz002513</t>
        </is>
      </c>
      <c r="C4018" s="0" t="inlineStr">
        <is>
          <t>蓝丰生化</t>
        </is>
      </c>
      <c r="D4018" s="0" t="inlineStr">
        <is>
          <t>8天6板换</t>
        </is>
      </c>
      <c r="E4018" s="0" t="n">
        <v>4</v>
      </c>
      <c r="F4018" s="0" t="inlineStr">
        <is>
          <t>控股股东变更+转型经验丰富+农药</t>
        </is>
      </c>
      <c r="G4018" s="10" t="n">
        <v>0.1006</v>
      </c>
      <c r="H4018" s="0" t="n">
        <v>6.89</v>
      </c>
      <c r="I4018" s="32" t="inlineStr">
        <is>
          <t>09:30:51</t>
        </is>
      </c>
      <c r="J4018" s="33" t="n">
        <v>73080995</v>
      </c>
      <c r="K4018" s="33" t="n">
        <v>1505000000</v>
      </c>
      <c r="L4018" s="0" t="inlineStr">
        <is>
          <t>重组/股权变动</t>
        </is>
      </c>
      <c r="M4018" s="10" t="n">
        <v>0.08309999999999999</v>
      </c>
      <c r="N4018" s="34" t="n">
        <v>13395924</v>
      </c>
    </row>
    <row r="4019">
      <c r="A4019" s="35" t="n">
        <v>45601</v>
      </c>
      <c r="B4019" s="9" t="inlineStr">
        <is>
          <t>sh600221</t>
        </is>
      </c>
      <c r="C4019" s="0" t="inlineStr">
        <is>
          <t>海航控股</t>
        </is>
      </c>
      <c r="D4019" s="0" t="inlineStr">
        <is>
          <t>4板换</t>
        </is>
      </c>
      <c r="E4019" s="0" t="n">
        <v>4</v>
      </c>
      <c r="F4019" s="0" t="inlineStr">
        <is>
          <t>海南+低价股+航空业市场复苏+三季报大增</t>
        </is>
      </c>
      <c r="G4019" s="10" t="n">
        <v>0.1018</v>
      </c>
      <c r="H4019" s="0" t="n">
        <v>1.84</v>
      </c>
      <c r="I4019" s="32" t="inlineStr">
        <is>
          <t>09:37:15</t>
        </is>
      </c>
      <c r="J4019" s="33" t="n">
        <v>1785508300</v>
      </c>
      <c r="K4019" s="33" t="n">
        <v>45620000000</v>
      </c>
      <c r="L4019" s="0" t="inlineStr">
        <is>
          <t>海南</t>
        </is>
      </c>
      <c r="M4019" s="10" t="n">
        <v>0.006</v>
      </c>
      <c r="N4019" s="34" t="n">
        <v>106283856</v>
      </c>
    </row>
    <row r="4020">
      <c r="A4020" s="35" t="n">
        <v>45601</v>
      </c>
      <c r="B4020" s="9" t="inlineStr">
        <is>
          <t>sz002428</t>
        </is>
      </c>
      <c r="C4020" s="0" t="inlineStr">
        <is>
          <t>云南锗业</t>
        </is>
      </c>
      <c r="D4020" s="0" t="inlineStr">
        <is>
          <t>4板换</t>
        </is>
      </c>
      <c r="E4020" s="0" t="n">
        <v>4</v>
      </c>
      <c r="F4020" s="0" t="inlineStr">
        <is>
          <t>筹划子公司整合及增资扩股+锗+半导体材料+第三代半导体</t>
        </is>
      </c>
      <c r="G4020" s="10" t="n">
        <v>0.0999</v>
      </c>
      <c r="H4020" s="0" t="n">
        <v>25.76</v>
      </c>
      <c r="I4020" s="32" t="inlineStr">
        <is>
          <t>09:44:36</t>
        </is>
      </c>
      <c r="J4020" s="33" t="n">
        <v>2089064200</v>
      </c>
      <c r="K4020" s="33" t="n">
        <v>13456000000</v>
      </c>
      <c r="L4020" s="0" t="inlineStr">
        <is>
          <t>重组/股权变动</t>
        </is>
      </c>
      <c r="M4020" s="10" t="n">
        <v>-0.0034</v>
      </c>
      <c r="N4020" s="34" t="n">
        <v>95537622</v>
      </c>
    </row>
    <row r="4021">
      <c r="A4021" s="35" t="n">
        <v>45601</v>
      </c>
      <c r="B4021" s="9" t="inlineStr">
        <is>
          <t>sh603859</t>
        </is>
      </c>
      <c r="C4021" s="0" t="inlineStr">
        <is>
          <t>能科科技</t>
        </is>
      </c>
      <c r="D4021" s="0" t="inlineStr">
        <is>
          <t>3板一</t>
        </is>
      </c>
      <c r="E4021" s="0" t="n">
        <v>3</v>
      </c>
      <c r="F4021" s="0" t="inlineStr">
        <is>
          <t>华为概念+军工信息化+商业航天+近期签大模型应用合同</t>
        </is>
      </c>
      <c r="G4021" s="10" t="n">
        <v>0.1</v>
      </c>
      <c r="H4021" s="0" t="n">
        <v>27.39</v>
      </c>
      <c r="I4021" s="32" t="inlineStr">
        <is>
          <t>09:25:03</t>
        </is>
      </c>
      <c r="J4021" s="33" t="n">
        <v>33214018</v>
      </c>
      <c r="K4021" s="33" t="n">
        <v>4909000000</v>
      </c>
      <c r="L4021" s="0" t="inlineStr">
        <is>
          <t>机器人</t>
        </is>
      </c>
      <c r="M4021" s="10" t="n">
        <v>0.1</v>
      </c>
      <c r="N4021" s="34" t="n">
        <v>14588462</v>
      </c>
    </row>
    <row r="4022">
      <c r="A4022" s="35" t="n">
        <v>45601</v>
      </c>
      <c r="B4022" s="9" t="inlineStr">
        <is>
          <t>sz000716</t>
        </is>
      </c>
      <c r="C4022" s="0" t="inlineStr">
        <is>
          <t>黑芝麻</t>
        </is>
      </c>
      <c r="D4022" s="0" t="inlineStr">
        <is>
          <t>3板换</t>
        </is>
      </c>
      <c r="E4022" s="0" t="n">
        <v>3</v>
      </c>
      <c r="F4022" s="0" t="inlineStr">
        <is>
          <t>黑芝麻糊+农业种植+锂电池</t>
        </is>
      </c>
      <c r="G4022" s="10" t="n">
        <v>0.1006</v>
      </c>
      <c r="H4022" s="0" t="n">
        <v>5.91</v>
      </c>
      <c r="I4022" s="32" t="inlineStr">
        <is>
          <t>09:33:00</t>
        </is>
      </c>
      <c r="J4022" s="33" t="n">
        <v>325316530</v>
      </c>
      <c r="K4022" s="33" t="n">
        <v>2655000000</v>
      </c>
      <c r="L4022" s="0" t="inlineStr">
        <is>
          <t>大消费</t>
        </is>
      </c>
      <c r="M4022" s="10" t="n">
        <v>0.0801</v>
      </c>
      <c r="N4022" s="34" t="n">
        <v>38525920</v>
      </c>
    </row>
    <row r="4023">
      <c r="A4023" s="35" t="n">
        <v>45601</v>
      </c>
      <c r="B4023" s="9" t="inlineStr">
        <is>
          <t>sz301596</t>
        </is>
      </c>
      <c r="C4023" s="0" t="inlineStr">
        <is>
          <t>瑞迪智驱</t>
        </is>
      </c>
      <c r="D4023" s="0" t="inlineStr">
        <is>
          <t>3板换</t>
        </is>
      </c>
      <c r="E4023" s="0" t="n">
        <v>3</v>
      </c>
      <c r="F4023" s="0" t="inlineStr">
        <is>
          <t>四川+机器人+自动化设备+无人机+次新股</t>
        </is>
      </c>
      <c r="G4023" s="10" t="n">
        <v>0.2</v>
      </c>
      <c r="H4023" s="0" t="n">
        <v>128.38</v>
      </c>
      <c r="I4023" s="32" t="inlineStr">
        <is>
          <t>13:00:15</t>
        </is>
      </c>
      <c r="J4023" s="33" t="n">
        <v>1012373030</v>
      </c>
      <c r="K4023" s="33" t="n">
        <v>1769000000</v>
      </c>
      <c r="L4023" s="0" t="inlineStr">
        <is>
          <t>机器人</t>
        </is>
      </c>
      <c r="M4023" s="10" t="n">
        <v>0.1497</v>
      </c>
      <c r="N4023" s="34" t="n">
        <v>64722600</v>
      </c>
    </row>
    <row r="4024">
      <c r="A4024" s="35" t="n">
        <v>45601</v>
      </c>
      <c r="B4024" s="9" t="inlineStr">
        <is>
          <t>bj831726</t>
        </is>
      </c>
      <c r="C4024" s="0" t="inlineStr">
        <is>
          <t>朱老六</t>
        </is>
      </c>
      <c r="D4024" s="0" t="inlineStr">
        <is>
          <t>3板换</t>
        </is>
      </c>
      <c r="E4024" s="0" t="n">
        <v>3</v>
      </c>
      <c r="F4024" s="0" t="inlineStr">
        <is>
          <t>腐乳+酸菜</t>
        </is>
      </c>
      <c r="G4024" s="10" t="n">
        <v>0.2999</v>
      </c>
      <c r="H4024" s="0" t="n">
        <v>24.75</v>
      </c>
      <c r="I4024" s="32" t="inlineStr">
        <is>
          <t>13:19:02</t>
        </is>
      </c>
      <c r="J4024" s="33" t="n">
        <v>345821890</v>
      </c>
      <c r="K4024" s="33" t="n">
        <v>633000000</v>
      </c>
      <c r="L4024" s="0" t="inlineStr">
        <is>
          <t>大消费</t>
        </is>
      </c>
      <c r="M4024" s="10" t="n">
        <v>0.1239</v>
      </c>
      <c r="N4024" s="34" t="n">
        <v>14275170</v>
      </c>
    </row>
    <row r="4025">
      <c r="A4025" s="35" t="n">
        <v>45601</v>
      </c>
      <c r="B4025" s="9" t="inlineStr">
        <is>
          <t>sz002403</t>
        </is>
      </c>
      <c r="C4025" s="0" t="inlineStr">
        <is>
          <t>爱仕达</t>
        </is>
      </c>
      <c r="D4025" s="0" t="inlineStr">
        <is>
          <t>2板一</t>
        </is>
      </c>
      <c r="E4025" s="0" t="n">
        <v>2</v>
      </c>
      <c r="F4025" s="0" t="inlineStr">
        <is>
          <t>工业机器人+三季报扭亏+小家电+网络直播</t>
        </is>
      </c>
      <c r="G4025" s="10" t="n">
        <v>0.1003</v>
      </c>
      <c r="H4025" s="0" t="n">
        <v>9.539999999999999</v>
      </c>
      <c r="I4025" s="32" t="inlineStr">
        <is>
          <t>09:25:00</t>
        </is>
      </c>
      <c r="J4025" s="33" t="n">
        <v>26902609</v>
      </c>
      <c r="K4025" s="33" t="n">
        <v>1288000000</v>
      </c>
      <c r="L4025" s="0" t="inlineStr">
        <is>
          <t>机器人</t>
        </is>
      </c>
      <c r="M4025" s="10" t="n">
        <v>0.1003</v>
      </c>
      <c r="N4025" s="34" t="n">
        <v>7355340</v>
      </c>
    </row>
    <row r="4026">
      <c r="A4026" s="35" t="n">
        <v>45601</v>
      </c>
      <c r="B4026" s="9" t="inlineStr">
        <is>
          <t>sz002892</t>
        </is>
      </c>
      <c r="C4026" s="0" t="inlineStr">
        <is>
          <t>科力尔</t>
        </is>
      </c>
      <c r="D4026" s="0" t="inlineStr">
        <is>
          <t>2板一</t>
        </is>
      </c>
      <c r="E4026" s="0" t="n">
        <v>2</v>
      </c>
      <c r="F4026" s="0" t="inlineStr">
        <is>
          <t>机器人+华为+电机+新型工业化</t>
        </is>
      </c>
      <c r="G4026" s="10" t="n">
        <v>0.1003</v>
      </c>
      <c r="H4026" s="0" t="n">
        <v>15.03</v>
      </c>
      <c r="I4026" s="32" t="inlineStr">
        <is>
          <t>09:25:00</t>
        </is>
      </c>
      <c r="J4026" s="33" t="n">
        <v>46072977</v>
      </c>
      <c r="K4026" s="33" t="n">
        <v>4989000000</v>
      </c>
      <c r="L4026" s="0" t="inlineStr">
        <is>
          <t>机器人</t>
        </is>
      </c>
      <c r="M4026" s="10" t="n">
        <v>0.1003</v>
      </c>
      <c r="N4026" s="34" t="n">
        <v>17125618</v>
      </c>
    </row>
    <row r="4027">
      <c r="A4027" s="35" t="n">
        <v>45601</v>
      </c>
      <c r="B4027" s="9" t="inlineStr">
        <is>
          <t>sh600363</t>
        </is>
      </c>
      <c r="C4027" s="0" t="inlineStr">
        <is>
          <t>联创光电</t>
        </is>
      </c>
      <c r="D4027" s="0" t="inlineStr">
        <is>
          <t>6天5板一</t>
        </is>
      </c>
      <c r="E4027" s="0" t="n">
        <v>2</v>
      </c>
      <c r="F4027" s="0" t="inlineStr">
        <is>
          <t>激光反无人机产品+军工+核电</t>
        </is>
      </c>
      <c r="G4027" s="10" t="n">
        <v>0.1001</v>
      </c>
      <c r="H4027" s="0" t="n">
        <v>56.16</v>
      </c>
      <c r="I4027" s="32" t="inlineStr">
        <is>
          <t>09:25:02</t>
        </is>
      </c>
      <c r="J4027" s="33" t="n">
        <v>88767732</v>
      </c>
      <c r="K4027" s="33" t="n">
        <v>20245000000</v>
      </c>
      <c r="L4027" s="0" t="inlineStr">
        <is>
          <t>军工</t>
        </is>
      </c>
      <c r="M4027" s="10" t="n">
        <v>0.1001</v>
      </c>
      <c r="N4027" s="34" t="n">
        <v>27439776</v>
      </c>
    </row>
    <row r="4028">
      <c r="A4028" s="35" t="n">
        <v>45601</v>
      </c>
      <c r="B4028" s="9" t="inlineStr">
        <is>
          <t>sh600318</t>
        </is>
      </c>
      <c r="C4028" s="0" t="inlineStr">
        <is>
          <t>新力金融</t>
        </is>
      </c>
      <c r="D4028" s="0" t="inlineStr">
        <is>
          <t>2板一</t>
        </is>
      </c>
      <c r="E4028" s="0" t="n">
        <v>2</v>
      </c>
      <c r="F4028" s="0" t="inlineStr">
        <is>
          <t>控股股东拟变更+多元金融+AMC+供销社</t>
        </is>
      </c>
      <c r="G4028" s="10" t="n">
        <v>0.1001</v>
      </c>
      <c r="H4028" s="0" t="n">
        <v>10.88</v>
      </c>
      <c r="I4028" s="32" t="inlineStr">
        <is>
          <t>09:25:02</t>
        </is>
      </c>
      <c r="J4028" s="33" t="n">
        <v>94797484</v>
      </c>
      <c r="K4028" s="33" t="n">
        <v>3983000000</v>
      </c>
      <c r="L4028" s="0" t="inlineStr">
        <is>
          <t>金融</t>
        </is>
      </c>
      <c r="M4028" s="10" t="n">
        <v>0.1001</v>
      </c>
      <c r="N4028" s="34" t="n">
        <v>23722752</v>
      </c>
    </row>
    <row r="4029">
      <c r="A4029" s="35" t="n">
        <v>45601</v>
      </c>
      <c r="B4029" s="9" t="inlineStr">
        <is>
          <t>bj830896</t>
        </is>
      </c>
      <c r="C4029" s="0" t="inlineStr">
        <is>
          <t>旺成科技</t>
        </is>
      </c>
      <c r="D4029" s="0" t="inlineStr">
        <is>
          <t>2板一</t>
        </is>
      </c>
      <c r="E4029" s="0" t="n">
        <v>2</v>
      </c>
      <c r="F4029" s="0" t="inlineStr">
        <is>
          <t>重庆+汽车零部件+齿轮+减速器</t>
        </is>
      </c>
      <c r="G4029" s="10" t="n">
        <v>0.3</v>
      </c>
      <c r="H4029" s="0" t="n">
        <v>17.55</v>
      </c>
      <c r="I4029" s="32" t="inlineStr">
        <is>
          <t>09:25:02</t>
        </is>
      </c>
      <c r="J4029" s="33" t="n">
        <v>23669843</v>
      </c>
      <c r="K4029" s="33" t="n">
        <v>452000000</v>
      </c>
      <c r="L4029" s="0" t="inlineStr">
        <is>
          <t>机器人</t>
        </is>
      </c>
      <c r="M4029" s="10" t="n">
        <v>0.3</v>
      </c>
      <c r="N4029" s="34" t="n">
        <v>6294413</v>
      </c>
    </row>
    <row r="4030">
      <c r="A4030" s="35" t="n">
        <v>45601</v>
      </c>
      <c r="B4030" s="9" t="inlineStr">
        <is>
          <t>sh600629</t>
        </is>
      </c>
      <c r="C4030" s="0" t="inlineStr">
        <is>
          <t>华建集团</t>
        </is>
      </c>
      <c r="D4030" s="0" t="inlineStr">
        <is>
          <t>5天4板一</t>
        </is>
      </c>
      <c r="E4030" s="0" t="n">
        <v>2</v>
      </c>
      <c r="F4030" s="0" t="inlineStr">
        <is>
          <t>上海微电子相关+工程建筑+创投+上海国资</t>
        </is>
      </c>
      <c r="G4030" s="10" t="n">
        <v>0.1004</v>
      </c>
      <c r="H4030" s="0" t="n">
        <v>7.67</v>
      </c>
      <c r="I4030" s="32" t="inlineStr">
        <is>
          <t>09:25:03</t>
        </is>
      </c>
      <c r="J4030" s="33" t="n">
        <v>49953590</v>
      </c>
      <c r="K4030" s="33" t="n">
        <v>3443000000</v>
      </c>
      <c r="L4030" s="0" t="inlineStr">
        <is>
          <t>半导体</t>
        </is>
      </c>
      <c r="M4030" s="10" t="n">
        <v>0.1004</v>
      </c>
      <c r="N4030" s="34" t="n">
        <v>12528945</v>
      </c>
    </row>
    <row r="4031">
      <c r="A4031" s="35" t="n">
        <v>45601</v>
      </c>
      <c r="B4031" s="9" t="inlineStr">
        <is>
          <t>sh600619</t>
        </is>
      </c>
      <c r="C4031" s="0" t="inlineStr">
        <is>
          <t>海立股份</t>
        </is>
      </c>
      <c r="D4031" s="0" t="inlineStr">
        <is>
          <t>2板一</t>
        </is>
      </c>
      <c r="E4031" s="0" t="n">
        <v>2</v>
      </c>
      <c r="F4031" s="0" t="inlineStr">
        <is>
          <t>空调压缩机+光刻机+汽车热管理+上海国资</t>
        </is>
      </c>
      <c r="G4031" s="10" t="n">
        <v>0.0998</v>
      </c>
      <c r="H4031" s="0" t="n">
        <v>13.99</v>
      </c>
      <c r="I4031" s="32" t="inlineStr">
        <is>
          <t>09:25:03</t>
        </is>
      </c>
      <c r="J4031" s="33" t="n">
        <v>62722612</v>
      </c>
      <c r="K4031" s="33" t="n">
        <v>5813000000</v>
      </c>
      <c r="L4031" s="0" t="inlineStr">
        <is>
          <t>半导体</t>
        </is>
      </c>
      <c r="M4031" s="10" t="n">
        <v>0.0998</v>
      </c>
      <c r="N4031" s="34" t="n">
        <v>10443703</v>
      </c>
    </row>
    <row r="4032">
      <c r="A4032" s="35" t="n">
        <v>45601</v>
      </c>
      <c r="B4032" s="9" t="inlineStr">
        <is>
          <t>sz000639</t>
        </is>
      </c>
      <c r="C4032" s="0" t="inlineStr">
        <is>
          <t>西王食品</t>
        </is>
      </c>
      <c r="D4032" s="0" t="inlineStr">
        <is>
          <t>2板换</t>
        </is>
      </c>
      <c r="E4032" s="0" t="n">
        <v>2</v>
      </c>
      <c r="F4032" s="0" t="inlineStr">
        <is>
          <t>食用植物油+维生素</t>
        </is>
      </c>
      <c r="G4032" s="10" t="n">
        <v>0.0997</v>
      </c>
      <c r="H4032" s="0" t="n">
        <v>3.86</v>
      </c>
      <c r="I4032" s="32" t="inlineStr">
        <is>
          <t>09:30:39</t>
        </is>
      </c>
      <c r="J4032" s="33" t="n">
        <v>96868795</v>
      </c>
      <c r="K4032" s="33" t="n">
        <v>2262000000</v>
      </c>
      <c r="L4032" s="0" t="inlineStr">
        <is>
          <t>大消费</t>
        </is>
      </c>
      <c r="M4032" s="10" t="n">
        <v>0.0427</v>
      </c>
      <c r="N4032" s="34" t="n">
        <v>17186262</v>
      </c>
    </row>
    <row r="4033">
      <c r="A4033" s="35" t="n">
        <v>45601</v>
      </c>
      <c r="B4033" s="9" t="inlineStr">
        <is>
          <t>sh601727</t>
        </is>
      </c>
      <c r="C4033" s="0" t="inlineStr">
        <is>
          <t>上海电气</t>
        </is>
      </c>
      <c r="D4033" s="0" t="inlineStr">
        <is>
          <t>12天9板换</t>
        </is>
      </c>
      <c r="E4033" s="0" t="n">
        <v>2</v>
      </c>
      <c r="F4033" s="0" t="inlineStr">
        <is>
          <t>拟收购宁笙实业100%股权+上海微电子+上海国资+AMC</t>
        </is>
      </c>
      <c r="G4033" s="10" t="n">
        <v>0.0999</v>
      </c>
      <c r="H4033" s="0" t="n">
        <v>9.800000000000001</v>
      </c>
      <c r="I4033" s="32" t="inlineStr">
        <is>
          <t>09:30:59</t>
        </is>
      </c>
      <c r="J4033" s="33" t="n">
        <v>3062608600</v>
      </c>
      <c r="K4033" s="33" t="n">
        <v>48533000000</v>
      </c>
      <c r="L4033" s="0" t="inlineStr">
        <is>
          <t>半导体</t>
        </is>
      </c>
      <c r="M4033" s="10" t="n">
        <v>0.08309999999999999</v>
      </c>
      <c r="N4033" s="34" t="n">
        <v>848906640</v>
      </c>
    </row>
    <row r="4034">
      <c r="A4034" s="35" t="n">
        <v>45601</v>
      </c>
      <c r="B4034" s="9" t="inlineStr">
        <is>
          <t>sz002178</t>
        </is>
      </c>
      <c r="C4034" s="0" t="inlineStr">
        <is>
          <t>延华智能</t>
        </is>
      </c>
      <c r="D4034" s="0" t="inlineStr">
        <is>
          <t>6天5板T</t>
        </is>
      </c>
      <c r="E4034" s="0" t="n">
        <v>2</v>
      </c>
      <c r="F4034" s="0" t="inlineStr">
        <is>
          <t>数据中心+数据要素+鸿蒙概念+智慧城市</t>
        </is>
      </c>
      <c r="G4034" s="10" t="n">
        <v>0.1004</v>
      </c>
      <c r="H4034" s="0" t="n">
        <v>8</v>
      </c>
      <c r="I4034" s="32" t="inlineStr">
        <is>
          <t>09:31:24</t>
        </is>
      </c>
      <c r="J4034" s="33" t="n">
        <v>367916990</v>
      </c>
      <c r="K4034" s="33" t="n">
        <v>3780000000</v>
      </c>
      <c r="L4034" s="0" t="inlineStr">
        <is>
          <t>华为/消费电子</t>
        </is>
      </c>
      <c r="M4034" s="10" t="n">
        <v>0.1004</v>
      </c>
      <c r="N4034" s="34" t="n">
        <v>78760800</v>
      </c>
    </row>
    <row r="4035">
      <c r="A4035" s="35" t="n">
        <v>45601</v>
      </c>
      <c r="B4035" s="9" t="inlineStr">
        <is>
          <t>sz002247</t>
        </is>
      </c>
      <c r="C4035" s="0" t="inlineStr">
        <is>
          <t>聚力文化</t>
        </is>
      </c>
      <c r="D4035" s="0" t="inlineStr">
        <is>
          <t>7天5板换</t>
        </is>
      </c>
      <c r="E4035" s="0" t="n">
        <v>2</v>
      </c>
      <c r="F4035" s="0" t="inlineStr">
        <is>
          <t>实控人名下资产注入猜测+装饰纸+三季报扭亏+低价股</t>
        </is>
      </c>
      <c r="G4035" s="10" t="n">
        <v>0.1018</v>
      </c>
      <c r="H4035" s="0" t="n">
        <v>3.14</v>
      </c>
      <c r="I4035" s="32" t="inlineStr">
        <is>
          <t>09:32:39</t>
        </is>
      </c>
      <c r="J4035" s="33" t="n">
        <v>134258140</v>
      </c>
      <c r="K4035" s="33" t="n">
        <v>1617000000</v>
      </c>
      <c r="L4035" s="0" t="inlineStr">
        <is>
          <t>重组/股权变动</t>
        </is>
      </c>
      <c r="M4035" s="10" t="n">
        <v>0.0667</v>
      </c>
      <c r="N4035" s="34" t="n">
        <v>11832288</v>
      </c>
    </row>
    <row r="4036">
      <c r="A4036" s="35" t="n">
        <v>45601</v>
      </c>
      <c r="B4036" s="9" t="inlineStr">
        <is>
          <t>sh603679</t>
        </is>
      </c>
      <c r="C4036" s="0" t="inlineStr">
        <is>
          <t>华体科技</t>
        </is>
      </c>
      <c r="D4036" s="0" t="inlineStr">
        <is>
          <t>2板换</t>
        </is>
      </c>
      <c r="E4036" s="0" t="n">
        <v>2</v>
      </c>
      <c r="F4036" s="0" t="inlineStr">
        <is>
          <t>低空经济+华为+车联网+智慧灯杆</t>
        </is>
      </c>
      <c r="G4036" s="10" t="n">
        <v>0.0998</v>
      </c>
      <c r="H4036" s="0" t="n">
        <v>17.52</v>
      </c>
      <c r="I4036" s="32" t="inlineStr">
        <is>
          <t>09:33:34</t>
        </is>
      </c>
      <c r="J4036" s="33" t="n">
        <v>124031261</v>
      </c>
      <c r="K4036" s="33" t="n">
        <v>1796000000</v>
      </c>
      <c r="L4036" s="0" t="inlineStr">
        <is>
          <t>华为液冷超充</t>
        </is>
      </c>
      <c r="M4036" s="10" t="n">
        <v>0.0358</v>
      </c>
      <c r="N4036" s="34" t="n">
        <v>5606700</v>
      </c>
    </row>
    <row r="4037">
      <c r="A4037" s="35" t="n">
        <v>45601</v>
      </c>
      <c r="B4037" s="9" t="inlineStr">
        <is>
          <t>sh603758</t>
        </is>
      </c>
      <c r="C4037" s="0" t="inlineStr">
        <is>
          <t>秦安股份</t>
        </is>
      </c>
      <c r="D4037" s="0" t="inlineStr">
        <is>
          <t>2板换</t>
        </is>
      </c>
      <c r="E4037" s="0" t="n">
        <v>2</v>
      </c>
      <c r="F4037" s="0" t="inlineStr">
        <is>
          <t>重庆+发动机零部件+长安汽车</t>
        </is>
      </c>
      <c r="G4037" s="10" t="n">
        <v>0.1002</v>
      </c>
      <c r="H4037" s="0" t="n">
        <v>9.109999999999999</v>
      </c>
      <c r="I4037" s="32" t="inlineStr">
        <is>
          <t>09:34:11</t>
        </is>
      </c>
      <c r="J4037" s="33" t="n">
        <v>145197150</v>
      </c>
      <c r="K4037" s="33" t="n">
        <v>1409000000</v>
      </c>
      <c r="L4037" s="0" t="inlineStr">
        <is>
          <t>机器人</t>
        </is>
      </c>
      <c r="M4037" s="10" t="n">
        <v>0.06279999999999999</v>
      </c>
      <c r="N4037" s="34" t="n">
        <v>9140560</v>
      </c>
    </row>
    <row r="4038">
      <c r="A4038" s="35" t="n">
        <v>45601</v>
      </c>
      <c r="B4038" s="9" t="inlineStr">
        <is>
          <t>sh600390</t>
        </is>
      </c>
      <c r="C4038" s="0" t="inlineStr">
        <is>
          <t>五矿资本</t>
        </is>
      </c>
      <c r="D4038" s="0" t="inlineStr">
        <is>
          <t>2板换</t>
        </is>
      </c>
      <c r="E4038" s="0" t="n">
        <v>2</v>
      </c>
      <c r="F4038" s="0" t="inlineStr">
        <is>
          <t>多元金融+央企+破净股+高股息</t>
        </is>
      </c>
      <c r="G4038" s="10" t="n">
        <v>0.1001</v>
      </c>
      <c r="H4038" s="0" t="n">
        <v>8.9</v>
      </c>
      <c r="I4038" s="32" t="inlineStr">
        <is>
          <t>09:40:27</t>
        </is>
      </c>
      <c r="J4038" s="33" t="n">
        <v>2594164700</v>
      </c>
      <c r="K4038" s="33" t="n">
        <v>19849000000</v>
      </c>
      <c r="L4038" s="0" t="inlineStr">
        <is>
          <t>金融</t>
        </is>
      </c>
      <c r="M4038" s="10" t="n">
        <v>0.0507</v>
      </c>
      <c r="N4038" s="34" t="n">
        <v>157089350</v>
      </c>
    </row>
    <row r="4039">
      <c r="A4039" s="35" t="n">
        <v>45601</v>
      </c>
      <c r="B4039" s="9" t="inlineStr">
        <is>
          <t>sh603366</t>
        </is>
      </c>
      <c r="C4039" s="0" t="inlineStr">
        <is>
          <t>日出东方</t>
        </is>
      </c>
      <c r="D4039" s="0" t="inlineStr">
        <is>
          <t>2板换</t>
        </is>
      </c>
      <c r="E4039" s="0" t="n">
        <v>2</v>
      </c>
      <c r="F4039" s="0" t="inlineStr">
        <is>
          <t>家用电器+光伏+储能</t>
        </is>
      </c>
      <c r="G4039" s="10" t="n">
        <v>0.1</v>
      </c>
      <c r="H4039" s="0" t="n">
        <v>5.39</v>
      </c>
      <c r="I4039" s="32" t="inlineStr">
        <is>
          <t>09:41:14</t>
        </is>
      </c>
      <c r="J4039" s="33" t="n">
        <v>275315940</v>
      </c>
      <c r="K4039" s="33" t="n">
        <v>1695000000</v>
      </c>
      <c r="L4039" s="0" t="inlineStr">
        <is>
          <t>华为液冷超充</t>
        </is>
      </c>
      <c r="M4039" s="10" t="n">
        <v>0.0388</v>
      </c>
      <c r="N4039" s="34" t="n">
        <v>17866409</v>
      </c>
    </row>
    <row r="4040">
      <c r="A4040" s="35" t="n">
        <v>45601</v>
      </c>
      <c r="B4040" s="9" t="inlineStr">
        <is>
          <t>sh688660</t>
        </is>
      </c>
      <c r="C4040" s="0" t="inlineStr">
        <is>
          <t>电气风电</t>
        </is>
      </c>
      <c r="D4040" s="0" t="inlineStr">
        <is>
          <t>4天3板T</t>
        </is>
      </c>
      <c r="E4040" s="0" t="n">
        <v>2</v>
      </c>
      <c r="F4040" s="0" t="inlineStr">
        <is>
          <t>上海微电子注入猜测+上海国资+风电</t>
        </is>
      </c>
      <c r="G4040" s="10" t="n">
        <v>0.2003</v>
      </c>
      <c r="H4040" s="0" t="n">
        <v>7.91</v>
      </c>
      <c r="I4040" s="32" t="inlineStr">
        <is>
          <t>09:51:19</t>
        </is>
      </c>
      <c r="J4040" s="33" t="n">
        <v>945506770</v>
      </c>
      <c r="K4040" s="33" t="n">
        <v>4008000000</v>
      </c>
      <c r="L4040" s="0" t="inlineStr">
        <is>
          <t>半导体</t>
        </is>
      </c>
      <c r="M4040" s="10" t="n">
        <v>0.2003</v>
      </c>
      <c r="N4040" s="34" t="n">
        <v>67800446</v>
      </c>
    </row>
    <row r="4041">
      <c r="A4041" s="35" t="n">
        <v>45601</v>
      </c>
      <c r="B4041" s="9" t="inlineStr">
        <is>
          <t>sz000980</t>
        </is>
      </c>
      <c r="C4041" s="0" t="inlineStr">
        <is>
          <t>众泰汽车</t>
        </is>
      </c>
      <c r="D4041" s="0" t="inlineStr">
        <is>
          <t>4天3板T</t>
        </is>
      </c>
      <c r="E4041" s="0" t="n">
        <v>2</v>
      </c>
      <c r="F4041" s="0" t="inlineStr">
        <is>
          <t>汽车整车+新能源汽车+一带一路</t>
        </is>
      </c>
      <c r="G4041" s="10" t="n">
        <v>0.1008</v>
      </c>
      <c r="H4041" s="0" t="n">
        <v>2.73</v>
      </c>
      <c r="I4041" s="32" t="inlineStr">
        <is>
          <t>10:32:57</t>
        </is>
      </c>
      <c r="J4041" s="33" t="n">
        <v>1498099500</v>
      </c>
      <c r="K4041" s="33" t="n">
        <v>7868000000</v>
      </c>
      <c r="L4041" s="0" t="inlineStr">
        <is>
          <t>新能源车产业链</t>
        </is>
      </c>
      <c r="M4041" s="10" t="n">
        <v>0.1008</v>
      </c>
      <c r="N4041" s="34" t="n">
        <v>87907638</v>
      </c>
    </row>
    <row r="4042">
      <c r="A4042" s="35" t="n">
        <v>45601</v>
      </c>
      <c r="B4042" s="9" t="inlineStr">
        <is>
          <t>bj873593</t>
        </is>
      </c>
      <c r="C4042" s="0" t="inlineStr">
        <is>
          <t>鼎智科技</t>
        </is>
      </c>
      <c r="D4042" s="0" t="inlineStr">
        <is>
          <t>2板换</t>
        </is>
      </c>
      <c r="E4042" s="0" t="n">
        <v>2</v>
      </c>
      <c r="F4042" s="0" t="inlineStr">
        <is>
          <t>人形机器人+精密运动控制解决方案</t>
        </is>
      </c>
      <c r="G4042" s="10" t="n">
        <v>0.2997</v>
      </c>
      <c r="H4042" s="0" t="n">
        <v>40.33</v>
      </c>
      <c r="I4042" s="32" t="inlineStr">
        <is>
          <t>10:44:08</t>
        </is>
      </c>
      <c r="J4042" s="33" t="n">
        <v>767047760</v>
      </c>
      <c r="K4042" s="33" t="n">
        <v>2337000000</v>
      </c>
      <c r="L4042" s="0" t="inlineStr">
        <is>
          <t>机器人</t>
        </is>
      </c>
      <c r="M4042" s="10" t="n">
        <v>0.1315</v>
      </c>
      <c r="N4042" s="34" t="n">
        <v>36359144</v>
      </c>
    </row>
    <row r="4043">
      <c r="A4043" s="35" t="n">
        <v>45601</v>
      </c>
      <c r="B4043" s="9" t="inlineStr">
        <is>
          <t>sh603030</t>
        </is>
      </c>
      <c r="C4043" s="0" t="inlineStr">
        <is>
          <t>全筑股份</t>
        </is>
      </c>
      <c r="D4043" s="0" t="inlineStr">
        <is>
          <t>2板换</t>
        </is>
      </c>
      <c r="E4043" s="0" t="n">
        <v>2</v>
      </c>
      <c r="F4043" s="0" t="inlineStr">
        <is>
          <t>机器人+住宅装修+低价股+摘帽</t>
        </is>
      </c>
      <c r="G4043" s="10" t="n">
        <v>0.1004</v>
      </c>
      <c r="H4043" s="0" t="n">
        <v>2.85</v>
      </c>
      <c r="I4043" s="32" t="inlineStr">
        <is>
          <t>11:04:47</t>
        </is>
      </c>
      <c r="J4043" s="33" t="n">
        <v>255877350</v>
      </c>
      <c r="K4043" s="33" t="n">
        <v>2663000000</v>
      </c>
      <c r="L4043" s="0" t="inlineStr">
        <is>
          <t>机器人</t>
        </is>
      </c>
      <c r="M4043" s="10" t="n">
        <v>0.0116</v>
      </c>
      <c r="N4043" s="34" t="n">
        <v>11957680</v>
      </c>
    </row>
    <row r="4044">
      <c r="A4044" s="35" t="n">
        <v>45601</v>
      </c>
      <c r="B4044" s="9" t="inlineStr">
        <is>
          <t>sz300377</t>
        </is>
      </c>
      <c r="C4044" s="0" t="inlineStr">
        <is>
          <t>赢时胜</t>
        </is>
      </c>
      <c r="D4044" s="0" t="inlineStr">
        <is>
          <t>4天3板换</t>
        </is>
      </c>
      <c r="E4044" s="0" t="n">
        <v>2</v>
      </c>
      <c r="F4044" s="0" t="inlineStr">
        <is>
          <t>互联网金融+数字货币+信创+股权转让</t>
        </is>
      </c>
      <c r="G4044" s="10" t="n">
        <v>0.2</v>
      </c>
      <c r="H4044" s="0" t="n">
        <v>24.48</v>
      </c>
      <c r="I4044" s="32" t="inlineStr">
        <is>
          <t>11:07:00</t>
        </is>
      </c>
      <c r="J4044" s="33" t="n">
        <v>5699292500</v>
      </c>
      <c r="K4044" s="33" t="n">
        <v>13938000000</v>
      </c>
      <c r="L4044" s="0" t="inlineStr">
        <is>
          <t>金融</t>
        </is>
      </c>
      <c r="M4044" s="10" t="n">
        <v>-0.0441</v>
      </c>
      <c r="N4044" s="34" t="n">
        <v>93873000</v>
      </c>
    </row>
    <row r="4045">
      <c r="A4045" s="35" t="n">
        <v>45601</v>
      </c>
      <c r="B4045" s="9" t="inlineStr">
        <is>
          <t>sz300607</t>
        </is>
      </c>
      <c r="C4045" s="0" t="inlineStr">
        <is>
          <t>拓斯达</t>
        </is>
      </c>
      <c r="D4045" s="0" t="inlineStr">
        <is>
          <t>2板换</t>
        </is>
      </c>
      <c r="E4045" s="0" t="n">
        <v>2</v>
      </c>
      <c r="F4045" s="0" t="inlineStr">
        <is>
          <t>工业机器人+华为概念+低空经济+新型工业化</t>
        </is>
      </c>
      <c r="G4045" s="10" t="n">
        <v>0.1999</v>
      </c>
      <c r="H4045" s="0" t="n">
        <v>17.59</v>
      </c>
      <c r="I4045" s="32" t="inlineStr">
        <is>
          <t>11:17:51</t>
        </is>
      </c>
      <c r="J4045" s="33" t="n">
        <v>1375360000</v>
      </c>
      <c r="K4045" s="33" t="n">
        <v>4288000000</v>
      </c>
      <c r="L4045" s="0" t="inlineStr">
        <is>
          <t>机器人</t>
        </is>
      </c>
      <c r="M4045" s="10" t="n">
        <v>0.0634</v>
      </c>
      <c r="N4045" s="34" t="n">
        <v>38521331</v>
      </c>
    </row>
    <row r="4046">
      <c r="A4046" s="35" t="n">
        <v>45601</v>
      </c>
      <c r="B4046" s="9" t="inlineStr">
        <is>
          <t>sh603662</t>
        </is>
      </c>
      <c r="C4046" s="0" t="inlineStr">
        <is>
          <t>柯力传感</t>
        </is>
      </c>
      <c r="D4046" s="0" t="inlineStr">
        <is>
          <t>2板换</t>
        </is>
      </c>
      <c r="E4046" s="0" t="n">
        <v>2</v>
      </c>
      <c r="F4046" s="0" t="inlineStr">
        <is>
          <t>人形机器人+传感器</t>
        </is>
      </c>
      <c r="G4046" s="10" t="n">
        <v>0.1</v>
      </c>
      <c r="H4046" s="0" t="n">
        <v>40.27</v>
      </c>
      <c r="I4046" s="32" t="inlineStr">
        <is>
          <t>11:29:16</t>
        </is>
      </c>
      <c r="J4046" s="33" t="n">
        <v>1574352700</v>
      </c>
      <c r="K4046" s="33" t="n">
        <v>5253000000</v>
      </c>
      <c r="L4046" s="0" t="inlineStr">
        <is>
          <t>机器人</t>
        </is>
      </c>
      <c r="M4046" s="10" t="n">
        <v>0.0377</v>
      </c>
      <c r="N4046" s="34" t="n">
        <v>76207940</v>
      </c>
    </row>
    <row r="4047">
      <c r="A4047" s="35" t="n">
        <v>45601</v>
      </c>
      <c r="B4047" s="9" t="inlineStr">
        <is>
          <t>sz002664</t>
        </is>
      </c>
      <c r="C4047" s="0" t="inlineStr">
        <is>
          <t>信质集团</t>
        </is>
      </c>
      <c r="D4047" s="0" t="inlineStr">
        <is>
          <t>2板T</t>
        </is>
      </c>
      <c r="E4047" s="0" t="n">
        <v>2</v>
      </c>
      <c r="F4047" s="0" t="inlineStr">
        <is>
          <t>汽车电机+重庆工厂+华为+无人机</t>
        </is>
      </c>
      <c r="G4047" s="10" t="n">
        <v>0.1003</v>
      </c>
      <c r="H4047" s="0" t="n">
        <v>16.45</v>
      </c>
      <c r="I4047" s="32" t="inlineStr">
        <is>
          <t>13:00:00</t>
        </is>
      </c>
      <c r="J4047" s="33" t="n">
        <v>902112240</v>
      </c>
      <c r="K4047" s="33" t="n">
        <v>4812000000</v>
      </c>
      <c r="L4047" s="0" t="inlineStr">
        <is>
          <t>公告</t>
        </is>
      </c>
      <c r="M4047" s="10" t="n">
        <v>0.1003</v>
      </c>
      <c r="N4047" s="34" t="n">
        <v>82366236</v>
      </c>
    </row>
    <row r="4048">
      <c r="A4048" s="35" t="n">
        <v>45601</v>
      </c>
      <c r="B4048" s="9" t="inlineStr">
        <is>
          <t>sh601127</t>
        </is>
      </c>
      <c r="C4048" s="0" t="inlineStr">
        <is>
          <t>赛力斯</t>
        </is>
      </c>
      <c r="D4048" s="0" t="inlineStr">
        <is>
          <t>2板换</t>
        </is>
      </c>
      <c r="E4048" s="0" t="n">
        <v>2</v>
      </c>
      <c r="F4048" s="0" t="inlineStr">
        <is>
          <t>近期发布大量机器人相关岗位招聘</t>
        </is>
      </c>
      <c r="G4048" s="10" t="n">
        <v>0.1</v>
      </c>
      <c r="H4048" s="0" t="n">
        <v>137.85</v>
      </c>
      <c r="I4048" s="32" t="inlineStr">
        <is>
          <t>13:00:06</t>
        </is>
      </c>
      <c r="J4048" s="33" t="n">
        <v>15034479000</v>
      </c>
      <c r="K4048" s="33" t="n">
        <v>107785000000</v>
      </c>
      <c r="L4048" s="0" t="inlineStr">
        <is>
          <t>机器人</t>
        </is>
      </c>
      <c r="M4048" s="10" t="n">
        <v>0.0294</v>
      </c>
      <c r="N4048" s="34" t="n">
        <v>672928500</v>
      </c>
    </row>
    <row r="4049">
      <c r="A4049" s="35" t="n">
        <v>45601</v>
      </c>
      <c r="B4049" s="9" t="inlineStr">
        <is>
          <t>sh603350</t>
        </is>
      </c>
      <c r="C4049" s="0" t="inlineStr">
        <is>
          <t>安乃达</t>
        </is>
      </c>
      <c r="D4049" s="0" t="inlineStr">
        <is>
          <t>2板换</t>
        </is>
      </c>
      <c r="E4049" s="0" t="n">
        <v>2</v>
      </c>
      <c r="F4049" s="0" t="inlineStr">
        <is>
          <t>机器人+直驱轮毂电机+两轮车+次新</t>
        </is>
      </c>
      <c r="G4049" s="10" t="n">
        <v>0.1001</v>
      </c>
      <c r="H4049" s="0" t="n">
        <v>37.13</v>
      </c>
      <c r="I4049" s="32" t="inlineStr">
        <is>
          <t>13:11:39</t>
        </is>
      </c>
      <c r="J4049" s="33" t="n">
        <v>405741640</v>
      </c>
      <c r="K4049" s="33" t="n">
        <v>1055000000</v>
      </c>
      <c r="L4049" s="0" t="inlineStr">
        <is>
          <t>机器人</t>
        </is>
      </c>
      <c r="M4049" s="10" t="n">
        <v>0.0711</v>
      </c>
      <c r="N4049" s="34" t="n">
        <v>11398095</v>
      </c>
    </row>
    <row r="4050">
      <c r="A4050" s="35" t="n">
        <v>45601</v>
      </c>
      <c r="B4050" s="9" t="inlineStr">
        <is>
          <t>sz001319</t>
        </is>
      </c>
      <c r="C4050" s="0" t="inlineStr">
        <is>
          <t>铭科精技</t>
        </is>
      </c>
      <c r="D4050" s="0" t="inlineStr">
        <is>
          <t>2板换</t>
        </is>
      </c>
      <c r="E4050" s="0" t="n">
        <v>2</v>
      </c>
      <c r="F4050" s="0" t="inlineStr">
        <is>
          <t>人形机器人+飞行汽车+华为汽车+一体化压铸</t>
        </is>
      </c>
      <c r="G4050" s="10" t="n">
        <v>0.0999</v>
      </c>
      <c r="H4050" s="0" t="n">
        <v>27.86</v>
      </c>
      <c r="I4050" s="32" t="inlineStr">
        <is>
          <t>13:22:06</t>
        </is>
      </c>
      <c r="J4050" s="33" t="n">
        <v>657678780</v>
      </c>
      <c r="K4050" s="33" t="n">
        <v>1561000000</v>
      </c>
      <c r="L4050" s="0" t="inlineStr">
        <is>
          <t>机器人</t>
        </is>
      </c>
      <c r="M4050" s="10" t="n">
        <v>-0.015</v>
      </c>
      <c r="N4050" s="34" t="n">
        <v>19715490</v>
      </c>
    </row>
    <row r="4051">
      <c r="A4051" s="35" t="n">
        <v>45601</v>
      </c>
      <c r="B4051" s="9" t="inlineStr">
        <is>
          <t>sz002031</t>
        </is>
      </c>
      <c r="C4051" s="0" t="inlineStr">
        <is>
          <t>巨轮智能</t>
        </is>
      </c>
      <c r="D4051" s="0" t="inlineStr">
        <is>
          <t>2板换</t>
        </is>
      </c>
      <c r="E4051" s="0" t="n">
        <v>2</v>
      </c>
      <c r="F4051" s="0" t="inlineStr">
        <is>
          <t>人形机器人+三季报增长+RV减速器+轮胎模具</t>
        </is>
      </c>
      <c r="G4051" s="10" t="n">
        <v>0.0989</v>
      </c>
      <c r="H4051" s="0" t="n">
        <v>4.11</v>
      </c>
      <c r="I4051" s="32" t="inlineStr">
        <is>
          <t>14:21:27</t>
        </is>
      </c>
      <c r="J4051" s="33" t="n">
        <v>2237654600</v>
      </c>
      <c r="K4051" s="33" t="n">
        <v>7271000000</v>
      </c>
      <c r="L4051" s="0" t="inlineStr">
        <is>
          <t>机器人</t>
        </is>
      </c>
      <c r="M4051" s="10" t="n">
        <v>0.0455</v>
      </c>
      <c r="N4051" s="34" t="n">
        <v>75371897</v>
      </c>
    </row>
    <row r="4052">
      <c r="A4052" s="35" t="n">
        <v>45601</v>
      </c>
      <c r="B4052" s="9" t="inlineStr">
        <is>
          <t>sz000520</t>
        </is>
      </c>
      <c r="C4052" s="0" t="inlineStr">
        <is>
          <t>凤凰航运</t>
        </is>
      </c>
      <c r="D4052" s="0" t="inlineStr">
        <is>
          <t>11天8板换</t>
        </is>
      </c>
      <c r="E4052" s="0" t="n">
        <v>2</v>
      </c>
      <c r="F4052" s="0" t="inlineStr">
        <is>
          <t>高科华烨注入猜想+航运</t>
        </is>
      </c>
      <c r="G4052" s="10" t="n">
        <v>0.1008</v>
      </c>
      <c r="H4052" s="0" t="n">
        <v>6.99</v>
      </c>
      <c r="I4052" s="32" t="inlineStr">
        <is>
          <t>14:52:12</t>
        </is>
      </c>
      <c r="J4052" s="33" t="n">
        <v>1646155600</v>
      </c>
      <c r="K4052" s="33" t="n">
        <v>5374000000</v>
      </c>
      <c r="L4052" s="0" t="inlineStr">
        <is>
          <t>重组/股权变动</t>
        </is>
      </c>
      <c r="M4052" s="10" t="n">
        <v>0.0504</v>
      </c>
      <c r="N4052" s="34" t="n">
        <v>39966640</v>
      </c>
    </row>
    <row r="4053">
      <c r="A4053" s="35" t="n">
        <v>45601</v>
      </c>
      <c r="B4053" s="9" t="inlineStr">
        <is>
          <t>bj839725</t>
        </is>
      </c>
      <c r="C4053" s="0" t="inlineStr">
        <is>
          <t>惠丰钻石</t>
        </is>
      </c>
      <c r="D4053" s="0" t="inlineStr">
        <is>
          <t>2板换</t>
        </is>
      </c>
      <c r="E4053" s="0" t="n">
        <v>2</v>
      </c>
      <c r="F4053" s="0" t="inlineStr">
        <is>
          <t>金刚石+培育钻石+第三代半导体</t>
        </is>
      </c>
      <c r="G4053" s="10" t="n">
        <v>0.2998</v>
      </c>
      <c r="H4053" s="0" t="n">
        <v>28.53</v>
      </c>
      <c r="I4053" s="32" t="inlineStr">
        <is>
          <t>14:53:59</t>
        </is>
      </c>
      <c r="J4053" s="33" t="n">
        <v>322410690</v>
      </c>
      <c r="K4053" s="33" t="n">
        <v>763000000</v>
      </c>
      <c r="L4053" s="0" t="inlineStr">
        <is>
          <t>大消费</t>
        </is>
      </c>
      <c r="M4053" s="10" t="n">
        <v>0.0014</v>
      </c>
      <c r="N4053" s="34" t="n">
        <v>5103119</v>
      </c>
    </row>
    <row r="4054">
      <c r="A4054" s="35" t="n">
        <v>45601</v>
      </c>
      <c r="B4054" s="9" t="inlineStr">
        <is>
          <t>sh601198</t>
        </is>
      </c>
      <c r="C4054" s="0" t="inlineStr">
        <is>
          <t>东兴证券</t>
        </is>
      </c>
      <c r="D4054" s="0" t="inlineStr">
        <is>
          <t>2板换</t>
        </is>
      </c>
      <c r="E4054" s="0" t="n">
        <v>2</v>
      </c>
      <c r="F4054" s="0" t="inlineStr">
        <is>
          <t>证券+AMC+国企</t>
        </is>
      </c>
      <c r="G4054" s="10" t="n">
        <v>0.0999</v>
      </c>
      <c r="H4054" s="0" t="n">
        <v>13.76</v>
      </c>
      <c r="I4054" s="32" t="inlineStr">
        <is>
          <t>14:55:25</t>
        </is>
      </c>
      <c r="J4054" s="33" t="n">
        <v>5134846000</v>
      </c>
      <c r="K4054" s="33" t="n">
        <v>24463000000</v>
      </c>
      <c r="L4054" s="0" t="inlineStr">
        <is>
          <t>金融</t>
        </is>
      </c>
      <c r="M4054" s="10" t="n">
        <v>0.012</v>
      </c>
      <c r="N4054" s="34" t="n">
        <v>86547558</v>
      </c>
    </row>
    <row r="4055">
      <c r="A4055" s="35" t="n">
        <v>45601</v>
      </c>
      <c r="B4055" s="9" t="inlineStr">
        <is>
          <t>sz002995</t>
        </is>
      </c>
      <c r="C4055" s="0" t="inlineStr">
        <is>
          <t>天地在线</t>
        </is>
      </c>
      <c r="D4055" s="0" t="inlineStr">
        <is>
          <t>4天2板一</t>
        </is>
      </c>
      <c r="E4055" s="0" t="n">
        <v>1</v>
      </c>
      <c r="F4055" s="0" t="inlineStr">
        <is>
          <t>拟收购佳投集团100%股权+营销+抖音概念</t>
        </is>
      </c>
      <c r="G4055" s="10" t="n">
        <v>0.1</v>
      </c>
      <c r="H4055" s="0" t="n">
        <v>22.33</v>
      </c>
      <c r="I4055" s="32" t="inlineStr">
        <is>
          <t>09:25:00</t>
        </is>
      </c>
      <c r="J4055" s="33" t="n">
        <v>103701011</v>
      </c>
      <c r="K4055" s="33" t="n">
        <v>1806000000</v>
      </c>
      <c r="L4055" s="0" t="inlineStr">
        <is>
          <t>公告</t>
        </is>
      </c>
      <c r="M4055" s="10" t="n">
        <v>0.1</v>
      </c>
      <c r="N4055" s="34" t="n">
        <v>8224474</v>
      </c>
    </row>
    <row r="4056">
      <c r="A4056" s="35" t="n">
        <v>45601</v>
      </c>
      <c r="B4056" s="9" t="inlineStr">
        <is>
          <t>sz300120</t>
        </is>
      </c>
      <c r="C4056" s="0" t="inlineStr">
        <is>
          <t>经纬辉开</t>
        </is>
      </c>
      <c r="D4056" s="0" t="inlineStr">
        <is>
          <t>首板一</t>
        </is>
      </c>
      <c r="E4056" s="0" t="n">
        <v>1</v>
      </c>
      <c r="F4056" s="0" t="inlineStr">
        <is>
          <t>拟受让诺思微4.7672%股权+拟收购诺信实份额+液晶显示</t>
        </is>
      </c>
      <c r="G4056" s="10" t="n">
        <v>0.1996</v>
      </c>
      <c r="H4056" s="0" t="n">
        <v>13.46</v>
      </c>
      <c r="I4056" s="32" t="inlineStr">
        <is>
          <t>09:25:00</t>
        </is>
      </c>
      <c r="J4056" s="33" t="n">
        <v>349748960</v>
      </c>
      <c r="K4056" s="33" t="n">
        <v>5780000000</v>
      </c>
      <c r="L4056" s="0" t="inlineStr">
        <is>
          <t>公告</t>
        </is>
      </c>
      <c r="M4056" s="10" t="n">
        <v>0.1996</v>
      </c>
      <c r="N4056" s="34" t="n">
        <v>86130688</v>
      </c>
    </row>
    <row r="4057">
      <c r="A4057" s="35" t="n">
        <v>45601</v>
      </c>
      <c r="B4057" s="9" t="inlineStr">
        <is>
          <t>sh688622</t>
        </is>
      </c>
      <c r="C4057" s="0" t="inlineStr">
        <is>
          <t>禾信仪器</t>
        </is>
      </c>
      <c r="D4057" s="0" t="inlineStr">
        <is>
          <t>首板一</t>
        </is>
      </c>
      <c r="E4057" s="0" t="n">
        <v>1</v>
      </c>
      <c r="F4057" s="0" t="inlineStr">
        <is>
          <t>拟关联收购量羲技术控制权+质谱仪</t>
        </is>
      </c>
      <c r="G4057" s="10" t="n">
        <v>0.2001</v>
      </c>
      <c r="H4057" s="0" t="n">
        <v>35.74</v>
      </c>
      <c r="I4057" s="32" t="inlineStr">
        <is>
          <t>09:25:01</t>
        </is>
      </c>
      <c r="J4057" s="33" t="n">
        <v>11914930</v>
      </c>
      <c r="K4057" s="33" t="n">
        <v>918000000</v>
      </c>
      <c r="L4057" s="0" t="inlineStr">
        <is>
          <t>公告</t>
        </is>
      </c>
      <c r="M4057" s="10" t="n">
        <v>0.2001</v>
      </c>
      <c r="N4057" s="34" t="n">
        <v>5786449</v>
      </c>
    </row>
    <row r="4058">
      <c r="A4058" s="35" t="n">
        <v>45601</v>
      </c>
      <c r="B4058" s="9" t="inlineStr">
        <is>
          <t>bj833455</t>
        </is>
      </c>
      <c r="C4058" s="0" t="inlineStr">
        <is>
          <t>汇隆活塞</t>
        </is>
      </c>
      <c r="D4058" s="0" t="inlineStr">
        <is>
          <t>首板一</t>
        </is>
      </c>
      <c r="E4058" s="0" t="n">
        <v>1</v>
      </c>
      <c r="F4058" s="0" t="inlineStr">
        <is>
          <t>内燃机零部件+专精特新</t>
        </is>
      </c>
      <c r="G4058" s="10" t="n">
        <v>0.2993</v>
      </c>
      <c r="H4058" s="0" t="n">
        <v>11.72</v>
      </c>
      <c r="I4058" s="32" t="inlineStr">
        <is>
          <t>09:25:02</t>
        </is>
      </c>
      <c r="J4058" s="33" t="n">
        <v>65940588</v>
      </c>
      <c r="K4058" s="33" t="n">
        <v>596000000</v>
      </c>
      <c r="L4058" s="0" t="inlineStr">
        <is>
          <t>氢能</t>
        </is>
      </c>
      <c r="M4058" s="10" t="n">
        <v>0.2993</v>
      </c>
      <c r="N4058" s="34" t="n">
        <v>21502567</v>
      </c>
    </row>
    <row r="4059">
      <c r="A4059" s="35" t="n">
        <v>45601</v>
      </c>
      <c r="B4059" s="9" t="inlineStr">
        <is>
          <t>sh603955</t>
        </is>
      </c>
      <c r="C4059" s="0" t="inlineStr">
        <is>
          <t>大千生态</t>
        </is>
      </c>
      <c r="D4059" s="0" t="inlineStr">
        <is>
          <t>首板一</t>
        </is>
      </c>
      <c r="E4059" s="0" t="n">
        <v>1</v>
      </c>
      <c r="F4059" s="0" t="inlineStr">
        <is>
          <t>实控人拟变更+生态景观+城市更新</t>
        </is>
      </c>
      <c r="G4059" s="10" t="n">
        <v>0.0997</v>
      </c>
      <c r="H4059" s="0" t="n">
        <v>10.59</v>
      </c>
      <c r="I4059" s="32" t="inlineStr">
        <is>
          <t>09:25:03</t>
        </is>
      </c>
      <c r="J4059" s="33" t="n">
        <v>7551305</v>
      </c>
      <c r="K4059" s="33" t="n">
        <v>828000000</v>
      </c>
      <c r="L4059" s="0" t="inlineStr">
        <is>
          <t>公告</t>
        </is>
      </c>
      <c r="M4059" s="10" t="n">
        <v>0.0997</v>
      </c>
      <c r="N4059" s="34" t="n">
        <v>1121481</v>
      </c>
    </row>
    <row r="4060">
      <c r="A4060" s="35" t="n">
        <v>45601</v>
      </c>
      <c r="B4060" s="9" t="inlineStr">
        <is>
          <t>sh600760</t>
        </is>
      </c>
      <c r="C4060" s="0" t="inlineStr">
        <is>
          <t>中航沈飞</t>
        </is>
      </c>
      <c r="D4060" s="0" t="inlineStr">
        <is>
          <t>首板换</t>
        </is>
      </c>
      <c r="E4060" s="0" t="n">
        <v>1</v>
      </c>
      <c r="F4060" s="0" t="inlineStr">
        <is>
          <t>航空防务装备+央企</t>
        </is>
      </c>
      <c r="G4060" s="10" t="n">
        <v>0.1001</v>
      </c>
      <c r="H4060" s="0" t="n">
        <v>53.64</v>
      </c>
      <c r="I4060" s="32" t="inlineStr">
        <is>
          <t>09:30:00</t>
        </is>
      </c>
      <c r="J4060" s="33" t="n">
        <v>1377754800</v>
      </c>
      <c r="K4060" s="33" t="n">
        <v>45393000000</v>
      </c>
      <c r="L4060" s="0" t="inlineStr">
        <is>
          <t>军工</t>
        </is>
      </c>
      <c r="M4060" s="10" t="n">
        <v>0.08450000000000001</v>
      </c>
      <c r="N4060" s="34" t="n">
        <v>83555688</v>
      </c>
    </row>
    <row r="4061">
      <c r="A4061" s="35" t="n">
        <v>45601</v>
      </c>
      <c r="B4061" s="9" t="inlineStr">
        <is>
          <t>bj837006</t>
        </is>
      </c>
      <c r="C4061" s="0" t="inlineStr">
        <is>
          <t>晟楠科技</t>
        </is>
      </c>
      <c r="D4061" s="0" t="inlineStr">
        <is>
          <t>首板换</t>
        </is>
      </c>
      <c r="E4061" s="0" t="n">
        <v>1</v>
      </c>
      <c r="F4061" s="0" t="inlineStr">
        <is>
          <t>军工+航空机械+减速器+专精特新</t>
        </is>
      </c>
      <c r="G4061" s="10" t="n">
        <v>0.2997</v>
      </c>
      <c r="H4061" s="0" t="n">
        <v>27.15</v>
      </c>
      <c r="I4061" s="32" t="inlineStr">
        <is>
          <t>09:30:41</t>
        </is>
      </c>
      <c r="J4061" s="33" t="n">
        <v>179628640</v>
      </c>
      <c r="K4061" s="33" t="n">
        <v>827000000</v>
      </c>
      <c r="L4061" s="0" t="inlineStr">
        <is>
          <t>军工</t>
        </is>
      </c>
      <c r="M4061" s="10" t="n">
        <v>0.09569999999999999</v>
      </c>
      <c r="N4061" s="34" t="n">
        <v>3144537</v>
      </c>
    </row>
    <row r="4062">
      <c r="A4062" s="35" t="n">
        <v>45601</v>
      </c>
      <c r="B4062" s="9" t="inlineStr">
        <is>
          <t>sz002795</t>
        </is>
      </c>
      <c r="C4062" s="0" t="inlineStr">
        <is>
          <t>永和智控</t>
        </is>
      </c>
      <c r="D4062" s="0" t="inlineStr">
        <is>
          <t>首板换</t>
        </is>
      </c>
      <c r="E4062" s="0" t="n">
        <v>1</v>
      </c>
      <c r="F4062" s="0" t="inlineStr">
        <is>
          <t>拟剥离光伏业务+阀门+肿瘤放射治疗+外销</t>
        </is>
      </c>
      <c r="G4062" s="10" t="n">
        <v>0.1005</v>
      </c>
      <c r="H4062" s="0" t="n">
        <v>4.82</v>
      </c>
      <c r="I4062" s="32" t="inlineStr">
        <is>
          <t>09:30:48</t>
        </is>
      </c>
      <c r="J4062" s="33" t="n">
        <v>74955844</v>
      </c>
      <c r="K4062" s="33" t="n">
        <v>1464000000</v>
      </c>
      <c r="L4062" s="0" t="inlineStr">
        <is>
          <t>重组/股权变动</t>
        </is>
      </c>
      <c r="M4062" s="10" t="n">
        <v>0.0046</v>
      </c>
      <c r="N4062" s="34" t="n">
        <v>1166000</v>
      </c>
    </row>
    <row r="4063">
      <c r="A4063" s="35" t="n">
        <v>45601</v>
      </c>
      <c r="B4063" s="9" t="inlineStr">
        <is>
          <t>sz000576</t>
        </is>
      </c>
      <c r="C4063" s="0" t="inlineStr">
        <is>
          <t>甘化科工</t>
        </is>
      </c>
      <c r="D4063" s="0" t="inlineStr">
        <is>
          <t>首板换</t>
        </is>
      </c>
      <c r="E4063" s="0" t="n">
        <v>1</v>
      </c>
      <c r="F4063" s="0" t="inlineStr">
        <is>
          <t>军工+电源类产品+第三代半导体</t>
        </is>
      </c>
      <c r="G4063" s="10" t="n">
        <v>0.0999</v>
      </c>
      <c r="H4063" s="0" t="n">
        <v>7.6</v>
      </c>
      <c r="I4063" s="32" t="inlineStr">
        <is>
          <t>09:31:33</t>
        </is>
      </c>
      <c r="J4063" s="33" t="n">
        <v>60462661</v>
      </c>
      <c r="K4063" s="33" t="n">
        <v>1835000000</v>
      </c>
      <c r="L4063" s="0" t="inlineStr">
        <is>
          <t>低空经济</t>
        </is>
      </c>
      <c r="M4063" s="10" t="n">
        <v>0.0174</v>
      </c>
      <c r="N4063" s="34" t="n">
        <v>291042</v>
      </c>
    </row>
    <row r="4064">
      <c r="A4064" s="35" t="n">
        <v>45601</v>
      </c>
      <c r="B4064" s="9" t="inlineStr">
        <is>
          <t>sz300581</t>
        </is>
      </c>
      <c r="C4064" s="0" t="inlineStr">
        <is>
          <t>晨曦航空</t>
        </is>
      </c>
      <c r="D4064" s="0" t="inlineStr">
        <is>
          <t>首板换</t>
        </is>
      </c>
      <c r="E4064" s="0" t="n">
        <v>1</v>
      </c>
      <c r="F4064" s="0" t="inlineStr">
        <is>
          <t>航空装备+军工+无人机</t>
        </is>
      </c>
      <c r="G4064" s="10" t="n">
        <v>0.2</v>
      </c>
      <c r="H4064" s="0" t="n">
        <v>12.6</v>
      </c>
      <c r="I4064" s="32" t="inlineStr">
        <is>
          <t>09:31:54</t>
        </is>
      </c>
      <c r="J4064" s="33" t="n">
        <v>350723050</v>
      </c>
      <c r="K4064" s="33" t="n">
        <v>3118000000</v>
      </c>
      <c r="L4064" s="0" t="inlineStr">
        <is>
          <t>军工</t>
        </is>
      </c>
      <c r="M4064" s="10" t="n">
        <v>0</v>
      </c>
      <c r="N4064" s="34" t="n">
        <v>1142400</v>
      </c>
    </row>
    <row r="4065">
      <c r="A4065" s="35" t="n">
        <v>45601</v>
      </c>
      <c r="B4065" s="9" t="inlineStr">
        <is>
          <t>sz002743</t>
        </is>
      </c>
      <c r="C4065" s="0" t="inlineStr">
        <is>
          <t>富煌钢构</t>
        </is>
      </c>
      <c r="D4065" s="0" t="inlineStr">
        <is>
          <t>首板换</t>
        </is>
      </c>
      <c r="E4065" s="0" t="n">
        <v>1</v>
      </c>
      <c r="F4065" s="0" t="inlineStr">
        <is>
          <t>资产注入猜测+新签销售合同额增长+钢结构+智能制造</t>
        </is>
      </c>
      <c r="G4065" s="10" t="n">
        <v>0.1004</v>
      </c>
      <c r="H4065" s="0" t="n">
        <v>5.7</v>
      </c>
      <c r="I4065" s="32" t="inlineStr">
        <is>
          <t>09:32:27</t>
        </is>
      </c>
      <c r="J4065" s="33" t="n">
        <v>72751078</v>
      </c>
      <c r="K4065" s="33" t="n">
        <v>1653000000</v>
      </c>
      <c r="L4065" s="0" t="inlineStr">
        <is>
          <t>重组/股权变动</t>
        </is>
      </c>
      <c r="M4065" s="10" t="n">
        <v>0.0193</v>
      </c>
      <c r="N4065" s="34" t="n">
        <v>1453056</v>
      </c>
    </row>
    <row r="4066">
      <c r="A4066" s="35" t="n">
        <v>45601</v>
      </c>
      <c r="B4066" s="9" t="inlineStr">
        <is>
          <t>sz002651</t>
        </is>
      </c>
      <c r="C4066" s="0" t="inlineStr">
        <is>
          <t>利君股份</t>
        </is>
      </c>
      <c r="D4066" s="0" t="inlineStr">
        <is>
          <t>首板换</t>
        </is>
      </c>
      <c r="E4066" s="0" t="n">
        <v>1</v>
      </c>
      <c r="F4066" s="0" t="inlineStr">
        <is>
          <t>军工+商业航天+机器人+粉磨系统</t>
        </is>
      </c>
      <c r="G4066" s="10" t="n">
        <v>0.1002</v>
      </c>
      <c r="H4066" s="0" t="n">
        <v>7.03</v>
      </c>
      <c r="I4066" s="32" t="inlineStr">
        <is>
          <t>09:32:27</t>
        </is>
      </c>
      <c r="J4066" s="33" t="n">
        <v>115932790</v>
      </c>
      <c r="K4066" s="33" t="n">
        <v>2088000000</v>
      </c>
      <c r="L4066" s="0" t="inlineStr">
        <is>
          <t>军工</t>
        </is>
      </c>
      <c r="M4066" s="10" t="n">
        <v>0.0203</v>
      </c>
      <c r="N4066" s="34" t="n">
        <v>2074012</v>
      </c>
    </row>
    <row r="4067">
      <c r="A4067" s="35" t="n">
        <v>45601</v>
      </c>
      <c r="B4067" s="9" t="inlineStr">
        <is>
          <t>sz000697</t>
        </is>
      </c>
      <c r="C4067" s="0" t="inlineStr">
        <is>
          <t>炼石航空</t>
        </is>
      </c>
      <c r="D4067" s="0" t="inlineStr">
        <is>
          <t>首板换</t>
        </is>
      </c>
      <c r="E4067" s="0" t="n">
        <v>1</v>
      </c>
      <c r="F4067" s="0" t="inlineStr">
        <is>
          <t>拟转让子公司股权+军工+大飞机+国企</t>
        </is>
      </c>
      <c r="G4067" s="10" t="n">
        <v>0.09959999999999999</v>
      </c>
      <c r="H4067" s="0" t="n">
        <v>9.16</v>
      </c>
      <c r="I4067" s="32" t="inlineStr">
        <is>
          <t>09:34:30</t>
        </is>
      </c>
      <c r="J4067" s="33" t="n">
        <v>115258730</v>
      </c>
      <c r="K4067" s="33" t="n">
        <v>3772000000</v>
      </c>
      <c r="L4067" s="0" t="inlineStr">
        <is>
          <t>军工</t>
        </is>
      </c>
      <c r="M4067" s="10" t="n">
        <v>0.0024</v>
      </c>
      <c r="N4067" s="34" t="n">
        <v>930190</v>
      </c>
    </row>
    <row r="4068">
      <c r="A4068" s="35" t="n">
        <v>45601</v>
      </c>
      <c r="B4068" s="9" t="inlineStr">
        <is>
          <t>sh600239</t>
        </is>
      </c>
      <c r="C4068" s="0" t="inlineStr">
        <is>
          <t>云南城投</t>
        </is>
      </c>
      <c r="D4068" s="0" t="inlineStr">
        <is>
          <t>3天2板换</t>
        </is>
      </c>
      <c r="E4068" s="0" t="n">
        <v>1</v>
      </c>
      <c r="F4068" s="0" t="inlineStr">
        <is>
          <t>化债+物业服务+云南国资</t>
        </is>
      </c>
      <c r="G4068" s="10" t="n">
        <v>0.1012</v>
      </c>
      <c r="H4068" s="0" t="n">
        <v>3.59</v>
      </c>
      <c r="I4068" s="32" t="inlineStr">
        <is>
          <t>09:35:14</t>
        </is>
      </c>
      <c r="J4068" s="33" t="n">
        <v>312179650</v>
      </c>
      <c r="K4068" s="33" t="n">
        <v>3396000000</v>
      </c>
      <c r="L4068" s="0" t="inlineStr">
        <is>
          <t>化债</t>
        </is>
      </c>
      <c r="M4068" s="10" t="n">
        <v>-0.0031</v>
      </c>
      <c r="N4068" s="34" t="n">
        <v>7922200</v>
      </c>
    </row>
    <row r="4069">
      <c r="A4069" s="35" t="n">
        <v>45601</v>
      </c>
      <c r="B4069" s="9" t="inlineStr">
        <is>
          <t>sz002047</t>
        </is>
      </c>
      <c r="C4069" s="0" t="inlineStr">
        <is>
          <t>宝鹰股份</t>
        </is>
      </c>
      <c r="D4069" s="0" t="inlineStr">
        <is>
          <t>7天5板换</t>
        </is>
      </c>
      <c r="E4069" s="0" t="n">
        <v>1</v>
      </c>
      <c r="F4069" s="0" t="inlineStr">
        <is>
          <t>筹划重大资产出售+建筑装饰+珠海国资+低价股</t>
        </is>
      </c>
      <c r="G4069" s="10" t="n">
        <v>0.0987</v>
      </c>
      <c r="H4069" s="0" t="n">
        <v>3.34</v>
      </c>
      <c r="I4069" s="32" t="inlineStr">
        <is>
          <t>09:37:09</t>
        </is>
      </c>
      <c r="J4069" s="33" t="n">
        <v>358098640</v>
      </c>
      <c r="K4069" s="33" t="n">
        <v>3243000000</v>
      </c>
      <c r="L4069" s="0" t="inlineStr">
        <is>
          <t>重组/股权变动</t>
        </is>
      </c>
      <c r="M4069" s="10" t="n">
        <v>-0.0164</v>
      </c>
      <c r="N4069" s="34" t="n">
        <v>13728286</v>
      </c>
    </row>
    <row r="4070">
      <c r="A4070" s="35" t="n">
        <v>45601</v>
      </c>
      <c r="B4070" s="9" t="inlineStr">
        <is>
          <t>sz002629</t>
        </is>
      </c>
      <c r="C4070" s="0" t="inlineStr">
        <is>
          <t>仁智股份</t>
        </is>
      </c>
      <c r="D4070" s="0" t="inlineStr">
        <is>
          <t>首板换</t>
        </is>
      </c>
      <c r="E4070" s="0" t="n">
        <v>1</v>
      </c>
      <c r="F4070" s="0" t="inlineStr">
        <is>
          <t>资产出售+油服工程+光伏+低价微盘股</t>
        </is>
      </c>
      <c r="G4070" s="10" t="n">
        <v>0.0989</v>
      </c>
      <c r="H4070" s="0" t="n">
        <v>3.11</v>
      </c>
      <c r="I4070" s="32" t="inlineStr">
        <is>
          <t>09:37:09</t>
        </is>
      </c>
      <c r="J4070" s="33" t="n">
        <v>80065550</v>
      </c>
      <c r="K4070" s="33" t="n">
        <v>1063000000</v>
      </c>
      <c r="L4070" s="0" t="inlineStr">
        <is>
          <t>重组/股权变动</t>
        </is>
      </c>
      <c r="M4070" s="10" t="n">
        <v>0.0141</v>
      </c>
      <c r="N4070" s="34" t="n">
        <v>1189615</v>
      </c>
    </row>
    <row r="4071">
      <c r="A4071" s="35" t="n">
        <v>45601</v>
      </c>
      <c r="B4071" s="9" t="inlineStr">
        <is>
          <t>sz000782</t>
        </is>
      </c>
      <c r="C4071" s="0" t="inlineStr">
        <is>
          <t>恒申新材</t>
        </is>
      </c>
      <c r="D4071" s="0" t="inlineStr">
        <is>
          <t>首板换</t>
        </is>
      </c>
      <c r="E4071" s="0" t="n">
        <v>1</v>
      </c>
      <c r="F4071" s="0" t="inlineStr">
        <is>
          <t>锦纶+军工+实控人变更</t>
        </is>
      </c>
      <c r="G4071" s="10" t="n">
        <v>0.09909999999999999</v>
      </c>
      <c r="H4071" s="0" t="n">
        <v>5.1</v>
      </c>
      <c r="I4071" s="32" t="inlineStr">
        <is>
          <t>09:37:42</t>
        </is>
      </c>
      <c r="J4071" s="33" t="n">
        <v>90024838</v>
      </c>
      <c r="K4071" s="33" t="n">
        <v>1943000000</v>
      </c>
      <c r="L4071" s="0" t="inlineStr">
        <is>
          <t>重组/股权变动</t>
        </is>
      </c>
      <c r="M4071" s="10" t="n">
        <v>0.0022</v>
      </c>
      <c r="N4071" s="34" t="n">
        <v>178095</v>
      </c>
    </row>
    <row r="4072">
      <c r="A4072" s="35" t="n">
        <v>45601</v>
      </c>
      <c r="B4072" s="9" t="inlineStr">
        <is>
          <t>sz002782</t>
        </is>
      </c>
      <c r="C4072" s="0" t="inlineStr">
        <is>
          <t>可立克</t>
        </is>
      </c>
      <c r="D4072" s="0" t="inlineStr">
        <is>
          <t>首板换</t>
        </is>
      </c>
      <c r="E4072" s="0" t="n">
        <v>1</v>
      </c>
      <c r="F4072" s="0" t="inlineStr">
        <is>
          <t>三季报净利增长+元器件+充电桩</t>
        </is>
      </c>
      <c r="G4072" s="10" t="n">
        <v>0.0998</v>
      </c>
      <c r="H4072" s="0" t="n">
        <v>13.45</v>
      </c>
      <c r="I4072" s="32" t="inlineStr">
        <is>
          <t>09:37:42</t>
        </is>
      </c>
      <c r="J4072" s="33" t="n">
        <v>209567370</v>
      </c>
      <c r="K4072" s="33" t="n">
        <v>2648000000</v>
      </c>
      <c r="L4072" s="0" t="inlineStr">
        <is>
          <t>华为液冷超充</t>
        </is>
      </c>
      <c r="M4072" s="10" t="n">
        <v>0.0041</v>
      </c>
      <c r="N4072" s="34" t="n">
        <v>685224</v>
      </c>
    </row>
    <row r="4073">
      <c r="A4073" s="35" t="n">
        <v>45601</v>
      </c>
      <c r="B4073" s="9" t="inlineStr">
        <is>
          <t>sz002596</t>
        </is>
      </c>
      <c r="C4073" s="0" t="inlineStr">
        <is>
          <t>海南瑞泽</t>
        </is>
      </c>
      <c r="D4073" s="0" t="inlineStr">
        <is>
          <t>5天3板换</t>
        </is>
      </c>
      <c r="E4073" s="0" t="n">
        <v>1</v>
      </c>
      <c r="F4073" s="0" t="inlineStr">
        <is>
          <t>实控人变更预期+海南自贸区+混凝土</t>
        </is>
      </c>
      <c r="G4073" s="10" t="n">
        <v>0.1</v>
      </c>
      <c r="H4073" s="0" t="n">
        <v>3.08</v>
      </c>
      <c r="I4073" s="32" t="inlineStr">
        <is>
          <t>09:38:09</t>
        </is>
      </c>
      <c r="J4073" s="33" t="n">
        <v>257558950</v>
      </c>
      <c r="K4073" s="33" t="n">
        <v>2506000000</v>
      </c>
      <c r="L4073" s="0" t="inlineStr">
        <is>
          <t>海南</t>
        </is>
      </c>
      <c r="M4073" s="10" t="n">
        <v>-0.0179</v>
      </c>
      <c r="N4073" s="34" t="n">
        <v>3078075</v>
      </c>
    </row>
    <row r="4074">
      <c r="A4074" s="35" t="n">
        <v>45601</v>
      </c>
      <c r="B4074" s="9" t="inlineStr">
        <is>
          <t>sz300266</t>
        </is>
      </c>
      <c r="C4074" s="0" t="inlineStr">
        <is>
          <t>兴源环境</t>
        </is>
      </c>
      <c r="D4074" s="0" t="inlineStr">
        <is>
          <t>首板换</t>
        </is>
      </c>
      <c r="E4074" s="0" t="n">
        <v>1</v>
      </c>
      <c r="F4074" s="0" t="inlineStr">
        <is>
          <t>实控人变更+环保+虚拟电厂</t>
        </is>
      </c>
      <c r="G4074" s="10" t="n">
        <v>0.1984</v>
      </c>
      <c r="H4074" s="0" t="n">
        <v>2.96</v>
      </c>
      <c r="I4074" s="32" t="inlineStr">
        <is>
          <t>09:39:15</t>
        </is>
      </c>
      <c r="J4074" s="33" t="n">
        <v>283167960</v>
      </c>
      <c r="K4074" s="33" t="n">
        <v>3505000000</v>
      </c>
      <c r="L4074" s="0" t="inlineStr">
        <is>
          <t>化债</t>
        </is>
      </c>
      <c r="M4074" s="10" t="n">
        <v>0.1134</v>
      </c>
      <c r="N4074" s="34" t="n">
        <v>8275025</v>
      </c>
    </row>
    <row r="4075">
      <c r="A4075" s="35" t="n">
        <v>45601</v>
      </c>
      <c r="B4075" s="9" t="inlineStr">
        <is>
          <t>sz003029</t>
        </is>
      </c>
      <c r="C4075" s="0" t="inlineStr">
        <is>
          <t>吉大正元</t>
        </is>
      </c>
      <c r="D4075" s="0" t="inlineStr">
        <is>
          <t>首板换</t>
        </is>
      </c>
      <c r="E4075" s="0" t="n">
        <v>1</v>
      </c>
      <c r="F4075" s="0" t="inlineStr">
        <is>
          <t>华为鸿蒙+商业航天+网络安全+车联网</t>
        </is>
      </c>
      <c r="G4075" s="10" t="n">
        <v>0.1</v>
      </c>
      <c r="H4075" s="0" t="n">
        <v>25.2</v>
      </c>
      <c r="I4075" s="32" t="inlineStr">
        <is>
          <t>09:39:21</t>
        </is>
      </c>
      <c r="J4075" s="33" t="n">
        <v>328111990</v>
      </c>
      <c r="K4075" s="33" t="n">
        <v>2784000000</v>
      </c>
      <c r="L4075" s="0" t="inlineStr">
        <is>
          <t>低空经济</t>
        </is>
      </c>
      <c r="M4075" s="10" t="n">
        <v>-0.0004</v>
      </c>
      <c r="N4075" s="34" t="n">
        <v>2290000</v>
      </c>
    </row>
    <row r="4076">
      <c r="A4076" s="35" t="n">
        <v>45601</v>
      </c>
      <c r="B4076" s="9" t="inlineStr">
        <is>
          <t>sz002210</t>
        </is>
      </c>
      <c r="C4076" s="0" t="inlineStr">
        <is>
          <t>飞马国际</t>
        </is>
      </c>
      <c r="D4076" s="0" t="inlineStr">
        <is>
          <t>首板换</t>
        </is>
      </c>
      <c r="E4076" s="0" t="n">
        <v>1</v>
      </c>
      <c r="F4076" s="0" t="inlineStr">
        <is>
          <t>深圳+再融资预期+统一大市场+环保</t>
        </is>
      </c>
      <c r="G4076" s="10" t="n">
        <v>0.1023</v>
      </c>
      <c r="H4076" s="0" t="n">
        <v>2.37</v>
      </c>
      <c r="I4076" s="32" t="inlineStr">
        <is>
          <t>09:39:51</t>
        </is>
      </c>
      <c r="J4076" s="33" t="n">
        <v>266010620</v>
      </c>
      <c r="K4076" s="33" t="n">
        <v>4421000000</v>
      </c>
      <c r="L4076" s="0" t="inlineStr">
        <is>
          <t>重组/股权变动</t>
        </is>
      </c>
      <c r="M4076" s="10" t="n">
        <v>0.0047</v>
      </c>
      <c r="N4076" s="34" t="n">
        <v>1957392</v>
      </c>
    </row>
    <row r="4077">
      <c r="A4077" s="35" t="n">
        <v>45601</v>
      </c>
      <c r="B4077" s="9" t="inlineStr">
        <is>
          <t>sz000668</t>
        </is>
      </c>
      <c r="C4077" s="0" t="inlineStr">
        <is>
          <t>荣丰控股</t>
        </is>
      </c>
      <c r="D4077" s="0" t="inlineStr">
        <is>
          <t>首板换</t>
        </is>
      </c>
      <c r="E4077" s="0" t="n">
        <v>1</v>
      </c>
      <c r="F4077" s="0" t="inlineStr">
        <is>
          <t>房地产+跨境物流+网络直播+医疗器械（已剥离）</t>
        </is>
      </c>
      <c r="G4077" s="10" t="n">
        <v>0.0999</v>
      </c>
      <c r="H4077" s="0" t="n">
        <v>9.69</v>
      </c>
      <c r="I4077" s="32" t="inlineStr">
        <is>
          <t>09:39:54</t>
        </is>
      </c>
      <c r="J4077" s="33" t="n">
        <v>65053165</v>
      </c>
      <c r="K4077" s="33" t="n">
        <v>841000000</v>
      </c>
      <c r="L4077" s="0" t="inlineStr">
        <is>
          <t>重组/股权变动</t>
        </is>
      </c>
      <c r="M4077" s="10" t="n">
        <v>0</v>
      </c>
      <c r="N4077" s="34" t="n">
        <v>1171730</v>
      </c>
    </row>
    <row r="4078">
      <c r="A4078" s="35" t="n">
        <v>45601</v>
      </c>
      <c r="B4078" s="9" t="inlineStr">
        <is>
          <t>sz002163</t>
        </is>
      </c>
      <c r="C4078" s="0" t="inlineStr">
        <is>
          <t>海南发展</t>
        </is>
      </c>
      <c r="D4078" s="0" t="inlineStr">
        <is>
          <t>首板换</t>
        </is>
      </c>
      <c r="E4078" s="0" t="n">
        <v>1</v>
      </c>
      <c r="F4078" s="0" t="inlineStr">
        <is>
          <t>海南国资+光伏</t>
        </is>
      </c>
      <c r="G4078" s="10" t="n">
        <v>0.1001</v>
      </c>
      <c r="H4078" s="0" t="n">
        <v>8.789999999999999</v>
      </c>
      <c r="I4078" s="32" t="inlineStr">
        <is>
          <t>09:41:27</t>
        </is>
      </c>
      <c r="J4078" s="33" t="n">
        <v>162908660</v>
      </c>
      <c r="K4078" s="33" t="n">
        <v>5148000000</v>
      </c>
      <c r="L4078" s="0" t="inlineStr">
        <is>
          <t>海南</t>
        </is>
      </c>
      <c r="M4078" s="10" t="n">
        <v>0</v>
      </c>
      <c r="N4078" s="34" t="n">
        <v>664768</v>
      </c>
    </row>
    <row r="4079">
      <c r="A4079" s="35" t="n">
        <v>45601</v>
      </c>
      <c r="B4079" s="9" t="inlineStr">
        <is>
          <t>sz002285</t>
        </is>
      </c>
      <c r="C4079" s="0" t="inlineStr">
        <is>
          <t>世联行</t>
        </is>
      </c>
      <c r="D4079" s="0" t="inlineStr">
        <is>
          <t>首板换</t>
        </is>
      </c>
      <c r="E4079" s="0" t="n">
        <v>1</v>
      </c>
      <c r="F4079" s="0" t="inlineStr">
        <is>
          <t>AMC+房地产服务+互联网金融+珠海国资</t>
        </is>
      </c>
      <c r="G4079" s="10" t="n">
        <v>0.0997</v>
      </c>
      <c r="H4079" s="0" t="n">
        <v>3.31</v>
      </c>
      <c r="I4079" s="32" t="inlineStr">
        <is>
          <t>09:43:48</t>
        </is>
      </c>
      <c r="J4079" s="33" t="n">
        <v>382856790</v>
      </c>
      <c r="K4079" s="33" t="n">
        <v>3454000000</v>
      </c>
      <c r="L4079" s="0" t="inlineStr">
        <is>
          <t>化债</t>
        </is>
      </c>
      <c r="M4079" s="10" t="n">
        <v>-0.0365</v>
      </c>
      <c r="N4079" s="34" t="n">
        <v>11412950</v>
      </c>
    </row>
    <row r="4080">
      <c r="A4080" s="35" t="n">
        <v>45601</v>
      </c>
      <c r="B4080" s="9" t="inlineStr">
        <is>
          <t>sz000886</t>
        </is>
      </c>
      <c r="C4080" s="0" t="inlineStr">
        <is>
          <t>海南高速</t>
        </is>
      </c>
      <c r="D4080" s="0" t="inlineStr">
        <is>
          <t>首板换</t>
        </is>
      </c>
      <c r="E4080" s="0" t="n">
        <v>1</v>
      </c>
      <c r="F4080" s="0" t="inlineStr">
        <is>
          <t>房地产开发+AMC+低空经济交流+海南国资</t>
        </is>
      </c>
      <c r="G4080" s="10" t="n">
        <v>0.1009</v>
      </c>
      <c r="H4080" s="0" t="n">
        <v>6.44</v>
      </c>
      <c r="I4080" s="32" t="inlineStr">
        <is>
          <t>09:43:57</t>
        </is>
      </c>
      <c r="J4080" s="33" t="n">
        <v>298029190</v>
      </c>
      <c r="K4080" s="33" t="n">
        <v>4644000000</v>
      </c>
      <c r="L4080" s="0" t="inlineStr">
        <is>
          <t>海南</t>
        </is>
      </c>
      <c r="M4080" s="10" t="n">
        <v>-0.008500000000000001</v>
      </c>
      <c r="N4080" s="34" t="n">
        <v>5112700</v>
      </c>
    </row>
    <row r="4081">
      <c r="A4081" s="35" t="n">
        <v>45601</v>
      </c>
      <c r="B4081" s="9" t="inlineStr">
        <is>
          <t>sz002797</t>
        </is>
      </c>
      <c r="C4081" s="0" t="inlineStr">
        <is>
          <t>第一创业</t>
        </is>
      </c>
      <c r="D4081" s="0" t="inlineStr">
        <is>
          <t>5天3板换</t>
        </is>
      </c>
      <c r="E4081" s="0" t="n">
        <v>1</v>
      </c>
      <c r="F4081" s="0" t="inlineStr">
        <is>
          <t>证券+深圳+三季报增长</t>
        </is>
      </c>
      <c r="G4081" s="10" t="n">
        <v>0.1005</v>
      </c>
      <c r="H4081" s="0" t="n">
        <v>9.42</v>
      </c>
      <c r="I4081" s="32" t="inlineStr">
        <is>
          <t>09:45:06</t>
        </is>
      </c>
      <c r="J4081" s="33" t="n">
        <v>4329225300</v>
      </c>
      <c r="K4081" s="33" t="n">
        <v>35209000000</v>
      </c>
      <c r="L4081" s="0" t="inlineStr">
        <is>
          <t>金融</t>
        </is>
      </c>
      <c r="M4081" s="10" t="n">
        <v>-0.0257</v>
      </c>
      <c r="N4081" s="34" t="n">
        <v>136504950</v>
      </c>
    </row>
    <row r="4082">
      <c r="A4082" s="35" t="n">
        <v>45601</v>
      </c>
      <c r="B4082" s="9" t="inlineStr">
        <is>
          <t>sz002789</t>
        </is>
      </c>
      <c r="C4082" s="0" t="inlineStr">
        <is>
          <t>建艺集团</t>
        </is>
      </c>
      <c r="D4082" s="0" t="inlineStr">
        <is>
          <t>首板换</t>
        </is>
      </c>
      <c r="E4082" s="0" t="n">
        <v>1</v>
      </c>
      <c r="F4082" s="0" t="inlineStr">
        <is>
          <t>珠海国资+建筑装饰+互联网金融</t>
        </is>
      </c>
      <c r="G4082" s="10" t="n">
        <v>0.09959999999999999</v>
      </c>
      <c r="H4082" s="0" t="n">
        <v>11.81</v>
      </c>
      <c r="I4082" s="32" t="inlineStr">
        <is>
          <t>09:45:36</t>
        </is>
      </c>
      <c r="J4082" s="33" t="n">
        <v>91171643</v>
      </c>
      <c r="K4082" s="33" t="n">
        <v>880000000</v>
      </c>
      <c r="L4082" s="0" t="inlineStr">
        <is>
          <t>基建/地产</t>
        </is>
      </c>
      <c r="M4082" s="10" t="n">
        <v>0.0019</v>
      </c>
      <c r="N4082" s="34" t="n">
        <v>66712</v>
      </c>
    </row>
    <row r="4083">
      <c r="A4083" s="35" t="n">
        <v>45601</v>
      </c>
      <c r="B4083" s="9" t="inlineStr">
        <is>
          <t>sz301378</t>
        </is>
      </c>
      <c r="C4083" s="0" t="inlineStr">
        <is>
          <t>通达海</t>
        </is>
      </c>
      <c r="D4083" s="0" t="inlineStr">
        <is>
          <t>首板换</t>
        </is>
      </c>
      <c r="E4083" s="0" t="n">
        <v>1</v>
      </c>
      <c r="F4083" s="0" t="inlineStr">
        <is>
          <t>化债概念+金融纠纷一体化平台+智慧法院+信创</t>
        </is>
      </c>
      <c r="G4083" s="10" t="n">
        <v>0.1999</v>
      </c>
      <c r="H4083" s="0" t="n">
        <v>33.86</v>
      </c>
      <c r="I4083" s="32" t="inlineStr">
        <is>
          <t>09:46:21</t>
        </is>
      </c>
      <c r="J4083" s="33" t="n">
        <v>252766650</v>
      </c>
      <c r="K4083" s="33" t="n">
        <v>1174000000</v>
      </c>
      <c r="L4083" s="0" t="inlineStr">
        <is>
          <t>华为/消费电子</t>
        </is>
      </c>
      <c r="M4083" s="10" t="n">
        <v>0.0064</v>
      </c>
      <c r="N4083" s="34" t="n">
        <v>479960</v>
      </c>
    </row>
    <row r="4084">
      <c r="A4084" s="35" t="n">
        <v>45601</v>
      </c>
      <c r="B4084" s="9" t="inlineStr">
        <is>
          <t>sz002405</t>
        </is>
      </c>
      <c r="C4084" s="0" t="inlineStr">
        <is>
          <t>四维图新</t>
        </is>
      </c>
      <c r="D4084" s="0" t="inlineStr">
        <is>
          <t>首板换</t>
        </is>
      </c>
      <c r="E4084" s="0" t="n">
        <v>1</v>
      </c>
      <c r="F4084" s="0" t="inlineStr">
        <is>
          <t>无人驾驶+低空经济+滴滴智慧交通6.7亿元增资四维智联</t>
        </is>
      </c>
      <c r="G4084" s="10" t="n">
        <v>0.0997</v>
      </c>
      <c r="H4084" s="0" t="n">
        <v>10.37</v>
      </c>
      <c r="I4084" s="32" t="inlineStr">
        <is>
          <t>09:47:33</t>
        </is>
      </c>
      <c r="J4084" s="33" t="n">
        <v>1025300520</v>
      </c>
      <c r="K4084" s="33" t="n">
        <v>22694000000</v>
      </c>
      <c r="L4084" s="0" t="inlineStr">
        <is>
          <t>新能源车产业链</t>
        </is>
      </c>
      <c r="M4084" s="10" t="n">
        <v>0</v>
      </c>
      <c r="N4084" s="34" t="n">
        <v>1455049</v>
      </c>
    </row>
    <row r="4085">
      <c r="A4085" s="35" t="n">
        <v>45601</v>
      </c>
      <c r="B4085" s="9" t="inlineStr">
        <is>
          <t>sz002323</t>
        </is>
      </c>
      <c r="C4085" s="0" t="inlineStr">
        <is>
          <t>雅博股份</t>
        </is>
      </c>
      <c r="D4085" s="0" t="inlineStr">
        <is>
          <t>4天3板换</t>
        </is>
      </c>
      <c r="E4085" s="0" t="n">
        <v>1</v>
      </c>
      <c r="F4085" s="0" t="inlineStr">
        <is>
          <t>光伏建筑一体化+HJT电池+低价股+国企改革</t>
        </is>
      </c>
      <c r="G4085" s="10" t="n">
        <v>0.1018</v>
      </c>
      <c r="H4085" s="0" t="n">
        <v>1.84</v>
      </c>
      <c r="I4085" s="32" t="inlineStr">
        <is>
          <t>09:47:42</t>
        </is>
      </c>
      <c r="J4085" s="33" t="n">
        <v>275716670</v>
      </c>
      <c r="K4085" s="33" t="n">
        <v>2682000000</v>
      </c>
      <c r="L4085" s="0" t="inlineStr">
        <is>
          <t>光伏</t>
        </is>
      </c>
      <c r="M4085" s="10" t="n">
        <v>0.012</v>
      </c>
      <c r="N4085" s="34" t="n">
        <v>5125770</v>
      </c>
    </row>
    <row r="4086">
      <c r="A4086" s="35" t="n">
        <v>45601</v>
      </c>
      <c r="B4086" s="9" t="inlineStr">
        <is>
          <t>sz000955</t>
        </is>
      </c>
      <c r="C4086" s="0" t="inlineStr">
        <is>
          <t>欣龙控股</t>
        </is>
      </c>
      <c r="D4086" s="0" t="inlineStr">
        <is>
          <t>首板换</t>
        </is>
      </c>
      <c r="E4086" s="0" t="n">
        <v>1</v>
      </c>
      <c r="F4086" s="0" t="inlineStr">
        <is>
          <t>海南自贸港+创投+医药健康+纺织制造</t>
        </is>
      </c>
      <c r="G4086" s="10" t="n">
        <v>0.1</v>
      </c>
      <c r="H4086" s="0" t="n">
        <v>4.73</v>
      </c>
      <c r="I4086" s="32" t="inlineStr">
        <is>
          <t>09:48:33</t>
        </is>
      </c>
      <c r="J4086" s="33" t="n">
        <v>93344999</v>
      </c>
      <c r="K4086" s="33" t="n">
        <v>1910000000</v>
      </c>
      <c r="L4086" s="0" t="inlineStr">
        <is>
          <t>海南</t>
        </is>
      </c>
      <c r="M4086" s="10" t="n">
        <v>0.0186</v>
      </c>
      <c r="N4086" s="34" t="n">
        <v>835704</v>
      </c>
    </row>
    <row r="4087">
      <c r="A4087" s="35" t="n">
        <v>45601</v>
      </c>
      <c r="B4087" s="9" t="inlineStr">
        <is>
          <t>bj832171</t>
        </is>
      </c>
      <c r="C4087" s="0" t="inlineStr">
        <is>
          <t>志晟信息</t>
        </is>
      </c>
      <c r="D4087" s="0" t="inlineStr">
        <is>
          <t>首板换</t>
        </is>
      </c>
      <c r="E4087" s="0" t="n">
        <v>1</v>
      </c>
      <c r="F4087" s="0" t="inlineStr">
        <is>
          <t>互联网金融+智慧城市+云计算</t>
        </is>
      </c>
      <c r="G4087" s="10" t="n">
        <v>0.2998</v>
      </c>
      <c r="H4087" s="0" t="n">
        <v>16.3</v>
      </c>
      <c r="I4087" s="32" t="inlineStr">
        <is>
          <t>09:49:32</t>
        </is>
      </c>
      <c r="J4087" s="33" t="n">
        <v>172423660</v>
      </c>
      <c r="K4087" s="33" t="n">
        <v>645000000</v>
      </c>
      <c r="L4087" s="0" t="inlineStr">
        <is>
          <t>华为/消费电子</t>
        </is>
      </c>
      <c r="M4087" s="10" t="n">
        <v>0.0072</v>
      </c>
      <c r="N4087" s="34" t="n">
        <v>320650</v>
      </c>
    </row>
    <row r="4088">
      <c r="A4088" s="35" t="n">
        <v>45601</v>
      </c>
      <c r="B4088" s="9" t="inlineStr">
        <is>
          <t>sz002506</t>
        </is>
      </c>
      <c r="C4088" s="0" t="inlineStr">
        <is>
          <t>协鑫集成</t>
        </is>
      </c>
      <c r="D4088" s="0" t="inlineStr">
        <is>
          <t>4天3板换</t>
        </is>
      </c>
      <c r="E4088" s="0" t="n">
        <v>1</v>
      </c>
      <c r="F4088" s="0" t="inlineStr">
        <is>
          <t>光伏设备+中标+定增获批</t>
        </is>
      </c>
      <c r="G4088" s="10" t="n">
        <v>0.099</v>
      </c>
      <c r="H4088" s="0" t="n">
        <v>3.33</v>
      </c>
      <c r="I4088" s="32" t="inlineStr">
        <is>
          <t>09:51:15</t>
        </is>
      </c>
      <c r="J4088" s="33" t="n">
        <v>1415740500</v>
      </c>
      <c r="K4088" s="33" t="n">
        <v>13787000000</v>
      </c>
      <c r="L4088" s="0" t="inlineStr">
        <is>
          <t>公告</t>
        </is>
      </c>
      <c r="M4088" s="10" t="n">
        <v>-0.033</v>
      </c>
      <c r="N4088" s="34" t="n">
        <v>45886730</v>
      </c>
    </row>
    <row r="4089">
      <c r="A4089" s="35" t="n">
        <v>45601</v>
      </c>
      <c r="B4089" s="9" t="inlineStr">
        <is>
          <t>sh603313</t>
        </is>
      </c>
      <c r="C4089" s="0" t="inlineStr">
        <is>
          <t>梦百合</t>
        </is>
      </c>
      <c r="D4089" s="0" t="inlineStr">
        <is>
          <t>首板换</t>
        </is>
      </c>
      <c r="E4089" s="0" t="n">
        <v>1</v>
      </c>
      <c r="F4089" s="0" t="inlineStr">
        <is>
          <t>家居用品+鸿蒙概念+外销</t>
        </is>
      </c>
      <c r="G4089" s="10" t="n">
        <v>0.1006</v>
      </c>
      <c r="H4089" s="0" t="n">
        <v>6.89</v>
      </c>
      <c r="I4089" s="32" t="inlineStr">
        <is>
          <t>09:52:24</t>
        </is>
      </c>
      <c r="J4089" s="33" t="n">
        <v>69401635</v>
      </c>
      <c r="K4089" s="33" t="n">
        <v>2596000000</v>
      </c>
      <c r="L4089" s="0" t="inlineStr">
        <is>
          <t>大消费</t>
        </is>
      </c>
      <c r="M4089" s="10" t="n">
        <v>0.0048</v>
      </c>
      <c r="N4089" s="34" t="n">
        <v>210086</v>
      </c>
    </row>
    <row r="4090">
      <c r="A4090" s="35" t="n">
        <v>45601</v>
      </c>
      <c r="B4090" s="9" t="inlineStr">
        <is>
          <t>bj871642</t>
        </is>
      </c>
      <c r="C4090" s="0" t="inlineStr">
        <is>
          <t>通易航天</t>
        </is>
      </c>
      <c r="D4090" s="0" t="inlineStr">
        <is>
          <t>首板换</t>
        </is>
      </c>
      <c r="E4090" s="0" t="n">
        <v>1</v>
      </c>
      <c r="F4090" s="0" t="inlineStr">
        <is>
          <t>军用特种航空制品+大飞机</t>
        </is>
      </c>
      <c r="G4090" s="10" t="n">
        <v>0.2994</v>
      </c>
      <c r="H4090" s="0" t="n">
        <v>15.32</v>
      </c>
      <c r="I4090" s="32" t="inlineStr">
        <is>
          <t>09:52:35</t>
        </is>
      </c>
      <c r="J4090" s="33" t="n">
        <v>244156700</v>
      </c>
      <c r="K4090" s="33" t="n">
        <v>840000000</v>
      </c>
      <c r="L4090" s="0" t="inlineStr">
        <is>
          <t>军工</t>
        </is>
      </c>
      <c r="M4090" s="10" t="n">
        <v>0.0602</v>
      </c>
      <c r="N4090" s="34" t="n">
        <v>1388700</v>
      </c>
    </row>
    <row r="4091">
      <c r="A4091" s="35" t="n">
        <v>45601</v>
      </c>
      <c r="B4091" s="9" t="inlineStr">
        <is>
          <t>sz002146</t>
        </is>
      </c>
      <c r="C4091" s="0" t="inlineStr">
        <is>
          <t>荣盛发展</t>
        </is>
      </c>
      <c r="D4091" s="0" t="inlineStr">
        <is>
          <t>首板换</t>
        </is>
      </c>
      <c r="E4091" s="0" t="n">
        <v>1</v>
      </c>
      <c r="F4091" s="0" t="inlineStr">
        <is>
          <t>房地产+低价股+低空经济+新能源汽车</t>
        </is>
      </c>
      <c r="G4091" s="10" t="n">
        <v>0.1006</v>
      </c>
      <c r="H4091" s="0" t="n">
        <v>1.97</v>
      </c>
      <c r="I4091" s="32" t="inlineStr">
        <is>
          <t>09:54:06</t>
        </is>
      </c>
      <c r="J4091" s="33" t="n">
        <v>534468490</v>
      </c>
      <c r="K4091" s="33" t="n">
        <v>5097000000</v>
      </c>
      <c r="L4091" s="0" t="inlineStr">
        <is>
          <t>低空经济</t>
        </is>
      </c>
      <c r="M4091" s="10" t="n">
        <v>-0.0112</v>
      </c>
      <c r="N4091" s="34" t="n">
        <v>4059318</v>
      </c>
    </row>
    <row r="4092">
      <c r="A4092" s="35" t="n">
        <v>45601</v>
      </c>
      <c r="B4092" s="9" t="inlineStr">
        <is>
          <t>sz000566</t>
        </is>
      </c>
      <c r="C4092" s="0" t="inlineStr">
        <is>
          <t>海南海药</t>
        </is>
      </c>
      <c r="D4092" s="0" t="inlineStr">
        <is>
          <t>首板换</t>
        </is>
      </c>
      <c r="E4092" s="0" t="n">
        <v>1</v>
      </c>
      <c r="F4092" s="0" t="inlineStr">
        <is>
          <t>央企+海南+细胞免疫治疗+民营医院</t>
        </is>
      </c>
      <c r="G4092" s="10" t="n">
        <v>0.101</v>
      </c>
      <c r="H4092" s="0" t="n">
        <v>5.34</v>
      </c>
      <c r="I4092" s="32" t="inlineStr">
        <is>
          <t>09:54:57</t>
        </is>
      </c>
      <c r="J4092" s="33" t="n">
        <v>325036570</v>
      </c>
      <c r="K4092" s="33" t="n">
        <v>4627000000</v>
      </c>
      <c r="L4092" s="0" t="inlineStr">
        <is>
          <t>海南</t>
        </is>
      </c>
      <c r="M4092" s="10" t="n">
        <v>-0.0103</v>
      </c>
      <c r="N4092" s="34" t="n">
        <v>3308640</v>
      </c>
    </row>
    <row r="4093">
      <c r="A4093" s="35" t="n">
        <v>45601</v>
      </c>
      <c r="B4093" s="9" t="inlineStr">
        <is>
          <t>sh688275</t>
        </is>
      </c>
      <c r="C4093" s="0" t="inlineStr">
        <is>
          <t>万润新能</t>
        </is>
      </c>
      <c r="D4093" s="0" t="inlineStr">
        <is>
          <t>首板换</t>
        </is>
      </c>
      <c r="E4093" s="0" t="n">
        <v>1</v>
      </c>
      <c r="F4093" s="0" t="inlineStr">
        <is>
          <t>磷酸铁锂+宁德时代+出海</t>
        </is>
      </c>
      <c r="G4093" s="10" t="n">
        <v>0.2001</v>
      </c>
      <c r="H4093" s="0" t="n">
        <v>43.01</v>
      </c>
      <c r="I4093" s="32" t="inlineStr">
        <is>
          <t>09:56:26</t>
        </is>
      </c>
      <c r="J4093" s="33" t="n">
        <v>254387420</v>
      </c>
      <c r="K4093" s="33" t="n">
        <v>3621000000</v>
      </c>
      <c r="L4093" s="0" t="inlineStr">
        <is>
          <t>新能源车产业链</t>
        </is>
      </c>
      <c r="M4093" s="10" t="n">
        <v>0.09379999999999999</v>
      </c>
      <c r="N4093" s="34" t="n">
        <v>8088293</v>
      </c>
    </row>
    <row r="4094">
      <c r="A4094" s="35" t="n">
        <v>45601</v>
      </c>
      <c r="B4094" s="9" t="inlineStr">
        <is>
          <t>sh603166</t>
        </is>
      </c>
      <c r="C4094" s="0" t="inlineStr">
        <is>
          <t>福达股份</t>
        </is>
      </c>
      <c r="D4094" s="0" t="inlineStr">
        <is>
          <t>首板换</t>
        </is>
      </c>
      <c r="E4094" s="0" t="n">
        <v>1</v>
      </c>
      <c r="F4094" s="0" t="inlineStr">
        <is>
          <t>汽车离合器+比亚迪+专精特新+三季报增长</t>
        </is>
      </c>
      <c r="G4094" s="10" t="n">
        <v>0.1005</v>
      </c>
      <c r="H4094" s="0" t="n">
        <v>7.01</v>
      </c>
      <c r="I4094" s="32" t="inlineStr">
        <is>
          <t>09:57:52</t>
        </is>
      </c>
      <c r="J4094" s="33" t="n">
        <v>165500670</v>
      </c>
      <c r="K4094" s="33" t="n">
        <v>1822000000</v>
      </c>
      <c r="L4094" s="0" t="inlineStr">
        <is>
          <t>机器人</t>
        </is>
      </c>
      <c r="M4094" s="10" t="n">
        <v>0.0063</v>
      </c>
      <c r="N4094" s="34" t="n">
        <v>709587</v>
      </c>
    </row>
    <row r="4095">
      <c r="A4095" s="35" t="n">
        <v>45601</v>
      </c>
      <c r="B4095" s="9" t="inlineStr">
        <is>
          <t>sh600802</t>
        </is>
      </c>
      <c r="C4095" s="0" t="inlineStr">
        <is>
          <t>福建水泥</t>
        </is>
      </c>
      <c r="D4095" s="0" t="inlineStr">
        <is>
          <t>4天3板换</t>
        </is>
      </c>
      <c r="E4095" s="0" t="n">
        <v>1</v>
      </c>
      <c r="F4095" s="0" t="inlineStr">
        <is>
          <t>水泥+福建国资+参股券商+参股银行</t>
        </is>
      </c>
      <c r="G4095" s="10" t="n">
        <v>0.09950000000000001</v>
      </c>
      <c r="H4095" s="0" t="n">
        <v>4.53</v>
      </c>
      <c r="I4095" s="32" t="inlineStr">
        <is>
          <t>09:59:20</t>
        </is>
      </c>
      <c r="J4095" s="33" t="n">
        <v>139294810</v>
      </c>
      <c r="K4095" s="33" t="n">
        <v>1413000000</v>
      </c>
      <c r="L4095" s="0" t="inlineStr">
        <is>
          <t>重组/股权变动</t>
        </is>
      </c>
      <c r="M4095" s="10" t="n">
        <v>-0.0049</v>
      </c>
      <c r="N4095" s="34" t="n">
        <v>2767500</v>
      </c>
    </row>
    <row r="4096">
      <c r="A4096" s="35" t="n">
        <v>45601</v>
      </c>
      <c r="B4096" s="9" t="inlineStr">
        <is>
          <t>sz000997</t>
        </is>
      </c>
      <c r="C4096" s="0" t="inlineStr">
        <is>
          <t>新大陆</t>
        </is>
      </c>
      <c r="D4096" s="0" t="inlineStr">
        <is>
          <t>首板换</t>
        </is>
      </c>
      <c r="E4096" s="0" t="n">
        <v>1</v>
      </c>
      <c r="F4096" s="0" t="inlineStr">
        <is>
          <t>智能终端集群+鸿蒙概念+数字货币+多模态AI</t>
        </is>
      </c>
      <c r="G4096" s="10" t="n">
        <v>0.1001</v>
      </c>
      <c r="H4096" s="0" t="n">
        <v>20.67</v>
      </c>
      <c r="I4096" s="32" t="inlineStr">
        <is>
          <t>09:59:54</t>
        </is>
      </c>
      <c r="J4096" s="33" t="n">
        <v>672912990</v>
      </c>
      <c r="K4096" s="33" t="n">
        <v>14830000000</v>
      </c>
      <c r="L4096" s="0" t="inlineStr">
        <is>
          <t>金融</t>
        </is>
      </c>
      <c r="M4096" s="10" t="n">
        <v>0</v>
      </c>
      <c r="N4096" s="34" t="n">
        <v>2140181</v>
      </c>
    </row>
    <row r="4097">
      <c r="A4097" s="35" t="n">
        <v>45601</v>
      </c>
      <c r="B4097" s="9" t="inlineStr">
        <is>
          <t>sz300551</t>
        </is>
      </c>
      <c r="C4097" s="0" t="inlineStr">
        <is>
          <t>古鳌科技</t>
        </is>
      </c>
      <c r="D4097" s="0" t="inlineStr">
        <is>
          <t>首板换</t>
        </is>
      </c>
      <c r="E4097" s="0" t="n">
        <v>1</v>
      </c>
      <c r="F4097" s="0" t="inlineStr">
        <is>
          <t>拟出售东高科技2%股权+智慧金融+数字货币</t>
        </is>
      </c>
      <c r="G4097" s="10" t="n">
        <v>0.2002</v>
      </c>
      <c r="H4097" s="0" t="n">
        <v>14.51</v>
      </c>
      <c r="I4097" s="32" t="inlineStr">
        <is>
          <t>10:01:09</t>
        </is>
      </c>
      <c r="J4097" s="33" t="n">
        <v>737389230</v>
      </c>
      <c r="K4097" s="33" t="n">
        <v>3863000000</v>
      </c>
      <c r="L4097" s="0" t="inlineStr">
        <is>
          <t>金融</t>
        </is>
      </c>
      <c r="M4097" s="10" t="n">
        <v>0.0041</v>
      </c>
      <c r="N4097" s="34" t="n">
        <v>1604908</v>
      </c>
    </row>
    <row r="4098">
      <c r="A4098" s="35" t="n">
        <v>45601</v>
      </c>
      <c r="B4098" s="9" t="inlineStr">
        <is>
          <t>sz002587</t>
        </is>
      </c>
      <c r="C4098" s="0" t="inlineStr">
        <is>
          <t>奥拓电子</t>
        </is>
      </c>
      <c r="D4098" s="0" t="inlineStr">
        <is>
          <t>首板换</t>
        </is>
      </c>
      <c r="E4098" s="0" t="n">
        <v>1</v>
      </c>
      <c r="F4098" s="0" t="inlineStr">
        <is>
          <t>英伟达概念+机器人+“AI+视讯”+华为云</t>
        </is>
      </c>
      <c r="G4098" s="10" t="n">
        <v>0.0997</v>
      </c>
      <c r="H4098" s="0" t="n">
        <v>6.62</v>
      </c>
      <c r="I4098" s="32" t="inlineStr">
        <is>
          <t>10:06:39</t>
        </is>
      </c>
      <c r="J4098" s="33" t="n">
        <v>408729620</v>
      </c>
      <c r="K4098" s="33" t="n">
        <v>3064000000</v>
      </c>
      <c r="L4098" s="0" t="inlineStr">
        <is>
          <t>机器人</t>
        </is>
      </c>
      <c r="M4098" s="10" t="n">
        <v>-0.0033</v>
      </c>
      <c r="N4098" s="34" t="n">
        <v>279000</v>
      </c>
    </row>
    <row r="4099">
      <c r="A4099" s="35" t="n">
        <v>45601</v>
      </c>
      <c r="B4099" s="9" t="inlineStr">
        <is>
          <t>sh600515</t>
        </is>
      </c>
      <c r="C4099" s="0" t="inlineStr">
        <is>
          <t>海南机场</t>
        </is>
      </c>
      <c r="D4099" s="0" t="inlineStr">
        <is>
          <t>首板换</t>
        </is>
      </c>
      <c r="E4099" s="0" t="n">
        <v>1</v>
      </c>
      <c r="F4099" s="0" t="inlineStr">
        <is>
          <t>机场+免税店+海南国资</t>
        </is>
      </c>
      <c r="G4099" s="10" t="n">
        <v>0.0997</v>
      </c>
      <c r="H4099" s="0" t="n">
        <v>3.97</v>
      </c>
      <c r="I4099" s="32" t="inlineStr">
        <is>
          <t>10:16:57</t>
        </is>
      </c>
      <c r="J4099" s="33" t="n">
        <v>662073130</v>
      </c>
      <c r="K4099" s="33" t="n">
        <v>22531000000</v>
      </c>
      <c r="L4099" s="0" t="inlineStr">
        <is>
          <t>海南</t>
        </is>
      </c>
      <c r="M4099" s="10" t="n">
        <v>0.0028</v>
      </c>
      <c r="N4099" s="34" t="n">
        <v>5503848</v>
      </c>
    </row>
    <row r="4100">
      <c r="A4100" s="35" t="n">
        <v>45601</v>
      </c>
      <c r="B4100" s="9" t="inlineStr">
        <is>
          <t>sz000564</t>
        </is>
      </c>
      <c r="C4100" s="0" t="inlineStr">
        <is>
          <t>供销大集</t>
        </is>
      </c>
      <c r="D4100" s="0" t="inlineStr">
        <is>
          <t>首板换</t>
        </is>
      </c>
      <c r="E4100" s="0" t="n">
        <v>1</v>
      </c>
      <c r="F4100" s="0" t="inlineStr">
        <is>
          <t>供销社+零售+海南自贸区+低价股</t>
        </is>
      </c>
      <c r="G4100" s="10" t="n">
        <v>0.102</v>
      </c>
      <c r="H4100" s="0" t="n">
        <v>2.16</v>
      </c>
      <c r="I4100" s="32" t="inlineStr">
        <is>
          <t>10:21:57</t>
        </is>
      </c>
      <c r="J4100" s="33" t="n">
        <v>1290613830</v>
      </c>
      <c r="K4100" s="33" t="n">
        <v>18534000000</v>
      </c>
      <c r="L4100" s="0" t="inlineStr">
        <is>
          <t>大消费</t>
        </is>
      </c>
      <c r="M4100" s="10" t="n">
        <v>-0.0051</v>
      </c>
      <c r="N4100" s="34" t="n">
        <v>2846415</v>
      </c>
    </row>
    <row r="4101">
      <c r="A4101" s="35" t="n">
        <v>45601</v>
      </c>
      <c r="B4101" s="9" t="inlineStr">
        <is>
          <t>sh605298</t>
        </is>
      </c>
      <c r="C4101" s="0" t="inlineStr">
        <is>
          <t>必得科技</t>
        </is>
      </c>
      <c r="D4101" s="0" t="inlineStr">
        <is>
          <t>首板换</t>
        </is>
      </c>
      <c r="E4101" s="0" t="n">
        <v>1</v>
      </c>
      <c r="F4101" s="0" t="inlineStr">
        <is>
          <t>高铁+轨交设备+专精特新</t>
        </is>
      </c>
      <c r="G4101" s="10" t="n">
        <v>0.1</v>
      </c>
      <c r="H4101" s="0" t="n">
        <v>11.88</v>
      </c>
      <c r="I4101" s="32" t="inlineStr">
        <is>
          <t>10:27:38</t>
        </is>
      </c>
      <c r="J4101" s="33" t="n">
        <v>65994476</v>
      </c>
      <c r="K4101" s="33" t="n">
        <v>575000000</v>
      </c>
      <c r="L4101" s="0" t="inlineStr">
        <is>
          <t>其他</t>
        </is>
      </c>
      <c r="M4101" s="10" t="n">
        <v>0.0074</v>
      </c>
      <c r="N4101" s="34" t="n">
        <v>153408</v>
      </c>
    </row>
    <row r="4102">
      <c r="A4102" s="35" t="n">
        <v>45601</v>
      </c>
      <c r="B4102" s="9" t="inlineStr">
        <is>
          <t>bj835857</t>
        </is>
      </c>
      <c r="C4102" s="0" t="inlineStr">
        <is>
          <t>百甲科技</t>
        </is>
      </c>
      <c r="D4102" s="0" t="inlineStr">
        <is>
          <t>首板换</t>
        </is>
      </c>
      <c r="E4102" s="0" t="n">
        <v>1</v>
      </c>
      <c r="F4102" s="0" t="inlineStr">
        <is>
          <t>钢结构+光伏建筑一体化</t>
        </is>
      </c>
      <c r="G4102" s="10" t="n">
        <v>0.2988</v>
      </c>
      <c r="H4102" s="0" t="n">
        <v>7.52</v>
      </c>
      <c r="I4102" s="32" t="inlineStr">
        <is>
          <t>10:27:53</t>
        </is>
      </c>
      <c r="J4102" s="33" t="n">
        <v>193078160</v>
      </c>
      <c r="K4102" s="33" t="n">
        <v>690000000</v>
      </c>
      <c r="L4102" s="0" t="inlineStr">
        <is>
          <t>化债</t>
        </is>
      </c>
      <c r="M4102" s="10" t="n">
        <v>0.0294</v>
      </c>
      <c r="N4102" s="34" t="n">
        <v>448210</v>
      </c>
    </row>
    <row r="4103">
      <c r="A4103" s="35" t="n">
        <v>45601</v>
      </c>
      <c r="B4103" s="9" t="inlineStr">
        <is>
          <t>sz002955</t>
        </is>
      </c>
      <c r="C4103" s="0" t="inlineStr">
        <is>
          <t>鸿合科技</t>
        </is>
      </c>
      <c r="D4103" s="0" t="inlineStr">
        <is>
          <t>首板换</t>
        </is>
      </c>
      <c r="E4103" s="0" t="n">
        <v>1</v>
      </c>
      <c r="F4103" s="0" t="inlineStr">
        <is>
          <t>智能交互显示产品+AI教育+外销</t>
        </is>
      </c>
      <c r="G4103" s="10" t="n">
        <v>0.1001</v>
      </c>
      <c r="H4103" s="0" t="n">
        <v>25.82</v>
      </c>
      <c r="I4103" s="32" t="inlineStr">
        <is>
          <t>10:28:00</t>
        </is>
      </c>
      <c r="J4103" s="33" t="n">
        <v>267566270</v>
      </c>
      <c r="K4103" s="33" t="n">
        <v>2836000000</v>
      </c>
      <c r="L4103" s="0" t="inlineStr">
        <is>
          <t>其他</t>
        </is>
      </c>
      <c r="M4103" s="10" t="n">
        <v>-0.0004</v>
      </c>
      <c r="N4103" s="34" t="n">
        <v>321402</v>
      </c>
    </row>
    <row r="4104">
      <c r="A4104" s="35" t="n">
        <v>45601</v>
      </c>
      <c r="B4104" s="9" t="inlineStr">
        <is>
          <t>sz002269</t>
        </is>
      </c>
      <c r="C4104" s="0" t="inlineStr">
        <is>
          <t>美邦服饰</t>
        </is>
      </c>
      <c r="D4104" s="0" t="inlineStr">
        <is>
          <t>4天2板换</t>
        </is>
      </c>
      <c r="E4104" s="0" t="n">
        <v>1</v>
      </c>
      <c r="F4104" s="0" t="inlineStr">
        <is>
          <t>创始人带货+服装+跨境电商+低价股</t>
        </is>
      </c>
      <c r="G4104" s="10" t="n">
        <v>0.1022</v>
      </c>
      <c r="H4104" s="0" t="n">
        <v>2.05</v>
      </c>
      <c r="I4104" s="32" t="inlineStr">
        <is>
          <t>10:37:45</t>
        </is>
      </c>
      <c r="J4104" s="33" t="n">
        <v>478327500</v>
      </c>
      <c r="K4104" s="33" t="n">
        <v>2967000000</v>
      </c>
      <c r="L4104" s="0" t="inlineStr">
        <is>
          <t>大消费</t>
        </is>
      </c>
      <c r="M4104" s="10" t="n">
        <v>0</v>
      </c>
      <c r="N4104" s="34" t="n">
        <v>3788820</v>
      </c>
    </row>
    <row r="4105">
      <c r="A4105" s="35" t="n">
        <v>45601</v>
      </c>
      <c r="B4105" s="9" t="inlineStr">
        <is>
          <t>sh600162</t>
        </is>
      </c>
      <c r="C4105" s="0" t="inlineStr">
        <is>
          <t>香江控股</t>
        </is>
      </c>
      <c r="D4105" s="0" t="inlineStr">
        <is>
          <t>3天2板换</t>
        </is>
      </c>
      <c r="E4105" s="0" t="n">
        <v>1</v>
      </c>
      <c r="F4105" s="0" t="inlineStr">
        <is>
          <t>房地产+家居卖场</t>
        </is>
      </c>
      <c r="G4105" s="10" t="n">
        <v>0.1</v>
      </c>
      <c r="H4105" s="0" t="n">
        <v>2.09</v>
      </c>
      <c r="I4105" s="32" t="inlineStr">
        <is>
          <t>10:40:18</t>
        </is>
      </c>
      <c r="J4105" s="33" t="n">
        <v>379524350</v>
      </c>
      <c r="K4105" s="33" t="n">
        <v>2292000000</v>
      </c>
      <c r="L4105" s="0" t="inlineStr">
        <is>
          <t>基建/地产</t>
        </is>
      </c>
      <c r="M4105" s="10" t="n">
        <v>-0.0211</v>
      </c>
      <c r="N4105" s="34" t="n">
        <v>5348988</v>
      </c>
    </row>
    <row r="4106">
      <c r="A4106" s="35" t="n">
        <v>45601</v>
      </c>
      <c r="B4106" s="9" t="inlineStr">
        <is>
          <t>sz002055</t>
        </is>
      </c>
      <c r="C4106" s="0" t="inlineStr">
        <is>
          <t>得润电子</t>
        </is>
      </c>
      <c r="D4106" s="0" t="inlineStr">
        <is>
          <t>首板换</t>
        </is>
      </c>
      <c r="E4106" s="0" t="n">
        <v>1</v>
      </c>
      <c r="F4106" s="0" t="inlineStr">
        <is>
          <t>高速连接器+消费电子+高压快充+华为</t>
        </is>
      </c>
      <c r="G4106" s="10" t="n">
        <v>0.1001</v>
      </c>
      <c r="H4106" s="0" t="n">
        <v>7.91</v>
      </c>
      <c r="I4106" s="32" t="inlineStr">
        <is>
          <t>10:42:33</t>
        </is>
      </c>
      <c r="J4106" s="33" t="n">
        <v>505614980</v>
      </c>
      <c r="K4106" s="33" t="n">
        <v>3896000000</v>
      </c>
      <c r="L4106" s="0" t="inlineStr">
        <is>
          <t>新能源车产业链</t>
        </is>
      </c>
      <c r="M4106" s="10" t="n">
        <v>0</v>
      </c>
      <c r="N4106" s="34" t="n">
        <v>424210</v>
      </c>
    </row>
    <row r="4107">
      <c r="A4107" s="35" t="n">
        <v>45601</v>
      </c>
      <c r="B4107" s="9" t="inlineStr">
        <is>
          <t>sh603095</t>
        </is>
      </c>
      <c r="C4107" s="0" t="inlineStr">
        <is>
          <t>越剑智能</t>
        </is>
      </c>
      <c r="D4107" s="0" t="inlineStr">
        <is>
          <t>首板换</t>
        </is>
      </c>
      <c r="E4107" s="0" t="n">
        <v>1</v>
      </c>
      <c r="F4107" s="0" t="inlineStr">
        <is>
          <t>创投+智能制造+三季报增长+专精特新</t>
        </is>
      </c>
      <c r="G4107" s="10" t="n">
        <v>0.0999</v>
      </c>
      <c r="H4107" s="0" t="n">
        <v>24</v>
      </c>
      <c r="I4107" s="32" t="inlineStr">
        <is>
          <t>10:43:57</t>
        </is>
      </c>
      <c r="J4107" s="33" t="n">
        <v>181997890</v>
      </c>
      <c r="K4107" s="33" t="n">
        <v>1257000000</v>
      </c>
      <c r="L4107" s="0" t="inlineStr">
        <is>
          <t>其他</t>
        </is>
      </c>
      <c r="M4107" s="10" t="n">
        <v>-0.0188</v>
      </c>
      <c r="N4107" s="34" t="n">
        <v>1747056</v>
      </c>
    </row>
    <row r="4108">
      <c r="A4108" s="35" t="n">
        <v>45601</v>
      </c>
      <c r="B4108" s="9" t="inlineStr">
        <is>
          <t>sz002384</t>
        </is>
      </c>
      <c r="C4108" s="0" t="inlineStr">
        <is>
          <t>东山精密</t>
        </is>
      </c>
      <c r="D4108" s="0" t="inlineStr">
        <is>
          <t>首板换</t>
        </is>
      </c>
      <c r="E4108" s="0" t="n">
        <v>1</v>
      </c>
      <c r="F4108" s="0" t="inlineStr">
        <is>
          <t>PCB+苹果+电子电路产品+外销</t>
        </is>
      </c>
      <c r="G4108" s="10" t="n">
        <v>0.1</v>
      </c>
      <c r="H4108" s="0" t="n">
        <v>35.19</v>
      </c>
      <c r="I4108" s="32" t="inlineStr">
        <is>
          <t>10:44:03</t>
        </is>
      </c>
      <c r="J4108" s="33" t="n">
        <v>5832122600</v>
      </c>
      <c r="K4108" s="33" t="n">
        <v>42980000000</v>
      </c>
      <c r="L4108" s="0" t="inlineStr">
        <is>
          <t>华为/消费电子</t>
        </is>
      </c>
      <c r="M4108" s="10" t="n">
        <v>0.0472</v>
      </c>
      <c r="N4108" s="34" t="n">
        <v>100473200</v>
      </c>
    </row>
    <row r="4109">
      <c r="A4109" s="35" t="n">
        <v>45601</v>
      </c>
      <c r="B4109" s="9" t="inlineStr">
        <is>
          <t>sh600208</t>
        </is>
      </c>
      <c r="C4109" s="0" t="inlineStr">
        <is>
          <t>衢州发展</t>
        </is>
      </c>
      <c r="D4109" s="0" t="inlineStr">
        <is>
          <t>4天2板换</t>
        </is>
      </c>
      <c r="E4109" s="0" t="n">
        <v>1</v>
      </c>
      <c r="F4109" s="0" t="inlineStr">
        <is>
          <t>房地产+衢州国资入主+金融科技</t>
        </is>
      </c>
      <c r="G4109" s="10" t="n">
        <v>0.09859999999999999</v>
      </c>
      <c r="H4109" s="0" t="n">
        <v>3.12</v>
      </c>
      <c r="I4109" s="32" t="inlineStr">
        <is>
          <t>10:44:58</t>
        </is>
      </c>
      <c r="J4109" s="33" t="n">
        <v>1014536020</v>
      </c>
      <c r="K4109" s="33" t="n">
        <v>11314000000</v>
      </c>
      <c r="L4109" s="0" t="inlineStr">
        <is>
          <t>基建/地产</t>
        </is>
      </c>
      <c r="M4109" s="10" t="n">
        <v>-0.0035</v>
      </c>
      <c r="N4109" s="34" t="n">
        <v>1935720</v>
      </c>
    </row>
    <row r="4110">
      <c r="A4110" s="35" t="n">
        <v>45601</v>
      </c>
      <c r="B4110" s="9" t="inlineStr">
        <is>
          <t>sz000620</t>
        </is>
      </c>
      <c r="C4110" s="0" t="inlineStr">
        <is>
          <t>新华联</t>
        </is>
      </c>
      <c r="D4110" s="0" t="inlineStr">
        <is>
          <t>首板换</t>
        </is>
      </c>
      <c r="E4110" s="0" t="n">
        <v>1</v>
      </c>
      <c r="F4110" s="0" t="inlineStr">
        <is>
          <t>房地产+文旅景区开发+摘星脱帽+低价股</t>
        </is>
      </c>
      <c r="G4110" s="10" t="n">
        <v>0.0989</v>
      </c>
      <c r="H4110" s="0" t="n">
        <v>2</v>
      </c>
      <c r="I4110" s="32" t="inlineStr">
        <is>
          <t>10:45:33</t>
        </is>
      </c>
      <c r="J4110" s="33" t="n">
        <v>282879730</v>
      </c>
      <c r="K4110" s="33" t="n">
        <v>2716000000</v>
      </c>
      <c r="L4110" s="0" t="inlineStr">
        <is>
          <t>大消费</t>
        </is>
      </c>
      <c r="M4110" s="10" t="n">
        <v>-0.0055</v>
      </c>
      <c r="N4110" s="34" t="n">
        <v>426074</v>
      </c>
    </row>
    <row r="4111">
      <c r="A4111" s="35" t="n">
        <v>45601</v>
      </c>
      <c r="B4111" s="9" t="inlineStr">
        <is>
          <t>sz002718</t>
        </is>
      </c>
      <c r="C4111" s="0" t="inlineStr">
        <is>
          <t>友邦吊顶</t>
        </is>
      </c>
      <c r="D4111" s="0" t="inlineStr">
        <is>
          <t>首板换</t>
        </is>
      </c>
      <c r="E4111" s="0" t="n">
        <v>1</v>
      </c>
      <c r="F4111" s="0" t="inlineStr">
        <is>
          <t>智能家居+集成吊顶+电子商务</t>
        </is>
      </c>
      <c r="G4111" s="10" t="n">
        <v>0.0997</v>
      </c>
      <c r="H4111" s="0" t="n">
        <v>13.46</v>
      </c>
      <c r="I4111" s="32" t="inlineStr">
        <is>
          <t>10:46:00</t>
        </is>
      </c>
      <c r="J4111" s="33" t="n">
        <v>67004043</v>
      </c>
      <c r="K4111" s="33" t="n">
        <v>485000000</v>
      </c>
      <c r="L4111" s="0" t="inlineStr">
        <is>
          <t>基建/地产</t>
        </is>
      </c>
      <c r="M4111" s="10" t="n">
        <v>0.0008</v>
      </c>
      <c r="N4111" s="34" t="n">
        <v>488775</v>
      </c>
    </row>
    <row r="4112">
      <c r="A4112" s="35" t="n">
        <v>45601</v>
      </c>
      <c r="B4112" s="9" t="inlineStr">
        <is>
          <t>sz000981</t>
        </is>
      </c>
      <c r="C4112" s="0" t="inlineStr">
        <is>
          <t>山子高科</t>
        </is>
      </c>
      <c r="D4112" s="0" t="inlineStr">
        <is>
          <t>首板换</t>
        </is>
      </c>
      <c r="E4112" s="0" t="n">
        <v>1</v>
      </c>
      <c r="F4112" s="0" t="inlineStr">
        <is>
          <t>原控股股东重整+低价股+无人驾驶+高端零部件制造</t>
        </is>
      </c>
      <c r="G4112" s="10" t="n">
        <v>0.1029</v>
      </c>
      <c r="H4112" s="0" t="n">
        <v>1.5</v>
      </c>
      <c r="I4112" s="32" t="inlineStr">
        <is>
          <t>10:47:00</t>
        </is>
      </c>
      <c r="J4112" s="33" t="n">
        <v>802501630</v>
      </c>
      <c r="K4112" s="33" t="n">
        <v>6016000000</v>
      </c>
      <c r="L4112" s="0" t="inlineStr">
        <is>
          <t>重组/股权变动</t>
        </is>
      </c>
      <c r="M4112" s="10" t="n">
        <v>-0.0147</v>
      </c>
      <c r="N4112" s="34" t="n">
        <v>6330830</v>
      </c>
    </row>
    <row r="4113">
      <c r="A4113" s="35" t="n">
        <v>45601</v>
      </c>
      <c r="B4113" s="9" t="inlineStr">
        <is>
          <t>sz002156</t>
        </is>
      </c>
      <c r="C4113" s="0" t="inlineStr">
        <is>
          <t>通富微电</t>
        </is>
      </c>
      <c r="D4113" s="0" t="inlineStr">
        <is>
          <t>4天3板换</t>
        </is>
      </c>
      <c r="E4113" s="0" t="n">
        <v>1</v>
      </c>
      <c r="F4113" s="0" t="inlineStr">
        <is>
          <t>先进封装+AMD+存储器</t>
        </is>
      </c>
      <c r="G4113" s="10" t="n">
        <v>0.1</v>
      </c>
      <c r="H4113" s="0" t="n">
        <v>31.57</v>
      </c>
      <c r="I4113" s="32" t="inlineStr">
        <is>
          <t>10:47:51</t>
        </is>
      </c>
      <c r="J4113" s="33" t="n">
        <v>9598103900</v>
      </c>
      <c r="K4113" s="33" t="n">
        <v>32980000000</v>
      </c>
      <c r="L4113" s="0" t="inlineStr">
        <is>
          <t>半导体</t>
        </is>
      </c>
      <c r="M4113" s="10" t="n">
        <v>0.0188</v>
      </c>
      <c r="N4113" s="34" t="n">
        <v>77932758</v>
      </c>
    </row>
    <row r="4114">
      <c r="A4114" s="35" t="n">
        <v>45601</v>
      </c>
      <c r="B4114" s="9" t="inlineStr">
        <is>
          <t>sz300622</t>
        </is>
      </c>
      <c r="C4114" s="0" t="inlineStr">
        <is>
          <t>博士眼镜</t>
        </is>
      </c>
      <c r="D4114" s="0" t="inlineStr">
        <is>
          <t>首板换</t>
        </is>
      </c>
      <c r="E4114" s="0" t="n">
        <v>1</v>
      </c>
      <c r="F4114" s="0" t="inlineStr">
        <is>
          <t>AR+眼镜+华为</t>
        </is>
      </c>
      <c r="G4114" s="10" t="n">
        <v>0.2</v>
      </c>
      <c r="H4114" s="0" t="n">
        <v>36.06</v>
      </c>
      <c r="I4114" s="32" t="inlineStr">
        <is>
          <t>10:48:18</t>
        </is>
      </c>
      <c r="J4114" s="33" t="n">
        <v>943195480</v>
      </c>
      <c r="K4114" s="33" t="n">
        <v>3530000000</v>
      </c>
      <c r="L4114" s="0" t="inlineStr">
        <is>
          <t>华为/消费电子</t>
        </is>
      </c>
      <c r="M4114" s="10" t="n">
        <v>0.0113</v>
      </c>
      <c r="N4114" s="34" t="n">
        <v>5296977</v>
      </c>
    </row>
    <row r="4115">
      <c r="A4115" s="35" t="n">
        <v>45601</v>
      </c>
      <c r="B4115" s="9" t="inlineStr">
        <is>
          <t>sz002436</t>
        </is>
      </c>
      <c r="C4115" s="0" t="inlineStr">
        <is>
          <t>兴森科技</t>
        </is>
      </c>
      <c r="D4115" s="0" t="inlineStr">
        <is>
          <t>首板换</t>
        </is>
      </c>
      <c r="E4115" s="0" t="n">
        <v>1</v>
      </c>
      <c r="F4115" s="0" t="inlineStr">
        <is>
          <t>PCB+先进封装+华为+低空经济</t>
        </is>
      </c>
      <c r="G4115" s="10" t="n">
        <v>0.1002</v>
      </c>
      <c r="H4115" s="0" t="n">
        <v>11.53</v>
      </c>
      <c r="I4115" s="32" t="inlineStr">
        <is>
          <t>10:54:06</t>
        </is>
      </c>
      <c r="J4115" s="33" t="n">
        <v>924424990</v>
      </c>
      <c r="K4115" s="33" t="n">
        <v>16595000000</v>
      </c>
      <c r="L4115" s="0" t="inlineStr">
        <is>
          <t>华为/消费电子</t>
        </is>
      </c>
      <c r="M4115" s="10" t="n">
        <v>0</v>
      </c>
      <c r="N4115" s="34" t="n">
        <v>1902120</v>
      </c>
    </row>
    <row r="4116">
      <c r="A4116" s="35" t="n">
        <v>45601</v>
      </c>
      <c r="B4116" s="9" t="inlineStr">
        <is>
          <t>sz002663</t>
        </is>
      </c>
      <c r="C4116" s="0" t="inlineStr">
        <is>
          <t>普邦股份</t>
        </is>
      </c>
      <c r="D4116" s="0" t="inlineStr">
        <is>
          <t>首板换</t>
        </is>
      </c>
      <c r="E4116" s="0" t="n">
        <v>1</v>
      </c>
      <c r="F4116" s="0" t="inlineStr">
        <is>
          <t>园林工程+华为+营销</t>
        </is>
      </c>
      <c r="G4116" s="10" t="n">
        <v>0.1</v>
      </c>
      <c r="H4116" s="0" t="n">
        <v>1.98</v>
      </c>
      <c r="I4116" s="32" t="inlineStr">
        <is>
          <t>10:54:27</t>
        </is>
      </c>
      <c r="J4116" s="33" t="n">
        <v>196248130</v>
      </c>
      <c r="K4116" s="33" t="n">
        <v>2137000000</v>
      </c>
      <c r="L4116" s="0" t="inlineStr">
        <is>
          <t>基建/地产</t>
        </is>
      </c>
      <c r="M4116" s="10" t="n">
        <v>0</v>
      </c>
      <c r="N4116" s="34" t="n">
        <v>59040</v>
      </c>
    </row>
    <row r="4117">
      <c r="A4117" s="35" t="n">
        <v>45601</v>
      </c>
      <c r="B4117" s="9" t="inlineStr">
        <is>
          <t>sz002945</t>
        </is>
      </c>
      <c r="C4117" s="0" t="inlineStr">
        <is>
          <t>华林证券</t>
        </is>
      </c>
      <c r="D4117" s="0" t="inlineStr">
        <is>
          <t>首板换</t>
        </is>
      </c>
      <c r="E4117" s="0" t="n">
        <v>1</v>
      </c>
      <c r="F4117" s="0" t="inlineStr">
        <is>
          <t>三季报增长+证券+创投</t>
        </is>
      </c>
      <c r="G4117" s="10" t="n">
        <v>0.1001</v>
      </c>
      <c r="H4117" s="0" t="n">
        <v>13.85</v>
      </c>
      <c r="I4117" s="32" t="inlineStr">
        <is>
          <t>10:57:57</t>
        </is>
      </c>
      <c r="J4117" s="33" t="n">
        <v>741776760</v>
      </c>
      <c r="K4117" s="33" t="n">
        <v>3740000000</v>
      </c>
      <c r="L4117" s="0" t="inlineStr">
        <is>
          <t>金融</t>
        </is>
      </c>
      <c r="M4117" s="10" t="n">
        <v>0</v>
      </c>
      <c r="N4117" s="34" t="n">
        <v>2238502</v>
      </c>
    </row>
    <row r="4118">
      <c r="A4118" s="35" t="n">
        <v>45601</v>
      </c>
      <c r="B4118" s="9" t="inlineStr">
        <is>
          <t>sh600131</t>
        </is>
      </c>
      <c r="C4118" s="0" t="inlineStr">
        <is>
          <t>国网信通</t>
        </is>
      </c>
      <c r="D4118" s="0" t="inlineStr">
        <is>
          <t>首板换</t>
        </is>
      </c>
      <c r="E4118" s="0" t="n">
        <v>1</v>
      </c>
      <c r="F4118" s="0" t="inlineStr">
        <is>
          <t>重组预期+电力数字化+央企</t>
        </is>
      </c>
      <c r="G4118" s="10" t="n">
        <v>0.1001</v>
      </c>
      <c r="H4118" s="0" t="n">
        <v>22.85</v>
      </c>
      <c r="I4118" s="32" t="inlineStr">
        <is>
          <t>11:03:52</t>
        </is>
      </c>
      <c r="J4118" s="33" t="n">
        <v>944723350</v>
      </c>
      <c r="K4118" s="33" t="n">
        <v>11253000000</v>
      </c>
      <c r="L4118" s="0" t="inlineStr">
        <is>
          <t>重组/股权变动</t>
        </is>
      </c>
      <c r="M4118" s="10" t="n">
        <v>0.0116</v>
      </c>
      <c r="N4118" s="34" t="n">
        <v>6628655</v>
      </c>
    </row>
    <row r="4119">
      <c r="A4119" s="35" t="n">
        <v>45601</v>
      </c>
      <c r="B4119" s="9" t="inlineStr">
        <is>
          <t>sh600860</t>
        </is>
      </c>
      <c r="C4119" s="0" t="inlineStr">
        <is>
          <t>京城股份</t>
        </is>
      </c>
      <c r="D4119" s="0" t="inlineStr">
        <is>
          <t>首板换</t>
        </is>
      </c>
      <c r="E4119" s="0" t="n">
        <v>1</v>
      </c>
      <c r="F4119" s="0" t="inlineStr">
        <is>
          <t>氢能源+天然气+收购上海舜华控制权+国企改革</t>
        </is>
      </c>
      <c r="G4119" s="10" t="n">
        <v>0.1001</v>
      </c>
      <c r="H4119" s="0" t="n">
        <v>10.44</v>
      </c>
      <c r="I4119" s="32" t="inlineStr">
        <is>
          <t>11:03:53</t>
        </is>
      </c>
      <c r="J4119" s="33" t="n">
        <v>309270910</v>
      </c>
      <c r="K4119" s="33" t="n">
        <v>1978000000</v>
      </c>
      <c r="L4119" s="0" t="inlineStr">
        <is>
          <t>氢能</t>
        </is>
      </c>
      <c r="M4119" s="10" t="n">
        <v>0.0358</v>
      </c>
      <c r="N4119" s="34" t="n">
        <v>2938187</v>
      </c>
    </row>
    <row r="4120">
      <c r="A4120" s="35" t="n">
        <v>45601</v>
      </c>
      <c r="B4120" s="9" t="inlineStr">
        <is>
          <t>sz003021</t>
        </is>
      </c>
      <c r="C4120" s="0" t="inlineStr">
        <is>
          <t>兆威机电</t>
        </is>
      </c>
      <c r="D4120" s="0" t="inlineStr">
        <is>
          <t>首板换</t>
        </is>
      </c>
      <c r="E4120" s="0" t="n">
        <v>1</v>
      </c>
      <c r="F4120" s="0" t="inlineStr">
        <is>
          <t>机器人+减速器+MR+华为</t>
        </is>
      </c>
      <c r="G4120" s="10" t="n">
        <v>0.1</v>
      </c>
      <c r="H4120" s="0" t="n">
        <v>52.82</v>
      </c>
      <c r="I4120" s="32" t="inlineStr">
        <is>
          <t>11:05:27</t>
        </is>
      </c>
      <c r="J4120" s="33" t="n">
        <v>521756260</v>
      </c>
      <c r="K4120" s="33" t="n">
        <v>4469000000</v>
      </c>
      <c r="L4120" s="0" t="inlineStr">
        <is>
          <t>机器人</t>
        </is>
      </c>
      <c r="M4120" s="10" t="n">
        <v>-0.0062</v>
      </c>
      <c r="N4120" s="34" t="n">
        <v>7520672</v>
      </c>
    </row>
    <row r="4121">
      <c r="A4121" s="35" t="n">
        <v>45601</v>
      </c>
      <c r="B4121" s="9" t="inlineStr">
        <is>
          <t>sh603906</t>
        </is>
      </c>
      <c r="C4121" s="0" t="inlineStr">
        <is>
          <t>龙蟠科技</t>
        </is>
      </c>
      <c r="D4121" s="0" t="inlineStr">
        <is>
          <t>首板换</t>
        </is>
      </c>
      <c r="E4121" s="0" t="n">
        <v>1</v>
      </c>
      <c r="F4121" s="0" t="inlineStr">
        <is>
          <t>磷酸铁锂+润滑油</t>
        </is>
      </c>
      <c r="G4121" s="10" t="n">
        <v>0.1</v>
      </c>
      <c r="H4121" s="0" t="n">
        <v>10.45</v>
      </c>
      <c r="I4121" s="32" t="inlineStr">
        <is>
          <t>11:05:59</t>
        </is>
      </c>
      <c r="J4121" s="33" t="n">
        <v>247117720</v>
      </c>
      <c r="K4121" s="33" t="n">
        <v>3416000000</v>
      </c>
      <c r="L4121" s="0" t="inlineStr">
        <is>
          <t>新能源车产业链</t>
        </is>
      </c>
      <c r="M4121" s="10" t="n">
        <v>0.0126</v>
      </c>
      <c r="N4121" s="34" t="n">
        <v>829244</v>
      </c>
    </row>
    <row r="4122">
      <c r="A4122" s="35" t="n">
        <v>45601</v>
      </c>
      <c r="B4122" s="9" t="inlineStr">
        <is>
          <t>sh600570</t>
        </is>
      </c>
      <c r="C4122" s="0" t="inlineStr">
        <is>
          <t>恒生电子</t>
        </is>
      </c>
      <c r="D4122" s="0" t="inlineStr">
        <is>
          <t>首板换</t>
        </is>
      </c>
      <c r="E4122" s="0" t="n">
        <v>1</v>
      </c>
      <c r="F4122" s="0" t="inlineStr">
        <is>
          <t>回购注销+金融科技+鸿蒙概念+信创</t>
        </is>
      </c>
      <c r="G4122" s="10" t="n">
        <v>0.1</v>
      </c>
      <c r="H4122" s="0" t="n">
        <v>29.15</v>
      </c>
      <c r="I4122" s="32" t="inlineStr">
        <is>
          <t>11:06:02</t>
        </is>
      </c>
      <c r="J4122" s="33" t="n">
        <v>4016927200</v>
      </c>
      <c r="K4122" s="33" t="n">
        <v>43737000000</v>
      </c>
      <c r="L4122" s="0" t="inlineStr">
        <is>
          <t>公告</t>
        </is>
      </c>
      <c r="M4122" s="10" t="n">
        <v>0.0272</v>
      </c>
      <c r="N4122" s="34" t="n">
        <v>41732615</v>
      </c>
    </row>
    <row r="4123">
      <c r="A4123" s="35" t="n">
        <v>45601</v>
      </c>
      <c r="B4123" s="9" t="inlineStr">
        <is>
          <t>sz000882</t>
        </is>
      </c>
      <c r="C4123" s="0" t="inlineStr">
        <is>
          <t>华联股份</t>
        </is>
      </c>
      <c r="D4123" s="0" t="inlineStr">
        <is>
          <t>3天2板换</t>
        </is>
      </c>
      <c r="E4123" s="0" t="n">
        <v>1</v>
      </c>
      <c r="F4123" s="0" t="inlineStr">
        <is>
          <t>零售+间接持有少量地平线股份+收购北京SKP旗下资产</t>
        </is>
      </c>
      <c r="G4123" s="10" t="n">
        <v>0.0984</v>
      </c>
      <c r="H4123" s="0" t="n">
        <v>2.01</v>
      </c>
      <c r="I4123" s="32" t="inlineStr">
        <is>
          <t>11:09:24</t>
        </is>
      </c>
      <c r="J4123" s="33" t="n">
        <v>508703600</v>
      </c>
      <c r="K4123" s="33" t="n">
        <v>3447000000</v>
      </c>
      <c r="L4123" s="0" t="inlineStr">
        <is>
          <t>大消费</t>
        </is>
      </c>
      <c r="M4123" s="10" t="n">
        <v>-0.0164</v>
      </c>
      <c r="N4123" s="34" t="n">
        <v>4755060</v>
      </c>
    </row>
    <row r="4124">
      <c r="A4124" s="35" t="n">
        <v>45601</v>
      </c>
      <c r="B4124" s="9" t="inlineStr">
        <is>
          <t>sh600606</t>
        </is>
      </c>
      <c r="C4124" s="0" t="inlineStr">
        <is>
          <t>绿地控股</t>
        </is>
      </c>
      <c r="D4124" s="0" t="inlineStr">
        <is>
          <t>首板换</t>
        </is>
      </c>
      <c r="E4124" s="0" t="n">
        <v>1</v>
      </c>
      <c r="F4124" s="0" t="inlineStr">
        <is>
          <t>房地产+大金融</t>
        </is>
      </c>
      <c r="G4124" s="10" t="n">
        <v>0.09909999999999999</v>
      </c>
      <c r="H4124" s="0" t="n">
        <v>2.33</v>
      </c>
      <c r="I4124" s="32" t="inlineStr">
        <is>
          <t>11:10:37</t>
        </is>
      </c>
      <c r="J4124" s="33" t="n">
        <v>695153870</v>
      </c>
      <c r="K4124" s="33" t="n">
        <v>9084000000</v>
      </c>
      <c r="L4124" s="0" t="inlineStr">
        <is>
          <t>基建/地产</t>
        </is>
      </c>
      <c r="M4124" s="10" t="n">
        <v>-0.0047</v>
      </c>
      <c r="N4124" s="34" t="n">
        <v>1796454</v>
      </c>
    </row>
    <row r="4125">
      <c r="A4125" s="35" t="n">
        <v>45601</v>
      </c>
      <c r="B4125" s="9" t="inlineStr">
        <is>
          <t>sz301302</t>
        </is>
      </c>
      <c r="C4125" s="0" t="inlineStr">
        <is>
          <t>华如科技</t>
        </is>
      </c>
      <c r="D4125" s="0" t="inlineStr">
        <is>
          <t>首板换</t>
        </is>
      </c>
      <c r="E4125" s="0" t="n">
        <v>1</v>
      </c>
      <c r="F4125" s="0" t="inlineStr">
        <is>
          <t>军事仿真+成飞概念+机器人+MR</t>
        </is>
      </c>
      <c r="G4125" s="10" t="n">
        <v>0.2</v>
      </c>
      <c r="H4125" s="0" t="n">
        <v>21</v>
      </c>
      <c r="I4125" s="32" t="inlineStr">
        <is>
          <t>11:10:45</t>
        </is>
      </c>
      <c r="J4125" s="33" t="n">
        <v>257322950</v>
      </c>
      <c r="K4125" s="33" t="n">
        <v>1769000000</v>
      </c>
      <c r="L4125" s="0" t="inlineStr">
        <is>
          <t>军工</t>
        </is>
      </c>
      <c r="M4125" s="10" t="n">
        <v>0.0005999999999999999</v>
      </c>
      <c r="N4125" s="34" t="n">
        <v>407983</v>
      </c>
    </row>
    <row r="4126">
      <c r="A4126" s="35" t="n">
        <v>45601</v>
      </c>
      <c r="B4126" s="9" t="inlineStr">
        <is>
          <t>sh603429</t>
        </is>
      </c>
      <c r="C4126" s="0" t="inlineStr">
        <is>
          <t>集友股份</t>
        </is>
      </c>
      <c r="D4126" s="0" t="inlineStr">
        <is>
          <t>12天7板换</t>
        </is>
      </c>
      <c r="E4126" s="0" t="n">
        <v>1</v>
      </c>
      <c r="F4126" s="0" t="inlineStr">
        <is>
          <t>拟出售全资子公司+电子烟+包装印刷+储能</t>
        </is>
      </c>
      <c r="G4126" s="10" t="n">
        <v>0.0999</v>
      </c>
      <c r="H4126" s="0" t="n">
        <v>7.38</v>
      </c>
      <c r="I4126" s="32" t="inlineStr">
        <is>
          <t>11:14:28</t>
        </is>
      </c>
      <c r="J4126" s="33" t="n">
        <v>114046760</v>
      </c>
      <c r="K4126" s="33" t="n">
        <v>2282000000</v>
      </c>
      <c r="L4126" s="0" t="inlineStr">
        <is>
          <t>重组/股权变动</t>
        </is>
      </c>
      <c r="M4126" s="10" t="n">
        <v>0.006</v>
      </c>
      <c r="N4126" s="34" t="n">
        <v>1158975</v>
      </c>
    </row>
    <row r="4127">
      <c r="A4127" s="35" t="n">
        <v>45601</v>
      </c>
      <c r="B4127" s="9" t="inlineStr">
        <is>
          <t>sz300098</t>
        </is>
      </c>
      <c r="C4127" s="0" t="inlineStr">
        <is>
          <t>高新兴</t>
        </is>
      </c>
      <c r="D4127" s="0" t="inlineStr">
        <is>
          <t>首板换</t>
        </is>
      </c>
      <c r="E4127" s="0" t="n">
        <v>1</v>
      </c>
      <c r="F4127" s="0" t="inlineStr">
        <is>
          <t>车联网+智能交通+机器人</t>
        </is>
      </c>
      <c r="G4127" s="10" t="n">
        <v>0.1992</v>
      </c>
      <c r="H4127" s="0" t="n">
        <v>6.32</v>
      </c>
      <c r="I4127" s="32" t="inlineStr">
        <is>
          <t>11:14:36</t>
        </is>
      </c>
      <c r="J4127" s="33" t="n">
        <v>1385279700</v>
      </c>
      <c r="K4127" s="33" t="n">
        <v>9245000000</v>
      </c>
      <c r="L4127" s="0" t="inlineStr">
        <is>
          <t>新能源车产业链</t>
        </is>
      </c>
      <c r="M4127" s="10" t="n">
        <v>-0.0076</v>
      </c>
      <c r="N4127" s="34" t="n">
        <v>2061143</v>
      </c>
    </row>
    <row r="4128">
      <c r="A4128" s="35" t="n">
        <v>45601</v>
      </c>
      <c r="B4128" s="9" t="inlineStr">
        <is>
          <t>sz000637</t>
        </is>
      </c>
      <c r="C4128" s="0" t="inlineStr">
        <is>
          <t>茂化实华</t>
        </is>
      </c>
      <c r="D4128" s="0" t="inlineStr">
        <is>
          <t>首板换</t>
        </is>
      </c>
      <c r="E4128" s="0" t="n">
        <v>1</v>
      </c>
      <c r="F4128" s="0" t="inlineStr">
        <is>
          <t>石油+国企</t>
        </is>
      </c>
      <c r="G4128" s="10" t="n">
        <v>0.1014</v>
      </c>
      <c r="H4128" s="0" t="n">
        <v>4.02</v>
      </c>
      <c r="I4128" s="32" t="inlineStr">
        <is>
          <t>11:21:24</t>
        </is>
      </c>
      <c r="J4128" s="33" t="n">
        <v>81761854</v>
      </c>
      <c r="K4128" s="33" t="n">
        <v>1171000000</v>
      </c>
      <c r="L4128" s="0" t="inlineStr">
        <is>
          <t>新能源车产业链</t>
        </is>
      </c>
      <c r="M4128" s="10" t="n">
        <v>0.0055</v>
      </c>
      <c r="N4128" s="34" t="n">
        <v>52114</v>
      </c>
    </row>
    <row r="4129">
      <c r="A4129" s="35" t="n">
        <v>45601</v>
      </c>
      <c r="B4129" s="9" t="inlineStr">
        <is>
          <t>sz000008</t>
        </is>
      </c>
      <c r="C4129" s="0" t="inlineStr">
        <is>
          <t>神州高铁</t>
        </is>
      </c>
      <c r="D4129" s="0" t="inlineStr">
        <is>
          <t>首板换</t>
        </is>
      </c>
      <c r="E4129" s="0" t="n">
        <v>1</v>
      </c>
      <c r="F4129" s="0" t="inlineStr">
        <is>
          <t>高铁+机器人+教育+央企</t>
        </is>
      </c>
      <c r="G4129" s="10" t="n">
        <v>0.09959999999999999</v>
      </c>
      <c r="H4129" s="0" t="n">
        <v>2.76</v>
      </c>
      <c r="I4129" s="32" t="inlineStr">
        <is>
          <t>11:26:30</t>
        </is>
      </c>
      <c r="J4129" s="33" t="n">
        <v>451481790</v>
      </c>
      <c r="K4129" s="33" t="n">
        <v>4481000000</v>
      </c>
      <c r="L4129" s="0" t="inlineStr">
        <is>
          <t>半导体</t>
        </is>
      </c>
      <c r="M4129" s="10" t="n">
        <v>0</v>
      </c>
      <c r="N4129" s="34" t="n">
        <v>477402</v>
      </c>
    </row>
    <row r="4130">
      <c r="A4130" s="35" t="n">
        <v>45601</v>
      </c>
      <c r="B4130" s="9" t="inlineStr">
        <is>
          <t>sh600010</t>
        </is>
      </c>
      <c r="C4130" s="0" t="inlineStr">
        <is>
          <t>包钢股份</t>
        </is>
      </c>
      <c r="D4130" s="0" t="inlineStr">
        <is>
          <t>3天2板换</t>
        </is>
      </c>
      <c r="E4130" s="0" t="n">
        <v>1</v>
      </c>
      <c r="F4130" s="0" t="inlineStr">
        <is>
          <t>稀土永磁+钢铁+国企</t>
        </is>
      </c>
      <c r="G4130" s="10" t="n">
        <v>0.0984</v>
      </c>
      <c r="H4130" s="0" t="n">
        <v>2.01</v>
      </c>
      <c r="I4130" s="32" t="inlineStr">
        <is>
          <t>11:29:36</t>
        </is>
      </c>
      <c r="J4130" s="33" t="n">
        <v>4327507800</v>
      </c>
      <c r="K4130" s="33" t="n">
        <v>40319000000</v>
      </c>
      <c r="L4130" s="0" t="inlineStr">
        <is>
          <t>稀土/周期</t>
        </is>
      </c>
      <c r="M4130" s="10" t="n">
        <v>-0.0164</v>
      </c>
      <c r="N4130" s="34" t="n">
        <v>43608240</v>
      </c>
    </row>
    <row r="4131">
      <c r="A4131" s="35" t="n">
        <v>45601</v>
      </c>
      <c r="B4131" s="9" t="inlineStr">
        <is>
          <t>sz002897</t>
        </is>
      </c>
      <c r="C4131" s="0" t="inlineStr">
        <is>
          <t>意华股份</t>
        </is>
      </c>
      <c r="D4131" s="0" t="inlineStr">
        <is>
          <t>首板换</t>
        </is>
      </c>
      <c r="E4131" s="0" t="n">
        <v>1</v>
      </c>
      <c r="F4131" s="0" t="inlineStr">
        <is>
          <t>高速连接器+光模块+光伏支架+华为+外销</t>
        </is>
      </c>
      <c r="G4131" s="10" t="n">
        <v>0.1</v>
      </c>
      <c r="H4131" s="0" t="n">
        <v>47.18</v>
      </c>
      <c r="I4131" s="32" t="inlineStr">
        <is>
          <t>13:00:00</t>
        </is>
      </c>
      <c r="J4131" s="33" t="n">
        <v>1179059280</v>
      </c>
      <c r="K4131" s="33" t="n">
        <v>4869000000</v>
      </c>
      <c r="L4131" s="0" t="inlineStr">
        <is>
          <t>机器人</t>
        </is>
      </c>
      <c r="M4131" s="10" t="n">
        <v>0.0002</v>
      </c>
      <c r="N4131" s="34" t="n">
        <v>12175020</v>
      </c>
    </row>
    <row r="4132">
      <c r="A4132" s="35" t="n">
        <v>45601</v>
      </c>
      <c r="B4132" s="9" t="inlineStr">
        <is>
          <t>sh600480</t>
        </is>
      </c>
      <c r="C4132" s="0" t="inlineStr">
        <is>
          <t>凌云股份</t>
        </is>
      </c>
      <c r="D4132" s="0" t="inlineStr">
        <is>
          <t>首板换</t>
        </is>
      </c>
      <c r="E4132" s="0" t="n">
        <v>1</v>
      </c>
      <c r="F4132" s="0" t="inlineStr">
        <is>
          <t>三季报增长+汽车零部件+中兵系+央企</t>
        </is>
      </c>
      <c r="G4132" s="10" t="n">
        <v>0.1002</v>
      </c>
      <c r="H4132" s="0" t="n">
        <v>9.99</v>
      </c>
      <c r="I4132" s="32" t="inlineStr">
        <is>
          <t>13:00:01</t>
        </is>
      </c>
      <c r="J4132" s="33" t="n">
        <v>688050330</v>
      </c>
      <c r="K4132" s="33" t="n">
        <v>5070000000</v>
      </c>
      <c r="L4132" s="0" t="inlineStr">
        <is>
          <t>机器人</t>
        </is>
      </c>
      <c r="M4132" s="10" t="n">
        <v>0.0044</v>
      </c>
      <c r="N4132" s="34" t="n">
        <v>1877808</v>
      </c>
    </row>
    <row r="4133">
      <c r="A4133" s="35" t="n">
        <v>45601</v>
      </c>
      <c r="B4133" s="9" t="inlineStr">
        <is>
          <t>bj831832</t>
        </is>
      </c>
      <c r="C4133" s="0" t="inlineStr">
        <is>
          <t>科达自控</t>
        </is>
      </c>
      <c r="D4133" s="0" t="inlineStr">
        <is>
          <t>首板换</t>
        </is>
      </c>
      <c r="E4133" s="0" t="n">
        <v>1</v>
      </c>
      <c r="F4133" s="0" t="inlineStr">
        <is>
          <t>海洋旅投合作+换电+智慧矿山</t>
        </is>
      </c>
      <c r="G4133" s="10" t="n">
        <v>0.3</v>
      </c>
      <c r="H4133" s="0" t="n">
        <v>26.78</v>
      </c>
      <c r="I4133" s="32" t="inlineStr">
        <is>
          <t>13:00:02</t>
        </is>
      </c>
      <c r="J4133" s="33" t="n">
        <v>289355040</v>
      </c>
      <c r="K4133" s="33" t="n">
        <v>1150000000</v>
      </c>
      <c r="L4133" s="0" t="inlineStr">
        <is>
          <t>公告</t>
        </is>
      </c>
      <c r="M4133" s="10" t="n">
        <v>0.0529</v>
      </c>
      <c r="N4133" s="34" t="n">
        <v>2256042</v>
      </c>
    </row>
    <row r="4134">
      <c r="A4134" s="35" t="n">
        <v>45601</v>
      </c>
      <c r="B4134" s="9" t="inlineStr">
        <is>
          <t>sz002171</t>
        </is>
      </c>
      <c r="C4134" s="0" t="inlineStr">
        <is>
          <t>楚江新材</t>
        </is>
      </c>
      <c r="D4134" s="0" t="inlineStr">
        <is>
          <t>首板换</t>
        </is>
      </c>
      <c r="E4134" s="0" t="n">
        <v>1</v>
      </c>
      <c r="F4134" s="0" t="inlineStr">
        <is>
          <t>军工+商业航天+第三代半导体+工业金属</t>
        </is>
      </c>
      <c r="G4134" s="10" t="n">
        <v>0.0998</v>
      </c>
      <c r="H4134" s="0" t="n">
        <v>6.94</v>
      </c>
      <c r="I4134" s="32" t="inlineStr">
        <is>
          <t>13:00:03</t>
        </is>
      </c>
      <c r="J4134" s="33" t="n">
        <v>405205800</v>
      </c>
      <c r="K4134" s="33" t="n">
        <v>5891000000</v>
      </c>
      <c r="L4134" s="0" t="inlineStr">
        <is>
          <t>军工</t>
        </is>
      </c>
      <c r="M4134" s="10" t="n">
        <v>0.0032</v>
      </c>
      <c r="N4134" s="34" t="n">
        <v>344985</v>
      </c>
    </row>
    <row r="4135">
      <c r="A4135" s="35" t="n">
        <v>45601</v>
      </c>
      <c r="B4135" s="9" t="inlineStr">
        <is>
          <t>sh688368</t>
        </is>
      </c>
      <c r="C4135" s="0" t="inlineStr">
        <is>
          <t>晶丰明源</t>
        </is>
      </c>
      <c r="D4135" s="0" t="inlineStr">
        <is>
          <t>3天2板T</t>
        </is>
      </c>
      <c r="E4135" s="0" t="n">
        <v>1</v>
      </c>
      <c r="F4135" s="0" t="inlineStr">
        <is>
          <t>拟购易冲科技100%股权+英伟达概念+电源管理芯片+汽车电子</t>
        </is>
      </c>
      <c r="G4135" s="10" t="n">
        <v>0.2</v>
      </c>
      <c r="H4135" s="0" t="n">
        <v>125.78</v>
      </c>
      <c r="I4135" s="32" t="inlineStr">
        <is>
          <t>13:01:04</t>
        </is>
      </c>
      <c r="J4135" s="33" t="n">
        <v>768102550</v>
      </c>
      <c r="K4135" s="33" t="n">
        <v>4090000000</v>
      </c>
      <c r="L4135" s="0" t="inlineStr">
        <is>
          <t>公告</t>
        </is>
      </c>
      <c r="M4135" s="10" t="n">
        <v>0.2</v>
      </c>
      <c r="N4135" s="34" t="n">
        <v>31830641</v>
      </c>
    </row>
    <row r="4136">
      <c r="A4136" s="35" t="n">
        <v>45601</v>
      </c>
      <c r="B4136" s="9" t="inlineStr">
        <is>
          <t>sh688568</t>
        </is>
      </c>
      <c r="C4136" s="0" t="inlineStr">
        <is>
          <t>中科星图</t>
        </is>
      </c>
      <c r="D4136" s="0" t="inlineStr">
        <is>
          <t>首板换</t>
        </is>
      </c>
      <c r="E4136" s="0" t="n">
        <v>1</v>
      </c>
      <c r="F4136" s="0" t="inlineStr">
        <is>
          <t>商业航天+数字地球+低空经济+央企</t>
        </is>
      </c>
      <c r="G4136" s="10" t="n">
        <v>0.2</v>
      </c>
      <c r="H4136" s="0" t="n">
        <v>51.89</v>
      </c>
      <c r="I4136" s="32" t="inlineStr">
        <is>
          <t>13:06:58</t>
        </is>
      </c>
      <c r="J4136" s="33" t="n">
        <v>1519617500</v>
      </c>
      <c r="K4136" s="33" t="n">
        <v>11438000000</v>
      </c>
      <c r="L4136" s="0" t="inlineStr">
        <is>
          <t>低空经济</t>
        </is>
      </c>
      <c r="M4136" s="10" t="n">
        <v>0.0083</v>
      </c>
      <c r="N4136" s="34" t="n">
        <v>4638386</v>
      </c>
    </row>
    <row r="4137">
      <c r="A4137" s="35" t="n">
        <v>45601</v>
      </c>
      <c r="B4137" s="9" t="inlineStr">
        <is>
          <t>sz301592</t>
        </is>
      </c>
      <c r="C4137" s="0" t="inlineStr">
        <is>
          <t>六九一二</t>
        </is>
      </c>
      <c r="D4137" s="0" t="inlineStr">
        <is>
          <t>首板换</t>
        </is>
      </c>
      <c r="E4137" s="0" t="n">
        <v>1</v>
      </c>
      <c r="F4137" s="0" t="inlineStr">
        <is>
          <t>军工+芯片概念+无人机+次新股</t>
        </is>
      </c>
      <c r="G4137" s="10" t="n">
        <v>0.2</v>
      </c>
      <c r="H4137" s="0" t="n">
        <v>128.04</v>
      </c>
      <c r="I4137" s="32" t="inlineStr">
        <is>
          <t>13:07:12</t>
        </is>
      </c>
      <c r="J4137" s="33" t="n">
        <v>717810970</v>
      </c>
      <c r="K4137" s="33" t="n">
        <v>2241000000</v>
      </c>
      <c r="L4137" s="0" t="inlineStr">
        <is>
          <t>军工</t>
        </is>
      </c>
      <c r="M4137" s="10" t="n">
        <v>-0.0188</v>
      </c>
      <c r="N4137" s="34" t="n">
        <v>3946813</v>
      </c>
    </row>
    <row r="4138">
      <c r="A4138" s="35" t="n">
        <v>45601</v>
      </c>
      <c r="B4138" s="9" t="inlineStr">
        <is>
          <t>sz002560</t>
        </is>
      </c>
      <c r="C4138" s="0" t="inlineStr">
        <is>
          <t>通达股份</t>
        </is>
      </c>
      <c r="D4138" s="0" t="inlineStr">
        <is>
          <t>首板换</t>
        </is>
      </c>
      <c r="E4138" s="0" t="n">
        <v>1</v>
      </c>
      <c r="F4138" s="0" t="inlineStr">
        <is>
          <t>军工+大飞机+电网设备</t>
        </is>
      </c>
      <c r="G4138" s="10" t="n">
        <v>0.1002</v>
      </c>
      <c r="H4138" s="0" t="n">
        <v>6.92</v>
      </c>
      <c r="I4138" s="32" t="inlineStr">
        <is>
          <t>13:07:15</t>
        </is>
      </c>
      <c r="J4138" s="33" t="n">
        <v>181538410</v>
      </c>
      <c r="K4138" s="33" t="n">
        <v>2705000000</v>
      </c>
      <c r="L4138" s="0" t="inlineStr">
        <is>
          <t>军工</t>
        </is>
      </c>
      <c r="M4138" s="10" t="n">
        <v>0.0032</v>
      </c>
      <c r="N4138" s="34" t="n">
        <v>99067</v>
      </c>
    </row>
    <row r="4139">
      <c r="A4139" s="35" t="n">
        <v>45601</v>
      </c>
      <c r="B4139" s="9" t="inlineStr">
        <is>
          <t>sz002777</t>
        </is>
      </c>
      <c r="C4139" s="0" t="inlineStr">
        <is>
          <t>久远银海</t>
        </is>
      </c>
      <c r="D4139" s="0" t="inlineStr">
        <is>
          <t>首板换</t>
        </is>
      </c>
      <c r="E4139" s="0" t="n">
        <v>1</v>
      </c>
      <c r="F4139" s="0" t="inlineStr">
        <is>
          <t>四川+DRG/DIP+数据要素+华为鲲鹏+国企</t>
        </is>
      </c>
      <c r="G4139" s="10" t="n">
        <v>0.1</v>
      </c>
      <c r="H4139" s="0" t="n">
        <v>23.11</v>
      </c>
      <c r="I4139" s="32" t="inlineStr">
        <is>
          <t>13:14:03</t>
        </is>
      </c>
      <c r="J4139" s="33" t="n">
        <v>823797870</v>
      </c>
      <c r="K4139" s="33" t="n">
        <v>5734000000</v>
      </c>
      <c r="L4139" s="0" t="inlineStr">
        <is>
          <t>华为/消费电子</t>
        </is>
      </c>
      <c r="M4139" s="10" t="n">
        <v>0.0024</v>
      </c>
      <c r="N4139" s="34" t="n">
        <v>1154088</v>
      </c>
    </row>
    <row r="4140">
      <c r="A4140" s="35" t="n">
        <v>45601</v>
      </c>
      <c r="B4140" s="9" t="inlineStr">
        <is>
          <t>sh600157</t>
        </is>
      </c>
      <c r="C4140" s="0" t="inlineStr">
        <is>
          <t>永泰能源</t>
        </is>
      </c>
      <c r="D4140" s="0" t="inlineStr">
        <is>
          <t>首板换</t>
        </is>
      </c>
      <c r="E4140" s="0" t="n">
        <v>1</v>
      </c>
      <c r="F4140" s="0" t="inlineStr">
        <is>
          <t>煤炭+电力+拟收购天悦煤业股份</t>
        </is>
      </c>
      <c r="G4140" s="10" t="n">
        <v>0.1</v>
      </c>
      <c r="H4140" s="0" t="n">
        <v>1.54</v>
      </c>
      <c r="I4140" s="32" t="inlineStr">
        <is>
          <t>13:16:11</t>
        </is>
      </c>
      <c r="J4140" s="33" t="n">
        <v>3208432200</v>
      </c>
      <c r="K4140" s="33" t="n">
        <v>28013000000</v>
      </c>
      <c r="L4140" s="0" t="inlineStr">
        <is>
          <t>重组/股权变动</t>
        </is>
      </c>
      <c r="M4140" s="10" t="n">
        <v>-0.0071</v>
      </c>
      <c r="N4140" s="34" t="n">
        <v>9201244</v>
      </c>
    </row>
    <row r="4141">
      <c r="A4141" s="35" t="n">
        <v>45601</v>
      </c>
      <c r="B4141" s="9" t="inlineStr">
        <is>
          <t>sz000007</t>
        </is>
      </c>
      <c r="C4141" s="0" t="inlineStr">
        <is>
          <t>全新好</t>
        </is>
      </c>
      <c r="D4141" s="0" t="inlineStr">
        <is>
          <t>首板换</t>
        </is>
      </c>
      <c r="E4141" s="0" t="n">
        <v>1</v>
      </c>
      <c r="F4141" s="0" t="inlineStr">
        <is>
          <t>物业租赁+汽车销售+深圳+举牌</t>
        </is>
      </c>
      <c r="G4141" s="10" t="n">
        <v>0.0997</v>
      </c>
      <c r="H4141" s="0" t="n">
        <v>7.83</v>
      </c>
      <c r="I4141" s="32" t="inlineStr">
        <is>
          <t>13:17:06</t>
        </is>
      </c>
      <c r="J4141" s="33" t="n">
        <v>218361160</v>
      </c>
      <c r="K4141" s="33" t="n">
        <v>1666000000</v>
      </c>
      <c r="L4141" s="0" t="inlineStr">
        <is>
          <t>基建/地产</t>
        </is>
      </c>
      <c r="M4141" s="10" t="n">
        <v>0.007</v>
      </c>
      <c r="N4141" s="34" t="n">
        <v>178533</v>
      </c>
    </row>
    <row r="4142">
      <c r="A4142" s="35" t="n">
        <v>45601</v>
      </c>
      <c r="B4142" s="9" t="inlineStr">
        <is>
          <t>sh600751</t>
        </is>
      </c>
      <c r="C4142" s="0" t="inlineStr">
        <is>
          <t>海航科技</t>
        </is>
      </c>
      <c r="D4142" s="0" t="inlineStr">
        <is>
          <t>首板换</t>
        </is>
      </c>
      <c r="E4142" s="0" t="n">
        <v>1</v>
      </c>
      <c r="F4142" s="0" t="inlineStr">
        <is>
          <t>航运+天津自贸区</t>
        </is>
      </c>
      <c r="G4142" s="10" t="n">
        <v>0.1003</v>
      </c>
      <c r="H4142" s="0" t="n">
        <v>3.18</v>
      </c>
      <c r="I4142" s="32" t="inlineStr">
        <is>
          <t>13:22:38</t>
        </is>
      </c>
      <c r="J4142" s="33" t="n">
        <v>481451280</v>
      </c>
      <c r="K4142" s="33" t="n">
        <v>5469000000</v>
      </c>
      <c r="L4142" s="0" t="inlineStr">
        <is>
          <t>其他</t>
        </is>
      </c>
      <c r="M4142" s="10" t="n">
        <v>0</v>
      </c>
      <c r="N4142" s="34" t="n">
        <v>3076116</v>
      </c>
    </row>
    <row r="4143">
      <c r="A4143" s="35" t="n">
        <v>45601</v>
      </c>
      <c r="B4143" s="9" t="inlineStr">
        <is>
          <t>sh600193</t>
        </is>
      </c>
      <c r="C4143" s="0" t="inlineStr">
        <is>
          <t>创兴资源</t>
        </is>
      </c>
      <c r="D4143" s="0" t="inlineStr">
        <is>
          <t>3天2板换</t>
        </is>
      </c>
      <c r="E4143" s="0" t="n">
        <v>1</v>
      </c>
      <c r="F4143" s="0" t="inlineStr">
        <is>
          <t>稀土永磁+建筑装饰+低价微盘股</t>
        </is>
      </c>
      <c r="G4143" s="10" t="n">
        <v>0.1014</v>
      </c>
      <c r="H4143" s="0" t="n">
        <v>3.8</v>
      </c>
      <c r="I4143" s="32" t="inlineStr">
        <is>
          <t>13:23:29</t>
        </is>
      </c>
      <c r="J4143" s="33" t="n">
        <v>280362920</v>
      </c>
      <c r="K4143" s="33" t="n">
        <v>1230000000</v>
      </c>
      <c r="L4143" s="0" t="inlineStr">
        <is>
          <t>化债</t>
        </is>
      </c>
      <c r="M4143" s="10" t="n">
        <v>-0.008699999999999999</v>
      </c>
      <c r="N4143" s="34" t="n">
        <v>7465860</v>
      </c>
    </row>
    <row r="4144">
      <c r="A4144" s="35" t="n">
        <v>45601</v>
      </c>
      <c r="B4144" s="9" t="inlineStr">
        <is>
          <t>sh601020</t>
        </is>
      </c>
      <c r="C4144" s="0" t="inlineStr">
        <is>
          <t>华钰矿业</t>
        </is>
      </c>
      <c r="D4144" s="0" t="inlineStr">
        <is>
          <t>3天2板换</t>
        </is>
      </c>
      <c r="E4144" s="0" t="n">
        <v>1</v>
      </c>
      <c r="F4144" s="0" t="inlineStr">
        <is>
          <t>锑+有色金属+西部大开发+一带一路</t>
        </is>
      </c>
      <c r="G4144" s="10" t="n">
        <v>0.1004</v>
      </c>
      <c r="H4144" s="0" t="n">
        <v>15.57</v>
      </c>
      <c r="I4144" s="32" t="inlineStr">
        <is>
          <t>13:24:38</t>
        </is>
      </c>
      <c r="J4144" s="33" t="n">
        <v>1314610050</v>
      </c>
      <c r="K4144" s="33" t="n">
        <v>9546000000</v>
      </c>
      <c r="L4144" s="0" t="inlineStr">
        <is>
          <t>稀土/周期</t>
        </is>
      </c>
      <c r="M4144" s="10" t="n">
        <v>-0.0021</v>
      </c>
      <c r="N4144" s="34" t="n">
        <v>12369120</v>
      </c>
    </row>
    <row r="4145">
      <c r="A4145" s="35" t="n">
        <v>45601</v>
      </c>
      <c r="B4145" s="9" t="inlineStr">
        <is>
          <t>sz002434</t>
        </is>
      </c>
      <c r="C4145" s="0" t="inlineStr">
        <is>
          <t>万里扬</t>
        </is>
      </c>
      <c r="D4145" s="0" t="inlineStr">
        <is>
          <t>首板换</t>
        </is>
      </c>
      <c r="E4145" s="0" t="n">
        <v>1</v>
      </c>
      <c r="F4145" s="0" t="inlineStr">
        <is>
          <t>汽车零部件+机器人概念+储能</t>
        </is>
      </c>
      <c r="G4145" s="10" t="n">
        <v>0.0993</v>
      </c>
      <c r="H4145" s="0" t="n">
        <v>6.31</v>
      </c>
      <c r="I4145" s="32" t="inlineStr">
        <is>
          <t>13:27:33</t>
        </is>
      </c>
      <c r="J4145" s="33" t="n">
        <v>316593670</v>
      </c>
      <c r="K4145" s="33" t="n">
        <v>5439000000</v>
      </c>
      <c r="L4145" s="0" t="inlineStr">
        <is>
          <t>机器人</t>
        </is>
      </c>
      <c r="M4145" s="10" t="n">
        <v>0.007</v>
      </c>
      <c r="N4145" s="34" t="n">
        <v>771630</v>
      </c>
    </row>
    <row r="4146">
      <c r="A4146" s="35" t="n">
        <v>45601</v>
      </c>
      <c r="B4146" s="9" t="inlineStr">
        <is>
          <t>sz000627</t>
        </is>
      </c>
      <c r="C4146" s="0" t="inlineStr">
        <is>
          <t>天茂集团</t>
        </is>
      </c>
      <c r="D4146" s="0" t="inlineStr">
        <is>
          <t>首板换</t>
        </is>
      </c>
      <c r="E4146" s="0" t="n">
        <v>1</v>
      </c>
      <c r="F4146" s="0" t="inlineStr">
        <is>
          <t>保险+养老+参股券商</t>
        </is>
      </c>
      <c r="G4146" s="10" t="n">
        <v>0.09909999999999999</v>
      </c>
      <c r="H4146" s="0" t="n">
        <v>3.77</v>
      </c>
      <c r="I4146" s="32" t="inlineStr">
        <is>
          <t>13:34:15</t>
        </is>
      </c>
      <c r="J4146" s="33" t="n">
        <v>856509150</v>
      </c>
      <c r="K4146" s="33" t="n">
        <v>6280000000</v>
      </c>
      <c r="L4146" s="0" t="inlineStr">
        <is>
          <t>金融</t>
        </is>
      </c>
      <c r="M4146" s="10" t="n">
        <v>0.0029</v>
      </c>
      <c r="N4146" s="34" t="n">
        <v>3992120</v>
      </c>
    </row>
    <row r="4147">
      <c r="A4147" s="35" t="n">
        <v>45601</v>
      </c>
      <c r="B4147" s="9" t="inlineStr">
        <is>
          <t>sh600536</t>
        </is>
      </c>
      <c r="C4147" s="0" t="inlineStr">
        <is>
          <t>中国软件</t>
        </is>
      </c>
      <c r="D4147" s="0" t="inlineStr">
        <is>
          <t>首板换</t>
        </is>
      </c>
      <c r="E4147" s="0" t="n">
        <v>1</v>
      </c>
      <c r="F4147" s="0" t="inlineStr">
        <is>
          <t>信创+国产操作系统+华为+国企</t>
        </is>
      </c>
      <c r="G4147" s="10" t="n">
        <v>0.1001</v>
      </c>
      <c r="H4147" s="0" t="n">
        <v>50.57</v>
      </c>
      <c r="I4147" s="32" t="inlineStr">
        <is>
          <t>13:36:40</t>
        </is>
      </c>
      <c r="J4147" s="33" t="n">
        <v>3944602200</v>
      </c>
      <c r="K4147" s="33" t="n">
        <v>27080000000</v>
      </c>
      <c r="L4147" s="0" t="inlineStr">
        <is>
          <t>华为/消费电子</t>
        </is>
      </c>
      <c r="M4147" s="10" t="n">
        <v>-0.0126</v>
      </c>
      <c r="N4147" s="34" t="n">
        <v>13414969</v>
      </c>
    </row>
    <row r="4148">
      <c r="A4148" s="35" t="n">
        <v>45601</v>
      </c>
      <c r="B4148" s="9" t="inlineStr">
        <is>
          <t>bj838837</t>
        </is>
      </c>
      <c r="C4148" s="0" t="inlineStr">
        <is>
          <t>华原股份</t>
        </is>
      </c>
      <c r="D4148" s="0" t="inlineStr">
        <is>
          <t>首板换</t>
        </is>
      </c>
      <c r="E4148" s="0" t="n">
        <v>1</v>
      </c>
      <c r="F4148" s="0" t="inlineStr">
        <is>
          <t>汽车零部件+广西国资</t>
        </is>
      </c>
      <c r="G4148" s="10" t="n">
        <v>0.3</v>
      </c>
      <c r="H4148" s="0" t="n">
        <v>16.38</v>
      </c>
      <c r="I4148" s="32" t="inlineStr">
        <is>
          <t>13:36:53</t>
        </is>
      </c>
      <c r="J4148" s="33" t="n">
        <v>313843830</v>
      </c>
      <c r="K4148" s="33" t="n">
        <v>751000000</v>
      </c>
      <c r="L4148" s="0" t="inlineStr">
        <is>
          <t>其他</t>
        </is>
      </c>
      <c r="M4148" s="10" t="n">
        <v>0.0579</v>
      </c>
      <c r="N4148" s="34" t="n">
        <v>3338272</v>
      </c>
    </row>
    <row r="4149">
      <c r="A4149" s="35" t="n">
        <v>45601</v>
      </c>
      <c r="B4149" s="9" t="inlineStr">
        <is>
          <t>sz002636</t>
        </is>
      </c>
      <c r="C4149" s="0" t="inlineStr">
        <is>
          <t>金安国纪</t>
        </is>
      </c>
      <c r="D4149" s="0" t="inlineStr">
        <is>
          <t>首板换</t>
        </is>
      </c>
      <c r="E4149" s="0" t="n">
        <v>1</v>
      </c>
      <c r="F4149" s="0" t="inlineStr">
        <is>
          <t>三季报增长+覆铜板+PCB</t>
        </is>
      </c>
      <c r="G4149" s="10" t="n">
        <v>0.1005</v>
      </c>
      <c r="H4149" s="0" t="n">
        <v>8.98</v>
      </c>
      <c r="I4149" s="32" t="inlineStr">
        <is>
          <t>13:40:48</t>
        </is>
      </c>
      <c r="J4149" s="33" t="n">
        <v>315901670</v>
      </c>
      <c r="K4149" s="33" t="n">
        <v>2151000000</v>
      </c>
      <c r="L4149" s="0" t="inlineStr">
        <is>
          <t>半导体</t>
        </is>
      </c>
      <c r="M4149" s="10" t="n">
        <v>0.0086</v>
      </c>
      <c r="N4149" s="34" t="n">
        <v>251015</v>
      </c>
    </row>
    <row r="4150">
      <c r="A4150" s="35" t="n">
        <v>45601</v>
      </c>
      <c r="B4150" s="9" t="inlineStr">
        <is>
          <t>sh603863</t>
        </is>
      </c>
      <c r="C4150" s="0" t="inlineStr">
        <is>
          <t>松炀资源</t>
        </is>
      </c>
      <c r="D4150" s="0" t="inlineStr">
        <is>
          <t>首板换</t>
        </is>
      </c>
      <c r="E4150" s="0" t="n">
        <v>1</v>
      </c>
      <c r="F4150" s="0" t="inlineStr">
        <is>
          <t>推进彩票业务+环保再生纸+增资</t>
        </is>
      </c>
      <c r="G4150" s="10" t="n">
        <v>0.0999</v>
      </c>
      <c r="H4150" s="0" t="n">
        <v>28.95</v>
      </c>
      <c r="I4150" s="32" t="inlineStr">
        <is>
          <t>13:45:35</t>
        </is>
      </c>
      <c r="J4150" s="33" t="n">
        <v>382771340</v>
      </c>
      <c r="K4150" s="33" t="n">
        <v>4214000000</v>
      </c>
      <c r="L4150" s="0" t="inlineStr">
        <is>
          <t>大消费</t>
        </is>
      </c>
      <c r="M4150" s="10" t="n">
        <v>0.0129</v>
      </c>
      <c r="N4150" s="34" t="n">
        <v>962426</v>
      </c>
    </row>
    <row r="4151">
      <c r="A4151" s="35" t="n">
        <v>45601</v>
      </c>
      <c r="B4151" s="9" t="inlineStr">
        <is>
          <t>sh603098</t>
        </is>
      </c>
      <c r="C4151" s="0" t="inlineStr">
        <is>
          <t>森特股份</t>
        </is>
      </c>
      <c r="D4151" s="0" t="inlineStr">
        <is>
          <t>4天3板换</t>
        </is>
      </c>
      <c r="E4151" s="0" t="n">
        <v>1</v>
      </c>
      <c r="F4151" s="0" t="inlineStr">
        <is>
          <t>隆基绿能参股+建筑光伏一体化+土壤修复</t>
        </is>
      </c>
      <c r="G4151" s="10" t="n">
        <v>0.1004</v>
      </c>
      <c r="H4151" s="0" t="n">
        <v>13.15</v>
      </c>
      <c r="I4151" s="32" t="inlineStr">
        <is>
          <t>13:46:32</t>
        </is>
      </c>
      <c r="J4151" s="33" t="n">
        <v>774850980</v>
      </c>
      <c r="K4151" s="33" t="n">
        <v>2462000000</v>
      </c>
      <c r="L4151" s="0" t="inlineStr">
        <is>
          <t>光伏</t>
        </is>
      </c>
      <c r="M4151" s="10" t="n">
        <v>-0.005</v>
      </c>
      <c r="N4151" s="34" t="n">
        <v>6657211</v>
      </c>
    </row>
    <row r="4152">
      <c r="A4152" s="35" t="n">
        <v>45601</v>
      </c>
      <c r="B4152" s="9" t="inlineStr">
        <is>
          <t>sz001301</t>
        </is>
      </c>
      <c r="C4152" s="0" t="inlineStr">
        <is>
          <t>尚太科技</t>
        </is>
      </c>
      <c r="D4152" s="0" t="inlineStr">
        <is>
          <t>首板换</t>
        </is>
      </c>
      <c r="E4152" s="0" t="n">
        <v>1</v>
      </c>
      <c r="F4152" s="0" t="inlineStr">
        <is>
          <t>石墨负极材料+锂电池+宁德时代</t>
        </is>
      </c>
      <c r="G4152" s="10" t="n">
        <v>0.1001</v>
      </c>
      <c r="H4152" s="0" t="n">
        <v>71.34999999999999</v>
      </c>
      <c r="I4152" s="32" t="inlineStr">
        <is>
          <t>14:04:06</t>
        </is>
      </c>
      <c r="J4152" s="33" t="n">
        <v>559407280</v>
      </c>
      <c r="K4152" s="33" t="n">
        <v>11374000000</v>
      </c>
      <c r="L4152" s="0" t="inlineStr">
        <is>
          <t>新能源车产业链</t>
        </is>
      </c>
      <c r="M4152" s="10" t="n">
        <v>0</v>
      </c>
      <c r="N4152" s="34" t="n">
        <v>291870</v>
      </c>
    </row>
    <row r="4153">
      <c r="A4153" s="35" t="n">
        <v>45601</v>
      </c>
      <c r="B4153" s="9" t="inlineStr">
        <is>
          <t>sz301586</t>
        </is>
      </c>
      <c r="C4153" s="0" t="inlineStr">
        <is>
          <t>佳力奇</t>
        </is>
      </c>
      <c r="D4153" s="0" t="inlineStr">
        <is>
          <t>首板换</t>
        </is>
      </c>
      <c r="E4153" s="0" t="n">
        <v>1</v>
      </c>
      <c r="F4153" s="0" t="inlineStr">
        <is>
          <t>军工+低空经济+航空复材零部件+次新股</t>
        </is>
      </c>
      <c r="G4153" s="10" t="n">
        <v>0.1999</v>
      </c>
      <c r="H4153" s="0" t="n">
        <v>65.90000000000001</v>
      </c>
      <c r="I4153" s="32" t="inlineStr">
        <is>
          <t>14:07:15</t>
        </is>
      </c>
      <c r="J4153" s="33" t="n">
        <v>578377820</v>
      </c>
      <c r="K4153" s="33" t="n">
        <v>1296000000</v>
      </c>
      <c r="L4153" s="0" t="inlineStr">
        <is>
          <t>军工</t>
        </is>
      </c>
      <c r="M4153" s="10" t="n">
        <v>0</v>
      </c>
      <c r="N4153" s="34" t="n">
        <v>1037988</v>
      </c>
    </row>
    <row r="4154">
      <c r="A4154" s="35" t="n">
        <v>45601</v>
      </c>
      <c r="B4154" s="9" t="inlineStr">
        <is>
          <t>sz000678</t>
        </is>
      </c>
      <c r="C4154" s="0" t="inlineStr">
        <is>
          <t>襄阳轴承</t>
        </is>
      </c>
      <c r="D4154" s="0" t="inlineStr">
        <is>
          <t>首板换</t>
        </is>
      </c>
      <c r="E4154" s="0" t="n">
        <v>1</v>
      </c>
      <c r="F4154" s="0" t="inlineStr">
        <is>
          <t>控股股东无变化+汽车轴承+减速器</t>
        </is>
      </c>
      <c r="G4154" s="10" t="n">
        <v>0.0997</v>
      </c>
      <c r="H4154" s="0" t="n">
        <v>6.73</v>
      </c>
      <c r="I4154" s="32" t="inlineStr">
        <is>
          <t>14:08:09</t>
        </is>
      </c>
      <c r="J4154" s="33" t="n">
        <v>420430380</v>
      </c>
      <c r="K4154" s="33" t="n">
        <v>1669000000</v>
      </c>
      <c r="L4154" s="0" t="inlineStr">
        <is>
          <t>机器人</t>
        </is>
      </c>
      <c r="M4154" s="10" t="n">
        <v>-0.0033</v>
      </c>
      <c r="N4154" s="34" t="n">
        <v>2943250</v>
      </c>
    </row>
    <row r="4155">
      <c r="A4155" s="35" t="n">
        <v>45601</v>
      </c>
      <c r="B4155" s="9" t="inlineStr">
        <is>
          <t>sh603712</t>
        </is>
      </c>
      <c r="C4155" s="0" t="inlineStr">
        <is>
          <t>七一二</t>
        </is>
      </c>
      <c r="D4155" s="0" t="inlineStr">
        <is>
          <t>首板换</t>
        </is>
      </c>
      <c r="E4155" s="0" t="n">
        <v>1</v>
      </c>
      <c r="F4155" s="0" t="inlineStr">
        <is>
          <t>军工信息化+商业航天+卫星+轨道交通+天津国资</t>
        </is>
      </c>
      <c r="G4155" s="10" t="n">
        <v>0.1002</v>
      </c>
      <c r="H4155" s="0" t="n">
        <v>18.67</v>
      </c>
      <c r="I4155" s="32" t="inlineStr">
        <is>
          <t>14:08:31</t>
        </is>
      </c>
      <c r="J4155" s="33" t="n">
        <v>770715090</v>
      </c>
      <c r="K4155" s="33" t="n">
        <v>7502000000</v>
      </c>
      <c r="L4155" s="0" t="inlineStr">
        <is>
          <t>军工</t>
        </is>
      </c>
      <c r="M4155" s="10" t="n">
        <v>0.0065</v>
      </c>
      <c r="N4155" s="34" t="n">
        <v>358680</v>
      </c>
    </row>
    <row r="4156">
      <c r="A4156" s="35" t="n">
        <v>45601</v>
      </c>
      <c r="B4156" s="9" t="inlineStr">
        <is>
          <t>sh600667</t>
        </is>
      </c>
      <c r="C4156" s="0" t="inlineStr">
        <is>
          <t>太极实业</t>
        </is>
      </c>
      <c r="D4156" s="0" t="inlineStr">
        <is>
          <t>首板换</t>
        </is>
      </c>
      <c r="E4156" s="0" t="n">
        <v>1</v>
      </c>
      <c r="F4156" s="0" t="inlineStr">
        <is>
          <t>存储芯片+光伏+海力士+先进封装+国企</t>
        </is>
      </c>
      <c r="G4156" s="10" t="n">
        <v>0.1</v>
      </c>
      <c r="H4156" s="0" t="n">
        <v>8.25</v>
      </c>
      <c r="I4156" s="32" t="inlineStr">
        <is>
          <t>14:11:13</t>
        </is>
      </c>
      <c r="J4156" s="33" t="n">
        <v>1345074500</v>
      </c>
      <c r="K4156" s="33" t="n">
        <v>11593000000</v>
      </c>
      <c r="L4156" s="0" t="inlineStr">
        <is>
          <t>半导体</t>
        </is>
      </c>
      <c r="M4156" s="10" t="n">
        <v>-0.004</v>
      </c>
      <c r="N4156" s="34" t="n">
        <v>2114010</v>
      </c>
    </row>
    <row r="4157">
      <c r="A4157" s="35" t="n">
        <v>45601</v>
      </c>
      <c r="B4157" s="9" t="inlineStr">
        <is>
          <t>sz002277</t>
        </is>
      </c>
      <c r="C4157" s="0" t="inlineStr">
        <is>
          <t>友阿股份</t>
        </is>
      </c>
      <c r="D4157" s="0" t="inlineStr">
        <is>
          <t>首板换</t>
        </is>
      </c>
      <c r="E4157" s="0" t="n">
        <v>1</v>
      </c>
      <c r="F4157" s="0" t="inlineStr">
        <is>
          <t>免税店+百货零售+跨境电商</t>
        </is>
      </c>
      <c r="G4157" s="10" t="n">
        <v>0.0997</v>
      </c>
      <c r="H4157" s="0" t="n">
        <v>3.2</v>
      </c>
      <c r="I4157" s="32" t="inlineStr">
        <is>
          <t>14:11:42</t>
        </is>
      </c>
      <c r="J4157" s="33" t="n">
        <v>410070350</v>
      </c>
      <c r="K4157" s="33" t="n">
        <v>3033000000</v>
      </c>
      <c r="L4157" s="0" t="inlineStr">
        <is>
          <t>大消费</t>
        </is>
      </c>
      <c r="M4157" s="10" t="n">
        <v>0.0034</v>
      </c>
      <c r="N4157" s="34" t="n">
        <v>1999616</v>
      </c>
    </row>
    <row r="4158">
      <c r="A4158" s="35" t="n">
        <v>45601</v>
      </c>
      <c r="B4158" s="9" t="inlineStr">
        <is>
          <t>sz300968</t>
        </is>
      </c>
      <c r="C4158" s="0" t="inlineStr">
        <is>
          <t>格林精密</t>
        </is>
      </c>
      <c r="D4158" s="0" t="inlineStr">
        <is>
          <t>6天5板换</t>
        </is>
      </c>
      <c r="E4158" s="0" t="n">
        <v>1</v>
      </c>
      <c r="F4158" s="0" t="inlineStr">
        <is>
          <t>AI眼镜+折叠屏+华为+外销</t>
        </is>
      </c>
      <c r="G4158" s="10" t="n">
        <v>0.1999</v>
      </c>
      <c r="H4158" s="0" t="n">
        <v>24.01</v>
      </c>
      <c r="I4158" s="32" t="inlineStr">
        <is>
          <t>14:12:51</t>
        </is>
      </c>
      <c r="J4158" s="33" t="n">
        <v>2217217200</v>
      </c>
      <c r="K4158" s="33" t="n">
        <v>4157000000</v>
      </c>
      <c r="L4158" s="0" t="inlineStr">
        <is>
          <t>华为/消费电子</t>
        </is>
      </c>
      <c r="M4158" s="10" t="n">
        <v>-0.048</v>
      </c>
      <c r="N4158" s="34" t="n">
        <v>54029610</v>
      </c>
    </row>
    <row r="4159">
      <c r="A4159" s="35" t="n">
        <v>45601</v>
      </c>
      <c r="B4159" s="9" t="inlineStr">
        <is>
          <t>sz002709</t>
        </is>
      </c>
      <c r="C4159" s="0" t="inlineStr">
        <is>
          <t>天赐材料</t>
        </is>
      </c>
      <c r="D4159" s="0" t="inlineStr">
        <is>
          <t>首板换</t>
        </is>
      </c>
      <c r="E4159" s="0" t="n">
        <v>1</v>
      </c>
      <c r="F4159" s="0" t="inlineStr">
        <is>
          <t>电解液龙头+固态电池+宁德时代+比亚迪</t>
        </is>
      </c>
      <c r="G4159" s="10" t="n">
        <v>0.1003</v>
      </c>
      <c r="H4159" s="0" t="n">
        <v>20.19</v>
      </c>
      <c r="I4159" s="32" t="inlineStr">
        <is>
          <t>14:13:39</t>
        </is>
      </c>
      <c r="J4159" s="33" t="n">
        <v>2318308100</v>
      </c>
      <c r="K4159" s="33" t="n">
        <v>23277000000</v>
      </c>
      <c r="L4159" s="0" t="inlineStr">
        <is>
          <t>新能源车产业链</t>
        </is>
      </c>
      <c r="M4159" s="10" t="n">
        <v>-0.0011</v>
      </c>
      <c r="N4159" s="34" t="n">
        <v>2300415</v>
      </c>
    </row>
    <row r="4160">
      <c r="A4160" s="35" t="n">
        <v>45601</v>
      </c>
      <c r="B4160" s="9" t="inlineStr">
        <is>
          <t>bj832023</t>
        </is>
      </c>
      <c r="C4160" s="0" t="inlineStr">
        <is>
          <t>田野股份</t>
        </is>
      </c>
      <c r="D4160" s="0" t="inlineStr">
        <is>
          <t>首板换</t>
        </is>
      </c>
      <c r="E4160" s="0" t="n">
        <v>1</v>
      </c>
      <c r="F4160" s="0" t="inlineStr">
        <is>
          <t>热带果蔬制品+农业种植+创投</t>
        </is>
      </c>
      <c r="G4160" s="10" t="n">
        <v>0.2988</v>
      </c>
      <c r="H4160" s="0" t="n">
        <v>6.52</v>
      </c>
      <c r="I4160" s="32" t="inlineStr">
        <is>
          <t>14:15:32</t>
        </is>
      </c>
      <c r="J4160" s="33" t="n">
        <v>536758130</v>
      </c>
      <c r="K4160" s="33" t="n">
        <v>1611000000</v>
      </c>
      <c r="L4160" s="0" t="inlineStr">
        <is>
          <t>海南</t>
        </is>
      </c>
      <c r="M4160" s="10" t="n">
        <v>-0.004</v>
      </c>
      <c r="N4160" s="34" t="n">
        <v>1374270</v>
      </c>
    </row>
    <row r="4161">
      <c r="A4161" s="35" t="n">
        <v>45601</v>
      </c>
      <c r="B4161" s="9" t="inlineStr">
        <is>
          <t>sz002094</t>
        </is>
      </c>
      <c r="C4161" s="0" t="inlineStr">
        <is>
          <t>青岛金王</t>
        </is>
      </c>
      <c r="D4161" s="0" t="inlineStr">
        <is>
          <t>18天14板换</t>
        </is>
      </c>
      <c r="E4161" s="0" t="n">
        <v>1</v>
      </c>
      <c r="F4161" s="0" t="inlineStr">
        <is>
          <t>化债概念（AMC概念）+跨境支付+蜡烛与香薰制品</t>
        </is>
      </c>
      <c r="G4161" s="10" t="n">
        <v>0.1</v>
      </c>
      <c r="H4161" s="0" t="n">
        <v>10.23</v>
      </c>
      <c r="I4161" s="32" t="inlineStr">
        <is>
          <t>14:15:45</t>
        </is>
      </c>
      <c r="J4161" s="33" t="n">
        <v>2887074700</v>
      </c>
      <c r="K4161" s="33" t="n">
        <v>5550000000</v>
      </c>
      <c r="L4161" s="0" t="inlineStr">
        <is>
          <t>化债</t>
        </is>
      </c>
      <c r="M4161" s="10" t="n">
        <v>-0.1</v>
      </c>
      <c r="N4161" s="34" t="n">
        <v>36543420</v>
      </c>
    </row>
    <row r="4162">
      <c r="A4162" s="35" t="n">
        <v>45601</v>
      </c>
      <c r="B4162" s="9" t="inlineStr">
        <is>
          <t>sz002957</t>
        </is>
      </c>
      <c r="C4162" s="0" t="inlineStr">
        <is>
          <t>科瑞技术</t>
        </is>
      </c>
      <c r="D4162" s="0" t="inlineStr">
        <is>
          <t>首板换</t>
        </is>
      </c>
      <c r="E4162" s="0" t="n">
        <v>1</v>
      </c>
      <c r="F4162" s="0" t="inlineStr">
        <is>
          <t>深圳+低空经济+华为光通讯芯片+IGBT+自动化设备</t>
        </is>
      </c>
      <c r="G4162" s="10" t="n">
        <v>0.1001</v>
      </c>
      <c r="H4162" s="0" t="n">
        <v>16.48</v>
      </c>
      <c r="I4162" s="32" t="inlineStr">
        <is>
          <t>14:19:12</t>
        </is>
      </c>
      <c r="J4162" s="33" t="n">
        <v>576775190</v>
      </c>
      <c r="K4162" s="33" t="n">
        <v>2466000000</v>
      </c>
      <c r="L4162" s="0" t="inlineStr">
        <is>
          <t>低空经济</t>
        </is>
      </c>
      <c r="M4162" s="10" t="n">
        <v>-0.002</v>
      </c>
      <c r="N4162" s="34" t="n">
        <v>932880</v>
      </c>
    </row>
    <row r="4163">
      <c r="A4163" s="35" t="n">
        <v>45601</v>
      </c>
      <c r="B4163" s="9" t="inlineStr">
        <is>
          <t>sh603330</t>
        </is>
      </c>
      <c r="C4163" s="0" t="inlineStr">
        <is>
          <t>天洋新材</t>
        </is>
      </c>
      <c r="D4163" s="0" t="inlineStr">
        <is>
          <t>首板换</t>
        </is>
      </c>
      <c r="E4163" s="0" t="n">
        <v>1</v>
      </c>
      <c r="F4163" s="0" t="inlineStr">
        <is>
          <t>光伏+消费电子+华为</t>
        </is>
      </c>
      <c r="G4163" s="10" t="n">
        <v>0.0993</v>
      </c>
      <c r="H4163" s="0" t="n">
        <v>6.75</v>
      </c>
      <c r="I4163" s="32" t="inlineStr">
        <is>
          <t>14:20:12</t>
        </is>
      </c>
      <c r="J4163" s="33" t="n">
        <v>218911270</v>
      </c>
      <c r="K4163" s="33" t="n">
        <v>1722000000</v>
      </c>
      <c r="L4163" s="0" t="inlineStr">
        <is>
          <t>华为/消费电子</t>
        </is>
      </c>
      <c r="M4163" s="10" t="n">
        <v>0</v>
      </c>
      <c r="N4163" s="34" t="n">
        <v>518830</v>
      </c>
    </row>
    <row r="4164">
      <c r="A4164" s="35" t="n">
        <v>45601</v>
      </c>
      <c r="B4164" s="9" t="inlineStr">
        <is>
          <t>sh600491</t>
        </is>
      </c>
      <c r="C4164" s="0" t="inlineStr">
        <is>
          <t>龙元建设</t>
        </is>
      </c>
      <c r="D4164" s="0" t="inlineStr">
        <is>
          <t>首板换</t>
        </is>
      </c>
      <c r="E4164" s="0" t="n">
        <v>1</v>
      </c>
      <c r="F4164" s="0" t="inlineStr">
        <is>
          <t>实控人拟变更为杭州交投+基建+水利</t>
        </is>
      </c>
      <c r="G4164" s="10" t="n">
        <v>0.0997</v>
      </c>
      <c r="H4164" s="0" t="n">
        <v>4.3</v>
      </c>
      <c r="I4164" s="32" t="inlineStr">
        <is>
          <t>14:21:48</t>
        </is>
      </c>
      <c r="J4164" s="33" t="n">
        <v>470128820</v>
      </c>
      <c r="K4164" s="33" t="n">
        <v>4466000000</v>
      </c>
      <c r="L4164" s="0" t="inlineStr">
        <is>
          <t>重组/股权变动</t>
        </is>
      </c>
      <c r="M4164" s="10" t="n">
        <v>0.0256</v>
      </c>
      <c r="N4164" s="34" t="n">
        <v>5535404</v>
      </c>
    </row>
    <row r="4165">
      <c r="A4165" s="35" t="n">
        <v>45601</v>
      </c>
      <c r="B4165" s="9" t="inlineStr">
        <is>
          <t>sz002387</t>
        </is>
      </c>
      <c r="C4165" s="0" t="inlineStr">
        <is>
          <t>维信诺</t>
        </is>
      </c>
      <c r="D4165" s="0" t="inlineStr">
        <is>
          <t>首板换</t>
        </is>
      </c>
      <c r="E4165" s="0" t="n">
        <v>1</v>
      </c>
      <c r="F4165" s="0" t="inlineStr">
        <is>
          <t>华为+小米+折叠屏+AMOLED+资产重组</t>
        </is>
      </c>
      <c r="G4165" s="10" t="n">
        <v>0.1001</v>
      </c>
      <c r="H4165" s="0" t="n">
        <v>10.11</v>
      </c>
      <c r="I4165" s="32" t="inlineStr">
        <is>
          <t>14:23:03</t>
        </is>
      </c>
      <c r="J4165" s="33" t="n">
        <v>906054930</v>
      </c>
      <c r="K4165" s="33" t="n">
        <v>8345000000</v>
      </c>
      <c r="L4165" s="0" t="inlineStr">
        <is>
          <t>华为/消费电子</t>
        </is>
      </c>
      <c r="M4165" s="10" t="n">
        <v>0.0446</v>
      </c>
      <c r="N4165" s="34" t="n">
        <v>12874560</v>
      </c>
    </row>
    <row r="4166">
      <c r="A4166" s="35" t="n">
        <v>45601</v>
      </c>
      <c r="B4166" s="9" t="inlineStr">
        <is>
          <t>sz002383</t>
        </is>
      </c>
      <c r="C4166" s="0" t="inlineStr">
        <is>
          <t>合众思壮</t>
        </is>
      </c>
      <c r="D4166" s="0" t="inlineStr">
        <is>
          <t>首板换</t>
        </is>
      </c>
      <c r="E4166" s="0" t="n">
        <v>1</v>
      </c>
      <c r="F4166" s="0" t="inlineStr">
        <is>
          <t>卫星导航+无人驾驶+低空经济+华为概念</t>
        </is>
      </c>
      <c r="G4166" s="10" t="n">
        <v>0.09950000000000001</v>
      </c>
      <c r="H4166" s="0" t="n">
        <v>8.18</v>
      </c>
      <c r="I4166" s="32" t="inlineStr">
        <is>
          <t>14:24:57</t>
        </is>
      </c>
      <c r="J4166" s="33" t="n">
        <v>374573060</v>
      </c>
      <c r="K4166" s="33" t="n">
        <v>3486000000</v>
      </c>
      <c r="L4166" s="0" t="inlineStr">
        <is>
          <t>新能源车产业链</t>
        </is>
      </c>
      <c r="M4166" s="10" t="n">
        <v>-0.0027</v>
      </c>
      <c r="N4166" s="34" t="n">
        <v>1106322</v>
      </c>
    </row>
    <row r="4167">
      <c r="A4167" s="35" t="n">
        <v>45601</v>
      </c>
      <c r="B4167" s="9" t="inlineStr">
        <is>
          <t>sh600252</t>
        </is>
      </c>
      <c r="C4167" s="0" t="inlineStr">
        <is>
          <t>中恒集团</t>
        </is>
      </c>
      <c r="D4167" s="0" t="inlineStr">
        <is>
          <t>4天3板换</t>
        </is>
      </c>
      <c r="E4167" s="0" t="n">
        <v>1</v>
      </c>
      <c r="F4167" s="0" t="inlineStr">
        <is>
          <t>AMC+低价股+医药+参股券商+国企</t>
        </is>
      </c>
      <c r="G4167" s="10" t="n">
        <v>0.0989</v>
      </c>
      <c r="H4167" s="0" t="n">
        <v>3</v>
      </c>
      <c r="I4167" s="32" t="inlineStr">
        <is>
          <t>14:27:00</t>
        </is>
      </c>
      <c r="J4167" s="33" t="n">
        <v>778501750</v>
      </c>
      <c r="K4167" s="33" t="n">
        <v>7385000000</v>
      </c>
      <c r="L4167" s="0" t="inlineStr">
        <is>
          <t>金融</t>
        </is>
      </c>
      <c r="M4167" s="10" t="n">
        <v>-0.011</v>
      </c>
      <c r="N4167" s="34" t="n">
        <v>13843710</v>
      </c>
    </row>
    <row r="4168">
      <c r="A4168" s="35" t="n">
        <v>45601</v>
      </c>
      <c r="B4168" s="9" t="inlineStr">
        <is>
          <t>sh600893</t>
        </is>
      </c>
      <c r="C4168" s="0" t="inlineStr">
        <is>
          <t>航发动力</t>
        </is>
      </c>
      <c r="D4168" s="0" t="inlineStr">
        <is>
          <t>首板换</t>
        </is>
      </c>
      <c r="E4168" s="0" t="n">
        <v>1</v>
      </c>
      <c r="F4168" s="0" t="inlineStr">
        <is>
          <t>军工+航空发动机+低空经济+国企</t>
        </is>
      </c>
      <c r="G4168" s="10" t="n">
        <v>0.1</v>
      </c>
      <c r="H4168" s="0" t="n">
        <v>46.75</v>
      </c>
      <c r="I4168" s="32" t="inlineStr">
        <is>
          <t>14:27:50</t>
        </is>
      </c>
      <c r="J4168" s="33" t="n">
        <v>4104110600</v>
      </c>
      <c r="K4168" s="33" t="n">
        <v>65708000000</v>
      </c>
      <c r="L4168" s="0" t="inlineStr">
        <is>
          <t>军工</t>
        </is>
      </c>
      <c r="M4168" s="10" t="n">
        <v>0.02</v>
      </c>
      <c r="N4168" s="34" t="n">
        <v>10659765</v>
      </c>
    </row>
    <row r="4169">
      <c r="A4169" s="35" t="n">
        <v>45601</v>
      </c>
      <c r="B4169" s="9" t="inlineStr">
        <is>
          <t>bj837092</t>
        </is>
      </c>
      <c r="C4169" s="0" t="inlineStr">
        <is>
          <t>汉鑫科技</t>
        </is>
      </c>
      <c r="D4169" s="0" t="inlineStr">
        <is>
          <t>首板换</t>
        </is>
      </c>
      <c r="E4169" s="0" t="n">
        <v>1</v>
      </c>
      <c r="F4169" s="0" t="inlineStr">
        <is>
          <t>车联网+数据安全+华为昇腾</t>
        </is>
      </c>
      <c r="G4169" s="10" t="n">
        <v>0.2999</v>
      </c>
      <c r="H4169" s="0" t="n">
        <v>44.78</v>
      </c>
      <c r="I4169" s="32" t="inlineStr">
        <is>
          <t>14:28:35</t>
        </is>
      </c>
      <c r="J4169" s="33" t="n">
        <v>268224290</v>
      </c>
      <c r="K4169" s="33" t="n">
        <v>779000000</v>
      </c>
      <c r="L4169" s="0" t="inlineStr">
        <is>
          <t>新能源车产业链</t>
        </is>
      </c>
      <c r="M4169" s="10" t="n">
        <v>0.0212</v>
      </c>
      <c r="N4169" s="34" t="n">
        <v>547084</v>
      </c>
    </row>
    <row r="4170">
      <c r="A4170" s="35" t="n">
        <v>45601</v>
      </c>
      <c r="B4170" s="9" t="inlineStr">
        <is>
          <t>sz002261</t>
        </is>
      </c>
      <c r="C4170" s="0" t="inlineStr">
        <is>
          <t>拓维信息</t>
        </is>
      </c>
      <c r="D4170" s="0" t="inlineStr">
        <is>
          <t>首板换</t>
        </is>
      </c>
      <c r="E4170" s="0" t="n">
        <v>1</v>
      </c>
      <c r="F4170" s="0" t="inlineStr">
        <is>
          <t>昇腾大模型一体机+鸿蒙+信创</t>
        </is>
      </c>
      <c r="G4170" s="10" t="n">
        <v>0.1002</v>
      </c>
      <c r="H4170" s="0" t="n">
        <v>25.47</v>
      </c>
      <c r="I4170" s="32" t="inlineStr">
        <is>
          <t>14:29:03</t>
        </is>
      </c>
      <c r="J4170" s="33" t="n">
        <v>6261991400</v>
      </c>
      <c r="K4170" s="33" t="n">
        <v>25470000000</v>
      </c>
      <c r="L4170" s="0" t="inlineStr">
        <is>
          <t>华为/消费电子</t>
        </is>
      </c>
      <c r="M4170" s="10" t="n">
        <v>0</v>
      </c>
      <c r="N4170" s="34" t="n">
        <v>17466675</v>
      </c>
    </row>
    <row r="4171">
      <c r="A4171" s="35" t="n">
        <v>45601</v>
      </c>
      <c r="B4171" s="9" t="inlineStr">
        <is>
          <t>sh688292</t>
        </is>
      </c>
      <c r="C4171" s="0" t="inlineStr">
        <is>
          <t>浩瀚深度</t>
        </is>
      </c>
      <c r="D4171" s="0" t="inlineStr">
        <is>
          <t>3天2板换</t>
        </is>
      </c>
      <c r="E4171" s="0" t="n">
        <v>1</v>
      </c>
      <c r="F4171" s="0" t="inlineStr">
        <is>
          <t>华为+此前收购+网络安全</t>
        </is>
      </c>
      <c r="G4171" s="10" t="n">
        <v>0.2001</v>
      </c>
      <c r="H4171" s="0" t="n">
        <v>26.45</v>
      </c>
      <c r="I4171" s="32" t="inlineStr">
        <is>
          <t>14:30:39</t>
        </is>
      </c>
      <c r="J4171" s="33" t="n">
        <v>440958910</v>
      </c>
      <c r="K4171" s="33" t="n">
        <v>2381000000</v>
      </c>
      <c r="L4171" s="0" t="inlineStr">
        <is>
          <t>华为/消费电子</t>
        </is>
      </c>
      <c r="M4171" s="10" t="n">
        <v>-0.0159</v>
      </c>
      <c r="N4171" s="34" t="n">
        <v>2127724</v>
      </c>
    </row>
    <row r="4172">
      <c r="A4172" s="35" t="n">
        <v>45601</v>
      </c>
      <c r="B4172" s="9" t="inlineStr">
        <is>
          <t>sh600212</t>
        </is>
      </c>
      <c r="C4172" s="0" t="inlineStr">
        <is>
          <t>绿能慧充</t>
        </is>
      </c>
      <c r="D4172" s="0" t="inlineStr">
        <is>
          <t>首板换</t>
        </is>
      </c>
      <c r="E4172" s="0" t="n">
        <v>1</v>
      </c>
      <c r="F4172" s="0" t="inlineStr">
        <is>
          <t>工业无人机+充电桩+新能源充电+海外业务</t>
        </is>
      </c>
      <c r="G4172" s="10" t="n">
        <v>0.0997</v>
      </c>
      <c r="H4172" s="0" t="n">
        <v>9.49</v>
      </c>
      <c r="I4172" s="32" t="inlineStr">
        <is>
          <t>14:32:32</t>
        </is>
      </c>
      <c r="J4172" s="33" t="n">
        <v>551611710</v>
      </c>
      <c r="K4172" s="33" t="n">
        <v>4149000000</v>
      </c>
      <c r="L4172" s="0" t="inlineStr">
        <is>
          <t>低空经济</t>
        </is>
      </c>
      <c r="M4172" s="10" t="n">
        <v>0.0023</v>
      </c>
      <c r="N4172" s="34" t="n">
        <v>1862345</v>
      </c>
    </row>
    <row r="4173">
      <c r="A4173" s="35" t="n">
        <v>45601</v>
      </c>
      <c r="B4173" s="9" t="inlineStr">
        <is>
          <t>sz000605</t>
        </is>
      </c>
      <c r="C4173" s="0" t="inlineStr">
        <is>
          <t>渤海股份</t>
        </is>
      </c>
      <c r="D4173" s="0" t="inlineStr">
        <is>
          <t>首板换</t>
        </is>
      </c>
      <c r="E4173" s="0" t="n">
        <v>1</v>
      </c>
      <c r="F4173" s="0" t="inlineStr">
        <is>
          <t>污水处理+天津国资</t>
        </is>
      </c>
      <c r="G4173" s="10" t="n">
        <v>0.09959999999999999</v>
      </c>
      <c r="H4173" s="0" t="n">
        <v>6.07</v>
      </c>
      <c r="I4173" s="32" t="inlineStr">
        <is>
          <t>14:33:24</t>
        </is>
      </c>
      <c r="J4173" s="33" t="n">
        <v>141266980</v>
      </c>
      <c r="K4173" s="33" t="n">
        <v>1138000000</v>
      </c>
      <c r="L4173" s="0" t="inlineStr">
        <is>
          <t>重组/股权变动</t>
        </is>
      </c>
      <c r="M4173" s="10" t="n">
        <v>0</v>
      </c>
      <c r="N4173" s="34" t="n">
        <v>66240</v>
      </c>
    </row>
    <row r="4174">
      <c r="A4174" s="35" t="n">
        <v>45601</v>
      </c>
      <c r="B4174" s="9" t="inlineStr">
        <is>
          <t>bj836263</t>
        </is>
      </c>
      <c r="C4174" s="0" t="inlineStr">
        <is>
          <t>中航泰达</t>
        </is>
      </c>
      <c r="D4174" s="0" t="inlineStr">
        <is>
          <t>首板换</t>
        </is>
      </c>
      <c r="E4174" s="0" t="n">
        <v>1</v>
      </c>
      <c r="F4174" s="0" t="inlineStr">
        <is>
          <t>烟气治理+环保+推进光伏项目落地试点工作</t>
        </is>
      </c>
      <c r="G4174" s="10" t="n">
        <v>0.2994</v>
      </c>
      <c r="H4174" s="0" t="n">
        <v>10.72</v>
      </c>
      <c r="I4174" s="32" t="inlineStr">
        <is>
          <t>14:37:11</t>
        </is>
      </c>
      <c r="J4174" s="33" t="n">
        <v>168887110</v>
      </c>
      <c r="K4174" s="33" t="n">
        <v>588000000</v>
      </c>
      <c r="L4174" s="0" t="inlineStr">
        <is>
          <t>重组/股权变动</t>
        </is>
      </c>
      <c r="M4174" s="10" t="n">
        <v>0.0048</v>
      </c>
      <c r="N4174" s="34" t="n">
        <v>274399</v>
      </c>
    </row>
    <row r="4175">
      <c r="A4175" s="35" t="n">
        <v>45601</v>
      </c>
      <c r="B4175" s="9" t="inlineStr">
        <is>
          <t>sz002625</t>
        </is>
      </c>
      <c r="C4175" s="0" t="inlineStr">
        <is>
          <t>光启技术</t>
        </is>
      </c>
      <c r="D4175" s="0" t="inlineStr">
        <is>
          <t>首板换</t>
        </is>
      </c>
      <c r="E4175" s="0" t="n">
        <v>1</v>
      </c>
      <c r="F4175" s="0" t="inlineStr">
        <is>
          <t>军工+引入战投+三季报增长+航空装备</t>
        </is>
      </c>
      <c r="G4175" s="10" t="n">
        <v>0.1</v>
      </c>
      <c r="H4175" s="0" t="n">
        <v>44.76</v>
      </c>
      <c r="I4175" s="32" t="inlineStr">
        <is>
          <t>14:37:39</t>
        </is>
      </c>
      <c r="J4175" s="33" t="n">
        <v>5864110200</v>
      </c>
      <c r="K4175" s="33" t="n">
        <v>59720000000</v>
      </c>
      <c r="L4175" s="0" t="inlineStr">
        <is>
          <t>军工</t>
        </is>
      </c>
      <c r="M4175" s="10" t="n">
        <v>0.002</v>
      </c>
      <c r="N4175" s="34" t="n">
        <v>40231836</v>
      </c>
    </row>
    <row r="4176">
      <c r="A4176" s="35" t="n">
        <v>45601</v>
      </c>
      <c r="B4176" s="9" t="inlineStr">
        <is>
          <t>sh600895</t>
        </is>
      </c>
      <c r="C4176" s="0" t="inlineStr">
        <is>
          <t>张江高科</t>
        </is>
      </c>
      <c r="D4176" s="0" t="inlineStr">
        <is>
          <t>4天3板换</t>
        </is>
      </c>
      <c r="E4176" s="0" t="n">
        <v>1</v>
      </c>
      <c r="F4176" s="0" t="inlineStr">
        <is>
          <t>光刻机+上海国资+房地产</t>
        </is>
      </c>
      <c r="G4176" s="10" t="n">
        <v>0.1</v>
      </c>
      <c r="H4176" s="0" t="n">
        <v>33.55</v>
      </c>
      <c r="I4176" s="32" t="inlineStr">
        <is>
          <t>14:42:03</t>
        </is>
      </c>
      <c r="J4176" s="33" t="n">
        <v>7063411200</v>
      </c>
      <c r="K4176" s="33" t="n">
        <v>25587000000</v>
      </c>
      <c r="L4176" s="0" t="inlineStr">
        <is>
          <t>半导体</t>
        </is>
      </c>
      <c r="M4176" s="10" t="n">
        <v>-0.0108</v>
      </c>
      <c r="N4176" s="34" t="n">
        <v>73847109</v>
      </c>
    </row>
    <row r="4177">
      <c r="A4177" s="35" t="n">
        <v>45601</v>
      </c>
      <c r="B4177" s="9" t="inlineStr">
        <is>
          <t>sh600708</t>
        </is>
      </c>
      <c r="C4177" s="0" t="inlineStr">
        <is>
          <t>光明地产</t>
        </is>
      </c>
      <c r="D4177" s="0" t="inlineStr">
        <is>
          <t>首板换</t>
        </is>
      </c>
      <c r="E4177" s="0" t="n">
        <v>1</v>
      </c>
      <c r="F4177" s="0" t="inlineStr">
        <is>
          <t>房地产+上海国企+破净股</t>
        </is>
      </c>
      <c r="G4177" s="10" t="n">
        <v>0.1003</v>
      </c>
      <c r="H4177" s="0" t="n">
        <v>3.29</v>
      </c>
      <c r="I4177" s="32" t="inlineStr">
        <is>
          <t>14:43:43</t>
        </is>
      </c>
      <c r="J4177" s="33" t="n">
        <v>405121490</v>
      </c>
      <c r="K4177" s="33" t="n">
        <v>3509000000</v>
      </c>
      <c r="L4177" s="0" t="inlineStr">
        <is>
          <t>基建/地产</t>
        </is>
      </c>
      <c r="M4177" s="10" t="n">
        <v>0.0033</v>
      </c>
      <c r="N4177" s="34" t="n">
        <v>1044000</v>
      </c>
    </row>
    <row r="4178">
      <c r="A4178" s="35" t="n">
        <v>45601</v>
      </c>
      <c r="B4178" s="9" t="inlineStr">
        <is>
          <t>sh601588</t>
        </is>
      </c>
      <c r="C4178" s="0" t="inlineStr">
        <is>
          <t>北辰实业</t>
        </is>
      </c>
      <c r="D4178" s="0" t="inlineStr">
        <is>
          <t>4天3板换</t>
        </is>
      </c>
      <c r="E4178" s="0" t="n">
        <v>1</v>
      </c>
      <c r="F4178" s="0" t="inlineStr">
        <is>
          <t>房地产+数字经济+北京国资</t>
        </is>
      </c>
      <c r="G4178" s="10" t="n">
        <v>0.099</v>
      </c>
      <c r="H4178" s="0" t="n">
        <v>2.22</v>
      </c>
      <c r="I4178" s="32" t="inlineStr">
        <is>
          <t>14:45:17</t>
        </is>
      </c>
      <c r="J4178" s="33" t="n">
        <v>498080080</v>
      </c>
      <c r="K4178" s="33" t="n">
        <v>3035000000</v>
      </c>
      <c r="L4178" s="0" t="inlineStr">
        <is>
          <t>基建/地产</t>
        </is>
      </c>
      <c r="M4178" s="10" t="n">
        <v>0</v>
      </c>
      <c r="N4178" s="34" t="n">
        <v>5025687</v>
      </c>
    </row>
    <row r="4179">
      <c r="A4179" s="35" t="n">
        <v>45601</v>
      </c>
      <c r="B4179" s="9" t="inlineStr">
        <is>
          <t>sh688512</t>
        </is>
      </c>
      <c r="C4179" s="0" t="inlineStr">
        <is>
          <t>慧智微-U</t>
        </is>
      </c>
      <c r="D4179" s="0" t="inlineStr">
        <is>
          <t>首板换</t>
        </is>
      </c>
      <c r="E4179" s="0" t="n">
        <v>1</v>
      </c>
      <c r="F4179" s="0" t="inlineStr">
        <is>
          <t>射频前端芯片+消费电子</t>
        </is>
      </c>
      <c r="G4179" s="10" t="n">
        <v>0.2004</v>
      </c>
      <c r="H4179" s="0" t="n">
        <v>10.96</v>
      </c>
      <c r="I4179" s="32" t="inlineStr">
        <is>
          <t>14:46:39</t>
        </is>
      </c>
      <c r="J4179" s="33" t="n">
        <v>294655300</v>
      </c>
      <c r="K4179" s="33" t="n">
        <v>2662000000</v>
      </c>
      <c r="L4179" s="0" t="n"/>
      <c r="M4179" s="10" t="n">
        <v>0.0033</v>
      </c>
      <c r="N4179" s="34" t="n">
        <v>155198</v>
      </c>
    </row>
    <row r="4180">
      <c r="A4180" s="35" t="n">
        <v>45601</v>
      </c>
      <c r="B4180" s="9" t="inlineStr">
        <is>
          <t>sh603659</t>
        </is>
      </c>
      <c r="C4180" s="0" t="inlineStr">
        <is>
          <t>璞泰来</t>
        </is>
      </c>
      <c r="D4180" s="0" t="inlineStr">
        <is>
          <t>首板换</t>
        </is>
      </c>
      <c r="E4180" s="0" t="n">
        <v>1</v>
      </c>
      <c r="F4180" s="0" t="inlineStr">
        <is>
          <t>负极材料+固态电池+特斯拉+宁德时代</t>
        </is>
      </c>
      <c r="G4180" s="10" t="n">
        <v>0.0999</v>
      </c>
      <c r="H4180" s="0" t="n">
        <v>18.72</v>
      </c>
      <c r="I4180" s="32" t="inlineStr">
        <is>
          <t>14:46:57</t>
        </is>
      </c>
      <c r="J4180" s="33" t="n">
        <v>1525246200</v>
      </c>
      <c r="K4180" s="33" t="n">
        <v>18685000000</v>
      </c>
      <c r="L4180" s="0" t="inlineStr">
        <is>
          <t>新能源车产业链</t>
        </is>
      </c>
      <c r="M4180" s="10" t="n">
        <v>0.0147</v>
      </c>
      <c r="N4180" s="34" t="n">
        <v>5248353</v>
      </c>
    </row>
    <row r="4181">
      <c r="A4181" s="35" t="n">
        <v>45601</v>
      </c>
      <c r="B4181" s="9" t="inlineStr">
        <is>
          <t>sz002062</t>
        </is>
      </c>
      <c r="C4181" s="0" t="inlineStr">
        <is>
          <t>宏润建设</t>
        </is>
      </c>
      <c r="D4181" s="0" t="inlineStr">
        <is>
          <t>首板换</t>
        </is>
      </c>
      <c r="E4181" s="0" t="n">
        <v>1</v>
      </c>
      <c r="F4181" s="0" t="inlineStr">
        <is>
          <t>基建+光伏+机器人</t>
        </is>
      </c>
      <c r="G4181" s="10" t="n">
        <v>0.1</v>
      </c>
      <c r="H4181" s="0" t="n">
        <v>4.51</v>
      </c>
      <c r="I4181" s="32" t="inlineStr">
        <is>
          <t>14:48:54</t>
        </is>
      </c>
      <c r="J4181" s="33" t="n">
        <v>229462030</v>
      </c>
      <c r="K4181" s="33" t="n">
        <v>2601000000</v>
      </c>
      <c r="L4181" s="0" t="inlineStr">
        <is>
          <t>光伏</t>
        </is>
      </c>
      <c r="M4181" s="10" t="n">
        <v>0</v>
      </c>
      <c r="N4181" s="34" t="n">
        <v>366130</v>
      </c>
    </row>
    <row r="4182">
      <c r="A4182" s="35" t="n">
        <v>45601</v>
      </c>
      <c r="B4182" s="9" t="inlineStr">
        <is>
          <t>sz002565</t>
        </is>
      </c>
      <c r="C4182" s="0" t="inlineStr">
        <is>
          <t>顺灏股份</t>
        </is>
      </c>
      <c r="D4182" s="0" t="inlineStr">
        <is>
          <t>首板换</t>
        </is>
      </c>
      <c r="E4182" s="0" t="n">
        <v>1</v>
      </c>
      <c r="F4182" s="0" t="inlineStr">
        <is>
          <t>三季报增长+电子烟+工业大麻+特种环保纸</t>
        </is>
      </c>
      <c r="G4182" s="10" t="n">
        <v>0.1012</v>
      </c>
      <c r="H4182" s="0" t="n">
        <v>3.59</v>
      </c>
      <c r="I4182" s="32" t="inlineStr">
        <is>
          <t>14:49:57</t>
        </is>
      </c>
      <c r="J4182" s="33" t="n">
        <v>390664660</v>
      </c>
      <c r="K4182" s="33" t="n">
        <v>2877000000</v>
      </c>
      <c r="L4182" s="0" t="inlineStr">
        <is>
          <t>大消费</t>
        </is>
      </c>
      <c r="M4182" s="10" t="n">
        <v>-0.0031</v>
      </c>
      <c r="N4182" s="34" t="n">
        <v>146250</v>
      </c>
    </row>
    <row r="4183">
      <c r="A4183" s="35" t="n">
        <v>45601</v>
      </c>
      <c r="B4183" s="9" t="inlineStr">
        <is>
          <t>sz000893</t>
        </is>
      </c>
      <c r="C4183" s="0" t="inlineStr">
        <is>
          <t>亚钾国际</t>
        </is>
      </c>
      <c r="D4183" s="0" t="inlineStr">
        <is>
          <t>首板换</t>
        </is>
      </c>
      <c r="E4183" s="0" t="n">
        <v>1</v>
      </c>
      <c r="F4183" s="0" t="inlineStr">
        <is>
          <t>化肥+外销</t>
        </is>
      </c>
      <c r="G4183" s="10" t="n">
        <v>0.1002</v>
      </c>
      <c r="H4183" s="0" t="n">
        <v>21.31</v>
      </c>
      <c r="I4183" s="32" t="inlineStr">
        <is>
          <t>14:50:24</t>
        </is>
      </c>
      <c r="J4183" s="33" t="n">
        <v>823870660</v>
      </c>
      <c r="K4183" s="33" t="n">
        <v>12430000000</v>
      </c>
      <c r="L4183" s="0" t="inlineStr">
        <is>
          <t>稀土/周期</t>
        </is>
      </c>
      <c r="M4183" s="10" t="n">
        <v>0.0067</v>
      </c>
      <c r="N4183" s="34" t="n">
        <v>2958150</v>
      </c>
    </row>
    <row r="4184">
      <c r="A4184" s="35" t="n">
        <v>45601</v>
      </c>
      <c r="B4184" s="9" t="inlineStr">
        <is>
          <t>sz000970</t>
        </is>
      </c>
      <c r="C4184" s="0" t="inlineStr">
        <is>
          <t>中科三环</t>
        </is>
      </c>
      <c r="D4184" s="0" t="inlineStr">
        <is>
          <t>3天2板换</t>
        </is>
      </c>
      <c r="E4184" s="0" t="n">
        <v>1</v>
      </c>
      <c r="F4184" s="0" t="inlineStr">
        <is>
          <t>稀土永磁+机器人概念+国企</t>
        </is>
      </c>
      <c r="G4184" s="10" t="n">
        <v>0.1001</v>
      </c>
      <c r="H4184" s="0" t="n">
        <v>11.54</v>
      </c>
      <c r="I4184" s="32" t="inlineStr">
        <is>
          <t>14:51:03</t>
        </is>
      </c>
      <c r="J4184" s="33" t="n">
        <v>1542056900</v>
      </c>
      <c r="K4184" s="33" t="n">
        <v>10584000000</v>
      </c>
      <c r="L4184" s="0" t="inlineStr">
        <is>
          <t>稀土/周期</t>
        </is>
      </c>
      <c r="M4184" s="10" t="n">
        <v>0.0095</v>
      </c>
      <c r="N4184" s="34" t="n">
        <v>8774874</v>
      </c>
    </row>
    <row r="4185">
      <c r="A4185" s="35" t="n">
        <v>45601</v>
      </c>
      <c r="B4185" s="9" t="inlineStr">
        <is>
          <t>sh600179</t>
        </is>
      </c>
      <c r="C4185" s="0" t="inlineStr">
        <is>
          <t>安通控股</t>
        </is>
      </c>
      <c r="D4185" s="0" t="inlineStr">
        <is>
          <t>首板换</t>
        </is>
      </c>
      <c r="E4185" s="0" t="n">
        <v>1</v>
      </c>
      <c r="F4185" s="0" t="inlineStr">
        <is>
          <t>重大资产重组+物流+一带一路</t>
        </is>
      </c>
      <c r="G4185" s="10" t="n">
        <v>0.0985</v>
      </c>
      <c r="H4185" s="0" t="n">
        <v>3.01</v>
      </c>
      <c r="I4185" s="32" t="inlineStr">
        <is>
          <t>14:51:19</t>
        </is>
      </c>
      <c r="J4185" s="33" t="n">
        <v>513942820</v>
      </c>
      <c r="K4185" s="33" t="n">
        <v>8204000000</v>
      </c>
      <c r="L4185" s="0" t="inlineStr">
        <is>
          <t>重组/股权变动</t>
        </is>
      </c>
      <c r="M4185" s="10" t="n">
        <v>0</v>
      </c>
      <c r="N4185" s="34" t="n">
        <v>710756</v>
      </c>
    </row>
    <row r="4186">
      <c r="A4186" s="35" t="n">
        <v>45601</v>
      </c>
      <c r="B4186" s="9" t="inlineStr">
        <is>
          <t>sz300127</t>
        </is>
      </c>
      <c r="C4186" s="0" t="inlineStr">
        <is>
          <t>银河磁体</t>
        </is>
      </c>
      <c r="D4186" s="0" t="inlineStr">
        <is>
          <t>3天2板换</t>
        </is>
      </c>
      <c r="E4186" s="0" t="n">
        <v>1</v>
      </c>
      <c r="F4186" s="0" t="inlineStr">
        <is>
          <t>稀土+华为</t>
        </is>
      </c>
      <c r="G4186" s="10" t="n">
        <v>0.2</v>
      </c>
      <c r="H4186" s="0" t="n">
        <v>28.14</v>
      </c>
      <c r="I4186" s="32" t="inlineStr">
        <is>
          <t>14:53:39</t>
        </is>
      </c>
      <c r="J4186" s="33" t="n">
        <v>1461171300</v>
      </c>
      <c r="K4186" s="33" t="n">
        <v>2917000000</v>
      </c>
      <c r="L4186" s="0" t="inlineStr">
        <is>
          <t>稀土/周期</t>
        </is>
      </c>
      <c r="M4186" s="10" t="n">
        <v>-0.0192</v>
      </c>
      <c r="N4186" s="34" t="n">
        <v>22977000</v>
      </c>
    </row>
    <row r="4187">
      <c r="A4187" s="35" t="n">
        <v>45601</v>
      </c>
      <c r="B4187" s="9" t="inlineStr">
        <is>
          <t>sh605376</t>
        </is>
      </c>
      <c r="C4187" s="0" t="inlineStr">
        <is>
          <t>博迁新材</t>
        </is>
      </c>
      <c r="D4187" s="0" t="inlineStr">
        <is>
          <t>首板换</t>
        </is>
      </c>
      <c r="E4187" s="0" t="n">
        <v>1</v>
      </c>
      <c r="F4187" s="0" t="inlineStr">
        <is>
          <t>电子专用高端金属粉体材料+纳米材料+MLCC上游+3D打印</t>
        </is>
      </c>
      <c r="G4187" s="10" t="n">
        <v>0.1001</v>
      </c>
      <c r="H4187" s="0" t="n">
        <v>29.23</v>
      </c>
      <c r="I4187" s="32" t="inlineStr">
        <is>
          <t>14:54:40</t>
        </is>
      </c>
      <c r="J4187" s="33" t="n">
        <v>486876060</v>
      </c>
      <c r="K4187" s="33" t="n">
        <v>4524000000</v>
      </c>
      <c r="L4187" s="0" t="inlineStr">
        <is>
          <t>新能源车产业链</t>
        </is>
      </c>
      <c r="M4187" s="10" t="n">
        <v>0.0015</v>
      </c>
      <c r="N4187" s="34" t="n">
        <v>880791</v>
      </c>
    </row>
    <row r="4188">
      <c r="A4188" s="35" t="n">
        <v>45601</v>
      </c>
      <c r="B4188" s="9" t="inlineStr">
        <is>
          <t>sh600545</t>
        </is>
      </c>
      <c r="C4188" s="0" t="inlineStr">
        <is>
          <t>卓郎智能</t>
        </is>
      </c>
      <c r="D4188" s="0" t="inlineStr">
        <is>
          <t>首板换</t>
        </is>
      </c>
      <c r="E4188" s="0" t="n">
        <v>1</v>
      </c>
      <c r="F4188" s="0" t="inlineStr">
        <is>
          <t>纺织机械+外销+西部大开发+低价股</t>
        </is>
      </c>
      <c r="G4188" s="10" t="n">
        <v>0.1015</v>
      </c>
      <c r="H4188" s="0" t="n">
        <v>2.17</v>
      </c>
      <c r="I4188" s="32" t="inlineStr">
        <is>
          <t>14:54:53</t>
        </is>
      </c>
      <c r="J4188" s="33" t="n">
        <v>279014730</v>
      </c>
      <c r="K4188" s="33" t="n">
        <v>2094000000</v>
      </c>
      <c r="L4188" s="0" t="inlineStr">
        <is>
          <t>大消费</t>
        </is>
      </c>
      <c r="M4188" s="10" t="n">
        <v>-0.0051</v>
      </c>
      <c r="N4188" s="34" t="n">
        <v>536060</v>
      </c>
    </row>
    <row r="4189">
      <c r="A4189" s="35" t="n">
        <v>45601</v>
      </c>
      <c r="B4189" s="9" t="inlineStr">
        <is>
          <t>sz002501</t>
        </is>
      </c>
      <c r="C4189" s="0" t="inlineStr">
        <is>
          <t>利源股份</t>
        </is>
      </c>
      <c r="D4189" s="0" t="inlineStr">
        <is>
          <t>首板换</t>
        </is>
      </c>
      <c r="E4189" s="0" t="n">
        <v>1</v>
      </c>
      <c r="F4189" s="0" t="inlineStr">
        <is>
          <t>工业铝型材+光伏+汽车轻量化+轨道交通装备部件+低价股</t>
        </is>
      </c>
      <c r="G4189" s="10" t="n">
        <v>0.1</v>
      </c>
      <c r="H4189" s="0" t="n">
        <v>1.54</v>
      </c>
      <c r="I4189" s="32" t="inlineStr">
        <is>
          <t>14:55:36</t>
        </is>
      </c>
      <c r="J4189" s="33" t="n">
        <v>494168200</v>
      </c>
      <c r="K4189" s="33" t="n">
        <v>4221000000</v>
      </c>
      <c r="L4189" s="0" t="inlineStr">
        <is>
          <t>光伏</t>
        </is>
      </c>
      <c r="M4189" s="10" t="n">
        <v>0</v>
      </c>
      <c r="N4189" s="34" t="n">
        <v>630840</v>
      </c>
    </row>
    <row r="4190">
      <c r="A4190" s="35" t="n">
        <v>45601</v>
      </c>
      <c r="B4190" s="9" t="inlineStr">
        <is>
          <t>sh600467</t>
        </is>
      </c>
      <c r="C4190" s="0" t="inlineStr">
        <is>
          <t>好当家</t>
        </is>
      </c>
      <c r="D4190" s="0" t="inlineStr">
        <is>
          <t>3天2板换</t>
        </is>
      </c>
      <c r="E4190" s="0" t="n">
        <v>1</v>
      </c>
      <c r="F4190" s="0" t="inlineStr">
        <is>
          <t>海水养殖+白酒+低价股</t>
        </is>
      </c>
      <c r="G4190" s="10" t="n">
        <v>0.09950000000000001</v>
      </c>
      <c r="H4190" s="0" t="n">
        <v>2.43</v>
      </c>
      <c r="I4190" s="32" t="inlineStr">
        <is>
          <t>14:56:13</t>
        </is>
      </c>
      <c r="J4190" s="33" t="n">
        <v>584033120</v>
      </c>
      <c r="K4190" s="33" t="n">
        <v>2145000000</v>
      </c>
      <c r="L4190" s="0" t="inlineStr">
        <is>
          <t>大消费</t>
        </is>
      </c>
      <c r="M4190" s="10" t="n">
        <v>-0.008999999999999999</v>
      </c>
      <c r="N4190" s="34" t="n">
        <v>4542498</v>
      </c>
    </row>
    <row r="4191">
      <c r="A4191" s="35" t="n">
        <v>45601</v>
      </c>
      <c r="B4191" s="9" t="inlineStr">
        <is>
          <t>sz000099</t>
        </is>
      </c>
      <c r="C4191" s="0" t="inlineStr">
        <is>
          <t>中信海直</t>
        </is>
      </c>
      <c r="D4191" s="0" t="inlineStr">
        <is>
          <t>首板换</t>
        </is>
      </c>
      <c r="E4191" s="0" t="n">
        <v>1</v>
      </c>
      <c r="F4191" s="0" t="inlineStr">
        <is>
          <t>低空经济+深圳+中字头+华为</t>
        </is>
      </c>
      <c r="G4191" s="10" t="n">
        <v>0.0999</v>
      </c>
      <c r="H4191" s="0" t="n">
        <v>27.3</v>
      </c>
      <c r="I4191" s="32" t="inlineStr">
        <is>
          <t>14:56:51</t>
        </is>
      </c>
      <c r="J4191" s="33" t="n">
        <v>3973752500</v>
      </c>
      <c r="K4191" s="33" t="n">
        <v>12997000000</v>
      </c>
      <c r="L4191" s="0" t="inlineStr">
        <is>
          <t>低空经济</t>
        </is>
      </c>
      <c r="M4191" s="10" t="n">
        <v>0</v>
      </c>
      <c r="N4191" s="34" t="n">
        <v>25532334</v>
      </c>
    </row>
    <row r="4192">
      <c r="A4192" s="35" t="n">
        <v>45600</v>
      </c>
      <c r="B4192" s="9" t="inlineStr">
        <is>
          <t>sh603268</t>
        </is>
      </c>
      <c r="C4192" s="0" t="inlineStr">
        <is>
          <t>松发股份</t>
        </is>
      </c>
      <c r="D4192" s="0" t="inlineStr">
        <is>
          <t>13板换</t>
        </is>
      </c>
      <c r="E4192" s="0" t="n">
        <v>13</v>
      </c>
      <c r="F4192" s="0" t="inlineStr">
        <is>
          <t>地天板+拟置入恒力重工100%股权+主营业务拟变更</t>
        </is>
      </c>
      <c r="G4192" s="10" t="n">
        <v>0.1001</v>
      </c>
      <c r="H4192" s="0" t="n">
        <v>49.57</v>
      </c>
      <c r="I4192" s="32" t="inlineStr">
        <is>
          <t>10:29:52</t>
        </is>
      </c>
      <c r="J4192" s="33" t="n">
        <v>1560471200</v>
      </c>
      <c r="K4192" s="33" t="n">
        <v>2986000000</v>
      </c>
      <c r="L4192" s="0" t="inlineStr">
        <is>
          <t>重组/股权变动</t>
        </is>
      </c>
      <c r="M4192" s="10" t="n">
        <v>-0.0016</v>
      </c>
      <c r="N4192" s="34" t="n">
        <v>208290203</v>
      </c>
    </row>
    <row r="4193">
      <c r="A4193" s="35" t="n">
        <v>45600</v>
      </c>
      <c r="B4193" s="9" t="inlineStr">
        <is>
          <t>sz002542</t>
        </is>
      </c>
      <c r="C4193" s="0" t="inlineStr">
        <is>
          <t>中化岩土</t>
        </is>
      </c>
      <c r="D4193" s="0" t="inlineStr">
        <is>
          <t>14天12板换</t>
        </is>
      </c>
      <c r="E4193" s="0" t="n">
        <v>8</v>
      </c>
      <c r="F4193" s="0" t="inlineStr">
        <is>
          <t>低空经济+工程服务+数据中心+成都国资</t>
        </is>
      </c>
      <c r="G4193" s="10" t="n">
        <v>0.1009</v>
      </c>
      <c r="H4193" s="0" t="n">
        <v>5.13</v>
      </c>
      <c r="I4193" s="32" t="inlineStr">
        <is>
          <t>14:33:42</t>
        </is>
      </c>
      <c r="J4193" s="33" t="n">
        <v>1969050400</v>
      </c>
      <c r="K4193" s="33" t="n">
        <v>5206000000</v>
      </c>
      <c r="L4193" s="0" t="inlineStr">
        <is>
          <t>低空经济</t>
        </is>
      </c>
      <c r="M4193" s="10" t="n">
        <v>0.0129</v>
      </c>
      <c r="N4193" s="34" t="n">
        <v>74756304</v>
      </c>
    </row>
    <row r="4194">
      <c r="A4194" s="35" t="n">
        <v>45600</v>
      </c>
      <c r="B4194" s="9" t="inlineStr">
        <is>
          <t>sz000536</t>
        </is>
      </c>
      <c r="C4194" s="0" t="inlineStr">
        <is>
          <t>华映科技</t>
        </is>
      </c>
      <c r="D4194" s="0" t="inlineStr">
        <is>
          <t>7板换</t>
        </is>
      </c>
      <c r="E4194" s="0" t="n">
        <v>7</v>
      </c>
      <c r="F4194" s="0" t="inlineStr">
        <is>
          <t>华为+显示面板+大摩新进第8大流通股东+福建国资</t>
        </is>
      </c>
      <c r="G4194" s="10" t="n">
        <v>0.1002</v>
      </c>
      <c r="H4194" s="0" t="n">
        <v>6.7</v>
      </c>
      <c r="I4194" s="32" t="inlineStr">
        <is>
          <t>09:46:24</t>
        </is>
      </c>
      <c r="J4194" s="33" t="n">
        <v>2139461500</v>
      </c>
      <c r="K4194" s="33" t="n">
        <v>9621000000</v>
      </c>
      <c r="L4194" s="0" t="inlineStr">
        <is>
          <t>华为/消费电子</t>
        </is>
      </c>
      <c r="M4194" s="10" t="n">
        <v>-0.0066</v>
      </c>
      <c r="N4194" s="34" t="n">
        <v>134033515</v>
      </c>
    </row>
    <row r="4195">
      <c r="A4195" s="35" t="n">
        <v>45600</v>
      </c>
      <c r="B4195" s="9" t="inlineStr">
        <is>
          <t>sh600340</t>
        </is>
      </c>
      <c r="C4195" s="0" t="inlineStr">
        <is>
          <t>华夏幸福</t>
        </is>
      </c>
      <c r="D4195" s="0" t="inlineStr">
        <is>
          <t>6板一</t>
        </is>
      </c>
      <c r="E4195" s="0" t="n">
        <v>6</v>
      </c>
      <c r="F4195" s="0" t="inlineStr">
        <is>
          <t>债务重组+房地产+低空经济+低价股</t>
        </is>
      </c>
      <c r="G4195" s="10" t="n">
        <v>0.09959999999999999</v>
      </c>
      <c r="H4195" s="0" t="n">
        <v>2.76</v>
      </c>
      <c r="I4195" s="32" t="inlineStr">
        <is>
          <t>09:25:04</t>
        </is>
      </c>
      <c r="J4195" s="33" t="n">
        <v>182197190</v>
      </c>
      <c r="K4195" s="33" t="n">
        <v>8093000000</v>
      </c>
      <c r="L4195" s="0" t="inlineStr">
        <is>
          <t>重组/股权变动</t>
        </is>
      </c>
      <c r="M4195" s="10" t="n">
        <v>0.09959999999999999</v>
      </c>
      <c r="N4195" s="34" t="n">
        <v>78589565</v>
      </c>
    </row>
    <row r="4196">
      <c r="A4196" s="35" t="n">
        <v>45600</v>
      </c>
      <c r="B4196" s="9" t="inlineStr">
        <is>
          <t>sz002416</t>
        </is>
      </c>
      <c r="C4196" s="0" t="inlineStr">
        <is>
          <t>爱施德</t>
        </is>
      </c>
      <c r="D4196" s="0" t="inlineStr">
        <is>
          <t>5板一</t>
        </is>
      </c>
      <c r="E4196" s="0" t="n">
        <v>5</v>
      </c>
      <c r="F4196" s="0" t="inlineStr">
        <is>
          <t>荣耀+数码分销+苹果</t>
        </is>
      </c>
      <c r="G4196" s="10" t="n">
        <v>0.1001</v>
      </c>
      <c r="H4196" s="0" t="n">
        <v>17.69</v>
      </c>
      <c r="I4196" s="32" t="inlineStr">
        <is>
          <t>09:25:00</t>
        </is>
      </c>
      <c r="J4196" s="33" t="n">
        <v>194451330</v>
      </c>
      <c r="K4196" s="33" t="n">
        <v>11051000000</v>
      </c>
      <c r="L4196" s="0" t="inlineStr">
        <is>
          <t>华为/消费电子</t>
        </is>
      </c>
      <c r="M4196" s="10" t="n">
        <v>0.1001</v>
      </c>
      <c r="N4196" s="34" t="n">
        <v>54694296</v>
      </c>
    </row>
    <row r="4197">
      <c r="A4197" s="35" t="n">
        <v>45600</v>
      </c>
      <c r="B4197" s="9" t="inlineStr">
        <is>
          <t>sz002765</t>
        </is>
      </c>
      <c r="C4197" s="0" t="inlineStr">
        <is>
          <t>蓝黛科技</t>
        </is>
      </c>
      <c r="D4197" s="0" t="inlineStr">
        <is>
          <t>3板一</t>
        </is>
      </c>
      <c r="E4197" s="0" t="n">
        <v>3</v>
      </c>
      <c r="F4197" s="0" t="inlineStr">
        <is>
          <t>低空经济+减速器+动力传动+三季报增长</t>
        </is>
      </c>
      <c r="G4197" s="10" t="n">
        <v>0.1001</v>
      </c>
      <c r="H4197" s="0" t="n">
        <v>8.460000000000001</v>
      </c>
      <c r="I4197" s="32" t="inlineStr">
        <is>
          <t>09:25:00</t>
        </is>
      </c>
      <c r="J4197" s="33" t="n">
        <v>127527918</v>
      </c>
      <c r="K4197" s="33" t="n">
        <v>3815000000</v>
      </c>
      <c r="L4197" s="0" t="inlineStr">
        <is>
          <t>机器人</t>
        </is>
      </c>
      <c r="M4197" s="10" t="n">
        <v>0.1001</v>
      </c>
      <c r="N4197" s="34" t="n">
        <v>32442408</v>
      </c>
    </row>
    <row r="4198">
      <c r="A4198" s="35" t="n">
        <v>45600</v>
      </c>
      <c r="B4198" s="9" t="inlineStr">
        <is>
          <t>sz000795</t>
        </is>
      </c>
      <c r="C4198" s="0" t="inlineStr">
        <is>
          <t>英洛华</t>
        </is>
      </c>
      <c r="D4198" s="0" t="inlineStr">
        <is>
          <t>3板一</t>
        </is>
      </c>
      <c r="E4198" s="0" t="n">
        <v>3</v>
      </c>
      <c r="F4198" s="0" t="inlineStr">
        <is>
          <t>拟收购+稀土永磁+三季报增长</t>
        </is>
      </c>
      <c r="G4198" s="10" t="n">
        <v>0.09959999999999999</v>
      </c>
      <c r="H4198" s="0" t="n">
        <v>9.050000000000001</v>
      </c>
      <c r="I4198" s="32" t="inlineStr">
        <is>
          <t>09:25:00</t>
        </is>
      </c>
      <c r="J4198" s="33" t="n">
        <v>117687793</v>
      </c>
      <c r="K4198" s="33" t="n">
        <v>5212000000</v>
      </c>
      <c r="L4198" s="0" t="inlineStr">
        <is>
          <t>重组/股权变动</t>
        </is>
      </c>
      <c r="M4198" s="10" t="n">
        <v>0.09959999999999999</v>
      </c>
      <c r="N4198" s="34" t="n">
        <v>18866535</v>
      </c>
    </row>
    <row r="4199">
      <c r="A4199" s="35" t="n">
        <v>45600</v>
      </c>
      <c r="B4199" s="9" t="inlineStr">
        <is>
          <t>sz000415</t>
        </is>
      </c>
      <c r="C4199" s="0" t="inlineStr">
        <is>
          <t>渤海租赁</t>
        </is>
      </c>
      <c r="D4199" s="0" t="inlineStr">
        <is>
          <t>3板一</t>
        </is>
      </c>
      <c r="E4199" s="0" t="n">
        <v>3</v>
      </c>
      <c r="F4199" s="0" t="inlineStr">
        <is>
          <t>低空经济+租赁+三季报增长</t>
        </is>
      </c>
      <c r="G4199" s="10" t="n">
        <v>0.1011</v>
      </c>
      <c r="H4199" s="0" t="n">
        <v>4.03</v>
      </c>
      <c r="I4199" s="32" t="inlineStr">
        <is>
          <t>09:25:00</t>
        </is>
      </c>
      <c r="J4199" s="33" t="n">
        <v>241963760</v>
      </c>
      <c r="K4199" s="33" t="n">
        <v>16340000000</v>
      </c>
      <c r="L4199" s="0" t="inlineStr">
        <is>
          <t>低空经济</t>
        </is>
      </c>
      <c r="M4199" s="10" t="n">
        <v>0.1011</v>
      </c>
      <c r="N4199" s="34" t="n">
        <v>99466102</v>
      </c>
    </row>
    <row r="4200">
      <c r="A4200" s="35" t="n">
        <v>45600</v>
      </c>
      <c r="B4200" s="9" t="inlineStr">
        <is>
          <t>sh603196</t>
        </is>
      </c>
      <c r="C4200" s="0" t="inlineStr">
        <is>
          <t>日播时尚</t>
        </is>
      </c>
      <c r="D4200" s="0" t="inlineStr">
        <is>
          <t>6天4板一</t>
        </is>
      </c>
      <c r="E4200" s="0" t="n">
        <v>3</v>
      </c>
      <c r="F4200" s="0" t="inlineStr">
        <is>
          <t>拟购买茵地乐71%股权+服装+三胎</t>
        </is>
      </c>
      <c r="G4200" s="10" t="n">
        <v>0.0997</v>
      </c>
      <c r="H4200" s="0" t="n">
        <v>14.01</v>
      </c>
      <c r="I4200" s="32" t="inlineStr">
        <is>
          <t>09:25:03</t>
        </is>
      </c>
      <c r="J4200" s="33" t="n">
        <v>3027561</v>
      </c>
      <c r="K4200" s="33" t="n">
        <v>1609000000</v>
      </c>
      <c r="L4200" s="0" t="inlineStr">
        <is>
          <t>重组/股权变动</t>
        </is>
      </c>
      <c r="M4200" s="10" t="n">
        <v>0.0997</v>
      </c>
      <c r="N4200" s="34" t="n">
        <v>858813</v>
      </c>
    </row>
    <row r="4201">
      <c r="A4201" s="35" t="n">
        <v>45600</v>
      </c>
      <c r="B4201" s="9" t="inlineStr">
        <is>
          <t>sh688656</t>
        </is>
      </c>
      <c r="C4201" s="0" t="inlineStr">
        <is>
          <t>浩欧博</t>
        </is>
      </c>
      <c r="D4201" s="0" t="inlineStr">
        <is>
          <t>3板一</t>
        </is>
      </c>
      <c r="E4201" s="0" t="n">
        <v>3</v>
      </c>
      <c r="F4201" s="0" t="inlineStr">
        <is>
          <t>中国生物制药拟入主+体外诊断试剂</t>
        </is>
      </c>
      <c r="G4201" s="10" t="n">
        <v>0.2</v>
      </c>
      <c r="H4201" s="0" t="n">
        <v>55.38</v>
      </c>
      <c r="I4201" s="32" t="inlineStr">
        <is>
          <t>09:25:04</t>
        </is>
      </c>
      <c r="J4201" s="33" t="n">
        <v>14091164</v>
      </c>
      <c r="K4201" s="33" t="n">
        <v>1120000000</v>
      </c>
      <c r="L4201" s="0" t="inlineStr">
        <is>
          <t>重组/股权变动</t>
        </is>
      </c>
      <c r="M4201" s="10" t="n">
        <v>0.2</v>
      </c>
      <c r="N4201" s="34" t="n">
        <v>7241046</v>
      </c>
    </row>
    <row r="4202">
      <c r="A4202" s="35" t="n">
        <v>45600</v>
      </c>
      <c r="B4202" s="9" t="inlineStr">
        <is>
          <t>sh603666</t>
        </is>
      </c>
      <c r="C4202" s="0" t="inlineStr">
        <is>
          <t>亿嘉和</t>
        </is>
      </c>
      <c r="D4202" s="0" t="inlineStr">
        <is>
          <t>3板换</t>
        </is>
      </c>
      <c r="E4202" s="0" t="n">
        <v>3</v>
      </c>
      <c r="F4202" s="0" t="inlineStr">
        <is>
          <t>子公司股权重组+人形机器人+多模态AI+低空经济</t>
        </is>
      </c>
      <c r="G4202" s="10" t="n">
        <v>0.1</v>
      </c>
      <c r="H4202" s="0" t="n">
        <v>24.85</v>
      </c>
      <c r="I4202" s="32" t="inlineStr">
        <is>
          <t>09:33:59</t>
        </is>
      </c>
      <c r="J4202" s="33" t="n">
        <v>288395540</v>
      </c>
      <c r="K4202" s="33" t="n">
        <v>2716000000</v>
      </c>
      <c r="L4202" s="0" t="inlineStr">
        <is>
          <t>机器人</t>
        </is>
      </c>
      <c r="M4202" s="10" t="n">
        <v>0.089</v>
      </c>
      <c r="N4202" s="34" t="n">
        <v>26107980</v>
      </c>
    </row>
    <row r="4203">
      <c r="A4203" s="35" t="n">
        <v>45600</v>
      </c>
      <c r="B4203" s="9" t="inlineStr">
        <is>
          <t>sz000010</t>
        </is>
      </c>
      <c r="C4203" s="0" t="inlineStr">
        <is>
          <t>美丽生态</t>
        </is>
      </c>
      <c r="D4203" s="0" t="inlineStr">
        <is>
          <t>3板换</t>
        </is>
      </c>
      <c r="E4203" s="0" t="n">
        <v>3</v>
      </c>
      <c r="F4203" s="0" t="inlineStr">
        <is>
          <t>第三季度业绩大增+园林绿化+水利+低价股</t>
        </is>
      </c>
      <c r="G4203" s="10" t="n">
        <v>0.0993</v>
      </c>
      <c r="H4203" s="0" t="n">
        <v>3.1</v>
      </c>
      <c r="I4203" s="32" t="inlineStr">
        <is>
          <t>10:00:00</t>
        </is>
      </c>
      <c r="J4203" s="33" t="n">
        <v>295777670</v>
      </c>
      <c r="K4203" s="33" t="n">
        <v>1469000000</v>
      </c>
      <c r="L4203" s="0" t="inlineStr">
        <is>
          <t>公告</t>
        </is>
      </c>
      <c r="M4203" s="10" t="n">
        <v>-0.0177</v>
      </c>
      <c r="N4203" s="34" t="n">
        <v>8419969</v>
      </c>
    </row>
    <row r="4204">
      <c r="A4204" s="35" t="n">
        <v>45600</v>
      </c>
      <c r="B4204" s="9" t="inlineStr">
        <is>
          <t>sz002513</t>
        </is>
      </c>
      <c r="C4204" s="0" t="inlineStr">
        <is>
          <t>蓝丰生化</t>
        </is>
      </c>
      <c r="D4204" s="0" t="inlineStr">
        <is>
          <t>7天5板换</t>
        </is>
      </c>
      <c r="E4204" s="0" t="n">
        <v>3</v>
      </c>
      <c r="F4204" s="0" t="inlineStr">
        <is>
          <t>控股股东变更+转型经验丰富+农药</t>
        </is>
      </c>
      <c r="G4204" s="10" t="n">
        <v>0.1002</v>
      </c>
      <c r="H4204" s="0" t="n">
        <v>6.26</v>
      </c>
      <c r="I4204" s="32" t="inlineStr">
        <is>
          <t>10:39:06</t>
        </is>
      </c>
      <c r="J4204" s="33" t="n">
        <v>241278220</v>
      </c>
      <c r="K4204" s="33" t="n">
        <v>1367000000</v>
      </c>
      <c r="L4204" s="0" t="inlineStr">
        <is>
          <t>重组/股权变动</t>
        </is>
      </c>
      <c r="M4204" s="10" t="n">
        <v>-0.0053</v>
      </c>
      <c r="N4204" s="34" t="n">
        <v>7981166</v>
      </c>
    </row>
    <row r="4205">
      <c r="A4205" s="35" t="n">
        <v>45600</v>
      </c>
      <c r="B4205" s="9" t="inlineStr">
        <is>
          <t>sz002428</t>
        </is>
      </c>
      <c r="C4205" s="0" t="inlineStr">
        <is>
          <t>云南锗业</t>
        </is>
      </c>
      <c r="D4205" s="0" t="inlineStr">
        <is>
          <t>3板T</t>
        </is>
      </c>
      <c r="E4205" s="0" t="n">
        <v>3</v>
      </c>
      <c r="F4205" s="0" t="inlineStr">
        <is>
          <t>筹划子公司整合及增资扩股+锗+半导体材料+第三代半导体</t>
        </is>
      </c>
      <c r="G4205" s="10" t="n">
        <v>0.1</v>
      </c>
      <c r="H4205" s="0" t="n">
        <v>23.42</v>
      </c>
      <c r="I4205" s="32" t="inlineStr">
        <is>
          <t>13:25:42</t>
        </is>
      </c>
      <c r="J4205" s="33" t="n">
        <v>4011188300</v>
      </c>
      <c r="K4205" s="33" t="n">
        <v>12234000000</v>
      </c>
      <c r="L4205" s="0" t="inlineStr">
        <is>
          <t>重组/股权变动</t>
        </is>
      </c>
      <c r="M4205" s="10" t="n">
        <v>0.1</v>
      </c>
      <c r="N4205" s="34" t="n">
        <v>48846391</v>
      </c>
    </row>
    <row r="4206">
      <c r="A4206" s="35" t="n">
        <v>45600</v>
      </c>
      <c r="B4206" s="9" t="inlineStr">
        <is>
          <t>sh600221</t>
        </is>
      </c>
      <c r="C4206" s="0" t="inlineStr">
        <is>
          <t>海航控股</t>
        </is>
      </c>
      <c r="D4206" s="0" t="inlineStr">
        <is>
          <t>3板换</t>
        </is>
      </c>
      <c r="E4206" s="0" t="n">
        <v>3</v>
      </c>
      <c r="F4206" s="0" t="inlineStr">
        <is>
          <t>三季报大增+航空业市场复苏+低价股</t>
        </is>
      </c>
      <c r="G4206" s="10" t="n">
        <v>0.0987</v>
      </c>
      <c r="H4206" s="0" t="n">
        <v>1.67</v>
      </c>
      <c r="I4206" s="32" t="inlineStr">
        <is>
          <t>14:38:28</t>
        </is>
      </c>
      <c r="J4206" s="33" t="n">
        <v>3607543800</v>
      </c>
      <c r="K4206" s="33" t="n">
        <v>41405000000</v>
      </c>
      <c r="L4206" s="0" t="inlineStr">
        <is>
          <t>公告</t>
        </is>
      </c>
      <c r="M4206" s="10" t="n">
        <v>0.0526</v>
      </c>
      <c r="N4206" s="34" t="n">
        <v>327808592</v>
      </c>
    </row>
    <row r="4207">
      <c r="A4207" s="35" t="n">
        <v>45600</v>
      </c>
      <c r="B4207" s="9" t="inlineStr">
        <is>
          <t>sz300121</t>
        </is>
      </c>
      <c r="C4207" s="0" t="inlineStr">
        <is>
          <t>阳谷华泰</t>
        </is>
      </c>
      <c r="D4207" s="0" t="inlineStr">
        <is>
          <t>2板一</t>
        </is>
      </c>
      <c r="E4207" s="0" t="n">
        <v>2</v>
      </c>
      <c r="F4207" s="0" t="inlineStr">
        <is>
          <t>筹划发行股份购买资产+复牌+橡胶助剂</t>
        </is>
      </c>
      <c r="G4207" s="10" t="n">
        <v>0.2003</v>
      </c>
      <c r="H4207" s="0" t="n">
        <v>17.38</v>
      </c>
      <c r="I4207" s="32" t="inlineStr">
        <is>
          <t>09:25:00</t>
        </is>
      </c>
      <c r="J4207" s="33" t="n">
        <v>81747212</v>
      </c>
      <c r="K4207" s="33" t="n">
        <v>4558000000</v>
      </c>
      <c r="L4207" s="0" t="inlineStr">
        <is>
          <t>重组/股权变动</t>
        </is>
      </c>
      <c r="M4207" s="10" t="n">
        <v>0.2003</v>
      </c>
      <c r="N4207" s="34" t="n">
        <v>9077574</v>
      </c>
    </row>
    <row r="4208">
      <c r="A4208" s="35" t="n">
        <v>45600</v>
      </c>
      <c r="B4208" s="9" t="inlineStr">
        <is>
          <t>sh603859</t>
        </is>
      </c>
      <c r="C4208" s="0" t="inlineStr">
        <is>
          <t>能科科技</t>
        </is>
      </c>
      <c r="D4208" s="0" t="inlineStr">
        <is>
          <t>2板换</t>
        </is>
      </c>
      <c r="E4208" s="0" t="n">
        <v>2</v>
      </c>
      <c r="F4208" s="0" t="inlineStr">
        <is>
          <t>近期签大模型应用合同+华为概念+核电+新型工业化</t>
        </is>
      </c>
      <c r="G4208" s="10" t="n">
        <v>0.0998</v>
      </c>
      <c r="H4208" s="0" t="n">
        <v>24.9</v>
      </c>
      <c r="I4208" s="32" t="inlineStr">
        <is>
          <t>09:30:41</t>
        </is>
      </c>
      <c r="J4208" s="33" t="n">
        <v>264629810</v>
      </c>
      <c r="K4208" s="33" t="n">
        <v>4463000000</v>
      </c>
      <c r="L4208" s="0" t="inlineStr">
        <is>
          <t>机器人</t>
        </is>
      </c>
      <c r="M4208" s="10" t="n">
        <v>0.0698</v>
      </c>
      <c r="N4208" s="34" t="n">
        <v>54666962</v>
      </c>
    </row>
    <row r="4209">
      <c r="A4209" s="35" t="n">
        <v>45600</v>
      </c>
      <c r="B4209" s="9" t="inlineStr">
        <is>
          <t>sh603083</t>
        </is>
      </c>
      <c r="C4209" s="0" t="inlineStr">
        <is>
          <t>剑桥科技</t>
        </is>
      </c>
      <c r="D4209" s="0" t="inlineStr">
        <is>
          <t>2板换</t>
        </is>
      </c>
      <c r="E4209" s="0" t="n">
        <v>2</v>
      </c>
      <c r="F4209" s="0" t="inlineStr">
        <is>
          <t>高速光模块+华为+微软</t>
        </is>
      </c>
      <c r="G4209" s="10" t="n">
        <v>0.1</v>
      </c>
      <c r="H4209" s="0" t="n">
        <v>45.01</v>
      </c>
      <c r="I4209" s="32" t="inlineStr">
        <is>
          <t>09:32:47</t>
        </is>
      </c>
      <c r="J4209" s="33" t="n">
        <v>1018782580</v>
      </c>
      <c r="K4209" s="33" t="n">
        <v>9831000000</v>
      </c>
      <c r="L4209" s="0" t="inlineStr">
        <is>
          <t>光模块</t>
        </is>
      </c>
      <c r="M4209" s="10" t="n">
        <v>0.0002</v>
      </c>
      <c r="N4209" s="34" t="n">
        <v>103413738</v>
      </c>
    </row>
    <row r="4210">
      <c r="A4210" s="35" t="n">
        <v>45600</v>
      </c>
      <c r="B4210" s="9" t="inlineStr">
        <is>
          <t>sz301596</t>
        </is>
      </c>
      <c r="C4210" s="0" t="inlineStr">
        <is>
          <t>瑞迪智驱</t>
        </is>
      </c>
      <c r="D4210" s="0" t="inlineStr">
        <is>
          <t>2板换</t>
        </is>
      </c>
      <c r="E4210" s="0" t="n">
        <v>2</v>
      </c>
      <c r="F4210" s="0" t="inlineStr">
        <is>
          <t>四川+机器人+自动化设备+无人机+次新股</t>
        </is>
      </c>
      <c r="G4210" s="10" t="n">
        <v>0.2</v>
      </c>
      <c r="H4210" s="0" t="n">
        <v>106.98</v>
      </c>
      <c r="I4210" s="32" t="inlineStr">
        <is>
          <t>09:36:33</t>
        </is>
      </c>
      <c r="J4210" s="33" t="n">
        <v>372008050</v>
      </c>
      <c r="K4210" s="33" t="n">
        <v>1474000000</v>
      </c>
      <c r="L4210" s="0" t="inlineStr">
        <is>
          <t>机器人</t>
        </is>
      </c>
      <c r="M4210" s="10" t="n">
        <v>0.1217</v>
      </c>
      <c r="N4210" s="34" t="n">
        <v>43850000</v>
      </c>
    </row>
    <row r="4211">
      <c r="A4211" s="35" t="n">
        <v>45600</v>
      </c>
      <c r="B4211" s="9" t="inlineStr">
        <is>
          <t>sh603809</t>
        </is>
      </c>
      <c r="C4211" s="0" t="inlineStr">
        <is>
          <t>豪能股份</t>
        </is>
      </c>
      <c r="D4211" s="0" t="inlineStr">
        <is>
          <t>2板换</t>
        </is>
      </c>
      <c r="E4211" s="0" t="n">
        <v>2</v>
      </c>
      <c r="F4211" s="0" t="inlineStr">
        <is>
          <t>机器人概念+汽车零部件+商业航天+三季报增长</t>
        </is>
      </c>
      <c r="G4211" s="10" t="n">
        <v>0.0998</v>
      </c>
      <c r="H4211" s="0" t="n">
        <v>13.22</v>
      </c>
      <c r="I4211" s="32" t="inlineStr">
        <is>
          <t>09:37:06</t>
        </is>
      </c>
      <c r="J4211" s="33" t="n">
        <v>762521500</v>
      </c>
      <c r="K4211" s="33" t="n">
        <v>4634000000</v>
      </c>
      <c r="L4211" s="0" t="inlineStr">
        <is>
          <t>机器人</t>
        </is>
      </c>
      <c r="M4211" s="10" t="n">
        <v>0.0982</v>
      </c>
      <c r="N4211" s="34" t="n">
        <v>173483640</v>
      </c>
    </row>
    <row r="4212">
      <c r="A4212" s="35" t="n">
        <v>45600</v>
      </c>
      <c r="B4212" s="9" t="inlineStr">
        <is>
          <t>sz002979</t>
        </is>
      </c>
      <c r="C4212" s="0" t="inlineStr">
        <is>
          <t>雷赛智能</t>
        </is>
      </c>
      <c r="D4212" s="0" t="inlineStr">
        <is>
          <t>2板换</t>
        </is>
      </c>
      <c r="E4212" s="0" t="n">
        <v>2</v>
      </c>
      <c r="F4212" s="0" t="inlineStr">
        <is>
          <t>人形机器人+运动控制产品+华为+三季报增长</t>
        </is>
      </c>
      <c r="G4212" s="10" t="n">
        <v>0.0999</v>
      </c>
      <c r="H4212" s="0" t="n">
        <v>29.83</v>
      </c>
      <c r="I4212" s="32" t="inlineStr">
        <is>
          <t>09:42:12</t>
        </is>
      </c>
      <c r="J4212" s="33" t="n">
        <v>651640060</v>
      </c>
      <c r="K4212" s="33" t="n">
        <v>4863000000</v>
      </c>
      <c r="L4212" s="0" t="inlineStr">
        <is>
          <t>机器人</t>
        </is>
      </c>
      <c r="M4212" s="10" t="n">
        <v>0.0693</v>
      </c>
      <c r="N4212" s="34" t="n">
        <v>48743200</v>
      </c>
    </row>
    <row r="4213">
      <c r="A4213" s="35" t="n">
        <v>45600</v>
      </c>
      <c r="B4213" s="9" t="inlineStr">
        <is>
          <t>sz002900</t>
        </is>
      </c>
      <c r="C4213" s="0" t="inlineStr">
        <is>
          <t>哈三联</t>
        </is>
      </c>
      <c r="D4213" s="0" t="inlineStr">
        <is>
          <t>2板换</t>
        </is>
      </c>
      <c r="E4213" s="0" t="n">
        <v>2</v>
      </c>
      <c r="F4213" s="0" t="inlineStr">
        <is>
          <t>医药+医美+仿制药</t>
        </is>
      </c>
      <c r="G4213" s="10" t="n">
        <v>0.1004</v>
      </c>
      <c r="H4213" s="0" t="n">
        <v>11.84</v>
      </c>
      <c r="I4213" s="32" t="inlineStr">
        <is>
          <t>09:48:27</t>
        </is>
      </c>
      <c r="J4213" s="33" t="n">
        <v>282168300</v>
      </c>
      <c r="K4213" s="33" t="n">
        <v>1273000000</v>
      </c>
      <c r="L4213" s="0" t="inlineStr">
        <is>
          <t>医药</t>
        </is>
      </c>
      <c r="M4213" s="10" t="n">
        <v>0.04</v>
      </c>
      <c r="N4213" s="34" t="n">
        <v>15864063</v>
      </c>
    </row>
    <row r="4214">
      <c r="A4214" s="35" t="n">
        <v>45600</v>
      </c>
      <c r="B4214" s="9" t="inlineStr">
        <is>
          <t>sh605266</t>
        </is>
      </c>
      <c r="C4214" s="0" t="inlineStr">
        <is>
          <t>健之佳</t>
        </is>
      </c>
      <c r="D4214" s="0" t="inlineStr">
        <is>
          <t>2板换</t>
        </is>
      </c>
      <c r="E4214" s="0" t="n">
        <v>2</v>
      </c>
      <c r="F4214" s="0" t="inlineStr">
        <is>
          <t>医药零售+增持+西部大开发</t>
        </is>
      </c>
      <c r="G4214" s="10" t="n">
        <v>0.1</v>
      </c>
      <c r="H4214" s="0" t="n">
        <v>25.64</v>
      </c>
      <c r="I4214" s="32" t="inlineStr">
        <is>
          <t>10:13:00</t>
        </is>
      </c>
      <c r="J4214" s="33" t="n">
        <v>359164840</v>
      </c>
      <c r="K4214" s="33" t="n">
        <v>1955000000</v>
      </c>
      <c r="L4214" s="0" t="inlineStr">
        <is>
          <t>医药</t>
        </is>
      </c>
      <c r="M4214" s="10" t="n">
        <v>0.0854</v>
      </c>
      <c r="N4214" s="34" t="n">
        <v>22856020</v>
      </c>
    </row>
    <row r="4215">
      <c r="A4215" s="35" t="n">
        <v>45600</v>
      </c>
      <c r="B4215" s="9" t="inlineStr">
        <is>
          <t>sz000716</t>
        </is>
      </c>
      <c r="C4215" s="0" t="inlineStr">
        <is>
          <t>黑芝麻</t>
        </is>
      </c>
      <c r="D4215" s="0" t="inlineStr">
        <is>
          <t>2板换</t>
        </is>
      </c>
      <c r="E4215" s="0" t="n">
        <v>2</v>
      </c>
      <c r="F4215" s="0" t="inlineStr">
        <is>
          <t>食品+农业种植+锂电池</t>
        </is>
      </c>
      <c r="G4215" s="10" t="n">
        <v>0.1004</v>
      </c>
      <c r="H4215" s="0" t="n">
        <v>5.37</v>
      </c>
      <c r="I4215" s="32" t="inlineStr">
        <is>
          <t>10:57:24</t>
        </is>
      </c>
      <c r="J4215" s="33" t="n">
        <v>706957670</v>
      </c>
      <c r="K4215" s="33" t="n">
        <v>2412000000</v>
      </c>
      <c r="L4215" s="0" t="inlineStr">
        <is>
          <t>大消费</t>
        </is>
      </c>
      <c r="M4215" s="10" t="n">
        <v>0.041</v>
      </c>
      <c r="N4215" s="34" t="n">
        <v>29829760</v>
      </c>
    </row>
    <row r="4216">
      <c r="A4216" s="35" t="n">
        <v>45600</v>
      </c>
      <c r="B4216" s="9" t="inlineStr">
        <is>
          <t>bj831726</t>
        </is>
      </c>
      <c r="C4216" s="0" t="inlineStr">
        <is>
          <t>朱老六</t>
        </is>
      </c>
      <c r="D4216" s="0" t="inlineStr">
        <is>
          <t>2板换</t>
        </is>
      </c>
      <c r="E4216" s="0" t="n">
        <v>2</v>
      </c>
      <c r="F4216" s="0" t="inlineStr">
        <is>
          <t>腐乳+酸菜</t>
        </is>
      </c>
      <c r="G4216" s="10" t="n">
        <v>0.2997</v>
      </c>
      <c r="H4216" s="0" t="n">
        <v>19.04</v>
      </c>
      <c r="I4216" s="32" t="inlineStr">
        <is>
          <t>11:14:44</t>
        </is>
      </c>
      <c r="J4216" s="33" t="n">
        <v>267752550</v>
      </c>
      <c r="K4216" s="33" t="n">
        <v>487000000</v>
      </c>
      <c r="L4216" s="0" t="inlineStr">
        <is>
          <t>大消费</t>
        </is>
      </c>
      <c r="M4216" s="10" t="n">
        <v>0.058</v>
      </c>
      <c r="N4216" s="34" t="n">
        <v>9078009</v>
      </c>
    </row>
    <row r="4217">
      <c r="A4217" s="35" t="n">
        <v>45600</v>
      </c>
      <c r="B4217" s="9" t="inlineStr">
        <is>
          <t>sh603883</t>
        </is>
      </c>
      <c r="C4217" s="0" t="inlineStr">
        <is>
          <t>老百姓</t>
        </is>
      </c>
      <c r="D4217" s="0" t="inlineStr">
        <is>
          <t>2板换</t>
        </is>
      </c>
      <c r="E4217" s="0" t="n">
        <v>2</v>
      </c>
      <c r="F4217" s="0" t="inlineStr">
        <is>
          <t>医药商业+高分红</t>
        </is>
      </c>
      <c r="G4217" s="10" t="n">
        <v>0.1001</v>
      </c>
      <c r="H4217" s="0" t="n">
        <v>19.45</v>
      </c>
      <c r="I4217" s="32" t="inlineStr">
        <is>
          <t>13:32:35</t>
        </is>
      </c>
      <c r="J4217" s="33" t="n">
        <v>2091019800</v>
      </c>
      <c r="K4217" s="33" t="n">
        <v>7348000000</v>
      </c>
      <c r="L4217" s="0" t="inlineStr">
        <is>
          <t>医药</t>
        </is>
      </c>
      <c r="M4217" s="10" t="n">
        <v>0.0373</v>
      </c>
      <c r="N4217" s="34" t="n">
        <v>71485652</v>
      </c>
    </row>
    <row r="4218">
      <c r="A4218" s="35" t="n">
        <v>45600</v>
      </c>
      <c r="B4218" s="9" t="inlineStr">
        <is>
          <t>sh603117</t>
        </is>
      </c>
      <c r="C4218" s="0" t="inlineStr">
        <is>
          <t>万林物流</t>
        </is>
      </c>
      <c r="D4218" s="0" t="inlineStr">
        <is>
          <t>2板换</t>
        </is>
      </c>
      <c r="E4218" s="0" t="n">
        <v>2</v>
      </c>
      <c r="F4218" s="0" t="inlineStr">
        <is>
          <t>前一交易日走出地天板+三季报增长+股权转让+物流</t>
        </is>
      </c>
      <c r="G4218" s="10" t="n">
        <v>0.09959999999999999</v>
      </c>
      <c r="H4218" s="0" t="n">
        <v>8.720000000000001</v>
      </c>
      <c r="I4218" s="32" t="inlineStr">
        <is>
          <t>13:57:30</t>
        </is>
      </c>
      <c r="J4218" s="33" t="n">
        <v>919880860</v>
      </c>
      <c r="K4218" s="33" t="n">
        <v>3574000000</v>
      </c>
      <c r="L4218" s="0" t="inlineStr">
        <is>
          <t>重组/股权变动</t>
        </is>
      </c>
      <c r="M4218" s="10" t="n">
        <v>-0.07439999999999999</v>
      </c>
      <c r="N4218" s="34" t="n">
        <v>33477740</v>
      </c>
    </row>
    <row r="4219">
      <c r="A4219" s="35" t="n">
        <v>45600</v>
      </c>
      <c r="B4219" s="9" t="inlineStr">
        <is>
          <t>sz000803</t>
        </is>
      </c>
      <c r="C4219" s="0" t="inlineStr">
        <is>
          <t>山高环能</t>
        </is>
      </c>
      <c r="D4219" s="0" t="inlineStr">
        <is>
          <t>2板换</t>
        </is>
      </c>
      <c r="E4219" s="0" t="n">
        <v>2</v>
      </c>
      <c r="F4219" s="0" t="inlineStr">
        <is>
          <t>四川+生物柴油+固废处理+国企</t>
        </is>
      </c>
      <c r="G4219" s="10" t="n">
        <v>0.0998</v>
      </c>
      <c r="H4219" s="0" t="n">
        <v>5.18</v>
      </c>
      <c r="I4219" s="32" t="inlineStr">
        <is>
          <t>14:17:33</t>
        </is>
      </c>
      <c r="J4219" s="33" t="n">
        <v>403264560</v>
      </c>
      <c r="K4219" s="33" t="n">
        <v>1739000000</v>
      </c>
      <c r="L4219" s="0" t="inlineStr">
        <is>
          <t>重组/股权变动</t>
        </is>
      </c>
      <c r="M4219" s="10" t="n">
        <v>0.0828</v>
      </c>
      <c r="N4219" s="34" t="n">
        <v>31453128</v>
      </c>
    </row>
    <row r="4220">
      <c r="A4220" s="35" t="n">
        <v>45600</v>
      </c>
      <c r="B4220" s="9" t="inlineStr">
        <is>
          <t>sz002568</t>
        </is>
      </c>
      <c r="C4220" s="0" t="inlineStr">
        <is>
          <t>百润股份</t>
        </is>
      </c>
      <c r="D4220" s="0" t="inlineStr">
        <is>
          <t>2板换</t>
        </is>
      </c>
      <c r="E4220" s="0" t="n">
        <v>2</v>
      </c>
      <c r="F4220" s="0" t="inlineStr">
        <is>
          <t>预调鸡尾酒+香精香料</t>
        </is>
      </c>
      <c r="G4220" s="10" t="n">
        <v>0.1</v>
      </c>
      <c r="H4220" s="0" t="n">
        <v>25.53</v>
      </c>
      <c r="I4220" s="32" t="inlineStr">
        <is>
          <t>14:41:15</t>
        </is>
      </c>
      <c r="J4220" s="33" t="n">
        <v>1555456600</v>
      </c>
      <c r="K4220" s="33" t="n">
        <v>12724000000</v>
      </c>
      <c r="L4220" s="0" t="inlineStr">
        <is>
          <t>大消费</t>
        </is>
      </c>
      <c r="M4220" s="10" t="n">
        <v>0.034</v>
      </c>
      <c r="N4220" s="34" t="n">
        <v>13228320</v>
      </c>
    </row>
    <row r="4221">
      <c r="A4221" s="35" t="n">
        <v>45600</v>
      </c>
      <c r="B4221" s="9" t="inlineStr">
        <is>
          <t>sz002892</t>
        </is>
      </c>
      <c r="C4221" s="0" t="inlineStr">
        <is>
          <t>科力尔</t>
        </is>
      </c>
      <c r="D4221" s="0" t="inlineStr">
        <is>
          <t>首板一</t>
        </is>
      </c>
      <c r="E4221" s="0" t="n">
        <v>1</v>
      </c>
      <c r="F4221" s="0" t="inlineStr">
        <is>
          <t>机器人+华为+电机+新型工业化</t>
        </is>
      </c>
      <c r="G4221" s="10" t="n">
        <v>0.0998</v>
      </c>
      <c r="H4221" s="0" t="n">
        <v>13.66</v>
      </c>
      <c r="I4221" s="32" t="inlineStr">
        <is>
          <t>09:25:00</t>
        </is>
      </c>
      <c r="J4221" s="33" t="n">
        <v>170108790</v>
      </c>
      <c r="K4221" s="33" t="n">
        <v>4534000000</v>
      </c>
      <c r="L4221" s="0" t="inlineStr">
        <is>
          <t>机器人</t>
        </is>
      </c>
      <c r="M4221" s="10" t="n">
        <v>0.0998</v>
      </c>
      <c r="N4221" s="34" t="n">
        <v>70195680</v>
      </c>
    </row>
    <row r="4222">
      <c r="A4222" s="35" t="n">
        <v>45600</v>
      </c>
      <c r="B4222" s="9" t="inlineStr">
        <is>
          <t>sz300539</t>
        </is>
      </c>
      <c r="C4222" s="0" t="inlineStr">
        <is>
          <t>横河精密</t>
        </is>
      </c>
      <c r="D4222" s="0" t="inlineStr">
        <is>
          <t>首板一</t>
        </is>
      </c>
      <c r="E4222" s="0" t="n">
        <v>1</v>
      </c>
      <c r="F4222" s="0" t="inlineStr">
        <is>
          <t>机器人+减速器+华为汽车+精密模具</t>
        </is>
      </c>
      <c r="G4222" s="10" t="n">
        <v>0.2002</v>
      </c>
      <c r="H4222" s="0" t="n">
        <v>12.23</v>
      </c>
      <c r="I4222" s="32" t="inlineStr">
        <is>
          <t>09:25:00</t>
        </is>
      </c>
      <c r="J4222" s="33" t="n">
        <v>127726745</v>
      </c>
      <c r="K4222" s="33" t="n">
        <v>1084000000</v>
      </c>
      <c r="L4222" s="0" t="inlineStr">
        <is>
          <t>机器人</t>
        </is>
      </c>
      <c r="M4222" s="10" t="n">
        <v>0.2002</v>
      </c>
      <c r="N4222" s="34" t="n">
        <v>20570958</v>
      </c>
    </row>
    <row r="4223">
      <c r="A4223" s="35" t="n">
        <v>45600</v>
      </c>
      <c r="B4223" s="9" t="inlineStr">
        <is>
          <t>sh600363</t>
        </is>
      </c>
      <c r="C4223" s="0" t="inlineStr">
        <is>
          <t>联创光电</t>
        </is>
      </c>
      <c r="D4223" s="0" t="inlineStr">
        <is>
          <t>5天4板一</t>
        </is>
      </c>
      <c r="E4223" s="0" t="n">
        <v>1</v>
      </c>
      <c r="F4223" s="0" t="inlineStr">
        <is>
          <t>激光反无人机产品+高温超导+核电</t>
        </is>
      </c>
      <c r="G4223" s="10" t="n">
        <v>0.1</v>
      </c>
      <c r="H4223" s="0" t="n">
        <v>51.05</v>
      </c>
      <c r="I4223" s="32" t="inlineStr">
        <is>
          <t>09:25:02</t>
        </is>
      </c>
      <c r="J4223" s="33" t="n">
        <v>836254490</v>
      </c>
      <c r="K4223" s="33" t="n">
        <v>18403000000</v>
      </c>
      <c r="L4223" s="0" t="inlineStr">
        <is>
          <t>军工</t>
        </is>
      </c>
      <c r="M4223" s="10" t="n">
        <v>0.1</v>
      </c>
      <c r="N4223" s="34" t="n">
        <v>471066428</v>
      </c>
    </row>
    <row r="4224">
      <c r="A4224" s="35" t="n">
        <v>45600</v>
      </c>
      <c r="B4224" s="9" t="inlineStr">
        <is>
          <t>sh605077</t>
        </is>
      </c>
      <c r="C4224" s="0" t="inlineStr">
        <is>
          <t>华康股份</t>
        </is>
      </c>
      <c r="D4224" s="0" t="inlineStr">
        <is>
          <t>首板一</t>
        </is>
      </c>
      <c r="E4224" s="0" t="n">
        <v>1</v>
      </c>
      <c r="F4224" s="0" t="inlineStr">
        <is>
          <t>拟购买豫鑫糖醇100%股权+复牌+代糖+合成生物</t>
        </is>
      </c>
      <c r="G4224" s="10" t="n">
        <v>0.0997</v>
      </c>
      <c r="H4224" s="0" t="n">
        <v>16.65</v>
      </c>
      <c r="I4224" s="32" t="inlineStr">
        <is>
          <t>09:25:02</t>
        </is>
      </c>
      <c r="J4224" s="33" t="n">
        <v>12386002</v>
      </c>
      <c r="K4224" s="33" t="n">
        <v>2767000000</v>
      </c>
      <c r="L4224" s="0" t="inlineStr">
        <is>
          <t>公告</t>
        </is>
      </c>
      <c r="M4224" s="10" t="n">
        <v>0.0997</v>
      </c>
      <c r="N4224" s="34" t="n">
        <v>2949048</v>
      </c>
    </row>
    <row r="4225">
      <c r="A4225" s="35" t="n">
        <v>45600</v>
      </c>
      <c r="B4225" s="9" t="inlineStr">
        <is>
          <t>sh600619</t>
        </is>
      </c>
      <c r="C4225" s="0" t="inlineStr">
        <is>
          <t>海立股份</t>
        </is>
      </c>
      <c r="D4225" s="0" t="inlineStr">
        <is>
          <t>首板一</t>
        </is>
      </c>
      <c r="E4225" s="0" t="n">
        <v>1</v>
      </c>
      <c r="F4225" s="0" t="inlineStr">
        <is>
          <t>光刻机+空调压缩机+汽车热管理+上海国资</t>
        </is>
      </c>
      <c r="G4225" s="10" t="n">
        <v>0.1003</v>
      </c>
      <c r="H4225" s="0" t="n">
        <v>12.72</v>
      </c>
      <c r="I4225" s="32" t="inlineStr">
        <is>
          <t>09:25:02</t>
        </is>
      </c>
      <c r="J4225" s="33" t="n">
        <v>290554910</v>
      </c>
      <c r="K4225" s="33" t="n">
        <v>5285000000</v>
      </c>
      <c r="L4225" s="0" t="inlineStr">
        <is>
          <t>半导体</t>
        </is>
      </c>
      <c r="M4225" s="10" t="n">
        <v>0.1003</v>
      </c>
      <c r="N4225" s="34" t="n">
        <v>112274352</v>
      </c>
    </row>
    <row r="4226">
      <c r="A4226" s="35" t="n">
        <v>45600</v>
      </c>
      <c r="B4226" s="9" t="inlineStr">
        <is>
          <t>bj830896</t>
        </is>
      </c>
      <c r="C4226" s="0" t="inlineStr">
        <is>
          <t>旺成科技</t>
        </is>
      </c>
      <c r="D4226" s="0" t="inlineStr">
        <is>
          <t>首板T</t>
        </is>
      </c>
      <c r="E4226" s="0" t="n">
        <v>1</v>
      </c>
      <c r="F4226" s="0" t="inlineStr">
        <is>
          <t>重庆+汽车零部件+齿轮+减速器</t>
        </is>
      </c>
      <c r="G4226" s="10" t="n">
        <v>0.2993</v>
      </c>
      <c r="H4226" s="0" t="n">
        <v>13.5</v>
      </c>
      <c r="I4226" s="32" t="inlineStr">
        <is>
          <t>09:30:02</t>
        </is>
      </c>
      <c r="J4226" s="33" t="n">
        <v>94560390</v>
      </c>
      <c r="K4226" s="33" t="n">
        <v>348000000</v>
      </c>
      <c r="L4226" s="0" t="inlineStr">
        <is>
          <t>机器人</t>
        </is>
      </c>
      <c r="M4226" s="10" t="n">
        <v>0.2993</v>
      </c>
      <c r="N4226" s="34" t="n">
        <v>14836689</v>
      </c>
    </row>
    <row r="4227">
      <c r="A4227" s="35" t="n">
        <v>45600</v>
      </c>
      <c r="B4227" s="9" t="inlineStr">
        <is>
          <t>sh600130</t>
        </is>
      </c>
      <c r="C4227" s="0" t="inlineStr">
        <is>
          <t>波导股份</t>
        </is>
      </c>
      <c r="D4227" s="0" t="inlineStr">
        <is>
          <t>5天4板换</t>
        </is>
      </c>
      <c r="E4227" s="0" t="n">
        <v>1</v>
      </c>
      <c r="F4227" s="0" t="inlineStr">
        <is>
          <t>手机+汽车电子+参股华大北斗</t>
        </is>
      </c>
      <c r="G4227" s="10" t="n">
        <v>0.0993</v>
      </c>
      <c r="H4227" s="0" t="n">
        <v>6.31</v>
      </c>
      <c r="I4227" s="32" t="inlineStr">
        <is>
          <t>09:30:28</t>
        </is>
      </c>
      <c r="J4227" s="33" t="n">
        <v>211697860</v>
      </c>
      <c r="K4227" s="33" t="n">
        <v>3938000000</v>
      </c>
      <c r="L4227" s="0" t="inlineStr">
        <is>
          <t>重组/股权变动</t>
        </is>
      </c>
      <c r="M4227" s="10" t="n">
        <v>0.06270000000000001</v>
      </c>
      <c r="N4227" s="34" t="n">
        <v>31284460</v>
      </c>
    </row>
    <row r="4228">
      <c r="A4228" s="35" t="n">
        <v>45600</v>
      </c>
      <c r="B4228" s="9" t="inlineStr">
        <is>
          <t>sz002824</t>
        </is>
      </c>
      <c r="C4228" s="0" t="inlineStr">
        <is>
          <t>和胜股份</t>
        </is>
      </c>
      <c r="D4228" s="0" t="inlineStr">
        <is>
          <t>首板换</t>
        </is>
      </c>
      <c r="E4228" s="0" t="n">
        <v>1</v>
      </c>
      <c r="F4228" s="0" t="inlineStr">
        <is>
          <t>汽车零部件+消费电子+华为+小米</t>
        </is>
      </c>
      <c r="G4228" s="10" t="n">
        <v>0.1003</v>
      </c>
      <c r="H4228" s="0" t="n">
        <v>17.77</v>
      </c>
      <c r="I4228" s="32" t="inlineStr">
        <is>
          <t>09:31:06</t>
        </is>
      </c>
      <c r="J4228" s="33" t="n">
        <v>96863623</v>
      </c>
      <c r="K4228" s="33" t="n">
        <v>2106000000</v>
      </c>
      <c r="L4228" s="0" t="inlineStr">
        <is>
          <t>华为/消费电子</t>
        </is>
      </c>
      <c r="M4228" s="10" t="n">
        <v>0.044</v>
      </c>
      <c r="N4228" s="34" t="n">
        <v>2281158</v>
      </c>
    </row>
    <row r="4229">
      <c r="A4229" s="35" t="n">
        <v>45600</v>
      </c>
      <c r="B4229" s="9" t="inlineStr">
        <is>
          <t>sz001306</t>
        </is>
      </c>
      <c r="C4229" s="0" t="inlineStr">
        <is>
          <t>夏厦精密</t>
        </is>
      </c>
      <c r="D4229" s="0" t="inlineStr">
        <is>
          <t>首板换</t>
        </is>
      </c>
      <c r="E4229" s="0" t="n">
        <v>1</v>
      </c>
      <c r="F4229" s="0" t="inlineStr">
        <is>
          <t>人形机器人+工业母机+减速器+比亚迪</t>
        </is>
      </c>
      <c r="G4229" s="10" t="n">
        <v>0.1</v>
      </c>
      <c r="H4229" s="0" t="n">
        <v>52.03</v>
      </c>
      <c r="I4229" s="32" t="inlineStr">
        <is>
          <t>09:31:12</t>
        </is>
      </c>
      <c r="J4229" s="33" t="n">
        <v>58014066</v>
      </c>
      <c r="K4229" s="33" t="n">
        <v>806000000</v>
      </c>
      <c r="L4229" s="0" t="inlineStr">
        <is>
          <t>机器人</t>
        </is>
      </c>
      <c r="M4229" s="10" t="n">
        <v>0.0044</v>
      </c>
      <c r="N4229" s="34" t="n">
        <v>527361</v>
      </c>
    </row>
    <row r="4230">
      <c r="A4230" s="35" t="n">
        <v>45600</v>
      </c>
      <c r="B4230" s="9" t="inlineStr">
        <is>
          <t>sz002527</t>
        </is>
      </c>
      <c r="C4230" s="0" t="inlineStr">
        <is>
          <t>新时达</t>
        </is>
      </c>
      <c r="D4230" s="0" t="inlineStr">
        <is>
          <t>首板换</t>
        </is>
      </c>
      <c r="E4230" s="0" t="n">
        <v>1</v>
      </c>
      <c r="F4230" s="0" t="inlineStr">
        <is>
          <t>机器人+液冷服务器</t>
        </is>
      </c>
      <c r="G4230" s="10" t="n">
        <v>0.0997</v>
      </c>
      <c r="H4230" s="0" t="n">
        <v>7.83</v>
      </c>
      <c r="I4230" s="32" t="inlineStr">
        <is>
          <t>09:31:33</t>
        </is>
      </c>
      <c r="J4230" s="33" t="n">
        <v>108470684</v>
      </c>
      <c r="K4230" s="33" t="n">
        <v>3533000000</v>
      </c>
      <c r="L4230" s="0" t="inlineStr">
        <is>
          <t>机器人</t>
        </is>
      </c>
      <c r="M4230" s="10" t="n">
        <v>0.0281</v>
      </c>
      <c r="N4230" s="34" t="n">
        <v>1148508</v>
      </c>
    </row>
    <row r="4231">
      <c r="A4231" s="35" t="n">
        <v>45600</v>
      </c>
      <c r="B4231" s="9" t="inlineStr">
        <is>
          <t>sh603662</t>
        </is>
      </c>
      <c r="C4231" s="0" t="inlineStr">
        <is>
          <t>柯力传感</t>
        </is>
      </c>
      <c r="D4231" s="0" t="inlineStr">
        <is>
          <t>首板换</t>
        </is>
      </c>
      <c r="E4231" s="0" t="n">
        <v>1</v>
      </c>
      <c r="F4231" s="0" t="inlineStr">
        <is>
          <t>人形机器人+传感器</t>
        </is>
      </c>
      <c r="G4231" s="10" t="n">
        <v>0.1001</v>
      </c>
      <c r="H4231" s="0" t="n">
        <v>36.61</v>
      </c>
      <c r="I4231" s="32" t="inlineStr">
        <is>
          <t>09:31:40</t>
        </is>
      </c>
      <c r="J4231" s="33" t="n">
        <v>331085920</v>
      </c>
      <c r="K4231" s="33" t="n">
        <v>4776000000</v>
      </c>
      <c r="L4231" s="0" t="inlineStr">
        <is>
          <t>机器人</t>
        </is>
      </c>
      <c r="M4231" s="10" t="n">
        <v>0.0517</v>
      </c>
      <c r="N4231" s="34" t="n">
        <v>31534300</v>
      </c>
    </row>
    <row r="4232">
      <c r="A4232" s="35" t="n">
        <v>45600</v>
      </c>
      <c r="B4232" s="9" t="inlineStr">
        <is>
          <t>sh600629</t>
        </is>
      </c>
      <c r="C4232" s="0" t="inlineStr">
        <is>
          <t>华建集团</t>
        </is>
      </c>
      <c r="D4232" s="0" t="inlineStr">
        <is>
          <t>4天3板T</t>
        </is>
      </c>
      <c r="E4232" s="0" t="n">
        <v>1</v>
      </c>
      <c r="F4232" s="0" t="inlineStr">
        <is>
          <t>上海国资+创投+人工智能+工程建筑</t>
        </is>
      </c>
      <c r="G4232" s="10" t="n">
        <v>0.0994</v>
      </c>
      <c r="H4232" s="0" t="n">
        <v>6.97</v>
      </c>
      <c r="I4232" s="32" t="inlineStr">
        <is>
          <t>09:31:59</t>
        </is>
      </c>
      <c r="J4232" s="33" t="n">
        <v>280017440</v>
      </c>
      <c r="K4232" s="33" t="n">
        <v>3129000000</v>
      </c>
      <c r="L4232" s="0" t="inlineStr">
        <is>
          <t>半导体</t>
        </is>
      </c>
      <c r="M4232" s="10" t="n">
        <v>0.0994</v>
      </c>
      <c r="N4232" s="34" t="n">
        <v>56089681</v>
      </c>
    </row>
    <row r="4233">
      <c r="A4233" s="35" t="n">
        <v>45600</v>
      </c>
      <c r="B4233" s="9" t="inlineStr">
        <is>
          <t>sz002403</t>
        </is>
      </c>
      <c r="C4233" s="0" t="inlineStr">
        <is>
          <t>爱仕达</t>
        </is>
      </c>
      <c r="D4233" s="0" t="inlineStr">
        <is>
          <t>首板换</t>
        </is>
      </c>
      <c r="E4233" s="0" t="n">
        <v>1</v>
      </c>
      <c r="F4233" s="0" t="inlineStr">
        <is>
          <t>工业机器人+三季报扭亏+小家电+网络直播</t>
        </is>
      </c>
      <c r="G4233" s="10" t="n">
        <v>0.1003</v>
      </c>
      <c r="H4233" s="0" t="n">
        <v>8.67</v>
      </c>
      <c r="I4233" s="32" t="inlineStr">
        <is>
          <t>09:32:03</t>
        </is>
      </c>
      <c r="J4233" s="33" t="n">
        <v>40197418</v>
      </c>
      <c r="K4233" s="33" t="n">
        <v>1171000000</v>
      </c>
      <c r="L4233" s="0" t="inlineStr">
        <is>
          <t>机器人</t>
        </is>
      </c>
      <c r="M4233" s="10" t="n">
        <v>0</v>
      </c>
      <c r="N4233" s="34" t="n">
        <v>802184</v>
      </c>
    </row>
    <row r="4234">
      <c r="A4234" s="35" t="n">
        <v>45600</v>
      </c>
      <c r="B4234" s="9" t="inlineStr">
        <is>
          <t>sh688660</t>
        </is>
      </c>
      <c r="C4234" s="0" t="inlineStr">
        <is>
          <t>电气风电</t>
        </is>
      </c>
      <c r="D4234" s="0" t="inlineStr">
        <is>
          <t>3天2板T</t>
        </is>
      </c>
      <c r="E4234" s="0" t="n">
        <v>1</v>
      </c>
      <c r="F4234" s="0" t="inlineStr">
        <is>
          <t>上海微电子注入猜测+风电+上海国资</t>
        </is>
      </c>
      <c r="G4234" s="10" t="n">
        <v>0.2004</v>
      </c>
      <c r="H4234" s="0" t="n">
        <v>6.59</v>
      </c>
      <c r="I4234" s="32" t="inlineStr">
        <is>
          <t>09:33:42</t>
        </is>
      </c>
      <c r="J4234" s="33" t="n">
        <v>415237470</v>
      </c>
      <c r="K4234" s="33" t="n">
        <v>3339000000</v>
      </c>
      <c r="L4234" s="0" t="inlineStr">
        <is>
          <t>半导体</t>
        </is>
      </c>
      <c r="M4234" s="10" t="n">
        <v>0.2004</v>
      </c>
      <c r="N4234" s="34" t="n">
        <v>85419171</v>
      </c>
    </row>
    <row r="4235">
      <c r="A4235" s="35" t="n">
        <v>45600</v>
      </c>
      <c r="B4235" s="9" t="inlineStr">
        <is>
          <t>sz300607</t>
        </is>
      </c>
      <c r="C4235" s="0" t="inlineStr">
        <is>
          <t>拓斯达</t>
        </is>
      </c>
      <c r="D4235" s="0" t="inlineStr">
        <is>
          <t>首板换</t>
        </is>
      </c>
      <c r="E4235" s="0" t="n">
        <v>1</v>
      </c>
      <c r="F4235" s="0" t="inlineStr">
        <is>
          <t>工业机器人+华为概念+低空经济+新型工业化</t>
        </is>
      </c>
      <c r="G4235" s="10" t="n">
        <v>0.1997</v>
      </c>
      <c r="H4235" s="0" t="n">
        <v>14.66</v>
      </c>
      <c r="I4235" s="32" t="inlineStr">
        <is>
          <t>09:34:06</t>
        </is>
      </c>
      <c r="J4235" s="33" t="n">
        <v>325715870</v>
      </c>
      <c r="K4235" s="33" t="n">
        <v>3573000000</v>
      </c>
      <c r="L4235" s="0" t="inlineStr">
        <is>
          <t>机器人</t>
        </is>
      </c>
      <c r="M4235" s="10" t="n">
        <v>0.0352</v>
      </c>
      <c r="N4235" s="34" t="n">
        <v>1495432</v>
      </c>
    </row>
    <row r="4236">
      <c r="A4236" s="35" t="n">
        <v>45600</v>
      </c>
      <c r="B4236" s="9" t="inlineStr">
        <is>
          <t>sh605218</t>
        </is>
      </c>
      <c r="C4236" s="0" t="inlineStr">
        <is>
          <t>伟时电子</t>
        </is>
      </c>
      <c r="D4236" s="0" t="inlineStr">
        <is>
          <t>首板换</t>
        </is>
      </c>
      <c r="E4236" s="0" t="n">
        <v>1</v>
      </c>
      <c r="F4236" s="0" t="inlineStr">
        <is>
          <t>华为汽车+空中成像+背光显示模组+VR</t>
        </is>
      </c>
      <c r="G4236" s="10" t="n">
        <v>0.1001</v>
      </c>
      <c r="H4236" s="0" t="n">
        <v>24.72</v>
      </c>
      <c r="I4236" s="32" t="inlineStr">
        <is>
          <t>09:34:14</t>
        </is>
      </c>
      <c r="J4236" s="33" t="n">
        <v>146450040</v>
      </c>
      <c r="K4236" s="33" t="n">
        <v>1606000000</v>
      </c>
      <c r="L4236" s="0" t="inlineStr">
        <is>
          <t>华为/消费电子</t>
        </is>
      </c>
      <c r="M4236" s="10" t="n">
        <v>0.0058</v>
      </c>
      <c r="N4236" s="34" t="n">
        <v>1394420</v>
      </c>
    </row>
    <row r="4237">
      <c r="A4237" s="35" t="n">
        <v>45600</v>
      </c>
      <c r="B4237" s="9" t="inlineStr">
        <is>
          <t>sz000980</t>
        </is>
      </c>
      <c r="C4237" s="0" t="inlineStr">
        <is>
          <t>众泰汽车</t>
        </is>
      </c>
      <c r="D4237" s="0" t="inlineStr">
        <is>
          <t>3天2板换</t>
        </is>
      </c>
      <c r="E4237" s="0" t="n">
        <v>1</v>
      </c>
      <c r="F4237" s="0" t="inlineStr">
        <is>
          <t>汽车整车+新能源汽车+一带一路</t>
        </is>
      </c>
      <c r="G4237" s="10" t="n">
        <v>0.1022</v>
      </c>
      <c r="H4237" s="0" t="n">
        <v>2.48</v>
      </c>
      <c r="I4237" s="32" t="inlineStr">
        <is>
          <t>09:34:18</t>
        </is>
      </c>
      <c r="J4237" s="33" t="n">
        <v>328952390</v>
      </c>
      <c r="K4237" s="33" t="n">
        <v>7148000000</v>
      </c>
      <c r="L4237" s="0" t="inlineStr">
        <is>
          <t>新能源车产业链</t>
        </is>
      </c>
      <c r="M4237" s="10" t="n">
        <v>-0.0267</v>
      </c>
      <c r="N4237" s="34" t="n">
        <v>12309990</v>
      </c>
    </row>
    <row r="4238">
      <c r="A4238" s="35" t="n">
        <v>45600</v>
      </c>
      <c r="B4238" s="9" t="inlineStr">
        <is>
          <t>sz000692</t>
        </is>
      </c>
      <c r="C4238" s="0" t="inlineStr">
        <is>
          <t>惠天热电</t>
        </is>
      </c>
      <c r="D4238" s="0" t="inlineStr">
        <is>
          <t>首板换</t>
        </is>
      </c>
      <c r="E4238" s="0" t="n">
        <v>1</v>
      </c>
      <c r="F4238" s="0" t="inlineStr">
        <is>
          <t>供热+撤销退市风险警示</t>
        </is>
      </c>
      <c r="G4238" s="10" t="n">
        <v>0.0988</v>
      </c>
      <c r="H4238" s="0" t="n">
        <v>3.78</v>
      </c>
      <c r="I4238" s="32" t="inlineStr">
        <is>
          <t>09:35:15</t>
        </is>
      </c>
      <c r="J4238" s="33" t="n">
        <v>135736600</v>
      </c>
      <c r="K4238" s="33" t="n">
        <v>1410000000</v>
      </c>
      <c r="L4238" s="0" t="inlineStr">
        <is>
          <t>重组/股权变动</t>
        </is>
      </c>
      <c r="M4238" s="10" t="n">
        <v>0.0174</v>
      </c>
      <c r="N4238" s="34" t="n">
        <v>1824900</v>
      </c>
    </row>
    <row r="4239">
      <c r="A4239" s="35" t="n">
        <v>45600</v>
      </c>
      <c r="B4239" s="9" t="inlineStr">
        <is>
          <t>sh600192</t>
        </is>
      </c>
      <c r="C4239" s="0" t="inlineStr">
        <is>
          <t>长城电工</t>
        </is>
      </c>
      <c r="D4239" s="0" t="inlineStr">
        <is>
          <t>首板换</t>
        </is>
      </c>
      <c r="E4239" s="0" t="n">
        <v>1</v>
      </c>
      <c r="F4239" s="0" t="inlineStr">
        <is>
          <t>电网设备+光伏+商业航天+甘肃国资</t>
        </is>
      </c>
      <c r="G4239" s="10" t="n">
        <v>0.1001</v>
      </c>
      <c r="H4239" s="0" t="n">
        <v>7.58</v>
      </c>
      <c r="I4239" s="32" t="inlineStr">
        <is>
          <t>09:35:32</t>
        </is>
      </c>
      <c r="J4239" s="33" t="n">
        <v>101051597</v>
      </c>
      <c r="K4239" s="33" t="n">
        <v>2025000000</v>
      </c>
      <c r="L4239" s="0" t="inlineStr">
        <is>
          <t>重组/股权变动</t>
        </is>
      </c>
      <c r="M4239" s="10" t="n">
        <v>-0.016</v>
      </c>
      <c r="N4239" s="34" t="n">
        <v>1247520</v>
      </c>
    </row>
    <row r="4240">
      <c r="A4240" s="35" t="n">
        <v>45600</v>
      </c>
      <c r="B4240" s="9" t="inlineStr">
        <is>
          <t>sh600355</t>
        </is>
      </c>
      <c r="C4240" s="0" t="inlineStr">
        <is>
          <t>精伦电子</t>
        </is>
      </c>
      <c r="D4240" s="0" t="inlineStr">
        <is>
          <t>6天4板换</t>
        </is>
      </c>
      <c r="E4240" s="0" t="n">
        <v>1</v>
      </c>
      <c r="F4240" s="0" t="inlineStr">
        <is>
          <t>机器人+智能制造+智能电网</t>
        </is>
      </c>
      <c r="G4240" s="10" t="n">
        <v>0.1009</v>
      </c>
      <c r="H4240" s="0" t="n">
        <v>5.02</v>
      </c>
      <c r="I4240" s="32" t="inlineStr">
        <is>
          <t>09:36:47</t>
        </is>
      </c>
      <c r="J4240" s="33" t="n">
        <v>216999740</v>
      </c>
      <c r="K4240" s="33" t="n">
        <v>2090000000</v>
      </c>
      <c r="L4240" s="0" t="inlineStr">
        <is>
          <t>机器人</t>
        </is>
      </c>
      <c r="M4240" s="10" t="n">
        <v>-0.0482</v>
      </c>
      <c r="N4240" s="34" t="n">
        <v>15508556</v>
      </c>
    </row>
    <row r="4241">
      <c r="A4241" s="35" t="n">
        <v>45600</v>
      </c>
      <c r="B4241" s="9" t="inlineStr">
        <is>
          <t>sz002031</t>
        </is>
      </c>
      <c r="C4241" s="0" t="inlineStr">
        <is>
          <t>巨轮智能</t>
        </is>
      </c>
      <c r="D4241" s="0" t="inlineStr">
        <is>
          <t>首板换</t>
        </is>
      </c>
      <c r="E4241" s="0" t="n">
        <v>1</v>
      </c>
      <c r="F4241" s="0" t="inlineStr">
        <is>
          <t>人形机器人+RV减速器+轮胎模具</t>
        </is>
      </c>
      <c r="G4241" s="10" t="n">
        <v>0.1</v>
      </c>
      <c r="H4241" s="0" t="n">
        <v>3.74</v>
      </c>
      <c r="I4241" s="32" t="inlineStr">
        <is>
          <t>09:37:00</t>
        </is>
      </c>
      <c r="J4241" s="33" t="n">
        <v>444114300</v>
      </c>
      <c r="K4241" s="33" t="n">
        <v>6616000000</v>
      </c>
      <c r="L4241" s="0" t="inlineStr">
        <is>
          <t>机器人</t>
        </is>
      </c>
      <c r="M4241" s="10" t="n">
        <v>0.0059</v>
      </c>
      <c r="N4241" s="34" t="n">
        <v>5252094</v>
      </c>
    </row>
    <row r="4242">
      <c r="A4242" s="35" t="n">
        <v>45600</v>
      </c>
      <c r="B4242" s="9" t="inlineStr">
        <is>
          <t>sz003010</t>
        </is>
      </c>
      <c r="C4242" s="0" t="inlineStr">
        <is>
          <t>若羽臣</t>
        </is>
      </c>
      <c r="D4242" s="0" t="inlineStr">
        <is>
          <t>首板换</t>
        </is>
      </c>
      <c r="E4242" s="0" t="n">
        <v>1</v>
      </c>
      <c r="F4242" s="0" t="inlineStr">
        <is>
          <t>电商+抖音+虚拟现实+三季报增长</t>
        </is>
      </c>
      <c r="G4242" s="10" t="n">
        <v>0.1003</v>
      </c>
      <c r="H4242" s="0" t="n">
        <v>15.9</v>
      </c>
      <c r="I4242" s="32" t="inlineStr">
        <is>
          <t>09:37:21</t>
        </is>
      </c>
      <c r="J4242" s="33" t="n">
        <v>111595366</v>
      </c>
      <c r="K4242" s="33" t="n">
        <v>1327000000</v>
      </c>
      <c r="L4242" s="0" t="inlineStr">
        <is>
          <t>大消费</t>
        </is>
      </c>
      <c r="M4242" s="10" t="n">
        <v>0.018</v>
      </c>
      <c r="N4242" s="34" t="n">
        <v>646946</v>
      </c>
    </row>
    <row r="4243">
      <c r="A4243" s="35" t="n">
        <v>45600</v>
      </c>
      <c r="B4243" s="9" t="inlineStr">
        <is>
          <t>sz002887</t>
        </is>
      </c>
      <c r="C4243" s="0" t="inlineStr">
        <is>
          <t>绿茵生态</t>
        </is>
      </c>
      <c r="D4243" s="0" t="inlineStr">
        <is>
          <t>首板换</t>
        </is>
      </c>
      <c r="E4243" s="0" t="n">
        <v>1</v>
      </c>
      <c r="F4243" s="0" t="inlineStr">
        <is>
          <t>生态保护+旅游</t>
        </is>
      </c>
      <c r="G4243" s="10" t="n">
        <v>0.1007</v>
      </c>
      <c r="H4243" s="0" t="n">
        <v>7.76</v>
      </c>
      <c r="I4243" s="32" t="inlineStr">
        <is>
          <t>09:37:33</t>
        </is>
      </c>
      <c r="J4243" s="33" t="n">
        <v>121137244</v>
      </c>
      <c r="K4243" s="33" t="n">
        <v>851000000</v>
      </c>
      <c r="L4243" s="0" t="inlineStr">
        <is>
          <t>公告</t>
        </is>
      </c>
      <c r="M4243" s="10" t="n">
        <v>0.0043</v>
      </c>
      <c r="N4243" s="34" t="n">
        <v>341256</v>
      </c>
    </row>
    <row r="4244">
      <c r="A4244" s="35" t="n">
        <v>45600</v>
      </c>
      <c r="B4244" s="9" t="inlineStr">
        <is>
          <t>sh603489</t>
        </is>
      </c>
      <c r="C4244" s="0" t="inlineStr">
        <is>
          <t>八方股份</t>
        </is>
      </c>
      <c r="D4244" s="0" t="inlineStr">
        <is>
          <t>首板换</t>
        </is>
      </c>
      <c r="E4244" s="0" t="n">
        <v>1</v>
      </c>
      <c r="F4244" s="0" t="inlineStr">
        <is>
          <t>电机+锂电池+两轮车</t>
        </is>
      </c>
      <c r="G4244" s="10" t="n">
        <v>0.0998</v>
      </c>
      <c r="H4244" s="0" t="n">
        <v>22.26</v>
      </c>
      <c r="I4244" s="32" t="inlineStr">
        <is>
          <t>09:37:37</t>
        </is>
      </c>
      <c r="J4244" s="33" t="n">
        <v>92283530</v>
      </c>
      <c r="K4244" s="33" t="n">
        <v>1409000000</v>
      </c>
      <c r="L4244" s="0" t="inlineStr">
        <is>
          <t>机器人</t>
        </is>
      </c>
      <c r="M4244" s="10" t="n">
        <v>-0.0069</v>
      </c>
      <c r="N4244" s="34" t="n">
        <v>470340</v>
      </c>
    </row>
    <row r="4245">
      <c r="A4245" s="35" t="n">
        <v>45600</v>
      </c>
      <c r="B4245" s="9" t="inlineStr">
        <is>
          <t>sz002689</t>
        </is>
      </c>
      <c r="C4245" s="0" t="inlineStr">
        <is>
          <t>远大智能</t>
        </is>
      </c>
      <c r="D4245" s="0" t="inlineStr">
        <is>
          <t>首板换</t>
        </is>
      </c>
      <c r="E4245" s="0" t="n">
        <v>1</v>
      </c>
      <c r="F4245" s="0" t="inlineStr">
        <is>
          <t>机器人+电梯+出海</t>
        </is>
      </c>
      <c r="G4245" s="10" t="n">
        <v>0.0987</v>
      </c>
      <c r="H4245" s="0" t="n">
        <v>3.34</v>
      </c>
      <c r="I4245" s="32" t="inlineStr">
        <is>
          <t>09:38:15</t>
        </is>
      </c>
      <c r="J4245" s="33" t="n">
        <v>119998740</v>
      </c>
      <c r="K4245" s="33" t="n">
        <v>1703000000</v>
      </c>
      <c r="L4245" s="0" t="inlineStr">
        <is>
          <t>机器人</t>
        </is>
      </c>
      <c r="M4245" s="10" t="n">
        <v>0.0033</v>
      </c>
      <c r="N4245" s="34" t="n">
        <v>408090</v>
      </c>
    </row>
    <row r="4246">
      <c r="A4246" s="35" t="n">
        <v>45600</v>
      </c>
      <c r="B4246" s="9" t="inlineStr">
        <is>
          <t>sh603127</t>
        </is>
      </c>
      <c r="C4246" s="0" t="inlineStr">
        <is>
          <t>昭衍新药</t>
        </is>
      </c>
      <c r="D4246" s="0" t="inlineStr">
        <is>
          <t>首板换</t>
        </is>
      </c>
      <c r="E4246" s="0" t="n">
        <v>1</v>
      </c>
      <c r="F4246" s="0" t="inlineStr">
        <is>
          <t>CRO+创新药+AI辅助诊断技术</t>
        </is>
      </c>
      <c r="G4246" s="10" t="n">
        <v>0.1002</v>
      </c>
      <c r="H4246" s="0" t="n">
        <v>18.66</v>
      </c>
      <c r="I4246" s="32" t="inlineStr">
        <is>
          <t>09:39:25</t>
        </is>
      </c>
      <c r="J4246" s="33" t="n">
        <v>240723590</v>
      </c>
      <c r="K4246" s="33" t="n">
        <v>7251000000</v>
      </c>
      <c r="L4246" s="0" t="inlineStr">
        <is>
          <t>医药</t>
        </is>
      </c>
      <c r="M4246" s="10" t="n">
        <v>0.0041</v>
      </c>
      <c r="N4246" s="34" t="n">
        <v>630110</v>
      </c>
    </row>
    <row r="4247">
      <c r="A4247" s="35" t="n">
        <v>45600</v>
      </c>
      <c r="B4247" s="9" t="inlineStr">
        <is>
          <t>sz002896</t>
        </is>
      </c>
      <c r="C4247" s="0" t="inlineStr">
        <is>
          <t>中大力德</t>
        </is>
      </c>
      <c r="D4247" s="0" t="inlineStr">
        <is>
          <t>首板换</t>
        </is>
      </c>
      <c r="E4247" s="0" t="n">
        <v>1</v>
      </c>
      <c r="F4247" s="0" t="inlineStr">
        <is>
          <t>机器人+减速器+电机</t>
        </is>
      </c>
      <c r="G4247" s="10" t="n">
        <v>0.0999</v>
      </c>
      <c r="H4247" s="0" t="n">
        <v>32.47</v>
      </c>
      <c r="I4247" s="32" t="inlineStr">
        <is>
          <t>09:41:15</t>
        </is>
      </c>
      <c r="J4247" s="33" t="n">
        <v>293922900</v>
      </c>
      <c r="K4247" s="33" t="n">
        <v>2589000000</v>
      </c>
      <c r="L4247" s="0" t="inlineStr">
        <is>
          <t>机器人</t>
        </is>
      </c>
      <c r="M4247" s="10" t="n">
        <v>0.0159</v>
      </c>
      <c r="N4247" s="34" t="n">
        <v>1520493</v>
      </c>
    </row>
    <row r="4248">
      <c r="A4248" s="35" t="n">
        <v>45600</v>
      </c>
      <c r="B4248" s="9" t="inlineStr">
        <is>
          <t>sz002747</t>
        </is>
      </c>
      <c r="C4248" s="0" t="inlineStr">
        <is>
          <t>埃斯顿</t>
        </is>
      </c>
      <c r="D4248" s="0" t="inlineStr">
        <is>
          <t>首板换</t>
        </is>
      </c>
      <c r="E4248" s="0" t="n">
        <v>1</v>
      </c>
      <c r="F4248" s="0" t="inlineStr">
        <is>
          <t>人形机器人+工业母机+自动化设备</t>
        </is>
      </c>
      <c r="G4248" s="10" t="n">
        <v>0.1003</v>
      </c>
      <c r="H4248" s="0" t="n">
        <v>16.13</v>
      </c>
      <c r="I4248" s="32" t="inlineStr">
        <is>
          <t>09:41:45</t>
        </is>
      </c>
      <c r="J4248" s="33" t="n">
        <v>472170940</v>
      </c>
      <c r="K4248" s="33" t="n">
        <v>8124000000</v>
      </c>
      <c r="L4248" s="0" t="inlineStr">
        <is>
          <t>机器人</t>
        </is>
      </c>
      <c r="M4248" s="10" t="n">
        <v>0.0136</v>
      </c>
      <c r="N4248" s="34" t="n">
        <v>4713592</v>
      </c>
    </row>
    <row r="4249">
      <c r="A4249" s="35" t="n">
        <v>45600</v>
      </c>
      <c r="B4249" s="9" t="inlineStr">
        <is>
          <t>sh603030</t>
        </is>
      </c>
      <c r="C4249" s="0" t="inlineStr">
        <is>
          <t>全筑股份</t>
        </is>
      </c>
      <c r="D4249" s="0" t="inlineStr">
        <is>
          <t>首板换</t>
        </is>
      </c>
      <c r="E4249" s="0" t="n">
        <v>1</v>
      </c>
      <c r="F4249" s="0" t="inlineStr">
        <is>
          <t>机器人+住宅装修+低价股+摘帽</t>
        </is>
      </c>
      <c r="G4249" s="10" t="n">
        <v>0.1021</v>
      </c>
      <c r="H4249" s="0" t="n">
        <v>2.59</v>
      </c>
      <c r="I4249" s="32" t="inlineStr">
        <is>
          <t>09:42:07</t>
        </is>
      </c>
      <c r="J4249" s="33" t="n">
        <v>93283013</v>
      </c>
      <c r="K4249" s="33" t="n">
        <v>2420000000</v>
      </c>
      <c r="L4249" s="0" t="inlineStr">
        <is>
          <t>机器人</t>
        </is>
      </c>
      <c r="M4249" s="10" t="n">
        <v>0.017</v>
      </c>
      <c r="N4249" s="34" t="n">
        <v>1642439</v>
      </c>
    </row>
    <row r="4250">
      <c r="A4250" s="35" t="n">
        <v>45600</v>
      </c>
      <c r="B4250" s="9" t="inlineStr">
        <is>
          <t>bj873593</t>
        </is>
      </c>
      <c r="C4250" s="0" t="inlineStr">
        <is>
          <t>鼎智科技</t>
        </is>
      </c>
      <c r="D4250" s="0" t="inlineStr">
        <is>
          <t>首板换</t>
        </is>
      </c>
      <c r="E4250" s="0" t="n">
        <v>1</v>
      </c>
      <c r="F4250" s="0" t="inlineStr">
        <is>
          <t>人形机器人+精密运动控制解决方案</t>
        </is>
      </c>
      <c r="G4250" s="10" t="n">
        <v>0.3</v>
      </c>
      <c r="H4250" s="0" t="n">
        <v>31.03</v>
      </c>
      <c r="I4250" s="32" t="inlineStr">
        <is>
          <t>09:42:29</t>
        </is>
      </c>
      <c r="J4250" s="33" t="n">
        <v>307716840</v>
      </c>
      <c r="K4250" s="33" t="n">
        <v>1798000000</v>
      </c>
      <c r="L4250" s="0" t="inlineStr">
        <is>
          <t>机器人</t>
        </is>
      </c>
      <c r="M4250" s="10" t="n">
        <v>0.0834</v>
      </c>
      <c r="N4250" s="34" t="n">
        <v>3258903</v>
      </c>
    </row>
    <row r="4251">
      <c r="A4251" s="35" t="n">
        <v>45600</v>
      </c>
      <c r="B4251" s="9" t="inlineStr">
        <is>
          <t>sz003016</t>
        </is>
      </c>
      <c r="C4251" s="0" t="inlineStr">
        <is>
          <t>欣贺股份</t>
        </is>
      </c>
      <c r="D4251" s="0" t="inlineStr">
        <is>
          <t>首板换</t>
        </is>
      </c>
      <c r="E4251" s="0" t="n">
        <v>1</v>
      </c>
      <c r="F4251" s="0" t="inlineStr">
        <is>
          <t>女装+数据要素+投资低空经济</t>
        </is>
      </c>
      <c r="G4251" s="10" t="n">
        <v>0.1007</v>
      </c>
      <c r="H4251" s="0" t="n">
        <v>7.76</v>
      </c>
      <c r="I4251" s="32" t="inlineStr">
        <is>
          <t>09:42:54</t>
        </is>
      </c>
      <c r="J4251" s="33" t="n">
        <v>59244406</v>
      </c>
      <c r="K4251" s="33" t="n">
        <v>1049000000</v>
      </c>
      <c r="L4251" s="0" t="inlineStr">
        <is>
          <t>其他</t>
        </is>
      </c>
      <c r="M4251" s="10" t="n">
        <v>-0.0057</v>
      </c>
      <c r="N4251" s="34" t="n">
        <v>189971</v>
      </c>
    </row>
    <row r="4252">
      <c r="A4252" s="35" t="n">
        <v>45600</v>
      </c>
      <c r="B4252" s="9" t="inlineStr">
        <is>
          <t>sh600318</t>
        </is>
      </c>
      <c r="C4252" s="0" t="inlineStr">
        <is>
          <t>新力金融</t>
        </is>
      </c>
      <c r="D4252" s="0" t="inlineStr">
        <is>
          <t>首板换</t>
        </is>
      </c>
      <c r="E4252" s="0" t="n">
        <v>1</v>
      </c>
      <c r="F4252" s="0" t="inlineStr">
        <is>
          <t>控股股东拟变更+化债（AMC概念）+股份解除质押+供销社</t>
        </is>
      </c>
      <c r="G4252" s="10" t="n">
        <v>0.1001</v>
      </c>
      <c r="H4252" s="0" t="n">
        <v>9.890000000000001</v>
      </c>
      <c r="I4252" s="32" t="inlineStr">
        <is>
          <t>09:43:09</t>
        </is>
      </c>
      <c r="J4252" s="33" t="n">
        <v>872570750</v>
      </c>
      <c r="K4252" s="33" t="n">
        <v>3621000000</v>
      </c>
      <c r="L4252" s="0" t="inlineStr">
        <is>
          <t>金融</t>
        </is>
      </c>
      <c r="M4252" s="10" t="n">
        <v>0.0011</v>
      </c>
      <c r="N4252" s="34" t="n">
        <v>19642500</v>
      </c>
    </row>
    <row r="4253">
      <c r="A4253" s="35" t="n">
        <v>45600</v>
      </c>
      <c r="B4253" s="9" t="inlineStr">
        <is>
          <t>sz002009</t>
        </is>
      </c>
      <c r="C4253" s="0" t="inlineStr">
        <is>
          <t>天奇股份</t>
        </is>
      </c>
      <c r="D4253" s="0" t="inlineStr">
        <is>
          <t>首板换</t>
        </is>
      </c>
      <c r="E4253" s="0" t="n">
        <v>1</v>
      </c>
      <c r="F4253" s="0" t="inlineStr">
        <is>
          <t>人形机器人+优必选+汽车智能装备</t>
        </is>
      </c>
      <c r="G4253" s="10" t="n">
        <v>0.1004</v>
      </c>
      <c r="H4253" s="0" t="n">
        <v>13.26</v>
      </c>
      <c r="I4253" s="32" t="inlineStr">
        <is>
          <t>09:43:27</t>
        </is>
      </c>
      <c r="J4253" s="33" t="n">
        <v>353644750</v>
      </c>
      <c r="K4253" s="33" t="n">
        <v>3921000000</v>
      </c>
      <c r="L4253" s="0" t="inlineStr">
        <is>
          <t>机器人</t>
        </is>
      </c>
      <c r="M4253" s="10" t="n">
        <v>0.0124</v>
      </c>
      <c r="N4253" s="34" t="n">
        <v>694180</v>
      </c>
    </row>
    <row r="4254">
      <c r="A4254" s="35" t="n">
        <v>45600</v>
      </c>
      <c r="B4254" s="9" t="inlineStr">
        <is>
          <t>sh603035</t>
        </is>
      </c>
      <c r="C4254" s="0" t="inlineStr">
        <is>
          <t>常熟汽饰</t>
        </is>
      </c>
      <c r="D4254" s="0" t="inlineStr">
        <is>
          <t>首板换</t>
        </is>
      </c>
      <c r="E4254" s="0" t="n">
        <v>1</v>
      </c>
      <c r="F4254" s="0" t="inlineStr">
        <is>
          <t>回购+汽车内饰+小米汽车+华为汽车</t>
        </is>
      </c>
      <c r="G4254" s="10" t="n">
        <v>0.1</v>
      </c>
      <c r="H4254" s="0" t="n">
        <v>14.96</v>
      </c>
      <c r="I4254" s="32" t="inlineStr">
        <is>
          <t>09:43:57</t>
        </is>
      </c>
      <c r="J4254" s="33" t="n">
        <v>410178110</v>
      </c>
      <c r="K4254" s="33" t="n">
        <v>4005000000</v>
      </c>
      <c r="L4254" s="0" t="inlineStr">
        <is>
          <t>公告</t>
        </is>
      </c>
      <c r="M4254" s="10" t="n">
        <v>0.0588</v>
      </c>
      <c r="N4254" s="34" t="n">
        <v>22157280</v>
      </c>
    </row>
    <row r="4255">
      <c r="A4255" s="35" t="n">
        <v>45600</v>
      </c>
      <c r="B4255" s="9" t="inlineStr">
        <is>
          <t>sh601127</t>
        </is>
      </c>
      <c r="C4255" s="0" t="inlineStr">
        <is>
          <t>赛力斯</t>
        </is>
      </c>
      <c r="D4255" s="0" t="inlineStr">
        <is>
          <t>首板换</t>
        </is>
      </c>
      <c r="E4255" s="0" t="n">
        <v>1</v>
      </c>
      <c r="F4255" s="0" t="inlineStr">
        <is>
          <t>近期发布大量机器人相关岗位招聘</t>
        </is>
      </c>
      <c r="G4255" s="10" t="n">
        <v>0.1</v>
      </c>
      <c r="H4255" s="0" t="n">
        <v>125.32</v>
      </c>
      <c r="I4255" s="32" t="inlineStr">
        <is>
          <t>09:44:52</t>
        </is>
      </c>
      <c r="J4255" s="33" t="n">
        <v>6437597000</v>
      </c>
      <c r="K4255" s="33" t="n">
        <v>97987000000</v>
      </c>
      <c r="L4255" s="0" t="inlineStr">
        <is>
          <t>机器人</t>
        </is>
      </c>
      <c r="M4255" s="10" t="n">
        <v>0.0533</v>
      </c>
      <c r="N4255" s="34" t="n">
        <v>511422000</v>
      </c>
    </row>
    <row r="4256">
      <c r="A4256" s="35" t="n">
        <v>45600</v>
      </c>
      <c r="B4256" s="9" t="inlineStr">
        <is>
          <t>sh600215</t>
        </is>
      </c>
      <c r="C4256" s="0" t="inlineStr">
        <is>
          <t>派斯林</t>
        </is>
      </c>
      <c r="D4256" s="0" t="inlineStr">
        <is>
          <t>首板换</t>
        </is>
      </c>
      <c r="E4256" s="0" t="n">
        <v>1</v>
      </c>
      <c r="F4256" s="0" t="inlineStr">
        <is>
          <t>机器人概念+新能源汽车+新型工业化</t>
        </is>
      </c>
      <c r="G4256" s="10" t="n">
        <v>0.0997</v>
      </c>
      <c r="H4256" s="0" t="n">
        <v>7.28</v>
      </c>
      <c r="I4256" s="32" t="inlineStr">
        <is>
          <t>09:45:10</t>
        </is>
      </c>
      <c r="J4256" s="33" t="n">
        <v>139654130</v>
      </c>
      <c r="K4256" s="33" t="n">
        <v>2195000000</v>
      </c>
      <c r="L4256" s="0" t="inlineStr">
        <is>
          <t>机器人</t>
        </is>
      </c>
      <c r="M4256" s="10" t="n">
        <v>0.0091</v>
      </c>
      <c r="N4256" s="34" t="n">
        <v>422176</v>
      </c>
    </row>
    <row r="4257">
      <c r="A4257" s="35" t="n">
        <v>45600</v>
      </c>
      <c r="B4257" s="9" t="inlineStr">
        <is>
          <t>sz300024</t>
        </is>
      </c>
      <c r="C4257" s="0" t="inlineStr">
        <is>
          <t>机器人</t>
        </is>
      </c>
      <c r="D4257" s="0" t="inlineStr">
        <is>
          <t>首板换</t>
        </is>
      </c>
      <c r="E4257" s="0" t="n">
        <v>1</v>
      </c>
      <c r="F4257" s="0" t="inlineStr">
        <is>
          <t>机器人+央企</t>
        </is>
      </c>
      <c r="G4257" s="10" t="n">
        <v>0.2003</v>
      </c>
      <c r="H4257" s="0" t="n">
        <v>15.46</v>
      </c>
      <c r="I4257" s="32" t="inlineStr">
        <is>
          <t>09:45:15</t>
        </is>
      </c>
      <c r="J4257" s="33" t="n">
        <v>1844051300</v>
      </c>
      <c r="K4257" s="33" t="n">
        <v>17602000000</v>
      </c>
      <c r="L4257" s="0" t="inlineStr">
        <is>
          <t>机器人</t>
        </is>
      </c>
      <c r="M4257" s="10" t="n">
        <v>0.0054</v>
      </c>
      <c r="N4257" s="34" t="n">
        <v>3455060</v>
      </c>
    </row>
    <row r="4258">
      <c r="A4258" s="35" t="n">
        <v>45600</v>
      </c>
      <c r="B4258" s="9" t="inlineStr">
        <is>
          <t>sh603350</t>
        </is>
      </c>
      <c r="C4258" s="0" t="inlineStr">
        <is>
          <t>安乃达</t>
        </is>
      </c>
      <c r="D4258" s="0" t="inlineStr">
        <is>
          <t>首板换</t>
        </is>
      </c>
      <c r="E4258" s="0" t="n">
        <v>1</v>
      </c>
      <c r="F4258" s="0" t="inlineStr">
        <is>
          <t>机器人+直驱轮毂电机+两轮车+次新</t>
        </is>
      </c>
      <c r="G4258" s="10" t="n">
        <v>0.1001</v>
      </c>
      <c r="H4258" s="0" t="n">
        <v>33.75</v>
      </c>
      <c r="I4258" s="32" t="inlineStr">
        <is>
          <t>09:46:29</t>
        </is>
      </c>
      <c r="J4258" s="33" t="n">
        <v>133443387</v>
      </c>
      <c r="K4258" s="33" t="n">
        <v>959000000</v>
      </c>
      <c r="L4258" s="0" t="inlineStr">
        <is>
          <t>机器人</t>
        </is>
      </c>
      <c r="M4258" s="10" t="n">
        <v>0.0267</v>
      </c>
      <c r="N4258" s="34" t="n">
        <v>1291500</v>
      </c>
    </row>
    <row r="4259">
      <c r="A4259" s="35" t="n">
        <v>45600</v>
      </c>
      <c r="B4259" s="9" t="inlineStr">
        <is>
          <t>sz000837</t>
        </is>
      </c>
      <c r="C4259" s="0" t="inlineStr">
        <is>
          <t>秦川机床</t>
        </is>
      </c>
      <c r="D4259" s="0" t="inlineStr">
        <is>
          <t>首板换</t>
        </is>
      </c>
      <c r="E4259" s="0" t="n">
        <v>1</v>
      </c>
      <c r="F4259" s="0" t="inlineStr">
        <is>
          <t>机器人+工业母机+国企改革</t>
        </is>
      </c>
      <c r="G4259" s="10" t="n">
        <v>0.0998</v>
      </c>
      <c r="H4259" s="0" t="n">
        <v>9.369999999999999</v>
      </c>
      <c r="I4259" s="32" t="inlineStr">
        <is>
          <t>09:46:51</t>
        </is>
      </c>
      <c r="J4259" s="33" t="n">
        <v>299305020</v>
      </c>
      <c r="K4259" s="33" t="n">
        <v>5184000000</v>
      </c>
      <c r="L4259" s="0" t="inlineStr">
        <is>
          <t>机器人</t>
        </is>
      </c>
      <c r="M4259" s="10" t="n">
        <v>0.007</v>
      </c>
      <c r="N4259" s="34" t="n">
        <v>337194</v>
      </c>
    </row>
    <row r="4260">
      <c r="A4260" s="35" t="n">
        <v>45600</v>
      </c>
      <c r="B4260" s="9" t="inlineStr">
        <is>
          <t>sz002247</t>
        </is>
      </c>
      <c r="C4260" s="0" t="inlineStr">
        <is>
          <t>聚力文化</t>
        </is>
      </c>
      <c r="D4260" s="0" t="inlineStr">
        <is>
          <t>6天4板换</t>
        </is>
      </c>
      <c r="E4260" s="0" t="n">
        <v>1</v>
      </c>
      <c r="F4260" s="0" t="inlineStr">
        <is>
          <t>实控人名下资产注入猜测+装饰纸+三季报扭亏+低价股</t>
        </is>
      </c>
      <c r="G4260" s="10" t="n">
        <v>0.1004</v>
      </c>
      <c r="H4260" s="0" t="n">
        <v>2.85</v>
      </c>
      <c r="I4260" s="32" t="inlineStr">
        <is>
          <t>09:47:00</t>
        </is>
      </c>
      <c r="J4260" s="33" t="n">
        <v>176711050</v>
      </c>
      <c r="K4260" s="33" t="n">
        <v>1467000000</v>
      </c>
      <c r="L4260" s="0" t="inlineStr">
        <is>
          <t>重组/股权变动</t>
        </is>
      </c>
      <c r="M4260" s="10" t="n">
        <v>-0.0232</v>
      </c>
      <c r="N4260" s="34" t="n">
        <v>10275848</v>
      </c>
    </row>
    <row r="4261">
      <c r="A4261" s="35" t="n">
        <v>45600</v>
      </c>
      <c r="B4261" s="9" t="inlineStr">
        <is>
          <t>sz002816</t>
        </is>
      </c>
      <c r="C4261" s="0" t="inlineStr">
        <is>
          <t>和科达</t>
        </is>
      </c>
      <c r="D4261" s="0" t="inlineStr">
        <is>
          <t>首板换</t>
        </is>
      </c>
      <c r="E4261" s="0" t="n">
        <v>1</v>
      </c>
      <c r="F4261" s="0" t="inlineStr">
        <is>
          <t>股权转让+阜阳国资入主+半导体清洗+污水处理</t>
        </is>
      </c>
      <c r="G4261" s="10" t="n">
        <v>0.1001</v>
      </c>
      <c r="H4261" s="0" t="n">
        <v>15.49</v>
      </c>
      <c r="I4261" s="32" t="inlineStr">
        <is>
          <t>09:48:12</t>
        </is>
      </c>
      <c r="J4261" s="33" t="n">
        <v>56043881</v>
      </c>
      <c r="K4261" s="33" t="n">
        <v>1146000000</v>
      </c>
      <c r="L4261" s="0" t="inlineStr">
        <is>
          <t>重组/股权变动</t>
        </is>
      </c>
      <c r="M4261" s="10" t="n">
        <v>0.0028</v>
      </c>
      <c r="N4261" s="34" t="n">
        <v>475844</v>
      </c>
    </row>
    <row r="4262">
      <c r="A4262" s="35" t="n">
        <v>45600</v>
      </c>
      <c r="B4262" s="9" t="inlineStr">
        <is>
          <t>sh603728</t>
        </is>
      </c>
      <c r="C4262" s="0" t="inlineStr">
        <is>
          <t>鸣志电器</t>
        </is>
      </c>
      <c r="D4262" s="0" t="inlineStr">
        <is>
          <t>首板换</t>
        </is>
      </c>
      <c r="E4262" s="0" t="n">
        <v>1</v>
      </c>
      <c r="F4262" s="0" t="inlineStr">
        <is>
          <t>人形机器人+电机+外销</t>
        </is>
      </c>
      <c r="G4262" s="10" t="n">
        <v>0.1</v>
      </c>
      <c r="H4262" s="0" t="n">
        <v>49.93</v>
      </c>
      <c r="I4262" s="32" t="inlineStr">
        <is>
          <t>09:48:46</t>
        </is>
      </c>
      <c r="J4262" s="33" t="n">
        <v>700840620</v>
      </c>
      <c r="K4262" s="33" t="n">
        <v>7595000000</v>
      </c>
      <c r="L4262" s="0" t="inlineStr">
        <is>
          <t>机器人</t>
        </is>
      </c>
      <c r="M4262" s="10" t="n">
        <v>0.0262</v>
      </c>
      <c r="N4262" s="34" t="n">
        <v>3190730</v>
      </c>
    </row>
    <row r="4263">
      <c r="A4263" s="35" t="n">
        <v>45600</v>
      </c>
      <c r="B4263" s="9" t="inlineStr">
        <is>
          <t>sh603219</t>
        </is>
      </c>
      <c r="C4263" s="0" t="inlineStr">
        <is>
          <t>富佳股份</t>
        </is>
      </c>
      <c r="D4263" s="0" t="inlineStr">
        <is>
          <t>首板换</t>
        </is>
      </c>
      <c r="E4263" s="0" t="n">
        <v>1</v>
      </c>
      <c r="F4263" s="0" t="inlineStr">
        <is>
          <t>机器人+吸尘器+外销+储能</t>
        </is>
      </c>
      <c r="G4263" s="10" t="n">
        <v>0.0998</v>
      </c>
      <c r="H4263" s="0" t="n">
        <v>13.89</v>
      </c>
      <c r="I4263" s="32" t="inlineStr">
        <is>
          <t>09:49:31</t>
        </is>
      </c>
      <c r="J4263" s="33" t="n">
        <v>134439370</v>
      </c>
      <c r="K4263" s="33" t="n">
        <v>1487000000</v>
      </c>
      <c r="L4263" s="0" t="inlineStr">
        <is>
          <t>机器人</t>
        </is>
      </c>
      <c r="M4263" s="10" t="n">
        <v>0.0285</v>
      </c>
      <c r="N4263" s="34" t="n">
        <v>1890045</v>
      </c>
    </row>
    <row r="4264">
      <c r="A4264" s="35" t="n">
        <v>45600</v>
      </c>
      <c r="B4264" s="9" t="inlineStr">
        <is>
          <t>sh601002</t>
        </is>
      </c>
      <c r="C4264" s="0" t="inlineStr">
        <is>
          <t>晋亿实业</t>
        </is>
      </c>
      <c r="D4264" s="0" t="inlineStr">
        <is>
          <t>4天3板换</t>
        </is>
      </c>
      <c r="E4264" s="0" t="n">
        <v>1</v>
      </c>
      <c r="F4264" s="0" t="inlineStr">
        <is>
          <t>三季报扭亏+高铁+各类紧固件+核电</t>
        </is>
      </c>
      <c r="G4264" s="10" t="n">
        <v>0.0993</v>
      </c>
      <c r="H4264" s="0" t="n">
        <v>4.76</v>
      </c>
      <c r="I4264" s="32" t="inlineStr">
        <is>
          <t>09:50:42</t>
        </is>
      </c>
      <c r="J4264" s="33" t="n">
        <v>253959770</v>
      </c>
      <c r="K4264" s="33" t="n">
        <v>2499000000</v>
      </c>
      <c r="L4264" s="0" t="inlineStr">
        <is>
          <t>公告</t>
        </is>
      </c>
      <c r="M4264" s="10" t="n">
        <v>-0.0046</v>
      </c>
      <c r="N4264" s="34" t="n">
        <v>7970914</v>
      </c>
    </row>
    <row r="4265">
      <c r="A4265" s="35" t="n">
        <v>45600</v>
      </c>
      <c r="B4265" s="9" t="inlineStr">
        <is>
          <t>sz000559</t>
        </is>
      </c>
      <c r="C4265" s="0" t="inlineStr">
        <is>
          <t>万向钱潮</t>
        </is>
      </c>
      <c r="D4265" s="0" t="inlineStr">
        <is>
          <t>3天2板换</t>
        </is>
      </c>
      <c r="E4265" s="0" t="n">
        <v>1</v>
      </c>
      <c r="F4265" s="0" t="inlineStr">
        <is>
          <t>筹划发行股份向万向集团购买资产+汽车零部件+小米汽车</t>
        </is>
      </c>
      <c r="G4265" s="10" t="n">
        <v>0.1</v>
      </c>
      <c r="H4265" s="0" t="n">
        <v>6.93</v>
      </c>
      <c r="I4265" s="32" t="inlineStr">
        <is>
          <t>09:50:54</t>
        </is>
      </c>
      <c r="J4265" s="33" t="n">
        <v>637486670</v>
      </c>
      <c r="K4265" s="33" t="n">
        <v>8249000000</v>
      </c>
      <c r="L4265" s="0" t="inlineStr">
        <is>
          <t>重组/股权变动</t>
        </is>
      </c>
      <c r="M4265" s="10" t="n">
        <v>-0.0016</v>
      </c>
      <c r="N4265" s="34" t="n">
        <v>10589844</v>
      </c>
    </row>
    <row r="4266">
      <c r="A4266" s="35" t="n">
        <v>45600</v>
      </c>
      <c r="B4266" s="9" t="inlineStr">
        <is>
          <t>sz002664</t>
        </is>
      </c>
      <c r="C4266" s="0" t="inlineStr">
        <is>
          <t>信质集团</t>
        </is>
      </c>
      <c r="D4266" s="0" t="inlineStr">
        <is>
          <t>首板换</t>
        </is>
      </c>
      <c r="E4266" s="0" t="n">
        <v>1</v>
      </c>
      <c r="F4266" s="0" t="inlineStr">
        <is>
          <t>汽车电机+重庆工厂+华为+无人机</t>
        </is>
      </c>
      <c r="G4266" s="10" t="n">
        <v>0.1001</v>
      </c>
      <c r="H4266" s="0" t="n">
        <v>14.95</v>
      </c>
      <c r="I4266" s="32" t="inlineStr">
        <is>
          <t>09:57:54</t>
        </is>
      </c>
      <c r="J4266" s="33" t="n">
        <v>372650400</v>
      </c>
      <c r="K4266" s="33" t="n">
        <v>4373000000</v>
      </c>
      <c r="L4266" s="0" t="inlineStr">
        <is>
          <t>机器人</t>
        </is>
      </c>
      <c r="M4266" s="10" t="n">
        <v>0.009599999999999999</v>
      </c>
      <c r="N4266" s="34" t="n">
        <v>3232432</v>
      </c>
    </row>
    <row r="4267">
      <c r="A4267" s="35" t="n">
        <v>45600</v>
      </c>
      <c r="B4267" s="9" t="inlineStr">
        <is>
          <t>sz000520</t>
        </is>
      </c>
      <c r="C4267" s="0" t="inlineStr">
        <is>
          <t>凤凰航运</t>
        </is>
      </c>
      <c r="D4267" s="0" t="inlineStr">
        <is>
          <t>10天7板换</t>
        </is>
      </c>
      <c r="E4267" s="0" t="n">
        <v>1</v>
      </c>
      <c r="F4267" s="0" t="inlineStr">
        <is>
          <t>高科华烨注入猜想+航运</t>
        </is>
      </c>
      <c r="G4267" s="10" t="n">
        <v>0.1005</v>
      </c>
      <c r="H4267" s="0" t="n">
        <v>6.35</v>
      </c>
      <c r="I4267" s="32" t="inlineStr">
        <is>
          <t>09:59:12</t>
        </is>
      </c>
      <c r="J4267" s="33" t="n">
        <v>824529910</v>
      </c>
      <c r="K4267" s="33" t="n">
        <v>4882000000</v>
      </c>
      <c r="L4267" s="0" t="inlineStr">
        <is>
          <t>重组/股权变动</t>
        </is>
      </c>
      <c r="M4267" s="10" t="n">
        <v>0</v>
      </c>
      <c r="N4267" s="34" t="n">
        <v>39545272</v>
      </c>
    </row>
    <row r="4268">
      <c r="A4268" s="35" t="n">
        <v>45600</v>
      </c>
      <c r="B4268" s="9" t="inlineStr">
        <is>
          <t>sh605168</t>
        </is>
      </c>
      <c r="C4268" s="0" t="inlineStr">
        <is>
          <t>三人行</t>
        </is>
      </c>
      <c r="D4268" s="0" t="inlineStr">
        <is>
          <t>首板换</t>
        </is>
      </c>
      <c r="E4268" s="0" t="n">
        <v>1</v>
      </c>
      <c r="F4268" s="0" t="inlineStr">
        <is>
          <t>拟对荣耀终端投资5150万元+回购+传媒</t>
        </is>
      </c>
      <c r="G4268" s="10" t="n">
        <v>0.1</v>
      </c>
      <c r="H4268" s="0" t="n">
        <v>31.9</v>
      </c>
      <c r="I4268" s="32" t="inlineStr">
        <is>
          <t>09:59:41</t>
        </is>
      </c>
      <c r="J4268" s="33" t="n">
        <v>301088790</v>
      </c>
      <c r="K4268" s="33" t="n">
        <v>2949000000</v>
      </c>
      <c r="L4268" s="0" t="inlineStr">
        <is>
          <t>华为/消费电子</t>
        </is>
      </c>
      <c r="M4268" s="10" t="n">
        <v>0.0317</v>
      </c>
      <c r="N4268" s="34" t="n">
        <v>2064480</v>
      </c>
    </row>
    <row r="4269">
      <c r="A4269" s="35" t="n">
        <v>45600</v>
      </c>
      <c r="B4269" s="9" t="inlineStr">
        <is>
          <t>sh600651</t>
        </is>
      </c>
      <c r="C4269" s="0" t="inlineStr">
        <is>
          <t>飞乐音响</t>
        </is>
      </c>
      <c r="D4269" s="0" t="inlineStr">
        <is>
          <t>3天2板换</t>
        </is>
      </c>
      <c r="E4269" s="0" t="n">
        <v>1</v>
      </c>
      <c r="F4269" s="0" t="inlineStr">
        <is>
          <t>上海国资+小米汽车+汽车照明+智能硬件+芯片测试</t>
        </is>
      </c>
      <c r="G4269" s="10" t="n">
        <v>0.1003</v>
      </c>
      <c r="H4269" s="0" t="n">
        <v>4.28</v>
      </c>
      <c r="I4269" s="32" t="inlineStr">
        <is>
          <t>10:01:55</t>
        </is>
      </c>
      <c r="J4269" s="33" t="n">
        <v>289834650</v>
      </c>
      <c r="K4269" s="33" t="n">
        <v>3717000000</v>
      </c>
      <c r="L4269" s="0" t="inlineStr">
        <is>
          <t>新能源车产业链</t>
        </is>
      </c>
      <c r="M4269" s="10" t="n">
        <v>0</v>
      </c>
      <c r="N4269" s="34" t="n">
        <v>3244649</v>
      </c>
    </row>
    <row r="4270">
      <c r="A4270" s="35" t="n">
        <v>45600</v>
      </c>
      <c r="B4270" s="9" t="inlineStr">
        <is>
          <t>sh603168</t>
        </is>
      </c>
      <c r="C4270" s="0" t="inlineStr">
        <is>
          <t>莎普爱思</t>
        </is>
      </c>
      <c r="D4270" s="0" t="inlineStr">
        <is>
          <t>首板换</t>
        </is>
      </c>
      <c r="E4270" s="0" t="n">
        <v>1</v>
      </c>
      <c r="F4270" s="0" t="inlineStr">
        <is>
          <t>三胎+眼科医疗+民营医院</t>
        </is>
      </c>
      <c r="G4270" s="10" t="n">
        <v>0.1</v>
      </c>
      <c r="H4270" s="0" t="n">
        <v>9.24</v>
      </c>
      <c r="I4270" s="32" t="inlineStr">
        <is>
          <t>10:03:46</t>
        </is>
      </c>
      <c r="J4270" s="33" t="n">
        <v>123508451</v>
      </c>
      <c r="K4270" s="33" t="n">
        <v>1881000000</v>
      </c>
      <c r="L4270" s="0" t="inlineStr">
        <is>
          <t>医药</t>
        </is>
      </c>
      <c r="M4270" s="10" t="n">
        <v>0.0214</v>
      </c>
      <c r="N4270" s="34" t="n">
        <v>2179320</v>
      </c>
    </row>
    <row r="4271">
      <c r="A4271" s="35" t="n">
        <v>45600</v>
      </c>
      <c r="B4271" s="9" t="inlineStr">
        <is>
          <t>sz000818</t>
        </is>
      </c>
      <c r="C4271" s="0" t="inlineStr">
        <is>
          <t>航锦科技</t>
        </is>
      </c>
      <c r="D4271" s="0" t="inlineStr">
        <is>
          <t>首板换</t>
        </is>
      </c>
      <c r="E4271" s="0" t="n">
        <v>1</v>
      </c>
      <c r="F4271" s="0" t="inlineStr">
        <is>
          <t>算力+军工+国企</t>
        </is>
      </c>
      <c r="G4271" s="10" t="n">
        <v>0.1002</v>
      </c>
      <c r="H4271" s="0" t="n">
        <v>18.78</v>
      </c>
      <c r="I4271" s="32" t="inlineStr">
        <is>
          <t>10:05:00</t>
        </is>
      </c>
      <c r="J4271" s="33" t="n">
        <v>312609740</v>
      </c>
      <c r="K4271" s="33" t="n">
        <v>9372000000</v>
      </c>
      <c r="L4271" s="0" t="inlineStr">
        <is>
          <t>公告</t>
        </is>
      </c>
      <c r="M4271" s="10" t="n">
        <v>-0.0005999999999999999</v>
      </c>
      <c r="N4271" s="34" t="n">
        <v>970714</v>
      </c>
    </row>
    <row r="4272">
      <c r="A4272" s="35" t="n">
        <v>45600</v>
      </c>
      <c r="B4272" s="9" t="inlineStr">
        <is>
          <t>sz002829</t>
        </is>
      </c>
      <c r="C4272" s="0" t="inlineStr">
        <is>
          <t>星网宇达</t>
        </is>
      </c>
      <c r="D4272" s="0" t="inlineStr">
        <is>
          <t>首板换</t>
        </is>
      </c>
      <c r="E4272" s="0" t="n">
        <v>1</v>
      </c>
      <c r="F4272" s="0" t="inlineStr">
        <is>
          <t>机器人+无人驾驶+低空经济+卫星导航</t>
        </is>
      </c>
      <c r="G4272" s="10" t="n">
        <v>0.1003</v>
      </c>
      <c r="H4272" s="0" t="n">
        <v>19.97</v>
      </c>
      <c r="I4272" s="32" t="inlineStr">
        <is>
          <t>10:05:24</t>
        </is>
      </c>
      <c r="J4272" s="33" t="n">
        <v>446170120</v>
      </c>
      <c r="K4272" s="33" t="n">
        <v>2448000000</v>
      </c>
      <c r="L4272" s="0" t="inlineStr">
        <is>
          <t>新能源车产业链</t>
        </is>
      </c>
      <c r="M4272" s="10" t="n">
        <v>-0.0094</v>
      </c>
      <c r="N4272" s="34" t="n">
        <v>983506</v>
      </c>
    </row>
    <row r="4273">
      <c r="A4273" s="35" t="n">
        <v>45600</v>
      </c>
      <c r="B4273" s="9" t="inlineStr">
        <is>
          <t>sh605186</t>
        </is>
      </c>
      <c r="C4273" s="0" t="inlineStr">
        <is>
          <t>健麾信息</t>
        </is>
      </c>
      <c r="D4273" s="0" t="inlineStr">
        <is>
          <t>首板换</t>
        </is>
      </c>
      <c r="E4273" s="0" t="n">
        <v>1</v>
      </c>
      <c r="F4273" s="0" t="inlineStr">
        <is>
          <t>智慧药房+机器人+沙特+AI语料</t>
        </is>
      </c>
      <c r="G4273" s="10" t="n">
        <v>0.1</v>
      </c>
      <c r="H4273" s="0" t="n">
        <v>25.62</v>
      </c>
      <c r="I4273" s="32" t="inlineStr">
        <is>
          <t>10:05:42</t>
        </is>
      </c>
      <c r="J4273" s="33" t="n">
        <v>239616450</v>
      </c>
      <c r="K4273" s="33" t="n">
        <v>1733000000</v>
      </c>
      <c r="L4273" s="0" t="inlineStr">
        <is>
          <t>医药</t>
        </is>
      </c>
      <c r="M4273" s="10" t="n">
        <v>-0.0159</v>
      </c>
      <c r="N4273" s="34" t="n">
        <v>3229428</v>
      </c>
    </row>
    <row r="4274">
      <c r="A4274" s="35" t="n">
        <v>45600</v>
      </c>
      <c r="B4274" s="9" t="inlineStr">
        <is>
          <t>sz002931</t>
        </is>
      </c>
      <c r="C4274" s="0" t="inlineStr">
        <is>
          <t>锋龙股份</t>
        </is>
      </c>
      <c r="D4274" s="0" t="inlineStr">
        <is>
          <t>首板换</t>
        </is>
      </c>
      <c r="E4274" s="0" t="n">
        <v>1</v>
      </c>
      <c r="F4274" s="0" t="inlineStr">
        <is>
          <t>拟终止公司控制权变更+机器人概念+汽车零部件+园林机械零部件</t>
        </is>
      </c>
      <c r="G4274" s="10" t="n">
        <v>0.1</v>
      </c>
      <c r="H4274" s="0" t="n">
        <v>12.1</v>
      </c>
      <c r="I4274" s="32" t="inlineStr">
        <is>
          <t>10:13:06</t>
        </is>
      </c>
      <c r="J4274" s="33" t="n">
        <v>137218830</v>
      </c>
      <c r="K4274" s="33" t="n">
        <v>977000000</v>
      </c>
      <c r="L4274" s="0" t="inlineStr">
        <is>
          <t>机器人</t>
        </is>
      </c>
      <c r="M4274" s="10" t="n">
        <v>0.0109</v>
      </c>
      <c r="N4274" s="34" t="n">
        <v>692776</v>
      </c>
    </row>
    <row r="4275">
      <c r="A4275" s="35" t="n">
        <v>45600</v>
      </c>
      <c r="B4275" s="9" t="inlineStr">
        <is>
          <t>sz002184</t>
        </is>
      </c>
      <c r="C4275" s="0" t="inlineStr">
        <is>
          <t>海得控制</t>
        </is>
      </c>
      <c r="D4275" s="0" t="inlineStr">
        <is>
          <t>首板换</t>
        </is>
      </c>
      <c r="E4275" s="0" t="n">
        <v>1</v>
      </c>
      <c r="F4275" s="0" t="inlineStr">
        <is>
          <t>此前涉及重大资产重组+自动化设备+机器人+华为</t>
        </is>
      </c>
      <c r="G4275" s="10" t="n">
        <v>0.0999</v>
      </c>
      <c r="H4275" s="0" t="n">
        <v>10.35</v>
      </c>
      <c r="I4275" s="32" t="inlineStr">
        <is>
          <t>10:14:15</t>
        </is>
      </c>
      <c r="J4275" s="33" t="n">
        <v>138251660</v>
      </c>
      <c r="K4275" s="33" t="n">
        <v>2095000000</v>
      </c>
      <c r="L4275" s="0" t="inlineStr">
        <is>
          <t>机器人</t>
        </is>
      </c>
      <c r="M4275" s="10" t="n">
        <v>0.008500000000000001</v>
      </c>
      <c r="N4275" s="34" t="n">
        <v>234403</v>
      </c>
    </row>
    <row r="4276">
      <c r="A4276" s="35" t="n">
        <v>45600</v>
      </c>
      <c r="B4276" s="9" t="inlineStr">
        <is>
          <t>sz002173</t>
        </is>
      </c>
      <c r="C4276" s="0" t="inlineStr">
        <is>
          <t>创新医疗</t>
        </is>
      </c>
      <c r="D4276" s="0" t="inlineStr">
        <is>
          <t>首板换</t>
        </is>
      </c>
      <c r="E4276" s="0" t="n">
        <v>1</v>
      </c>
      <c r="F4276" s="0" t="inlineStr">
        <is>
          <t>脑机接口+民营医院+医疗服务+养老</t>
        </is>
      </c>
      <c r="G4276" s="10" t="n">
        <v>0.1006</v>
      </c>
      <c r="H4276" s="0" t="n">
        <v>9.85</v>
      </c>
      <c r="I4276" s="32" t="inlineStr">
        <is>
          <t>10:16:03</t>
        </is>
      </c>
      <c r="J4276" s="33" t="n">
        <v>592584150</v>
      </c>
      <c r="K4276" s="33" t="n">
        <v>2943000000</v>
      </c>
      <c r="L4276" s="0" t="inlineStr">
        <is>
          <t>医药</t>
        </is>
      </c>
      <c r="M4276" s="10" t="n">
        <v>-0.0101</v>
      </c>
      <c r="N4276" s="34" t="n">
        <v>8604832</v>
      </c>
    </row>
    <row r="4277">
      <c r="A4277" s="35" t="n">
        <v>45600</v>
      </c>
      <c r="B4277" s="9" t="inlineStr">
        <is>
          <t>sz002358</t>
        </is>
      </c>
      <c r="C4277" s="0" t="inlineStr">
        <is>
          <t>森源电气</t>
        </is>
      </c>
      <c r="D4277" s="0" t="inlineStr">
        <is>
          <t>3天2板换</t>
        </is>
      </c>
      <c r="E4277" s="0" t="n">
        <v>1</v>
      </c>
      <c r="F4277" s="0" t="inlineStr">
        <is>
          <t>光伏+风电+充电桩+机器人+国企改革</t>
        </is>
      </c>
      <c r="G4277" s="10" t="n">
        <v>0.1</v>
      </c>
      <c r="H4277" s="0" t="n">
        <v>4.95</v>
      </c>
      <c r="I4277" s="32" t="inlineStr">
        <is>
          <t>10:16:21</t>
        </is>
      </c>
      <c r="J4277" s="33" t="n">
        <v>340665440</v>
      </c>
      <c r="K4277" s="33" t="n">
        <v>3871000000</v>
      </c>
      <c r="L4277" s="0" t="inlineStr">
        <is>
          <t>机器人</t>
        </is>
      </c>
      <c r="M4277" s="10" t="n">
        <v>0</v>
      </c>
      <c r="N4277" s="34" t="n">
        <v>6969600</v>
      </c>
    </row>
    <row r="4278">
      <c r="A4278" s="35" t="n">
        <v>45600</v>
      </c>
      <c r="B4278" s="9" t="inlineStr">
        <is>
          <t>sz002178</t>
        </is>
      </c>
      <c r="C4278" s="0" t="inlineStr">
        <is>
          <t>延华智能</t>
        </is>
      </c>
      <c r="D4278" s="0" t="inlineStr">
        <is>
          <t>5天4板换</t>
        </is>
      </c>
      <c r="E4278" s="0" t="n">
        <v>1</v>
      </c>
      <c r="F4278" s="0" t="inlineStr">
        <is>
          <t>数据中心+数据要素+鸿蒙概念+智慧城市</t>
        </is>
      </c>
      <c r="G4278" s="10" t="n">
        <v>0.0998</v>
      </c>
      <c r="H4278" s="0" t="n">
        <v>7.27</v>
      </c>
      <c r="I4278" s="32" t="inlineStr">
        <is>
          <t>10:20:00</t>
        </is>
      </c>
      <c r="J4278" s="33" t="n">
        <v>955549010</v>
      </c>
      <c r="K4278" s="33" t="n">
        <v>3435000000</v>
      </c>
      <c r="L4278" s="0" t="inlineStr">
        <is>
          <t>华为/消费电子</t>
        </is>
      </c>
      <c r="M4278" s="10" t="n">
        <v>-0.0998</v>
      </c>
      <c r="N4278" s="34" t="n">
        <v>40928860</v>
      </c>
    </row>
    <row r="4279">
      <c r="A4279" s="35" t="n">
        <v>45600</v>
      </c>
      <c r="B4279" s="9" t="inlineStr">
        <is>
          <t>sh603679</t>
        </is>
      </c>
      <c r="C4279" s="0" t="inlineStr">
        <is>
          <t>华体科技</t>
        </is>
      </c>
      <c r="D4279" s="0" t="inlineStr">
        <is>
          <t>首板换</t>
        </is>
      </c>
      <c r="E4279" s="0" t="n">
        <v>1</v>
      </c>
      <c r="F4279" s="0" t="inlineStr">
        <is>
          <t>低空经济+华为+车联网+智慧灯杆</t>
        </is>
      </c>
      <c r="G4279" s="10" t="n">
        <v>0.1001</v>
      </c>
      <c r="H4279" s="0" t="n">
        <v>15.93</v>
      </c>
      <c r="I4279" s="32" t="inlineStr">
        <is>
          <t>10:25:39</t>
        </is>
      </c>
      <c r="J4279" s="33" t="n">
        <v>134262410</v>
      </c>
      <c r="K4279" s="33" t="n">
        <v>1633000000</v>
      </c>
      <c r="L4279" s="0" t="inlineStr">
        <is>
          <t>华为/消费电子</t>
        </is>
      </c>
      <c r="M4279" s="10" t="n">
        <v>0.0138</v>
      </c>
      <c r="N4279" s="34" t="n">
        <v>474751</v>
      </c>
    </row>
    <row r="4280">
      <c r="A4280" s="35" t="n">
        <v>45600</v>
      </c>
      <c r="B4280" s="9" t="inlineStr">
        <is>
          <t>sz002806</t>
        </is>
      </c>
      <c r="C4280" s="0" t="inlineStr">
        <is>
          <t>华锋股份</t>
        </is>
      </c>
      <c r="D4280" s="0" t="inlineStr">
        <is>
          <t>首板换</t>
        </is>
      </c>
      <c r="E4280" s="0" t="n">
        <v>1</v>
      </c>
      <c r="F4280" s="0" t="inlineStr">
        <is>
          <t>无人驾驶+百度+车联网+电极箔</t>
        </is>
      </c>
      <c r="G4280" s="10" t="n">
        <v>0.1002</v>
      </c>
      <c r="H4280" s="0" t="n">
        <v>11.86</v>
      </c>
      <c r="I4280" s="32" t="inlineStr">
        <is>
          <t>10:26:42</t>
        </is>
      </c>
      <c r="J4280" s="33" t="n">
        <v>144229590</v>
      </c>
      <c r="K4280" s="33" t="n">
        <v>1533000000</v>
      </c>
      <c r="L4280" s="0" t="inlineStr">
        <is>
          <t>新能源车产业链</t>
        </is>
      </c>
      <c r="M4280" s="10" t="n">
        <v>-0.0074</v>
      </c>
      <c r="N4280" s="34" t="n">
        <v>1034690</v>
      </c>
    </row>
    <row r="4281">
      <c r="A4281" s="35" t="n">
        <v>45600</v>
      </c>
      <c r="B4281" s="9" t="inlineStr">
        <is>
          <t>sh603758</t>
        </is>
      </c>
      <c r="C4281" s="0" t="inlineStr">
        <is>
          <t>秦安股份</t>
        </is>
      </c>
      <c r="D4281" s="0" t="inlineStr">
        <is>
          <t>首板换</t>
        </is>
      </c>
      <c r="E4281" s="0" t="n">
        <v>1</v>
      </c>
      <c r="F4281" s="0" t="inlineStr">
        <is>
          <t>重庆+发动机零部件+长安汽车</t>
        </is>
      </c>
      <c r="G4281" s="10" t="n">
        <v>0.09959999999999999</v>
      </c>
      <c r="H4281" s="0" t="n">
        <v>8.279999999999999</v>
      </c>
      <c r="I4281" s="32" t="inlineStr">
        <is>
          <t>10:28:46</t>
        </is>
      </c>
      <c r="J4281" s="33" t="n">
        <v>107174294</v>
      </c>
      <c r="K4281" s="33" t="n">
        <v>1280000000</v>
      </c>
      <c r="L4281" s="0" t="inlineStr">
        <is>
          <t>新能源车产业链</t>
        </is>
      </c>
      <c r="M4281" s="10" t="n">
        <v>0.0053</v>
      </c>
      <c r="N4281" s="34" t="n">
        <v>124905</v>
      </c>
    </row>
    <row r="4282">
      <c r="A4282" s="35" t="n">
        <v>45600</v>
      </c>
      <c r="B4282" s="9" t="inlineStr">
        <is>
          <t>sz002553</t>
        </is>
      </c>
      <c r="C4282" s="0" t="inlineStr">
        <is>
          <t>南方精工</t>
        </is>
      </c>
      <c r="D4282" s="0" t="inlineStr">
        <is>
          <t>3天2板换</t>
        </is>
      </c>
      <c r="E4282" s="0" t="n">
        <v>1</v>
      </c>
      <c r="F4282" s="0" t="inlineStr">
        <is>
          <t>减速器+汽车零部件+无人机</t>
        </is>
      </c>
      <c r="G4282" s="10" t="n">
        <v>0.1004</v>
      </c>
      <c r="H4282" s="0" t="n">
        <v>12.71</v>
      </c>
      <c r="I4282" s="32" t="inlineStr">
        <is>
          <t>10:41:36</t>
        </is>
      </c>
      <c r="J4282" s="33" t="n">
        <v>614972150</v>
      </c>
      <c r="K4282" s="33" t="n">
        <v>2706000000</v>
      </c>
      <c r="L4282" s="0" t="inlineStr">
        <is>
          <t>机器人</t>
        </is>
      </c>
      <c r="M4282" s="10" t="n">
        <v>0.0156</v>
      </c>
      <c r="N4282" s="34" t="n">
        <v>10864326</v>
      </c>
    </row>
    <row r="4283">
      <c r="A4283" s="35" t="n">
        <v>45600</v>
      </c>
      <c r="B4283" s="9" t="inlineStr">
        <is>
          <t>sh601727</t>
        </is>
      </c>
      <c r="C4283" s="0" t="inlineStr">
        <is>
          <t>上海电气</t>
        </is>
      </c>
      <c r="D4283" s="0" t="inlineStr">
        <is>
          <t>11天8板换</t>
        </is>
      </c>
      <c r="E4283" s="0" t="n">
        <v>1</v>
      </c>
      <c r="F4283" s="0" t="inlineStr">
        <is>
          <t>拟收购宁笙实业100%股权+上海微电子+上海国资+AMC</t>
        </is>
      </c>
      <c r="G4283" s="10" t="n">
        <v>0.1</v>
      </c>
      <c r="H4283" s="0" t="n">
        <v>8.91</v>
      </c>
      <c r="I4283" s="32" t="inlineStr">
        <is>
          <t>10:42:29</t>
        </is>
      </c>
      <c r="J4283" s="33" t="n">
        <v>10740611100</v>
      </c>
      <c r="K4283" s="33" t="n">
        <v>44125000000</v>
      </c>
      <c r="L4283" s="0" t="inlineStr">
        <is>
          <t>半导体</t>
        </is>
      </c>
      <c r="M4283" s="10" t="n">
        <v>-0.0617</v>
      </c>
      <c r="N4283" s="34" t="n">
        <v>296359621</v>
      </c>
    </row>
    <row r="4284">
      <c r="A4284" s="35" t="n">
        <v>45600</v>
      </c>
      <c r="B4284" s="9" t="inlineStr">
        <is>
          <t>sz002933</t>
        </is>
      </c>
      <c r="C4284" s="0" t="inlineStr">
        <is>
          <t>新兴装备</t>
        </is>
      </c>
      <c r="D4284" s="0" t="inlineStr">
        <is>
          <t>首板换</t>
        </is>
      </c>
      <c r="E4284" s="0" t="n">
        <v>1</v>
      </c>
      <c r="F4284" s="0" t="inlineStr">
        <is>
          <t>人形机器人+航空装备+军工</t>
        </is>
      </c>
      <c r="G4284" s="10" t="n">
        <v>0.1</v>
      </c>
      <c r="H4284" s="0" t="n">
        <v>31.02</v>
      </c>
      <c r="I4284" s="32" t="inlineStr">
        <is>
          <t>10:45:30</t>
        </is>
      </c>
      <c r="J4284" s="33" t="n">
        <v>196109160</v>
      </c>
      <c r="K4284" s="33" t="n">
        <v>2074000000</v>
      </c>
      <c r="L4284" s="0" t="inlineStr">
        <is>
          <t>机器人</t>
        </is>
      </c>
      <c r="M4284" s="10" t="n">
        <v>0.005</v>
      </c>
      <c r="N4284" s="34" t="n">
        <v>408096</v>
      </c>
    </row>
    <row r="4285">
      <c r="A4285" s="35" t="n">
        <v>45600</v>
      </c>
      <c r="B4285" s="9" t="inlineStr">
        <is>
          <t>sz002694</t>
        </is>
      </c>
      <c r="C4285" s="0" t="inlineStr">
        <is>
          <t>顾地科技</t>
        </is>
      </c>
      <c r="D4285" s="0" t="inlineStr">
        <is>
          <t>6天4板换</t>
        </is>
      </c>
      <c r="E4285" s="0" t="n">
        <v>1</v>
      </c>
      <c r="F4285" s="0" t="inlineStr">
        <is>
          <t>地下官网+水利+旅游+新型城镇化</t>
        </is>
      </c>
      <c r="G4285" s="10" t="n">
        <v>0.09959999999999999</v>
      </c>
      <c r="H4285" s="0" t="n">
        <v>5.74</v>
      </c>
      <c r="I4285" s="32" t="inlineStr">
        <is>
          <t>10:47:06</t>
        </is>
      </c>
      <c r="J4285" s="33" t="n">
        <v>160959600</v>
      </c>
      <c r="K4285" s="33" t="n">
        <v>2475000000</v>
      </c>
      <c r="L4285" s="0" t="inlineStr">
        <is>
          <t>其他</t>
        </is>
      </c>
      <c r="M4285" s="10" t="n">
        <v>0</v>
      </c>
      <c r="N4285" s="34" t="n">
        <v>2677338</v>
      </c>
    </row>
    <row r="4286">
      <c r="A4286" s="35" t="n">
        <v>45600</v>
      </c>
      <c r="B4286" s="9" t="inlineStr">
        <is>
          <t>sh603201</t>
        </is>
      </c>
      <c r="C4286" s="0" t="inlineStr">
        <is>
          <t>常润股份</t>
        </is>
      </c>
      <c r="D4286" s="0" t="inlineStr">
        <is>
          <t>3天2板换</t>
        </is>
      </c>
      <c r="E4286" s="0" t="n">
        <v>1</v>
      </c>
      <c r="F4286" s="0" t="inlineStr">
        <is>
          <t>三季报增长+汽车配套零部件+外销</t>
        </is>
      </c>
      <c r="G4286" s="10" t="n">
        <v>0.1001</v>
      </c>
      <c r="H4286" s="0" t="n">
        <v>20</v>
      </c>
      <c r="I4286" s="32" t="inlineStr">
        <is>
          <t>10:47:09</t>
        </is>
      </c>
      <c r="J4286" s="33" t="n">
        <v>141225130</v>
      </c>
      <c r="K4286" s="33" t="n">
        <v>971000000</v>
      </c>
      <c r="L4286" s="0" t="inlineStr">
        <is>
          <t>新能源车产业链</t>
        </is>
      </c>
      <c r="M4286" s="10" t="n">
        <v>-0.005</v>
      </c>
      <c r="N4286" s="34" t="n">
        <v>1286199</v>
      </c>
    </row>
    <row r="4287">
      <c r="A4287" s="35" t="n">
        <v>45600</v>
      </c>
      <c r="B4287" s="9" t="inlineStr">
        <is>
          <t>sz000635</t>
        </is>
      </c>
      <c r="C4287" s="0" t="inlineStr">
        <is>
          <t>英力特</t>
        </is>
      </c>
      <c r="D4287" s="0" t="inlineStr">
        <is>
          <t>首板换</t>
        </is>
      </c>
      <c r="E4287" s="0" t="n">
        <v>1</v>
      </c>
      <c r="F4287" s="0" t="inlineStr">
        <is>
          <t>国企+电石+光伏+氢能源</t>
        </is>
      </c>
      <c r="G4287" s="10" t="n">
        <v>0.1006</v>
      </c>
      <c r="H4287" s="0" t="n">
        <v>9.74</v>
      </c>
      <c r="I4287" s="32" t="inlineStr">
        <is>
          <t>10:52:51</t>
        </is>
      </c>
      <c r="J4287" s="33" t="n">
        <v>302089260</v>
      </c>
      <c r="K4287" s="33" t="n">
        <v>1439000000</v>
      </c>
      <c r="L4287" s="0" t="inlineStr">
        <is>
          <t>公告</t>
        </is>
      </c>
      <c r="M4287" s="10" t="n">
        <v>0.0271</v>
      </c>
      <c r="N4287" s="34" t="n">
        <v>7093836</v>
      </c>
    </row>
    <row r="4288">
      <c r="A4288" s="35" t="n">
        <v>45600</v>
      </c>
      <c r="B4288" s="9" t="inlineStr">
        <is>
          <t>sh603767</t>
        </is>
      </c>
      <c r="C4288" s="0" t="inlineStr">
        <is>
          <t>中马传动</t>
        </is>
      </c>
      <c r="D4288" s="0" t="inlineStr">
        <is>
          <t>首板换</t>
        </is>
      </c>
      <c r="E4288" s="0" t="n">
        <v>1</v>
      </c>
      <c r="F4288" s="0" t="inlineStr">
        <is>
          <t>变速器+减速器+新能源汽车+实控人变更</t>
        </is>
      </c>
      <c r="G4288" s="10" t="n">
        <v>0.0997</v>
      </c>
      <c r="H4288" s="0" t="n">
        <v>13.46</v>
      </c>
      <c r="I4288" s="32" t="inlineStr">
        <is>
          <t>10:53:48</t>
        </is>
      </c>
      <c r="J4288" s="33" t="n">
        <v>425316430</v>
      </c>
      <c r="K4288" s="33" t="n">
        <v>1410000000</v>
      </c>
      <c r="L4288" s="0" t="inlineStr">
        <is>
          <t>新能源车产业链</t>
        </is>
      </c>
      <c r="M4288" s="10" t="n">
        <v>0.031</v>
      </c>
      <c r="N4288" s="34" t="n">
        <v>2836976</v>
      </c>
    </row>
    <row r="4289">
      <c r="A4289" s="35" t="n">
        <v>45600</v>
      </c>
      <c r="B4289" s="9" t="inlineStr">
        <is>
          <t>sz001212</t>
        </is>
      </c>
      <c r="C4289" s="0" t="inlineStr">
        <is>
          <t>中旗新材</t>
        </is>
      </c>
      <c r="D4289" s="0" t="inlineStr">
        <is>
          <t>首板换</t>
        </is>
      </c>
      <c r="E4289" s="0" t="n">
        <v>1</v>
      </c>
      <c r="F4289" s="0" t="inlineStr">
        <is>
          <t>光伏+人造石英石</t>
        </is>
      </c>
      <c r="G4289" s="10" t="n">
        <v>0.0999</v>
      </c>
      <c r="H4289" s="0" t="n">
        <v>22.58</v>
      </c>
      <c r="I4289" s="32" t="inlineStr">
        <is>
          <t>11:03:03</t>
        </is>
      </c>
      <c r="J4289" s="33" t="n">
        <v>107640722</v>
      </c>
      <c r="K4289" s="33" t="n">
        <v>1311000000</v>
      </c>
      <c r="L4289" s="0" t="inlineStr">
        <is>
          <t>其他</t>
        </is>
      </c>
      <c r="M4289" s="10" t="n">
        <v>0.0224</v>
      </c>
      <c r="N4289" s="34" t="n">
        <v>1204826</v>
      </c>
    </row>
    <row r="4290">
      <c r="A4290" s="35" t="n">
        <v>45600</v>
      </c>
      <c r="B4290" s="9" t="inlineStr">
        <is>
          <t>sh600503</t>
        </is>
      </c>
      <c r="C4290" s="0" t="inlineStr">
        <is>
          <t>华丽家族</t>
        </is>
      </c>
      <c r="D4290" s="0" t="inlineStr">
        <is>
          <t>首板换</t>
        </is>
      </c>
      <c r="E4290" s="0" t="n">
        <v>1</v>
      </c>
      <c r="F4290" s="0" t="inlineStr">
        <is>
          <t>机器人+房地产+石墨烯+低价股</t>
        </is>
      </c>
      <c r="G4290" s="10" t="n">
        <v>0.0983</v>
      </c>
      <c r="H4290" s="0" t="n">
        <v>2.57</v>
      </c>
      <c r="I4290" s="32" t="inlineStr">
        <is>
          <t>11:09:42</t>
        </is>
      </c>
      <c r="J4290" s="33" t="n">
        <v>260305860</v>
      </c>
      <c r="K4290" s="33" t="n">
        <v>3594000000</v>
      </c>
      <c r="L4290" s="0" t="inlineStr">
        <is>
          <t>机器人</t>
        </is>
      </c>
      <c r="M4290" s="10" t="n">
        <v>-0.0043</v>
      </c>
      <c r="N4290" s="34" t="n">
        <v>379324</v>
      </c>
    </row>
    <row r="4291">
      <c r="A4291" s="35" t="n">
        <v>45600</v>
      </c>
      <c r="B4291" s="9" t="inlineStr">
        <is>
          <t>sh603722</t>
        </is>
      </c>
      <c r="C4291" s="0" t="inlineStr">
        <is>
          <t>阿科力</t>
        </is>
      </c>
      <c r="D4291" s="0" t="inlineStr">
        <is>
          <t>首板换</t>
        </is>
      </c>
      <c r="E4291" s="0" t="n">
        <v>1</v>
      </c>
      <c r="F4291" s="0" t="inlineStr">
        <is>
          <t>化工+汽车涂层+光学镜头</t>
        </is>
      </c>
      <c r="G4291" s="10" t="n">
        <v>0.1</v>
      </c>
      <c r="H4291" s="0" t="n">
        <v>46.2</v>
      </c>
      <c r="I4291" s="32" t="inlineStr">
        <is>
          <t>11:20:07</t>
        </is>
      </c>
      <c r="J4291" s="33" t="n">
        <v>308187670</v>
      </c>
      <c r="K4291" s="33" t="n">
        <v>2213000000</v>
      </c>
      <c r="L4291" s="0" t="inlineStr">
        <is>
          <t>其他</t>
        </is>
      </c>
      <c r="M4291" s="10" t="n">
        <v>0</v>
      </c>
      <c r="N4291" s="34" t="n">
        <v>4817400</v>
      </c>
    </row>
    <row r="4292">
      <c r="A4292" s="35" t="n">
        <v>45600</v>
      </c>
      <c r="B4292" s="9" t="inlineStr">
        <is>
          <t>sh603488</t>
        </is>
      </c>
      <c r="C4292" s="0" t="inlineStr">
        <is>
          <t>展鹏科技</t>
        </is>
      </c>
      <c r="D4292" s="0" t="inlineStr">
        <is>
          <t>首板换</t>
        </is>
      </c>
      <c r="E4292" s="0" t="n">
        <v>1</v>
      </c>
      <c r="F4292" s="0" t="inlineStr">
        <is>
          <t>电梯+军事航空仿真系统产品</t>
        </is>
      </c>
      <c r="G4292" s="10" t="n">
        <v>0.1</v>
      </c>
      <c r="H4292" s="0" t="n">
        <v>8.58</v>
      </c>
      <c r="I4292" s="32" t="inlineStr">
        <is>
          <t>11:21:37</t>
        </is>
      </c>
      <c r="J4292" s="33" t="n">
        <v>121410929</v>
      </c>
      <c r="K4292" s="33" t="n">
        <v>1368000000</v>
      </c>
      <c r="L4292" s="0" t="inlineStr">
        <is>
          <t>军工</t>
        </is>
      </c>
      <c r="M4292" s="10" t="n">
        <v>0</v>
      </c>
      <c r="N4292" s="34" t="n">
        <v>528840</v>
      </c>
    </row>
    <row r="4293">
      <c r="A4293" s="35" t="n">
        <v>45600</v>
      </c>
      <c r="B4293" s="9" t="inlineStr">
        <is>
          <t>sh603977</t>
        </is>
      </c>
      <c r="C4293" s="0" t="inlineStr">
        <is>
          <t>国泰集团</t>
        </is>
      </c>
      <c r="D4293" s="0" t="inlineStr">
        <is>
          <t>首板换</t>
        </is>
      </c>
      <c r="E4293" s="0" t="n">
        <v>1</v>
      </c>
      <c r="F4293" s="0" t="inlineStr">
        <is>
          <t>民用爆破器材+小金属概念+航空发动机+军工+国企</t>
        </is>
      </c>
      <c r="G4293" s="10" t="n">
        <v>0.1004</v>
      </c>
      <c r="H4293" s="0" t="n">
        <v>13.48</v>
      </c>
      <c r="I4293" s="32" t="inlineStr">
        <is>
          <t>11:28:38</t>
        </is>
      </c>
      <c r="J4293" s="33" t="n">
        <v>353253630</v>
      </c>
      <c r="K4293" s="33" t="n">
        <v>4385000000</v>
      </c>
      <c r="L4293" s="0" t="inlineStr">
        <is>
          <t>军工</t>
        </is>
      </c>
      <c r="M4293" s="10" t="n">
        <v>-0.0106</v>
      </c>
      <c r="N4293" s="34" t="n">
        <v>301788</v>
      </c>
    </row>
    <row r="4294">
      <c r="A4294" s="35" t="n">
        <v>45600</v>
      </c>
      <c r="B4294" s="9" t="inlineStr">
        <is>
          <t>sh600733</t>
        </is>
      </c>
      <c r="C4294" s="0" t="inlineStr">
        <is>
          <t>北汽蓝谷</t>
        </is>
      </c>
      <c r="D4294" s="0" t="inlineStr">
        <is>
          <t>首板换</t>
        </is>
      </c>
      <c r="E4294" s="0" t="n">
        <v>1</v>
      </c>
      <c r="F4294" s="0" t="inlineStr">
        <is>
          <t>享界+新能源汽车+无人驾驶+国企</t>
        </is>
      </c>
      <c r="G4294" s="10" t="n">
        <v>0.1006</v>
      </c>
      <c r="H4294" s="0" t="n">
        <v>8.529999999999999</v>
      </c>
      <c r="I4294" s="32" t="inlineStr">
        <is>
          <t>13:00:00</t>
        </is>
      </c>
      <c r="J4294" s="33" t="n">
        <v>4035133300</v>
      </c>
      <c r="K4294" s="33" t="n">
        <v>27213000000</v>
      </c>
      <c r="L4294" s="0" t="inlineStr">
        <is>
          <t>新能源车产业链</t>
        </is>
      </c>
      <c r="M4294" s="10" t="n">
        <v>0.0168</v>
      </c>
      <c r="N4294" s="34" t="n">
        <v>16911134</v>
      </c>
    </row>
    <row r="4295">
      <c r="A4295" s="35" t="n">
        <v>45600</v>
      </c>
      <c r="B4295" s="9" t="inlineStr">
        <is>
          <t>sh603615</t>
        </is>
      </c>
      <c r="C4295" s="0" t="inlineStr">
        <is>
          <t>茶花股份</t>
        </is>
      </c>
      <c r="D4295" s="0" t="inlineStr">
        <is>
          <t>首板换</t>
        </is>
      </c>
      <c r="E4295" s="0" t="n">
        <v>1</v>
      </c>
      <c r="F4295" s="0" t="inlineStr">
        <is>
          <t>家居用品+三胎概念+电商</t>
        </is>
      </c>
      <c r="G4295" s="10" t="n">
        <v>0.1002</v>
      </c>
      <c r="H4295" s="0" t="n">
        <v>18.89</v>
      </c>
      <c r="I4295" s="32" t="inlineStr">
        <is>
          <t>13:04:18</t>
        </is>
      </c>
      <c r="J4295" s="33" t="n">
        <v>224414950</v>
      </c>
      <c r="K4295" s="33" t="n">
        <v>2136000000</v>
      </c>
      <c r="L4295" s="0" t="inlineStr">
        <is>
          <t>大消费</t>
        </is>
      </c>
      <c r="M4295" s="10" t="n">
        <v>-0.009900000000000001</v>
      </c>
      <c r="N4295" s="34" t="n">
        <v>1786700</v>
      </c>
    </row>
    <row r="4296">
      <c r="A4296" s="35" t="n">
        <v>45600</v>
      </c>
      <c r="B4296" s="9" t="inlineStr">
        <is>
          <t>sz000819</t>
        </is>
      </c>
      <c r="C4296" s="0" t="inlineStr">
        <is>
          <t>岳阳兴长</t>
        </is>
      </c>
      <c r="D4296" s="0" t="inlineStr">
        <is>
          <t>首板换</t>
        </is>
      </c>
      <c r="E4296" s="0" t="n">
        <v>1</v>
      </c>
      <c r="F4296" s="0" t="inlineStr">
        <is>
          <t>石油化工+聚烯烃+央企</t>
        </is>
      </c>
      <c r="G4296" s="10" t="n">
        <v>0.0999</v>
      </c>
      <c r="H4296" s="0" t="n">
        <v>17.62</v>
      </c>
      <c r="I4296" s="32" t="inlineStr">
        <is>
          <t>13:05:00</t>
        </is>
      </c>
      <c r="J4296" s="33" t="n">
        <v>282564470</v>
      </c>
      <c r="K4296" s="33" t="n">
        <v>4179000000</v>
      </c>
      <c r="L4296" s="0" t="inlineStr">
        <is>
          <t>新能源车产业链</t>
        </is>
      </c>
      <c r="M4296" s="10" t="n">
        <v>0</v>
      </c>
      <c r="N4296" s="34" t="n">
        <v>232290</v>
      </c>
    </row>
    <row r="4297">
      <c r="A4297" s="35" t="n">
        <v>45600</v>
      </c>
      <c r="B4297" s="9" t="inlineStr">
        <is>
          <t>bj871478</t>
        </is>
      </c>
      <c r="C4297" s="0" t="inlineStr">
        <is>
          <t>巨能股份</t>
        </is>
      </c>
      <c r="D4297" s="0" t="inlineStr">
        <is>
          <t>首板换</t>
        </is>
      </c>
      <c r="E4297" s="0" t="n">
        <v>1</v>
      </c>
      <c r="F4297" s="0" t="inlineStr">
        <is>
          <t>机器人+新能源汽车</t>
        </is>
      </c>
      <c r="G4297" s="10" t="n">
        <v>0.2998</v>
      </c>
      <c r="H4297" s="0" t="n">
        <v>22.59</v>
      </c>
      <c r="I4297" s="32" t="inlineStr">
        <is>
          <t>13:18:44</t>
        </is>
      </c>
      <c r="J4297" s="33" t="n">
        <v>192571760</v>
      </c>
      <c r="K4297" s="33" t="n">
        <v>520000000</v>
      </c>
      <c r="L4297" s="0" t="inlineStr">
        <is>
          <t>机器人</t>
        </is>
      </c>
      <c r="M4297" s="10" t="n">
        <v>-0.0052</v>
      </c>
      <c r="N4297" s="34" t="n">
        <v>1016773</v>
      </c>
    </row>
    <row r="4298">
      <c r="A4298" s="35" t="n">
        <v>45600</v>
      </c>
      <c r="B4298" s="9" t="inlineStr">
        <is>
          <t>sz301097</t>
        </is>
      </c>
      <c r="C4298" s="0" t="inlineStr">
        <is>
          <t>天益医疗</t>
        </is>
      </c>
      <c r="D4298" s="0" t="inlineStr">
        <is>
          <t>首板换</t>
        </is>
      </c>
      <c r="E4298" s="0" t="n">
        <v>1</v>
      </c>
      <c r="F4298" s="0" t="inlineStr">
        <is>
          <t>签订4000万美元合同+血液净化+外销</t>
        </is>
      </c>
      <c r="G4298" s="10" t="n">
        <v>0.2</v>
      </c>
      <c r="H4298" s="0" t="n">
        <v>46.14</v>
      </c>
      <c r="I4298" s="32" t="inlineStr">
        <is>
          <t>13:22:09</t>
        </is>
      </c>
      <c r="J4298" s="33" t="n">
        <v>161309110</v>
      </c>
      <c r="K4298" s="33" t="n">
        <v>847000000</v>
      </c>
      <c r="L4298" s="0" t="inlineStr">
        <is>
          <t>公告</t>
        </is>
      </c>
      <c r="M4298" s="10" t="n">
        <v>0.0044</v>
      </c>
      <c r="N4298" s="34" t="n">
        <v>590886</v>
      </c>
    </row>
    <row r="4299">
      <c r="A4299" s="35" t="n">
        <v>45600</v>
      </c>
      <c r="B4299" s="9" t="inlineStr">
        <is>
          <t>sz002803</t>
        </is>
      </c>
      <c r="C4299" s="0" t="inlineStr">
        <is>
          <t>吉宏股份</t>
        </is>
      </c>
      <c r="D4299" s="0" t="inlineStr">
        <is>
          <t>首板换</t>
        </is>
      </c>
      <c r="E4299" s="0" t="n">
        <v>1</v>
      </c>
      <c r="F4299" s="0" t="inlineStr">
        <is>
          <t>人形机器人+跨境电商+华为</t>
        </is>
      </c>
      <c r="G4299" s="10" t="n">
        <v>0.1</v>
      </c>
      <c r="H4299" s="0" t="n">
        <v>14.19</v>
      </c>
      <c r="I4299" s="32" t="inlineStr">
        <is>
          <t>13:28:24</t>
        </is>
      </c>
      <c r="J4299" s="33" t="n">
        <v>532395890</v>
      </c>
      <c r="K4299" s="33" t="n">
        <v>3537000000</v>
      </c>
      <c r="L4299" s="0" t="inlineStr">
        <is>
          <t>机器人</t>
        </is>
      </c>
      <c r="M4299" s="10" t="n">
        <v>0.0062</v>
      </c>
      <c r="N4299" s="34" t="n">
        <v>2023582</v>
      </c>
    </row>
    <row r="4300">
      <c r="A4300" s="35" t="n">
        <v>45600</v>
      </c>
      <c r="B4300" s="9" t="inlineStr">
        <is>
          <t>sz001330</t>
        </is>
      </c>
      <c r="C4300" s="0" t="inlineStr">
        <is>
          <t>博纳影业</t>
        </is>
      </c>
      <c r="D4300" s="0" t="inlineStr">
        <is>
          <t>首板换</t>
        </is>
      </c>
      <c r="E4300" s="0" t="n">
        <v>1</v>
      </c>
      <c r="F4300" s="0" t="inlineStr">
        <is>
          <t>影视院线+AI电影+抖音概念</t>
        </is>
      </c>
      <c r="G4300" s="10" t="n">
        <v>0.0998</v>
      </c>
      <c r="H4300" s="0" t="n">
        <v>6.39</v>
      </c>
      <c r="I4300" s="32" t="inlineStr">
        <is>
          <t>13:29:15</t>
        </is>
      </c>
      <c r="J4300" s="33" t="n">
        <v>316767540</v>
      </c>
      <c r="K4300" s="33" t="n">
        <v>4881000000</v>
      </c>
      <c r="L4300" s="0" t="inlineStr">
        <is>
          <t>大消费</t>
        </is>
      </c>
      <c r="M4300" s="10" t="n">
        <v>-0.0086</v>
      </c>
      <c r="N4300" s="34" t="n">
        <v>543168</v>
      </c>
    </row>
    <row r="4301">
      <c r="A4301" s="35" t="n">
        <v>45600</v>
      </c>
      <c r="B4301" s="9" t="inlineStr">
        <is>
          <t>sz001207</t>
        </is>
      </c>
      <c r="C4301" s="0" t="inlineStr">
        <is>
          <t>联科科技</t>
        </is>
      </c>
      <c r="D4301" s="0" t="inlineStr">
        <is>
          <t>首板换</t>
        </is>
      </c>
      <c r="E4301" s="0" t="n">
        <v>1</v>
      </c>
      <c r="F4301" s="0" t="inlineStr">
        <is>
          <t>轮胎+炭黑+二氧化硅</t>
        </is>
      </c>
      <c r="G4301" s="10" t="n">
        <v>0.1002</v>
      </c>
      <c r="H4301" s="0" t="n">
        <v>21.41</v>
      </c>
      <c r="I4301" s="32" t="inlineStr">
        <is>
          <t>13:31:18</t>
        </is>
      </c>
      <c r="J4301" s="33" t="n">
        <v>223387810</v>
      </c>
      <c r="K4301" s="33" t="n">
        <v>1900000000</v>
      </c>
      <c r="L4301" s="0" t="inlineStr">
        <is>
          <t>新能源车产业链</t>
        </is>
      </c>
      <c r="M4301" s="10" t="n">
        <v>0.0015</v>
      </c>
      <c r="N4301" s="34" t="n">
        <v>873152</v>
      </c>
    </row>
    <row r="4302">
      <c r="A4302" s="35" t="n">
        <v>45600</v>
      </c>
      <c r="B4302" s="9" t="inlineStr">
        <is>
          <t>sz001270</t>
        </is>
      </c>
      <c r="C4302" s="0" t="inlineStr">
        <is>
          <t>铖昌科技</t>
        </is>
      </c>
      <c r="D4302" s="0" t="inlineStr">
        <is>
          <t>首板换</t>
        </is>
      </c>
      <c r="E4302" s="0" t="n">
        <v>1</v>
      </c>
      <c r="F4302" s="0" t="inlineStr">
        <is>
          <t>卫星导航+相控阵T/R芯片+5G毫米波通信+军工</t>
        </is>
      </c>
      <c r="G4302" s="10" t="n">
        <v>0.1</v>
      </c>
      <c r="H4302" s="0" t="n">
        <v>44.46</v>
      </c>
      <c r="I4302" s="32" t="inlineStr">
        <is>
          <t>13:35:00</t>
        </is>
      </c>
      <c r="J4302" s="33" t="n">
        <v>345541680</v>
      </c>
      <c r="K4302" s="33" t="n">
        <v>4508000000</v>
      </c>
      <c r="L4302" s="0" t="inlineStr">
        <is>
          <t>军工</t>
        </is>
      </c>
      <c r="M4302" s="10" t="n">
        <v>-0.0005</v>
      </c>
      <c r="N4302" s="34" t="n">
        <v>505000</v>
      </c>
    </row>
    <row r="4303">
      <c r="A4303" s="35" t="n">
        <v>45600</v>
      </c>
      <c r="B4303" s="9" t="inlineStr">
        <is>
          <t>bj832000</t>
        </is>
      </c>
      <c r="C4303" s="0" t="inlineStr">
        <is>
          <t>安徽凤凰</t>
        </is>
      </c>
      <c r="D4303" s="0" t="inlineStr">
        <is>
          <t>5天3板换</t>
        </is>
      </c>
      <c r="E4303" s="0" t="n">
        <v>1</v>
      </c>
      <c r="F4303" s="0" t="inlineStr">
        <is>
          <t>汽车滤清器+三季报增长+专精特新</t>
        </is>
      </c>
      <c r="G4303" s="10" t="n">
        <v>0.2998</v>
      </c>
      <c r="H4303" s="0" t="n">
        <v>29.83</v>
      </c>
      <c r="I4303" s="32" t="inlineStr">
        <is>
          <t>13:35:50</t>
        </is>
      </c>
      <c r="J4303" s="33" t="n">
        <v>441757000</v>
      </c>
      <c r="K4303" s="33" t="n">
        <v>831000000</v>
      </c>
      <c r="L4303" s="0" t="inlineStr">
        <is>
          <t>新能源车产业链</t>
        </is>
      </c>
      <c r="M4303" s="10" t="n">
        <v>-0.0017</v>
      </c>
      <c r="N4303" s="34" t="n">
        <v>4832521</v>
      </c>
    </row>
    <row r="4304">
      <c r="A4304" s="35" t="n">
        <v>45600</v>
      </c>
      <c r="B4304" s="9" t="inlineStr">
        <is>
          <t>sz300561</t>
        </is>
      </c>
      <c r="C4304" s="0" t="inlineStr">
        <is>
          <t>汇金科技</t>
        </is>
      </c>
      <c r="D4304" s="0" t="inlineStr">
        <is>
          <t>首板换</t>
        </is>
      </c>
      <c r="E4304" s="0" t="n">
        <v>1</v>
      </c>
      <c r="F4304" s="0" t="inlineStr">
        <is>
          <t>国资拟入主+金融科技</t>
        </is>
      </c>
      <c r="G4304" s="10" t="n">
        <v>0.1998</v>
      </c>
      <c r="H4304" s="0" t="n">
        <v>20.9</v>
      </c>
      <c r="I4304" s="32" t="inlineStr">
        <is>
          <t>13:36:06</t>
        </is>
      </c>
      <c r="J4304" s="33" t="n">
        <v>793701920</v>
      </c>
      <c r="K4304" s="33" t="n">
        <v>2972000000</v>
      </c>
      <c r="L4304" s="0" t="inlineStr">
        <is>
          <t>重组/股权变动</t>
        </is>
      </c>
      <c r="M4304" s="10" t="n">
        <v>0.023</v>
      </c>
      <c r="N4304" s="34" t="n">
        <v>2171011</v>
      </c>
    </row>
    <row r="4305">
      <c r="A4305" s="35" t="n">
        <v>45600</v>
      </c>
      <c r="B4305" s="9" t="inlineStr">
        <is>
          <t>sz002703</t>
        </is>
      </c>
      <c r="C4305" s="0" t="inlineStr">
        <is>
          <t>浙江世宝</t>
        </is>
      </c>
      <c r="D4305" s="0" t="inlineStr">
        <is>
          <t>首板换</t>
        </is>
      </c>
      <c r="E4305" s="0" t="n">
        <v>1</v>
      </c>
      <c r="F4305" s="0" t="inlineStr">
        <is>
          <t>三季报增长+转向器+无人驾驶+汽车电子</t>
        </is>
      </c>
      <c r="G4305" s="10" t="n">
        <v>0.0998</v>
      </c>
      <c r="H4305" s="0" t="n">
        <v>13.45</v>
      </c>
      <c r="I4305" s="32" t="inlineStr">
        <is>
          <t>13:38:27</t>
        </is>
      </c>
      <c r="J4305" s="33" t="n">
        <v>1176516830</v>
      </c>
      <c r="K4305" s="33" t="n">
        <v>3821000000</v>
      </c>
      <c r="L4305" s="0" t="inlineStr">
        <is>
          <t>新能源车产业链</t>
        </is>
      </c>
      <c r="M4305" s="10" t="n">
        <v>-0.0033</v>
      </c>
      <c r="N4305" s="34" t="n">
        <v>1574948</v>
      </c>
    </row>
    <row r="4306">
      <c r="A4306" s="35" t="n">
        <v>45600</v>
      </c>
      <c r="B4306" s="9" t="inlineStr">
        <is>
          <t>sz002582</t>
        </is>
      </c>
      <c r="C4306" s="0" t="inlineStr">
        <is>
          <t>好想你</t>
        </is>
      </c>
      <c r="D4306" s="0" t="inlineStr">
        <is>
          <t>首板换</t>
        </is>
      </c>
      <c r="E4306" s="0" t="n">
        <v>1</v>
      </c>
      <c r="F4306" s="0" t="inlineStr">
        <is>
          <t>红枣+农业种植+职业教育</t>
        </is>
      </c>
      <c r="G4306" s="10" t="n">
        <v>0.1008</v>
      </c>
      <c r="H4306" s="0" t="n">
        <v>6.55</v>
      </c>
      <c r="I4306" s="32" t="inlineStr">
        <is>
          <t>13:52:00</t>
        </is>
      </c>
      <c r="J4306" s="33" t="n">
        <v>226799370</v>
      </c>
      <c r="K4306" s="33" t="n">
        <v>1999000000</v>
      </c>
      <c r="L4306" s="0" t="inlineStr">
        <is>
          <t>大消费</t>
        </is>
      </c>
      <c r="M4306" s="10" t="n">
        <v>-0.0118</v>
      </c>
      <c r="N4306" s="34" t="n">
        <v>636804</v>
      </c>
    </row>
    <row r="4307">
      <c r="A4307" s="35" t="n">
        <v>45600</v>
      </c>
      <c r="B4307" s="9" t="inlineStr">
        <is>
          <t>sh600879</t>
        </is>
      </c>
      <c r="C4307" s="0" t="inlineStr">
        <is>
          <t>航天电子</t>
        </is>
      </c>
      <c r="D4307" s="0" t="inlineStr">
        <is>
          <t>首板换</t>
        </is>
      </c>
      <c r="E4307" s="0" t="n">
        <v>1</v>
      </c>
      <c r="F4307" s="0" t="inlineStr">
        <is>
          <t>航天电子信息+无人机+央企</t>
        </is>
      </c>
      <c r="G4307" s="10" t="n">
        <v>0.0997</v>
      </c>
      <c r="H4307" s="0" t="n">
        <v>9.710000000000001</v>
      </c>
      <c r="I4307" s="32" t="inlineStr">
        <is>
          <t>13:52:39</t>
        </is>
      </c>
      <c r="J4307" s="33" t="n">
        <v>1938594300</v>
      </c>
      <c r="K4307" s="33" t="n">
        <v>23852000000</v>
      </c>
      <c r="L4307" s="0" t="inlineStr">
        <is>
          <t>低空经济</t>
        </is>
      </c>
      <c r="M4307" s="10" t="n">
        <v>0.0091</v>
      </c>
      <c r="N4307" s="34" t="n">
        <v>3860703</v>
      </c>
    </row>
    <row r="4308">
      <c r="A4308" s="35" t="n">
        <v>45600</v>
      </c>
      <c r="B4308" s="9" t="inlineStr">
        <is>
          <t>sh603275</t>
        </is>
      </c>
      <c r="C4308" s="0" t="inlineStr">
        <is>
          <t>众辰科技</t>
        </is>
      </c>
      <c r="D4308" s="0" t="inlineStr">
        <is>
          <t>首板换</t>
        </is>
      </c>
      <c r="E4308" s="0" t="n">
        <v>1</v>
      </c>
      <c r="F4308" s="0" t="inlineStr">
        <is>
          <t>机器人+工业自动化</t>
        </is>
      </c>
      <c r="G4308" s="10" t="n">
        <v>0.0999</v>
      </c>
      <c r="H4308" s="0" t="n">
        <v>33.03</v>
      </c>
      <c r="I4308" s="32" t="inlineStr">
        <is>
          <t>13:53:44</t>
        </is>
      </c>
      <c r="J4308" s="33" t="n">
        <v>146145270</v>
      </c>
      <c r="K4308" s="33" t="n">
        <v>1394000000</v>
      </c>
      <c r="L4308" s="0" t="inlineStr">
        <is>
          <t>机器人</t>
        </is>
      </c>
      <c r="M4308" s="10" t="n">
        <v>0.005</v>
      </c>
      <c r="N4308" s="34" t="n">
        <v>169008</v>
      </c>
    </row>
    <row r="4309">
      <c r="A4309" s="35" t="n">
        <v>45600</v>
      </c>
      <c r="B4309" s="9" t="inlineStr">
        <is>
          <t>sh601198</t>
        </is>
      </c>
      <c r="C4309" s="0" t="inlineStr">
        <is>
          <t>东兴证券</t>
        </is>
      </c>
      <c r="D4309" s="0" t="inlineStr">
        <is>
          <t>首板换</t>
        </is>
      </c>
      <c r="E4309" s="0" t="n">
        <v>1</v>
      </c>
      <c r="F4309" s="0" t="inlineStr">
        <is>
          <t>证券+AMC+国企</t>
        </is>
      </c>
      <c r="G4309" s="10" t="n">
        <v>0.1003</v>
      </c>
      <c r="H4309" s="0" t="n">
        <v>12.51</v>
      </c>
      <c r="I4309" s="32" t="inlineStr">
        <is>
          <t>13:55:12</t>
        </is>
      </c>
      <c r="J4309" s="33" t="n">
        <v>3255952600</v>
      </c>
      <c r="K4309" s="33" t="n">
        <v>22241000000</v>
      </c>
      <c r="L4309" s="0" t="inlineStr">
        <is>
          <t>金融</t>
        </is>
      </c>
      <c r="M4309" s="10" t="n">
        <v>0.0422</v>
      </c>
      <c r="N4309" s="34" t="n">
        <v>47718765</v>
      </c>
    </row>
    <row r="4310">
      <c r="A4310" s="35" t="n">
        <v>45600</v>
      </c>
      <c r="B4310" s="9" t="inlineStr">
        <is>
          <t>sh603917</t>
        </is>
      </c>
      <c r="C4310" s="0" t="inlineStr">
        <is>
          <t>合力科技</t>
        </is>
      </c>
      <c r="D4310" s="0" t="inlineStr">
        <is>
          <t>首板换</t>
        </is>
      </c>
      <c r="E4310" s="0" t="n">
        <v>1</v>
      </c>
      <c r="F4310" s="0" t="inlineStr">
        <is>
          <t>汽车零部件+一体化压铸+智能制造</t>
        </is>
      </c>
      <c r="G4310" s="10" t="n">
        <v>0.0997</v>
      </c>
      <c r="H4310" s="0" t="n">
        <v>12.68</v>
      </c>
      <c r="I4310" s="32" t="inlineStr">
        <is>
          <t>13:57:45</t>
        </is>
      </c>
      <c r="J4310" s="33" t="n">
        <v>194661700</v>
      </c>
      <c r="K4310" s="33" t="n">
        <v>1774000000</v>
      </c>
      <c r="L4310" s="0" t="inlineStr">
        <is>
          <t>新能源车产业链</t>
        </is>
      </c>
      <c r="M4310" s="10" t="n">
        <v>0.0061</v>
      </c>
      <c r="N4310" s="34" t="n">
        <v>359600</v>
      </c>
    </row>
    <row r="4311">
      <c r="A4311" s="35" t="n">
        <v>45600</v>
      </c>
      <c r="B4311" s="9" t="inlineStr">
        <is>
          <t>sz001282</t>
        </is>
      </c>
      <c r="C4311" s="0" t="inlineStr">
        <is>
          <t>三联锻造</t>
        </is>
      </c>
      <c r="D4311" s="0" t="inlineStr">
        <is>
          <t>首板换</t>
        </is>
      </c>
      <c r="E4311" s="0" t="n">
        <v>1</v>
      </c>
      <c r="F4311" s="0" t="inlineStr">
        <is>
          <t>汽车锻造零部件+华为汽车+小米汽车</t>
        </is>
      </c>
      <c r="G4311" s="10" t="n">
        <v>0.1001</v>
      </c>
      <c r="H4311" s="0" t="n">
        <v>20.33</v>
      </c>
      <c r="I4311" s="32" t="inlineStr">
        <is>
          <t>13:59:30</t>
        </is>
      </c>
      <c r="J4311" s="33" t="n">
        <v>158694340</v>
      </c>
      <c r="K4311" s="33" t="n">
        <v>808000000</v>
      </c>
      <c r="L4311" s="0" t="inlineStr">
        <is>
          <t>机器人</t>
        </is>
      </c>
      <c r="M4311" s="10" t="n">
        <v>0.0233</v>
      </c>
      <c r="N4311" s="34" t="n">
        <v>658068</v>
      </c>
    </row>
    <row r="4312">
      <c r="A4312" s="35" t="n">
        <v>45600</v>
      </c>
      <c r="B4312" s="9" t="inlineStr">
        <is>
          <t>sh603348</t>
        </is>
      </c>
      <c r="C4312" s="0" t="inlineStr">
        <is>
          <t>文灿股份</t>
        </is>
      </c>
      <c r="D4312" s="0" t="inlineStr">
        <is>
          <t>首板换</t>
        </is>
      </c>
      <c r="E4312" s="0" t="n">
        <v>1</v>
      </c>
      <c r="F4312" s="0" t="inlineStr">
        <is>
          <t>三季报增长+一体化压铸+铝合金精密压铸件+华为汽车</t>
        </is>
      </c>
      <c r="G4312" s="10" t="n">
        <v>0.0998</v>
      </c>
      <c r="H4312" s="0" t="n">
        <v>25.12</v>
      </c>
      <c r="I4312" s="32" t="inlineStr">
        <is>
          <t>14:00:39</t>
        </is>
      </c>
      <c r="J4312" s="33" t="n">
        <v>300002660</v>
      </c>
      <c r="K4312" s="33" t="n">
        <v>2866000000</v>
      </c>
      <c r="L4312" s="0" t="inlineStr">
        <is>
          <t>新能源车产业链</t>
        </is>
      </c>
      <c r="M4312" s="10" t="n">
        <v>0</v>
      </c>
      <c r="N4312" s="34" t="n">
        <v>376860</v>
      </c>
    </row>
    <row r="4313">
      <c r="A4313" s="35" t="n">
        <v>45600</v>
      </c>
      <c r="B4313" s="9" t="inlineStr">
        <is>
          <t>sh600816</t>
        </is>
      </c>
      <c r="C4313" s="0" t="inlineStr">
        <is>
          <t>建元信托</t>
        </is>
      </c>
      <c r="D4313" s="0" t="inlineStr">
        <is>
          <t>首板换</t>
        </is>
      </c>
      <c r="E4313" s="0" t="n">
        <v>1</v>
      </c>
      <c r="F4313" s="0" t="inlineStr">
        <is>
          <t>信托+国有控股</t>
        </is>
      </c>
      <c r="G4313" s="10" t="n">
        <v>0.1003</v>
      </c>
      <c r="H4313" s="0" t="n">
        <v>3.51</v>
      </c>
      <c r="I4313" s="32" t="inlineStr">
        <is>
          <t>14:06:57</t>
        </is>
      </c>
      <c r="J4313" s="33" t="n">
        <v>701161410</v>
      </c>
      <c r="K4313" s="33" t="n">
        <v>17173000000</v>
      </c>
      <c r="L4313" s="0" t="inlineStr">
        <is>
          <t>金融</t>
        </is>
      </c>
      <c r="M4313" s="10" t="n">
        <v>0.0063</v>
      </c>
      <c r="N4313" s="34" t="n">
        <v>1362645</v>
      </c>
    </row>
    <row r="4314">
      <c r="A4314" s="35" t="n">
        <v>45600</v>
      </c>
      <c r="B4314" s="9" t="inlineStr">
        <is>
          <t>bj839725</t>
        </is>
      </c>
      <c r="C4314" s="0" t="inlineStr">
        <is>
          <t>惠丰钻石</t>
        </is>
      </c>
      <c r="D4314" s="0" t="inlineStr">
        <is>
          <t>首板换</t>
        </is>
      </c>
      <c r="E4314" s="0" t="n">
        <v>1</v>
      </c>
      <c r="F4314" s="0" t="inlineStr">
        <is>
          <t>金刚石+培育钻石+第三代半导体</t>
        </is>
      </c>
      <c r="G4314" s="10" t="n">
        <v>0.2996</v>
      </c>
      <c r="H4314" s="0" t="n">
        <v>21.95</v>
      </c>
      <c r="I4314" s="32" t="inlineStr">
        <is>
          <t>14:09:29</t>
        </is>
      </c>
      <c r="J4314" s="33" t="n">
        <v>217804120</v>
      </c>
      <c r="K4314" s="33" t="n">
        <v>587000000</v>
      </c>
      <c r="L4314" s="0" t="inlineStr">
        <is>
          <t>其他</t>
        </is>
      </c>
      <c r="M4314" s="10" t="n">
        <v>0.0539</v>
      </c>
      <c r="N4314" s="34" t="n">
        <v>547902</v>
      </c>
    </row>
    <row r="4315">
      <c r="A4315" s="35" t="n">
        <v>45600</v>
      </c>
      <c r="B4315" s="9" t="inlineStr">
        <is>
          <t>sh600203</t>
        </is>
      </c>
      <c r="C4315" s="0" t="inlineStr">
        <is>
          <t>福日电子</t>
        </is>
      </c>
      <c r="D4315" s="0" t="inlineStr">
        <is>
          <t>6天5板换</t>
        </is>
      </c>
      <c r="E4315" s="0" t="n">
        <v>1</v>
      </c>
      <c r="F4315" s="0" t="inlineStr">
        <is>
          <t>消费电子+华为+福建国资+无人机</t>
        </is>
      </c>
      <c r="G4315" s="10" t="n">
        <v>0.0998</v>
      </c>
      <c r="H4315" s="0" t="n">
        <v>14</v>
      </c>
      <c r="I4315" s="32" t="inlineStr">
        <is>
          <t>14:10:12</t>
        </is>
      </c>
      <c r="J4315" s="33" t="n">
        <v>2512707500</v>
      </c>
      <c r="K4315" s="33" t="n">
        <v>5989000000</v>
      </c>
      <c r="L4315" s="0" t="inlineStr">
        <is>
          <t>华为/消费电子</t>
        </is>
      </c>
      <c r="M4315" s="10" t="n">
        <v>-0.0998</v>
      </c>
      <c r="N4315" s="34" t="n">
        <v>94157652</v>
      </c>
    </row>
    <row r="4316">
      <c r="A4316" s="35" t="n">
        <v>45600</v>
      </c>
      <c r="B4316" s="9" t="inlineStr">
        <is>
          <t>bj839371</t>
        </is>
      </c>
      <c r="C4316" s="0" t="inlineStr">
        <is>
          <t>欧福蛋业</t>
        </is>
      </c>
      <c r="D4316" s="0" t="inlineStr">
        <is>
          <t>首板换</t>
        </is>
      </c>
      <c r="E4316" s="0" t="n">
        <v>1</v>
      </c>
      <c r="F4316" s="0" t="inlineStr">
        <is>
          <t>预制蛋+烘焙</t>
        </is>
      </c>
      <c r="G4316" s="10" t="n">
        <v>0.2994</v>
      </c>
      <c r="H4316" s="0" t="n">
        <v>9.07</v>
      </c>
      <c r="I4316" s="32" t="inlineStr">
        <is>
          <t>14:12:02</t>
        </is>
      </c>
      <c r="J4316" s="33" t="n">
        <v>249793690</v>
      </c>
      <c r="K4316" s="33" t="n">
        <v>493000000</v>
      </c>
      <c r="L4316" s="0" t="inlineStr">
        <is>
          <t>大消费</t>
        </is>
      </c>
      <c r="M4316" s="10" t="n">
        <v>0.1289</v>
      </c>
      <c r="N4316" s="34" t="n">
        <v>9248094</v>
      </c>
    </row>
    <row r="4317">
      <c r="A4317" s="35" t="n">
        <v>45600</v>
      </c>
      <c r="B4317" s="9" t="inlineStr">
        <is>
          <t>sz300432</t>
        </is>
      </c>
      <c r="C4317" s="0" t="inlineStr">
        <is>
          <t>富临精工</t>
        </is>
      </c>
      <c r="D4317" s="0" t="inlineStr">
        <is>
          <t>首板换</t>
        </is>
      </c>
      <c r="E4317" s="0" t="n">
        <v>1</v>
      </c>
      <c r="F4317" s="0" t="inlineStr">
        <is>
          <t>人形机器人+汽车零部件+华为汽车+锂电池</t>
        </is>
      </c>
      <c r="G4317" s="10" t="n">
        <v>0.2</v>
      </c>
      <c r="H4317" s="0" t="n">
        <v>15.42</v>
      </c>
      <c r="I4317" s="32" t="inlineStr">
        <is>
          <t>14:13:24</t>
        </is>
      </c>
      <c r="J4317" s="33" t="n">
        <v>2177360300</v>
      </c>
      <c r="K4317" s="33" t="n">
        <v>10763000000</v>
      </c>
      <c r="L4317" s="0" t="inlineStr">
        <is>
          <t>机器人</t>
        </is>
      </c>
      <c r="M4317" s="10" t="n">
        <v>0.08019999999999999</v>
      </c>
      <c r="N4317" s="34" t="n">
        <v>22317652</v>
      </c>
    </row>
    <row r="4318">
      <c r="A4318" s="35" t="n">
        <v>45600</v>
      </c>
      <c r="B4318" s="9" t="inlineStr">
        <is>
          <t>sh600133</t>
        </is>
      </c>
      <c r="C4318" s="0" t="inlineStr">
        <is>
          <t>东湖高新</t>
        </is>
      </c>
      <c r="D4318" s="0" t="inlineStr">
        <is>
          <t>首板换</t>
        </is>
      </c>
      <c r="E4318" s="0" t="n">
        <v>1</v>
      </c>
      <c r="F4318" s="0" t="inlineStr">
        <is>
          <t>拓展数字科技领域+剥离传统业务+湖北国资</t>
        </is>
      </c>
      <c r="G4318" s="10" t="n">
        <v>0.0999</v>
      </c>
      <c r="H4318" s="0" t="n">
        <v>12.66</v>
      </c>
      <c r="I4318" s="32" t="inlineStr">
        <is>
          <t>14:14:29</t>
        </is>
      </c>
      <c r="J4318" s="33" t="n">
        <v>1422532600</v>
      </c>
      <c r="K4318" s="33" t="n">
        <v>11363000000</v>
      </c>
      <c r="L4318" s="0" t="inlineStr">
        <is>
          <t>重组/股权变动</t>
        </is>
      </c>
      <c r="M4318" s="10" t="n">
        <v>-0.0452</v>
      </c>
      <c r="N4318" s="34" t="n">
        <v>20611745</v>
      </c>
    </row>
    <row r="4319">
      <c r="A4319" s="35" t="n">
        <v>45600</v>
      </c>
      <c r="B4319" s="9" t="inlineStr">
        <is>
          <t>sz002242</t>
        </is>
      </c>
      <c r="C4319" s="0" t="inlineStr">
        <is>
          <t>九阳股份</t>
        </is>
      </c>
      <c r="D4319" s="0" t="inlineStr">
        <is>
          <t>首板换</t>
        </is>
      </c>
      <c r="E4319" s="0" t="n">
        <v>1</v>
      </c>
      <c r="F4319" s="0" t="inlineStr">
        <is>
          <t>小家电+机器人</t>
        </is>
      </c>
      <c r="G4319" s="10" t="n">
        <v>0.1</v>
      </c>
      <c r="H4319" s="0" t="n">
        <v>11</v>
      </c>
      <c r="I4319" s="32" t="inlineStr">
        <is>
          <t>14:18:30</t>
        </is>
      </c>
      <c r="J4319" s="33" t="n">
        <v>316480280</v>
      </c>
      <c r="K4319" s="33" t="n">
        <v>2764000000</v>
      </c>
      <c r="L4319" s="0" t="inlineStr">
        <is>
          <t>机器人</t>
        </is>
      </c>
      <c r="M4319" s="10" t="n">
        <v>0.008</v>
      </c>
      <c r="N4319" s="34" t="n">
        <v>472752</v>
      </c>
    </row>
    <row r="4320">
      <c r="A4320" s="35" t="n">
        <v>45600</v>
      </c>
      <c r="B4320" s="9" t="inlineStr">
        <is>
          <t>sz002961</t>
        </is>
      </c>
      <c r="C4320" s="0" t="inlineStr">
        <is>
          <t>瑞达期货</t>
        </is>
      </c>
      <c r="D4320" s="0" t="inlineStr">
        <is>
          <t>首板换</t>
        </is>
      </c>
      <c r="E4320" s="0" t="n">
        <v>1</v>
      </c>
      <c r="F4320" s="0" t="inlineStr">
        <is>
          <t>期货+互联网金融</t>
        </is>
      </c>
      <c r="G4320" s="10" t="n">
        <v>0.1003</v>
      </c>
      <c r="H4320" s="0" t="n">
        <v>16.9</v>
      </c>
      <c r="I4320" s="32" t="inlineStr">
        <is>
          <t>14:19:30</t>
        </is>
      </c>
      <c r="J4320" s="33" t="n">
        <v>211664650</v>
      </c>
      <c r="K4320" s="33" t="n">
        <v>1837000000</v>
      </c>
      <c r="L4320" s="0" t="inlineStr">
        <is>
          <t>金融</t>
        </is>
      </c>
      <c r="M4320" s="10" t="n">
        <v>0.0052</v>
      </c>
      <c r="N4320" s="34" t="n">
        <v>114256</v>
      </c>
    </row>
    <row r="4321">
      <c r="A4321" s="35" t="n">
        <v>45600</v>
      </c>
      <c r="B4321" s="9" t="inlineStr">
        <is>
          <t>sh600390</t>
        </is>
      </c>
      <c r="C4321" s="0" t="inlineStr">
        <is>
          <t>五矿资本</t>
        </is>
      </c>
      <c r="D4321" s="0" t="inlineStr">
        <is>
          <t>首板换</t>
        </is>
      </c>
      <c r="E4321" s="0" t="n">
        <v>1</v>
      </c>
      <c r="F4321" s="0" t="inlineStr">
        <is>
          <t>多元金融+央企+破净股+高股息</t>
        </is>
      </c>
      <c r="G4321" s="10" t="n">
        <v>0.1007</v>
      </c>
      <c r="H4321" s="0" t="n">
        <v>8.09</v>
      </c>
      <c r="I4321" s="32" t="inlineStr">
        <is>
          <t>14:20:54</t>
        </is>
      </c>
      <c r="J4321" s="33" t="n">
        <v>3207108000</v>
      </c>
      <c r="K4321" s="33" t="n">
        <v>18043000000</v>
      </c>
      <c r="L4321" s="0" t="inlineStr">
        <is>
          <t>金融</t>
        </is>
      </c>
      <c r="M4321" s="10" t="n">
        <v>-0.0204</v>
      </c>
      <c r="N4321" s="34" t="n">
        <v>25537680</v>
      </c>
    </row>
    <row r="4322">
      <c r="A4322" s="35" t="n">
        <v>45600</v>
      </c>
      <c r="B4322" s="9" t="inlineStr">
        <is>
          <t>sz000158</t>
        </is>
      </c>
      <c r="C4322" s="0" t="inlineStr">
        <is>
          <t>常山北明</t>
        </is>
      </c>
      <c r="D4322" s="0" t="inlineStr">
        <is>
          <t>8天5板换</t>
        </is>
      </c>
      <c r="E4322" s="0" t="n">
        <v>1</v>
      </c>
      <c r="F4322" s="0" t="inlineStr">
        <is>
          <t>拟置换资产引入新能源、智慧城市业务+华为+国企</t>
        </is>
      </c>
      <c r="G4322" s="10" t="n">
        <v>0.0999</v>
      </c>
      <c r="H4322" s="0" t="n">
        <v>36.67</v>
      </c>
      <c r="I4322" s="32" t="inlineStr">
        <is>
          <t>14:21:15</t>
        </is>
      </c>
      <c r="J4322" s="33" t="n">
        <v>17109721000</v>
      </c>
      <c r="K4322" s="33" t="n">
        <v>37136000000</v>
      </c>
      <c r="L4322" s="0" t="inlineStr">
        <is>
          <t>华为/消费电子</t>
        </is>
      </c>
      <c r="M4322" s="10" t="n">
        <v>-0.0999</v>
      </c>
      <c r="N4322" s="34" t="n">
        <v>815869866</v>
      </c>
    </row>
    <row r="4323">
      <c r="A4323" s="35" t="n">
        <v>45600</v>
      </c>
      <c r="B4323" s="9" t="inlineStr">
        <is>
          <t>bj836422</t>
        </is>
      </c>
      <c r="C4323" s="0" t="inlineStr">
        <is>
          <t>润普食品</t>
        </is>
      </c>
      <c r="D4323" s="0" t="inlineStr">
        <is>
          <t>首板换</t>
        </is>
      </c>
      <c r="E4323" s="0" t="n">
        <v>1</v>
      </c>
      <c r="F4323" s="0" t="inlineStr">
        <is>
          <t>食品添加剂+外销</t>
        </is>
      </c>
      <c r="G4323" s="10" t="n">
        <v>0.299</v>
      </c>
      <c r="H4323" s="0" t="n">
        <v>11.47</v>
      </c>
      <c r="I4323" s="32" t="inlineStr">
        <is>
          <t>14:25:59</t>
        </is>
      </c>
      <c r="J4323" s="33" t="n">
        <v>115095780</v>
      </c>
      <c r="K4323" s="33" t="n">
        <v>307000000</v>
      </c>
      <c r="L4323" s="0" t="inlineStr">
        <is>
          <t>大消费</t>
        </is>
      </c>
      <c r="M4323" s="10" t="n">
        <v>-0.0091</v>
      </c>
      <c r="N4323" s="34" t="n">
        <v>433519</v>
      </c>
    </row>
    <row r="4324">
      <c r="A4324" s="35" t="n">
        <v>45600</v>
      </c>
      <c r="B4324" s="9" t="inlineStr">
        <is>
          <t>sh603339</t>
        </is>
      </c>
      <c r="C4324" s="0" t="inlineStr">
        <is>
          <t>四方科技</t>
        </is>
      </c>
      <c r="D4324" s="0" t="inlineStr">
        <is>
          <t>4天3板换</t>
        </is>
      </c>
      <c r="E4324" s="0" t="n">
        <v>1</v>
      </c>
      <c r="F4324" s="0" t="inlineStr">
        <is>
          <t>冷链物流+换热器+专精特新</t>
        </is>
      </c>
      <c r="G4324" s="10" t="n">
        <v>0.1001</v>
      </c>
      <c r="H4324" s="0" t="n">
        <v>14.72</v>
      </c>
      <c r="I4324" s="32" t="inlineStr">
        <is>
          <t>14:27:21</t>
        </is>
      </c>
      <c r="J4324" s="33" t="n">
        <v>605427160</v>
      </c>
      <c r="K4324" s="33" t="n">
        <v>2543000000</v>
      </c>
      <c r="L4324" s="0" t="inlineStr">
        <is>
          <t>光模块</t>
        </is>
      </c>
      <c r="M4324" s="10" t="n">
        <v>-0.0493</v>
      </c>
      <c r="N4324" s="34" t="n">
        <v>8860447</v>
      </c>
    </row>
    <row r="4325">
      <c r="A4325" s="35" t="n">
        <v>45600</v>
      </c>
      <c r="B4325" s="9" t="inlineStr">
        <is>
          <t>sh603185</t>
        </is>
      </c>
      <c r="C4325" s="0" t="inlineStr">
        <is>
          <t>弘元绿能</t>
        </is>
      </c>
      <c r="D4325" s="0" t="inlineStr">
        <is>
          <t>7天4板换</t>
        </is>
      </c>
      <c r="E4325" s="0" t="n">
        <v>1</v>
      </c>
      <c r="F4325" s="0" t="inlineStr">
        <is>
          <t>回购+光伏+硅能源+第三代半导体+工业母机</t>
        </is>
      </c>
      <c r="G4325" s="10" t="n">
        <v>0.1</v>
      </c>
      <c r="H4325" s="0" t="n">
        <v>24.75</v>
      </c>
      <c r="I4325" s="32" t="inlineStr">
        <is>
          <t>14:31:14</t>
        </is>
      </c>
      <c r="J4325" s="33" t="n">
        <v>1513772700</v>
      </c>
      <c r="K4325" s="33" t="n">
        <v>9236000000</v>
      </c>
      <c r="L4325" s="0" t="inlineStr">
        <is>
          <t>光伏</t>
        </is>
      </c>
      <c r="M4325" s="10" t="n">
        <v>-0.0076</v>
      </c>
      <c r="N4325" s="34" t="n">
        <v>27732855</v>
      </c>
    </row>
    <row r="4326">
      <c r="A4326" s="35" t="n">
        <v>45600</v>
      </c>
      <c r="B4326" s="9" t="inlineStr">
        <is>
          <t>sz000639</t>
        </is>
      </c>
      <c r="C4326" s="0" t="inlineStr">
        <is>
          <t>西王食品</t>
        </is>
      </c>
      <c r="D4326" s="0" t="inlineStr">
        <is>
          <t>首板换</t>
        </is>
      </c>
      <c r="E4326" s="0" t="n">
        <v>1</v>
      </c>
      <c r="F4326" s="0" t="inlineStr">
        <is>
          <t>食用植物油+维生素</t>
        </is>
      </c>
      <c r="G4326" s="10" t="n">
        <v>0.1003</v>
      </c>
      <c r="H4326" s="0" t="n">
        <v>3.51</v>
      </c>
      <c r="I4326" s="32" t="inlineStr">
        <is>
          <t>14:33:33</t>
        </is>
      </c>
      <c r="J4326" s="33" t="n">
        <v>306973260</v>
      </c>
      <c r="K4326" s="33" t="n">
        <v>2057000000</v>
      </c>
      <c r="L4326" s="0" t="inlineStr">
        <is>
          <t>大消费</t>
        </is>
      </c>
      <c r="M4326" s="10" t="n">
        <v>0.0125</v>
      </c>
      <c r="N4326" s="34" t="n">
        <v>3376965</v>
      </c>
    </row>
    <row r="4327">
      <c r="A4327" s="35" t="n">
        <v>45600</v>
      </c>
      <c r="B4327" s="9" t="inlineStr">
        <is>
          <t>bj833533</t>
        </is>
      </c>
      <c r="C4327" s="0" t="inlineStr">
        <is>
          <t>骏创科技</t>
        </is>
      </c>
      <c r="D4327" s="0" t="inlineStr">
        <is>
          <t>首板换</t>
        </is>
      </c>
      <c r="E4327" s="0" t="n">
        <v>1</v>
      </c>
      <c r="F4327" s="0" t="inlineStr">
        <is>
          <t>人形机器人+特斯拉+汽车零部件</t>
        </is>
      </c>
      <c r="G4327" s="10" t="n">
        <v>0.2998</v>
      </c>
      <c r="H4327" s="0" t="n">
        <v>24.19</v>
      </c>
      <c r="I4327" s="32" t="inlineStr">
        <is>
          <t>14:33:59</t>
        </is>
      </c>
      <c r="J4327" s="33" t="n">
        <v>284039230</v>
      </c>
      <c r="K4327" s="33" t="n">
        <v>884000000</v>
      </c>
      <c r="L4327" s="0" t="inlineStr">
        <is>
          <t>机器人</t>
        </is>
      </c>
      <c r="M4327" s="10" t="n">
        <v>0.021</v>
      </c>
      <c r="N4327" s="34" t="n">
        <v>684741</v>
      </c>
    </row>
    <row r="4328">
      <c r="A4328" s="35" t="n">
        <v>45600</v>
      </c>
      <c r="B4328" s="9" t="inlineStr">
        <is>
          <t>sz002270</t>
        </is>
      </c>
      <c r="C4328" s="0" t="inlineStr">
        <is>
          <t>华明装备</t>
        </is>
      </c>
      <c r="D4328" s="0" t="inlineStr">
        <is>
          <t>首板换</t>
        </is>
      </c>
      <c r="E4328" s="0" t="n">
        <v>1</v>
      </c>
      <c r="F4328" s="0" t="inlineStr">
        <is>
          <t>机器人+工业母机</t>
        </is>
      </c>
      <c r="G4328" s="10" t="n">
        <v>0.1003</v>
      </c>
      <c r="H4328" s="0" t="n">
        <v>18.87</v>
      </c>
      <c r="I4328" s="32" t="inlineStr">
        <is>
          <t>14:35:57</t>
        </is>
      </c>
      <c r="J4328" s="33" t="n">
        <v>441404270</v>
      </c>
      <c r="K4328" s="33" t="n">
        <v>9550000000</v>
      </c>
      <c r="L4328" s="0" t="inlineStr">
        <is>
          <t>机器人</t>
        </is>
      </c>
      <c r="M4328" s="10" t="n">
        <v>0.0157</v>
      </c>
      <c r="N4328" s="34" t="n">
        <v>2102594</v>
      </c>
    </row>
    <row r="4329">
      <c r="A4329" s="35" t="n">
        <v>45600</v>
      </c>
      <c r="B4329" s="9" t="inlineStr">
        <is>
          <t>sh603366</t>
        </is>
      </c>
      <c r="C4329" s="0" t="inlineStr">
        <is>
          <t>日出东方</t>
        </is>
      </c>
      <c r="D4329" s="0" t="inlineStr">
        <is>
          <t>首板换</t>
        </is>
      </c>
      <c r="E4329" s="0" t="n">
        <v>1</v>
      </c>
      <c r="F4329" s="0" t="inlineStr">
        <is>
          <t>家用电器+光伏+储能</t>
        </is>
      </c>
      <c r="G4329" s="10" t="n">
        <v>0.1011</v>
      </c>
      <c r="H4329" s="0" t="n">
        <v>4.9</v>
      </c>
      <c r="I4329" s="32" t="inlineStr">
        <is>
          <t>14:37:01</t>
        </is>
      </c>
      <c r="J4329" s="33" t="n">
        <v>167255240</v>
      </c>
      <c r="K4329" s="33" t="n">
        <v>1541000000</v>
      </c>
      <c r="L4329" s="0" t="inlineStr">
        <is>
          <t>华为/消费电子</t>
        </is>
      </c>
      <c r="M4329" s="10" t="n">
        <v>0.008999999999999999</v>
      </c>
      <c r="N4329" s="34" t="n">
        <v>1257649</v>
      </c>
    </row>
    <row r="4330">
      <c r="A4330" s="35" t="n">
        <v>45600</v>
      </c>
      <c r="B4330" s="9" t="inlineStr">
        <is>
          <t>sz002312</t>
        </is>
      </c>
      <c r="C4330" s="0" t="inlineStr">
        <is>
          <t>川发龙蟒</t>
        </is>
      </c>
      <c r="D4330" s="0" t="inlineStr">
        <is>
          <t>9天6板换</t>
        </is>
      </c>
      <c r="E4330" s="0" t="n">
        <v>1</v>
      </c>
      <c r="F4330" s="0" t="inlineStr">
        <is>
          <t>拟收购股权+三季报增长+磷化工+四川国资</t>
        </is>
      </c>
      <c r="G4330" s="10" t="n">
        <v>0.0999</v>
      </c>
      <c r="H4330" s="0" t="n">
        <v>20.8</v>
      </c>
      <c r="I4330" s="32" t="inlineStr">
        <is>
          <t>14:37:09</t>
        </is>
      </c>
      <c r="J4330" s="33" t="n">
        <v>8147229100</v>
      </c>
      <c r="K4330" s="33" t="n">
        <v>21892000000</v>
      </c>
      <c r="L4330" s="0" t="inlineStr">
        <is>
          <t>重组/股权变动</t>
        </is>
      </c>
      <c r="M4330" s="10" t="n">
        <v>0.0312</v>
      </c>
      <c r="N4330" s="34" t="n">
        <v>141061538</v>
      </c>
    </row>
    <row r="4331">
      <c r="A4331" s="35" t="n">
        <v>45600</v>
      </c>
      <c r="B4331" s="9" t="inlineStr">
        <is>
          <t>sz000555</t>
        </is>
      </c>
      <c r="C4331" s="0" t="inlineStr">
        <is>
          <t>神州信息</t>
        </is>
      </c>
      <c r="D4331" s="0" t="inlineStr">
        <is>
          <t>首板换</t>
        </is>
      </c>
      <c r="E4331" s="0" t="n">
        <v>1</v>
      </c>
      <c r="F4331" s="0" t="inlineStr">
        <is>
          <t>金融信创+华为+网络安全</t>
        </is>
      </c>
      <c r="G4331" s="10" t="n">
        <v>0.1005</v>
      </c>
      <c r="H4331" s="0" t="n">
        <v>12.16</v>
      </c>
      <c r="I4331" s="32" t="inlineStr">
        <is>
          <t>14:37:24</t>
        </is>
      </c>
      <c r="J4331" s="33" t="n">
        <v>539775760</v>
      </c>
      <c r="K4331" s="33" t="n">
        <v>6482000000</v>
      </c>
      <c r="L4331" s="0" t="inlineStr">
        <is>
          <t>华为/消费电子</t>
        </is>
      </c>
      <c r="M4331" s="10" t="n">
        <v>-0.0199</v>
      </c>
      <c r="N4331" s="34" t="n">
        <v>5522217</v>
      </c>
    </row>
    <row r="4332">
      <c r="A4332" s="35" t="n">
        <v>45600</v>
      </c>
      <c r="B4332" s="9" t="inlineStr">
        <is>
          <t>sz300290</t>
        </is>
      </c>
      <c r="C4332" s="0" t="inlineStr">
        <is>
          <t>荣科科技</t>
        </is>
      </c>
      <c r="D4332" s="0" t="inlineStr">
        <is>
          <t>首板换</t>
        </is>
      </c>
      <c r="E4332" s="0" t="n">
        <v>1</v>
      </c>
      <c r="F4332" s="0" t="inlineStr">
        <is>
          <t>鸿蒙概念+超聚变猜想+河南国资+智慧医疗</t>
        </is>
      </c>
      <c r="G4332" s="10" t="n">
        <v>0.1999</v>
      </c>
      <c r="H4332" s="0" t="n">
        <v>25.09</v>
      </c>
      <c r="I4332" s="32" t="inlineStr">
        <is>
          <t>14:39:12</t>
        </is>
      </c>
      <c r="J4332" s="33" t="n">
        <v>3173480000</v>
      </c>
      <c r="K4332" s="33" t="n">
        <v>12827000000</v>
      </c>
      <c r="L4332" s="0" t="inlineStr">
        <is>
          <t>公告</t>
        </is>
      </c>
      <c r="M4332" s="10" t="n">
        <v>0.0636</v>
      </c>
      <c r="N4332" s="34" t="n">
        <v>23578114</v>
      </c>
    </row>
    <row r="4333">
      <c r="A4333" s="35" t="n">
        <v>45600</v>
      </c>
      <c r="B4333" s="9" t="inlineStr">
        <is>
          <t>sh600152</t>
        </is>
      </c>
      <c r="C4333" s="0" t="inlineStr">
        <is>
          <t>维科技术</t>
        </is>
      </c>
      <c r="D4333" s="0" t="inlineStr">
        <is>
          <t>首板换</t>
        </is>
      </c>
      <c r="E4333" s="0" t="n">
        <v>1</v>
      </c>
      <c r="F4333" s="0" t="inlineStr">
        <is>
          <t>微型激光投影+消费电子+锂电池+华为</t>
        </is>
      </c>
      <c r="G4333" s="10" t="n">
        <v>0.1008</v>
      </c>
      <c r="H4333" s="0" t="n">
        <v>6.66</v>
      </c>
      <c r="I4333" s="32" t="inlineStr">
        <is>
          <t>14:39:38</t>
        </is>
      </c>
      <c r="J4333" s="33" t="n">
        <v>346790900</v>
      </c>
      <c r="K4333" s="33" t="n">
        <v>2242000000</v>
      </c>
      <c r="L4333" s="0" t="inlineStr">
        <is>
          <t>华为/消费电子</t>
        </is>
      </c>
      <c r="M4333" s="10" t="n">
        <v>-0.0017</v>
      </c>
      <c r="N4333" s="34" t="n">
        <v>525480</v>
      </c>
    </row>
    <row r="4334">
      <c r="A4334" s="35" t="n">
        <v>45600</v>
      </c>
      <c r="B4334" s="9" t="inlineStr">
        <is>
          <t>sz002899</t>
        </is>
      </c>
      <c r="C4334" s="0" t="inlineStr">
        <is>
          <t>英派斯</t>
        </is>
      </c>
      <c r="D4334" s="0" t="inlineStr">
        <is>
          <t>首板换</t>
        </is>
      </c>
      <c r="E4334" s="0" t="n">
        <v>1</v>
      </c>
      <c r="F4334" s="0" t="inlineStr">
        <is>
          <t>三季报增长+健身器材+AI眼镜+鸿蒙+外销</t>
        </is>
      </c>
      <c r="G4334" s="10" t="n">
        <v>0.0999</v>
      </c>
      <c r="H4334" s="0" t="n">
        <v>18.71</v>
      </c>
      <c r="I4334" s="32" t="inlineStr">
        <is>
          <t>14:39:54</t>
        </is>
      </c>
      <c r="J4334" s="33" t="n">
        <v>198160040</v>
      </c>
      <c r="K4334" s="33" t="n">
        <v>2004000000</v>
      </c>
      <c r="L4334" s="0" t="inlineStr">
        <is>
          <t>华为/消费电子</t>
        </is>
      </c>
      <c r="M4334" s="10" t="n">
        <v>-0.0035</v>
      </c>
      <c r="N4334" s="34" t="n">
        <v>171195</v>
      </c>
    </row>
    <row r="4335">
      <c r="A4335" s="35" t="n">
        <v>45600</v>
      </c>
      <c r="B4335" s="9" t="inlineStr">
        <is>
          <t>sz002456</t>
        </is>
      </c>
      <c r="C4335" s="0" t="inlineStr">
        <is>
          <t>欧菲光</t>
        </is>
      </c>
      <c r="D4335" s="0" t="inlineStr">
        <is>
          <t>5天4板换</t>
        </is>
      </c>
      <c r="E4335" s="0" t="n">
        <v>1</v>
      </c>
      <c r="F4335" s="0" t="inlineStr">
        <is>
          <t>华为+折叠屏+摄像头模组</t>
        </is>
      </c>
      <c r="G4335" s="10" t="n">
        <v>0.1001</v>
      </c>
      <c r="H4335" s="0" t="n">
        <v>17.47</v>
      </c>
      <c r="I4335" s="32" t="inlineStr">
        <is>
          <t>14:44:36</t>
        </is>
      </c>
      <c r="J4335" s="33" t="n">
        <v>15004767000</v>
      </c>
      <c r="K4335" s="33" t="n">
        <v>47994000000</v>
      </c>
      <c r="L4335" s="0" t="inlineStr">
        <is>
          <t>华为/消费电子</t>
        </is>
      </c>
      <c r="M4335" s="10" t="n">
        <v>-0.068</v>
      </c>
      <c r="N4335" s="34" t="n">
        <v>336001011</v>
      </c>
    </row>
    <row r="4336">
      <c r="A4336" s="35" t="n">
        <v>45600</v>
      </c>
      <c r="B4336" s="9" t="inlineStr">
        <is>
          <t>sz002679</t>
        </is>
      </c>
      <c r="C4336" s="0" t="inlineStr">
        <is>
          <t>福建金森</t>
        </is>
      </c>
      <c r="D4336" s="0" t="inlineStr">
        <is>
          <t>首板换</t>
        </is>
      </c>
      <c r="E4336" s="0" t="n">
        <v>1</v>
      </c>
      <c r="F4336" s="0" t="inlineStr">
        <is>
          <t>碳交易+海峡两岸+互联网金融+国企改革</t>
        </is>
      </c>
      <c r="G4336" s="10" t="n">
        <v>0.0999</v>
      </c>
      <c r="H4336" s="0" t="n">
        <v>9.69</v>
      </c>
      <c r="I4336" s="32" t="inlineStr">
        <is>
          <t>14:46:00</t>
        </is>
      </c>
      <c r="J4336" s="33" t="n">
        <v>165591230</v>
      </c>
      <c r="K4336" s="33" t="n">
        <v>831000000</v>
      </c>
      <c r="L4336" s="0" t="inlineStr">
        <is>
          <t>其他</t>
        </is>
      </c>
      <c r="M4336" s="10" t="n">
        <v>0.0045</v>
      </c>
      <c r="N4336" s="34" t="n">
        <v>1075275</v>
      </c>
    </row>
    <row r="4337">
      <c r="A4337" s="35" t="n">
        <v>45600</v>
      </c>
      <c r="B4337" s="9" t="inlineStr">
        <is>
          <t>sz001319</t>
        </is>
      </c>
      <c r="C4337" s="0" t="inlineStr">
        <is>
          <t>铭科精技</t>
        </is>
      </c>
      <c r="D4337" s="0" t="inlineStr">
        <is>
          <t>首板换</t>
        </is>
      </c>
      <c r="E4337" s="0" t="n">
        <v>1</v>
      </c>
      <c r="F4337" s="0" t="inlineStr">
        <is>
          <t>人形机器人+飞行汽车+华为汽车+一体化压铸</t>
        </is>
      </c>
      <c r="G4337" s="10" t="n">
        <v>0.0999</v>
      </c>
      <c r="H4337" s="0" t="n">
        <v>25.33</v>
      </c>
      <c r="I4337" s="32" t="inlineStr">
        <is>
          <t>14:47:39</t>
        </is>
      </c>
      <c r="J4337" s="33" t="n">
        <v>645230780</v>
      </c>
      <c r="K4337" s="33" t="n">
        <v>1420000000</v>
      </c>
      <c r="L4337" s="0" t="inlineStr">
        <is>
          <t>机器人</t>
        </is>
      </c>
      <c r="M4337" s="10" t="n">
        <v>0.009599999999999999</v>
      </c>
      <c r="N4337" s="34" t="n">
        <v>4443075</v>
      </c>
    </row>
    <row r="4338">
      <c r="A4338" s="35" t="n">
        <v>45600</v>
      </c>
      <c r="B4338" s="9" t="inlineStr">
        <is>
          <t>sz300377</t>
        </is>
      </c>
      <c r="C4338" s="0" t="inlineStr">
        <is>
          <t>赢时胜</t>
        </is>
      </c>
      <c r="D4338" s="0" t="inlineStr">
        <is>
          <t>3天2板换</t>
        </is>
      </c>
      <c r="E4338" s="0" t="n">
        <v>1</v>
      </c>
      <c r="F4338" s="0" t="inlineStr">
        <is>
          <t>互联网金融+数字货币+信创+股权转让</t>
        </is>
      </c>
      <c r="G4338" s="10" t="n">
        <v>0.2</v>
      </c>
      <c r="H4338" s="0" t="n">
        <v>20.4</v>
      </c>
      <c r="I4338" s="32" t="inlineStr">
        <is>
          <t>14:48:39</t>
        </is>
      </c>
      <c r="J4338" s="33" t="n">
        <v>4932923900</v>
      </c>
      <c r="K4338" s="33" t="n">
        <v>11615000000</v>
      </c>
      <c r="L4338" s="0" t="inlineStr">
        <is>
          <t>金融</t>
        </is>
      </c>
      <c r="M4338" s="10" t="n">
        <v>-0.0412</v>
      </c>
      <c r="N4338" s="34" t="n">
        <v>63180023</v>
      </c>
    </row>
    <row r="4339">
      <c r="A4339" s="35" t="n">
        <v>45600</v>
      </c>
      <c r="B4339" s="9" t="inlineStr">
        <is>
          <t>sh603019</t>
        </is>
      </c>
      <c r="C4339" s="0" t="inlineStr">
        <is>
          <t>中科曙光</t>
        </is>
      </c>
      <c r="D4339" s="0" t="inlineStr">
        <is>
          <t>首板换</t>
        </is>
      </c>
      <c r="E4339" s="0" t="n">
        <v>1</v>
      </c>
      <c r="F4339" s="0" t="inlineStr">
        <is>
          <t>中科系+超算行业龙头</t>
        </is>
      </c>
      <c r="G4339" s="10" t="n">
        <v>0.1001</v>
      </c>
      <c r="H4339" s="0" t="n">
        <v>66.5</v>
      </c>
      <c r="I4339" s="32" t="inlineStr">
        <is>
          <t>14:48:49</t>
        </is>
      </c>
      <c r="J4339" s="33" t="n">
        <v>9010860800</v>
      </c>
      <c r="K4339" s="33" t="n">
        <v>77382000000</v>
      </c>
      <c r="L4339" s="0" t="inlineStr">
        <is>
          <t>其他</t>
        </is>
      </c>
      <c r="M4339" s="10" t="n">
        <v>0.0031</v>
      </c>
      <c r="N4339" s="34" t="n">
        <v>82414975</v>
      </c>
    </row>
    <row r="4340">
      <c r="A4340" s="35" t="n">
        <v>45600</v>
      </c>
      <c r="B4340" s="9" t="inlineStr">
        <is>
          <t>bj873223</t>
        </is>
      </c>
      <c r="C4340" s="0" t="inlineStr">
        <is>
          <t>荣亿精密</t>
        </is>
      </c>
      <c r="D4340" s="0" t="inlineStr">
        <is>
          <t>5天4板换</t>
        </is>
      </c>
      <c r="E4340" s="0" t="n">
        <v>1</v>
      </c>
      <c r="F4340" s="0" t="inlineStr">
        <is>
          <t>汽车零部件+消费电子+服务器</t>
        </is>
      </c>
      <c r="G4340" s="10" t="n">
        <v>0.2996</v>
      </c>
      <c r="H4340" s="0" t="n">
        <v>18.26</v>
      </c>
      <c r="I4340" s="32" t="inlineStr">
        <is>
          <t>14:52:59</t>
        </is>
      </c>
      <c r="J4340" s="33" t="n">
        <v>398026400</v>
      </c>
      <c r="K4340" s="33" t="n">
        <v>884000000</v>
      </c>
      <c r="L4340" s="0" t="inlineStr">
        <is>
          <t>华为/消费电子</t>
        </is>
      </c>
      <c r="M4340" s="10" t="n">
        <v>0.0897</v>
      </c>
      <c r="N4340" s="34" t="n">
        <v>7601890</v>
      </c>
    </row>
    <row r="4341">
      <c r="A4341" s="35" t="n">
        <v>45600</v>
      </c>
      <c r="B4341" s="9" t="inlineStr">
        <is>
          <t>sz301255</t>
        </is>
      </c>
      <c r="C4341" s="0" t="inlineStr">
        <is>
          <t>通力科技</t>
        </is>
      </c>
      <c r="D4341" s="0" t="inlineStr">
        <is>
          <t>首板换</t>
        </is>
      </c>
      <c r="E4341" s="0" t="n">
        <v>1</v>
      </c>
      <c r="F4341" s="0" t="inlineStr">
        <is>
          <t>减速机+比亚迪</t>
        </is>
      </c>
      <c r="G4341" s="10" t="n">
        <v>0.1999</v>
      </c>
      <c r="H4341" s="0" t="n">
        <v>35.29</v>
      </c>
      <c r="I4341" s="32" t="inlineStr">
        <is>
          <t>14:53:39</t>
        </is>
      </c>
      <c r="J4341" s="33" t="n">
        <v>277231890</v>
      </c>
      <c r="K4341" s="33" t="n">
        <v>960000000</v>
      </c>
      <c r="L4341" s="0" t="inlineStr">
        <is>
          <t>机器人</t>
        </is>
      </c>
      <c r="M4341" s="10" t="n">
        <v>0.009900000000000001</v>
      </c>
      <c r="N4341" s="34" t="n">
        <v>100980</v>
      </c>
    </row>
    <row r="4342">
      <c r="A4342" s="35" t="n">
        <v>45600</v>
      </c>
      <c r="B4342" s="9" t="inlineStr">
        <is>
          <t>sh603099</t>
        </is>
      </c>
      <c r="C4342" s="0" t="inlineStr">
        <is>
          <t>长白山</t>
        </is>
      </c>
      <c r="D4342" s="0" t="inlineStr">
        <is>
          <t>首板换</t>
        </is>
      </c>
      <c r="E4342" s="0" t="n">
        <v>1</v>
      </c>
      <c r="F4342" s="0" t="inlineStr">
        <is>
          <t>东北旅游+冰雪产业+国企改革</t>
        </is>
      </c>
      <c r="G4342" s="10" t="n">
        <v>0.0999</v>
      </c>
      <c r="H4342" s="0" t="n">
        <v>36.89</v>
      </c>
      <c r="I4342" s="32" t="inlineStr">
        <is>
          <t>14:55:12</t>
        </is>
      </c>
      <c r="J4342" s="33" t="n">
        <v>1079574240</v>
      </c>
      <c r="K4342" s="33" t="n">
        <v>3989000000</v>
      </c>
      <c r="L4342" s="0" t="inlineStr">
        <is>
          <t>大消费</t>
        </is>
      </c>
      <c r="M4342" s="10" t="n">
        <v>-0.0003</v>
      </c>
      <c r="N4342" s="34" t="n">
        <v>14169778</v>
      </c>
    </row>
    <row r="4343">
      <c r="A4343" s="35" t="n">
        <v>45600</v>
      </c>
      <c r="B4343" s="9" t="inlineStr">
        <is>
          <t>sh688017</t>
        </is>
      </c>
      <c r="C4343" s="0" t="inlineStr">
        <is>
          <t>绿的谐波</t>
        </is>
      </c>
      <c r="D4343" s="0" t="inlineStr">
        <is>
          <t>首板换</t>
        </is>
      </c>
      <c r="E4343" s="0" t="n">
        <v>1</v>
      </c>
      <c r="F4343" s="0" t="inlineStr">
        <is>
          <t>机器人+谐波减速器</t>
        </is>
      </c>
      <c r="G4343" s="10" t="n">
        <v>0.2</v>
      </c>
      <c r="H4343" s="0" t="n">
        <v>106.2</v>
      </c>
      <c r="I4343" s="32" t="inlineStr">
        <is>
          <t>14:55:27</t>
        </is>
      </c>
      <c r="J4343" s="33" t="n">
        <v>1202295490</v>
      </c>
      <c r="K4343" s="33" t="n">
        <v>10605000000</v>
      </c>
      <c r="L4343" s="0" t="inlineStr">
        <is>
          <t>机器人</t>
        </is>
      </c>
      <c r="M4343" s="10" t="n">
        <v>0.0373</v>
      </c>
      <c r="N4343" s="34" t="n">
        <v>2192918</v>
      </c>
    </row>
    <row r="4344">
      <c r="A4344" s="35" t="n">
        <v>45600</v>
      </c>
      <c r="B4344" s="9" t="inlineStr">
        <is>
          <t>sz002500</t>
        </is>
      </c>
      <c r="C4344" s="0" t="inlineStr">
        <is>
          <t>山西证券</t>
        </is>
      </c>
      <c r="D4344" s="0" t="inlineStr">
        <is>
          <t>首板换</t>
        </is>
      </c>
      <c r="E4344" s="0" t="n">
        <v>1</v>
      </c>
      <c r="F4344" s="0" t="inlineStr">
        <is>
          <t>证券+山西国资</t>
        </is>
      </c>
      <c r="G4344" s="10" t="n">
        <v>0.1006</v>
      </c>
      <c r="H4344" s="0" t="n">
        <v>7.11</v>
      </c>
      <c r="I4344" s="32" t="inlineStr">
        <is>
          <t>15:00:00</t>
        </is>
      </c>
      <c r="J4344" s="33" t="n">
        <v>1236289940</v>
      </c>
      <c r="K4344" s="33" t="n">
        <v>13230000000</v>
      </c>
      <c r="L4344" s="0" t="inlineStr">
        <is>
          <t>金融</t>
        </is>
      </c>
      <c r="M4344" s="10" t="n">
        <v>0.0201</v>
      </c>
      <c r="N4344" s="34" t="n">
        <v>9641170</v>
      </c>
    </row>
    <row r="4345">
      <c r="A4345" s="35" t="n">
        <v>45597</v>
      </c>
      <c r="B4345" s="9" t="inlineStr">
        <is>
          <t>sh603268</t>
        </is>
      </c>
      <c r="C4345" s="0" t="inlineStr">
        <is>
          <t>松发股份</t>
        </is>
      </c>
      <c r="D4345" s="0" t="inlineStr">
        <is>
          <t>12板一</t>
        </is>
      </c>
      <c r="E4345" s="0" t="n">
        <v>12</v>
      </c>
      <c r="F4345" s="0" t="inlineStr">
        <is>
          <t>拟置入恒力重工100%股权+主营业务拟变更</t>
        </is>
      </c>
      <c r="G4345" s="10" t="n">
        <v>0.1001</v>
      </c>
      <c r="H4345" s="0" t="n">
        <v>45.06</v>
      </c>
      <c r="I4345" s="32" t="inlineStr">
        <is>
          <t>09:25:02</t>
        </is>
      </c>
      <c r="J4345" s="33" t="n">
        <v>63337237</v>
      </c>
      <c r="K4345" s="33" t="n">
        <v>2715000000</v>
      </c>
      <c r="L4345" s="0" t="n"/>
      <c r="M4345" s="10" t="n">
        <v>0.1001</v>
      </c>
      <c r="N4345" s="34" t="n">
        <v>12305886</v>
      </c>
    </row>
    <row r="4346">
      <c r="A4346" s="35" t="n">
        <v>45597</v>
      </c>
      <c r="B4346" s="9" t="inlineStr">
        <is>
          <t>sz000958</t>
        </is>
      </c>
      <c r="C4346" s="0" t="inlineStr">
        <is>
          <t>电投产融</t>
        </is>
      </c>
      <c r="D4346" s="0" t="inlineStr">
        <is>
          <t>10板T</t>
        </is>
      </c>
      <c r="E4346" s="0" t="n">
        <v>10</v>
      </c>
      <c r="F4346" s="0" t="inlineStr">
        <is>
          <t>拟置入电投核能100%股权+央企</t>
        </is>
      </c>
      <c r="G4346" s="10" t="n">
        <v>0.1003</v>
      </c>
      <c r="H4346" s="0" t="n">
        <v>10.64</v>
      </c>
      <c r="I4346" s="32" t="inlineStr">
        <is>
          <t>13:56:48</t>
        </is>
      </c>
      <c r="J4346" s="33" t="n">
        <v>6789232800</v>
      </c>
      <c r="K4346" s="33" t="n">
        <v>12947000000</v>
      </c>
      <c r="L4346" s="0" t="n"/>
      <c r="M4346" s="10" t="n">
        <v>0.1003</v>
      </c>
      <c r="N4346" s="34" t="n">
        <v>59368795</v>
      </c>
    </row>
    <row r="4347">
      <c r="A4347" s="35" t="n">
        <v>45597</v>
      </c>
      <c r="B4347" s="9" t="inlineStr">
        <is>
          <t>sz000016</t>
        </is>
      </c>
      <c r="C4347" s="0" t="inlineStr">
        <is>
          <t>深康佳Ａ</t>
        </is>
      </c>
      <c r="D4347" s="0" t="inlineStr">
        <is>
          <t>13天11板换</t>
        </is>
      </c>
      <c r="E4347" s="0" t="n">
        <v>7</v>
      </c>
      <c r="F4347" s="0" t="inlineStr">
        <is>
          <t>深圳央企+存储芯片+鸿蒙概念+AR眼镜</t>
        </is>
      </c>
      <c r="G4347" s="10" t="n">
        <v>0.0994</v>
      </c>
      <c r="H4347" s="0" t="n">
        <v>7.74</v>
      </c>
      <c r="I4347" s="32" t="inlineStr">
        <is>
          <t>10:09:00</t>
        </is>
      </c>
      <c r="J4347" s="33" t="n">
        <v>3288005900</v>
      </c>
      <c r="K4347" s="33" t="n">
        <v>8304000000</v>
      </c>
      <c r="L4347" s="0" t="n"/>
      <c r="M4347" s="10" t="n">
        <v>0.0994</v>
      </c>
      <c r="N4347" s="34" t="n">
        <v>34743250</v>
      </c>
    </row>
    <row r="4348">
      <c r="A4348" s="35" t="n">
        <v>45597</v>
      </c>
      <c r="B4348" s="9" t="inlineStr">
        <is>
          <t>sz002542</t>
        </is>
      </c>
      <c r="C4348" s="0" t="inlineStr">
        <is>
          <t>中化岩土</t>
        </is>
      </c>
      <c r="D4348" s="0" t="inlineStr">
        <is>
          <t>11天10板换</t>
        </is>
      </c>
      <c r="E4348" s="0" t="n">
        <v>7</v>
      </c>
      <c r="F4348" s="0" t="inlineStr">
        <is>
          <t>低空经济+工程服务+数据中心+成都国资</t>
        </is>
      </c>
      <c r="G4348" s="10" t="n">
        <v>0.09909999999999999</v>
      </c>
      <c r="H4348" s="0" t="n">
        <v>4.66</v>
      </c>
      <c r="I4348" s="32" t="inlineStr">
        <is>
          <t>14:12:30</t>
        </is>
      </c>
      <c r="J4348" s="33" t="n">
        <v>2099487200</v>
      </c>
      <c r="K4348" s="33" t="n">
        <v>4729000000</v>
      </c>
      <c r="L4348" s="0" t="n"/>
      <c r="M4348" s="10" t="n">
        <v>0.09909999999999999</v>
      </c>
      <c r="N4348" s="34" t="n">
        <v>21906194</v>
      </c>
    </row>
    <row r="4349">
      <c r="A4349" s="35" t="n">
        <v>45597</v>
      </c>
      <c r="B4349" s="9" t="inlineStr">
        <is>
          <t>sh600481</t>
        </is>
      </c>
      <c r="C4349" s="0" t="inlineStr">
        <is>
          <t>双良节能</t>
        </is>
      </c>
      <c r="D4349" s="0" t="inlineStr">
        <is>
          <t>6板T</t>
        </is>
      </c>
      <c r="E4349" s="0" t="n">
        <v>6</v>
      </c>
      <c r="F4349" s="0" t="inlineStr">
        <is>
          <t>光伏+单晶硅+氢能源+液冷服务器</t>
        </is>
      </c>
      <c r="G4349" s="10" t="n">
        <v>0.0999</v>
      </c>
      <c r="H4349" s="0" t="n">
        <v>7.93</v>
      </c>
      <c r="I4349" s="32" t="inlineStr">
        <is>
          <t>13:47:20</t>
        </is>
      </c>
      <c r="J4349" s="33" t="n">
        <v>2119759900</v>
      </c>
      <c r="K4349" s="33" t="n">
        <v>8010000000</v>
      </c>
      <c r="L4349" s="0" t="n"/>
      <c r="M4349" s="10" t="n">
        <v>0.0999</v>
      </c>
      <c r="N4349" s="34" t="n">
        <v>17242992</v>
      </c>
    </row>
    <row r="4350">
      <c r="A4350" s="35" t="n">
        <v>45597</v>
      </c>
      <c r="B4350" s="9" t="inlineStr">
        <is>
          <t>sz000536</t>
        </is>
      </c>
      <c r="C4350" s="0" t="inlineStr">
        <is>
          <t>华映科技</t>
        </is>
      </c>
      <c r="D4350" s="0" t="inlineStr">
        <is>
          <t>6板T</t>
        </is>
      </c>
      <c r="E4350" s="0" t="n">
        <v>6</v>
      </c>
      <c r="F4350" s="0" t="inlineStr">
        <is>
          <t>华为+显示面板+大摩新进第8大流通股东+福建国资</t>
        </is>
      </c>
      <c r="G4350" s="10" t="n">
        <v>0.0993</v>
      </c>
      <c r="H4350" s="0" t="n">
        <v>6.09</v>
      </c>
      <c r="I4350" s="32" t="inlineStr">
        <is>
          <t>14:15:42</t>
        </is>
      </c>
      <c r="J4350" s="33" t="n">
        <v>4691917200</v>
      </c>
      <c r="K4350" s="33" t="n">
        <v>8745000000</v>
      </c>
      <c r="L4350" s="0" t="n"/>
      <c r="M4350" s="10" t="n">
        <v>0.0993</v>
      </c>
      <c r="N4350" s="34" t="n">
        <v>18028592</v>
      </c>
    </row>
    <row r="4351">
      <c r="A4351" s="35" t="n">
        <v>45597</v>
      </c>
      <c r="B4351" s="9" t="inlineStr">
        <is>
          <t>sz002094</t>
        </is>
      </c>
      <c r="C4351" s="0" t="inlineStr">
        <is>
          <t>青岛金王</t>
        </is>
      </c>
      <c r="D4351" s="0" t="inlineStr">
        <is>
          <t>16天13板T</t>
        </is>
      </c>
      <c r="E4351" s="0" t="n">
        <v>6</v>
      </c>
      <c r="F4351" s="0" t="inlineStr">
        <is>
          <t>化债概念（AMC概念）+跨境支付+蜡烛与香薰制品</t>
        </is>
      </c>
      <c r="G4351" s="10" t="n">
        <v>0.1001</v>
      </c>
      <c r="H4351" s="0" t="n">
        <v>10.33</v>
      </c>
      <c r="I4351" s="32" t="inlineStr">
        <is>
          <t>14:26:39</t>
        </is>
      </c>
      <c r="J4351" s="33" t="n">
        <v>3477264000</v>
      </c>
      <c r="K4351" s="33" t="n">
        <v>5605000000</v>
      </c>
      <c r="L4351" s="0" t="n"/>
      <c r="M4351" s="10" t="n">
        <v>0.1001</v>
      </c>
      <c r="N4351" s="34" t="n">
        <v>11711018</v>
      </c>
    </row>
    <row r="4352">
      <c r="A4352" s="35" t="n">
        <v>45597</v>
      </c>
      <c r="B4352" s="9" t="inlineStr">
        <is>
          <t>sz000917</t>
        </is>
      </c>
      <c r="C4352" s="0" t="inlineStr">
        <is>
          <t>电广传媒</t>
        </is>
      </c>
      <c r="D4352" s="0" t="inlineStr">
        <is>
          <t>6板T</t>
        </is>
      </c>
      <c r="E4352" s="0" t="n">
        <v>6</v>
      </c>
      <c r="F4352" s="0" t="inlineStr">
        <is>
          <t>间接投资智谱AI+创投+文化传媒+国企</t>
        </is>
      </c>
      <c r="G4352" s="10" t="n">
        <v>0.0999</v>
      </c>
      <c r="H4352" s="0" t="n">
        <v>11.12</v>
      </c>
      <c r="I4352" s="32" t="inlineStr">
        <is>
          <t>14:38:36</t>
        </is>
      </c>
      <c r="J4352" s="33" t="n">
        <v>6936059900</v>
      </c>
      <c r="K4352" s="33" t="n">
        <v>13136000000</v>
      </c>
      <c r="L4352" s="0" t="n"/>
      <c r="M4352" s="10" t="n">
        <v>0.0999</v>
      </c>
      <c r="N4352" s="34" t="n">
        <v>55978080</v>
      </c>
    </row>
    <row r="4353">
      <c r="A4353" s="35" t="n">
        <v>45597</v>
      </c>
      <c r="B4353" s="9" t="inlineStr">
        <is>
          <t>sh600340</t>
        </is>
      </c>
      <c r="C4353" s="0" t="inlineStr">
        <is>
          <t>华夏幸福</t>
        </is>
      </c>
      <c r="D4353" s="0" t="inlineStr">
        <is>
          <t>5板T</t>
        </is>
      </c>
      <c r="E4353" s="0" t="n">
        <v>5</v>
      </c>
      <c r="F4353" s="0" t="inlineStr">
        <is>
          <t>债务重组+房地产+低空经济+低价股</t>
        </is>
      </c>
      <c r="G4353" s="10" t="n">
        <v>0.1009</v>
      </c>
      <c r="H4353" s="0" t="n">
        <v>2.51</v>
      </c>
      <c r="I4353" s="32" t="inlineStr">
        <is>
          <t>10:18:36</t>
        </is>
      </c>
      <c r="J4353" s="33" t="n">
        <v>814563020</v>
      </c>
      <c r="K4353" s="33" t="n">
        <v>7360000000</v>
      </c>
      <c r="L4353" s="0" t="n"/>
      <c r="M4353" s="10" t="n">
        <v>0.1009</v>
      </c>
      <c r="N4353" s="34" t="n">
        <v>28796979</v>
      </c>
    </row>
    <row r="4354">
      <c r="A4354" s="35" t="n">
        <v>45597</v>
      </c>
      <c r="B4354" s="9" t="inlineStr">
        <is>
          <t>sz300968</t>
        </is>
      </c>
      <c r="C4354" s="0" t="inlineStr">
        <is>
          <t>格林精密</t>
        </is>
      </c>
      <c r="D4354" s="0" t="inlineStr">
        <is>
          <t>4板换</t>
        </is>
      </c>
      <c r="E4354" s="0" t="n">
        <v>4</v>
      </c>
      <c r="F4354" s="0" t="inlineStr">
        <is>
          <t>AI眼镜+折叠屏+华为+外销</t>
        </is>
      </c>
      <c r="G4354" s="10" t="n">
        <v>0.2002</v>
      </c>
      <c r="H4354" s="0" t="n">
        <v>23.26</v>
      </c>
      <c r="I4354" s="32" t="inlineStr">
        <is>
          <t>10:18:21</t>
        </is>
      </c>
      <c r="J4354" s="33" t="n">
        <v>1314318940</v>
      </c>
      <c r="K4354" s="33" t="n">
        <v>4027000000</v>
      </c>
      <c r="L4354" s="0" t="n"/>
      <c r="M4354" s="10" t="n">
        <v>0.176</v>
      </c>
      <c r="N4354" s="34" t="n">
        <v>133312384</v>
      </c>
    </row>
    <row r="4355">
      <c r="A4355" s="35" t="n">
        <v>45597</v>
      </c>
      <c r="B4355" s="9" t="inlineStr">
        <is>
          <t>sz002416</t>
        </is>
      </c>
      <c r="C4355" s="0" t="inlineStr">
        <is>
          <t>爱施德</t>
        </is>
      </c>
      <c r="D4355" s="0" t="inlineStr">
        <is>
          <t>4板换</t>
        </is>
      </c>
      <c r="E4355" s="0" t="n">
        <v>4</v>
      </c>
      <c r="F4355" s="0" t="inlineStr">
        <is>
          <t>荣耀+数码分销+苹果</t>
        </is>
      </c>
      <c r="G4355" s="10" t="n">
        <v>0.0999</v>
      </c>
      <c r="H4355" s="0" t="n">
        <v>16.08</v>
      </c>
      <c r="I4355" s="32" t="inlineStr">
        <is>
          <t>13:03:39</t>
        </is>
      </c>
      <c r="J4355" s="33" t="n">
        <v>3726404800</v>
      </c>
      <c r="K4355" s="33" t="n">
        <v>10046000000</v>
      </c>
      <c r="L4355" s="0" t="n"/>
      <c r="M4355" s="10" t="n">
        <v>0.0793</v>
      </c>
      <c r="N4355" s="34" t="n">
        <v>219466662</v>
      </c>
    </row>
    <row r="4356">
      <c r="A4356" s="35" t="n">
        <v>45597</v>
      </c>
      <c r="B4356" s="9" t="inlineStr">
        <is>
          <t>sz000066</t>
        </is>
      </c>
      <c r="C4356" s="0" t="inlineStr">
        <is>
          <t>中国长城</t>
        </is>
      </c>
      <c r="D4356" s="0" t="inlineStr">
        <is>
          <t>3板换</t>
        </is>
      </c>
      <c r="E4356" s="0" t="n">
        <v>4</v>
      </c>
      <c r="F4356" s="0" t="inlineStr">
        <is>
          <t>信创+飞腾芯片+液冷服务器</t>
        </is>
      </c>
      <c r="G4356" s="10" t="n">
        <v>0.1002</v>
      </c>
      <c r="H4356" s="0" t="n">
        <v>17.46</v>
      </c>
      <c r="I4356" s="32" t="inlineStr">
        <is>
          <t>13:56:51</t>
        </is>
      </c>
      <c r="J4356" s="33" t="n">
        <v>14022037000</v>
      </c>
      <c r="K4356" s="33" t="n">
        <v>33721000000</v>
      </c>
      <c r="L4356" s="0" t="n"/>
      <c r="M4356" s="10" t="n">
        <v>0.0466</v>
      </c>
      <c r="N4356" s="34" t="n">
        <v>621650145</v>
      </c>
    </row>
    <row r="4357">
      <c r="A4357" s="35" t="n">
        <v>45597</v>
      </c>
      <c r="B4357" s="9" t="inlineStr">
        <is>
          <t>sz002047</t>
        </is>
      </c>
      <c r="C4357" s="0" t="inlineStr">
        <is>
          <t>宝鹰股份</t>
        </is>
      </c>
      <c r="D4357" s="0" t="inlineStr">
        <is>
          <t>5天4板一</t>
        </is>
      </c>
      <c r="E4357" s="0" t="n">
        <v>3</v>
      </c>
      <c r="F4357" s="0" t="inlineStr">
        <is>
          <t>筹划重大资产出售+建筑装饰+珠海国资+低价股</t>
        </is>
      </c>
      <c r="G4357" s="10" t="n">
        <v>0.09959999999999999</v>
      </c>
      <c r="H4357" s="0" t="n">
        <v>3.09</v>
      </c>
      <c r="I4357" s="32" t="inlineStr">
        <is>
          <t>09:25:00</t>
        </is>
      </c>
      <c r="J4357" s="33" t="n">
        <v>32524326</v>
      </c>
      <c r="K4357" s="33" t="n">
        <v>3000000000</v>
      </c>
      <c r="L4357" s="0" t="n"/>
      <c r="M4357" s="10" t="n">
        <v>0.09959999999999999</v>
      </c>
      <c r="N4357" s="34" t="n">
        <v>4255239</v>
      </c>
    </row>
    <row r="4358">
      <c r="A4358" s="35" t="n">
        <v>45597</v>
      </c>
      <c r="B4358" s="9" t="inlineStr">
        <is>
          <t>sz002453</t>
        </is>
      </c>
      <c r="C4358" s="0" t="inlineStr">
        <is>
          <t>华软科技</t>
        </is>
      </c>
      <c r="D4358" s="0" t="inlineStr">
        <is>
          <t>3板一</t>
        </is>
      </c>
      <c r="E4358" s="0" t="n">
        <v>3</v>
      </c>
      <c r="F4358" s="0" t="inlineStr">
        <is>
          <t>光刻胶+精细化工+保健品+拟转让股权</t>
        </is>
      </c>
      <c r="G4358" s="10" t="n">
        <v>0.1003</v>
      </c>
      <c r="H4358" s="0" t="n">
        <v>7.13</v>
      </c>
      <c r="I4358" s="32" t="inlineStr">
        <is>
          <t>09:25:00</t>
        </is>
      </c>
      <c r="J4358" s="33" t="n">
        <v>41890668</v>
      </c>
      <c r="K4358" s="33" t="n">
        <v>3320000000</v>
      </c>
      <c r="L4358" s="0" t="n"/>
      <c r="M4358" s="10" t="n">
        <v>0.1003</v>
      </c>
      <c r="N4358" s="34" t="n">
        <v>7802359</v>
      </c>
    </row>
    <row r="4359">
      <c r="A4359" s="35" t="n">
        <v>45597</v>
      </c>
      <c r="B4359" s="9" t="inlineStr">
        <is>
          <t>sz002085</t>
        </is>
      </c>
      <c r="C4359" s="0" t="inlineStr">
        <is>
          <t>万丰奥威</t>
        </is>
      </c>
      <c r="D4359" s="0" t="inlineStr">
        <is>
          <t>3板T</t>
        </is>
      </c>
      <c r="E4359" s="0" t="n">
        <v>3</v>
      </c>
      <c r="F4359" s="0" t="inlineStr">
        <is>
          <t>低空经济+eVTOL+纯电动飞机+半年报增长</t>
        </is>
      </c>
      <c r="G4359" s="10" t="n">
        <v>0.1</v>
      </c>
      <c r="H4359" s="0" t="n">
        <v>22.76</v>
      </c>
      <c r="I4359" s="32" t="inlineStr">
        <is>
          <t>14:41:18</t>
        </is>
      </c>
      <c r="J4359" s="33" t="n">
        <v>12814104400</v>
      </c>
      <c r="K4359" s="33" t="n">
        <v>29213000000</v>
      </c>
      <c r="L4359" s="0" t="n"/>
      <c r="M4359" s="10" t="n">
        <v>0.1</v>
      </c>
      <c r="N4359" s="34" t="n">
        <v>745892791</v>
      </c>
    </row>
    <row r="4360">
      <c r="A4360" s="35" t="n">
        <v>45597</v>
      </c>
      <c r="B4360" s="9" t="inlineStr">
        <is>
          <t>sh603196</t>
        </is>
      </c>
      <c r="C4360" s="0" t="inlineStr">
        <is>
          <t>日播时尚</t>
        </is>
      </c>
      <c r="D4360" s="0" t="inlineStr">
        <is>
          <t>5天3板一</t>
        </is>
      </c>
      <c r="E4360" s="0" t="n">
        <v>2</v>
      </c>
      <c r="F4360" s="0" t="inlineStr">
        <is>
          <t>拟购买茵地乐71%股权+服装+三胎</t>
        </is>
      </c>
      <c r="G4360" s="10" t="n">
        <v>0.1002</v>
      </c>
      <c r="H4360" s="0" t="n">
        <v>12.74</v>
      </c>
      <c r="I4360" s="32" t="inlineStr">
        <is>
          <t>09:25:00</t>
        </is>
      </c>
      <c r="J4360" s="33" t="n">
        <v>3532802</v>
      </c>
      <c r="K4360" s="33" t="n">
        <v>1463000000</v>
      </c>
      <c r="L4360" s="0" t="n"/>
      <c r="M4360" s="10" t="n">
        <v>0.1002</v>
      </c>
      <c r="N4360" s="34" t="n">
        <v>114660</v>
      </c>
    </row>
    <row r="4361">
      <c r="A4361" s="35" t="n">
        <v>45597</v>
      </c>
      <c r="B4361" s="9" t="inlineStr">
        <is>
          <t>sz000795</t>
        </is>
      </c>
      <c r="C4361" s="0" t="inlineStr">
        <is>
          <t>英洛华</t>
        </is>
      </c>
      <c r="D4361" s="0" t="inlineStr">
        <is>
          <t>2板一</t>
        </is>
      </c>
      <c r="E4361" s="0" t="n">
        <v>2</v>
      </c>
      <c r="F4361" s="0" t="inlineStr">
        <is>
          <t>拟收购+稀土永磁+三季报增长</t>
        </is>
      </c>
      <c r="G4361" s="10" t="n">
        <v>0.1003</v>
      </c>
      <c r="H4361" s="0" t="n">
        <v>8.23</v>
      </c>
      <c r="I4361" s="32" t="inlineStr">
        <is>
          <t>09:25:00</t>
        </is>
      </c>
      <c r="J4361" s="33" t="n">
        <v>98230827</v>
      </c>
      <c r="K4361" s="33" t="n">
        <v>4740000000</v>
      </c>
      <c r="L4361" s="0" t="n"/>
      <c r="M4361" s="10" t="n">
        <v>0.1003</v>
      </c>
      <c r="N4361" s="34" t="n">
        <v>28920714</v>
      </c>
    </row>
    <row r="4362">
      <c r="A4362" s="35" t="n">
        <v>45597</v>
      </c>
      <c r="B4362" s="9" t="inlineStr">
        <is>
          <t>sh603297</t>
        </is>
      </c>
      <c r="C4362" s="0" t="inlineStr">
        <is>
          <t>永新光学</t>
        </is>
      </c>
      <c r="D4362" s="0" t="inlineStr">
        <is>
          <t>4天3板一</t>
        </is>
      </c>
      <c r="E4362" s="0" t="n">
        <v>2</v>
      </c>
      <c r="F4362" s="0" t="inlineStr">
        <is>
          <t>光刻机镜头+激光雷达光学元组件+AI眼镜</t>
        </is>
      </c>
      <c r="G4362" s="10" t="n">
        <v>0.1</v>
      </c>
      <c r="H4362" s="0" t="n">
        <v>96.34</v>
      </c>
      <c r="I4362" s="32" t="inlineStr">
        <is>
          <t>09:25:02</t>
        </is>
      </c>
      <c r="J4362" s="33" t="n">
        <v>462594330</v>
      </c>
      <c r="K4362" s="33" t="n">
        <v>3144000000</v>
      </c>
      <c r="L4362" s="0" t="n"/>
      <c r="M4362" s="10" t="n">
        <v>0.1</v>
      </c>
      <c r="N4362" s="34" t="n">
        <v>10057896</v>
      </c>
    </row>
    <row r="4363">
      <c r="A4363" s="35" t="n">
        <v>45597</v>
      </c>
      <c r="B4363" s="9" t="inlineStr">
        <is>
          <t>sh603098</t>
        </is>
      </c>
      <c r="C4363" s="0" t="inlineStr">
        <is>
          <t>森特股份</t>
        </is>
      </c>
      <c r="D4363" s="0" t="inlineStr">
        <is>
          <t>2板一</t>
        </is>
      </c>
      <c r="E4363" s="0" t="n">
        <v>2</v>
      </c>
      <c r="F4363" s="0" t="inlineStr">
        <is>
          <t>隆基绿能参股+建筑光伏一体化+土壤修复</t>
        </is>
      </c>
      <c r="G4363" s="10" t="n">
        <v>0.1001</v>
      </c>
      <c r="H4363" s="0" t="n">
        <v>11.65</v>
      </c>
      <c r="I4363" s="32" t="inlineStr">
        <is>
          <t>09:25:03</t>
        </is>
      </c>
      <c r="J4363" s="33" t="n">
        <v>35922775</v>
      </c>
      <c r="K4363" s="33" t="n">
        <v>2181000000</v>
      </c>
      <c r="L4363" s="0" t="n"/>
      <c r="M4363" s="10" t="n">
        <v>0.1001</v>
      </c>
      <c r="N4363" s="34" t="n">
        <v>4904650</v>
      </c>
    </row>
    <row r="4364">
      <c r="A4364" s="35" t="n">
        <v>45597</v>
      </c>
      <c r="B4364" s="9" t="inlineStr">
        <is>
          <t>sh688656</t>
        </is>
      </c>
      <c r="C4364" s="0" t="inlineStr">
        <is>
          <t>浩欧博</t>
        </is>
      </c>
      <c r="D4364" s="0" t="inlineStr">
        <is>
          <t>2板一</t>
        </is>
      </c>
      <c r="E4364" s="0" t="n">
        <v>2</v>
      </c>
      <c r="F4364" s="0" t="inlineStr">
        <is>
          <t>中国生物制药拟入主+体外诊断试剂</t>
        </is>
      </c>
      <c r="G4364" s="10" t="n">
        <v>0.1999</v>
      </c>
      <c r="H4364" s="0" t="n">
        <v>46.15</v>
      </c>
      <c r="I4364" s="32" t="inlineStr">
        <is>
          <t>09:25:04</t>
        </is>
      </c>
      <c r="J4364" s="33" t="n">
        <v>5189291</v>
      </c>
      <c r="K4364" s="33" t="n">
        <v>934000000</v>
      </c>
      <c r="L4364" s="0" t="n"/>
      <c r="M4364" s="10" t="n">
        <v>0.1999</v>
      </c>
      <c r="N4364" s="34" t="n">
        <v>2335975</v>
      </c>
    </row>
    <row r="4365">
      <c r="A4365" s="35" t="n">
        <v>45597</v>
      </c>
      <c r="B4365" s="9" t="inlineStr">
        <is>
          <t>sh600802</t>
        </is>
      </c>
      <c r="C4365" s="0" t="inlineStr">
        <is>
          <t>福建水泥</t>
        </is>
      </c>
      <c r="D4365" s="0" t="inlineStr">
        <is>
          <t>2板T</t>
        </is>
      </c>
      <c r="E4365" s="0" t="n">
        <v>2</v>
      </c>
      <c r="F4365" s="0" t="inlineStr">
        <is>
          <t>水泥+福建国资+参股券商+参股银行</t>
        </is>
      </c>
      <c r="G4365" s="10" t="n">
        <v>0.0998</v>
      </c>
      <c r="H4365" s="0" t="n">
        <v>4.52</v>
      </c>
      <c r="I4365" s="32" t="inlineStr">
        <is>
          <t>09:31:26</t>
        </is>
      </c>
      <c r="J4365" s="33" t="n">
        <v>161558420</v>
      </c>
      <c r="K4365" s="33" t="n">
        <v>1409000000</v>
      </c>
      <c r="L4365" s="0" t="n"/>
      <c r="M4365" s="10" t="n">
        <v>0.0998</v>
      </c>
      <c r="N4365" s="34" t="n">
        <v>31275534</v>
      </c>
    </row>
    <row r="4366">
      <c r="A4366" s="35" t="n">
        <v>45597</v>
      </c>
      <c r="B4366" s="9" t="inlineStr">
        <is>
          <t>sh600392</t>
        </is>
      </c>
      <c r="C4366" s="0" t="inlineStr">
        <is>
          <t>盛和资源</t>
        </is>
      </c>
      <c r="D4366" s="0" t="inlineStr">
        <is>
          <t>2板换</t>
        </is>
      </c>
      <c r="E4366" s="0" t="n">
        <v>2</v>
      </c>
      <c r="F4366" s="0" t="inlineStr">
        <is>
          <t>稀土永磁+国企改革</t>
        </is>
      </c>
      <c r="G4366" s="10" t="n">
        <v>0.0998</v>
      </c>
      <c r="H4366" s="0" t="n">
        <v>12.45</v>
      </c>
      <c r="I4366" s="32" t="inlineStr">
        <is>
          <t>09:37:39</t>
        </is>
      </c>
      <c r="J4366" s="33" t="n">
        <v>1254602220</v>
      </c>
      <c r="K4366" s="33" t="n">
        <v>16096000000</v>
      </c>
      <c r="L4366" s="0" t="n"/>
      <c r="M4366" s="10" t="n">
        <v>0.0247</v>
      </c>
      <c r="N4366" s="34" t="n">
        <v>75442920</v>
      </c>
    </row>
    <row r="4367">
      <c r="A4367" s="35" t="n">
        <v>45597</v>
      </c>
      <c r="B4367" s="9" t="inlineStr">
        <is>
          <t>sz000415</t>
        </is>
      </c>
      <c r="C4367" s="0" t="inlineStr">
        <is>
          <t>渤海租赁</t>
        </is>
      </c>
      <c r="D4367" s="0" t="inlineStr">
        <is>
          <t>2板T</t>
        </is>
      </c>
      <c r="E4367" s="0" t="n">
        <v>2</v>
      </c>
      <c r="F4367" s="0" t="inlineStr">
        <is>
          <t>三季报增长+低空经济+租赁</t>
        </is>
      </c>
      <c r="G4367" s="10" t="n">
        <v>0.09909999999999999</v>
      </c>
      <c r="H4367" s="0" t="n">
        <v>3.66</v>
      </c>
      <c r="I4367" s="32" t="inlineStr">
        <is>
          <t>09:47:33</t>
        </is>
      </c>
      <c r="J4367" s="33" t="n">
        <v>1060033720</v>
      </c>
      <c r="K4367" s="33" t="n">
        <v>14840000000</v>
      </c>
      <c r="L4367" s="0" t="n"/>
      <c r="M4367" s="10" t="n">
        <v>0.09909999999999999</v>
      </c>
      <c r="N4367" s="34" t="n">
        <v>183644160</v>
      </c>
    </row>
    <row r="4368">
      <c r="A4368" s="35" t="n">
        <v>45597</v>
      </c>
      <c r="B4368" s="9" t="inlineStr">
        <is>
          <t>sz002765</t>
        </is>
      </c>
      <c r="C4368" s="0" t="inlineStr">
        <is>
          <t>蓝黛科技</t>
        </is>
      </c>
      <c r="D4368" s="0" t="inlineStr">
        <is>
          <t>2板T</t>
        </is>
      </c>
      <c r="E4368" s="0" t="n">
        <v>2</v>
      </c>
      <c r="F4368" s="0" t="inlineStr">
        <is>
          <t>低空经济+三季报增长+动力传动+触控显示</t>
        </is>
      </c>
      <c r="G4368" s="10" t="n">
        <v>0.1001</v>
      </c>
      <c r="H4368" s="0" t="n">
        <v>7.69</v>
      </c>
      <c r="I4368" s="32" t="inlineStr">
        <is>
          <t>10:15:51</t>
        </is>
      </c>
      <c r="J4368" s="33" t="n">
        <v>428569240</v>
      </c>
      <c r="K4368" s="33" t="n">
        <v>3468000000</v>
      </c>
      <c r="L4368" s="0" t="n"/>
      <c r="M4368" s="10" t="n">
        <v>0.1001</v>
      </c>
      <c r="N4368" s="34" t="n">
        <v>25580016</v>
      </c>
    </row>
    <row r="4369">
      <c r="A4369" s="35" t="n">
        <v>45597</v>
      </c>
      <c r="B4369" s="9" t="inlineStr">
        <is>
          <t>sh601588</t>
        </is>
      </c>
      <c r="C4369" s="0" t="inlineStr">
        <is>
          <t>北辰实业</t>
        </is>
      </c>
      <c r="D4369" s="0" t="inlineStr">
        <is>
          <t>2板T</t>
        </is>
      </c>
      <c r="E4369" s="0" t="n">
        <v>2</v>
      </c>
      <c r="F4369" s="0" t="inlineStr">
        <is>
          <t>房地产+数字经济+北京国资</t>
        </is>
      </c>
      <c r="G4369" s="10" t="n">
        <v>0.098</v>
      </c>
      <c r="H4369" s="0" t="n">
        <v>2.24</v>
      </c>
      <c r="I4369" s="32" t="inlineStr">
        <is>
          <t>10:19:24</t>
        </is>
      </c>
      <c r="J4369" s="33" t="n">
        <v>441404460</v>
      </c>
      <c r="K4369" s="33" t="n">
        <v>3063000000</v>
      </c>
      <c r="L4369" s="0" t="n"/>
      <c r="M4369" s="10" t="n">
        <v>0.098</v>
      </c>
      <c r="N4369" s="34" t="n">
        <v>70970910</v>
      </c>
    </row>
    <row r="4370">
      <c r="A4370" s="35" t="n">
        <v>45597</v>
      </c>
      <c r="B4370" s="9" t="inlineStr">
        <is>
          <t>sh600221</t>
        </is>
      </c>
      <c r="C4370" s="0" t="inlineStr">
        <is>
          <t>海航控股</t>
        </is>
      </c>
      <c r="D4370" s="0" t="inlineStr">
        <is>
          <t>2板T</t>
        </is>
      </c>
      <c r="E4370" s="0" t="n">
        <v>2</v>
      </c>
      <c r="F4370" s="0" t="inlineStr">
        <is>
          <t>三季报大增+航空业市场复苏+低价股</t>
        </is>
      </c>
      <c r="G4370" s="10" t="n">
        <v>0.1014</v>
      </c>
      <c r="H4370" s="0" t="n">
        <v>1.52</v>
      </c>
      <c r="I4370" s="32" t="inlineStr">
        <is>
          <t>10:20:58</t>
        </is>
      </c>
      <c r="J4370" s="33" t="n">
        <v>1964102700</v>
      </c>
      <c r="K4370" s="33" t="n">
        <v>37686000000</v>
      </c>
      <c r="L4370" s="0" t="n"/>
      <c r="M4370" s="10" t="n">
        <v>0.1014</v>
      </c>
      <c r="N4370" s="34" t="n">
        <v>264411904</v>
      </c>
    </row>
    <row r="4371">
      <c r="A4371" s="35" t="n">
        <v>45597</v>
      </c>
      <c r="B4371" s="9" t="inlineStr">
        <is>
          <t>sh600252</t>
        </is>
      </c>
      <c r="C4371" s="0" t="inlineStr">
        <is>
          <t>中恒集团</t>
        </is>
      </c>
      <c r="D4371" s="0" t="inlineStr">
        <is>
          <t>2板T</t>
        </is>
      </c>
      <c r="E4371" s="0" t="n">
        <v>2</v>
      </c>
      <c r="F4371" s="0" t="inlineStr">
        <is>
          <t>AMC+低价股+医药+参股券商+国企</t>
        </is>
      </c>
      <c r="G4371" s="10" t="n">
        <v>0.1004</v>
      </c>
      <c r="H4371" s="0" t="n">
        <v>2.85</v>
      </c>
      <c r="I4371" s="32" t="inlineStr">
        <is>
          <t>10:29:12</t>
        </is>
      </c>
      <c r="J4371" s="33" t="n">
        <v>861515490</v>
      </c>
      <c r="K4371" s="33" t="n">
        <v>7016000000</v>
      </c>
      <c r="L4371" s="0" t="n"/>
      <c r="M4371" s="10" t="n">
        <v>0.1004</v>
      </c>
      <c r="N4371" s="34" t="n">
        <v>54317096</v>
      </c>
    </row>
    <row r="4372">
      <c r="A4372" s="35" t="n">
        <v>45597</v>
      </c>
      <c r="B4372" s="9" t="inlineStr">
        <is>
          <t>sz002428</t>
        </is>
      </c>
      <c r="C4372" s="0" t="inlineStr">
        <is>
          <t>云南锗业</t>
        </is>
      </c>
      <c r="D4372" s="0" t="inlineStr">
        <is>
          <t>2板换</t>
        </is>
      </c>
      <c r="E4372" s="0" t="n">
        <v>2</v>
      </c>
      <c r="F4372" s="0" t="inlineStr">
        <is>
          <t>锗+半导体材料+第三代半导体</t>
        </is>
      </c>
      <c r="G4372" s="10" t="n">
        <v>0.1003</v>
      </c>
      <c r="H4372" s="0" t="n">
        <v>21.29</v>
      </c>
      <c r="I4372" s="32" t="inlineStr">
        <is>
          <t>10:30:09</t>
        </is>
      </c>
      <c r="J4372" s="33" t="n">
        <v>1974569700</v>
      </c>
      <c r="K4372" s="33" t="n">
        <v>11121000000</v>
      </c>
      <c r="L4372" s="0" t="n"/>
      <c r="M4372" s="10" t="n">
        <v>0</v>
      </c>
      <c r="N4372" s="34" t="n">
        <v>28059435</v>
      </c>
    </row>
    <row r="4373">
      <c r="A4373" s="35" t="n">
        <v>45597</v>
      </c>
      <c r="B4373" s="9" t="inlineStr">
        <is>
          <t>sz002506</t>
        </is>
      </c>
      <c r="C4373" s="0" t="inlineStr">
        <is>
          <t>协鑫集成</t>
        </is>
      </c>
      <c r="D4373" s="0" t="inlineStr">
        <is>
          <t>2板T</t>
        </is>
      </c>
      <c r="E4373" s="0" t="n">
        <v>2</v>
      </c>
      <c r="F4373" s="0" t="inlineStr">
        <is>
          <t>光伏设备+中标</t>
        </is>
      </c>
      <c r="G4373" s="10" t="n">
        <v>0.1</v>
      </c>
      <c r="H4373" s="0" t="n">
        <v>2.97</v>
      </c>
      <c r="I4373" s="32" t="inlineStr">
        <is>
          <t>10:30:12</t>
        </is>
      </c>
      <c r="J4373" s="33" t="n">
        <v>1269648140</v>
      </c>
      <c r="K4373" s="33" t="n">
        <v>12297000000</v>
      </c>
      <c r="L4373" s="0" t="n"/>
      <c r="M4373" s="10" t="n">
        <v>0.1</v>
      </c>
      <c r="N4373" s="34" t="n">
        <v>44263255</v>
      </c>
    </row>
    <row r="4374">
      <c r="A4374" s="35" t="n">
        <v>45597</v>
      </c>
      <c r="B4374" s="9" t="inlineStr">
        <is>
          <t>sh600622</t>
        </is>
      </c>
      <c r="C4374" s="0" t="inlineStr">
        <is>
          <t>光大嘉宝</t>
        </is>
      </c>
      <c r="D4374" s="0" t="inlineStr">
        <is>
          <t>5天3板换</t>
        </is>
      </c>
      <c r="E4374" s="0" t="n">
        <v>2</v>
      </c>
      <c r="F4374" s="0" t="inlineStr">
        <is>
          <t>AMC+房地产+央企</t>
        </is>
      </c>
      <c r="G4374" s="10" t="n">
        <v>0.101</v>
      </c>
      <c r="H4374" s="0" t="n">
        <v>5.45</v>
      </c>
      <c r="I4374" s="32" t="inlineStr">
        <is>
          <t>10:45:04</t>
        </is>
      </c>
      <c r="J4374" s="33" t="n">
        <v>1631183600</v>
      </c>
      <c r="K4374" s="33" t="n">
        <v>4393000000</v>
      </c>
      <c r="L4374" s="0" t="n"/>
      <c r="M4374" s="10" t="n">
        <v>0.0101</v>
      </c>
      <c r="N4374" s="34" t="n">
        <v>47810000</v>
      </c>
    </row>
    <row r="4375">
      <c r="A4375" s="35" t="n">
        <v>45597</v>
      </c>
      <c r="B4375" s="9" t="inlineStr">
        <is>
          <t>sh603666</t>
        </is>
      </c>
      <c r="C4375" s="0" t="inlineStr">
        <is>
          <t>亿嘉和</t>
        </is>
      </c>
      <c r="D4375" s="0" t="inlineStr">
        <is>
          <t>2板换</t>
        </is>
      </c>
      <c r="E4375" s="0" t="n">
        <v>2</v>
      </c>
      <c r="F4375" s="0" t="inlineStr">
        <is>
          <t>子公司股权重组+人形机器人+多模态AI+低空经济</t>
        </is>
      </c>
      <c r="G4375" s="10" t="n">
        <v>0.0998</v>
      </c>
      <c r="H4375" s="0" t="n">
        <v>22.59</v>
      </c>
      <c r="I4375" s="32" t="inlineStr">
        <is>
          <t>11:09:59</t>
        </is>
      </c>
      <c r="J4375" s="33" t="n">
        <v>546631800</v>
      </c>
      <c r="K4375" s="33" t="n">
        <v>2469000000</v>
      </c>
      <c r="L4375" s="0" t="n"/>
      <c r="M4375" s="10" t="n">
        <v>0.0394</v>
      </c>
      <c r="N4375" s="34" t="n">
        <v>17293500</v>
      </c>
    </row>
    <row r="4376">
      <c r="A4376" s="35" t="n">
        <v>45597</v>
      </c>
      <c r="B4376" s="9" t="inlineStr">
        <is>
          <t>sh600322</t>
        </is>
      </c>
      <c r="C4376" s="0" t="inlineStr">
        <is>
          <t>津投城开</t>
        </is>
      </c>
      <c r="D4376" s="0" t="inlineStr">
        <is>
          <t>2板T</t>
        </is>
      </c>
      <c r="E4376" s="0" t="n">
        <v>2</v>
      </c>
      <c r="F4376" s="0" t="inlineStr">
        <is>
          <t>房地产+天津国资</t>
        </is>
      </c>
      <c r="G4376" s="10" t="n">
        <v>0.1018</v>
      </c>
      <c r="H4376" s="0" t="n">
        <v>2.49</v>
      </c>
      <c r="I4376" s="32" t="inlineStr">
        <is>
          <t>11:17:35</t>
        </is>
      </c>
      <c r="J4376" s="33" t="n">
        <v>603642670</v>
      </c>
      <c r="K4376" s="33" t="n">
        <v>2024000000</v>
      </c>
      <c r="L4376" s="0" t="n"/>
      <c r="M4376" s="10" t="n">
        <v>0.1018</v>
      </c>
      <c r="N4376" s="34" t="n">
        <v>12295122</v>
      </c>
    </row>
    <row r="4377">
      <c r="A4377" s="35" t="n">
        <v>45597</v>
      </c>
      <c r="B4377" s="9" t="inlineStr">
        <is>
          <t>sz002513</t>
        </is>
      </c>
      <c r="C4377" s="0" t="inlineStr">
        <is>
          <t>蓝丰生化</t>
        </is>
      </c>
      <c r="D4377" s="0" t="inlineStr">
        <is>
          <t>6天4板换</t>
        </is>
      </c>
      <c r="E4377" s="0" t="n">
        <v>2</v>
      </c>
      <c r="F4377" s="0" t="inlineStr">
        <is>
          <t>控股股东变更+转型经验丰富+农药</t>
        </is>
      </c>
      <c r="G4377" s="10" t="n">
        <v>0.1006</v>
      </c>
      <c r="H4377" s="0" t="n">
        <v>5.69</v>
      </c>
      <c r="I4377" s="32" t="inlineStr">
        <is>
          <t>13:33:42</t>
        </is>
      </c>
      <c r="J4377" s="33" t="n">
        <v>278293610</v>
      </c>
      <c r="K4377" s="33" t="n">
        <v>1243000000</v>
      </c>
      <c r="L4377" s="0" t="n"/>
      <c r="M4377" s="10" t="n">
        <v>0.0232</v>
      </c>
      <c r="N4377" s="34" t="n">
        <v>8039768</v>
      </c>
    </row>
    <row r="4378">
      <c r="A4378" s="35" t="n">
        <v>45597</v>
      </c>
      <c r="B4378" s="9" t="inlineStr">
        <is>
          <t>sz000010</t>
        </is>
      </c>
      <c r="C4378" s="0" t="inlineStr">
        <is>
          <t>美丽生态</t>
        </is>
      </c>
      <c r="D4378" s="0" t="inlineStr">
        <is>
          <t>2板T</t>
        </is>
      </c>
      <c r="E4378" s="0" t="n">
        <v>2</v>
      </c>
      <c r="F4378" s="0" t="inlineStr">
        <is>
          <t>第三季度业绩大增+园林绿化+水利+低价微盘股</t>
        </is>
      </c>
      <c r="G4378" s="10" t="n">
        <v>0.1016</v>
      </c>
      <c r="H4378" s="0" t="n">
        <v>2.82</v>
      </c>
      <c r="I4378" s="32" t="inlineStr">
        <is>
          <t>13:41:15</t>
        </is>
      </c>
      <c r="J4378" s="33" t="n">
        <v>418568380</v>
      </c>
      <c r="K4378" s="33" t="n">
        <v>1336000000</v>
      </c>
      <c r="L4378" s="0" t="n"/>
      <c r="M4378" s="10" t="n">
        <v>0.1016</v>
      </c>
      <c r="N4378" s="34" t="n">
        <v>36456396</v>
      </c>
    </row>
    <row r="4379">
      <c r="A4379" s="35" t="n">
        <v>45597</v>
      </c>
      <c r="B4379" s="9" t="inlineStr">
        <is>
          <t>sz002156</t>
        </is>
      </c>
      <c r="C4379" s="0" t="inlineStr">
        <is>
          <t>通富微电</t>
        </is>
      </c>
      <c r="D4379" s="0" t="inlineStr">
        <is>
          <t>2板T</t>
        </is>
      </c>
      <c r="E4379" s="0" t="n">
        <v>2</v>
      </c>
      <c r="F4379" s="0" t="inlineStr">
        <is>
          <t>先进封装+AMD+存储器</t>
        </is>
      </c>
      <c r="G4379" s="10" t="n">
        <v>0.0999</v>
      </c>
      <c r="H4379" s="0" t="n">
        <v>29.72</v>
      </c>
      <c r="I4379" s="32" t="inlineStr">
        <is>
          <t>13:59:45</t>
        </is>
      </c>
      <c r="J4379" s="33" t="n">
        <v>9926189000</v>
      </c>
      <c r="K4379" s="33" t="n">
        <v>31047000000</v>
      </c>
      <c r="L4379" s="0" t="n"/>
      <c r="M4379" s="10" t="n">
        <v>0.0999</v>
      </c>
      <c r="N4379" s="34" t="n">
        <v>434770492</v>
      </c>
    </row>
    <row r="4380">
      <c r="A4380" s="35" t="n">
        <v>45597</v>
      </c>
      <c r="B4380" s="9" t="inlineStr">
        <is>
          <t>sh600537</t>
        </is>
      </c>
      <c r="C4380" s="0" t="inlineStr">
        <is>
          <t>亿晶光电</t>
        </is>
      </c>
      <c r="D4380" s="0" t="inlineStr">
        <is>
          <t>2板换</t>
        </is>
      </c>
      <c r="E4380" s="0" t="n">
        <v>2</v>
      </c>
      <c r="F4380" s="0" t="inlineStr">
        <is>
          <t>光伏+光伏电站+外销</t>
        </is>
      </c>
      <c r="G4380" s="10" t="n">
        <v>0.0989</v>
      </c>
      <c r="H4380" s="0" t="n">
        <v>3.89</v>
      </c>
      <c r="I4380" s="32" t="inlineStr">
        <is>
          <t>14:21:44</t>
        </is>
      </c>
      <c r="J4380" s="33" t="n">
        <v>942193220</v>
      </c>
      <c r="K4380" s="33" t="n">
        <v>3614000000</v>
      </c>
      <c r="L4380" s="0" t="n"/>
      <c r="M4380" s="10" t="n">
        <v>0.0537</v>
      </c>
      <c r="N4380" s="34" t="n">
        <v>25508351</v>
      </c>
    </row>
    <row r="4381">
      <c r="A4381" s="35" t="n">
        <v>45597</v>
      </c>
      <c r="B4381" s="9" t="inlineStr">
        <is>
          <t>sh600705</t>
        </is>
      </c>
      <c r="C4381" s="0" t="inlineStr">
        <is>
          <t>中航产融</t>
        </is>
      </c>
      <c r="D4381" s="0" t="inlineStr">
        <is>
          <t>5天3板T</t>
        </is>
      </c>
      <c r="E4381" s="0" t="n">
        <v>2</v>
      </c>
      <c r="F4381" s="0" t="inlineStr">
        <is>
          <t>中字头+多元金融+化债（AMC概念）+上海自贸区</t>
        </is>
      </c>
      <c r="G4381" s="10" t="n">
        <v>0.0993</v>
      </c>
      <c r="H4381" s="0" t="n">
        <v>4.54</v>
      </c>
      <c r="I4381" s="32" t="inlineStr">
        <is>
          <t>14:47:15</t>
        </is>
      </c>
      <c r="J4381" s="33" t="n">
        <v>4364827300</v>
      </c>
      <c r="K4381" s="33" t="n">
        <v>20652000000</v>
      </c>
      <c r="L4381" s="0" t="n"/>
      <c r="M4381" s="10" t="n">
        <v>0.0993</v>
      </c>
      <c r="N4381" s="34" t="n">
        <v>103014057</v>
      </c>
    </row>
    <row r="4382">
      <c r="A4382" s="35" t="n">
        <v>45597</v>
      </c>
      <c r="B4382" s="9" t="inlineStr">
        <is>
          <t>sz002323</t>
        </is>
      </c>
      <c r="C4382" s="0" t="inlineStr">
        <is>
          <t>雅博股份</t>
        </is>
      </c>
      <c r="D4382" s="0" t="inlineStr">
        <is>
          <t>2板换</t>
        </is>
      </c>
      <c r="E4382" s="0" t="n">
        <v>2</v>
      </c>
      <c r="F4382" s="0" t="inlineStr">
        <is>
          <t>国企改革+光伏建筑一体化+HJT电池+低价股</t>
        </is>
      </c>
      <c r="G4382" s="10" t="n">
        <v>0.1012</v>
      </c>
      <c r="H4382" s="0" t="n">
        <v>1.85</v>
      </c>
      <c r="I4382" s="32" t="inlineStr">
        <is>
          <t>14:54:12</t>
        </is>
      </c>
      <c r="J4382" s="33" t="n">
        <v>753932800</v>
      </c>
      <c r="K4382" s="33" t="n">
        <v>2696000000</v>
      </c>
      <c r="L4382" s="0" t="n"/>
      <c r="M4382" s="10" t="n">
        <v>0.0774</v>
      </c>
      <c r="N4382" s="34" t="n">
        <v>47751782</v>
      </c>
    </row>
    <row r="4383">
      <c r="A4383" s="35" t="n">
        <v>45597</v>
      </c>
      <c r="B4383" s="9" t="inlineStr">
        <is>
          <t>sh600895</t>
        </is>
      </c>
      <c r="C4383" s="0" t="inlineStr">
        <is>
          <t>张江高科</t>
        </is>
      </c>
      <c r="D4383" s="0" t="inlineStr">
        <is>
          <t>2板T</t>
        </is>
      </c>
      <c r="E4383" s="0" t="n">
        <v>2</v>
      </c>
      <c r="F4383" s="0" t="inlineStr">
        <is>
          <t>光刻机+上海国资+房地产</t>
        </is>
      </c>
      <c r="G4383" s="10" t="n">
        <v>0.1001</v>
      </c>
      <c r="H4383" s="0" t="n">
        <v>31.55</v>
      </c>
      <c r="I4383" s="32" t="inlineStr">
        <is>
          <t>14:54:13</t>
        </is>
      </c>
      <c r="J4383" s="33" t="n">
        <v>9279784300</v>
      </c>
      <c r="K4383" s="33" t="n">
        <v>24062000000</v>
      </c>
      <c r="L4383" s="0" t="n"/>
      <c r="M4383" s="10" t="n">
        <v>0.1001</v>
      </c>
      <c r="N4383" s="34" t="n">
        <v>126657759</v>
      </c>
    </row>
    <row r="4384">
      <c r="A4384" s="35" t="n">
        <v>45597</v>
      </c>
      <c r="B4384" s="9" t="inlineStr">
        <is>
          <t>sz300121</t>
        </is>
      </c>
      <c r="C4384" s="0" t="inlineStr">
        <is>
          <t>阳谷华泰</t>
        </is>
      </c>
      <c r="D4384" s="0" t="inlineStr">
        <is>
          <t>首板一</t>
        </is>
      </c>
      <c r="E4384" s="0" t="n">
        <v>1</v>
      </c>
      <c r="F4384" s="0" t="inlineStr">
        <is>
          <t>筹划发行股份购买资产+复牌+橡胶助剂</t>
        </is>
      </c>
      <c r="G4384" s="10" t="n">
        <v>0.1997</v>
      </c>
      <c r="H4384" s="0" t="n">
        <v>14.48</v>
      </c>
      <c r="I4384" s="32" t="inlineStr">
        <is>
          <t>09:25:00</t>
        </is>
      </c>
      <c r="J4384" s="33" t="n">
        <v>29772676</v>
      </c>
      <c r="K4384" s="33" t="n">
        <v>3797000000</v>
      </c>
      <c r="L4384" s="0" t="n"/>
      <c r="M4384" s="10" t="n">
        <v>0.1997</v>
      </c>
      <c r="N4384" s="34" t="n">
        <v>1474933</v>
      </c>
    </row>
    <row r="4385">
      <c r="A4385" s="35" t="n">
        <v>45597</v>
      </c>
      <c r="B4385" s="9" t="inlineStr">
        <is>
          <t>sh688292</t>
        </is>
      </c>
      <c r="C4385" s="0" t="inlineStr">
        <is>
          <t>浩瀚深度</t>
        </is>
      </c>
      <c r="D4385" s="0" t="inlineStr">
        <is>
          <t>首板一</t>
        </is>
      </c>
      <c r="E4385" s="0" t="n">
        <v>1</v>
      </c>
      <c r="F4385" s="0" t="inlineStr">
        <is>
          <t>华为+此前收购+网络安全</t>
        </is>
      </c>
      <c r="G4385" s="10" t="n">
        <v>0.2002</v>
      </c>
      <c r="H4385" s="0" t="n">
        <v>22.84</v>
      </c>
      <c r="I4385" s="32" t="inlineStr">
        <is>
          <t>09:25:03</t>
        </is>
      </c>
      <c r="J4385" s="33" t="n">
        <v>119596247</v>
      </c>
      <c r="K4385" s="33" t="n">
        <v>2056000000</v>
      </c>
      <c r="L4385" s="0" t="n"/>
      <c r="M4385" s="10" t="n">
        <v>0.2002</v>
      </c>
      <c r="N4385" s="34" t="n">
        <v>34357253</v>
      </c>
    </row>
    <row r="4386">
      <c r="A4386" s="35" t="n">
        <v>45597</v>
      </c>
      <c r="B4386" s="9" t="inlineStr">
        <is>
          <t>sz000803</t>
        </is>
      </c>
      <c r="C4386" s="0" t="inlineStr">
        <is>
          <t>山高环能</t>
        </is>
      </c>
      <c r="D4386" s="0" t="inlineStr">
        <is>
          <t>首板换</t>
        </is>
      </c>
      <c r="E4386" s="0" t="n">
        <v>1</v>
      </c>
      <c r="F4386" s="0" t="inlineStr">
        <is>
          <t>四川+生物柴油+固废处理+国企</t>
        </is>
      </c>
      <c r="G4386" s="10" t="n">
        <v>0.1005</v>
      </c>
      <c r="H4386" s="0" t="n">
        <v>4.71</v>
      </c>
      <c r="I4386" s="32" t="inlineStr">
        <is>
          <t>09:30:54</t>
        </is>
      </c>
      <c r="J4386" s="33" t="n">
        <v>58556930</v>
      </c>
      <c r="K4386" s="33" t="n">
        <v>1581000000</v>
      </c>
      <c r="L4386" s="0" t="n"/>
      <c r="M4386" s="10" t="n">
        <v>-0.007</v>
      </c>
      <c r="N4386" s="34" t="n">
        <v>687225</v>
      </c>
    </row>
    <row r="4387">
      <c r="A4387" s="35" t="n">
        <v>45597</v>
      </c>
      <c r="B4387" s="9" t="inlineStr">
        <is>
          <t>sz300243</t>
        </is>
      </c>
      <c r="C4387" s="0" t="inlineStr">
        <is>
          <t>瑞丰高材</t>
        </is>
      </c>
      <c r="D4387" s="0" t="inlineStr">
        <is>
          <t>首板换</t>
        </is>
      </c>
      <c r="E4387" s="0" t="n">
        <v>1</v>
      </c>
      <c r="F4387" s="0" t="inlineStr">
        <is>
          <t>合成生物+黑磷+生物可降解材料</t>
        </is>
      </c>
      <c r="G4387" s="10" t="n">
        <v>0.2</v>
      </c>
      <c r="H4387" s="0" t="n">
        <v>12.36</v>
      </c>
      <c r="I4387" s="32" t="inlineStr">
        <is>
          <t>09:32:36</t>
        </is>
      </c>
      <c r="J4387" s="33" t="n">
        <v>278050470</v>
      </c>
      <c r="K4387" s="33" t="n">
        <v>2034000000</v>
      </c>
      <c r="L4387" s="0" t="n"/>
      <c r="M4387" s="10" t="n">
        <v>0.07770000000000001</v>
      </c>
      <c r="N4387" s="34" t="n">
        <v>7967580</v>
      </c>
    </row>
    <row r="4388">
      <c r="A4388" s="35" t="n">
        <v>45597</v>
      </c>
      <c r="B4388" s="9" t="inlineStr">
        <is>
          <t>sz000545</t>
        </is>
      </c>
      <c r="C4388" s="0" t="inlineStr">
        <is>
          <t>金浦钛业</t>
        </is>
      </c>
      <c r="D4388" s="0" t="inlineStr">
        <is>
          <t>3天2板换</t>
        </is>
      </c>
      <c r="E4388" s="0" t="n">
        <v>1</v>
      </c>
      <c r="F4388" s="0" t="inlineStr">
        <is>
          <t>钛白粉+磷化工+锂电池</t>
        </is>
      </c>
      <c r="G4388" s="10" t="n">
        <v>0.0992</v>
      </c>
      <c r="H4388" s="0" t="n">
        <v>2.77</v>
      </c>
      <c r="I4388" s="32" t="inlineStr">
        <is>
          <t>09:33:24</t>
        </is>
      </c>
      <c r="J4388" s="33" t="n">
        <v>128150919</v>
      </c>
      <c r="K4388" s="33" t="n">
        <v>1876000000</v>
      </c>
      <c r="L4388" s="0" t="n"/>
      <c r="M4388" s="10" t="n">
        <v>0.004</v>
      </c>
      <c r="N4388" s="34" t="n">
        <v>1869670</v>
      </c>
    </row>
    <row r="4389">
      <c r="A4389" s="35" t="n">
        <v>45597</v>
      </c>
      <c r="B4389" s="9" t="inlineStr">
        <is>
          <t>sz000831</t>
        </is>
      </c>
      <c r="C4389" s="0" t="inlineStr">
        <is>
          <t>中国稀土</t>
        </is>
      </c>
      <c r="D4389" s="0" t="inlineStr">
        <is>
          <t>首板换</t>
        </is>
      </c>
      <c r="E4389" s="0" t="n">
        <v>1</v>
      </c>
      <c r="F4389" s="0" t="inlineStr">
        <is>
          <t>稀土+央企+资产注入预期</t>
        </is>
      </c>
      <c r="G4389" s="10" t="n">
        <v>0.0999</v>
      </c>
      <c r="H4389" s="0" t="n">
        <v>33.36</v>
      </c>
      <c r="I4389" s="32" t="inlineStr">
        <is>
          <t>09:35:09</t>
        </is>
      </c>
      <c r="J4389" s="33" t="n">
        <v>1377816400</v>
      </c>
      <c r="K4389" s="33" t="n">
        <v>21937000000</v>
      </c>
      <c r="L4389" s="0" t="n"/>
      <c r="M4389" s="10" t="n">
        <v>0.0218</v>
      </c>
      <c r="N4389" s="34" t="n">
        <v>18435951</v>
      </c>
    </row>
    <row r="4390">
      <c r="A4390" s="35" t="n">
        <v>45597</v>
      </c>
      <c r="B4390" s="9" t="inlineStr">
        <is>
          <t>sz002536</t>
        </is>
      </c>
      <c r="C4390" s="0" t="inlineStr">
        <is>
          <t>飞龙股份</t>
        </is>
      </c>
      <c r="D4390" s="0" t="inlineStr">
        <is>
          <t>首板换</t>
        </is>
      </c>
      <c r="E4390" s="0" t="n">
        <v>1</v>
      </c>
      <c r="F4390" s="0" t="inlineStr">
        <is>
          <t>汽车热管理+液冷服务器+华为</t>
        </is>
      </c>
      <c r="G4390" s="10" t="n">
        <v>0.1</v>
      </c>
      <c r="H4390" s="0" t="n">
        <v>11.77</v>
      </c>
      <c r="I4390" s="32" t="inlineStr">
        <is>
          <t>09:37:00</t>
        </is>
      </c>
      <c r="J4390" s="33" t="n">
        <v>492686740</v>
      </c>
      <c r="K4390" s="33" t="n">
        <v>4043000000</v>
      </c>
      <c r="L4390" s="0" t="n"/>
      <c r="M4390" s="10" t="n">
        <v>0.0944</v>
      </c>
      <c r="N4390" s="34" t="n">
        <v>29904623</v>
      </c>
    </row>
    <row r="4391">
      <c r="A4391" s="35" t="n">
        <v>45597</v>
      </c>
      <c r="B4391" s="9" t="inlineStr">
        <is>
          <t>bj836961</t>
        </is>
      </c>
      <c r="C4391" s="0" t="inlineStr">
        <is>
          <t>西磁科技</t>
        </is>
      </c>
      <c r="D4391" s="0" t="inlineStr">
        <is>
          <t>首板换</t>
        </is>
      </c>
      <c r="E4391" s="0" t="n">
        <v>1</v>
      </c>
      <c r="F4391" s="0" t="inlineStr">
        <is>
          <t>次新+稀土永磁+锂电池+宁德时代概念</t>
        </is>
      </c>
      <c r="G4391" s="10" t="n">
        <v>0.2998</v>
      </c>
      <c r="H4391" s="0" t="n">
        <v>32.21</v>
      </c>
      <c r="I4391" s="32" t="inlineStr">
        <is>
          <t>09:38:41</t>
        </is>
      </c>
      <c r="J4391" s="33" t="n">
        <v>231675180</v>
      </c>
      <c r="K4391" s="33" t="n">
        <v>664000000</v>
      </c>
      <c r="L4391" s="0" t="n"/>
      <c r="M4391" s="10" t="n">
        <v>0.0169</v>
      </c>
      <c r="N4391" s="34" t="n">
        <v>1670710</v>
      </c>
    </row>
    <row r="4392">
      <c r="A4392" s="35" t="n">
        <v>45597</v>
      </c>
      <c r="B4392" s="9" t="inlineStr">
        <is>
          <t>sh688077</t>
        </is>
      </c>
      <c r="C4392" s="0" t="inlineStr">
        <is>
          <t>大地熊</t>
        </is>
      </c>
      <c r="D4392" s="0" t="inlineStr">
        <is>
          <t>首板换</t>
        </is>
      </c>
      <c r="E4392" s="0" t="n">
        <v>1</v>
      </c>
      <c r="F4392" s="0" t="inlineStr">
        <is>
          <t>稀土永磁+汽车工业+工业电机</t>
        </is>
      </c>
      <c r="G4392" s="10" t="n">
        <v>0.2</v>
      </c>
      <c r="H4392" s="0" t="n">
        <v>24.6</v>
      </c>
      <c r="I4392" s="32" t="inlineStr">
        <is>
          <t>09:39:07</t>
        </is>
      </c>
      <c r="J4392" s="33" t="n">
        <v>162114180</v>
      </c>
      <c r="K4392" s="33" t="n">
        <v>1621000000</v>
      </c>
      <c r="L4392" s="0" t="n"/>
      <c r="M4392" s="10" t="n">
        <v>-0.0044</v>
      </c>
      <c r="N4392" s="34" t="n">
        <v>1264889</v>
      </c>
    </row>
    <row r="4393">
      <c r="A4393" s="35" t="n">
        <v>45597</v>
      </c>
      <c r="B4393" s="9" t="inlineStr">
        <is>
          <t>sh600111</t>
        </is>
      </c>
      <c r="C4393" s="0" t="inlineStr">
        <is>
          <t>北方稀土</t>
        </is>
      </c>
      <c r="D4393" s="0" t="inlineStr">
        <is>
          <t>首板换</t>
        </is>
      </c>
      <c r="E4393" s="0" t="n">
        <v>1</v>
      </c>
      <c r="F4393" s="0" t="inlineStr">
        <is>
          <t>稀土永磁+氢能源+国企</t>
        </is>
      </c>
      <c r="G4393" s="10" t="n">
        <v>0.1002</v>
      </c>
      <c r="H4393" s="0" t="n">
        <v>23.61</v>
      </c>
      <c r="I4393" s="32" t="inlineStr">
        <is>
          <t>09:40:06</t>
        </is>
      </c>
      <c r="J4393" s="33" t="n">
        <v>2930806700</v>
      </c>
      <c r="K4393" s="33" t="n">
        <v>53910000000</v>
      </c>
      <c r="L4393" s="0" t="n"/>
      <c r="M4393" s="10" t="n">
        <v>0.007</v>
      </c>
      <c r="N4393" s="34" t="n">
        <v>11662917</v>
      </c>
    </row>
    <row r="4394">
      <c r="A4394" s="35" t="n">
        <v>45597</v>
      </c>
      <c r="B4394" s="9" t="inlineStr">
        <is>
          <t>sz300748</t>
        </is>
      </c>
      <c r="C4394" s="0" t="inlineStr">
        <is>
          <t>金力永磁</t>
        </is>
      </c>
      <c r="D4394" s="0" t="inlineStr">
        <is>
          <t>首板换</t>
        </is>
      </c>
      <c r="E4394" s="0" t="n">
        <v>1</v>
      </c>
      <c r="F4394" s="0" t="inlineStr">
        <is>
          <t>稀土永磁+风电+特斯拉</t>
        </is>
      </c>
      <c r="G4394" s="10" t="n">
        <v>0.1998</v>
      </c>
      <c r="H4394" s="0" t="n">
        <v>20.66</v>
      </c>
      <c r="I4394" s="32" t="inlineStr">
        <is>
          <t>09:41:42</t>
        </is>
      </c>
      <c r="J4394" s="33" t="n">
        <v>1492839700</v>
      </c>
      <c r="K4394" s="33" t="n">
        <v>13335000000</v>
      </c>
      <c r="L4394" s="0" t="n"/>
      <c r="M4394" s="10" t="n">
        <v>0.0192</v>
      </c>
      <c r="N4394" s="34" t="n">
        <v>4797819</v>
      </c>
    </row>
    <row r="4395">
      <c r="A4395" s="35" t="n">
        <v>45597</v>
      </c>
      <c r="B4395" s="9" t="inlineStr">
        <is>
          <t>sh600010</t>
        </is>
      </c>
      <c r="C4395" s="0" t="inlineStr">
        <is>
          <t>包钢股份</t>
        </is>
      </c>
      <c r="D4395" s="0" t="inlineStr">
        <is>
          <t>首板换</t>
        </is>
      </c>
      <c r="E4395" s="0" t="n">
        <v>1</v>
      </c>
      <c r="F4395" s="0" t="inlineStr">
        <is>
          <t>稀土永磁+钢铁+国企</t>
        </is>
      </c>
      <c r="G4395" s="10" t="n">
        <v>0.0994</v>
      </c>
      <c r="H4395" s="0" t="n">
        <v>1.88</v>
      </c>
      <c r="I4395" s="32" t="inlineStr">
        <is>
          <t>09:42:52</t>
        </is>
      </c>
      <c r="J4395" s="33" t="n">
        <v>2158618800</v>
      </c>
      <c r="K4395" s="33" t="n">
        <v>37711000000</v>
      </c>
      <c r="L4395" s="0" t="n"/>
      <c r="M4395" s="10" t="n">
        <v>0.0058</v>
      </c>
      <c r="N4395" s="34" t="n">
        <v>7027920</v>
      </c>
    </row>
    <row r="4396">
      <c r="A4396" s="35" t="n">
        <v>45597</v>
      </c>
      <c r="B4396" s="9" t="inlineStr">
        <is>
          <t>sh600259</t>
        </is>
      </c>
      <c r="C4396" s="0" t="inlineStr">
        <is>
          <t>广晟有色</t>
        </is>
      </c>
      <c r="D4396" s="0" t="inlineStr">
        <is>
          <t>首板换</t>
        </is>
      </c>
      <c r="E4396" s="0" t="n">
        <v>1</v>
      </c>
      <c r="F4396" s="0" t="inlineStr">
        <is>
          <t>稀土永磁+国企改革</t>
        </is>
      </c>
      <c r="G4396" s="10" t="n">
        <v>0.1</v>
      </c>
      <c r="H4396" s="0" t="n">
        <v>33.22</v>
      </c>
      <c r="I4396" s="32" t="inlineStr">
        <is>
          <t>09:51:53</t>
        </is>
      </c>
      <c r="J4396" s="33" t="n">
        <v>653684890</v>
      </c>
      <c r="K4396" s="33" t="n">
        <v>6648000000</v>
      </c>
      <c r="L4396" s="0" t="n"/>
      <c r="M4396" s="10" t="n">
        <v>0.0199</v>
      </c>
      <c r="N4396" s="34" t="n">
        <v>8713320</v>
      </c>
    </row>
    <row r="4397">
      <c r="A4397" s="35" t="n">
        <v>45597</v>
      </c>
      <c r="B4397" s="9" t="inlineStr">
        <is>
          <t>sh600280</t>
        </is>
      </c>
      <c r="C4397" s="0" t="inlineStr">
        <is>
          <t>中央商场</t>
        </is>
      </c>
      <c r="D4397" s="0" t="inlineStr">
        <is>
          <t>首板换</t>
        </is>
      </c>
      <c r="E4397" s="0" t="n">
        <v>1</v>
      </c>
      <c r="F4397" s="0" t="inlineStr">
        <is>
          <t>零售+预制菜+房地产</t>
        </is>
      </c>
      <c r="G4397" s="10" t="n">
        <v>0.0987</v>
      </c>
      <c r="H4397" s="0" t="n">
        <v>3.45</v>
      </c>
      <c r="I4397" s="32" t="inlineStr">
        <is>
          <t>09:51:58</t>
        </is>
      </c>
      <c r="J4397" s="33" t="n">
        <v>237434360</v>
      </c>
      <c r="K4397" s="33" t="n">
        <v>1674000000</v>
      </c>
      <c r="L4397" s="0" t="n"/>
      <c r="M4397" s="10" t="n">
        <v>-0.0032</v>
      </c>
      <c r="N4397" s="34" t="n">
        <v>742749</v>
      </c>
    </row>
    <row r="4398">
      <c r="A4398" s="35" t="n">
        <v>45597</v>
      </c>
      <c r="B4398" s="9" t="inlineStr">
        <is>
          <t>sz301295</t>
        </is>
      </c>
      <c r="C4398" s="0" t="inlineStr">
        <is>
          <t>美硕科技</t>
        </is>
      </c>
      <c r="D4398" s="0" t="inlineStr">
        <is>
          <t>首板换</t>
        </is>
      </c>
      <c r="E4398" s="0" t="n">
        <v>1</v>
      </c>
      <c r="F4398" s="0" t="inlineStr">
        <is>
          <t>家电+通用继电器+美的+小米+光伏</t>
        </is>
      </c>
      <c r="G4398" s="10" t="n">
        <v>0.2</v>
      </c>
      <c r="H4398" s="0" t="n">
        <v>27.6</v>
      </c>
      <c r="I4398" s="32" t="inlineStr">
        <is>
          <t>09:52:00</t>
        </is>
      </c>
      <c r="J4398" s="33" t="n">
        <v>298067810</v>
      </c>
      <c r="K4398" s="33" t="n">
        <v>794000000</v>
      </c>
      <c r="L4398" s="0" t="n"/>
      <c r="M4398" s="10" t="n">
        <v>0.08699999999999999</v>
      </c>
      <c r="N4398" s="34" t="n">
        <v>5424525</v>
      </c>
    </row>
    <row r="4399">
      <c r="A4399" s="35" t="n">
        <v>45597</v>
      </c>
      <c r="B4399" s="9" t="inlineStr">
        <is>
          <t>sz002719</t>
        </is>
      </c>
      <c r="C4399" s="0" t="inlineStr">
        <is>
          <t>麦趣尔</t>
        </is>
      </c>
      <c r="D4399" s="0" t="inlineStr">
        <is>
          <t>首板换</t>
        </is>
      </c>
      <c r="E4399" s="0" t="n">
        <v>1</v>
      </c>
      <c r="F4399" s="0" t="inlineStr">
        <is>
          <t>饮料乳品+电子商务+新疆振兴</t>
        </is>
      </c>
      <c r="G4399" s="10" t="n">
        <v>0.09959999999999999</v>
      </c>
      <c r="H4399" s="0" t="n">
        <v>8.17</v>
      </c>
      <c r="I4399" s="32" t="inlineStr">
        <is>
          <t>09:53:51</t>
        </is>
      </c>
      <c r="J4399" s="33" t="n">
        <v>142019690</v>
      </c>
      <c r="K4399" s="33" t="n">
        <v>1034000000</v>
      </c>
      <c r="L4399" s="0" t="n"/>
      <c r="M4399" s="10" t="n">
        <v>-0.0067</v>
      </c>
      <c r="N4399" s="34" t="n">
        <v>489294</v>
      </c>
    </row>
    <row r="4400">
      <c r="A4400" s="35" t="n">
        <v>45597</v>
      </c>
      <c r="B4400" s="9" t="inlineStr">
        <is>
          <t>sh600366</t>
        </is>
      </c>
      <c r="C4400" s="0" t="inlineStr">
        <is>
          <t>宁波韵升</t>
        </is>
      </c>
      <c r="D4400" s="0" t="inlineStr">
        <is>
          <t>首板换</t>
        </is>
      </c>
      <c r="E4400" s="0" t="n">
        <v>1</v>
      </c>
      <c r="F4400" s="0" t="inlineStr">
        <is>
          <t>稀土永磁+超导</t>
        </is>
      </c>
      <c r="G4400" s="10" t="n">
        <v>0.1003</v>
      </c>
      <c r="H4400" s="0" t="n">
        <v>7.68</v>
      </c>
      <c r="I4400" s="32" t="inlineStr">
        <is>
          <t>09:58:31</t>
        </is>
      </c>
      <c r="J4400" s="33" t="n">
        <v>446682840</v>
      </c>
      <c r="K4400" s="33" t="n">
        <v>5584000000</v>
      </c>
      <c r="L4400" s="0" t="n"/>
      <c r="M4400" s="10" t="n">
        <v>0.0115</v>
      </c>
      <c r="N4400" s="34" t="n">
        <v>3039471</v>
      </c>
    </row>
    <row r="4401">
      <c r="A4401" s="35" t="n">
        <v>45597</v>
      </c>
      <c r="B4401" s="9" t="inlineStr">
        <is>
          <t>sh600779</t>
        </is>
      </c>
      <c r="C4401" s="0" t="inlineStr">
        <is>
          <t>水井坊</t>
        </is>
      </c>
      <c r="D4401" s="0" t="inlineStr">
        <is>
          <t>首板换</t>
        </is>
      </c>
      <c r="E4401" s="0" t="n">
        <v>1</v>
      </c>
      <c r="F4401" s="0" t="inlineStr">
        <is>
          <t>白酒+业绩增长</t>
        </is>
      </c>
      <c r="G4401" s="10" t="n">
        <v>0.1</v>
      </c>
      <c r="H4401" s="0" t="n">
        <v>45.78</v>
      </c>
      <c r="I4401" s="32" t="inlineStr">
        <is>
          <t>10:01:43</t>
        </is>
      </c>
      <c r="J4401" s="33" t="n">
        <v>684328280</v>
      </c>
      <c r="K4401" s="33" t="n">
        <v>8236000000</v>
      </c>
      <c r="L4401" s="0" t="n"/>
      <c r="M4401" s="10" t="n">
        <v>-0.0144</v>
      </c>
      <c r="N4401" s="34" t="n">
        <v>3424719</v>
      </c>
    </row>
    <row r="4402">
      <c r="A4402" s="35" t="n">
        <v>45597</v>
      </c>
      <c r="B4402" s="9" t="inlineStr">
        <is>
          <t>sz300127</t>
        </is>
      </c>
      <c r="C4402" s="0" t="inlineStr">
        <is>
          <t>银河磁体</t>
        </is>
      </c>
      <c r="D4402" s="0" t="inlineStr">
        <is>
          <t>首板换</t>
        </is>
      </c>
      <c r="E4402" s="0" t="n">
        <v>1</v>
      </c>
      <c r="F4402" s="0" t="inlineStr">
        <is>
          <t>稀土+华为</t>
        </is>
      </c>
      <c r="G4402" s="10" t="n">
        <v>0.2002</v>
      </c>
      <c r="H4402" s="0" t="n">
        <v>21.88</v>
      </c>
      <c r="I4402" s="32" t="inlineStr">
        <is>
          <t>10:02:57</t>
        </is>
      </c>
      <c r="J4402" s="33" t="n">
        <v>691186330</v>
      </c>
      <c r="K4402" s="33" t="n">
        <v>2268000000</v>
      </c>
      <c r="L4402" s="0" t="n"/>
      <c r="M4402" s="10" t="n">
        <v>0.008200000000000001</v>
      </c>
      <c r="N4402" s="34" t="n">
        <v>2249712</v>
      </c>
    </row>
    <row r="4403">
      <c r="A4403" s="35" t="n">
        <v>45597</v>
      </c>
      <c r="B4403" s="9" t="inlineStr">
        <is>
          <t>sz002900</t>
        </is>
      </c>
      <c r="C4403" s="0" t="inlineStr">
        <is>
          <t>哈三联</t>
        </is>
      </c>
      <c r="D4403" s="0" t="inlineStr">
        <is>
          <t>首板换</t>
        </is>
      </c>
      <c r="E4403" s="0" t="n">
        <v>1</v>
      </c>
      <c r="F4403" s="0" t="inlineStr">
        <is>
          <t>医药+医美+仿制药</t>
        </is>
      </c>
      <c r="G4403" s="10" t="n">
        <v>0.1002</v>
      </c>
      <c r="H4403" s="0" t="n">
        <v>10.76</v>
      </c>
      <c r="I4403" s="32" t="inlineStr">
        <is>
          <t>10:11:27</t>
        </is>
      </c>
      <c r="J4403" s="33" t="n">
        <v>143193970</v>
      </c>
      <c r="K4403" s="33" t="n">
        <v>1157000000</v>
      </c>
      <c r="L4403" s="0" t="n"/>
      <c r="M4403" s="10" t="n">
        <v>0.008200000000000001</v>
      </c>
      <c r="N4403" s="34" t="n">
        <v>791758</v>
      </c>
    </row>
    <row r="4404">
      <c r="A4404" s="35" t="n">
        <v>45597</v>
      </c>
      <c r="B4404" s="9" t="inlineStr">
        <is>
          <t>sh600193</t>
        </is>
      </c>
      <c r="C4404" s="0" t="inlineStr">
        <is>
          <t>创兴资源</t>
        </is>
      </c>
      <c r="D4404" s="0" t="inlineStr">
        <is>
          <t>首板换</t>
        </is>
      </c>
      <c r="E4404" s="0" t="n">
        <v>1</v>
      </c>
      <c r="F4404" s="0" t="inlineStr">
        <is>
          <t>稀土永磁+建筑装饰+低价微盘股</t>
        </is>
      </c>
      <c r="G4404" s="10" t="n">
        <v>0.1</v>
      </c>
      <c r="H4404" s="0" t="n">
        <v>3.52</v>
      </c>
      <c r="I4404" s="32" t="inlineStr">
        <is>
          <t>10:15:56</t>
        </is>
      </c>
      <c r="J4404" s="33" t="n">
        <v>163596260</v>
      </c>
      <c r="K4404" s="33" t="n">
        <v>1139000000</v>
      </c>
      <c r="L4404" s="0" t="n"/>
      <c r="M4404" s="10" t="n">
        <v>0</v>
      </c>
      <c r="N4404" s="34" t="n">
        <v>975360</v>
      </c>
    </row>
    <row r="4405">
      <c r="A4405" s="35" t="n">
        <v>45597</v>
      </c>
      <c r="B4405" s="9" t="inlineStr">
        <is>
          <t>sz002845</t>
        </is>
      </c>
      <c r="C4405" s="0" t="inlineStr">
        <is>
          <t>同兴达</t>
        </is>
      </c>
      <c r="D4405" s="0" t="inlineStr">
        <is>
          <t>首板T</t>
        </is>
      </c>
      <c r="E4405" s="0" t="n">
        <v>1</v>
      </c>
      <c r="F4405" s="0" t="inlineStr">
        <is>
          <t>提议回购+先进封装+华为+液晶显示模组+低空经济</t>
        </is>
      </c>
      <c r="G4405" s="10" t="n">
        <v>0.1001</v>
      </c>
      <c r="H4405" s="0" t="n">
        <v>17.59</v>
      </c>
      <c r="I4405" s="32" t="inlineStr">
        <is>
          <t>10:17:27</t>
        </is>
      </c>
      <c r="J4405" s="33" t="n">
        <v>650920510</v>
      </c>
      <c r="K4405" s="33" t="n">
        <v>3725000000</v>
      </c>
      <c r="L4405" s="0" t="n"/>
      <c r="M4405" s="10" t="n">
        <v>0.1001</v>
      </c>
      <c r="N4405" s="34" t="n">
        <v>35728808</v>
      </c>
    </row>
    <row r="4406">
      <c r="A4406" s="35" t="n">
        <v>45597</v>
      </c>
      <c r="B4406" s="9" t="inlineStr">
        <is>
          <t>sh601020</t>
        </is>
      </c>
      <c r="C4406" s="0" t="inlineStr">
        <is>
          <t>华钰矿业</t>
        </is>
      </c>
      <c r="D4406" s="0" t="inlineStr">
        <is>
          <t>首板换</t>
        </is>
      </c>
      <c r="E4406" s="0" t="n">
        <v>1</v>
      </c>
      <c r="F4406" s="0" t="inlineStr">
        <is>
          <t>锑+有色金属+西部大开发+一带一路</t>
        </is>
      </c>
      <c r="G4406" s="10" t="n">
        <v>0.0998</v>
      </c>
      <c r="H4406" s="0" t="n">
        <v>14.66</v>
      </c>
      <c r="I4406" s="32" t="inlineStr">
        <is>
          <t>10:28:20</t>
        </is>
      </c>
      <c r="J4406" s="33" t="n">
        <v>1291861130</v>
      </c>
      <c r="K4406" s="33" t="n">
        <v>8988000000</v>
      </c>
      <c r="L4406" s="0" t="n"/>
      <c r="M4406" s="10" t="n">
        <v>0.0053</v>
      </c>
      <c r="N4406" s="34" t="n">
        <v>8163280</v>
      </c>
    </row>
    <row r="4407">
      <c r="A4407" s="35" t="n">
        <v>45597</v>
      </c>
      <c r="B4407" s="9" t="inlineStr">
        <is>
          <t>sh601801</t>
        </is>
      </c>
      <c r="C4407" s="0" t="inlineStr">
        <is>
          <t>皖新传媒</t>
        </is>
      </c>
      <c r="D4407" s="0" t="inlineStr">
        <is>
          <t>首板换</t>
        </is>
      </c>
      <c r="E4407" s="0" t="n">
        <v>1</v>
      </c>
      <c r="F4407" s="0" t="inlineStr">
        <is>
          <t>出版+智谱AI+华为鸿蒙+国企</t>
        </is>
      </c>
      <c r="G4407" s="10" t="n">
        <v>0.0999</v>
      </c>
      <c r="H4407" s="0" t="n">
        <v>8.15</v>
      </c>
      <c r="I4407" s="32" t="inlineStr">
        <is>
          <t>10:33:55</t>
        </is>
      </c>
      <c r="J4407" s="33" t="n">
        <v>852233560</v>
      </c>
      <c r="K4407" s="33" t="n">
        <v>3507000000</v>
      </c>
      <c r="L4407" s="0" t="n"/>
      <c r="M4407" s="10" t="n">
        <v>0.0324</v>
      </c>
      <c r="N4407" s="34" t="n">
        <v>9130068</v>
      </c>
    </row>
    <row r="4408">
      <c r="A4408" s="35" t="n">
        <v>45597</v>
      </c>
      <c r="B4408" s="9" t="inlineStr">
        <is>
          <t>sh601933</t>
        </is>
      </c>
      <c r="C4408" s="0" t="inlineStr">
        <is>
          <t>永辉超市</t>
        </is>
      </c>
      <c r="D4408" s="0" t="inlineStr">
        <is>
          <t>5天3板换</t>
        </is>
      </c>
      <c r="E4408" s="0" t="n">
        <v>1</v>
      </c>
      <c r="F4408" s="0" t="inlineStr">
        <is>
          <t>零售+第一大股东将变更为骏才国际+“学习胖东来”调改</t>
        </is>
      </c>
      <c r="G4408" s="10" t="n">
        <v>0.0998</v>
      </c>
      <c r="H4408" s="0" t="n">
        <v>5.07</v>
      </c>
      <c r="I4408" s="32" t="inlineStr">
        <is>
          <t>10:36:22</t>
        </is>
      </c>
      <c r="J4408" s="33" t="n">
        <v>4469744400</v>
      </c>
      <c r="K4408" s="33" t="n">
        <v>21475000000</v>
      </c>
      <c r="L4408" s="0" t="n"/>
      <c r="M4408" s="10" t="n">
        <v>-0.0304</v>
      </c>
      <c r="N4408" s="34" t="n">
        <v>36125646</v>
      </c>
    </row>
    <row r="4409">
      <c r="A4409" s="35" t="n">
        <v>45597</v>
      </c>
      <c r="B4409" s="9" t="inlineStr">
        <is>
          <t>sh603266</t>
        </is>
      </c>
      <c r="C4409" s="0" t="inlineStr">
        <is>
          <t>天龙股份</t>
        </is>
      </c>
      <c r="D4409" s="0" t="inlineStr">
        <is>
          <t>首板换</t>
        </is>
      </c>
      <c r="E4409" s="0" t="n">
        <v>1</v>
      </c>
      <c r="F4409" s="0" t="inlineStr">
        <is>
          <t>汽车热管理+汽车电子+MEMS传感器</t>
        </is>
      </c>
      <c r="G4409" s="10" t="n">
        <v>0.1001</v>
      </c>
      <c r="H4409" s="0" t="n">
        <v>20.23</v>
      </c>
      <c r="I4409" s="32" t="inlineStr">
        <is>
          <t>10:37:55</t>
        </is>
      </c>
      <c r="J4409" s="33" t="n">
        <v>531248640</v>
      </c>
      <c r="K4409" s="33" t="n">
        <v>1548000000</v>
      </c>
      <c r="L4409" s="0" t="n"/>
      <c r="M4409" s="10" t="n">
        <v>-0.0011</v>
      </c>
      <c r="N4409" s="34" t="n">
        <v>2132757</v>
      </c>
    </row>
    <row r="4410">
      <c r="A4410" s="35" t="n">
        <v>45597</v>
      </c>
      <c r="B4410" s="9" t="inlineStr">
        <is>
          <t>bj873305</t>
        </is>
      </c>
      <c r="C4410" s="0" t="inlineStr">
        <is>
          <t>九菱科技</t>
        </is>
      </c>
      <c r="D4410" s="0" t="inlineStr">
        <is>
          <t>首板换</t>
        </is>
      </c>
      <c r="E4410" s="0" t="n">
        <v>1</v>
      </c>
      <c r="F4410" s="0" t="inlineStr">
        <is>
          <t>稀土永磁+风电+汽车电机+家电</t>
        </is>
      </c>
      <c r="G4410" s="10" t="n">
        <v>0.2997</v>
      </c>
      <c r="H4410" s="0" t="n">
        <v>31.92</v>
      </c>
      <c r="I4410" s="32" t="inlineStr">
        <is>
          <t>10:40:02</t>
        </is>
      </c>
      <c r="J4410" s="33" t="n">
        <v>260183240</v>
      </c>
      <c r="K4410" s="33" t="n">
        <v>516000000</v>
      </c>
      <c r="L4410" s="0" t="n"/>
      <c r="M4410" s="10" t="n">
        <v>0.0375</v>
      </c>
      <c r="N4410" s="34" t="n">
        <v>1635001</v>
      </c>
    </row>
    <row r="4411">
      <c r="A4411" s="35" t="n">
        <v>45597</v>
      </c>
      <c r="B4411" s="9" t="inlineStr">
        <is>
          <t>sz300224</t>
        </is>
      </c>
      <c r="C4411" s="0" t="inlineStr">
        <is>
          <t>正海磁材</t>
        </is>
      </c>
      <c r="D4411" s="0" t="inlineStr">
        <is>
          <t>首板换</t>
        </is>
      </c>
      <c r="E4411" s="0" t="n">
        <v>1</v>
      </c>
      <c r="F4411" s="0" t="inlineStr">
        <is>
          <t>稀土永磁+新能源汽车+拟对控股子公司经营优化及业务收缩</t>
        </is>
      </c>
      <c r="G4411" s="10" t="n">
        <v>0.2001</v>
      </c>
      <c r="H4411" s="0" t="n">
        <v>16.43</v>
      </c>
      <c r="I4411" s="32" t="inlineStr">
        <is>
          <t>10:40:03</t>
        </is>
      </c>
      <c r="J4411" s="33" t="n">
        <v>2348767100</v>
      </c>
      <c r="K4411" s="33" t="n">
        <v>7294000000</v>
      </c>
      <c r="L4411" s="0" t="n"/>
      <c r="M4411" s="10" t="n">
        <v>0.0139</v>
      </c>
      <c r="N4411" s="34" t="n">
        <v>19709600</v>
      </c>
    </row>
    <row r="4412">
      <c r="A4412" s="35" t="n">
        <v>45597</v>
      </c>
      <c r="B4412" s="9" t="inlineStr">
        <is>
          <t>sz300892</t>
        </is>
      </c>
      <c r="C4412" s="0" t="inlineStr">
        <is>
          <t>品渥食品</t>
        </is>
      </c>
      <c r="D4412" s="0" t="inlineStr">
        <is>
          <t>首板换</t>
        </is>
      </c>
      <c r="E4412" s="0" t="n">
        <v>1</v>
      </c>
      <c r="F4412" s="0" t="inlineStr">
        <is>
          <t>乳业+进口食品+零售</t>
        </is>
      </c>
      <c r="G4412" s="10" t="n">
        <v>0.2</v>
      </c>
      <c r="H4412" s="0" t="n">
        <v>36.06</v>
      </c>
      <c r="I4412" s="32" t="inlineStr">
        <is>
          <t>10:43:30</t>
        </is>
      </c>
      <c r="J4412" s="33" t="n">
        <v>540963090</v>
      </c>
      <c r="K4412" s="33" t="n">
        <v>1166000000</v>
      </c>
      <c r="L4412" s="0" t="n"/>
      <c r="M4412" s="10" t="n">
        <v>0</v>
      </c>
      <c r="N4412" s="34" t="n">
        <v>3666100</v>
      </c>
    </row>
    <row r="4413">
      <c r="A4413" s="35" t="n">
        <v>45597</v>
      </c>
      <c r="B4413" s="9" t="inlineStr">
        <is>
          <t>sz301141</t>
        </is>
      </c>
      <c r="C4413" s="0" t="inlineStr">
        <is>
          <t>中科磁业</t>
        </is>
      </c>
      <c r="D4413" s="0" t="inlineStr">
        <is>
          <t>首板换</t>
        </is>
      </c>
      <c r="E4413" s="0" t="n">
        <v>1</v>
      </c>
      <c r="F4413" s="0" t="inlineStr">
        <is>
          <t>稀土永磁+消费电子</t>
        </is>
      </c>
      <c r="G4413" s="10" t="n">
        <v>0.2</v>
      </c>
      <c r="H4413" s="0" t="n">
        <v>52.26</v>
      </c>
      <c r="I4413" s="32" t="inlineStr">
        <is>
          <t>10:58:39</t>
        </is>
      </c>
      <c r="J4413" s="33" t="n">
        <v>994712200</v>
      </c>
      <c r="K4413" s="33" t="n">
        <v>2326000000</v>
      </c>
      <c r="L4413" s="0" t="n"/>
      <c r="M4413" s="10" t="n">
        <v>-0.0126</v>
      </c>
      <c r="N4413" s="34" t="n">
        <v>3134700</v>
      </c>
    </row>
    <row r="4414">
      <c r="A4414" s="35" t="n">
        <v>45597</v>
      </c>
      <c r="B4414" s="9" t="inlineStr">
        <is>
          <t>sh603083</t>
        </is>
      </c>
      <c r="C4414" s="0" t="inlineStr">
        <is>
          <t>剑桥科技</t>
        </is>
      </c>
      <c r="D4414" s="0" t="inlineStr">
        <is>
          <t>首板换</t>
        </is>
      </c>
      <c r="E4414" s="0" t="n">
        <v>1</v>
      </c>
      <c r="F4414" s="0" t="inlineStr">
        <is>
          <t>高速光模块+微软+硅光产品+华为</t>
        </is>
      </c>
      <c r="G4414" s="10" t="n">
        <v>0.1</v>
      </c>
      <c r="H4414" s="0" t="n">
        <v>40.92</v>
      </c>
      <c r="I4414" s="32" t="inlineStr">
        <is>
          <t>11:11:30</t>
        </is>
      </c>
      <c r="J4414" s="33" t="n">
        <v>2678398900</v>
      </c>
      <c r="K4414" s="33" t="n">
        <v>8938000000</v>
      </c>
      <c r="L4414" s="0" t="n"/>
      <c r="M4414" s="10" t="n">
        <v>0.0027</v>
      </c>
      <c r="N4414" s="34" t="n">
        <v>8840100</v>
      </c>
    </row>
    <row r="4415">
      <c r="A4415" s="35" t="n">
        <v>45597</v>
      </c>
      <c r="B4415" s="9" t="inlineStr">
        <is>
          <t>sh603883</t>
        </is>
      </c>
      <c r="C4415" s="0" t="inlineStr">
        <is>
          <t>老百姓</t>
        </is>
      </c>
      <c r="D4415" s="0" t="inlineStr">
        <is>
          <t>首板换</t>
        </is>
      </c>
      <c r="E4415" s="0" t="n">
        <v>1</v>
      </c>
      <c r="F4415" s="0" t="inlineStr">
        <is>
          <t>医药商业+高分红</t>
        </is>
      </c>
      <c r="G4415" s="10" t="n">
        <v>0.1002</v>
      </c>
      <c r="H4415" s="0" t="n">
        <v>17.68</v>
      </c>
      <c r="I4415" s="32" t="inlineStr">
        <is>
          <t>11:14:50</t>
        </is>
      </c>
      <c r="J4415" s="33" t="n">
        <v>1036730720</v>
      </c>
      <c r="K4415" s="33" t="n">
        <v>6679000000</v>
      </c>
      <c r="L4415" s="0" t="n"/>
      <c r="M4415" s="10" t="n">
        <v>-0.0056</v>
      </c>
      <c r="N4415" s="34" t="n">
        <v>2088586</v>
      </c>
    </row>
    <row r="4416">
      <c r="A4416" s="35" t="n">
        <v>45597</v>
      </c>
      <c r="B4416" s="9" t="inlineStr">
        <is>
          <t>sh605266</t>
        </is>
      </c>
      <c r="C4416" s="0" t="inlineStr">
        <is>
          <t>健之佳</t>
        </is>
      </c>
      <c r="D4416" s="0" t="inlineStr">
        <is>
          <t>首板换</t>
        </is>
      </c>
      <c r="E4416" s="0" t="n">
        <v>1</v>
      </c>
      <c r="F4416" s="0" t="inlineStr">
        <is>
          <t>医药零售+增持+西部大开发</t>
        </is>
      </c>
      <c r="G4416" s="10" t="n">
        <v>0.1</v>
      </c>
      <c r="H4416" s="0" t="n">
        <v>23.31</v>
      </c>
      <c r="I4416" s="32" t="inlineStr">
        <is>
          <t>11:22:54</t>
        </is>
      </c>
      <c r="J4416" s="33" t="n">
        <v>191212020</v>
      </c>
      <c r="K4416" s="33" t="n">
        <v>1871000000</v>
      </c>
      <c r="L4416" s="0" t="n"/>
      <c r="M4416" s="10" t="n">
        <v>0.0014</v>
      </c>
      <c r="N4416" s="34" t="n">
        <v>163394</v>
      </c>
    </row>
    <row r="4417">
      <c r="A4417" s="35" t="n">
        <v>45597</v>
      </c>
      <c r="B4417" s="9" t="inlineStr">
        <is>
          <t>sz000762</t>
        </is>
      </c>
      <c r="C4417" s="0" t="inlineStr">
        <is>
          <t>西藏矿业</t>
        </is>
      </c>
      <c r="D4417" s="0" t="inlineStr">
        <is>
          <t>首板换</t>
        </is>
      </c>
      <c r="E4417" s="0" t="n">
        <v>1</v>
      </c>
      <c r="F4417" s="0" t="inlineStr">
        <is>
          <t>锂矿+盐湖提锂+央企</t>
        </is>
      </c>
      <c r="G4417" s="10" t="n">
        <v>0.1002</v>
      </c>
      <c r="H4417" s="0" t="n">
        <v>24.16</v>
      </c>
      <c r="I4417" s="32" t="inlineStr">
        <is>
          <t>11:30:00</t>
        </is>
      </c>
      <c r="J4417" s="33" t="n">
        <v>1325893190</v>
      </c>
      <c r="K4417" s="33" t="n">
        <v>9956000000</v>
      </c>
      <c r="L4417" s="0" t="n"/>
      <c r="M4417" s="10" t="n">
        <v>-0.0018</v>
      </c>
      <c r="N4417" s="34" t="n">
        <v>1102576</v>
      </c>
    </row>
    <row r="4418">
      <c r="A4418" s="35" t="n">
        <v>45597</v>
      </c>
      <c r="B4418" s="9" t="inlineStr">
        <is>
          <t>sz300835</t>
        </is>
      </c>
      <c r="C4418" s="0" t="inlineStr">
        <is>
          <t>龙磁科技</t>
        </is>
      </c>
      <c r="D4418" s="0" t="inlineStr">
        <is>
          <t>首板换</t>
        </is>
      </c>
      <c r="E4418" s="0" t="n">
        <v>1</v>
      </c>
      <c r="F4418" s="0" t="inlineStr">
        <is>
          <t>稀土永磁+光伏+新能源汽车</t>
        </is>
      </c>
      <c r="G4418" s="10" t="n">
        <v>0.1999</v>
      </c>
      <c r="H4418" s="0" t="n">
        <v>36.13</v>
      </c>
      <c r="I4418" s="32" t="inlineStr">
        <is>
          <t>13:00:09</t>
        </is>
      </c>
      <c r="J4418" s="33" t="n">
        <v>752180760</v>
      </c>
      <c r="K4418" s="33" t="n">
        <v>2529000000</v>
      </c>
      <c r="L4418" s="0" t="n"/>
      <c r="M4418" s="10" t="n">
        <v>-0.0027</v>
      </c>
      <c r="N4418" s="34" t="n">
        <v>792792</v>
      </c>
    </row>
    <row r="4419">
      <c r="A4419" s="35" t="n">
        <v>45597</v>
      </c>
      <c r="B4419" s="9" t="inlineStr">
        <is>
          <t>sz000716</t>
        </is>
      </c>
      <c r="C4419" s="0" t="inlineStr">
        <is>
          <t>黑芝麻</t>
        </is>
      </c>
      <c r="D4419" s="0" t="inlineStr">
        <is>
          <t>首板换</t>
        </is>
      </c>
      <c r="E4419" s="0" t="n">
        <v>1</v>
      </c>
      <c r="F4419" s="0" t="inlineStr">
        <is>
          <t>食品+农业种植+锂电池</t>
        </is>
      </c>
      <c r="G4419" s="10" t="n">
        <v>0.09909999999999999</v>
      </c>
      <c r="H4419" s="0" t="n">
        <v>4.88</v>
      </c>
      <c r="I4419" s="32" t="inlineStr">
        <is>
          <t>13:21:48</t>
        </is>
      </c>
      <c r="J4419" s="33" t="n">
        <v>358227660</v>
      </c>
      <c r="K4419" s="33" t="n">
        <v>2192000000</v>
      </c>
      <c r="L4419" s="0" t="n"/>
      <c r="M4419" s="10" t="n">
        <v>-0.008999999999999999</v>
      </c>
      <c r="N4419" s="34" t="n">
        <v>589160</v>
      </c>
    </row>
    <row r="4420">
      <c r="A4420" s="35" t="n">
        <v>45597</v>
      </c>
      <c r="B4420" s="9" t="inlineStr">
        <is>
          <t>sz301596</t>
        </is>
      </c>
      <c r="C4420" s="0" t="inlineStr">
        <is>
          <t>瑞迪智驱</t>
        </is>
      </c>
      <c r="D4420" s="0" t="inlineStr">
        <is>
          <t>首板换</t>
        </is>
      </c>
      <c r="E4420" s="0" t="n">
        <v>1</v>
      </c>
      <c r="F4420" s="0" t="inlineStr">
        <is>
          <t>四川+自动化设备+无人机+机器人+次新股</t>
        </is>
      </c>
      <c r="G4420" s="10" t="n">
        <v>0.2</v>
      </c>
      <c r="H4420" s="0" t="n">
        <v>89.15000000000001</v>
      </c>
      <c r="I4420" s="32" t="inlineStr">
        <is>
          <t>13:22:24</t>
        </is>
      </c>
      <c r="J4420" s="33" t="n">
        <v>641820620</v>
      </c>
      <c r="K4420" s="33" t="n">
        <v>1228000000</v>
      </c>
      <c r="L4420" s="0" t="n"/>
      <c r="M4420" s="10" t="n">
        <v>0.0086</v>
      </c>
      <c r="N4420" s="34" t="n">
        <v>2270379</v>
      </c>
    </row>
    <row r="4421">
      <c r="A4421" s="35" t="n">
        <v>45597</v>
      </c>
      <c r="B4421" s="9" t="inlineStr">
        <is>
          <t>sz301017</t>
        </is>
      </c>
      <c r="C4421" s="0" t="inlineStr">
        <is>
          <t>漱玉平民</t>
        </is>
      </c>
      <c r="D4421" s="0" t="inlineStr">
        <is>
          <t>首板换</t>
        </is>
      </c>
      <c r="E4421" s="0" t="n">
        <v>1</v>
      </c>
      <c r="F4421" s="0" t="inlineStr">
        <is>
          <t>医药商业+医美概念+新零售</t>
        </is>
      </c>
      <c r="G4421" s="10" t="n">
        <v>0.1998</v>
      </c>
      <c r="H4421" s="0" t="n">
        <v>13.69</v>
      </c>
      <c r="I4421" s="32" t="inlineStr">
        <is>
          <t>13:34:30</t>
        </is>
      </c>
      <c r="J4421" s="33" t="n">
        <v>374975380</v>
      </c>
      <c r="K4421" s="33" t="n">
        <v>976000000</v>
      </c>
      <c r="L4421" s="0" t="n"/>
      <c r="M4421" s="10" t="n">
        <v>-0.0053</v>
      </c>
      <c r="N4421" s="34" t="n">
        <v>132795</v>
      </c>
    </row>
    <row r="4422">
      <c r="A4422" s="35" t="n">
        <v>45597</v>
      </c>
      <c r="B4422" s="9" t="inlineStr">
        <is>
          <t>bj836414</t>
        </is>
      </c>
      <c r="C4422" s="0" t="inlineStr">
        <is>
          <t>欧普泰</t>
        </is>
      </c>
      <c r="D4422" s="0" t="inlineStr">
        <is>
          <t>首板换</t>
        </is>
      </c>
      <c r="E4422" s="0" t="n">
        <v>1</v>
      </c>
      <c r="F4422" s="0" t="inlineStr">
        <is>
          <t>光伏检测+电站EL无人机检测</t>
        </is>
      </c>
      <c r="G4422" s="10" t="n">
        <v>0.2995</v>
      </c>
      <c r="H4422" s="0" t="n">
        <v>17.18</v>
      </c>
      <c r="I4422" s="32" t="inlineStr">
        <is>
          <t>13:49:08</t>
        </is>
      </c>
      <c r="J4422" s="33" t="n">
        <v>358809890</v>
      </c>
      <c r="K4422" s="33" t="n">
        <v>825000000</v>
      </c>
      <c r="L4422" s="0" t="n"/>
      <c r="M4422" s="10" t="n">
        <v>0.0514</v>
      </c>
      <c r="N4422" s="34" t="n">
        <v>4596118</v>
      </c>
    </row>
    <row r="4423">
      <c r="A4423" s="35" t="n">
        <v>45597</v>
      </c>
      <c r="B4423" s="9" t="inlineStr">
        <is>
          <t>bj836807</t>
        </is>
      </c>
      <c r="C4423" s="0" t="inlineStr">
        <is>
          <t>奔朗新材</t>
        </is>
      </c>
      <c r="D4423" s="0" t="inlineStr">
        <is>
          <t>首板换</t>
        </is>
      </c>
      <c r="E4423" s="0" t="n">
        <v>1</v>
      </c>
      <c r="F4423" s="0" t="inlineStr">
        <is>
          <t>稀土永磁+金刚石工具</t>
        </is>
      </c>
      <c r="G4423" s="10" t="n">
        <v>0.2998</v>
      </c>
      <c r="H4423" s="0" t="n">
        <v>13.18</v>
      </c>
      <c r="I4423" s="32" t="inlineStr">
        <is>
          <t>13:50:26</t>
        </is>
      </c>
      <c r="J4423" s="33" t="n">
        <v>427313500</v>
      </c>
      <c r="K4423" s="33" t="n">
        <v>1053000000</v>
      </c>
      <c r="L4423" s="0" t="n"/>
      <c r="M4423" s="10" t="n">
        <v>0.0207</v>
      </c>
      <c r="N4423" s="34" t="n">
        <v>1972814</v>
      </c>
    </row>
    <row r="4424">
      <c r="A4424" s="35" t="n">
        <v>45597</v>
      </c>
      <c r="B4424" s="9" t="inlineStr">
        <is>
          <t>sh603859</t>
        </is>
      </c>
      <c r="C4424" s="0" t="inlineStr">
        <is>
          <t>能科科技</t>
        </is>
      </c>
      <c r="D4424" s="0" t="inlineStr">
        <is>
          <t>首板换</t>
        </is>
      </c>
      <c r="E4424" s="0" t="n">
        <v>1</v>
      </c>
      <c r="F4424" s="0" t="inlineStr">
        <is>
          <t>近期签大模型应用合同+华为概念+核电</t>
        </is>
      </c>
      <c r="G4424" s="10" t="n">
        <v>0.1001</v>
      </c>
      <c r="H4424" s="0" t="n">
        <v>22.64</v>
      </c>
      <c r="I4424" s="32" t="inlineStr">
        <is>
          <t>13:58:03</t>
        </is>
      </c>
      <c r="J4424" s="33" t="n">
        <v>600848940</v>
      </c>
      <c r="K4424" s="33" t="n">
        <v>4058000000</v>
      </c>
      <c r="L4424" s="0" t="n"/>
      <c r="M4424" s="10" t="n">
        <v>0.008699999999999999</v>
      </c>
      <c r="N4424" s="34" t="n">
        <v>2030245</v>
      </c>
    </row>
    <row r="4425">
      <c r="A4425" s="35" t="n">
        <v>45597</v>
      </c>
      <c r="B4425" s="9" t="inlineStr">
        <is>
          <t>sh603809</t>
        </is>
      </c>
      <c r="C4425" s="0" t="inlineStr">
        <is>
          <t>豪能股份</t>
        </is>
      </c>
      <c r="D4425" s="0" t="inlineStr">
        <is>
          <t>首板换</t>
        </is>
      </c>
      <c r="E4425" s="0" t="n">
        <v>1</v>
      </c>
      <c r="F4425" s="0" t="inlineStr">
        <is>
          <t>汽车传动系统+商业航天+无人机+三季报增长</t>
        </is>
      </c>
      <c r="G4425" s="10" t="n">
        <v>0.0997</v>
      </c>
      <c r="H4425" s="0" t="n">
        <v>12.02</v>
      </c>
      <c r="I4425" s="32" t="inlineStr">
        <is>
          <t>13:58:53</t>
        </is>
      </c>
      <c r="J4425" s="33" t="n">
        <v>907751180</v>
      </c>
      <c r="K4425" s="33" t="n">
        <v>4213000000</v>
      </c>
      <c r="L4425" s="0" t="n"/>
      <c r="M4425" s="10" t="n">
        <v>0.0293</v>
      </c>
      <c r="N4425" s="34" t="n">
        <v>12438315</v>
      </c>
    </row>
    <row r="4426">
      <c r="A4426" s="35" t="n">
        <v>45597</v>
      </c>
      <c r="B4426" s="9" t="inlineStr">
        <is>
          <t>sh603939</t>
        </is>
      </c>
      <c r="C4426" s="0" t="inlineStr">
        <is>
          <t>益丰药房</t>
        </is>
      </c>
      <c r="D4426" s="0" t="inlineStr">
        <is>
          <t>首板换</t>
        </is>
      </c>
      <c r="E4426" s="0" t="n">
        <v>1</v>
      </c>
      <c r="F4426" s="0" t="inlineStr">
        <is>
          <t>三季报增长+医药商业+互联网医疗</t>
        </is>
      </c>
      <c r="G4426" s="10" t="n">
        <v>0.0999</v>
      </c>
      <c r="H4426" s="0" t="n">
        <v>26.1</v>
      </c>
      <c r="I4426" s="32" t="inlineStr">
        <is>
          <t>14:08:23</t>
        </is>
      </c>
      <c r="J4426" s="33" t="n">
        <v>616265080</v>
      </c>
      <c r="K4426" s="33" t="n">
        <v>14698000000</v>
      </c>
      <c r="L4426" s="0" t="n"/>
      <c r="M4426" s="10" t="n">
        <v>-0.0029</v>
      </c>
      <c r="N4426" s="34" t="n">
        <v>1149639</v>
      </c>
    </row>
    <row r="4427">
      <c r="A4427" s="35" t="n">
        <v>45597</v>
      </c>
      <c r="B4427" s="9" t="inlineStr">
        <is>
          <t>sh605028</t>
        </is>
      </c>
      <c r="C4427" s="0" t="inlineStr">
        <is>
          <t>世茂能源</t>
        </is>
      </c>
      <c r="D4427" s="0" t="inlineStr">
        <is>
          <t>首板换</t>
        </is>
      </c>
      <c r="E4427" s="0" t="n">
        <v>1</v>
      </c>
      <c r="F4427" s="0" t="inlineStr">
        <is>
          <t>热电联产+光伏+固废处理</t>
        </is>
      </c>
      <c r="G4427" s="10" t="n">
        <v>0.1001</v>
      </c>
      <c r="H4427" s="0" t="n">
        <v>17.7</v>
      </c>
      <c r="I4427" s="32" t="inlineStr">
        <is>
          <t>14:10:56</t>
        </is>
      </c>
      <c r="J4427" s="33" t="n">
        <v>160219530</v>
      </c>
      <c r="K4427" s="33" t="n">
        <v>708000000</v>
      </c>
      <c r="L4427" s="0" t="n"/>
      <c r="M4427" s="10" t="n">
        <v>0</v>
      </c>
      <c r="N4427" s="34" t="n">
        <v>102976</v>
      </c>
    </row>
    <row r="4428">
      <c r="A4428" s="35" t="n">
        <v>45597</v>
      </c>
      <c r="B4428" s="9" t="inlineStr">
        <is>
          <t>sz000970</t>
        </is>
      </c>
      <c r="C4428" s="0" t="inlineStr">
        <is>
          <t>中科三环</t>
        </is>
      </c>
      <c r="D4428" s="0" t="inlineStr">
        <is>
          <t>首板换</t>
        </is>
      </c>
      <c r="E4428" s="0" t="n">
        <v>1</v>
      </c>
      <c r="F4428" s="0" t="inlineStr">
        <is>
          <t>稀土永磁+国企</t>
        </is>
      </c>
      <c r="G4428" s="10" t="n">
        <v>0.1001</v>
      </c>
      <c r="H4428" s="0" t="n">
        <v>11.21</v>
      </c>
      <c r="I4428" s="32" t="inlineStr">
        <is>
          <t>14:11:36</t>
        </is>
      </c>
      <c r="J4428" s="33" t="n">
        <v>1433588900</v>
      </c>
      <c r="K4428" s="33" t="n">
        <v>10281000000</v>
      </c>
      <c r="L4428" s="0" t="n"/>
      <c r="M4428" s="10" t="n">
        <v>0.002</v>
      </c>
      <c r="N4428" s="34" t="n">
        <v>819863</v>
      </c>
    </row>
    <row r="4429">
      <c r="A4429" s="35" t="n">
        <v>45597</v>
      </c>
      <c r="B4429" s="9" t="inlineStr">
        <is>
          <t>sh600239</t>
        </is>
      </c>
      <c r="C4429" s="0" t="inlineStr">
        <is>
          <t>云南城投</t>
        </is>
      </c>
      <c r="D4429" s="0" t="inlineStr">
        <is>
          <t>首板换</t>
        </is>
      </c>
      <c r="E4429" s="0" t="n">
        <v>1</v>
      </c>
      <c r="F4429" s="0" t="inlineStr">
        <is>
          <t>化债+物业服务+云南国资</t>
        </is>
      </c>
      <c r="G4429" s="10" t="n">
        <v>0.1016</v>
      </c>
      <c r="H4429" s="0" t="n">
        <v>3.36</v>
      </c>
      <c r="I4429" s="32" t="inlineStr">
        <is>
          <t>14:14:30</t>
        </is>
      </c>
      <c r="J4429" s="33" t="n">
        <v>785502630</v>
      </c>
      <c r="K4429" s="33" t="n">
        <v>3179000000</v>
      </c>
      <c r="L4429" s="0" t="n"/>
      <c r="M4429" s="10" t="n">
        <v>0.0164</v>
      </c>
      <c r="N4429" s="34" t="n">
        <v>5114380</v>
      </c>
    </row>
    <row r="4430">
      <c r="A4430" s="35" t="n">
        <v>45597</v>
      </c>
      <c r="B4430" s="9" t="inlineStr">
        <is>
          <t>sz002979</t>
        </is>
      </c>
      <c r="C4430" s="0" t="inlineStr">
        <is>
          <t>雷赛智能</t>
        </is>
      </c>
      <c r="D4430" s="0" t="inlineStr">
        <is>
          <t>首板换</t>
        </is>
      </c>
      <c r="E4430" s="0" t="n">
        <v>1</v>
      </c>
      <c r="F4430" s="0" t="inlineStr">
        <is>
          <t>人形机器人+运动控制产品+华为+三季报增长</t>
        </is>
      </c>
      <c r="G4430" s="10" t="n">
        <v>0.1002</v>
      </c>
      <c r="H4430" s="0" t="n">
        <v>27.12</v>
      </c>
      <c r="I4430" s="32" t="inlineStr">
        <is>
          <t>14:15:09</t>
        </is>
      </c>
      <c r="J4430" s="33" t="n">
        <v>923976960</v>
      </c>
      <c r="K4430" s="33" t="n">
        <v>4421000000</v>
      </c>
      <c r="L4430" s="0" t="n"/>
      <c r="M4430" s="10" t="n">
        <v>-0.0049</v>
      </c>
      <c r="N4430" s="34" t="n">
        <v>1304996</v>
      </c>
    </row>
    <row r="4431">
      <c r="A4431" s="35" t="n">
        <v>45597</v>
      </c>
      <c r="B4431" s="9" t="inlineStr">
        <is>
          <t>sh600833</t>
        </is>
      </c>
      <c r="C4431" s="0" t="inlineStr">
        <is>
          <t>第一医药</t>
        </is>
      </c>
      <c r="D4431" s="0" t="inlineStr">
        <is>
          <t>首板换</t>
        </is>
      </c>
      <c r="E4431" s="0" t="n">
        <v>1</v>
      </c>
      <c r="F4431" s="0" t="inlineStr">
        <is>
          <t>医药商业+上海国资</t>
        </is>
      </c>
      <c r="G4431" s="10" t="n">
        <v>0.1002</v>
      </c>
      <c r="H4431" s="0" t="n">
        <v>13.95</v>
      </c>
      <c r="I4431" s="32" t="inlineStr">
        <is>
          <t>14:23:45</t>
        </is>
      </c>
      <c r="J4431" s="33" t="n">
        <v>368982510</v>
      </c>
      <c r="K4431" s="33" t="n">
        <v>1713000000</v>
      </c>
      <c r="L4431" s="0" t="n"/>
      <c r="M4431" s="10" t="n">
        <v>-0.0142</v>
      </c>
      <c r="N4431" s="34" t="n">
        <v>591250</v>
      </c>
    </row>
    <row r="4432">
      <c r="A4432" s="35" t="n">
        <v>45597</v>
      </c>
      <c r="B4432" s="9" t="inlineStr">
        <is>
          <t>sz000737</t>
        </is>
      </c>
      <c r="C4432" s="0" t="inlineStr">
        <is>
          <t>北方铜业</t>
        </is>
      </c>
      <c r="D4432" s="0" t="inlineStr">
        <is>
          <t>首板换</t>
        </is>
      </c>
      <c r="E4432" s="0" t="n">
        <v>1</v>
      </c>
      <c r="F4432" s="0" t="inlineStr">
        <is>
          <t>金属铜+黄金+国企改革</t>
        </is>
      </c>
      <c r="G4432" s="10" t="n">
        <v>0.0999</v>
      </c>
      <c r="H4432" s="0" t="n">
        <v>10.02</v>
      </c>
      <c r="I4432" s="32" t="inlineStr">
        <is>
          <t>14:30:09</t>
        </is>
      </c>
      <c r="J4432" s="33" t="n">
        <v>1461874900</v>
      </c>
      <c r="K4432" s="33" t="n">
        <v>5865000000</v>
      </c>
      <c r="L4432" s="0" t="n"/>
      <c r="M4432" s="10" t="n">
        <v>-0.0011</v>
      </c>
      <c r="N4432" s="34" t="n">
        <v>1134770</v>
      </c>
    </row>
    <row r="4433">
      <c r="A4433" s="35" t="n">
        <v>45597</v>
      </c>
      <c r="B4433" s="9" t="inlineStr">
        <is>
          <t>sz002568</t>
        </is>
      </c>
      <c r="C4433" s="0" t="inlineStr">
        <is>
          <t>百润股份</t>
        </is>
      </c>
      <c r="D4433" s="0" t="inlineStr">
        <is>
          <t>首板换</t>
        </is>
      </c>
      <c r="E4433" s="0" t="n">
        <v>1</v>
      </c>
      <c r="F4433" s="0" t="inlineStr">
        <is>
          <t>食品饮料+威士忌+预调鸡尾酒</t>
        </is>
      </c>
      <c r="G4433" s="10" t="n">
        <v>0.1</v>
      </c>
      <c r="H4433" s="0" t="n">
        <v>23.21</v>
      </c>
      <c r="I4433" s="32" t="inlineStr">
        <is>
          <t>14:30:18</t>
        </is>
      </c>
      <c r="J4433" s="33" t="n">
        <v>667292180</v>
      </c>
      <c r="K4433" s="33" t="n">
        <v>11568000000</v>
      </c>
      <c r="L4433" s="0" t="n"/>
      <c r="M4433" s="10" t="n">
        <v>-0.0005</v>
      </c>
      <c r="N4433" s="34" t="n">
        <v>223554</v>
      </c>
    </row>
    <row r="4434">
      <c r="A4434" s="35" t="n">
        <v>45597</v>
      </c>
      <c r="B4434" s="9" t="inlineStr">
        <is>
          <t>sz002057</t>
        </is>
      </c>
      <c r="C4434" s="0" t="inlineStr">
        <is>
          <t>中钢天源</t>
        </is>
      </c>
      <c r="D4434" s="0" t="inlineStr">
        <is>
          <t>首板换</t>
        </is>
      </c>
      <c r="E4434" s="0" t="n">
        <v>1</v>
      </c>
      <c r="F4434" s="0" t="inlineStr">
        <is>
          <t>稀土永磁+固态电池+中字头</t>
        </is>
      </c>
      <c r="G4434" s="10" t="n">
        <v>0.1</v>
      </c>
      <c r="H4434" s="0" t="n">
        <v>8.359999999999999</v>
      </c>
      <c r="I4434" s="32" t="inlineStr">
        <is>
          <t>14:31:39</t>
        </is>
      </c>
      <c r="J4434" s="33" t="n">
        <v>762307840</v>
      </c>
      <c r="K4434" s="33" t="n">
        <v>4187000000</v>
      </c>
      <c r="L4434" s="0" t="n"/>
      <c r="M4434" s="10" t="n">
        <v>0</v>
      </c>
      <c r="N4434" s="34" t="n">
        <v>943160</v>
      </c>
    </row>
    <row r="4435">
      <c r="A4435" s="35" t="n">
        <v>45597</v>
      </c>
      <c r="B4435" s="9" t="inlineStr">
        <is>
          <t>sz000567</t>
        </is>
      </c>
      <c r="C4435" s="0" t="inlineStr">
        <is>
          <t>海德股份</t>
        </is>
      </c>
      <c r="D4435" s="0" t="inlineStr">
        <is>
          <t>首板换</t>
        </is>
      </c>
      <c r="E4435" s="0" t="n">
        <v>1</v>
      </c>
      <c r="F4435" s="0" t="inlineStr">
        <is>
          <t>AMC+资产管理+海南自贸区+拟转让股权</t>
        </is>
      </c>
      <c r="G4435" s="10" t="n">
        <v>0.1001</v>
      </c>
      <c r="H4435" s="0" t="n">
        <v>9.23</v>
      </c>
      <c r="I4435" s="32" t="inlineStr">
        <is>
          <t>14:34:36</t>
        </is>
      </c>
      <c r="J4435" s="33" t="n">
        <v>1230834220</v>
      </c>
      <c r="K4435" s="33" t="n">
        <v>4416000000</v>
      </c>
      <c r="L4435" s="0" t="n"/>
      <c r="M4435" s="10" t="n">
        <v>-0.0107</v>
      </c>
      <c r="N4435" s="34" t="n">
        <v>10795810</v>
      </c>
    </row>
    <row r="4436">
      <c r="A4436" s="35" t="n">
        <v>45597</v>
      </c>
      <c r="B4436" s="9" t="inlineStr">
        <is>
          <t>sh600162</t>
        </is>
      </c>
      <c r="C4436" s="0" t="inlineStr">
        <is>
          <t>香江控股</t>
        </is>
      </c>
      <c r="D4436" s="0" t="inlineStr">
        <is>
          <t>首板换</t>
        </is>
      </c>
      <c r="E4436" s="0" t="n">
        <v>1</v>
      </c>
      <c r="F4436" s="0" t="inlineStr">
        <is>
          <t>房地产+家居卖场</t>
        </is>
      </c>
      <c r="G4436" s="10" t="n">
        <v>0.1027</v>
      </c>
      <c r="H4436" s="0" t="n">
        <v>2.04</v>
      </c>
      <c r="I4436" s="32" t="inlineStr">
        <is>
          <t>14:37:39</t>
        </is>
      </c>
      <c r="J4436" s="33" t="n">
        <v>428434120</v>
      </c>
      <c r="K4436" s="33" t="n">
        <v>2237000000</v>
      </c>
      <c r="L4436" s="0" t="n"/>
      <c r="M4436" s="10" t="n">
        <v>0.027</v>
      </c>
      <c r="N4436" s="34" t="n">
        <v>6818150</v>
      </c>
    </row>
    <row r="4437">
      <c r="A4437" s="35" t="n">
        <v>45597</v>
      </c>
      <c r="B4437" s="9" t="inlineStr">
        <is>
          <t>sz000514</t>
        </is>
      </c>
      <c r="C4437" s="0" t="inlineStr">
        <is>
          <t>渝开发</t>
        </is>
      </c>
      <c r="D4437" s="0" t="inlineStr">
        <is>
          <t>首板换</t>
        </is>
      </c>
      <c r="E4437" s="0" t="n">
        <v>1</v>
      </c>
      <c r="F4437" s="0" t="inlineStr">
        <is>
          <t>房地产+AMC+重庆国资</t>
        </is>
      </c>
      <c r="G4437" s="10" t="n">
        <v>0.1004</v>
      </c>
      <c r="H4437" s="0" t="n">
        <v>5.37</v>
      </c>
      <c r="I4437" s="32" t="inlineStr">
        <is>
          <t>14:39:30</t>
        </is>
      </c>
      <c r="J4437" s="33" t="n">
        <v>592156520</v>
      </c>
      <c r="K4437" s="33" t="n">
        <v>1668000000</v>
      </c>
      <c r="L4437" s="0" t="n"/>
      <c r="M4437" s="10" t="n">
        <v>0.0061</v>
      </c>
      <c r="N4437" s="34" t="n">
        <v>3972190</v>
      </c>
    </row>
    <row r="4438">
      <c r="A4438" s="35" t="n">
        <v>45597</v>
      </c>
      <c r="B4438" s="9" t="inlineStr">
        <is>
          <t>sh603233</t>
        </is>
      </c>
      <c r="C4438" s="0" t="inlineStr">
        <is>
          <t>大参林</t>
        </is>
      </c>
      <c r="D4438" s="0" t="inlineStr">
        <is>
          <t>首板换</t>
        </is>
      </c>
      <c r="E4438" s="0" t="n">
        <v>1</v>
      </c>
      <c r="F4438" s="0" t="inlineStr">
        <is>
          <t>医药商业</t>
        </is>
      </c>
      <c r="G4438" s="10" t="n">
        <v>0.1001</v>
      </c>
      <c r="H4438" s="0" t="n">
        <v>15.94</v>
      </c>
      <c r="I4438" s="32" t="inlineStr">
        <is>
          <t>14:40:40</t>
        </is>
      </c>
      <c r="J4438" s="33" t="n">
        <v>454291150</v>
      </c>
      <c r="K4438" s="33" t="n">
        <v>7132000000</v>
      </c>
      <c r="L4438" s="0" t="n"/>
      <c r="M4438" s="10" t="n">
        <v>-0.008999999999999999</v>
      </c>
      <c r="N4438" s="34" t="n">
        <v>1348404</v>
      </c>
    </row>
    <row r="4439">
      <c r="A4439" s="35" t="n">
        <v>45597</v>
      </c>
      <c r="B4439" s="9" t="inlineStr">
        <is>
          <t>sh600980</t>
        </is>
      </c>
      <c r="C4439" s="0" t="inlineStr">
        <is>
          <t>北矿科技</t>
        </is>
      </c>
      <c r="D4439" s="0" t="inlineStr">
        <is>
          <t>首板换</t>
        </is>
      </c>
      <c r="E4439" s="0" t="n">
        <v>1</v>
      </c>
      <c r="F4439" s="0" t="inlineStr">
        <is>
          <t>稀土永磁+机器人+国企改革</t>
        </is>
      </c>
      <c r="G4439" s="10" t="n">
        <v>0.0997</v>
      </c>
      <c r="H4439" s="0" t="n">
        <v>17.42</v>
      </c>
      <c r="I4439" s="32" t="inlineStr">
        <is>
          <t>14:43:03</t>
        </is>
      </c>
      <c r="J4439" s="33" t="n">
        <v>447046760</v>
      </c>
      <c r="K4439" s="33" t="n">
        <v>1656000000</v>
      </c>
      <c r="L4439" s="0" t="n"/>
      <c r="M4439" s="10" t="n">
        <v>-0.0025</v>
      </c>
      <c r="N4439" s="34" t="n">
        <v>447140</v>
      </c>
    </row>
    <row r="4440">
      <c r="A4440" s="35" t="n">
        <v>45597</v>
      </c>
      <c r="B4440" s="9" t="inlineStr">
        <is>
          <t>sz002378</t>
        </is>
      </c>
      <c r="C4440" s="0" t="inlineStr">
        <is>
          <t>章源钨业</t>
        </is>
      </c>
      <c r="D4440" s="0" t="inlineStr">
        <is>
          <t>首板换</t>
        </is>
      </c>
      <c r="E4440" s="0" t="n">
        <v>1</v>
      </c>
      <c r="F4440" s="0" t="inlineStr">
        <is>
          <t>小金属+钨完整产业链</t>
        </is>
      </c>
      <c r="G4440" s="10" t="n">
        <v>0.1004</v>
      </c>
      <c r="H4440" s="0" t="n">
        <v>7.34</v>
      </c>
      <c r="I4440" s="32" t="inlineStr">
        <is>
          <t>14:43:48</t>
        </is>
      </c>
      <c r="J4440" s="33" t="n">
        <v>615831320</v>
      </c>
      <c r="K4440" s="33" t="n">
        <v>3424000000</v>
      </c>
      <c r="L4440" s="0" t="n"/>
      <c r="M4440" s="10" t="n">
        <v>-0.0015</v>
      </c>
      <c r="N4440" s="34" t="n">
        <v>283716</v>
      </c>
    </row>
    <row r="4441">
      <c r="A4441" s="35" t="n">
        <v>45597</v>
      </c>
      <c r="B4441" s="9" t="inlineStr">
        <is>
          <t>sh600467</t>
        </is>
      </c>
      <c r="C4441" s="0" t="inlineStr">
        <is>
          <t>好当家</t>
        </is>
      </c>
      <c r="D4441" s="0" t="inlineStr">
        <is>
          <t>首板换</t>
        </is>
      </c>
      <c r="E4441" s="0" t="n">
        <v>1</v>
      </c>
      <c r="F4441" s="0" t="inlineStr">
        <is>
          <t>海水养殖+白酒+低价股</t>
        </is>
      </c>
      <c r="G4441" s="10" t="n">
        <v>0.1023</v>
      </c>
      <c r="H4441" s="0" t="n">
        <v>2.37</v>
      </c>
      <c r="I4441" s="32" t="inlineStr">
        <is>
          <t>14:49:35</t>
        </is>
      </c>
      <c r="J4441" s="33" t="n">
        <v>510852040</v>
      </c>
      <c r="K4441" s="33" t="n">
        <v>2092000000</v>
      </c>
      <c r="L4441" s="0" t="n"/>
      <c r="M4441" s="10" t="n">
        <v>0.009299999999999999</v>
      </c>
      <c r="N4441" s="34" t="n">
        <v>5091041</v>
      </c>
    </row>
    <row r="4442">
      <c r="A4442" s="35" t="n">
        <v>45597</v>
      </c>
      <c r="B4442" s="9" t="inlineStr">
        <is>
          <t>sh600569</t>
        </is>
      </c>
      <c r="C4442" s="0" t="inlineStr">
        <is>
          <t>安阳钢铁</t>
        </is>
      </c>
      <c r="D4442" s="0" t="inlineStr">
        <is>
          <t>首板换</t>
        </is>
      </c>
      <c r="E4442" s="0" t="n">
        <v>1</v>
      </c>
      <c r="F4442" s="0" t="inlineStr">
        <is>
          <t>钢铁延伸产品+成立电磁新材料公司+河南国资+低价股</t>
        </is>
      </c>
      <c r="G4442" s="10" t="n">
        <v>0.1024</v>
      </c>
      <c r="H4442" s="0" t="n">
        <v>2.26</v>
      </c>
      <c r="I4442" s="32" t="inlineStr">
        <is>
          <t>14:53:23</t>
        </is>
      </c>
      <c r="J4442" s="33" t="n">
        <v>382959360</v>
      </c>
      <c r="K4442" s="33" t="n">
        <v>2131000000</v>
      </c>
      <c r="L4442" s="0" t="n"/>
      <c r="M4442" s="10" t="n">
        <v>-0.0049</v>
      </c>
      <c r="N4442" s="34" t="n">
        <v>1646076</v>
      </c>
    </row>
    <row r="4443">
      <c r="A4443" s="35" t="n">
        <v>45597</v>
      </c>
      <c r="B4443" s="9" t="inlineStr">
        <is>
          <t>sh603117</t>
        </is>
      </c>
      <c r="C4443" s="0" t="inlineStr">
        <is>
          <t>万林物流</t>
        </is>
      </c>
      <c r="D4443" s="0" t="inlineStr">
        <is>
          <t>首板换</t>
        </is>
      </c>
      <c r="E4443" s="0" t="n">
        <v>1</v>
      </c>
      <c r="F4443" s="0" t="inlineStr">
        <is>
          <t>借壳预期+股权转让+物流</t>
        </is>
      </c>
      <c r="G4443" s="10" t="n">
        <v>0.0999</v>
      </c>
      <c r="H4443" s="0" t="n">
        <v>7.93</v>
      </c>
      <c r="I4443" s="32" t="inlineStr">
        <is>
          <t>14:54:21</t>
        </is>
      </c>
      <c r="J4443" s="33" t="n">
        <v>839213380</v>
      </c>
      <c r="K4443" s="33" t="n">
        <v>3250000000</v>
      </c>
      <c r="L4443" s="0" t="n"/>
      <c r="M4443" s="10" t="n">
        <v>-0.0485</v>
      </c>
      <c r="N4443" s="34" t="n">
        <v>14004278</v>
      </c>
    </row>
    <row r="4444">
      <c r="A4444" s="35" t="n">
        <v>45597</v>
      </c>
      <c r="B4444" s="9" t="inlineStr">
        <is>
          <t>sz002167</t>
        </is>
      </c>
      <c r="C4444" s="0" t="inlineStr">
        <is>
          <t>东方锆业</t>
        </is>
      </c>
      <c r="D4444" s="0" t="inlineStr">
        <is>
          <t>首板换</t>
        </is>
      </c>
      <c r="E4444" s="0" t="n">
        <v>1</v>
      </c>
      <c r="F4444" s="0" t="inlineStr">
        <is>
          <t>稀土+锆产品+固态电池+光伏</t>
        </is>
      </c>
      <c r="G4444" s="10" t="n">
        <v>0.1001</v>
      </c>
      <c r="H4444" s="0" t="n">
        <v>7.47</v>
      </c>
      <c r="I4444" s="32" t="inlineStr">
        <is>
          <t>14:54:33</t>
        </is>
      </c>
      <c r="J4444" s="33" t="n">
        <v>1077229730</v>
      </c>
      <c r="K4444" s="33" t="n">
        <v>4307000000</v>
      </c>
      <c r="L4444" s="0" t="n"/>
      <c r="M4444" s="10" t="n">
        <v>-0.0103</v>
      </c>
      <c r="N4444" s="34" t="n">
        <v>2581152</v>
      </c>
    </row>
    <row r="4445">
      <c r="A4445" s="35" t="n">
        <v>45597</v>
      </c>
      <c r="B4445" s="9" t="inlineStr">
        <is>
          <t>sh600216</t>
        </is>
      </c>
      <c r="C4445" s="0" t="inlineStr">
        <is>
          <t>浙江医药</t>
        </is>
      </c>
      <c r="D4445" s="0" t="inlineStr">
        <is>
          <t>首板换</t>
        </is>
      </c>
      <c r="E4445" s="0" t="n">
        <v>1</v>
      </c>
      <c r="F4445" s="0" t="inlineStr">
        <is>
          <t>实控人变更+维生素+合成生物+NMN</t>
        </is>
      </c>
      <c r="G4445" s="10" t="n">
        <v>0.1001</v>
      </c>
      <c r="H4445" s="0" t="n">
        <v>18.14</v>
      </c>
      <c r="I4445" s="32" t="inlineStr">
        <is>
          <t>14:55:05</t>
        </is>
      </c>
      <c r="J4445" s="33" t="n">
        <v>1591313500</v>
      </c>
      <c r="K4445" s="33" t="n">
        <v>10926000000</v>
      </c>
      <c r="L4445" s="0" t="n"/>
      <c r="M4445" s="10" t="n">
        <v>-0.0005999999999999999</v>
      </c>
      <c r="N4445" s="34" t="n">
        <v>1058016</v>
      </c>
    </row>
    <row r="4446">
      <c r="A4446" s="35" t="n">
        <v>45597</v>
      </c>
      <c r="B4446" s="9" t="inlineStr">
        <is>
          <t>bj831726</t>
        </is>
      </c>
      <c r="C4446" s="0" t="inlineStr">
        <is>
          <t>朱老六</t>
        </is>
      </c>
      <c r="D4446" s="0" t="inlineStr">
        <is>
          <t>首板换</t>
        </is>
      </c>
      <c r="E4446" s="0" t="n">
        <v>1</v>
      </c>
      <c r="F4446" s="0" t="inlineStr">
        <is>
          <t>腐乳+酸菜</t>
        </is>
      </c>
      <c r="G4446" s="10" t="n">
        <v>0.2999</v>
      </c>
      <c r="H4446" s="0" t="n">
        <v>14.65</v>
      </c>
      <c r="I4446" s="32" t="inlineStr">
        <is>
          <t>14:55:20</t>
        </is>
      </c>
      <c r="J4446" s="33" t="n">
        <v>194592180</v>
      </c>
      <c r="K4446" s="33" t="n">
        <v>374000000</v>
      </c>
      <c r="L4446" s="0" t="n"/>
      <c r="M4446" s="10" t="n">
        <v>-0.0266</v>
      </c>
      <c r="N4446" s="34" t="n">
        <v>369173</v>
      </c>
    </row>
    <row r="4447">
      <c r="A4447" s="35" t="n">
        <v>45597</v>
      </c>
      <c r="B4447" s="9" t="inlineStr">
        <is>
          <t>sz000882</t>
        </is>
      </c>
      <c r="C4447" s="0" t="inlineStr">
        <is>
          <t>华联股份</t>
        </is>
      </c>
      <c r="D4447" s="0" t="inlineStr">
        <is>
          <t>首板换</t>
        </is>
      </c>
      <c r="E4447" s="0" t="n">
        <v>1</v>
      </c>
      <c r="F4447" s="0" t="inlineStr">
        <is>
          <t>零售+间接持有少量地平线股份+收购北京SKP旗下资产+破净股</t>
        </is>
      </c>
      <c r="G4447" s="10" t="n">
        <v>0.1</v>
      </c>
      <c r="H4447" s="0" t="n">
        <v>1.98</v>
      </c>
      <c r="I4447" s="32" t="inlineStr">
        <is>
          <t>14:55:39</t>
        </is>
      </c>
      <c r="J4447" s="33" t="n">
        <v>737480740</v>
      </c>
      <c r="K4447" s="33" t="n">
        <v>3395000000</v>
      </c>
      <c r="L4447" s="0" t="n"/>
      <c r="M4447" s="10" t="n">
        <v>0.0111</v>
      </c>
      <c r="N4447" s="34" t="n">
        <v>3178266</v>
      </c>
    </row>
    <row r="4448">
      <c r="A4448" s="35" t="n">
        <v>45597</v>
      </c>
      <c r="B4448" s="9" t="inlineStr">
        <is>
          <t>bj871634</t>
        </is>
      </c>
      <c r="C4448" s="0" t="inlineStr">
        <is>
          <t>新威凌</t>
        </is>
      </c>
      <c r="D4448" s="0" t="inlineStr">
        <is>
          <t>首板换</t>
        </is>
      </c>
      <c r="E4448" s="0" t="n">
        <v>1</v>
      </c>
      <c r="F4448" s="0" t="inlineStr">
        <is>
          <t>锌粉+汽车零部件+高送转预期</t>
        </is>
      </c>
      <c r="G4448" s="10" t="n">
        <v>0.2999</v>
      </c>
      <c r="H4448" s="0" t="n">
        <v>24.75</v>
      </c>
      <c r="I4448" s="32" t="inlineStr">
        <is>
          <t>14:55:53</t>
        </is>
      </c>
      <c r="J4448" s="33" t="n">
        <v>244453920</v>
      </c>
      <c r="K4448" s="33" t="n">
        <v>425000000</v>
      </c>
      <c r="L4448" s="0" t="n"/>
      <c r="M4448" s="10" t="n">
        <v>-0.0315</v>
      </c>
      <c r="N4448" s="34" t="n">
        <v>792920</v>
      </c>
    </row>
    <row r="4449">
      <c r="A4449" s="35" t="n">
        <v>45596</v>
      </c>
      <c r="B4449" s="9" t="inlineStr">
        <is>
          <t>sh603268</t>
        </is>
      </c>
      <c r="C4449" s="0" t="inlineStr">
        <is>
          <t>松发股份</t>
        </is>
      </c>
      <c r="D4449" s="0" t="inlineStr">
        <is>
          <t>11板一</t>
        </is>
      </c>
      <c r="E4449" s="0" t="n">
        <v>11</v>
      </c>
      <c r="F4449" s="0" t="inlineStr">
        <is>
          <t>拟置入恒力重工100%股权+主营业务拟变更</t>
        </is>
      </c>
      <c r="G4449" s="10" t="n">
        <v>0.0999</v>
      </c>
      <c r="H4449" s="0" t="n">
        <v>40.96</v>
      </c>
      <c r="I4449" s="32" t="inlineStr">
        <is>
          <t>09:25:02</t>
        </is>
      </c>
      <c r="J4449" s="33" t="n">
        <v>46924595</v>
      </c>
      <c r="K4449" s="33" t="n">
        <v>2468000000</v>
      </c>
      <c r="L4449" s="0" t="n"/>
      <c r="M4449" s="10" t="n">
        <v>0.0999</v>
      </c>
      <c r="N4449" s="34" t="n">
        <v>34785690</v>
      </c>
    </row>
    <row r="4450">
      <c r="A4450" s="35" t="n">
        <v>45596</v>
      </c>
      <c r="B4450" s="9" t="inlineStr">
        <is>
          <t>sz002583</t>
        </is>
      </c>
      <c r="C4450" s="0" t="inlineStr">
        <is>
          <t>海能达</t>
        </is>
      </c>
      <c r="D4450" s="0" t="inlineStr">
        <is>
          <t>26天22板T</t>
        </is>
      </c>
      <c r="E4450" s="0" t="n">
        <v>10</v>
      </c>
      <c r="F4450" s="0" t="inlineStr">
        <is>
          <t>深圳+对讲机终端+卫星通信+一带一路+三季报增长</t>
        </is>
      </c>
      <c r="G4450" s="10" t="n">
        <v>0.0998</v>
      </c>
      <c r="H4450" s="0" t="n">
        <v>28.2</v>
      </c>
      <c r="I4450" s="32" t="inlineStr">
        <is>
          <t>14:44:24</t>
        </is>
      </c>
      <c r="J4450" s="33" t="n">
        <v>2786358900</v>
      </c>
      <c r="K4450" s="33" t="n">
        <v>30646000000</v>
      </c>
      <c r="L4450" s="0" t="n"/>
      <c r="M4450" s="10" t="n">
        <v>0.0998</v>
      </c>
      <c r="N4450" s="34" t="n">
        <v>80485507</v>
      </c>
    </row>
    <row r="4451">
      <c r="A4451" s="35" t="n">
        <v>45596</v>
      </c>
      <c r="B4451" s="9" t="inlineStr">
        <is>
          <t>sz000958</t>
        </is>
      </c>
      <c r="C4451" s="0" t="inlineStr">
        <is>
          <t>电投产融</t>
        </is>
      </c>
      <c r="D4451" s="0" t="inlineStr">
        <is>
          <t>9板一</t>
        </is>
      </c>
      <c r="E4451" s="0" t="n">
        <v>9</v>
      </c>
      <c r="F4451" s="0" t="inlineStr">
        <is>
          <t>拟置入电投核能100%股权+央企</t>
        </is>
      </c>
      <c r="G4451" s="10" t="n">
        <v>0.1001</v>
      </c>
      <c r="H4451" s="0" t="n">
        <v>9.67</v>
      </c>
      <c r="I4451" s="32" t="inlineStr">
        <is>
          <t>09:25:00</t>
        </is>
      </c>
      <c r="J4451" s="33" t="n">
        <v>293402360</v>
      </c>
      <c r="K4451" s="33" t="n">
        <v>11767000000</v>
      </c>
      <c r="L4451" s="0" t="n"/>
      <c r="M4451" s="10" t="n">
        <v>0.1001</v>
      </c>
      <c r="N4451" s="34" t="n">
        <v>33862464</v>
      </c>
    </row>
    <row r="4452">
      <c r="A4452" s="35" t="n">
        <v>45596</v>
      </c>
      <c r="B4452" s="9" t="inlineStr">
        <is>
          <t>sh600292</t>
        </is>
      </c>
      <c r="C4452" s="0" t="inlineStr">
        <is>
          <t>远达环保</t>
        </is>
      </c>
      <c r="D4452" s="0" t="inlineStr">
        <is>
          <t>9板T</t>
        </is>
      </c>
      <c r="E4452" s="0" t="n">
        <v>9</v>
      </c>
      <c r="F4452" s="0" t="inlineStr">
        <is>
          <t>拟收购两家水电公司+央企改革</t>
        </is>
      </c>
      <c r="G4452" s="10" t="n">
        <v>0.0998</v>
      </c>
      <c r="H4452" s="0" t="n">
        <v>12.78</v>
      </c>
      <c r="I4452" s="32" t="inlineStr">
        <is>
          <t>09:35:17</t>
        </is>
      </c>
      <c r="J4452" s="33" t="n">
        <v>1286056960</v>
      </c>
      <c r="K4452" s="33" t="n">
        <v>4758000000</v>
      </c>
      <c r="L4452" s="0" t="n"/>
      <c r="M4452" s="10" t="n">
        <v>0.0998</v>
      </c>
      <c r="N4452" s="34" t="n">
        <v>25232934</v>
      </c>
    </row>
    <row r="4453">
      <c r="A4453" s="35" t="n">
        <v>45596</v>
      </c>
      <c r="B4453" s="9" t="inlineStr">
        <is>
          <t>sh603656</t>
        </is>
      </c>
      <c r="C4453" s="0" t="inlineStr">
        <is>
          <t>泰禾智能</t>
        </is>
      </c>
      <c r="D4453" s="0" t="inlineStr">
        <is>
          <t>9板换</t>
        </is>
      </c>
      <c r="E4453" s="0" t="n">
        <v>9</v>
      </c>
      <c r="F4453" s="0" t="inlineStr">
        <is>
          <t>控股股东将变更为阳光新能源+AI视觉识别+机器人</t>
        </is>
      </c>
      <c r="G4453" s="10" t="n">
        <v>0.0999</v>
      </c>
      <c r="H4453" s="0" t="n">
        <v>28.08</v>
      </c>
      <c r="I4453" s="32" t="inlineStr">
        <is>
          <t>09:35:21</t>
        </is>
      </c>
      <c r="J4453" s="33" t="n">
        <v>429574410</v>
      </c>
      <c r="K4453" s="33" t="n">
        <v>3560000000</v>
      </c>
      <c r="L4453" s="0" t="n"/>
      <c r="M4453" s="10" t="n">
        <v>0.0576</v>
      </c>
      <c r="N4453" s="34" t="n">
        <v>66665700</v>
      </c>
    </row>
    <row r="4454">
      <c r="A4454" s="35" t="n">
        <v>45596</v>
      </c>
      <c r="B4454" s="9" t="inlineStr">
        <is>
          <t>sh600811</t>
        </is>
      </c>
      <c r="C4454" s="0" t="inlineStr">
        <is>
          <t>东方集团</t>
        </is>
      </c>
      <c r="D4454" s="0" t="inlineStr">
        <is>
          <t>8板换</t>
        </is>
      </c>
      <c r="E4454" s="0" t="n">
        <v>8</v>
      </c>
      <c r="F4454" s="0" t="inlineStr">
        <is>
          <t>农产品加工+预重整+跨境支付+前三季度同比扭亏为盈</t>
        </is>
      </c>
      <c r="G4454" s="10" t="n">
        <v>0.101</v>
      </c>
      <c r="H4454" s="0" t="n">
        <v>3.38</v>
      </c>
      <c r="I4454" s="32" t="inlineStr">
        <is>
          <t>09:40:41</t>
        </is>
      </c>
      <c r="J4454" s="33" t="n">
        <v>1102003430</v>
      </c>
      <c r="K4454" s="33" t="n">
        <v>8979000000</v>
      </c>
      <c r="L4454" s="0" t="n"/>
      <c r="M4454" s="10" t="n">
        <v>0.0489</v>
      </c>
      <c r="N4454" s="34" t="n">
        <v>77983248</v>
      </c>
    </row>
    <row r="4455">
      <c r="A4455" s="35" t="n">
        <v>45596</v>
      </c>
      <c r="B4455" s="9" t="inlineStr">
        <is>
          <t>sz002542</t>
        </is>
      </c>
      <c r="C4455" s="0" t="inlineStr">
        <is>
          <t>中化岩土</t>
        </is>
      </c>
      <c r="D4455" s="0" t="n"/>
      <c r="E4455" s="0" t="n">
        <v>6</v>
      </c>
      <c r="F4455" s="0" t="inlineStr">
        <is>
          <t>低空经济+工程服务+数据中心+成都国资</t>
        </is>
      </c>
      <c r="G4455" s="10" t="n">
        <v>0.1013</v>
      </c>
      <c r="H4455" s="0" t="n">
        <v>4.24</v>
      </c>
      <c r="I4455" s="32" t="inlineStr">
        <is>
          <t>09:25:00</t>
        </is>
      </c>
      <c r="J4455" s="33" t="n">
        <v>102464858</v>
      </c>
      <c r="K4455" s="33" t="n">
        <v>4484000000</v>
      </c>
      <c r="L4455" s="0" t="n"/>
      <c r="M4455" s="10" t="n">
        <v>0.1013</v>
      </c>
      <c r="N4455" s="34" t="n">
        <v>22396486</v>
      </c>
    </row>
    <row r="4456">
      <c r="A4456" s="35" t="n">
        <v>45596</v>
      </c>
      <c r="B4456" s="9" t="inlineStr">
        <is>
          <t>sz000016</t>
        </is>
      </c>
      <c r="C4456" s="0" t="inlineStr">
        <is>
          <t>深康佳Ａ</t>
        </is>
      </c>
      <c r="D4456" s="0" t="inlineStr">
        <is>
          <t>10天9板一</t>
        </is>
      </c>
      <c r="E4456" s="0" t="n">
        <v>6</v>
      </c>
      <c r="F4456" s="0" t="inlineStr">
        <is>
          <t>深圳央企+存储芯片+鸿蒙概念+AR眼镜</t>
        </is>
      </c>
      <c r="G4456" s="10" t="n">
        <v>0.1</v>
      </c>
      <c r="H4456" s="0" t="n">
        <v>7.04</v>
      </c>
      <c r="I4456" s="32" t="inlineStr">
        <is>
          <t>09:25:00</t>
        </is>
      </c>
      <c r="J4456" s="33" t="n">
        <v>94979322</v>
      </c>
      <c r="K4456" s="33" t="n">
        <v>7553000000</v>
      </c>
      <c r="L4456" s="0" t="n"/>
      <c r="M4456" s="10" t="n">
        <v>0.1</v>
      </c>
      <c r="N4456" s="34" t="n">
        <v>30999232</v>
      </c>
    </row>
    <row r="4457">
      <c r="A4457" s="35" t="n">
        <v>45596</v>
      </c>
      <c r="B4457" s="9" t="inlineStr">
        <is>
          <t>sz002717</t>
        </is>
      </c>
      <c r="C4457" s="0" t="inlineStr">
        <is>
          <t>岭南股份</t>
        </is>
      </c>
      <c r="D4457" s="0" t="inlineStr">
        <is>
          <t>8天7板换</t>
        </is>
      </c>
      <c r="E4457" s="0" t="n">
        <v>6</v>
      </c>
      <c r="F4457" s="0" t="inlineStr">
        <is>
          <t>国企+岭南转债完成部分收购+园林工程+华为</t>
        </is>
      </c>
      <c r="G4457" s="10" t="n">
        <v>0.1012</v>
      </c>
      <c r="H4457" s="0" t="n">
        <v>3.7</v>
      </c>
      <c r="I4457" s="32" t="inlineStr">
        <is>
          <t>09:32:24</t>
        </is>
      </c>
      <c r="J4457" s="33" t="n">
        <v>451106160</v>
      </c>
      <c r="K4457" s="33" t="n">
        <v>5286000000</v>
      </c>
      <c r="L4457" s="0" t="n"/>
      <c r="M4457" s="10" t="n">
        <v>0.0893</v>
      </c>
      <c r="N4457" s="34" t="n">
        <v>64905342</v>
      </c>
    </row>
    <row r="4458">
      <c r="A4458" s="35" t="n">
        <v>45596</v>
      </c>
      <c r="B4458" s="9" t="inlineStr">
        <is>
          <t>sh600653</t>
        </is>
      </c>
      <c r="C4458" s="0" t="inlineStr">
        <is>
          <t>申华控股</t>
        </is>
      </c>
      <c r="D4458" s="0" t="inlineStr">
        <is>
          <t>6板换</t>
        </is>
      </c>
      <c r="E4458" s="0" t="n">
        <v>6</v>
      </c>
      <c r="F4458" s="0" t="inlineStr">
        <is>
          <t>并购重组预期+低价股+沈阳国资+汽车服务+新能源</t>
        </is>
      </c>
      <c r="G4458" s="10" t="n">
        <v>0.09959999999999999</v>
      </c>
      <c r="H4458" s="0" t="n">
        <v>2.76</v>
      </c>
      <c r="I4458" s="32" t="inlineStr">
        <is>
          <t>09:32:49</t>
        </is>
      </c>
      <c r="J4458" s="33" t="n">
        <v>289550880</v>
      </c>
      <c r="K4458" s="33" t="n">
        <v>3985000000</v>
      </c>
      <c r="L4458" s="0" t="n"/>
      <c r="M4458" s="10" t="n">
        <v>0.0956</v>
      </c>
      <c r="N4458" s="34" t="n">
        <v>30571200</v>
      </c>
    </row>
    <row r="4459">
      <c r="A4459" s="35" t="n">
        <v>45596</v>
      </c>
      <c r="B4459" s="9" t="inlineStr">
        <is>
          <t>sz002094</t>
        </is>
      </c>
      <c r="C4459" s="0" t="inlineStr">
        <is>
          <t>青岛金王</t>
        </is>
      </c>
      <c r="D4459" s="0" t="n"/>
      <c r="E4459" s="0" t="n">
        <v>5</v>
      </c>
      <c r="F4459" s="0" t="inlineStr">
        <is>
          <t>化债概念（AMC概念）+跨境支付+蜡烛与香薰制品</t>
        </is>
      </c>
      <c r="G4459" s="10" t="n">
        <v>0.09950000000000001</v>
      </c>
      <c r="H4459" s="0" t="n">
        <v>9.390000000000001</v>
      </c>
      <c r="I4459" s="32" t="inlineStr">
        <is>
          <t>09:25:00</t>
        </is>
      </c>
      <c r="J4459" s="33" t="n">
        <v>51274771</v>
      </c>
      <c r="K4459" s="33" t="n">
        <v>5095000000</v>
      </c>
      <c r="L4459" s="0" t="n"/>
      <c r="M4459" s="10" t="n">
        <v>0.09950000000000001</v>
      </c>
      <c r="N4459" s="34" t="n">
        <v>11334218</v>
      </c>
    </row>
    <row r="4460">
      <c r="A4460" s="35" t="n">
        <v>45596</v>
      </c>
      <c r="B4460" s="9" t="inlineStr">
        <is>
          <t>sz000536</t>
        </is>
      </c>
      <c r="C4460" s="0" t="inlineStr">
        <is>
          <t>华映科技</t>
        </is>
      </c>
      <c r="D4460" s="0" t="inlineStr">
        <is>
          <t>5板一</t>
        </is>
      </c>
      <c r="E4460" s="0" t="n">
        <v>5</v>
      </c>
      <c r="F4460" s="0" t="inlineStr">
        <is>
          <t>华为+显示面板+大摩新进第8大流通股东+福建国资</t>
        </is>
      </c>
      <c r="G4460" s="10" t="n">
        <v>0.0992</v>
      </c>
      <c r="H4460" s="0" t="n">
        <v>5.54</v>
      </c>
      <c r="I4460" s="32" t="inlineStr">
        <is>
          <t>09:25:00</t>
        </is>
      </c>
      <c r="J4460" s="33" t="n">
        <v>69751010</v>
      </c>
      <c r="K4460" s="33" t="n">
        <v>7955000000</v>
      </c>
      <c r="L4460" s="0" t="n"/>
      <c r="M4460" s="10" t="n">
        <v>0.0992</v>
      </c>
      <c r="N4460" s="34" t="n">
        <v>17901734</v>
      </c>
    </row>
    <row r="4461">
      <c r="A4461" s="35" t="n">
        <v>45596</v>
      </c>
      <c r="B4461" s="9" t="inlineStr">
        <is>
          <t>sz000917</t>
        </is>
      </c>
      <c r="C4461" s="0" t="inlineStr">
        <is>
          <t>电广传媒</t>
        </is>
      </c>
      <c r="D4461" s="0" t="inlineStr">
        <is>
          <t>5板一</t>
        </is>
      </c>
      <c r="E4461" s="0" t="n">
        <v>5</v>
      </c>
      <c r="F4461" s="0" t="inlineStr">
        <is>
          <t>间接投资智谱AI+创投+文化传媒+国企</t>
        </is>
      </c>
      <c r="G4461" s="10" t="n">
        <v>0.1001</v>
      </c>
      <c r="H4461" s="0" t="n">
        <v>10.11</v>
      </c>
      <c r="I4461" s="32" t="inlineStr">
        <is>
          <t>09:25:00</t>
        </is>
      </c>
      <c r="J4461" s="33" t="n">
        <v>166287560</v>
      </c>
      <c r="K4461" s="33" t="n">
        <v>11943000000</v>
      </c>
      <c r="L4461" s="0" t="n"/>
      <c r="M4461" s="10" t="n">
        <v>0.1001</v>
      </c>
      <c r="N4461" s="34" t="n">
        <v>58575348</v>
      </c>
    </row>
    <row r="4462">
      <c r="A4462" s="35" t="n">
        <v>45596</v>
      </c>
      <c r="B4462" s="9" t="inlineStr">
        <is>
          <t>sh600481</t>
        </is>
      </c>
      <c r="C4462" s="0" t="inlineStr">
        <is>
          <t>双良节能</t>
        </is>
      </c>
      <c r="D4462" s="0" t="inlineStr">
        <is>
          <t>5板一</t>
        </is>
      </c>
      <c r="E4462" s="0" t="n">
        <v>5</v>
      </c>
      <c r="F4462" s="0" t="inlineStr">
        <is>
          <t>光伏+单晶硅+氢能源+液冷服务器</t>
        </is>
      </c>
      <c r="G4462" s="10" t="n">
        <v>0.1008</v>
      </c>
      <c r="H4462" s="0" t="n">
        <v>7.21</v>
      </c>
      <c r="I4462" s="32" t="inlineStr">
        <is>
          <t>09:25:03</t>
        </is>
      </c>
      <c r="J4462" s="33" t="n">
        <v>138140870</v>
      </c>
      <c r="K4462" s="33" t="n">
        <v>7282000000</v>
      </c>
      <c r="L4462" s="0" t="n"/>
      <c r="M4462" s="10" t="n">
        <v>0.1008</v>
      </c>
      <c r="N4462" s="34" t="n">
        <v>67751216</v>
      </c>
    </row>
    <row r="4463">
      <c r="A4463" s="35" t="n">
        <v>45596</v>
      </c>
      <c r="B4463" s="9" t="inlineStr">
        <is>
          <t>sz000520</t>
        </is>
      </c>
      <c r="C4463" s="0" t="inlineStr">
        <is>
          <t>凤凰航运</t>
        </is>
      </c>
      <c r="D4463" s="0" t="inlineStr">
        <is>
          <t>8天6板T</t>
        </is>
      </c>
      <c r="E4463" s="0" t="n">
        <v>5</v>
      </c>
      <c r="F4463" s="0" t="inlineStr">
        <is>
          <t>高科华烨注入猜想+航运</t>
        </is>
      </c>
      <c r="G4463" s="10" t="n">
        <v>0.09950000000000001</v>
      </c>
      <c r="H4463" s="0" t="n">
        <v>6.41</v>
      </c>
      <c r="I4463" s="32" t="inlineStr">
        <is>
          <t>09:31:18</t>
        </is>
      </c>
      <c r="J4463" s="33" t="n">
        <v>266884880</v>
      </c>
      <c r="K4463" s="33" t="n">
        <v>4928000000</v>
      </c>
      <c r="L4463" s="0" t="n"/>
      <c r="M4463" s="10" t="n">
        <v>0.09950000000000001</v>
      </c>
      <c r="N4463" s="34" t="n">
        <v>55379195</v>
      </c>
    </row>
    <row r="4464">
      <c r="A4464" s="35" t="n">
        <v>45596</v>
      </c>
      <c r="B4464" s="9" t="inlineStr">
        <is>
          <t>sz002912</t>
        </is>
      </c>
      <c r="C4464" s="0" t="inlineStr">
        <is>
          <t>中新赛克</t>
        </is>
      </c>
      <c r="D4464" s="0" t="inlineStr">
        <is>
          <t>5板换</t>
        </is>
      </c>
      <c r="E4464" s="0" t="n">
        <v>5</v>
      </c>
      <c r="F4464" s="0" t="inlineStr">
        <is>
          <t>深圳国资+网络可视化+数据提取+数据安全</t>
        </is>
      </c>
      <c r="G4464" s="10" t="n">
        <v>0.1002</v>
      </c>
      <c r="H4464" s="0" t="n">
        <v>32.84</v>
      </c>
      <c r="I4464" s="32" t="inlineStr">
        <is>
          <t>09:34:48</t>
        </is>
      </c>
      <c r="J4464" s="33" t="n">
        <v>229717680</v>
      </c>
      <c r="K4464" s="33" t="n">
        <v>3588000000</v>
      </c>
      <c r="L4464" s="0" t="n"/>
      <c r="M4464" s="10" t="n">
        <v>0.0717</v>
      </c>
      <c r="N4464" s="34" t="n">
        <v>17828027</v>
      </c>
    </row>
    <row r="4465">
      <c r="A4465" s="35" t="n">
        <v>45596</v>
      </c>
      <c r="B4465" s="9" t="inlineStr">
        <is>
          <t>sh600178</t>
        </is>
      </c>
      <c r="C4465" s="0" t="inlineStr">
        <is>
          <t>东安动力</t>
        </is>
      </c>
      <c r="D4465" s="0" t="inlineStr">
        <is>
          <t>4板一</t>
        </is>
      </c>
      <c r="E4465" s="0" t="n">
        <v>4</v>
      </c>
      <c r="F4465" s="0" t="inlineStr">
        <is>
          <t>中兵系+低空经济+华为智选车+增程动力发动机</t>
        </is>
      </c>
      <c r="G4465" s="10" t="n">
        <v>0.1004</v>
      </c>
      <c r="H4465" s="0" t="n">
        <v>15.35</v>
      </c>
      <c r="I4465" s="32" t="inlineStr">
        <is>
          <t>09:25:03</t>
        </is>
      </c>
      <c r="J4465" s="33" t="n">
        <v>55649905</v>
      </c>
      <c r="K4465" s="33" t="n">
        <v>3513000000</v>
      </c>
      <c r="L4465" s="0" t="n"/>
      <c r="M4465" s="10" t="n">
        <v>0.1004</v>
      </c>
      <c r="N4465" s="34" t="n">
        <v>14587105</v>
      </c>
    </row>
    <row r="4466">
      <c r="A4466" s="35" t="n">
        <v>45596</v>
      </c>
      <c r="B4466" s="9" t="inlineStr">
        <is>
          <t>sh600340</t>
        </is>
      </c>
      <c r="C4466" s="0" t="inlineStr">
        <is>
          <t>华夏幸福</t>
        </is>
      </c>
      <c r="D4466" s="0" t="inlineStr">
        <is>
          <t>4板T</t>
        </is>
      </c>
      <c r="E4466" s="0" t="n">
        <v>4</v>
      </c>
      <c r="F4466" s="0" t="inlineStr">
        <is>
          <t>债务重组+房地产+低空经济+低价股</t>
        </is>
      </c>
      <c r="G4466" s="10" t="n">
        <v>0.1014</v>
      </c>
      <c r="H4466" s="0" t="n">
        <v>2.28</v>
      </c>
      <c r="I4466" s="32" t="inlineStr">
        <is>
          <t>09:31:11</t>
        </is>
      </c>
      <c r="J4466" s="33" t="n">
        <v>229603120</v>
      </c>
      <c r="K4466" s="33" t="n">
        <v>6845000000</v>
      </c>
      <c r="L4466" s="0" t="n"/>
      <c r="M4466" s="10" t="n">
        <v>0.1014</v>
      </c>
      <c r="N4466" s="34" t="n">
        <v>76948746</v>
      </c>
    </row>
    <row r="4467">
      <c r="A4467" s="35" t="n">
        <v>45596</v>
      </c>
      <c r="B4467" s="9" t="inlineStr">
        <is>
          <t>bj830964</t>
        </is>
      </c>
      <c r="C4467" s="0" t="inlineStr">
        <is>
          <t>润农节水</t>
        </is>
      </c>
      <c r="D4467" s="0" t="inlineStr">
        <is>
          <t>4板换</t>
        </is>
      </c>
      <c r="E4467" s="0" t="n">
        <v>4</v>
      </c>
      <c r="F4467" s="0" t="inlineStr">
        <is>
          <t>湖北国资拟入主+节水灌溉</t>
        </is>
      </c>
      <c r="G4467" s="10" t="n">
        <v>0.2999</v>
      </c>
      <c r="H4467" s="0" t="n">
        <v>12.31</v>
      </c>
      <c r="I4467" s="32" t="inlineStr">
        <is>
          <t>09:37:34</t>
        </is>
      </c>
      <c r="J4467" s="33" t="n">
        <v>812853650</v>
      </c>
      <c r="K4467" s="33" t="n">
        <v>1800000000</v>
      </c>
      <c r="L4467" s="0" t="n"/>
      <c r="M4467" s="10" t="n">
        <v>0.2988</v>
      </c>
      <c r="N4467" s="34" t="n">
        <v>207467396</v>
      </c>
    </row>
    <row r="4468">
      <c r="A4468" s="35" t="n">
        <v>45596</v>
      </c>
      <c r="B4468" s="9" t="inlineStr">
        <is>
          <t>sz002712</t>
        </is>
      </c>
      <c r="C4468" s="0" t="inlineStr">
        <is>
          <t>思美传媒</t>
        </is>
      </c>
      <c r="D4468" s="0" t="inlineStr">
        <is>
          <t>4板T</t>
        </is>
      </c>
      <c r="E4468" s="0" t="n">
        <v>4</v>
      </c>
      <c r="F4468" s="0" t="inlineStr">
        <is>
          <t>与智谱华章合作+传媒+数字版权+四川国资</t>
        </is>
      </c>
      <c r="G4468" s="10" t="n">
        <v>0.1002</v>
      </c>
      <c r="H4468" s="0" t="n">
        <v>6.92</v>
      </c>
      <c r="I4468" s="32" t="inlineStr">
        <is>
          <t>10:00:36</t>
        </is>
      </c>
      <c r="J4468" s="33" t="n">
        <v>864894300</v>
      </c>
      <c r="K4468" s="33" t="n">
        <v>2328000000</v>
      </c>
      <c r="L4468" s="0" t="n"/>
      <c r="M4468" s="10" t="n">
        <v>0.1002</v>
      </c>
      <c r="N4468" s="34" t="n">
        <v>53824106</v>
      </c>
    </row>
    <row r="4469">
      <c r="A4469" s="35" t="n">
        <v>45596</v>
      </c>
      <c r="B4469" s="9" t="inlineStr">
        <is>
          <t>sz000903</t>
        </is>
      </c>
      <c r="C4469" s="0" t="inlineStr">
        <is>
          <t>云内动力</t>
        </is>
      </c>
      <c r="D4469" s="0" t="inlineStr">
        <is>
          <t>4板换</t>
        </is>
      </c>
      <c r="E4469" s="0" t="n">
        <v>4</v>
      </c>
      <c r="F4469" s="0" t="inlineStr">
        <is>
          <t>下属子公司引入战投+配送机器人+氢能源+昆明国企</t>
        </is>
      </c>
      <c r="G4469" s="10" t="n">
        <v>0.0997</v>
      </c>
      <c r="H4469" s="0" t="n">
        <v>3.53</v>
      </c>
      <c r="I4469" s="32" t="inlineStr">
        <is>
          <t>10:16:15</t>
        </is>
      </c>
      <c r="J4469" s="33" t="n">
        <v>651094430</v>
      </c>
      <c r="K4469" s="33" t="n">
        <v>4484000000</v>
      </c>
      <c r="L4469" s="0" t="n"/>
      <c r="M4469" s="10" t="n">
        <v>0.0405</v>
      </c>
      <c r="N4469" s="34" t="n">
        <v>26075380</v>
      </c>
    </row>
    <row r="4470">
      <c r="A4470" s="35" t="n">
        <v>45596</v>
      </c>
      <c r="B4470" s="9" t="inlineStr">
        <is>
          <t>bj870204</t>
        </is>
      </c>
      <c r="C4470" s="0" t="inlineStr">
        <is>
          <t>沪江材料</t>
        </is>
      </c>
      <c r="D4470" s="0" t="inlineStr">
        <is>
          <t>4板换</t>
        </is>
      </c>
      <c r="E4470" s="0" t="n">
        <v>4</v>
      </c>
      <c r="F4470" s="0" t="inlineStr">
        <is>
          <t>光伏+高阻隔工业软包装</t>
        </is>
      </c>
      <c r="G4470" s="10" t="n">
        <v>0.3</v>
      </c>
      <c r="H4470" s="0" t="n">
        <v>37.18</v>
      </c>
      <c r="I4470" s="32" t="inlineStr">
        <is>
          <t>13:59:31</t>
        </is>
      </c>
      <c r="J4470" s="33" t="n">
        <v>420460060</v>
      </c>
      <c r="K4470" s="33" t="n">
        <v>1157000000</v>
      </c>
      <c r="L4470" s="0" t="n"/>
      <c r="M4470" s="10" t="n">
        <v>0.049</v>
      </c>
      <c r="N4470" s="34" t="n">
        <v>10888020</v>
      </c>
    </row>
    <row r="4471">
      <c r="A4471" s="35" t="n">
        <v>45596</v>
      </c>
      <c r="B4471" s="9" t="inlineStr">
        <is>
          <t>sz300010</t>
        </is>
      </c>
      <c r="C4471" s="0" t="inlineStr">
        <is>
          <t>豆神教育</t>
        </is>
      </c>
      <c r="D4471" s="0" t="inlineStr">
        <is>
          <t>4板T</t>
        </is>
      </c>
      <c r="E4471" s="0" t="n">
        <v>4</v>
      </c>
      <c r="F4471" s="0" t="inlineStr">
        <is>
          <t>智谱合作+教育+三季报增长</t>
        </is>
      </c>
      <c r="G4471" s="10" t="n">
        <v>0.2002</v>
      </c>
      <c r="H4471" s="0" t="n">
        <v>11.51</v>
      </c>
      <c r="I4471" s="32" t="inlineStr">
        <is>
          <t>14:45:27</t>
        </is>
      </c>
      <c r="J4471" s="33" t="n">
        <v>4991614700</v>
      </c>
      <c r="K4471" s="33" t="n">
        <v>12689000000</v>
      </c>
      <c r="L4471" s="0" t="n"/>
      <c r="M4471" s="10" t="n">
        <v>0.2002</v>
      </c>
      <c r="N4471" s="34" t="n">
        <v>586896051</v>
      </c>
    </row>
    <row r="4472">
      <c r="A4472" s="35" t="n">
        <v>45596</v>
      </c>
      <c r="B4472" s="9" t="inlineStr">
        <is>
          <t>sh600865</t>
        </is>
      </c>
      <c r="C4472" s="0" t="inlineStr">
        <is>
          <t>百大集团</t>
        </is>
      </c>
      <c r="D4472" s="0" t="inlineStr">
        <is>
          <t>4板T</t>
        </is>
      </c>
      <c r="E4472" s="0" t="n">
        <v>4</v>
      </c>
      <c r="F4472" s="0" t="inlineStr">
        <is>
          <t>三季度业绩大增+资产注入预期+零售+物业管理</t>
        </is>
      </c>
      <c r="G4472" s="10" t="n">
        <v>0.1003</v>
      </c>
      <c r="H4472" s="0" t="n">
        <v>11.52</v>
      </c>
      <c r="I4472" s="32" t="inlineStr">
        <is>
          <t>14:45:45</t>
        </is>
      </c>
      <c r="J4472" s="33" t="n">
        <v>456541630</v>
      </c>
      <c r="K4472" s="33" t="n">
        <v>1501000000</v>
      </c>
      <c r="L4472" s="0" t="n"/>
      <c r="M4472" s="10" t="n">
        <v>0.1003</v>
      </c>
      <c r="N4472" s="34" t="n">
        <v>18663034</v>
      </c>
    </row>
    <row r="4473">
      <c r="A4473" s="35" t="n">
        <v>45596</v>
      </c>
      <c r="B4473" s="9" t="inlineStr">
        <is>
          <t>sh600839</t>
        </is>
      </c>
      <c r="C4473" s="0" t="inlineStr">
        <is>
          <t>四川长虹</t>
        </is>
      </c>
      <c r="D4473" s="0" t="n"/>
      <c r="E4473" s="0" t="n">
        <v>4</v>
      </c>
      <c r="F4473" s="0" t="inlineStr">
        <is>
          <t>华为+低空经济+家电+跨境支付+国企</t>
        </is>
      </c>
      <c r="G4473" s="10" t="n">
        <v>0.1001</v>
      </c>
      <c r="H4473" s="0" t="n">
        <v>16.48</v>
      </c>
      <c r="I4473" s="32" t="inlineStr">
        <is>
          <t>14:47:29</t>
        </is>
      </c>
      <c r="J4473" s="33" t="n">
        <v>6570781200</v>
      </c>
      <c r="K4473" s="33" t="n">
        <v>58391000000</v>
      </c>
      <c r="L4473" s="0" t="n"/>
      <c r="M4473" s="10" t="n">
        <v>0.1001</v>
      </c>
      <c r="N4473" s="34" t="n">
        <v>274566045</v>
      </c>
    </row>
    <row r="4474">
      <c r="A4474" s="35" t="n">
        <v>45596</v>
      </c>
      <c r="B4474" s="9" t="inlineStr">
        <is>
          <t>sh600203</t>
        </is>
      </c>
      <c r="C4474" s="0" t="inlineStr">
        <is>
          <t>福日电子</t>
        </is>
      </c>
      <c r="D4474" s="0" t="inlineStr">
        <is>
          <t>4板T</t>
        </is>
      </c>
      <c r="E4474" s="0" t="n">
        <v>4</v>
      </c>
      <c r="F4474" s="0" t="inlineStr">
        <is>
          <t>消费电子+华为+福建国资+无人机</t>
        </is>
      </c>
      <c r="G4474" s="10" t="n">
        <v>0.1004</v>
      </c>
      <c r="H4474" s="0" t="n">
        <v>14.14</v>
      </c>
      <c r="I4474" s="32" t="inlineStr">
        <is>
          <t>14:48:28</t>
        </is>
      </c>
      <c r="J4474" s="33" t="n">
        <v>1416375400</v>
      </c>
      <c r="K4474" s="33" t="n">
        <v>6049000000</v>
      </c>
      <c r="L4474" s="0" t="n"/>
      <c r="M4474" s="10" t="n">
        <v>0.1004</v>
      </c>
      <c r="N4474" s="34" t="n">
        <v>20179194</v>
      </c>
    </row>
    <row r="4475">
      <c r="A4475" s="35" t="n">
        <v>45596</v>
      </c>
      <c r="B4475" s="9" t="inlineStr">
        <is>
          <t>sz002312</t>
        </is>
      </c>
      <c r="C4475" s="0" t="inlineStr">
        <is>
          <t>川发龙蟒</t>
        </is>
      </c>
      <c r="D4475" s="0" t="inlineStr">
        <is>
          <t>7天5板T</t>
        </is>
      </c>
      <c r="E4475" s="0" t="n">
        <v>4</v>
      </c>
      <c r="F4475" s="0" t="inlineStr">
        <is>
          <t>拟收购股权+三季报增长+磷化工+四川国资</t>
        </is>
      </c>
      <c r="G4475" s="10" t="n">
        <v>0.1002</v>
      </c>
      <c r="H4475" s="0" t="n">
        <v>18.88</v>
      </c>
      <c r="I4475" s="32" t="inlineStr">
        <is>
          <t>14:50:39</t>
        </is>
      </c>
      <c r="J4475" s="33" t="n">
        <v>3012475500</v>
      </c>
      <c r="K4475" s="33" t="n">
        <v>19871000000</v>
      </c>
      <c r="L4475" s="0" t="n"/>
      <c r="M4475" s="10" t="n">
        <v>0.1002</v>
      </c>
      <c r="N4475" s="34" t="n">
        <v>193552549</v>
      </c>
    </row>
    <row r="4476">
      <c r="A4476" s="35" t="n">
        <v>45596</v>
      </c>
      <c r="B4476" s="9" t="inlineStr">
        <is>
          <t>sz002253</t>
        </is>
      </c>
      <c r="C4476" s="0" t="inlineStr">
        <is>
          <t>川大智胜</t>
        </is>
      </c>
      <c r="D4476" s="0" t="inlineStr">
        <is>
          <t>4板换</t>
        </is>
      </c>
      <c r="E4476" s="0" t="n">
        <v>4</v>
      </c>
      <c r="F4476" s="0" t="inlineStr">
        <is>
          <t>大摩成为公司第8大流通股东+低空安全管控+华为昇腾+车联网</t>
        </is>
      </c>
      <c r="G4476" s="10" t="n">
        <v>0.1001</v>
      </c>
      <c r="H4476" s="0" t="n">
        <v>24.18</v>
      </c>
      <c r="I4476" s="32" t="inlineStr">
        <is>
          <t>14:50:51</t>
        </is>
      </c>
      <c r="J4476" s="33" t="n">
        <v>1060512090</v>
      </c>
      <c r="K4476" s="33" t="n">
        <v>4087000000</v>
      </c>
      <c r="L4476" s="0" t="n"/>
      <c r="M4476" s="10" t="n">
        <v>0.0464</v>
      </c>
      <c r="N4476" s="34" t="n">
        <v>63344300</v>
      </c>
    </row>
    <row r="4477">
      <c r="A4477" s="35" t="n">
        <v>45596</v>
      </c>
      <c r="B4477" s="9" t="inlineStr">
        <is>
          <t>sh600439</t>
        </is>
      </c>
      <c r="C4477" s="0" t="inlineStr">
        <is>
          <t>瑞贝卡</t>
        </is>
      </c>
      <c r="D4477" s="0" t="inlineStr">
        <is>
          <t>7天6板T</t>
        </is>
      </c>
      <c r="E4477" s="0" t="n">
        <v>4</v>
      </c>
      <c r="F4477" s="0" t="inlineStr">
        <is>
          <t>资产注入预期+华为昇腾+假发+外销</t>
        </is>
      </c>
      <c r="G4477" s="10" t="n">
        <v>0.101</v>
      </c>
      <c r="H4477" s="0" t="n">
        <v>5.67</v>
      </c>
      <c r="I4477" s="32" t="inlineStr">
        <is>
          <t>14:51:39</t>
        </is>
      </c>
      <c r="J4477" s="33" t="n">
        <v>500030340</v>
      </c>
      <c r="K4477" s="33" t="n">
        <v>4255000000</v>
      </c>
      <c r="L4477" s="0" t="n"/>
      <c r="M4477" s="10" t="n">
        <v>0.101</v>
      </c>
      <c r="N4477" s="34" t="n">
        <v>63765954</v>
      </c>
    </row>
    <row r="4478">
      <c r="A4478" s="35" t="n">
        <v>45596</v>
      </c>
      <c r="B4478" s="9" t="inlineStr">
        <is>
          <t>sh600363</t>
        </is>
      </c>
      <c r="C4478" s="0" t="inlineStr">
        <is>
          <t>联创光电</t>
        </is>
      </c>
      <c r="D4478" s="0" t="inlineStr">
        <is>
          <t>3板一</t>
        </is>
      </c>
      <c r="E4478" s="0" t="n">
        <v>3</v>
      </c>
      <c r="F4478" s="0" t="inlineStr">
        <is>
          <t>激光反无人机产品+高温超导+核电</t>
        </is>
      </c>
      <c r="G4478" s="10" t="n">
        <v>0.1</v>
      </c>
      <c r="H4478" s="0" t="n">
        <v>46.73</v>
      </c>
      <c r="I4478" s="32" t="inlineStr">
        <is>
          <t>09:25:02</t>
        </is>
      </c>
      <c r="J4478" s="33" t="n">
        <v>400849850</v>
      </c>
      <c r="K4478" s="33" t="n">
        <v>16846000000</v>
      </c>
      <c r="L4478" s="0" t="n"/>
      <c r="M4478" s="10" t="n">
        <v>0.1</v>
      </c>
      <c r="N4478" s="34" t="n">
        <v>53107570</v>
      </c>
    </row>
    <row r="4479">
      <c r="A4479" s="35" t="n">
        <v>45596</v>
      </c>
      <c r="B4479" s="9" t="inlineStr">
        <is>
          <t>sh600130</t>
        </is>
      </c>
      <c r="C4479" s="0" t="inlineStr">
        <is>
          <t>波导股份</t>
        </is>
      </c>
      <c r="D4479" s="0" t="inlineStr">
        <is>
          <t>3板一</t>
        </is>
      </c>
      <c r="E4479" s="0" t="n">
        <v>3</v>
      </c>
      <c r="F4479" s="0" t="inlineStr">
        <is>
          <t>手机+汽车电子+参股华大北斗</t>
        </is>
      </c>
      <c r="G4479" s="10" t="n">
        <v>0.1007</v>
      </c>
      <c r="H4479" s="0" t="n">
        <v>6.01</v>
      </c>
      <c r="I4479" s="32" t="inlineStr">
        <is>
          <t>09:25:02</t>
        </is>
      </c>
      <c r="J4479" s="33" t="n">
        <v>64075693</v>
      </c>
      <c r="K4479" s="33" t="n">
        <v>3751000000</v>
      </c>
      <c r="L4479" s="0" t="n"/>
      <c r="M4479" s="10" t="n">
        <v>0.1007</v>
      </c>
      <c r="N4479" s="34" t="n">
        <v>13428792</v>
      </c>
    </row>
    <row r="4480">
      <c r="A4480" s="35" t="n">
        <v>45596</v>
      </c>
      <c r="B4480" s="9" t="inlineStr">
        <is>
          <t>sz002178</t>
        </is>
      </c>
      <c r="C4480" s="0" t="inlineStr">
        <is>
          <t>延华智能</t>
        </is>
      </c>
      <c r="D4480" s="0" t="inlineStr">
        <is>
          <t>3板T</t>
        </is>
      </c>
      <c r="E4480" s="0" t="n">
        <v>3</v>
      </c>
      <c r="F4480" s="0" t="inlineStr">
        <is>
          <t>数据中心+数据要素+鸿蒙概念+智慧城市</t>
        </is>
      </c>
      <c r="G4480" s="10" t="n">
        <v>0.1004</v>
      </c>
      <c r="H4480" s="0" t="n">
        <v>7.34</v>
      </c>
      <c r="I4480" s="32" t="inlineStr">
        <is>
          <t>09:39:00</t>
        </is>
      </c>
      <c r="J4480" s="33" t="n">
        <v>576925770</v>
      </c>
      <c r="K4480" s="33" t="n">
        <v>3468000000</v>
      </c>
      <c r="L4480" s="0" t="n"/>
      <c r="M4480" s="10" t="n">
        <v>0.1004</v>
      </c>
      <c r="N4480" s="34" t="n">
        <v>34468948</v>
      </c>
    </row>
    <row r="4481">
      <c r="A4481" s="35" t="n">
        <v>45596</v>
      </c>
      <c r="B4481" s="9" t="inlineStr">
        <is>
          <t>sz300968</t>
        </is>
      </c>
      <c r="C4481" s="0" t="inlineStr">
        <is>
          <t>格林精密</t>
        </is>
      </c>
      <c r="D4481" s="0" t="inlineStr">
        <is>
          <t>3板T</t>
        </is>
      </c>
      <c r="E4481" s="0" t="n">
        <v>3</v>
      </c>
      <c r="F4481" s="0" t="inlineStr">
        <is>
          <t>三季报增长+AI眼镜+折叠屏+华为+外销</t>
        </is>
      </c>
      <c r="G4481" s="10" t="n">
        <v>0.2</v>
      </c>
      <c r="H4481" s="0" t="n">
        <v>19.38</v>
      </c>
      <c r="I4481" s="32" t="inlineStr">
        <is>
          <t>09:49:51</t>
        </is>
      </c>
      <c r="J4481" s="33" t="n">
        <v>1215530120</v>
      </c>
      <c r="K4481" s="33" t="n">
        <v>3355000000</v>
      </c>
      <c r="L4481" s="0" t="n"/>
      <c r="M4481" s="10" t="n">
        <v>0.2</v>
      </c>
      <c r="N4481" s="34" t="n">
        <v>176203793</v>
      </c>
    </row>
    <row r="4482">
      <c r="A4482" s="35" t="n">
        <v>45596</v>
      </c>
      <c r="B4482" s="9" t="inlineStr">
        <is>
          <t>sz000066</t>
        </is>
      </c>
      <c r="C4482" s="0" t="inlineStr">
        <is>
          <t>中国长城</t>
        </is>
      </c>
      <c r="D4482" s="0" t="inlineStr">
        <is>
          <t>2板T</t>
        </is>
      </c>
      <c r="E4482" s="0" t="n">
        <v>3</v>
      </c>
      <c r="F4482" s="0" t="inlineStr">
        <is>
          <t>信创+飞腾芯片+液冷服务器</t>
        </is>
      </c>
      <c r="G4482" s="10" t="n">
        <v>0.0998</v>
      </c>
      <c r="H4482" s="0" t="n">
        <v>15.87</v>
      </c>
      <c r="I4482" s="32" t="inlineStr">
        <is>
          <t>09:53:33</t>
        </is>
      </c>
      <c r="J4482" s="33" t="n">
        <v>7531527900</v>
      </c>
      <c r="K4482" s="33" t="n">
        <v>30650000000</v>
      </c>
      <c r="L4482" s="0" t="n"/>
      <c r="M4482" s="10" t="n">
        <v>0.0998</v>
      </c>
      <c r="N4482" s="34" t="n">
        <v>360483654</v>
      </c>
    </row>
    <row r="4483">
      <c r="A4483" s="35" t="n">
        <v>45596</v>
      </c>
      <c r="B4483" s="9" t="inlineStr">
        <is>
          <t>sh600370</t>
        </is>
      </c>
      <c r="C4483" s="0" t="inlineStr">
        <is>
          <t>三房巷</t>
        </is>
      </c>
      <c r="D4483" s="0" t="inlineStr">
        <is>
          <t>3板T</t>
        </is>
      </c>
      <c r="E4483" s="0" t="n">
        <v>3</v>
      </c>
      <c r="F4483" s="0" t="inlineStr">
        <is>
          <t>低价股+PTA+瓶级聚酯切片+化学纤维</t>
        </is>
      </c>
      <c r="G4483" s="10" t="n">
        <v>0.1023</v>
      </c>
      <c r="H4483" s="0" t="n">
        <v>2.37</v>
      </c>
      <c r="I4483" s="32" t="inlineStr">
        <is>
          <t>10:45:30</t>
        </is>
      </c>
      <c r="J4483" s="33" t="n">
        <v>231312840</v>
      </c>
      <c r="K4483" s="33" t="n">
        <v>1727000000</v>
      </c>
      <c r="L4483" s="0" t="n"/>
      <c r="M4483" s="10" t="n">
        <v>0.1023</v>
      </c>
      <c r="N4483" s="34" t="n">
        <v>16912559</v>
      </c>
    </row>
    <row r="4484">
      <c r="A4484" s="35" t="n">
        <v>45596</v>
      </c>
      <c r="B4484" s="9" t="inlineStr">
        <is>
          <t>sh601996</t>
        </is>
      </c>
      <c r="C4484" s="0" t="inlineStr">
        <is>
          <t>丰林集团</t>
        </is>
      </c>
      <c r="D4484" s="0" t="inlineStr">
        <is>
          <t>3板换</t>
        </is>
      </c>
      <c r="E4484" s="0" t="n">
        <v>3</v>
      </c>
      <c r="F4484" s="0" t="inlineStr">
        <is>
          <t>创投+人造板+农业种植</t>
        </is>
      </c>
      <c r="G4484" s="10" t="n">
        <v>0.09959999999999999</v>
      </c>
      <c r="H4484" s="0" t="n">
        <v>2.87</v>
      </c>
      <c r="I4484" s="32" t="inlineStr">
        <is>
          <t>11:05:55</t>
        </is>
      </c>
      <c r="J4484" s="33" t="n">
        <v>683854100</v>
      </c>
      <c r="K4484" s="33" t="n">
        <v>1900000000</v>
      </c>
      <c r="L4484" s="0" t="n"/>
      <c r="M4484" s="10" t="n">
        <v>0</v>
      </c>
      <c r="N4484" s="34" t="n">
        <v>71787528</v>
      </c>
    </row>
    <row r="4485">
      <c r="A4485" s="35" t="n">
        <v>45596</v>
      </c>
      <c r="B4485" s="9" t="inlineStr">
        <is>
          <t>sz002416</t>
        </is>
      </c>
      <c r="C4485" s="0" t="inlineStr">
        <is>
          <t>爱施德</t>
        </is>
      </c>
      <c r="D4485" s="0" t="inlineStr">
        <is>
          <t>3板T</t>
        </is>
      </c>
      <c r="E4485" s="0" t="n">
        <v>3</v>
      </c>
      <c r="F4485" s="0" t="inlineStr">
        <is>
          <t>荣耀+数码分销+苹果</t>
        </is>
      </c>
      <c r="G4485" s="10" t="n">
        <v>0.1001</v>
      </c>
      <c r="H4485" s="0" t="n">
        <v>14.62</v>
      </c>
      <c r="I4485" s="32" t="inlineStr">
        <is>
          <t>13:18:51</t>
        </is>
      </c>
      <c r="J4485" s="33" t="n">
        <v>2950622700</v>
      </c>
      <c r="K4485" s="33" t="n">
        <v>9133000000</v>
      </c>
      <c r="L4485" s="0" t="n"/>
      <c r="M4485" s="10" t="n">
        <v>0.1001</v>
      </c>
      <c r="N4485" s="34" t="n">
        <v>47181664</v>
      </c>
    </row>
    <row r="4486">
      <c r="A4486" s="35" t="n">
        <v>45596</v>
      </c>
      <c r="B4486" s="9" t="inlineStr">
        <is>
          <t>bj873223</t>
        </is>
      </c>
      <c r="C4486" s="0" t="inlineStr">
        <is>
          <t>荣亿精密</t>
        </is>
      </c>
      <c r="D4486" s="0" t="inlineStr">
        <is>
          <t>3板换</t>
        </is>
      </c>
      <c r="E4486" s="0" t="n">
        <v>3</v>
      </c>
      <c r="F4486" s="0" t="inlineStr">
        <is>
          <t>消费电子+汽车零部件+服务器</t>
        </is>
      </c>
      <c r="G4486" s="10" t="n">
        <v>0.3</v>
      </c>
      <c r="H4486" s="0" t="n">
        <v>16.51</v>
      </c>
      <c r="I4486" s="32" t="inlineStr">
        <is>
          <t>13:39:13</t>
        </is>
      </c>
      <c r="J4486" s="33" t="n">
        <v>363928770</v>
      </c>
      <c r="K4486" s="33" t="n">
        <v>799000000</v>
      </c>
      <c r="L4486" s="0" t="n"/>
      <c r="M4486" s="10" t="n">
        <v>0.0575</v>
      </c>
      <c r="N4486" s="34" t="n">
        <v>12879894</v>
      </c>
    </row>
    <row r="4487">
      <c r="A4487" s="35" t="n">
        <v>45596</v>
      </c>
      <c r="B4487" s="9" t="inlineStr">
        <is>
          <t>sz000572</t>
        </is>
      </c>
      <c r="C4487" s="0" t="inlineStr">
        <is>
          <t>海马汽车</t>
        </is>
      </c>
      <c r="D4487" s="0" t="inlineStr">
        <is>
          <t>3板换</t>
        </is>
      </c>
      <c r="E4487" s="0" t="n">
        <v>3</v>
      </c>
      <c r="F4487" s="0" t="inlineStr">
        <is>
          <t>三季报扭亏+汽车整车+无人驾驶+网约车</t>
        </is>
      </c>
      <c r="G4487" s="10" t="n">
        <v>0.0994</v>
      </c>
      <c r="H4487" s="0" t="n">
        <v>5.31</v>
      </c>
      <c r="I4487" s="32" t="inlineStr">
        <is>
          <t>14:00:27</t>
        </is>
      </c>
      <c r="J4487" s="33" t="n">
        <v>1158854040</v>
      </c>
      <c r="K4487" s="33" t="n">
        <v>5711000000</v>
      </c>
      <c r="L4487" s="0" t="n"/>
      <c r="M4487" s="10" t="n">
        <v>0.0207</v>
      </c>
      <c r="N4487" s="34" t="n">
        <v>16376967</v>
      </c>
    </row>
    <row r="4488">
      <c r="A4488" s="35" t="n">
        <v>45596</v>
      </c>
      <c r="B4488" s="9" t="inlineStr">
        <is>
          <t>sz002456</t>
        </is>
      </c>
      <c r="C4488" s="0" t="inlineStr">
        <is>
          <t>欧菲光</t>
        </is>
      </c>
      <c r="D4488" s="0" t="inlineStr">
        <is>
          <t>3板T</t>
        </is>
      </c>
      <c r="E4488" s="0" t="n">
        <v>3</v>
      </c>
      <c r="F4488" s="0" t="inlineStr">
        <is>
          <t>扣非净利润大增+华为+折叠屏+摄像头模组</t>
        </is>
      </c>
      <c r="G4488" s="10" t="n">
        <v>0.0998</v>
      </c>
      <c r="H4488" s="0" t="n">
        <v>17.64</v>
      </c>
      <c r="I4488" s="32" t="inlineStr">
        <is>
          <t>14:55:06</t>
        </is>
      </c>
      <c r="J4488" s="33" t="n">
        <v>12331484000</v>
      </c>
      <c r="K4488" s="33" t="n">
        <v>48461000000</v>
      </c>
      <c r="L4488" s="0" t="n"/>
      <c r="M4488" s="10" t="n">
        <v>0.0998</v>
      </c>
      <c r="N4488" s="34" t="n">
        <v>123765997</v>
      </c>
    </row>
    <row r="4489">
      <c r="A4489" s="35" t="n">
        <v>45596</v>
      </c>
      <c r="B4489" s="9" t="inlineStr">
        <is>
          <t>sh600355</t>
        </is>
      </c>
      <c r="C4489" s="0" t="inlineStr">
        <is>
          <t>精伦电子</t>
        </is>
      </c>
      <c r="D4489" s="0" t="inlineStr">
        <is>
          <t>4天3板一</t>
        </is>
      </c>
      <c r="E4489" s="0" t="n">
        <v>2</v>
      </c>
      <c r="F4489" s="0" t="inlineStr">
        <is>
          <t>智能制造+机器人+智能电网</t>
        </is>
      </c>
      <c r="G4489" s="10" t="n">
        <v>0.0993</v>
      </c>
      <c r="H4489" s="0" t="n">
        <v>4.87</v>
      </c>
      <c r="I4489" s="32" t="inlineStr">
        <is>
          <t>09:25:00</t>
        </is>
      </c>
      <c r="J4489" s="33" t="n">
        <v>49972044</v>
      </c>
      <c r="K4489" s="33" t="n">
        <v>2028000000</v>
      </c>
      <c r="L4489" s="0" t="n"/>
      <c r="M4489" s="10" t="n">
        <v>0.0993</v>
      </c>
      <c r="N4489" s="34" t="n">
        <v>16331058</v>
      </c>
    </row>
    <row r="4490">
      <c r="A4490" s="35" t="n">
        <v>45596</v>
      </c>
      <c r="B4490" s="9" t="inlineStr">
        <is>
          <t>sz002047</t>
        </is>
      </c>
      <c r="C4490" s="0" t="inlineStr">
        <is>
          <t>宝鹰股份</t>
        </is>
      </c>
      <c r="D4490" s="0" t="inlineStr">
        <is>
          <t>4天3板一</t>
        </is>
      </c>
      <c r="E4490" s="0" t="n">
        <v>2</v>
      </c>
      <c r="F4490" s="0" t="inlineStr">
        <is>
          <t>筹划重大资产出售+建筑装饰+珠海国资+低价股</t>
        </is>
      </c>
      <c r="G4490" s="10" t="n">
        <v>0.102</v>
      </c>
      <c r="H4490" s="0" t="n">
        <v>2.81</v>
      </c>
      <c r="I4490" s="32" t="inlineStr">
        <is>
          <t>09:25:00</t>
        </is>
      </c>
      <c r="J4490" s="33" t="n">
        <v>35755283</v>
      </c>
      <c r="K4490" s="33" t="n">
        <v>2728000000</v>
      </c>
      <c r="L4490" s="0" t="n"/>
      <c r="M4490" s="10" t="n">
        <v>0.102</v>
      </c>
      <c r="N4490" s="34" t="n">
        <v>17012583</v>
      </c>
    </row>
    <row r="4491">
      <c r="A4491" s="35" t="n">
        <v>45596</v>
      </c>
      <c r="B4491" s="9" t="inlineStr">
        <is>
          <t>sz002388</t>
        </is>
      </c>
      <c r="C4491" s="0" t="inlineStr">
        <is>
          <t>新亚制程</t>
        </is>
      </c>
      <c r="D4491" s="0" t="inlineStr">
        <is>
          <t>2板一</t>
        </is>
      </c>
      <c r="E4491" s="0" t="n">
        <v>2</v>
      </c>
      <c r="F4491" s="0" t="inlineStr">
        <is>
          <t>电子工具+半固态电池+华为概念</t>
        </is>
      </c>
      <c r="G4491" s="10" t="n">
        <v>0.0993</v>
      </c>
      <c r="H4491" s="0" t="n">
        <v>6.09</v>
      </c>
      <c r="I4491" s="32" t="inlineStr">
        <is>
          <t>09:25:00</t>
        </is>
      </c>
      <c r="J4491" s="33" t="n">
        <v>85820913</v>
      </c>
      <c r="K4491" s="33" t="n">
        <v>2171000000</v>
      </c>
      <c r="L4491" s="0" t="n"/>
      <c r="M4491" s="10" t="n">
        <v>0.0993</v>
      </c>
      <c r="N4491" s="34" t="n">
        <v>23685228</v>
      </c>
    </row>
    <row r="4492">
      <c r="A4492" s="35" t="n">
        <v>45596</v>
      </c>
      <c r="B4492" s="9" t="inlineStr">
        <is>
          <t>sh600527</t>
        </is>
      </c>
      <c r="C4492" s="0" t="inlineStr">
        <is>
          <t>江南高纤</t>
        </is>
      </c>
      <c r="D4492" s="0" t="inlineStr">
        <is>
          <t>2板一</t>
        </is>
      </c>
      <c r="E4492" s="0" t="n">
        <v>2</v>
      </c>
      <c r="F4492" s="0" t="inlineStr">
        <is>
          <t>涤纶毛条+复合短纤维+互联网金融+高股息+低价股</t>
        </is>
      </c>
      <c r="G4492" s="10" t="n">
        <v>0.0979</v>
      </c>
      <c r="H4492" s="0" t="n">
        <v>2.13</v>
      </c>
      <c r="I4492" s="32" t="inlineStr">
        <is>
          <t>09:25:03</t>
        </is>
      </c>
      <c r="J4492" s="33" t="n">
        <v>50128442</v>
      </c>
      <c r="K4492" s="33" t="n">
        <v>2353000000</v>
      </c>
      <c r="L4492" s="0" t="n"/>
      <c r="M4492" s="10" t="n">
        <v>0.0979</v>
      </c>
      <c r="N4492" s="34" t="n">
        <v>16876501</v>
      </c>
    </row>
    <row r="4493">
      <c r="A4493" s="35" t="n">
        <v>45596</v>
      </c>
      <c r="B4493" s="9" t="inlineStr">
        <is>
          <t>sz002453</t>
        </is>
      </c>
      <c r="C4493" s="0" t="inlineStr">
        <is>
          <t>华软科技</t>
        </is>
      </c>
      <c r="D4493" s="0" t="inlineStr">
        <is>
          <t>2板换</t>
        </is>
      </c>
      <c r="E4493" s="0" t="n">
        <v>2</v>
      </c>
      <c r="F4493" s="0" t="inlineStr">
        <is>
          <t>光刻胶+精细化工+保健品+拟转让股权</t>
        </is>
      </c>
      <c r="G4493" s="10" t="n">
        <v>0.1002</v>
      </c>
      <c r="H4493" s="0" t="n">
        <v>6.48</v>
      </c>
      <c r="I4493" s="32" t="inlineStr">
        <is>
          <t>09:30:09</t>
        </is>
      </c>
      <c r="J4493" s="33" t="n">
        <v>141723750</v>
      </c>
      <c r="K4493" s="33" t="n">
        <v>3017000000</v>
      </c>
      <c r="L4493" s="0" t="n"/>
      <c r="M4493" s="10" t="n">
        <v>0.0883</v>
      </c>
      <c r="N4493" s="34" t="n">
        <v>54110656</v>
      </c>
    </row>
    <row r="4494">
      <c r="A4494" s="35" t="n">
        <v>45596</v>
      </c>
      <c r="B4494" s="9" t="inlineStr">
        <is>
          <t>sz002797</t>
        </is>
      </c>
      <c r="C4494" s="0" t="inlineStr">
        <is>
          <t>第一创业</t>
        </is>
      </c>
      <c r="D4494" s="0" t="inlineStr">
        <is>
          <t>2板换</t>
        </is>
      </c>
      <c r="E4494" s="0" t="n">
        <v>2</v>
      </c>
      <c r="F4494" s="0" t="inlineStr">
        <is>
          <t>深圳+证券+三季报增长</t>
        </is>
      </c>
      <c r="G4494" s="10" t="n">
        <v>0.0999</v>
      </c>
      <c r="H4494" s="0" t="n">
        <v>8.59</v>
      </c>
      <c r="I4494" s="32" t="inlineStr">
        <is>
          <t>09:34:06</t>
        </is>
      </c>
      <c r="J4494" s="33" t="n">
        <v>2574332000</v>
      </c>
      <c r="K4494" s="33" t="n">
        <v>32107000000</v>
      </c>
      <c r="L4494" s="0" t="n"/>
      <c r="M4494" s="10" t="n">
        <v>0.0371</v>
      </c>
      <c r="N4494" s="34" t="n">
        <v>217795878</v>
      </c>
    </row>
    <row r="4495">
      <c r="A4495" s="35" t="n">
        <v>45596</v>
      </c>
      <c r="B4495" s="9" t="inlineStr">
        <is>
          <t>sh601002</t>
        </is>
      </c>
      <c r="C4495" s="0" t="inlineStr">
        <is>
          <t>晋亿实业</t>
        </is>
      </c>
      <c r="D4495" s="0" t="inlineStr">
        <is>
          <t>2板T</t>
        </is>
      </c>
      <c r="E4495" s="0" t="n">
        <v>2</v>
      </c>
      <c r="F4495" s="0" t="inlineStr">
        <is>
          <t>三季报扭亏+高铁+各类紧固件+核电</t>
        </is>
      </c>
      <c r="G4495" s="10" t="n">
        <v>0.1</v>
      </c>
      <c r="H4495" s="0" t="n">
        <v>4.4</v>
      </c>
      <c r="I4495" s="32" t="inlineStr">
        <is>
          <t>09:39:03</t>
        </is>
      </c>
      <c r="J4495" s="33" t="n">
        <v>218409850</v>
      </c>
      <c r="K4495" s="33" t="n">
        <v>2310000000</v>
      </c>
      <c r="L4495" s="0" t="n"/>
      <c r="M4495" s="10" t="n">
        <v>0.1</v>
      </c>
      <c r="N4495" s="34" t="n">
        <v>49057360</v>
      </c>
    </row>
    <row r="4496">
      <c r="A4496" s="35" t="n">
        <v>45596</v>
      </c>
      <c r="B4496" s="9" t="inlineStr">
        <is>
          <t>sz002694</t>
        </is>
      </c>
      <c r="C4496" s="0" t="inlineStr">
        <is>
          <t>顾地科技</t>
        </is>
      </c>
      <c r="D4496" s="0" t="inlineStr">
        <is>
          <t>4天3板换</t>
        </is>
      </c>
      <c r="E4496" s="0" t="n">
        <v>2</v>
      </c>
      <c r="F4496" s="0" t="inlineStr">
        <is>
          <t>地下官网+水利+旅游+新型城镇化</t>
        </is>
      </c>
      <c r="G4496" s="10" t="n">
        <v>0.0992</v>
      </c>
      <c r="H4496" s="0" t="n">
        <v>5.65</v>
      </c>
      <c r="I4496" s="32" t="inlineStr">
        <is>
          <t>09:42:45</t>
        </is>
      </c>
      <c r="J4496" s="33" t="n">
        <v>108166105</v>
      </c>
      <c r="K4496" s="33" t="n">
        <v>2436000000</v>
      </c>
      <c r="L4496" s="0" t="n"/>
      <c r="M4496" s="10" t="n">
        <v>0.0623</v>
      </c>
      <c r="N4496" s="34" t="n">
        <v>6309576</v>
      </c>
    </row>
    <row r="4497">
      <c r="A4497" s="35" t="n">
        <v>45596</v>
      </c>
      <c r="B4497" s="9" t="inlineStr">
        <is>
          <t>sh603185</t>
        </is>
      </c>
      <c r="C4497" s="0" t="inlineStr">
        <is>
          <t>弘元绿能</t>
        </is>
      </c>
      <c r="D4497" s="0" t="inlineStr">
        <is>
          <t>5天3板换</t>
        </is>
      </c>
      <c r="E4497" s="0" t="n">
        <v>2</v>
      </c>
      <c r="F4497" s="0" t="inlineStr">
        <is>
          <t>光伏+硅能源+工业母机+第三代半导体</t>
        </is>
      </c>
      <c r="G4497" s="10" t="n">
        <v>0.1001</v>
      </c>
      <c r="H4497" s="0" t="n">
        <v>23.84</v>
      </c>
      <c r="I4497" s="32" t="inlineStr">
        <is>
          <t>09:51:39</t>
        </is>
      </c>
      <c r="J4497" s="33" t="n">
        <v>718443010</v>
      </c>
      <c r="K4497" s="33" t="n">
        <v>8896000000</v>
      </c>
      <c r="L4497" s="0" t="n"/>
      <c r="M4497" s="10" t="n">
        <v>0.0605</v>
      </c>
      <c r="N4497" s="34" t="n">
        <v>44222712</v>
      </c>
    </row>
    <row r="4498">
      <c r="A4498" s="35" t="n">
        <v>45596</v>
      </c>
      <c r="B4498" s="9" t="inlineStr">
        <is>
          <t>sz002634</t>
        </is>
      </c>
      <c r="C4498" s="0" t="inlineStr">
        <is>
          <t>棒杰股份</t>
        </is>
      </c>
      <c r="D4498" s="0" t="inlineStr">
        <is>
          <t>6天5板T</t>
        </is>
      </c>
      <c r="E4498" s="0" t="n">
        <v>2</v>
      </c>
      <c r="F4498" s="0" t="inlineStr">
        <is>
          <t>股权转让+光伏+TOPCON电池+无缝服装</t>
        </is>
      </c>
      <c r="G4498" s="10" t="n">
        <v>0.09959999999999999</v>
      </c>
      <c r="H4498" s="0" t="n">
        <v>4.97</v>
      </c>
      <c r="I4498" s="32" t="inlineStr">
        <is>
          <t>10:02:18</t>
        </is>
      </c>
      <c r="J4498" s="33" t="n">
        <v>251550450</v>
      </c>
      <c r="K4498" s="33" t="n">
        <v>1439000000</v>
      </c>
      <c r="L4498" s="0" t="n"/>
      <c r="M4498" s="10" t="n">
        <v>0.09959999999999999</v>
      </c>
      <c r="N4498" s="34" t="n">
        <v>15559082</v>
      </c>
    </row>
    <row r="4499">
      <c r="A4499" s="35" t="n">
        <v>45596</v>
      </c>
      <c r="B4499" s="9" t="inlineStr">
        <is>
          <t>sz300152</t>
        </is>
      </c>
      <c r="C4499" s="0" t="inlineStr">
        <is>
          <t>新动力</t>
        </is>
      </c>
      <c r="D4499" s="0" t="inlineStr">
        <is>
          <t>4天3板换</t>
        </is>
      </c>
      <c r="E4499" s="0" t="n">
        <v>2</v>
      </c>
      <c r="F4499" s="0" t="inlineStr">
        <is>
          <t>变更为无实控人状态+创投+氢燃料电池催化剂+环保</t>
        </is>
      </c>
      <c r="G4499" s="10" t="n">
        <v>0.1997</v>
      </c>
      <c r="H4499" s="0" t="n">
        <v>7.87</v>
      </c>
      <c r="I4499" s="32" t="inlineStr">
        <is>
          <t>10:02:24</t>
        </is>
      </c>
      <c r="J4499" s="33" t="n">
        <v>1241436180</v>
      </c>
      <c r="K4499" s="33" t="n">
        <v>5278000000</v>
      </c>
      <c r="L4499" s="0" t="n"/>
      <c r="M4499" s="10" t="n">
        <v>0.09760000000000001</v>
      </c>
      <c r="N4499" s="34" t="n">
        <v>46010160</v>
      </c>
    </row>
    <row r="4500">
      <c r="A4500" s="35" t="n">
        <v>45596</v>
      </c>
      <c r="B4500" s="9" t="inlineStr">
        <is>
          <t>sz300256</t>
        </is>
      </c>
      <c r="C4500" s="0" t="inlineStr">
        <is>
          <t>星星科技</t>
        </is>
      </c>
      <c r="D4500" s="0" t="inlineStr">
        <is>
          <t>2板换</t>
        </is>
      </c>
      <c r="E4500" s="0" t="n">
        <v>2</v>
      </c>
      <c r="F4500" s="0" t="inlineStr">
        <is>
          <t>折叠屏+华为+AI眼镜+两轮车</t>
        </is>
      </c>
      <c r="G4500" s="10" t="n">
        <v>0.199</v>
      </c>
      <c r="H4500" s="0" t="n">
        <v>4.94</v>
      </c>
      <c r="I4500" s="32" t="inlineStr">
        <is>
          <t>10:21:45</t>
        </is>
      </c>
      <c r="J4500" s="33" t="n">
        <v>2052581500</v>
      </c>
      <c r="K4500" s="33" t="n">
        <v>5420000000</v>
      </c>
      <c r="L4500" s="0" t="n"/>
      <c r="M4500" s="10" t="n">
        <v>0.1383</v>
      </c>
      <c r="N4500" s="34" t="n">
        <v>145840709</v>
      </c>
    </row>
    <row r="4501">
      <c r="A4501" s="35" t="n">
        <v>45596</v>
      </c>
      <c r="B4501" s="9" t="inlineStr">
        <is>
          <t>sh600307</t>
        </is>
      </c>
      <c r="C4501" s="0" t="inlineStr">
        <is>
          <t>酒钢宏兴</t>
        </is>
      </c>
      <c r="D4501" s="0" t="inlineStr">
        <is>
          <t>4天3板换</t>
        </is>
      </c>
      <c r="E4501" s="0" t="n">
        <v>2</v>
      </c>
      <c r="F4501" s="0" t="inlineStr">
        <is>
          <t>钢铁+金属铜+国企</t>
        </is>
      </c>
      <c r="G4501" s="10" t="n">
        <v>0.0984</v>
      </c>
      <c r="H4501" s="0" t="n">
        <v>2.01</v>
      </c>
      <c r="I4501" s="32" t="inlineStr">
        <is>
          <t>10:22:27</t>
        </is>
      </c>
      <c r="J4501" s="33" t="n">
        <v>701428310</v>
      </c>
      <c r="K4501" s="33" t="n">
        <v>5187000000</v>
      </c>
      <c r="L4501" s="0" t="n"/>
      <c r="M4501" s="10" t="n">
        <v>0.08740000000000001</v>
      </c>
      <c r="N4501" s="34" t="n">
        <v>56160785</v>
      </c>
    </row>
    <row r="4502">
      <c r="A4502" s="35" t="n">
        <v>45596</v>
      </c>
      <c r="B4502" s="9" t="inlineStr">
        <is>
          <t>sz002596</t>
        </is>
      </c>
      <c r="C4502" s="0" t="inlineStr">
        <is>
          <t>海南瑞泽</t>
        </is>
      </c>
      <c r="D4502" s="0" t="inlineStr">
        <is>
          <t>2板换</t>
        </is>
      </c>
      <c r="E4502" s="0" t="n">
        <v>2</v>
      </c>
      <c r="F4502" s="0" t="inlineStr">
        <is>
          <t>实控人变更预期+海南自贸区+混凝土</t>
        </is>
      </c>
      <c r="G4502" s="10" t="n">
        <v>0.1016</v>
      </c>
      <c r="H4502" s="0" t="n">
        <v>2.82</v>
      </c>
      <c r="I4502" s="32" t="inlineStr">
        <is>
          <t>10:22:54</t>
        </is>
      </c>
      <c r="J4502" s="33" t="n">
        <v>384465090</v>
      </c>
      <c r="K4502" s="33" t="n">
        <v>2219000000</v>
      </c>
      <c r="L4502" s="0" t="n"/>
      <c r="M4502" s="10" t="n">
        <v>0.0508</v>
      </c>
      <c r="N4502" s="34" t="n">
        <v>11435728</v>
      </c>
    </row>
    <row r="4503">
      <c r="A4503" s="35" t="n">
        <v>45596</v>
      </c>
      <c r="B4503" s="9" t="inlineStr">
        <is>
          <t>sz002021</t>
        </is>
      </c>
      <c r="C4503" s="0" t="inlineStr">
        <is>
          <t>中捷资源</t>
        </is>
      </c>
      <c r="D4503" s="0" t="inlineStr">
        <is>
          <t>4天3板换</t>
        </is>
      </c>
      <c r="E4503" s="0" t="n">
        <v>2</v>
      </c>
      <c r="F4503" s="0" t="inlineStr">
        <is>
          <t>三季报增长+玉环国投拟入主+缝纫机</t>
        </is>
      </c>
      <c r="G4503" s="10" t="n">
        <v>0.1008</v>
      </c>
      <c r="H4503" s="0" t="n">
        <v>2.73</v>
      </c>
      <c r="I4503" s="32" t="inlineStr">
        <is>
          <t>10:23:51</t>
        </is>
      </c>
      <c r="J4503" s="33" t="n">
        <v>399111560</v>
      </c>
      <c r="K4503" s="33" t="n">
        <v>2648000000</v>
      </c>
      <c r="L4503" s="0" t="n"/>
      <c r="M4503" s="10" t="n">
        <v>0.0484</v>
      </c>
      <c r="N4503" s="34" t="n">
        <v>16203460</v>
      </c>
    </row>
    <row r="4504">
      <c r="A4504" s="35" t="n">
        <v>45596</v>
      </c>
      <c r="B4504" s="9" t="inlineStr">
        <is>
          <t>sz000056</t>
        </is>
      </c>
      <c r="C4504" s="0" t="inlineStr">
        <is>
          <t>皇庭国际</t>
        </is>
      </c>
      <c r="D4504" s="0" t="inlineStr">
        <is>
          <t>6天5板T</t>
        </is>
      </c>
      <c r="E4504" s="0" t="n">
        <v>2</v>
      </c>
      <c r="F4504" s="0" t="inlineStr">
        <is>
          <t>深圳+功率半导体+商业管理</t>
        </is>
      </c>
      <c r="G4504" s="10" t="n">
        <v>0.1006</v>
      </c>
      <c r="H4504" s="0" t="n">
        <v>3.5</v>
      </c>
      <c r="I4504" s="32" t="inlineStr">
        <is>
          <t>10:52:12</t>
        </is>
      </c>
      <c r="J4504" s="33" t="n">
        <v>1079587290</v>
      </c>
      <c r="K4504" s="33" t="n">
        <v>2494000000</v>
      </c>
      <c r="L4504" s="0" t="n"/>
      <c r="M4504" s="10" t="n">
        <v>0.1006</v>
      </c>
      <c r="N4504" s="34" t="n">
        <v>14486497</v>
      </c>
    </row>
    <row r="4505">
      <c r="A4505" s="35" t="n">
        <v>45596</v>
      </c>
      <c r="B4505" s="9" t="inlineStr">
        <is>
          <t>sh603339</t>
        </is>
      </c>
      <c r="C4505" s="0" t="inlineStr">
        <is>
          <t>四方科技</t>
        </is>
      </c>
      <c r="D4505" s="0" t="inlineStr">
        <is>
          <t>2板换</t>
        </is>
      </c>
      <c r="E4505" s="0" t="n">
        <v>2</v>
      </c>
      <c r="F4505" s="0" t="inlineStr">
        <is>
          <t>冷链物流+换热器+专精特新</t>
        </is>
      </c>
      <c r="G4505" s="10" t="n">
        <v>0.1002</v>
      </c>
      <c r="H4505" s="0" t="n">
        <v>13.28</v>
      </c>
      <c r="I4505" s="32" t="inlineStr">
        <is>
          <t>10:53:31</t>
        </is>
      </c>
      <c r="J4505" s="33" t="n">
        <v>446045950</v>
      </c>
      <c r="K4505" s="33" t="n">
        <v>2295000000</v>
      </c>
      <c r="L4505" s="0" t="n"/>
      <c r="M4505" s="10" t="n">
        <v>0.0505</v>
      </c>
      <c r="N4505" s="34" t="n">
        <v>13680452</v>
      </c>
    </row>
    <row r="4506">
      <c r="A4506" s="35" t="n">
        <v>45596</v>
      </c>
      <c r="B4506" s="9" t="inlineStr">
        <is>
          <t>sz002247</t>
        </is>
      </c>
      <c r="C4506" s="0" t="inlineStr">
        <is>
          <t>聚力文化</t>
        </is>
      </c>
      <c r="D4506" s="0" t="inlineStr">
        <is>
          <t>4天3板T</t>
        </is>
      </c>
      <c r="E4506" s="0" t="n">
        <v>2</v>
      </c>
      <c r="F4506" s="0" t="inlineStr">
        <is>
          <t>实控人名下资产注入猜测+装饰纸+三季报扭亏+低价股</t>
        </is>
      </c>
      <c r="G4506" s="10" t="n">
        <v>0.1012</v>
      </c>
      <c r="H4506" s="0" t="n">
        <v>2.83</v>
      </c>
      <c r="I4506" s="32" t="inlineStr">
        <is>
          <t>11:01:15</t>
        </is>
      </c>
      <c r="J4506" s="33" t="n">
        <v>363256790</v>
      </c>
      <c r="K4506" s="33" t="n">
        <v>1457000000</v>
      </c>
      <c r="L4506" s="0" t="n"/>
      <c r="M4506" s="10" t="n">
        <v>0.1012</v>
      </c>
      <c r="N4506" s="34" t="n">
        <v>15618292</v>
      </c>
    </row>
    <row r="4507">
      <c r="A4507" s="35" t="n">
        <v>45596</v>
      </c>
      <c r="B4507" s="9" t="inlineStr">
        <is>
          <t>sh600505</t>
        </is>
      </c>
      <c r="C4507" s="0" t="inlineStr">
        <is>
          <t>西昌电力</t>
        </is>
      </c>
      <c r="D4507" s="0" t="inlineStr">
        <is>
          <t>2板T</t>
        </is>
      </c>
      <c r="E4507" s="0" t="n">
        <v>2</v>
      </c>
      <c r="F4507" s="0" t="inlineStr">
        <is>
          <t>三季报增长+四川+央企+绿色电力</t>
        </is>
      </c>
      <c r="G4507" s="10" t="n">
        <v>0.0998</v>
      </c>
      <c r="H4507" s="0" t="n">
        <v>12.67</v>
      </c>
      <c r="I4507" s="32" t="inlineStr">
        <is>
          <t>13:15:49</t>
        </is>
      </c>
      <c r="J4507" s="33" t="n">
        <v>865409800</v>
      </c>
      <c r="K4507" s="33" t="n">
        <v>2039000000</v>
      </c>
      <c r="L4507" s="0" t="n"/>
      <c r="M4507" s="10" t="n">
        <v>0.0998</v>
      </c>
      <c r="N4507" s="34" t="n">
        <v>55699854</v>
      </c>
    </row>
    <row r="4508">
      <c r="A4508" s="35" t="n">
        <v>45596</v>
      </c>
      <c r="B4508" s="9" t="inlineStr">
        <is>
          <t>sz000100</t>
        </is>
      </c>
      <c r="C4508" s="0" t="inlineStr">
        <is>
          <t>TCL科技</t>
        </is>
      </c>
      <c r="D4508" s="0" t="inlineStr">
        <is>
          <t>2板换</t>
        </is>
      </c>
      <c r="E4508" s="0" t="n">
        <v>2</v>
      </c>
      <c r="F4508" s="0" t="inlineStr">
        <is>
          <t>面板+小米+三季报落地</t>
        </is>
      </c>
      <c r="G4508" s="10" t="n">
        <v>0.09959999999999999</v>
      </c>
      <c r="H4508" s="0" t="n">
        <v>5.3</v>
      </c>
      <c r="I4508" s="32" t="inlineStr">
        <is>
          <t>13:19:36</t>
        </is>
      </c>
      <c r="J4508" s="33" t="n">
        <v>14660559000</v>
      </c>
      <c r="K4508" s="33" t="n">
        <v>92785000000</v>
      </c>
      <c r="L4508" s="0" t="n"/>
      <c r="M4508" s="10" t="n">
        <v>0.0394</v>
      </c>
      <c r="N4508" s="34" t="n">
        <v>635598660</v>
      </c>
    </row>
    <row r="4509">
      <c r="A4509" s="35" t="n">
        <v>45596</v>
      </c>
      <c r="B4509" s="9" t="inlineStr">
        <is>
          <t>sh688010</t>
        </is>
      </c>
      <c r="C4509" s="0" t="inlineStr">
        <is>
          <t>福光股份</t>
        </is>
      </c>
      <c r="D4509" s="0" t="inlineStr">
        <is>
          <t>2板换</t>
        </is>
      </c>
      <c r="E4509" s="0" t="n">
        <v>2</v>
      </c>
      <c r="F4509" s="0" t="inlineStr">
        <is>
          <t>光学镜头+华为+军工</t>
        </is>
      </c>
      <c r="G4509" s="10" t="n">
        <v>0.2</v>
      </c>
      <c r="H4509" s="0" t="n">
        <v>30.3</v>
      </c>
      <c r="I4509" s="32" t="inlineStr">
        <is>
          <t>13:28:40</t>
        </is>
      </c>
      <c r="J4509" s="33" t="n">
        <v>608431830</v>
      </c>
      <c r="K4509" s="33" t="n">
        <v>2338000000</v>
      </c>
      <c r="L4509" s="0" t="n"/>
      <c r="M4509" s="10" t="n">
        <v>0.0297</v>
      </c>
      <c r="N4509" s="34" t="n">
        <v>8128484</v>
      </c>
    </row>
    <row r="4510">
      <c r="A4510" s="35" t="n">
        <v>45596</v>
      </c>
      <c r="B4510" s="9" t="inlineStr">
        <is>
          <t>sh601005</t>
        </is>
      </c>
      <c r="C4510" s="0" t="inlineStr">
        <is>
          <t>重庆钢铁</t>
        </is>
      </c>
      <c r="D4510" s="0" t="inlineStr">
        <is>
          <t>4天3板换</t>
        </is>
      </c>
      <c r="E4510" s="0" t="n">
        <v>2</v>
      </c>
      <c r="F4510" s="0" t="inlineStr">
        <is>
          <t>钢铁+央企+西部大开发</t>
        </is>
      </c>
      <c r="G4510" s="10" t="n">
        <v>0.1013</v>
      </c>
      <c r="H4510" s="0" t="n">
        <v>1.74</v>
      </c>
      <c r="I4510" s="32" t="inlineStr">
        <is>
          <t>13:51:48</t>
        </is>
      </c>
      <c r="J4510" s="33" t="n">
        <v>1140701610</v>
      </c>
      <c r="K4510" s="33" t="n">
        <v>10542000000</v>
      </c>
      <c r="L4510" s="0" t="n"/>
      <c r="M4510" s="10" t="n">
        <v>0.0063</v>
      </c>
      <c r="N4510" s="34" t="n">
        <v>31004841</v>
      </c>
    </row>
    <row r="4511">
      <c r="A4511" s="35" t="n">
        <v>45596</v>
      </c>
      <c r="B4511" s="9" t="inlineStr">
        <is>
          <t>sz002085</t>
        </is>
      </c>
      <c r="C4511" s="0" t="inlineStr">
        <is>
          <t>万丰奥威</t>
        </is>
      </c>
      <c r="D4511" s="0" t="inlineStr">
        <is>
          <t>2板T</t>
        </is>
      </c>
      <c r="E4511" s="0" t="n">
        <v>2</v>
      </c>
      <c r="F4511" s="0" t="inlineStr">
        <is>
          <t>低空经济+eVTOL+纯电动飞机+半年报增长</t>
        </is>
      </c>
      <c r="G4511" s="10" t="n">
        <v>0.0999</v>
      </c>
      <c r="H4511" s="0" t="n">
        <v>20.69</v>
      </c>
      <c r="I4511" s="32" t="inlineStr">
        <is>
          <t>14:42:42</t>
        </is>
      </c>
      <c r="J4511" s="33" t="n">
        <v>2142381300</v>
      </c>
      <c r="K4511" s="33" t="n">
        <v>26556000000</v>
      </c>
      <c r="L4511" s="0" t="n"/>
      <c r="M4511" s="10" t="n">
        <v>0.0999</v>
      </c>
      <c r="N4511" s="34" t="n">
        <v>175554650</v>
      </c>
    </row>
    <row r="4512">
      <c r="A4512" s="35" t="n">
        <v>45596</v>
      </c>
      <c r="B4512" s="9" t="inlineStr">
        <is>
          <t>sz000158</t>
        </is>
      </c>
      <c r="C4512" s="0" t="inlineStr">
        <is>
          <t>常山北明</t>
        </is>
      </c>
      <c r="D4512" s="0" t="inlineStr">
        <is>
          <t>6天4板T</t>
        </is>
      </c>
      <c r="E4512" s="0" t="n">
        <v>2</v>
      </c>
      <c r="F4512" s="0" t="inlineStr">
        <is>
          <t>拟置换资产引入新能源、智慧城市业务+华为+国企</t>
        </is>
      </c>
      <c r="G4512" s="10" t="n">
        <v>0.1001</v>
      </c>
      <c r="H4512" s="0" t="n">
        <v>37.04</v>
      </c>
      <c r="I4512" s="32" t="inlineStr">
        <is>
          <t>14:52:21</t>
        </is>
      </c>
      <c r="J4512" s="33" t="n">
        <v>8539010800</v>
      </c>
      <c r="K4512" s="33" t="n">
        <v>37511000000</v>
      </c>
      <c r="L4512" s="0" t="n"/>
      <c r="M4512" s="10" t="n">
        <v>0.1001</v>
      </c>
      <c r="N4512" s="34" t="n">
        <v>131672755</v>
      </c>
    </row>
    <row r="4513">
      <c r="A4513" s="35" t="n">
        <v>45596</v>
      </c>
      <c r="B4513" s="9" t="inlineStr">
        <is>
          <t>sh688588</t>
        </is>
      </c>
      <c r="C4513" s="0" t="inlineStr">
        <is>
          <t>凌志软件</t>
        </is>
      </c>
      <c r="D4513" s="0" t="inlineStr">
        <is>
          <t>2板换</t>
        </is>
      </c>
      <c r="E4513" s="0" t="n">
        <v>2</v>
      </c>
      <c r="F4513" s="0" t="inlineStr">
        <is>
          <t>三季度净利润大幅增长+日元汇率上升+金融软件</t>
        </is>
      </c>
      <c r="G4513" s="10" t="n">
        <v>0.2003</v>
      </c>
      <c r="H4513" s="0" t="n">
        <v>15.4</v>
      </c>
      <c r="I4513" s="32" t="inlineStr">
        <is>
          <t>14:52:27</t>
        </is>
      </c>
      <c r="J4513" s="33" t="n">
        <v>833190670</v>
      </c>
      <c r="K4513" s="33" t="n">
        <v>2876000000</v>
      </c>
      <c r="L4513" s="0" t="n"/>
      <c r="M4513" s="10" t="n">
        <v>0.1699</v>
      </c>
      <c r="N4513" s="34" t="n">
        <v>38349950</v>
      </c>
    </row>
    <row r="4514">
      <c r="A4514" s="35" t="n">
        <v>45596</v>
      </c>
      <c r="B4514" s="9" t="inlineStr">
        <is>
          <t>sh600629</t>
        </is>
      </c>
      <c r="C4514" s="0" t="inlineStr">
        <is>
          <t>华建集团</t>
        </is>
      </c>
      <c r="D4514" s="0" t="inlineStr">
        <is>
          <t>2板T</t>
        </is>
      </c>
      <c r="E4514" s="0" t="n">
        <v>2</v>
      </c>
      <c r="F4514" s="0" t="inlineStr">
        <is>
          <t>工程建筑+创投+人工智能+上海国资</t>
        </is>
      </c>
      <c r="G4514" s="10" t="n">
        <v>0.1002</v>
      </c>
      <c r="H4514" s="0" t="n">
        <v>6.7</v>
      </c>
      <c r="I4514" s="32" t="inlineStr">
        <is>
          <t>14:53:12</t>
        </is>
      </c>
      <c r="J4514" s="33" t="n">
        <v>941858780</v>
      </c>
      <c r="K4514" s="33" t="n">
        <v>3008000000</v>
      </c>
      <c r="L4514" s="0" t="n"/>
      <c r="M4514" s="10" t="n">
        <v>0.1002</v>
      </c>
      <c r="N4514" s="34" t="n">
        <v>63250680</v>
      </c>
    </row>
    <row r="4515">
      <c r="A4515" s="35" t="n">
        <v>45596</v>
      </c>
      <c r="B4515" s="9" t="inlineStr">
        <is>
          <t>sh603038</t>
        </is>
      </c>
      <c r="C4515" s="0" t="inlineStr">
        <is>
          <t>华立股份</t>
        </is>
      </c>
      <c r="D4515" s="0" t="inlineStr">
        <is>
          <t>15天14板换</t>
        </is>
      </c>
      <c r="E4515" s="0" t="n">
        <v>2</v>
      </c>
      <c r="F4515" s="0" t="inlineStr">
        <is>
          <t>拟收购尚源智能51%股权+鸿蒙概念+装修建材</t>
        </is>
      </c>
      <c r="G4515" s="10" t="n">
        <v>0.1</v>
      </c>
      <c r="H4515" s="0" t="n">
        <v>32.67</v>
      </c>
      <c r="I4515" s="32" t="inlineStr">
        <is>
          <t>14:54:12</t>
        </is>
      </c>
      <c r="J4515" s="33" t="n">
        <v>1809735400</v>
      </c>
      <c r="K4515" s="33" t="n">
        <v>4760000000</v>
      </c>
      <c r="L4515" s="0" t="n"/>
      <c r="M4515" s="10" t="n">
        <v>0.0606</v>
      </c>
      <c r="N4515" s="34" t="n">
        <v>102100950</v>
      </c>
    </row>
    <row r="4516">
      <c r="A4516" s="35" t="n">
        <v>45596</v>
      </c>
      <c r="B4516" s="9" t="inlineStr">
        <is>
          <t>sz002281</t>
        </is>
      </c>
      <c r="C4516" s="0" t="inlineStr">
        <is>
          <t>光迅科技</t>
        </is>
      </c>
      <c r="D4516" s="0" t="inlineStr">
        <is>
          <t>2板换</t>
        </is>
      </c>
      <c r="E4516" s="0" t="n">
        <v>2</v>
      </c>
      <c r="F4516" s="0" t="inlineStr">
        <is>
          <t>三季度业绩增长+高速光模块+光芯片+华为+央企</t>
        </is>
      </c>
      <c r="G4516" s="10" t="n">
        <v>0.1</v>
      </c>
      <c r="H4516" s="0" t="n">
        <v>45.53</v>
      </c>
      <c r="I4516" s="32" t="inlineStr">
        <is>
          <t>14:55:24</t>
        </is>
      </c>
      <c r="J4516" s="33" t="n">
        <v>4840548900</v>
      </c>
      <c r="K4516" s="33" t="n">
        <v>21153000000</v>
      </c>
      <c r="L4516" s="0" t="n"/>
      <c r="M4516" s="10" t="n">
        <v>0.0604</v>
      </c>
      <c r="N4516" s="34" t="n">
        <v>167093619</v>
      </c>
    </row>
    <row r="4517">
      <c r="A4517" s="35" t="n">
        <v>45596</v>
      </c>
      <c r="B4517" s="9" t="inlineStr">
        <is>
          <t>sz000670</t>
        </is>
      </c>
      <c r="C4517" s="0" t="inlineStr">
        <is>
          <t>盈方微</t>
        </is>
      </c>
      <c r="D4517" s="0" t="inlineStr">
        <is>
          <t>2板换</t>
        </is>
      </c>
      <c r="E4517" s="0" t="n">
        <v>2</v>
      </c>
      <c r="F4517" s="0" t="inlineStr">
        <is>
          <t>终止重组+存储芯片+分销+外销</t>
        </is>
      </c>
      <c r="G4517" s="10" t="n">
        <v>0.1008</v>
      </c>
      <c r="H4517" s="0" t="n">
        <v>7.21</v>
      </c>
      <c r="I4517" s="32" t="inlineStr">
        <is>
          <t>14:55:48</t>
        </is>
      </c>
      <c r="J4517" s="33" t="n">
        <v>1421437200</v>
      </c>
      <c r="K4517" s="33" t="n">
        <v>4557000000</v>
      </c>
      <c r="L4517" s="0" t="n"/>
      <c r="M4517" s="10" t="n">
        <v>0.0489</v>
      </c>
      <c r="N4517" s="34" t="n">
        <v>45475278</v>
      </c>
    </row>
    <row r="4518">
      <c r="A4518" s="35" t="n">
        <v>45596</v>
      </c>
      <c r="B4518" s="9" t="inlineStr">
        <is>
          <t>sh600172</t>
        </is>
      </c>
      <c r="C4518" s="0" t="inlineStr">
        <is>
          <t>黄河旋风</t>
        </is>
      </c>
      <c r="D4518" s="0" t="inlineStr">
        <is>
          <t>5天4板换</t>
        </is>
      </c>
      <c r="E4518" s="0" t="n">
        <v>2</v>
      </c>
      <c r="F4518" s="0" t="inlineStr">
        <is>
          <t>股权转让+超硬材料+超高压合成装备+国企</t>
        </is>
      </c>
      <c r="G4518" s="10" t="n">
        <v>0.099</v>
      </c>
      <c r="H4518" s="0" t="n">
        <v>4.22</v>
      </c>
      <c r="I4518" s="32" t="inlineStr">
        <is>
          <t>14:56:23</t>
        </is>
      </c>
      <c r="J4518" s="33" t="n">
        <v>766663640</v>
      </c>
      <c r="K4518" s="33" t="n">
        <v>4148000000</v>
      </c>
      <c r="L4518" s="0" t="n"/>
      <c r="M4518" s="10" t="n">
        <v>0.0885</v>
      </c>
      <c r="N4518" s="34" t="n">
        <v>52257106</v>
      </c>
    </row>
    <row r="4519">
      <c r="A4519" s="35" t="n">
        <v>45596</v>
      </c>
      <c r="B4519" s="9" t="inlineStr">
        <is>
          <t>sh603429</t>
        </is>
      </c>
      <c r="C4519" s="0" t="inlineStr">
        <is>
          <t>集友股份</t>
        </is>
      </c>
      <c r="D4519" s="0" t="inlineStr">
        <is>
          <t>9天6板换</t>
        </is>
      </c>
      <c r="E4519" s="0" t="n">
        <v>2</v>
      </c>
      <c r="F4519" s="0" t="inlineStr">
        <is>
          <t>拟出售全资子公司+电子烟+包装印刷+储能</t>
        </is>
      </c>
      <c r="G4519" s="10" t="n">
        <v>0.0997</v>
      </c>
      <c r="H4519" s="0" t="n">
        <v>8.050000000000001</v>
      </c>
      <c r="I4519" s="32" t="inlineStr">
        <is>
          <t>14:56:32</t>
        </is>
      </c>
      <c r="J4519" s="33" t="n">
        <v>260071610</v>
      </c>
      <c r="K4519" s="33" t="n">
        <v>2489000000</v>
      </c>
      <c r="L4519" s="0" t="n"/>
      <c r="M4519" s="10" t="n">
        <v>0.041</v>
      </c>
      <c r="N4519" s="34" t="n">
        <v>3306318</v>
      </c>
    </row>
    <row r="4520">
      <c r="A4520" s="35" t="n">
        <v>45596</v>
      </c>
      <c r="B4520" s="9" t="inlineStr">
        <is>
          <t>sz002272</t>
        </is>
      </c>
      <c r="C4520" s="0" t="inlineStr">
        <is>
          <t>川润股份</t>
        </is>
      </c>
      <c r="D4520" s="0" t="inlineStr">
        <is>
          <t>14天12板换</t>
        </is>
      </c>
      <c r="E4520" s="0" t="n">
        <v>2</v>
      </c>
      <c r="F4520" s="0" t="inlineStr">
        <is>
          <t>液冷服务器+华为+风电+高端能源装备</t>
        </is>
      </c>
      <c r="G4520" s="10" t="n">
        <v>0.1003</v>
      </c>
      <c r="H4520" s="0" t="n">
        <v>16.46</v>
      </c>
      <c r="I4520" s="32" t="inlineStr">
        <is>
          <t>14:56:57</t>
        </is>
      </c>
      <c r="J4520" s="33" t="n">
        <v>1919509300</v>
      </c>
      <c r="K4520" s="33" t="n">
        <v>5643000000</v>
      </c>
      <c r="L4520" s="0" t="n"/>
      <c r="M4520" s="10" t="n">
        <v>0.0461</v>
      </c>
      <c r="N4520" s="34" t="n">
        <v>85722875</v>
      </c>
    </row>
    <row r="4521">
      <c r="A4521" s="35" t="n">
        <v>45596</v>
      </c>
      <c r="B4521" s="9" t="inlineStr">
        <is>
          <t>sz000603</t>
        </is>
      </c>
      <c r="C4521" s="0" t="inlineStr">
        <is>
          <t>盛达资源</t>
        </is>
      </c>
      <c r="D4521" s="0" t="inlineStr">
        <is>
          <t>首板一</t>
        </is>
      </c>
      <c r="E4521" s="0" t="n">
        <v>1</v>
      </c>
      <c r="F4521" s="0" t="inlineStr">
        <is>
          <t>拟购鸿林矿业47%股权+三季报增长+复牌+有色金属</t>
        </is>
      </c>
      <c r="G4521" s="10" t="n">
        <v>0.1001</v>
      </c>
      <c r="H4521" s="0" t="n">
        <v>14.94</v>
      </c>
      <c r="I4521" s="32" t="inlineStr">
        <is>
          <t>09:25:00</t>
        </is>
      </c>
      <c r="J4521" s="33" t="n">
        <v>65876436</v>
      </c>
      <c r="K4521" s="33" t="n">
        <v>5390000000</v>
      </c>
      <c r="L4521" s="0" t="n"/>
      <c r="M4521" s="10" t="n">
        <v>0.1001</v>
      </c>
      <c r="N4521" s="34" t="n">
        <v>10989864</v>
      </c>
    </row>
    <row r="4522">
      <c r="A4522" s="35" t="n">
        <v>45596</v>
      </c>
      <c r="B4522" s="9" t="inlineStr">
        <is>
          <t>sh603098</t>
        </is>
      </c>
      <c r="C4522" s="0" t="inlineStr">
        <is>
          <t>森特股份</t>
        </is>
      </c>
      <c r="D4522" s="0" t="inlineStr">
        <is>
          <t>首板一</t>
        </is>
      </c>
      <c r="E4522" s="0" t="n">
        <v>1</v>
      </c>
      <c r="F4522" s="0" t="inlineStr">
        <is>
          <t>建筑光伏一体化+土壤修复</t>
        </is>
      </c>
      <c r="G4522" s="10" t="n">
        <v>0.0997</v>
      </c>
      <c r="H4522" s="0" t="n">
        <v>10.59</v>
      </c>
      <c r="I4522" s="32" t="inlineStr">
        <is>
          <t>09:25:03</t>
        </is>
      </c>
      <c r="J4522" s="33" t="n">
        <v>47145833</v>
      </c>
      <c r="K4522" s="33" t="n">
        <v>1983000000</v>
      </c>
      <c r="L4522" s="0" t="n"/>
      <c r="M4522" s="10" t="n">
        <v>0.0997</v>
      </c>
      <c r="N4522" s="34" t="n">
        <v>14216016</v>
      </c>
    </row>
    <row r="4523">
      <c r="A4523" s="35" t="n">
        <v>45596</v>
      </c>
      <c r="B4523" s="9" t="inlineStr">
        <is>
          <t>sh688656</t>
        </is>
      </c>
      <c r="C4523" s="0" t="inlineStr">
        <is>
          <t>浩欧博</t>
        </is>
      </c>
      <c r="D4523" s="0" t="inlineStr">
        <is>
          <t>首板一</t>
        </is>
      </c>
      <c r="E4523" s="0" t="n">
        <v>1</v>
      </c>
      <c r="F4523" s="0" t="inlineStr">
        <is>
          <t>中国生物制药拟入主+体外诊断试剂</t>
        </is>
      </c>
      <c r="G4523" s="10" t="n">
        <v>0.2</v>
      </c>
      <c r="H4523" s="0" t="n">
        <v>38.46</v>
      </c>
      <c r="I4523" s="32" t="inlineStr">
        <is>
          <t>09:25:04</t>
        </is>
      </c>
      <c r="J4523" s="33" t="n">
        <v>4465783</v>
      </c>
      <c r="K4523" s="33" t="n">
        <v>778000000</v>
      </c>
      <c r="L4523" s="0" t="n"/>
      <c r="M4523" s="10" t="n">
        <v>0.2</v>
      </c>
      <c r="N4523" s="34" t="n">
        <v>1389214</v>
      </c>
    </row>
    <row r="4524">
      <c r="A4524" s="35" t="n">
        <v>45596</v>
      </c>
      <c r="B4524" s="9" t="inlineStr">
        <is>
          <t>sz002620</t>
        </is>
      </c>
      <c r="C4524" s="0" t="inlineStr">
        <is>
          <t>瑞和股份</t>
        </is>
      </c>
      <c r="D4524" s="0" t="inlineStr">
        <is>
          <t>首板换</t>
        </is>
      </c>
      <c r="E4524" s="0" t="n">
        <v>1</v>
      </c>
      <c r="F4524" s="0" t="inlineStr">
        <is>
          <t>建筑装饰+光伏+低价股</t>
        </is>
      </c>
      <c r="G4524" s="10" t="n">
        <v>0.1014</v>
      </c>
      <c r="H4524" s="0" t="n">
        <v>3.8</v>
      </c>
      <c r="I4524" s="32" t="inlineStr">
        <is>
          <t>09:30:42</t>
        </is>
      </c>
      <c r="J4524" s="33" t="n">
        <v>48519977</v>
      </c>
      <c r="K4524" s="33" t="n">
        <v>845000000</v>
      </c>
      <c r="L4524" s="0" t="n"/>
      <c r="M4524" s="10" t="n">
        <v>0.0377</v>
      </c>
      <c r="N4524" s="34" t="n">
        <v>1316366</v>
      </c>
    </row>
    <row r="4525">
      <c r="A4525" s="35" t="n">
        <v>45596</v>
      </c>
      <c r="B4525" s="9" t="inlineStr">
        <is>
          <t>sh603628</t>
        </is>
      </c>
      <c r="C4525" s="0" t="inlineStr">
        <is>
          <t>清源股份</t>
        </is>
      </c>
      <c r="D4525" s="0" t="inlineStr">
        <is>
          <t>首板换</t>
        </is>
      </c>
      <c r="E4525" s="0" t="n">
        <v>1</v>
      </c>
      <c r="F4525" s="0" t="inlineStr">
        <is>
          <t>光伏分布式支架+BIPV+光伏发电+出口沙特</t>
        </is>
      </c>
      <c r="G4525" s="10" t="n">
        <v>0.0997</v>
      </c>
      <c r="H4525" s="0" t="n">
        <v>15.88</v>
      </c>
      <c r="I4525" s="32" t="inlineStr">
        <is>
          <t>09:31:18</t>
        </is>
      </c>
      <c r="J4525" s="33" t="n">
        <v>239327280</v>
      </c>
      <c r="K4525" s="33" t="n">
        <v>1974000000</v>
      </c>
      <c r="L4525" s="0" t="n"/>
      <c r="M4525" s="10" t="n">
        <v>0.07340000000000001</v>
      </c>
      <c r="N4525" s="34" t="n">
        <v>22306050</v>
      </c>
    </row>
    <row r="4526">
      <c r="A4526" s="35" t="n">
        <v>45596</v>
      </c>
      <c r="B4526" s="9" t="inlineStr">
        <is>
          <t>sz000010</t>
        </is>
      </c>
      <c r="C4526" s="0" t="inlineStr">
        <is>
          <t>美丽生态</t>
        </is>
      </c>
      <c r="D4526" s="0" t="inlineStr">
        <is>
          <t>首板换</t>
        </is>
      </c>
      <c r="E4526" s="0" t="n">
        <v>1</v>
      </c>
      <c r="F4526" s="0" t="inlineStr">
        <is>
          <t>第三季度业绩大增+园林绿化+水利+低价微盘股</t>
        </is>
      </c>
      <c r="G4526" s="10" t="n">
        <v>0.0987</v>
      </c>
      <c r="H4526" s="0" t="n">
        <v>2.56</v>
      </c>
      <c r="I4526" s="32" t="inlineStr">
        <is>
          <t>09:31:54</t>
        </is>
      </c>
      <c r="J4526" s="33" t="n">
        <v>56427725</v>
      </c>
      <c r="K4526" s="33" t="n">
        <v>1213000000</v>
      </c>
      <c r="L4526" s="0" t="n"/>
      <c r="M4526" s="10" t="n">
        <v>0.0258</v>
      </c>
      <c r="N4526" s="34" t="n">
        <v>829808</v>
      </c>
    </row>
    <row r="4527">
      <c r="A4527" s="35" t="n">
        <v>45596</v>
      </c>
      <c r="B4527" s="9" t="inlineStr">
        <is>
          <t>sh600802</t>
        </is>
      </c>
      <c r="C4527" s="0" t="inlineStr">
        <is>
          <t>福建水泥</t>
        </is>
      </c>
      <c r="D4527" s="0" t="inlineStr">
        <is>
          <t>首板换</t>
        </is>
      </c>
      <c r="E4527" s="0" t="n">
        <v>1</v>
      </c>
      <c r="F4527" s="0" t="inlineStr">
        <is>
          <t>水泥+福建国资+参股券商+参股银行</t>
        </is>
      </c>
      <c r="G4527" s="10" t="n">
        <v>0.0989</v>
      </c>
      <c r="H4527" s="0" t="n">
        <v>4.11</v>
      </c>
      <c r="I4527" s="32" t="inlineStr">
        <is>
          <t>09:33:23</t>
        </is>
      </c>
      <c r="J4527" s="33" t="n">
        <v>122603799</v>
      </c>
      <c r="K4527" s="33" t="n">
        <v>1282000000</v>
      </c>
      <c r="L4527" s="0" t="n"/>
      <c r="M4527" s="10" t="n">
        <v>0.0588</v>
      </c>
      <c r="N4527" s="34" t="n">
        <v>6011122</v>
      </c>
    </row>
    <row r="4528">
      <c r="A4528" s="35" t="n">
        <v>45596</v>
      </c>
      <c r="B4528" s="9" t="inlineStr">
        <is>
          <t>sh603217</t>
        </is>
      </c>
      <c r="C4528" s="0" t="inlineStr">
        <is>
          <t>元利科技</t>
        </is>
      </c>
      <c r="D4528" s="0" t="inlineStr">
        <is>
          <t>首板换</t>
        </is>
      </c>
      <c r="E4528" s="0" t="n">
        <v>1</v>
      </c>
      <c r="F4528" s="0" t="inlineStr">
        <is>
          <t>化工+合成生物</t>
        </is>
      </c>
      <c r="G4528" s="10" t="n">
        <v>0.1</v>
      </c>
      <c r="H4528" s="0" t="n">
        <v>18.26</v>
      </c>
      <c r="I4528" s="32" t="inlineStr">
        <is>
          <t>09:34:43</t>
        </is>
      </c>
      <c r="J4528" s="33" t="n">
        <v>75445970</v>
      </c>
      <c r="K4528" s="33" t="n">
        <v>1411000000</v>
      </c>
      <c r="L4528" s="0" t="n"/>
      <c r="M4528" s="10" t="n">
        <v>0.0024</v>
      </c>
      <c r="N4528" s="34" t="n">
        <v>580736</v>
      </c>
    </row>
    <row r="4529">
      <c r="A4529" s="35" t="n">
        <v>45596</v>
      </c>
      <c r="B4529" s="9" t="inlineStr">
        <is>
          <t>sz002571</t>
        </is>
      </c>
      <c r="C4529" s="0" t="inlineStr">
        <is>
          <t>德力股份</t>
        </is>
      </c>
      <c r="D4529" s="0" t="inlineStr">
        <is>
          <t>首板换</t>
        </is>
      </c>
      <c r="E4529" s="0" t="n">
        <v>1</v>
      </c>
      <c r="F4529" s="0" t="inlineStr">
        <is>
          <t>日用玻璃器皿+光伏+游戏</t>
        </is>
      </c>
      <c r="G4529" s="10" t="n">
        <v>0.1</v>
      </c>
      <c r="H4529" s="0" t="n">
        <v>5.17</v>
      </c>
      <c r="I4529" s="32" t="inlineStr">
        <is>
          <t>09:35:12</t>
        </is>
      </c>
      <c r="J4529" s="33" t="n">
        <v>106556011</v>
      </c>
      <c r="K4529" s="33" t="n">
        <v>1066000000</v>
      </c>
      <c r="L4529" s="0" t="n"/>
      <c r="M4529" s="10" t="n">
        <v>0.017</v>
      </c>
      <c r="N4529" s="34" t="n">
        <v>303530</v>
      </c>
    </row>
    <row r="4530">
      <c r="A4530" s="35" t="n">
        <v>45596</v>
      </c>
      <c r="B4530" s="9" t="inlineStr">
        <is>
          <t>sh600705</t>
        </is>
      </c>
      <c r="C4530" s="0" t="inlineStr">
        <is>
          <t>中航产融</t>
        </is>
      </c>
      <c r="D4530" s="0" t="inlineStr">
        <is>
          <t>4天2板换</t>
        </is>
      </c>
      <c r="E4530" s="0" t="n">
        <v>1</v>
      </c>
      <c r="F4530" s="0" t="inlineStr">
        <is>
          <t>中字头+多元金融+化债（AMC概念）+上海自贸区</t>
        </is>
      </c>
      <c r="G4530" s="10" t="n">
        <v>0.1013</v>
      </c>
      <c r="H4530" s="0" t="n">
        <v>4.13</v>
      </c>
      <c r="I4530" s="32" t="inlineStr">
        <is>
          <t>09:35:47</t>
        </is>
      </c>
      <c r="J4530" s="33" t="n">
        <v>698695730</v>
      </c>
      <c r="K4530" s="33" t="n">
        <v>18787000000</v>
      </c>
      <c r="L4530" s="0" t="n"/>
      <c r="M4530" s="10" t="n">
        <v>0.008</v>
      </c>
      <c r="N4530" s="34" t="n">
        <v>5456052</v>
      </c>
    </row>
    <row r="4531">
      <c r="A4531" s="35" t="n">
        <v>45596</v>
      </c>
      <c r="B4531" s="9" t="inlineStr">
        <is>
          <t>sz002506</t>
        </is>
      </c>
      <c r="C4531" s="0" t="inlineStr">
        <is>
          <t>协鑫集成</t>
        </is>
      </c>
      <c r="D4531" s="0" t="inlineStr">
        <is>
          <t>首板换</t>
        </is>
      </c>
      <c r="E4531" s="0" t="n">
        <v>1</v>
      </c>
      <c r="F4531" s="0" t="inlineStr">
        <is>
          <t>光伏设备+中标</t>
        </is>
      </c>
      <c r="G4531" s="10" t="n">
        <v>0.102</v>
      </c>
      <c r="H4531" s="0" t="n">
        <v>2.7</v>
      </c>
      <c r="I4531" s="32" t="inlineStr">
        <is>
          <t>09:36:39</t>
        </is>
      </c>
      <c r="J4531" s="33" t="n">
        <v>419466770</v>
      </c>
      <c r="K4531" s="33" t="n">
        <v>11179000000</v>
      </c>
      <c r="L4531" s="0" t="n"/>
      <c r="M4531" s="10" t="n">
        <v>0.0327</v>
      </c>
      <c r="N4531" s="34" t="n">
        <v>5871675</v>
      </c>
    </row>
    <row r="4532">
      <c r="A4532" s="35" t="n">
        <v>45596</v>
      </c>
      <c r="B4532" s="9" t="inlineStr">
        <is>
          <t>sh600400</t>
        </is>
      </c>
      <c r="C4532" s="0" t="inlineStr">
        <is>
          <t>红豆股份</t>
        </is>
      </c>
      <c r="D4532" s="0" t="inlineStr">
        <is>
          <t>首板换</t>
        </is>
      </c>
      <c r="E4532" s="0" t="n">
        <v>1</v>
      </c>
      <c r="F4532" s="0" t="inlineStr">
        <is>
          <t>男装+控股股东资产注入预期</t>
        </is>
      </c>
      <c r="G4532" s="10" t="n">
        <v>0.1021</v>
      </c>
      <c r="H4532" s="0" t="n">
        <v>2.59</v>
      </c>
      <c r="I4532" s="32" t="inlineStr">
        <is>
          <t>09:37:36</t>
        </is>
      </c>
      <c r="J4532" s="33" t="n">
        <v>114132082</v>
      </c>
      <c r="K4532" s="33" t="n">
        <v>2238000000</v>
      </c>
      <c r="L4532" s="0" t="n"/>
      <c r="M4532" s="10" t="n">
        <v>0</v>
      </c>
      <c r="N4532" s="34" t="n">
        <v>165910</v>
      </c>
    </row>
    <row r="4533">
      <c r="A4533" s="35" t="n">
        <v>45596</v>
      </c>
      <c r="B4533" s="9" t="inlineStr">
        <is>
          <t>sh600686</t>
        </is>
      </c>
      <c r="C4533" s="0" t="inlineStr">
        <is>
          <t>金龙汽车</t>
        </is>
      </c>
      <c r="D4533" s="0" t="inlineStr">
        <is>
          <t>首板换</t>
        </is>
      </c>
      <c r="E4533" s="0" t="n">
        <v>1</v>
      </c>
      <c r="F4533" s="0" t="inlineStr">
        <is>
          <t>三季报增长+无人驾驶+客车+百度</t>
        </is>
      </c>
      <c r="G4533" s="10" t="n">
        <v>0.1002</v>
      </c>
      <c r="H4533" s="0" t="n">
        <v>14.61</v>
      </c>
      <c r="I4533" s="32" t="inlineStr">
        <is>
          <t>09:39:38</t>
        </is>
      </c>
      <c r="J4533" s="33" t="n">
        <v>1004061490</v>
      </c>
      <c r="K4533" s="33" t="n">
        <v>5550000000</v>
      </c>
      <c r="L4533" s="0" t="n"/>
      <c r="M4533" s="10" t="n">
        <v>0.0098</v>
      </c>
      <c r="N4533" s="34" t="n">
        <v>12042180</v>
      </c>
    </row>
    <row r="4534">
      <c r="A4534" s="35" t="n">
        <v>45596</v>
      </c>
      <c r="B4534" s="9" t="inlineStr">
        <is>
          <t>sz301100</t>
        </is>
      </c>
      <c r="C4534" s="0" t="inlineStr">
        <is>
          <t>风光股份</t>
        </is>
      </c>
      <c r="D4534" s="0" t="inlineStr">
        <is>
          <t>4天2板换</t>
        </is>
      </c>
      <c r="E4534" s="0" t="n">
        <v>1</v>
      </c>
      <c r="F4534" s="0" t="inlineStr">
        <is>
          <t>POE胶膜+高分子材料化学助剂</t>
        </is>
      </c>
      <c r="G4534" s="10" t="n">
        <v>0.2</v>
      </c>
      <c r="H4534" s="0" t="n">
        <v>22.26</v>
      </c>
      <c r="I4534" s="32" t="inlineStr">
        <is>
          <t>09:41:24</t>
        </is>
      </c>
      <c r="J4534" s="33" t="n">
        <v>347909500</v>
      </c>
      <c r="K4534" s="33" t="n">
        <v>1113000000</v>
      </c>
      <c r="L4534" s="0" t="n"/>
      <c r="M4534" s="10" t="n">
        <v>0.0275</v>
      </c>
      <c r="N4534" s="34" t="n">
        <v>2502578</v>
      </c>
    </row>
    <row r="4535">
      <c r="A4535" s="35" t="n">
        <v>45596</v>
      </c>
      <c r="B4535" s="9" t="inlineStr">
        <is>
          <t>sz002323</t>
        </is>
      </c>
      <c r="C4535" s="0" t="inlineStr">
        <is>
          <t>雅博股份</t>
        </is>
      </c>
      <c r="D4535" s="0" t="inlineStr">
        <is>
          <t>首板换</t>
        </is>
      </c>
      <c r="E4535" s="0" t="n">
        <v>1</v>
      </c>
      <c r="F4535" s="0" t="inlineStr">
        <is>
          <t>国企改革+光伏建筑一体化+HJT电池+低价股</t>
        </is>
      </c>
      <c r="G4535" s="10" t="n">
        <v>0.098</v>
      </c>
      <c r="H4535" s="0" t="n">
        <v>1.68</v>
      </c>
      <c r="I4535" s="32" t="inlineStr">
        <is>
          <t>09:41:42</t>
        </is>
      </c>
      <c r="J4535" s="33" t="n">
        <v>224488010</v>
      </c>
      <c r="K4535" s="33" t="n">
        <v>2448000000</v>
      </c>
      <c r="L4535" s="0" t="n"/>
      <c r="M4535" s="10" t="n">
        <v>0.0261</v>
      </c>
      <c r="N4535" s="34" t="n">
        <v>5067500</v>
      </c>
    </row>
    <row r="4536">
      <c r="A4536" s="35" t="n">
        <v>45596</v>
      </c>
      <c r="B4536" s="9" t="inlineStr">
        <is>
          <t>sz002432</t>
        </is>
      </c>
      <c r="C4536" s="0" t="inlineStr">
        <is>
          <t>九安医疗</t>
        </is>
      </c>
      <c r="D4536" s="0" t="inlineStr">
        <is>
          <t>首板换</t>
        </is>
      </c>
      <c r="E4536" s="0" t="n">
        <v>1</v>
      </c>
      <c r="F4536" s="0" t="inlineStr">
        <is>
          <t>第三季度业绩大增+医疗器械</t>
        </is>
      </c>
      <c r="G4536" s="10" t="n">
        <v>0.1001</v>
      </c>
      <c r="H4536" s="0" t="n">
        <v>46.39</v>
      </c>
      <c r="I4536" s="32" t="inlineStr">
        <is>
          <t>09:41:51</t>
        </is>
      </c>
      <c r="J4536" s="33" t="n">
        <v>796669070</v>
      </c>
      <c r="K4536" s="33" t="n">
        <v>15442000000</v>
      </c>
      <c r="L4536" s="0" t="n"/>
      <c r="M4536" s="10" t="n">
        <v>0.0517</v>
      </c>
      <c r="N4536" s="34" t="n">
        <v>25208584</v>
      </c>
    </row>
    <row r="4537">
      <c r="A4537" s="35" t="n">
        <v>45596</v>
      </c>
      <c r="B4537" s="9" t="inlineStr">
        <is>
          <t>sz002622</t>
        </is>
      </c>
      <c r="C4537" s="0" t="inlineStr">
        <is>
          <t>皓宸医疗</t>
        </is>
      </c>
      <c r="D4537" s="0" t="inlineStr">
        <is>
          <t>8天4板换</t>
        </is>
      </c>
      <c r="E4537" s="0" t="n">
        <v>1</v>
      </c>
      <c r="F4537" s="0" t="inlineStr">
        <is>
          <t>控制权变更预期+低价微盘股+民营医院+医疗服务</t>
        </is>
      </c>
      <c r="G4537" s="10" t="n">
        <v>0.1012</v>
      </c>
      <c r="H4537" s="0" t="n">
        <v>2.83</v>
      </c>
      <c r="I4537" s="32" t="inlineStr">
        <is>
          <t>09:41:57</t>
        </is>
      </c>
      <c r="J4537" s="33" t="n">
        <v>138053560</v>
      </c>
      <c r="K4537" s="33" t="n">
        <v>2335000000</v>
      </c>
      <c r="L4537" s="0" t="n"/>
      <c r="M4537" s="10" t="n">
        <v>0</v>
      </c>
      <c r="N4537" s="34" t="n">
        <v>3662507</v>
      </c>
    </row>
    <row r="4538">
      <c r="A4538" s="35" t="n">
        <v>45596</v>
      </c>
      <c r="B4538" s="9" t="inlineStr">
        <is>
          <t>sz002199</t>
        </is>
      </c>
      <c r="C4538" s="0" t="inlineStr">
        <is>
          <t>东晶电子</t>
        </is>
      </c>
      <c r="D4538" s="0" t="inlineStr">
        <is>
          <t>首板换</t>
        </is>
      </c>
      <c r="E4538" s="0" t="n">
        <v>1</v>
      </c>
      <c r="F4538" s="0" t="inlineStr">
        <is>
          <t>拟转让股份+石英晶体元器件+晶体振荡器</t>
        </is>
      </c>
      <c r="G4538" s="10" t="n">
        <v>0.1003</v>
      </c>
      <c r="H4538" s="0" t="n">
        <v>10.86</v>
      </c>
      <c r="I4538" s="32" t="inlineStr">
        <is>
          <t>09:43:24</t>
        </is>
      </c>
      <c r="J4538" s="33" t="n">
        <v>236048280</v>
      </c>
      <c r="K4538" s="33" t="n">
        <v>1897000000</v>
      </c>
      <c r="L4538" s="0" t="n"/>
      <c r="M4538" s="10" t="n">
        <v>-0.001</v>
      </c>
      <c r="N4538" s="34" t="n">
        <v>3310988</v>
      </c>
    </row>
    <row r="4539">
      <c r="A4539" s="35" t="n">
        <v>45596</v>
      </c>
      <c r="B4539" s="9" t="inlineStr">
        <is>
          <t>sh603261</t>
        </is>
      </c>
      <c r="C4539" s="0" t="inlineStr">
        <is>
          <t>立航科技</t>
        </is>
      </c>
      <c r="D4539" s="0" t="inlineStr">
        <is>
          <t>首板换</t>
        </is>
      </c>
      <c r="E4539" s="0" t="n">
        <v>1</v>
      </c>
      <c r="F4539" s="0" t="inlineStr">
        <is>
          <t>飞机地面保障设备+无人机+军工+可控核聚变</t>
        </is>
      </c>
      <c r="G4539" s="10" t="n">
        <v>0.1</v>
      </c>
      <c r="H4539" s="0" t="n">
        <v>35.53</v>
      </c>
      <c r="I4539" s="32" t="inlineStr">
        <is>
          <t>09:43:55</t>
        </is>
      </c>
      <c r="J4539" s="33" t="n">
        <v>143272820</v>
      </c>
      <c r="K4539" s="33" t="n">
        <v>934000000</v>
      </c>
      <c r="L4539" s="0" t="n"/>
      <c r="M4539" s="10" t="n">
        <v>0.0108</v>
      </c>
      <c r="N4539" s="34" t="n">
        <v>293850</v>
      </c>
    </row>
    <row r="4540">
      <c r="A4540" s="35" t="n">
        <v>45596</v>
      </c>
      <c r="B4540" s="9" t="inlineStr">
        <is>
          <t>sz300080</t>
        </is>
      </c>
      <c r="C4540" s="0" t="inlineStr">
        <is>
          <t>易成新能</t>
        </is>
      </c>
      <c r="D4540" s="0" t="inlineStr">
        <is>
          <t>首板换</t>
        </is>
      </c>
      <c r="E4540" s="0" t="n">
        <v>1</v>
      </c>
      <c r="F4540" s="0" t="inlineStr">
        <is>
          <t>光伏+钒电池+重大资产重组+河南国资</t>
        </is>
      </c>
      <c r="G4540" s="10" t="n">
        <v>0.2</v>
      </c>
      <c r="H4540" s="0" t="n">
        <v>5.76</v>
      </c>
      <c r="I4540" s="32" t="inlineStr">
        <is>
          <t>09:44:09</t>
        </is>
      </c>
      <c r="J4540" s="33" t="n">
        <v>435925260</v>
      </c>
      <c r="K4540" s="33" t="n">
        <v>3789000000</v>
      </c>
      <c r="L4540" s="0" t="n"/>
      <c r="M4540" s="10" t="n">
        <v>0.0417</v>
      </c>
      <c r="N4540" s="34" t="n">
        <v>1941500</v>
      </c>
    </row>
    <row r="4541">
      <c r="A4541" s="35" t="n">
        <v>45596</v>
      </c>
      <c r="B4541" s="9" t="inlineStr">
        <is>
          <t>sh603201</t>
        </is>
      </c>
      <c r="C4541" s="0" t="inlineStr">
        <is>
          <t>常润股份</t>
        </is>
      </c>
      <c r="D4541" s="0" t="inlineStr">
        <is>
          <t>首板换</t>
        </is>
      </c>
      <c r="E4541" s="0" t="n">
        <v>1</v>
      </c>
      <c r="F4541" s="0" t="inlineStr">
        <is>
          <t>三季报增长+汽车配套零部件</t>
        </is>
      </c>
      <c r="G4541" s="10" t="n">
        <v>0.1001</v>
      </c>
      <c r="H4541" s="0" t="n">
        <v>17.91</v>
      </c>
      <c r="I4541" s="32" t="inlineStr">
        <is>
          <t>09:45:24</t>
        </is>
      </c>
      <c r="J4541" s="33" t="n">
        <v>77316923</v>
      </c>
      <c r="K4541" s="33" t="n">
        <v>870000000</v>
      </c>
      <c r="L4541" s="0" t="n"/>
      <c r="M4541" s="10" t="n">
        <v>0.027</v>
      </c>
      <c r="N4541" s="34" t="n">
        <v>1859799</v>
      </c>
    </row>
    <row r="4542">
      <c r="A4542" s="35" t="n">
        <v>45596</v>
      </c>
      <c r="B4542" s="9" t="inlineStr">
        <is>
          <t>sz000415</t>
        </is>
      </c>
      <c r="C4542" s="0" t="inlineStr">
        <is>
          <t>渤海租赁</t>
        </is>
      </c>
      <c r="D4542" s="0" t="inlineStr">
        <is>
          <t>首板换</t>
        </is>
      </c>
      <c r="E4542" s="0" t="n">
        <v>1</v>
      </c>
      <c r="F4542" s="0" t="inlineStr">
        <is>
          <t>三季报增长+低空经济+租赁</t>
        </is>
      </c>
      <c r="G4542" s="10" t="n">
        <v>0.099</v>
      </c>
      <c r="H4542" s="0" t="n">
        <v>3.33</v>
      </c>
      <c r="I4542" s="32" t="inlineStr">
        <is>
          <t>09:45:36</t>
        </is>
      </c>
      <c r="J4542" s="33" t="n">
        <v>617616100</v>
      </c>
      <c r="K4542" s="33" t="n">
        <v>13502000000</v>
      </c>
      <c r="L4542" s="0" t="n"/>
      <c r="M4542" s="10" t="n">
        <v>0.0495</v>
      </c>
      <c r="N4542" s="34" t="n">
        <v>22775478</v>
      </c>
    </row>
    <row r="4543">
      <c r="A4543" s="35" t="n">
        <v>45596</v>
      </c>
      <c r="B4543" s="9" t="inlineStr">
        <is>
          <t>sz000151</t>
        </is>
      </c>
      <c r="C4543" s="0" t="inlineStr">
        <is>
          <t>中成股份</t>
        </is>
      </c>
      <c r="D4543" s="0" t="inlineStr">
        <is>
          <t>首板换</t>
        </is>
      </c>
      <c r="E4543" s="0" t="n">
        <v>1</v>
      </c>
      <c r="F4543" s="0" t="inlineStr">
        <is>
          <t>实控人筹划控制权变更+中字头+成套设备出口+污水处理</t>
        </is>
      </c>
      <c r="G4543" s="10" t="n">
        <v>0.1</v>
      </c>
      <c r="H4543" s="0" t="n">
        <v>16.94</v>
      </c>
      <c r="I4543" s="32" t="inlineStr">
        <is>
          <t>09:46:06</t>
        </is>
      </c>
      <c r="J4543" s="33" t="n">
        <v>358847340</v>
      </c>
      <c r="K4543" s="33" t="n">
        <v>2998000000</v>
      </c>
      <c r="L4543" s="0" t="n"/>
      <c r="M4543" s="10" t="n">
        <v>0.0136</v>
      </c>
      <c r="N4543" s="34" t="n">
        <v>6741959</v>
      </c>
    </row>
    <row r="4544">
      <c r="A4544" s="35" t="n">
        <v>45596</v>
      </c>
      <c r="B4544" s="9" t="inlineStr">
        <is>
          <t>sz002630</t>
        </is>
      </c>
      <c r="C4544" s="0" t="inlineStr">
        <is>
          <t>华西能源</t>
        </is>
      </c>
      <c r="D4544" s="0" t="inlineStr">
        <is>
          <t>首板换</t>
        </is>
      </c>
      <c r="E4544" s="0" t="n">
        <v>1</v>
      </c>
      <c r="F4544" s="0" t="inlineStr">
        <is>
          <t>核电+发电锅炉+三季报扭亏+四川</t>
        </is>
      </c>
      <c r="G4544" s="10" t="n">
        <v>0.0988</v>
      </c>
      <c r="H4544" s="0" t="n">
        <v>3.67</v>
      </c>
      <c r="I4544" s="32" t="inlineStr">
        <is>
          <t>09:46:48</t>
        </is>
      </c>
      <c r="J4544" s="33" t="n">
        <v>411302740</v>
      </c>
      <c r="K4544" s="33" t="n">
        <v>3748000000</v>
      </c>
      <c r="L4544" s="0" t="n"/>
      <c r="M4544" s="10" t="n">
        <v>0.003</v>
      </c>
      <c r="N4544" s="34" t="n">
        <v>2049530</v>
      </c>
    </row>
    <row r="4545">
      <c r="A4545" s="35" t="n">
        <v>45596</v>
      </c>
      <c r="B4545" s="9" t="inlineStr">
        <is>
          <t>sz002599</t>
        </is>
      </c>
      <c r="C4545" s="0" t="inlineStr">
        <is>
          <t>盛通股份</t>
        </is>
      </c>
      <c r="D4545" s="0" t="inlineStr">
        <is>
          <t>4天2板换</t>
        </is>
      </c>
      <c r="E4545" s="0" t="n">
        <v>1</v>
      </c>
      <c r="F4545" s="0" t="inlineStr">
        <is>
          <t>第三季度业绩增长+智谱AI+人形机器人</t>
        </is>
      </c>
      <c r="G4545" s="10" t="n">
        <v>0.0997</v>
      </c>
      <c r="H4545" s="0" t="n">
        <v>7.94</v>
      </c>
      <c r="I4545" s="32" t="inlineStr">
        <is>
          <t>09:47:09</t>
        </is>
      </c>
      <c r="J4545" s="33" t="n">
        <v>266728990</v>
      </c>
      <c r="K4545" s="33" t="n">
        <v>2599000000</v>
      </c>
      <c r="L4545" s="0" t="n"/>
      <c r="M4545" s="10" t="n">
        <v>0.0457</v>
      </c>
      <c r="N4545" s="34" t="n">
        <v>6357855</v>
      </c>
    </row>
    <row r="4546">
      <c r="A4546" s="35" t="n">
        <v>45596</v>
      </c>
      <c r="B4546" s="9" t="inlineStr">
        <is>
          <t>sh600895</t>
        </is>
      </c>
      <c r="C4546" s="0" t="inlineStr">
        <is>
          <t>张江高科</t>
        </is>
      </c>
      <c r="D4546" s="0" t="inlineStr">
        <is>
          <t>首板换</t>
        </is>
      </c>
      <c r="E4546" s="0" t="n">
        <v>1</v>
      </c>
      <c r="F4546" s="0" t="inlineStr">
        <is>
          <t>光刻机+上海国资+房地产</t>
        </is>
      </c>
      <c r="G4546" s="10" t="n">
        <v>0.1001</v>
      </c>
      <c r="H4546" s="0" t="n">
        <v>28.68</v>
      </c>
      <c r="I4546" s="32" t="inlineStr">
        <is>
          <t>09:47:21</t>
        </is>
      </c>
      <c r="J4546" s="33" t="n">
        <v>1402106500</v>
      </c>
      <c r="K4546" s="33" t="n">
        <v>21873000000</v>
      </c>
      <c r="L4546" s="0" t="n"/>
      <c r="M4546" s="10" t="n">
        <v>-0.009599999999999999</v>
      </c>
      <c r="N4546" s="34" t="n">
        <v>10309926</v>
      </c>
    </row>
    <row r="4547">
      <c r="A4547" s="35" t="n">
        <v>45596</v>
      </c>
      <c r="B4547" s="9" t="inlineStr">
        <is>
          <t>sz002760</t>
        </is>
      </c>
      <c r="C4547" s="0" t="inlineStr">
        <is>
          <t>凤形股份</t>
        </is>
      </c>
      <c r="D4547" s="0" t="inlineStr">
        <is>
          <t>首板换</t>
        </is>
      </c>
      <c r="E4547" s="0" t="n">
        <v>1</v>
      </c>
      <c r="F4547" s="0" t="inlineStr">
        <is>
          <t>军工+耐磨材料+船电系统解决方案+特种电机+金属铟</t>
        </is>
      </c>
      <c r="G4547" s="10" t="n">
        <v>0.0999</v>
      </c>
      <c r="H4547" s="0" t="n">
        <v>21.91</v>
      </c>
      <c r="I4547" s="32" t="inlineStr">
        <is>
          <t>09:48:30</t>
        </is>
      </c>
      <c r="J4547" s="33" t="n">
        <v>113148212</v>
      </c>
      <c r="K4547" s="33" t="n">
        <v>1377000000</v>
      </c>
      <c r="L4547" s="0" t="n"/>
      <c r="M4547" s="10" t="n">
        <v>0.0547</v>
      </c>
      <c r="N4547" s="34" t="n">
        <v>2594735</v>
      </c>
    </row>
    <row r="4548">
      <c r="A4548" s="35" t="n">
        <v>45596</v>
      </c>
      <c r="B4548" s="9" t="inlineStr">
        <is>
          <t>sh600252</t>
        </is>
      </c>
      <c r="C4548" s="0" t="inlineStr">
        <is>
          <t>中恒集团</t>
        </is>
      </c>
      <c r="D4548" s="0" t="inlineStr">
        <is>
          <t>首板换</t>
        </is>
      </c>
      <c r="E4548" s="0" t="n">
        <v>1</v>
      </c>
      <c r="F4548" s="0" t="inlineStr">
        <is>
          <t>医药+AMC+参股券商+低价股+国企</t>
        </is>
      </c>
      <c r="G4548" s="10" t="n">
        <v>0.1021</v>
      </c>
      <c r="H4548" s="0" t="n">
        <v>2.59</v>
      </c>
      <c r="I4548" s="32" t="inlineStr">
        <is>
          <t>09:50:21</t>
        </is>
      </c>
      <c r="J4548" s="33" t="n">
        <v>316419990</v>
      </c>
      <c r="K4548" s="33" t="n">
        <v>6376000000</v>
      </c>
      <c r="L4548" s="0" t="n"/>
      <c r="M4548" s="10" t="n">
        <v>-0.0043</v>
      </c>
      <c r="N4548" s="34" t="n">
        <v>319410</v>
      </c>
    </row>
    <row r="4549">
      <c r="A4549" s="35" t="n">
        <v>45596</v>
      </c>
      <c r="B4549" s="9" t="inlineStr">
        <is>
          <t>sz002222</t>
        </is>
      </c>
      <c r="C4549" s="0" t="inlineStr">
        <is>
          <t>福晶科技</t>
        </is>
      </c>
      <c r="D4549" s="0" t="inlineStr">
        <is>
          <t>首板换</t>
        </is>
      </c>
      <c r="E4549" s="0" t="n">
        <v>1</v>
      </c>
      <c r="F4549" s="0" t="inlineStr">
        <is>
          <t>晶体元器件+曾供货ASML+华为+中科院</t>
        </is>
      </c>
      <c r="G4549" s="10" t="n">
        <v>0.1002</v>
      </c>
      <c r="H4549" s="0" t="n">
        <v>31.08</v>
      </c>
      <c r="I4549" s="32" t="inlineStr">
        <is>
          <t>09:53:24</t>
        </is>
      </c>
      <c r="J4549" s="33" t="n">
        <v>1269707990</v>
      </c>
      <c r="K4549" s="33" t="n">
        <v>11542000000</v>
      </c>
      <c r="L4549" s="0" t="n"/>
      <c r="M4549" s="10" t="n">
        <v>-0.0025</v>
      </c>
      <c r="N4549" s="34" t="n">
        <v>2553108</v>
      </c>
    </row>
    <row r="4550">
      <c r="A4550" s="35" t="n">
        <v>45596</v>
      </c>
      <c r="B4550" s="9" t="inlineStr">
        <is>
          <t>sh600864</t>
        </is>
      </c>
      <c r="C4550" s="0" t="inlineStr">
        <is>
          <t>哈投股份</t>
        </is>
      </c>
      <c r="D4550" s="0" t="inlineStr">
        <is>
          <t>首板换</t>
        </is>
      </c>
      <c r="E4550" s="0" t="n">
        <v>1</v>
      </c>
      <c r="F4550" s="0" t="inlineStr">
        <is>
          <t>证券+创投+AMC+哈尔滨国资</t>
        </is>
      </c>
      <c r="G4550" s="10" t="n">
        <v>0.1006</v>
      </c>
      <c r="H4550" s="0" t="n">
        <v>7.44</v>
      </c>
      <c r="I4550" s="32" t="inlineStr">
        <is>
          <t>09:55:44</t>
        </is>
      </c>
      <c r="J4550" s="33" t="n">
        <v>915359370</v>
      </c>
      <c r="K4550" s="33" t="n">
        <v>8163000000</v>
      </c>
      <c r="L4550" s="0" t="n"/>
      <c r="M4550" s="10" t="n">
        <v>0.0015</v>
      </c>
      <c r="N4550" s="34" t="n">
        <v>8671693</v>
      </c>
    </row>
    <row r="4551">
      <c r="A4551" s="35" t="n">
        <v>45596</v>
      </c>
      <c r="B4551" s="9" t="inlineStr">
        <is>
          <t>sh600537</t>
        </is>
      </c>
      <c r="C4551" s="0" t="inlineStr">
        <is>
          <t>亿晶光电</t>
        </is>
      </c>
      <c r="D4551" s="0" t="inlineStr">
        <is>
          <t>首板换</t>
        </is>
      </c>
      <c r="E4551" s="0" t="n">
        <v>1</v>
      </c>
      <c r="F4551" s="0" t="inlineStr">
        <is>
          <t>光伏+光伏电站+外销</t>
        </is>
      </c>
      <c r="G4551" s="10" t="n">
        <v>0.0994</v>
      </c>
      <c r="H4551" s="0" t="n">
        <v>3.54</v>
      </c>
      <c r="I4551" s="32" t="inlineStr">
        <is>
          <t>09:56:31</t>
        </is>
      </c>
      <c r="J4551" s="33" t="n">
        <v>303616980</v>
      </c>
      <c r="K4551" s="33" t="n">
        <v>3289000000</v>
      </c>
      <c r="L4551" s="0" t="n"/>
      <c r="M4551" s="10" t="n">
        <v>0.0186</v>
      </c>
      <c r="N4551" s="34" t="n">
        <v>1323480</v>
      </c>
    </row>
    <row r="4552">
      <c r="A4552" s="35" t="n">
        <v>45596</v>
      </c>
      <c r="B4552" s="9" t="inlineStr">
        <is>
          <t>sz002076</t>
        </is>
      </c>
      <c r="C4552" s="0" t="inlineStr">
        <is>
          <t>星光股份</t>
        </is>
      </c>
      <c r="D4552" s="0" t="inlineStr">
        <is>
          <t>首板换</t>
        </is>
      </c>
      <c r="E4552" s="0" t="n">
        <v>1</v>
      </c>
      <c r="F4552" s="0" t="inlineStr">
        <is>
          <t>照明设备+量子科技+创投+低价微盘股</t>
        </is>
      </c>
      <c r="G4552" s="10" t="n">
        <v>0.1015</v>
      </c>
      <c r="H4552" s="0" t="n">
        <v>2.17</v>
      </c>
      <c r="I4552" s="32" t="inlineStr">
        <is>
          <t>09:57:48</t>
        </is>
      </c>
      <c r="J4552" s="33" t="n">
        <v>169069610</v>
      </c>
      <c r="K4552" s="33" t="n">
        <v>1979000000</v>
      </c>
      <c r="L4552" s="0" t="n"/>
      <c r="M4552" s="10" t="n">
        <v>0</v>
      </c>
      <c r="N4552" s="34" t="n">
        <v>1443813</v>
      </c>
    </row>
    <row r="4553">
      <c r="A4553" s="35" t="n">
        <v>45596</v>
      </c>
      <c r="B4553" s="9" t="inlineStr">
        <is>
          <t>sh600221</t>
        </is>
      </c>
      <c r="C4553" s="0" t="inlineStr">
        <is>
          <t>海航控股</t>
        </is>
      </c>
      <c r="D4553" s="0" t="inlineStr">
        <is>
          <t>首板换</t>
        </is>
      </c>
      <c r="E4553" s="0" t="n">
        <v>1</v>
      </c>
      <c r="F4553" s="0" t="inlineStr">
        <is>
          <t>三季报大增+航空业市场复苏</t>
        </is>
      </c>
      <c r="G4553" s="10" t="n">
        <v>0.104</v>
      </c>
      <c r="H4553" s="0" t="n">
        <v>1.38</v>
      </c>
      <c r="I4553" s="32" t="inlineStr">
        <is>
          <t>09:59:06</t>
        </is>
      </c>
      <c r="J4553" s="33" t="n">
        <v>973508950</v>
      </c>
      <c r="K4553" s="33" t="n">
        <v>34215000000</v>
      </c>
      <c r="L4553" s="0" t="n"/>
      <c r="M4553" s="10" t="n">
        <v>0.04</v>
      </c>
      <c r="N4553" s="34" t="n">
        <v>29601650</v>
      </c>
    </row>
    <row r="4554">
      <c r="A4554" s="35" t="n">
        <v>45596</v>
      </c>
      <c r="B4554" s="9" t="inlineStr">
        <is>
          <t>sz000631</t>
        </is>
      </c>
      <c r="C4554" s="0" t="inlineStr">
        <is>
          <t>顺发恒业</t>
        </is>
      </c>
      <c r="D4554" s="0" t="inlineStr">
        <is>
          <t>首板换</t>
        </is>
      </c>
      <c r="E4554" s="0" t="n">
        <v>1</v>
      </c>
      <c r="F4554" s="0" t="inlineStr">
        <is>
          <t>房地产+光伏</t>
        </is>
      </c>
      <c r="G4554" s="10" t="n">
        <v>0.1007</v>
      </c>
      <c r="H4554" s="0" t="n">
        <v>2.95</v>
      </c>
      <c r="I4554" s="32" t="inlineStr">
        <is>
          <t>09:59:09</t>
        </is>
      </c>
      <c r="J4554" s="33" t="n">
        <v>80046317</v>
      </c>
      <c r="K4554" s="33" t="n">
        <v>2665000000</v>
      </c>
      <c r="L4554" s="0" t="n"/>
      <c r="M4554" s="10" t="n">
        <v>0.0037</v>
      </c>
      <c r="N4554" s="34" t="n">
        <v>65905</v>
      </c>
    </row>
    <row r="4555">
      <c r="A4555" s="35" t="n">
        <v>45596</v>
      </c>
      <c r="B4555" s="9" t="inlineStr">
        <is>
          <t>sh600322</t>
        </is>
      </c>
      <c r="C4555" s="0" t="inlineStr">
        <is>
          <t>津投城开</t>
        </is>
      </c>
      <c r="D4555" s="0" t="inlineStr">
        <is>
          <t>首板换</t>
        </is>
      </c>
      <c r="E4555" s="0" t="n">
        <v>1</v>
      </c>
      <c r="F4555" s="0" t="inlineStr">
        <is>
          <t>房地产+天津国资</t>
        </is>
      </c>
      <c r="G4555" s="10" t="n">
        <v>0.1024</v>
      </c>
      <c r="H4555" s="0" t="n">
        <v>2.26</v>
      </c>
      <c r="I4555" s="32" t="inlineStr">
        <is>
          <t>10:02:28</t>
        </is>
      </c>
      <c r="J4555" s="33" t="n">
        <v>194154980</v>
      </c>
      <c r="K4555" s="33" t="n">
        <v>1837000000</v>
      </c>
      <c r="L4555" s="0" t="n"/>
      <c r="M4555" s="10" t="n">
        <v>-0.0098</v>
      </c>
      <c r="N4555" s="34" t="n">
        <v>1005865</v>
      </c>
    </row>
    <row r="4556">
      <c r="A4556" s="35" t="n">
        <v>45596</v>
      </c>
      <c r="B4556" s="9" t="inlineStr">
        <is>
          <t>sz000793</t>
        </is>
      </c>
      <c r="C4556" s="0" t="inlineStr">
        <is>
          <t>华闻集团</t>
        </is>
      </c>
      <c r="D4556" s="0" t="inlineStr">
        <is>
          <t>8天5板换</t>
        </is>
      </c>
      <c r="E4556" s="0" t="n">
        <v>1</v>
      </c>
      <c r="F4556" s="0" t="inlineStr">
        <is>
          <t>被债权人申请重整+AMC+文旅+车联网</t>
        </is>
      </c>
      <c r="G4556" s="10" t="n">
        <v>0.0992</v>
      </c>
      <c r="H4556" s="0" t="n">
        <v>2.77</v>
      </c>
      <c r="I4556" s="32" t="inlineStr">
        <is>
          <t>10:04:24</t>
        </is>
      </c>
      <c r="J4556" s="33" t="n">
        <v>649008290</v>
      </c>
      <c r="K4556" s="33" t="n">
        <v>4761000000</v>
      </c>
      <c r="L4556" s="0" t="n"/>
      <c r="M4556" s="10" t="n">
        <v>-0.0159</v>
      </c>
      <c r="N4556" s="34" t="n">
        <v>13761024</v>
      </c>
    </row>
    <row r="4557">
      <c r="A4557" s="35" t="n">
        <v>45596</v>
      </c>
      <c r="B4557" s="9" t="inlineStr">
        <is>
          <t>sz300176</t>
        </is>
      </c>
      <c r="C4557" s="0" t="inlineStr">
        <is>
          <t>派生科技</t>
        </is>
      </c>
      <c r="D4557" s="0" t="inlineStr">
        <is>
          <t>首板换</t>
        </is>
      </c>
      <c r="E4557" s="0" t="n">
        <v>1</v>
      </c>
      <c r="F4557" s="0" t="inlineStr">
        <is>
          <t>铝合金精密压铸+特斯拉+外销</t>
        </is>
      </c>
      <c r="G4557" s="10" t="n">
        <v>0.2</v>
      </c>
      <c r="H4557" s="0" t="n">
        <v>8.039999999999999</v>
      </c>
      <c r="I4557" s="32" t="inlineStr">
        <is>
          <t>10:05:12</t>
        </is>
      </c>
      <c r="J4557" s="33" t="n">
        <v>482957720</v>
      </c>
      <c r="K4557" s="33" t="n">
        <v>2155000000</v>
      </c>
      <c r="L4557" s="0" t="n"/>
      <c r="M4557" s="10" t="n">
        <v>0.0403</v>
      </c>
      <c r="N4557" s="34" t="n">
        <v>2900217</v>
      </c>
    </row>
    <row r="4558">
      <c r="A4558" s="35" t="n">
        <v>45596</v>
      </c>
      <c r="B4558" s="9" t="inlineStr">
        <is>
          <t>sz000638</t>
        </is>
      </c>
      <c r="C4558" s="0" t="inlineStr">
        <is>
          <t>万方发展</t>
        </is>
      </c>
      <c r="D4558" s="0" t="inlineStr">
        <is>
          <t>4天2板换</t>
        </is>
      </c>
      <c r="E4558" s="0" t="n">
        <v>1</v>
      </c>
      <c r="F4558" s="0" t="inlineStr">
        <is>
          <t>三季报大增+东北国资+军工+生物科技</t>
        </is>
      </c>
      <c r="G4558" s="10" t="n">
        <v>0.1</v>
      </c>
      <c r="H4558" s="0" t="n">
        <v>5.61</v>
      </c>
      <c r="I4558" s="32" t="inlineStr">
        <is>
          <t>10:07:21</t>
        </is>
      </c>
      <c r="J4558" s="33" t="n">
        <v>193656380</v>
      </c>
      <c r="K4558" s="33" t="n">
        <v>1086000000</v>
      </c>
      <c r="L4558" s="0" t="n"/>
      <c r="M4558" s="10" t="n">
        <v>0.0275</v>
      </c>
      <c r="N4558" s="34" t="n">
        <v>1677848</v>
      </c>
    </row>
    <row r="4559">
      <c r="A4559" s="35" t="n">
        <v>45596</v>
      </c>
      <c r="B4559" s="9" t="inlineStr">
        <is>
          <t>sz300377</t>
        </is>
      </c>
      <c r="C4559" s="0" t="inlineStr">
        <is>
          <t>赢时胜</t>
        </is>
      </c>
      <c r="D4559" s="0" t="inlineStr">
        <is>
          <t>首板换</t>
        </is>
      </c>
      <c r="E4559" s="0" t="n">
        <v>1</v>
      </c>
      <c r="F4559" s="0" t="inlineStr">
        <is>
          <t>互联网金融+数字货币+信创+股权转让</t>
        </is>
      </c>
      <c r="G4559" s="10" t="n">
        <v>0.2</v>
      </c>
      <c r="H4559" s="0" t="n">
        <v>15.96</v>
      </c>
      <c r="I4559" s="32" t="inlineStr">
        <is>
          <t>10:09:06</t>
        </is>
      </c>
      <c r="J4559" s="33" t="n">
        <v>1528297500</v>
      </c>
      <c r="K4559" s="33" t="n">
        <v>9087000000</v>
      </c>
      <c r="L4559" s="0" t="n"/>
      <c r="M4559" s="10" t="n">
        <v>0</v>
      </c>
      <c r="N4559" s="34" t="n">
        <v>5700380</v>
      </c>
    </row>
    <row r="4560">
      <c r="A4560" s="35" t="n">
        <v>45596</v>
      </c>
      <c r="B4560" s="9" t="inlineStr">
        <is>
          <t>sz002581</t>
        </is>
      </c>
      <c r="C4560" s="0" t="inlineStr">
        <is>
          <t>未名医药</t>
        </is>
      </c>
      <c r="D4560" s="0" t="inlineStr">
        <is>
          <t>首板换</t>
        </is>
      </c>
      <c r="E4560" s="0" t="n">
        <v>1</v>
      </c>
      <c r="F4560" s="0" t="inlineStr">
        <is>
          <t>生物医药+CRO+股权转让</t>
        </is>
      </c>
      <c r="G4560" s="10" t="n">
        <v>0.1004</v>
      </c>
      <c r="H4560" s="0" t="n">
        <v>11.95</v>
      </c>
      <c r="I4560" s="32" t="inlineStr">
        <is>
          <t>10:09:09</t>
        </is>
      </c>
      <c r="J4560" s="33" t="n">
        <v>246862630</v>
      </c>
      <c r="K4560" s="33" t="n">
        <v>3907000000</v>
      </c>
      <c r="L4560" s="0" t="n"/>
      <c r="M4560" s="10" t="n">
        <v>-0.0083</v>
      </c>
      <c r="N4560" s="34" t="n">
        <v>364026</v>
      </c>
    </row>
    <row r="4561">
      <c r="A4561" s="35" t="n">
        <v>45596</v>
      </c>
      <c r="B4561" s="9" t="inlineStr">
        <is>
          <t>sz000559</t>
        </is>
      </c>
      <c r="C4561" s="0" t="inlineStr">
        <is>
          <t>万向钱潮</t>
        </is>
      </c>
      <c r="D4561" s="0" t="inlineStr">
        <is>
          <t>首板换</t>
        </is>
      </c>
      <c r="E4561" s="0" t="n">
        <v>1</v>
      </c>
      <c r="F4561" s="0" t="inlineStr">
        <is>
          <t>筹划发行股份向万向集团购买资产+汽车零部件+小米汽车</t>
        </is>
      </c>
      <c r="G4561" s="10" t="n">
        <v>0.09950000000000001</v>
      </c>
      <c r="H4561" s="0" t="n">
        <v>6.52</v>
      </c>
      <c r="I4561" s="32" t="inlineStr">
        <is>
          <t>10:09:30</t>
        </is>
      </c>
      <c r="J4561" s="33" t="n">
        <v>447610010</v>
      </c>
      <c r="K4561" s="33" t="n">
        <v>7761000000</v>
      </c>
      <c r="L4561" s="0" t="n"/>
      <c r="M4561" s="10" t="n">
        <v>0.0067</v>
      </c>
      <c r="N4561" s="34" t="n">
        <v>1371906</v>
      </c>
    </row>
    <row r="4562">
      <c r="A4562" s="35" t="n">
        <v>45596</v>
      </c>
      <c r="B4562" s="9" t="inlineStr">
        <is>
          <t>sz002919</t>
        </is>
      </c>
      <c r="C4562" s="0" t="inlineStr">
        <is>
          <t>名臣健康</t>
        </is>
      </c>
      <c r="D4562" s="0" t="inlineStr">
        <is>
          <t>首板换</t>
        </is>
      </c>
      <c r="E4562" s="0" t="n">
        <v>1</v>
      </c>
      <c r="F4562" s="0" t="inlineStr">
        <is>
          <t>游戏+日化</t>
        </is>
      </c>
      <c r="G4562" s="10" t="n">
        <v>0.0998</v>
      </c>
      <c r="H4562" s="0" t="n">
        <v>14.88</v>
      </c>
      <c r="I4562" s="32" t="inlineStr">
        <is>
          <t>10:13:27</t>
        </is>
      </c>
      <c r="J4562" s="33" t="n">
        <v>250528750</v>
      </c>
      <c r="K4562" s="33" t="n">
        <v>2327000000</v>
      </c>
      <c r="L4562" s="0" t="n"/>
      <c r="M4562" s="10" t="n">
        <v>0.0081</v>
      </c>
      <c r="N4562" s="34" t="n">
        <v>864776</v>
      </c>
    </row>
    <row r="4563">
      <c r="A4563" s="35" t="n">
        <v>45596</v>
      </c>
      <c r="B4563" s="9" t="inlineStr">
        <is>
          <t>sz000029</t>
        </is>
      </c>
      <c r="C4563" s="0" t="inlineStr">
        <is>
          <t>深深房Ａ</t>
        </is>
      </c>
      <c r="D4563" s="0" t="inlineStr">
        <is>
          <t>首板换</t>
        </is>
      </c>
      <c r="E4563" s="0" t="n">
        <v>1</v>
      </c>
      <c r="F4563" s="0" t="inlineStr">
        <is>
          <t>深圳国企+房地产</t>
        </is>
      </c>
      <c r="G4563" s="10" t="n">
        <v>0.1</v>
      </c>
      <c r="H4563" s="0" t="n">
        <v>18.04</v>
      </c>
      <c r="I4563" s="32" t="inlineStr">
        <is>
          <t>10:13:57</t>
        </is>
      </c>
      <c r="J4563" s="33" t="n">
        <v>371909560</v>
      </c>
      <c r="K4563" s="33" t="n">
        <v>4745000000</v>
      </c>
      <c r="L4563" s="0" t="n"/>
      <c r="M4563" s="10" t="n">
        <v>0</v>
      </c>
      <c r="N4563" s="34" t="n">
        <v>4715000</v>
      </c>
    </row>
    <row r="4564">
      <c r="A4564" s="35" t="n">
        <v>45596</v>
      </c>
      <c r="B4564" s="9" t="inlineStr">
        <is>
          <t>sz002735</t>
        </is>
      </c>
      <c r="C4564" s="0" t="inlineStr">
        <is>
          <t>王子新材</t>
        </is>
      </c>
      <c r="D4564" s="0" t="inlineStr">
        <is>
          <t>首板换</t>
        </is>
      </c>
      <c r="E4564" s="0" t="n">
        <v>1</v>
      </c>
      <c r="F4564" s="0" t="inlineStr">
        <is>
          <t>飞行汽车+比亚迪概念+光伏概念+可降解塑料</t>
        </is>
      </c>
      <c r="G4564" s="10" t="n">
        <v>0.1003</v>
      </c>
      <c r="H4564" s="0" t="n">
        <v>10.86</v>
      </c>
      <c r="I4564" s="32" t="inlineStr">
        <is>
          <t>10:14:27</t>
        </is>
      </c>
      <c r="J4564" s="33" t="n">
        <v>463063130</v>
      </c>
      <c r="K4564" s="33" t="n">
        <v>2550000000</v>
      </c>
      <c r="L4564" s="0" t="n"/>
      <c r="M4564" s="10" t="n">
        <v>0.0182</v>
      </c>
      <c r="N4564" s="34" t="n">
        <v>2598930</v>
      </c>
    </row>
    <row r="4565">
      <c r="A4565" s="35" t="n">
        <v>45596</v>
      </c>
      <c r="B4565" s="9" t="inlineStr">
        <is>
          <t>sz000980</t>
        </is>
      </c>
      <c r="C4565" s="0" t="inlineStr">
        <is>
          <t>众泰汽车</t>
        </is>
      </c>
      <c r="D4565" s="0" t="inlineStr">
        <is>
          <t>首板换</t>
        </is>
      </c>
      <c r="E4565" s="0" t="n">
        <v>1</v>
      </c>
      <c r="F4565" s="0" t="inlineStr">
        <is>
          <t>汽车整车+新能源汽车+一带一路</t>
        </is>
      </c>
      <c r="G4565" s="10" t="n">
        <v>0.09950000000000001</v>
      </c>
      <c r="H4565" s="0" t="n">
        <v>2.43</v>
      </c>
      <c r="I4565" s="32" t="inlineStr">
        <is>
          <t>10:17:48</t>
        </is>
      </c>
      <c r="J4565" s="33" t="n">
        <v>767012140</v>
      </c>
      <c r="K4565" s="33" t="n">
        <v>7004000000</v>
      </c>
      <c r="L4565" s="0" t="n"/>
      <c r="M4565" s="10" t="n">
        <v>-0.0045</v>
      </c>
      <c r="N4565" s="34" t="n">
        <v>3268540</v>
      </c>
    </row>
    <row r="4566">
      <c r="A4566" s="35" t="n">
        <v>45596</v>
      </c>
      <c r="B4566" s="9" t="inlineStr">
        <is>
          <t>sz000563</t>
        </is>
      </c>
      <c r="C4566" s="0" t="inlineStr">
        <is>
          <t>陕国投Ａ</t>
        </is>
      </c>
      <c r="D4566" s="0" t="inlineStr">
        <is>
          <t>首板换</t>
        </is>
      </c>
      <c r="E4566" s="0" t="n">
        <v>1</v>
      </c>
      <c r="F4566" s="0" t="inlineStr">
        <is>
          <t>AMC+信托+国企</t>
        </is>
      </c>
      <c r="G4566" s="10" t="n">
        <v>0.1014</v>
      </c>
      <c r="H4566" s="0" t="n">
        <v>4.02</v>
      </c>
      <c r="I4566" s="32" t="inlineStr">
        <is>
          <t>10:18:36</t>
        </is>
      </c>
      <c r="J4566" s="33" t="n">
        <v>1132292310</v>
      </c>
      <c r="K4566" s="33" t="n">
        <v>11603000000</v>
      </c>
      <c r="L4566" s="0" t="n"/>
      <c r="M4566" s="10" t="n">
        <v>-0.0027</v>
      </c>
      <c r="N4566" s="34" t="n">
        <v>1097460</v>
      </c>
    </row>
    <row r="4567">
      <c r="A4567" s="35" t="n">
        <v>45596</v>
      </c>
      <c r="B4567" s="9" t="inlineStr">
        <is>
          <t>sh603666</t>
        </is>
      </c>
      <c r="C4567" s="0" t="inlineStr">
        <is>
          <t>亿嘉和</t>
        </is>
      </c>
      <c r="D4567" s="0" t="inlineStr">
        <is>
          <t>首板换</t>
        </is>
      </c>
      <c r="E4567" s="0" t="n">
        <v>1</v>
      </c>
      <c r="F4567" s="0" t="inlineStr">
        <is>
          <t>人形机器人+子公司股权重组+多模态AI+低空经济</t>
        </is>
      </c>
      <c r="G4567" s="10" t="n">
        <v>0.1002</v>
      </c>
      <c r="H4567" s="0" t="n">
        <v>20.54</v>
      </c>
      <c r="I4567" s="32" t="inlineStr">
        <is>
          <t>10:19:50</t>
        </is>
      </c>
      <c r="J4567" s="33" t="n">
        <v>306635220</v>
      </c>
      <c r="K4567" s="33" t="n">
        <v>2245000000</v>
      </c>
      <c r="L4567" s="0" t="n"/>
      <c r="M4567" s="10" t="n">
        <v>0.0032</v>
      </c>
      <c r="N4567" s="34" t="n">
        <v>301553</v>
      </c>
    </row>
    <row r="4568">
      <c r="A4568" s="35" t="n">
        <v>45596</v>
      </c>
      <c r="B4568" s="9" t="inlineStr">
        <is>
          <t>sz301077</t>
        </is>
      </c>
      <c r="C4568" s="0" t="inlineStr">
        <is>
          <t>星华新材</t>
        </is>
      </c>
      <c r="D4568" s="0" t="inlineStr">
        <is>
          <t>3天2板换</t>
        </is>
      </c>
      <c r="E4568" s="0" t="n">
        <v>1</v>
      </c>
      <c r="F4568" s="0" t="inlineStr">
        <is>
          <t>三季报增长+反光材料+跨境电商+高股息</t>
        </is>
      </c>
      <c r="G4568" s="10" t="n">
        <v>0.2</v>
      </c>
      <c r="H4568" s="0" t="n">
        <v>29.52</v>
      </c>
      <c r="I4568" s="32" t="inlineStr">
        <is>
          <t>10:23:18</t>
        </is>
      </c>
      <c r="J4568" s="33" t="n">
        <v>441548080</v>
      </c>
      <c r="K4568" s="33" t="n">
        <v>1266000000</v>
      </c>
      <c r="L4568" s="0" t="n"/>
      <c r="M4568" s="10" t="n">
        <v>0.0122</v>
      </c>
      <c r="N4568" s="34" t="n">
        <v>2450160</v>
      </c>
    </row>
    <row r="4569">
      <c r="A4569" s="35" t="n">
        <v>45596</v>
      </c>
      <c r="B4569" s="9" t="inlineStr">
        <is>
          <t>sz002553</t>
        </is>
      </c>
      <c r="C4569" s="0" t="inlineStr">
        <is>
          <t>南方精工</t>
        </is>
      </c>
      <c r="D4569" s="0" t="inlineStr">
        <is>
          <t>首板换</t>
        </is>
      </c>
      <c r="E4569" s="0" t="n">
        <v>1</v>
      </c>
      <c r="F4569" s="0" t="inlineStr">
        <is>
          <t>汽车零部件+减速器+无人机</t>
        </is>
      </c>
      <c r="G4569" s="10" t="n">
        <v>0.1005</v>
      </c>
      <c r="H4569" s="0" t="n">
        <v>11.94</v>
      </c>
      <c r="I4569" s="32" t="inlineStr">
        <is>
          <t>10:24:12</t>
        </is>
      </c>
      <c r="J4569" s="33" t="n">
        <v>363149510</v>
      </c>
      <c r="K4569" s="33" t="n">
        <v>2543000000</v>
      </c>
      <c r="L4569" s="0" t="n"/>
      <c r="M4569" s="10" t="n">
        <v>0.024</v>
      </c>
      <c r="N4569" s="34" t="n">
        <v>3728516</v>
      </c>
    </row>
    <row r="4570">
      <c r="A4570" s="35" t="n">
        <v>45596</v>
      </c>
      <c r="B4570" s="9" t="inlineStr">
        <is>
          <t>sh601588</t>
        </is>
      </c>
      <c r="C4570" s="0" t="inlineStr">
        <is>
          <t>北辰实业</t>
        </is>
      </c>
      <c r="D4570" s="0" t="inlineStr">
        <is>
          <t>首板换</t>
        </is>
      </c>
      <c r="E4570" s="0" t="n">
        <v>1</v>
      </c>
      <c r="F4570" s="0" t="inlineStr">
        <is>
          <t>房地产+数字经济+北京国资</t>
        </is>
      </c>
      <c r="G4570" s="10" t="n">
        <v>0.1027</v>
      </c>
      <c r="H4570" s="0" t="n">
        <v>2.04</v>
      </c>
      <c r="I4570" s="32" t="inlineStr">
        <is>
          <t>10:30:35</t>
        </is>
      </c>
      <c r="J4570" s="33" t="n">
        <v>239220750</v>
      </c>
      <c r="K4570" s="33" t="n">
        <v>2789000000</v>
      </c>
      <c r="L4570" s="0" t="n"/>
      <c r="M4570" s="10" t="n">
        <v>-0.0054</v>
      </c>
      <c r="N4570" s="34" t="n">
        <v>458160</v>
      </c>
    </row>
    <row r="4571">
      <c r="A4571" s="35" t="n">
        <v>45596</v>
      </c>
      <c r="B4571" s="9" t="inlineStr">
        <is>
          <t>sh600208</t>
        </is>
      </c>
      <c r="C4571" s="0" t="inlineStr">
        <is>
          <t>衢州发展</t>
        </is>
      </c>
      <c r="D4571" s="0" t="inlineStr">
        <is>
          <t>首板换</t>
        </is>
      </c>
      <c r="E4571" s="0" t="n">
        <v>1</v>
      </c>
      <c r="F4571" s="0" t="inlineStr">
        <is>
          <t>房地产+衢州国资入主+金融科技</t>
        </is>
      </c>
      <c r="G4571" s="10" t="n">
        <v>0.1011</v>
      </c>
      <c r="H4571" s="0" t="n">
        <v>2.94</v>
      </c>
      <c r="I4571" s="32" t="inlineStr">
        <is>
          <t>10:32:11</t>
        </is>
      </c>
      <c r="J4571" s="33" t="n">
        <v>844338710</v>
      </c>
      <c r="K4571" s="33" t="n">
        <v>10661000000</v>
      </c>
      <c r="L4571" s="0" t="n"/>
      <c r="M4571" s="10" t="n">
        <v>0.0037</v>
      </c>
      <c r="N4571" s="34" t="n">
        <v>3329364</v>
      </c>
    </row>
    <row r="4572">
      <c r="A4572" s="35" t="n">
        <v>45596</v>
      </c>
      <c r="B4572" s="9" t="inlineStr">
        <is>
          <t>sz002607</t>
        </is>
      </c>
      <c r="C4572" s="0" t="inlineStr">
        <is>
          <t>中公教育</t>
        </is>
      </c>
      <c r="D4572" s="0" t="inlineStr">
        <is>
          <t>首板换</t>
        </is>
      </c>
      <c r="E4572" s="0" t="n">
        <v>1</v>
      </c>
      <c r="F4572" s="0" t="inlineStr">
        <is>
          <t>职业教育+战略升级</t>
        </is>
      </c>
      <c r="G4572" s="10" t="n">
        <v>0.1007</v>
      </c>
      <c r="H4572" s="0" t="n">
        <v>3.28</v>
      </c>
      <c r="I4572" s="32" t="inlineStr">
        <is>
          <t>10:34:27</t>
        </is>
      </c>
      <c r="J4572" s="33" t="n">
        <v>2536641000</v>
      </c>
      <c r="K4572" s="33" t="n">
        <v>15074000000</v>
      </c>
      <c r="L4572" s="0" t="n"/>
      <c r="M4572" s="10" t="n">
        <v>0</v>
      </c>
      <c r="N4572" s="34" t="n">
        <v>10214248</v>
      </c>
    </row>
    <row r="4573">
      <c r="A4573" s="35" t="n">
        <v>45596</v>
      </c>
      <c r="B4573" s="9" t="inlineStr">
        <is>
          <t>sh688225</t>
        </is>
      </c>
      <c r="C4573" s="0" t="inlineStr">
        <is>
          <t>亚信安全</t>
        </is>
      </c>
      <c r="D4573" s="0" t="inlineStr">
        <is>
          <t>首板换</t>
        </is>
      </c>
      <c r="E4573" s="0" t="n">
        <v>1</v>
      </c>
      <c r="F4573" s="0" t="inlineStr">
        <is>
          <t>资产重组+车联网+网络安全</t>
        </is>
      </c>
      <c r="G4573" s="10" t="n">
        <v>0.2002</v>
      </c>
      <c r="H4573" s="0" t="n">
        <v>20.2</v>
      </c>
      <c r="I4573" s="32" t="inlineStr">
        <is>
          <t>10:39:39</t>
        </is>
      </c>
      <c r="J4573" s="33" t="n">
        <v>191917730</v>
      </c>
      <c r="K4573" s="33" t="n">
        <v>3237000000</v>
      </c>
      <c r="L4573" s="0" t="n"/>
      <c r="M4573" s="10" t="n">
        <v>0.0012</v>
      </c>
      <c r="N4573" s="34" t="n">
        <v>5982</v>
      </c>
    </row>
    <row r="4574">
      <c r="A4574" s="35" t="n">
        <v>45596</v>
      </c>
      <c r="B4574" s="9" t="inlineStr">
        <is>
          <t>sh688660</t>
        </is>
      </c>
      <c r="C4574" s="0" t="inlineStr">
        <is>
          <t>电气风电</t>
        </is>
      </c>
      <c r="D4574" s="0" t="inlineStr">
        <is>
          <t>首板换</t>
        </is>
      </c>
      <c r="E4574" s="0" t="n">
        <v>1</v>
      </c>
      <c r="F4574" s="0" t="inlineStr">
        <is>
          <t>风电+上海国资</t>
        </is>
      </c>
      <c r="G4574" s="10" t="n">
        <v>0.2005</v>
      </c>
      <c r="H4574" s="0" t="n">
        <v>5.03</v>
      </c>
      <c r="I4574" s="32" t="inlineStr">
        <is>
          <t>10:50:07</t>
        </is>
      </c>
      <c r="J4574" s="33" t="n">
        <v>342727910</v>
      </c>
      <c r="K4574" s="33" t="n">
        <v>2549000000</v>
      </c>
      <c r="L4574" s="0" t="n"/>
      <c r="M4574" s="10" t="n">
        <v>0.0286</v>
      </c>
      <c r="N4574" s="34" t="n">
        <v>2447882</v>
      </c>
    </row>
    <row r="4575">
      <c r="A4575" s="35" t="n">
        <v>45596</v>
      </c>
      <c r="B4575" s="9" t="inlineStr">
        <is>
          <t>sz000795</t>
        </is>
      </c>
      <c r="C4575" s="0" t="inlineStr">
        <is>
          <t>英洛华</t>
        </is>
      </c>
      <c r="D4575" s="0" t="inlineStr">
        <is>
          <t>首板换</t>
        </is>
      </c>
      <c r="E4575" s="0" t="n">
        <v>1</v>
      </c>
      <c r="F4575" s="0" t="inlineStr">
        <is>
          <t>稀土永磁+三季报增长</t>
        </is>
      </c>
      <c r="G4575" s="10" t="n">
        <v>0.1</v>
      </c>
      <c r="H4575" s="0" t="n">
        <v>7.48</v>
      </c>
      <c r="I4575" s="32" t="inlineStr">
        <is>
          <t>10:56:57</t>
        </is>
      </c>
      <c r="J4575" s="33" t="n">
        <v>393041990</v>
      </c>
      <c r="K4575" s="33" t="n">
        <v>4308000000</v>
      </c>
      <c r="L4575" s="0" t="n"/>
      <c r="M4575" s="10" t="n">
        <v>-0.0059</v>
      </c>
      <c r="N4575" s="34" t="n">
        <v>1445288</v>
      </c>
    </row>
    <row r="4576">
      <c r="A4576" s="35" t="n">
        <v>45596</v>
      </c>
      <c r="B4576" s="9" t="inlineStr">
        <is>
          <t>sz300553</t>
        </is>
      </c>
      <c r="C4576" s="0" t="inlineStr">
        <is>
          <t>集智股份</t>
        </is>
      </c>
      <c r="D4576" s="0" t="inlineStr">
        <is>
          <t>首板换</t>
        </is>
      </c>
      <c r="E4576" s="0" t="n">
        <v>1</v>
      </c>
      <c r="F4576" s="0" t="inlineStr">
        <is>
          <t>全自动平衡机+电机+航空发动机</t>
        </is>
      </c>
      <c r="G4576" s="10" t="n">
        <v>0.2</v>
      </c>
      <c r="H4576" s="0" t="n">
        <v>33.48</v>
      </c>
      <c r="I4576" s="32" t="inlineStr">
        <is>
          <t>11:04:21</t>
        </is>
      </c>
      <c r="J4576" s="33" t="n">
        <v>276200770</v>
      </c>
      <c r="K4576" s="33" t="n">
        <v>1351000000</v>
      </c>
      <c r="L4576" s="0" t="n"/>
      <c r="M4576" s="10" t="n">
        <v>0.0072</v>
      </c>
      <c r="N4576" s="34" t="n">
        <v>781180</v>
      </c>
    </row>
    <row r="4577">
      <c r="A4577" s="35" t="n">
        <v>45596</v>
      </c>
      <c r="B4577" s="9" t="inlineStr">
        <is>
          <t>sh600416</t>
        </is>
      </c>
      <c r="C4577" s="0" t="inlineStr">
        <is>
          <t>湘电股份</t>
        </is>
      </c>
      <c r="D4577" s="0" t="inlineStr">
        <is>
          <t>首板换</t>
        </is>
      </c>
      <c r="E4577" s="0" t="n">
        <v>1</v>
      </c>
      <c r="F4577" s="0" t="inlineStr">
        <is>
          <t>低空经济+军工+电机+湖南国资</t>
        </is>
      </c>
      <c r="G4577" s="10" t="n">
        <v>0.0999</v>
      </c>
      <c r="H4577" s="0" t="n">
        <v>14.09</v>
      </c>
      <c r="I4577" s="32" t="inlineStr">
        <is>
          <t>11:06:08</t>
        </is>
      </c>
      <c r="J4577" s="33" t="n">
        <v>873026220</v>
      </c>
      <c r="K4577" s="33" t="n">
        <v>11259000000</v>
      </c>
      <c r="L4577" s="0" t="n"/>
      <c r="M4577" s="10" t="n">
        <v>-0.0055</v>
      </c>
      <c r="N4577" s="34" t="n">
        <v>2052414</v>
      </c>
    </row>
    <row r="4578">
      <c r="A4578" s="35" t="n">
        <v>45596</v>
      </c>
      <c r="B4578" s="9" t="inlineStr">
        <is>
          <t>sh600501</t>
        </is>
      </c>
      <c r="C4578" s="0" t="inlineStr">
        <is>
          <t>航天晨光</t>
        </is>
      </c>
      <c r="D4578" s="0" t="inlineStr">
        <is>
          <t>首板换</t>
        </is>
      </c>
      <c r="E4578" s="0" t="n">
        <v>1</v>
      </c>
      <c r="F4578" s="0" t="inlineStr">
        <is>
          <t>央企改革+商业航天+无人驾驶+航空设备</t>
        </is>
      </c>
      <c r="G4578" s="10" t="n">
        <v>0.1001</v>
      </c>
      <c r="H4578" s="0" t="n">
        <v>23.19</v>
      </c>
      <c r="I4578" s="32" t="inlineStr">
        <is>
          <t>11:13:07</t>
        </is>
      </c>
      <c r="J4578" s="33" t="n">
        <v>989215320</v>
      </c>
      <c r="K4578" s="33" t="n">
        <v>5269000000</v>
      </c>
      <c r="L4578" s="0" t="n"/>
      <c r="M4578" s="10" t="n">
        <v>0.0009</v>
      </c>
      <c r="N4578" s="34" t="n">
        <v>3895925</v>
      </c>
    </row>
    <row r="4579">
      <c r="A4579" s="35" t="n">
        <v>45596</v>
      </c>
      <c r="B4579" s="9" t="inlineStr">
        <is>
          <t>sh601360</t>
        </is>
      </c>
      <c r="C4579" s="0" t="inlineStr">
        <is>
          <t>三六零</t>
        </is>
      </c>
      <c r="D4579" s="0" t="inlineStr">
        <is>
          <t>首板换</t>
        </is>
      </c>
      <c r="E4579" s="0" t="n">
        <v>1</v>
      </c>
      <c r="F4579" s="0" t="inlineStr">
        <is>
          <t>互联网安全+大模型</t>
        </is>
      </c>
      <c r="G4579" s="10" t="n">
        <v>0.1001</v>
      </c>
      <c r="H4579" s="0" t="n">
        <v>9.67</v>
      </c>
      <c r="I4579" s="32" t="inlineStr">
        <is>
          <t>11:16:26</t>
        </is>
      </c>
      <c r="J4579" s="33" t="n">
        <v>2390745900</v>
      </c>
      <c r="K4579" s="33" t="n">
        <v>29274000000</v>
      </c>
      <c r="L4579" s="0" t="n"/>
      <c r="M4579" s="10" t="n">
        <v>-0.0137</v>
      </c>
      <c r="N4579" s="34" t="n">
        <v>5461233</v>
      </c>
    </row>
    <row r="4580">
      <c r="A4580" s="35" t="n">
        <v>45596</v>
      </c>
      <c r="B4580" s="9" t="inlineStr">
        <is>
          <t>sz002175</t>
        </is>
      </c>
      <c r="C4580" s="0" t="inlineStr">
        <is>
          <t>东方智造</t>
        </is>
      </c>
      <c r="D4580" s="0" t="inlineStr">
        <is>
          <t>4天2板换</t>
        </is>
      </c>
      <c r="E4580" s="0" t="n">
        <v>1</v>
      </c>
      <c r="F4580" s="0" t="inlineStr">
        <is>
          <t>智能制造+芯片+物业管理</t>
        </is>
      </c>
      <c r="G4580" s="10" t="n">
        <v>0.102</v>
      </c>
      <c r="H4580" s="0" t="n">
        <v>2.81</v>
      </c>
      <c r="I4580" s="32" t="inlineStr">
        <is>
          <t>11:19:24</t>
        </is>
      </c>
      <c r="J4580" s="33" t="n">
        <v>333749870</v>
      </c>
      <c r="K4580" s="33" t="n">
        <v>2899000000</v>
      </c>
      <c r="L4580" s="0" t="n"/>
      <c r="M4580" s="10" t="n">
        <v>0.0196</v>
      </c>
      <c r="N4580" s="34" t="n">
        <v>3637140</v>
      </c>
    </row>
    <row r="4581">
      <c r="A4581" s="35" t="n">
        <v>45596</v>
      </c>
      <c r="B4581" s="9" t="inlineStr">
        <is>
          <t>sz002765</t>
        </is>
      </c>
      <c r="C4581" s="0" t="inlineStr">
        <is>
          <t>蓝黛科技</t>
        </is>
      </c>
      <c r="D4581" s="0" t="inlineStr">
        <is>
          <t>首板换</t>
        </is>
      </c>
      <c r="E4581" s="0" t="n">
        <v>1</v>
      </c>
      <c r="F4581" s="0" t="inlineStr">
        <is>
          <t>低空经济+三季报增长+动力传动+触控显示</t>
        </is>
      </c>
      <c r="G4581" s="10" t="n">
        <v>0.1008</v>
      </c>
      <c r="H4581" s="0" t="n">
        <v>6.99</v>
      </c>
      <c r="I4581" s="32" t="inlineStr">
        <is>
          <t>11:22:33</t>
        </is>
      </c>
      <c r="J4581" s="33" t="n">
        <v>492238950</v>
      </c>
      <c r="K4581" s="33" t="n">
        <v>3152000000</v>
      </c>
      <c r="L4581" s="0" t="n"/>
      <c r="M4581" s="10" t="n">
        <v>-0.0031</v>
      </c>
      <c r="N4581" s="34" t="n">
        <v>5456460</v>
      </c>
    </row>
    <row r="4582">
      <c r="A4582" s="35" t="n">
        <v>45596</v>
      </c>
      <c r="B4582" s="9" t="inlineStr">
        <is>
          <t>sz002512</t>
        </is>
      </c>
      <c r="C4582" s="0" t="inlineStr">
        <is>
          <t>达华智能</t>
        </is>
      </c>
      <c r="D4582" s="0" t="inlineStr">
        <is>
          <t>首板换</t>
        </is>
      </c>
      <c r="E4582" s="0" t="n">
        <v>1</v>
      </c>
      <c r="F4582" s="0" t="inlineStr">
        <is>
          <t>商业航天+卫星互联网+一带一路</t>
        </is>
      </c>
      <c r="G4582" s="10" t="n">
        <v>0.0998</v>
      </c>
      <c r="H4582" s="0" t="n">
        <v>5.4</v>
      </c>
      <c r="I4582" s="32" t="inlineStr">
        <is>
          <t>11:23:54</t>
        </is>
      </c>
      <c r="J4582" s="33" t="n">
        <v>709643930</v>
      </c>
      <c r="K4582" s="33" t="n">
        <v>4242000000</v>
      </c>
      <c r="L4582" s="0" t="n"/>
      <c r="M4582" s="10" t="n">
        <v>0</v>
      </c>
      <c r="N4582" s="34" t="n">
        <v>2504591</v>
      </c>
    </row>
    <row r="4583">
      <c r="A4583" s="35" t="n">
        <v>45596</v>
      </c>
      <c r="B4583" s="9" t="inlineStr">
        <is>
          <t>sh603297</t>
        </is>
      </c>
      <c r="C4583" s="0" t="inlineStr">
        <is>
          <t>永新光学</t>
        </is>
      </c>
      <c r="D4583" s="0" t="inlineStr">
        <is>
          <t>3天2板换</t>
        </is>
      </c>
      <c r="E4583" s="0" t="n">
        <v>1</v>
      </c>
      <c r="F4583" s="0" t="inlineStr">
        <is>
          <t>激光雷达光学元组件+光刻机镜头+AI眼镜</t>
        </is>
      </c>
      <c r="G4583" s="10" t="n">
        <v>0.1</v>
      </c>
      <c r="H4583" s="0" t="n">
        <v>87.58</v>
      </c>
      <c r="I4583" s="32" t="inlineStr">
        <is>
          <t>13:00:01</t>
        </is>
      </c>
      <c r="J4583" s="33" t="n">
        <v>320025440</v>
      </c>
      <c r="K4583" s="33" t="n">
        <v>2858000000</v>
      </c>
      <c r="L4583" s="0" t="n"/>
      <c r="M4583" s="10" t="n">
        <v>0.0299</v>
      </c>
      <c r="N4583" s="34" t="n">
        <v>4682200</v>
      </c>
    </row>
    <row r="4584">
      <c r="A4584" s="35" t="n">
        <v>45596</v>
      </c>
      <c r="B4584" s="9" t="inlineStr">
        <is>
          <t>sz002161</t>
        </is>
      </c>
      <c r="C4584" s="0" t="inlineStr">
        <is>
          <t>远望谷</t>
        </is>
      </c>
      <c r="D4584" s="0" t="inlineStr">
        <is>
          <t>首板换</t>
        </is>
      </c>
      <c r="E4584" s="0" t="n">
        <v>1</v>
      </c>
      <c r="F4584" s="0" t="inlineStr">
        <is>
          <t>三季报增长+RFID标签芯片+电子身份证</t>
        </is>
      </c>
      <c r="G4584" s="10" t="n">
        <v>0.09959999999999999</v>
      </c>
      <c r="H4584" s="0" t="n">
        <v>5.74</v>
      </c>
      <c r="I4584" s="32" t="inlineStr">
        <is>
          <t>13:00:03</t>
        </is>
      </c>
      <c r="J4584" s="33" t="n">
        <v>321428790</v>
      </c>
      <c r="K4584" s="33" t="n">
        <v>3395000000</v>
      </c>
      <c r="L4584" s="0" t="n"/>
      <c r="M4584" s="10" t="n">
        <v>0.0287</v>
      </c>
      <c r="N4584" s="34" t="n">
        <v>1509507</v>
      </c>
    </row>
    <row r="4585">
      <c r="A4585" s="35" t="n">
        <v>45596</v>
      </c>
      <c r="B4585" s="9" t="inlineStr">
        <is>
          <t>sz002865</t>
        </is>
      </c>
      <c r="C4585" s="0" t="inlineStr">
        <is>
          <t>钧达股份</t>
        </is>
      </c>
      <c r="D4585" s="0" t="inlineStr">
        <is>
          <t>7天4板换</t>
        </is>
      </c>
      <c r="E4585" s="0" t="n">
        <v>1</v>
      </c>
      <c r="F4585" s="0" t="inlineStr">
        <is>
          <t>光伏+BC电池+钙钛矿电池</t>
        </is>
      </c>
      <c r="G4585" s="10" t="n">
        <v>0.0999</v>
      </c>
      <c r="H4585" s="0" t="n">
        <v>79.90000000000001</v>
      </c>
      <c r="I4585" s="32" t="inlineStr">
        <is>
          <t>13:01:03</t>
        </is>
      </c>
      <c r="J4585" s="33" t="n">
        <v>1507535800</v>
      </c>
      <c r="K4585" s="33" t="n">
        <v>11006000000</v>
      </c>
      <c r="L4585" s="0" t="n"/>
      <c r="M4585" s="10" t="n">
        <v>0.0216</v>
      </c>
      <c r="N4585" s="34" t="n">
        <v>18522816</v>
      </c>
    </row>
    <row r="4586">
      <c r="A4586" s="35" t="n">
        <v>45596</v>
      </c>
      <c r="B4586" s="9" t="inlineStr">
        <is>
          <t>sz002235</t>
        </is>
      </c>
      <c r="C4586" s="0" t="inlineStr">
        <is>
          <t>安妮股份</t>
        </is>
      </c>
      <c r="D4586" s="0" t="inlineStr">
        <is>
          <t>首板换</t>
        </is>
      </c>
      <c r="E4586" s="0" t="n">
        <v>1</v>
      </c>
      <c r="F4586" s="0" t="inlineStr">
        <is>
          <t>三季报大增+数据确权+数据要素</t>
        </is>
      </c>
      <c r="G4586" s="10" t="n">
        <v>0.0994</v>
      </c>
      <c r="H4586" s="0" t="n">
        <v>5.75</v>
      </c>
      <c r="I4586" s="32" t="inlineStr">
        <is>
          <t>13:18:51</t>
        </is>
      </c>
      <c r="J4586" s="33" t="n">
        <v>445721470</v>
      </c>
      <c r="K4586" s="33" t="n">
        <v>2635000000</v>
      </c>
      <c r="L4586" s="0" t="n"/>
      <c r="M4586" s="10" t="n">
        <v>0.0325</v>
      </c>
      <c r="N4586" s="34" t="n">
        <v>1949400</v>
      </c>
    </row>
    <row r="4587">
      <c r="A4587" s="35" t="n">
        <v>45596</v>
      </c>
      <c r="B4587" s="9" t="inlineStr">
        <is>
          <t>sh603778</t>
        </is>
      </c>
      <c r="C4587" s="0" t="inlineStr">
        <is>
          <t>国晟科技</t>
        </is>
      </c>
      <c r="D4587" s="0" t="inlineStr">
        <is>
          <t>首板换</t>
        </is>
      </c>
      <c r="E4587" s="0" t="n">
        <v>1</v>
      </c>
      <c r="F4587" s="0" t="inlineStr">
        <is>
          <t>“光伏+生态”+近期中标+虚拟电厂</t>
        </is>
      </c>
      <c r="G4587" s="10" t="n">
        <v>0.1011</v>
      </c>
      <c r="H4587" s="0" t="n">
        <v>4.14</v>
      </c>
      <c r="I4587" s="32" t="inlineStr">
        <is>
          <t>13:21:30</t>
        </is>
      </c>
      <c r="J4587" s="33" t="n">
        <v>269981880</v>
      </c>
      <c r="K4587" s="33" t="n">
        <v>1935000000</v>
      </c>
      <c r="L4587" s="0" t="n"/>
      <c r="M4587" s="10" t="n">
        <v>0.016</v>
      </c>
      <c r="N4587" s="34" t="n">
        <v>388876</v>
      </c>
    </row>
    <row r="4588">
      <c r="A4588" s="35" t="n">
        <v>45596</v>
      </c>
      <c r="B4588" s="9" t="inlineStr">
        <is>
          <t>bj831396</t>
        </is>
      </c>
      <c r="C4588" s="0" t="inlineStr">
        <is>
          <t>许昌智能</t>
        </is>
      </c>
      <c r="D4588" s="0" t="inlineStr">
        <is>
          <t>首板换</t>
        </is>
      </c>
      <c r="E4588" s="0" t="n">
        <v>1</v>
      </c>
      <c r="F4588" s="0" t="inlineStr">
        <is>
          <t>电力设备+光伏</t>
        </is>
      </c>
      <c r="G4588" s="10" t="n">
        <v>0.299</v>
      </c>
      <c r="H4588" s="0" t="n">
        <v>10.47</v>
      </c>
      <c r="I4588" s="32" t="inlineStr">
        <is>
          <t>13:30:19</t>
        </is>
      </c>
      <c r="J4588" s="33" t="n">
        <v>443691700</v>
      </c>
      <c r="K4588" s="33" t="n">
        <v>986000000</v>
      </c>
      <c r="L4588" s="0" t="n"/>
      <c r="M4588" s="10" t="n">
        <v>0.1042</v>
      </c>
      <c r="N4588" s="34" t="n">
        <v>4397864</v>
      </c>
    </row>
    <row r="4589">
      <c r="A4589" s="35" t="n">
        <v>45596</v>
      </c>
      <c r="B4589" s="9" t="inlineStr">
        <is>
          <t>sh603818</t>
        </is>
      </c>
      <c r="C4589" s="0" t="inlineStr">
        <is>
          <t>曲美家居</t>
        </is>
      </c>
      <c r="D4589" s="0" t="inlineStr">
        <is>
          <t>首板换</t>
        </is>
      </c>
      <c r="E4589" s="0" t="n">
        <v>1</v>
      </c>
      <c r="F4589" s="0" t="inlineStr">
        <is>
          <t>中高档民用家具+第三季度减亏</t>
        </is>
      </c>
      <c r="G4589" s="10" t="n">
        <v>0.09959999999999999</v>
      </c>
      <c r="H4589" s="0" t="n">
        <v>3.09</v>
      </c>
      <c r="I4589" s="32" t="inlineStr">
        <is>
          <t>13:31:07</t>
        </is>
      </c>
      <c r="J4589" s="33" t="n">
        <v>207002340</v>
      </c>
      <c r="K4589" s="33" t="n">
        <v>1230000000</v>
      </c>
      <c r="L4589" s="0" t="n"/>
      <c r="M4589" s="10" t="n">
        <v>0.0142</v>
      </c>
      <c r="N4589" s="34" t="n">
        <v>1265115</v>
      </c>
    </row>
    <row r="4590">
      <c r="A4590" s="35" t="n">
        <v>45596</v>
      </c>
      <c r="B4590" s="9" t="inlineStr">
        <is>
          <t>sh600769</t>
        </is>
      </c>
      <c r="C4590" s="0" t="inlineStr">
        <is>
          <t>祥龙电业</t>
        </is>
      </c>
      <c r="D4590" s="0" t="inlineStr">
        <is>
          <t>5天3板换</t>
        </is>
      </c>
      <c r="E4590" s="0" t="n">
        <v>1</v>
      </c>
      <c r="F4590" s="0" t="inlineStr">
        <is>
          <t>供水+建筑安装+三季报增长+国企</t>
        </is>
      </c>
      <c r="G4590" s="10" t="n">
        <v>0.1001</v>
      </c>
      <c r="H4590" s="0" t="n">
        <v>12.64</v>
      </c>
      <c r="I4590" s="32" t="inlineStr">
        <is>
          <t>13:33:29</t>
        </is>
      </c>
      <c r="J4590" s="33" t="n">
        <v>399150500</v>
      </c>
      <c r="K4590" s="33" t="n">
        <v>3788000000</v>
      </c>
      <c r="L4590" s="0" t="n"/>
      <c r="M4590" s="10" t="n">
        <v>-0.0165</v>
      </c>
      <c r="N4590" s="34" t="n">
        <v>3223890</v>
      </c>
    </row>
    <row r="4591">
      <c r="A4591" s="35" t="n">
        <v>45596</v>
      </c>
      <c r="B4591" s="9" t="inlineStr">
        <is>
          <t>sh688593</t>
        </is>
      </c>
      <c r="C4591" s="0" t="inlineStr">
        <is>
          <t>新相微</t>
        </is>
      </c>
      <c r="D4591" s="0" t="inlineStr">
        <is>
          <t>首板换</t>
        </is>
      </c>
      <c r="E4591" s="0" t="n">
        <v>1</v>
      </c>
      <c r="F4591" s="0" t="inlineStr">
        <is>
          <t>显示芯片+消费电子</t>
        </is>
      </c>
      <c r="G4591" s="10" t="n">
        <v>0.2</v>
      </c>
      <c r="H4591" s="0" t="n">
        <v>22.92</v>
      </c>
      <c r="I4591" s="32" t="inlineStr">
        <is>
          <t>13:36:43</t>
        </is>
      </c>
      <c r="J4591" s="33" t="n">
        <v>558091680</v>
      </c>
      <c r="K4591" s="33" t="n">
        <v>5398000000</v>
      </c>
      <c r="L4591" s="0" t="n"/>
      <c r="M4591" s="10" t="n">
        <v>0.0042</v>
      </c>
      <c r="N4591" s="34" t="n">
        <v>1183981</v>
      </c>
    </row>
    <row r="4592">
      <c r="A4592" s="35" t="n">
        <v>45596</v>
      </c>
      <c r="B4592" s="9" t="inlineStr">
        <is>
          <t>sz002657</t>
        </is>
      </c>
      <c r="C4592" s="0" t="inlineStr">
        <is>
          <t>中科金财</t>
        </is>
      </c>
      <c r="D4592" s="0" t="inlineStr">
        <is>
          <t>4天3板换</t>
        </is>
      </c>
      <c r="E4592" s="0" t="n">
        <v>1</v>
      </c>
      <c r="F4592" s="0" t="inlineStr">
        <is>
          <t>接入智谱+金融科技+微软+算力租赁</t>
        </is>
      </c>
      <c r="G4592" s="10" t="n">
        <v>0.1001</v>
      </c>
      <c r="H4592" s="0" t="n">
        <v>19.56</v>
      </c>
      <c r="I4592" s="32" t="inlineStr">
        <is>
          <t>13:37:09</t>
        </is>
      </c>
      <c r="J4592" s="33" t="n">
        <v>1490021300</v>
      </c>
      <c r="K4592" s="33" t="n">
        <v>6023000000</v>
      </c>
      <c r="L4592" s="0" t="n"/>
      <c r="M4592" s="10" t="n">
        <v>0.0056</v>
      </c>
      <c r="N4592" s="34" t="n">
        <v>26659080</v>
      </c>
    </row>
    <row r="4593">
      <c r="A4593" s="35" t="n">
        <v>45596</v>
      </c>
      <c r="B4593" s="9" t="inlineStr">
        <is>
          <t>sz002649</t>
        </is>
      </c>
      <c r="C4593" s="0" t="inlineStr">
        <is>
          <t>博彦科技</t>
        </is>
      </c>
      <c r="D4593" s="0" t="inlineStr">
        <is>
          <t>首板换</t>
        </is>
      </c>
      <c r="E4593" s="0" t="n">
        <v>1</v>
      </c>
      <c r="F4593" s="0" t="inlineStr">
        <is>
          <t>智谱合作+金融信创+鸿蒙+AIGC</t>
        </is>
      </c>
      <c r="G4593" s="10" t="n">
        <v>0.1001</v>
      </c>
      <c r="H4593" s="0" t="n">
        <v>13.63</v>
      </c>
      <c r="I4593" s="32" t="inlineStr">
        <is>
          <t>13:40:39</t>
        </is>
      </c>
      <c r="J4593" s="33" t="n">
        <v>1078964150</v>
      </c>
      <c r="K4593" s="33" t="n">
        <v>7312000000</v>
      </c>
      <c r="L4593" s="0" t="n"/>
      <c r="M4593" s="10" t="n">
        <v>0.0016</v>
      </c>
      <c r="N4593" s="34" t="n">
        <v>6430862</v>
      </c>
    </row>
    <row r="4594">
      <c r="A4594" s="35" t="n">
        <v>45596</v>
      </c>
      <c r="B4594" s="9" t="inlineStr">
        <is>
          <t>sz002122</t>
        </is>
      </c>
      <c r="C4594" s="0" t="inlineStr">
        <is>
          <t>汇洲智能</t>
        </is>
      </c>
      <c r="D4594" s="0" t="inlineStr">
        <is>
          <t>首板换</t>
        </is>
      </c>
      <c r="E4594" s="0" t="n">
        <v>1</v>
      </c>
      <c r="F4594" s="0" t="inlineStr">
        <is>
          <t>应用AI审核+工业母机+数据中心+低价股</t>
        </is>
      </c>
      <c r="G4594" s="10" t="n">
        <v>0.1011</v>
      </c>
      <c r="H4594" s="0" t="n">
        <v>3.05</v>
      </c>
      <c r="I4594" s="32" t="inlineStr">
        <is>
          <t>13:42:54</t>
        </is>
      </c>
      <c r="J4594" s="33" t="n">
        <v>463561180</v>
      </c>
      <c r="K4594" s="33" t="n">
        <v>4115000000</v>
      </c>
      <c r="L4594" s="0" t="n"/>
      <c r="M4594" s="10" t="n">
        <v>-0.0036</v>
      </c>
      <c r="N4594" s="34" t="n">
        <v>302772</v>
      </c>
    </row>
    <row r="4595">
      <c r="A4595" s="35" t="n">
        <v>45596</v>
      </c>
      <c r="B4595" s="9" t="inlineStr">
        <is>
          <t>sh688502</t>
        </is>
      </c>
      <c r="C4595" s="0" t="inlineStr">
        <is>
          <t>茂莱光学</t>
        </is>
      </c>
      <c r="D4595" s="0" t="inlineStr">
        <is>
          <t>首板换</t>
        </is>
      </c>
      <c r="E4595" s="0" t="n">
        <v>1</v>
      </c>
      <c r="F4595" s="0" t="inlineStr">
        <is>
          <t>光刻机+精密光学器件+外销</t>
        </is>
      </c>
      <c r="G4595" s="10" t="n">
        <v>0.2</v>
      </c>
      <c r="H4595" s="0" t="n">
        <v>219</v>
      </c>
      <c r="I4595" s="32" t="inlineStr">
        <is>
          <t>13:45:21</t>
        </is>
      </c>
      <c r="J4595" s="33" t="n">
        <v>594370010</v>
      </c>
      <c r="K4595" s="33" t="n">
        <v>3554000000</v>
      </c>
      <c r="L4595" s="0" t="n"/>
      <c r="M4595" s="10" t="n">
        <v>0.0027</v>
      </c>
      <c r="N4595" s="34" t="n">
        <v>696864</v>
      </c>
    </row>
    <row r="4596">
      <c r="A4596" s="35" t="n">
        <v>45596</v>
      </c>
      <c r="B4596" s="9" t="inlineStr">
        <is>
          <t>sz002044</t>
        </is>
      </c>
      <c r="C4596" s="0" t="inlineStr">
        <is>
          <t>美年健康</t>
        </is>
      </c>
      <c r="D4596" s="0" t="inlineStr">
        <is>
          <t>首板换</t>
        </is>
      </c>
      <c r="E4596" s="0" t="n">
        <v>1</v>
      </c>
      <c r="F4596" s="0" t="inlineStr">
        <is>
          <t>第三季度净利润增长+健康体检服务+AI医疗+华为</t>
        </is>
      </c>
      <c r="G4596" s="10" t="n">
        <v>0.09950000000000001</v>
      </c>
      <c r="H4596" s="0" t="n">
        <v>4.75</v>
      </c>
      <c r="I4596" s="32" t="inlineStr">
        <is>
          <t>13:52:12</t>
        </is>
      </c>
      <c r="J4596" s="33" t="n">
        <v>851506710</v>
      </c>
      <c r="K4596" s="33" t="n">
        <v>13352000000</v>
      </c>
      <c r="L4596" s="0" t="n"/>
      <c r="M4596" s="10" t="n">
        <v>0.009299999999999999</v>
      </c>
      <c r="N4596" s="34" t="n">
        <v>987540</v>
      </c>
    </row>
    <row r="4597">
      <c r="A4597" s="35" t="n">
        <v>45596</v>
      </c>
      <c r="B4597" s="9" t="inlineStr">
        <is>
          <t>sh600248</t>
        </is>
      </c>
      <c r="C4597" s="0" t="inlineStr">
        <is>
          <t>陕建股份</t>
        </is>
      </c>
      <c r="D4597" s="0" t="inlineStr">
        <is>
          <t>首板换</t>
        </is>
      </c>
      <c r="E4597" s="0" t="n">
        <v>1</v>
      </c>
      <c r="F4597" s="0" t="inlineStr">
        <is>
          <t>建筑工程+石油化工+陕西国企+高股息</t>
        </is>
      </c>
      <c r="G4597" s="10" t="n">
        <v>0.0993</v>
      </c>
      <c r="H4597" s="0" t="n">
        <v>4.54</v>
      </c>
      <c r="I4597" s="32" t="inlineStr">
        <is>
          <t>13:52:56</t>
        </is>
      </c>
      <c r="J4597" s="33" t="n">
        <v>609234710</v>
      </c>
      <c r="K4597" s="33" t="n">
        <v>5265000000</v>
      </c>
      <c r="L4597" s="0" t="n"/>
      <c r="M4597" s="10" t="n">
        <v>0.0315</v>
      </c>
      <c r="N4597" s="34" t="n">
        <v>6839004</v>
      </c>
    </row>
    <row r="4598">
      <c r="A4598" s="35" t="n">
        <v>45596</v>
      </c>
      <c r="B4598" s="9" t="inlineStr">
        <is>
          <t>sz002358</t>
        </is>
      </c>
      <c r="C4598" s="0" t="inlineStr">
        <is>
          <t>森源电气</t>
        </is>
      </c>
      <c r="D4598" s="0" t="inlineStr">
        <is>
          <t>首板换</t>
        </is>
      </c>
      <c r="E4598" s="0" t="n">
        <v>1</v>
      </c>
      <c r="F4598" s="0" t="inlineStr">
        <is>
          <t>光伏+风电+充电桩+国企改革</t>
        </is>
      </c>
      <c r="G4598" s="10" t="n">
        <v>0.1008</v>
      </c>
      <c r="H4598" s="0" t="n">
        <v>4.37</v>
      </c>
      <c r="I4598" s="32" t="inlineStr">
        <is>
          <t>13:54:15</t>
        </is>
      </c>
      <c r="J4598" s="33" t="n">
        <v>365205620</v>
      </c>
      <c r="K4598" s="33" t="n">
        <v>3418000000</v>
      </c>
      <c r="L4598" s="0" t="n"/>
      <c r="M4598" s="10" t="n">
        <v>0.0327</v>
      </c>
      <c r="N4598" s="34" t="n">
        <v>2576850</v>
      </c>
    </row>
    <row r="4599">
      <c r="A4599" s="35" t="n">
        <v>45596</v>
      </c>
      <c r="B4599" s="9" t="inlineStr">
        <is>
          <t>sz002150</t>
        </is>
      </c>
      <c r="C4599" s="0" t="inlineStr">
        <is>
          <t>通润装备</t>
        </is>
      </c>
      <c r="D4599" s="0" t="inlineStr">
        <is>
          <t>首板换</t>
        </is>
      </c>
      <c r="E4599" s="0" t="n">
        <v>1</v>
      </c>
      <c r="F4599" s="0" t="inlineStr">
        <is>
          <t>光伏储能+逆变器+金属制品+外销</t>
        </is>
      </c>
      <c r="G4599" s="10" t="n">
        <v>0.1</v>
      </c>
      <c r="H4599" s="0" t="n">
        <v>14.85</v>
      </c>
      <c r="I4599" s="32" t="inlineStr">
        <is>
          <t>13:54:18</t>
        </is>
      </c>
      <c r="J4599" s="33" t="n">
        <v>442718950</v>
      </c>
      <c r="K4599" s="33" t="n">
        <v>2957000000</v>
      </c>
      <c r="L4599" s="0" t="n"/>
      <c r="M4599" s="10" t="n">
        <v>0.0148</v>
      </c>
      <c r="N4599" s="34" t="n">
        <v>3864770</v>
      </c>
    </row>
    <row r="4600">
      <c r="A4600" s="35" t="n">
        <v>45596</v>
      </c>
      <c r="B4600" s="9" t="inlineStr">
        <is>
          <t>sz002667</t>
        </is>
      </c>
      <c r="C4600" s="0" t="inlineStr">
        <is>
          <t>威领股份</t>
        </is>
      </c>
      <c r="D4600" s="0" t="inlineStr">
        <is>
          <t>首板换</t>
        </is>
      </c>
      <c r="E4600" s="0" t="n">
        <v>1</v>
      </c>
      <c r="F4600" s="0" t="inlineStr">
        <is>
          <t>锂矿+股份转让</t>
        </is>
      </c>
      <c r="G4600" s="10" t="n">
        <v>0.1002</v>
      </c>
      <c r="H4600" s="0" t="n">
        <v>10.32</v>
      </c>
      <c r="I4600" s="32" t="inlineStr">
        <is>
          <t>13:58:15</t>
        </is>
      </c>
      <c r="J4600" s="33" t="n">
        <v>311289400</v>
      </c>
      <c r="K4600" s="33" t="n">
        <v>1830000000</v>
      </c>
      <c r="L4600" s="0" t="n"/>
      <c r="M4600" s="10" t="n">
        <v>0.0149</v>
      </c>
      <c r="N4600" s="34" t="n">
        <v>1302336</v>
      </c>
    </row>
    <row r="4601">
      <c r="A4601" s="35" t="n">
        <v>45596</v>
      </c>
      <c r="B4601" s="9" t="inlineStr">
        <is>
          <t>sz002232</t>
        </is>
      </c>
      <c r="C4601" s="0" t="inlineStr">
        <is>
          <t>启明信息</t>
        </is>
      </c>
      <c r="D4601" s="0" t="inlineStr">
        <is>
          <t>首板换</t>
        </is>
      </c>
      <c r="E4601" s="0" t="n">
        <v>1</v>
      </c>
      <c r="F4601" s="0" t="inlineStr">
        <is>
          <t>央企+控股股东变更+车路协同+卫星导航+信创</t>
        </is>
      </c>
      <c r="G4601" s="10" t="n">
        <v>0.1001</v>
      </c>
      <c r="H4601" s="0" t="n">
        <v>21.76</v>
      </c>
      <c r="I4601" s="32" t="inlineStr">
        <is>
          <t>13:58:39</t>
        </is>
      </c>
      <c r="J4601" s="33" t="n">
        <v>1111910530</v>
      </c>
      <c r="K4601" s="33" t="n">
        <v>3937000000</v>
      </c>
      <c r="L4601" s="0" t="n"/>
      <c r="M4601" s="10" t="n">
        <v>-0.0157</v>
      </c>
      <c r="N4601" s="34" t="n">
        <v>1653003</v>
      </c>
    </row>
    <row r="4602">
      <c r="A4602" s="35" t="n">
        <v>45596</v>
      </c>
      <c r="B4602" s="9" t="inlineStr">
        <is>
          <t>sz002156</t>
        </is>
      </c>
      <c r="C4602" s="0" t="inlineStr">
        <is>
          <t>通富微电</t>
        </is>
      </c>
      <c r="D4602" s="0" t="inlineStr">
        <is>
          <t>首板换</t>
        </is>
      </c>
      <c r="E4602" s="0" t="n">
        <v>1</v>
      </c>
      <c r="F4602" s="0" t="inlineStr">
        <is>
          <t>先进封装+AMD+存储器</t>
        </is>
      </c>
      <c r="G4602" s="10" t="n">
        <v>0.1002</v>
      </c>
      <c r="H4602" s="0" t="n">
        <v>27.02</v>
      </c>
      <c r="I4602" s="32" t="inlineStr">
        <is>
          <t>14:00:18</t>
        </is>
      </c>
      <c r="J4602" s="33" t="n">
        <v>4961697800</v>
      </c>
      <c r="K4602" s="33" t="n">
        <v>28227000000</v>
      </c>
      <c r="L4602" s="0" t="n"/>
      <c r="M4602" s="10" t="n">
        <v>-0.0041</v>
      </c>
      <c r="N4602" s="34" t="n">
        <v>26854634</v>
      </c>
    </row>
    <row r="4603">
      <c r="A4603" s="35" t="n">
        <v>45596</v>
      </c>
      <c r="B4603" s="9" t="inlineStr">
        <is>
          <t>sz002615</t>
        </is>
      </c>
      <c r="C4603" s="0" t="inlineStr">
        <is>
          <t>哈尔斯</t>
        </is>
      </c>
      <c r="D4603" s="0" t="inlineStr">
        <is>
          <t>首板换</t>
        </is>
      </c>
      <c r="E4603" s="0" t="n">
        <v>1</v>
      </c>
      <c r="F4603" s="0" t="inlineStr">
        <is>
          <t>杯壶产品+华为+外销+跨境电商</t>
        </is>
      </c>
      <c r="G4603" s="10" t="n">
        <v>0.1006</v>
      </c>
      <c r="H4603" s="0" t="n">
        <v>9.19</v>
      </c>
      <c r="I4603" s="32" t="inlineStr">
        <is>
          <t>14:03:51</t>
        </is>
      </c>
      <c r="J4603" s="33" t="n">
        <v>568219860</v>
      </c>
      <c r="K4603" s="33" t="n">
        <v>2192000000</v>
      </c>
      <c r="L4603" s="0" t="n"/>
      <c r="M4603" s="10" t="n">
        <v>0.009599999999999999</v>
      </c>
      <c r="N4603" s="34" t="n">
        <v>18960756</v>
      </c>
    </row>
    <row r="4604">
      <c r="A4604" s="35" t="n">
        <v>45596</v>
      </c>
      <c r="B4604" s="9" t="inlineStr">
        <is>
          <t>sz000973</t>
        </is>
      </c>
      <c r="C4604" s="0" t="inlineStr">
        <is>
          <t>佛塑科技</t>
        </is>
      </c>
      <c r="D4604" s="0" t="inlineStr">
        <is>
          <t>首板换</t>
        </is>
      </c>
      <c r="E4604" s="0" t="n">
        <v>1</v>
      </c>
      <c r="F4604" s="0" t="inlineStr">
        <is>
          <t>拟转让广新研究院2.8%股权+AI眼镜+广东国资</t>
        </is>
      </c>
      <c r="G4604" s="10" t="n">
        <v>0.1004</v>
      </c>
      <c r="H4604" s="0" t="n">
        <v>5.7</v>
      </c>
      <c r="I4604" s="32" t="inlineStr">
        <is>
          <t>14:21:51</t>
        </is>
      </c>
      <c r="J4604" s="33" t="n">
        <v>370332130</v>
      </c>
      <c r="K4604" s="33" t="n">
        <v>4039000000</v>
      </c>
      <c r="L4604" s="0" t="n"/>
      <c r="M4604" s="10" t="n">
        <v>0.0039</v>
      </c>
      <c r="N4604" s="34" t="n">
        <v>743600</v>
      </c>
    </row>
    <row r="4605">
      <c r="A4605" s="35" t="n">
        <v>45596</v>
      </c>
      <c r="B4605" s="9" t="inlineStr">
        <is>
          <t>sh603061</t>
        </is>
      </c>
      <c r="C4605" s="0" t="inlineStr">
        <is>
          <t>金海通</t>
        </is>
      </c>
      <c r="D4605" s="0" t="inlineStr">
        <is>
          <t>首板换</t>
        </is>
      </c>
      <c r="E4605" s="0" t="n">
        <v>1</v>
      </c>
      <c r="F4605" s="0" t="inlineStr">
        <is>
          <t>半导体设备+集成电路测试+拟受让猎奇智能部分股权</t>
        </is>
      </c>
      <c r="G4605" s="10" t="n">
        <v>0.1</v>
      </c>
      <c r="H4605" s="0" t="n">
        <v>84.56</v>
      </c>
      <c r="I4605" s="32" t="inlineStr">
        <is>
          <t>14:34:39</t>
        </is>
      </c>
      <c r="J4605" s="33" t="n">
        <v>263970480</v>
      </c>
      <c r="K4605" s="33" t="n">
        <v>3083000000</v>
      </c>
      <c r="L4605" s="0" t="n"/>
      <c r="M4605" s="10" t="n">
        <v>-0.0139</v>
      </c>
      <c r="N4605" s="34" t="n">
        <v>568500</v>
      </c>
    </row>
    <row r="4606">
      <c r="A4606" s="35" t="n">
        <v>45596</v>
      </c>
      <c r="B4606" s="9" t="inlineStr">
        <is>
          <t>sh600580</t>
        </is>
      </c>
      <c r="C4606" s="0" t="inlineStr">
        <is>
          <t>卧龙电驱</t>
        </is>
      </c>
      <c r="D4606" s="0" t="inlineStr">
        <is>
          <t>首板换</t>
        </is>
      </c>
      <c r="E4606" s="0" t="n">
        <v>1</v>
      </c>
      <c r="F4606" s="0" t="inlineStr">
        <is>
          <t>飞行汽车+核电+电机+机器人</t>
        </is>
      </c>
      <c r="G4606" s="10" t="n">
        <v>0.0998</v>
      </c>
      <c r="H4606" s="0" t="n">
        <v>14.99</v>
      </c>
      <c r="I4606" s="32" t="inlineStr">
        <is>
          <t>14:45:44</t>
        </is>
      </c>
      <c r="J4606" s="33" t="n">
        <v>1475630600</v>
      </c>
      <c r="K4606" s="33" t="n">
        <v>12032000000</v>
      </c>
      <c r="L4606" s="0" t="n"/>
      <c r="M4606" s="10" t="n">
        <v>0.0411</v>
      </c>
      <c r="N4606" s="34" t="n">
        <v>22289652</v>
      </c>
    </row>
    <row r="4607">
      <c r="A4607" s="35" t="n">
        <v>45596</v>
      </c>
      <c r="B4607" s="9" t="inlineStr">
        <is>
          <t>sz002400</t>
        </is>
      </c>
      <c r="C4607" s="0" t="inlineStr">
        <is>
          <t>省广集团</t>
        </is>
      </c>
      <c r="D4607" s="0" t="inlineStr">
        <is>
          <t>首板换</t>
        </is>
      </c>
      <c r="E4607" s="0" t="n">
        <v>1</v>
      </c>
      <c r="F4607" s="0" t="inlineStr">
        <is>
          <t>TikTok出海+Meta+广告+广东国资</t>
        </is>
      </c>
      <c r="G4607" s="10" t="n">
        <v>0.0997</v>
      </c>
      <c r="H4607" s="0" t="n">
        <v>6.62</v>
      </c>
      <c r="I4607" s="32" t="inlineStr">
        <is>
          <t>14:47:39</t>
        </is>
      </c>
      <c r="J4607" s="33" t="n">
        <v>1942028600</v>
      </c>
      <c r="K4607" s="33" t="n">
        <v>9248000000</v>
      </c>
      <c r="L4607" s="0" t="n"/>
      <c r="M4607" s="10" t="n">
        <v>0.0066</v>
      </c>
      <c r="N4607" s="34" t="n">
        <v>10477740</v>
      </c>
    </row>
    <row r="4608">
      <c r="A4608" s="35" t="n">
        <v>45596</v>
      </c>
      <c r="B4608" s="9" t="inlineStr">
        <is>
          <t>sz000006</t>
        </is>
      </c>
      <c r="C4608" s="0" t="inlineStr">
        <is>
          <t>深振业Ａ</t>
        </is>
      </c>
      <c r="D4608" s="0" t="inlineStr">
        <is>
          <t>首板换</t>
        </is>
      </c>
      <c r="E4608" s="0" t="n">
        <v>1</v>
      </c>
      <c r="F4608" s="0" t="inlineStr">
        <is>
          <t>深圳国资+房地产开发+物业管理</t>
        </is>
      </c>
      <c r="G4608" s="10" t="n">
        <v>0.09959999999999999</v>
      </c>
      <c r="H4608" s="0" t="n">
        <v>9.83</v>
      </c>
      <c r="I4608" s="32" t="inlineStr">
        <is>
          <t>14:48:09</t>
        </is>
      </c>
      <c r="J4608" s="33" t="n">
        <v>1136738390</v>
      </c>
      <c r="K4608" s="33" t="n">
        <v>8361000000</v>
      </c>
      <c r="L4608" s="0" t="n"/>
      <c r="M4608" s="10" t="n">
        <v>0.0436</v>
      </c>
      <c r="N4608" s="34" t="n">
        <v>34259573</v>
      </c>
    </row>
    <row r="4609">
      <c r="A4609" s="35" t="n">
        <v>45596</v>
      </c>
      <c r="B4609" s="9" t="inlineStr">
        <is>
          <t>sz300355</t>
        </is>
      </c>
      <c r="C4609" s="0" t="inlineStr">
        <is>
          <t>蒙草生态</t>
        </is>
      </c>
      <c r="D4609" s="0" t="inlineStr">
        <is>
          <t>首板换</t>
        </is>
      </c>
      <c r="E4609" s="0" t="n">
        <v>1</v>
      </c>
      <c r="F4609" s="0" t="inlineStr">
        <is>
          <t>AMC+生态修复+新型城镇化</t>
        </is>
      </c>
      <c r="G4609" s="10" t="n">
        <v>0.2</v>
      </c>
      <c r="H4609" s="0" t="n">
        <v>7.14</v>
      </c>
      <c r="I4609" s="32" t="inlineStr">
        <is>
          <t>14:49:24</t>
        </is>
      </c>
      <c r="J4609" s="33" t="n">
        <v>3315447300</v>
      </c>
      <c r="K4609" s="33" t="n">
        <v>9192000000</v>
      </c>
      <c r="L4609" s="0" t="n"/>
      <c r="M4609" s="10" t="n">
        <v>-0.0185</v>
      </c>
      <c r="N4609" s="34" t="n">
        <v>24641296</v>
      </c>
    </row>
    <row r="4610">
      <c r="A4610" s="35" t="n">
        <v>45596</v>
      </c>
      <c r="B4610" s="9" t="inlineStr">
        <is>
          <t>sz000681</t>
        </is>
      </c>
      <c r="C4610" s="0" t="inlineStr">
        <is>
          <t>视觉中国</t>
        </is>
      </c>
      <c r="D4610" s="0" t="inlineStr">
        <is>
          <t>首板换</t>
        </is>
      </c>
      <c r="E4610" s="0" t="n">
        <v>1</v>
      </c>
      <c r="F4610" s="0" t="inlineStr">
        <is>
          <t>智谱合作+数据要素+AIGC+华为</t>
        </is>
      </c>
      <c r="G4610" s="10" t="n">
        <v>0.1003</v>
      </c>
      <c r="H4610" s="0" t="n">
        <v>14.81</v>
      </c>
      <c r="I4610" s="32" t="inlineStr">
        <is>
          <t>14:49:33</t>
        </is>
      </c>
      <c r="J4610" s="33" t="n">
        <v>1278445550</v>
      </c>
      <c r="K4610" s="33" t="n">
        <v>7157000000</v>
      </c>
      <c r="L4610" s="0" t="n"/>
      <c r="M4610" s="10" t="n">
        <v>0.003</v>
      </c>
      <c r="N4610" s="34" t="n">
        <v>2440800</v>
      </c>
    </row>
    <row r="4611">
      <c r="A4611" s="35" t="n">
        <v>45596</v>
      </c>
      <c r="B4611" s="9" t="inlineStr">
        <is>
          <t>sz002338</t>
        </is>
      </c>
      <c r="C4611" s="0" t="inlineStr">
        <is>
          <t>奥普光电</t>
        </is>
      </c>
      <c r="D4611" s="0" t="inlineStr">
        <is>
          <t>首板换</t>
        </is>
      </c>
      <c r="E4611" s="0" t="n">
        <v>1</v>
      </c>
      <c r="F4611" s="0" t="inlineStr">
        <is>
          <t>大股东长春光机所+国企+绝对式光栅尺+芯片</t>
        </is>
      </c>
      <c r="G4611" s="10" t="n">
        <v>0.1</v>
      </c>
      <c r="H4611" s="0" t="n">
        <v>42.89</v>
      </c>
      <c r="I4611" s="32" t="inlineStr">
        <is>
          <t>14:49:42</t>
        </is>
      </c>
      <c r="J4611" s="33" t="n">
        <v>1151461700</v>
      </c>
      <c r="K4611" s="33" t="n">
        <v>5929000000</v>
      </c>
      <c r="L4611" s="0" t="n"/>
      <c r="M4611" s="10" t="n">
        <v>-0.02</v>
      </c>
      <c r="N4611" s="34" t="n">
        <v>3645234</v>
      </c>
    </row>
    <row r="4612">
      <c r="A4612" s="35" t="n">
        <v>45596</v>
      </c>
      <c r="B4612" s="9" t="inlineStr">
        <is>
          <t>sh603063</t>
        </is>
      </c>
      <c r="C4612" s="0" t="inlineStr">
        <is>
          <t>禾望电气</t>
        </is>
      </c>
      <c r="D4612" s="0" t="inlineStr">
        <is>
          <t>5天3板换</t>
        </is>
      </c>
      <c r="E4612" s="0" t="n">
        <v>1</v>
      </c>
      <c r="F4612" s="0" t="inlineStr">
        <is>
          <t>深圳+光伏+风电设备+氢能源</t>
        </is>
      </c>
      <c r="G4612" s="10" t="n">
        <v>0.1</v>
      </c>
      <c r="H4612" s="0" t="n">
        <v>18.37</v>
      </c>
      <c r="I4612" s="32" t="inlineStr">
        <is>
          <t>14:49:52</t>
        </is>
      </c>
      <c r="J4612" s="33" t="n">
        <v>1060894220</v>
      </c>
      <c r="K4612" s="33" t="n">
        <v>6544000000</v>
      </c>
      <c r="L4612" s="0" t="n"/>
      <c r="M4612" s="10" t="n">
        <v>0.0222</v>
      </c>
      <c r="N4612" s="34" t="n">
        <v>9735021</v>
      </c>
    </row>
    <row r="4613">
      <c r="A4613" s="35" t="n">
        <v>45596</v>
      </c>
      <c r="B4613" s="9" t="inlineStr">
        <is>
          <t>sh600149</t>
        </is>
      </c>
      <c r="C4613" s="0" t="inlineStr">
        <is>
          <t>廊坊发展</t>
        </is>
      </c>
      <c r="D4613" s="0" t="inlineStr">
        <is>
          <t>首板换</t>
        </is>
      </c>
      <c r="E4613" s="0" t="n">
        <v>1</v>
      </c>
      <c r="F4613" s="0" t="inlineStr">
        <is>
          <t>三季报扭亏+房地产+供热业务+廊坊国资</t>
        </is>
      </c>
      <c r="G4613" s="10" t="n">
        <v>0.1</v>
      </c>
      <c r="H4613" s="0" t="n">
        <v>4.84</v>
      </c>
      <c r="I4613" s="32" t="inlineStr">
        <is>
          <t>14:49:53</t>
        </is>
      </c>
      <c r="J4613" s="33" t="n">
        <v>175724170</v>
      </c>
      <c r="K4613" s="33" t="n">
        <v>1190000000</v>
      </c>
      <c r="L4613" s="0" t="n"/>
      <c r="M4613" s="10" t="n">
        <v>0.0341</v>
      </c>
      <c r="N4613" s="34" t="n">
        <v>1011465</v>
      </c>
    </row>
    <row r="4614">
      <c r="A4614" s="35" t="n">
        <v>45596</v>
      </c>
      <c r="B4614" s="9" t="inlineStr">
        <is>
          <t>sh601162</t>
        </is>
      </c>
      <c r="C4614" s="0" t="inlineStr">
        <is>
          <t>天风证券</t>
        </is>
      </c>
      <c r="D4614" s="0" t="inlineStr">
        <is>
          <t>首板换</t>
        </is>
      </c>
      <c r="E4614" s="0" t="n">
        <v>1</v>
      </c>
      <c r="F4614" s="0" t="inlineStr">
        <is>
          <t>证券+国企</t>
        </is>
      </c>
      <c r="G4614" s="10" t="n">
        <v>0.0997</v>
      </c>
      <c r="H4614" s="0" t="n">
        <v>6.4</v>
      </c>
      <c r="I4614" s="32" t="inlineStr">
        <is>
          <t>14:50:05</t>
        </is>
      </c>
      <c r="J4614" s="33" t="n">
        <v>14130650000</v>
      </c>
      <c r="K4614" s="33" t="n">
        <v>42150000000</v>
      </c>
      <c r="L4614" s="0" t="n"/>
      <c r="M4614" s="10" t="n">
        <v>-0.0206</v>
      </c>
      <c r="N4614" s="34" t="n">
        <v>77142660</v>
      </c>
    </row>
    <row r="4615">
      <c r="A4615" s="35" t="n">
        <v>45596</v>
      </c>
      <c r="B4615" s="9" t="inlineStr">
        <is>
          <t>sz002628</t>
        </is>
      </c>
      <c r="C4615" s="0" t="inlineStr">
        <is>
          <t>成都路桥</t>
        </is>
      </c>
      <c r="D4615" s="0" t="inlineStr">
        <is>
          <t>14天10板换</t>
        </is>
      </c>
      <c r="E4615" s="0" t="n">
        <v>1</v>
      </c>
      <c r="F4615" s="0" t="inlineStr">
        <is>
          <t>四川+基建+西部大开发</t>
        </is>
      </c>
      <c r="G4615" s="10" t="n">
        <v>0.1007</v>
      </c>
      <c r="H4615" s="0" t="n">
        <v>7.87</v>
      </c>
      <c r="I4615" s="32" t="inlineStr">
        <is>
          <t>14:50:18</t>
        </is>
      </c>
      <c r="J4615" s="33" t="n">
        <v>1143158250</v>
      </c>
      <c r="K4615" s="33" t="n">
        <v>4717000000</v>
      </c>
      <c r="L4615" s="0" t="n"/>
      <c r="M4615" s="10" t="n">
        <v>0</v>
      </c>
      <c r="N4615" s="34" t="n">
        <v>26349895</v>
      </c>
    </row>
    <row r="4616">
      <c r="A4616" s="35" t="n">
        <v>45596</v>
      </c>
      <c r="B4616" s="9" t="inlineStr">
        <is>
          <t>sh600881</t>
        </is>
      </c>
      <c r="C4616" s="0" t="inlineStr">
        <is>
          <t>亚泰集团</t>
        </is>
      </c>
      <c r="D4616" s="0" t="inlineStr">
        <is>
          <t>8天4板换</t>
        </is>
      </c>
      <c r="E4616" s="0" t="n">
        <v>1</v>
      </c>
      <c r="F4616" s="0" t="inlineStr">
        <is>
          <t>并购重组+长春国资+此前破净</t>
        </is>
      </c>
      <c r="G4616" s="10" t="n">
        <v>0.09950000000000001</v>
      </c>
      <c r="H4616" s="0" t="n">
        <v>2.21</v>
      </c>
      <c r="I4616" s="32" t="inlineStr">
        <is>
          <t>14:51:19</t>
        </is>
      </c>
      <c r="J4616" s="33" t="n">
        <v>813638490</v>
      </c>
      <c r="K4616" s="33" t="n">
        <v>6150000000</v>
      </c>
      <c r="L4616" s="0" t="n"/>
      <c r="M4616" s="10" t="n">
        <v>0.005</v>
      </c>
      <c r="N4616" s="34" t="n">
        <v>6904829</v>
      </c>
    </row>
    <row r="4617">
      <c r="A4617" s="35" t="n">
        <v>45596</v>
      </c>
      <c r="B4617" s="9" t="inlineStr">
        <is>
          <t>sh601778</t>
        </is>
      </c>
      <c r="C4617" s="0" t="inlineStr">
        <is>
          <t>晶科科技</t>
        </is>
      </c>
      <c r="D4617" s="0" t="inlineStr">
        <is>
          <t>首板换</t>
        </is>
      </c>
      <c r="E4617" s="0" t="n">
        <v>1</v>
      </c>
      <c r="F4617" s="0" t="inlineStr">
        <is>
          <t>光伏+虚拟电厂+拟转让股权</t>
        </is>
      </c>
      <c r="G4617" s="10" t="n">
        <v>0.1</v>
      </c>
      <c r="H4617" s="0" t="n">
        <v>3.19</v>
      </c>
      <c r="I4617" s="32" t="inlineStr">
        <is>
          <t>14:51:27</t>
        </is>
      </c>
      <c r="J4617" s="33" t="n">
        <v>755875690</v>
      </c>
      <c r="K4617" s="33" t="n">
        <v>8669000000</v>
      </c>
      <c r="L4617" s="0" t="n"/>
      <c r="M4617" s="10" t="n">
        <v>0.0241</v>
      </c>
      <c r="N4617" s="34" t="n">
        <v>4512618</v>
      </c>
    </row>
    <row r="4618">
      <c r="A4618" s="35" t="n">
        <v>45596</v>
      </c>
      <c r="B4618" s="9" t="inlineStr">
        <is>
          <t>sz300554</t>
        </is>
      </c>
      <c r="C4618" s="0" t="inlineStr">
        <is>
          <t>三超新材</t>
        </is>
      </c>
      <c r="D4618" s="0" t="inlineStr">
        <is>
          <t>首板换</t>
        </is>
      </c>
      <c r="E4618" s="0" t="n">
        <v>1</v>
      </c>
      <c r="F4618" s="0" t="inlineStr">
        <is>
          <t>半导体材料+光伏+玻璃基板倒边工序+金刚石工具</t>
        </is>
      </c>
      <c r="G4618" s="10" t="n">
        <v>0.1999</v>
      </c>
      <c r="H4618" s="0" t="n">
        <v>28.21</v>
      </c>
      <c r="I4618" s="32" t="inlineStr">
        <is>
          <t>14:51:39</t>
        </is>
      </c>
      <c r="J4618" s="33" t="n">
        <v>522917740</v>
      </c>
      <c r="K4618" s="33" t="n">
        <v>1582000000</v>
      </c>
      <c r="L4618" s="0" t="n"/>
      <c r="M4618" s="10" t="n">
        <v>-0.0051</v>
      </c>
      <c r="N4618" s="34" t="n">
        <v>1829098</v>
      </c>
    </row>
    <row r="4619">
      <c r="A4619" s="35" t="n">
        <v>45596</v>
      </c>
      <c r="B4619" s="9" t="inlineStr">
        <is>
          <t>sh600622</t>
        </is>
      </c>
      <c r="C4619" s="0" t="inlineStr">
        <is>
          <t>光大嘉宝</t>
        </is>
      </c>
      <c r="D4619" s="0" t="inlineStr">
        <is>
          <t>4天2板换</t>
        </is>
      </c>
      <c r="E4619" s="0" t="n">
        <v>1</v>
      </c>
      <c r="F4619" s="0" t="inlineStr">
        <is>
          <t>AMC+房地产+央企</t>
        </is>
      </c>
      <c r="G4619" s="10" t="n">
        <v>0.1</v>
      </c>
      <c r="H4619" s="0" t="n">
        <v>4.95</v>
      </c>
      <c r="I4619" s="32" t="inlineStr">
        <is>
          <t>14:51:44</t>
        </is>
      </c>
      <c r="J4619" s="33" t="n">
        <v>1535114800</v>
      </c>
      <c r="K4619" s="33" t="n">
        <v>3990000000</v>
      </c>
      <c r="L4619" s="0" t="n"/>
      <c r="M4619" s="10" t="n">
        <v>-0.0444</v>
      </c>
      <c r="N4619" s="34" t="n">
        <v>45721040</v>
      </c>
    </row>
    <row r="4620">
      <c r="A4620" s="35" t="n">
        <v>45596</v>
      </c>
      <c r="B4620" s="9" t="inlineStr">
        <is>
          <t>sz002692</t>
        </is>
      </c>
      <c r="C4620" s="0" t="inlineStr">
        <is>
          <t>远程股份</t>
        </is>
      </c>
      <c r="D4620" s="0" t="inlineStr">
        <is>
          <t>3天2板换</t>
        </is>
      </c>
      <c r="E4620" s="0" t="n">
        <v>1</v>
      </c>
      <c r="F4620" s="0" t="inlineStr">
        <is>
          <t>三季报增长+电网设备+光伏+国企改革</t>
        </is>
      </c>
      <c r="G4620" s="10" t="n">
        <v>0.1006</v>
      </c>
      <c r="H4620" s="0" t="n">
        <v>5.14</v>
      </c>
      <c r="I4620" s="32" t="inlineStr">
        <is>
          <t>14:52:45</t>
        </is>
      </c>
      <c r="J4620" s="33" t="n">
        <v>393694910</v>
      </c>
      <c r="K4620" s="33" t="n">
        <v>2423000000</v>
      </c>
      <c r="L4620" s="0" t="n"/>
      <c r="M4620" s="10" t="n">
        <v>-0.0043</v>
      </c>
      <c r="N4620" s="34" t="n">
        <v>2726295</v>
      </c>
    </row>
    <row r="4621">
      <c r="A4621" s="35" t="n">
        <v>45596</v>
      </c>
      <c r="B4621" s="9" t="inlineStr">
        <is>
          <t>sz002513</t>
        </is>
      </c>
      <c r="C4621" s="0" t="inlineStr">
        <is>
          <t>蓝丰生化</t>
        </is>
      </c>
      <c r="D4621" s="0" t="inlineStr">
        <is>
          <t>5天3板换</t>
        </is>
      </c>
      <c r="E4621" s="0" t="n">
        <v>1</v>
      </c>
      <c r="F4621" s="0" t="inlineStr">
        <is>
          <t>控股股东变更+转型经验丰富+农药</t>
        </is>
      </c>
      <c r="G4621" s="10" t="n">
        <v>0.1</v>
      </c>
      <c r="H4621" s="0" t="n">
        <v>5.17</v>
      </c>
      <c r="I4621" s="32" t="inlineStr">
        <is>
          <t>14:52:51</t>
        </is>
      </c>
      <c r="J4621" s="33" t="n">
        <v>241136900</v>
      </c>
      <c r="K4621" s="33" t="n">
        <v>1129000000</v>
      </c>
      <c r="L4621" s="0" t="n"/>
      <c r="M4621" s="10" t="n">
        <v>-0.0043</v>
      </c>
      <c r="N4621" s="34" t="n">
        <v>965016</v>
      </c>
    </row>
    <row r="4622">
      <c r="A4622" s="35" t="n">
        <v>45596</v>
      </c>
      <c r="B4622" s="9" t="inlineStr">
        <is>
          <t>sz002514</t>
        </is>
      </c>
      <c r="C4622" s="0" t="inlineStr">
        <is>
          <t>宝馨科技</t>
        </is>
      </c>
      <c r="D4622" s="0" t="inlineStr">
        <is>
          <t>9天6板换</t>
        </is>
      </c>
      <c r="E4622" s="0" t="n">
        <v>1</v>
      </c>
      <c r="F4622" s="0" t="inlineStr">
        <is>
          <t>钙钛矿电池+液冷超充+华为+工业母机</t>
        </is>
      </c>
      <c r="G4622" s="10" t="n">
        <v>0.0998</v>
      </c>
      <c r="H4622" s="0" t="n">
        <v>10.25</v>
      </c>
      <c r="I4622" s="32" t="inlineStr">
        <is>
          <t>14:53:03</t>
        </is>
      </c>
      <c r="J4622" s="33" t="n">
        <v>1494385400</v>
      </c>
      <c r="K4622" s="33" t="n">
        <v>4507000000</v>
      </c>
      <c r="L4622" s="0" t="n"/>
      <c r="M4622" s="10" t="n">
        <v>0.0086</v>
      </c>
      <c r="N4622" s="34" t="n">
        <v>55713800</v>
      </c>
    </row>
    <row r="4623">
      <c r="A4623" s="35" t="n">
        <v>45596</v>
      </c>
      <c r="B4623" s="9" t="inlineStr">
        <is>
          <t>sz002269</t>
        </is>
      </c>
      <c r="C4623" s="0" t="inlineStr">
        <is>
          <t>美邦服饰</t>
        </is>
      </c>
      <c r="D4623" s="0" t="inlineStr">
        <is>
          <t>首板换</t>
        </is>
      </c>
      <c r="E4623" s="0" t="n">
        <v>1</v>
      </c>
      <c r="F4623" s="0" t="inlineStr">
        <is>
          <t>低价股+服装+潮流户外+跨境电商</t>
        </is>
      </c>
      <c r="G4623" s="10" t="n">
        <v>0.1</v>
      </c>
      <c r="H4623" s="0" t="n">
        <v>1.87</v>
      </c>
      <c r="I4623" s="32" t="inlineStr">
        <is>
          <t>14:53:09</t>
        </is>
      </c>
      <c r="J4623" s="33" t="n">
        <v>592450820</v>
      </c>
      <c r="K4623" s="33" t="n">
        <v>2707000000</v>
      </c>
      <c r="L4623" s="0" t="n"/>
      <c r="M4623" s="10" t="n">
        <v>0</v>
      </c>
      <c r="N4623" s="34" t="n">
        <v>1151240</v>
      </c>
    </row>
    <row r="4624">
      <c r="A4624" s="35" t="n">
        <v>45596</v>
      </c>
      <c r="B4624" s="9" t="inlineStr">
        <is>
          <t>sz000595</t>
        </is>
      </c>
      <c r="C4624" s="0" t="inlineStr">
        <is>
          <t>宝塔实业</t>
        </is>
      </c>
      <c r="D4624" s="0" t="inlineStr">
        <is>
          <t>7天3板T</t>
        </is>
      </c>
      <c r="E4624" s="0" t="n">
        <v>1</v>
      </c>
      <c r="F4624" s="0" t="inlineStr">
        <is>
          <t>拟购新能源资产+宁夏国资+机器人</t>
        </is>
      </c>
      <c r="G4624" s="10" t="n">
        <v>0.0999</v>
      </c>
      <c r="H4624" s="0" t="n">
        <v>11.89</v>
      </c>
      <c r="I4624" s="32" t="inlineStr">
        <is>
          <t>14:53:18</t>
        </is>
      </c>
      <c r="J4624" s="33" t="n">
        <v>1936347200</v>
      </c>
      <c r="K4624" s="33" t="n">
        <v>4823000000</v>
      </c>
      <c r="L4624" s="0" t="n"/>
      <c r="M4624" s="10" t="n">
        <v>0.0999</v>
      </c>
      <c r="N4624" s="34" t="n">
        <v>92103507</v>
      </c>
    </row>
    <row r="4625">
      <c r="A4625" s="35" t="n">
        <v>45596</v>
      </c>
      <c r="B4625" s="9" t="inlineStr">
        <is>
          <t>sh688511</t>
        </is>
      </c>
      <c r="C4625" s="0" t="inlineStr">
        <is>
          <t>天微电子</t>
        </is>
      </c>
      <c r="D4625" s="0" t="inlineStr">
        <is>
          <t>首板换</t>
        </is>
      </c>
      <c r="E4625" s="0" t="n">
        <v>1</v>
      </c>
      <c r="F4625" s="0" t="inlineStr">
        <is>
          <t>四川+军工信息化+军用灭火抑爆系统</t>
        </is>
      </c>
      <c r="G4625" s="10" t="n">
        <v>0.2002</v>
      </c>
      <c r="H4625" s="0" t="n">
        <v>22.9</v>
      </c>
      <c r="I4625" s="32" t="inlineStr">
        <is>
          <t>14:53:32</t>
        </is>
      </c>
      <c r="J4625" s="33" t="n">
        <v>201388320</v>
      </c>
      <c r="K4625" s="33" t="n">
        <v>1070000000</v>
      </c>
      <c r="L4625" s="0" t="n"/>
      <c r="M4625" s="10" t="n">
        <v>0.0477</v>
      </c>
      <c r="N4625" s="34" t="n">
        <v>1795542</v>
      </c>
    </row>
    <row r="4626">
      <c r="A4626" s="35" t="n">
        <v>45596</v>
      </c>
      <c r="B4626" s="9" t="inlineStr">
        <is>
          <t>bj834770</t>
        </is>
      </c>
      <c r="C4626" s="0" t="inlineStr">
        <is>
          <t>艾能聚</t>
        </is>
      </c>
      <c r="D4626" s="0" t="inlineStr">
        <is>
          <t>7天6板换</t>
        </is>
      </c>
      <c r="E4626" s="0" t="n">
        <v>1</v>
      </c>
      <c r="F4626" s="0" t="inlineStr">
        <is>
          <t>光伏+石英</t>
        </is>
      </c>
      <c r="G4626" s="10" t="n">
        <v>0.2998</v>
      </c>
      <c r="H4626" s="0" t="n">
        <v>32.56</v>
      </c>
      <c r="I4626" s="32" t="inlineStr">
        <is>
          <t>14:54:01</t>
        </is>
      </c>
      <c r="J4626" s="33" t="n">
        <v>1012474740</v>
      </c>
      <c r="K4626" s="33" t="n">
        <v>1882000000</v>
      </c>
      <c r="L4626" s="0" t="n"/>
      <c r="M4626" s="10" t="n">
        <v>0.07779999999999999</v>
      </c>
      <c r="N4626" s="34" t="n">
        <v>28611198</v>
      </c>
    </row>
    <row r="4627">
      <c r="A4627" s="35" t="n">
        <v>45596</v>
      </c>
      <c r="B4627" s="9" t="inlineStr">
        <is>
          <t>sh600316</t>
        </is>
      </c>
      <c r="C4627" s="0" t="inlineStr">
        <is>
          <t>洪都航空</t>
        </is>
      </c>
      <c r="D4627" s="0" t="inlineStr">
        <is>
          <t>首板换</t>
        </is>
      </c>
      <c r="E4627" s="0" t="n">
        <v>1</v>
      </c>
      <c r="F4627" s="0" t="inlineStr">
        <is>
          <t>中航系+军工+低空经济+C919</t>
        </is>
      </c>
      <c r="G4627" s="10" t="n">
        <v>0.1</v>
      </c>
      <c r="H4627" s="0" t="n">
        <v>38.5</v>
      </c>
      <c r="I4627" s="32" t="inlineStr">
        <is>
          <t>14:54:02</t>
        </is>
      </c>
      <c r="J4627" s="33" t="n">
        <v>1907633400</v>
      </c>
      <c r="K4627" s="33" t="n">
        <v>14314000000</v>
      </c>
      <c r="L4627" s="0" t="n"/>
      <c r="M4627" s="10" t="n">
        <v>0.0086</v>
      </c>
      <c r="N4627" s="34" t="n">
        <v>3621780</v>
      </c>
    </row>
    <row r="4628">
      <c r="A4628" s="35" t="n">
        <v>45596</v>
      </c>
      <c r="B4628" s="9" t="inlineStr">
        <is>
          <t>sh603306</t>
        </is>
      </c>
      <c r="C4628" s="0" t="inlineStr">
        <is>
          <t>华懋科技</t>
        </is>
      </c>
      <c r="D4628" s="0" t="inlineStr">
        <is>
          <t>首板换</t>
        </is>
      </c>
      <c r="E4628" s="0" t="n">
        <v>1</v>
      </c>
      <c r="F4628" s="0" t="inlineStr">
        <is>
          <t>三季报增长+光刻胶+机器人+汽车被动安全部件</t>
        </is>
      </c>
      <c r="G4628" s="10" t="n">
        <v>0.1001</v>
      </c>
      <c r="H4628" s="0" t="n">
        <v>27.04</v>
      </c>
      <c r="I4628" s="32" t="inlineStr">
        <is>
          <t>14:54:03</t>
        </is>
      </c>
      <c r="J4628" s="33" t="n">
        <v>1283424900</v>
      </c>
      <c r="K4628" s="33" t="n">
        <v>6933000000</v>
      </c>
      <c r="L4628" s="0" t="n"/>
      <c r="M4628" s="10" t="n">
        <v>0</v>
      </c>
      <c r="N4628" s="34" t="n">
        <v>3618176</v>
      </c>
    </row>
    <row r="4629">
      <c r="A4629" s="35" t="n">
        <v>45596</v>
      </c>
      <c r="B4629" s="9" t="inlineStr">
        <is>
          <t>sz002459</t>
        </is>
      </c>
      <c r="C4629" s="0" t="inlineStr">
        <is>
          <t>晶澳科技</t>
        </is>
      </c>
      <c r="D4629" s="0" t="inlineStr">
        <is>
          <t>首板换</t>
        </is>
      </c>
      <c r="E4629" s="0" t="n">
        <v>1</v>
      </c>
      <c r="F4629" s="0" t="inlineStr">
        <is>
          <t>光伏龙头+BC电池+储能</t>
        </is>
      </c>
      <c r="G4629" s="10" t="n">
        <v>0.1002</v>
      </c>
      <c r="H4629" s="0" t="n">
        <v>19.32</v>
      </c>
      <c r="I4629" s="32" t="inlineStr">
        <is>
          <t>14:54:12</t>
        </is>
      </c>
      <c r="J4629" s="33" t="n">
        <v>4453024700</v>
      </c>
      <c r="K4629" s="33" t="n">
        <v>33533000000</v>
      </c>
      <c r="L4629" s="0" t="n"/>
      <c r="M4629" s="10" t="n">
        <v>0.0649</v>
      </c>
      <c r="N4629" s="34" t="n">
        <v>50147790</v>
      </c>
    </row>
    <row r="4630">
      <c r="A4630" s="35" t="n">
        <v>45596</v>
      </c>
      <c r="B4630" s="9" t="inlineStr">
        <is>
          <t>sh600392</t>
        </is>
      </c>
      <c r="C4630" s="0" t="inlineStr">
        <is>
          <t>盛和资源</t>
        </is>
      </c>
      <c r="D4630" s="0" t="inlineStr">
        <is>
          <t>首板换</t>
        </is>
      </c>
      <c r="E4630" s="0" t="n">
        <v>1</v>
      </c>
      <c r="F4630" s="0" t="inlineStr">
        <is>
          <t>稀土永磁+国企改革</t>
        </is>
      </c>
      <c r="G4630" s="10" t="n">
        <v>0.1001</v>
      </c>
      <c r="H4630" s="0" t="n">
        <v>11.32</v>
      </c>
      <c r="I4630" s="32" t="inlineStr">
        <is>
          <t>14:54:57</t>
        </is>
      </c>
      <c r="J4630" s="33" t="n">
        <v>1914957300</v>
      </c>
      <c r="K4630" s="33" t="n">
        <v>14635000000</v>
      </c>
      <c r="L4630" s="0" t="n"/>
      <c r="M4630" s="10" t="n">
        <v>0.008699999999999999</v>
      </c>
      <c r="N4630" s="34" t="n">
        <v>3301878</v>
      </c>
    </row>
    <row r="4631">
      <c r="A4631" s="35" t="n">
        <v>45596</v>
      </c>
      <c r="B4631" s="9" t="inlineStr">
        <is>
          <t>sz002248</t>
        </is>
      </c>
      <c r="C4631" s="0" t="inlineStr">
        <is>
          <t>华东数控</t>
        </is>
      </c>
      <c r="D4631" s="0" t="inlineStr">
        <is>
          <t>7天5板换</t>
        </is>
      </c>
      <c r="E4631" s="0" t="n">
        <v>1</v>
      </c>
      <c r="F4631" s="0" t="inlineStr">
        <is>
          <t>工业母机+新型工业化+高端装备</t>
        </is>
      </c>
      <c r="G4631" s="10" t="n">
        <v>0.0999</v>
      </c>
      <c r="H4631" s="0" t="n">
        <v>11.45</v>
      </c>
      <c r="I4631" s="32" t="inlineStr">
        <is>
          <t>14:55:03</t>
        </is>
      </c>
      <c r="J4631" s="33" t="n">
        <v>1142611490</v>
      </c>
      <c r="K4631" s="33" t="n">
        <v>2905000000</v>
      </c>
      <c r="L4631" s="0" t="n"/>
      <c r="M4631" s="10" t="n">
        <v>-0.001</v>
      </c>
      <c r="N4631" s="34" t="n">
        <v>9358960</v>
      </c>
    </row>
    <row r="4632">
      <c r="A4632" s="35" t="n">
        <v>45596</v>
      </c>
      <c r="B4632" s="9" t="inlineStr">
        <is>
          <t>sh603091</t>
        </is>
      </c>
      <c r="C4632" s="0" t="inlineStr">
        <is>
          <t>众鑫股份</t>
        </is>
      </c>
      <c r="D4632" s="0" t="inlineStr">
        <is>
          <t>首板换</t>
        </is>
      </c>
      <c r="E4632" s="0" t="n">
        <v>1</v>
      </c>
      <c r="F4632" s="0" t="inlineStr">
        <is>
          <t>三季报增长+纸浆模塑餐饮具+外销+次新股</t>
        </is>
      </c>
      <c r="G4632" s="10" t="n">
        <v>0.1</v>
      </c>
      <c r="H4632" s="0" t="n">
        <v>52.68</v>
      </c>
      <c r="I4632" s="32" t="inlineStr">
        <is>
          <t>14:55:38</t>
        </is>
      </c>
      <c r="J4632" s="33" t="n">
        <v>247428290</v>
      </c>
      <c r="K4632" s="33" t="n">
        <v>1056000000</v>
      </c>
      <c r="L4632" s="0" t="n"/>
      <c r="M4632" s="10" t="n">
        <v>0.0002</v>
      </c>
      <c r="N4632" s="34" t="n">
        <v>474210</v>
      </c>
    </row>
    <row r="4633">
      <c r="A4633" s="35" t="n">
        <v>45596</v>
      </c>
      <c r="B4633" s="9" t="inlineStr">
        <is>
          <t>bj839790</t>
        </is>
      </c>
      <c r="C4633" s="0" t="inlineStr">
        <is>
          <t>联迪信息</t>
        </is>
      </c>
      <c r="D4633" s="0" t="inlineStr">
        <is>
          <t>首板换</t>
        </is>
      </c>
      <c r="E4633" s="0" t="n">
        <v>1</v>
      </c>
      <c r="F4633" s="0" t="inlineStr">
        <is>
          <t>信创+互联网金融+车联网+软件开发</t>
        </is>
      </c>
      <c r="G4633" s="10" t="n">
        <v>0.2997</v>
      </c>
      <c r="H4633" s="0" t="n">
        <v>29.01</v>
      </c>
      <c r="I4633" s="32" t="inlineStr">
        <is>
          <t>14:55:46</t>
        </is>
      </c>
      <c r="J4633" s="33" t="n">
        <v>415538160</v>
      </c>
      <c r="K4633" s="33" t="n">
        <v>675000000</v>
      </c>
      <c r="L4633" s="0" t="n"/>
      <c r="M4633" s="10" t="n">
        <v>-0.0148</v>
      </c>
      <c r="N4633" s="34" t="n">
        <v>1096707</v>
      </c>
    </row>
    <row r="4634">
      <c r="A4634" s="35" t="n">
        <v>45596</v>
      </c>
      <c r="B4634" s="9" t="inlineStr">
        <is>
          <t>sh600736</t>
        </is>
      </c>
      <c r="C4634" s="0" t="inlineStr">
        <is>
          <t>苏州高新</t>
        </is>
      </c>
      <c r="D4634" s="0" t="inlineStr">
        <is>
          <t>4天2板换</t>
        </is>
      </c>
      <c r="E4634" s="0" t="n">
        <v>1</v>
      </c>
      <c r="F4634" s="0" t="inlineStr">
        <is>
          <t>苏州国资+低空经济+创投+房地产</t>
        </is>
      </c>
      <c r="G4634" s="10" t="n">
        <v>0.0993</v>
      </c>
      <c r="H4634" s="0" t="n">
        <v>5.98</v>
      </c>
      <c r="I4634" s="32" t="inlineStr">
        <is>
          <t>14:55:48</t>
        </is>
      </c>
      <c r="J4634" s="33" t="n">
        <v>621858080</v>
      </c>
      <c r="K4634" s="33" t="n">
        <v>3870000000</v>
      </c>
      <c r="L4634" s="0" t="n"/>
      <c r="M4634" s="10" t="n">
        <v>0</v>
      </c>
      <c r="N4634" s="34" t="n">
        <v>3545248</v>
      </c>
    </row>
    <row r="4635">
      <c r="A4635" s="35" t="n">
        <v>45596</v>
      </c>
      <c r="B4635" s="9" t="inlineStr">
        <is>
          <t>sh600331</t>
        </is>
      </c>
      <c r="C4635" s="0" t="inlineStr">
        <is>
          <t>宏达股份</t>
        </is>
      </c>
      <c r="D4635" s="0" t="inlineStr">
        <is>
          <t>首板换</t>
        </is>
      </c>
      <c r="E4635" s="0" t="n">
        <v>1</v>
      </c>
      <c r="F4635" s="0" t="inlineStr">
        <is>
          <t>要约收购+实控人拟变更为四川省国资委+磷化工</t>
        </is>
      </c>
      <c r="G4635" s="10" t="n">
        <v>0.1001</v>
      </c>
      <c r="H4635" s="0" t="n">
        <v>8.68</v>
      </c>
      <c r="I4635" s="32" t="inlineStr">
        <is>
          <t>14:55:51</t>
        </is>
      </c>
      <c r="J4635" s="33" t="n">
        <v>983817490</v>
      </c>
      <c r="K4635" s="33" t="n">
        <v>11980000000</v>
      </c>
      <c r="L4635" s="0" t="n"/>
      <c r="M4635" s="10" t="n">
        <v>0.0013</v>
      </c>
      <c r="N4635" s="34" t="n">
        <v>5486550</v>
      </c>
    </row>
    <row r="4636">
      <c r="A4636" s="35" t="n">
        <v>45596</v>
      </c>
      <c r="B4636" s="9" t="inlineStr">
        <is>
          <t>sh688167</t>
        </is>
      </c>
      <c r="C4636" s="0" t="inlineStr">
        <is>
          <t>炬光科技</t>
        </is>
      </c>
      <c r="D4636" s="0" t="inlineStr">
        <is>
          <t>首板换</t>
        </is>
      </c>
      <c r="E4636" s="0" t="n">
        <v>1</v>
      </c>
      <c r="F4636" s="0" t="inlineStr">
        <is>
          <t>光刻机+先进封装+半导体激光元器件</t>
        </is>
      </c>
      <c r="G4636" s="10" t="n">
        <v>0.2</v>
      </c>
      <c r="H4636" s="0" t="n">
        <v>79.44</v>
      </c>
      <c r="I4636" s="32" t="inlineStr">
        <is>
          <t>14:55:58</t>
        </is>
      </c>
      <c r="J4636" s="33" t="n">
        <v>874244550</v>
      </c>
      <c r="K4636" s="33" t="n">
        <v>5174000000</v>
      </c>
      <c r="L4636" s="0" t="n"/>
      <c r="M4636" s="10" t="n">
        <v>-0.003</v>
      </c>
      <c r="N4636" s="34" t="n">
        <v>198000</v>
      </c>
    </row>
    <row r="4637">
      <c r="A4637" s="35" t="n">
        <v>45596</v>
      </c>
      <c r="B4637" s="9" t="inlineStr">
        <is>
          <t>sh600418</t>
        </is>
      </c>
      <c r="C4637" s="0" t="inlineStr">
        <is>
          <t>江淮汽车</t>
        </is>
      </c>
      <c r="D4637" s="0" t="inlineStr">
        <is>
          <t>首板换</t>
        </is>
      </c>
      <c r="E4637" s="0" t="n">
        <v>1</v>
      </c>
      <c r="F4637" s="0" t="inlineStr">
        <is>
          <t>尊界+商用车+安徽国资</t>
        </is>
      </c>
      <c r="G4637" s="10" t="n">
        <v>0.0999</v>
      </c>
      <c r="H4637" s="0" t="n">
        <v>40.95</v>
      </c>
      <c r="I4637" s="32" t="inlineStr">
        <is>
          <t>14:56:01</t>
        </is>
      </c>
      <c r="J4637" s="33" t="n">
        <v>7788816000</v>
      </c>
      <c r="K4637" s="33" t="n">
        <v>64235000000</v>
      </c>
      <c r="L4637" s="0" t="n"/>
      <c r="M4637" s="10" t="n">
        <v>0.0207</v>
      </c>
      <c r="N4637" s="34" t="n">
        <v>149495800</v>
      </c>
    </row>
    <row r="4638">
      <c r="A4638" s="35" t="n">
        <v>45596</v>
      </c>
      <c r="B4638" s="9" t="inlineStr">
        <is>
          <t>sh600651</t>
        </is>
      </c>
      <c r="C4638" s="0" t="inlineStr">
        <is>
          <t>飞乐音响</t>
        </is>
      </c>
      <c r="D4638" s="0" t="inlineStr">
        <is>
          <t>首板换</t>
        </is>
      </c>
      <c r="E4638" s="0" t="n">
        <v>1</v>
      </c>
      <c r="F4638" s="0" t="inlineStr">
        <is>
          <t>上海国资+小米汽车+汽车照明+智能硬件+芯片测试</t>
        </is>
      </c>
      <c r="G4638" s="10" t="n">
        <v>0.101</v>
      </c>
      <c r="H4638" s="0" t="n">
        <v>4.25</v>
      </c>
      <c r="I4638" s="32" t="inlineStr">
        <is>
          <t>14:56:17</t>
        </is>
      </c>
      <c r="J4638" s="33" t="n">
        <v>406017360</v>
      </c>
      <c r="K4638" s="33" t="n">
        <v>3691000000</v>
      </c>
      <c r="L4638" s="0" t="n"/>
      <c r="M4638" s="10" t="n">
        <v>0.0181</v>
      </c>
      <c r="N4638" s="34" t="n">
        <v>923157</v>
      </c>
    </row>
    <row r="4639">
      <c r="A4639" s="35" t="n">
        <v>45596</v>
      </c>
      <c r="B4639" s="9" t="inlineStr">
        <is>
          <t>sh603690</t>
        </is>
      </c>
      <c r="C4639" s="0" t="inlineStr">
        <is>
          <t>至纯科技</t>
        </is>
      </c>
      <c r="D4639" s="0" t="inlineStr">
        <is>
          <t>首板换</t>
        </is>
      </c>
      <c r="E4639" s="0" t="n">
        <v>1</v>
      </c>
      <c r="F4639" s="0" t="inlineStr">
        <is>
          <t>半导体+合成生物+华为</t>
        </is>
      </c>
      <c r="G4639" s="10" t="n">
        <v>0.1002</v>
      </c>
      <c r="H4639" s="0" t="n">
        <v>26.14</v>
      </c>
      <c r="I4639" s="32" t="inlineStr">
        <is>
          <t>14:56:43</t>
        </is>
      </c>
      <c r="J4639" s="33" t="n">
        <v>995780270</v>
      </c>
      <c r="K4639" s="33" t="n">
        <v>7094000000</v>
      </c>
      <c r="L4639" s="0" t="n"/>
      <c r="M4639" s="10" t="n">
        <v>0.0248</v>
      </c>
      <c r="N4639" s="34" t="n">
        <v>6983580</v>
      </c>
    </row>
    <row r="4640">
      <c r="A4640" s="35" t="n">
        <v>45596</v>
      </c>
      <c r="B4640" s="9" t="inlineStr">
        <is>
          <t>sz002428</t>
        </is>
      </c>
      <c r="C4640" s="0" t="inlineStr">
        <is>
          <t>云南锗业</t>
        </is>
      </c>
      <c r="D4640" s="0" t="inlineStr">
        <is>
          <t>首板换</t>
        </is>
      </c>
      <c r="E4640" s="0" t="n">
        <v>1</v>
      </c>
      <c r="F4640" s="0" t="inlineStr">
        <is>
          <t>锗+半导体材料+第三代半导体</t>
        </is>
      </c>
      <c r="G4640" s="10" t="n">
        <v>0.1001</v>
      </c>
      <c r="H4640" s="0" t="n">
        <v>19.35</v>
      </c>
      <c r="I4640" s="32" t="inlineStr">
        <is>
          <t>14:56:51</t>
        </is>
      </c>
      <c r="J4640" s="33" t="n">
        <v>1854353500</v>
      </c>
      <c r="K4640" s="33" t="n">
        <v>10108000000</v>
      </c>
      <c r="L4640" s="0" t="n"/>
      <c r="M4640" s="10" t="n">
        <v>-0.0063</v>
      </c>
      <c r="N4640" s="34" t="n">
        <v>6995496</v>
      </c>
    </row>
    <row r="4641">
      <c r="A4641" s="35" t="n">
        <v>45596</v>
      </c>
      <c r="B4641" s="9" t="inlineStr">
        <is>
          <t>bj872392</t>
        </is>
      </c>
      <c r="C4641" s="0" t="inlineStr">
        <is>
          <t>佳合科技</t>
        </is>
      </c>
      <c r="D4641" s="0" t="inlineStr">
        <is>
          <t>4天2板换</t>
        </is>
      </c>
      <c r="E4641" s="0" t="n">
        <v>1</v>
      </c>
      <c r="F4641" s="0" t="inlineStr">
        <is>
          <t>此前进行重大资产购买+纸质包装</t>
        </is>
      </c>
      <c r="G4641" s="10" t="n">
        <v>0.2997</v>
      </c>
      <c r="H4641" s="0" t="n">
        <v>26.11</v>
      </c>
      <c r="I4641" s="32" t="inlineStr">
        <is>
          <t>15:00:01</t>
        </is>
      </c>
      <c r="J4641" s="33" t="n">
        <v>216348120</v>
      </c>
      <c r="K4641" s="33" t="n">
        <v>395000000</v>
      </c>
      <c r="L4641" s="0" t="n"/>
      <c r="M4641" s="10" t="n">
        <v>0.0398</v>
      </c>
      <c r="N4641" s="34" t="n">
        <v>1775713</v>
      </c>
    </row>
    <row r="4642">
      <c r="A4642" s="35" t="n">
        <v>45595</v>
      </c>
      <c r="B4642" s="9" t="inlineStr">
        <is>
          <t>sh603268</t>
        </is>
      </c>
      <c r="C4642" s="0" t="inlineStr">
        <is>
          <t>松发股份</t>
        </is>
      </c>
      <c r="D4642" s="0" t="inlineStr">
        <is>
          <t>9板一</t>
        </is>
      </c>
      <c r="E4642" s="0" t="n">
        <v>9</v>
      </c>
      <c r="F4642" s="0" t="inlineStr">
        <is>
          <t>拟置入恒力重工100%股权+主营业务拟变更</t>
        </is>
      </c>
      <c r="G4642" s="10" t="n">
        <v>0.1001</v>
      </c>
      <c r="H4642" s="0" t="n">
        <v>33.85</v>
      </c>
      <c r="I4642" s="32" t="inlineStr">
        <is>
          <t>09:25:01</t>
        </is>
      </c>
      <c r="J4642" s="33" t="n">
        <v>24175670</v>
      </c>
      <c r="K4642" s="33" t="n">
        <v>2039000000</v>
      </c>
      <c r="L4642" s="0" t="n"/>
      <c r="M4642" s="10" t="n">
        <v>0.1001</v>
      </c>
      <c r="N4642" s="34" t="n">
        <v>7660255</v>
      </c>
    </row>
    <row r="4643">
      <c r="A4643" s="35" t="n">
        <v>45595</v>
      </c>
      <c r="B4643" s="9" t="inlineStr">
        <is>
          <t>sz002583</t>
        </is>
      </c>
      <c r="C4643" s="0" t="inlineStr">
        <is>
          <t>海能达</t>
        </is>
      </c>
      <c r="D4643" s="0" t="inlineStr">
        <is>
          <t>25天21板一</t>
        </is>
      </c>
      <c r="E4643" s="0" t="n">
        <v>8</v>
      </c>
      <c r="F4643" s="0" t="inlineStr">
        <is>
          <t>深圳+对讲机终端+卫星通信+一带一路+三季报增长</t>
        </is>
      </c>
      <c r="G4643" s="10" t="n">
        <v>0.1</v>
      </c>
      <c r="H4643" s="0" t="n">
        <v>23.31</v>
      </c>
      <c r="I4643" s="32" t="inlineStr">
        <is>
          <t>09:25:00</t>
        </is>
      </c>
      <c r="J4643" s="33" t="n">
        <v>535631940</v>
      </c>
      <c r="K4643" s="33" t="n">
        <v>25332000000</v>
      </c>
      <c r="L4643" s="0" t="n"/>
      <c r="M4643" s="10" t="n">
        <v>0.1</v>
      </c>
      <c r="N4643" s="34" t="n">
        <v>101214724</v>
      </c>
    </row>
    <row r="4644">
      <c r="A4644" s="35" t="n">
        <v>45595</v>
      </c>
      <c r="B4644" s="9" t="inlineStr">
        <is>
          <t>sz000958</t>
        </is>
      </c>
      <c r="C4644" s="0" t="inlineStr">
        <is>
          <t>电投产融</t>
        </is>
      </c>
      <c r="D4644" s="0" t="inlineStr">
        <is>
          <t>7板一</t>
        </is>
      </c>
      <c r="E4644" s="0" t="n">
        <v>7</v>
      </c>
      <c r="F4644" s="0" t="inlineStr">
        <is>
          <t>拟置入电投核能100%股权+央企</t>
        </is>
      </c>
      <c r="G4644" s="10" t="n">
        <v>0.1006</v>
      </c>
      <c r="H4644" s="0" t="n">
        <v>7.99</v>
      </c>
      <c r="I4644" s="32" t="inlineStr">
        <is>
          <t>09:25:00</t>
        </is>
      </c>
      <c r="J4644" s="33" t="n">
        <v>89659857</v>
      </c>
      <c r="K4644" s="33" t="n">
        <v>9723000000</v>
      </c>
      <c r="L4644" s="0" t="n"/>
      <c r="M4644" s="10" t="n">
        <v>0.1006</v>
      </c>
      <c r="N4644" s="34" t="n">
        <v>9254817</v>
      </c>
    </row>
    <row r="4645">
      <c r="A4645" s="35" t="n">
        <v>45595</v>
      </c>
      <c r="B4645" s="9" t="inlineStr">
        <is>
          <t>sh603656</t>
        </is>
      </c>
      <c r="C4645" s="0" t="inlineStr">
        <is>
          <t>泰禾智能</t>
        </is>
      </c>
      <c r="D4645" s="0" t="inlineStr">
        <is>
          <t>7板一</t>
        </is>
      </c>
      <c r="E4645" s="0" t="n">
        <v>7</v>
      </c>
      <c r="F4645" s="0" t="inlineStr">
        <is>
          <t>控股股东将变更为阳光新能源+AI视觉识别+机器人</t>
        </is>
      </c>
      <c r="G4645" s="10" t="n">
        <v>0.1</v>
      </c>
      <c r="H4645" s="0" t="n">
        <v>23.21</v>
      </c>
      <c r="I4645" s="32" t="inlineStr">
        <is>
          <t>09:25:02</t>
        </is>
      </c>
      <c r="J4645" s="33" t="n">
        <v>24300034</v>
      </c>
      <c r="K4645" s="33" t="n">
        <v>2942000000</v>
      </c>
      <c r="L4645" s="0" t="n"/>
      <c r="M4645" s="10" t="n">
        <v>0.1</v>
      </c>
      <c r="N4645" s="34" t="n">
        <v>11926412</v>
      </c>
    </row>
    <row r="4646">
      <c r="A4646" s="35" t="n">
        <v>45595</v>
      </c>
      <c r="B4646" s="9" t="inlineStr">
        <is>
          <t>sh600292</t>
        </is>
      </c>
      <c r="C4646" s="0" t="inlineStr">
        <is>
          <t>远达环保</t>
        </is>
      </c>
      <c r="D4646" s="0" t="inlineStr">
        <is>
          <t>7板一</t>
        </is>
      </c>
      <c r="E4646" s="0" t="n">
        <v>7</v>
      </c>
      <c r="F4646" s="0" t="inlineStr">
        <is>
          <t>拟收购两家水电公司+央企改革</t>
        </is>
      </c>
      <c r="G4646" s="10" t="n">
        <v>0.1</v>
      </c>
      <c r="H4646" s="0" t="n">
        <v>10.56</v>
      </c>
      <c r="I4646" s="32" t="inlineStr">
        <is>
          <t>09:25:02</t>
        </is>
      </c>
      <c r="J4646" s="33" t="n">
        <v>20577733</v>
      </c>
      <c r="K4646" s="33" t="n">
        <v>3931000000</v>
      </c>
      <c r="L4646" s="0" t="n"/>
      <c r="M4646" s="10" t="n">
        <v>0.1</v>
      </c>
      <c r="N4646" s="34" t="n">
        <v>5571942</v>
      </c>
    </row>
    <row r="4647">
      <c r="A4647" s="35" t="n">
        <v>45595</v>
      </c>
      <c r="B4647" s="9" t="inlineStr">
        <is>
          <t>sh603991</t>
        </is>
      </c>
      <c r="C4647" s="0" t="inlineStr">
        <is>
          <t>至正股份</t>
        </is>
      </c>
      <c r="D4647" s="0" t="inlineStr">
        <is>
          <t>6板一</t>
        </is>
      </c>
      <c r="E4647" s="0" t="n">
        <v>6</v>
      </c>
      <c r="F4647" s="0" t="inlineStr">
        <is>
          <t>拟收购半导体材料供应商+半导体设备+深圳</t>
        </is>
      </c>
      <c r="G4647" s="10" t="n">
        <v>0.1</v>
      </c>
      <c r="H4647" s="0" t="n">
        <v>96.65000000000001</v>
      </c>
      <c r="I4647" s="32" t="inlineStr">
        <is>
          <t>09:25:03</t>
        </is>
      </c>
      <c r="J4647" s="33" t="n">
        <v>9210745</v>
      </c>
      <c r="K4647" s="33" t="n">
        <v>5259000000</v>
      </c>
      <c r="L4647" s="0" t="n"/>
      <c r="M4647" s="10" t="n">
        <v>0.1</v>
      </c>
      <c r="N4647" s="34" t="n">
        <v>2174625</v>
      </c>
    </row>
    <row r="4648">
      <c r="A4648" s="35" t="n">
        <v>45595</v>
      </c>
      <c r="B4648" s="9" t="inlineStr">
        <is>
          <t>sh600811</t>
        </is>
      </c>
      <c r="C4648" s="0" t="inlineStr">
        <is>
          <t>东方集团</t>
        </is>
      </c>
      <c r="D4648" s="0" t="inlineStr">
        <is>
          <t>6板T</t>
        </is>
      </c>
      <c r="E4648" s="0" t="n">
        <v>6</v>
      </c>
      <c r="F4648" s="0" t="inlineStr">
        <is>
          <t>农产品加工+预重整+低价股+跨境支付</t>
        </is>
      </c>
      <c r="G4648" s="10" t="n">
        <v>0.0984</v>
      </c>
      <c r="H4648" s="0" t="n">
        <v>2.79</v>
      </c>
      <c r="I4648" s="32" t="inlineStr">
        <is>
          <t>10:01:04</t>
        </is>
      </c>
      <c r="J4648" s="33" t="n">
        <v>2377361000</v>
      </c>
      <c r="K4648" s="33" t="n">
        <v>7412000000</v>
      </c>
      <c r="L4648" s="0" t="n"/>
      <c r="M4648" s="10" t="n">
        <v>0.0984</v>
      </c>
      <c r="N4648" s="34" t="n">
        <v>77997131</v>
      </c>
    </row>
    <row r="4649">
      <c r="A4649" s="35" t="n">
        <v>45595</v>
      </c>
      <c r="B4649" s="9" t="inlineStr">
        <is>
          <t>sh600843</t>
        </is>
      </c>
      <c r="C4649" s="0" t="inlineStr">
        <is>
          <t>上工申贝</t>
        </is>
      </c>
      <c r="D4649" s="0" t="inlineStr">
        <is>
          <t>7天6板一</t>
        </is>
      </c>
      <c r="E4649" s="0" t="n">
        <v>5</v>
      </c>
      <c r="F4649" s="0" t="inlineStr">
        <is>
          <t>碳纤维运动飞机+缝纫设备+机器人</t>
        </is>
      </c>
      <c r="G4649" s="10" t="n">
        <v>0.0999</v>
      </c>
      <c r="H4649" s="0" t="n">
        <v>15.19</v>
      </c>
      <c r="I4649" s="32" t="inlineStr">
        <is>
          <t>09:25:04</t>
        </is>
      </c>
      <c r="J4649" s="33" t="n">
        <v>68257176</v>
      </c>
      <c r="K4649" s="33" t="n">
        <v>5527000000</v>
      </c>
      <c r="L4649" s="0" t="n"/>
      <c r="M4649" s="10" t="n">
        <v>0.0999</v>
      </c>
      <c r="N4649" s="34" t="n">
        <v>13598088</v>
      </c>
    </row>
    <row r="4650">
      <c r="A4650" s="35" t="n">
        <v>45595</v>
      </c>
      <c r="B4650" s="9" t="inlineStr">
        <is>
          <t>bj834770</t>
        </is>
      </c>
      <c r="C4650" s="0" t="inlineStr">
        <is>
          <t>艾能聚</t>
        </is>
      </c>
      <c r="D4650" s="0" t="inlineStr">
        <is>
          <t>5板换</t>
        </is>
      </c>
      <c r="E4650" s="0" t="n">
        <v>5</v>
      </c>
      <c r="F4650" s="0" t="inlineStr">
        <is>
          <t>光伏+石英</t>
        </is>
      </c>
      <c r="G4650" s="10" t="n">
        <v>0.2998</v>
      </c>
      <c r="H4650" s="0" t="n">
        <v>30.78</v>
      </c>
      <c r="I4650" s="32" t="inlineStr">
        <is>
          <t>14:49:25</t>
        </is>
      </c>
      <c r="J4650" s="33" t="n">
        <v>770479050</v>
      </c>
      <c r="K4650" s="33" t="n">
        <v>1780000000</v>
      </c>
      <c r="L4650" s="0" t="n"/>
      <c r="M4650" s="10" t="n">
        <v>0.0946</v>
      </c>
      <c r="N4650" s="34" t="n">
        <v>21039160</v>
      </c>
    </row>
    <row r="4651">
      <c r="A4651" s="35" t="n">
        <v>45595</v>
      </c>
      <c r="B4651" s="9" t="inlineStr">
        <is>
          <t>sz002542</t>
        </is>
      </c>
      <c r="C4651" s="0" t="inlineStr">
        <is>
          <t>中化岩土</t>
        </is>
      </c>
      <c r="D4651" s="0" t="inlineStr">
        <is>
          <t>10天8板一</t>
        </is>
      </c>
      <c r="E4651" s="0" t="n">
        <v>4</v>
      </c>
      <c r="F4651" s="0" t="inlineStr">
        <is>
          <t>低空经济+工程服务+数据中心+成都国资</t>
        </is>
      </c>
      <c r="G4651" s="10" t="n">
        <v>0.1006</v>
      </c>
      <c r="H4651" s="0" t="n">
        <v>3.5</v>
      </c>
      <c r="I4651" s="32" t="inlineStr">
        <is>
          <t>09:25:00</t>
        </is>
      </c>
      <c r="J4651" s="33" t="n">
        <v>52184468</v>
      </c>
      <c r="K4651" s="33" t="n">
        <v>3702000000</v>
      </c>
      <c r="L4651" s="0" t="n"/>
      <c r="M4651" s="10" t="n">
        <v>0.1006</v>
      </c>
      <c r="N4651" s="34" t="n">
        <v>14265909</v>
      </c>
    </row>
    <row r="4652">
      <c r="A4652" s="35" t="n">
        <v>45595</v>
      </c>
      <c r="B4652" s="9" t="inlineStr">
        <is>
          <t>sz000016</t>
        </is>
      </c>
      <c r="C4652" s="0" t="inlineStr">
        <is>
          <t>深康佳Ａ</t>
        </is>
      </c>
      <c r="D4652" s="0" t="inlineStr">
        <is>
          <t>8天7板一</t>
        </is>
      </c>
      <c r="E4652" s="0" t="n">
        <v>4</v>
      </c>
      <c r="F4652" s="0" t="inlineStr">
        <is>
          <t>深圳央企+存储芯片+鸿蒙概念+AR眼镜</t>
        </is>
      </c>
      <c r="G4652" s="10" t="n">
        <v>0.1002</v>
      </c>
      <c r="H4652" s="0" t="n">
        <v>5.82</v>
      </c>
      <c r="I4652" s="32" t="inlineStr">
        <is>
          <t>09:25:00</t>
        </is>
      </c>
      <c r="J4652" s="33" t="n">
        <v>81210924</v>
      </c>
      <c r="K4652" s="33" t="n">
        <v>6244000000</v>
      </c>
      <c r="L4652" s="0" t="n"/>
      <c r="M4652" s="10" t="n">
        <v>0.1002</v>
      </c>
      <c r="N4652" s="34" t="n">
        <v>40968726</v>
      </c>
    </row>
    <row r="4653">
      <c r="A4653" s="35" t="n">
        <v>45595</v>
      </c>
      <c r="B4653" s="9" t="inlineStr">
        <is>
          <t>sh600624</t>
        </is>
      </c>
      <c r="C4653" s="0" t="inlineStr">
        <is>
          <t>复旦复华</t>
        </is>
      </c>
      <c r="D4653" s="0" t="inlineStr">
        <is>
          <t>4板一</t>
        </is>
      </c>
      <c r="E4653" s="0" t="n">
        <v>4</v>
      </c>
      <c r="F4653" s="0" t="inlineStr">
        <is>
          <t>创投+量子科技+医药+上海国资</t>
        </is>
      </c>
      <c r="G4653" s="10" t="n">
        <v>0.1002</v>
      </c>
      <c r="H4653" s="0" t="n">
        <v>5.82</v>
      </c>
      <c r="I4653" s="32" t="inlineStr">
        <is>
          <t>09:25:04</t>
        </is>
      </c>
      <c r="J4653" s="33" t="n">
        <v>32340174</v>
      </c>
      <c r="K4653" s="33" t="n">
        <v>2835000000</v>
      </c>
      <c r="L4653" s="0" t="n"/>
      <c r="M4653" s="10" t="n">
        <v>0.1002</v>
      </c>
      <c r="N4653" s="34" t="n">
        <v>7519655</v>
      </c>
    </row>
    <row r="4654">
      <c r="A4654" s="35" t="n">
        <v>45595</v>
      </c>
      <c r="B4654" s="9" t="inlineStr">
        <is>
          <t>sz002717</t>
        </is>
      </c>
      <c r="C4654" s="0" t="inlineStr">
        <is>
          <t>岭南股份</t>
        </is>
      </c>
      <c r="D4654" s="0" t="inlineStr">
        <is>
          <t>6天5板T</t>
        </is>
      </c>
      <c r="E4654" s="0" t="n">
        <v>4</v>
      </c>
      <c r="F4654" s="0" t="inlineStr">
        <is>
          <t>国企+岭南转债完成部分收购+园林工程+华为</t>
        </is>
      </c>
      <c r="G4654" s="10" t="n">
        <v>0.1011</v>
      </c>
      <c r="H4654" s="0" t="n">
        <v>3.05</v>
      </c>
      <c r="I4654" s="32" t="inlineStr">
        <is>
          <t>09:36:36</t>
        </is>
      </c>
      <c r="J4654" s="33" t="n">
        <v>493092610</v>
      </c>
      <c r="K4654" s="33" t="n">
        <v>4213000000</v>
      </c>
      <c r="L4654" s="0" t="n"/>
      <c r="M4654" s="10" t="n">
        <v>0.1011</v>
      </c>
      <c r="N4654" s="34" t="n">
        <v>43236593</v>
      </c>
    </row>
    <row r="4655">
      <c r="A4655" s="35" t="n">
        <v>45595</v>
      </c>
      <c r="B4655" s="9" t="inlineStr">
        <is>
          <t>sh603958</t>
        </is>
      </c>
      <c r="C4655" s="0" t="inlineStr">
        <is>
          <t>哈森股份</t>
        </is>
      </c>
      <c r="D4655" s="0" t="inlineStr">
        <is>
          <t>4板换</t>
        </is>
      </c>
      <c r="E4655" s="0" t="n">
        <v>4</v>
      </c>
      <c r="F4655" s="0" t="inlineStr">
        <is>
          <t>拟收购苹果供应链公司+中高端皮鞋</t>
        </is>
      </c>
      <c r="G4655" s="10" t="n">
        <v>0.1001</v>
      </c>
      <c r="H4655" s="0" t="n">
        <v>16.37</v>
      </c>
      <c r="I4655" s="32" t="inlineStr">
        <is>
          <t>09:57:32</t>
        </is>
      </c>
      <c r="J4655" s="33" t="n">
        <v>256651360</v>
      </c>
      <c r="K4655" s="33" t="n">
        <v>1311000000</v>
      </c>
      <c r="L4655" s="0" t="n"/>
      <c r="M4655" s="10" t="n">
        <v>0.0202</v>
      </c>
      <c r="N4655" s="34" t="n">
        <v>8941020</v>
      </c>
    </row>
    <row r="4656">
      <c r="A4656" s="35" t="n">
        <v>45595</v>
      </c>
      <c r="B4656" s="9" t="inlineStr">
        <is>
          <t>sh600653</t>
        </is>
      </c>
      <c r="C4656" s="0" t="inlineStr">
        <is>
          <t>申华控股</t>
        </is>
      </c>
      <c r="D4656" s="0" t="inlineStr">
        <is>
          <t>4板T</t>
        </is>
      </c>
      <c r="E4656" s="0" t="n">
        <v>4</v>
      </c>
      <c r="F4656" s="0" t="inlineStr">
        <is>
          <t>并购重组预期+低价股+沈阳国资+汽车服务+新能源</t>
        </is>
      </c>
      <c r="G4656" s="10" t="n">
        <v>0.1014</v>
      </c>
      <c r="H4656" s="0" t="n">
        <v>2.28</v>
      </c>
      <c r="I4656" s="32" t="inlineStr">
        <is>
          <t>10:06:32</t>
        </is>
      </c>
      <c r="J4656" s="33" t="n">
        <v>774941960</v>
      </c>
      <c r="K4656" s="33" t="n">
        <v>3292000000</v>
      </c>
      <c r="L4656" s="0" t="n"/>
      <c r="M4656" s="10" t="n">
        <v>0.1014</v>
      </c>
      <c r="N4656" s="34" t="n">
        <v>14841126</v>
      </c>
    </row>
    <row r="4657">
      <c r="A4657" s="35" t="n">
        <v>45595</v>
      </c>
      <c r="B4657" s="9" t="inlineStr">
        <is>
          <t>sz002725</t>
        </is>
      </c>
      <c r="C4657" s="0" t="inlineStr">
        <is>
          <t>跃岭股份</t>
        </is>
      </c>
      <c r="D4657" s="0" t="inlineStr">
        <is>
          <t>8天6板换</t>
        </is>
      </c>
      <c r="E4657" s="0" t="n">
        <v>4</v>
      </c>
      <c r="F4657" s="0" t="inlineStr">
        <is>
          <t>参股光芯片+铝合金车轮+碳纤维产品</t>
        </is>
      </c>
      <c r="G4657" s="10" t="n">
        <v>0.0999</v>
      </c>
      <c r="H4657" s="0" t="n">
        <v>15.97</v>
      </c>
      <c r="I4657" s="32" t="inlineStr">
        <is>
          <t>14:31:24</t>
        </is>
      </c>
      <c r="J4657" s="33" t="n">
        <v>1133733450</v>
      </c>
      <c r="K4657" s="33" t="n">
        <v>2380000000</v>
      </c>
      <c r="L4657" s="0" t="n"/>
      <c r="M4657" s="10" t="n">
        <v>0.0055</v>
      </c>
      <c r="N4657" s="34" t="n">
        <v>29651140</v>
      </c>
    </row>
    <row r="4658">
      <c r="A4658" s="35" t="n">
        <v>45595</v>
      </c>
      <c r="B4658" s="9" t="inlineStr">
        <is>
          <t>sz002654</t>
        </is>
      </c>
      <c r="C4658" s="0" t="inlineStr">
        <is>
          <t>万润科技</t>
        </is>
      </c>
      <c r="D4658" s="0" t="inlineStr">
        <is>
          <t>4板T</t>
        </is>
      </c>
      <c r="E4658" s="0" t="n">
        <v>4</v>
      </c>
      <c r="F4658" s="0" t="inlineStr">
        <is>
          <t>深圳+控股股东战投长江存储+存储芯片</t>
        </is>
      </c>
      <c r="G4658" s="10" t="n">
        <v>0.1001</v>
      </c>
      <c r="H4658" s="0" t="n">
        <v>16.37</v>
      </c>
      <c r="I4658" s="32" t="inlineStr">
        <is>
          <t>14:56:54</t>
        </is>
      </c>
      <c r="J4658" s="33" t="n">
        <v>1182699850</v>
      </c>
      <c r="K4658" s="33" t="n">
        <v>9755000000</v>
      </c>
      <c r="L4658" s="0" t="n"/>
      <c r="M4658" s="10" t="n">
        <v>0.1001</v>
      </c>
      <c r="N4658" s="34" t="n">
        <v>35144753</v>
      </c>
    </row>
    <row r="4659">
      <c r="A4659" s="35" t="n">
        <v>45595</v>
      </c>
      <c r="B4659" s="9" t="inlineStr">
        <is>
          <t>sz002094</t>
        </is>
      </c>
      <c r="C4659" s="0" t="inlineStr">
        <is>
          <t>青岛金王</t>
        </is>
      </c>
      <c r="D4659" s="0" t="n"/>
      <c r="E4659" s="0" t="n">
        <v>3</v>
      </c>
      <c r="F4659" s="0" t="inlineStr">
        <is>
          <t>化债概念（AMC概念）+跨境支付+蜡烛与香薰制品</t>
        </is>
      </c>
      <c r="G4659" s="10" t="n">
        <v>0.1007</v>
      </c>
      <c r="H4659" s="0" t="n">
        <v>7.76</v>
      </c>
      <c r="I4659" s="32" t="inlineStr">
        <is>
          <t>09:25:00</t>
        </is>
      </c>
      <c r="J4659" s="33" t="n">
        <v>78480574</v>
      </c>
      <c r="K4659" s="33" t="n">
        <v>4210000000</v>
      </c>
      <c r="L4659" s="0" t="n"/>
      <c r="M4659" s="10" t="n">
        <v>0.1007</v>
      </c>
      <c r="N4659" s="34" t="n">
        <v>25867650</v>
      </c>
    </row>
    <row r="4660">
      <c r="A4660" s="35" t="n">
        <v>45595</v>
      </c>
      <c r="B4660" s="9" t="inlineStr">
        <is>
          <t>sz000520</t>
        </is>
      </c>
      <c r="C4660" s="0" t="inlineStr">
        <is>
          <t>凤凰航运</t>
        </is>
      </c>
      <c r="D4660" s="0" t="inlineStr">
        <is>
          <t>6天4板一</t>
        </is>
      </c>
      <c r="E4660" s="0" t="n">
        <v>3</v>
      </c>
      <c r="F4660" s="0" t="inlineStr">
        <is>
          <t>高科华烨注入猜想+航运</t>
        </is>
      </c>
      <c r="G4660" s="10" t="n">
        <v>0.09959999999999999</v>
      </c>
      <c r="H4660" s="0" t="n">
        <v>5.3</v>
      </c>
      <c r="I4660" s="32" t="inlineStr">
        <is>
          <t>09:25:00</t>
        </is>
      </c>
      <c r="J4660" s="33" t="n">
        <v>137426040</v>
      </c>
      <c r="K4660" s="33" t="n">
        <v>4075000000</v>
      </c>
      <c r="L4660" s="0" t="n"/>
      <c r="M4660" s="10" t="n">
        <v>0.09959999999999999</v>
      </c>
      <c r="N4660" s="34" t="n">
        <v>31697604</v>
      </c>
    </row>
    <row r="4661">
      <c r="A4661" s="35" t="n">
        <v>45595</v>
      </c>
      <c r="B4661" s="9" t="inlineStr">
        <is>
          <t>sz002243</t>
        </is>
      </c>
      <c r="C4661" s="0" t="inlineStr">
        <is>
          <t>力合科创</t>
        </is>
      </c>
      <c r="D4661" s="0" t="inlineStr">
        <is>
          <t>3板一</t>
        </is>
      </c>
      <c r="E4661" s="0" t="n">
        <v>3</v>
      </c>
      <c r="F4661" s="0" t="inlineStr">
        <is>
          <t>深圳国资+创投+脑机接口+半导体+车路协同</t>
        </is>
      </c>
      <c r="G4661" s="10" t="n">
        <v>0.09950000000000001</v>
      </c>
      <c r="H4661" s="0" t="n">
        <v>9.390000000000001</v>
      </c>
      <c r="I4661" s="32" t="inlineStr">
        <is>
          <t>09:25:00</t>
        </is>
      </c>
      <c r="J4661" s="33" t="n">
        <v>108865895</v>
      </c>
      <c r="K4661" s="33" t="n">
        <v>5610000000</v>
      </c>
      <c r="L4661" s="0" t="n"/>
      <c r="M4661" s="10" t="n">
        <v>0.09950000000000001</v>
      </c>
      <c r="N4661" s="34" t="n">
        <v>31012353</v>
      </c>
    </row>
    <row r="4662">
      <c r="A4662" s="35" t="n">
        <v>45595</v>
      </c>
      <c r="B4662" s="9" t="inlineStr">
        <is>
          <t>sz000917</t>
        </is>
      </c>
      <c r="C4662" s="0" t="inlineStr">
        <is>
          <t>电广传媒</t>
        </is>
      </c>
      <c r="D4662" s="0" t="inlineStr">
        <is>
          <t>3板一</t>
        </is>
      </c>
      <c r="E4662" s="0" t="n">
        <v>3</v>
      </c>
      <c r="F4662" s="0" t="inlineStr">
        <is>
          <t>间接投资智谱AI+创投+文化传媒+国企</t>
        </is>
      </c>
      <c r="G4662" s="10" t="n">
        <v>0.1001</v>
      </c>
      <c r="H4662" s="0" t="n">
        <v>8.35</v>
      </c>
      <c r="I4662" s="32" t="inlineStr">
        <is>
          <t>09:25:00</t>
        </is>
      </c>
      <c r="J4662" s="33" t="n">
        <v>125388911</v>
      </c>
      <c r="K4662" s="33" t="n">
        <v>9864000000</v>
      </c>
      <c r="L4662" s="0" t="n"/>
      <c r="M4662" s="10" t="n">
        <v>0.1001</v>
      </c>
      <c r="N4662" s="34" t="n">
        <v>39939720</v>
      </c>
    </row>
    <row r="4663">
      <c r="A4663" s="35" t="n">
        <v>45595</v>
      </c>
      <c r="B4663" s="9" t="inlineStr">
        <is>
          <t>sz002633</t>
        </is>
      </c>
      <c r="C4663" s="0" t="inlineStr">
        <is>
          <t>申科股份</t>
        </is>
      </c>
      <c r="D4663" s="0" t="inlineStr">
        <is>
          <t>3板一</t>
        </is>
      </c>
      <c r="E4663" s="0" t="n">
        <v>3</v>
      </c>
      <c r="F4663" s="0" t="inlineStr">
        <is>
          <t>控制权变更+厚壁滑动轴承</t>
        </is>
      </c>
      <c r="G4663" s="10" t="n">
        <v>0.09959999999999999</v>
      </c>
      <c r="H4663" s="0" t="n">
        <v>11.7</v>
      </c>
      <c r="I4663" s="32" t="inlineStr">
        <is>
          <t>09:25:00</t>
        </is>
      </c>
      <c r="J4663" s="33" t="n">
        <v>14533155</v>
      </c>
      <c r="K4663" s="33" t="n">
        <v>1022000000</v>
      </c>
      <c r="L4663" s="0" t="n"/>
      <c r="M4663" s="10" t="n">
        <v>0.09959999999999999</v>
      </c>
      <c r="N4663" s="34" t="n">
        <v>5879250</v>
      </c>
    </row>
    <row r="4664">
      <c r="A4664" s="35" t="n">
        <v>45595</v>
      </c>
      <c r="B4664" s="9" t="inlineStr">
        <is>
          <t>sh600481</t>
        </is>
      </c>
      <c r="C4664" s="0" t="inlineStr">
        <is>
          <t>双良节能</t>
        </is>
      </c>
      <c r="D4664" s="0" t="inlineStr">
        <is>
          <t>3板一</t>
        </is>
      </c>
      <c r="E4664" s="0" t="n">
        <v>3</v>
      </c>
      <c r="F4664" s="0" t="inlineStr">
        <is>
          <t>光伏+单晶硅+氢能源+液冷服务器</t>
        </is>
      </c>
      <c r="G4664" s="10" t="n">
        <v>0.0998</v>
      </c>
      <c r="H4664" s="0" t="n">
        <v>5.95</v>
      </c>
      <c r="I4664" s="32" t="inlineStr">
        <is>
          <t>09:25:03</t>
        </is>
      </c>
      <c r="J4664" s="33" t="n">
        <v>191596400</v>
      </c>
      <c r="K4664" s="33" t="n">
        <v>6067000000</v>
      </c>
      <c r="L4664" s="0" t="n"/>
      <c r="M4664" s="10" t="n">
        <v>0.0998</v>
      </c>
      <c r="N4664" s="34" t="n">
        <v>21200249</v>
      </c>
    </row>
    <row r="4665">
      <c r="A4665" s="35" t="n">
        <v>45595</v>
      </c>
      <c r="B4665" s="9" t="inlineStr">
        <is>
          <t>sh600635</t>
        </is>
      </c>
      <c r="C4665" s="0" t="inlineStr">
        <is>
          <t>大众公用</t>
        </is>
      </c>
      <c r="D4665" s="0" t="inlineStr">
        <is>
          <t>3板一</t>
        </is>
      </c>
      <c r="E4665" s="0" t="n">
        <v>3</v>
      </c>
      <c r="F4665" s="0" t="inlineStr">
        <is>
          <t>创投+燃气+持有大众交通26.87%股权</t>
        </is>
      </c>
      <c r="G4665" s="10" t="n">
        <v>0.1005</v>
      </c>
      <c r="H4665" s="0" t="n">
        <v>4.6</v>
      </c>
      <c r="I4665" s="32" t="inlineStr">
        <is>
          <t>09:25:03</t>
        </is>
      </c>
      <c r="J4665" s="33" t="n">
        <v>569259050</v>
      </c>
      <c r="K4665" s="33" t="n">
        <v>8141000000</v>
      </c>
      <c r="L4665" s="0" t="n"/>
      <c r="M4665" s="10" t="n">
        <v>0.1005</v>
      </c>
      <c r="N4665" s="34" t="n">
        <v>37418820</v>
      </c>
    </row>
    <row r="4666">
      <c r="A4666" s="35" t="n">
        <v>45595</v>
      </c>
      <c r="B4666" s="9" t="inlineStr">
        <is>
          <t>sh600246</t>
        </is>
      </c>
      <c r="C4666" s="0" t="inlineStr">
        <is>
          <t>万通发展</t>
        </is>
      </c>
      <c r="D4666" s="0" t="inlineStr">
        <is>
          <t>3板一</t>
        </is>
      </c>
      <c r="E4666" s="0" t="n">
        <v>3</v>
      </c>
      <c r="F4666" s="0" t="inlineStr">
        <is>
          <t>拟收购索尔斯光电股份+房地产</t>
        </is>
      </c>
      <c r="G4666" s="10" t="n">
        <v>0.1004</v>
      </c>
      <c r="H4666" s="0" t="n">
        <v>12.38</v>
      </c>
      <c r="I4666" s="32" t="inlineStr">
        <is>
          <t>09:25:03</t>
        </is>
      </c>
      <c r="J4666" s="33" t="n">
        <v>168232510</v>
      </c>
      <c r="K4666" s="33" t="n">
        <v>13757000000</v>
      </c>
      <c r="L4666" s="0" t="n"/>
      <c r="M4666" s="10" t="n">
        <v>0.1004</v>
      </c>
      <c r="N4666" s="34" t="n">
        <v>51839764</v>
      </c>
    </row>
    <row r="4667">
      <c r="A4667" s="35" t="n">
        <v>45595</v>
      </c>
      <c r="B4667" s="9" t="inlineStr">
        <is>
          <t>sh601727</t>
        </is>
      </c>
      <c r="C4667" s="0" t="inlineStr">
        <is>
          <t>上海电气</t>
        </is>
      </c>
      <c r="D4667" s="0" t="inlineStr">
        <is>
          <t>7天6板T</t>
        </is>
      </c>
      <c r="E4667" s="0" t="n">
        <v>3</v>
      </c>
      <c r="F4667" s="0" t="inlineStr">
        <is>
          <t>拟收购宁笙实业100%股权+上海国资+电力设备</t>
        </is>
      </c>
      <c r="G4667" s="10" t="n">
        <v>0.09959999999999999</v>
      </c>
      <c r="H4667" s="0" t="n">
        <v>7.73</v>
      </c>
      <c r="I4667" s="32" t="inlineStr">
        <is>
          <t>09:33:57</t>
        </is>
      </c>
      <c r="J4667" s="33" t="n">
        <v>3788928700</v>
      </c>
      <c r="K4667" s="33" t="n">
        <v>38281000000</v>
      </c>
      <c r="L4667" s="0" t="n"/>
      <c r="M4667" s="10" t="n">
        <v>0.09959999999999999</v>
      </c>
      <c r="N4667" s="34" t="n">
        <v>488476417</v>
      </c>
    </row>
    <row r="4668">
      <c r="A4668" s="35" t="n">
        <v>45595</v>
      </c>
      <c r="B4668" s="9" t="inlineStr">
        <is>
          <t>sz002912</t>
        </is>
      </c>
      <c r="C4668" s="0" t="inlineStr">
        <is>
          <t>中新赛克</t>
        </is>
      </c>
      <c r="D4668" s="0" t="inlineStr">
        <is>
          <t>3板T</t>
        </is>
      </c>
      <c r="E4668" s="0" t="n">
        <v>3</v>
      </c>
      <c r="F4668" s="0" t="inlineStr">
        <is>
          <t>深圳国资+网络可视化+数据提取+数据安全</t>
        </is>
      </c>
      <c r="G4668" s="10" t="n">
        <v>0.1001</v>
      </c>
      <c r="H4668" s="0" t="n">
        <v>27.14</v>
      </c>
      <c r="I4668" s="32" t="inlineStr">
        <is>
          <t>09:38:24</t>
        </is>
      </c>
      <c r="J4668" s="33" t="n">
        <v>333086090</v>
      </c>
      <c r="K4668" s="33" t="n">
        <v>2965000000</v>
      </c>
      <c r="L4668" s="0" t="n"/>
      <c r="M4668" s="10" t="n">
        <v>0.1001</v>
      </c>
      <c r="N4668" s="34" t="n">
        <v>42161691</v>
      </c>
    </row>
    <row r="4669">
      <c r="A4669" s="35" t="n">
        <v>45595</v>
      </c>
      <c r="B4669" s="9" t="inlineStr">
        <is>
          <t>sz000536</t>
        </is>
      </c>
      <c r="C4669" s="0" t="inlineStr">
        <is>
          <t>华映科技</t>
        </is>
      </c>
      <c r="D4669" s="0" t="inlineStr">
        <is>
          <t>3板T</t>
        </is>
      </c>
      <c r="E4669" s="0" t="n">
        <v>3</v>
      </c>
      <c r="F4669" s="0" t="inlineStr">
        <is>
          <t>华为+大摩新进第8大流通股东+显示面板+福建国资</t>
        </is>
      </c>
      <c r="G4669" s="10" t="n">
        <v>0.101</v>
      </c>
      <c r="H4669" s="0" t="n">
        <v>4.58</v>
      </c>
      <c r="I4669" s="32" t="inlineStr">
        <is>
          <t>09:54:39</t>
        </is>
      </c>
      <c r="J4669" s="33" t="n">
        <v>914830030</v>
      </c>
      <c r="K4669" s="33" t="n">
        <v>6577000000</v>
      </c>
      <c r="L4669" s="0" t="n"/>
      <c r="M4669" s="10" t="n">
        <v>0.101</v>
      </c>
      <c r="N4669" s="34" t="n">
        <v>75056582</v>
      </c>
    </row>
    <row r="4670">
      <c r="A4670" s="35" t="n">
        <v>45595</v>
      </c>
      <c r="B4670" s="9" t="inlineStr">
        <is>
          <t>sz000045</t>
        </is>
      </c>
      <c r="C4670" s="0" t="inlineStr">
        <is>
          <t>深纺织Ａ</t>
        </is>
      </c>
      <c r="D4670" s="0" t="inlineStr">
        <is>
          <t>3板T</t>
        </is>
      </c>
      <c r="E4670" s="0" t="n">
        <v>3</v>
      </c>
      <c r="F4670" s="0" t="inlineStr">
        <is>
          <t>深圳国资+偏光片+MR</t>
        </is>
      </c>
      <c r="G4670" s="10" t="n">
        <v>0.0997</v>
      </c>
      <c r="H4670" s="0" t="n">
        <v>12.8</v>
      </c>
      <c r="I4670" s="32" t="inlineStr">
        <is>
          <t>13:05:45</t>
        </is>
      </c>
      <c r="J4670" s="33" t="n">
        <v>790001260</v>
      </c>
      <c r="K4670" s="33" t="n">
        <v>2854000000</v>
      </c>
      <c r="L4670" s="0" t="n"/>
      <c r="M4670" s="10" t="n">
        <v>0.0997</v>
      </c>
      <c r="N4670" s="34" t="n">
        <v>50656000</v>
      </c>
    </row>
    <row r="4671">
      <c r="A4671" s="35" t="n">
        <v>45595</v>
      </c>
      <c r="B4671" s="9" t="inlineStr">
        <is>
          <t>sh603985</t>
        </is>
      </c>
      <c r="C4671" s="0" t="inlineStr">
        <is>
          <t>恒润股份</t>
        </is>
      </c>
      <c r="D4671" s="0" t="inlineStr">
        <is>
          <t>3板换</t>
        </is>
      </c>
      <c r="E4671" s="0" t="n">
        <v>3</v>
      </c>
      <c r="F4671" s="0" t="inlineStr">
        <is>
          <t>国企+算力+风电</t>
        </is>
      </c>
      <c r="G4671" s="10" t="n">
        <v>0.0999</v>
      </c>
      <c r="H4671" s="0" t="n">
        <v>15.08</v>
      </c>
      <c r="I4671" s="32" t="inlineStr">
        <is>
          <t>14:01:42</t>
        </is>
      </c>
      <c r="J4671" s="33" t="n">
        <v>923294060</v>
      </c>
      <c r="K4671" s="33" t="n">
        <v>3210000000</v>
      </c>
      <c r="L4671" s="0" t="n"/>
      <c r="M4671" s="10" t="n">
        <v>0.043</v>
      </c>
      <c r="N4671" s="34" t="n">
        <v>21399950</v>
      </c>
    </row>
    <row r="4672">
      <c r="A4672" s="35" t="n">
        <v>45595</v>
      </c>
      <c r="B4672" s="9" t="inlineStr">
        <is>
          <t>sh600696</t>
        </is>
      </c>
      <c r="C4672" s="0" t="inlineStr">
        <is>
          <t>岩石股份</t>
        </is>
      </c>
      <c r="D4672" s="0" t="inlineStr">
        <is>
          <t>6天5板换</t>
        </is>
      </c>
      <c r="E4672" s="0" t="n">
        <v>3</v>
      </c>
      <c r="F4672" s="0" t="inlineStr">
        <is>
          <t>白酒+电子商务</t>
        </is>
      </c>
      <c r="G4672" s="10" t="n">
        <v>0.1</v>
      </c>
      <c r="H4672" s="0" t="n">
        <v>18.04</v>
      </c>
      <c r="I4672" s="32" t="inlineStr">
        <is>
          <t>14:19:09</t>
        </is>
      </c>
      <c r="J4672" s="33" t="n">
        <v>581392490</v>
      </c>
      <c r="K4672" s="33" t="n">
        <v>1992000000</v>
      </c>
      <c r="L4672" s="0" t="n"/>
      <c r="M4672" s="10" t="n">
        <v>0.0317</v>
      </c>
      <c r="N4672" s="34" t="n">
        <v>12955644</v>
      </c>
    </row>
    <row r="4673">
      <c r="A4673" s="35" t="n">
        <v>45595</v>
      </c>
      <c r="B4673" s="9" t="inlineStr">
        <is>
          <t>sz000058</t>
        </is>
      </c>
      <c r="C4673" s="0" t="inlineStr">
        <is>
          <t>深赛格</t>
        </is>
      </c>
      <c r="D4673" s="0" t="inlineStr">
        <is>
          <t>3板T</t>
        </is>
      </c>
      <c r="E4673" s="0" t="n">
        <v>3</v>
      </c>
      <c r="F4673" s="0" t="inlineStr">
        <is>
          <t>深圳国资+电子市场流通+物业管理+光伏</t>
        </is>
      </c>
      <c r="G4673" s="10" t="n">
        <v>0.0997</v>
      </c>
      <c r="H4673" s="0" t="n">
        <v>9.82</v>
      </c>
      <c r="I4673" s="32" t="inlineStr">
        <is>
          <t>14:53:57</t>
        </is>
      </c>
      <c r="J4673" s="33" t="n">
        <v>865378590</v>
      </c>
      <c r="K4673" s="33" t="n">
        <v>2834000000</v>
      </c>
      <c r="L4673" s="0" t="n"/>
      <c r="M4673" s="10" t="n">
        <v>0.0997</v>
      </c>
      <c r="N4673" s="34" t="n">
        <v>102450096</v>
      </c>
    </row>
    <row r="4674">
      <c r="A4674" s="35" t="n">
        <v>45595</v>
      </c>
      <c r="B4674" s="9" t="inlineStr">
        <is>
          <t>sz002712</t>
        </is>
      </c>
      <c r="C4674" s="0" t="inlineStr">
        <is>
          <t>思美传媒</t>
        </is>
      </c>
      <c r="D4674" s="0" t="inlineStr">
        <is>
          <t>2板一</t>
        </is>
      </c>
      <c r="E4674" s="0" t="n">
        <v>2</v>
      </c>
      <c r="F4674" s="0" t="inlineStr">
        <is>
          <t>与智谱华章合作+传媒+数字版权+四川国资</t>
        </is>
      </c>
      <c r="G4674" s="10" t="n">
        <v>0.1</v>
      </c>
      <c r="H4674" s="0" t="n">
        <v>5.72</v>
      </c>
      <c r="I4674" s="32" t="inlineStr">
        <is>
          <t>09:25:00</t>
        </is>
      </c>
      <c r="J4674" s="33" t="n">
        <v>27460576</v>
      </c>
      <c r="K4674" s="33" t="n">
        <v>1924000000</v>
      </c>
      <c r="L4674" s="0" t="n"/>
      <c r="M4674" s="10" t="n">
        <v>0.1</v>
      </c>
      <c r="N4674" s="34" t="n">
        <v>5938504</v>
      </c>
    </row>
    <row r="4675">
      <c r="A4675" s="35" t="n">
        <v>45595</v>
      </c>
      <c r="B4675" s="9" t="inlineStr">
        <is>
          <t>sz300010</t>
        </is>
      </c>
      <c r="C4675" s="0" t="inlineStr">
        <is>
          <t>豆神教育</t>
        </is>
      </c>
      <c r="D4675" s="0" t="inlineStr">
        <is>
          <t>2板一</t>
        </is>
      </c>
      <c r="E4675" s="0" t="n">
        <v>2</v>
      </c>
      <c r="F4675" s="0" t="inlineStr">
        <is>
          <t>智谱合作+教育+三季报增长</t>
        </is>
      </c>
      <c r="G4675" s="10" t="n">
        <v>0.1997</v>
      </c>
      <c r="H4675" s="0" t="n">
        <v>7.99</v>
      </c>
      <c r="I4675" s="32" t="inlineStr">
        <is>
          <t>09:25:00</t>
        </is>
      </c>
      <c r="J4675" s="33" t="n">
        <v>115405403</v>
      </c>
      <c r="K4675" s="33" t="n">
        <v>8809000000</v>
      </c>
      <c r="L4675" s="0" t="n"/>
      <c r="M4675" s="10" t="n">
        <v>0.1997</v>
      </c>
      <c r="N4675" s="34" t="n">
        <v>21304536</v>
      </c>
    </row>
    <row r="4676">
      <c r="A4676" s="35" t="n">
        <v>45595</v>
      </c>
      <c r="B4676" s="9" t="inlineStr">
        <is>
          <t>sz002253</t>
        </is>
      </c>
      <c r="C4676" s="0" t="inlineStr">
        <is>
          <t>川大智胜</t>
        </is>
      </c>
      <c r="D4676" s="0" t="inlineStr">
        <is>
          <t>2板一</t>
        </is>
      </c>
      <c r="E4676" s="0" t="n">
        <v>2</v>
      </c>
      <c r="F4676" s="0" t="inlineStr">
        <is>
          <t>大摩成为公司第8大流通股东+低空安全管控+华为昇腾+车联网</t>
        </is>
      </c>
      <c r="G4676" s="10" t="n">
        <v>0.1002</v>
      </c>
      <c r="H4676" s="0" t="n">
        <v>19.98</v>
      </c>
      <c r="I4676" s="32" t="inlineStr">
        <is>
          <t>09:25:00</t>
        </is>
      </c>
      <c r="J4676" s="33" t="n">
        <v>101505173</v>
      </c>
      <c r="K4676" s="33" t="n">
        <v>3377000000</v>
      </c>
      <c r="L4676" s="0" t="n"/>
      <c r="M4676" s="10" t="n">
        <v>0.1002</v>
      </c>
      <c r="N4676" s="34" t="n">
        <v>37805936</v>
      </c>
    </row>
    <row r="4677">
      <c r="A4677" s="35" t="n">
        <v>45595</v>
      </c>
      <c r="B4677" s="9" t="inlineStr">
        <is>
          <t>bj830964</t>
        </is>
      </c>
      <c r="C4677" s="0" t="inlineStr">
        <is>
          <t>润农节水</t>
        </is>
      </c>
      <c r="D4677" s="0" t="inlineStr">
        <is>
          <t>2板一</t>
        </is>
      </c>
      <c r="E4677" s="0" t="n">
        <v>2</v>
      </c>
      <c r="F4677" s="0" t="inlineStr">
        <is>
          <t>湖北国资拟入主+节水灌溉</t>
        </is>
      </c>
      <c r="G4677" s="10" t="n">
        <v>0.2995</v>
      </c>
      <c r="H4677" s="0" t="n">
        <v>7.29</v>
      </c>
      <c r="I4677" s="32" t="inlineStr">
        <is>
          <t>09:25:01</t>
        </is>
      </c>
      <c r="J4677" s="33" t="n">
        <v>21791436</v>
      </c>
      <c r="K4677" s="33" t="n">
        <v>1066000000</v>
      </c>
      <c r="L4677" s="0" t="n"/>
      <c r="M4677" s="10" t="n">
        <v>0.2995</v>
      </c>
      <c r="N4677" s="34" t="n">
        <v>13321476</v>
      </c>
    </row>
    <row r="4678">
      <c r="A4678" s="35" t="n">
        <v>45595</v>
      </c>
      <c r="B4678" s="9" t="inlineStr">
        <is>
          <t>sh600340</t>
        </is>
      </c>
      <c r="C4678" s="0" t="inlineStr">
        <is>
          <t>华夏幸福</t>
        </is>
      </c>
      <c r="D4678" s="0" t="inlineStr">
        <is>
          <t>2板一</t>
        </is>
      </c>
      <c r="E4678" s="0" t="n">
        <v>2</v>
      </c>
      <c r="F4678" s="0" t="inlineStr">
        <is>
          <t>债务重组+房地产+住宅服务</t>
        </is>
      </c>
      <c r="G4678" s="10" t="n">
        <v>0.0994</v>
      </c>
      <c r="H4678" s="0" t="n">
        <v>1.88</v>
      </c>
      <c r="I4678" s="32" t="inlineStr">
        <is>
          <t>09:25:02</t>
        </is>
      </c>
      <c r="J4678" s="33" t="n">
        <v>83010813</v>
      </c>
      <c r="K4678" s="33" t="n">
        <v>5513000000</v>
      </c>
      <c r="L4678" s="0" t="n"/>
      <c r="M4678" s="10" t="n">
        <v>0.0994</v>
      </c>
      <c r="N4678" s="34" t="n">
        <v>20890391</v>
      </c>
    </row>
    <row r="4679">
      <c r="A4679" s="35" t="n">
        <v>45595</v>
      </c>
      <c r="B4679" s="9" t="inlineStr">
        <is>
          <t>sh600178</t>
        </is>
      </c>
      <c r="C4679" s="0" t="inlineStr">
        <is>
          <t>东安动力</t>
        </is>
      </c>
      <c r="D4679" s="0" t="inlineStr">
        <is>
          <t>2板一</t>
        </is>
      </c>
      <c r="E4679" s="0" t="n">
        <v>2</v>
      </c>
      <c r="F4679" s="0" t="inlineStr">
        <is>
          <t>中兵系+低空经济+华为智选车+增程动力发动机</t>
        </is>
      </c>
      <c r="G4679" s="10" t="n">
        <v>0.0997</v>
      </c>
      <c r="H4679" s="0" t="n">
        <v>12.68</v>
      </c>
      <c r="I4679" s="32" t="inlineStr">
        <is>
          <t>09:25:02</t>
        </is>
      </c>
      <c r="J4679" s="33" t="n">
        <v>93739195</v>
      </c>
      <c r="K4679" s="33" t="n">
        <v>2902000000</v>
      </c>
      <c r="L4679" s="0" t="n"/>
      <c r="M4679" s="10" t="n">
        <v>0.0997</v>
      </c>
      <c r="N4679" s="34" t="n">
        <v>18136204</v>
      </c>
    </row>
    <row r="4680">
      <c r="A4680" s="35" t="n">
        <v>45595</v>
      </c>
      <c r="B4680" s="9" t="inlineStr">
        <is>
          <t>sh605069</t>
        </is>
      </c>
      <c r="C4680" s="0" t="inlineStr">
        <is>
          <t>正和生态</t>
        </is>
      </c>
      <c r="D4680" s="0" t="inlineStr">
        <is>
          <t>2板一</t>
        </is>
      </c>
      <c r="E4680" s="0" t="n">
        <v>2</v>
      </c>
      <c r="F4680" s="0" t="inlineStr">
        <is>
          <t>智谱合作+生态保护</t>
        </is>
      </c>
      <c r="G4680" s="10" t="n">
        <v>0.0999</v>
      </c>
      <c r="H4680" s="0" t="n">
        <v>8.699999999999999</v>
      </c>
      <c r="I4680" s="32" t="inlineStr">
        <is>
          <t>09:25:04</t>
        </is>
      </c>
      <c r="J4680" s="33" t="n">
        <v>11171696</v>
      </c>
      <c r="K4680" s="33" t="n">
        <v>711000000</v>
      </c>
      <c r="L4680" s="0" t="n"/>
      <c r="M4680" s="10" t="n">
        <v>0.0999</v>
      </c>
      <c r="N4680" s="34" t="n">
        <v>3197250</v>
      </c>
    </row>
    <row r="4681">
      <c r="A4681" s="35" t="n">
        <v>45595</v>
      </c>
      <c r="B4681" s="9" t="inlineStr">
        <is>
          <t>sz002657</t>
        </is>
      </c>
      <c r="C4681" s="0" t="inlineStr">
        <is>
          <t>中科金财</t>
        </is>
      </c>
      <c r="D4681" s="0" t="inlineStr">
        <is>
          <t>2板换</t>
        </is>
      </c>
      <c r="E4681" s="0" t="n">
        <v>2</v>
      </c>
      <c r="F4681" s="0" t="inlineStr">
        <is>
          <t>接入智谱+金融科技+微软+算力租赁</t>
        </is>
      </c>
      <c r="G4681" s="10" t="n">
        <v>0.0998</v>
      </c>
      <c r="H4681" s="0" t="n">
        <v>18.52</v>
      </c>
      <c r="I4681" s="32" t="inlineStr">
        <is>
          <t>09:30:39</t>
        </is>
      </c>
      <c r="J4681" s="33" t="n">
        <v>472147510</v>
      </c>
      <c r="K4681" s="33" t="n">
        <v>5703000000</v>
      </c>
      <c r="L4681" s="0" t="n"/>
      <c r="M4681" s="10" t="n">
        <v>0.06</v>
      </c>
      <c r="N4681" s="34" t="n">
        <v>60581115</v>
      </c>
    </row>
    <row r="4682">
      <c r="A4682" s="35" t="n">
        <v>45595</v>
      </c>
      <c r="B4682" s="9" t="inlineStr">
        <is>
          <t>bj832145</t>
        </is>
      </c>
      <c r="C4682" s="0" t="inlineStr">
        <is>
          <t>恒合股份</t>
        </is>
      </c>
      <c r="D4682" s="0" t="inlineStr">
        <is>
          <t>2板换</t>
        </is>
      </c>
      <c r="E4682" s="0" t="n">
        <v>2</v>
      </c>
      <c r="F4682" s="0" t="inlineStr">
        <is>
          <t>汽车传感器+环保设备</t>
        </is>
      </c>
      <c r="G4682" s="10" t="n">
        <v>0.2995</v>
      </c>
      <c r="H4682" s="0" t="n">
        <v>14.36</v>
      </c>
      <c r="I4682" s="32" t="inlineStr">
        <is>
          <t>09:30:46</t>
        </is>
      </c>
      <c r="J4682" s="33" t="n">
        <v>76681909</v>
      </c>
      <c r="K4682" s="33" t="n">
        <v>442000000</v>
      </c>
      <c r="L4682" s="0" t="n"/>
      <c r="M4682" s="10" t="n">
        <v>0.2579</v>
      </c>
      <c r="N4682" s="34" t="n">
        <v>24511552</v>
      </c>
    </row>
    <row r="4683">
      <c r="A4683" s="35" t="n">
        <v>45595</v>
      </c>
      <c r="B4683" s="9" t="inlineStr">
        <is>
          <t>sz002312</t>
        </is>
      </c>
      <c r="C4683" s="0" t="inlineStr">
        <is>
          <t>川发龙蟒</t>
        </is>
      </c>
      <c r="D4683" s="0" t="inlineStr">
        <is>
          <t>5天3板T</t>
        </is>
      </c>
      <c r="E4683" s="0" t="n">
        <v>2</v>
      </c>
      <c r="F4683" s="0" t="inlineStr">
        <is>
          <t>拟收购股权+三季报增长+磷化工+四川国资</t>
        </is>
      </c>
      <c r="G4683" s="10" t="n">
        <v>0.1001</v>
      </c>
      <c r="H4683" s="0" t="n">
        <v>15.6</v>
      </c>
      <c r="I4683" s="32" t="inlineStr">
        <is>
          <t>09:32:51</t>
        </is>
      </c>
      <c r="J4683" s="33" t="n">
        <v>1619163700</v>
      </c>
      <c r="K4683" s="33" t="n">
        <v>16419000000</v>
      </c>
      <c r="L4683" s="0" t="n"/>
      <c r="M4683" s="10" t="n">
        <v>0.1001</v>
      </c>
      <c r="N4683" s="34" t="n">
        <v>415870276</v>
      </c>
    </row>
    <row r="4684">
      <c r="A4684" s="35" t="n">
        <v>45595</v>
      </c>
      <c r="B4684" s="9" t="inlineStr">
        <is>
          <t>sh603697</t>
        </is>
      </c>
      <c r="C4684" s="0" t="inlineStr">
        <is>
          <t>有友食品</t>
        </is>
      </c>
      <c r="D4684" s="0" t="inlineStr">
        <is>
          <t>2板换</t>
        </is>
      </c>
      <c r="E4684" s="0" t="n">
        <v>2</v>
      </c>
      <c r="F4684" s="0" t="inlineStr">
        <is>
          <t>三季报增长+休闲食品+预制菜</t>
        </is>
      </c>
      <c r="G4684" s="10" t="n">
        <v>0.1007</v>
      </c>
      <c r="H4684" s="0" t="n">
        <v>8.09</v>
      </c>
      <c r="I4684" s="32" t="inlineStr">
        <is>
          <t>09:35:03</t>
        </is>
      </c>
      <c r="J4684" s="33" t="n">
        <v>104369212</v>
      </c>
      <c r="K4684" s="33" t="n">
        <v>1029000000</v>
      </c>
      <c r="L4684" s="0" t="n"/>
      <c r="M4684" s="10" t="n">
        <v>0.08840000000000001</v>
      </c>
      <c r="N4684" s="34" t="n">
        <v>10498400</v>
      </c>
    </row>
    <row r="4685">
      <c r="A4685" s="35" t="n">
        <v>45595</v>
      </c>
      <c r="B4685" s="9" t="inlineStr">
        <is>
          <t>sz000903</t>
        </is>
      </c>
      <c r="C4685" s="0" t="inlineStr">
        <is>
          <t>云内动力</t>
        </is>
      </c>
      <c r="D4685" s="0" t="inlineStr">
        <is>
          <t>2板T</t>
        </is>
      </c>
      <c r="E4685" s="0" t="n">
        <v>2</v>
      </c>
      <c r="F4685" s="0" t="inlineStr">
        <is>
          <t>股权转让进展+低价股+氢能源+L4级智能配送机器人+昆明国企</t>
        </is>
      </c>
      <c r="G4685" s="10" t="n">
        <v>0.1019</v>
      </c>
      <c r="H4685" s="0" t="n">
        <v>2.92</v>
      </c>
      <c r="I4685" s="32" t="inlineStr">
        <is>
          <t>09:36:03</t>
        </is>
      </c>
      <c r="J4685" s="33" t="n">
        <v>457426380</v>
      </c>
      <c r="K4685" s="33" t="n">
        <v>3709000000</v>
      </c>
      <c r="L4685" s="0" t="n"/>
      <c r="M4685" s="10" t="n">
        <v>0.1019</v>
      </c>
      <c r="N4685" s="34" t="n">
        <v>60870904</v>
      </c>
    </row>
    <row r="4686">
      <c r="A4686" s="35" t="n">
        <v>45595</v>
      </c>
      <c r="B4686" s="9" t="inlineStr">
        <is>
          <t>sh600439</t>
        </is>
      </c>
      <c r="C4686" s="0" t="inlineStr">
        <is>
          <t>瑞贝卡</t>
        </is>
      </c>
      <c r="D4686" s="0" t="inlineStr">
        <is>
          <t>5天4板T</t>
        </is>
      </c>
      <c r="E4686" s="0" t="n">
        <v>2</v>
      </c>
      <c r="F4686" s="0" t="inlineStr">
        <is>
          <t>资产注入预期+华为昇腾+假发+外销</t>
        </is>
      </c>
      <c r="G4686" s="10" t="n">
        <v>0.1012</v>
      </c>
      <c r="H4686" s="0" t="n">
        <v>4.68</v>
      </c>
      <c r="I4686" s="32" t="inlineStr">
        <is>
          <t>09:38:40</t>
        </is>
      </c>
      <c r="J4686" s="33" t="n">
        <v>548986880</v>
      </c>
      <c r="K4686" s="33" t="n">
        <v>3512000000</v>
      </c>
      <c r="L4686" s="0" t="n"/>
      <c r="M4686" s="10" t="n">
        <v>0.1012</v>
      </c>
      <c r="N4686" s="34" t="n">
        <v>28821850</v>
      </c>
    </row>
    <row r="4687">
      <c r="A4687" s="35" t="n">
        <v>45595</v>
      </c>
      <c r="B4687" s="9" t="inlineStr">
        <is>
          <t>sh600839</t>
        </is>
      </c>
      <c r="C4687" s="0" t="inlineStr">
        <is>
          <t>四川长虹</t>
        </is>
      </c>
      <c r="D4687" s="0" t="inlineStr">
        <is>
          <t>10天8板T</t>
        </is>
      </c>
      <c r="E4687" s="0" t="n">
        <v>2</v>
      </c>
      <c r="F4687" s="0" t="inlineStr">
        <is>
          <t>华为+低空经济+家电+跨境支付+国企</t>
        </is>
      </c>
      <c r="G4687" s="10" t="n">
        <v>0.1002</v>
      </c>
      <c r="H4687" s="0" t="n">
        <v>13.62</v>
      </c>
      <c r="I4687" s="32" t="inlineStr">
        <is>
          <t>09:50:21</t>
        </is>
      </c>
      <c r="J4687" s="33" t="n">
        <v>7062985400</v>
      </c>
      <c r="K4687" s="33" t="n">
        <v>48258000000</v>
      </c>
      <c r="L4687" s="0" t="n"/>
      <c r="M4687" s="10" t="n">
        <v>0.1002</v>
      </c>
      <c r="N4687" s="34" t="n">
        <v>417137302</v>
      </c>
    </row>
    <row r="4688">
      <c r="A4688" s="35" t="n">
        <v>45595</v>
      </c>
      <c r="B4688" s="9" t="inlineStr">
        <is>
          <t>sh600203</t>
        </is>
      </c>
      <c r="C4688" s="0" t="inlineStr">
        <is>
          <t>福日电子</t>
        </is>
      </c>
      <c r="D4688" s="0" t="inlineStr">
        <is>
          <t>2板换</t>
        </is>
      </c>
      <c r="E4688" s="0" t="n">
        <v>2</v>
      </c>
      <c r="F4688" s="0" t="inlineStr">
        <is>
          <t>消费电子+华为+福建国资+无人机</t>
        </is>
      </c>
      <c r="G4688" s="10" t="n">
        <v>0.0998</v>
      </c>
      <c r="H4688" s="0" t="n">
        <v>11.68</v>
      </c>
      <c r="I4688" s="32" t="inlineStr">
        <is>
          <t>09:51:31</t>
        </is>
      </c>
      <c r="J4688" s="33" t="n">
        <v>1034119750</v>
      </c>
      <c r="K4688" s="33" t="n">
        <v>4996000000</v>
      </c>
      <c r="L4688" s="0" t="n"/>
      <c r="M4688" s="10" t="n">
        <v>0.0697</v>
      </c>
      <c r="N4688" s="34" t="n">
        <v>41993376</v>
      </c>
    </row>
    <row r="4689">
      <c r="A4689" s="35" t="n">
        <v>45595</v>
      </c>
      <c r="B4689" s="9" t="inlineStr">
        <is>
          <t>sh600865</t>
        </is>
      </c>
      <c r="C4689" s="0" t="inlineStr">
        <is>
          <t>百大集团</t>
        </is>
      </c>
      <c r="D4689" s="0" t="inlineStr">
        <is>
          <t>2板换</t>
        </is>
      </c>
      <c r="E4689" s="0" t="n">
        <v>2</v>
      </c>
      <c r="F4689" s="0" t="inlineStr">
        <is>
          <t>资产注入预期+零售+物业管理+高股息</t>
        </is>
      </c>
      <c r="G4689" s="10" t="n">
        <v>0.1006</v>
      </c>
      <c r="H4689" s="0" t="n">
        <v>9.52</v>
      </c>
      <c r="I4689" s="32" t="inlineStr">
        <is>
          <t>09:55:18</t>
        </is>
      </c>
      <c r="J4689" s="33" t="n">
        <v>196522340</v>
      </c>
      <c r="K4689" s="33" t="n">
        <v>1240000000</v>
      </c>
      <c r="L4689" s="0" t="n"/>
      <c r="M4689" s="10" t="n">
        <v>0.0948</v>
      </c>
      <c r="N4689" s="34" t="n">
        <v>13519372</v>
      </c>
    </row>
    <row r="4690">
      <c r="A4690" s="35" t="n">
        <v>45595</v>
      </c>
      <c r="B4690" s="9" t="inlineStr">
        <is>
          <t>sh601777</t>
        </is>
      </c>
      <c r="C4690" s="0" t="inlineStr">
        <is>
          <t>力帆科技</t>
        </is>
      </c>
      <c r="D4690" s="0" t="inlineStr">
        <is>
          <t>5天3板换</t>
        </is>
      </c>
      <c r="E4690" s="0" t="n">
        <v>2</v>
      </c>
      <c r="F4690" s="0" t="inlineStr">
        <is>
          <t>股权转让+车联网+无人驾驶+百度</t>
        </is>
      </c>
      <c r="G4690" s="10" t="n">
        <v>0.0997</v>
      </c>
      <c r="H4690" s="0" t="n">
        <v>7.83</v>
      </c>
      <c r="I4690" s="32" t="inlineStr">
        <is>
          <t>10:14:35</t>
        </is>
      </c>
      <c r="J4690" s="33" t="n">
        <v>1043942670</v>
      </c>
      <c r="K4690" s="33" t="n">
        <v>12943000000</v>
      </c>
      <c r="L4690" s="0" t="n"/>
      <c r="M4690" s="10" t="n">
        <v>0.0674</v>
      </c>
      <c r="N4690" s="34" t="n">
        <v>54175840</v>
      </c>
    </row>
    <row r="4691">
      <c r="A4691" s="35" t="n">
        <v>45595</v>
      </c>
      <c r="B4691" s="9" t="inlineStr">
        <is>
          <t>bj870204</t>
        </is>
      </c>
      <c r="C4691" s="0" t="inlineStr">
        <is>
          <t>沪江材料</t>
        </is>
      </c>
      <c r="D4691" s="0" t="inlineStr">
        <is>
          <t>2板换</t>
        </is>
      </c>
      <c r="E4691" s="0" t="n">
        <v>2</v>
      </c>
      <c r="F4691" s="0" t="inlineStr">
        <is>
          <t>光伏+高阻隔工业软包装</t>
        </is>
      </c>
      <c r="G4691" s="10" t="n">
        <v>0.2995</v>
      </c>
      <c r="H4691" s="0" t="n">
        <v>22</v>
      </c>
      <c r="I4691" s="32" t="inlineStr">
        <is>
          <t>10:51:13</t>
        </is>
      </c>
      <c r="J4691" s="33" t="n">
        <v>281398150</v>
      </c>
      <c r="K4691" s="33" t="n">
        <v>685000000</v>
      </c>
      <c r="L4691" s="0" t="n"/>
      <c r="M4691" s="10" t="n">
        <v>-0.0254</v>
      </c>
      <c r="N4691" s="34" t="n">
        <v>3699168</v>
      </c>
    </row>
    <row r="4692">
      <c r="A4692" s="35" t="n">
        <v>45595</v>
      </c>
      <c r="B4692" s="9" t="inlineStr">
        <is>
          <t>sz002570</t>
        </is>
      </c>
      <c r="C4692" s="0" t="inlineStr">
        <is>
          <t>贝因美</t>
        </is>
      </c>
      <c r="D4692" s="0" t="inlineStr">
        <is>
          <t>8天5板T</t>
        </is>
      </c>
      <c r="E4692" s="0" t="n">
        <v>2</v>
      </c>
      <c r="F4692" s="0" t="inlineStr">
        <is>
          <t>婴幼儿奶粉+电商</t>
        </is>
      </c>
      <c r="G4692" s="10" t="n">
        <v>0.1002</v>
      </c>
      <c r="H4692" s="0" t="n">
        <v>5.05</v>
      </c>
      <c r="I4692" s="32" t="inlineStr">
        <is>
          <t>11:19:00</t>
        </is>
      </c>
      <c r="J4692" s="33" t="n">
        <v>1646223000</v>
      </c>
      <c r="K4692" s="33" t="n">
        <v>4784000000</v>
      </c>
      <c r="L4692" s="0" t="n"/>
      <c r="M4692" s="10" t="n">
        <v>0.1002</v>
      </c>
      <c r="N4692" s="34" t="n">
        <v>118104350</v>
      </c>
    </row>
    <row r="4693">
      <c r="A4693" s="35" t="n">
        <v>45595</v>
      </c>
      <c r="B4693" s="9" t="inlineStr">
        <is>
          <t>bj832802</t>
        </is>
      </c>
      <c r="C4693" s="0" t="inlineStr">
        <is>
          <t>保丽洁</t>
        </is>
      </c>
      <c r="D4693" s="0" t="inlineStr">
        <is>
          <t>2板换</t>
        </is>
      </c>
      <c r="E4693" s="0" t="n">
        <v>2</v>
      </c>
      <c r="F4693" s="0" t="inlineStr">
        <is>
          <t>油烟净化设备+废气处理</t>
        </is>
      </c>
      <c r="G4693" s="10" t="n">
        <v>0.2996</v>
      </c>
      <c r="H4693" s="0" t="n">
        <v>23.38</v>
      </c>
      <c r="I4693" s="32" t="inlineStr">
        <is>
          <t>11:27:07</t>
        </is>
      </c>
      <c r="J4693" s="33" t="n">
        <v>218226170</v>
      </c>
      <c r="K4693" s="33" t="n">
        <v>371000000</v>
      </c>
      <c r="L4693" s="0" t="n"/>
      <c r="M4693" s="10" t="n">
        <v>0.0005999999999999999</v>
      </c>
      <c r="N4693" s="34" t="n">
        <v>8733402</v>
      </c>
    </row>
    <row r="4694">
      <c r="A4694" s="35" t="n">
        <v>45595</v>
      </c>
      <c r="B4694" s="9" t="inlineStr">
        <is>
          <t>sh601933</t>
        </is>
      </c>
      <c r="C4694" s="0" t="inlineStr">
        <is>
          <t>永辉超市</t>
        </is>
      </c>
      <c r="D4694" s="0" t="inlineStr">
        <is>
          <t>2板换</t>
        </is>
      </c>
      <c r="E4694" s="0" t="n">
        <v>2</v>
      </c>
      <c r="F4694" s="0" t="inlineStr">
        <is>
          <t>第一大股东将变更为骏才国际+零售+“学习胖东来”调改</t>
        </is>
      </c>
      <c r="G4694" s="10" t="n">
        <v>0.1005</v>
      </c>
      <c r="H4694" s="0" t="n">
        <v>4.6</v>
      </c>
      <c r="I4694" s="32" t="inlineStr">
        <is>
          <t>13:36:43</t>
        </is>
      </c>
      <c r="J4694" s="33" t="n">
        <v>3494390800</v>
      </c>
      <c r="K4694" s="33" t="n">
        <v>19468000000</v>
      </c>
      <c r="L4694" s="0" t="n"/>
      <c r="M4694" s="10" t="n">
        <v>0.0215</v>
      </c>
      <c r="N4694" s="34" t="n">
        <v>70801297</v>
      </c>
    </row>
    <row r="4695">
      <c r="A4695" s="35" t="n">
        <v>45595</v>
      </c>
      <c r="B4695" s="9" t="inlineStr">
        <is>
          <t>sh600371</t>
        </is>
      </c>
      <c r="C4695" s="0" t="inlineStr">
        <is>
          <t>万向德农</t>
        </is>
      </c>
      <c r="D4695" s="0" t="inlineStr">
        <is>
          <t>2板换</t>
        </is>
      </c>
      <c r="E4695" s="0" t="n">
        <v>2</v>
      </c>
      <c r="F4695" s="0" t="inlineStr">
        <is>
          <t>农业种植+转基因+万向系</t>
        </is>
      </c>
      <c r="G4695" s="10" t="n">
        <v>0.09959999999999999</v>
      </c>
      <c r="H4695" s="0" t="n">
        <v>10.27</v>
      </c>
      <c r="I4695" s="32" t="inlineStr">
        <is>
          <t>14:08:55</t>
        </is>
      </c>
      <c r="J4695" s="33" t="n">
        <v>540556020</v>
      </c>
      <c r="K4695" s="33" t="n">
        <v>1540000000</v>
      </c>
      <c r="L4695" s="0" t="n"/>
      <c r="M4695" s="10" t="n">
        <v>0.0428</v>
      </c>
      <c r="N4695" s="34" t="n">
        <v>14274944</v>
      </c>
    </row>
    <row r="4696">
      <c r="A4696" s="35" t="n">
        <v>45595</v>
      </c>
      <c r="B4696" s="9" t="inlineStr">
        <is>
          <t>sz300147</t>
        </is>
      </c>
      <c r="C4696" s="0" t="inlineStr">
        <is>
          <t>香雪制药</t>
        </is>
      </c>
      <c r="D4696" s="0" t="inlineStr">
        <is>
          <t>2板换</t>
        </is>
      </c>
      <c r="E4696" s="0" t="n">
        <v>2</v>
      </c>
      <c r="F4696" s="0" t="inlineStr">
        <is>
          <t>中药+细胞免疫治疗+肿瘤</t>
        </is>
      </c>
      <c r="G4696" s="10" t="n">
        <v>0.2</v>
      </c>
      <c r="H4696" s="0" t="n">
        <v>14.28</v>
      </c>
      <c r="I4696" s="32" t="inlineStr">
        <is>
          <t>14:36:45</t>
        </is>
      </c>
      <c r="J4696" s="33" t="n">
        <v>2713999700</v>
      </c>
      <c r="K4696" s="33" t="n">
        <v>7255000000</v>
      </c>
      <c r="L4696" s="0" t="n"/>
      <c r="M4696" s="10" t="n">
        <v>0.0697</v>
      </c>
      <c r="N4696" s="34" t="n">
        <v>58684027</v>
      </c>
    </row>
    <row r="4697">
      <c r="A4697" s="35" t="n">
        <v>45595</v>
      </c>
      <c r="B4697" s="9" t="inlineStr">
        <is>
          <t>bj831856</t>
        </is>
      </c>
      <c r="C4697" s="0" t="inlineStr">
        <is>
          <t>浩淼科技</t>
        </is>
      </c>
      <c r="D4697" s="0" t="inlineStr">
        <is>
          <t>2板换</t>
        </is>
      </c>
      <c r="E4697" s="0" t="n">
        <v>2</v>
      </c>
      <c r="F4697" s="0" t="inlineStr">
        <is>
          <t>消防应急救援装备+物联网</t>
        </is>
      </c>
      <c r="G4697" s="10" t="n">
        <v>0.2996</v>
      </c>
      <c r="H4697" s="0" t="n">
        <v>12.58</v>
      </c>
      <c r="I4697" s="32" t="inlineStr">
        <is>
          <t>14:46:43</t>
        </is>
      </c>
      <c r="J4697" s="33" t="n">
        <v>169842480</v>
      </c>
      <c r="K4697" s="33" t="n">
        <v>337000000</v>
      </c>
      <c r="L4697" s="0" t="n"/>
      <c r="M4697" s="10" t="n">
        <v>0.124</v>
      </c>
      <c r="N4697" s="34" t="n">
        <v>4912157</v>
      </c>
    </row>
    <row r="4698">
      <c r="A4698" s="35" t="n">
        <v>45595</v>
      </c>
      <c r="B4698" s="9" t="inlineStr">
        <is>
          <t>sz000796</t>
        </is>
      </c>
      <c r="C4698" s="0" t="inlineStr">
        <is>
          <t>凯撒旅业</t>
        </is>
      </c>
      <c r="D4698" s="0" t="inlineStr">
        <is>
          <t>6天5板一</t>
        </is>
      </c>
      <c r="E4698" s="0" t="n">
        <v>1</v>
      </c>
      <c r="F4698" s="0" t="inlineStr">
        <is>
          <t>摘帽+复牌+旅游+国企</t>
        </is>
      </c>
      <c r="G4698" s="10" t="n">
        <v>0.1</v>
      </c>
      <c r="H4698" s="0" t="n">
        <v>5.28</v>
      </c>
      <c r="I4698" s="32" t="inlineStr">
        <is>
          <t>09:25:00</t>
        </is>
      </c>
      <c r="J4698" s="33" t="n">
        <v>17220197</v>
      </c>
      <c r="K4698" s="33" t="n">
        <v>3656000000</v>
      </c>
      <c r="L4698" s="0" t="n"/>
      <c r="M4698" s="10" t="n">
        <v>0.1</v>
      </c>
      <c r="N4698" s="34" t="n">
        <v>7457472</v>
      </c>
    </row>
    <row r="4699">
      <c r="A4699" s="35" t="n">
        <v>45595</v>
      </c>
      <c r="B4699" s="9" t="inlineStr">
        <is>
          <t>sz300781</t>
        </is>
      </c>
      <c r="C4699" s="0" t="inlineStr">
        <is>
          <t>因赛集团</t>
        </is>
      </c>
      <c r="D4699" s="0" t="inlineStr">
        <is>
          <t>首板一</t>
        </is>
      </c>
      <c r="E4699" s="0" t="n">
        <v>1</v>
      </c>
      <c r="F4699" s="0" t="inlineStr">
        <is>
          <t>拟收购智者品牌80%股权+广告营销</t>
        </is>
      </c>
      <c r="G4699" s="10" t="n">
        <v>0.1999</v>
      </c>
      <c r="H4699" s="0" t="n">
        <v>79.81999999999999</v>
      </c>
      <c r="I4699" s="32" t="inlineStr">
        <is>
          <t>09:25:00</t>
        </is>
      </c>
      <c r="J4699" s="33" t="n">
        <v>137218320</v>
      </c>
      <c r="K4699" s="33" t="n">
        <v>3958000000</v>
      </c>
      <c r="L4699" s="0" t="n"/>
      <c r="M4699" s="10" t="n">
        <v>0.1999</v>
      </c>
      <c r="N4699" s="34" t="n">
        <v>57914199</v>
      </c>
    </row>
    <row r="4700">
      <c r="A4700" s="35" t="n">
        <v>45595</v>
      </c>
      <c r="B4700" s="9" t="inlineStr">
        <is>
          <t>bj833075</t>
        </is>
      </c>
      <c r="C4700" s="0" t="inlineStr">
        <is>
          <t>柏星龙</t>
        </is>
      </c>
      <c r="D4700" s="0" t="inlineStr">
        <is>
          <t>首板换</t>
        </is>
      </c>
      <c r="E4700" s="0" t="n">
        <v>1</v>
      </c>
      <c r="F4700" s="0" t="inlineStr">
        <is>
          <t>三季报增长+包装设计+大模型</t>
        </is>
      </c>
      <c r="G4700" s="10" t="n">
        <v>0.2997</v>
      </c>
      <c r="H4700" s="0" t="n">
        <v>26.67</v>
      </c>
      <c r="I4700" s="32" t="inlineStr">
        <is>
          <t>09:30:01</t>
        </is>
      </c>
      <c r="J4700" s="33" t="n">
        <v>154935790</v>
      </c>
      <c r="K4700" s="33" t="n">
        <v>623000000</v>
      </c>
      <c r="L4700" s="0" t="n"/>
      <c r="M4700" s="10" t="n">
        <v>0.2987</v>
      </c>
      <c r="N4700" s="34" t="n">
        <v>16783051</v>
      </c>
    </row>
    <row r="4701">
      <c r="A4701" s="35" t="n">
        <v>45595</v>
      </c>
      <c r="B4701" s="9" t="inlineStr">
        <is>
          <t>sz002273</t>
        </is>
      </c>
      <c r="C4701" s="0" t="inlineStr">
        <is>
          <t>水晶光电</t>
        </is>
      </c>
      <c r="D4701" s="0" t="inlineStr">
        <is>
          <t>首板换</t>
        </is>
      </c>
      <c r="E4701" s="0" t="n">
        <v>1</v>
      </c>
      <c r="F4701" s="0" t="inlineStr">
        <is>
          <t>三季报大增+果链+华为汽车</t>
        </is>
      </c>
      <c r="G4701" s="10" t="n">
        <v>0.0999</v>
      </c>
      <c r="H4701" s="0" t="n">
        <v>21.24</v>
      </c>
      <c r="I4701" s="32" t="inlineStr">
        <is>
          <t>09:30:33</t>
        </is>
      </c>
      <c r="J4701" s="33" t="n">
        <v>1373866600</v>
      </c>
      <c r="K4701" s="33" t="n">
        <v>26214000000</v>
      </c>
      <c r="L4701" s="0" t="n"/>
      <c r="M4701" s="10" t="n">
        <v>0.0994</v>
      </c>
      <c r="N4701" s="34" t="n">
        <v>114094266</v>
      </c>
    </row>
    <row r="4702">
      <c r="A4702" s="35" t="n">
        <v>45595</v>
      </c>
      <c r="B4702" s="9" t="inlineStr">
        <is>
          <t>sz001283</t>
        </is>
      </c>
      <c r="C4702" s="0" t="inlineStr">
        <is>
          <t>豪鹏科技</t>
        </is>
      </c>
      <c r="D4702" s="0" t="inlineStr">
        <is>
          <t>首板换</t>
        </is>
      </c>
      <c r="E4702" s="0" t="n">
        <v>1</v>
      </c>
      <c r="F4702" s="0" t="inlineStr">
        <is>
          <t>三季报增长+消费类锂电池+固态电池</t>
        </is>
      </c>
      <c r="G4702" s="10" t="n">
        <v>0.0999</v>
      </c>
      <c r="H4702" s="0" t="n">
        <v>47.88</v>
      </c>
      <c r="I4702" s="32" t="inlineStr">
        <is>
          <t>09:31:39</t>
        </is>
      </c>
      <c r="J4702" s="33" t="n">
        <v>101821266</v>
      </c>
      <c r="K4702" s="33" t="n">
        <v>2765000000</v>
      </c>
      <c r="L4702" s="0" t="n"/>
      <c r="M4702" s="10" t="n">
        <v>0.0223</v>
      </c>
      <c r="N4702" s="34" t="n">
        <v>1148100</v>
      </c>
    </row>
    <row r="4703">
      <c r="A4703" s="35" t="n">
        <v>45595</v>
      </c>
      <c r="B4703" s="9" t="inlineStr">
        <is>
          <t>sz002153</t>
        </is>
      </c>
      <c r="C4703" s="0" t="inlineStr">
        <is>
          <t>石基信息</t>
        </is>
      </c>
      <c r="D4703" s="0" t="inlineStr">
        <is>
          <t>首板换</t>
        </is>
      </c>
      <c r="E4703" s="0" t="n">
        <v>1</v>
      </c>
      <c r="F4703" s="0" t="inlineStr">
        <is>
          <t>全资子公司签合同+Saas服务+跨境支付</t>
        </is>
      </c>
      <c r="G4703" s="10" t="n">
        <v>0.09950000000000001</v>
      </c>
      <c r="H4703" s="0" t="n">
        <v>8.07</v>
      </c>
      <c r="I4703" s="32" t="inlineStr">
        <is>
          <t>09:33:24</t>
        </is>
      </c>
      <c r="J4703" s="33" t="n">
        <v>215441010</v>
      </c>
      <c r="K4703" s="33" t="n">
        <v>6244000000</v>
      </c>
      <c r="L4703" s="0" t="n"/>
      <c r="M4703" s="10" t="n">
        <v>0.0191</v>
      </c>
      <c r="N4703" s="34" t="n">
        <v>2420528</v>
      </c>
    </row>
    <row r="4704">
      <c r="A4704" s="35" t="n">
        <v>45595</v>
      </c>
      <c r="B4704" s="9" t="inlineStr">
        <is>
          <t>sz002692</t>
        </is>
      </c>
      <c r="C4704" s="0" t="inlineStr">
        <is>
          <t>远程股份</t>
        </is>
      </c>
      <c r="D4704" s="0" t="inlineStr">
        <is>
          <t>首板换</t>
        </is>
      </c>
      <c r="E4704" s="0" t="n">
        <v>1</v>
      </c>
      <c r="F4704" s="0" t="inlineStr">
        <is>
          <t>国企改革+电网设备+液冷充电电缆+光伏</t>
        </is>
      </c>
      <c r="G4704" s="10" t="n">
        <v>0.1009</v>
      </c>
      <c r="H4704" s="0" t="n">
        <v>4.8</v>
      </c>
      <c r="I4704" s="32" t="inlineStr">
        <is>
          <t>09:33:36</t>
        </is>
      </c>
      <c r="J4704" s="33" t="n">
        <v>78314883</v>
      </c>
      <c r="K4704" s="33" t="n">
        <v>2262000000</v>
      </c>
      <c r="L4704" s="0" t="n"/>
      <c r="M4704" s="10" t="n">
        <v>0.0023</v>
      </c>
      <c r="N4704" s="34" t="n">
        <v>643701</v>
      </c>
    </row>
    <row r="4705">
      <c r="A4705" s="35" t="n">
        <v>45595</v>
      </c>
      <c r="B4705" s="9" t="inlineStr">
        <is>
          <t>sz000692</t>
        </is>
      </c>
      <c r="C4705" s="0" t="inlineStr">
        <is>
          <t>惠天热电</t>
        </is>
      </c>
      <c r="D4705" s="0" t="inlineStr">
        <is>
          <t>首板换</t>
        </is>
      </c>
      <c r="E4705" s="0" t="n">
        <v>1</v>
      </c>
      <c r="F4705" s="0" t="inlineStr">
        <is>
          <t>供热+撤销退市风险警示</t>
        </is>
      </c>
      <c r="G4705" s="10" t="n">
        <v>0.1</v>
      </c>
      <c r="H4705" s="0" t="n">
        <v>3.85</v>
      </c>
      <c r="I4705" s="32" t="inlineStr">
        <is>
          <t>09:33:45</t>
        </is>
      </c>
      <c r="J4705" s="33" t="n">
        <v>88086303</v>
      </c>
      <c r="K4705" s="33" t="n">
        <v>1436000000</v>
      </c>
      <c r="L4705" s="0" t="n"/>
      <c r="M4705" s="10" t="n">
        <v>0.0343</v>
      </c>
      <c r="N4705" s="34" t="n">
        <v>1864662</v>
      </c>
    </row>
    <row r="4706">
      <c r="A4706" s="35" t="n">
        <v>45595</v>
      </c>
      <c r="B4706" s="9" t="inlineStr">
        <is>
          <t>sh600130</t>
        </is>
      </c>
      <c r="C4706" s="0" t="inlineStr">
        <is>
          <t>波导股份</t>
        </is>
      </c>
      <c r="D4706" s="0" t="inlineStr">
        <is>
          <t>首板换</t>
        </is>
      </c>
      <c r="E4706" s="0" t="n">
        <v>1</v>
      </c>
      <c r="F4706" s="0" t="inlineStr">
        <is>
          <t>手机+汽车电子+参股华大北斗</t>
        </is>
      </c>
      <c r="G4706" s="10" t="n">
        <v>0.0998</v>
      </c>
      <c r="H4706" s="0" t="n">
        <v>4.96</v>
      </c>
      <c r="I4706" s="32" t="inlineStr">
        <is>
          <t>09:34:33</t>
        </is>
      </c>
      <c r="J4706" s="33" t="n">
        <v>157011170</v>
      </c>
      <c r="K4706" s="33" t="n">
        <v>3095000000</v>
      </c>
      <c r="L4706" s="0" t="n"/>
      <c r="M4706" s="10" t="n">
        <v>0.0044</v>
      </c>
      <c r="N4706" s="34" t="n">
        <v>851640</v>
      </c>
    </row>
    <row r="4707">
      <c r="A4707" s="35" t="n">
        <v>45595</v>
      </c>
      <c r="B4707" s="9" t="inlineStr">
        <is>
          <t>sz001267</t>
        </is>
      </c>
      <c r="C4707" s="0" t="inlineStr">
        <is>
          <t>汇绿生态</t>
        </is>
      </c>
      <c r="D4707" s="0" t="inlineStr">
        <is>
          <t>首板换</t>
        </is>
      </c>
      <c r="E4707" s="0" t="n">
        <v>1</v>
      </c>
      <c r="F4707" s="0" t="inlineStr">
        <is>
          <t>跨界收购+光模块+园林工程</t>
        </is>
      </c>
      <c r="G4707" s="10" t="n">
        <v>0.1003</v>
      </c>
      <c r="H4707" s="0" t="n">
        <v>6.91</v>
      </c>
      <c r="I4707" s="32" t="inlineStr">
        <is>
          <t>09:37:15</t>
        </is>
      </c>
      <c r="J4707" s="33" t="n">
        <v>160809790</v>
      </c>
      <c r="K4707" s="33" t="n">
        <v>2505000000</v>
      </c>
      <c r="L4707" s="0" t="n"/>
      <c r="M4707" s="10" t="n">
        <v>0.0159</v>
      </c>
      <c r="N4707" s="34" t="n">
        <v>1447622</v>
      </c>
    </row>
    <row r="4708">
      <c r="A4708" s="35" t="n">
        <v>45595</v>
      </c>
      <c r="B4708" s="9" t="inlineStr">
        <is>
          <t>sz300271</t>
        </is>
      </c>
      <c r="C4708" s="0" t="inlineStr">
        <is>
          <t>华宇软件</t>
        </is>
      </c>
      <c r="D4708" s="0" t="inlineStr">
        <is>
          <t>首板换</t>
        </is>
      </c>
      <c r="E4708" s="0" t="n">
        <v>1</v>
      </c>
      <c r="F4708" s="0" t="inlineStr">
        <is>
          <t>法律大模型+数据要素+信创+华为</t>
        </is>
      </c>
      <c r="G4708" s="10" t="n">
        <v>0.2</v>
      </c>
      <c r="H4708" s="0" t="n">
        <v>8.4</v>
      </c>
      <c r="I4708" s="32" t="inlineStr">
        <is>
          <t>09:37:48</t>
        </is>
      </c>
      <c r="J4708" s="33" t="n">
        <v>486207390</v>
      </c>
      <c r="K4708" s="33" t="n">
        <v>5183000000</v>
      </c>
      <c r="L4708" s="0" t="n"/>
      <c r="M4708" s="10" t="n">
        <v>0.0086</v>
      </c>
      <c r="N4708" s="34" t="n">
        <v>2069286</v>
      </c>
    </row>
    <row r="4709">
      <c r="A4709" s="35" t="n">
        <v>45595</v>
      </c>
      <c r="B4709" s="9" t="inlineStr">
        <is>
          <t>sh603789</t>
        </is>
      </c>
      <c r="C4709" s="0" t="inlineStr">
        <is>
          <t>星光农机</t>
        </is>
      </c>
      <c r="D4709" s="0" t="inlineStr">
        <is>
          <t>首板T</t>
        </is>
      </c>
      <c r="E4709" s="0" t="n">
        <v>1</v>
      </c>
      <c r="F4709" s="0" t="inlineStr">
        <is>
          <t>资产注入预期+农机+无人驾驶</t>
        </is>
      </c>
      <c r="G4709" s="10" t="n">
        <v>0.1001</v>
      </c>
      <c r="H4709" s="0" t="n">
        <v>9.23</v>
      </c>
      <c r="I4709" s="32" t="inlineStr">
        <is>
          <t>09:41:55</t>
        </is>
      </c>
      <c r="J4709" s="33" t="n">
        <v>158688990</v>
      </c>
      <c r="K4709" s="33" t="n">
        <v>1047000000</v>
      </c>
      <c r="L4709" s="0" t="n"/>
      <c r="M4709" s="10" t="n">
        <v>0.1001</v>
      </c>
      <c r="N4709" s="34" t="n">
        <v>16602001</v>
      </c>
    </row>
    <row r="4710">
      <c r="A4710" s="35" t="n">
        <v>45595</v>
      </c>
      <c r="B4710" s="9" t="inlineStr">
        <is>
          <t>sz002178</t>
        </is>
      </c>
      <c r="C4710" s="0" t="inlineStr">
        <is>
          <t>延华智能</t>
        </is>
      </c>
      <c r="D4710" s="0" t="inlineStr">
        <is>
          <t>首板换</t>
        </is>
      </c>
      <c r="E4710" s="0" t="n">
        <v>1</v>
      </c>
      <c r="F4710" s="0" t="inlineStr">
        <is>
          <t>数据中心+数据要素+鸿蒙概念+智慧城市</t>
        </is>
      </c>
      <c r="G4710" s="10" t="n">
        <v>0.0998</v>
      </c>
      <c r="H4710" s="0" t="n">
        <v>6.06</v>
      </c>
      <c r="I4710" s="32" t="inlineStr">
        <is>
          <t>09:47:51</t>
        </is>
      </c>
      <c r="J4710" s="33" t="n">
        <v>453691580</v>
      </c>
      <c r="K4710" s="33" t="n">
        <v>2864000000</v>
      </c>
      <c r="L4710" s="0" t="n"/>
      <c r="M4710" s="10" t="n">
        <v>0.0018</v>
      </c>
      <c r="N4710" s="34" t="n">
        <v>3945696</v>
      </c>
    </row>
    <row r="4711">
      <c r="A4711" s="35" t="n">
        <v>45595</v>
      </c>
      <c r="B4711" s="9" t="inlineStr">
        <is>
          <t>sh600343</t>
        </is>
      </c>
      <c r="C4711" s="0" t="inlineStr">
        <is>
          <t>航天动力</t>
        </is>
      </c>
      <c r="D4711" s="0" t="inlineStr">
        <is>
          <t>首板换</t>
        </is>
      </c>
      <c r="E4711" s="0" t="n">
        <v>1</v>
      </c>
      <c r="F4711" s="0" t="inlineStr">
        <is>
          <t>中航系+泵+水利+电机</t>
        </is>
      </c>
      <c r="G4711" s="10" t="n">
        <v>0.1005</v>
      </c>
      <c r="H4711" s="0" t="n">
        <v>11.61</v>
      </c>
      <c r="I4711" s="32" t="inlineStr">
        <is>
          <t>09:56:07</t>
        </is>
      </c>
      <c r="J4711" s="33" t="n">
        <v>382913800</v>
      </c>
      <c r="K4711" s="33" t="n">
        <v>4165000000</v>
      </c>
      <c r="L4711" s="0" t="n"/>
      <c r="M4711" s="10" t="n">
        <v>0.0209</v>
      </c>
      <c r="N4711" s="34" t="n">
        <v>1976295</v>
      </c>
    </row>
    <row r="4712">
      <c r="A4712" s="35" t="n">
        <v>45595</v>
      </c>
      <c r="B4712" s="9" t="inlineStr">
        <is>
          <t>sh600610</t>
        </is>
      </c>
      <c r="C4712" s="0" t="inlineStr">
        <is>
          <t>中毅达</t>
        </is>
      </c>
      <c r="D4712" s="0" t="inlineStr">
        <is>
          <t>首板换</t>
        </is>
      </c>
      <c r="E4712" s="0" t="n">
        <v>1</v>
      </c>
      <c r="F4712" s="0" t="inlineStr">
        <is>
          <t>精细化工+国企改革</t>
        </is>
      </c>
      <c r="G4712" s="10" t="n">
        <v>0.1</v>
      </c>
      <c r="H4712" s="0" t="n">
        <v>5.61</v>
      </c>
      <c r="I4712" s="32" t="inlineStr">
        <is>
          <t>09:59:21</t>
        </is>
      </c>
      <c r="J4712" s="33" t="n">
        <v>196257110</v>
      </c>
      <c r="K4712" s="33" t="n">
        <v>2517000000</v>
      </c>
      <c r="L4712" s="0" t="n"/>
      <c r="M4712" s="10" t="n">
        <v>0.002</v>
      </c>
      <c r="N4712" s="34" t="n">
        <v>947394</v>
      </c>
    </row>
    <row r="4713">
      <c r="A4713" s="35" t="n">
        <v>45595</v>
      </c>
      <c r="B4713" s="9" t="inlineStr">
        <is>
          <t>sz002451</t>
        </is>
      </c>
      <c r="C4713" s="0" t="inlineStr">
        <is>
          <t>摩恩电气</t>
        </is>
      </c>
      <c r="D4713" s="0" t="inlineStr">
        <is>
          <t>首板换</t>
        </is>
      </c>
      <c r="E4713" s="0" t="n">
        <v>1</v>
      </c>
      <c r="F4713" s="0" t="inlineStr">
        <is>
          <t>AMC+机器人+风电+电网设备</t>
        </is>
      </c>
      <c r="G4713" s="10" t="n">
        <v>0.0998</v>
      </c>
      <c r="H4713" s="0" t="n">
        <v>7.27</v>
      </c>
      <c r="I4713" s="32" t="inlineStr">
        <is>
          <t>10:05:27</t>
        </is>
      </c>
      <c r="J4713" s="33" t="n">
        <v>316881970</v>
      </c>
      <c r="K4713" s="33" t="n">
        <v>1724000000</v>
      </c>
      <c r="L4713" s="0" t="n"/>
      <c r="M4713" s="10" t="n">
        <v>0.0076</v>
      </c>
      <c r="N4713" s="34" t="n">
        <v>1809522</v>
      </c>
    </row>
    <row r="4714">
      <c r="A4714" s="35" t="n">
        <v>45595</v>
      </c>
      <c r="B4714" s="9" t="inlineStr">
        <is>
          <t>sz002185</t>
        </is>
      </c>
      <c r="C4714" s="0" t="inlineStr">
        <is>
          <t>华天科技</t>
        </is>
      </c>
      <c r="D4714" s="0" t="inlineStr">
        <is>
          <t>首板换</t>
        </is>
      </c>
      <c r="E4714" s="0" t="n">
        <v>1</v>
      </c>
      <c r="F4714" s="0" t="inlineStr">
        <is>
          <t>三季报大增+先进封装</t>
        </is>
      </c>
      <c r="G4714" s="10" t="n">
        <v>0.0997</v>
      </c>
      <c r="H4714" s="0" t="n">
        <v>12.91</v>
      </c>
      <c r="I4714" s="32" t="inlineStr">
        <is>
          <t>10:06:03</t>
        </is>
      </c>
      <c r="J4714" s="33" t="n">
        <v>3364377300</v>
      </c>
      <c r="K4714" s="33" t="n">
        <v>31964000000</v>
      </c>
      <c r="L4714" s="0" t="n"/>
      <c r="M4714" s="10" t="n">
        <v>0.0392</v>
      </c>
      <c r="N4714" s="34" t="n">
        <v>68311167</v>
      </c>
    </row>
    <row r="4715">
      <c r="A4715" s="35" t="n">
        <v>45595</v>
      </c>
      <c r="B4715" s="9" t="inlineStr">
        <is>
          <t>bj832000</t>
        </is>
      </c>
      <c r="C4715" s="0" t="inlineStr">
        <is>
          <t>安徽凤凰</t>
        </is>
      </c>
      <c r="D4715" s="0" t="inlineStr">
        <is>
          <t>首板换</t>
        </is>
      </c>
      <c r="E4715" s="0" t="n">
        <v>1</v>
      </c>
      <c r="F4715" s="0" t="inlineStr">
        <is>
          <t>三季报增长+汽车滤清器</t>
        </is>
      </c>
      <c r="G4715" s="10" t="n">
        <v>0.3</v>
      </c>
      <c r="H4715" s="0" t="n">
        <v>14.3</v>
      </c>
      <c r="I4715" s="32" t="inlineStr">
        <is>
          <t>10:07:10</t>
        </is>
      </c>
      <c r="J4715" s="33" t="n">
        <v>92276340</v>
      </c>
      <c r="K4715" s="33" t="n">
        <v>398000000</v>
      </c>
      <c r="L4715" s="0" t="n"/>
      <c r="M4715" s="10" t="n">
        <v>0.1091</v>
      </c>
      <c r="N4715" s="34" t="n">
        <v>1844555</v>
      </c>
    </row>
    <row r="4716">
      <c r="A4716" s="35" t="n">
        <v>45595</v>
      </c>
      <c r="B4716" s="9" t="inlineStr">
        <is>
          <t>sz301077</t>
        </is>
      </c>
      <c r="C4716" s="0" t="inlineStr">
        <is>
          <t>星华新材</t>
        </is>
      </c>
      <c r="D4716" s="0" t="inlineStr">
        <is>
          <t>首板换</t>
        </is>
      </c>
      <c r="E4716" s="0" t="n">
        <v>1</v>
      </c>
      <c r="F4716" s="0" t="inlineStr">
        <is>
          <t>三季报增长+反光材料+高股息</t>
        </is>
      </c>
      <c r="G4716" s="10" t="n">
        <v>0.2002</v>
      </c>
      <c r="H4716" s="0" t="n">
        <v>26.08</v>
      </c>
      <c r="I4716" s="32" t="inlineStr">
        <is>
          <t>10:08:06</t>
        </is>
      </c>
      <c r="J4716" s="33" t="n">
        <v>248628190</v>
      </c>
      <c r="K4716" s="33" t="n">
        <v>1118000000</v>
      </c>
      <c r="L4716" s="0" t="n"/>
      <c r="M4716" s="10" t="n">
        <v>0.0741</v>
      </c>
      <c r="N4716" s="34" t="n">
        <v>2317662</v>
      </c>
    </row>
    <row r="4717">
      <c r="A4717" s="35" t="n">
        <v>45595</v>
      </c>
      <c r="B4717" s="9" t="inlineStr">
        <is>
          <t>sh603708</t>
        </is>
      </c>
      <c r="C4717" s="0" t="inlineStr">
        <is>
          <t>家家悦</t>
        </is>
      </c>
      <c r="D4717" s="0" t="inlineStr">
        <is>
          <t>首板换</t>
        </is>
      </c>
      <c r="E4717" s="0" t="n">
        <v>1</v>
      </c>
      <c r="F4717" s="0" t="inlineStr">
        <is>
          <t>零售+电子商务</t>
        </is>
      </c>
      <c r="G4717" s="10" t="n">
        <v>0.1005</v>
      </c>
      <c r="H4717" s="0" t="n">
        <v>10.73</v>
      </c>
      <c r="I4717" s="32" t="inlineStr">
        <is>
          <t>10:13:47</t>
        </is>
      </c>
      <c r="J4717" s="33" t="n">
        <v>198406060</v>
      </c>
      <c r="K4717" s="33" t="n">
        <v>2028000000</v>
      </c>
      <c r="L4717" s="0" t="n"/>
      <c r="M4717" s="10" t="n">
        <v>0</v>
      </c>
      <c r="N4717" s="34" t="n">
        <v>590850</v>
      </c>
    </row>
    <row r="4718">
      <c r="A4718" s="35" t="n">
        <v>45595</v>
      </c>
      <c r="B4718" s="9" t="inlineStr">
        <is>
          <t>sz301365</t>
        </is>
      </c>
      <c r="C4718" s="0" t="inlineStr">
        <is>
          <t>矩阵股份</t>
        </is>
      </c>
      <c r="D4718" s="0" t="inlineStr">
        <is>
          <t>3天2板换</t>
        </is>
      </c>
      <c r="E4718" s="0" t="n">
        <v>1</v>
      </c>
      <c r="F4718" s="0" t="inlineStr">
        <is>
          <t>深圳+创投+AIGC+空间设计</t>
        </is>
      </c>
      <c r="G4718" s="10" t="n">
        <v>0.2001</v>
      </c>
      <c r="H4718" s="0" t="n">
        <v>19.49</v>
      </c>
      <c r="I4718" s="32" t="inlineStr">
        <is>
          <t>10:14:12</t>
        </is>
      </c>
      <c r="J4718" s="33" t="n">
        <v>341996280</v>
      </c>
      <c r="K4718" s="33" t="n">
        <v>903000000</v>
      </c>
      <c r="L4718" s="0" t="n"/>
      <c r="M4718" s="10" t="n">
        <v>-0.0296</v>
      </c>
      <c r="N4718" s="34" t="n">
        <v>8704248</v>
      </c>
    </row>
    <row r="4719">
      <c r="A4719" s="35" t="n">
        <v>45595</v>
      </c>
      <c r="B4719" s="9" t="inlineStr">
        <is>
          <t>sz000665</t>
        </is>
      </c>
      <c r="C4719" s="0" t="inlineStr">
        <is>
          <t>湖北广电</t>
        </is>
      </c>
      <c r="D4719" s="0" t="inlineStr">
        <is>
          <t>首板换</t>
        </is>
      </c>
      <c r="E4719" s="0" t="n">
        <v>1</v>
      </c>
      <c r="F4719" s="0" t="inlineStr">
        <is>
          <t>电视广播+智算中心+数据要素+湖北国资</t>
        </is>
      </c>
      <c r="G4719" s="10" t="n">
        <v>0.0993</v>
      </c>
      <c r="H4719" s="0" t="n">
        <v>4.65</v>
      </c>
      <c r="I4719" s="32" t="inlineStr">
        <is>
          <t>10:14:54</t>
        </is>
      </c>
      <c r="J4719" s="33" t="n">
        <v>384622690</v>
      </c>
      <c r="K4719" s="33" t="n">
        <v>2909000000</v>
      </c>
      <c r="L4719" s="0" t="n"/>
      <c r="M4719" s="10" t="n">
        <v>0.0118</v>
      </c>
      <c r="N4719" s="34" t="n">
        <v>969420</v>
      </c>
    </row>
    <row r="4720">
      <c r="A4720" s="35" t="n">
        <v>45595</v>
      </c>
      <c r="B4720" s="9" t="inlineStr">
        <is>
          <t>bj873223</t>
        </is>
      </c>
      <c r="C4720" s="0" t="inlineStr">
        <is>
          <t>荣亿精密</t>
        </is>
      </c>
      <c r="D4720" s="0" t="inlineStr">
        <is>
          <t>首板换</t>
        </is>
      </c>
      <c r="E4720" s="0" t="n">
        <v>1</v>
      </c>
      <c r="F4720" s="0" t="inlineStr">
        <is>
          <t>消费电子+汽车零部件+服务器</t>
        </is>
      </c>
      <c r="G4720" s="10" t="n">
        <v>0.2992</v>
      </c>
      <c r="H4720" s="0" t="n">
        <v>9.77</v>
      </c>
      <c r="I4720" s="32" t="inlineStr">
        <is>
          <t>10:16:16</t>
        </is>
      </c>
      <c r="J4720" s="33" t="n">
        <v>131585560</v>
      </c>
      <c r="K4720" s="33" t="n">
        <v>473000000</v>
      </c>
      <c r="L4720" s="0" t="n"/>
      <c r="M4720" s="10" t="n">
        <v>0.0372</v>
      </c>
      <c r="N4720" s="34" t="n">
        <v>279529</v>
      </c>
    </row>
    <row r="4721">
      <c r="A4721" s="35" t="n">
        <v>45595</v>
      </c>
      <c r="B4721" s="9" t="inlineStr">
        <is>
          <t>sz002246</t>
        </is>
      </c>
      <c r="C4721" s="0" t="inlineStr">
        <is>
          <t>北化股份</t>
        </is>
      </c>
      <c r="D4721" s="0" t="inlineStr">
        <is>
          <t>首板换</t>
        </is>
      </c>
      <c r="E4721" s="0" t="n">
        <v>1</v>
      </c>
      <c r="F4721" s="0" t="inlineStr">
        <is>
          <t>中兵系+硝化棉+核污染防治+商业航天</t>
        </is>
      </c>
      <c r="G4721" s="10" t="n">
        <v>0.1001</v>
      </c>
      <c r="H4721" s="0" t="n">
        <v>11.87</v>
      </c>
      <c r="I4721" s="32" t="inlineStr">
        <is>
          <t>10:17:09</t>
        </is>
      </c>
      <c r="J4721" s="33" t="n">
        <v>644020910</v>
      </c>
      <c r="K4721" s="33" t="n">
        <v>3482000000</v>
      </c>
      <c r="L4721" s="0" t="n"/>
      <c r="M4721" s="10" t="n">
        <v>-0.0009</v>
      </c>
      <c r="N4721" s="34" t="n">
        <v>2600136</v>
      </c>
    </row>
    <row r="4722">
      <c r="A4722" s="35" t="n">
        <v>45595</v>
      </c>
      <c r="B4722" s="9" t="inlineStr">
        <is>
          <t>sz002869</t>
        </is>
      </c>
      <c r="C4722" s="0" t="inlineStr">
        <is>
          <t>金溢科技</t>
        </is>
      </c>
      <c r="D4722" s="0" t="inlineStr">
        <is>
          <t>首板换</t>
        </is>
      </c>
      <c r="E4722" s="0" t="n">
        <v>1</v>
      </c>
      <c r="F4722" s="0" t="inlineStr">
        <is>
          <t>无人驾驶+车路协同+华为鸿蒙</t>
        </is>
      </c>
      <c r="G4722" s="10" t="n">
        <v>0.1</v>
      </c>
      <c r="H4722" s="0" t="n">
        <v>32.23</v>
      </c>
      <c r="I4722" s="32" t="inlineStr">
        <is>
          <t>10:26:36</t>
        </is>
      </c>
      <c r="J4722" s="33" t="n">
        <v>860564260</v>
      </c>
      <c r="K4722" s="33" t="n">
        <v>3991000000</v>
      </c>
      <c r="L4722" s="0" t="n"/>
      <c r="M4722" s="10" t="n">
        <v>0</v>
      </c>
      <c r="N4722" s="34" t="n">
        <v>1482580</v>
      </c>
    </row>
    <row r="4723">
      <c r="A4723" s="35" t="n">
        <v>45595</v>
      </c>
      <c r="B4723" s="9" t="inlineStr">
        <is>
          <t>sz300968</t>
        </is>
      </c>
      <c r="C4723" s="0" t="inlineStr">
        <is>
          <t>格林精密</t>
        </is>
      </c>
      <c r="D4723" s="0" t="inlineStr">
        <is>
          <t>首板换</t>
        </is>
      </c>
      <c r="E4723" s="0" t="n">
        <v>1</v>
      </c>
      <c r="F4723" s="0" t="inlineStr">
        <is>
          <t>三季报增长+AI眼镜+折叠屏+华为+外销</t>
        </is>
      </c>
      <c r="G4723" s="10" t="n">
        <v>0.1996</v>
      </c>
      <c r="H4723" s="0" t="n">
        <v>13.46</v>
      </c>
      <c r="I4723" s="32" t="inlineStr">
        <is>
          <t>10:27:27</t>
        </is>
      </c>
      <c r="J4723" s="33" t="n">
        <v>672418690</v>
      </c>
      <c r="K4723" s="33" t="n">
        <v>2330000000</v>
      </c>
      <c r="L4723" s="0" t="n"/>
      <c r="M4723" s="10" t="n">
        <v>0.0303</v>
      </c>
      <c r="N4723" s="34" t="n">
        <v>1208020</v>
      </c>
    </row>
    <row r="4724">
      <c r="A4724" s="35" t="n">
        <v>45595</v>
      </c>
      <c r="B4724" s="9" t="inlineStr">
        <is>
          <t>sz300972</t>
        </is>
      </c>
      <c r="C4724" s="0" t="inlineStr">
        <is>
          <t>万辰集团</t>
        </is>
      </c>
      <c r="D4724" s="0" t="inlineStr">
        <is>
          <t>首板换</t>
        </is>
      </c>
      <c r="E4724" s="0" t="n">
        <v>1</v>
      </c>
      <c r="F4724" s="0" t="inlineStr">
        <is>
          <t>三季报大增+鲜品食用菌+股份转让</t>
        </is>
      </c>
      <c r="G4724" s="10" t="n">
        <v>0.2</v>
      </c>
      <c r="H4724" s="0" t="n">
        <v>69.48</v>
      </c>
      <c r="I4724" s="32" t="inlineStr">
        <is>
          <t>10:33:39</t>
        </is>
      </c>
      <c r="J4724" s="33" t="n">
        <v>478767540</v>
      </c>
      <c r="K4724" s="33" t="n">
        <v>5726000000</v>
      </c>
      <c r="L4724" s="0" t="n"/>
      <c r="M4724" s="10" t="n">
        <v>0.0881</v>
      </c>
      <c r="N4724" s="34" t="n">
        <v>10665900</v>
      </c>
    </row>
    <row r="4725">
      <c r="A4725" s="35" t="n">
        <v>45595</v>
      </c>
      <c r="B4725" s="9" t="inlineStr">
        <is>
          <t>sz300520</t>
        </is>
      </c>
      <c r="C4725" s="0" t="inlineStr">
        <is>
          <t>科大国创</t>
        </is>
      </c>
      <c r="D4725" s="0" t="inlineStr">
        <is>
          <t>首板换</t>
        </is>
      </c>
      <c r="E4725" s="0" t="n">
        <v>1</v>
      </c>
      <c r="F4725" s="0" t="inlineStr">
        <is>
          <t>参股国仪量子+数据智能产品+信创</t>
        </is>
      </c>
      <c r="G4725" s="10" t="n">
        <v>0.2001</v>
      </c>
      <c r="H4725" s="0" t="n">
        <v>23.87</v>
      </c>
      <c r="I4725" s="32" t="inlineStr">
        <is>
          <t>10:34:42</t>
        </is>
      </c>
      <c r="J4725" s="33" t="n">
        <v>1070610740</v>
      </c>
      <c r="K4725" s="33" t="n">
        <v>5177000000</v>
      </c>
      <c r="L4725" s="0" t="n"/>
      <c r="M4725" s="10" t="n">
        <v>0.0055</v>
      </c>
      <c r="N4725" s="34" t="n">
        <v>2682000</v>
      </c>
    </row>
    <row r="4726">
      <c r="A4726" s="35" t="n">
        <v>45595</v>
      </c>
      <c r="B4726" s="9" t="inlineStr">
        <is>
          <t>sz300278</t>
        </is>
      </c>
      <c r="C4726" s="0" t="inlineStr">
        <is>
          <t>华昌达</t>
        </is>
      </c>
      <c r="D4726" s="0" t="inlineStr">
        <is>
          <t>首板换</t>
        </is>
      </c>
      <c r="E4726" s="0" t="n">
        <v>1</v>
      </c>
      <c r="F4726" s="0" t="inlineStr">
        <is>
          <t>资产注入预期+自动化装备+汽车+光伏</t>
        </is>
      </c>
      <c r="G4726" s="10" t="n">
        <v>0.2</v>
      </c>
      <c r="H4726" s="0" t="n">
        <v>5.58</v>
      </c>
      <c r="I4726" s="32" t="inlineStr">
        <is>
          <t>10:43:12</t>
        </is>
      </c>
      <c r="J4726" s="33" t="n">
        <v>1230268640</v>
      </c>
      <c r="K4726" s="33" t="n">
        <v>4825000000</v>
      </c>
      <c r="L4726" s="0" t="n"/>
      <c r="M4726" s="10" t="n">
        <v>0.0301</v>
      </c>
      <c r="N4726" s="34" t="n">
        <v>13075742</v>
      </c>
    </row>
    <row r="4727">
      <c r="A4727" s="35" t="n">
        <v>45595</v>
      </c>
      <c r="B4727" s="9" t="inlineStr">
        <is>
          <t>sz000555</t>
        </is>
      </c>
      <c r="C4727" s="0" t="inlineStr">
        <is>
          <t>神州信息</t>
        </is>
      </c>
      <c r="D4727" s="0" t="inlineStr">
        <is>
          <t>首板换</t>
        </is>
      </c>
      <c r="E4727" s="0" t="n">
        <v>1</v>
      </c>
      <c r="F4727" s="0" t="inlineStr">
        <is>
          <t>金融信创+华为+网络安全</t>
        </is>
      </c>
      <c r="G4727" s="10" t="n">
        <v>0.0998</v>
      </c>
      <c r="H4727" s="0" t="n">
        <v>13</v>
      </c>
      <c r="I4727" s="32" t="inlineStr">
        <is>
          <t>10:43:51</t>
        </is>
      </c>
      <c r="J4727" s="33" t="n">
        <v>579317180</v>
      </c>
      <c r="K4727" s="33" t="n">
        <v>6930000000</v>
      </c>
      <c r="L4727" s="0" t="n"/>
      <c r="M4727" s="10" t="n">
        <v>-0.0042</v>
      </c>
      <c r="N4727" s="34" t="n">
        <v>5644892</v>
      </c>
    </row>
    <row r="4728">
      <c r="A4728" s="35" t="n">
        <v>45595</v>
      </c>
      <c r="B4728" s="9" t="inlineStr">
        <is>
          <t>sh605333</t>
        </is>
      </c>
      <c r="C4728" s="0" t="inlineStr">
        <is>
          <t>沪光股份</t>
        </is>
      </c>
      <c r="D4728" s="0" t="inlineStr">
        <is>
          <t>首板T</t>
        </is>
      </c>
      <c r="E4728" s="0" t="n">
        <v>1</v>
      </c>
      <c r="F4728" s="0" t="inlineStr">
        <is>
          <t>三季报大增+汽车线束+华为汽车</t>
        </is>
      </c>
      <c r="G4728" s="10" t="n">
        <v>0.1</v>
      </c>
      <c r="H4728" s="0" t="n">
        <v>33.44</v>
      </c>
      <c r="I4728" s="32" t="inlineStr">
        <is>
          <t>10:49:16</t>
        </is>
      </c>
      <c r="J4728" s="33" t="n">
        <v>429210560</v>
      </c>
      <c r="K4728" s="33" t="n">
        <v>3346000000</v>
      </c>
      <c r="L4728" s="0" t="n"/>
      <c r="M4728" s="10" t="n">
        <v>0.1</v>
      </c>
      <c r="N4728" s="34" t="n">
        <v>32660848</v>
      </c>
    </row>
    <row r="4729">
      <c r="A4729" s="35" t="n">
        <v>45595</v>
      </c>
      <c r="B4729" s="9" t="inlineStr">
        <is>
          <t>sz000062</t>
        </is>
      </c>
      <c r="C4729" s="0" t="inlineStr">
        <is>
          <t>深圳华强</t>
        </is>
      </c>
      <c r="D4729" s="0" t="inlineStr">
        <is>
          <t>首板换</t>
        </is>
      </c>
      <c r="E4729" s="0" t="n">
        <v>1</v>
      </c>
      <c r="F4729" s="0" t="inlineStr">
        <is>
          <t>华为海思概念+电子元器件分销+消费电子</t>
        </is>
      </c>
      <c r="G4729" s="10" t="n">
        <v>0.1</v>
      </c>
      <c r="H4729" s="0" t="n">
        <v>35.43</v>
      </c>
      <c r="I4729" s="32" t="inlineStr">
        <is>
          <t>11:06:36</t>
        </is>
      </c>
      <c r="J4729" s="33" t="n">
        <v>3907870800</v>
      </c>
      <c r="K4729" s="33" t="n">
        <v>10784000000</v>
      </c>
      <c r="L4729" s="0" t="n"/>
      <c r="M4729" s="10" t="n">
        <v>-0.0186</v>
      </c>
      <c r="N4729" s="34" t="n">
        <v>51718607</v>
      </c>
    </row>
    <row r="4730">
      <c r="A4730" s="35" t="n">
        <v>45595</v>
      </c>
      <c r="B4730" s="9" t="inlineStr">
        <is>
          <t>sz000668</t>
        </is>
      </c>
      <c r="C4730" s="0" t="inlineStr">
        <is>
          <t>荣丰控股</t>
        </is>
      </c>
      <c r="D4730" s="0" t="inlineStr">
        <is>
          <t>首板换</t>
        </is>
      </c>
      <c r="E4730" s="0" t="n">
        <v>1</v>
      </c>
      <c r="F4730" s="0" t="inlineStr">
        <is>
          <t>房地产+跨境物流+网络直播+医疗器械（已剥离）</t>
        </is>
      </c>
      <c r="G4730" s="10" t="n">
        <v>0.0999</v>
      </c>
      <c r="H4730" s="0" t="n">
        <v>9.140000000000001</v>
      </c>
      <c r="I4730" s="32" t="inlineStr">
        <is>
          <t>11:12:21</t>
        </is>
      </c>
      <c r="J4730" s="33" t="n">
        <v>213080940</v>
      </c>
      <c r="K4730" s="33" t="n">
        <v>793000000</v>
      </c>
      <c r="L4730" s="0" t="n"/>
      <c r="M4730" s="10" t="n">
        <v>-0.0036</v>
      </c>
      <c r="N4730" s="34" t="n">
        <v>1022580</v>
      </c>
    </row>
    <row r="4731">
      <c r="A4731" s="35" t="n">
        <v>45595</v>
      </c>
      <c r="B4731" s="9" t="inlineStr">
        <is>
          <t>sh600370</t>
        </is>
      </c>
      <c r="C4731" s="0" t="inlineStr">
        <is>
          <t>三房巷</t>
        </is>
      </c>
      <c r="D4731" s="0" t="inlineStr">
        <is>
          <t>首板换</t>
        </is>
      </c>
      <c r="E4731" s="0" t="n">
        <v>1</v>
      </c>
      <c r="F4731" s="0" t="inlineStr">
        <is>
          <t>低价股+PTA+瓶级聚酯切片+化学纤维</t>
        </is>
      </c>
      <c r="G4731" s="10" t="n">
        <v>0.1017</v>
      </c>
      <c r="H4731" s="0" t="n">
        <v>1.95</v>
      </c>
      <c r="I4731" s="32" t="inlineStr">
        <is>
          <t>11:12:57</t>
        </is>
      </c>
      <c r="J4731" s="33" t="n">
        <v>77889005</v>
      </c>
      <c r="K4731" s="33" t="n">
        <v>1421000000</v>
      </c>
      <c r="L4731" s="0" t="n"/>
      <c r="M4731" s="10" t="n">
        <v>0.0113</v>
      </c>
      <c r="N4731" s="34" t="n">
        <v>266173</v>
      </c>
    </row>
    <row r="4732">
      <c r="A4732" s="35" t="n">
        <v>45595</v>
      </c>
      <c r="B4732" s="9" t="inlineStr">
        <is>
          <t>sh600609</t>
        </is>
      </c>
      <c r="C4732" s="0" t="inlineStr">
        <is>
          <t>金杯汽车</t>
        </is>
      </c>
      <c r="D4732" s="0" t="inlineStr">
        <is>
          <t>首板换</t>
        </is>
      </c>
      <c r="E4732" s="0" t="n">
        <v>1</v>
      </c>
      <c r="F4732" s="0" t="inlineStr">
        <is>
          <t>汽车零部件+长安汽车+江淮汽车+获得债权受偿款</t>
        </is>
      </c>
      <c r="G4732" s="10" t="n">
        <v>0.1004</v>
      </c>
      <c r="H4732" s="0" t="n">
        <v>5.26</v>
      </c>
      <c r="I4732" s="32" t="inlineStr">
        <is>
          <t>11:22:38</t>
        </is>
      </c>
      <c r="J4732" s="33" t="n">
        <v>406953570</v>
      </c>
      <c r="K4732" s="33" t="n">
        <v>5283000000</v>
      </c>
      <c r="L4732" s="0" t="n"/>
      <c r="M4732" s="10" t="n">
        <v>0.06279999999999999</v>
      </c>
      <c r="N4732" s="34" t="n">
        <v>11759184</v>
      </c>
    </row>
    <row r="4733">
      <c r="A4733" s="35" t="n">
        <v>45595</v>
      </c>
      <c r="B4733" s="9" t="inlineStr">
        <is>
          <t>sh600776</t>
        </is>
      </c>
      <c r="C4733" s="0" t="inlineStr">
        <is>
          <t>东方通信</t>
        </is>
      </c>
      <c r="D4733" s="0" t="inlineStr">
        <is>
          <t>首板换</t>
        </is>
      </c>
      <c r="E4733" s="0" t="n">
        <v>1</v>
      </c>
      <c r="F4733" s="0" t="inlineStr">
        <is>
          <t>应急通信+专网通信+信创+央企</t>
        </is>
      </c>
      <c r="G4733" s="10" t="n">
        <v>0.1002</v>
      </c>
      <c r="H4733" s="0" t="n">
        <v>13.07</v>
      </c>
      <c r="I4733" s="32" t="inlineStr">
        <is>
          <t>11:23:21</t>
        </is>
      </c>
      <c r="J4733" s="33" t="n">
        <v>933807920</v>
      </c>
      <c r="K4733" s="33" t="n">
        <v>5364000000</v>
      </c>
      <c r="L4733" s="0" t="n"/>
      <c r="M4733" s="10" t="n">
        <v>0.0362</v>
      </c>
      <c r="N4733" s="34" t="n">
        <v>17668494</v>
      </c>
    </row>
    <row r="4734">
      <c r="A4734" s="35" t="n">
        <v>45595</v>
      </c>
      <c r="B4734" s="9" t="inlineStr">
        <is>
          <t>sh603173</t>
        </is>
      </c>
      <c r="C4734" s="0" t="inlineStr">
        <is>
          <t>福斯达</t>
        </is>
      </c>
      <c r="D4734" s="0" t="inlineStr">
        <is>
          <t>首板换</t>
        </is>
      </c>
      <c r="E4734" s="0" t="n">
        <v>1</v>
      </c>
      <c r="F4734" s="0" t="inlineStr">
        <is>
          <t>三季报增长+深冷技术+氢能源</t>
        </is>
      </c>
      <c r="G4734" s="10" t="n">
        <v>0.1002</v>
      </c>
      <c r="H4734" s="0" t="n">
        <v>22.84</v>
      </c>
      <c r="I4734" s="32" t="inlineStr">
        <is>
          <t>11:28:58</t>
        </is>
      </c>
      <c r="J4734" s="33" t="n">
        <v>258359100</v>
      </c>
      <c r="K4734" s="33" t="n">
        <v>1131000000</v>
      </c>
      <c r="L4734" s="0" t="n"/>
      <c r="M4734" s="10" t="n">
        <v>0.0992</v>
      </c>
      <c r="N4734" s="34" t="n">
        <v>16907338</v>
      </c>
    </row>
    <row r="4735">
      <c r="A4735" s="35" t="n">
        <v>45595</v>
      </c>
      <c r="B4735" s="9" t="inlineStr">
        <is>
          <t>sh600363</t>
        </is>
      </c>
      <c r="C4735" s="0" t="inlineStr">
        <is>
          <t>联创光电</t>
        </is>
      </c>
      <c r="D4735" s="0" t="inlineStr">
        <is>
          <t>首板换</t>
        </is>
      </c>
      <c r="E4735" s="0" t="n">
        <v>1</v>
      </c>
      <c r="F4735" s="0" t="inlineStr">
        <is>
          <t>激光反无人机产品+高温超导+核电</t>
        </is>
      </c>
      <c r="G4735" s="10" t="n">
        <v>0.1</v>
      </c>
      <c r="H4735" s="0" t="n">
        <v>38.62</v>
      </c>
      <c r="I4735" s="32" t="inlineStr">
        <is>
          <t>13:00:02</t>
        </is>
      </c>
      <c r="J4735" s="33" t="n">
        <v>1477287500</v>
      </c>
      <c r="K4735" s="33" t="n">
        <v>13922000000</v>
      </c>
      <c r="L4735" s="0" t="n"/>
      <c r="M4735" s="10" t="n">
        <v>0.0197</v>
      </c>
      <c r="N4735" s="34" t="n">
        <v>12111140</v>
      </c>
    </row>
    <row r="4736">
      <c r="A4736" s="35" t="n">
        <v>45595</v>
      </c>
      <c r="B4736" s="9" t="inlineStr">
        <is>
          <t>sz002602</t>
        </is>
      </c>
      <c r="C4736" s="0" t="inlineStr">
        <is>
          <t>世纪华通</t>
        </is>
      </c>
      <c r="D4736" s="0" t="inlineStr">
        <is>
          <t>首板换</t>
        </is>
      </c>
      <c r="E4736" s="0" t="n">
        <v>1</v>
      </c>
      <c r="F4736" s="0" t="inlineStr">
        <is>
          <t>创投+数据中心+游戏+汽车零部件</t>
        </is>
      </c>
      <c r="G4736" s="10" t="n">
        <v>0.1012</v>
      </c>
      <c r="H4736" s="0" t="n">
        <v>4.68</v>
      </c>
      <c r="I4736" s="32" t="inlineStr">
        <is>
          <t>13:00:06</t>
        </is>
      </c>
      <c r="J4736" s="33" t="n">
        <v>2141476700</v>
      </c>
      <c r="K4736" s="33" t="n">
        <v>26195000000</v>
      </c>
      <c r="L4736" s="0" t="n"/>
      <c r="M4736" s="10" t="n">
        <v>0.0047</v>
      </c>
      <c r="N4736" s="34" t="n">
        <v>3305834</v>
      </c>
    </row>
    <row r="4737">
      <c r="A4737" s="35" t="n">
        <v>45595</v>
      </c>
      <c r="B4737" s="9" t="inlineStr">
        <is>
          <t>sz002456</t>
        </is>
      </c>
      <c r="C4737" s="0" t="inlineStr">
        <is>
          <t>欧菲光</t>
        </is>
      </c>
      <c r="D4737" s="0" t="inlineStr">
        <is>
          <t>首板换</t>
        </is>
      </c>
      <c r="E4737" s="0" t="n">
        <v>1</v>
      </c>
      <c r="F4737" s="0" t="inlineStr">
        <is>
          <t>华为+折叠屏+摄像头模组</t>
        </is>
      </c>
      <c r="G4737" s="10" t="n">
        <v>0.1004</v>
      </c>
      <c r="H4737" s="0" t="n">
        <v>14.58</v>
      </c>
      <c r="I4737" s="32" t="inlineStr">
        <is>
          <t>13:00:39</t>
        </is>
      </c>
      <c r="J4737" s="33" t="n">
        <v>10418780500</v>
      </c>
      <c r="K4737" s="33" t="n">
        <v>40030000000</v>
      </c>
      <c r="L4737" s="0" t="n"/>
      <c r="M4737" s="10" t="n">
        <v>0</v>
      </c>
      <c r="N4737" s="34" t="n">
        <v>74564375</v>
      </c>
    </row>
    <row r="4738">
      <c r="A4738" s="35" t="n">
        <v>45595</v>
      </c>
      <c r="B4738" s="9" t="inlineStr">
        <is>
          <t>sz002423</t>
        </is>
      </c>
      <c r="C4738" s="0" t="inlineStr">
        <is>
          <t>中粮资本</t>
        </is>
      </c>
      <c r="D4738" s="0" t="inlineStr">
        <is>
          <t>首板换</t>
        </is>
      </c>
      <c r="E4738" s="0" t="n">
        <v>1</v>
      </c>
      <c r="F4738" s="0" t="inlineStr">
        <is>
          <t>多元金融+中字头</t>
        </is>
      </c>
      <c r="G4738" s="10" t="n">
        <v>0.1</v>
      </c>
      <c r="H4738" s="0" t="n">
        <v>18.7</v>
      </c>
      <c r="I4738" s="32" t="inlineStr">
        <is>
          <t>13:01:15</t>
        </is>
      </c>
      <c r="J4738" s="33" t="n">
        <v>4026250400</v>
      </c>
      <c r="K4738" s="33" t="n">
        <v>16036000000</v>
      </c>
      <c r="L4738" s="0" t="n"/>
      <c r="M4738" s="10" t="n">
        <v>0.0288</v>
      </c>
      <c r="N4738" s="34" t="n">
        <v>69795594</v>
      </c>
    </row>
    <row r="4739">
      <c r="A4739" s="35" t="n">
        <v>45595</v>
      </c>
      <c r="B4739" s="9" t="inlineStr">
        <is>
          <t>sh603626</t>
        </is>
      </c>
      <c r="C4739" s="0" t="inlineStr">
        <is>
          <t>科森科技</t>
        </is>
      </c>
      <c r="D4739" s="0" t="inlineStr">
        <is>
          <t>首板换</t>
        </is>
      </c>
      <c r="E4739" s="0" t="n">
        <v>1</v>
      </c>
      <c r="F4739" s="0" t="inlineStr">
        <is>
          <t>折叠屏+华为+苹果概念+固态电池</t>
        </is>
      </c>
      <c r="G4739" s="10" t="n">
        <v>0.0998</v>
      </c>
      <c r="H4739" s="0" t="n">
        <v>10.47</v>
      </c>
      <c r="I4739" s="32" t="inlineStr">
        <is>
          <t>13:02:48</t>
        </is>
      </c>
      <c r="J4739" s="33" t="n">
        <v>1124411030</v>
      </c>
      <c r="K4739" s="33" t="n">
        <v>4091000000</v>
      </c>
      <c r="L4739" s="0" t="n"/>
      <c r="M4739" s="10" t="n">
        <v>-0.0053</v>
      </c>
      <c r="N4739" s="34" t="n">
        <v>6773891</v>
      </c>
    </row>
    <row r="4740">
      <c r="A4740" s="35" t="n">
        <v>45595</v>
      </c>
      <c r="B4740" s="9" t="inlineStr">
        <is>
          <t>sz300337</t>
        </is>
      </c>
      <c r="C4740" s="0" t="inlineStr">
        <is>
          <t>银邦股份</t>
        </is>
      </c>
      <c r="D4740" s="0" t="inlineStr">
        <is>
          <t>首板换</t>
        </is>
      </c>
      <c r="E4740" s="0" t="n">
        <v>1</v>
      </c>
      <c r="F4740" s="0" t="inlineStr">
        <is>
          <t>可转债过会+消费电子材料+3D打印+铝合金</t>
        </is>
      </c>
      <c r="G4740" s="10" t="n">
        <v>0.2002</v>
      </c>
      <c r="H4740" s="0" t="n">
        <v>19.66</v>
      </c>
      <c r="I4740" s="32" t="inlineStr">
        <is>
          <t>13:03:51</t>
        </is>
      </c>
      <c r="J4740" s="33" t="n">
        <v>3656938100</v>
      </c>
      <c r="K4740" s="33" t="n">
        <v>8597000000</v>
      </c>
      <c r="L4740" s="0" t="n"/>
      <c r="M4740" s="10" t="n">
        <v>0.047</v>
      </c>
      <c r="N4740" s="34" t="n">
        <v>26572210</v>
      </c>
    </row>
    <row r="4741">
      <c r="A4741" s="35" t="n">
        <v>45595</v>
      </c>
      <c r="B4741" s="9" t="inlineStr">
        <is>
          <t>sh603341</t>
        </is>
      </c>
      <c r="C4741" s="0" t="inlineStr">
        <is>
          <t>龙旗科技</t>
        </is>
      </c>
      <c r="D4741" s="0" t="inlineStr">
        <is>
          <t>首板换</t>
        </is>
      </c>
      <c r="E4741" s="0" t="n">
        <v>1</v>
      </c>
      <c r="F4741" s="0" t="inlineStr">
        <is>
          <t>AIPC+AI眼镜+华为+次新股</t>
        </is>
      </c>
      <c r="G4741" s="10" t="n">
        <v>0.1001</v>
      </c>
      <c r="H4741" s="0" t="n">
        <v>46.71</v>
      </c>
      <c r="I4741" s="32" t="inlineStr">
        <is>
          <t>13:04:22</t>
        </is>
      </c>
      <c r="J4741" s="33" t="n">
        <v>490941670</v>
      </c>
      <c r="K4741" s="33" t="n">
        <v>2242000000</v>
      </c>
      <c r="L4741" s="0" t="n"/>
      <c r="M4741" s="10" t="n">
        <v>0.0019</v>
      </c>
      <c r="N4741" s="34" t="n">
        <v>1093278</v>
      </c>
    </row>
    <row r="4742">
      <c r="A4742" s="35" t="n">
        <v>45595</v>
      </c>
      <c r="B4742" s="9" t="inlineStr">
        <is>
          <t>sz000721</t>
        </is>
      </c>
      <c r="C4742" s="0" t="inlineStr">
        <is>
          <t>西安饮食</t>
        </is>
      </c>
      <c r="D4742" s="0" t="inlineStr">
        <is>
          <t>首板换</t>
        </is>
      </c>
      <c r="E4742" s="0" t="n">
        <v>1</v>
      </c>
      <c r="F4742" s="0" t="inlineStr">
        <is>
          <t>餐饮+西安国资</t>
        </is>
      </c>
      <c r="G4742" s="10" t="n">
        <v>0.1</v>
      </c>
      <c r="H4742" s="0" t="n">
        <v>9.130000000000001</v>
      </c>
      <c r="I4742" s="32" t="inlineStr">
        <is>
          <t>13:10:12</t>
        </is>
      </c>
      <c r="J4742" s="33" t="n">
        <v>618403110</v>
      </c>
      <c r="K4742" s="33" t="n">
        <v>3024000000</v>
      </c>
      <c r="L4742" s="0" t="n"/>
      <c r="M4742" s="10" t="n">
        <v>0.009599999999999999</v>
      </c>
      <c r="N4742" s="34" t="n">
        <v>2241650</v>
      </c>
    </row>
    <row r="4743">
      <c r="A4743" s="35" t="n">
        <v>45595</v>
      </c>
      <c r="B4743" s="9" t="inlineStr">
        <is>
          <t>sh603676</t>
        </is>
      </c>
      <c r="C4743" s="0" t="inlineStr">
        <is>
          <t>卫信康</t>
        </is>
      </c>
      <c r="D4743" s="0" t="inlineStr">
        <is>
          <t>首板换</t>
        </is>
      </c>
      <c r="E4743" s="0" t="n">
        <v>1</v>
      </c>
      <c r="F4743" s="0" t="inlineStr">
        <is>
          <t>三季报增长+小儿多种维生素注射液</t>
        </is>
      </c>
      <c r="G4743" s="10" t="n">
        <v>0.1004</v>
      </c>
      <c r="H4743" s="0" t="n">
        <v>10.41</v>
      </c>
      <c r="I4743" s="32" t="inlineStr">
        <is>
          <t>13:11:36</t>
        </is>
      </c>
      <c r="J4743" s="33" t="n">
        <v>160923050</v>
      </c>
      <c r="K4743" s="33" t="n">
        <v>1075000000</v>
      </c>
      <c r="L4743" s="0" t="n"/>
      <c r="M4743" s="10" t="n">
        <v>0.0486</v>
      </c>
      <c r="N4743" s="34" t="n">
        <v>2251840</v>
      </c>
    </row>
    <row r="4744">
      <c r="A4744" s="35" t="n">
        <v>45595</v>
      </c>
      <c r="B4744" s="9" t="inlineStr">
        <is>
          <t>sz000592</t>
        </is>
      </c>
      <c r="C4744" s="0" t="inlineStr">
        <is>
          <t>平潭发展</t>
        </is>
      </c>
      <c r="D4744" s="0" t="inlineStr">
        <is>
          <t>首板换</t>
        </is>
      </c>
      <c r="E4744" s="0" t="n">
        <v>1</v>
      </c>
      <c r="F4744" s="0" t="inlineStr">
        <is>
          <t>海峡两岸+福建+林业+免税店</t>
        </is>
      </c>
      <c r="G4744" s="10" t="n">
        <v>0.1</v>
      </c>
      <c r="H4744" s="0" t="n">
        <v>2.31</v>
      </c>
      <c r="I4744" s="32" t="inlineStr">
        <is>
          <t>13:17:03</t>
        </is>
      </c>
      <c r="J4744" s="33" t="n">
        <v>359246960</v>
      </c>
      <c r="K4744" s="33" t="n">
        <v>3659000000</v>
      </c>
      <c r="L4744" s="0" t="n"/>
      <c r="M4744" s="10" t="n">
        <v>0.0048</v>
      </c>
      <c r="N4744" s="34" t="n">
        <v>1742016</v>
      </c>
    </row>
    <row r="4745">
      <c r="A4745" s="35" t="n">
        <v>45595</v>
      </c>
      <c r="B4745" s="9" t="inlineStr">
        <is>
          <t>sz002346</t>
        </is>
      </c>
      <c r="C4745" s="0" t="inlineStr">
        <is>
          <t>柘中股份</t>
        </is>
      </c>
      <c r="D4745" s="0" t="inlineStr">
        <is>
          <t>首板换</t>
        </is>
      </c>
      <c r="E4745" s="0" t="n">
        <v>1</v>
      </c>
      <c r="F4745" s="0" t="inlineStr">
        <is>
          <t>电网设备+创投+近期中标</t>
        </is>
      </c>
      <c r="G4745" s="10" t="n">
        <v>0.1004</v>
      </c>
      <c r="H4745" s="0" t="n">
        <v>10.08</v>
      </c>
      <c r="I4745" s="32" t="inlineStr">
        <is>
          <t>13:18:00</t>
        </is>
      </c>
      <c r="J4745" s="33" t="n">
        <v>151550600</v>
      </c>
      <c r="K4745" s="33" t="n">
        <v>1921000000</v>
      </c>
      <c r="L4745" s="0" t="n"/>
      <c r="M4745" s="10" t="n">
        <v>0</v>
      </c>
      <c r="N4745" s="34" t="n">
        <v>42136</v>
      </c>
    </row>
    <row r="4746">
      <c r="A4746" s="35" t="n">
        <v>45595</v>
      </c>
      <c r="B4746" s="9" t="inlineStr">
        <is>
          <t>bj871478</t>
        </is>
      </c>
      <c r="C4746" s="0" t="inlineStr">
        <is>
          <t>巨能股份</t>
        </is>
      </c>
      <c r="D4746" s="0" t="inlineStr">
        <is>
          <t>首板换</t>
        </is>
      </c>
      <c r="E4746" s="0" t="n">
        <v>1</v>
      </c>
      <c r="F4746" s="0" t="inlineStr">
        <is>
          <t>机器人+新能源汽车</t>
        </is>
      </c>
      <c r="G4746" s="10" t="n">
        <v>0.2997</v>
      </c>
      <c r="H4746" s="0" t="n">
        <v>23.03</v>
      </c>
      <c r="I4746" s="32" t="inlineStr">
        <is>
          <t>13:19:49</t>
        </is>
      </c>
      <c r="J4746" s="33" t="n">
        <v>200697330</v>
      </c>
      <c r="K4746" s="33" t="n">
        <v>530000000</v>
      </c>
      <c r="L4746" s="0" t="n"/>
      <c r="M4746" s="10" t="n">
        <v>0.0576</v>
      </c>
      <c r="N4746" s="34" t="n">
        <v>1692391</v>
      </c>
    </row>
    <row r="4747">
      <c r="A4747" s="35" t="n">
        <v>45595</v>
      </c>
      <c r="B4747" s="9" t="inlineStr">
        <is>
          <t>sh603297</t>
        </is>
      </c>
      <c r="C4747" s="0" t="inlineStr">
        <is>
          <t>永新光学</t>
        </is>
      </c>
      <c r="D4747" s="0" t="inlineStr">
        <is>
          <t>首板换</t>
        </is>
      </c>
      <c r="E4747" s="0" t="n">
        <v>1</v>
      </c>
      <c r="F4747" s="0" t="inlineStr">
        <is>
          <t>激光雷达光学元组件+光刻机镜头+光学显微镜+AI眼镜</t>
        </is>
      </c>
      <c r="G4747" s="10" t="n">
        <v>0.1</v>
      </c>
      <c r="H4747" s="0" t="n">
        <v>81.43000000000001</v>
      </c>
      <c r="I4747" s="32" t="inlineStr">
        <is>
          <t>13:22:25</t>
        </is>
      </c>
      <c r="J4747" s="33" t="n">
        <v>267196740</v>
      </c>
      <c r="K4747" s="33" t="n">
        <v>2657000000</v>
      </c>
      <c r="L4747" s="0" t="n"/>
      <c r="M4747" s="10" t="n">
        <v>-0.0089</v>
      </c>
      <c r="N4747" s="34" t="n">
        <v>520927</v>
      </c>
    </row>
    <row r="4748">
      <c r="A4748" s="35" t="n">
        <v>45595</v>
      </c>
      <c r="B4748" s="9" t="inlineStr">
        <is>
          <t>sz000701</t>
        </is>
      </c>
      <c r="C4748" s="0" t="inlineStr">
        <is>
          <t>厦门信达</t>
        </is>
      </c>
      <c r="D4748" s="0" t="inlineStr">
        <is>
          <t>首板换</t>
        </is>
      </c>
      <c r="E4748" s="0" t="n">
        <v>1</v>
      </c>
      <c r="F4748" s="0" t="inlineStr">
        <is>
          <t>厦门国资+汽车经销商+车联网</t>
        </is>
      </c>
      <c r="G4748" s="10" t="n">
        <v>0.1006</v>
      </c>
      <c r="H4748" s="0" t="n">
        <v>5.25</v>
      </c>
      <c r="I4748" s="32" t="inlineStr">
        <is>
          <t>13:23:03</t>
        </is>
      </c>
      <c r="J4748" s="33" t="n">
        <v>342230910</v>
      </c>
      <c r="K4748" s="33" t="n">
        <v>2088000000</v>
      </c>
      <c r="L4748" s="0" t="n"/>
      <c r="M4748" s="10" t="n">
        <v>0.0021</v>
      </c>
      <c r="N4748" s="34" t="n">
        <v>1007624</v>
      </c>
    </row>
    <row r="4749">
      <c r="A4749" s="35" t="n">
        <v>45595</v>
      </c>
      <c r="B4749" s="9" t="inlineStr">
        <is>
          <t>sh601996</t>
        </is>
      </c>
      <c r="C4749" s="0" t="inlineStr">
        <is>
          <t>丰林集团</t>
        </is>
      </c>
      <c r="D4749" s="0" t="inlineStr">
        <is>
          <t>首板换</t>
        </is>
      </c>
      <c r="E4749" s="0" t="n">
        <v>1</v>
      </c>
      <c r="F4749" s="0" t="inlineStr">
        <is>
          <t>人造板+农业种植+业绩利空落地</t>
        </is>
      </c>
      <c r="G4749" s="10" t="n">
        <v>0.1023</v>
      </c>
      <c r="H4749" s="0" t="n">
        <v>2.37</v>
      </c>
      <c r="I4749" s="32" t="inlineStr">
        <is>
          <t>13:30:37</t>
        </is>
      </c>
      <c r="J4749" s="33" t="n">
        <v>355748730</v>
      </c>
      <c r="K4749" s="33" t="n">
        <v>1569000000</v>
      </c>
      <c r="L4749" s="0" t="n"/>
      <c r="M4749" s="10" t="n">
        <v>-0.009299999999999999</v>
      </c>
      <c r="N4749" s="34" t="n">
        <v>2704248</v>
      </c>
    </row>
    <row r="4750">
      <c r="A4750" s="35" t="n">
        <v>45595</v>
      </c>
      <c r="B4750" s="9" t="inlineStr">
        <is>
          <t>sz002647</t>
        </is>
      </c>
      <c r="C4750" s="0" t="inlineStr">
        <is>
          <t>仁东控股</t>
        </is>
      </c>
      <c r="D4750" s="0" t="inlineStr">
        <is>
          <t>首板换</t>
        </is>
      </c>
      <c r="E4750" s="0" t="n">
        <v>1</v>
      </c>
      <c r="F4750" s="0" t="inlineStr">
        <is>
          <t>预重整+跨境支付+第三方支付+数字货币</t>
        </is>
      </c>
      <c r="G4750" s="10" t="n">
        <v>0.0998</v>
      </c>
      <c r="H4750" s="0" t="n">
        <v>8.93</v>
      </c>
      <c r="I4750" s="32" t="inlineStr">
        <is>
          <t>13:32:27</t>
        </is>
      </c>
      <c r="J4750" s="33" t="n">
        <v>1021392300</v>
      </c>
      <c r="K4750" s="33" t="n">
        <v>3940000000</v>
      </c>
      <c r="L4750" s="0" t="n"/>
      <c r="M4750" s="10" t="n">
        <v>-0.0074</v>
      </c>
      <c r="N4750" s="34" t="n">
        <v>4886778</v>
      </c>
    </row>
    <row r="4751">
      <c r="A4751" s="35" t="n">
        <v>45595</v>
      </c>
      <c r="B4751" s="9" t="inlineStr">
        <is>
          <t>sz300578</t>
        </is>
      </c>
      <c r="C4751" s="0" t="inlineStr">
        <is>
          <t>会畅通讯</t>
        </is>
      </c>
      <c r="D4751" s="0" t="inlineStr">
        <is>
          <t>首板换</t>
        </is>
      </c>
      <c r="E4751" s="0" t="n">
        <v>1</v>
      </c>
      <c r="F4751" s="0" t="inlineStr">
        <is>
          <t>信创+智能视频会议+探索并购重组</t>
        </is>
      </c>
      <c r="G4751" s="10" t="n">
        <v>0.2</v>
      </c>
      <c r="H4751" s="0" t="n">
        <v>23.52</v>
      </c>
      <c r="I4751" s="32" t="inlineStr">
        <is>
          <t>13:53:57</t>
        </is>
      </c>
      <c r="J4751" s="33" t="n">
        <v>857606460</v>
      </c>
      <c r="K4751" s="33" t="n">
        <v>3292000000</v>
      </c>
      <c r="L4751" s="0" t="n"/>
      <c r="M4751" s="10" t="n">
        <v>0.0204</v>
      </c>
      <c r="N4751" s="34" t="n">
        <v>6452000</v>
      </c>
    </row>
    <row r="4752">
      <c r="A4752" s="35" t="n">
        <v>45595</v>
      </c>
      <c r="B4752" s="9" t="inlineStr">
        <is>
          <t>sh603499</t>
        </is>
      </c>
      <c r="C4752" s="0" t="inlineStr">
        <is>
          <t>翔港科技</t>
        </is>
      </c>
      <c r="D4752" s="0" t="inlineStr">
        <is>
          <t>首板换</t>
        </is>
      </c>
      <c r="E4752" s="0" t="n">
        <v>1</v>
      </c>
      <c r="F4752" s="0" t="inlineStr">
        <is>
          <t>三季报增长+包装印刷+参股存储公司</t>
        </is>
      </c>
      <c r="G4752" s="10" t="n">
        <v>0.0999</v>
      </c>
      <c r="H4752" s="0" t="n">
        <v>27.63</v>
      </c>
      <c r="I4752" s="32" t="inlineStr">
        <is>
          <t>13:55:05</t>
        </is>
      </c>
      <c r="J4752" s="33" t="n">
        <v>272391100</v>
      </c>
      <c r="K4752" s="33" t="n">
        <v>2907000000</v>
      </c>
      <c r="L4752" s="0" t="n"/>
      <c r="M4752" s="10" t="n">
        <v>0</v>
      </c>
      <c r="N4752" s="34" t="n">
        <v>1090208</v>
      </c>
    </row>
    <row r="4753">
      <c r="A4753" s="35" t="n">
        <v>45595</v>
      </c>
      <c r="B4753" s="9" t="inlineStr">
        <is>
          <t>bj837748</t>
        </is>
      </c>
      <c r="C4753" s="0" t="inlineStr">
        <is>
          <t>路桥信息</t>
        </is>
      </c>
      <c r="D4753" s="0" t="inlineStr">
        <is>
          <t>首板换</t>
        </is>
      </c>
      <c r="E4753" s="0" t="n">
        <v>1</v>
      </c>
      <c r="F4753" s="0" t="inlineStr">
        <is>
          <t>厦门国资+智能交通+车联网</t>
        </is>
      </c>
      <c r="G4753" s="10" t="n">
        <v>0.2997</v>
      </c>
      <c r="H4753" s="0" t="n">
        <v>31.96</v>
      </c>
      <c r="I4753" s="32" t="inlineStr">
        <is>
          <t>13:55:37</t>
        </is>
      </c>
      <c r="J4753" s="33" t="n">
        <v>235303740</v>
      </c>
      <c r="K4753" s="33" t="n">
        <v>457000000</v>
      </c>
      <c r="L4753" s="0" t="n"/>
      <c r="M4753" s="10" t="n">
        <v>0.0167</v>
      </c>
      <c r="N4753" s="34" t="n">
        <v>482975</v>
      </c>
    </row>
    <row r="4754">
      <c r="A4754" s="35" t="n">
        <v>45595</v>
      </c>
      <c r="B4754" s="9" t="inlineStr">
        <is>
          <t>sz000572</t>
        </is>
      </c>
      <c r="C4754" s="0" t="inlineStr">
        <is>
          <t>海马汽车</t>
        </is>
      </c>
      <c r="D4754" s="0" t="inlineStr">
        <is>
          <t>首板换</t>
        </is>
      </c>
      <c r="E4754" s="0" t="n">
        <v>1</v>
      </c>
      <c r="F4754" s="0" t="inlineStr">
        <is>
          <t>三季报扭亏+汽车整车+无人驾驶+网约车</t>
        </is>
      </c>
      <c r="G4754" s="10" t="n">
        <v>0.1003</v>
      </c>
      <c r="H4754" s="0" t="n">
        <v>4.39</v>
      </c>
      <c r="I4754" s="32" t="inlineStr">
        <is>
          <t>13:57:00</t>
        </is>
      </c>
      <c r="J4754" s="33" t="n">
        <v>834385280</v>
      </c>
      <c r="K4754" s="33" t="n">
        <v>4722000000</v>
      </c>
      <c r="L4754" s="0" t="n"/>
      <c r="M4754" s="10" t="n">
        <v>0.0201</v>
      </c>
      <c r="N4754" s="34" t="n">
        <v>5648346</v>
      </c>
    </row>
    <row r="4755">
      <c r="A4755" s="35" t="n">
        <v>45595</v>
      </c>
      <c r="B4755" s="9" t="inlineStr">
        <is>
          <t>bj839946</t>
        </is>
      </c>
      <c r="C4755" s="0" t="inlineStr">
        <is>
          <t>华阳变速</t>
        </is>
      </c>
      <c r="D4755" s="0" t="inlineStr">
        <is>
          <t>首板换</t>
        </is>
      </c>
      <c r="E4755" s="0" t="n">
        <v>1</v>
      </c>
      <c r="F4755" s="0" t="inlineStr">
        <is>
          <t>变速器+新能源汽车</t>
        </is>
      </c>
      <c r="G4755" s="10" t="n">
        <v>0.2997</v>
      </c>
      <c r="H4755" s="0" t="n">
        <v>9.67</v>
      </c>
      <c r="I4755" s="32" t="inlineStr">
        <is>
          <t>13:57:13</t>
        </is>
      </c>
      <c r="J4755" s="33" t="n">
        <v>333259990</v>
      </c>
      <c r="K4755" s="33" t="n">
        <v>769000000</v>
      </c>
      <c r="L4755" s="0" t="n"/>
      <c r="M4755" s="10" t="n">
        <v>0.0161</v>
      </c>
      <c r="N4755" s="34" t="n">
        <v>529767</v>
      </c>
    </row>
    <row r="4756">
      <c r="A4756" s="35" t="n">
        <v>45595</v>
      </c>
      <c r="B4756" s="9" t="inlineStr">
        <is>
          <t>sz300075</t>
        </is>
      </c>
      <c r="C4756" s="0" t="inlineStr">
        <is>
          <t>数字政通</t>
        </is>
      </c>
      <c r="D4756" s="0" t="inlineStr">
        <is>
          <t>首板换</t>
        </is>
      </c>
      <c r="E4756" s="0" t="n">
        <v>1</v>
      </c>
      <c r="F4756" s="0" t="inlineStr">
        <is>
          <t>将召开新品发布会+鸿蒙概念+低空经济+数据要素</t>
        </is>
      </c>
      <c r="G4756" s="10" t="n">
        <v>0.1998</v>
      </c>
      <c r="H4756" s="0" t="n">
        <v>20</v>
      </c>
      <c r="I4756" s="32" t="inlineStr">
        <is>
          <t>13:58:18</t>
        </is>
      </c>
      <c r="J4756" s="33" t="n">
        <v>2282655100</v>
      </c>
      <c r="K4756" s="33" t="n">
        <v>9605000000</v>
      </c>
      <c r="L4756" s="0" t="n"/>
      <c r="M4756" s="10" t="n">
        <v>0.0005999999999999999</v>
      </c>
      <c r="N4756" s="34" t="n">
        <v>1431144</v>
      </c>
    </row>
    <row r="4757">
      <c r="A4757" s="35" t="n">
        <v>45595</v>
      </c>
      <c r="B4757" s="9" t="inlineStr">
        <is>
          <t>bj831641</t>
        </is>
      </c>
      <c r="C4757" s="0" t="inlineStr">
        <is>
          <t>格利尔</t>
        </is>
      </c>
      <c r="D4757" s="0" t="inlineStr">
        <is>
          <t>首板换</t>
        </is>
      </c>
      <c r="E4757" s="0" t="n">
        <v>1</v>
      </c>
      <c r="F4757" s="0" t="inlineStr">
        <is>
          <t>照明产品+车联网+磁性器件+光伏</t>
        </is>
      </c>
      <c r="G4757" s="10" t="n">
        <v>0.3</v>
      </c>
      <c r="H4757" s="0" t="n">
        <v>17.81</v>
      </c>
      <c r="I4757" s="32" t="inlineStr">
        <is>
          <t>13:59:16</t>
        </is>
      </c>
      <c r="J4757" s="33" t="n">
        <v>153534410</v>
      </c>
      <c r="K4757" s="33" t="n">
        <v>486000000</v>
      </c>
      <c r="L4757" s="0" t="n"/>
      <c r="M4757" s="10" t="n">
        <v>0.0022</v>
      </c>
      <c r="N4757" s="34" t="n">
        <v>776788</v>
      </c>
    </row>
    <row r="4758">
      <c r="A4758" s="35" t="n">
        <v>45595</v>
      </c>
      <c r="B4758" s="9" t="inlineStr">
        <is>
          <t>sz000901</t>
        </is>
      </c>
      <c r="C4758" s="0" t="inlineStr">
        <is>
          <t>航天科技</t>
        </is>
      </c>
      <c r="D4758" s="0" t="inlineStr">
        <is>
          <t>首板换</t>
        </is>
      </c>
      <c r="E4758" s="0" t="n">
        <v>1</v>
      </c>
      <c r="F4758" s="0" t="inlineStr">
        <is>
          <t>央企+汽车电子+商业航天</t>
        </is>
      </c>
      <c r="G4758" s="10" t="n">
        <v>0.1004</v>
      </c>
      <c r="H4758" s="0" t="n">
        <v>12.93</v>
      </c>
      <c r="I4758" s="32" t="inlineStr">
        <is>
          <t>14:07:54</t>
        </is>
      </c>
      <c r="J4758" s="33" t="n">
        <v>1602181600</v>
      </c>
      <c r="K4758" s="33" t="n">
        <v>6718000000</v>
      </c>
      <c r="L4758" s="0" t="n"/>
      <c r="M4758" s="10" t="n">
        <v>0.017</v>
      </c>
      <c r="N4758" s="34" t="n">
        <v>4950885</v>
      </c>
    </row>
    <row r="4759">
      <c r="A4759" s="35" t="n">
        <v>45595</v>
      </c>
      <c r="B4759" s="9" t="inlineStr">
        <is>
          <t>sz000859</t>
        </is>
      </c>
      <c r="C4759" s="0" t="inlineStr">
        <is>
          <t>国风新材</t>
        </is>
      </c>
      <c r="D4759" s="0" t="inlineStr">
        <is>
          <t>首板换</t>
        </is>
      </c>
      <c r="E4759" s="0" t="n">
        <v>1</v>
      </c>
      <c r="F4759" s="0" t="inlineStr">
        <is>
          <t>光刻胶+柔性屏+集成电路PI材料+国企</t>
        </is>
      </c>
      <c r="G4759" s="10" t="n">
        <v>0.1002</v>
      </c>
      <c r="H4759" s="0" t="n">
        <v>6.15</v>
      </c>
      <c r="I4759" s="32" t="inlineStr">
        <is>
          <t>14:11:00</t>
        </is>
      </c>
      <c r="J4759" s="33" t="n">
        <v>880591820</v>
      </c>
      <c r="K4759" s="33" t="n">
        <v>3905000000</v>
      </c>
      <c r="L4759" s="0" t="n"/>
      <c r="M4759" s="10" t="n">
        <v>0.06619999999999999</v>
      </c>
      <c r="N4759" s="34" t="n">
        <v>20716364</v>
      </c>
    </row>
    <row r="4760">
      <c r="A4760" s="35" t="n">
        <v>45595</v>
      </c>
      <c r="B4760" s="9" t="inlineStr">
        <is>
          <t>sz002173</t>
        </is>
      </c>
      <c r="C4760" s="0" t="inlineStr">
        <is>
          <t>创新医疗</t>
        </is>
      </c>
      <c r="D4760" s="0" t="inlineStr">
        <is>
          <t>首板换</t>
        </is>
      </c>
      <c r="E4760" s="0" t="n">
        <v>1</v>
      </c>
      <c r="F4760" s="0" t="inlineStr">
        <is>
          <t>脑机接口+民营医院+医疗服务+养老</t>
        </is>
      </c>
      <c r="G4760" s="10" t="n">
        <v>0.1007</v>
      </c>
      <c r="H4760" s="0" t="n">
        <v>8.42</v>
      </c>
      <c r="I4760" s="32" t="inlineStr">
        <is>
          <t>14:26:03</t>
        </is>
      </c>
      <c r="J4760" s="33" t="n">
        <v>378077280</v>
      </c>
      <c r="K4760" s="33" t="n">
        <v>2516000000</v>
      </c>
      <c r="L4760" s="0" t="n"/>
      <c r="M4760" s="10" t="n">
        <v>0.0105</v>
      </c>
      <c r="N4760" s="34" t="n">
        <v>1903126</v>
      </c>
    </row>
    <row r="4761">
      <c r="A4761" s="35" t="n">
        <v>45595</v>
      </c>
      <c r="B4761" s="9" t="inlineStr">
        <is>
          <t>sh600698</t>
        </is>
      </c>
      <c r="C4761" s="0" t="inlineStr">
        <is>
          <t>湖南天雁</t>
        </is>
      </c>
      <c r="D4761" s="0" t="inlineStr">
        <is>
          <t>首板换</t>
        </is>
      </c>
      <c r="E4761" s="0" t="n">
        <v>1</v>
      </c>
      <c r="F4761" s="0" t="inlineStr">
        <is>
          <t>中兵系+汽车零部件+长安汽车</t>
        </is>
      </c>
      <c r="G4761" s="10" t="n">
        <v>0.1004</v>
      </c>
      <c r="H4761" s="0" t="n">
        <v>6.03</v>
      </c>
      <c r="I4761" s="32" t="inlineStr">
        <is>
          <t>14:31:35</t>
        </is>
      </c>
      <c r="J4761" s="33" t="n">
        <v>442556070</v>
      </c>
      <c r="K4761" s="33" t="n">
        <v>2607000000</v>
      </c>
      <c r="L4761" s="0" t="n"/>
      <c r="M4761" s="10" t="n">
        <v>-0.0091</v>
      </c>
      <c r="N4761" s="34" t="n">
        <v>2934372</v>
      </c>
    </row>
    <row r="4762">
      <c r="A4762" s="35" t="n">
        <v>45595</v>
      </c>
      <c r="B4762" s="9" t="inlineStr">
        <is>
          <t>sz002611</t>
        </is>
      </c>
      <c r="C4762" s="0" t="inlineStr">
        <is>
          <t>东方精工</t>
        </is>
      </c>
      <c r="D4762" s="0" t="inlineStr">
        <is>
          <t>首板换</t>
        </is>
      </c>
      <c r="E4762" s="0" t="n">
        <v>1</v>
      </c>
      <c r="F4762" s="0" t="inlineStr">
        <is>
          <t>智能物流+机器人+英伟达概念+瓦楞纸包装装备</t>
        </is>
      </c>
      <c r="G4762" s="10" t="n">
        <v>0.1008</v>
      </c>
      <c r="H4762" s="0" t="n">
        <v>7.1</v>
      </c>
      <c r="I4762" s="32" t="inlineStr">
        <is>
          <t>14:35:06</t>
        </is>
      </c>
      <c r="J4762" s="33" t="n">
        <v>1083636810</v>
      </c>
      <c r="K4762" s="33" t="n">
        <v>5897000000</v>
      </c>
      <c r="L4762" s="0" t="n"/>
      <c r="M4762" s="10" t="n">
        <v>0.0155</v>
      </c>
      <c r="N4762" s="34" t="n">
        <v>4294180</v>
      </c>
    </row>
    <row r="4763">
      <c r="A4763" s="35" t="n">
        <v>45595</v>
      </c>
      <c r="B4763" s="9" t="inlineStr">
        <is>
          <t>sz002474</t>
        </is>
      </c>
      <c r="C4763" s="0" t="inlineStr">
        <is>
          <t>榕基软件</t>
        </is>
      </c>
      <c r="D4763" s="0" t="inlineStr">
        <is>
          <t>首板换</t>
        </is>
      </c>
      <c r="E4763" s="0" t="n">
        <v>1</v>
      </c>
      <c r="F4763" s="0" t="inlineStr">
        <is>
          <t>福建+信创+华为+数据要素</t>
        </is>
      </c>
      <c r="G4763" s="10" t="n">
        <v>0.1</v>
      </c>
      <c r="H4763" s="0" t="n">
        <v>6.49</v>
      </c>
      <c r="I4763" s="32" t="inlineStr">
        <is>
          <t>14:35:21</t>
        </is>
      </c>
      <c r="J4763" s="33" t="n">
        <v>656247950</v>
      </c>
      <c r="K4763" s="33" t="n">
        <v>3271000000</v>
      </c>
      <c r="L4763" s="0" t="n"/>
      <c r="M4763" s="10" t="n">
        <v>0.0119</v>
      </c>
      <c r="N4763" s="34" t="n">
        <v>906843</v>
      </c>
    </row>
    <row r="4764">
      <c r="A4764" s="35" t="n">
        <v>45595</v>
      </c>
      <c r="B4764" s="9" t="inlineStr">
        <is>
          <t>sh600543</t>
        </is>
      </c>
      <c r="C4764" s="0" t="inlineStr">
        <is>
          <t>莫高股份</t>
        </is>
      </c>
      <c r="D4764" s="0" t="inlineStr">
        <is>
          <t>4天2板换</t>
        </is>
      </c>
      <c r="E4764" s="0" t="n">
        <v>1</v>
      </c>
      <c r="F4764" s="0" t="inlineStr">
        <is>
          <t>终止购买皓天科技51%股权事项+甘肃国资+葡萄酒+西部大开发</t>
        </is>
      </c>
      <c r="G4764" s="10" t="n">
        <v>0.09959999999999999</v>
      </c>
      <c r="H4764" s="0" t="n">
        <v>7.51</v>
      </c>
      <c r="I4764" s="32" t="inlineStr">
        <is>
          <t>14:42:34</t>
        </is>
      </c>
      <c r="J4764" s="33" t="n">
        <v>698777070</v>
      </c>
      <c r="K4764" s="33" t="n">
        <v>1526000000</v>
      </c>
      <c r="L4764" s="0" t="n"/>
      <c r="M4764" s="10" t="n">
        <v>0.0059</v>
      </c>
      <c r="N4764" s="34" t="n">
        <v>110074760</v>
      </c>
    </row>
    <row r="4765">
      <c r="A4765" s="35" t="n">
        <v>45595</v>
      </c>
      <c r="B4765" s="9" t="inlineStr">
        <is>
          <t>sz300417</t>
        </is>
      </c>
      <c r="C4765" s="0" t="inlineStr">
        <is>
          <t>南华仪器</t>
        </is>
      </c>
      <c r="D4765" s="0" t="inlineStr">
        <is>
          <t>首板换</t>
        </is>
      </c>
      <c r="E4765" s="0" t="n">
        <v>1</v>
      </c>
      <c r="F4765" s="0" t="inlineStr">
        <is>
          <t>拟控股微轲联信息+机动车检测设备+环境监测设备+碳中和</t>
        </is>
      </c>
      <c r="G4765" s="10" t="n">
        <v>0.1998</v>
      </c>
      <c r="H4765" s="0" t="n">
        <v>14.89</v>
      </c>
      <c r="I4765" s="32" t="inlineStr">
        <is>
          <t>14:46:27</t>
        </is>
      </c>
      <c r="J4765" s="33" t="n">
        <v>438618800</v>
      </c>
      <c r="K4765" s="33" t="n">
        <v>1075000000</v>
      </c>
      <c r="L4765" s="0" t="n"/>
      <c r="M4765" s="10" t="n">
        <v>0.0097</v>
      </c>
      <c r="N4765" s="34" t="n">
        <v>3775289</v>
      </c>
    </row>
    <row r="4766">
      <c r="A4766" s="35" t="n">
        <v>45595</v>
      </c>
      <c r="B4766" s="9" t="inlineStr">
        <is>
          <t>bj831445</t>
        </is>
      </c>
      <c r="C4766" s="0" t="inlineStr">
        <is>
          <t>龙竹科技</t>
        </is>
      </c>
      <c r="D4766" s="0" t="inlineStr">
        <is>
          <t>首板换</t>
        </is>
      </c>
      <c r="E4766" s="0" t="n">
        <v>1</v>
      </c>
      <c r="F4766" s="0" t="inlineStr">
        <is>
          <t>福建+竹家居用品</t>
        </is>
      </c>
      <c r="G4766" s="10" t="n">
        <v>0.2993</v>
      </c>
      <c r="H4766" s="0" t="n">
        <v>9.16</v>
      </c>
      <c r="I4766" s="32" t="inlineStr">
        <is>
          <t>14:48:10</t>
        </is>
      </c>
      <c r="J4766" s="33" t="n">
        <v>205991240</v>
      </c>
      <c r="K4766" s="33" t="n">
        <v>823000000</v>
      </c>
      <c r="L4766" s="0" t="n"/>
      <c r="M4766" s="10" t="n">
        <v>0.0227</v>
      </c>
      <c r="N4766" s="34" t="n">
        <v>390890</v>
      </c>
    </row>
    <row r="4767">
      <c r="A4767" s="35" t="n">
        <v>45595</v>
      </c>
      <c r="B4767" s="9" t="inlineStr">
        <is>
          <t>bj871694</t>
        </is>
      </c>
      <c r="C4767" s="0" t="inlineStr">
        <is>
          <t>中裕科技</t>
        </is>
      </c>
      <c r="D4767" s="0" t="inlineStr">
        <is>
          <t>首板换</t>
        </is>
      </c>
      <c r="E4767" s="0" t="n">
        <v>1</v>
      </c>
      <c r="F4767" s="0" t="inlineStr">
        <is>
          <t>流体传输高分子材料软管+页岩气+外销</t>
        </is>
      </c>
      <c r="G4767" s="10" t="n">
        <v>0.2999</v>
      </c>
      <c r="H4767" s="0" t="n">
        <v>20.37</v>
      </c>
      <c r="I4767" s="32" t="inlineStr">
        <is>
          <t>14:49:31</t>
        </is>
      </c>
      <c r="J4767" s="33" t="n">
        <v>230506850</v>
      </c>
      <c r="K4767" s="33" t="n">
        <v>512000000</v>
      </c>
      <c r="L4767" s="0" t="n"/>
      <c r="M4767" s="10" t="n">
        <v>0.0396</v>
      </c>
      <c r="N4767" s="34" t="n">
        <v>777457</v>
      </c>
    </row>
    <row r="4768">
      <c r="A4768" s="35" t="n">
        <v>45595</v>
      </c>
      <c r="B4768" s="9" t="inlineStr">
        <is>
          <t>sz301008</t>
        </is>
      </c>
      <c r="C4768" s="0" t="inlineStr">
        <is>
          <t>宏昌科技</t>
        </is>
      </c>
      <c r="D4768" s="0" t="inlineStr">
        <is>
          <t>首板换</t>
        </is>
      </c>
      <c r="E4768" s="0" t="n">
        <v>1</v>
      </c>
      <c r="F4768" s="0" t="inlineStr">
        <is>
          <t>家电构件+传感器+盘后披露三季报</t>
        </is>
      </c>
      <c r="G4768" s="10" t="n">
        <v>0.1999</v>
      </c>
      <c r="H4768" s="0" t="n">
        <v>24.97</v>
      </c>
      <c r="I4768" s="32" t="inlineStr">
        <is>
          <t>14:53:03</t>
        </is>
      </c>
      <c r="J4768" s="33" t="n">
        <v>388921900</v>
      </c>
      <c r="K4768" s="33" t="n">
        <v>890000000</v>
      </c>
      <c r="L4768" s="0" t="n"/>
      <c r="M4768" s="10" t="n">
        <v>0.0091</v>
      </c>
      <c r="N4768" s="34" t="n">
        <v>1316700</v>
      </c>
    </row>
    <row r="4769">
      <c r="A4769" s="35" t="n">
        <v>45595</v>
      </c>
      <c r="B4769" s="9" t="inlineStr">
        <is>
          <t>sh600250</t>
        </is>
      </c>
      <c r="C4769" s="0" t="inlineStr">
        <is>
          <t>南京商旅</t>
        </is>
      </c>
      <c r="D4769" s="0" t="inlineStr">
        <is>
          <t>首板换</t>
        </is>
      </c>
      <c r="E4769" s="0" t="n">
        <v>1</v>
      </c>
      <c r="F4769" s="0" t="inlineStr">
        <is>
          <t>并购重组+旅游+商贸+南京国企</t>
        </is>
      </c>
      <c r="G4769" s="10" t="n">
        <v>0.1</v>
      </c>
      <c r="H4769" s="0" t="n">
        <v>10.23</v>
      </c>
      <c r="I4769" s="32" t="inlineStr">
        <is>
          <t>14:53:50</t>
        </is>
      </c>
      <c r="J4769" s="33" t="n">
        <v>502994980</v>
      </c>
      <c r="K4769" s="33" t="n">
        <v>1487000000</v>
      </c>
      <c r="L4769" s="0" t="n"/>
      <c r="M4769" s="10" t="n">
        <v>0.0097</v>
      </c>
      <c r="N4769" s="34" t="n">
        <v>1977534</v>
      </c>
    </row>
    <row r="4770">
      <c r="A4770" s="35" t="n">
        <v>45595</v>
      </c>
      <c r="B4770" s="9" t="inlineStr">
        <is>
          <t>sh603890</t>
        </is>
      </c>
      <c r="C4770" s="0" t="inlineStr">
        <is>
          <t>春秋电子</t>
        </is>
      </c>
      <c r="D4770" s="0" t="inlineStr">
        <is>
          <t>首板换</t>
        </is>
      </c>
      <c r="E4770" s="0" t="n">
        <v>1</v>
      </c>
      <c r="F4770" s="0" t="inlineStr">
        <is>
          <t>AIPC+华为+消费电子</t>
        </is>
      </c>
      <c r="G4770" s="10" t="n">
        <v>0.0997</v>
      </c>
      <c r="H4770" s="0" t="n">
        <v>12.69</v>
      </c>
      <c r="I4770" s="32" t="inlineStr">
        <is>
          <t>14:54:42</t>
        </is>
      </c>
      <c r="J4770" s="33" t="n">
        <v>704530020</v>
      </c>
      <c r="K4770" s="33" t="n">
        <v>3739000000</v>
      </c>
      <c r="L4770" s="0" t="n"/>
      <c r="M4770" s="10" t="n">
        <v>0.0026</v>
      </c>
      <c r="N4770" s="34" t="n">
        <v>1787565</v>
      </c>
    </row>
    <row r="4771">
      <c r="A4771" s="35" t="n">
        <v>45595</v>
      </c>
      <c r="B4771" s="9" t="inlineStr">
        <is>
          <t>sz300102</t>
        </is>
      </c>
      <c r="C4771" s="0" t="inlineStr">
        <is>
          <t>乾照光电</t>
        </is>
      </c>
      <c r="D4771" s="0" t="inlineStr">
        <is>
          <t>3天2板换</t>
        </is>
      </c>
      <c r="E4771" s="0" t="n">
        <v>1</v>
      </c>
      <c r="F4771" s="0" t="inlineStr">
        <is>
          <t>大股东为海信视像+第三代半导体+拟增资半导体+商业航天</t>
        </is>
      </c>
      <c r="G4771" s="10" t="n">
        <v>0.2003</v>
      </c>
      <c r="H4771" s="0" t="n">
        <v>16.96</v>
      </c>
      <c r="I4771" s="32" t="inlineStr">
        <is>
          <t>14:55:48</t>
        </is>
      </c>
      <c r="J4771" s="33" t="n">
        <v>3850708200</v>
      </c>
      <c r="K4771" s="33" t="n">
        <v>11427000000</v>
      </c>
      <c r="L4771" s="0" t="n"/>
      <c r="M4771" s="10" t="n">
        <v>0.0028</v>
      </c>
      <c r="N4771" s="34" t="n">
        <v>44849467</v>
      </c>
    </row>
    <row r="4772">
      <c r="A4772" s="35" t="n">
        <v>45595</v>
      </c>
      <c r="B4772" s="9" t="inlineStr">
        <is>
          <t>bj835670</t>
        </is>
      </c>
      <c r="C4772" s="0" t="inlineStr">
        <is>
          <t>数字人</t>
        </is>
      </c>
      <c r="D4772" s="0" t="inlineStr">
        <is>
          <t>首板换</t>
        </is>
      </c>
      <c r="E4772" s="0" t="n">
        <v>1</v>
      </c>
      <c r="F4772" s="0" t="inlineStr">
        <is>
          <t>数字人体技术+数字医学+专精特新</t>
        </is>
      </c>
      <c r="G4772" s="10" t="n">
        <v>0.2995</v>
      </c>
      <c r="H4772" s="0" t="n">
        <v>20.87</v>
      </c>
      <c r="I4772" s="32" t="inlineStr">
        <is>
          <t>14:56:46</t>
        </is>
      </c>
      <c r="J4772" s="33" t="n">
        <v>384702800</v>
      </c>
      <c r="K4772" s="33" t="n">
        <v>1139000000</v>
      </c>
      <c r="L4772" s="0" t="n"/>
      <c r="M4772" s="10" t="n">
        <v>0.0243</v>
      </c>
      <c r="N4772" s="34" t="n">
        <v>904289</v>
      </c>
    </row>
    <row r="4773">
      <c r="A4773" s="35" t="n">
        <v>45595</v>
      </c>
      <c r="B4773" s="9" t="inlineStr">
        <is>
          <t>sz002416</t>
        </is>
      </c>
      <c r="C4773" s="0" t="inlineStr">
        <is>
          <t>爱施德</t>
        </is>
      </c>
      <c r="D4773" s="0" t="inlineStr">
        <is>
          <t>首板换</t>
        </is>
      </c>
      <c r="E4773" s="0" t="n">
        <v>1</v>
      </c>
      <c r="F4773" s="0" t="inlineStr">
        <is>
          <t>数码分销+荣耀+苹果</t>
        </is>
      </c>
      <c r="G4773" s="10" t="n">
        <v>0.1002</v>
      </c>
      <c r="H4773" s="0" t="n">
        <v>12.08</v>
      </c>
      <c r="I4773" s="32" t="inlineStr">
        <is>
          <t>15:00:00</t>
        </is>
      </c>
      <c r="J4773" s="33" t="n">
        <v>1483222500</v>
      </c>
      <c r="K4773" s="33" t="n">
        <v>7547000000</v>
      </c>
      <c r="L4773" s="0" t="n"/>
      <c r="M4773" s="10" t="n">
        <v>0.0291</v>
      </c>
      <c r="N4773" s="34" t="n">
        <v>17904172</v>
      </c>
    </row>
    <row r="4774">
      <c r="A4774" s="35" t="n">
        <v>45594</v>
      </c>
      <c r="B4774" s="9" t="inlineStr">
        <is>
          <t>sh603268</t>
        </is>
      </c>
      <c r="C4774" s="0" t="inlineStr">
        <is>
          <t>松发股份</t>
        </is>
      </c>
      <c r="D4774" s="0" t="inlineStr">
        <is>
          <t>9板一</t>
        </is>
      </c>
      <c r="E4774" s="0" t="n">
        <v>9</v>
      </c>
      <c r="F4774" s="0" t="inlineStr">
        <is>
          <t>拟置入恒力重工100%股权+主营业务拟变更</t>
        </is>
      </c>
      <c r="G4774" s="10" t="n">
        <v>0.1001</v>
      </c>
      <c r="H4774" s="0" t="n">
        <v>33.85</v>
      </c>
      <c r="I4774" s="32" t="inlineStr">
        <is>
          <t>09:25:01</t>
        </is>
      </c>
      <c r="J4774" s="33" t="n">
        <v>24175670</v>
      </c>
      <c r="K4774" s="33" t="n">
        <v>2039000000</v>
      </c>
      <c r="L4774" s="0" t="n"/>
      <c r="M4774" s="10" t="n">
        <v>0.1001</v>
      </c>
      <c r="N4774" s="34" t="n">
        <v>7660255</v>
      </c>
    </row>
    <row r="4775">
      <c r="A4775" s="35" t="n">
        <v>45594</v>
      </c>
      <c r="B4775" s="9" t="inlineStr">
        <is>
          <t>sz002583</t>
        </is>
      </c>
      <c r="C4775" s="0" t="inlineStr">
        <is>
          <t>海能达</t>
        </is>
      </c>
      <c r="D4775" s="0" t="inlineStr">
        <is>
          <t>24天20板一</t>
        </is>
      </c>
      <c r="E4775" s="0" t="n">
        <v>8</v>
      </c>
      <c r="F4775" s="0" t="inlineStr">
        <is>
          <t>深圳+对讲机终端+卫星通信+一带一路+三季报增长</t>
        </is>
      </c>
      <c r="G4775" s="10" t="n">
        <v>0.1</v>
      </c>
      <c r="H4775" s="0" t="n">
        <v>23.31</v>
      </c>
      <c r="I4775" s="32" t="inlineStr">
        <is>
          <t>09:25:00</t>
        </is>
      </c>
      <c r="J4775" s="33" t="n">
        <v>535631940</v>
      </c>
      <c r="K4775" s="33" t="n">
        <v>25332000000</v>
      </c>
      <c r="L4775" s="0" t="n"/>
      <c r="M4775" s="10" t="n">
        <v>0.1</v>
      </c>
      <c r="N4775" s="34" t="n">
        <v>101214724</v>
      </c>
    </row>
    <row r="4776">
      <c r="A4776" s="35" t="n">
        <v>45594</v>
      </c>
      <c r="B4776" s="9" t="inlineStr">
        <is>
          <t>sz000958</t>
        </is>
      </c>
      <c r="C4776" s="0" t="inlineStr">
        <is>
          <t>电投产融</t>
        </is>
      </c>
      <c r="D4776" s="0" t="inlineStr">
        <is>
          <t>7板一</t>
        </is>
      </c>
      <c r="E4776" s="0" t="n">
        <v>7</v>
      </c>
      <c r="F4776" s="0" t="inlineStr">
        <is>
          <t>拟置入电投核能100%股权+央企</t>
        </is>
      </c>
      <c r="G4776" s="10" t="n">
        <v>0.1006</v>
      </c>
      <c r="H4776" s="0" t="n">
        <v>7.99</v>
      </c>
      <c r="I4776" s="32" t="inlineStr">
        <is>
          <t>09:25:00</t>
        </is>
      </c>
      <c r="J4776" s="33" t="n">
        <v>89659857</v>
      </c>
      <c r="K4776" s="33" t="n">
        <v>9723000000</v>
      </c>
      <c r="L4776" s="0" t="n"/>
      <c r="M4776" s="10" t="n">
        <v>0.1006</v>
      </c>
      <c r="N4776" s="34" t="n">
        <v>9254817</v>
      </c>
    </row>
    <row r="4777">
      <c r="A4777" s="35" t="n">
        <v>45594</v>
      </c>
      <c r="B4777" s="9" t="inlineStr">
        <is>
          <t>sh603656</t>
        </is>
      </c>
      <c r="C4777" s="0" t="inlineStr">
        <is>
          <t>泰禾智能</t>
        </is>
      </c>
      <c r="D4777" s="0" t="inlineStr">
        <is>
          <t>7板一</t>
        </is>
      </c>
      <c r="E4777" s="0" t="n">
        <v>7</v>
      </c>
      <c r="F4777" s="0" t="inlineStr">
        <is>
          <t>控股股东将变更为阳光新能源+AI视觉识别+机器人</t>
        </is>
      </c>
      <c r="G4777" s="10" t="n">
        <v>0.1</v>
      </c>
      <c r="H4777" s="0" t="n">
        <v>23.21</v>
      </c>
      <c r="I4777" s="32" t="inlineStr">
        <is>
          <t>09:25:02</t>
        </is>
      </c>
      <c r="J4777" s="33" t="n">
        <v>24300034</v>
      </c>
      <c r="K4777" s="33" t="n">
        <v>2942000000</v>
      </c>
      <c r="L4777" s="0" t="n"/>
      <c r="M4777" s="10" t="n">
        <v>0.1</v>
      </c>
      <c r="N4777" s="34" t="n">
        <v>11926412</v>
      </c>
    </row>
    <row r="4778">
      <c r="A4778" s="35" t="n">
        <v>45594</v>
      </c>
      <c r="B4778" s="9" t="inlineStr">
        <is>
          <t>sh600292</t>
        </is>
      </c>
      <c r="C4778" s="0" t="inlineStr">
        <is>
          <t>远达环保</t>
        </is>
      </c>
      <c r="D4778" s="0" t="inlineStr">
        <is>
          <t>7板一</t>
        </is>
      </c>
      <c r="E4778" s="0" t="n">
        <v>7</v>
      </c>
      <c r="F4778" s="0" t="inlineStr">
        <is>
          <t>拟收购两家水电公司+央企改革</t>
        </is>
      </c>
      <c r="G4778" s="10" t="n">
        <v>0.1</v>
      </c>
      <c r="H4778" s="0" t="n">
        <v>10.56</v>
      </c>
      <c r="I4778" s="32" t="inlineStr">
        <is>
          <t>09:25:02</t>
        </is>
      </c>
      <c r="J4778" s="33" t="n">
        <v>20577733</v>
      </c>
      <c r="K4778" s="33" t="n">
        <v>3931000000</v>
      </c>
      <c r="L4778" s="0" t="n"/>
      <c r="M4778" s="10" t="n">
        <v>0.1</v>
      </c>
      <c r="N4778" s="34" t="n">
        <v>5571942</v>
      </c>
    </row>
    <row r="4779">
      <c r="A4779" s="35" t="n">
        <v>45594</v>
      </c>
      <c r="B4779" s="9" t="inlineStr">
        <is>
          <t>sh603991</t>
        </is>
      </c>
      <c r="C4779" s="0" t="inlineStr">
        <is>
          <t>至正股份</t>
        </is>
      </c>
      <c r="D4779" s="0" t="inlineStr">
        <is>
          <t>6板一</t>
        </is>
      </c>
      <c r="E4779" s="0" t="n">
        <v>6</v>
      </c>
      <c r="F4779" s="0" t="inlineStr">
        <is>
          <t>拟收购半导体材料供应商+半导体设备+深圳</t>
        </is>
      </c>
      <c r="G4779" s="10" t="n">
        <v>0.1</v>
      </c>
      <c r="H4779" s="0" t="n">
        <v>96.65000000000001</v>
      </c>
      <c r="I4779" s="32" t="inlineStr">
        <is>
          <t>09:25:03</t>
        </is>
      </c>
      <c r="J4779" s="33" t="n">
        <v>9210745</v>
      </c>
      <c r="K4779" s="33" t="n">
        <v>5259000000</v>
      </c>
      <c r="L4779" s="0" t="n"/>
      <c r="M4779" s="10" t="n">
        <v>0.1</v>
      </c>
      <c r="N4779" s="34" t="n">
        <v>2174625</v>
      </c>
    </row>
    <row r="4780">
      <c r="A4780" s="35" t="n">
        <v>45594</v>
      </c>
      <c r="B4780" s="9" t="inlineStr">
        <is>
          <t>sh600811</t>
        </is>
      </c>
      <c r="C4780" s="0" t="inlineStr">
        <is>
          <t>东方集团</t>
        </is>
      </c>
      <c r="D4780" s="0" t="inlineStr">
        <is>
          <t>6板T</t>
        </is>
      </c>
      <c r="E4780" s="0" t="n">
        <v>6</v>
      </c>
      <c r="F4780" s="0" t="inlineStr">
        <is>
          <t>农产品加工+预重整+低价股+跨境支付</t>
        </is>
      </c>
      <c r="G4780" s="10" t="n">
        <v>0.0984</v>
      </c>
      <c r="H4780" s="0" t="n">
        <v>2.79</v>
      </c>
      <c r="I4780" s="32" t="inlineStr">
        <is>
          <t>10:01:04</t>
        </is>
      </c>
      <c r="J4780" s="33" t="n">
        <v>2377361000</v>
      </c>
      <c r="K4780" s="33" t="n">
        <v>7412000000</v>
      </c>
      <c r="L4780" s="0" t="n"/>
      <c r="M4780" s="10" t="n">
        <v>0.0984</v>
      </c>
      <c r="N4780" s="34" t="n">
        <v>77997131</v>
      </c>
    </row>
    <row r="4781">
      <c r="A4781" s="35" t="n">
        <v>45594</v>
      </c>
      <c r="B4781" s="9" t="inlineStr">
        <is>
          <t>sh600843</t>
        </is>
      </c>
      <c r="C4781" s="0" t="inlineStr">
        <is>
          <t>上工申贝</t>
        </is>
      </c>
      <c r="D4781" s="0" t="inlineStr">
        <is>
          <t>7天6板一</t>
        </is>
      </c>
      <c r="E4781" s="0" t="n">
        <v>5</v>
      </c>
      <c r="F4781" s="0" t="inlineStr">
        <is>
          <t>碳纤维运动飞机+缝纫设备+机器人</t>
        </is>
      </c>
      <c r="G4781" s="10" t="n">
        <v>0.0999</v>
      </c>
      <c r="H4781" s="0" t="n">
        <v>15.19</v>
      </c>
      <c r="I4781" s="32" t="inlineStr">
        <is>
          <t>09:25:04</t>
        </is>
      </c>
      <c r="J4781" s="33" t="n">
        <v>68257176</v>
      </c>
      <c r="K4781" s="33" t="n">
        <v>5527000000</v>
      </c>
      <c r="L4781" s="0" t="n"/>
      <c r="M4781" s="10" t="n">
        <v>0.0999</v>
      </c>
      <c r="N4781" s="34" t="n">
        <v>13598088</v>
      </c>
    </row>
    <row r="4782">
      <c r="A4782" s="35" t="n">
        <v>45594</v>
      </c>
      <c r="B4782" s="9" t="inlineStr">
        <is>
          <t>bj834770</t>
        </is>
      </c>
      <c r="C4782" s="0" t="inlineStr">
        <is>
          <t>艾能聚</t>
        </is>
      </c>
      <c r="D4782" s="0" t="inlineStr">
        <is>
          <t>5板换</t>
        </is>
      </c>
      <c r="E4782" s="0" t="n">
        <v>5</v>
      </c>
      <c r="F4782" s="0" t="inlineStr">
        <is>
          <t>光伏+石英</t>
        </is>
      </c>
      <c r="G4782" s="10" t="n">
        <v>0.2998</v>
      </c>
      <c r="H4782" s="0" t="n">
        <v>30.78</v>
      </c>
      <c r="I4782" s="32" t="inlineStr">
        <is>
          <t>14:49:25</t>
        </is>
      </c>
      <c r="J4782" s="33" t="n">
        <v>770479050</v>
      </c>
      <c r="K4782" s="33" t="n">
        <v>1780000000</v>
      </c>
      <c r="L4782" s="0" t="n"/>
      <c r="M4782" s="10" t="n">
        <v>0.0946</v>
      </c>
      <c r="N4782" s="34" t="n">
        <v>21039160</v>
      </c>
    </row>
    <row r="4783">
      <c r="A4783" s="35" t="n">
        <v>45594</v>
      </c>
      <c r="B4783" s="9" t="inlineStr">
        <is>
          <t>sz002542</t>
        </is>
      </c>
      <c r="C4783" s="0" t="inlineStr">
        <is>
          <t>中化岩土</t>
        </is>
      </c>
      <c r="D4783" s="0" t="inlineStr">
        <is>
          <t>10天8板一</t>
        </is>
      </c>
      <c r="E4783" s="0" t="n">
        <v>4</v>
      </c>
      <c r="F4783" s="0" t="inlineStr">
        <is>
          <t>低空经济+工程服务+数据中心+成都国资</t>
        </is>
      </c>
      <c r="G4783" s="10" t="n">
        <v>0.1006</v>
      </c>
      <c r="H4783" s="0" t="n">
        <v>3.5</v>
      </c>
      <c r="I4783" s="32" t="inlineStr">
        <is>
          <t>09:25:00</t>
        </is>
      </c>
      <c r="J4783" s="33" t="n">
        <v>52184468</v>
      </c>
      <c r="K4783" s="33" t="n">
        <v>3702000000</v>
      </c>
      <c r="L4783" s="0" t="n"/>
      <c r="M4783" s="10" t="n">
        <v>0.1006</v>
      </c>
      <c r="N4783" s="34" t="n">
        <v>14265909</v>
      </c>
    </row>
    <row r="4784">
      <c r="A4784" s="35" t="n">
        <v>45594</v>
      </c>
      <c r="B4784" s="9" t="inlineStr">
        <is>
          <t>sz000016</t>
        </is>
      </c>
      <c r="C4784" s="0" t="inlineStr">
        <is>
          <t>深康佳Ａ</t>
        </is>
      </c>
      <c r="D4784" s="0" t="inlineStr">
        <is>
          <t>8天7板一</t>
        </is>
      </c>
      <c r="E4784" s="0" t="n">
        <v>4</v>
      </c>
      <c r="F4784" s="0" t="inlineStr">
        <is>
          <t>深圳央企+存储芯片+鸿蒙概念+AR眼镜</t>
        </is>
      </c>
      <c r="G4784" s="10" t="n">
        <v>0.1002</v>
      </c>
      <c r="H4784" s="0" t="n">
        <v>5.82</v>
      </c>
      <c r="I4784" s="32" t="inlineStr">
        <is>
          <t>09:25:00</t>
        </is>
      </c>
      <c r="J4784" s="33" t="n">
        <v>81210924</v>
      </c>
      <c r="K4784" s="33" t="n">
        <v>6244000000</v>
      </c>
      <c r="L4784" s="0" t="n"/>
      <c r="M4784" s="10" t="n">
        <v>0.1002</v>
      </c>
      <c r="N4784" s="34" t="n">
        <v>40968726</v>
      </c>
    </row>
    <row r="4785">
      <c r="A4785" s="35" t="n">
        <v>45594</v>
      </c>
      <c r="B4785" s="9" t="inlineStr">
        <is>
          <t>sh600624</t>
        </is>
      </c>
      <c r="C4785" s="0" t="inlineStr">
        <is>
          <t>复旦复华</t>
        </is>
      </c>
      <c r="D4785" s="0" t="inlineStr">
        <is>
          <t>4板一</t>
        </is>
      </c>
      <c r="E4785" s="0" t="n">
        <v>4</v>
      </c>
      <c r="F4785" s="0" t="inlineStr">
        <is>
          <t>创投+量子科技+医药+上海国资</t>
        </is>
      </c>
      <c r="G4785" s="10" t="n">
        <v>0.1002</v>
      </c>
      <c r="H4785" s="0" t="n">
        <v>5.82</v>
      </c>
      <c r="I4785" s="32" t="inlineStr">
        <is>
          <t>09:25:04</t>
        </is>
      </c>
      <c r="J4785" s="33" t="n">
        <v>32340174</v>
      </c>
      <c r="K4785" s="33" t="n">
        <v>2835000000</v>
      </c>
      <c r="L4785" s="0" t="n"/>
      <c r="M4785" s="10" t="n">
        <v>0.1002</v>
      </c>
      <c r="N4785" s="34" t="n">
        <v>7519655</v>
      </c>
    </row>
    <row r="4786">
      <c r="A4786" s="35" t="n">
        <v>45594</v>
      </c>
      <c r="B4786" s="9" t="inlineStr">
        <is>
          <t>sz002717</t>
        </is>
      </c>
      <c r="C4786" s="0" t="inlineStr">
        <is>
          <t>岭南股份</t>
        </is>
      </c>
      <c r="D4786" s="0" t="inlineStr">
        <is>
          <t>6天5板T</t>
        </is>
      </c>
      <c r="E4786" s="0" t="n">
        <v>4</v>
      </c>
      <c r="F4786" s="0" t="inlineStr">
        <is>
          <t>国企+岭南转债完成部分收购+园林工程+华为</t>
        </is>
      </c>
      <c r="G4786" s="10" t="n">
        <v>0.1011</v>
      </c>
      <c r="H4786" s="0" t="n">
        <v>3.05</v>
      </c>
      <c r="I4786" s="32" t="inlineStr">
        <is>
          <t>09:36:36</t>
        </is>
      </c>
      <c r="J4786" s="33" t="n">
        <v>493092610</v>
      </c>
      <c r="K4786" s="33" t="n">
        <v>4213000000</v>
      </c>
      <c r="L4786" s="0" t="n"/>
      <c r="M4786" s="10" t="n">
        <v>0.1011</v>
      </c>
      <c r="N4786" s="34" t="n">
        <v>43236593</v>
      </c>
    </row>
    <row r="4787">
      <c r="A4787" s="35" t="n">
        <v>45594</v>
      </c>
      <c r="B4787" s="9" t="inlineStr">
        <is>
          <t>sh603958</t>
        </is>
      </c>
      <c r="C4787" s="0" t="inlineStr">
        <is>
          <t>哈森股份</t>
        </is>
      </c>
      <c r="D4787" s="0" t="inlineStr">
        <is>
          <t>4板换</t>
        </is>
      </c>
      <c r="E4787" s="0" t="n">
        <v>4</v>
      </c>
      <c r="F4787" s="0" t="inlineStr">
        <is>
          <t>拟收购苹果供应链公司+中高端皮鞋</t>
        </is>
      </c>
      <c r="G4787" s="10" t="n">
        <v>0.1001</v>
      </c>
      <c r="H4787" s="0" t="n">
        <v>16.37</v>
      </c>
      <c r="I4787" s="32" t="inlineStr">
        <is>
          <t>09:57:32</t>
        </is>
      </c>
      <c r="J4787" s="33" t="n">
        <v>256651360</v>
      </c>
      <c r="K4787" s="33" t="n">
        <v>1311000000</v>
      </c>
      <c r="L4787" s="0" t="n"/>
      <c r="M4787" s="10" t="n">
        <v>0.0202</v>
      </c>
      <c r="N4787" s="34" t="n">
        <v>8941020</v>
      </c>
    </row>
    <row r="4788">
      <c r="A4788" s="35" t="n">
        <v>45594</v>
      </c>
      <c r="B4788" s="9" t="inlineStr">
        <is>
          <t>sh600653</t>
        </is>
      </c>
      <c r="C4788" s="0" t="inlineStr">
        <is>
          <t>申华控股</t>
        </is>
      </c>
      <c r="D4788" s="0" t="inlineStr">
        <is>
          <t>4板T</t>
        </is>
      </c>
      <c r="E4788" s="0" t="n">
        <v>4</v>
      </c>
      <c r="F4788" s="0" t="inlineStr">
        <is>
          <t>并购重组预期+低价股+沈阳国资+汽车服务+新能源</t>
        </is>
      </c>
      <c r="G4788" s="10" t="n">
        <v>0.1014</v>
      </c>
      <c r="H4788" s="0" t="n">
        <v>2.28</v>
      </c>
      <c r="I4788" s="32" t="inlineStr">
        <is>
          <t>10:06:32</t>
        </is>
      </c>
      <c r="J4788" s="33" t="n">
        <v>774941960</v>
      </c>
      <c r="K4788" s="33" t="n">
        <v>3292000000</v>
      </c>
      <c r="L4788" s="0" t="n"/>
      <c r="M4788" s="10" t="n">
        <v>0.1014</v>
      </c>
      <c r="N4788" s="34" t="n">
        <v>14841126</v>
      </c>
    </row>
    <row r="4789">
      <c r="A4789" s="35" t="n">
        <v>45594</v>
      </c>
      <c r="B4789" s="9" t="inlineStr">
        <is>
          <t>sz002725</t>
        </is>
      </c>
      <c r="C4789" s="0" t="inlineStr">
        <is>
          <t>跃岭股份</t>
        </is>
      </c>
      <c r="D4789" s="0" t="inlineStr">
        <is>
          <t>8天6板换</t>
        </is>
      </c>
      <c r="E4789" s="0" t="n">
        <v>4</v>
      </c>
      <c r="F4789" s="0" t="inlineStr">
        <is>
          <t>参股光芯片+铝合金车轮+碳纤维产品</t>
        </is>
      </c>
      <c r="G4789" s="10" t="n">
        <v>0.0999</v>
      </c>
      <c r="H4789" s="0" t="n">
        <v>15.97</v>
      </c>
      <c r="I4789" s="32" t="inlineStr">
        <is>
          <t>14:31:24</t>
        </is>
      </c>
      <c r="J4789" s="33" t="n">
        <v>1133733450</v>
      </c>
      <c r="K4789" s="33" t="n">
        <v>2380000000</v>
      </c>
      <c r="L4789" s="0" t="n"/>
      <c r="M4789" s="10" t="n">
        <v>0.0055</v>
      </c>
      <c r="N4789" s="34" t="n">
        <v>29651140</v>
      </c>
    </row>
    <row r="4790">
      <c r="A4790" s="35" t="n">
        <v>45594</v>
      </c>
      <c r="B4790" s="9" t="inlineStr">
        <is>
          <t>sz002654</t>
        </is>
      </c>
      <c r="C4790" s="0" t="inlineStr">
        <is>
          <t>万润科技</t>
        </is>
      </c>
      <c r="D4790" s="0" t="inlineStr">
        <is>
          <t>4板T</t>
        </is>
      </c>
      <c r="E4790" s="0" t="n">
        <v>4</v>
      </c>
      <c r="F4790" s="0" t="inlineStr">
        <is>
          <t>深圳+控股股东战投长江存储+存储芯片</t>
        </is>
      </c>
      <c r="G4790" s="10" t="n">
        <v>0.1001</v>
      </c>
      <c r="H4790" s="0" t="n">
        <v>16.37</v>
      </c>
      <c r="I4790" s="32" t="inlineStr">
        <is>
          <t>14:56:54</t>
        </is>
      </c>
      <c r="J4790" s="33" t="n">
        <v>1182699850</v>
      </c>
      <c r="K4790" s="33" t="n">
        <v>9755000000</v>
      </c>
      <c r="L4790" s="0" t="n"/>
      <c r="M4790" s="10" t="n">
        <v>0.1001</v>
      </c>
      <c r="N4790" s="34" t="n">
        <v>35144753</v>
      </c>
    </row>
    <row r="4791">
      <c r="A4791" s="35" t="n">
        <v>45594</v>
      </c>
      <c r="B4791" s="9" t="inlineStr">
        <is>
          <t>sz002094</t>
        </is>
      </c>
      <c r="C4791" s="0" t="inlineStr">
        <is>
          <t>青岛金王</t>
        </is>
      </c>
      <c r="D4791" s="0" t="n"/>
      <c r="E4791" s="0" t="n">
        <v>3</v>
      </c>
      <c r="F4791" s="0" t="inlineStr">
        <is>
          <t>化债概念（AMC概念）+跨境支付+蜡烛与香薰制品</t>
        </is>
      </c>
      <c r="G4791" s="10" t="n">
        <v>0.1007</v>
      </c>
      <c r="H4791" s="0" t="n">
        <v>7.76</v>
      </c>
      <c r="I4791" s="32" t="inlineStr">
        <is>
          <t>09:25:00</t>
        </is>
      </c>
      <c r="J4791" s="33" t="n">
        <v>78480574</v>
      </c>
      <c r="K4791" s="33" t="n">
        <v>4210000000</v>
      </c>
      <c r="L4791" s="0" t="n"/>
      <c r="M4791" s="10" t="n">
        <v>0.1007</v>
      </c>
      <c r="N4791" s="34" t="n">
        <v>25867650</v>
      </c>
    </row>
    <row r="4792">
      <c r="A4792" s="35" t="n">
        <v>45594</v>
      </c>
      <c r="B4792" s="9" t="inlineStr">
        <is>
          <t>sz000520</t>
        </is>
      </c>
      <c r="C4792" s="0" t="inlineStr">
        <is>
          <t>凤凰航运</t>
        </is>
      </c>
      <c r="D4792" s="0" t="inlineStr">
        <is>
          <t>6天4板一</t>
        </is>
      </c>
      <c r="E4792" s="0" t="n">
        <v>3</v>
      </c>
      <c r="F4792" s="0" t="inlineStr">
        <is>
          <t>高科华烨注入猜想+航运</t>
        </is>
      </c>
      <c r="G4792" s="10" t="n">
        <v>0.09959999999999999</v>
      </c>
      <c r="H4792" s="0" t="n">
        <v>5.3</v>
      </c>
      <c r="I4792" s="32" t="inlineStr">
        <is>
          <t>09:25:00</t>
        </is>
      </c>
      <c r="J4792" s="33" t="n">
        <v>137426040</v>
      </c>
      <c r="K4792" s="33" t="n">
        <v>4075000000</v>
      </c>
      <c r="L4792" s="0" t="n"/>
      <c r="M4792" s="10" t="n">
        <v>0.09959999999999999</v>
      </c>
      <c r="N4792" s="34" t="n">
        <v>31697604</v>
      </c>
    </row>
    <row r="4793">
      <c r="A4793" s="35" t="n">
        <v>45594</v>
      </c>
      <c r="B4793" s="9" t="inlineStr">
        <is>
          <t>sz002243</t>
        </is>
      </c>
      <c r="C4793" s="0" t="inlineStr">
        <is>
          <t>力合科创</t>
        </is>
      </c>
      <c r="D4793" s="0" t="inlineStr">
        <is>
          <t>3板一</t>
        </is>
      </c>
      <c r="E4793" s="0" t="n">
        <v>3</v>
      </c>
      <c r="F4793" s="0" t="inlineStr">
        <is>
          <t>深圳国资+创投+脑机接口+半导体+车路协同</t>
        </is>
      </c>
      <c r="G4793" s="10" t="n">
        <v>0.09950000000000001</v>
      </c>
      <c r="H4793" s="0" t="n">
        <v>9.390000000000001</v>
      </c>
      <c r="I4793" s="32" t="inlineStr">
        <is>
          <t>09:25:00</t>
        </is>
      </c>
      <c r="J4793" s="33" t="n">
        <v>108865895</v>
      </c>
      <c r="K4793" s="33" t="n">
        <v>5610000000</v>
      </c>
      <c r="L4793" s="0" t="n"/>
      <c r="M4793" s="10" t="n">
        <v>0.09950000000000001</v>
      </c>
      <c r="N4793" s="34" t="n">
        <v>31012353</v>
      </c>
    </row>
    <row r="4794">
      <c r="A4794" s="35" t="n">
        <v>45594</v>
      </c>
      <c r="B4794" s="9" t="inlineStr">
        <is>
          <t>sz000917</t>
        </is>
      </c>
      <c r="C4794" s="0" t="inlineStr">
        <is>
          <t>电广传媒</t>
        </is>
      </c>
      <c r="D4794" s="0" t="inlineStr">
        <is>
          <t>3板一</t>
        </is>
      </c>
      <c r="E4794" s="0" t="n">
        <v>3</v>
      </c>
      <c r="F4794" s="0" t="inlineStr">
        <is>
          <t>间接投资智谱AI+创投+文化传媒+国企</t>
        </is>
      </c>
      <c r="G4794" s="10" t="n">
        <v>0.1001</v>
      </c>
      <c r="H4794" s="0" t="n">
        <v>8.35</v>
      </c>
      <c r="I4794" s="32" t="inlineStr">
        <is>
          <t>09:25:00</t>
        </is>
      </c>
      <c r="J4794" s="33" t="n">
        <v>125388911</v>
      </c>
      <c r="K4794" s="33" t="n">
        <v>9864000000</v>
      </c>
      <c r="L4794" s="0" t="n"/>
      <c r="M4794" s="10" t="n">
        <v>0.1001</v>
      </c>
      <c r="N4794" s="34" t="n">
        <v>39939720</v>
      </c>
    </row>
    <row r="4795">
      <c r="A4795" s="35" t="n">
        <v>45594</v>
      </c>
      <c r="B4795" s="9" t="inlineStr">
        <is>
          <t>sz002633</t>
        </is>
      </c>
      <c r="C4795" s="0" t="inlineStr">
        <is>
          <t>申科股份</t>
        </is>
      </c>
      <c r="D4795" s="0" t="inlineStr">
        <is>
          <t>3板一</t>
        </is>
      </c>
      <c r="E4795" s="0" t="n">
        <v>3</v>
      </c>
      <c r="F4795" s="0" t="inlineStr">
        <is>
          <t>控制权变更+厚壁滑动轴承</t>
        </is>
      </c>
      <c r="G4795" s="10" t="n">
        <v>0.09959999999999999</v>
      </c>
      <c r="H4795" s="0" t="n">
        <v>11.7</v>
      </c>
      <c r="I4795" s="32" t="inlineStr">
        <is>
          <t>09:25:00</t>
        </is>
      </c>
      <c r="J4795" s="33" t="n">
        <v>14533155</v>
      </c>
      <c r="K4795" s="33" t="n">
        <v>1022000000</v>
      </c>
      <c r="L4795" s="0" t="n"/>
      <c r="M4795" s="10" t="n">
        <v>0.09959999999999999</v>
      </c>
      <c r="N4795" s="34" t="n">
        <v>5879250</v>
      </c>
    </row>
    <row r="4796">
      <c r="A4796" s="35" t="n">
        <v>45594</v>
      </c>
      <c r="B4796" s="9" t="inlineStr">
        <is>
          <t>sh600481</t>
        </is>
      </c>
      <c r="C4796" s="0" t="inlineStr">
        <is>
          <t>双良节能</t>
        </is>
      </c>
      <c r="D4796" s="0" t="inlineStr">
        <is>
          <t>3板一</t>
        </is>
      </c>
      <c r="E4796" s="0" t="n">
        <v>3</v>
      </c>
      <c r="F4796" s="0" t="inlineStr">
        <is>
          <t>光伏+单晶硅+氢能源+液冷服务器</t>
        </is>
      </c>
      <c r="G4796" s="10" t="n">
        <v>0.0998</v>
      </c>
      <c r="H4796" s="0" t="n">
        <v>5.95</v>
      </c>
      <c r="I4796" s="32" t="inlineStr">
        <is>
          <t>09:25:03</t>
        </is>
      </c>
      <c r="J4796" s="33" t="n">
        <v>191596400</v>
      </c>
      <c r="K4796" s="33" t="n">
        <v>6067000000</v>
      </c>
      <c r="L4796" s="0" t="n"/>
      <c r="M4796" s="10" t="n">
        <v>0.0998</v>
      </c>
      <c r="N4796" s="34" t="n">
        <v>21200249</v>
      </c>
    </row>
    <row r="4797">
      <c r="A4797" s="35" t="n">
        <v>45594</v>
      </c>
      <c r="B4797" s="9" t="inlineStr">
        <is>
          <t>sh600635</t>
        </is>
      </c>
      <c r="C4797" s="0" t="inlineStr">
        <is>
          <t>大众公用</t>
        </is>
      </c>
      <c r="D4797" s="0" t="inlineStr">
        <is>
          <t>3板一</t>
        </is>
      </c>
      <c r="E4797" s="0" t="n">
        <v>3</v>
      </c>
      <c r="F4797" s="0" t="inlineStr">
        <is>
          <t>创投+燃气+持有大众交通26.87%股权</t>
        </is>
      </c>
      <c r="G4797" s="10" t="n">
        <v>0.1005</v>
      </c>
      <c r="H4797" s="0" t="n">
        <v>4.6</v>
      </c>
      <c r="I4797" s="32" t="inlineStr">
        <is>
          <t>09:25:03</t>
        </is>
      </c>
      <c r="J4797" s="33" t="n">
        <v>569259050</v>
      </c>
      <c r="K4797" s="33" t="n">
        <v>8141000000</v>
      </c>
      <c r="L4797" s="0" t="n"/>
      <c r="M4797" s="10" t="n">
        <v>0.1005</v>
      </c>
      <c r="N4797" s="34" t="n">
        <v>37418820</v>
      </c>
    </row>
    <row r="4798">
      <c r="A4798" s="35" t="n">
        <v>45594</v>
      </c>
      <c r="B4798" s="9" t="inlineStr">
        <is>
          <t>sh600246</t>
        </is>
      </c>
      <c r="C4798" s="0" t="inlineStr">
        <is>
          <t>万通发展</t>
        </is>
      </c>
      <c r="D4798" s="0" t="inlineStr">
        <is>
          <t>3板一</t>
        </is>
      </c>
      <c r="E4798" s="0" t="n">
        <v>3</v>
      </c>
      <c r="F4798" s="0" t="inlineStr">
        <is>
          <t>拟收购索尔斯光电股份+房地产</t>
        </is>
      </c>
      <c r="G4798" s="10" t="n">
        <v>0.1004</v>
      </c>
      <c r="H4798" s="0" t="n">
        <v>12.38</v>
      </c>
      <c r="I4798" s="32" t="inlineStr">
        <is>
          <t>09:25:03</t>
        </is>
      </c>
      <c r="J4798" s="33" t="n">
        <v>168232510</v>
      </c>
      <c r="K4798" s="33" t="n">
        <v>13757000000</v>
      </c>
      <c r="L4798" s="0" t="n"/>
      <c r="M4798" s="10" t="n">
        <v>0.1004</v>
      </c>
      <c r="N4798" s="34" t="n">
        <v>51839764</v>
      </c>
    </row>
    <row r="4799">
      <c r="A4799" s="35" t="n">
        <v>45594</v>
      </c>
      <c r="B4799" s="9" t="inlineStr">
        <is>
          <t>sh601727</t>
        </is>
      </c>
      <c r="C4799" s="0" t="inlineStr">
        <is>
          <t>上海电气</t>
        </is>
      </c>
      <c r="D4799" s="0" t="inlineStr">
        <is>
          <t>7天6板T</t>
        </is>
      </c>
      <c r="E4799" s="0" t="n">
        <v>3</v>
      </c>
      <c r="F4799" s="0" t="inlineStr">
        <is>
          <t>拟收购宁笙实业100%股权+上海国资+电力设备</t>
        </is>
      </c>
      <c r="G4799" s="10" t="n">
        <v>0.09959999999999999</v>
      </c>
      <c r="H4799" s="0" t="n">
        <v>7.73</v>
      </c>
      <c r="I4799" s="32" t="inlineStr">
        <is>
          <t>09:33:57</t>
        </is>
      </c>
      <c r="J4799" s="33" t="n">
        <v>3788928700</v>
      </c>
      <c r="K4799" s="33" t="n">
        <v>38281000000</v>
      </c>
      <c r="L4799" s="0" t="n"/>
      <c r="M4799" s="10" t="n">
        <v>0.09959999999999999</v>
      </c>
      <c r="N4799" s="34" t="n">
        <v>488476417</v>
      </c>
    </row>
    <row r="4800">
      <c r="A4800" s="35" t="n">
        <v>45594</v>
      </c>
      <c r="B4800" s="9" t="inlineStr">
        <is>
          <t>sz002912</t>
        </is>
      </c>
      <c r="C4800" s="0" t="inlineStr">
        <is>
          <t>中新赛克</t>
        </is>
      </c>
      <c r="D4800" s="0" t="inlineStr">
        <is>
          <t>3板T</t>
        </is>
      </c>
      <c r="E4800" s="0" t="n">
        <v>3</v>
      </c>
      <c r="F4800" s="0" t="inlineStr">
        <is>
          <t>深圳国资+网络可视化+数据提取+数据安全</t>
        </is>
      </c>
      <c r="G4800" s="10" t="n">
        <v>0.1001</v>
      </c>
      <c r="H4800" s="0" t="n">
        <v>27.14</v>
      </c>
      <c r="I4800" s="32" t="inlineStr">
        <is>
          <t>09:38:24</t>
        </is>
      </c>
      <c r="J4800" s="33" t="n">
        <v>333086090</v>
      </c>
      <c r="K4800" s="33" t="n">
        <v>2965000000</v>
      </c>
      <c r="L4800" s="0" t="n"/>
      <c r="M4800" s="10" t="n">
        <v>0.1001</v>
      </c>
      <c r="N4800" s="34" t="n">
        <v>42161691</v>
      </c>
    </row>
    <row r="4801">
      <c r="A4801" s="35" t="n">
        <v>45594</v>
      </c>
      <c r="B4801" s="9" t="inlineStr">
        <is>
          <t>sz000536</t>
        </is>
      </c>
      <c r="C4801" s="0" t="inlineStr">
        <is>
          <t>华映科技</t>
        </is>
      </c>
      <c r="D4801" s="0" t="inlineStr">
        <is>
          <t>3板T</t>
        </is>
      </c>
      <c r="E4801" s="0" t="n">
        <v>3</v>
      </c>
      <c r="F4801" s="0" t="inlineStr">
        <is>
          <t>华为+大摩新进第8大流通股东+显示面板+福建国资</t>
        </is>
      </c>
      <c r="G4801" s="10" t="n">
        <v>0.101</v>
      </c>
      <c r="H4801" s="0" t="n">
        <v>4.58</v>
      </c>
      <c r="I4801" s="32" t="inlineStr">
        <is>
          <t>09:54:39</t>
        </is>
      </c>
      <c r="J4801" s="33" t="n">
        <v>914830030</v>
      </c>
      <c r="K4801" s="33" t="n">
        <v>6577000000</v>
      </c>
      <c r="L4801" s="0" t="n"/>
      <c r="M4801" s="10" t="n">
        <v>0.101</v>
      </c>
      <c r="N4801" s="34" t="n">
        <v>75056582</v>
      </c>
    </row>
    <row r="4802">
      <c r="A4802" s="35" t="n">
        <v>45594</v>
      </c>
      <c r="B4802" s="9" t="inlineStr">
        <is>
          <t>sz000045</t>
        </is>
      </c>
      <c r="C4802" s="0" t="inlineStr">
        <is>
          <t>深纺织Ａ</t>
        </is>
      </c>
      <c r="D4802" s="0" t="inlineStr">
        <is>
          <t>3板T</t>
        </is>
      </c>
      <c r="E4802" s="0" t="n">
        <v>3</v>
      </c>
      <c r="F4802" s="0" t="inlineStr">
        <is>
          <t>深圳国资+偏光片+MR</t>
        </is>
      </c>
      <c r="G4802" s="10" t="n">
        <v>0.0997</v>
      </c>
      <c r="H4802" s="0" t="n">
        <v>12.8</v>
      </c>
      <c r="I4802" s="32" t="inlineStr">
        <is>
          <t>13:05:45</t>
        </is>
      </c>
      <c r="J4802" s="33" t="n">
        <v>790001260</v>
      </c>
      <c r="K4802" s="33" t="n">
        <v>2854000000</v>
      </c>
      <c r="L4802" s="0" t="n"/>
      <c r="M4802" s="10" t="n">
        <v>0.0997</v>
      </c>
      <c r="N4802" s="34" t="n">
        <v>50656000</v>
      </c>
    </row>
    <row r="4803">
      <c r="A4803" s="35" t="n">
        <v>45594</v>
      </c>
      <c r="B4803" s="9" t="inlineStr">
        <is>
          <t>sh603985</t>
        </is>
      </c>
      <c r="C4803" s="0" t="inlineStr">
        <is>
          <t>恒润股份</t>
        </is>
      </c>
      <c r="D4803" s="0" t="inlineStr">
        <is>
          <t>3板换</t>
        </is>
      </c>
      <c r="E4803" s="0" t="n">
        <v>3</v>
      </c>
      <c r="F4803" s="0" t="inlineStr">
        <is>
          <t>国企+算力+风电</t>
        </is>
      </c>
      <c r="G4803" s="10" t="n">
        <v>0.0999</v>
      </c>
      <c r="H4803" s="0" t="n">
        <v>15.08</v>
      </c>
      <c r="I4803" s="32" t="inlineStr">
        <is>
          <t>14:01:42</t>
        </is>
      </c>
      <c r="J4803" s="33" t="n">
        <v>923294060</v>
      </c>
      <c r="K4803" s="33" t="n">
        <v>3210000000</v>
      </c>
      <c r="L4803" s="0" t="n"/>
      <c r="M4803" s="10" t="n">
        <v>0.043</v>
      </c>
      <c r="N4803" s="34" t="n">
        <v>21399950</v>
      </c>
    </row>
    <row r="4804">
      <c r="A4804" s="35" t="n">
        <v>45594</v>
      </c>
      <c r="B4804" s="9" t="inlineStr">
        <is>
          <t>sh600696</t>
        </is>
      </c>
      <c r="C4804" s="0" t="inlineStr">
        <is>
          <t>岩石股份</t>
        </is>
      </c>
      <c r="D4804" s="0" t="inlineStr">
        <is>
          <t>6天5板换</t>
        </is>
      </c>
      <c r="E4804" s="0" t="n">
        <v>3</v>
      </c>
      <c r="F4804" s="0" t="inlineStr">
        <is>
          <t>白酒+电子商务</t>
        </is>
      </c>
      <c r="G4804" s="10" t="n">
        <v>0.1</v>
      </c>
      <c r="H4804" s="0" t="n">
        <v>18.04</v>
      </c>
      <c r="I4804" s="32" t="inlineStr">
        <is>
          <t>14:19:09</t>
        </is>
      </c>
      <c r="J4804" s="33" t="n">
        <v>581392490</v>
      </c>
      <c r="K4804" s="33" t="n">
        <v>1992000000</v>
      </c>
      <c r="L4804" s="0" t="n"/>
      <c r="M4804" s="10" t="n">
        <v>0.0317</v>
      </c>
      <c r="N4804" s="34" t="n">
        <v>12955644</v>
      </c>
    </row>
    <row r="4805">
      <c r="A4805" s="35" t="n">
        <v>45594</v>
      </c>
      <c r="B4805" s="9" t="inlineStr">
        <is>
          <t>sz000058</t>
        </is>
      </c>
      <c r="C4805" s="0" t="inlineStr">
        <is>
          <t>深赛格</t>
        </is>
      </c>
      <c r="D4805" s="0" t="inlineStr">
        <is>
          <t>3板T</t>
        </is>
      </c>
      <c r="E4805" s="0" t="n">
        <v>3</v>
      </c>
      <c r="F4805" s="0" t="inlineStr">
        <is>
          <t>深圳国资+电子市场流通+物业管理+光伏</t>
        </is>
      </c>
      <c r="G4805" s="10" t="n">
        <v>0.0997</v>
      </c>
      <c r="H4805" s="0" t="n">
        <v>9.82</v>
      </c>
      <c r="I4805" s="32" t="inlineStr">
        <is>
          <t>14:53:57</t>
        </is>
      </c>
      <c r="J4805" s="33" t="n">
        <v>865378590</v>
      </c>
      <c r="K4805" s="33" t="n">
        <v>2834000000</v>
      </c>
      <c r="L4805" s="0" t="n"/>
      <c r="M4805" s="10" t="n">
        <v>0.0997</v>
      </c>
      <c r="N4805" s="34" t="n">
        <v>102450096</v>
      </c>
    </row>
    <row r="4806">
      <c r="A4806" s="35" t="n">
        <v>45594</v>
      </c>
      <c r="B4806" s="9" t="inlineStr">
        <is>
          <t>sz002712</t>
        </is>
      </c>
      <c r="C4806" s="0" t="inlineStr">
        <is>
          <t>思美传媒</t>
        </is>
      </c>
      <c r="D4806" s="0" t="inlineStr">
        <is>
          <t>2板一</t>
        </is>
      </c>
      <c r="E4806" s="0" t="n">
        <v>2</v>
      </c>
      <c r="F4806" s="0" t="inlineStr">
        <is>
          <t>与智谱华章合作+传媒+数字版权+四川国资</t>
        </is>
      </c>
      <c r="G4806" s="10" t="n">
        <v>0.1</v>
      </c>
      <c r="H4806" s="0" t="n">
        <v>5.72</v>
      </c>
      <c r="I4806" s="32" t="inlineStr">
        <is>
          <t>09:25:00</t>
        </is>
      </c>
      <c r="J4806" s="33" t="n">
        <v>27460576</v>
      </c>
      <c r="K4806" s="33" t="n">
        <v>1924000000</v>
      </c>
      <c r="L4806" s="0" t="n"/>
      <c r="M4806" s="10" t="n">
        <v>0.1</v>
      </c>
      <c r="N4806" s="34" t="n">
        <v>5938504</v>
      </c>
    </row>
    <row r="4807">
      <c r="A4807" s="35" t="n">
        <v>45594</v>
      </c>
      <c r="B4807" s="9" t="inlineStr">
        <is>
          <t>sz300010</t>
        </is>
      </c>
      <c r="C4807" s="0" t="inlineStr">
        <is>
          <t>豆神教育</t>
        </is>
      </c>
      <c r="D4807" s="0" t="inlineStr">
        <is>
          <t>2板一</t>
        </is>
      </c>
      <c r="E4807" s="0" t="n">
        <v>2</v>
      </c>
      <c r="F4807" s="0" t="inlineStr">
        <is>
          <t>智谱合作+教育+三季报增长</t>
        </is>
      </c>
      <c r="G4807" s="10" t="n">
        <v>0.1997</v>
      </c>
      <c r="H4807" s="0" t="n">
        <v>7.99</v>
      </c>
      <c r="I4807" s="32" t="inlineStr">
        <is>
          <t>09:25:00</t>
        </is>
      </c>
      <c r="J4807" s="33" t="n">
        <v>115405403</v>
      </c>
      <c r="K4807" s="33" t="n">
        <v>8809000000</v>
      </c>
      <c r="L4807" s="0" t="n"/>
      <c r="M4807" s="10" t="n">
        <v>0.1997</v>
      </c>
      <c r="N4807" s="34" t="n">
        <v>21304536</v>
      </c>
    </row>
    <row r="4808">
      <c r="A4808" s="35" t="n">
        <v>45594</v>
      </c>
      <c r="B4808" s="9" t="inlineStr">
        <is>
          <t>sz002253</t>
        </is>
      </c>
      <c r="C4808" s="0" t="inlineStr">
        <is>
          <t>川大智胜</t>
        </is>
      </c>
      <c r="D4808" s="0" t="inlineStr">
        <is>
          <t>2板一</t>
        </is>
      </c>
      <c r="E4808" s="0" t="n">
        <v>2</v>
      </c>
      <c r="F4808" s="0" t="inlineStr">
        <is>
          <t>大摩成为公司第8大流通股东+低空安全管控+华为昇腾+车联网</t>
        </is>
      </c>
      <c r="G4808" s="10" t="n">
        <v>0.1002</v>
      </c>
      <c r="H4808" s="0" t="n">
        <v>19.98</v>
      </c>
      <c r="I4808" s="32" t="inlineStr">
        <is>
          <t>09:25:00</t>
        </is>
      </c>
      <c r="J4808" s="33" t="n">
        <v>101505173</v>
      </c>
      <c r="K4808" s="33" t="n">
        <v>3377000000</v>
      </c>
      <c r="L4808" s="0" t="n"/>
      <c r="M4808" s="10" t="n">
        <v>0.1002</v>
      </c>
      <c r="N4808" s="34" t="n">
        <v>37805936</v>
      </c>
    </row>
    <row r="4809">
      <c r="A4809" s="35" t="n">
        <v>45594</v>
      </c>
      <c r="B4809" s="9" t="inlineStr">
        <is>
          <t>bj830964</t>
        </is>
      </c>
      <c r="C4809" s="0" t="inlineStr">
        <is>
          <t>润农节水</t>
        </is>
      </c>
      <c r="D4809" s="0" t="inlineStr">
        <is>
          <t>2板一</t>
        </is>
      </c>
      <c r="E4809" s="0" t="n">
        <v>2</v>
      </c>
      <c r="F4809" s="0" t="inlineStr">
        <is>
          <t>湖北国资拟入主+节水灌溉</t>
        </is>
      </c>
      <c r="G4809" s="10" t="n">
        <v>0.2995</v>
      </c>
      <c r="H4809" s="0" t="n">
        <v>7.29</v>
      </c>
      <c r="I4809" s="32" t="inlineStr">
        <is>
          <t>09:25:01</t>
        </is>
      </c>
      <c r="J4809" s="33" t="n">
        <v>21791436</v>
      </c>
      <c r="K4809" s="33" t="n">
        <v>1066000000</v>
      </c>
      <c r="L4809" s="0" t="n"/>
      <c r="M4809" s="10" t="n">
        <v>0.2995</v>
      </c>
      <c r="N4809" s="34" t="n">
        <v>13321476</v>
      </c>
    </row>
    <row r="4810">
      <c r="A4810" s="35" t="n">
        <v>45594</v>
      </c>
      <c r="B4810" s="9" t="inlineStr">
        <is>
          <t>sh600340</t>
        </is>
      </c>
      <c r="C4810" s="0" t="inlineStr">
        <is>
          <t>华夏幸福</t>
        </is>
      </c>
      <c r="D4810" s="0" t="inlineStr">
        <is>
          <t>2板一</t>
        </is>
      </c>
      <c r="E4810" s="0" t="n">
        <v>2</v>
      </c>
      <c r="F4810" s="0" t="inlineStr">
        <is>
          <t>债务重组+房地产+住宅服务</t>
        </is>
      </c>
      <c r="G4810" s="10" t="n">
        <v>0.0994</v>
      </c>
      <c r="H4810" s="0" t="n">
        <v>1.88</v>
      </c>
      <c r="I4810" s="32" t="inlineStr">
        <is>
          <t>09:25:02</t>
        </is>
      </c>
      <c r="J4810" s="33" t="n">
        <v>83010813</v>
      </c>
      <c r="K4810" s="33" t="n">
        <v>5513000000</v>
      </c>
      <c r="L4810" s="0" t="n"/>
      <c r="M4810" s="10" t="n">
        <v>0.0994</v>
      </c>
      <c r="N4810" s="34" t="n">
        <v>20890391</v>
      </c>
    </row>
    <row r="4811">
      <c r="A4811" s="35" t="n">
        <v>45594</v>
      </c>
      <c r="B4811" s="9" t="inlineStr">
        <is>
          <t>sh600178</t>
        </is>
      </c>
      <c r="C4811" s="0" t="inlineStr">
        <is>
          <t>东安动力</t>
        </is>
      </c>
      <c r="D4811" s="0" t="inlineStr">
        <is>
          <t>2板一</t>
        </is>
      </c>
      <c r="E4811" s="0" t="n">
        <v>2</v>
      </c>
      <c r="F4811" s="0" t="inlineStr">
        <is>
          <t>中兵系+低空经济+华为智选车+增程动力发动机</t>
        </is>
      </c>
      <c r="G4811" s="10" t="n">
        <v>0.0997</v>
      </c>
      <c r="H4811" s="0" t="n">
        <v>12.68</v>
      </c>
      <c r="I4811" s="32" t="inlineStr">
        <is>
          <t>09:25:02</t>
        </is>
      </c>
      <c r="J4811" s="33" t="n">
        <v>93739195</v>
      </c>
      <c r="K4811" s="33" t="n">
        <v>2902000000</v>
      </c>
      <c r="L4811" s="0" t="n"/>
      <c r="M4811" s="10" t="n">
        <v>0.0997</v>
      </c>
      <c r="N4811" s="34" t="n">
        <v>18136204</v>
      </c>
    </row>
    <row r="4812">
      <c r="A4812" s="35" t="n">
        <v>45594</v>
      </c>
      <c r="B4812" s="9" t="inlineStr">
        <is>
          <t>sh605069</t>
        </is>
      </c>
      <c r="C4812" s="0" t="inlineStr">
        <is>
          <t>正和生态</t>
        </is>
      </c>
      <c r="D4812" s="0" t="inlineStr">
        <is>
          <t>2板一</t>
        </is>
      </c>
      <c r="E4812" s="0" t="n">
        <v>2</v>
      </c>
      <c r="F4812" s="0" t="inlineStr">
        <is>
          <t>智谱合作+生态保护</t>
        </is>
      </c>
      <c r="G4812" s="10" t="n">
        <v>0.0999</v>
      </c>
      <c r="H4812" s="0" t="n">
        <v>8.699999999999999</v>
      </c>
      <c r="I4812" s="32" t="inlineStr">
        <is>
          <t>09:25:04</t>
        </is>
      </c>
      <c r="J4812" s="33" t="n">
        <v>11171696</v>
      </c>
      <c r="K4812" s="33" t="n">
        <v>711000000</v>
      </c>
      <c r="L4812" s="0" t="n"/>
      <c r="M4812" s="10" t="n">
        <v>0.0999</v>
      </c>
      <c r="N4812" s="34" t="n">
        <v>3197250</v>
      </c>
    </row>
    <row r="4813">
      <c r="A4813" s="35" t="n">
        <v>45594</v>
      </c>
      <c r="B4813" s="9" t="inlineStr">
        <is>
          <t>sz002657</t>
        </is>
      </c>
      <c r="C4813" s="0" t="inlineStr">
        <is>
          <t>中科金财</t>
        </is>
      </c>
      <c r="D4813" s="0" t="inlineStr">
        <is>
          <t>2板换</t>
        </is>
      </c>
      <c r="E4813" s="0" t="n">
        <v>2</v>
      </c>
      <c r="F4813" s="0" t="inlineStr">
        <is>
          <t>接入智谱+金融科技+微软+算力租赁</t>
        </is>
      </c>
      <c r="G4813" s="10" t="n">
        <v>0.0998</v>
      </c>
      <c r="H4813" s="0" t="n">
        <v>18.52</v>
      </c>
      <c r="I4813" s="32" t="inlineStr">
        <is>
          <t>09:30:39</t>
        </is>
      </c>
      <c r="J4813" s="33" t="n">
        <v>472147510</v>
      </c>
      <c r="K4813" s="33" t="n">
        <v>5703000000</v>
      </c>
      <c r="L4813" s="0" t="n"/>
      <c r="M4813" s="10" t="n">
        <v>0.06</v>
      </c>
      <c r="N4813" s="34" t="n">
        <v>60581115</v>
      </c>
    </row>
    <row r="4814">
      <c r="A4814" s="35" t="n">
        <v>45594</v>
      </c>
      <c r="B4814" s="9" t="inlineStr">
        <is>
          <t>bj832145</t>
        </is>
      </c>
      <c r="C4814" s="0" t="inlineStr">
        <is>
          <t>恒合股份</t>
        </is>
      </c>
      <c r="D4814" s="0" t="inlineStr">
        <is>
          <t>2板换</t>
        </is>
      </c>
      <c r="E4814" s="0" t="n">
        <v>2</v>
      </c>
      <c r="F4814" s="0" t="inlineStr">
        <is>
          <t>汽车传感器+环保设备</t>
        </is>
      </c>
      <c r="G4814" s="10" t="n">
        <v>0.2995</v>
      </c>
      <c r="H4814" s="0" t="n">
        <v>14.36</v>
      </c>
      <c r="I4814" s="32" t="inlineStr">
        <is>
          <t>09:30:46</t>
        </is>
      </c>
      <c r="J4814" s="33" t="n">
        <v>76681909</v>
      </c>
      <c r="K4814" s="33" t="n">
        <v>442000000</v>
      </c>
      <c r="L4814" s="0" t="n"/>
      <c r="M4814" s="10" t="n">
        <v>0.2579</v>
      </c>
      <c r="N4814" s="34" t="n">
        <v>24511552</v>
      </c>
    </row>
    <row r="4815">
      <c r="A4815" s="35" t="n">
        <v>45594</v>
      </c>
      <c r="B4815" s="9" t="inlineStr">
        <is>
          <t>sz002312</t>
        </is>
      </c>
      <c r="C4815" s="0" t="inlineStr">
        <is>
          <t>川发龙蟒</t>
        </is>
      </c>
      <c r="D4815" s="0" t="inlineStr">
        <is>
          <t>5天3板T</t>
        </is>
      </c>
      <c r="E4815" s="0" t="n">
        <v>2</v>
      </c>
      <c r="F4815" s="0" t="inlineStr">
        <is>
          <t>拟收购股权+三季报增长+磷化工+四川国资</t>
        </is>
      </c>
      <c r="G4815" s="10" t="n">
        <v>0.1001</v>
      </c>
      <c r="H4815" s="0" t="n">
        <v>15.6</v>
      </c>
      <c r="I4815" s="32" t="inlineStr">
        <is>
          <t>09:32:51</t>
        </is>
      </c>
      <c r="J4815" s="33" t="n">
        <v>1619163700</v>
      </c>
      <c r="K4815" s="33" t="n">
        <v>16419000000</v>
      </c>
      <c r="L4815" s="0" t="n"/>
      <c r="M4815" s="10" t="n">
        <v>0.1001</v>
      </c>
      <c r="N4815" s="34" t="n">
        <v>415870276</v>
      </c>
    </row>
    <row r="4816">
      <c r="A4816" s="35" t="n">
        <v>45594</v>
      </c>
      <c r="B4816" s="9" t="inlineStr">
        <is>
          <t>sh603697</t>
        </is>
      </c>
      <c r="C4816" s="0" t="inlineStr">
        <is>
          <t>有友食品</t>
        </is>
      </c>
      <c r="D4816" s="0" t="inlineStr">
        <is>
          <t>2板换</t>
        </is>
      </c>
      <c r="E4816" s="0" t="n">
        <v>2</v>
      </c>
      <c r="F4816" s="0" t="inlineStr">
        <is>
          <t>三季报增长+休闲食品+预制菜</t>
        </is>
      </c>
      <c r="G4816" s="10" t="n">
        <v>0.1007</v>
      </c>
      <c r="H4816" s="0" t="n">
        <v>8.09</v>
      </c>
      <c r="I4816" s="32" t="inlineStr">
        <is>
          <t>09:35:03</t>
        </is>
      </c>
      <c r="J4816" s="33" t="n">
        <v>104369212</v>
      </c>
      <c r="K4816" s="33" t="n">
        <v>1029000000</v>
      </c>
      <c r="L4816" s="0" t="n"/>
      <c r="M4816" s="10" t="n">
        <v>0.08840000000000001</v>
      </c>
      <c r="N4816" s="34" t="n">
        <v>10498400</v>
      </c>
    </row>
    <row r="4817">
      <c r="A4817" s="35" t="n">
        <v>45594</v>
      </c>
      <c r="B4817" s="9" t="inlineStr">
        <is>
          <t>sz000903</t>
        </is>
      </c>
      <c r="C4817" s="0" t="inlineStr">
        <is>
          <t>云内动力</t>
        </is>
      </c>
      <c r="D4817" s="0" t="inlineStr">
        <is>
          <t>2板T</t>
        </is>
      </c>
      <c r="E4817" s="0" t="n">
        <v>2</v>
      </c>
      <c r="F4817" s="0" t="inlineStr">
        <is>
          <t>股权转让进展+低价股+氢能源+L4级智能配送机器人+昆明国企</t>
        </is>
      </c>
      <c r="G4817" s="10" t="n">
        <v>0.1019</v>
      </c>
      <c r="H4817" s="0" t="n">
        <v>2.92</v>
      </c>
      <c r="I4817" s="32" t="inlineStr">
        <is>
          <t>09:36:03</t>
        </is>
      </c>
      <c r="J4817" s="33" t="n">
        <v>457426380</v>
      </c>
      <c r="K4817" s="33" t="n">
        <v>3709000000</v>
      </c>
      <c r="L4817" s="0" t="n"/>
      <c r="M4817" s="10" t="n">
        <v>0.1019</v>
      </c>
      <c r="N4817" s="34" t="n">
        <v>60870904</v>
      </c>
    </row>
    <row r="4818">
      <c r="A4818" s="35" t="n">
        <v>45594</v>
      </c>
      <c r="B4818" s="9" t="inlineStr">
        <is>
          <t>sh600439</t>
        </is>
      </c>
      <c r="C4818" s="0" t="inlineStr">
        <is>
          <t>瑞贝卡</t>
        </is>
      </c>
      <c r="D4818" s="0" t="inlineStr">
        <is>
          <t>5天4板T</t>
        </is>
      </c>
      <c r="E4818" s="0" t="n">
        <v>2</v>
      </c>
      <c r="F4818" s="0" t="inlineStr">
        <is>
          <t>资产注入预期+华为昇腾+假发+外销</t>
        </is>
      </c>
      <c r="G4818" s="10" t="n">
        <v>0.1012</v>
      </c>
      <c r="H4818" s="0" t="n">
        <v>4.68</v>
      </c>
      <c r="I4818" s="32" t="inlineStr">
        <is>
          <t>09:38:40</t>
        </is>
      </c>
      <c r="J4818" s="33" t="n">
        <v>548986880</v>
      </c>
      <c r="K4818" s="33" t="n">
        <v>3512000000</v>
      </c>
      <c r="L4818" s="0" t="n"/>
      <c r="M4818" s="10" t="n">
        <v>0.1012</v>
      </c>
      <c r="N4818" s="34" t="n">
        <v>28821850</v>
      </c>
    </row>
    <row r="4819">
      <c r="A4819" s="35" t="n">
        <v>45594</v>
      </c>
      <c r="B4819" s="9" t="inlineStr">
        <is>
          <t>sh600839</t>
        </is>
      </c>
      <c r="C4819" s="0" t="inlineStr">
        <is>
          <t>四川长虹</t>
        </is>
      </c>
      <c r="D4819" s="0" t="inlineStr">
        <is>
          <t>10天8板T</t>
        </is>
      </c>
      <c r="E4819" s="0" t="n">
        <v>2</v>
      </c>
      <c r="F4819" s="0" t="inlineStr">
        <is>
          <t>华为+低空经济+家电+跨境支付+国企</t>
        </is>
      </c>
      <c r="G4819" s="10" t="n">
        <v>0.1002</v>
      </c>
      <c r="H4819" s="0" t="n">
        <v>13.62</v>
      </c>
      <c r="I4819" s="32" t="inlineStr">
        <is>
          <t>09:50:21</t>
        </is>
      </c>
      <c r="J4819" s="33" t="n">
        <v>7062985400</v>
      </c>
      <c r="K4819" s="33" t="n">
        <v>48258000000</v>
      </c>
      <c r="L4819" s="0" t="n"/>
      <c r="M4819" s="10" t="n">
        <v>0.1002</v>
      </c>
      <c r="N4819" s="34" t="n">
        <v>417137302</v>
      </c>
    </row>
    <row r="4820">
      <c r="A4820" s="35" t="n">
        <v>45594</v>
      </c>
      <c r="B4820" s="9" t="inlineStr">
        <is>
          <t>sh600203</t>
        </is>
      </c>
      <c r="C4820" s="0" t="inlineStr">
        <is>
          <t>福日电子</t>
        </is>
      </c>
      <c r="D4820" s="0" t="inlineStr">
        <is>
          <t>2板换</t>
        </is>
      </c>
      <c r="E4820" s="0" t="n">
        <v>2</v>
      </c>
      <c r="F4820" s="0" t="inlineStr">
        <is>
          <t>消费电子+华为+福建国资+无人机</t>
        </is>
      </c>
      <c r="G4820" s="10" t="n">
        <v>0.0998</v>
      </c>
      <c r="H4820" s="0" t="n">
        <v>11.68</v>
      </c>
      <c r="I4820" s="32" t="inlineStr">
        <is>
          <t>09:51:31</t>
        </is>
      </c>
      <c r="J4820" s="33" t="n">
        <v>1034119750</v>
      </c>
      <c r="K4820" s="33" t="n">
        <v>4996000000</v>
      </c>
      <c r="L4820" s="0" t="n"/>
      <c r="M4820" s="10" t="n">
        <v>0.0697</v>
      </c>
      <c r="N4820" s="34" t="n">
        <v>41993376</v>
      </c>
    </row>
    <row r="4821">
      <c r="A4821" s="35" t="n">
        <v>45594</v>
      </c>
      <c r="B4821" s="9" t="inlineStr">
        <is>
          <t>sh600865</t>
        </is>
      </c>
      <c r="C4821" s="0" t="inlineStr">
        <is>
          <t>百大集团</t>
        </is>
      </c>
      <c r="D4821" s="0" t="inlineStr">
        <is>
          <t>2板换</t>
        </is>
      </c>
      <c r="E4821" s="0" t="n">
        <v>2</v>
      </c>
      <c r="F4821" s="0" t="inlineStr">
        <is>
          <t>资产注入预期+零售+物业管理+高股息</t>
        </is>
      </c>
      <c r="G4821" s="10" t="n">
        <v>0.1006</v>
      </c>
      <c r="H4821" s="0" t="n">
        <v>9.52</v>
      </c>
      <c r="I4821" s="32" t="inlineStr">
        <is>
          <t>09:55:18</t>
        </is>
      </c>
      <c r="J4821" s="33" t="n">
        <v>196522340</v>
      </c>
      <c r="K4821" s="33" t="n">
        <v>1240000000</v>
      </c>
      <c r="L4821" s="0" t="n"/>
      <c r="M4821" s="10" t="n">
        <v>0.0948</v>
      </c>
      <c r="N4821" s="34" t="n">
        <v>13519372</v>
      </c>
    </row>
    <row r="4822">
      <c r="A4822" s="35" t="n">
        <v>45594</v>
      </c>
      <c r="B4822" s="9" t="inlineStr">
        <is>
          <t>sh601777</t>
        </is>
      </c>
      <c r="C4822" s="0" t="inlineStr">
        <is>
          <t>力帆科技</t>
        </is>
      </c>
      <c r="D4822" s="0" t="inlineStr">
        <is>
          <t>5天3板换</t>
        </is>
      </c>
      <c r="E4822" s="0" t="n">
        <v>2</v>
      </c>
      <c r="F4822" s="0" t="inlineStr">
        <is>
          <t>股权转让+车联网+无人驾驶+百度</t>
        </is>
      </c>
      <c r="G4822" s="10" t="n">
        <v>0.0997</v>
      </c>
      <c r="H4822" s="0" t="n">
        <v>7.83</v>
      </c>
      <c r="I4822" s="32" t="inlineStr">
        <is>
          <t>10:14:35</t>
        </is>
      </c>
      <c r="J4822" s="33" t="n">
        <v>1043942670</v>
      </c>
      <c r="K4822" s="33" t="n">
        <v>12943000000</v>
      </c>
      <c r="L4822" s="0" t="n"/>
      <c r="M4822" s="10" t="n">
        <v>0.0674</v>
      </c>
      <c r="N4822" s="34" t="n">
        <v>54175840</v>
      </c>
    </row>
    <row r="4823">
      <c r="A4823" s="35" t="n">
        <v>45594</v>
      </c>
      <c r="B4823" s="9" t="inlineStr">
        <is>
          <t>bj870204</t>
        </is>
      </c>
      <c r="C4823" s="0" t="inlineStr">
        <is>
          <t>沪江材料</t>
        </is>
      </c>
      <c r="D4823" s="0" t="inlineStr">
        <is>
          <t>2板换</t>
        </is>
      </c>
      <c r="E4823" s="0" t="n">
        <v>2</v>
      </c>
      <c r="F4823" s="0" t="inlineStr">
        <is>
          <t>光伏+高阻隔工业软包装</t>
        </is>
      </c>
      <c r="G4823" s="10" t="n">
        <v>0.2995</v>
      </c>
      <c r="H4823" s="0" t="n">
        <v>22</v>
      </c>
      <c r="I4823" s="32" t="inlineStr">
        <is>
          <t>10:51:13</t>
        </is>
      </c>
      <c r="J4823" s="33" t="n">
        <v>281398150</v>
      </c>
      <c r="K4823" s="33" t="n">
        <v>685000000</v>
      </c>
      <c r="L4823" s="0" t="n"/>
      <c r="M4823" s="10" t="n">
        <v>-0.0254</v>
      </c>
      <c r="N4823" s="34" t="n">
        <v>3699168</v>
      </c>
    </row>
    <row r="4824">
      <c r="A4824" s="35" t="n">
        <v>45594</v>
      </c>
      <c r="B4824" s="9" t="inlineStr">
        <is>
          <t>sz002570</t>
        </is>
      </c>
      <c r="C4824" s="0" t="inlineStr">
        <is>
          <t>贝因美</t>
        </is>
      </c>
      <c r="D4824" s="0" t="inlineStr">
        <is>
          <t>8天5板T</t>
        </is>
      </c>
      <c r="E4824" s="0" t="n">
        <v>2</v>
      </c>
      <c r="F4824" s="0" t="inlineStr">
        <is>
          <t>婴幼儿奶粉+电商</t>
        </is>
      </c>
      <c r="G4824" s="10" t="n">
        <v>0.1002</v>
      </c>
      <c r="H4824" s="0" t="n">
        <v>5.05</v>
      </c>
      <c r="I4824" s="32" t="inlineStr">
        <is>
          <t>11:19:00</t>
        </is>
      </c>
      <c r="J4824" s="33" t="n">
        <v>1646223000</v>
      </c>
      <c r="K4824" s="33" t="n">
        <v>4784000000</v>
      </c>
      <c r="L4824" s="0" t="n"/>
      <c r="M4824" s="10" t="n">
        <v>0.1002</v>
      </c>
      <c r="N4824" s="34" t="n">
        <v>118104350</v>
      </c>
    </row>
    <row r="4825">
      <c r="A4825" s="35" t="n">
        <v>45594</v>
      </c>
      <c r="B4825" s="9" t="inlineStr">
        <is>
          <t>bj832802</t>
        </is>
      </c>
      <c r="C4825" s="0" t="inlineStr">
        <is>
          <t>保丽洁</t>
        </is>
      </c>
      <c r="D4825" s="0" t="inlineStr">
        <is>
          <t>2板换</t>
        </is>
      </c>
      <c r="E4825" s="0" t="n">
        <v>2</v>
      </c>
      <c r="F4825" s="0" t="inlineStr">
        <is>
          <t>油烟净化设备+废气处理</t>
        </is>
      </c>
      <c r="G4825" s="10" t="n">
        <v>0.2996</v>
      </c>
      <c r="H4825" s="0" t="n">
        <v>23.38</v>
      </c>
      <c r="I4825" s="32" t="inlineStr">
        <is>
          <t>11:27:07</t>
        </is>
      </c>
      <c r="J4825" s="33" t="n">
        <v>218226170</v>
      </c>
      <c r="K4825" s="33" t="n">
        <v>371000000</v>
      </c>
      <c r="L4825" s="0" t="n"/>
      <c r="M4825" s="10" t="n">
        <v>0.0005999999999999999</v>
      </c>
      <c r="N4825" s="34" t="n">
        <v>8733402</v>
      </c>
    </row>
    <row r="4826">
      <c r="A4826" s="35" t="n">
        <v>45594</v>
      </c>
      <c r="B4826" s="9" t="inlineStr">
        <is>
          <t>sh601933</t>
        </is>
      </c>
      <c r="C4826" s="0" t="inlineStr">
        <is>
          <t>永辉超市</t>
        </is>
      </c>
      <c r="D4826" s="0" t="inlineStr">
        <is>
          <t>2板换</t>
        </is>
      </c>
      <c r="E4826" s="0" t="n">
        <v>2</v>
      </c>
      <c r="F4826" s="0" t="inlineStr">
        <is>
          <t>第一大股东将变更为骏才国际+零售+“学习胖东来”调改</t>
        </is>
      </c>
      <c r="G4826" s="10" t="n">
        <v>0.1005</v>
      </c>
      <c r="H4826" s="0" t="n">
        <v>4.6</v>
      </c>
      <c r="I4826" s="32" t="inlineStr">
        <is>
          <t>13:36:43</t>
        </is>
      </c>
      <c r="J4826" s="33" t="n">
        <v>3494390800</v>
      </c>
      <c r="K4826" s="33" t="n">
        <v>19468000000</v>
      </c>
      <c r="L4826" s="0" t="n"/>
      <c r="M4826" s="10" t="n">
        <v>0.0215</v>
      </c>
      <c r="N4826" s="34" t="n">
        <v>70801297</v>
      </c>
    </row>
    <row r="4827">
      <c r="A4827" s="35" t="n">
        <v>45594</v>
      </c>
      <c r="B4827" s="9" t="inlineStr">
        <is>
          <t>sh600371</t>
        </is>
      </c>
      <c r="C4827" s="0" t="inlineStr">
        <is>
          <t>万向德农</t>
        </is>
      </c>
      <c r="D4827" s="0" t="inlineStr">
        <is>
          <t>2板换</t>
        </is>
      </c>
      <c r="E4827" s="0" t="n">
        <v>2</v>
      </c>
      <c r="F4827" s="0" t="inlineStr">
        <is>
          <t>农业种植+转基因+万向系</t>
        </is>
      </c>
      <c r="G4827" s="10" t="n">
        <v>0.09959999999999999</v>
      </c>
      <c r="H4827" s="0" t="n">
        <v>10.27</v>
      </c>
      <c r="I4827" s="32" t="inlineStr">
        <is>
          <t>14:08:55</t>
        </is>
      </c>
      <c r="J4827" s="33" t="n">
        <v>540556020</v>
      </c>
      <c r="K4827" s="33" t="n">
        <v>1540000000</v>
      </c>
      <c r="L4827" s="0" t="n"/>
      <c r="M4827" s="10" t="n">
        <v>0.0428</v>
      </c>
      <c r="N4827" s="34" t="n">
        <v>14274944</v>
      </c>
    </row>
    <row r="4828">
      <c r="A4828" s="35" t="n">
        <v>45594</v>
      </c>
      <c r="B4828" s="9" t="inlineStr">
        <is>
          <t>sz300147</t>
        </is>
      </c>
      <c r="C4828" s="0" t="inlineStr">
        <is>
          <t>香雪制药</t>
        </is>
      </c>
      <c r="D4828" s="0" t="inlineStr">
        <is>
          <t>2板换</t>
        </is>
      </c>
      <c r="E4828" s="0" t="n">
        <v>2</v>
      </c>
      <c r="F4828" s="0" t="inlineStr">
        <is>
          <t>中药+细胞免疫治疗+肿瘤</t>
        </is>
      </c>
      <c r="G4828" s="10" t="n">
        <v>0.2</v>
      </c>
      <c r="H4828" s="0" t="n">
        <v>14.28</v>
      </c>
      <c r="I4828" s="32" t="inlineStr">
        <is>
          <t>14:36:45</t>
        </is>
      </c>
      <c r="J4828" s="33" t="n">
        <v>2713999700</v>
      </c>
      <c r="K4828" s="33" t="n">
        <v>7255000000</v>
      </c>
      <c r="L4828" s="0" t="n"/>
      <c r="M4828" s="10" t="n">
        <v>0.0697</v>
      </c>
      <c r="N4828" s="34" t="n">
        <v>58684027</v>
      </c>
    </row>
    <row r="4829">
      <c r="A4829" s="35" t="n">
        <v>45594</v>
      </c>
      <c r="B4829" s="9" t="inlineStr">
        <is>
          <t>bj831856</t>
        </is>
      </c>
      <c r="C4829" s="0" t="inlineStr">
        <is>
          <t>浩淼科技</t>
        </is>
      </c>
      <c r="D4829" s="0" t="inlineStr">
        <is>
          <t>2板换</t>
        </is>
      </c>
      <c r="E4829" s="0" t="n">
        <v>2</v>
      </c>
      <c r="F4829" s="0" t="inlineStr">
        <is>
          <t>消防应急救援装备+物联网</t>
        </is>
      </c>
      <c r="G4829" s="10" t="n">
        <v>0.2996</v>
      </c>
      <c r="H4829" s="0" t="n">
        <v>12.58</v>
      </c>
      <c r="I4829" s="32" t="inlineStr">
        <is>
          <t>14:46:43</t>
        </is>
      </c>
      <c r="J4829" s="33" t="n">
        <v>169842480</v>
      </c>
      <c r="K4829" s="33" t="n">
        <v>337000000</v>
      </c>
      <c r="L4829" s="0" t="n"/>
      <c r="M4829" s="10" t="n">
        <v>0.124</v>
      </c>
      <c r="N4829" s="34" t="n">
        <v>4912157</v>
      </c>
    </row>
    <row r="4830">
      <c r="A4830" s="35" t="n">
        <v>45594</v>
      </c>
      <c r="B4830" s="9" t="inlineStr">
        <is>
          <t>sz000796</t>
        </is>
      </c>
      <c r="C4830" s="0" t="inlineStr">
        <is>
          <t>凯撒旅业</t>
        </is>
      </c>
      <c r="D4830" s="0" t="inlineStr">
        <is>
          <t>6天5板一</t>
        </is>
      </c>
      <c r="E4830" s="0" t="n">
        <v>1</v>
      </c>
      <c r="F4830" s="0" t="inlineStr">
        <is>
          <t>摘帽+复牌+旅游+国企</t>
        </is>
      </c>
      <c r="G4830" s="10" t="n">
        <v>0.1</v>
      </c>
      <c r="H4830" s="0" t="n">
        <v>5.28</v>
      </c>
      <c r="I4830" s="32" t="inlineStr">
        <is>
          <t>09:25:00</t>
        </is>
      </c>
      <c r="J4830" s="33" t="n">
        <v>17220197</v>
      </c>
      <c r="K4830" s="33" t="n">
        <v>3656000000</v>
      </c>
      <c r="L4830" s="0" t="n"/>
      <c r="M4830" s="10" t="n">
        <v>0.1</v>
      </c>
      <c r="N4830" s="34" t="n">
        <v>7457472</v>
      </c>
    </row>
    <row r="4831">
      <c r="A4831" s="35" t="n">
        <v>45594</v>
      </c>
      <c r="B4831" s="9" t="inlineStr">
        <is>
          <t>sz300781</t>
        </is>
      </c>
      <c r="C4831" s="0" t="inlineStr">
        <is>
          <t>因赛集团</t>
        </is>
      </c>
      <c r="D4831" s="0" t="inlineStr">
        <is>
          <t>首板一</t>
        </is>
      </c>
      <c r="E4831" s="0" t="n">
        <v>1</v>
      </c>
      <c r="F4831" s="0" t="inlineStr">
        <is>
          <t>拟收购智者品牌80%股权+广告营销</t>
        </is>
      </c>
      <c r="G4831" s="10" t="n">
        <v>0.1999</v>
      </c>
      <c r="H4831" s="0" t="n">
        <v>79.81999999999999</v>
      </c>
      <c r="I4831" s="32" t="inlineStr">
        <is>
          <t>09:25:00</t>
        </is>
      </c>
      <c r="J4831" s="33" t="n">
        <v>137218320</v>
      </c>
      <c r="K4831" s="33" t="n">
        <v>3958000000</v>
      </c>
      <c r="L4831" s="0" t="n"/>
      <c r="M4831" s="10" t="n">
        <v>0.1999</v>
      </c>
      <c r="N4831" s="34" t="n">
        <v>57914199</v>
      </c>
    </row>
    <row r="4832">
      <c r="A4832" s="35" t="n">
        <v>45594</v>
      </c>
      <c r="B4832" s="9" t="inlineStr">
        <is>
          <t>bj833075</t>
        </is>
      </c>
      <c r="C4832" s="0" t="inlineStr">
        <is>
          <t>柏星龙</t>
        </is>
      </c>
      <c r="D4832" s="0" t="inlineStr">
        <is>
          <t>首板换</t>
        </is>
      </c>
      <c r="E4832" s="0" t="n">
        <v>1</v>
      </c>
      <c r="F4832" s="0" t="inlineStr">
        <is>
          <t>三季报增长+包装设计+大模型</t>
        </is>
      </c>
      <c r="G4832" s="10" t="n">
        <v>0.2997</v>
      </c>
      <c r="H4832" s="0" t="n">
        <v>26.67</v>
      </c>
      <c r="I4832" s="32" t="inlineStr">
        <is>
          <t>09:30:01</t>
        </is>
      </c>
      <c r="J4832" s="33" t="n">
        <v>154935790</v>
      </c>
      <c r="K4832" s="33" t="n">
        <v>623000000</v>
      </c>
      <c r="L4832" s="0" t="n"/>
      <c r="M4832" s="10" t="n">
        <v>0.2987</v>
      </c>
      <c r="N4832" s="34" t="n">
        <v>16783051</v>
      </c>
    </row>
    <row r="4833">
      <c r="A4833" s="35" t="n">
        <v>45594</v>
      </c>
      <c r="B4833" s="9" t="inlineStr">
        <is>
          <t>sz002273</t>
        </is>
      </c>
      <c r="C4833" s="0" t="inlineStr">
        <is>
          <t>水晶光电</t>
        </is>
      </c>
      <c r="D4833" s="0" t="inlineStr">
        <is>
          <t>首板换</t>
        </is>
      </c>
      <c r="E4833" s="0" t="n">
        <v>1</v>
      </c>
      <c r="F4833" s="0" t="inlineStr">
        <is>
          <t>三季报大增+果链+华为汽车</t>
        </is>
      </c>
      <c r="G4833" s="10" t="n">
        <v>0.0999</v>
      </c>
      <c r="H4833" s="0" t="n">
        <v>21.24</v>
      </c>
      <c r="I4833" s="32" t="inlineStr">
        <is>
          <t>09:30:33</t>
        </is>
      </c>
      <c r="J4833" s="33" t="n">
        <v>1373866600</v>
      </c>
      <c r="K4833" s="33" t="n">
        <v>26214000000</v>
      </c>
      <c r="L4833" s="0" t="n"/>
      <c r="M4833" s="10" t="n">
        <v>0.0994</v>
      </c>
      <c r="N4833" s="34" t="n">
        <v>114094266</v>
      </c>
    </row>
    <row r="4834">
      <c r="A4834" s="35" t="n">
        <v>45594</v>
      </c>
      <c r="B4834" s="9" t="inlineStr">
        <is>
          <t>sz001283</t>
        </is>
      </c>
      <c r="C4834" s="0" t="inlineStr">
        <is>
          <t>豪鹏科技</t>
        </is>
      </c>
      <c r="D4834" s="0" t="inlineStr">
        <is>
          <t>首板换</t>
        </is>
      </c>
      <c r="E4834" s="0" t="n">
        <v>1</v>
      </c>
      <c r="F4834" s="0" t="inlineStr">
        <is>
          <t>三季报增长+消费类锂电池+固态电池</t>
        </is>
      </c>
      <c r="G4834" s="10" t="n">
        <v>0.0999</v>
      </c>
      <c r="H4834" s="0" t="n">
        <v>47.88</v>
      </c>
      <c r="I4834" s="32" t="inlineStr">
        <is>
          <t>09:31:39</t>
        </is>
      </c>
      <c r="J4834" s="33" t="n">
        <v>101821266</v>
      </c>
      <c r="K4834" s="33" t="n">
        <v>2765000000</v>
      </c>
      <c r="L4834" s="0" t="n"/>
      <c r="M4834" s="10" t="n">
        <v>0.0223</v>
      </c>
      <c r="N4834" s="34" t="n">
        <v>1148100</v>
      </c>
    </row>
    <row r="4835">
      <c r="A4835" s="35" t="n">
        <v>45594</v>
      </c>
      <c r="B4835" s="9" t="inlineStr">
        <is>
          <t>sz002153</t>
        </is>
      </c>
      <c r="C4835" s="0" t="inlineStr">
        <is>
          <t>石基信息</t>
        </is>
      </c>
      <c r="D4835" s="0" t="inlineStr">
        <is>
          <t>首板换</t>
        </is>
      </c>
      <c r="E4835" s="0" t="n">
        <v>1</v>
      </c>
      <c r="F4835" s="0" t="inlineStr">
        <is>
          <t>全资子公司签合同+Saas服务+跨境支付</t>
        </is>
      </c>
      <c r="G4835" s="10" t="n">
        <v>0.09950000000000001</v>
      </c>
      <c r="H4835" s="0" t="n">
        <v>8.07</v>
      </c>
      <c r="I4835" s="32" t="inlineStr">
        <is>
          <t>09:33:24</t>
        </is>
      </c>
      <c r="J4835" s="33" t="n">
        <v>215441010</v>
      </c>
      <c r="K4835" s="33" t="n">
        <v>6244000000</v>
      </c>
      <c r="L4835" s="0" t="n"/>
      <c r="M4835" s="10" t="n">
        <v>0.0191</v>
      </c>
      <c r="N4835" s="34" t="n">
        <v>2420528</v>
      </c>
    </row>
    <row r="4836">
      <c r="A4836" s="35" t="n">
        <v>45594</v>
      </c>
      <c r="B4836" s="9" t="inlineStr">
        <is>
          <t>sz002692</t>
        </is>
      </c>
      <c r="C4836" s="0" t="inlineStr">
        <is>
          <t>远程股份</t>
        </is>
      </c>
      <c r="D4836" s="0" t="inlineStr">
        <is>
          <t>首板换</t>
        </is>
      </c>
      <c r="E4836" s="0" t="n">
        <v>1</v>
      </c>
      <c r="F4836" s="0" t="inlineStr">
        <is>
          <t>国企改革+电网设备+液冷充电电缆+光伏</t>
        </is>
      </c>
      <c r="G4836" s="10" t="n">
        <v>0.1009</v>
      </c>
      <c r="H4836" s="0" t="n">
        <v>4.8</v>
      </c>
      <c r="I4836" s="32" t="inlineStr">
        <is>
          <t>09:33:36</t>
        </is>
      </c>
      <c r="J4836" s="33" t="n">
        <v>78314883</v>
      </c>
      <c r="K4836" s="33" t="n">
        <v>2262000000</v>
      </c>
      <c r="L4836" s="0" t="n"/>
      <c r="M4836" s="10" t="n">
        <v>0.0023</v>
      </c>
      <c r="N4836" s="34" t="n">
        <v>643701</v>
      </c>
    </row>
    <row r="4837">
      <c r="A4837" s="35" t="n">
        <v>45594</v>
      </c>
      <c r="B4837" s="9" t="inlineStr">
        <is>
          <t>sz000692</t>
        </is>
      </c>
      <c r="C4837" s="0" t="inlineStr">
        <is>
          <t>惠天热电</t>
        </is>
      </c>
      <c r="D4837" s="0" t="inlineStr">
        <is>
          <t>首板换</t>
        </is>
      </c>
      <c r="E4837" s="0" t="n">
        <v>1</v>
      </c>
      <c r="F4837" s="0" t="inlineStr">
        <is>
          <t>供热+撤销退市风险警示</t>
        </is>
      </c>
      <c r="G4837" s="10" t="n">
        <v>0.1</v>
      </c>
      <c r="H4837" s="0" t="n">
        <v>3.85</v>
      </c>
      <c r="I4837" s="32" t="inlineStr">
        <is>
          <t>09:33:45</t>
        </is>
      </c>
      <c r="J4837" s="33" t="n">
        <v>88086303</v>
      </c>
      <c r="K4837" s="33" t="n">
        <v>1436000000</v>
      </c>
      <c r="L4837" s="0" t="n"/>
      <c r="M4837" s="10" t="n">
        <v>0.0343</v>
      </c>
      <c r="N4837" s="34" t="n">
        <v>1864662</v>
      </c>
    </row>
    <row r="4838">
      <c r="A4838" s="35" t="n">
        <v>45594</v>
      </c>
      <c r="B4838" s="9" t="inlineStr">
        <is>
          <t>sh600130</t>
        </is>
      </c>
      <c r="C4838" s="0" t="inlineStr">
        <is>
          <t>波导股份</t>
        </is>
      </c>
      <c r="D4838" s="0" t="inlineStr">
        <is>
          <t>首板换</t>
        </is>
      </c>
      <c r="E4838" s="0" t="n">
        <v>1</v>
      </c>
      <c r="F4838" s="0" t="inlineStr">
        <is>
          <t>手机+汽车电子+参股华大北斗</t>
        </is>
      </c>
      <c r="G4838" s="10" t="n">
        <v>0.0998</v>
      </c>
      <c r="H4838" s="0" t="n">
        <v>4.96</v>
      </c>
      <c r="I4838" s="32" t="inlineStr">
        <is>
          <t>09:34:33</t>
        </is>
      </c>
      <c r="J4838" s="33" t="n">
        <v>157011170</v>
      </c>
      <c r="K4838" s="33" t="n">
        <v>3095000000</v>
      </c>
      <c r="L4838" s="0" t="n"/>
      <c r="M4838" s="10" t="n">
        <v>0.0044</v>
      </c>
      <c r="N4838" s="34" t="n">
        <v>851640</v>
      </c>
    </row>
    <row r="4839">
      <c r="A4839" s="35" t="n">
        <v>45594</v>
      </c>
      <c r="B4839" s="9" t="inlineStr">
        <is>
          <t>sz001267</t>
        </is>
      </c>
      <c r="C4839" s="0" t="inlineStr">
        <is>
          <t>汇绿生态</t>
        </is>
      </c>
      <c r="D4839" s="0" t="inlineStr">
        <is>
          <t>首板换</t>
        </is>
      </c>
      <c r="E4839" s="0" t="n">
        <v>1</v>
      </c>
      <c r="F4839" s="0" t="inlineStr">
        <is>
          <t>跨界收购+光模块+园林工程</t>
        </is>
      </c>
      <c r="G4839" s="10" t="n">
        <v>0.1003</v>
      </c>
      <c r="H4839" s="0" t="n">
        <v>6.91</v>
      </c>
      <c r="I4839" s="32" t="inlineStr">
        <is>
          <t>09:37:15</t>
        </is>
      </c>
      <c r="J4839" s="33" t="n">
        <v>160809790</v>
      </c>
      <c r="K4839" s="33" t="n">
        <v>2505000000</v>
      </c>
      <c r="L4839" s="0" t="n"/>
      <c r="M4839" s="10" t="n">
        <v>0.0159</v>
      </c>
      <c r="N4839" s="34" t="n">
        <v>1447622</v>
      </c>
    </row>
    <row r="4840">
      <c r="A4840" s="35" t="n">
        <v>45594</v>
      </c>
      <c r="B4840" s="9" t="inlineStr">
        <is>
          <t>sz300271</t>
        </is>
      </c>
      <c r="C4840" s="0" t="inlineStr">
        <is>
          <t>华宇软件</t>
        </is>
      </c>
      <c r="D4840" s="0" t="inlineStr">
        <is>
          <t>首板换</t>
        </is>
      </c>
      <c r="E4840" s="0" t="n">
        <v>1</v>
      </c>
      <c r="F4840" s="0" t="inlineStr">
        <is>
          <t>法律大模型+数据要素+信创+华为</t>
        </is>
      </c>
      <c r="G4840" s="10" t="n">
        <v>0.2</v>
      </c>
      <c r="H4840" s="0" t="n">
        <v>8.4</v>
      </c>
      <c r="I4840" s="32" t="inlineStr">
        <is>
          <t>09:37:48</t>
        </is>
      </c>
      <c r="J4840" s="33" t="n">
        <v>486207390</v>
      </c>
      <c r="K4840" s="33" t="n">
        <v>5183000000</v>
      </c>
      <c r="L4840" s="0" t="n"/>
      <c r="M4840" s="10" t="n">
        <v>0.0086</v>
      </c>
      <c r="N4840" s="34" t="n">
        <v>2069286</v>
      </c>
    </row>
    <row r="4841">
      <c r="A4841" s="35" t="n">
        <v>45594</v>
      </c>
      <c r="B4841" s="9" t="inlineStr">
        <is>
          <t>sh603789</t>
        </is>
      </c>
      <c r="C4841" s="0" t="inlineStr">
        <is>
          <t>星光农机</t>
        </is>
      </c>
      <c r="D4841" s="0" t="inlineStr">
        <is>
          <t>首板T</t>
        </is>
      </c>
      <c r="E4841" s="0" t="n">
        <v>1</v>
      </c>
      <c r="F4841" s="0" t="inlineStr">
        <is>
          <t>资产注入预期+农机+无人驾驶</t>
        </is>
      </c>
      <c r="G4841" s="10" t="n">
        <v>0.1001</v>
      </c>
      <c r="H4841" s="0" t="n">
        <v>9.23</v>
      </c>
      <c r="I4841" s="32" t="inlineStr">
        <is>
          <t>09:41:55</t>
        </is>
      </c>
      <c r="J4841" s="33" t="n">
        <v>158688990</v>
      </c>
      <c r="K4841" s="33" t="n">
        <v>1047000000</v>
      </c>
      <c r="L4841" s="0" t="n"/>
      <c r="M4841" s="10" t="n">
        <v>0.1001</v>
      </c>
      <c r="N4841" s="34" t="n">
        <v>16602001</v>
      </c>
    </row>
    <row r="4842">
      <c r="A4842" s="35" t="n">
        <v>45594</v>
      </c>
      <c r="B4842" s="9" t="inlineStr">
        <is>
          <t>sz002178</t>
        </is>
      </c>
      <c r="C4842" s="0" t="inlineStr">
        <is>
          <t>延华智能</t>
        </is>
      </c>
      <c r="D4842" s="0" t="inlineStr">
        <is>
          <t>首板换</t>
        </is>
      </c>
      <c r="E4842" s="0" t="n">
        <v>1</v>
      </c>
      <c r="F4842" s="0" t="inlineStr">
        <is>
          <t>数据中心+数据要素+鸿蒙概念+智慧城市</t>
        </is>
      </c>
      <c r="G4842" s="10" t="n">
        <v>0.0998</v>
      </c>
      <c r="H4842" s="0" t="n">
        <v>6.06</v>
      </c>
      <c r="I4842" s="32" t="inlineStr">
        <is>
          <t>09:47:51</t>
        </is>
      </c>
      <c r="J4842" s="33" t="n">
        <v>453691580</v>
      </c>
      <c r="K4842" s="33" t="n">
        <v>2864000000</v>
      </c>
      <c r="L4842" s="0" t="n"/>
      <c r="M4842" s="10" t="n">
        <v>0.0018</v>
      </c>
      <c r="N4842" s="34" t="n">
        <v>3945696</v>
      </c>
    </row>
    <row r="4843">
      <c r="A4843" s="35" t="n">
        <v>45594</v>
      </c>
      <c r="B4843" s="9" t="inlineStr">
        <is>
          <t>sh600343</t>
        </is>
      </c>
      <c r="C4843" s="0" t="inlineStr">
        <is>
          <t>航天动力</t>
        </is>
      </c>
      <c r="D4843" s="0" t="inlineStr">
        <is>
          <t>首板换</t>
        </is>
      </c>
      <c r="E4843" s="0" t="n">
        <v>1</v>
      </c>
      <c r="F4843" s="0" t="inlineStr">
        <is>
          <t>中航系+泵+水利+电机</t>
        </is>
      </c>
      <c r="G4843" s="10" t="n">
        <v>0.1005</v>
      </c>
      <c r="H4843" s="0" t="n">
        <v>11.61</v>
      </c>
      <c r="I4843" s="32" t="inlineStr">
        <is>
          <t>09:56:07</t>
        </is>
      </c>
      <c r="J4843" s="33" t="n">
        <v>382913800</v>
      </c>
      <c r="K4843" s="33" t="n">
        <v>4165000000</v>
      </c>
      <c r="L4843" s="0" t="n"/>
      <c r="M4843" s="10" t="n">
        <v>0.0209</v>
      </c>
      <c r="N4843" s="34" t="n">
        <v>1976295</v>
      </c>
    </row>
    <row r="4844">
      <c r="A4844" s="35" t="n">
        <v>45594</v>
      </c>
      <c r="B4844" s="9" t="inlineStr">
        <is>
          <t>sh600610</t>
        </is>
      </c>
      <c r="C4844" s="0" t="inlineStr">
        <is>
          <t>中毅达</t>
        </is>
      </c>
      <c r="D4844" s="0" t="inlineStr">
        <is>
          <t>首板换</t>
        </is>
      </c>
      <c r="E4844" s="0" t="n">
        <v>1</v>
      </c>
      <c r="F4844" s="0" t="inlineStr">
        <is>
          <t>精细化工+国企改革</t>
        </is>
      </c>
      <c r="G4844" s="10" t="n">
        <v>0.1</v>
      </c>
      <c r="H4844" s="0" t="n">
        <v>5.61</v>
      </c>
      <c r="I4844" s="32" t="inlineStr">
        <is>
          <t>09:59:21</t>
        </is>
      </c>
      <c r="J4844" s="33" t="n">
        <v>196257110</v>
      </c>
      <c r="K4844" s="33" t="n">
        <v>2517000000</v>
      </c>
      <c r="L4844" s="0" t="n"/>
      <c r="M4844" s="10" t="n">
        <v>0.002</v>
      </c>
      <c r="N4844" s="34" t="n">
        <v>947394</v>
      </c>
    </row>
    <row r="4845">
      <c r="A4845" s="35" t="n">
        <v>45594</v>
      </c>
      <c r="B4845" s="9" t="inlineStr">
        <is>
          <t>sz002451</t>
        </is>
      </c>
      <c r="C4845" s="0" t="inlineStr">
        <is>
          <t>摩恩电气</t>
        </is>
      </c>
      <c r="D4845" s="0" t="inlineStr">
        <is>
          <t>首板换</t>
        </is>
      </c>
      <c r="E4845" s="0" t="n">
        <v>1</v>
      </c>
      <c r="F4845" s="0" t="inlineStr">
        <is>
          <t>AMC+机器人+风电+电网设备</t>
        </is>
      </c>
      <c r="G4845" s="10" t="n">
        <v>0.0998</v>
      </c>
      <c r="H4845" s="0" t="n">
        <v>7.27</v>
      </c>
      <c r="I4845" s="32" t="inlineStr">
        <is>
          <t>10:05:27</t>
        </is>
      </c>
      <c r="J4845" s="33" t="n">
        <v>316881970</v>
      </c>
      <c r="K4845" s="33" t="n">
        <v>1724000000</v>
      </c>
      <c r="L4845" s="0" t="n"/>
      <c r="M4845" s="10" t="n">
        <v>0.0076</v>
      </c>
      <c r="N4845" s="34" t="n">
        <v>1809522</v>
      </c>
    </row>
    <row r="4846">
      <c r="A4846" s="35" t="n">
        <v>45594</v>
      </c>
      <c r="B4846" s="9" t="inlineStr">
        <is>
          <t>sz002185</t>
        </is>
      </c>
      <c r="C4846" s="0" t="inlineStr">
        <is>
          <t>华天科技</t>
        </is>
      </c>
      <c r="D4846" s="0" t="inlineStr">
        <is>
          <t>首板换</t>
        </is>
      </c>
      <c r="E4846" s="0" t="n">
        <v>1</v>
      </c>
      <c r="F4846" s="0" t="inlineStr">
        <is>
          <t>三季报大增+先进封装</t>
        </is>
      </c>
      <c r="G4846" s="10" t="n">
        <v>0.0997</v>
      </c>
      <c r="H4846" s="0" t="n">
        <v>12.91</v>
      </c>
      <c r="I4846" s="32" t="inlineStr">
        <is>
          <t>10:06:03</t>
        </is>
      </c>
      <c r="J4846" s="33" t="n">
        <v>3364377300</v>
      </c>
      <c r="K4846" s="33" t="n">
        <v>31964000000</v>
      </c>
      <c r="L4846" s="0" t="n"/>
      <c r="M4846" s="10" t="n">
        <v>0.0392</v>
      </c>
      <c r="N4846" s="34" t="n">
        <v>68311167</v>
      </c>
    </row>
    <row r="4847">
      <c r="A4847" s="35" t="n">
        <v>45594</v>
      </c>
      <c r="B4847" s="9" t="inlineStr">
        <is>
          <t>bj832000</t>
        </is>
      </c>
      <c r="C4847" s="0" t="inlineStr">
        <is>
          <t>安徽凤凰</t>
        </is>
      </c>
      <c r="D4847" s="0" t="inlineStr">
        <is>
          <t>首板换</t>
        </is>
      </c>
      <c r="E4847" s="0" t="n">
        <v>1</v>
      </c>
      <c r="F4847" s="0" t="inlineStr">
        <is>
          <t>三季报增长+汽车滤清器</t>
        </is>
      </c>
      <c r="G4847" s="10" t="n">
        <v>0.3</v>
      </c>
      <c r="H4847" s="0" t="n">
        <v>14.3</v>
      </c>
      <c r="I4847" s="32" t="inlineStr">
        <is>
          <t>10:07:10</t>
        </is>
      </c>
      <c r="J4847" s="33" t="n">
        <v>92276340</v>
      </c>
      <c r="K4847" s="33" t="n">
        <v>398000000</v>
      </c>
      <c r="L4847" s="0" t="n"/>
      <c r="M4847" s="10" t="n">
        <v>0.1091</v>
      </c>
      <c r="N4847" s="34" t="n">
        <v>1844555</v>
      </c>
    </row>
    <row r="4848">
      <c r="A4848" s="35" t="n">
        <v>45594</v>
      </c>
      <c r="B4848" s="9" t="inlineStr">
        <is>
          <t>sz301077</t>
        </is>
      </c>
      <c r="C4848" s="0" t="inlineStr">
        <is>
          <t>星华新材</t>
        </is>
      </c>
      <c r="D4848" s="0" t="inlineStr">
        <is>
          <t>首板换</t>
        </is>
      </c>
      <c r="E4848" s="0" t="n">
        <v>1</v>
      </c>
      <c r="F4848" s="0" t="inlineStr">
        <is>
          <t>三季报增长+反光材料+高股息</t>
        </is>
      </c>
      <c r="G4848" s="10" t="n">
        <v>0.2002</v>
      </c>
      <c r="H4848" s="0" t="n">
        <v>26.08</v>
      </c>
      <c r="I4848" s="32" t="inlineStr">
        <is>
          <t>10:08:06</t>
        </is>
      </c>
      <c r="J4848" s="33" t="n">
        <v>248628190</v>
      </c>
      <c r="K4848" s="33" t="n">
        <v>1118000000</v>
      </c>
      <c r="L4848" s="0" t="n"/>
      <c r="M4848" s="10" t="n">
        <v>0.0741</v>
      </c>
      <c r="N4848" s="34" t="n">
        <v>2317662</v>
      </c>
    </row>
    <row r="4849">
      <c r="A4849" s="35" t="n">
        <v>45594</v>
      </c>
      <c r="B4849" s="9" t="inlineStr">
        <is>
          <t>sh603708</t>
        </is>
      </c>
      <c r="C4849" s="0" t="inlineStr">
        <is>
          <t>家家悦</t>
        </is>
      </c>
      <c r="D4849" s="0" t="inlineStr">
        <is>
          <t>首板换</t>
        </is>
      </c>
      <c r="E4849" s="0" t="n">
        <v>1</v>
      </c>
      <c r="F4849" s="0" t="inlineStr">
        <is>
          <t>零售+电子商务</t>
        </is>
      </c>
      <c r="G4849" s="10" t="n">
        <v>0.1005</v>
      </c>
      <c r="H4849" s="0" t="n">
        <v>10.73</v>
      </c>
      <c r="I4849" s="32" t="inlineStr">
        <is>
          <t>10:13:47</t>
        </is>
      </c>
      <c r="J4849" s="33" t="n">
        <v>198406060</v>
      </c>
      <c r="K4849" s="33" t="n">
        <v>2028000000</v>
      </c>
      <c r="L4849" s="0" t="n"/>
      <c r="M4849" s="10" t="n">
        <v>0</v>
      </c>
      <c r="N4849" s="34" t="n">
        <v>590850</v>
      </c>
    </row>
    <row r="4850">
      <c r="A4850" s="35" t="n">
        <v>45594</v>
      </c>
      <c r="B4850" s="9" t="inlineStr">
        <is>
          <t>sz301365</t>
        </is>
      </c>
      <c r="C4850" s="0" t="inlineStr">
        <is>
          <t>矩阵股份</t>
        </is>
      </c>
      <c r="D4850" s="0" t="inlineStr">
        <is>
          <t>3天2板换</t>
        </is>
      </c>
      <c r="E4850" s="0" t="n">
        <v>1</v>
      </c>
      <c r="F4850" s="0" t="inlineStr">
        <is>
          <t>深圳+创投+AIGC+空间设计</t>
        </is>
      </c>
      <c r="G4850" s="10" t="n">
        <v>0.2001</v>
      </c>
      <c r="H4850" s="0" t="n">
        <v>19.49</v>
      </c>
      <c r="I4850" s="32" t="inlineStr">
        <is>
          <t>10:14:12</t>
        </is>
      </c>
      <c r="J4850" s="33" t="n">
        <v>341996280</v>
      </c>
      <c r="K4850" s="33" t="n">
        <v>903000000</v>
      </c>
      <c r="L4850" s="0" t="n"/>
      <c r="M4850" s="10" t="n">
        <v>-0.0296</v>
      </c>
      <c r="N4850" s="34" t="n">
        <v>8704248</v>
      </c>
    </row>
    <row r="4851">
      <c r="A4851" s="35" t="n">
        <v>45594</v>
      </c>
      <c r="B4851" s="9" t="inlineStr">
        <is>
          <t>sz000665</t>
        </is>
      </c>
      <c r="C4851" s="0" t="inlineStr">
        <is>
          <t>湖北广电</t>
        </is>
      </c>
      <c r="D4851" s="0" t="inlineStr">
        <is>
          <t>首板换</t>
        </is>
      </c>
      <c r="E4851" s="0" t="n">
        <v>1</v>
      </c>
      <c r="F4851" s="0" t="inlineStr">
        <is>
          <t>电视广播+智算中心+数据要素+湖北国资</t>
        </is>
      </c>
      <c r="G4851" s="10" t="n">
        <v>0.0993</v>
      </c>
      <c r="H4851" s="0" t="n">
        <v>4.65</v>
      </c>
      <c r="I4851" s="32" t="inlineStr">
        <is>
          <t>10:14:54</t>
        </is>
      </c>
      <c r="J4851" s="33" t="n">
        <v>384622690</v>
      </c>
      <c r="K4851" s="33" t="n">
        <v>2909000000</v>
      </c>
      <c r="L4851" s="0" t="n"/>
      <c r="M4851" s="10" t="n">
        <v>0.0118</v>
      </c>
      <c r="N4851" s="34" t="n">
        <v>969420</v>
      </c>
    </row>
    <row r="4852">
      <c r="A4852" s="35" t="n">
        <v>45594</v>
      </c>
      <c r="B4852" s="9" t="inlineStr">
        <is>
          <t>bj873223</t>
        </is>
      </c>
      <c r="C4852" s="0" t="inlineStr">
        <is>
          <t>荣亿精密</t>
        </is>
      </c>
      <c r="D4852" s="0" t="inlineStr">
        <is>
          <t>首板换</t>
        </is>
      </c>
      <c r="E4852" s="0" t="n">
        <v>1</v>
      </c>
      <c r="F4852" s="0" t="inlineStr">
        <is>
          <t>消费电子+汽车零部件+服务器</t>
        </is>
      </c>
      <c r="G4852" s="10" t="n">
        <v>0.2992</v>
      </c>
      <c r="H4852" s="0" t="n">
        <v>9.77</v>
      </c>
      <c r="I4852" s="32" t="inlineStr">
        <is>
          <t>10:16:16</t>
        </is>
      </c>
      <c r="J4852" s="33" t="n">
        <v>131585560</v>
      </c>
      <c r="K4852" s="33" t="n">
        <v>473000000</v>
      </c>
      <c r="L4852" s="0" t="n"/>
      <c r="M4852" s="10" t="n">
        <v>0.0372</v>
      </c>
      <c r="N4852" s="34" t="n">
        <v>279529</v>
      </c>
    </row>
    <row r="4853">
      <c r="A4853" s="35" t="n">
        <v>45594</v>
      </c>
      <c r="B4853" s="9" t="inlineStr">
        <is>
          <t>sz002246</t>
        </is>
      </c>
      <c r="C4853" s="0" t="inlineStr">
        <is>
          <t>北化股份</t>
        </is>
      </c>
      <c r="D4853" s="0" t="inlineStr">
        <is>
          <t>首板换</t>
        </is>
      </c>
      <c r="E4853" s="0" t="n">
        <v>1</v>
      </c>
      <c r="F4853" s="0" t="inlineStr">
        <is>
          <t>中兵系+硝化棉+核污染防治+商业航天</t>
        </is>
      </c>
      <c r="G4853" s="10" t="n">
        <v>0.1001</v>
      </c>
      <c r="H4853" s="0" t="n">
        <v>11.87</v>
      </c>
      <c r="I4853" s="32" t="inlineStr">
        <is>
          <t>10:17:09</t>
        </is>
      </c>
      <c r="J4853" s="33" t="n">
        <v>644020910</v>
      </c>
      <c r="K4853" s="33" t="n">
        <v>3482000000</v>
      </c>
      <c r="L4853" s="0" t="n"/>
      <c r="M4853" s="10" t="n">
        <v>-0.0009</v>
      </c>
      <c r="N4853" s="34" t="n">
        <v>2600136</v>
      </c>
    </row>
    <row r="4854">
      <c r="A4854" s="35" t="n">
        <v>45594</v>
      </c>
      <c r="B4854" s="9" t="inlineStr">
        <is>
          <t>sz002869</t>
        </is>
      </c>
      <c r="C4854" s="0" t="inlineStr">
        <is>
          <t>金溢科技</t>
        </is>
      </c>
      <c r="D4854" s="0" t="inlineStr">
        <is>
          <t>首板换</t>
        </is>
      </c>
      <c r="E4854" s="0" t="n">
        <v>1</v>
      </c>
      <c r="F4854" s="0" t="inlineStr">
        <is>
          <t>无人驾驶+车路协同+华为鸿蒙</t>
        </is>
      </c>
      <c r="G4854" s="10" t="n">
        <v>0.1</v>
      </c>
      <c r="H4854" s="0" t="n">
        <v>32.23</v>
      </c>
      <c r="I4854" s="32" t="inlineStr">
        <is>
          <t>10:26:36</t>
        </is>
      </c>
      <c r="J4854" s="33" t="n">
        <v>860564260</v>
      </c>
      <c r="K4854" s="33" t="n">
        <v>3991000000</v>
      </c>
      <c r="L4854" s="0" t="n"/>
      <c r="M4854" s="10" t="n">
        <v>0</v>
      </c>
      <c r="N4854" s="34" t="n">
        <v>1482580</v>
      </c>
    </row>
    <row r="4855">
      <c r="A4855" s="35" t="n">
        <v>45594</v>
      </c>
      <c r="B4855" s="9" t="inlineStr">
        <is>
          <t>sz300968</t>
        </is>
      </c>
      <c r="C4855" s="0" t="inlineStr">
        <is>
          <t>格林精密</t>
        </is>
      </c>
      <c r="D4855" s="0" t="inlineStr">
        <is>
          <t>首板换</t>
        </is>
      </c>
      <c r="E4855" s="0" t="n">
        <v>1</v>
      </c>
      <c r="F4855" s="0" t="inlineStr">
        <is>
          <t>三季报增长+AI眼镜+折叠屏+华为+外销</t>
        </is>
      </c>
      <c r="G4855" s="10" t="n">
        <v>0.1996</v>
      </c>
      <c r="H4855" s="0" t="n">
        <v>13.46</v>
      </c>
      <c r="I4855" s="32" t="inlineStr">
        <is>
          <t>10:27:27</t>
        </is>
      </c>
      <c r="J4855" s="33" t="n">
        <v>672418690</v>
      </c>
      <c r="K4855" s="33" t="n">
        <v>2330000000</v>
      </c>
      <c r="L4855" s="0" t="n"/>
      <c r="M4855" s="10" t="n">
        <v>0.0303</v>
      </c>
      <c r="N4855" s="34" t="n">
        <v>1208020</v>
      </c>
    </row>
    <row r="4856">
      <c r="A4856" s="35" t="n">
        <v>45594</v>
      </c>
      <c r="B4856" s="9" t="inlineStr">
        <is>
          <t>sz300972</t>
        </is>
      </c>
      <c r="C4856" s="0" t="inlineStr">
        <is>
          <t>万辰集团</t>
        </is>
      </c>
      <c r="D4856" s="0" t="inlineStr">
        <is>
          <t>首板换</t>
        </is>
      </c>
      <c r="E4856" s="0" t="n">
        <v>1</v>
      </c>
      <c r="F4856" s="0" t="inlineStr">
        <is>
          <t>三季报大增+鲜品食用菌+股份转让</t>
        </is>
      </c>
      <c r="G4856" s="10" t="n">
        <v>0.2</v>
      </c>
      <c r="H4856" s="0" t="n">
        <v>69.48</v>
      </c>
      <c r="I4856" s="32" t="inlineStr">
        <is>
          <t>10:33:39</t>
        </is>
      </c>
      <c r="J4856" s="33" t="n">
        <v>478767540</v>
      </c>
      <c r="K4856" s="33" t="n">
        <v>5726000000</v>
      </c>
      <c r="L4856" s="0" t="n"/>
      <c r="M4856" s="10" t="n">
        <v>0.0881</v>
      </c>
      <c r="N4856" s="34" t="n">
        <v>10665900</v>
      </c>
    </row>
    <row r="4857">
      <c r="A4857" s="35" t="n">
        <v>45594</v>
      </c>
      <c r="B4857" s="9" t="inlineStr">
        <is>
          <t>sz300520</t>
        </is>
      </c>
      <c r="C4857" s="0" t="inlineStr">
        <is>
          <t>科大国创</t>
        </is>
      </c>
      <c r="D4857" s="0" t="inlineStr">
        <is>
          <t>首板换</t>
        </is>
      </c>
      <c r="E4857" s="0" t="n">
        <v>1</v>
      </c>
      <c r="F4857" s="0" t="inlineStr">
        <is>
          <t>参股国仪量子+数据智能产品+信创</t>
        </is>
      </c>
      <c r="G4857" s="10" t="n">
        <v>0.2001</v>
      </c>
      <c r="H4857" s="0" t="n">
        <v>23.87</v>
      </c>
      <c r="I4857" s="32" t="inlineStr">
        <is>
          <t>10:34:42</t>
        </is>
      </c>
      <c r="J4857" s="33" t="n">
        <v>1070610740</v>
      </c>
      <c r="K4857" s="33" t="n">
        <v>5177000000</v>
      </c>
      <c r="L4857" s="0" t="n"/>
      <c r="M4857" s="10" t="n">
        <v>0.0055</v>
      </c>
      <c r="N4857" s="34" t="n">
        <v>2682000</v>
      </c>
    </row>
    <row r="4858">
      <c r="A4858" s="35" t="n">
        <v>45594</v>
      </c>
      <c r="B4858" s="9" t="inlineStr">
        <is>
          <t>sz300278</t>
        </is>
      </c>
      <c r="C4858" s="0" t="inlineStr">
        <is>
          <t>华昌达</t>
        </is>
      </c>
      <c r="D4858" s="0" t="inlineStr">
        <is>
          <t>首板换</t>
        </is>
      </c>
      <c r="E4858" s="0" t="n">
        <v>1</v>
      </c>
      <c r="F4858" s="0" t="inlineStr">
        <is>
          <t>资产注入预期+自动化装备+汽车+光伏</t>
        </is>
      </c>
      <c r="G4858" s="10" t="n">
        <v>0.2</v>
      </c>
      <c r="H4858" s="0" t="n">
        <v>5.58</v>
      </c>
      <c r="I4858" s="32" t="inlineStr">
        <is>
          <t>10:43:12</t>
        </is>
      </c>
      <c r="J4858" s="33" t="n">
        <v>1230268640</v>
      </c>
      <c r="K4858" s="33" t="n">
        <v>4825000000</v>
      </c>
      <c r="L4858" s="0" t="n"/>
      <c r="M4858" s="10" t="n">
        <v>0.0301</v>
      </c>
      <c r="N4858" s="34" t="n">
        <v>13075742</v>
      </c>
    </row>
    <row r="4859">
      <c r="A4859" s="35" t="n">
        <v>45594</v>
      </c>
      <c r="B4859" s="9" t="inlineStr">
        <is>
          <t>sz000555</t>
        </is>
      </c>
      <c r="C4859" s="0" t="inlineStr">
        <is>
          <t>神州信息</t>
        </is>
      </c>
      <c r="D4859" s="0" t="inlineStr">
        <is>
          <t>首板换</t>
        </is>
      </c>
      <c r="E4859" s="0" t="n">
        <v>1</v>
      </c>
      <c r="F4859" s="0" t="inlineStr">
        <is>
          <t>金融信创+华为+网络安全</t>
        </is>
      </c>
      <c r="G4859" s="10" t="n">
        <v>0.0998</v>
      </c>
      <c r="H4859" s="0" t="n">
        <v>13</v>
      </c>
      <c r="I4859" s="32" t="inlineStr">
        <is>
          <t>10:43:51</t>
        </is>
      </c>
      <c r="J4859" s="33" t="n">
        <v>579317180</v>
      </c>
      <c r="K4859" s="33" t="n">
        <v>6930000000</v>
      </c>
      <c r="L4859" s="0" t="n"/>
      <c r="M4859" s="10" t="n">
        <v>-0.0042</v>
      </c>
      <c r="N4859" s="34" t="n">
        <v>5644892</v>
      </c>
    </row>
    <row r="4860">
      <c r="A4860" s="35" t="n">
        <v>45594</v>
      </c>
      <c r="B4860" s="9" t="inlineStr">
        <is>
          <t>sh605333</t>
        </is>
      </c>
      <c r="C4860" s="0" t="inlineStr">
        <is>
          <t>沪光股份</t>
        </is>
      </c>
      <c r="D4860" s="0" t="inlineStr">
        <is>
          <t>首板T</t>
        </is>
      </c>
      <c r="E4860" s="0" t="n">
        <v>1</v>
      </c>
      <c r="F4860" s="0" t="inlineStr">
        <is>
          <t>三季报大增+汽车线束+华为汽车</t>
        </is>
      </c>
      <c r="G4860" s="10" t="n">
        <v>0.1</v>
      </c>
      <c r="H4860" s="0" t="n">
        <v>33.44</v>
      </c>
      <c r="I4860" s="32" t="inlineStr">
        <is>
          <t>10:49:16</t>
        </is>
      </c>
      <c r="J4860" s="33" t="n">
        <v>429210560</v>
      </c>
      <c r="K4860" s="33" t="n">
        <v>3346000000</v>
      </c>
      <c r="L4860" s="0" t="n"/>
      <c r="M4860" s="10" t="n">
        <v>0.1</v>
      </c>
      <c r="N4860" s="34" t="n">
        <v>32660848</v>
      </c>
    </row>
    <row r="4861">
      <c r="A4861" s="35" t="n">
        <v>45594</v>
      </c>
      <c r="B4861" s="9" t="inlineStr">
        <is>
          <t>sz000062</t>
        </is>
      </c>
      <c r="C4861" s="0" t="inlineStr">
        <is>
          <t>深圳华强</t>
        </is>
      </c>
      <c r="D4861" s="0" t="inlineStr">
        <is>
          <t>首板换</t>
        </is>
      </c>
      <c r="E4861" s="0" t="n">
        <v>1</v>
      </c>
      <c r="F4861" s="0" t="inlineStr">
        <is>
          <t>华为海思概念+电子元器件分销+消费电子</t>
        </is>
      </c>
      <c r="G4861" s="10" t="n">
        <v>0.1</v>
      </c>
      <c r="H4861" s="0" t="n">
        <v>35.43</v>
      </c>
      <c r="I4861" s="32" t="inlineStr">
        <is>
          <t>11:06:36</t>
        </is>
      </c>
      <c r="J4861" s="33" t="n">
        <v>3907870800</v>
      </c>
      <c r="K4861" s="33" t="n">
        <v>10784000000</v>
      </c>
      <c r="L4861" s="0" t="n"/>
      <c r="M4861" s="10" t="n">
        <v>-0.0186</v>
      </c>
      <c r="N4861" s="34" t="n">
        <v>51718607</v>
      </c>
    </row>
    <row r="4862">
      <c r="A4862" s="35" t="n">
        <v>45594</v>
      </c>
      <c r="B4862" s="9" t="inlineStr">
        <is>
          <t>sz000668</t>
        </is>
      </c>
      <c r="C4862" s="0" t="inlineStr">
        <is>
          <t>荣丰控股</t>
        </is>
      </c>
      <c r="D4862" s="0" t="inlineStr">
        <is>
          <t>首板换</t>
        </is>
      </c>
      <c r="E4862" s="0" t="n">
        <v>1</v>
      </c>
      <c r="F4862" s="0" t="inlineStr">
        <is>
          <t>房地产+跨境物流+网络直播+医疗器械（已剥离）</t>
        </is>
      </c>
      <c r="G4862" s="10" t="n">
        <v>0.0999</v>
      </c>
      <c r="H4862" s="0" t="n">
        <v>9.140000000000001</v>
      </c>
      <c r="I4862" s="32" t="inlineStr">
        <is>
          <t>11:12:21</t>
        </is>
      </c>
      <c r="J4862" s="33" t="n">
        <v>213080940</v>
      </c>
      <c r="K4862" s="33" t="n">
        <v>793000000</v>
      </c>
      <c r="L4862" s="0" t="n"/>
      <c r="M4862" s="10" t="n">
        <v>-0.0036</v>
      </c>
      <c r="N4862" s="34" t="n">
        <v>1022580</v>
      </c>
    </row>
    <row r="4863">
      <c r="A4863" s="35" t="n">
        <v>45594</v>
      </c>
      <c r="B4863" s="9" t="inlineStr">
        <is>
          <t>sh600370</t>
        </is>
      </c>
      <c r="C4863" s="0" t="inlineStr">
        <is>
          <t>三房巷</t>
        </is>
      </c>
      <c r="D4863" s="0" t="inlineStr">
        <is>
          <t>首板换</t>
        </is>
      </c>
      <c r="E4863" s="0" t="n">
        <v>1</v>
      </c>
      <c r="F4863" s="0" t="inlineStr">
        <is>
          <t>低价股+PTA+瓶级聚酯切片+化学纤维</t>
        </is>
      </c>
      <c r="G4863" s="10" t="n">
        <v>0.1017</v>
      </c>
      <c r="H4863" s="0" t="n">
        <v>1.95</v>
      </c>
      <c r="I4863" s="32" t="inlineStr">
        <is>
          <t>11:12:57</t>
        </is>
      </c>
      <c r="J4863" s="33" t="n">
        <v>77889005</v>
      </c>
      <c r="K4863" s="33" t="n">
        <v>1421000000</v>
      </c>
      <c r="L4863" s="0" t="n"/>
      <c r="M4863" s="10" t="n">
        <v>0.0113</v>
      </c>
      <c r="N4863" s="34" t="n">
        <v>266173</v>
      </c>
    </row>
    <row r="4864">
      <c r="A4864" s="35" t="n">
        <v>45594</v>
      </c>
      <c r="B4864" s="9" t="inlineStr">
        <is>
          <t>sh600609</t>
        </is>
      </c>
      <c r="C4864" s="0" t="inlineStr">
        <is>
          <t>金杯汽车</t>
        </is>
      </c>
      <c r="D4864" s="0" t="inlineStr">
        <is>
          <t>首板换</t>
        </is>
      </c>
      <c r="E4864" s="0" t="n">
        <v>1</v>
      </c>
      <c r="F4864" s="0" t="inlineStr">
        <is>
          <t>汽车零部件+长安汽车+江淮汽车+获得债权受偿款</t>
        </is>
      </c>
      <c r="G4864" s="10" t="n">
        <v>0.1004</v>
      </c>
      <c r="H4864" s="0" t="n">
        <v>5.26</v>
      </c>
      <c r="I4864" s="32" t="inlineStr">
        <is>
          <t>11:22:38</t>
        </is>
      </c>
      <c r="J4864" s="33" t="n">
        <v>406953570</v>
      </c>
      <c r="K4864" s="33" t="n">
        <v>5283000000</v>
      </c>
      <c r="L4864" s="0" t="n"/>
      <c r="M4864" s="10" t="n">
        <v>0.06279999999999999</v>
      </c>
      <c r="N4864" s="34" t="n">
        <v>11759184</v>
      </c>
    </row>
    <row r="4865">
      <c r="A4865" s="35" t="n">
        <v>45594</v>
      </c>
      <c r="B4865" s="9" t="inlineStr">
        <is>
          <t>sh600776</t>
        </is>
      </c>
      <c r="C4865" s="0" t="inlineStr">
        <is>
          <t>东方通信</t>
        </is>
      </c>
      <c r="D4865" s="0" t="inlineStr">
        <is>
          <t>首板换</t>
        </is>
      </c>
      <c r="E4865" s="0" t="n">
        <v>1</v>
      </c>
      <c r="F4865" s="0" t="inlineStr">
        <is>
          <t>应急通信+专网通信+信创+央企</t>
        </is>
      </c>
      <c r="G4865" s="10" t="n">
        <v>0.1002</v>
      </c>
      <c r="H4865" s="0" t="n">
        <v>13.07</v>
      </c>
      <c r="I4865" s="32" t="inlineStr">
        <is>
          <t>11:23:21</t>
        </is>
      </c>
      <c r="J4865" s="33" t="n">
        <v>933807920</v>
      </c>
      <c r="K4865" s="33" t="n">
        <v>5364000000</v>
      </c>
      <c r="L4865" s="0" t="n"/>
      <c r="M4865" s="10" t="n">
        <v>0.0362</v>
      </c>
      <c r="N4865" s="34" t="n">
        <v>17668494</v>
      </c>
    </row>
    <row r="4866">
      <c r="A4866" s="35" t="n">
        <v>45594</v>
      </c>
      <c r="B4866" s="9" t="inlineStr">
        <is>
          <t>sh603173</t>
        </is>
      </c>
      <c r="C4866" s="0" t="inlineStr">
        <is>
          <t>福斯达</t>
        </is>
      </c>
      <c r="D4866" s="0" t="inlineStr">
        <is>
          <t>首板换</t>
        </is>
      </c>
      <c r="E4866" s="0" t="n">
        <v>1</v>
      </c>
      <c r="F4866" s="0" t="inlineStr">
        <is>
          <t>三季报增长+深冷技术+氢能源</t>
        </is>
      </c>
      <c r="G4866" s="10" t="n">
        <v>0.1002</v>
      </c>
      <c r="H4866" s="0" t="n">
        <v>22.84</v>
      </c>
      <c r="I4866" s="32" t="inlineStr">
        <is>
          <t>11:28:58</t>
        </is>
      </c>
      <c r="J4866" s="33" t="n">
        <v>258359100</v>
      </c>
      <c r="K4866" s="33" t="n">
        <v>1131000000</v>
      </c>
      <c r="L4866" s="0" t="n"/>
      <c r="M4866" s="10" t="n">
        <v>0.0992</v>
      </c>
      <c r="N4866" s="34" t="n">
        <v>16907338</v>
      </c>
    </row>
    <row r="4867">
      <c r="A4867" s="35" t="n">
        <v>45594</v>
      </c>
      <c r="B4867" s="9" t="inlineStr">
        <is>
          <t>sh600363</t>
        </is>
      </c>
      <c r="C4867" s="0" t="inlineStr">
        <is>
          <t>联创光电</t>
        </is>
      </c>
      <c r="D4867" s="0" t="inlineStr">
        <is>
          <t>首板换</t>
        </is>
      </c>
      <c r="E4867" s="0" t="n">
        <v>1</v>
      </c>
      <c r="F4867" s="0" t="inlineStr">
        <is>
          <t>激光反无人机产品+高温超导+核电</t>
        </is>
      </c>
      <c r="G4867" s="10" t="n">
        <v>0.1</v>
      </c>
      <c r="H4867" s="0" t="n">
        <v>38.62</v>
      </c>
      <c r="I4867" s="32" t="inlineStr">
        <is>
          <t>13:00:02</t>
        </is>
      </c>
      <c r="J4867" s="33" t="n">
        <v>1477287500</v>
      </c>
      <c r="K4867" s="33" t="n">
        <v>13922000000</v>
      </c>
      <c r="L4867" s="0" t="n"/>
      <c r="M4867" s="10" t="n">
        <v>0.0197</v>
      </c>
      <c r="N4867" s="34" t="n">
        <v>12111140</v>
      </c>
    </row>
    <row r="4868">
      <c r="A4868" s="35" t="n">
        <v>45594</v>
      </c>
      <c r="B4868" s="9" t="inlineStr">
        <is>
          <t>sz002602</t>
        </is>
      </c>
      <c r="C4868" s="0" t="inlineStr">
        <is>
          <t>世纪华通</t>
        </is>
      </c>
      <c r="D4868" s="0" t="inlineStr">
        <is>
          <t>首板换</t>
        </is>
      </c>
      <c r="E4868" s="0" t="n">
        <v>1</v>
      </c>
      <c r="F4868" s="0" t="inlineStr">
        <is>
          <t>创投+数据中心+游戏+汽车零部件</t>
        </is>
      </c>
      <c r="G4868" s="10" t="n">
        <v>0.1012</v>
      </c>
      <c r="H4868" s="0" t="n">
        <v>4.68</v>
      </c>
      <c r="I4868" s="32" t="inlineStr">
        <is>
          <t>13:00:06</t>
        </is>
      </c>
      <c r="J4868" s="33" t="n">
        <v>2141476700</v>
      </c>
      <c r="K4868" s="33" t="n">
        <v>26195000000</v>
      </c>
      <c r="L4868" s="0" t="n"/>
      <c r="M4868" s="10" t="n">
        <v>0.0047</v>
      </c>
      <c r="N4868" s="34" t="n">
        <v>3305834</v>
      </c>
    </row>
    <row r="4869">
      <c r="A4869" s="35" t="n">
        <v>45594</v>
      </c>
      <c r="B4869" s="9" t="inlineStr">
        <is>
          <t>sz002456</t>
        </is>
      </c>
      <c r="C4869" s="0" t="inlineStr">
        <is>
          <t>欧菲光</t>
        </is>
      </c>
      <c r="D4869" s="0" t="inlineStr">
        <is>
          <t>首板换</t>
        </is>
      </c>
      <c r="E4869" s="0" t="n">
        <v>1</v>
      </c>
      <c r="F4869" s="0" t="inlineStr">
        <is>
          <t>华为+折叠屏+摄像头模组</t>
        </is>
      </c>
      <c r="G4869" s="10" t="n">
        <v>0.1004</v>
      </c>
      <c r="H4869" s="0" t="n">
        <v>14.58</v>
      </c>
      <c r="I4869" s="32" t="inlineStr">
        <is>
          <t>13:00:39</t>
        </is>
      </c>
      <c r="J4869" s="33" t="n">
        <v>10418780500</v>
      </c>
      <c r="K4869" s="33" t="n">
        <v>40030000000</v>
      </c>
      <c r="L4869" s="0" t="n"/>
      <c r="M4869" s="10" t="n">
        <v>0</v>
      </c>
      <c r="N4869" s="34" t="n">
        <v>74564375</v>
      </c>
    </row>
    <row r="4870">
      <c r="A4870" s="35" t="n">
        <v>45594</v>
      </c>
      <c r="B4870" s="9" t="inlineStr">
        <is>
          <t>sz002423</t>
        </is>
      </c>
      <c r="C4870" s="0" t="inlineStr">
        <is>
          <t>中粮资本</t>
        </is>
      </c>
      <c r="D4870" s="0" t="inlineStr">
        <is>
          <t>首板换</t>
        </is>
      </c>
      <c r="E4870" s="0" t="n">
        <v>1</v>
      </c>
      <c r="F4870" s="0" t="inlineStr">
        <is>
          <t>多元金融+中字头</t>
        </is>
      </c>
      <c r="G4870" s="10" t="n">
        <v>0.1</v>
      </c>
      <c r="H4870" s="0" t="n">
        <v>18.7</v>
      </c>
      <c r="I4870" s="32" t="inlineStr">
        <is>
          <t>13:01:15</t>
        </is>
      </c>
      <c r="J4870" s="33" t="n">
        <v>4026250400</v>
      </c>
      <c r="K4870" s="33" t="n">
        <v>16036000000</v>
      </c>
      <c r="L4870" s="0" t="n"/>
      <c r="M4870" s="10" t="n">
        <v>0.0288</v>
      </c>
      <c r="N4870" s="34" t="n">
        <v>69795594</v>
      </c>
    </row>
    <row r="4871">
      <c r="A4871" s="35" t="n">
        <v>45594</v>
      </c>
      <c r="B4871" s="9" t="inlineStr">
        <is>
          <t>sh603626</t>
        </is>
      </c>
      <c r="C4871" s="0" t="inlineStr">
        <is>
          <t>科森科技</t>
        </is>
      </c>
      <c r="D4871" s="0" t="inlineStr">
        <is>
          <t>首板换</t>
        </is>
      </c>
      <c r="E4871" s="0" t="n">
        <v>1</v>
      </c>
      <c r="F4871" s="0" t="inlineStr">
        <is>
          <t>折叠屏+华为+苹果概念+固态电池</t>
        </is>
      </c>
      <c r="G4871" s="10" t="n">
        <v>0.0998</v>
      </c>
      <c r="H4871" s="0" t="n">
        <v>10.47</v>
      </c>
      <c r="I4871" s="32" t="inlineStr">
        <is>
          <t>13:02:48</t>
        </is>
      </c>
      <c r="J4871" s="33" t="n">
        <v>1124411030</v>
      </c>
      <c r="K4871" s="33" t="n">
        <v>4091000000</v>
      </c>
      <c r="L4871" s="0" t="n"/>
      <c r="M4871" s="10" t="n">
        <v>-0.0053</v>
      </c>
      <c r="N4871" s="34" t="n">
        <v>6773891</v>
      </c>
    </row>
    <row r="4872">
      <c r="A4872" s="35" t="n">
        <v>45594</v>
      </c>
      <c r="B4872" s="9" t="inlineStr">
        <is>
          <t>sz300337</t>
        </is>
      </c>
      <c r="C4872" s="0" t="inlineStr">
        <is>
          <t>银邦股份</t>
        </is>
      </c>
      <c r="D4872" s="0" t="inlineStr">
        <is>
          <t>首板换</t>
        </is>
      </c>
      <c r="E4872" s="0" t="n">
        <v>1</v>
      </c>
      <c r="F4872" s="0" t="inlineStr">
        <is>
          <t>可转债过会+消费电子材料+3D打印+铝合金</t>
        </is>
      </c>
      <c r="G4872" s="10" t="n">
        <v>0.2002</v>
      </c>
      <c r="H4872" s="0" t="n">
        <v>19.66</v>
      </c>
      <c r="I4872" s="32" t="inlineStr">
        <is>
          <t>13:03:51</t>
        </is>
      </c>
      <c r="J4872" s="33" t="n">
        <v>3656938100</v>
      </c>
      <c r="K4872" s="33" t="n">
        <v>8597000000</v>
      </c>
      <c r="L4872" s="0" t="n"/>
      <c r="M4872" s="10" t="n">
        <v>0.047</v>
      </c>
      <c r="N4872" s="34" t="n">
        <v>26572210</v>
      </c>
    </row>
    <row r="4873">
      <c r="A4873" s="35" t="n">
        <v>45594</v>
      </c>
      <c r="B4873" s="9" t="inlineStr">
        <is>
          <t>sh603341</t>
        </is>
      </c>
      <c r="C4873" s="0" t="inlineStr">
        <is>
          <t>龙旗科技</t>
        </is>
      </c>
      <c r="D4873" s="0" t="inlineStr">
        <is>
          <t>首板换</t>
        </is>
      </c>
      <c r="E4873" s="0" t="n">
        <v>1</v>
      </c>
      <c r="F4873" s="0" t="inlineStr">
        <is>
          <t>AIPC+AI眼镜+华为+次新股</t>
        </is>
      </c>
      <c r="G4873" s="10" t="n">
        <v>0.1001</v>
      </c>
      <c r="H4873" s="0" t="n">
        <v>46.71</v>
      </c>
      <c r="I4873" s="32" t="inlineStr">
        <is>
          <t>13:04:22</t>
        </is>
      </c>
      <c r="J4873" s="33" t="n">
        <v>490941670</v>
      </c>
      <c r="K4873" s="33" t="n">
        <v>2242000000</v>
      </c>
      <c r="L4873" s="0" t="n"/>
      <c r="M4873" s="10" t="n">
        <v>0.0019</v>
      </c>
      <c r="N4873" s="34" t="n">
        <v>1093278</v>
      </c>
    </row>
    <row r="4874">
      <c r="A4874" s="35" t="n">
        <v>45594</v>
      </c>
      <c r="B4874" s="9" t="inlineStr">
        <is>
          <t>sz000721</t>
        </is>
      </c>
      <c r="C4874" s="0" t="inlineStr">
        <is>
          <t>西安饮食</t>
        </is>
      </c>
      <c r="D4874" s="0" t="inlineStr">
        <is>
          <t>首板换</t>
        </is>
      </c>
      <c r="E4874" s="0" t="n">
        <v>1</v>
      </c>
      <c r="F4874" s="0" t="inlineStr">
        <is>
          <t>餐饮+西安国资</t>
        </is>
      </c>
      <c r="G4874" s="10" t="n">
        <v>0.1</v>
      </c>
      <c r="H4874" s="0" t="n">
        <v>9.130000000000001</v>
      </c>
      <c r="I4874" s="32" t="inlineStr">
        <is>
          <t>13:10:12</t>
        </is>
      </c>
      <c r="J4874" s="33" t="n">
        <v>618403110</v>
      </c>
      <c r="K4874" s="33" t="n">
        <v>3024000000</v>
      </c>
      <c r="L4874" s="0" t="n"/>
      <c r="M4874" s="10" t="n">
        <v>0.009599999999999999</v>
      </c>
      <c r="N4874" s="34" t="n">
        <v>2241650</v>
      </c>
    </row>
    <row r="4875">
      <c r="A4875" s="35" t="n">
        <v>45594</v>
      </c>
      <c r="B4875" s="9" t="inlineStr">
        <is>
          <t>sh603676</t>
        </is>
      </c>
      <c r="C4875" s="0" t="inlineStr">
        <is>
          <t>卫信康</t>
        </is>
      </c>
      <c r="D4875" s="0" t="inlineStr">
        <is>
          <t>首板换</t>
        </is>
      </c>
      <c r="E4875" s="0" t="n">
        <v>1</v>
      </c>
      <c r="F4875" s="0" t="inlineStr">
        <is>
          <t>三季报增长+小儿多种维生素注射液</t>
        </is>
      </c>
      <c r="G4875" s="10" t="n">
        <v>0.1004</v>
      </c>
      <c r="H4875" s="0" t="n">
        <v>10.41</v>
      </c>
      <c r="I4875" s="32" t="inlineStr">
        <is>
          <t>13:11:36</t>
        </is>
      </c>
      <c r="J4875" s="33" t="n">
        <v>160923050</v>
      </c>
      <c r="K4875" s="33" t="n">
        <v>1075000000</v>
      </c>
      <c r="L4875" s="0" t="n"/>
      <c r="M4875" s="10" t="n">
        <v>0.0486</v>
      </c>
      <c r="N4875" s="34" t="n">
        <v>2251840</v>
      </c>
    </row>
    <row r="4876">
      <c r="A4876" s="35" t="n">
        <v>45594</v>
      </c>
      <c r="B4876" s="9" t="inlineStr">
        <is>
          <t>sz000592</t>
        </is>
      </c>
      <c r="C4876" s="0" t="inlineStr">
        <is>
          <t>平潭发展</t>
        </is>
      </c>
      <c r="D4876" s="0" t="inlineStr">
        <is>
          <t>首板换</t>
        </is>
      </c>
      <c r="E4876" s="0" t="n">
        <v>1</v>
      </c>
      <c r="F4876" s="0" t="inlineStr">
        <is>
          <t>海峡两岸+福建+林业+免税店</t>
        </is>
      </c>
      <c r="G4876" s="10" t="n">
        <v>0.1</v>
      </c>
      <c r="H4876" s="0" t="n">
        <v>2.31</v>
      </c>
      <c r="I4876" s="32" t="inlineStr">
        <is>
          <t>13:17:03</t>
        </is>
      </c>
      <c r="J4876" s="33" t="n">
        <v>359246960</v>
      </c>
      <c r="K4876" s="33" t="n">
        <v>3659000000</v>
      </c>
      <c r="L4876" s="0" t="n"/>
      <c r="M4876" s="10" t="n">
        <v>0.0048</v>
      </c>
      <c r="N4876" s="34" t="n">
        <v>1742016</v>
      </c>
    </row>
    <row r="4877">
      <c r="A4877" s="35" t="n">
        <v>45594</v>
      </c>
      <c r="B4877" s="9" t="inlineStr">
        <is>
          <t>sz002346</t>
        </is>
      </c>
      <c r="C4877" s="0" t="inlineStr">
        <is>
          <t>柘中股份</t>
        </is>
      </c>
      <c r="D4877" s="0" t="inlineStr">
        <is>
          <t>首板换</t>
        </is>
      </c>
      <c r="E4877" s="0" t="n">
        <v>1</v>
      </c>
      <c r="F4877" s="0" t="inlineStr">
        <is>
          <t>电网设备+创投+近期中标</t>
        </is>
      </c>
      <c r="G4877" s="10" t="n">
        <v>0.1004</v>
      </c>
      <c r="H4877" s="0" t="n">
        <v>10.08</v>
      </c>
      <c r="I4877" s="32" t="inlineStr">
        <is>
          <t>13:18:00</t>
        </is>
      </c>
      <c r="J4877" s="33" t="n">
        <v>151550600</v>
      </c>
      <c r="K4877" s="33" t="n">
        <v>1921000000</v>
      </c>
      <c r="L4877" s="0" t="n"/>
      <c r="M4877" s="10" t="n">
        <v>0</v>
      </c>
      <c r="N4877" s="34" t="n">
        <v>42136</v>
      </c>
    </row>
    <row r="4878">
      <c r="A4878" s="35" t="n">
        <v>45594</v>
      </c>
      <c r="B4878" s="9" t="inlineStr">
        <is>
          <t>bj871478</t>
        </is>
      </c>
      <c r="C4878" s="0" t="inlineStr">
        <is>
          <t>巨能股份</t>
        </is>
      </c>
      <c r="D4878" s="0" t="inlineStr">
        <is>
          <t>首板换</t>
        </is>
      </c>
      <c r="E4878" s="0" t="n">
        <v>1</v>
      </c>
      <c r="F4878" s="0" t="inlineStr">
        <is>
          <t>机器人+新能源汽车</t>
        </is>
      </c>
      <c r="G4878" s="10" t="n">
        <v>0.2997</v>
      </c>
      <c r="H4878" s="0" t="n">
        <v>23.03</v>
      </c>
      <c r="I4878" s="32" t="inlineStr">
        <is>
          <t>13:19:49</t>
        </is>
      </c>
      <c r="J4878" s="33" t="n">
        <v>200697330</v>
      </c>
      <c r="K4878" s="33" t="n">
        <v>530000000</v>
      </c>
      <c r="L4878" s="0" t="n"/>
      <c r="M4878" s="10" t="n">
        <v>0.0576</v>
      </c>
      <c r="N4878" s="34" t="n">
        <v>1692391</v>
      </c>
    </row>
    <row r="4879">
      <c r="A4879" s="35" t="n">
        <v>45594</v>
      </c>
      <c r="B4879" s="9" t="inlineStr">
        <is>
          <t>sh603297</t>
        </is>
      </c>
      <c r="C4879" s="0" t="inlineStr">
        <is>
          <t>永新光学</t>
        </is>
      </c>
      <c r="D4879" s="0" t="inlineStr">
        <is>
          <t>首板换</t>
        </is>
      </c>
      <c r="E4879" s="0" t="n">
        <v>1</v>
      </c>
      <c r="F4879" s="0" t="inlineStr">
        <is>
          <t>激光雷达光学元组件+光刻机镜头+光学显微镜+AI眼镜</t>
        </is>
      </c>
      <c r="G4879" s="10" t="n">
        <v>0.1</v>
      </c>
      <c r="H4879" s="0" t="n">
        <v>81.43000000000001</v>
      </c>
      <c r="I4879" s="32" t="inlineStr">
        <is>
          <t>13:22:25</t>
        </is>
      </c>
      <c r="J4879" s="33" t="n">
        <v>267196740</v>
      </c>
      <c r="K4879" s="33" t="n">
        <v>2657000000</v>
      </c>
      <c r="L4879" s="0" t="n"/>
      <c r="M4879" s="10" t="n">
        <v>-0.0089</v>
      </c>
      <c r="N4879" s="34" t="n">
        <v>520927</v>
      </c>
    </row>
    <row r="4880">
      <c r="A4880" s="35" t="n">
        <v>45594</v>
      </c>
      <c r="B4880" s="9" t="inlineStr">
        <is>
          <t>sz000701</t>
        </is>
      </c>
      <c r="C4880" s="0" t="inlineStr">
        <is>
          <t>厦门信达</t>
        </is>
      </c>
      <c r="D4880" s="0" t="inlineStr">
        <is>
          <t>首板换</t>
        </is>
      </c>
      <c r="E4880" s="0" t="n">
        <v>1</v>
      </c>
      <c r="F4880" s="0" t="inlineStr">
        <is>
          <t>厦门国资+汽车经销商+车联网</t>
        </is>
      </c>
      <c r="G4880" s="10" t="n">
        <v>0.1006</v>
      </c>
      <c r="H4880" s="0" t="n">
        <v>5.25</v>
      </c>
      <c r="I4880" s="32" t="inlineStr">
        <is>
          <t>13:23:03</t>
        </is>
      </c>
      <c r="J4880" s="33" t="n">
        <v>342230910</v>
      </c>
      <c r="K4880" s="33" t="n">
        <v>2088000000</v>
      </c>
      <c r="L4880" s="0" t="n"/>
      <c r="M4880" s="10" t="n">
        <v>0.0021</v>
      </c>
      <c r="N4880" s="34" t="n">
        <v>1007624</v>
      </c>
    </row>
    <row r="4881">
      <c r="A4881" s="35" t="n">
        <v>45594</v>
      </c>
      <c r="B4881" s="9" t="inlineStr">
        <is>
          <t>sh601996</t>
        </is>
      </c>
      <c r="C4881" s="0" t="inlineStr">
        <is>
          <t>丰林集团</t>
        </is>
      </c>
      <c r="D4881" s="0" t="inlineStr">
        <is>
          <t>首板换</t>
        </is>
      </c>
      <c r="E4881" s="0" t="n">
        <v>1</v>
      </c>
      <c r="F4881" s="0" t="inlineStr">
        <is>
          <t>人造板+农业种植+业绩利空落地</t>
        </is>
      </c>
      <c r="G4881" s="10" t="n">
        <v>0.1023</v>
      </c>
      <c r="H4881" s="0" t="n">
        <v>2.37</v>
      </c>
      <c r="I4881" s="32" t="inlineStr">
        <is>
          <t>13:30:37</t>
        </is>
      </c>
      <c r="J4881" s="33" t="n">
        <v>355748730</v>
      </c>
      <c r="K4881" s="33" t="n">
        <v>1569000000</v>
      </c>
      <c r="L4881" s="0" t="n"/>
      <c r="M4881" s="10" t="n">
        <v>-0.009299999999999999</v>
      </c>
      <c r="N4881" s="34" t="n">
        <v>2704248</v>
      </c>
    </row>
    <row r="4882">
      <c r="A4882" s="35" t="n">
        <v>45594</v>
      </c>
      <c r="B4882" s="9" t="inlineStr">
        <is>
          <t>sz002647</t>
        </is>
      </c>
      <c r="C4882" s="0" t="inlineStr">
        <is>
          <t>仁东控股</t>
        </is>
      </c>
      <c r="D4882" s="0" t="inlineStr">
        <is>
          <t>首板换</t>
        </is>
      </c>
      <c r="E4882" s="0" t="n">
        <v>1</v>
      </c>
      <c r="F4882" s="0" t="inlineStr">
        <is>
          <t>预重整+跨境支付+第三方支付+数字货币</t>
        </is>
      </c>
      <c r="G4882" s="10" t="n">
        <v>0.0998</v>
      </c>
      <c r="H4882" s="0" t="n">
        <v>8.93</v>
      </c>
      <c r="I4882" s="32" t="inlineStr">
        <is>
          <t>13:32:27</t>
        </is>
      </c>
      <c r="J4882" s="33" t="n">
        <v>1021392300</v>
      </c>
      <c r="K4882" s="33" t="n">
        <v>3940000000</v>
      </c>
      <c r="L4882" s="0" t="n"/>
      <c r="M4882" s="10" t="n">
        <v>-0.0074</v>
      </c>
      <c r="N4882" s="34" t="n">
        <v>4886778</v>
      </c>
    </row>
    <row r="4883">
      <c r="A4883" s="35" t="n">
        <v>45594</v>
      </c>
      <c r="B4883" s="9" t="inlineStr">
        <is>
          <t>sz300578</t>
        </is>
      </c>
      <c r="C4883" s="0" t="inlineStr">
        <is>
          <t>会畅通讯</t>
        </is>
      </c>
      <c r="D4883" s="0" t="inlineStr">
        <is>
          <t>首板换</t>
        </is>
      </c>
      <c r="E4883" s="0" t="n">
        <v>1</v>
      </c>
      <c r="F4883" s="0" t="inlineStr">
        <is>
          <t>信创+智能视频会议+探索并购重组</t>
        </is>
      </c>
      <c r="G4883" s="10" t="n">
        <v>0.2</v>
      </c>
      <c r="H4883" s="0" t="n">
        <v>23.52</v>
      </c>
      <c r="I4883" s="32" t="inlineStr">
        <is>
          <t>13:53:57</t>
        </is>
      </c>
      <c r="J4883" s="33" t="n">
        <v>857606460</v>
      </c>
      <c r="K4883" s="33" t="n">
        <v>3292000000</v>
      </c>
      <c r="L4883" s="0" t="n"/>
      <c r="M4883" s="10" t="n">
        <v>0.0204</v>
      </c>
      <c r="N4883" s="34" t="n">
        <v>6452000</v>
      </c>
    </row>
    <row r="4884">
      <c r="A4884" s="35" t="n">
        <v>45594</v>
      </c>
      <c r="B4884" s="9" t="inlineStr">
        <is>
          <t>sh603499</t>
        </is>
      </c>
      <c r="C4884" s="0" t="inlineStr">
        <is>
          <t>翔港科技</t>
        </is>
      </c>
      <c r="D4884" s="0" t="inlineStr">
        <is>
          <t>首板换</t>
        </is>
      </c>
      <c r="E4884" s="0" t="n">
        <v>1</v>
      </c>
      <c r="F4884" s="0" t="inlineStr">
        <is>
          <t>三季报增长+包装印刷+参股存储公司</t>
        </is>
      </c>
      <c r="G4884" s="10" t="n">
        <v>0.0999</v>
      </c>
      <c r="H4884" s="0" t="n">
        <v>27.63</v>
      </c>
      <c r="I4884" s="32" t="inlineStr">
        <is>
          <t>13:55:05</t>
        </is>
      </c>
      <c r="J4884" s="33" t="n">
        <v>272391100</v>
      </c>
      <c r="K4884" s="33" t="n">
        <v>2907000000</v>
      </c>
      <c r="L4884" s="0" t="n"/>
      <c r="M4884" s="10" t="n">
        <v>0</v>
      </c>
      <c r="N4884" s="34" t="n">
        <v>1090208</v>
      </c>
    </row>
    <row r="4885">
      <c r="A4885" s="35" t="n">
        <v>45594</v>
      </c>
      <c r="B4885" s="9" t="inlineStr">
        <is>
          <t>bj837748</t>
        </is>
      </c>
      <c r="C4885" s="0" t="inlineStr">
        <is>
          <t>路桥信息</t>
        </is>
      </c>
      <c r="D4885" s="0" t="inlineStr">
        <is>
          <t>首板换</t>
        </is>
      </c>
      <c r="E4885" s="0" t="n">
        <v>1</v>
      </c>
      <c r="F4885" s="0" t="inlineStr">
        <is>
          <t>厦门国资+智能交通+车联网</t>
        </is>
      </c>
      <c r="G4885" s="10" t="n">
        <v>0.2997</v>
      </c>
      <c r="H4885" s="0" t="n">
        <v>31.96</v>
      </c>
      <c r="I4885" s="32" t="inlineStr">
        <is>
          <t>13:55:37</t>
        </is>
      </c>
      <c r="J4885" s="33" t="n">
        <v>235303740</v>
      </c>
      <c r="K4885" s="33" t="n">
        <v>457000000</v>
      </c>
      <c r="L4885" s="0" t="n"/>
      <c r="M4885" s="10" t="n">
        <v>0.0167</v>
      </c>
      <c r="N4885" s="34" t="n">
        <v>482975</v>
      </c>
    </row>
    <row r="4886">
      <c r="A4886" s="35" t="n">
        <v>45594</v>
      </c>
      <c r="B4886" s="9" t="inlineStr">
        <is>
          <t>sz000572</t>
        </is>
      </c>
      <c r="C4886" s="0" t="inlineStr">
        <is>
          <t>海马汽车</t>
        </is>
      </c>
      <c r="D4886" s="0" t="inlineStr">
        <is>
          <t>首板换</t>
        </is>
      </c>
      <c r="E4886" s="0" t="n">
        <v>1</v>
      </c>
      <c r="F4886" s="0" t="inlineStr">
        <is>
          <t>三季报扭亏+汽车整车+无人驾驶+网约车</t>
        </is>
      </c>
      <c r="G4886" s="10" t="n">
        <v>0.1003</v>
      </c>
      <c r="H4886" s="0" t="n">
        <v>4.39</v>
      </c>
      <c r="I4886" s="32" t="inlineStr">
        <is>
          <t>13:57:00</t>
        </is>
      </c>
      <c r="J4886" s="33" t="n">
        <v>834385280</v>
      </c>
      <c r="K4886" s="33" t="n">
        <v>4722000000</v>
      </c>
      <c r="L4886" s="0" t="n"/>
      <c r="M4886" s="10" t="n">
        <v>0.0201</v>
      </c>
      <c r="N4886" s="34" t="n">
        <v>5648346</v>
      </c>
    </row>
    <row r="4887">
      <c r="A4887" s="35" t="n">
        <v>45594</v>
      </c>
      <c r="B4887" s="9" t="inlineStr">
        <is>
          <t>bj839946</t>
        </is>
      </c>
      <c r="C4887" s="0" t="inlineStr">
        <is>
          <t>华阳变速</t>
        </is>
      </c>
      <c r="D4887" s="0" t="inlineStr">
        <is>
          <t>首板换</t>
        </is>
      </c>
      <c r="E4887" s="0" t="n">
        <v>1</v>
      </c>
      <c r="F4887" s="0" t="inlineStr">
        <is>
          <t>变速器+新能源汽车</t>
        </is>
      </c>
      <c r="G4887" s="10" t="n">
        <v>0.2997</v>
      </c>
      <c r="H4887" s="0" t="n">
        <v>9.67</v>
      </c>
      <c r="I4887" s="32" t="inlineStr">
        <is>
          <t>13:57:13</t>
        </is>
      </c>
      <c r="J4887" s="33" t="n">
        <v>333259990</v>
      </c>
      <c r="K4887" s="33" t="n">
        <v>769000000</v>
      </c>
      <c r="L4887" s="0" t="n"/>
      <c r="M4887" s="10" t="n">
        <v>0.0161</v>
      </c>
      <c r="N4887" s="34" t="n">
        <v>529767</v>
      </c>
    </row>
    <row r="4888">
      <c r="A4888" s="35" t="n">
        <v>45594</v>
      </c>
      <c r="B4888" s="9" t="inlineStr">
        <is>
          <t>sz300075</t>
        </is>
      </c>
      <c r="C4888" s="0" t="inlineStr">
        <is>
          <t>数字政通</t>
        </is>
      </c>
      <c r="D4888" s="0" t="inlineStr">
        <is>
          <t>首板换</t>
        </is>
      </c>
      <c r="E4888" s="0" t="n">
        <v>1</v>
      </c>
      <c r="F4888" s="0" t="inlineStr">
        <is>
          <t>将召开新品发布会+鸿蒙概念+低空经济+数据要素</t>
        </is>
      </c>
      <c r="G4888" s="10" t="n">
        <v>0.1998</v>
      </c>
      <c r="H4888" s="0" t="n">
        <v>20</v>
      </c>
      <c r="I4888" s="32" t="inlineStr">
        <is>
          <t>13:58:18</t>
        </is>
      </c>
      <c r="J4888" s="33" t="n">
        <v>2282655100</v>
      </c>
      <c r="K4888" s="33" t="n">
        <v>9605000000</v>
      </c>
      <c r="L4888" s="0" t="n"/>
      <c r="M4888" s="10" t="n">
        <v>0.0005999999999999999</v>
      </c>
      <c r="N4888" s="34" t="n">
        <v>1431144</v>
      </c>
    </row>
    <row r="4889">
      <c r="A4889" s="35" t="n">
        <v>45594</v>
      </c>
      <c r="B4889" s="9" t="inlineStr">
        <is>
          <t>bj831641</t>
        </is>
      </c>
      <c r="C4889" s="0" t="inlineStr">
        <is>
          <t>格利尔</t>
        </is>
      </c>
      <c r="D4889" s="0" t="inlineStr">
        <is>
          <t>首板换</t>
        </is>
      </c>
      <c r="E4889" s="0" t="n">
        <v>1</v>
      </c>
      <c r="F4889" s="0" t="inlineStr">
        <is>
          <t>照明产品+车联网+磁性器件+光伏</t>
        </is>
      </c>
      <c r="G4889" s="10" t="n">
        <v>0.3</v>
      </c>
      <c r="H4889" s="0" t="n">
        <v>17.81</v>
      </c>
      <c r="I4889" s="32" t="inlineStr">
        <is>
          <t>13:59:16</t>
        </is>
      </c>
      <c r="J4889" s="33" t="n">
        <v>153534410</v>
      </c>
      <c r="K4889" s="33" t="n">
        <v>486000000</v>
      </c>
      <c r="L4889" s="0" t="n"/>
      <c r="M4889" s="10" t="n">
        <v>0.0022</v>
      </c>
      <c r="N4889" s="34" t="n">
        <v>776788</v>
      </c>
    </row>
    <row r="4890">
      <c r="A4890" s="35" t="n">
        <v>45594</v>
      </c>
      <c r="B4890" s="9" t="inlineStr">
        <is>
          <t>sz000901</t>
        </is>
      </c>
      <c r="C4890" s="0" t="inlineStr">
        <is>
          <t>航天科技</t>
        </is>
      </c>
      <c r="D4890" s="0" t="inlineStr">
        <is>
          <t>首板换</t>
        </is>
      </c>
      <c r="E4890" s="0" t="n">
        <v>1</v>
      </c>
      <c r="F4890" s="0" t="inlineStr">
        <is>
          <t>央企+汽车电子+商业航天</t>
        </is>
      </c>
      <c r="G4890" s="10" t="n">
        <v>0.1004</v>
      </c>
      <c r="H4890" s="0" t="n">
        <v>12.93</v>
      </c>
      <c r="I4890" s="32" t="inlineStr">
        <is>
          <t>14:07:54</t>
        </is>
      </c>
      <c r="J4890" s="33" t="n">
        <v>1602181600</v>
      </c>
      <c r="K4890" s="33" t="n">
        <v>6718000000</v>
      </c>
      <c r="L4890" s="0" t="n"/>
      <c r="M4890" s="10" t="n">
        <v>0.017</v>
      </c>
      <c r="N4890" s="34" t="n">
        <v>4950885</v>
      </c>
    </row>
    <row r="4891">
      <c r="A4891" s="35" t="n">
        <v>45594</v>
      </c>
      <c r="B4891" s="9" t="inlineStr">
        <is>
          <t>sz000859</t>
        </is>
      </c>
      <c r="C4891" s="0" t="inlineStr">
        <is>
          <t>国风新材</t>
        </is>
      </c>
      <c r="D4891" s="0" t="inlineStr">
        <is>
          <t>首板换</t>
        </is>
      </c>
      <c r="E4891" s="0" t="n">
        <v>1</v>
      </c>
      <c r="F4891" s="0" t="inlineStr">
        <is>
          <t>光刻胶+柔性屏+集成电路PI材料+国企</t>
        </is>
      </c>
      <c r="G4891" s="10" t="n">
        <v>0.1002</v>
      </c>
      <c r="H4891" s="0" t="n">
        <v>6.15</v>
      </c>
      <c r="I4891" s="32" t="inlineStr">
        <is>
          <t>14:11:00</t>
        </is>
      </c>
      <c r="J4891" s="33" t="n">
        <v>880591820</v>
      </c>
      <c r="K4891" s="33" t="n">
        <v>3905000000</v>
      </c>
      <c r="L4891" s="0" t="n"/>
      <c r="M4891" s="10" t="n">
        <v>0.06619999999999999</v>
      </c>
      <c r="N4891" s="34" t="n">
        <v>20716364</v>
      </c>
    </row>
    <row r="4892">
      <c r="A4892" s="35" t="n">
        <v>45594</v>
      </c>
      <c r="B4892" s="9" t="inlineStr">
        <is>
          <t>sz002173</t>
        </is>
      </c>
      <c r="C4892" s="0" t="inlineStr">
        <is>
          <t>创新医疗</t>
        </is>
      </c>
      <c r="D4892" s="0" t="inlineStr">
        <is>
          <t>首板换</t>
        </is>
      </c>
      <c r="E4892" s="0" t="n">
        <v>1</v>
      </c>
      <c r="F4892" s="0" t="inlineStr">
        <is>
          <t>脑机接口+民营医院+医疗服务+养老</t>
        </is>
      </c>
      <c r="G4892" s="10" t="n">
        <v>0.1007</v>
      </c>
      <c r="H4892" s="0" t="n">
        <v>8.42</v>
      </c>
      <c r="I4892" s="32" t="inlineStr">
        <is>
          <t>14:26:03</t>
        </is>
      </c>
      <c r="J4892" s="33" t="n">
        <v>378077280</v>
      </c>
      <c r="K4892" s="33" t="n">
        <v>2516000000</v>
      </c>
      <c r="L4892" s="0" t="n"/>
      <c r="M4892" s="10" t="n">
        <v>0.0105</v>
      </c>
      <c r="N4892" s="34" t="n">
        <v>1903126</v>
      </c>
    </row>
    <row r="4893">
      <c r="A4893" s="35" t="n">
        <v>45594</v>
      </c>
      <c r="B4893" s="9" t="inlineStr">
        <is>
          <t>sh600698</t>
        </is>
      </c>
      <c r="C4893" s="0" t="inlineStr">
        <is>
          <t>湖南天雁</t>
        </is>
      </c>
      <c r="D4893" s="0" t="inlineStr">
        <is>
          <t>首板换</t>
        </is>
      </c>
      <c r="E4893" s="0" t="n">
        <v>1</v>
      </c>
      <c r="F4893" s="0" t="inlineStr">
        <is>
          <t>中兵系+汽车零部件+长安汽车</t>
        </is>
      </c>
      <c r="G4893" s="10" t="n">
        <v>0.1004</v>
      </c>
      <c r="H4893" s="0" t="n">
        <v>6.03</v>
      </c>
      <c r="I4893" s="32" t="inlineStr">
        <is>
          <t>14:31:35</t>
        </is>
      </c>
      <c r="J4893" s="33" t="n">
        <v>442556070</v>
      </c>
      <c r="K4893" s="33" t="n">
        <v>2607000000</v>
      </c>
      <c r="L4893" s="0" t="n"/>
      <c r="M4893" s="10" t="n">
        <v>-0.0091</v>
      </c>
      <c r="N4893" s="34" t="n">
        <v>2934372</v>
      </c>
    </row>
    <row r="4894">
      <c r="A4894" s="35" t="n">
        <v>45594</v>
      </c>
      <c r="B4894" s="9" t="inlineStr">
        <is>
          <t>sz002611</t>
        </is>
      </c>
      <c r="C4894" s="0" t="inlineStr">
        <is>
          <t>东方精工</t>
        </is>
      </c>
      <c r="D4894" s="0" t="inlineStr">
        <is>
          <t>首板换</t>
        </is>
      </c>
      <c r="E4894" s="0" t="n">
        <v>1</v>
      </c>
      <c r="F4894" s="0" t="inlineStr">
        <is>
          <t>智能物流+机器人+英伟达概念+瓦楞纸包装装备</t>
        </is>
      </c>
      <c r="G4894" s="10" t="n">
        <v>0.1008</v>
      </c>
      <c r="H4894" s="0" t="n">
        <v>7.1</v>
      </c>
      <c r="I4894" s="32" t="inlineStr">
        <is>
          <t>14:35:06</t>
        </is>
      </c>
      <c r="J4894" s="33" t="n">
        <v>1083636810</v>
      </c>
      <c r="K4894" s="33" t="n">
        <v>5897000000</v>
      </c>
      <c r="L4894" s="0" t="n"/>
      <c r="M4894" s="10" t="n">
        <v>0.0155</v>
      </c>
      <c r="N4894" s="34" t="n">
        <v>4294180</v>
      </c>
    </row>
    <row r="4895">
      <c r="A4895" s="35" t="n">
        <v>45594</v>
      </c>
      <c r="B4895" s="9" t="inlineStr">
        <is>
          <t>sz002474</t>
        </is>
      </c>
      <c r="C4895" s="0" t="inlineStr">
        <is>
          <t>榕基软件</t>
        </is>
      </c>
      <c r="D4895" s="0" t="inlineStr">
        <is>
          <t>首板换</t>
        </is>
      </c>
      <c r="E4895" s="0" t="n">
        <v>1</v>
      </c>
      <c r="F4895" s="0" t="inlineStr">
        <is>
          <t>福建+信创+华为+数据要素</t>
        </is>
      </c>
      <c r="G4895" s="10" t="n">
        <v>0.1</v>
      </c>
      <c r="H4895" s="0" t="n">
        <v>6.49</v>
      </c>
      <c r="I4895" s="32" t="inlineStr">
        <is>
          <t>14:35:21</t>
        </is>
      </c>
      <c r="J4895" s="33" t="n">
        <v>656247950</v>
      </c>
      <c r="K4895" s="33" t="n">
        <v>3271000000</v>
      </c>
      <c r="L4895" s="0" t="n"/>
      <c r="M4895" s="10" t="n">
        <v>0.0119</v>
      </c>
      <c r="N4895" s="34" t="n">
        <v>906843</v>
      </c>
    </row>
    <row r="4896">
      <c r="A4896" s="35" t="n">
        <v>45594</v>
      </c>
      <c r="B4896" s="9" t="inlineStr">
        <is>
          <t>sh600543</t>
        </is>
      </c>
      <c r="C4896" s="0" t="inlineStr">
        <is>
          <t>莫高股份</t>
        </is>
      </c>
      <c r="D4896" s="0" t="inlineStr">
        <is>
          <t>4天2板换</t>
        </is>
      </c>
      <c r="E4896" s="0" t="n">
        <v>1</v>
      </c>
      <c r="F4896" s="0" t="inlineStr">
        <is>
          <t>终止购买皓天科技51%股权事项+甘肃国资+葡萄酒+西部大开发</t>
        </is>
      </c>
      <c r="G4896" s="10" t="n">
        <v>0.09959999999999999</v>
      </c>
      <c r="H4896" s="0" t="n">
        <v>7.51</v>
      </c>
      <c r="I4896" s="32" t="inlineStr">
        <is>
          <t>14:42:34</t>
        </is>
      </c>
      <c r="J4896" s="33" t="n">
        <v>698777070</v>
      </c>
      <c r="K4896" s="33" t="n">
        <v>1526000000</v>
      </c>
      <c r="L4896" s="0" t="n"/>
      <c r="M4896" s="10" t="n">
        <v>0.0059</v>
      </c>
      <c r="N4896" s="34" t="n">
        <v>110074760</v>
      </c>
    </row>
    <row r="4897">
      <c r="A4897" s="35" t="n">
        <v>45594</v>
      </c>
      <c r="B4897" s="9" t="inlineStr">
        <is>
          <t>sz300417</t>
        </is>
      </c>
      <c r="C4897" s="0" t="inlineStr">
        <is>
          <t>南华仪器</t>
        </is>
      </c>
      <c r="D4897" s="0" t="inlineStr">
        <is>
          <t>首板换</t>
        </is>
      </c>
      <c r="E4897" s="0" t="n">
        <v>1</v>
      </c>
      <c r="F4897" s="0" t="inlineStr">
        <is>
          <t>拟控股微轲联信息+机动车检测设备+环境监测设备+碳中和</t>
        </is>
      </c>
      <c r="G4897" s="10" t="n">
        <v>0.1998</v>
      </c>
      <c r="H4897" s="0" t="n">
        <v>14.89</v>
      </c>
      <c r="I4897" s="32" t="inlineStr">
        <is>
          <t>14:46:27</t>
        </is>
      </c>
      <c r="J4897" s="33" t="n">
        <v>438618800</v>
      </c>
      <c r="K4897" s="33" t="n">
        <v>1075000000</v>
      </c>
      <c r="L4897" s="0" t="n"/>
      <c r="M4897" s="10" t="n">
        <v>0.0097</v>
      </c>
      <c r="N4897" s="34" t="n">
        <v>3775289</v>
      </c>
    </row>
    <row r="4898">
      <c r="A4898" s="35" t="n">
        <v>45594</v>
      </c>
      <c r="B4898" s="9" t="inlineStr">
        <is>
          <t>bj831445</t>
        </is>
      </c>
      <c r="C4898" s="0" t="inlineStr">
        <is>
          <t>龙竹科技</t>
        </is>
      </c>
      <c r="D4898" s="0" t="inlineStr">
        <is>
          <t>首板换</t>
        </is>
      </c>
      <c r="E4898" s="0" t="n">
        <v>1</v>
      </c>
      <c r="F4898" s="0" t="inlineStr">
        <is>
          <t>福建+竹家居用品</t>
        </is>
      </c>
      <c r="G4898" s="10" t="n">
        <v>0.2993</v>
      </c>
      <c r="H4898" s="0" t="n">
        <v>9.16</v>
      </c>
      <c r="I4898" s="32" t="inlineStr">
        <is>
          <t>14:48:10</t>
        </is>
      </c>
      <c r="J4898" s="33" t="n">
        <v>205991240</v>
      </c>
      <c r="K4898" s="33" t="n">
        <v>823000000</v>
      </c>
      <c r="L4898" s="0" t="n"/>
      <c r="M4898" s="10" t="n">
        <v>0.0227</v>
      </c>
      <c r="N4898" s="34" t="n">
        <v>390890</v>
      </c>
    </row>
    <row r="4899">
      <c r="A4899" s="35" t="n">
        <v>45594</v>
      </c>
      <c r="B4899" s="9" t="inlineStr">
        <is>
          <t>bj871694</t>
        </is>
      </c>
      <c r="C4899" s="0" t="inlineStr">
        <is>
          <t>中裕科技</t>
        </is>
      </c>
      <c r="D4899" s="0" t="inlineStr">
        <is>
          <t>首板换</t>
        </is>
      </c>
      <c r="E4899" s="0" t="n">
        <v>1</v>
      </c>
      <c r="F4899" s="0" t="inlineStr">
        <is>
          <t>流体传输高分子材料软管+页岩气+外销</t>
        </is>
      </c>
      <c r="G4899" s="10" t="n">
        <v>0.2999</v>
      </c>
      <c r="H4899" s="0" t="n">
        <v>20.37</v>
      </c>
      <c r="I4899" s="32" t="inlineStr">
        <is>
          <t>14:49:31</t>
        </is>
      </c>
      <c r="J4899" s="33" t="n">
        <v>230506850</v>
      </c>
      <c r="K4899" s="33" t="n">
        <v>512000000</v>
      </c>
      <c r="L4899" s="0" t="n"/>
      <c r="M4899" s="10" t="n">
        <v>0.0396</v>
      </c>
      <c r="N4899" s="34" t="n">
        <v>777457</v>
      </c>
    </row>
    <row r="4900">
      <c r="A4900" s="35" t="n">
        <v>45594</v>
      </c>
      <c r="B4900" s="9" t="inlineStr">
        <is>
          <t>sz301008</t>
        </is>
      </c>
      <c r="C4900" s="0" t="inlineStr">
        <is>
          <t>宏昌科技</t>
        </is>
      </c>
      <c r="D4900" s="0" t="inlineStr">
        <is>
          <t>首板换</t>
        </is>
      </c>
      <c r="E4900" s="0" t="n">
        <v>1</v>
      </c>
      <c r="F4900" s="0" t="inlineStr">
        <is>
          <t>家电构件+传感器+盘后披露三季报</t>
        </is>
      </c>
      <c r="G4900" s="10" t="n">
        <v>0.1999</v>
      </c>
      <c r="H4900" s="0" t="n">
        <v>24.97</v>
      </c>
      <c r="I4900" s="32" t="inlineStr">
        <is>
          <t>14:53:03</t>
        </is>
      </c>
      <c r="J4900" s="33" t="n">
        <v>388921900</v>
      </c>
      <c r="K4900" s="33" t="n">
        <v>890000000</v>
      </c>
      <c r="L4900" s="0" t="n"/>
      <c r="M4900" s="10" t="n">
        <v>0.0091</v>
      </c>
      <c r="N4900" s="34" t="n">
        <v>1316700</v>
      </c>
    </row>
    <row r="4901">
      <c r="A4901" s="35" t="n">
        <v>45594</v>
      </c>
      <c r="B4901" s="9" t="inlineStr">
        <is>
          <t>sh600250</t>
        </is>
      </c>
      <c r="C4901" s="0" t="inlineStr">
        <is>
          <t>南京商旅</t>
        </is>
      </c>
      <c r="D4901" s="0" t="inlineStr">
        <is>
          <t>首板换</t>
        </is>
      </c>
      <c r="E4901" s="0" t="n">
        <v>1</v>
      </c>
      <c r="F4901" s="0" t="inlineStr">
        <is>
          <t>并购重组+旅游+商贸+南京国企</t>
        </is>
      </c>
      <c r="G4901" s="10" t="n">
        <v>0.1</v>
      </c>
      <c r="H4901" s="0" t="n">
        <v>10.23</v>
      </c>
      <c r="I4901" s="32" t="inlineStr">
        <is>
          <t>14:53:50</t>
        </is>
      </c>
      <c r="J4901" s="33" t="n">
        <v>502994980</v>
      </c>
      <c r="K4901" s="33" t="n">
        <v>1487000000</v>
      </c>
      <c r="L4901" s="0" t="n"/>
      <c r="M4901" s="10" t="n">
        <v>0.0097</v>
      </c>
      <c r="N4901" s="34" t="n">
        <v>1977534</v>
      </c>
    </row>
    <row r="4902">
      <c r="A4902" s="35" t="n">
        <v>45594</v>
      </c>
      <c r="B4902" s="9" t="inlineStr">
        <is>
          <t>sh603890</t>
        </is>
      </c>
      <c r="C4902" s="0" t="inlineStr">
        <is>
          <t>春秋电子</t>
        </is>
      </c>
      <c r="D4902" s="0" t="inlineStr">
        <is>
          <t>首板换</t>
        </is>
      </c>
      <c r="E4902" s="0" t="n">
        <v>1</v>
      </c>
      <c r="F4902" s="0" t="inlineStr">
        <is>
          <t>AIPC+华为+消费电子</t>
        </is>
      </c>
      <c r="G4902" s="10" t="n">
        <v>0.0997</v>
      </c>
      <c r="H4902" s="0" t="n">
        <v>12.69</v>
      </c>
      <c r="I4902" s="32" t="inlineStr">
        <is>
          <t>14:54:42</t>
        </is>
      </c>
      <c r="J4902" s="33" t="n">
        <v>704530020</v>
      </c>
      <c r="K4902" s="33" t="n">
        <v>3739000000</v>
      </c>
      <c r="L4902" s="0" t="n"/>
      <c r="M4902" s="10" t="n">
        <v>0.0026</v>
      </c>
      <c r="N4902" s="34" t="n">
        <v>1787565</v>
      </c>
    </row>
    <row r="4903">
      <c r="A4903" s="35" t="n">
        <v>45594</v>
      </c>
      <c r="B4903" s="9" t="inlineStr">
        <is>
          <t>sz300102</t>
        </is>
      </c>
      <c r="C4903" s="0" t="inlineStr">
        <is>
          <t>乾照光电</t>
        </is>
      </c>
      <c r="D4903" s="0" t="inlineStr">
        <is>
          <t>3天2板换</t>
        </is>
      </c>
      <c r="E4903" s="0" t="n">
        <v>1</v>
      </c>
      <c r="F4903" s="0" t="inlineStr">
        <is>
          <t>大股东为海信视像+第三代半导体+拟增资半导体+商业航天</t>
        </is>
      </c>
      <c r="G4903" s="10" t="n">
        <v>0.2003</v>
      </c>
      <c r="H4903" s="0" t="n">
        <v>16.96</v>
      </c>
      <c r="I4903" s="32" t="inlineStr">
        <is>
          <t>14:55:48</t>
        </is>
      </c>
      <c r="J4903" s="33" t="n">
        <v>3850708200</v>
      </c>
      <c r="K4903" s="33" t="n">
        <v>11427000000</v>
      </c>
      <c r="L4903" s="0" t="n"/>
      <c r="M4903" s="10" t="n">
        <v>0.0028</v>
      </c>
      <c r="N4903" s="34" t="n">
        <v>44849467</v>
      </c>
    </row>
    <row r="4904">
      <c r="A4904" s="35" t="n">
        <v>45594</v>
      </c>
      <c r="B4904" s="9" t="inlineStr">
        <is>
          <t>bj835670</t>
        </is>
      </c>
      <c r="C4904" s="0" t="inlineStr">
        <is>
          <t>数字人</t>
        </is>
      </c>
      <c r="D4904" s="0" t="inlineStr">
        <is>
          <t>首板换</t>
        </is>
      </c>
      <c r="E4904" s="0" t="n">
        <v>1</v>
      </c>
      <c r="F4904" s="0" t="inlineStr">
        <is>
          <t>数字人体技术+数字医学+专精特新</t>
        </is>
      </c>
      <c r="G4904" s="10" t="n">
        <v>0.2995</v>
      </c>
      <c r="H4904" s="0" t="n">
        <v>20.87</v>
      </c>
      <c r="I4904" s="32" t="inlineStr">
        <is>
          <t>14:56:46</t>
        </is>
      </c>
      <c r="J4904" s="33" t="n">
        <v>384702800</v>
      </c>
      <c r="K4904" s="33" t="n">
        <v>1139000000</v>
      </c>
      <c r="L4904" s="0" t="n"/>
      <c r="M4904" s="10" t="n">
        <v>0.0243</v>
      </c>
      <c r="N4904" s="34" t="n">
        <v>904289</v>
      </c>
    </row>
    <row r="4905">
      <c r="A4905" s="35" t="n">
        <v>45594</v>
      </c>
      <c r="B4905" s="9" t="inlineStr">
        <is>
          <t>sz002416</t>
        </is>
      </c>
      <c r="C4905" s="0" t="inlineStr">
        <is>
          <t>爱施德</t>
        </is>
      </c>
      <c r="D4905" s="0" t="inlineStr">
        <is>
          <t>首板换</t>
        </is>
      </c>
      <c r="E4905" s="0" t="n">
        <v>1</v>
      </c>
      <c r="F4905" s="0" t="inlineStr">
        <is>
          <t>数码分销+荣耀+苹果</t>
        </is>
      </c>
      <c r="G4905" s="10" t="n">
        <v>0.1002</v>
      </c>
      <c r="H4905" s="0" t="n">
        <v>12.08</v>
      </c>
      <c r="I4905" s="32" t="inlineStr">
        <is>
          <t>15:00:00</t>
        </is>
      </c>
      <c r="J4905" s="33" t="n">
        <v>1483222500</v>
      </c>
      <c r="K4905" s="33" t="n">
        <v>7547000000</v>
      </c>
      <c r="L4905" s="0" t="n"/>
      <c r="M4905" s="10" t="n">
        <v>0.0291</v>
      </c>
      <c r="N4905" s="34" t="n">
        <v>17904172</v>
      </c>
    </row>
    <row r="4906">
      <c r="A4906" s="35" t="n">
        <v>45593</v>
      </c>
      <c r="B4906" s="9" t="inlineStr">
        <is>
          <t>sh603038</t>
        </is>
      </c>
      <c r="C4906" s="0" t="inlineStr">
        <is>
          <t>华立股份</t>
        </is>
      </c>
      <c r="D4906" s="0" t="inlineStr">
        <is>
          <t>12板换</t>
        </is>
      </c>
      <c r="E4906" s="0" t="n">
        <v>12</v>
      </c>
      <c r="F4906" s="0" t="inlineStr">
        <is>
          <t>拟收购尚源智能51%股权+鸿蒙概念+装修建材</t>
        </is>
      </c>
      <c r="G4906" s="10" t="n">
        <v>0.1001</v>
      </c>
      <c r="H4906" s="0" t="n">
        <v>25.93</v>
      </c>
      <c r="I4906" s="32" t="inlineStr">
        <is>
          <t>09:41:44</t>
        </is>
      </c>
      <c r="J4906" s="33" t="n">
        <v>948424220</v>
      </c>
      <c r="K4906" s="33" t="n">
        <v>3778000000</v>
      </c>
      <c r="L4906" s="0" t="inlineStr">
        <is>
          <t>重组/股权变动</t>
        </is>
      </c>
      <c r="M4906" s="10" t="n">
        <v>0.0891</v>
      </c>
      <c r="N4906" s="34" t="n">
        <v>104022541</v>
      </c>
    </row>
    <row r="4907">
      <c r="A4907" s="35" t="n">
        <v>45593</v>
      </c>
      <c r="B4907" s="9" t="inlineStr">
        <is>
          <t>sz002272</t>
        </is>
      </c>
      <c r="C4907" s="0" t="inlineStr">
        <is>
          <t>川润股份</t>
        </is>
      </c>
      <c r="D4907" s="0" t="inlineStr">
        <is>
          <t>11天10板换</t>
        </is>
      </c>
      <c r="E4907" s="0" t="n">
        <v>9</v>
      </c>
      <c r="F4907" s="0" t="inlineStr">
        <is>
          <t>液冷服务器+华为+风电+高端能源装备</t>
        </is>
      </c>
      <c r="G4907" s="10" t="n">
        <v>0.1001</v>
      </c>
      <c r="H4907" s="0" t="n">
        <v>13.96</v>
      </c>
      <c r="I4907" s="32" t="inlineStr">
        <is>
          <t>09:39:57</t>
        </is>
      </c>
      <c r="J4907" s="33" t="n">
        <v>1070330120</v>
      </c>
      <c r="K4907" s="33" t="n">
        <v>4824000000</v>
      </c>
      <c r="L4907" s="0" t="inlineStr">
        <is>
          <t>科技</t>
        </is>
      </c>
      <c r="M4907" s="10" t="n">
        <v>0.0142</v>
      </c>
      <c r="N4907" s="34" t="n">
        <v>116737335</v>
      </c>
    </row>
    <row r="4908">
      <c r="A4908" s="35" t="n">
        <v>45593</v>
      </c>
      <c r="B4908" s="9" t="inlineStr">
        <is>
          <t>sh603268</t>
        </is>
      </c>
      <c r="C4908" s="0" t="inlineStr">
        <is>
          <t>松发股份</t>
        </is>
      </c>
      <c r="D4908" s="0" t="inlineStr">
        <is>
          <t>8板一</t>
        </is>
      </c>
      <c r="E4908" s="0" t="n">
        <v>8</v>
      </c>
      <c r="F4908" s="0" t="inlineStr">
        <is>
          <t>拟置入恒力重工100%股权+主营业务拟变更</t>
        </is>
      </c>
      <c r="G4908" s="10" t="n">
        <v>0.1001</v>
      </c>
      <c r="H4908" s="0" t="n">
        <v>30.77</v>
      </c>
      <c r="I4908" s="32" t="inlineStr">
        <is>
          <t>09:25:03</t>
        </is>
      </c>
      <c r="J4908" s="33" t="n">
        <v>5992765</v>
      </c>
      <c r="K4908" s="33" t="n">
        <v>1854000000</v>
      </c>
      <c r="L4908" s="0" t="inlineStr">
        <is>
          <t>重组/股权变动</t>
        </is>
      </c>
      <c r="M4908" s="10" t="n">
        <v>0.1001</v>
      </c>
      <c r="N4908" s="34" t="n">
        <v>1480037</v>
      </c>
    </row>
    <row r="4909">
      <c r="A4909" s="35" t="n">
        <v>45593</v>
      </c>
      <c r="B4909" s="9" t="inlineStr">
        <is>
          <t>sh603021</t>
        </is>
      </c>
      <c r="C4909" s="0" t="inlineStr">
        <is>
          <t>山东华鹏</t>
        </is>
      </c>
      <c r="D4909" s="0" t="inlineStr">
        <is>
          <t>7板T</t>
        </is>
      </c>
      <c r="E4909" s="0" t="n">
        <v>7</v>
      </c>
      <c r="F4909" s="0" t="inlineStr">
        <is>
          <t>重组公司（现已终止）曾有HBM上游材料+日用玻璃</t>
        </is>
      </c>
      <c r="G4909" s="10" t="n">
        <v>0.1</v>
      </c>
      <c r="H4909" s="0" t="n">
        <v>6.27</v>
      </c>
      <c r="I4909" s="32" t="inlineStr">
        <is>
          <t>09:34:33</t>
        </is>
      </c>
      <c r="J4909" s="33" t="n">
        <v>176179710</v>
      </c>
      <c r="K4909" s="33" t="n">
        <v>1187000000</v>
      </c>
      <c r="L4909" s="0" t="inlineStr">
        <is>
          <t>重组/股权变动</t>
        </is>
      </c>
      <c r="M4909" s="10" t="n">
        <v>0.1</v>
      </c>
      <c r="N4909" s="34" t="n">
        <v>29843570</v>
      </c>
    </row>
    <row r="4910">
      <c r="A4910" s="35" t="n">
        <v>45593</v>
      </c>
      <c r="B4910" s="9" t="inlineStr">
        <is>
          <t>sz002583</t>
        </is>
      </c>
      <c r="C4910" s="0" t="inlineStr">
        <is>
          <t>海能达</t>
        </is>
      </c>
      <c r="D4910" s="0" t="inlineStr">
        <is>
          <t>23天19板T</t>
        </is>
      </c>
      <c r="E4910" s="0" t="n">
        <v>7</v>
      </c>
      <c r="F4910" s="0" t="inlineStr">
        <is>
          <t>深圳+对讲机终端+卫星通信+一带一路+三季报增长</t>
        </is>
      </c>
      <c r="G4910" s="10" t="n">
        <v>0.1002</v>
      </c>
      <c r="H4910" s="0" t="n">
        <v>21.19</v>
      </c>
      <c r="I4910" s="32" t="inlineStr">
        <is>
          <t>09:37:45</t>
        </is>
      </c>
      <c r="J4910" s="33" t="n">
        <v>1777380900</v>
      </c>
      <c r="K4910" s="33" t="n">
        <v>23028000000</v>
      </c>
      <c r="L4910" s="0" t="inlineStr">
        <is>
          <t>深圳/创投</t>
        </is>
      </c>
      <c r="M4910" s="10" t="n">
        <v>0.1002</v>
      </c>
      <c r="N4910" s="34" t="n">
        <v>222949483</v>
      </c>
    </row>
    <row r="4911">
      <c r="A4911" s="35" t="n">
        <v>45593</v>
      </c>
      <c r="B4911" s="9" t="inlineStr">
        <is>
          <t>sz000958</t>
        </is>
      </c>
      <c r="C4911" s="0" t="inlineStr">
        <is>
          <t>电投产融</t>
        </is>
      </c>
      <c r="D4911" s="0" t="inlineStr">
        <is>
          <t>6板一</t>
        </is>
      </c>
      <c r="E4911" s="0" t="n">
        <v>6</v>
      </c>
      <c r="F4911" s="0" t="inlineStr">
        <is>
          <t>拟置入电投核能100%股权+央企</t>
        </is>
      </c>
      <c r="G4911" s="10" t="n">
        <v>0.1</v>
      </c>
      <c r="H4911" s="0" t="n">
        <v>7.26</v>
      </c>
      <c r="I4911" s="32" t="inlineStr">
        <is>
          <t>09:25:00</t>
        </is>
      </c>
      <c r="J4911" s="33" t="n">
        <v>126984391</v>
      </c>
      <c r="K4911" s="33" t="n">
        <v>8834000000</v>
      </c>
      <c r="L4911" s="0" t="inlineStr">
        <is>
          <t>重组/股权变动</t>
        </is>
      </c>
      <c r="M4911" s="10" t="n">
        <v>0.1</v>
      </c>
      <c r="N4911" s="34" t="n">
        <v>48630123</v>
      </c>
    </row>
    <row r="4912">
      <c r="A4912" s="35" t="n">
        <v>45593</v>
      </c>
      <c r="B4912" s="9" t="inlineStr">
        <is>
          <t>sh603656</t>
        </is>
      </c>
      <c r="C4912" s="0" t="inlineStr">
        <is>
          <t>泰禾智能</t>
        </is>
      </c>
      <c r="D4912" s="0" t="inlineStr">
        <is>
          <t>6板一</t>
        </is>
      </c>
      <c r="E4912" s="0" t="n">
        <v>6</v>
      </c>
      <c r="F4912" s="0" t="inlineStr">
        <is>
          <t>控股股东将变更为阳光新能源+AI视觉识别+机器人</t>
        </is>
      </c>
      <c r="G4912" s="10" t="n">
        <v>0.1001</v>
      </c>
      <c r="H4912" s="0" t="n">
        <v>21.1</v>
      </c>
      <c r="I4912" s="32" t="inlineStr">
        <is>
          <t>09:25:01</t>
        </is>
      </c>
      <c r="J4912" s="33" t="n">
        <v>23038584</v>
      </c>
      <c r="K4912" s="33" t="n">
        <v>2675000000</v>
      </c>
      <c r="L4912" s="0" t="inlineStr">
        <is>
          <t>重组/股权变动</t>
        </is>
      </c>
      <c r="M4912" s="10" t="n">
        <v>0.1001</v>
      </c>
      <c r="N4912" s="34" t="n">
        <v>12883238</v>
      </c>
    </row>
    <row r="4913">
      <c r="A4913" s="35" t="n">
        <v>45593</v>
      </c>
      <c r="B4913" s="9" t="inlineStr">
        <is>
          <t>sh600292</t>
        </is>
      </c>
      <c r="C4913" s="0" t="inlineStr">
        <is>
          <t>远达环保</t>
        </is>
      </c>
      <c r="D4913" s="0" t="inlineStr">
        <is>
          <t>6板一</t>
        </is>
      </c>
      <c r="E4913" s="0" t="n">
        <v>6</v>
      </c>
      <c r="F4913" s="0" t="inlineStr">
        <is>
          <t>拟收购两家水电公司+央企改革</t>
        </is>
      </c>
      <c r="G4913" s="10" t="n">
        <v>0.0997</v>
      </c>
      <c r="H4913" s="0" t="n">
        <v>9.6</v>
      </c>
      <c r="I4913" s="32" t="inlineStr">
        <is>
          <t>09:25:01</t>
        </is>
      </c>
      <c r="J4913" s="33" t="n">
        <v>22021066</v>
      </c>
      <c r="K4913" s="33" t="n">
        <v>3574000000</v>
      </c>
      <c r="L4913" s="0" t="inlineStr">
        <is>
          <t>重组/股权变动</t>
        </is>
      </c>
      <c r="M4913" s="10" t="n">
        <v>0.0997</v>
      </c>
      <c r="N4913" s="34" t="n">
        <v>6644160</v>
      </c>
    </row>
    <row r="4914">
      <c r="A4914" s="35" t="n">
        <v>45593</v>
      </c>
      <c r="B4914" s="9" t="inlineStr">
        <is>
          <t>sh600811</t>
        </is>
      </c>
      <c r="C4914" s="0" t="inlineStr">
        <is>
          <t>东方集团</t>
        </is>
      </c>
      <c r="D4914" s="0" t="inlineStr">
        <is>
          <t>5板一</t>
        </is>
      </c>
      <c r="E4914" s="0" t="n">
        <v>5</v>
      </c>
      <c r="F4914" s="0" t="inlineStr">
        <is>
          <t>农产品加工+预重整+低价股+跨境支付</t>
        </is>
      </c>
      <c r="G4914" s="10" t="n">
        <v>0.09959999999999999</v>
      </c>
      <c r="H4914" s="0" t="n">
        <v>2.54</v>
      </c>
      <c r="I4914" s="32" t="inlineStr">
        <is>
          <t>09:25:02</t>
        </is>
      </c>
      <c r="J4914" s="33" t="n">
        <v>53778267</v>
      </c>
      <c r="K4914" s="33" t="n">
        <v>6748000000</v>
      </c>
      <c r="L4914" s="0" t="inlineStr">
        <is>
          <t>重组/股权变动</t>
        </is>
      </c>
      <c r="M4914" s="10" t="n">
        <v>0.09959999999999999</v>
      </c>
      <c r="N4914" s="34" t="n">
        <v>16349109</v>
      </c>
    </row>
    <row r="4915">
      <c r="A4915" s="35" t="n">
        <v>45593</v>
      </c>
      <c r="B4915" s="9" t="inlineStr">
        <is>
          <t>sh603991</t>
        </is>
      </c>
      <c r="C4915" s="0" t="inlineStr">
        <is>
          <t>至正股份</t>
        </is>
      </c>
      <c r="D4915" s="0" t="inlineStr">
        <is>
          <t>5板一</t>
        </is>
      </c>
      <c r="E4915" s="0" t="n">
        <v>5</v>
      </c>
      <c r="F4915" s="0" t="inlineStr">
        <is>
          <t>拟收购半导体材料供应商+半导体设备+深圳</t>
        </is>
      </c>
      <c r="G4915" s="10" t="n">
        <v>0.1</v>
      </c>
      <c r="H4915" s="0" t="n">
        <v>87.86</v>
      </c>
      <c r="I4915" s="32" t="inlineStr">
        <is>
          <t>09:25:04</t>
        </is>
      </c>
      <c r="J4915" s="33" t="n">
        <v>15885088</v>
      </c>
      <c r="K4915" s="33" t="n">
        <v>4781000000</v>
      </c>
      <c r="L4915" s="0" t="inlineStr">
        <is>
          <t>重组/股权变动</t>
        </is>
      </c>
      <c r="M4915" s="10" t="n">
        <v>0.1</v>
      </c>
      <c r="N4915" s="34" t="n">
        <v>1344258</v>
      </c>
    </row>
    <row r="4916">
      <c r="A4916" s="35" t="n">
        <v>45593</v>
      </c>
      <c r="B4916" s="9" t="inlineStr">
        <is>
          <t>sz002529</t>
        </is>
      </c>
      <c r="C4916" s="0" t="inlineStr">
        <is>
          <t>海源复材</t>
        </is>
      </c>
      <c r="D4916" s="0" t="inlineStr">
        <is>
          <t>5板换</t>
        </is>
      </c>
      <c r="E4916" s="0" t="n">
        <v>5</v>
      </c>
      <c r="F4916" s="0" t="inlineStr">
        <is>
          <t>光伏+新型智能机械装备+股权转让</t>
        </is>
      </c>
      <c r="G4916" s="10" t="n">
        <v>0.09959999999999999</v>
      </c>
      <c r="H4916" s="0" t="n">
        <v>10.05</v>
      </c>
      <c r="I4916" s="32" t="inlineStr">
        <is>
          <t>09:51:03</t>
        </is>
      </c>
      <c r="J4916" s="33" t="n">
        <v>483949500</v>
      </c>
      <c r="K4916" s="33" t="n">
        <v>2139000000</v>
      </c>
      <c r="L4916" s="0" t="inlineStr">
        <is>
          <t>光伏</t>
        </is>
      </c>
      <c r="M4916" s="10" t="n">
        <v>0.0624</v>
      </c>
      <c r="N4916" s="34" t="n">
        <v>50391016</v>
      </c>
    </row>
    <row r="4917">
      <c r="A4917" s="35" t="n">
        <v>45593</v>
      </c>
      <c r="B4917" s="9" t="inlineStr">
        <is>
          <t>sz002514</t>
        </is>
      </c>
      <c r="C4917" s="0" t="inlineStr">
        <is>
          <t>宝馨科技</t>
        </is>
      </c>
      <c r="D4917" s="0" t="inlineStr">
        <is>
          <t>6天5板一</t>
        </is>
      </c>
      <c r="E4917" s="0" t="n">
        <v>4</v>
      </c>
      <c r="F4917" s="0" t="inlineStr">
        <is>
          <t>钙钛矿电池+液冷超充+华为+工业母机</t>
        </is>
      </c>
      <c r="G4917" s="10" t="n">
        <v>0.1</v>
      </c>
      <c r="H4917" s="0" t="n">
        <v>8.470000000000001</v>
      </c>
      <c r="I4917" s="32" t="inlineStr">
        <is>
          <t>09:25:00</t>
        </is>
      </c>
      <c r="J4917" s="33" t="n">
        <v>36454033</v>
      </c>
      <c r="K4917" s="33" t="n">
        <v>3724000000</v>
      </c>
      <c r="L4917" s="0" t="inlineStr">
        <is>
          <t>光伏</t>
        </is>
      </c>
      <c r="M4917" s="10" t="n">
        <v>0.1</v>
      </c>
      <c r="N4917" s="34" t="n">
        <v>11877481</v>
      </c>
    </row>
    <row r="4918">
      <c r="A4918" s="35" t="n">
        <v>45593</v>
      </c>
      <c r="B4918" s="9" t="inlineStr">
        <is>
          <t>sh600843</t>
        </is>
      </c>
      <c r="C4918" s="0" t="inlineStr">
        <is>
          <t>上工申贝</t>
        </is>
      </c>
      <c r="D4918" s="0" t="inlineStr">
        <is>
          <t>6天5板一</t>
        </is>
      </c>
      <c r="E4918" s="0" t="n">
        <v>4</v>
      </c>
      <c r="F4918" s="0" t="inlineStr">
        <is>
          <t>碳纤维运动飞机+缝纫设备+机器人</t>
        </is>
      </c>
      <c r="G4918" s="10" t="n">
        <v>0.1004</v>
      </c>
      <c r="H4918" s="0" t="n">
        <v>13.81</v>
      </c>
      <c r="I4918" s="32" t="inlineStr">
        <is>
          <t>09:25:01</t>
        </is>
      </c>
      <c r="J4918" s="33" t="n">
        <v>43636631</v>
      </c>
      <c r="K4918" s="33" t="n">
        <v>5024000000</v>
      </c>
      <c r="L4918" s="0" t="inlineStr">
        <is>
          <t>低空经济</t>
        </is>
      </c>
      <c r="M4918" s="10" t="n">
        <v>0.1004</v>
      </c>
      <c r="N4918" s="34" t="n">
        <v>18505400</v>
      </c>
    </row>
    <row r="4919">
      <c r="A4919" s="35" t="n">
        <v>45593</v>
      </c>
      <c r="B4919" s="9" t="inlineStr">
        <is>
          <t>sh600198</t>
        </is>
      </c>
      <c r="C4919" s="0" t="inlineStr">
        <is>
          <t>大唐电信</t>
        </is>
      </c>
      <c r="D4919" s="0" t="inlineStr">
        <is>
          <t>4板T</t>
        </is>
      </c>
      <c r="E4919" s="0" t="n">
        <v>4</v>
      </c>
      <c r="F4919" s="0" t="inlineStr">
        <is>
          <t>出售资产并购买大唐微电子71.79%股权+央企+安全芯片</t>
        </is>
      </c>
      <c r="G4919" s="10" t="n">
        <v>0.1002</v>
      </c>
      <c r="H4919" s="0" t="n">
        <v>13.07</v>
      </c>
      <c r="I4919" s="32" t="inlineStr">
        <is>
          <t>10:16:08</t>
        </is>
      </c>
      <c r="J4919" s="33" t="n">
        <v>2270672200</v>
      </c>
      <c r="K4919" s="33" t="n">
        <v>7595000000</v>
      </c>
      <c r="L4919" s="0" t="inlineStr">
        <is>
          <t>重组/股权变动</t>
        </is>
      </c>
      <c r="M4919" s="10" t="n">
        <v>0.1002</v>
      </c>
      <c r="N4919" s="34" t="n">
        <v>33541541</v>
      </c>
    </row>
    <row r="4920">
      <c r="A4920" s="35" t="n">
        <v>45593</v>
      </c>
      <c r="B4920" s="9" t="inlineStr">
        <is>
          <t>sz002248</t>
        </is>
      </c>
      <c r="C4920" s="0" t="inlineStr">
        <is>
          <t>华东数控</t>
        </is>
      </c>
      <c r="D4920" s="0" t="inlineStr">
        <is>
          <t>4板换</t>
        </is>
      </c>
      <c r="E4920" s="0" t="n">
        <v>4</v>
      </c>
      <c r="F4920" s="0" t="inlineStr">
        <is>
          <t>工业母机+新型工业化+高端装备</t>
        </is>
      </c>
      <c r="G4920" s="10" t="n">
        <v>0.1003</v>
      </c>
      <c r="H4920" s="0" t="n">
        <v>10.64</v>
      </c>
      <c r="I4920" s="32" t="inlineStr">
        <is>
          <t>10:20:24</t>
        </is>
      </c>
      <c r="J4920" s="33" t="n">
        <v>671557300</v>
      </c>
      <c r="K4920" s="33" t="n">
        <v>2699000000</v>
      </c>
      <c r="L4920" s="0" t="inlineStr">
        <is>
          <t>重组/股权变动</t>
        </is>
      </c>
      <c r="M4920" s="10" t="n">
        <v>0.001</v>
      </c>
      <c r="N4920" s="34" t="n">
        <v>25151544</v>
      </c>
    </row>
    <row r="4921">
      <c r="A4921" s="35" t="n">
        <v>45593</v>
      </c>
      <c r="B4921" s="9" t="inlineStr">
        <is>
          <t>bj834770</t>
        </is>
      </c>
      <c r="C4921" s="0" t="inlineStr">
        <is>
          <t>艾能聚</t>
        </is>
      </c>
      <c r="D4921" s="0" t="inlineStr">
        <is>
          <t>4板换</t>
        </is>
      </c>
      <c r="E4921" s="0" t="n">
        <v>4</v>
      </c>
      <c r="F4921" s="0" t="inlineStr">
        <is>
          <t>光伏+石英</t>
        </is>
      </c>
      <c r="G4921" s="10" t="n">
        <v>0.2997</v>
      </c>
      <c r="H4921" s="0" t="n">
        <v>23.68</v>
      </c>
      <c r="I4921" s="32" t="inlineStr">
        <is>
          <t>14:53:24</t>
        </is>
      </c>
      <c r="J4921" s="33" t="n">
        <v>715159210</v>
      </c>
      <c r="K4921" s="33" t="n">
        <v>1369000000</v>
      </c>
      <c r="L4921" s="0" t="inlineStr">
        <is>
          <t>光伏</t>
        </is>
      </c>
      <c r="M4921" s="10" t="n">
        <v>0.0005</v>
      </c>
      <c r="N4921" s="34" t="n">
        <v>23349823</v>
      </c>
    </row>
    <row r="4922">
      <c r="A4922" s="35" t="n">
        <v>45593</v>
      </c>
      <c r="B4922" s="9" t="inlineStr">
        <is>
          <t>sz000016</t>
        </is>
      </c>
      <c r="C4922" s="0" t="inlineStr">
        <is>
          <t>深康佳Ａ</t>
        </is>
      </c>
      <c r="D4922" s="0" t="inlineStr">
        <is>
          <t>7天6板一</t>
        </is>
      </c>
      <c r="E4922" s="0" t="n">
        <v>3</v>
      </c>
      <c r="F4922" s="0" t="inlineStr">
        <is>
          <t>深圳央企+存储芯片+鸿蒙概念+AR眼镜</t>
        </is>
      </c>
      <c r="G4922" s="10" t="n">
        <v>0.0998</v>
      </c>
      <c r="H4922" s="0" t="n">
        <v>5.29</v>
      </c>
      <c r="I4922" s="32" t="inlineStr">
        <is>
          <t>09:25:00</t>
        </is>
      </c>
      <c r="J4922" s="33" t="n">
        <v>47794505</v>
      </c>
      <c r="K4922" s="33" t="n">
        <v>5675000000</v>
      </c>
      <c r="L4922" s="0" t="n"/>
      <c r="M4922" s="10" t="n">
        <v>0.0998</v>
      </c>
      <c r="N4922" s="34" t="n">
        <v>16032033</v>
      </c>
    </row>
    <row r="4923">
      <c r="A4923" s="35" t="n">
        <v>45593</v>
      </c>
      <c r="B4923" s="9" t="inlineStr">
        <is>
          <t>sz000056</t>
        </is>
      </c>
      <c r="C4923" s="0" t="inlineStr">
        <is>
          <t>皇庭国际</t>
        </is>
      </c>
      <c r="D4923" s="0" t="inlineStr">
        <is>
          <t>3板一</t>
        </is>
      </c>
      <c r="E4923" s="0" t="n">
        <v>3</v>
      </c>
      <c r="F4923" s="0" t="inlineStr">
        <is>
          <t>深圳+功率半导体+商业管理</t>
        </is>
      </c>
      <c r="G4923" s="10" t="n">
        <v>0.1014</v>
      </c>
      <c r="H4923" s="0" t="n">
        <v>3.04</v>
      </c>
      <c r="I4923" s="32" t="inlineStr">
        <is>
          <t>09:25:00</t>
        </is>
      </c>
      <c r="J4923" s="33" t="n">
        <v>15950500</v>
      </c>
      <c r="K4923" s="33" t="n">
        <v>2166000000</v>
      </c>
      <c r="L4923" s="0" t="inlineStr">
        <is>
          <t>重组/股权变动</t>
        </is>
      </c>
      <c r="M4923" s="10" t="n">
        <v>0.1014</v>
      </c>
      <c r="N4923" s="34" t="n">
        <v>4528080</v>
      </c>
    </row>
    <row r="4924">
      <c r="A4924" s="35" t="n">
        <v>45593</v>
      </c>
      <c r="B4924" s="9" t="inlineStr">
        <is>
          <t>sz002654</t>
        </is>
      </c>
      <c r="C4924" s="0" t="inlineStr">
        <is>
          <t>万润科技</t>
        </is>
      </c>
      <c r="D4924" s="0" t="inlineStr">
        <is>
          <t>3板一</t>
        </is>
      </c>
      <c r="E4924" s="0" t="n">
        <v>3</v>
      </c>
      <c r="F4924" s="0" t="inlineStr">
        <is>
          <t>深圳+控股股东战投长江存储+存储芯片</t>
        </is>
      </c>
      <c r="G4924" s="10" t="n">
        <v>0.0998</v>
      </c>
      <c r="H4924" s="0" t="n">
        <v>14.88</v>
      </c>
      <c r="I4924" s="32" t="inlineStr">
        <is>
          <t>09:25:00</t>
        </is>
      </c>
      <c r="J4924" s="33" t="n">
        <v>103899421</v>
      </c>
      <c r="K4924" s="33" t="n">
        <v>8867000000</v>
      </c>
      <c r="L4924" s="0" t="inlineStr">
        <is>
          <t>重组/股权变动</t>
        </is>
      </c>
      <c r="M4924" s="10" t="n">
        <v>0.0998</v>
      </c>
      <c r="N4924" s="34" t="n">
        <v>32036640</v>
      </c>
    </row>
    <row r="4925">
      <c r="A4925" s="35" t="n">
        <v>45593</v>
      </c>
      <c r="B4925" s="9" t="inlineStr">
        <is>
          <t>sh600653</t>
        </is>
      </c>
      <c r="C4925" s="0" t="inlineStr">
        <is>
          <t>申华控股</t>
        </is>
      </c>
      <c r="D4925" s="0" t="inlineStr">
        <is>
          <t>3板一</t>
        </is>
      </c>
      <c r="E4925" s="0" t="n">
        <v>3</v>
      </c>
      <c r="F4925" s="0" t="inlineStr">
        <is>
          <t>并购重组预期+沈阳国资+汽车服务+新能源</t>
        </is>
      </c>
      <c r="G4925" s="10" t="n">
        <v>0.1011</v>
      </c>
      <c r="H4925" s="0" t="n">
        <v>2.07</v>
      </c>
      <c r="I4925" s="32" t="inlineStr">
        <is>
          <t>09:25:02</t>
        </is>
      </c>
      <c r="J4925" s="33" t="n">
        <v>33002913</v>
      </c>
      <c r="K4925" s="33" t="n">
        <v>2989000000</v>
      </c>
      <c r="L4925" s="0" t="inlineStr">
        <is>
          <t>重组/股权变动</t>
        </is>
      </c>
      <c r="M4925" s="10" t="n">
        <v>0.1011</v>
      </c>
      <c r="N4925" s="34" t="n">
        <v>11298267</v>
      </c>
    </row>
    <row r="4926">
      <c r="A4926" s="35" t="n">
        <v>45593</v>
      </c>
      <c r="B4926" s="9" t="inlineStr">
        <is>
          <t>sh600624</t>
        </is>
      </c>
      <c r="C4926" s="0" t="inlineStr">
        <is>
          <t>复旦复华</t>
        </is>
      </c>
      <c r="D4926" s="0" t="inlineStr">
        <is>
          <t>3板一</t>
        </is>
      </c>
      <c r="E4926" s="0" t="n">
        <v>3</v>
      </c>
      <c r="F4926" s="0" t="inlineStr">
        <is>
          <t>创投+量子科技+医药+上海国资</t>
        </is>
      </c>
      <c r="G4926" s="10" t="n">
        <v>0.0998</v>
      </c>
      <c r="H4926" s="0" t="n">
        <v>5.29</v>
      </c>
      <c r="I4926" s="32" t="inlineStr">
        <is>
          <t>09:25:03</t>
        </is>
      </c>
      <c r="J4926" s="33" t="n">
        <v>77308631</v>
      </c>
      <c r="K4926" s="33" t="n">
        <v>2577000000</v>
      </c>
      <c r="L4926" s="0" t="inlineStr">
        <is>
          <t>深圳/创投</t>
        </is>
      </c>
      <c r="M4926" s="10" t="n">
        <v>0.0998</v>
      </c>
      <c r="N4926" s="34" t="n">
        <v>34413831</v>
      </c>
    </row>
    <row r="4927">
      <c r="A4927" s="35" t="n">
        <v>45593</v>
      </c>
      <c r="B4927" s="9" t="inlineStr">
        <is>
          <t>sz002542</t>
        </is>
      </c>
      <c r="C4927" s="0" t="inlineStr">
        <is>
          <t>中化岩土</t>
        </is>
      </c>
      <c r="D4927" s="0" t="inlineStr">
        <is>
          <t>9天7板换</t>
        </is>
      </c>
      <c r="E4927" s="0" t="n">
        <v>3</v>
      </c>
      <c r="F4927" s="0" t="inlineStr">
        <is>
          <t>低空经济+工程服务+数据中心+成都国资</t>
        </is>
      </c>
      <c r="G4927" s="10" t="n">
        <v>0.1003</v>
      </c>
      <c r="H4927" s="0" t="n">
        <v>3.18</v>
      </c>
      <c r="I4927" s="32" t="inlineStr">
        <is>
          <t>09:30:39</t>
        </is>
      </c>
      <c r="J4927" s="33" t="n">
        <v>250587580</v>
      </c>
      <c r="K4927" s="33" t="n">
        <v>3202000000</v>
      </c>
      <c r="L4927" s="0" t="inlineStr">
        <is>
          <t>低空经济</t>
        </is>
      </c>
      <c r="M4927" s="10" t="n">
        <v>0.0969</v>
      </c>
      <c r="N4927" s="34" t="n">
        <v>90801480</v>
      </c>
    </row>
    <row r="4928">
      <c r="A4928" s="35" t="n">
        <v>45593</v>
      </c>
      <c r="B4928" s="9" t="inlineStr">
        <is>
          <t>sh600579</t>
        </is>
      </c>
      <c r="C4928" s="0" t="inlineStr">
        <is>
          <t>克劳斯</t>
        </is>
      </c>
      <c r="D4928" s="0" t="inlineStr">
        <is>
          <t>3板换</t>
        </is>
      </c>
      <c r="E4928" s="0" t="n">
        <v>3</v>
      </c>
      <c r="F4928" s="0" t="inlineStr">
        <is>
          <t>拟筹划重大资产重组+央企+机器人+专用设备</t>
        </is>
      </c>
      <c r="G4928" s="10" t="n">
        <v>0.1</v>
      </c>
      <c r="H4928" s="0" t="n">
        <v>8.140000000000001</v>
      </c>
      <c r="I4928" s="32" t="inlineStr">
        <is>
          <t>09:33:43</t>
        </is>
      </c>
      <c r="J4928" s="33" t="n">
        <v>177799030</v>
      </c>
      <c r="K4928" s="33" t="n">
        <v>1710000000</v>
      </c>
      <c r="L4928" s="0" t="inlineStr">
        <is>
          <t>重组/股权变动</t>
        </is>
      </c>
      <c r="M4928" s="10" t="n">
        <v>0.08110000000000001</v>
      </c>
      <c r="N4928" s="34" t="n">
        <v>31409600</v>
      </c>
    </row>
    <row r="4929">
      <c r="A4929" s="35" t="n">
        <v>45593</v>
      </c>
      <c r="B4929" s="9" t="inlineStr">
        <is>
          <t>sh603887</t>
        </is>
      </c>
      <c r="C4929" s="0" t="inlineStr">
        <is>
          <t>城地香江</t>
        </is>
      </c>
      <c r="D4929" s="0" t="inlineStr">
        <is>
          <t>10天8板T</t>
        </is>
      </c>
      <c r="E4929" s="0" t="n">
        <v>3</v>
      </c>
      <c r="F4929" s="0" t="inlineStr">
        <is>
          <t>实控人拟变更为国务院国资委+数据中心</t>
        </is>
      </c>
      <c r="G4929" s="10" t="n">
        <v>0.1001</v>
      </c>
      <c r="H4929" s="0" t="n">
        <v>17.47</v>
      </c>
      <c r="I4929" s="32" t="inlineStr">
        <is>
          <t>09:37:00</t>
        </is>
      </c>
      <c r="J4929" s="33" t="n">
        <v>937566700</v>
      </c>
      <c r="K4929" s="33" t="n">
        <v>7225000000</v>
      </c>
      <c r="L4929" s="0" t="inlineStr">
        <is>
          <t>重组/股权变动</t>
        </is>
      </c>
      <c r="M4929" s="10" t="n">
        <v>0.1001</v>
      </c>
      <c r="N4929" s="34" t="n">
        <v>73051766</v>
      </c>
    </row>
    <row r="4930">
      <c r="A4930" s="35" t="n">
        <v>45593</v>
      </c>
      <c r="B4930" s="9" t="inlineStr">
        <is>
          <t>sh603106</t>
        </is>
      </c>
      <c r="C4930" s="0" t="inlineStr">
        <is>
          <t>恒银科技</t>
        </is>
      </c>
      <c r="D4930" s="0" t="inlineStr">
        <is>
          <t>5天4板换</t>
        </is>
      </c>
      <c r="E4930" s="0" t="n">
        <v>3</v>
      </c>
      <c r="F4930" s="0" t="inlineStr">
        <is>
          <t>金融信创+金融智能终端+数据安全</t>
        </is>
      </c>
      <c r="G4930" s="10" t="n">
        <v>0.0998</v>
      </c>
      <c r="H4930" s="0" t="n">
        <v>13.11</v>
      </c>
      <c r="I4930" s="32" t="inlineStr">
        <is>
          <t>09:48:05</t>
        </is>
      </c>
      <c r="J4930" s="33" t="n">
        <v>816017050</v>
      </c>
      <c r="K4930" s="33" t="n">
        <v>2867000000</v>
      </c>
      <c r="L4930" s="0" t="inlineStr">
        <is>
          <t>其他</t>
        </is>
      </c>
      <c r="M4930" s="10" t="n">
        <v>0.099</v>
      </c>
      <c r="N4930" s="34" t="n">
        <v>144955430</v>
      </c>
    </row>
    <row r="4931">
      <c r="A4931" s="35" t="n">
        <v>45593</v>
      </c>
      <c r="B4931" s="9" t="inlineStr">
        <is>
          <t>sz002713</t>
        </is>
      </c>
      <c r="C4931" s="0" t="inlineStr">
        <is>
          <t>东易日盛</t>
        </is>
      </c>
      <c r="D4931" s="0" t="inlineStr">
        <is>
          <t>6天5板换</t>
        </is>
      </c>
      <c r="E4931" s="0" t="n">
        <v>3</v>
      </c>
      <c r="F4931" s="0" t="inlineStr">
        <is>
          <t>预重整+家装设计+AIGC</t>
        </is>
      </c>
      <c r="G4931" s="10" t="n">
        <v>0.0994</v>
      </c>
      <c r="H4931" s="0" t="n">
        <v>5.09</v>
      </c>
      <c r="I4931" s="32" t="inlineStr">
        <is>
          <t>09:56:57</t>
        </is>
      </c>
      <c r="J4931" s="33" t="n">
        <v>219490790</v>
      </c>
      <c r="K4931" s="33" t="n">
        <v>995000000</v>
      </c>
      <c r="L4931" s="0" t="inlineStr">
        <is>
          <t>重组/股权变动</t>
        </is>
      </c>
      <c r="M4931" s="10" t="n">
        <v>0.0086</v>
      </c>
      <c r="N4931" s="34" t="n">
        <v>10774624</v>
      </c>
    </row>
    <row r="4932">
      <c r="A4932" s="35" t="n">
        <v>45593</v>
      </c>
      <c r="B4932" s="9" t="inlineStr">
        <is>
          <t>sz002634</t>
        </is>
      </c>
      <c r="C4932" s="0" t="inlineStr">
        <is>
          <t>棒杰股份</t>
        </is>
      </c>
      <c r="D4932" s="0" t="inlineStr">
        <is>
          <t>3板换</t>
        </is>
      </c>
      <c r="E4932" s="0" t="n">
        <v>3</v>
      </c>
      <c r="F4932" s="0" t="inlineStr">
        <is>
          <t>光伏+此前引入战投+低价微盘股</t>
        </is>
      </c>
      <c r="G4932" s="10" t="n">
        <v>0.09950000000000001</v>
      </c>
      <c r="H4932" s="0" t="n">
        <v>4.42</v>
      </c>
      <c r="I4932" s="32" t="inlineStr">
        <is>
          <t>09:58:45</t>
        </is>
      </c>
      <c r="J4932" s="33" t="n">
        <v>210975930</v>
      </c>
      <c r="K4932" s="33" t="n">
        <v>1279000000</v>
      </c>
      <c r="L4932" s="0" t="inlineStr">
        <is>
          <t>光伏</t>
        </is>
      </c>
      <c r="M4932" s="10" t="n">
        <v>0.06469999999999999</v>
      </c>
      <c r="N4932" s="34" t="n">
        <v>13853932</v>
      </c>
    </row>
    <row r="4933">
      <c r="A4933" s="35" t="n">
        <v>45593</v>
      </c>
      <c r="B4933" s="9" t="inlineStr">
        <is>
          <t>sz002717</t>
        </is>
      </c>
      <c r="C4933" s="0" t="inlineStr">
        <is>
          <t>岭南股份</t>
        </is>
      </c>
      <c r="D4933" s="0" t="inlineStr">
        <is>
          <t>5天4板换</t>
        </is>
      </c>
      <c r="E4933" s="0" t="n">
        <v>3</v>
      </c>
      <c r="F4933" s="0" t="inlineStr">
        <is>
          <t>国企+岭南转债完成部分收购+园林工程+华为</t>
        </is>
      </c>
      <c r="G4933" s="10" t="n">
        <v>0.0992</v>
      </c>
      <c r="H4933" s="0" t="n">
        <v>2.77</v>
      </c>
      <c r="I4933" s="32" t="inlineStr">
        <is>
          <t>10:07:51</t>
        </is>
      </c>
      <c r="J4933" s="33" t="n">
        <v>856837990</v>
      </c>
      <c r="K4933" s="33" t="n">
        <v>3827000000</v>
      </c>
      <c r="L4933" s="0" t="inlineStr">
        <is>
          <t>重组/股权变动</t>
        </is>
      </c>
      <c r="M4933" s="10" t="n">
        <v>0.0317</v>
      </c>
      <c r="N4933" s="34" t="n">
        <v>27624740</v>
      </c>
    </row>
    <row r="4934">
      <c r="A4934" s="35" t="n">
        <v>45593</v>
      </c>
      <c r="B4934" s="9" t="inlineStr">
        <is>
          <t>sh603958</t>
        </is>
      </c>
      <c r="C4934" s="0" t="inlineStr">
        <is>
          <t>哈森股份</t>
        </is>
      </c>
      <c r="D4934" s="0" t="inlineStr">
        <is>
          <t>3板换</t>
        </is>
      </c>
      <c r="E4934" s="0" t="n">
        <v>3</v>
      </c>
      <c r="F4934" s="0" t="inlineStr">
        <is>
          <t>拟收购苹果供应链公司+中高端皮鞋</t>
        </is>
      </c>
      <c r="G4934" s="10" t="n">
        <v>0.0998</v>
      </c>
      <c r="H4934" s="0" t="n">
        <v>14.88</v>
      </c>
      <c r="I4934" s="32" t="inlineStr">
        <is>
          <t>13:00:00</t>
        </is>
      </c>
      <c r="J4934" s="33" t="n">
        <v>353497630</v>
      </c>
      <c r="K4934" s="33" t="n">
        <v>1191000000</v>
      </c>
      <c r="L4934" s="0" t="inlineStr">
        <is>
          <t>重组/股权变动</t>
        </is>
      </c>
      <c r="M4934" s="10" t="n">
        <v>0.0495</v>
      </c>
      <c r="N4934" s="34" t="n">
        <v>17459198</v>
      </c>
    </row>
    <row r="4935">
      <c r="A4935" s="35" t="n">
        <v>45593</v>
      </c>
      <c r="B4935" s="9" t="inlineStr">
        <is>
          <t>sh600520</t>
        </is>
      </c>
      <c r="C4935" s="0" t="inlineStr">
        <is>
          <t>文一科技</t>
        </is>
      </c>
      <c r="D4935" s="0" t="inlineStr">
        <is>
          <t>10天9板换</t>
        </is>
      </c>
      <c r="E4935" s="0" t="n">
        <v>3</v>
      </c>
      <c r="F4935" s="0" t="inlineStr">
        <is>
          <t>合肥国资拟入主+封测</t>
        </is>
      </c>
      <c r="G4935" s="10" t="n">
        <v>0.0999</v>
      </c>
      <c r="H4935" s="0" t="n">
        <v>52.95</v>
      </c>
      <c r="I4935" s="32" t="inlineStr">
        <is>
          <t>13:47:54</t>
        </is>
      </c>
      <c r="J4935" s="33" t="n">
        <v>3487388200</v>
      </c>
      <c r="K4935" s="33" t="n">
        <v>6532000000</v>
      </c>
      <c r="L4935" s="0" t="inlineStr">
        <is>
          <t>重组/股权变动</t>
        </is>
      </c>
      <c r="M4935" s="10" t="n">
        <v>0.0926</v>
      </c>
      <c r="N4935" s="34" t="n">
        <v>190548760</v>
      </c>
    </row>
    <row r="4936">
      <c r="A4936" s="35" t="n">
        <v>45593</v>
      </c>
      <c r="B4936" s="9" t="inlineStr">
        <is>
          <t>sh600658</t>
        </is>
      </c>
      <c r="C4936" s="0" t="inlineStr">
        <is>
          <t>电子城</t>
        </is>
      </c>
      <c r="D4936" s="0" t="inlineStr">
        <is>
          <t>3板换</t>
        </is>
      </c>
      <c r="E4936" s="0" t="n">
        <v>3</v>
      </c>
      <c r="F4936" s="0" t="inlineStr">
        <is>
          <t>科技产业园+北京国资+房地产</t>
        </is>
      </c>
      <c r="G4936" s="10" t="n">
        <v>0.1</v>
      </c>
      <c r="H4936" s="0" t="n">
        <v>6.27</v>
      </c>
      <c r="I4936" s="32" t="inlineStr">
        <is>
          <t>14:40:11</t>
        </is>
      </c>
      <c r="J4936" s="33" t="n">
        <v>778761350</v>
      </c>
      <c r="K4936" s="33" t="n">
        <v>3674000000</v>
      </c>
      <c r="L4936" s="0" t="inlineStr">
        <is>
          <t>重组/股权变动</t>
        </is>
      </c>
      <c r="M4936" s="10" t="n">
        <v>0.0193</v>
      </c>
      <c r="N4936" s="34" t="n">
        <v>22504454</v>
      </c>
    </row>
    <row r="4937">
      <c r="A4937" s="35" t="n">
        <v>45593</v>
      </c>
      <c r="B4937" s="9" t="inlineStr">
        <is>
          <t>sz002725</t>
        </is>
      </c>
      <c r="C4937" s="0" t="inlineStr">
        <is>
          <t>跃岭股份</t>
        </is>
      </c>
      <c r="D4937" s="0" t="inlineStr">
        <is>
          <t>7天5板换</t>
        </is>
      </c>
      <c r="E4937" s="0" t="n">
        <v>3</v>
      </c>
      <c r="F4937" s="0" t="inlineStr">
        <is>
          <t>参股光芯片+铝合金车轮+碳纤维产品</t>
        </is>
      </c>
      <c r="G4937" s="10" t="n">
        <v>0.1</v>
      </c>
      <c r="H4937" s="0" t="n">
        <v>14.52</v>
      </c>
      <c r="I4937" s="32" t="inlineStr">
        <is>
          <t>14:44:51</t>
        </is>
      </c>
      <c r="J4937" s="33" t="n">
        <v>1099712000</v>
      </c>
      <c r="K4937" s="33" t="n">
        <v>2164000000</v>
      </c>
      <c r="L4937" s="0" t="inlineStr">
        <is>
          <t>重组/股权变动</t>
        </is>
      </c>
      <c r="M4937" s="10" t="n">
        <v>0.0712</v>
      </c>
      <c r="N4937" s="34" t="n">
        <v>46079432</v>
      </c>
    </row>
    <row r="4938">
      <c r="A4938" s="35" t="n">
        <v>45593</v>
      </c>
      <c r="B4938" s="9" t="inlineStr">
        <is>
          <t>bj872374</t>
        </is>
      </c>
      <c r="C4938" s="0" t="inlineStr">
        <is>
          <t>云里物里</t>
        </is>
      </c>
      <c r="D4938" s="0" t="inlineStr">
        <is>
          <t>3板换</t>
        </is>
      </c>
      <c r="E4938" s="0" t="n">
        <v>3</v>
      </c>
      <c r="F4938" s="0" t="inlineStr">
        <is>
          <t>深圳+星闪概念+物联网+机器人</t>
        </is>
      </c>
      <c r="G4938" s="10" t="n">
        <v>0.2999</v>
      </c>
      <c r="H4938" s="0" t="n">
        <v>43.43</v>
      </c>
      <c r="I4938" s="32" t="inlineStr">
        <is>
          <t>14:49:12</t>
        </is>
      </c>
      <c r="J4938" s="33" t="n">
        <v>430513030</v>
      </c>
      <c r="K4938" s="33" t="n">
        <v>1260000000</v>
      </c>
      <c r="L4938" s="0" t="inlineStr">
        <is>
          <t>深圳/创投</t>
        </is>
      </c>
      <c r="M4938" s="10" t="n">
        <v>-0.0123</v>
      </c>
      <c r="N4938" s="34" t="n">
        <v>15654540</v>
      </c>
    </row>
    <row r="4939">
      <c r="A4939" s="35" t="n">
        <v>45593</v>
      </c>
      <c r="B4939" s="9" t="inlineStr">
        <is>
          <t>sz002693</t>
        </is>
      </c>
      <c r="C4939" s="0" t="inlineStr">
        <is>
          <t>双成药业</t>
        </is>
      </c>
      <c r="D4939" s="0" t="inlineStr">
        <is>
          <t>27天24板换</t>
        </is>
      </c>
      <c r="E4939" s="0" t="n">
        <v>3</v>
      </c>
      <c r="F4939" s="0" t="inlineStr">
        <is>
          <t>拟收购宁波奥拉半导体+多肽药</t>
        </is>
      </c>
      <c r="G4939" s="10" t="n">
        <v>0.0999</v>
      </c>
      <c r="H4939" s="0" t="n">
        <v>37.42</v>
      </c>
      <c r="I4939" s="32" t="inlineStr">
        <is>
          <t>14:49:57</t>
        </is>
      </c>
      <c r="J4939" s="33" t="n">
        <v>5361278100</v>
      </c>
      <c r="K4939" s="33" t="n">
        <v>7848000000</v>
      </c>
      <c r="L4939" s="0" t="inlineStr">
        <is>
          <t>重组/股权变动</t>
        </is>
      </c>
      <c r="M4939" s="10" t="n">
        <v>0.0667</v>
      </c>
      <c r="N4939" s="34" t="n">
        <v>186193103</v>
      </c>
    </row>
    <row r="4940">
      <c r="A4940" s="35" t="n">
        <v>45593</v>
      </c>
      <c r="B4940" s="9" t="inlineStr">
        <is>
          <t>sz002743</t>
        </is>
      </c>
      <c r="C4940" s="0" t="inlineStr">
        <is>
          <t>富煌钢构</t>
        </is>
      </c>
      <c r="D4940" s="0" t="inlineStr">
        <is>
          <t>3板T</t>
        </is>
      </c>
      <c r="E4940" s="0" t="n">
        <v>3</v>
      </c>
      <c r="F4940" s="0" t="inlineStr">
        <is>
          <t>资产注入猜测+建筑装饰+钢结构+智能制造</t>
        </is>
      </c>
      <c r="G4940" s="10" t="n">
        <v>0.1</v>
      </c>
      <c r="H4940" s="0" t="n">
        <v>5.83</v>
      </c>
      <c r="I4940" s="32" t="inlineStr">
        <is>
          <t>14:54:54</t>
        </is>
      </c>
      <c r="J4940" s="33" t="n">
        <v>360040090</v>
      </c>
      <c r="K4940" s="33" t="n">
        <v>1690000000</v>
      </c>
      <c r="L4940" s="0" t="inlineStr">
        <is>
          <t>重组/股权变动</t>
        </is>
      </c>
      <c r="M4940" s="10" t="n">
        <v>0.1</v>
      </c>
      <c r="N4940" s="34" t="n">
        <v>23227886</v>
      </c>
    </row>
    <row r="4941">
      <c r="A4941" s="35" t="n">
        <v>45593</v>
      </c>
      <c r="B4941" s="9" t="inlineStr">
        <is>
          <t>sz002183</t>
        </is>
      </c>
      <c r="C4941" s="0" t="inlineStr">
        <is>
          <t>怡亚通</t>
        </is>
      </c>
      <c r="D4941" s="0" t="inlineStr">
        <is>
          <t>2板一</t>
        </is>
      </c>
      <c r="E4941" s="0" t="n">
        <v>2</v>
      </c>
      <c r="F4941" s="0" t="inlineStr">
        <is>
          <t>深圳国资+供应链平台服务+鸿蒙</t>
        </is>
      </c>
      <c r="G4941" s="10" t="n">
        <v>0.09959999999999999</v>
      </c>
      <c r="H4941" s="0" t="n">
        <v>5.3</v>
      </c>
      <c r="I4941" s="32" t="inlineStr">
        <is>
          <t>09:25:00</t>
        </is>
      </c>
      <c r="J4941" s="33" t="n">
        <v>117523080</v>
      </c>
      <c r="K4941" s="33" t="n">
        <v>9018000000</v>
      </c>
      <c r="L4941" s="0" t="inlineStr">
        <is>
          <t>深圳/创投</t>
        </is>
      </c>
      <c r="M4941" s="10" t="n">
        <v>0.09959999999999999</v>
      </c>
      <c r="N4941" s="34" t="n">
        <v>55658469</v>
      </c>
    </row>
    <row r="4942">
      <c r="A4942" s="35" t="n">
        <v>45593</v>
      </c>
      <c r="B4942" s="9" t="inlineStr">
        <is>
          <t>sz002243</t>
        </is>
      </c>
      <c r="C4942" s="0" t="inlineStr">
        <is>
          <t>力合科创</t>
        </is>
      </c>
      <c r="D4942" s="0" t="inlineStr">
        <is>
          <t>2板一</t>
        </is>
      </c>
      <c r="E4942" s="0" t="n">
        <v>2</v>
      </c>
      <c r="F4942" s="0" t="inlineStr">
        <is>
          <t>深圳国资+创投+脑机接口+半导体+车路协同</t>
        </is>
      </c>
      <c r="G4942" s="10" t="n">
        <v>0.1005</v>
      </c>
      <c r="H4942" s="0" t="n">
        <v>8.539999999999999</v>
      </c>
      <c r="I4942" s="32" t="inlineStr">
        <is>
          <t>09:25:00</t>
        </is>
      </c>
      <c r="J4942" s="33" t="n">
        <v>50616751</v>
      </c>
      <c r="K4942" s="33" t="n">
        <v>5103000000</v>
      </c>
      <c r="L4942" s="0" t="inlineStr">
        <is>
          <t>深圳/创投</t>
        </is>
      </c>
      <c r="M4942" s="10" t="n">
        <v>0.1005</v>
      </c>
      <c r="N4942" s="34" t="n">
        <v>10505908</v>
      </c>
    </row>
    <row r="4943">
      <c r="A4943" s="35" t="n">
        <v>45593</v>
      </c>
      <c r="B4943" s="9" t="inlineStr">
        <is>
          <t>sz000058</t>
        </is>
      </c>
      <c r="C4943" s="0" t="inlineStr">
        <is>
          <t>深赛格</t>
        </is>
      </c>
      <c r="D4943" s="0" t="inlineStr">
        <is>
          <t>2板一</t>
        </is>
      </c>
      <c r="E4943" s="0" t="n">
        <v>2</v>
      </c>
      <c r="F4943" s="0" t="inlineStr">
        <is>
          <t>深圳国资+电子市场流通+物业管理+光伏</t>
        </is>
      </c>
      <c r="G4943" s="10" t="n">
        <v>0.0998</v>
      </c>
      <c r="H4943" s="0" t="n">
        <v>8.93</v>
      </c>
      <c r="I4943" s="32" t="inlineStr">
        <is>
          <t>09:25:00</t>
        </is>
      </c>
      <c r="J4943" s="33" t="n">
        <v>112903053</v>
      </c>
      <c r="K4943" s="33" t="n">
        <v>2577000000</v>
      </c>
      <c r="L4943" s="0" t="inlineStr">
        <is>
          <t>深圳/创投</t>
        </is>
      </c>
      <c r="M4943" s="10" t="n">
        <v>0.0998</v>
      </c>
      <c r="N4943" s="34" t="n">
        <v>54497281</v>
      </c>
    </row>
    <row r="4944">
      <c r="A4944" s="35" t="n">
        <v>45593</v>
      </c>
      <c r="B4944" s="9" t="inlineStr">
        <is>
          <t>sz002633</t>
        </is>
      </c>
      <c r="C4944" s="0" t="inlineStr">
        <is>
          <t>申科股份</t>
        </is>
      </c>
      <c r="D4944" s="0" t="inlineStr">
        <is>
          <t>2板一</t>
        </is>
      </c>
      <c r="E4944" s="0" t="n">
        <v>2</v>
      </c>
      <c r="F4944" s="0" t="inlineStr">
        <is>
          <t>控制权变更+厚壁滑动轴承</t>
        </is>
      </c>
      <c r="G4944" s="10" t="n">
        <v>0.1003</v>
      </c>
      <c r="H4944" s="0" t="n">
        <v>10.64</v>
      </c>
      <c r="I4944" s="32" t="inlineStr">
        <is>
          <t>09:25:00</t>
        </is>
      </c>
      <c r="J4944" s="33" t="n">
        <v>5028464</v>
      </c>
      <c r="K4944" s="33" t="n">
        <v>930000000</v>
      </c>
      <c r="L4944" s="0" t="inlineStr">
        <is>
          <t>重组/股权变动</t>
        </is>
      </c>
      <c r="M4944" s="10" t="n">
        <v>0.1003</v>
      </c>
      <c r="N4944" s="34" t="n">
        <v>2004576</v>
      </c>
    </row>
    <row r="4945">
      <c r="A4945" s="35" t="n">
        <v>45593</v>
      </c>
      <c r="B4945" s="9" t="inlineStr">
        <is>
          <t>sz000045</t>
        </is>
      </c>
      <c r="C4945" s="0" t="inlineStr">
        <is>
          <t>深纺织Ａ</t>
        </is>
      </c>
      <c r="D4945" s="0" t="inlineStr">
        <is>
          <t>2板一</t>
        </is>
      </c>
      <c r="E4945" s="0" t="n">
        <v>2</v>
      </c>
      <c r="F4945" s="0" t="inlineStr">
        <is>
          <t>深圳国资+偏光片+MR</t>
        </is>
      </c>
      <c r="G4945" s="10" t="n">
        <v>0.1002</v>
      </c>
      <c r="H4945" s="0" t="n">
        <v>11.64</v>
      </c>
      <c r="I4945" s="32" t="inlineStr">
        <is>
          <t>09:25:00</t>
        </is>
      </c>
      <c r="J4945" s="33" t="n">
        <v>73530474</v>
      </c>
      <c r="K4945" s="33" t="n">
        <v>2595000000</v>
      </c>
      <c r="L4945" s="0" t="n"/>
      <c r="M4945" s="10" t="n">
        <v>0.1002</v>
      </c>
      <c r="N4945" s="34" t="n">
        <v>19603506</v>
      </c>
    </row>
    <row r="4946">
      <c r="A4946" s="35" t="n">
        <v>45593</v>
      </c>
      <c r="B4946" s="9" t="inlineStr">
        <is>
          <t>sz002912</t>
        </is>
      </c>
      <c r="C4946" s="0" t="inlineStr">
        <is>
          <t>中新赛克</t>
        </is>
      </c>
      <c r="D4946" s="0" t="inlineStr">
        <is>
          <t>2板一</t>
        </is>
      </c>
      <c r="E4946" s="0" t="n">
        <v>2</v>
      </c>
      <c r="F4946" s="0" t="inlineStr">
        <is>
          <t>深圳国资+网络可视化+数据提取+数据安全</t>
        </is>
      </c>
      <c r="G4946" s="10" t="n">
        <v>0.0999</v>
      </c>
      <c r="H4946" s="0" t="n">
        <v>24.67</v>
      </c>
      <c r="I4946" s="32" t="inlineStr">
        <is>
          <t>09:25:00</t>
        </is>
      </c>
      <c r="J4946" s="33" t="n">
        <v>36314931</v>
      </c>
      <c r="K4946" s="33" t="n">
        <v>2695000000</v>
      </c>
      <c r="L4946" s="0" t="inlineStr">
        <is>
          <t>深圳/创投</t>
        </is>
      </c>
      <c r="M4946" s="10" t="n">
        <v>0.0999</v>
      </c>
      <c r="N4946" s="34" t="n">
        <v>10726516</v>
      </c>
    </row>
    <row r="4947">
      <c r="A4947" s="35" t="n">
        <v>45593</v>
      </c>
      <c r="B4947" s="9" t="inlineStr">
        <is>
          <t>sz000917</t>
        </is>
      </c>
      <c r="C4947" s="0" t="inlineStr">
        <is>
          <t>电广传媒</t>
        </is>
      </c>
      <c r="D4947" s="0" t="inlineStr">
        <is>
          <t>2板一</t>
        </is>
      </c>
      <c r="E4947" s="0" t="n">
        <v>2</v>
      </c>
      <c r="F4947" s="0" t="inlineStr">
        <is>
          <t>文生视频+创投+文化传媒+国企</t>
        </is>
      </c>
      <c r="G4947" s="10" t="n">
        <v>0.1</v>
      </c>
      <c r="H4947" s="0" t="n">
        <v>7.59</v>
      </c>
      <c r="I4947" s="32" t="inlineStr">
        <is>
          <t>09:25:00</t>
        </is>
      </c>
      <c r="J4947" s="33" t="n">
        <v>84402743</v>
      </c>
      <c r="K4947" s="33" t="n">
        <v>8966000000</v>
      </c>
      <c r="L4947" s="0" t="inlineStr">
        <is>
          <t>深圳/创投</t>
        </is>
      </c>
      <c r="M4947" s="10" t="n">
        <v>0.1</v>
      </c>
      <c r="N4947" s="34" t="n">
        <v>32499621</v>
      </c>
    </row>
    <row r="4948">
      <c r="A4948" s="35" t="n">
        <v>45593</v>
      </c>
      <c r="B4948" s="9" t="inlineStr">
        <is>
          <t>sh600635</t>
        </is>
      </c>
      <c r="C4948" s="0" t="inlineStr">
        <is>
          <t>大众公用</t>
        </is>
      </c>
      <c r="D4948" s="0" t="inlineStr">
        <is>
          <t>2板一</t>
        </is>
      </c>
      <c r="E4948" s="0" t="n">
        <v>2</v>
      </c>
      <c r="F4948" s="0" t="inlineStr">
        <is>
          <t>创投+燃气+持有大众交通26.87%股权</t>
        </is>
      </c>
      <c r="G4948" s="10" t="n">
        <v>0.1</v>
      </c>
      <c r="H4948" s="0" t="n">
        <v>4.18</v>
      </c>
      <c r="I4948" s="32" t="inlineStr">
        <is>
          <t>09:25:02</t>
        </is>
      </c>
      <c r="J4948" s="33" t="n">
        <v>45070486</v>
      </c>
      <c r="K4948" s="33" t="n">
        <v>7398000000</v>
      </c>
      <c r="L4948" s="0" t="inlineStr">
        <is>
          <t>深圳/创投</t>
        </is>
      </c>
      <c r="M4948" s="10" t="n">
        <v>0.1</v>
      </c>
      <c r="N4948" s="34" t="n">
        <v>12590699</v>
      </c>
    </row>
    <row r="4949">
      <c r="A4949" s="35" t="n">
        <v>45593</v>
      </c>
      <c r="B4949" s="9" t="inlineStr">
        <is>
          <t>sz000025</t>
        </is>
      </c>
      <c r="C4949" s="0" t="inlineStr">
        <is>
          <t>特力Ａ</t>
        </is>
      </c>
      <c r="D4949" s="0" t="inlineStr">
        <is>
          <t>2板T</t>
        </is>
      </c>
      <c r="E4949" s="0" t="n">
        <v>2</v>
      </c>
      <c r="F4949" s="0" t="inlineStr">
        <is>
          <t>深圳国资+黄金珠宝+物业管理</t>
        </is>
      </c>
      <c r="G4949" s="10" t="n">
        <v>0.0999</v>
      </c>
      <c r="H4949" s="0" t="n">
        <v>19.81</v>
      </c>
      <c r="I4949" s="32" t="inlineStr">
        <is>
          <t>09:30:12</t>
        </is>
      </c>
      <c r="J4949" s="33" t="n">
        <v>253732900</v>
      </c>
      <c r="K4949" s="33" t="n">
        <v>3589000000</v>
      </c>
      <c r="L4949" s="0" t="n"/>
      <c r="M4949" s="10" t="n">
        <v>0.0999</v>
      </c>
      <c r="N4949" s="34" t="n">
        <v>83249544</v>
      </c>
    </row>
    <row r="4950">
      <c r="A4950" s="35" t="n">
        <v>45593</v>
      </c>
      <c r="B4950" s="9" t="inlineStr">
        <is>
          <t>sh600246</t>
        </is>
      </c>
      <c r="C4950" s="0" t="inlineStr">
        <is>
          <t>万通发展</t>
        </is>
      </c>
      <c r="D4950" s="0" t="inlineStr">
        <is>
          <t>2板T</t>
        </is>
      </c>
      <c r="E4950" s="0" t="n">
        <v>2</v>
      </c>
      <c r="F4950" s="0" t="inlineStr">
        <is>
          <t>拟收购索尔斯光电股份+房地产</t>
        </is>
      </c>
      <c r="G4950" s="10" t="n">
        <v>0.0997</v>
      </c>
      <c r="H4950" s="0" t="n">
        <v>11.25</v>
      </c>
      <c r="I4950" s="32" t="inlineStr">
        <is>
          <t>09:30:49</t>
        </is>
      </c>
      <c r="J4950" s="33" t="n">
        <v>748866500</v>
      </c>
      <c r="K4950" s="33" t="n">
        <v>12501000000</v>
      </c>
      <c r="L4950" s="0" t="inlineStr">
        <is>
          <t>重组/股权变动</t>
        </is>
      </c>
      <c r="M4950" s="10" t="n">
        <v>0.0997</v>
      </c>
      <c r="N4950" s="34" t="n">
        <v>252457875</v>
      </c>
    </row>
    <row r="4951">
      <c r="A4951" s="35" t="n">
        <v>45593</v>
      </c>
      <c r="B4951" s="9" t="inlineStr">
        <is>
          <t>sh601727</t>
        </is>
      </c>
      <c r="C4951" s="0" t="inlineStr">
        <is>
          <t>上海电气</t>
        </is>
      </c>
      <c r="D4951" s="0" t="inlineStr">
        <is>
          <t>6天5板换</t>
        </is>
      </c>
      <c r="E4951" s="0" t="n">
        <v>2</v>
      </c>
      <c r="F4951" s="0" t="inlineStr">
        <is>
          <t>拟收购+电力设备+核电</t>
        </is>
      </c>
      <c r="G4951" s="10" t="n">
        <v>0.1002</v>
      </c>
      <c r="H4951" s="0" t="n">
        <v>7.03</v>
      </c>
      <c r="I4951" s="32" t="inlineStr">
        <is>
          <t>09:31:47</t>
        </is>
      </c>
      <c r="J4951" s="33" t="n">
        <v>3635048400</v>
      </c>
      <c r="K4951" s="33" t="n">
        <v>34815000000</v>
      </c>
      <c r="L4951" s="0" t="inlineStr">
        <is>
          <t>重组/股权变动</t>
        </is>
      </c>
      <c r="M4951" s="10" t="n">
        <v>0.061</v>
      </c>
      <c r="N4951" s="34" t="n">
        <v>579012678</v>
      </c>
    </row>
    <row r="4952">
      <c r="A4952" s="35" t="n">
        <v>45593</v>
      </c>
      <c r="B4952" s="9" t="inlineStr">
        <is>
          <t>sh600481</t>
        </is>
      </c>
      <c r="C4952" s="0" t="inlineStr">
        <is>
          <t>双良节能</t>
        </is>
      </c>
      <c r="D4952" s="0" t="inlineStr">
        <is>
          <t>2板T</t>
        </is>
      </c>
      <c r="E4952" s="0" t="n">
        <v>2</v>
      </c>
      <c r="F4952" s="0" t="inlineStr">
        <is>
          <t>光伏+单晶硅+氢能源+液冷服务器</t>
        </is>
      </c>
      <c r="G4952" s="10" t="n">
        <v>0.09959999999999999</v>
      </c>
      <c r="H4952" s="0" t="n">
        <v>5.41</v>
      </c>
      <c r="I4952" s="32" t="inlineStr">
        <is>
          <t>09:31:47</t>
        </is>
      </c>
      <c r="J4952" s="33" t="n">
        <v>343613860</v>
      </c>
      <c r="K4952" s="33" t="n">
        <v>5517000000</v>
      </c>
      <c r="L4952" s="0" t="inlineStr">
        <is>
          <t>光伏</t>
        </is>
      </c>
      <c r="M4952" s="10" t="n">
        <v>0.09959999999999999</v>
      </c>
      <c r="N4952" s="34" t="n">
        <v>77444691</v>
      </c>
    </row>
    <row r="4953">
      <c r="A4953" s="35" t="n">
        <v>45593</v>
      </c>
      <c r="B4953" s="9" t="inlineStr">
        <is>
          <t>sh600724</t>
        </is>
      </c>
      <c r="C4953" s="0" t="inlineStr">
        <is>
          <t>宁波富达</t>
        </is>
      </c>
      <c r="D4953" s="0" t="inlineStr">
        <is>
          <t>2板换</t>
        </is>
      </c>
      <c r="E4953" s="0" t="n">
        <v>2</v>
      </c>
      <c r="F4953" s="0" t="inlineStr">
        <is>
          <t>积极寻求并购机会+房地产+宁波国企</t>
        </is>
      </c>
      <c r="G4953" s="10" t="n">
        <v>0.1002</v>
      </c>
      <c r="H4953" s="0" t="n">
        <v>5.27</v>
      </c>
      <c r="I4953" s="32" t="inlineStr">
        <is>
          <t>09:34:46</t>
        </is>
      </c>
      <c r="J4953" s="33" t="n">
        <v>134241070</v>
      </c>
      <c r="K4953" s="33" t="n">
        <v>1754000000</v>
      </c>
      <c r="L4953" s="0" t="inlineStr">
        <is>
          <t>重组/股权变动</t>
        </is>
      </c>
      <c r="M4953" s="10" t="n">
        <v>0.0856</v>
      </c>
      <c r="N4953" s="34" t="n">
        <v>19375200</v>
      </c>
    </row>
    <row r="4954">
      <c r="A4954" s="35" t="n">
        <v>45593</v>
      </c>
      <c r="B4954" s="9" t="inlineStr">
        <is>
          <t>sh600172</t>
        </is>
      </c>
      <c r="C4954" s="0" t="inlineStr">
        <is>
          <t>黄河旋风</t>
        </is>
      </c>
      <c r="D4954" s="0" t="inlineStr">
        <is>
          <t>2板T</t>
        </is>
      </c>
      <c r="E4954" s="0" t="n">
        <v>2</v>
      </c>
      <c r="F4954" s="0" t="inlineStr">
        <is>
          <t>超硬材料+超高压合成装备+国企</t>
        </is>
      </c>
      <c r="G4954" s="10" t="n">
        <v>0.1014</v>
      </c>
      <c r="H4954" s="0" t="n">
        <v>3.26</v>
      </c>
      <c r="I4954" s="32" t="inlineStr">
        <is>
          <t>09:37:15</t>
        </is>
      </c>
      <c r="J4954" s="33" t="n">
        <v>325887020</v>
      </c>
      <c r="K4954" s="33" t="n">
        <v>3204000000</v>
      </c>
      <c r="L4954" s="0" t="inlineStr">
        <is>
          <t>重组/股权变动</t>
        </is>
      </c>
      <c r="M4954" s="10" t="n">
        <v>0.1014</v>
      </c>
      <c r="N4954" s="34" t="n">
        <v>74984564</v>
      </c>
    </row>
    <row r="4955">
      <c r="A4955" s="35" t="n">
        <v>45593</v>
      </c>
      <c r="B4955" s="9" t="inlineStr">
        <is>
          <t>sz002094</t>
        </is>
      </c>
      <c r="C4955" s="0" t="inlineStr">
        <is>
          <t>青岛金王</t>
        </is>
      </c>
      <c r="D4955" s="0" t="inlineStr">
        <is>
          <t>12天9板换</t>
        </is>
      </c>
      <c r="E4955" s="0" t="n">
        <v>2</v>
      </c>
      <c r="F4955" s="0" t="inlineStr">
        <is>
          <t>跨境支付+化债概念（AMC概念）+蜡烛与香薰制品</t>
        </is>
      </c>
      <c r="G4955" s="10" t="n">
        <v>0.0998</v>
      </c>
      <c r="H4955" s="0" t="n">
        <v>7.05</v>
      </c>
      <c r="I4955" s="32" t="inlineStr">
        <is>
          <t>09:39:30</t>
        </is>
      </c>
      <c r="J4955" s="33" t="n">
        <v>527980670</v>
      </c>
      <c r="K4955" s="33" t="n">
        <v>3825000000</v>
      </c>
      <c r="L4955" s="0" t="inlineStr">
        <is>
          <t>化债</t>
        </is>
      </c>
      <c r="M4955" s="10" t="n">
        <v>0.0827</v>
      </c>
      <c r="N4955" s="34" t="n">
        <v>43871210</v>
      </c>
    </row>
    <row r="4956">
      <c r="A4956" s="35" t="n">
        <v>45593</v>
      </c>
      <c r="B4956" s="9" t="inlineStr">
        <is>
          <t>sz001211</t>
        </is>
      </c>
      <c r="C4956" s="0" t="inlineStr">
        <is>
          <t>双枪科技</t>
        </is>
      </c>
      <c r="D4956" s="0" t="inlineStr">
        <is>
          <t>2板换</t>
        </is>
      </c>
      <c r="E4956" s="0" t="n">
        <v>2</v>
      </c>
      <c r="F4956" s="0" t="inlineStr">
        <is>
          <t>厨具+跨境电商+三胎</t>
        </is>
      </c>
      <c r="G4956" s="10" t="n">
        <v>0.1002</v>
      </c>
      <c r="H4956" s="0" t="n">
        <v>21.09</v>
      </c>
      <c r="I4956" s="32" t="inlineStr">
        <is>
          <t>09:41:03</t>
        </is>
      </c>
      <c r="J4956" s="33" t="n">
        <v>106426060</v>
      </c>
      <c r="K4956" s="33" t="n">
        <v>807000000</v>
      </c>
      <c r="L4956" s="0" t="inlineStr">
        <is>
          <t>消费</t>
        </is>
      </c>
      <c r="M4956" s="10" t="n">
        <v>0.0485</v>
      </c>
      <c r="N4956" s="34" t="n">
        <v>14297130</v>
      </c>
    </row>
    <row r="4957">
      <c r="A4957" s="35" t="n">
        <v>45593</v>
      </c>
      <c r="B4957" s="9" t="inlineStr">
        <is>
          <t>sz002685</t>
        </is>
      </c>
      <c r="C4957" s="0" t="inlineStr">
        <is>
          <t>华东重机</t>
        </is>
      </c>
      <c r="D4957" s="0" t="inlineStr">
        <is>
          <t>10天7板换</t>
        </is>
      </c>
      <c r="E4957" s="0" t="n">
        <v>2</v>
      </c>
      <c r="F4957" s="0" t="inlineStr">
        <is>
          <t>投资GPU公司+终止投建光伏项目+拟剥离数控机床业务</t>
        </is>
      </c>
      <c r="G4957" s="10" t="n">
        <v>0.1001</v>
      </c>
      <c r="H4957" s="0" t="n">
        <v>8.35</v>
      </c>
      <c r="I4957" s="32" t="inlineStr">
        <is>
          <t>09:43:48</t>
        </is>
      </c>
      <c r="J4957" s="33" t="n">
        <v>1212184700</v>
      </c>
      <c r="K4957" s="33" t="n">
        <v>5553000000</v>
      </c>
      <c r="L4957" s="0" t="inlineStr">
        <is>
          <t>重组/股权变动</t>
        </is>
      </c>
      <c r="M4957" s="10" t="n">
        <v>0.0567</v>
      </c>
      <c r="N4957" s="34" t="n">
        <v>115467950</v>
      </c>
    </row>
    <row r="4958">
      <c r="A4958" s="35" t="n">
        <v>45593</v>
      </c>
      <c r="B4958" s="9" t="inlineStr">
        <is>
          <t>sh600604</t>
        </is>
      </c>
      <c r="C4958" s="0" t="inlineStr">
        <is>
          <t>市北高新</t>
        </is>
      </c>
      <c r="D4958" s="0" t="inlineStr">
        <is>
          <t>2板换</t>
        </is>
      </c>
      <c r="E4958" s="0" t="n">
        <v>2</v>
      </c>
      <c r="F4958" s="0" t="inlineStr">
        <is>
          <t>创投+房地产+数据交易中心+上海国资</t>
        </is>
      </c>
      <c r="G4958" s="10" t="n">
        <v>0.1</v>
      </c>
      <c r="H4958" s="0" t="n">
        <v>5.17</v>
      </c>
      <c r="I4958" s="32" t="inlineStr">
        <is>
          <t>09:48:49</t>
        </is>
      </c>
      <c r="J4958" s="33" t="n">
        <v>309717330</v>
      </c>
      <c r="K4958" s="33" t="n">
        <v>2911000000</v>
      </c>
      <c r="L4958" s="0" t="inlineStr">
        <is>
          <t>深圳/创投</t>
        </is>
      </c>
      <c r="M4958" s="10" t="n">
        <v>0.0745</v>
      </c>
      <c r="N4958" s="34" t="n">
        <v>27774495</v>
      </c>
    </row>
    <row r="4959">
      <c r="A4959" s="35" t="n">
        <v>45593</v>
      </c>
      <c r="B4959" s="9" t="inlineStr">
        <is>
          <t>sz000520</t>
        </is>
      </c>
      <c r="C4959" s="0" t="inlineStr">
        <is>
          <t>凤凰航运</t>
        </is>
      </c>
      <c r="D4959" s="0" t="inlineStr">
        <is>
          <t>5天3板换</t>
        </is>
      </c>
      <c r="E4959" s="0" t="n">
        <v>2</v>
      </c>
      <c r="F4959" s="0" t="inlineStr">
        <is>
          <t>高科华烨注入猜想+航运</t>
        </is>
      </c>
      <c r="G4959" s="10" t="n">
        <v>0.1005</v>
      </c>
      <c r="H4959" s="0" t="n">
        <v>4.82</v>
      </c>
      <c r="I4959" s="32" t="inlineStr">
        <is>
          <t>09:50:09</t>
        </is>
      </c>
      <c r="J4959" s="33" t="n">
        <v>495723590</v>
      </c>
      <c r="K4959" s="33" t="n">
        <v>3706000000</v>
      </c>
      <c r="L4959" s="0" t="inlineStr">
        <is>
          <t>重组/股权变动</t>
        </is>
      </c>
      <c r="M4959" s="10" t="n">
        <v>0.0799</v>
      </c>
      <c r="N4959" s="34" t="n">
        <v>61909551</v>
      </c>
    </row>
    <row r="4960">
      <c r="A4960" s="35" t="n">
        <v>45593</v>
      </c>
      <c r="B4960" s="9" t="inlineStr">
        <is>
          <t>sz000561</t>
        </is>
      </c>
      <c r="C4960" s="0" t="inlineStr">
        <is>
          <t>烽火电子</t>
        </is>
      </c>
      <c r="D4960" s="0" t="inlineStr">
        <is>
          <t>2板换</t>
        </is>
      </c>
      <c r="E4960" s="0" t="n">
        <v>2</v>
      </c>
      <c r="F4960" s="0" t="inlineStr">
        <is>
          <t>深交所中止审核公司增发收购资产+低空经济+军民用通信设备+陕西国资</t>
        </is>
      </c>
      <c r="G4960" s="10" t="n">
        <v>0.09950000000000001</v>
      </c>
      <c r="H4960" s="0" t="n">
        <v>9.720000000000001</v>
      </c>
      <c r="I4960" s="32" t="inlineStr">
        <is>
          <t>09:50:18</t>
        </is>
      </c>
      <c r="J4960" s="33" t="n">
        <v>701874160</v>
      </c>
      <c r="K4960" s="33" t="n">
        <v>3154000000</v>
      </c>
      <c r="L4960" s="0" t="inlineStr">
        <is>
          <t>重组/股权变动</t>
        </is>
      </c>
      <c r="M4960" s="10" t="n">
        <v>0.0373</v>
      </c>
      <c r="N4960" s="34" t="n">
        <v>35792344</v>
      </c>
    </row>
    <row r="4961">
      <c r="A4961" s="35" t="n">
        <v>45593</v>
      </c>
      <c r="B4961" s="9" t="inlineStr">
        <is>
          <t>sz000677</t>
        </is>
      </c>
      <c r="C4961" s="0" t="inlineStr">
        <is>
          <t>恒天海龙</t>
        </is>
      </c>
      <c r="D4961" s="0" t="inlineStr">
        <is>
          <t>4天3板换</t>
        </is>
      </c>
      <c r="E4961" s="0" t="n">
        <v>2</v>
      </c>
      <c r="F4961" s="0" t="inlineStr">
        <is>
          <t>布局低空经济+化学纤维+防弹材料+外销</t>
        </is>
      </c>
      <c r="G4961" s="10" t="n">
        <v>0.1006</v>
      </c>
      <c r="H4961" s="0" t="n">
        <v>5.58</v>
      </c>
      <c r="I4961" s="32" t="inlineStr">
        <is>
          <t>09:52:24</t>
        </is>
      </c>
      <c r="J4961" s="33" t="n">
        <v>491961590</v>
      </c>
      <c r="K4961" s="33" t="n">
        <v>3214000000</v>
      </c>
      <c r="L4961" s="0" t="inlineStr">
        <is>
          <t>低空经济</t>
        </is>
      </c>
      <c r="M4961" s="10" t="n">
        <v>0.0414</v>
      </c>
      <c r="N4961" s="34" t="n">
        <v>39653856</v>
      </c>
    </row>
    <row r="4962">
      <c r="A4962" s="35" t="n">
        <v>45593</v>
      </c>
      <c r="B4962" s="9" t="inlineStr">
        <is>
          <t>sz002676</t>
        </is>
      </c>
      <c r="C4962" s="0" t="inlineStr">
        <is>
          <t>顺威股份</t>
        </is>
      </c>
      <c r="D4962" s="0" t="inlineStr">
        <is>
          <t>5天4板换</t>
        </is>
      </c>
      <c r="E4962" s="0" t="n">
        <v>2</v>
      </c>
      <c r="F4962" s="0" t="inlineStr">
        <is>
          <t>三季报增长+股权交割及付款完成+家电零部件+广东国资</t>
        </is>
      </c>
      <c r="G4962" s="10" t="n">
        <v>0.0997</v>
      </c>
      <c r="H4962" s="0" t="n">
        <v>6.51</v>
      </c>
      <c r="I4962" s="32" t="inlineStr">
        <is>
          <t>09:53:09</t>
        </is>
      </c>
      <c r="J4962" s="33" t="n">
        <v>577957680</v>
      </c>
      <c r="K4962" s="33" t="n">
        <v>3300000000</v>
      </c>
      <c r="L4962" s="0" t="inlineStr">
        <is>
          <t>公告</t>
        </is>
      </c>
      <c r="M4962" s="10" t="n">
        <v>0.0963</v>
      </c>
      <c r="N4962" s="34" t="n">
        <v>60301835</v>
      </c>
    </row>
    <row r="4963">
      <c r="A4963" s="35" t="n">
        <v>45593</v>
      </c>
      <c r="B4963" s="9" t="inlineStr">
        <is>
          <t>sz000821</t>
        </is>
      </c>
      <c r="C4963" s="0" t="inlineStr">
        <is>
          <t>京山轻机</t>
        </is>
      </c>
      <c r="D4963" s="0" t="inlineStr">
        <is>
          <t>2板换</t>
        </is>
      </c>
      <c r="E4963" s="0" t="n">
        <v>2</v>
      </c>
      <c r="F4963" s="0" t="inlineStr">
        <is>
          <t>光伏设备+钙钛矿电池+锂电池+机器人</t>
        </is>
      </c>
      <c r="G4963" s="10" t="n">
        <v>0.0998</v>
      </c>
      <c r="H4963" s="0" t="n">
        <v>14.65</v>
      </c>
      <c r="I4963" s="32" t="inlineStr">
        <is>
          <t>09:53:12</t>
        </is>
      </c>
      <c r="J4963" s="33" t="n">
        <v>1213262690</v>
      </c>
      <c r="K4963" s="33" t="n">
        <v>6817000000</v>
      </c>
      <c r="L4963" s="0" t="inlineStr">
        <is>
          <t>光伏</t>
        </is>
      </c>
      <c r="M4963" s="10" t="n">
        <v>0.0601</v>
      </c>
      <c r="N4963" s="34" t="n">
        <v>90328464</v>
      </c>
    </row>
    <row r="4964">
      <c r="A4964" s="35" t="n">
        <v>45593</v>
      </c>
      <c r="B4964" s="9" t="inlineStr">
        <is>
          <t>sz002313</t>
        </is>
      </c>
      <c r="C4964" s="0" t="inlineStr">
        <is>
          <t>日海智能</t>
        </is>
      </c>
      <c r="D4964" s="0" t="inlineStr">
        <is>
          <t>2板换</t>
        </is>
      </c>
      <c r="E4964" s="0" t="n">
        <v>2</v>
      </c>
      <c r="F4964" s="0" t="inlineStr">
        <is>
          <t>深圳+国企+卫星导航+液冷+华为</t>
        </is>
      </c>
      <c r="G4964" s="10" t="n">
        <v>0.1005</v>
      </c>
      <c r="H4964" s="0" t="n">
        <v>9.31</v>
      </c>
      <c r="I4964" s="32" t="inlineStr">
        <is>
          <t>09:55:42</t>
        </is>
      </c>
      <c r="J4964" s="33" t="n">
        <v>425136410</v>
      </c>
      <c r="K4964" s="33" t="n">
        <v>2905000000</v>
      </c>
      <c r="L4964" s="0" t="inlineStr">
        <is>
          <t>深圳/创投</t>
        </is>
      </c>
      <c r="M4964" s="10" t="n">
        <v>0.0757</v>
      </c>
      <c r="N4964" s="34" t="n">
        <v>39895310</v>
      </c>
    </row>
    <row r="4965">
      <c r="A4965" s="35" t="n">
        <v>45593</v>
      </c>
      <c r="B4965" s="9" t="inlineStr">
        <is>
          <t>sh600336</t>
        </is>
      </c>
      <c r="C4965" s="0" t="inlineStr">
        <is>
          <t>澳柯玛</t>
        </is>
      </c>
      <c r="D4965" s="0" t="inlineStr">
        <is>
          <t>2板换</t>
        </is>
      </c>
      <c r="E4965" s="0" t="n">
        <v>2</v>
      </c>
      <c r="F4965" s="0" t="inlineStr">
        <is>
          <t>资产注入猜测+青岛国资+制冷电器+跨境电商</t>
        </is>
      </c>
      <c r="G4965" s="10" t="n">
        <v>0.1002</v>
      </c>
      <c r="H4965" s="0" t="n">
        <v>10.32</v>
      </c>
      <c r="I4965" s="32" t="inlineStr">
        <is>
          <t>09:57:55</t>
        </is>
      </c>
      <c r="J4965" s="33" t="n">
        <v>729021880</v>
      </c>
      <c r="K4965" s="33" t="n">
        <v>4631000000</v>
      </c>
      <c r="L4965" s="0" t="inlineStr">
        <is>
          <t>重组/股权变动</t>
        </is>
      </c>
      <c r="M4965" s="10" t="n">
        <v>0.0416</v>
      </c>
      <c r="N4965" s="34" t="n">
        <v>64799525</v>
      </c>
    </row>
    <row r="4966">
      <c r="A4966" s="35" t="n">
        <v>45593</v>
      </c>
      <c r="B4966" s="9" t="inlineStr">
        <is>
          <t>sh603045</t>
        </is>
      </c>
      <c r="C4966" s="0" t="inlineStr">
        <is>
          <t>福达合金</t>
        </is>
      </c>
      <c r="D4966" s="0" t="inlineStr">
        <is>
          <t>2板换</t>
        </is>
      </c>
      <c r="E4966" s="0" t="n">
        <v>2</v>
      </c>
      <c r="F4966" s="0" t="inlineStr">
        <is>
          <t>电接触材料+新能源汽车+风光储</t>
        </is>
      </c>
      <c r="G4966" s="10" t="n">
        <v>0.0998</v>
      </c>
      <c r="H4966" s="0" t="n">
        <v>14.11</v>
      </c>
      <c r="I4966" s="32" t="inlineStr">
        <is>
          <t>09:58:02</t>
        </is>
      </c>
      <c r="J4966" s="33" t="n">
        <v>253386350</v>
      </c>
      <c r="K4966" s="33" t="n">
        <v>1371000000</v>
      </c>
      <c r="L4966" s="0" t="inlineStr">
        <is>
          <t>重组/股权变动</t>
        </is>
      </c>
      <c r="M4966" s="10" t="n">
        <v>0.0834</v>
      </c>
      <c r="N4966" s="34" t="n">
        <v>27139750</v>
      </c>
    </row>
    <row r="4967">
      <c r="A4967" s="35" t="n">
        <v>45593</v>
      </c>
      <c r="B4967" s="9" t="inlineStr">
        <is>
          <t>sz002802</t>
        </is>
      </c>
      <c r="C4967" s="0" t="inlineStr">
        <is>
          <t>洪汇新材</t>
        </is>
      </c>
      <c r="D4967" s="0" t="inlineStr">
        <is>
          <t>2板换</t>
        </is>
      </c>
      <c r="E4967" s="0" t="n">
        <v>2</v>
      </c>
      <c r="F4967" s="0" t="inlineStr">
        <is>
          <t>风电+化工+出海</t>
        </is>
      </c>
      <c r="G4967" s="10" t="n">
        <v>0.0999</v>
      </c>
      <c r="H4967" s="0" t="n">
        <v>12.11</v>
      </c>
      <c r="I4967" s="32" t="inlineStr">
        <is>
          <t>10:01:45</t>
        </is>
      </c>
      <c r="J4967" s="33" t="n">
        <v>143694000</v>
      </c>
      <c r="K4967" s="33" t="n">
        <v>1026000000</v>
      </c>
      <c r="L4967" s="0" t="inlineStr">
        <is>
          <t>公告</t>
        </is>
      </c>
      <c r="M4967" s="10" t="n">
        <v>0.0391</v>
      </c>
      <c r="N4967" s="34" t="n">
        <v>8368360</v>
      </c>
    </row>
    <row r="4968">
      <c r="A4968" s="35" t="n">
        <v>45593</v>
      </c>
      <c r="B4968" s="9" t="inlineStr">
        <is>
          <t>sh600770</t>
        </is>
      </c>
      <c r="C4968" s="0" t="inlineStr">
        <is>
          <t>综艺股份</t>
        </is>
      </c>
      <c r="D4968" s="0" t="inlineStr">
        <is>
          <t>8天6板T</t>
        </is>
      </c>
      <c r="E4968" s="0" t="n">
        <v>2</v>
      </c>
      <c r="F4968" s="0" t="inlineStr">
        <is>
          <t>创投+芯片+光伏</t>
        </is>
      </c>
      <c r="G4968" s="10" t="n">
        <v>0.1008</v>
      </c>
      <c r="H4968" s="0" t="n">
        <v>5.68</v>
      </c>
      <c r="I4968" s="32" t="inlineStr">
        <is>
          <t>10:06:22</t>
        </is>
      </c>
      <c r="J4968" s="33" t="n">
        <v>598430690</v>
      </c>
      <c r="K4968" s="33" t="n">
        <v>4125000000</v>
      </c>
      <c r="L4968" s="0" t="inlineStr">
        <is>
          <t>深圳/创投</t>
        </is>
      </c>
      <c r="M4968" s="10" t="n">
        <v>0.1008</v>
      </c>
      <c r="N4968" s="34" t="n">
        <v>45088408</v>
      </c>
    </row>
    <row r="4969">
      <c r="A4969" s="35" t="n">
        <v>45593</v>
      </c>
      <c r="B4969" s="9" t="inlineStr">
        <is>
          <t>sz000536</t>
        </is>
      </c>
      <c r="C4969" s="0" t="inlineStr">
        <is>
          <t>华映科技</t>
        </is>
      </c>
      <c r="D4969" s="0" t="inlineStr">
        <is>
          <t>2板换</t>
        </is>
      </c>
      <c r="E4969" s="0" t="n">
        <v>2</v>
      </c>
      <c r="F4969" s="0" t="inlineStr">
        <is>
          <t>华为+大摩新进第8大流通股东+显示面板+福建国资</t>
        </is>
      </c>
      <c r="G4969" s="10" t="n">
        <v>0.1005</v>
      </c>
      <c r="H4969" s="0" t="n">
        <v>4.16</v>
      </c>
      <c r="I4969" s="32" t="inlineStr">
        <is>
          <t>10:40:18</t>
        </is>
      </c>
      <c r="J4969" s="33" t="n">
        <v>1494088000</v>
      </c>
      <c r="K4969" s="33" t="n">
        <v>5974000000</v>
      </c>
      <c r="L4969" s="0" t="inlineStr">
        <is>
          <t>科技</t>
        </is>
      </c>
      <c r="M4969" s="10" t="n">
        <v>0.0556</v>
      </c>
      <c r="N4969" s="34" t="n">
        <v>76902861</v>
      </c>
    </row>
    <row r="4970">
      <c r="A4970" s="35" t="n">
        <v>45593</v>
      </c>
      <c r="B4970" s="9" t="inlineStr">
        <is>
          <t>sh600825</t>
        </is>
      </c>
      <c r="C4970" s="0" t="inlineStr">
        <is>
          <t>新华传媒</t>
        </is>
      </c>
      <c r="D4970" s="0" t="inlineStr">
        <is>
          <t>7天5板换</t>
        </is>
      </c>
      <c r="E4970" s="0" t="n">
        <v>2</v>
      </c>
      <c r="F4970" s="0" t="inlineStr">
        <is>
          <t>财联社注入预期+文化传媒+数字广告+上海国企</t>
        </is>
      </c>
      <c r="G4970" s="10" t="n">
        <v>0.0993</v>
      </c>
      <c r="H4970" s="0" t="n">
        <v>6.64</v>
      </c>
      <c r="I4970" s="32" t="inlineStr">
        <is>
          <t>10:40:41</t>
        </is>
      </c>
      <c r="J4970" s="33" t="n">
        <v>667352660</v>
      </c>
      <c r="K4970" s="33" t="n">
        <v>3366000000</v>
      </c>
      <c r="L4970" s="0" t="inlineStr">
        <is>
          <t>重组/股权变动</t>
        </is>
      </c>
      <c r="M4970" s="10" t="n">
        <v>0.043</v>
      </c>
      <c r="N4970" s="34" t="n">
        <v>32343891</v>
      </c>
    </row>
    <row r="4971">
      <c r="A4971" s="35" t="n">
        <v>45593</v>
      </c>
      <c r="B4971" s="9" t="inlineStr">
        <is>
          <t>sh603985</t>
        </is>
      </c>
      <c r="C4971" s="0" t="inlineStr">
        <is>
          <t>恒润股份</t>
        </is>
      </c>
      <c r="D4971" s="0" t="inlineStr">
        <is>
          <t>2板T</t>
        </is>
      </c>
      <c r="E4971" s="0" t="n">
        <v>2</v>
      </c>
      <c r="F4971" s="0" t="inlineStr">
        <is>
          <t>国企+算力+风电</t>
        </is>
      </c>
      <c r="G4971" s="10" t="n">
        <v>0.1003</v>
      </c>
      <c r="H4971" s="0" t="n">
        <v>13.71</v>
      </c>
      <c r="I4971" s="32" t="inlineStr">
        <is>
          <t>11:02:05</t>
        </is>
      </c>
      <c r="J4971" s="33" t="n">
        <v>643481030</v>
      </c>
      <c r="K4971" s="33" t="n">
        <v>2918000000</v>
      </c>
      <c r="L4971" s="0" t="inlineStr">
        <is>
          <t>科技</t>
        </is>
      </c>
      <c r="M4971" s="10" t="n">
        <v>0.1003</v>
      </c>
      <c r="N4971" s="34" t="n">
        <v>22654404</v>
      </c>
    </row>
    <row r="4972">
      <c r="A4972" s="35" t="n">
        <v>45593</v>
      </c>
      <c r="B4972" s="9" t="inlineStr">
        <is>
          <t>sz000702</t>
        </is>
      </c>
      <c r="C4972" s="0" t="inlineStr">
        <is>
          <t>正虹科技</t>
        </is>
      </c>
      <c r="D4972" s="0" t="inlineStr">
        <is>
          <t>2板换</t>
        </is>
      </c>
      <c r="E4972" s="0" t="n">
        <v>2</v>
      </c>
      <c r="F4972" s="0" t="inlineStr">
        <is>
          <t>挂牌转让正虹海原100%股权+国企+猪肉</t>
        </is>
      </c>
      <c r="G4972" s="10" t="n">
        <v>0.0998</v>
      </c>
      <c r="H4972" s="0" t="n">
        <v>9.59</v>
      </c>
      <c r="I4972" s="32" t="inlineStr">
        <is>
          <t>11:11:21</t>
        </is>
      </c>
      <c r="J4972" s="33" t="n">
        <v>453886700</v>
      </c>
      <c r="K4972" s="33" t="n">
        <v>1914000000</v>
      </c>
      <c r="L4972" s="0" t="inlineStr">
        <is>
          <t>重组/股权变动</t>
        </is>
      </c>
      <c r="M4972" s="10" t="n">
        <v>0.0378</v>
      </c>
      <c r="N4972" s="34" t="n">
        <v>20186930</v>
      </c>
    </row>
    <row r="4973">
      <c r="A4973" s="35" t="n">
        <v>45593</v>
      </c>
      <c r="B4973" s="9" t="inlineStr">
        <is>
          <t>bj430198</t>
        </is>
      </c>
      <c r="C4973" s="0" t="inlineStr">
        <is>
          <t>微创光电</t>
        </is>
      </c>
      <c r="D4973" s="0" t="inlineStr">
        <is>
          <t>2板T</t>
        </is>
      </c>
      <c r="E4973" s="0" t="n">
        <v>2</v>
      </c>
      <c r="F4973" s="0" t="inlineStr">
        <is>
          <t>创投+2月控制权变更+智能交通+视频监控+国企</t>
        </is>
      </c>
      <c r="G4973" s="10" t="n">
        <v>0.2999</v>
      </c>
      <c r="H4973" s="0" t="n">
        <v>19.72</v>
      </c>
      <c r="I4973" s="32" t="inlineStr">
        <is>
          <t>11:17:12</t>
        </is>
      </c>
      <c r="J4973" s="33" t="n">
        <v>562473610</v>
      </c>
      <c r="K4973" s="33" t="n">
        <v>1385000000</v>
      </c>
      <c r="L4973" s="0" t="inlineStr">
        <is>
          <t>重组/股权变动</t>
        </is>
      </c>
      <c r="M4973" s="10" t="n">
        <v>0.2999</v>
      </c>
      <c r="N4973" s="34" t="n">
        <v>110071065</v>
      </c>
    </row>
    <row r="4974">
      <c r="A4974" s="35" t="n">
        <v>45593</v>
      </c>
      <c r="B4974" s="9" t="inlineStr">
        <is>
          <t>sz001696</t>
        </is>
      </c>
      <c r="C4974" s="0" t="inlineStr">
        <is>
          <t>宗申动力</t>
        </is>
      </c>
      <c r="D4974" s="0" t="inlineStr">
        <is>
          <t>7天5板换</t>
        </is>
      </c>
      <c r="E4974" s="0" t="n">
        <v>2</v>
      </c>
      <c r="F4974" s="0" t="inlineStr">
        <is>
          <t>低空经济+商业航天+航空发动机</t>
        </is>
      </c>
      <c r="G4974" s="10" t="n">
        <v>0.1002</v>
      </c>
      <c r="H4974" s="0" t="n">
        <v>27.45</v>
      </c>
      <c r="I4974" s="32" t="inlineStr">
        <is>
          <t>11:20:36</t>
        </is>
      </c>
      <c r="J4974" s="33" t="n">
        <v>4799693000</v>
      </c>
      <c r="K4974" s="33" t="n">
        <v>18567000000</v>
      </c>
      <c r="L4974" s="0" t="inlineStr">
        <is>
          <t>低空经济</t>
        </is>
      </c>
      <c r="M4974" s="10" t="n">
        <v>0.0653</v>
      </c>
      <c r="N4974" s="34" t="n">
        <v>273598572</v>
      </c>
    </row>
    <row r="4975">
      <c r="A4975" s="35" t="n">
        <v>45593</v>
      </c>
      <c r="B4975" s="9" t="inlineStr">
        <is>
          <t>sz000021</t>
        </is>
      </c>
      <c r="C4975" s="0" t="inlineStr">
        <is>
          <t>深科技</t>
        </is>
      </c>
      <c r="D4975" s="0" t="inlineStr">
        <is>
          <t>2板换</t>
        </is>
      </c>
      <c r="E4975" s="0" t="n">
        <v>2</v>
      </c>
      <c r="F4975" s="0" t="inlineStr">
        <is>
          <t>深圳央企+存储芯片+先进封装</t>
        </is>
      </c>
      <c r="G4975" s="10" t="n">
        <v>0.1001</v>
      </c>
      <c r="H4975" s="0" t="n">
        <v>20.89</v>
      </c>
      <c r="I4975" s="32" t="inlineStr">
        <is>
          <t>11:21:06</t>
        </is>
      </c>
      <c r="J4975" s="33" t="n">
        <v>5749532000</v>
      </c>
      <c r="K4975" s="33" t="n">
        <v>19521000000</v>
      </c>
      <c r="L4975" s="0" t="inlineStr">
        <is>
          <t>深圳/创投</t>
        </is>
      </c>
      <c r="M4975" s="10" t="n">
        <v>0.0532</v>
      </c>
      <c r="N4975" s="34" t="n">
        <v>279776000</v>
      </c>
    </row>
    <row r="4976">
      <c r="A4976" s="35" t="n">
        <v>45593</v>
      </c>
      <c r="B4976" s="9" t="inlineStr">
        <is>
          <t>sh603429</t>
        </is>
      </c>
      <c r="C4976" s="0" t="inlineStr">
        <is>
          <t>集友股份</t>
        </is>
      </c>
      <c r="D4976" s="0" t="inlineStr">
        <is>
          <t>6天4板换</t>
        </is>
      </c>
      <c r="E4976" s="0" t="n">
        <v>2</v>
      </c>
      <c r="F4976" s="0" t="inlineStr">
        <is>
          <t>拟出售全资子公司+电子烟+包装印刷+储能</t>
        </is>
      </c>
      <c r="G4976" s="10" t="n">
        <v>0.1005</v>
      </c>
      <c r="H4976" s="0" t="n">
        <v>6.57</v>
      </c>
      <c r="I4976" s="32" t="inlineStr">
        <is>
          <t>13:06:39</t>
        </is>
      </c>
      <c r="J4976" s="33" t="n">
        <v>202411450</v>
      </c>
      <c r="K4976" s="33" t="n">
        <v>2031000000</v>
      </c>
      <c r="L4976" s="0" t="inlineStr">
        <is>
          <t>重组/股权变动</t>
        </is>
      </c>
      <c r="M4976" s="10" t="n">
        <v>0.06370000000000001</v>
      </c>
      <c r="N4976" s="34" t="n">
        <v>5190490</v>
      </c>
    </row>
    <row r="4977">
      <c r="A4977" s="35" t="n">
        <v>45593</v>
      </c>
      <c r="B4977" s="9" t="inlineStr">
        <is>
          <t>sz002513</t>
        </is>
      </c>
      <c r="C4977" s="0" t="inlineStr">
        <is>
          <t>蓝丰生化</t>
        </is>
      </c>
      <c r="D4977" s="0" t="inlineStr">
        <is>
          <t>2板换</t>
        </is>
      </c>
      <c r="E4977" s="0" t="n">
        <v>2</v>
      </c>
      <c r="F4977" s="0" t="inlineStr">
        <is>
          <t>控股股东变更+转型经验丰富+农药</t>
        </is>
      </c>
      <c r="G4977" s="10" t="n">
        <v>0.0992</v>
      </c>
      <c r="H4977" s="0" t="n">
        <v>5.21</v>
      </c>
      <c r="I4977" s="32" t="inlineStr">
        <is>
          <t>13:21:21</t>
        </is>
      </c>
      <c r="J4977" s="33" t="n">
        <v>235169650</v>
      </c>
      <c r="K4977" s="33" t="n">
        <v>1138000000</v>
      </c>
      <c r="L4977" s="0" t="inlineStr">
        <is>
          <t>重组/股权变动</t>
        </is>
      </c>
      <c r="M4977" s="10" t="n">
        <v>0.0443</v>
      </c>
      <c r="N4977" s="34" t="n">
        <v>12092850</v>
      </c>
    </row>
    <row r="4978">
      <c r="A4978" s="35" t="n">
        <v>45593</v>
      </c>
      <c r="B4978" s="9" t="inlineStr">
        <is>
          <t>sz002865</t>
        </is>
      </c>
      <c r="C4978" s="0" t="inlineStr">
        <is>
          <t>钧达股份</t>
        </is>
      </c>
      <c r="D4978" s="0" t="inlineStr">
        <is>
          <t>4天3板换</t>
        </is>
      </c>
      <c r="E4978" s="0" t="n">
        <v>2</v>
      </c>
      <c r="F4978" s="0" t="inlineStr">
        <is>
          <t>光伏+BC电池+钙钛矿电池</t>
        </is>
      </c>
      <c r="G4978" s="10" t="n">
        <v>0.1</v>
      </c>
      <c r="H4978" s="0" t="n">
        <v>65.58</v>
      </c>
      <c r="I4978" s="32" t="inlineStr">
        <is>
          <t>14:08:09</t>
        </is>
      </c>
      <c r="J4978" s="33" t="n">
        <v>1878222800</v>
      </c>
      <c r="K4978" s="33" t="n">
        <v>9034000000</v>
      </c>
      <c r="L4978" s="0" t="inlineStr">
        <is>
          <t>光伏</t>
        </is>
      </c>
      <c r="M4978" s="10" t="n">
        <v>0.0231</v>
      </c>
      <c r="N4978" s="34" t="n">
        <v>32958300</v>
      </c>
    </row>
    <row r="4979">
      <c r="A4979" s="35" t="n">
        <v>45593</v>
      </c>
      <c r="B4979" s="9" t="inlineStr">
        <is>
          <t>sz000068</t>
        </is>
      </c>
      <c r="C4979" s="0" t="inlineStr">
        <is>
          <t>华控赛格</t>
        </is>
      </c>
      <c r="D4979" s="0" t="inlineStr">
        <is>
          <t>2板T</t>
        </is>
      </c>
      <c r="E4979" s="0" t="n">
        <v>2</v>
      </c>
      <c r="F4979" s="0" t="inlineStr">
        <is>
          <t>深圳国企+创投+锂电池+工程咨询设计</t>
        </is>
      </c>
      <c r="G4979" s="10" t="n">
        <v>0.0992</v>
      </c>
      <c r="H4979" s="0" t="n">
        <v>4.21</v>
      </c>
      <c r="I4979" s="32" t="inlineStr">
        <is>
          <t>14:08:15</t>
        </is>
      </c>
      <c r="J4979" s="33" t="n">
        <v>629323440</v>
      </c>
      <c r="K4979" s="33" t="n">
        <v>2371000000</v>
      </c>
      <c r="L4979" s="0" t="inlineStr">
        <is>
          <t>深圳/创投</t>
        </is>
      </c>
      <c r="M4979" s="10" t="n">
        <v>0.0992</v>
      </c>
      <c r="N4979" s="34" t="n">
        <v>67947295</v>
      </c>
    </row>
    <row r="4980">
      <c r="A4980" s="35" t="n">
        <v>45593</v>
      </c>
      <c r="B4980" s="9" t="inlineStr">
        <is>
          <t>sz000790</t>
        </is>
      </c>
      <c r="C4980" s="0" t="inlineStr">
        <is>
          <t>华神科技</t>
        </is>
      </c>
      <c r="D4980" s="0" t="inlineStr">
        <is>
          <t>2板换</t>
        </is>
      </c>
      <c r="E4980" s="0" t="n">
        <v>2</v>
      </c>
      <c r="F4980" s="0" t="inlineStr">
        <is>
          <t>终止收购博浩达生物科技+合成生物+中药</t>
        </is>
      </c>
      <c r="G4980" s="10" t="n">
        <v>0.0993</v>
      </c>
      <c r="H4980" s="0" t="n">
        <v>4.87</v>
      </c>
      <c r="I4980" s="32" t="inlineStr">
        <is>
          <t>14:09:12</t>
        </is>
      </c>
      <c r="J4980" s="33" t="n">
        <v>614667800</v>
      </c>
      <c r="K4980" s="33" t="n">
        <v>2490000000</v>
      </c>
      <c r="L4980" s="0" t="inlineStr">
        <is>
          <t>重组/股权变动</t>
        </is>
      </c>
      <c r="M4980" s="10" t="n">
        <v>0.0519</v>
      </c>
      <c r="N4980" s="34" t="n">
        <v>13932934</v>
      </c>
    </row>
    <row r="4981">
      <c r="A4981" s="35" t="n">
        <v>45593</v>
      </c>
      <c r="B4981" s="9" t="inlineStr">
        <is>
          <t>sh600696</t>
        </is>
      </c>
      <c r="C4981" s="0" t="inlineStr">
        <is>
          <t>岩石股份</t>
        </is>
      </c>
      <c r="D4981" s="0" t="inlineStr">
        <is>
          <t>5天4板换</t>
        </is>
      </c>
      <c r="E4981" s="0" t="n">
        <v>2</v>
      </c>
      <c r="F4981" s="0" t="inlineStr">
        <is>
          <t>白酒+电子商务</t>
        </is>
      </c>
      <c r="G4981" s="10" t="n">
        <v>0.0999</v>
      </c>
      <c r="H4981" s="0" t="n">
        <v>16.4</v>
      </c>
      <c r="I4981" s="32" t="inlineStr">
        <is>
          <t>14:12:30</t>
        </is>
      </c>
      <c r="J4981" s="33" t="n">
        <v>555627900</v>
      </c>
      <c r="K4981" s="33" t="n">
        <v>1811000000</v>
      </c>
      <c r="L4981" s="0" t="inlineStr">
        <is>
          <t>消费</t>
        </is>
      </c>
      <c r="M4981" s="10" t="n">
        <v>0.006</v>
      </c>
      <c r="N4981" s="34" t="n">
        <v>12270000</v>
      </c>
    </row>
    <row r="4982">
      <c r="A4982" s="35" t="n">
        <v>45593</v>
      </c>
      <c r="B4982" s="9" t="inlineStr">
        <is>
          <t>sh600613</t>
        </is>
      </c>
      <c r="C4982" s="0" t="inlineStr">
        <is>
          <t>神奇制药</t>
        </is>
      </c>
      <c r="D4982" s="0" t="inlineStr">
        <is>
          <t>6天4板换</t>
        </is>
      </c>
      <c r="E4982" s="0" t="n">
        <v>2</v>
      </c>
      <c r="F4982" s="0" t="inlineStr">
        <is>
          <t>止咳药+抗肿瘤药+医药商业</t>
        </is>
      </c>
      <c r="G4982" s="10" t="n">
        <v>0.09959999999999999</v>
      </c>
      <c r="H4982" s="0" t="n">
        <v>8.17</v>
      </c>
      <c r="I4982" s="32" t="inlineStr">
        <is>
          <t>14:14:08</t>
        </is>
      </c>
      <c r="J4982" s="33" t="n">
        <v>637255100</v>
      </c>
      <c r="K4982" s="33" t="n">
        <v>1956000000</v>
      </c>
      <c r="L4982" s="0" t="inlineStr">
        <is>
          <t>其他</t>
        </is>
      </c>
      <c r="M4982" s="10" t="n">
        <v>0.09420000000000001</v>
      </c>
      <c r="N4982" s="34" t="n">
        <v>32095614</v>
      </c>
    </row>
    <row r="4983">
      <c r="A4983" s="35" t="n">
        <v>45593</v>
      </c>
      <c r="B4983" s="9" t="inlineStr">
        <is>
          <t>sh600615</t>
        </is>
      </c>
      <c r="C4983" s="0" t="inlineStr">
        <is>
          <t>丰华股份</t>
        </is>
      </c>
      <c r="D4983" s="0" t="inlineStr">
        <is>
          <t>2板换</t>
        </is>
      </c>
      <c r="E4983" s="0" t="n">
        <v>2</v>
      </c>
      <c r="F4983" s="0" t="inlineStr">
        <is>
          <t>实控人拟变更+光伏支架+华为汽车+镁/铝合金制品</t>
        </is>
      </c>
      <c r="G4983" s="10" t="n">
        <v>0.0997</v>
      </c>
      <c r="H4983" s="0" t="n">
        <v>12.02</v>
      </c>
      <c r="I4983" s="32" t="inlineStr">
        <is>
          <t>14:14:19</t>
        </is>
      </c>
      <c r="J4983" s="33" t="n">
        <v>293162630</v>
      </c>
      <c r="K4983" s="33" t="n">
        <v>1577000000</v>
      </c>
      <c r="L4983" s="0" t="inlineStr">
        <is>
          <t>重组/股权变动</t>
        </is>
      </c>
      <c r="M4983" s="10" t="n">
        <v>0.0064</v>
      </c>
      <c r="N4983" s="34" t="n">
        <v>14248300</v>
      </c>
    </row>
    <row r="4984">
      <c r="A4984" s="35" t="n">
        <v>45593</v>
      </c>
      <c r="B4984" s="9" t="inlineStr">
        <is>
          <t>sh600807</t>
        </is>
      </c>
      <c r="C4984" s="0" t="inlineStr">
        <is>
          <t>济南高新</t>
        </is>
      </c>
      <c r="D4984" s="0" t="inlineStr">
        <is>
          <t>4天3板换</t>
        </is>
      </c>
      <c r="E4984" s="0" t="n">
        <v>2</v>
      </c>
      <c r="F4984" s="0" t="inlineStr">
        <is>
          <t>资产注入猜测+济南国资+产业园区+体外诊断</t>
        </is>
      </c>
      <c r="G4984" s="10" t="n">
        <v>0.09959999999999999</v>
      </c>
      <c r="H4984" s="0" t="n">
        <v>4.97</v>
      </c>
      <c r="I4984" s="32" t="inlineStr">
        <is>
          <t>14:17:14</t>
        </is>
      </c>
      <c r="J4984" s="33" t="n">
        <v>746832740</v>
      </c>
      <c r="K4984" s="33" t="n">
        <v>3069000000</v>
      </c>
      <c r="L4984" s="0" t="inlineStr">
        <is>
          <t>重组/股权变动</t>
        </is>
      </c>
      <c r="M4984" s="10" t="n">
        <v>0.06859999999999999</v>
      </c>
      <c r="N4984" s="34" t="n">
        <v>30819747</v>
      </c>
    </row>
    <row r="4985">
      <c r="A4985" s="35" t="n">
        <v>45593</v>
      </c>
      <c r="B4985" s="9" t="inlineStr">
        <is>
          <t>sz300061</t>
        </is>
      </c>
      <c r="C4985" s="0" t="inlineStr">
        <is>
          <t>旗天科技</t>
        </is>
      </c>
      <c r="D4985" s="0" t="inlineStr">
        <is>
          <t>2板换</t>
        </is>
      </c>
      <c r="E4985" s="0" t="n">
        <v>2</v>
      </c>
      <c r="F4985" s="0" t="inlineStr">
        <is>
          <t>七彩虹拟入主+借壳猜想+金融科技</t>
        </is>
      </c>
      <c r="G4985" s="10" t="n">
        <v>0.1998</v>
      </c>
      <c r="H4985" s="0" t="n">
        <v>19.88</v>
      </c>
      <c r="I4985" s="32" t="inlineStr">
        <is>
          <t>14:17:39</t>
        </is>
      </c>
      <c r="J4985" s="33" t="n">
        <v>4066911600</v>
      </c>
      <c r="K4985" s="33" t="n">
        <v>10744000000</v>
      </c>
      <c r="L4985" s="0" t="inlineStr">
        <is>
          <t>重组/股权变动</t>
        </is>
      </c>
      <c r="M4985" s="10" t="n">
        <v>0.1394</v>
      </c>
      <c r="N4985" s="34" t="n">
        <v>198538304</v>
      </c>
    </row>
    <row r="4986">
      <c r="A4986" s="35" t="n">
        <v>45593</v>
      </c>
      <c r="B4986" s="9" t="inlineStr">
        <is>
          <t>sh600237</t>
        </is>
      </c>
      <c r="C4986" s="0" t="inlineStr">
        <is>
          <t>铜峰电子</t>
        </is>
      </c>
      <c r="D4986" s="0" t="inlineStr">
        <is>
          <t>2板换</t>
        </is>
      </c>
      <c r="E4986" s="0" t="n">
        <v>2</v>
      </c>
      <c r="F4986" s="0" t="inlineStr">
        <is>
          <t>国企+国有股权划转+薄膜材料</t>
        </is>
      </c>
      <c r="G4986" s="10" t="n">
        <v>0.0999</v>
      </c>
      <c r="H4986" s="0" t="n">
        <v>8.48</v>
      </c>
      <c r="I4986" s="32" t="inlineStr">
        <is>
          <t>14:41:37</t>
        </is>
      </c>
      <c r="J4986" s="33" t="n">
        <v>1376098200</v>
      </c>
      <c r="K4986" s="33" t="n">
        <v>4179000000</v>
      </c>
      <c r="L4986" s="0" t="inlineStr">
        <is>
          <t>重组/股权变动</t>
        </is>
      </c>
      <c r="M4986" s="10" t="n">
        <v>0.0337</v>
      </c>
      <c r="N4986" s="34" t="n">
        <v>44282914</v>
      </c>
    </row>
    <row r="4987">
      <c r="A4987" s="35" t="n">
        <v>45593</v>
      </c>
      <c r="B4987" s="9" t="inlineStr">
        <is>
          <t>sh603063</t>
        </is>
      </c>
      <c r="C4987" s="0" t="inlineStr">
        <is>
          <t>禾望电气</t>
        </is>
      </c>
      <c r="D4987" s="0" t="inlineStr">
        <is>
          <t>2板换</t>
        </is>
      </c>
      <c r="E4987" s="0" t="n">
        <v>2</v>
      </c>
      <c r="F4987" s="0" t="inlineStr">
        <is>
          <t>深圳+光伏+风电设备+氢能源</t>
        </is>
      </c>
      <c r="G4987" s="10" t="n">
        <v>0.0999</v>
      </c>
      <c r="H4987" s="0" t="n">
        <v>16.74</v>
      </c>
      <c r="I4987" s="32" t="inlineStr">
        <is>
          <t>14:44:36</t>
        </is>
      </c>
      <c r="J4987" s="33" t="n">
        <v>988736950</v>
      </c>
      <c r="K4987" s="33" t="n">
        <v>5963000000</v>
      </c>
      <c r="L4987" s="0" t="inlineStr">
        <is>
          <t>光伏</t>
        </is>
      </c>
      <c r="M4987" s="10" t="n">
        <v>0.0578</v>
      </c>
      <c r="N4987" s="34" t="n">
        <v>22274350</v>
      </c>
    </row>
    <row r="4988">
      <c r="A4988" s="35" t="n">
        <v>45593</v>
      </c>
      <c r="B4988" s="9" t="inlineStr">
        <is>
          <t>sh600509</t>
        </is>
      </c>
      <c r="C4988" s="0" t="inlineStr">
        <is>
          <t>天富能源</t>
        </is>
      </c>
      <c r="D4988" s="0" t="inlineStr">
        <is>
          <t>2板换</t>
        </is>
      </c>
      <c r="E4988" s="0" t="n">
        <v>2</v>
      </c>
      <c r="F4988" s="0" t="inlineStr">
        <is>
          <t>拟投资光伏项目+电力+碳化硅+新疆国资</t>
        </is>
      </c>
      <c r="G4988" s="10" t="n">
        <v>0.1007</v>
      </c>
      <c r="H4988" s="0" t="n">
        <v>7.65</v>
      </c>
      <c r="I4988" s="32" t="inlineStr">
        <is>
          <t>14:47:29</t>
        </is>
      </c>
      <c r="J4988" s="33" t="n">
        <v>1989090300</v>
      </c>
      <c r="K4988" s="33" t="n">
        <v>6929000000</v>
      </c>
      <c r="L4988" s="0" t="inlineStr">
        <is>
          <t>重组/股权变动</t>
        </is>
      </c>
      <c r="M4988" s="10" t="n">
        <v>0.07049999999999999</v>
      </c>
      <c r="N4988" s="34" t="n">
        <v>131115120</v>
      </c>
    </row>
    <row r="4989">
      <c r="A4989" s="35" t="n">
        <v>45593</v>
      </c>
      <c r="B4989" s="9" t="inlineStr">
        <is>
          <t>sh601865</t>
        </is>
      </c>
      <c r="C4989" s="0" t="inlineStr">
        <is>
          <t>福莱特</t>
        </is>
      </c>
      <c r="D4989" s="0" t="inlineStr">
        <is>
          <t>4天3板换</t>
        </is>
      </c>
      <c r="E4989" s="0" t="n">
        <v>2</v>
      </c>
      <c r="F4989" s="0" t="inlineStr">
        <is>
          <t>光伏玻璃龙头</t>
        </is>
      </c>
      <c r="G4989" s="10" t="n">
        <v>0.1</v>
      </c>
      <c r="H4989" s="0" t="n">
        <v>27.84</v>
      </c>
      <c r="I4989" s="32" t="inlineStr">
        <is>
          <t>14:49:50</t>
        </is>
      </c>
      <c r="J4989" s="33" t="n">
        <v>2372374000</v>
      </c>
      <c r="K4989" s="33" t="n">
        <v>21885000000</v>
      </c>
      <c r="L4989" s="0" t="inlineStr">
        <is>
          <t>光伏</t>
        </is>
      </c>
      <c r="M4989" s="10" t="n">
        <v>0.0699</v>
      </c>
      <c r="N4989" s="34" t="n">
        <v>64802440</v>
      </c>
    </row>
    <row r="4990">
      <c r="A4990" s="35" t="n">
        <v>45593</v>
      </c>
      <c r="B4990" s="9" t="inlineStr">
        <is>
          <t>sh600732</t>
        </is>
      </c>
      <c r="C4990" s="0" t="inlineStr">
        <is>
          <t>爱旭股份</t>
        </is>
      </c>
      <c r="D4990" s="0" t="inlineStr">
        <is>
          <t>2板换</t>
        </is>
      </c>
      <c r="E4990" s="0" t="n">
        <v>2</v>
      </c>
      <c r="F4990" s="0" t="inlineStr">
        <is>
          <t>光伏+BC电池</t>
        </is>
      </c>
      <c r="G4990" s="10" t="n">
        <v>0.1001</v>
      </c>
      <c r="H4990" s="0" t="n">
        <v>12.2</v>
      </c>
      <c r="I4990" s="32" t="inlineStr">
        <is>
          <t>14:54:28</t>
        </is>
      </c>
      <c r="J4990" s="33" t="n">
        <v>2255868300</v>
      </c>
      <c r="K4990" s="33" t="n">
        <v>15283000000</v>
      </c>
      <c r="L4990" s="0" t="inlineStr">
        <is>
          <t>光伏</t>
        </is>
      </c>
      <c r="M4990" s="10" t="n">
        <v>0.0595</v>
      </c>
      <c r="N4990" s="34" t="n">
        <v>97475650</v>
      </c>
    </row>
    <row r="4991">
      <c r="A4991" s="35" t="n">
        <v>45593</v>
      </c>
      <c r="B4991" s="9" t="inlineStr">
        <is>
          <t>sh600769</t>
        </is>
      </c>
      <c r="C4991" s="0" t="inlineStr">
        <is>
          <t>祥龙电业</t>
        </is>
      </c>
      <c r="D4991" s="0" t="inlineStr">
        <is>
          <t>2板换</t>
        </is>
      </c>
      <c r="E4991" s="0" t="n">
        <v>2</v>
      </c>
      <c r="F4991" s="0" t="inlineStr">
        <is>
          <t>供水+建筑安装+三季报增长+国企</t>
        </is>
      </c>
      <c r="G4991" s="10" t="n">
        <v>0.1003</v>
      </c>
      <c r="H4991" s="0" t="n">
        <v>11.52</v>
      </c>
      <c r="I4991" s="32" t="inlineStr">
        <is>
          <t>14:56:00</t>
        </is>
      </c>
      <c r="J4991" s="33" t="n">
        <v>488287030</v>
      </c>
      <c r="K4991" s="33" t="n">
        <v>3452000000</v>
      </c>
      <c r="L4991" s="0" t="inlineStr">
        <is>
          <t>重组/股权变动</t>
        </is>
      </c>
      <c r="M4991" s="10" t="n">
        <v>0.0506</v>
      </c>
      <c r="N4991" s="34" t="n">
        <v>17872800</v>
      </c>
    </row>
    <row r="4992">
      <c r="A4992" s="35" t="n">
        <v>45593</v>
      </c>
      <c r="B4992" s="9" t="inlineStr">
        <is>
          <t>bj834765</t>
        </is>
      </c>
      <c r="C4992" s="0" t="inlineStr">
        <is>
          <t>美之高</t>
        </is>
      </c>
      <c r="D4992" s="0" t="inlineStr">
        <is>
          <t>2板换</t>
        </is>
      </c>
      <c r="E4992" s="0" t="n">
        <v>2</v>
      </c>
      <c r="F4992" s="0" t="inlineStr">
        <is>
          <t>深圳+收纳用品+外销</t>
        </is>
      </c>
      <c r="G4992" s="10" t="n">
        <v>0.2994</v>
      </c>
      <c r="H4992" s="0" t="n">
        <v>16.45</v>
      </c>
      <c r="I4992" s="32" t="inlineStr">
        <is>
          <t>14:56:45</t>
        </is>
      </c>
      <c r="J4992" s="33" t="n">
        <v>120927909</v>
      </c>
      <c r="K4992" s="33" t="n">
        <v>337000000</v>
      </c>
      <c r="L4992" s="0" t="inlineStr">
        <is>
          <t>深圳/创投</t>
        </is>
      </c>
      <c r="M4992" s="10" t="n">
        <v>-0.0126</v>
      </c>
      <c r="N4992" s="34" t="n">
        <v>5000388</v>
      </c>
    </row>
    <row r="4993">
      <c r="A4993" s="35" t="n">
        <v>45593</v>
      </c>
      <c r="B4993" s="9" t="inlineStr">
        <is>
          <t>sz300010</t>
        </is>
      </c>
      <c r="C4993" s="0" t="inlineStr">
        <is>
          <t>豆神教育</t>
        </is>
      </c>
      <c r="D4993" s="0" t="inlineStr">
        <is>
          <t>首板一</t>
        </is>
      </c>
      <c r="E4993" s="0" t="n">
        <v>1</v>
      </c>
      <c r="F4993" s="0" t="inlineStr">
        <is>
          <t>智谱合作+教育+三季报增长</t>
        </is>
      </c>
      <c r="G4993" s="10" t="n">
        <v>0.2</v>
      </c>
      <c r="H4993" s="0" t="n">
        <v>6.66</v>
      </c>
      <c r="I4993" s="32" t="inlineStr">
        <is>
          <t>09:25:00</t>
        </is>
      </c>
      <c r="J4993" s="33" t="n">
        <v>458908520</v>
      </c>
      <c r="K4993" s="33" t="n">
        <v>7342000000</v>
      </c>
      <c r="L4993" s="0" t="inlineStr">
        <is>
          <t>智谱AI</t>
        </is>
      </c>
      <c r="M4993" s="10" t="n">
        <v>0.2</v>
      </c>
      <c r="N4993" s="34" t="n">
        <v>110192364</v>
      </c>
    </row>
    <row r="4994">
      <c r="A4994" s="35" t="n">
        <v>45593</v>
      </c>
      <c r="B4994" s="9" t="inlineStr">
        <is>
          <t>sh600207</t>
        </is>
      </c>
      <c r="C4994" s="0" t="inlineStr">
        <is>
          <t>安彩高科</t>
        </is>
      </c>
      <c r="D4994" s="0" t="inlineStr">
        <is>
          <t>首板一</t>
        </is>
      </c>
      <c r="E4994" s="0" t="n">
        <v>1</v>
      </c>
      <c r="F4994" s="0" t="inlineStr">
        <is>
          <t>光伏玻璃+国企+光热玻璃+半导体用玻璃</t>
        </is>
      </c>
      <c r="G4994" s="10" t="n">
        <v>0.101</v>
      </c>
      <c r="H4994" s="0" t="n">
        <v>5.45</v>
      </c>
      <c r="I4994" s="32" t="inlineStr">
        <is>
          <t>09:25:02</t>
        </is>
      </c>
      <c r="J4994" s="33" t="n">
        <v>81155378</v>
      </c>
      <c r="K4994" s="33" t="n">
        <v>2702000000</v>
      </c>
      <c r="L4994" s="0" t="inlineStr">
        <is>
          <t>重组/股权变动</t>
        </is>
      </c>
      <c r="M4994" s="10" t="n">
        <v>0.101</v>
      </c>
      <c r="N4994" s="34" t="n">
        <v>25623175</v>
      </c>
    </row>
    <row r="4995">
      <c r="A4995" s="35" t="n">
        <v>45593</v>
      </c>
      <c r="B4995" s="9" t="inlineStr">
        <is>
          <t>bj832802</t>
        </is>
      </c>
      <c r="C4995" s="0" t="inlineStr">
        <is>
          <t>保丽洁</t>
        </is>
      </c>
      <c r="D4995" s="0" t="inlineStr">
        <is>
          <t>首板一</t>
        </is>
      </c>
      <c r="E4995" s="0" t="n">
        <v>1</v>
      </c>
      <c r="F4995" s="0" t="inlineStr">
        <is>
          <t>油烟净化设备+废气处理</t>
        </is>
      </c>
      <c r="G4995" s="10" t="n">
        <v>0.2999</v>
      </c>
      <c r="H4995" s="0" t="n">
        <v>17.99</v>
      </c>
      <c r="I4995" s="32" t="inlineStr">
        <is>
          <t>09:25:03</t>
        </is>
      </c>
      <c r="J4995" s="33" t="n">
        <v>80593455</v>
      </c>
      <c r="K4995" s="33" t="n">
        <v>286000000</v>
      </c>
      <c r="L4995" s="0" t="inlineStr">
        <is>
          <t>重组/股权变动</t>
        </is>
      </c>
      <c r="M4995" s="10" t="n">
        <v>0.2999</v>
      </c>
      <c r="N4995" s="34" t="n">
        <v>15495848</v>
      </c>
    </row>
    <row r="4996">
      <c r="A4996" s="35" t="n">
        <v>45593</v>
      </c>
      <c r="B4996" s="9" t="inlineStr">
        <is>
          <t>bj830964</t>
        </is>
      </c>
      <c r="C4996" s="0" t="inlineStr">
        <is>
          <t>润农节水</t>
        </is>
      </c>
      <c r="D4996" s="0" t="inlineStr">
        <is>
          <t>首板一</t>
        </is>
      </c>
      <c r="E4996" s="0" t="n">
        <v>1</v>
      </c>
      <c r="F4996" s="0" t="inlineStr">
        <is>
          <t>湖北国资拟入主+节水灌溉</t>
        </is>
      </c>
      <c r="G4996" s="10" t="n">
        <v>0.2986</v>
      </c>
      <c r="H4996" s="0" t="n">
        <v>5.61</v>
      </c>
      <c r="I4996" s="32" t="inlineStr">
        <is>
          <t>09:25:03</t>
        </is>
      </c>
      <c r="J4996" s="33" t="n">
        <v>12521520</v>
      </c>
      <c r="K4996" s="33" t="n">
        <v>820000000</v>
      </c>
      <c r="L4996" s="0" t="inlineStr">
        <is>
          <t>公告</t>
        </is>
      </c>
      <c r="M4996" s="10" t="n">
        <v>0.2986</v>
      </c>
      <c r="N4996" s="34" t="n">
        <v>3086482</v>
      </c>
    </row>
    <row r="4997">
      <c r="A4997" s="35" t="n">
        <v>45593</v>
      </c>
      <c r="B4997" s="9" t="inlineStr">
        <is>
          <t>sh603697</t>
        </is>
      </c>
      <c r="C4997" s="0" t="inlineStr">
        <is>
          <t>有友食品</t>
        </is>
      </c>
      <c r="D4997" s="0" t="inlineStr">
        <is>
          <t>首板一</t>
        </is>
      </c>
      <c r="E4997" s="0" t="n">
        <v>1</v>
      </c>
      <c r="F4997" s="0" t="inlineStr">
        <is>
          <t>三季报增长+休闲食品+预制菜</t>
        </is>
      </c>
      <c r="G4997" s="10" t="n">
        <v>0.1003</v>
      </c>
      <c r="H4997" s="0" t="n">
        <v>7.35</v>
      </c>
      <c r="I4997" s="32" t="inlineStr">
        <is>
          <t>09:25:03</t>
        </is>
      </c>
      <c r="J4997" s="33" t="n">
        <v>28310149</v>
      </c>
      <c r="K4997" s="33" t="n">
        <v>935000000</v>
      </c>
      <c r="L4997" s="0" t="inlineStr">
        <is>
          <t>公告</t>
        </is>
      </c>
      <c r="M4997" s="10" t="n">
        <v>0.1003</v>
      </c>
      <c r="N4997" s="34" t="n">
        <v>8276688</v>
      </c>
    </row>
    <row r="4998">
      <c r="A4998" s="35" t="n">
        <v>45593</v>
      </c>
      <c r="B4998" s="9" t="inlineStr">
        <is>
          <t>sh605069</t>
        </is>
      </c>
      <c r="C4998" s="0" t="inlineStr">
        <is>
          <t>正和生态</t>
        </is>
      </c>
      <c r="D4998" s="0" t="inlineStr">
        <is>
          <t>首板换</t>
        </is>
      </c>
      <c r="E4998" s="0" t="n">
        <v>1</v>
      </c>
      <c r="F4998" s="0" t="inlineStr">
        <is>
          <t>智谱合作+生态保护</t>
        </is>
      </c>
      <c r="G4998" s="10" t="n">
        <v>0.1001</v>
      </c>
      <c r="H4998" s="0" t="n">
        <v>7.91</v>
      </c>
      <c r="I4998" s="32" t="inlineStr">
        <is>
          <t>09:30:33</t>
        </is>
      </c>
      <c r="J4998" s="33" t="n">
        <v>37232845</v>
      </c>
      <c r="K4998" s="33" t="n">
        <v>647000000</v>
      </c>
      <c r="L4998" s="0" t="inlineStr">
        <is>
          <t>智谱AI</t>
        </is>
      </c>
      <c r="M4998" s="10" t="n">
        <v>0.0612</v>
      </c>
      <c r="N4998" s="34" t="n">
        <v>2057811</v>
      </c>
    </row>
    <row r="4999">
      <c r="A4999" s="35" t="n">
        <v>45593</v>
      </c>
      <c r="B4999" s="9" t="inlineStr">
        <is>
          <t>sh600712</t>
        </is>
      </c>
      <c r="C4999" s="0" t="inlineStr">
        <is>
          <t>南宁百货</t>
        </is>
      </c>
      <c r="D4999" s="0" t="inlineStr">
        <is>
          <t>3天2板换</t>
        </is>
      </c>
      <c r="E4999" s="0" t="n">
        <v>1</v>
      </c>
      <c r="F4999" s="0" t="inlineStr">
        <is>
          <t>控股股东无偿划转20.11%股份+零售+南宁国企</t>
        </is>
      </c>
      <c r="G4999" s="10" t="n">
        <v>0.1006</v>
      </c>
      <c r="H4999" s="0" t="n">
        <v>5.58</v>
      </c>
      <c r="I4999" s="32" t="inlineStr">
        <is>
          <t>09:30:36</t>
        </is>
      </c>
      <c r="J4999" s="33" t="n">
        <v>81412379</v>
      </c>
      <c r="K4999" s="33" t="n">
        <v>1891000000</v>
      </c>
      <c r="L4999" s="0" t="inlineStr">
        <is>
          <t>重组/股权变动</t>
        </is>
      </c>
      <c r="M4999" s="10" t="n">
        <v>0.0513</v>
      </c>
      <c r="N4999" s="34" t="n">
        <v>12615044</v>
      </c>
    </row>
    <row r="5000">
      <c r="A5000" s="35" t="n">
        <v>45593</v>
      </c>
      <c r="B5000" s="9" t="inlineStr">
        <is>
          <t>sz001332</t>
        </is>
      </c>
      <c r="C5000" s="0" t="inlineStr">
        <is>
          <t>锡装股份</t>
        </is>
      </c>
      <c r="D5000" s="0" t="inlineStr">
        <is>
          <t>首板换</t>
        </is>
      </c>
      <c r="E5000" s="0" t="n">
        <v>1</v>
      </c>
      <c r="F5000" s="0" t="inlineStr">
        <is>
          <t>资产注入传闻不实+金属压力容器+光伏+核电</t>
        </is>
      </c>
      <c r="G5000" s="10" t="n">
        <v>0.1002</v>
      </c>
      <c r="H5000" s="0" t="n">
        <v>33.83</v>
      </c>
      <c r="I5000" s="32" t="inlineStr">
        <is>
          <t>09:31:09</t>
        </is>
      </c>
      <c r="J5000" s="33" t="n">
        <v>35667120</v>
      </c>
      <c r="K5000" s="33" t="n">
        <v>913000000</v>
      </c>
      <c r="L5000" s="0" t="inlineStr">
        <is>
          <t>公告</t>
        </is>
      </c>
      <c r="M5000" s="10" t="n">
        <v>0.0985</v>
      </c>
      <c r="N5000" s="34" t="n">
        <v>5418312</v>
      </c>
    </row>
    <row r="5001">
      <c r="A5001" s="35" t="n">
        <v>45593</v>
      </c>
      <c r="B5001" s="9" t="inlineStr">
        <is>
          <t>sh603790</t>
        </is>
      </c>
      <c r="C5001" s="0" t="inlineStr">
        <is>
          <t>雅运股份</t>
        </is>
      </c>
      <c r="D5001" s="0" t="inlineStr">
        <is>
          <t>首板换</t>
        </is>
      </c>
      <c r="E5001" s="0" t="n">
        <v>1</v>
      </c>
      <c r="F5001" s="0" t="inlineStr">
        <is>
          <t>并购重组+染料+换电</t>
        </is>
      </c>
      <c r="G5001" s="10" t="n">
        <v>0.1004</v>
      </c>
      <c r="H5001" s="0" t="n">
        <v>11.4</v>
      </c>
      <c r="I5001" s="32" t="inlineStr">
        <is>
          <t>09:31:28</t>
        </is>
      </c>
      <c r="J5001" s="33" t="n">
        <v>71160924</v>
      </c>
      <c r="K5001" s="33" t="n">
        <v>850000000</v>
      </c>
      <c r="L5001" s="0" t="inlineStr">
        <is>
          <t>新能源汽车</t>
        </is>
      </c>
      <c r="M5001" s="10" t="n">
        <v>0.0618</v>
      </c>
      <c r="N5001" s="34" t="n">
        <v>4803700</v>
      </c>
    </row>
    <row r="5002">
      <c r="A5002" s="35" t="n">
        <v>45593</v>
      </c>
      <c r="B5002" s="9" t="inlineStr">
        <is>
          <t>sz002712</t>
        </is>
      </c>
      <c r="C5002" s="0" t="inlineStr">
        <is>
          <t>思美传媒</t>
        </is>
      </c>
      <c r="D5002" s="0" t="inlineStr">
        <is>
          <t>首板换</t>
        </is>
      </c>
      <c r="E5002" s="0" t="n">
        <v>1</v>
      </c>
      <c r="F5002" s="0" t="inlineStr">
        <is>
          <t>与智谱华章合作+传媒+数字版权+四川国资</t>
        </is>
      </c>
      <c r="G5002" s="10" t="n">
        <v>0.0994</v>
      </c>
      <c r="H5002" s="0" t="n">
        <v>5.2</v>
      </c>
      <c r="I5002" s="32" t="inlineStr">
        <is>
          <t>09:31:36</t>
        </is>
      </c>
      <c r="J5002" s="33" t="n">
        <v>127759614</v>
      </c>
      <c r="K5002" s="33" t="n">
        <v>1749000000</v>
      </c>
      <c r="L5002" s="0" t="inlineStr">
        <is>
          <t>智谱AI</t>
        </is>
      </c>
      <c r="M5002" s="10" t="n">
        <v>0.0338</v>
      </c>
      <c r="N5002" s="34" t="n">
        <v>6561402</v>
      </c>
    </row>
    <row r="5003">
      <c r="A5003" s="35" t="n">
        <v>45593</v>
      </c>
      <c r="B5003" s="9" t="inlineStr">
        <is>
          <t>sh600178</t>
        </is>
      </c>
      <c r="C5003" s="0" t="inlineStr">
        <is>
          <t>东安动力</t>
        </is>
      </c>
      <c r="D5003" s="0" t="inlineStr">
        <is>
          <t>首板换</t>
        </is>
      </c>
      <c r="E5003" s="0" t="n">
        <v>1</v>
      </c>
      <c r="F5003" s="0" t="inlineStr">
        <is>
          <t>中兵系+低空经济+华为智选车+增程动力发动机</t>
        </is>
      </c>
      <c r="G5003" s="10" t="n">
        <v>0.1002</v>
      </c>
      <c r="H5003" s="0" t="n">
        <v>11.53</v>
      </c>
      <c r="I5003" s="32" t="inlineStr">
        <is>
          <t>09:31:46</t>
        </is>
      </c>
      <c r="J5003" s="33" t="n">
        <v>254956310</v>
      </c>
      <c r="K5003" s="33" t="n">
        <v>2639000000</v>
      </c>
      <c r="L5003" s="0" t="inlineStr">
        <is>
          <t>低空经济</t>
        </is>
      </c>
      <c r="M5003" s="10" t="n">
        <v>0.0859</v>
      </c>
      <c r="N5003" s="34" t="n">
        <v>20988134</v>
      </c>
    </row>
    <row r="5004">
      <c r="A5004" s="35" t="n">
        <v>45593</v>
      </c>
      <c r="B5004" s="9" t="inlineStr">
        <is>
          <t>sz000820</t>
        </is>
      </c>
      <c r="C5004" s="0" t="inlineStr">
        <is>
          <t>神雾节能</t>
        </is>
      </c>
      <c r="D5004" s="0" t="inlineStr">
        <is>
          <t>首板换</t>
        </is>
      </c>
      <c r="E5004" s="0" t="n">
        <v>1</v>
      </c>
      <c r="F5004" s="0" t="inlineStr">
        <is>
          <t>环保+钢铁+子公司增资扩股</t>
        </is>
      </c>
      <c r="G5004" s="10" t="n">
        <v>0.1003</v>
      </c>
      <c r="H5004" s="0" t="n">
        <v>4.17</v>
      </c>
      <c r="I5004" s="32" t="inlineStr">
        <is>
          <t>09:31:48</t>
        </is>
      </c>
      <c r="J5004" s="33" t="n">
        <v>45002428</v>
      </c>
      <c r="K5004" s="33" t="n">
        <v>1199000000</v>
      </c>
      <c r="L5004" s="0" t="inlineStr">
        <is>
          <t>化债</t>
        </is>
      </c>
      <c r="M5004" s="10" t="n">
        <v>0.029</v>
      </c>
      <c r="N5004" s="34" t="n">
        <v>2005380</v>
      </c>
    </row>
    <row r="5005">
      <c r="A5005" s="35" t="n">
        <v>45593</v>
      </c>
      <c r="B5005" s="9" t="inlineStr">
        <is>
          <t>sh603188</t>
        </is>
      </c>
      <c r="C5005" s="0" t="inlineStr">
        <is>
          <t>亚邦股份</t>
        </is>
      </c>
      <c r="D5005" s="0" t="inlineStr">
        <is>
          <t>5天3板换</t>
        </is>
      </c>
      <c r="E5005" s="0" t="n">
        <v>1</v>
      </c>
      <c r="F5005" s="0" t="inlineStr">
        <is>
          <t>实控人拟变更为武进国资办+染料+农药</t>
        </is>
      </c>
      <c r="G5005" s="10" t="n">
        <v>0.101</v>
      </c>
      <c r="H5005" s="0" t="n">
        <v>4.58</v>
      </c>
      <c r="I5005" s="32" t="inlineStr">
        <is>
          <t>09:32:42</t>
        </is>
      </c>
      <c r="J5005" s="33" t="n">
        <v>80804571</v>
      </c>
      <c r="K5005" s="33" t="n">
        <v>1750000000</v>
      </c>
      <c r="L5005" s="0" t="inlineStr">
        <is>
          <t>重组/股权变动</t>
        </is>
      </c>
      <c r="M5005" s="10" t="n">
        <v>0.024</v>
      </c>
      <c r="N5005" s="34" t="n">
        <v>3511944</v>
      </c>
    </row>
    <row r="5006">
      <c r="A5006" s="35" t="n">
        <v>45593</v>
      </c>
      <c r="B5006" s="9" t="inlineStr">
        <is>
          <t>sh603336</t>
        </is>
      </c>
      <c r="C5006" s="0" t="inlineStr">
        <is>
          <t>宏辉果蔬</t>
        </is>
      </c>
      <c r="D5006" s="0" t="inlineStr">
        <is>
          <t>首板换</t>
        </is>
      </c>
      <c r="E5006" s="0" t="n">
        <v>1</v>
      </c>
      <c r="F5006" s="0" t="inlineStr">
        <is>
          <t>果蔬产品+马来西亚榴莲+农业种植</t>
        </is>
      </c>
      <c r="G5006" s="10" t="n">
        <v>0.09959999999999999</v>
      </c>
      <c r="H5006" s="0" t="n">
        <v>5.19</v>
      </c>
      <c r="I5006" s="32" t="inlineStr">
        <is>
          <t>09:33:48</t>
        </is>
      </c>
      <c r="J5006" s="33" t="n">
        <v>95588150</v>
      </c>
      <c r="K5006" s="33" t="n">
        <v>1583000000</v>
      </c>
      <c r="L5006" s="0" t="inlineStr">
        <is>
          <t>消费</t>
        </is>
      </c>
      <c r="M5006" s="10" t="n">
        <v>0.0339</v>
      </c>
      <c r="N5006" s="34" t="n">
        <v>5843312</v>
      </c>
    </row>
    <row r="5007">
      <c r="A5007" s="35" t="n">
        <v>45593</v>
      </c>
      <c r="B5007" s="9" t="inlineStr">
        <is>
          <t>sz003005</t>
        </is>
      </c>
      <c r="C5007" s="0" t="inlineStr">
        <is>
          <t>竞业达</t>
        </is>
      </c>
      <c r="D5007" s="0" t="inlineStr">
        <is>
          <t>首板T</t>
        </is>
      </c>
      <c r="E5007" s="0" t="n">
        <v>1</v>
      </c>
      <c r="F5007" s="0" t="inlineStr">
        <is>
          <t>三季度业绩大增+信创+教育信息化+多模态AI</t>
        </is>
      </c>
      <c r="G5007" s="10" t="n">
        <v>0.1</v>
      </c>
      <c r="H5007" s="0" t="n">
        <v>28.17</v>
      </c>
      <c r="I5007" s="32" t="inlineStr">
        <is>
          <t>09:34:45</t>
        </is>
      </c>
      <c r="J5007" s="33" t="n">
        <v>199558950</v>
      </c>
      <c r="K5007" s="33" t="n">
        <v>1320000000</v>
      </c>
      <c r="L5007" s="0" t="inlineStr">
        <is>
          <t>公告</t>
        </is>
      </c>
      <c r="M5007" s="10" t="n">
        <v>0.1</v>
      </c>
      <c r="N5007" s="34" t="n">
        <v>25961472</v>
      </c>
    </row>
    <row r="5008">
      <c r="A5008" s="35" t="n">
        <v>45593</v>
      </c>
      <c r="B5008" s="9" t="inlineStr">
        <is>
          <t>sh600581</t>
        </is>
      </c>
      <c r="C5008" s="0" t="inlineStr">
        <is>
          <t>八一钢铁</t>
        </is>
      </c>
      <c r="D5008" s="0" t="inlineStr">
        <is>
          <t>首板换</t>
        </is>
      </c>
      <c r="E5008" s="0" t="n">
        <v>1</v>
      </c>
      <c r="F5008" s="0" t="inlineStr">
        <is>
          <t>钢铁+央企+西部大开发</t>
        </is>
      </c>
      <c r="G5008" s="10" t="n">
        <v>0.09909999999999999</v>
      </c>
      <c r="H5008" s="0" t="n">
        <v>3.55</v>
      </c>
      <c r="I5008" s="32" t="inlineStr">
        <is>
          <t>09:34:49</t>
        </is>
      </c>
      <c r="J5008" s="33" t="n">
        <v>270011120</v>
      </c>
      <c r="K5008" s="33" t="n">
        <v>2720000000</v>
      </c>
      <c r="L5008" s="0" t="inlineStr">
        <is>
          <t>钢铁</t>
        </is>
      </c>
      <c r="M5008" s="10" t="n">
        <v>0.0526</v>
      </c>
      <c r="N5008" s="34" t="n">
        <v>8268997</v>
      </c>
    </row>
    <row r="5009">
      <c r="A5009" s="35" t="n">
        <v>45593</v>
      </c>
      <c r="B5009" s="9" t="inlineStr">
        <is>
          <t>sz002406</t>
        </is>
      </c>
      <c r="C5009" s="0" t="inlineStr">
        <is>
          <t>远东传动</t>
        </is>
      </c>
      <c r="D5009" s="0" t="inlineStr">
        <is>
          <t>首板T</t>
        </is>
      </c>
      <c r="E5009" s="0" t="n">
        <v>1</v>
      </c>
      <c r="F5009" s="0" t="inlineStr">
        <is>
          <t>参股黄河信产+机器人+非等速传动轴+工业互联网</t>
        </is>
      </c>
      <c r="G5009" s="10" t="n">
        <v>0.0994</v>
      </c>
      <c r="H5009" s="0" t="n">
        <v>7.08</v>
      </c>
      <c r="I5009" s="32" t="inlineStr">
        <is>
          <t>09:35:09</t>
        </is>
      </c>
      <c r="J5009" s="33" t="n">
        <v>453361130</v>
      </c>
      <c r="K5009" s="33" t="n">
        <v>3851000000</v>
      </c>
      <c r="L5009" s="0" t="inlineStr">
        <is>
          <t>科技</t>
        </is>
      </c>
      <c r="M5009" s="10" t="n">
        <v>0.0994</v>
      </c>
      <c r="N5009" s="34" t="n">
        <v>62798184</v>
      </c>
    </row>
    <row r="5010">
      <c r="A5010" s="35" t="n">
        <v>45593</v>
      </c>
      <c r="B5010" s="9" t="inlineStr">
        <is>
          <t>sh688207</t>
        </is>
      </c>
      <c r="C5010" s="0" t="inlineStr">
        <is>
          <t>格灵深瞳</t>
        </is>
      </c>
      <c r="D5010" s="0" t="inlineStr">
        <is>
          <t>首板换</t>
        </is>
      </c>
      <c r="E5010" s="0" t="n">
        <v>1</v>
      </c>
      <c r="F5010" s="0" t="inlineStr">
        <is>
          <t>拟收购国科亿道布局军工领域+计算机视觉</t>
        </is>
      </c>
      <c r="G5010" s="10" t="n">
        <v>0.2003</v>
      </c>
      <c r="H5010" s="0" t="n">
        <v>17.2</v>
      </c>
      <c r="I5010" s="32" t="inlineStr">
        <is>
          <t>09:37:44</t>
        </is>
      </c>
      <c r="J5010" s="33" t="n">
        <v>246058010</v>
      </c>
      <c r="K5010" s="33" t="n">
        <v>3073000000</v>
      </c>
      <c r="L5010" s="0" t="inlineStr">
        <is>
          <t>公告</t>
        </is>
      </c>
      <c r="M5010" s="10" t="n">
        <v>0.1507</v>
      </c>
      <c r="N5010" s="34" t="n">
        <v>18889938</v>
      </c>
    </row>
    <row r="5011">
      <c r="A5011" s="35" t="n">
        <v>45593</v>
      </c>
      <c r="B5011" s="9" t="inlineStr">
        <is>
          <t>sh600589</t>
        </is>
      </c>
      <c r="C5011" s="0" t="inlineStr">
        <is>
          <t>广东榕泰</t>
        </is>
      </c>
      <c r="D5011" s="0" t="inlineStr">
        <is>
          <t>3天2板换</t>
        </is>
      </c>
      <c r="E5011" s="0" t="n">
        <v>1</v>
      </c>
      <c r="F5011" s="0" t="inlineStr">
        <is>
          <t>地平线合作+完成重整+数据中心</t>
        </is>
      </c>
      <c r="G5011" s="10" t="n">
        <v>0.1013</v>
      </c>
      <c r="H5011" s="0" t="n">
        <v>4.35</v>
      </c>
      <c r="I5011" s="32" t="inlineStr">
        <is>
          <t>09:37:59</t>
        </is>
      </c>
      <c r="J5011" s="33" t="n">
        <v>163486280</v>
      </c>
      <c r="K5011" s="33" t="n">
        <v>4596000000</v>
      </c>
      <c r="L5011" s="0" t="inlineStr">
        <is>
          <t>重组/股权变动</t>
        </is>
      </c>
      <c r="M5011" s="10" t="n">
        <v>-0.0278</v>
      </c>
      <c r="N5011" s="34" t="n">
        <v>6590208</v>
      </c>
    </row>
    <row r="5012">
      <c r="A5012" s="35" t="n">
        <v>45593</v>
      </c>
      <c r="B5012" s="9" t="inlineStr">
        <is>
          <t>sh600439</t>
        </is>
      </c>
      <c r="C5012" s="0" t="inlineStr">
        <is>
          <t>瑞贝卡</t>
        </is>
      </c>
      <c r="D5012" s="0" t="inlineStr">
        <is>
          <t>4天3板换</t>
        </is>
      </c>
      <c r="E5012" s="0" t="n">
        <v>1</v>
      </c>
      <c r="F5012" s="0" t="inlineStr">
        <is>
          <t>资产注入预期+华为昇腾+假发+外销</t>
        </is>
      </c>
      <c r="G5012" s="10" t="n">
        <v>0.101</v>
      </c>
      <c r="H5012" s="0" t="n">
        <v>4.25</v>
      </c>
      <c r="I5012" s="32" t="inlineStr">
        <is>
          <t>09:38:46</t>
        </is>
      </c>
      <c r="J5012" s="33" t="n">
        <v>484050120</v>
      </c>
      <c r="K5012" s="33" t="n">
        <v>3189000000</v>
      </c>
      <c r="L5012" s="0" t="inlineStr">
        <is>
          <t>重组/股权变动</t>
        </is>
      </c>
      <c r="M5012" s="10" t="n">
        <v>0.0259</v>
      </c>
      <c r="N5012" s="34" t="n">
        <v>35044574</v>
      </c>
    </row>
    <row r="5013">
      <c r="A5013" s="35" t="n">
        <v>45593</v>
      </c>
      <c r="B5013" s="9" t="inlineStr">
        <is>
          <t>sz000638</t>
        </is>
      </c>
      <c r="C5013" s="0" t="inlineStr">
        <is>
          <t>万方发展</t>
        </is>
      </c>
      <c r="D5013" s="0" t="inlineStr">
        <is>
          <t>首板换</t>
        </is>
      </c>
      <c r="E5013" s="0" t="n">
        <v>1</v>
      </c>
      <c r="F5013" s="0" t="inlineStr">
        <is>
          <t>东北国资+军工+生物科技</t>
        </is>
      </c>
      <c r="G5013" s="10" t="n">
        <v>0.1011</v>
      </c>
      <c r="H5013" s="0" t="n">
        <v>5.12</v>
      </c>
      <c r="I5013" s="32" t="inlineStr">
        <is>
          <t>09:39:09</t>
        </is>
      </c>
      <c r="J5013" s="33" t="n">
        <v>72010928</v>
      </c>
      <c r="K5013" s="33" t="n">
        <v>991000000</v>
      </c>
      <c r="L5013" s="0" t="inlineStr">
        <is>
          <t>科技</t>
        </is>
      </c>
      <c r="M5013" s="10" t="n">
        <v>0</v>
      </c>
      <c r="N5013" s="34" t="n">
        <v>1570305</v>
      </c>
    </row>
    <row r="5014">
      <c r="A5014" s="35" t="n">
        <v>45593</v>
      </c>
      <c r="B5014" s="9" t="inlineStr">
        <is>
          <t>sz000936</t>
        </is>
      </c>
      <c r="C5014" s="0" t="inlineStr">
        <is>
          <t>华西股份</t>
        </is>
      </c>
      <c r="D5014" s="0" t="inlineStr">
        <is>
          <t>首板换</t>
        </is>
      </c>
      <c r="E5014" s="0" t="n">
        <v>1</v>
      </c>
      <c r="F5014" s="0" t="inlineStr">
        <is>
          <t>股权无偿划转+国企改革+间接持有索尔斯光电股份+参股券商</t>
        </is>
      </c>
      <c r="G5014" s="10" t="n">
        <v>0.1001</v>
      </c>
      <c r="H5014" s="0" t="n">
        <v>7.8</v>
      </c>
      <c r="I5014" s="32" t="inlineStr">
        <is>
          <t>09:39:24</t>
        </is>
      </c>
      <c r="J5014" s="33" t="n">
        <v>422980550</v>
      </c>
      <c r="K5014" s="33" t="n">
        <v>4241000000</v>
      </c>
      <c r="L5014" s="0" t="inlineStr">
        <is>
          <t>科技</t>
        </is>
      </c>
      <c r="M5014" s="10" t="n">
        <v>0.07190000000000001</v>
      </c>
      <c r="N5014" s="34" t="n">
        <v>22049120</v>
      </c>
    </row>
    <row r="5015">
      <c r="A5015" s="35" t="n">
        <v>45593</v>
      </c>
      <c r="B5015" s="9" t="inlineStr">
        <is>
          <t>sh600569</t>
        </is>
      </c>
      <c r="C5015" s="0" t="inlineStr">
        <is>
          <t>安阳钢铁</t>
        </is>
      </c>
      <c r="D5015" s="0" t="inlineStr">
        <is>
          <t>首板换</t>
        </is>
      </c>
      <c r="E5015" s="0" t="n">
        <v>1</v>
      </c>
      <c r="F5015" s="0" t="inlineStr">
        <is>
          <t>钢铁延伸产品+河南国资+低价股</t>
        </is>
      </c>
      <c r="G5015" s="10" t="n">
        <v>0.1</v>
      </c>
      <c r="H5015" s="0" t="n">
        <v>1.87</v>
      </c>
      <c r="I5015" s="32" t="inlineStr">
        <is>
          <t>09:39:26</t>
        </is>
      </c>
      <c r="J5015" s="33" t="n">
        <v>101364648</v>
      </c>
      <c r="K5015" s="33" t="n">
        <v>1782000000</v>
      </c>
      <c r="L5015" s="0" t="inlineStr">
        <is>
          <t>钢铁</t>
        </is>
      </c>
      <c r="M5015" s="10" t="n">
        <v>0.0412</v>
      </c>
      <c r="N5015" s="34" t="n">
        <v>3422472</v>
      </c>
    </row>
    <row r="5016">
      <c r="A5016" s="35" t="n">
        <v>45593</v>
      </c>
      <c r="B5016" s="9" t="inlineStr">
        <is>
          <t>sh600371</t>
        </is>
      </c>
      <c r="C5016" s="0" t="inlineStr">
        <is>
          <t>万向德农</t>
        </is>
      </c>
      <c r="D5016" s="0" t="inlineStr">
        <is>
          <t>首板换</t>
        </is>
      </c>
      <c r="E5016" s="0" t="n">
        <v>1</v>
      </c>
      <c r="F5016" s="0" t="inlineStr">
        <is>
          <t>农业种植+转基因+万向系</t>
        </is>
      </c>
      <c r="G5016" s="10" t="n">
        <v>0.1001</v>
      </c>
      <c r="H5016" s="0" t="n">
        <v>9.34</v>
      </c>
      <c r="I5016" s="32" t="inlineStr">
        <is>
          <t>09:40:45</t>
        </is>
      </c>
      <c r="J5016" s="33" t="n">
        <v>132395290</v>
      </c>
      <c r="K5016" s="33" t="n">
        <v>1400000000</v>
      </c>
      <c r="L5016" s="0" t="inlineStr">
        <is>
          <t>重组/股权变动</t>
        </is>
      </c>
      <c r="M5016" s="10" t="n">
        <v>0.0118</v>
      </c>
      <c r="N5016" s="34" t="n">
        <v>1978277</v>
      </c>
    </row>
    <row r="5017">
      <c r="A5017" s="35" t="n">
        <v>45593</v>
      </c>
      <c r="B5017" s="9" t="inlineStr">
        <is>
          <t>sz002212</t>
        </is>
      </c>
      <c r="C5017" s="0" t="inlineStr">
        <is>
          <t>天融信</t>
        </is>
      </c>
      <c r="D5017" s="0" t="inlineStr">
        <is>
          <t>首板换</t>
        </is>
      </c>
      <c r="E5017" s="0" t="n">
        <v>1</v>
      </c>
      <c r="F5017" s="0" t="inlineStr">
        <is>
          <t>三季度同比扭亏+低空经济+网络安全</t>
        </is>
      </c>
      <c r="G5017" s="10" t="n">
        <v>0.1002</v>
      </c>
      <c r="H5017" s="0" t="n">
        <v>6.59</v>
      </c>
      <c r="I5017" s="32" t="inlineStr">
        <is>
          <t>09:40:54</t>
        </is>
      </c>
      <c r="J5017" s="33" t="n">
        <v>317885610</v>
      </c>
      <c r="K5017" s="33" t="n">
        <v>7133000000</v>
      </c>
      <c r="L5017" s="0" t="inlineStr">
        <is>
          <t>科技</t>
        </is>
      </c>
      <c r="M5017" s="10" t="n">
        <v>0.0217</v>
      </c>
      <c r="N5017" s="34" t="n">
        <v>2233800</v>
      </c>
    </row>
    <row r="5018">
      <c r="A5018" s="35" t="n">
        <v>45593</v>
      </c>
      <c r="B5018" s="9" t="inlineStr">
        <is>
          <t>sz000717</t>
        </is>
      </c>
      <c r="C5018" s="0" t="inlineStr">
        <is>
          <t>中南股份</t>
        </is>
      </c>
      <c r="D5018" s="0" t="inlineStr">
        <is>
          <t>首板换</t>
        </is>
      </c>
      <c r="E5018" s="0" t="n">
        <v>1</v>
      </c>
      <c r="F5018" s="0" t="inlineStr">
        <is>
          <t>国企(中国宝武旗下)+钢铁+破净股</t>
        </is>
      </c>
      <c r="G5018" s="10" t="n">
        <v>0.0985</v>
      </c>
      <c r="H5018" s="0" t="n">
        <v>3.01</v>
      </c>
      <c r="I5018" s="32" t="inlineStr">
        <is>
          <t>09:42:18</t>
        </is>
      </c>
      <c r="J5018" s="33" t="n">
        <v>356635340</v>
      </c>
      <c r="K5018" s="33" t="n">
        <v>3431000000</v>
      </c>
      <c r="L5018" s="0" t="inlineStr">
        <is>
          <t>钢铁</t>
        </is>
      </c>
      <c r="M5018" s="10" t="n">
        <v>0.0438</v>
      </c>
      <c r="N5018" s="34" t="n">
        <v>13021580</v>
      </c>
    </row>
    <row r="5019">
      <c r="A5019" s="35" t="n">
        <v>45593</v>
      </c>
      <c r="B5019" s="9" t="inlineStr">
        <is>
          <t>sh600865</t>
        </is>
      </c>
      <c r="C5019" s="0" t="inlineStr">
        <is>
          <t>百大集团</t>
        </is>
      </c>
      <c r="D5019" s="0" t="inlineStr">
        <is>
          <t>首板换</t>
        </is>
      </c>
      <c r="E5019" s="0" t="n">
        <v>1</v>
      </c>
      <c r="F5019" s="0" t="inlineStr">
        <is>
          <t>零售+物业管理+高股息</t>
        </is>
      </c>
      <c r="G5019" s="10" t="n">
        <v>0.1005</v>
      </c>
      <c r="H5019" s="0" t="n">
        <v>8.65</v>
      </c>
      <c r="I5019" s="32" t="inlineStr">
        <is>
          <t>09:43:08</t>
        </is>
      </c>
      <c r="J5019" s="33" t="n">
        <v>75019117</v>
      </c>
      <c r="K5019" s="33" t="n">
        <v>1127000000</v>
      </c>
      <c r="L5019" s="0" t="inlineStr">
        <is>
          <t>消费</t>
        </is>
      </c>
      <c r="M5019" s="10" t="n">
        <v>0.0064</v>
      </c>
      <c r="N5019" s="34" t="n">
        <v>2887150</v>
      </c>
    </row>
    <row r="5020">
      <c r="A5020" s="35" t="n">
        <v>45593</v>
      </c>
      <c r="B5020" s="9" t="inlineStr">
        <is>
          <t>sh600107</t>
        </is>
      </c>
      <c r="C5020" s="0" t="inlineStr">
        <is>
          <t>美尔雅</t>
        </is>
      </c>
      <c r="D5020" s="0" t="inlineStr">
        <is>
          <t>首板换</t>
        </is>
      </c>
      <c r="E5020" s="0" t="n">
        <v>1</v>
      </c>
      <c r="F5020" s="0" t="inlineStr">
        <is>
          <t>拟出售资产涉及诉讼+曾有期货业务+服装服饰+天然气</t>
        </is>
      </c>
      <c r="G5020" s="10" t="n">
        <v>0.1002</v>
      </c>
      <c r="H5020" s="0" t="n">
        <v>5.27</v>
      </c>
      <c r="I5020" s="32" t="inlineStr">
        <is>
          <t>09:43:59</t>
        </is>
      </c>
      <c r="J5020" s="33" t="n">
        <v>74985867</v>
      </c>
      <c r="K5020" s="33" t="n">
        <v>1486000000</v>
      </c>
      <c r="L5020" s="0" t="inlineStr">
        <is>
          <t>重组/股权变动</t>
        </is>
      </c>
      <c r="M5020" s="10" t="n">
        <v>0.0042</v>
      </c>
      <c r="N5020" s="34" t="n">
        <v>312650</v>
      </c>
    </row>
    <row r="5021">
      <c r="A5021" s="35" t="n">
        <v>45593</v>
      </c>
      <c r="B5021" s="9" t="inlineStr">
        <is>
          <t>sh600239</t>
        </is>
      </c>
      <c r="C5021" s="0" t="inlineStr">
        <is>
          <t>云南城投</t>
        </is>
      </c>
      <c r="D5021" s="0" t="inlineStr">
        <is>
          <t>首板换</t>
        </is>
      </c>
      <c r="E5021" s="0" t="n">
        <v>1</v>
      </c>
      <c r="F5021" s="0" t="inlineStr">
        <is>
          <t>化债+物业服务+云南国资</t>
        </is>
      </c>
      <c r="G5021" s="10" t="n">
        <v>0.09959999999999999</v>
      </c>
      <c r="H5021" s="0" t="n">
        <v>2.98</v>
      </c>
      <c r="I5021" s="32" t="inlineStr">
        <is>
          <t>09:44:12</t>
        </is>
      </c>
      <c r="J5021" s="33" t="n">
        <v>319509030</v>
      </c>
      <c r="K5021" s="33" t="n">
        <v>2819000000</v>
      </c>
      <c r="L5021" s="0" t="inlineStr">
        <is>
          <t>重组/股权变动</t>
        </is>
      </c>
      <c r="M5021" s="10" t="n">
        <v>0.0295</v>
      </c>
      <c r="N5021" s="34" t="n">
        <v>6642432</v>
      </c>
    </row>
    <row r="5022">
      <c r="A5022" s="35" t="n">
        <v>45593</v>
      </c>
      <c r="B5022" s="9" t="inlineStr">
        <is>
          <t>sz301100</t>
        </is>
      </c>
      <c r="C5022" s="0" t="inlineStr">
        <is>
          <t>风光股份</t>
        </is>
      </c>
      <c r="D5022" s="0" t="inlineStr">
        <is>
          <t>首板换</t>
        </is>
      </c>
      <c r="E5022" s="0" t="n">
        <v>1</v>
      </c>
      <c r="F5022" s="0" t="inlineStr">
        <is>
          <t>高分子材料化学助剂+POE胶膜</t>
        </is>
      </c>
      <c r="G5022" s="10" t="n">
        <v>0.2</v>
      </c>
      <c r="H5022" s="0" t="n">
        <v>19.62</v>
      </c>
      <c r="I5022" s="32" t="inlineStr">
        <is>
          <t>09:44:48</t>
        </is>
      </c>
      <c r="J5022" s="33" t="n">
        <v>156791040</v>
      </c>
      <c r="K5022" s="33" t="n">
        <v>981000000</v>
      </c>
      <c r="L5022" s="0" t="inlineStr">
        <is>
          <t>光伏</t>
        </is>
      </c>
      <c r="M5022" s="10" t="n">
        <v>0.0159</v>
      </c>
      <c r="N5022" s="34" t="n">
        <v>1265682</v>
      </c>
    </row>
    <row r="5023">
      <c r="A5023" s="35" t="n">
        <v>45593</v>
      </c>
      <c r="B5023" s="9" t="inlineStr">
        <is>
          <t>sh600307</t>
        </is>
      </c>
      <c r="C5023" s="0" t="inlineStr">
        <is>
          <t>酒钢宏兴</t>
        </is>
      </c>
      <c r="D5023" s="0" t="inlineStr">
        <is>
          <t>首板换</t>
        </is>
      </c>
      <c r="E5023" s="0" t="n">
        <v>1</v>
      </c>
      <c r="F5023" s="0" t="inlineStr">
        <is>
          <t>钢铁+金属铜+国企</t>
        </is>
      </c>
      <c r="G5023" s="10" t="n">
        <v>0.1006</v>
      </c>
      <c r="H5023" s="0" t="n">
        <v>1.75</v>
      </c>
      <c r="I5023" s="32" t="inlineStr">
        <is>
          <t>09:45:47</t>
        </is>
      </c>
      <c r="J5023" s="33" t="n">
        <v>330816950</v>
      </c>
      <c r="K5023" s="33" t="n">
        <v>4541000000</v>
      </c>
      <c r="L5023" s="0" t="inlineStr">
        <is>
          <t>钢铁</t>
        </is>
      </c>
      <c r="M5023" s="10" t="n">
        <v>0.0503</v>
      </c>
      <c r="N5023" s="34" t="n">
        <v>16824582</v>
      </c>
    </row>
    <row r="5024">
      <c r="A5024" s="35" t="n">
        <v>45593</v>
      </c>
      <c r="B5024" s="9" t="inlineStr">
        <is>
          <t>sh600792</t>
        </is>
      </c>
      <c r="C5024" s="0" t="inlineStr">
        <is>
          <t>云煤能源</t>
        </is>
      </c>
      <c r="D5024" s="0" t="inlineStr">
        <is>
          <t>首板换</t>
        </is>
      </c>
      <c r="E5024" s="0" t="n">
        <v>1</v>
      </c>
      <c r="F5024" s="0" t="inlineStr">
        <is>
          <t>控股股东昆钢控股改革预期+煤焦化</t>
        </is>
      </c>
      <c r="G5024" s="10" t="n">
        <v>0.0997</v>
      </c>
      <c r="H5024" s="0" t="n">
        <v>3.97</v>
      </c>
      <c r="I5024" s="32" t="inlineStr">
        <is>
          <t>09:46:46</t>
        </is>
      </c>
      <c r="J5024" s="33" t="n">
        <v>225070310</v>
      </c>
      <c r="K5024" s="33" t="n">
        <v>1437000000</v>
      </c>
      <c r="L5024" s="0" t="inlineStr">
        <is>
          <t>重组/股权变动</t>
        </is>
      </c>
      <c r="M5024" s="10" t="n">
        <v>0.0526</v>
      </c>
      <c r="N5024" s="34" t="n">
        <v>8501360</v>
      </c>
    </row>
    <row r="5025">
      <c r="A5025" s="35" t="n">
        <v>45593</v>
      </c>
      <c r="B5025" s="9" t="inlineStr">
        <is>
          <t>sz000652</t>
        </is>
      </c>
      <c r="C5025" s="0" t="inlineStr">
        <is>
          <t>泰达股份</t>
        </is>
      </c>
      <c r="D5025" s="0" t="inlineStr">
        <is>
          <t>首板换</t>
        </is>
      </c>
      <c r="E5025" s="0" t="n">
        <v>1</v>
      </c>
      <c r="F5025" s="0" t="inlineStr">
        <is>
          <t>创投+天津国资+AMC+参股券商+垃圾发电</t>
        </is>
      </c>
      <c r="G5025" s="10" t="n">
        <v>0.0993</v>
      </c>
      <c r="H5025" s="0" t="n">
        <v>4.65</v>
      </c>
      <c r="I5025" s="32" t="inlineStr">
        <is>
          <t>09:50:00</t>
        </is>
      </c>
      <c r="J5025" s="33" t="n">
        <v>368208190</v>
      </c>
      <c r="K5025" s="33" t="n">
        <v>4594000000</v>
      </c>
      <c r="L5025" s="0" t="inlineStr">
        <is>
          <t>化债</t>
        </is>
      </c>
      <c r="M5025" s="10" t="n">
        <v>0.0165</v>
      </c>
      <c r="N5025" s="34" t="n">
        <v>2841440</v>
      </c>
    </row>
    <row r="5026">
      <c r="A5026" s="35" t="n">
        <v>45593</v>
      </c>
      <c r="B5026" s="9" t="inlineStr">
        <is>
          <t>sz300975</t>
        </is>
      </c>
      <c r="C5026" s="0" t="inlineStr">
        <is>
          <t>商络电子</t>
        </is>
      </c>
      <c r="D5026" s="0" t="inlineStr">
        <is>
          <t>首板换</t>
        </is>
      </c>
      <c r="E5026" s="0" t="n">
        <v>1</v>
      </c>
      <c r="F5026" s="0" t="inlineStr">
        <is>
          <t>低空经济+存储芯片+创投+三季报增长</t>
        </is>
      </c>
      <c r="G5026" s="10" t="n">
        <v>0.1998</v>
      </c>
      <c r="H5026" s="0" t="n">
        <v>13.51</v>
      </c>
      <c r="I5026" s="32" t="inlineStr">
        <is>
          <t>09:52:57</t>
        </is>
      </c>
      <c r="J5026" s="33" t="n">
        <v>1212611280</v>
      </c>
      <c r="K5026" s="33" t="n">
        <v>4747000000</v>
      </c>
      <c r="L5026" s="0" t="inlineStr">
        <is>
          <t>低空经济</t>
        </is>
      </c>
      <c r="M5026" s="10" t="n">
        <v>0.06569999999999999</v>
      </c>
      <c r="N5026" s="34" t="n">
        <v>24104400</v>
      </c>
    </row>
    <row r="5027">
      <c r="A5027" s="35" t="n">
        <v>45593</v>
      </c>
      <c r="B5027" s="9" t="inlineStr">
        <is>
          <t>sz003013</t>
        </is>
      </c>
      <c r="C5027" s="0" t="inlineStr">
        <is>
          <t>地铁设计</t>
        </is>
      </c>
      <c r="D5027" s="0" t="inlineStr">
        <is>
          <t>首板换</t>
        </is>
      </c>
      <c r="E5027" s="0" t="n">
        <v>1</v>
      </c>
      <c r="F5027" s="0" t="inlineStr">
        <is>
          <t>广州国资+轨道交通+低空经济</t>
        </is>
      </c>
      <c r="G5027" s="10" t="n">
        <v>0.0999</v>
      </c>
      <c r="H5027" s="0" t="n">
        <v>15.53</v>
      </c>
      <c r="I5027" s="32" t="inlineStr">
        <is>
          <t>09:53:36</t>
        </is>
      </c>
      <c r="J5027" s="33" t="n">
        <v>139719020</v>
      </c>
      <c r="K5027" s="33" t="n">
        <v>1381000000</v>
      </c>
      <c r="L5027" s="0" t="inlineStr">
        <is>
          <t>低空经济</t>
        </is>
      </c>
      <c r="M5027" s="10" t="n">
        <v>0.0078</v>
      </c>
      <c r="N5027" s="34" t="n">
        <v>226257</v>
      </c>
    </row>
    <row r="5028">
      <c r="A5028" s="35" t="n">
        <v>45593</v>
      </c>
      <c r="B5028" s="9" t="inlineStr">
        <is>
          <t>sh600705</t>
        </is>
      </c>
      <c r="C5028" s="0" t="inlineStr">
        <is>
          <t>中航产融</t>
        </is>
      </c>
      <c r="D5028" s="0" t="inlineStr">
        <is>
          <t>首板换</t>
        </is>
      </c>
      <c r="E5028" s="0" t="n">
        <v>1</v>
      </c>
      <c r="F5028" s="0" t="inlineStr">
        <is>
          <t>中字头+多元金融+化债（AMC概念）+上海自贸区</t>
        </is>
      </c>
      <c r="G5028" s="10" t="n">
        <v>0.09909999999999999</v>
      </c>
      <c r="H5028" s="0" t="n">
        <v>3.77</v>
      </c>
      <c r="I5028" s="32" t="inlineStr">
        <is>
          <t>09:54:07</t>
        </is>
      </c>
      <c r="J5028" s="33" t="n">
        <v>855206060</v>
      </c>
      <c r="K5028" s="33" t="n">
        <v>17150000000</v>
      </c>
      <c r="L5028" s="0" t="inlineStr">
        <is>
          <t>重组/股权变动</t>
        </is>
      </c>
      <c r="M5028" s="10" t="n">
        <v>0.0029</v>
      </c>
      <c r="N5028" s="34" t="n">
        <v>2805664</v>
      </c>
    </row>
    <row r="5029">
      <c r="A5029" s="35" t="n">
        <v>45593</v>
      </c>
      <c r="B5029" s="9" t="inlineStr">
        <is>
          <t>sh601933</t>
        </is>
      </c>
      <c r="C5029" s="0" t="inlineStr">
        <is>
          <t>永辉超市</t>
        </is>
      </c>
      <c r="D5029" s="0" t="inlineStr">
        <is>
          <t>首板换</t>
        </is>
      </c>
      <c r="E5029" s="0" t="n">
        <v>1</v>
      </c>
      <c r="F5029" s="0" t="inlineStr">
        <is>
          <t>第一大股东将变更为骏才国际+零售+“学习胖东来”调改</t>
        </is>
      </c>
      <c r="G5029" s="10" t="n">
        <v>0.1</v>
      </c>
      <c r="H5029" s="0" t="n">
        <v>4.18</v>
      </c>
      <c r="I5029" s="32" t="inlineStr">
        <is>
          <t>09:54:29</t>
        </is>
      </c>
      <c r="J5029" s="33" t="n">
        <v>1277063450</v>
      </c>
      <c r="K5029" s="33" t="n">
        <v>17690000000</v>
      </c>
      <c r="L5029" s="0" t="inlineStr">
        <is>
          <t>重组/股权变动</t>
        </is>
      </c>
      <c r="M5029" s="10" t="n">
        <v>0.0211</v>
      </c>
      <c r="N5029" s="34" t="n">
        <v>13342156</v>
      </c>
    </row>
    <row r="5030">
      <c r="A5030" s="35" t="n">
        <v>45593</v>
      </c>
      <c r="B5030" s="9" t="inlineStr">
        <is>
          <t>sz002077</t>
        </is>
      </c>
      <c r="C5030" s="0" t="inlineStr">
        <is>
          <t>大港股份</t>
        </is>
      </c>
      <c r="D5030" s="0" t="inlineStr">
        <is>
          <t>首板换</t>
        </is>
      </c>
      <c r="E5030" s="0" t="n">
        <v>1</v>
      </c>
      <c r="F5030" s="0" t="inlineStr">
        <is>
          <t>封装测试+国企+创投</t>
        </is>
      </c>
      <c r="G5030" s="10" t="n">
        <v>0.1001</v>
      </c>
      <c r="H5030" s="0" t="n">
        <v>15.72</v>
      </c>
      <c r="I5030" s="32" t="inlineStr">
        <is>
          <t>09:55:24</t>
        </is>
      </c>
      <c r="J5030" s="33" t="n">
        <v>701249520</v>
      </c>
      <c r="K5030" s="33" t="n">
        <v>4634000000</v>
      </c>
      <c r="L5030" s="0" t="inlineStr">
        <is>
          <t>科技</t>
        </is>
      </c>
      <c r="M5030" s="10" t="n">
        <v>0</v>
      </c>
      <c r="N5030" s="34" t="n">
        <v>3103788</v>
      </c>
    </row>
    <row r="5031">
      <c r="A5031" s="35" t="n">
        <v>45593</v>
      </c>
      <c r="B5031" s="9" t="inlineStr">
        <is>
          <t>sz002247</t>
        </is>
      </c>
      <c r="C5031" s="0" t="inlineStr">
        <is>
          <t>聚力文化</t>
        </is>
      </c>
      <c r="D5031" s="0" t="inlineStr">
        <is>
          <t>首板换</t>
        </is>
      </c>
      <c r="E5031" s="0" t="n">
        <v>1</v>
      </c>
      <c r="F5031" s="0" t="inlineStr">
        <is>
          <t>实控人名下资产注入猜测+装饰纸+低价股</t>
        </is>
      </c>
      <c r="G5031" s="10" t="n">
        <v>0.1024</v>
      </c>
      <c r="H5031" s="0" t="n">
        <v>2.26</v>
      </c>
      <c r="I5031" s="32" t="inlineStr">
        <is>
          <t>09:55:36</t>
        </is>
      </c>
      <c r="J5031" s="33" t="n">
        <v>96590592</v>
      </c>
      <c r="K5031" s="33" t="n">
        <v>1164000000</v>
      </c>
      <c r="L5031" s="0" t="inlineStr">
        <is>
          <t>基建/地产</t>
        </is>
      </c>
      <c r="M5031" s="10" t="n">
        <v>0.0244</v>
      </c>
      <c r="N5031" s="34" t="n">
        <v>1982339</v>
      </c>
    </row>
    <row r="5032">
      <c r="A5032" s="35" t="n">
        <v>45593</v>
      </c>
      <c r="B5032" s="9" t="inlineStr">
        <is>
          <t>bj832145</t>
        </is>
      </c>
      <c r="C5032" s="0" t="inlineStr">
        <is>
          <t>恒合股份</t>
        </is>
      </c>
      <c r="D5032" s="0" t="inlineStr">
        <is>
          <t>首板换</t>
        </is>
      </c>
      <c r="E5032" s="0" t="n">
        <v>1</v>
      </c>
      <c r="F5032" s="0" t="inlineStr">
        <is>
          <t>汽车传感器+环保设备</t>
        </is>
      </c>
      <c r="G5032" s="10" t="n">
        <v>0.3</v>
      </c>
      <c r="H5032" s="0" t="n">
        <v>11.05</v>
      </c>
      <c r="I5032" s="32" t="inlineStr">
        <is>
          <t>09:56:18</t>
        </is>
      </c>
      <c r="J5032" s="33" t="n">
        <v>96495882</v>
      </c>
      <c r="K5032" s="33" t="n">
        <v>340000000</v>
      </c>
      <c r="L5032" s="0" t="inlineStr">
        <is>
          <t>化债</t>
        </is>
      </c>
      <c r="M5032" s="10" t="n">
        <v>0.0941</v>
      </c>
      <c r="N5032" s="34" t="n">
        <v>2906510</v>
      </c>
    </row>
    <row r="5033">
      <c r="A5033" s="35" t="n">
        <v>45593</v>
      </c>
      <c r="B5033" s="9" t="inlineStr">
        <is>
          <t>sz000761</t>
        </is>
      </c>
      <c r="C5033" s="0" t="inlineStr">
        <is>
          <t>本钢板材</t>
        </is>
      </c>
      <c r="D5033" s="0" t="inlineStr">
        <is>
          <t>首板换</t>
        </is>
      </c>
      <c r="E5033" s="0" t="n">
        <v>1</v>
      </c>
      <c r="F5033" s="0" t="inlineStr">
        <is>
          <t>央企改革+钢铁</t>
        </is>
      </c>
      <c r="G5033" s="10" t="n">
        <v>0.0989</v>
      </c>
      <c r="H5033" s="0" t="n">
        <v>3.89</v>
      </c>
      <c r="I5033" s="32" t="inlineStr">
        <is>
          <t>09:57:30</t>
        </is>
      </c>
      <c r="J5033" s="33" t="n">
        <v>113748202</v>
      </c>
      <c r="K5033" s="33" t="n">
        <v>2183000000</v>
      </c>
      <c r="L5033" s="0" t="inlineStr">
        <is>
          <t>钢铁</t>
        </is>
      </c>
      <c r="M5033" s="10" t="n">
        <v>0.0254</v>
      </c>
      <c r="N5033" s="34" t="n">
        <v>740520</v>
      </c>
    </row>
    <row r="5034">
      <c r="A5034" s="35" t="n">
        <v>45593</v>
      </c>
      <c r="B5034" s="9" t="inlineStr">
        <is>
          <t>sz300152</t>
        </is>
      </c>
      <c r="C5034" s="0" t="inlineStr">
        <is>
          <t>新动力</t>
        </is>
      </c>
      <c r="D5034" s="0" t="inlineStr">
        <is>
          <t>首板换</t>
        </is>
      </c>
      <c r="E5034" s="0" t="n">
        <v>1</v>
      </c>
      <c r="F5034" s="0" t="inlineStr">
        <is>
          <t>股权转让+创投+氢燃料电池催化剂+环保</t>
        </is>
      </c>
      <c r="G5034" s="10" t="n">
        <v>0.2004</v>
      </c>
      <c r="H5034" s="0" t="n">
        <v>5.39</v>
      </c>
      <c r="I5034" s="32" t="inlineStr">
        <is>
          <t>09:57:39</t>
        </is>
      </c>
      <c r="J5034" s="33" t="n">
        <v>785641260</v>
      </c>
      <c r="K5034" s="33" t="n">
        <v>3840000000</v>
      </c>
      <c r="L5034" s="0" t="inlineStr">
        <is>
          <t>重组/股权变动</t>
        </is>
      </c>
      <c r="M5034" s="10" t="n">
        <v>0.0178</v>
      </c>
      <c r="N5034" s="34" t="n">
        <v>22514562</v>
      </c>
    </row>
    <row r="5035">
      <c r="A5035" s="35" t="n">
        <v>45593</v>
      </c>
      <c r="B5035" s="9" t="inlineStr">
        <is>
          <t>sh600444</t>
        </is>
      </c>
      <c r="C5035" s="0" t="inlineStr">
        <is>
          <t>国机通用</t>
        </is>
      </c>
      <c r="D5035" s="0" t="inlineStr">
        <is>
          <t>首板换</t>
        </is>
      </c>
      <c r="E5035" s="0" t="n">
        <v>1</v>
      </c>
      <c r="F5035" s="0" t="inlineStr">
        <is>
          <t>三季报增长+央企+流体机械+光热发电</t>
        </is>
      </c>
      <c r="G5035" s="10" t="n">
        <v>0.1003</v>
      </c>
      <c r="H5035" s="0" t="n">
        <v>17.01</v>
      </c>
      <c r="I5035" s="32" t="inlineStr">
        <is>
          <t>09:57:40</t>
        </is>
      </c>
      <c r="J5035" s="33" t="n">
        <v>129581900</v>
      </c>
      <c r="K5035" s="33" t="n">
        <v>1378000000</v>
      </c>
      <c r="L5035" s="0" t="inlineStr">
        <is>
          <t>公告</t>
        </is>
      </c>
      <c r="M5035" s="10" t="n">
        <v>0.0272</v>
      </c>
      <c r="N5035" s="34" t="n">
        <v>3363384</v>
      </c>
    </row>
    <row r="5036">
      <c r="A5036" s="35" t="n">
        <v>45593</v>
      </c>
      <c r="B5036" s="9" t="inlineStr">
        <is>
          <t>sh600619</t>
        </is>
      </c>
      <c r="C5036" s="0" t="inlineStr">
        <is>
          <t>海立股份</t>
        </is>
      </c>
      <c r="D5036" s="0" t="inlineStr">
        <is>
          <t>首板换</t>
        </is>
      </c>
      <c r="E5036" s="0" t="n">
        <v>1</v>
      </c>
      <c r="F5036" s="0" t="inlineStr">
        <is>
          <t>光刻机+汽车热管理+上海国资+外销</t>
        </is>
      </c>
      <c r="G5036" s="10" t="n">
        <v>0.1001</v>
      </c>
      <c r="H5036" s="0" t="n">
        <v>10.88</v>
      </c>
      <c r="I5036" s="32" t="inlineStr">
        <is>
          <t>09:58:04</t>
        </is>
      </c>
      <c r="J5036" s="33" t="n">
        <v>912433930</v>
      </c>
      <c r="K5036" s="33" t="n">
        <v>4527000000</v>
      </c>
      <c r="L5036" s="0" t="inlineStr">
        <is>
          <t>科技</t>
        </is>
      </c>
      <c r="M5036" s="10" t="n">
        <v>0.0142</v>
      </c>
      <c r="N5036" s="34" t="n">
        <v>15426140</v>
      </c>
    </row>
    <row r="5037">
      <c r="A5037" s="35" t="n">
        <v>45593</v>
      </c>
      <c r="B5037" s="9" t="inlineStr">
        <is>
          <t>sz002640</t>
        </is>
      </c>
      <c r="C5037" s="0" t="inlineStr">
        <is>
          <t>跨境通</t>
        </is>
      </c>
      <c r="D5037" s="0" t="inlineStr">
        <is>
          <t>首板换</t>
        </is>
      </c>
      <c r="E5037" s="0" t="n">
        <v>1</v>
      </c>
      <c r="F5037" s="0" t="inlineStr">
        <is>
          <t>重整预期+跨境电商+三胎概念</t>
        </is>
      </c>
      <c r="G5037" s="10" t="n">
        <v>0.09859999999999999</v>
      </c>
      <c r="H5037" s="0" t="n">
        <v>3.23</v>
      </c>
      <c r="I5037" s="32" t="inlineStr">
        <is>
          <t>09:58:09</t>
        </is>
      </c>
      <c r="J5037" s="33" t="n">
        <v>703004640</v>
      </c>
      <c r="K5037" s="33" t="n">
        <v>4062000000</v>
      </c>
      <c r="L5037" s="0" t="inlineStr">
        <is>
          <t>重组/股权变动</t>
        </is>
      </c>
      <c r="M5037" s="10" t="n">
        <v>-0.0102</v>
      </c>
      <c r="N5037" s="34" t="n">
        <v>3611019</v>
      </c>
    </row>
    <row r="5038">
      <c r="A5038" s="35" t="n">
        <v>45593</v>
      </c>
      <c r="B5038" s="9" t="inlineStr">
        <is>
          <t>sz002110</t>
        </is>
      </c>
      <c r="C5038" s="0" t="inlineStr">
        <is>
          <t>三钢闽光</t>
        </is>
      </c>
      <c r="D5038" s="0" t="inlineStr">
        <is>
          <t>首板换</t>
        </is>
      </c>
      <c r="E5038" s="0" t="n">
        <v>1</v>
      </c>
      <c r="F5038" s="0" t="inlineStr">
        <is>
          <t>钢铁+核电+福建国资+破净股</t>
        </is>
      </c>
      <c r="G5038" s="10" t="n">
        <v>0.09909999999999999</v>
      </c>
      <c r="H5038" s="0" t="n">
        <v>3.55</v>
      </c>
      <c r="I5038" s="32" t="inlineStr">
        <is>
          <t>09:58:42</t>
        </is>
      </c>
      <c r="J5038" s="33" t="n">
        <v>174958370</v>
      </c>
      <c r="K5038" s="33" t="n">
        <v>3702000000</v>
      </c>
      <c r="L5038" s="0" t="inlineStr">
        <is>
          <t>钢铁</t>
        </is>
      </c>
      <c r="M5038" s="10" t="n">
        <v>0.0217</v>
      </c>
      <c r="N5038" s="34" t="n">
        <v>2986170</v>
      </c>
    </row>
    <row r="5039">
      <c r="A5039" s="35" t="n">
        <v>45593</v>
      </c>
      <c r="B5039" s="9" t="inlineStr">
        <is>
          <t>sz002253</t>
        </is>
      </c>
      <c r="C5039" s="0" t="inlineStr">
        <is>
          <t>川大智胜</t>
        </is>
      </c>
      <c r="D5039" s="0" t="inlineStr">
        <is>
          <t>首板换</t>
        </is>
      </c>
      <c r="E5039" s="0" t="n">
        <v>1</v>
      </c>
      <c r="F5039" s="0" t="inlineStr">
        <is>
          <t>大摩成为公司第8大流通股东+低空安全管控+华为昇腾+车联网</t>
        </is>
      </c>
      <c r="G5039" s="10" t="n">
        <v>0.0999</v>
      </c>
      <c r="H5039" s="0" t="n">
        <v>18.16</v>
      </c>
      <c r="I5039" s="32" t="inlineStr">
        <is>
          <t>10:02:57</t>
        </is>
      </c>
      <c r="J5039" s="33" t="n">
        <v>728969310</v>
      </c>
      <c r="K5039" s="33" t="n">
        <v>3069000000</v>
      </c>
      <c r="L5039" s="0" t="inlineStr">
        <is>
          <t>低空经济</t>
        </is>
      </c>
      <c r="M5039" s="10" t="n">
        <v>0.0297</v>
      </c>
      <c r="N5039" s="34" t="n">
        <v>30428300</v>
      </c>
    </row>
    <row r="5040">
      <c r="A5040" s="35" t="n">
        <v>45593</v>
      </c>
      <c r="B5040" s="9" t="inlineStr">
        <is>
          <t>sz000995</t>
        </is>
      </c>
      <c r="C5040" s="0" t="inlineStr">
        <is>
          <t>皇台酒业</t>
        </is>
      </c>
      <c r="D5040" s="0" t="inlineStr">
        <is>
          <t>首板换</t>
        </is>
      </c>
      <c r="E5040" s="0" t="n">
        <v>1</v>
      </c>
      <c r="F5040" s="0" t="inlineStr">
        <is>
          <t>白酒+葡萄酒+终止酱酒投资计划</t>
        </is>
      </c>
      <c r="G5040" s="10" t="n">
        <v>0.1004</v>
      </c>
      <c r="H5040" s="0" t="n">
        <v>13.81</v>
      </c>
      <c r="I5040" s="32" t="inlineStr">
        <is>
          <t>10:04:06</t>
        </is>
      </c>
      <c r="J5040" s="33" t="n">
        <v>248280830</v>
      </c>
      <c r="K5040" s="33" t="n">
        <v>1759000000</v>
      </c>
      <c r="L5040" s="0" t="inlineStr">
        <is>
          <t>消费</t>
        </is>
      </c>
      <c r="M5040" s="10" t="n">
        <v>0.0199</v>
      </c>
      <c r="N5040" s="34" t="n">
        <v>2013440</v>
      </c>
    </row>
    <row r="5041">
      <c r="A5041" s="35" t="n">
        <v>45593</v>
      </c>
      <c r="B5041" s="9" t="inlineStr">
        <is>
          <t>sh600839</t>
        </is>
      </c>
      <c r="C5041" s="0" t="inlineStr">
        <is>
          <t>四川长虹</t>
        </is>
      </c>
      <c r="D5041" s="0" t="inlineStr">
        <is>
          <t>9天7板换</t>
        </is>
      </c>
      <c r="E5041" s="0" t="n">
        <v>1</v>
      </c>
      <c r="F5041" s="0" t="inlineStr">
        <is>
          <t>华为+低空经济+家电+跨境支付+国企</t>
        </is>
      </c>
      <c r="G5041" s="10" t="n">
        <v>0.1004</v>
      </c>
      <c r="H5041" s="0" t="n">
        <v>12.38</v>
      </c>
      <c r="I5041" s="32" t="inlineStr">
        <is>
          <t>10:05:24</t>
        </is>
      </c>
      <c r="J5041" s="33" t="n">
        <v>8379778700</v>
      </c>
      <c r="K5041" s="33" t="n">
        <v>43864000000</v>
      </c>
      <c r="L5041" s="0" t="inlineStr">
        <is>
          <t>科技</t>
        </is>
      </c>
      <c r="M5041" s="10" t="n">
        <v>0.0204</v>
      </c>
      <c r="N5041" s="34" t="n">
        <v>191068505</v>
      </c>
    </row>
    <row r="5042">
      <c r="A5042" s="35" t="n">
        <v>45593</v>
      </c>
      <c r="B5042" s="9" t="inlineStr">
        <is>
          <t>sh600745</t>
        </is>
      </c>
      <c r="C5042" s="0" t="inlineStr">
        <is>
          <t>闻泰科技</t>
        </is>
      </c>
      <c r="D5042" s="0" t="inlineStr">
        <is>
          <t>首板换</t>
        </is>
      </c>
      <c r="E5042" s="0" t="n">
        <v>1</v>
      </c>
      <c r="F5042" s="0" t="inlineStr">
        <is>
          <t>三季度业绩改善+消费电子+半导体</t>
        </is>
      </c>
      <c r="G5042" s="10" t="n">
        <v>0.1001</v>
      </c>
      <c r="H5042" s="0" t="n">
        <v>39.79</v>
      </c>
      <c r="I5042" s="32" t="inlineStr">
        <is>
          <t>10:07:40</t>
        </is>
      </c>
      <c r="J5042" s="33" t="n">
        <v>2347653900</v>
      </c>
      <c r="K5042" s="33" t="n">
        <v>40427000000</v>
      </c>
      <c r="L5042" s="0" t="inlineStr">
        <is>
          <t>公告</t>
        </is>
      </c>
      <c r="M5042" s="10" t="n">
        <v>0.0224</v>
      </c>
      <c r="N5042" s="34" t="n">
        <v>36802496</v>
      </c>
    </row>
    <row r="5043">
      <c r="A5043" s="35" t="n">
        <v>45593</v>
      </c>
      <c r="B5043" s="9" t="inlineStr">
        <is>
          <t>sh600691</t>
        </is>
      </c>
      <c r="C5043" s="0" t="inlineStr">
        <is>
          <t>阳煤化工</t>
        </is>
      </c>
      <c r="D5043" s="0" t="inlineStr">
        <is>
          <t>首板换</t>
        </is>
      </c>
      <c r="E5043" s="0" t="n">
        <v>1</v>
      </c>
      <c r="F5043" s="0" t="inlineStr">
        <is>
          <t>股权变动+化工产品+氢能源+山西国资</t>
        </is>
      </c>
      <c r="G5043" s="10" t="n">
        <v>0.09950000000000001</v>
      </c>
      <c r="H5043" s="0" t="n">
        <v>2.43</v>
      </c>
      <c r="I5043" s="32" t="inlineStr">
        <is>
          <t>10:09:10</t>
        </is>
      </c>
      <c r="J5043" s="33" t="n">
        <v>121088518</v>
      </c>
      <c r="K5043" s="33" t="n">
        <v>4376000000</v>
      </c>
      <c r="L5043" s="0" t="inlineStr">
        <is>
          <t>重组/股权变动</t>
        </is>
      </c>
      <c r="M5043" s="10" t="n">
        <v>0.0226</v>
      </c>
      <c r="N5043" s="34" t="n">
        <v>1462446</v>
      </c>
    </row>
    <row r="5044">
      <c r="A5044" s="35" t="n">
        <v>45593</v>
      </c>
      <c r="B5044" s="9" t="inlineStr">
        <is>
          <t>sh600756</t>
        </is>
      </c>
      <c r="C5044" s="0" t="inlineStr">
        <is>
          <t>浪潮软件</t>
        </is>
      </c>
      <c r="D5044" s="0" t="inlineStr">
        <is>
          <t>首板换</t>
        </is>
      </c>
      <c r="E5044" s="0" t="n">
        <v>1</v>
      </c>
      <c r="F5044" s="0" t="inlineStr">
        <is>
          <t>资产重组预期+山东国资+数字政府</t>
        </is>
      </c>
      <c r="G5044" s="10" t="n">
        <v>0.1002</v>
      </c>
      <c r="H5044" s="0" t="n">
        <v>18.45</v>
      </c>
      <c r="I5044" s="32" t="inlineStr">
        <is>
          <t>10:11:49</t>
        </is>
      </c>
      <c r="J5044" s="33" t="n">
        <v>818720280</v>
      </c>
      <c r="K5044" s="33" t="n">
        <v>4838000000</v>
      </c>
      <c r="L5044" s="0" t="inlineStr">
        <is>
          <t>重组/股权变动</t>
        </is>
      </c>
      <c r="M5044" s="10" t="n">
        <v>0.0203</v>
      </c>
      <c r="N5044" s="34" t="n">
        <v>25276603</v>
      </c>
    </row>
    <row r="5045">
      <c r="A5045" s="35" t="n">
        <v>45593</v>
      </c>
      <c r="B5045" s="9" t="inlineStr">
        <is>
          <t>sz002715</t>
        </is>
      </c>
      <c r="C5045" s="0" t="inlineStr">
        <is>
          <t>登云股份</t>
        </is>
      </c>
      <c r="D5045" s="0" t="inlineStr">
        <is>
          <t>首板换</t>
        </is>
      </c>
      <c r="E5045" s="0" t="n">
        <v>1</v>
      </c>
      <c r="F5045" s="0" t="inlineStr">
        <is>
          <t>此前终止筹划重大资产重组+黄金+汽车零部件</t>
        </is>
      </c>
      <c r="G5045" s="10" t="n">
        <v>0.1001</v>
      </c>
      <c r="H5045" s="0" t="n">
        <v>18.46</v>
      </c>
      <c r="I5045" s="32" t="inlineStr">
        <is>
          <t>10:13:27</t>
        </is>
      </c>
      <c r="J5045" s="33" t="n">
        <v>286497760</v>
      </c>
      <c r="K5045" s="33" t="n">
        <v>1656000000</v>
      </c>
      <c r="L5045" s="0" t="inlineStr">
        <is>
          <t>重组/股权变动</t>
        </is>
      </c>
      <c r="M5045" s="10" t="n">
        <v>0.0518</v>
      </c>
      <c r="N5045" s="34" t="n">
        <v>9612190</v>
      </c>
    </row>
    <row r="5046">
      <c r="A5046" s="35" t="n">
        <v>45593</v>
      </c>
      <c r="B5046" s="9" t="inlineStr">
        <is>
          <t>sh600622</t>
        </is>
      </c>
      <c r="C5046" s="0" t="inlineStr">
        <is>
          <t>光大嘉宝</t>
        </is>
      </c>
      <c r="D5046" s="0" t="inlineStr">
        <is>
          <t>首板换</t>
        </is>
      </c>
      <c r="E5046" s="0" t="n">
        <v>1</v>
      </c>
      <c r="F5046" s="0" t="inlineStr">
        <is>
          <t>AMC+房地产+央企</t>
        </is>
      </c>
      <c r="G5046" s="10" t="n">
        <v>0.101</v>
      </c>
      <c r="H5046" s="0" t="n">
        <v>4.25</v>
      </c>
      <c r="I5046" s="32" t="inlineStr">
        <is>
          <t>10:14:53</t>
        </is>
      </c>
      <c r="J5046" s="33" t="n">
        <v>923859640</v>
      </c>
      <c r="K5046" s="33" t="n">
        <v>3426000000</v>
      </c>
      <c r="L5046" s="0" t="inlineStr">
        <is>
          <t>化债</t>
        </is>
      </c>
      <c r="M5046" s="10" t="n">
        <v>0</v>
      </c>
      <c r="N5046" s="34" t="n">
        <v>15690128</v>
      </c>
    </row>
    <row r="5047">
      <c r="A5047" s="35" t="n">
        <v>45593</v>
      </c>
      <c r="B5047" s="9" t="inlineStr">
        <is>
          <t>sh601005</t>
        </is>
      </c>
      <c r="C5047" s="0" t="inlineStr">
        <is>
          <t>重庆钢铁</t>
        </is>
      </c>
      <c r="D5047" s="0" t="inlineStr">
        <is>
          <t>首板换</t>
        </is>
      </c>
      <c r="E5047" s="0" t="n">
        <v>1</v>
      </c>
      <c r="F5047" s="0" t="inlineStr">
        <is>
          <t>钢铁+央企+西部大开发</t>
        </is>
      </c>
      <c r="G5047" s="10" t="n">
        <v>0.0985</v>
      </c>
      <c r="H5047" s="0" t="n">
        <v>1.45</v>
      </c>
      <c r="I5047" s="32" t="inlineStr">
        <is>
          <t>10:15:27</t>
        </is>
      </c>
      <c r="J5047" s="33" t="n">
        <v>472874370</v>
      </c>
      <c r="K5047" s="33" t="n">
        <v>8785000000</v>
      </c>
      <c r="L5047" s="0" t="inlineStr">
        <is>
          <t>钢铁</t>
        </is>
      </c>
      <c r="M5047" s="10" t="n">
        <v>0.0152</v>
      </c>
      <c r="N5047" s="34" t="n">
        <v>9194410</v>
      </c>
    </row>
    <row r="5048">
      <c r="A5048" s="35" t="n">
        <v>45593</v>
      </c>
      <c r="B5048" s="9" t="inlineStr">
        <is>
          <t>sz002312</t>
        </is>
      </c>
      <c r="C5048" s="0" t="inlineStr">
        <is>
          <t>川发龙蟒</t>
        </is>
      </c>
      <c r="D5048" s="0" t="inlineStr">
        <is>
          <t>4天2板换</t>
        </is>
      </c>
      <c r="E5048" s="0" t="n">
        <v>1</v>
      </c>
      <c r="F5048" s="0" t="inlineStr">
        <is>
          <t>三季报增长+拟收购股权+磷化工+锂电池+四川国资</t>
        </is>
      </c>
      <c r="G5048" s="10" t="n">
        <v>0.1001</v>
      </c>
      <c r="H5048" s="0" t="n">
        <v>14.18</v>
      </c>
      <c r="I5048" s="32" t="inlineStr">
        <is>
          <t>10:20:00</t>
        </is>
      </c>
      <c r="J5048" s="33" t="n">
        <v>3195487000</v>
      </c>
      <c r="K5048" s="33" t="n">
        <v>14924000000</v>
      </c>
      <c r="L5048" s="0" t="inlineStr">
        <is>
          <t>公告</t>
        </is>
      </c>
      <c r="M5048" s="10" t="n">
        <v>0.0008</v>
      </c>
      <c r="N5048" s="34" t="n">
        <v>152663760</v>
      </c>
    </row>
    <row r="5049">
      <c r="A5049" s="35" t="n">
        <v>45593</v>
      </c>
      <c r="B5049" s="9" t="inlineStr">
        <is>
          <t>sh600689</t>
        </is>
      </c>
      <c r="C5049" s="0" t="inlineStr">
        <is>
          <t>上海三毛</t>
        </is>
      </c>
      <c r="D5049" s="0" t="inlineStr">
        <is>
          <t>首板换</t>
        </is>
      </c>
      <c r="E5049" s="0" t="n">
        <v>1</v>
      </c>
      <c r="F5049" s="0" t="inlineStr">
        <is>
          <t>上海+外销+进出口贸易+国企改革</t>
        </is>
      </c>
      <c r="G5049" s="10" t="n">
        <v>0.1</v>
      </c>
      <c r="H5049" s="0" t="n">
        <v>9.57</v>
      </c>
      <c r="I5049" s="32" t="inlineStr">
        <is>
          <t>10:25:47</t>
        </is>
      </c>
      <c r="J5049" s="33" t="n">
        <v>144557170</v>
      </c>
      <c r="K5049" s="33" t="n">
        <v>957000000</v>
      </c>
      <c r="L5049" s="0" t="inlineStr">
        <is>
          <t>公告</t>
        </is>
      </c>
      <c r="M5049" s="10" t="n">
        <v>0.0115</v>
      </c>
      <c r="N5049" s="34" t="n">
        <v>509520</v>
      </c>
    </row>
    <row r="5050">
      <c r="A5050" s="35" t="n">
        <v>45593</v>
      </c>
      <c r="B5050" s="9" t="inlineStr">
        <is>
          <t>sh600719</t>
        </is>
      </c>
      <c r="C5050" s="0" t="inlineStr">
        <is>
          <t>大连热电</t>
        </is>
      </c>
      <c r="D5050" s="0" t="inlineStr">
        <is>
          <t>首板换</t>
        </is>
      </c>
      <c r="E5050" s="0" t="n">
        <v>1</v>
      </c>
      <c r="F5050" s="0" t="inlineStr">
        <is>
          <t>国企+资产注入预期+供电供暖</t>
        </is>
      </c>
      <c r="G5050" s="10" t="n">
        <v>0.1007</v>
      </c>
      <c r="H5050" s="0" t="n">
        <v>7.87</v>
      </c>
      <c r="I5050" s="32" t="inlineStr">
        <is>
          <t>10:27:04</t>
        </is>
      </c>
      <c r="J5050" s="33" t="n">
        <v>504661620</v>
      </c>
      <c r="K5050" s="33" t="n">
        <v>2136000000</v>
      </c>
      <c r="L5050" s="0" t="inlineStr">
        <is>
          <t>重组/股权变动</t>
        </is>
      </c>
      <c r="M5050" s="10" t="n">
        <v>0.042</v>
      </c>
      <c r="N5050" s="34" t="n">
        <v>7835165</v>
      </c>
    </row>
    <row r="5051">
      <c r="A5051" s="35" t="n">
        <v>45593</v>
      </c>
      <c r="B5051" s="9" t="inlineStr">
        <is>
          <t>sh601777</t>
        </is>
      </c>
      <c r="C5051" s="0" t="inlineStr">
        <is>
          <t>力帆科技</t>
        </is>
      </c>
      <c r="D5051" s="0" t="inlineStr">
        <is>
          <t>4天2板换</t>
        </is>
      </c>
      <c r="E5051" s="0" t="n">
        <v>1</v>
      </c>
      <c r="F5051" s="0" t="inlineStr">
        <is>
          <t>股权转让+车联网+无人驾驶+百度</t>
        </is>
      </c>
      <c r="G5051" s="10" t="n">
        <v>0.1005</v>
      </c>
      <c r="H5051" s="0" t="n">
        <v>7.12</v>
      </c>
      <c r="I5051" s="32" t="inlineStr">
        <is>
          <t>10:31:10</t>
        </is>
      </c>
      <c r="J5051" s="33" t="n">
        <v>1146595310</v>
      </c>
      <c r="K5051" s="33" t="n">
        <v>11769000000</v>
      </c>
      <c r="L5051" s="0" t="inlineStr">
        <is>
          <t>重组/股权变动</t>
        </is>
      </c>
      <c r="M5051" s="10" t="n">
        <v>-0.0185</v>
      </c>
      <c r="N5051" s="34" t="n">
        <v>40063420</v>
      </c>
    </row>
    <row r="5052">
      <c r="A5052" s="35" t="n">
        <v>45593</v>
      </c>
      <c r="B5052" s="9" t="inlineStr">
        <is>
          <t>sz002175</t>
        </is>
      </c>
      <c r="C5052" s="0" t="inlineStr">
        <is>
          <t>东方智造</t>
        </is>
      </c>
      <c r="D5052" s="0" t="inlineStr">
        <is>
          <t>首板换</t>
        </is>
      </c>
      <c r="E5052" s="0" t="n">
        <v>1</v>
      </c>
      <c r="F5052" s="0" t="inlineStr">
        <is>
          <t>智能制造+芯片+物业管理</t>
        </is>
      </c>
      <c r="G5052" s="10" t="n">
        <v>0.1</v>
      </c>
      <c r="H5052" s="0" t="n">
        <v>2.53</v>
      </c>
      <c r="I5052" s="32" t="inlineStr">
        <is>
          <t>10:31:48</t>
        </is>
      </c>
      <c r="J5052" s="33" t="n">
        <v>210681160</v>
      </c>
      <c r="K5052" s="33" t="n">
        <v>2610000000</v>
      </c>
      <c r="L5052" s="0" t="inlineStr">
        <is>
          <t>重组/股权变动</t>
        </is>
      </c>
      <c r="M5052" s="10" t="n">
        <v>0.0261</v>
      </c>
      <c r="N5052" s="34" t="n">
        <v>4753984</v>
      </c>
    </row>
    <row r="5053">
      <c r="A5053" s="35" t="n">
        <v>45593</v>
      </c>
      <c r="B5053" s="9" t="inlineStr">
        <is>
          <t>sh603214</t>
        </is>
      </c>
      <c r="C5053" s="0" t="inlineStr">
        <is>
          <t>爱婴室</t>
        </is>
      </c>
      <c r="D5053" s="0" t="inlineStr">
        <is>
          <t>首板换</t>
        </is>
      </c>
      <c r="E5053" s="0" t="n">
        <v>1</v>
      </c>
      <c r="F5053" s="0" t="inlineStr">
        <is>
          <t>母婴商品+新零售+三胎概念+跨境电商</t>
        </is>
      </c>
      <c r="G5053" s="10" t="n">
        <v>0.0999</v>
      </c>
      <c r="H5053" s="0" t="n">
        <v>18.82</v>
      </c>
      <c r="I5053" s="32" t="inlineStr">
        <is>
          <t>10:35:48</t>
        </is>
      </c>
      <c r="J5053" s="33" t="n">
        <v>162779700</v>
      </c>
      <c r="K5053" s="33" t="n">
        <v>1321000000</v>
      </c>
      <c r="L5053" s="0" t="inlineStr">
        <is>
          <t>多胎</t>
        </is>
      </c>
      <c r="M5053" s="10" t="n">
        <v>-0.0298</v>
      </c>
      <c r="N5053" s="34" t="n">
        <v>3499280</v>
      </c>
    </row>
    <row r="5054">
      <c r="A5054" s="35" t="n">
        <v>45593</v>
      </c>
      <c r="B5054" s="9" t="inlineStr">
        <is>
          <t>sz002431</t>
        </is>
      </c>
      <c r="C5054" s="0" t="inlineStr">
        <is>
          <t>棕榈股份</t>
        </is>
      </c>
      <c r="D5054" s="0" t="inlineStr">
        <is>
          <t>首板换</t>
        </is>
      </c>
      <c r="E5054" s="0" t="n">
        <v>1</v>
      </c>
      <c r="F5054" s="0" t="inlineStr">
        <is>
          <t>国企+新型城镇化+土地流转+水利</t>
        </is>
      </c>
      <c r="G5054" s="10" t="n">
        <v>0.1014</v>
      </c>
      <c r="H5054" s="0" t="n">
        <v>2.28</v>
      </c>
      <c r="I5054" s="32" t="inlineStr">
        <is>
          <t>10:36:30</t>
        </is>
      </c>
      <c r="J5054" s="33" t="n">
        <v>135276280</v>
      </c>
      <c r="K5054" s="33" t="n">
        <v>2290000000</v>
      </c>
      <c r="L5054" s="0" t="inlineStr">
        <is>
          <t>重组/股权变动</t>
        </is>
      </c>
      <c r="M5054" s="10" t="n">
        <v>0.0145</v>
      </c>
      <c r="N5054" s="34" t="n">
        <v>1967700</v>
      </c>
    </row>
    <row r="5055">
      <c r="A5055" s="35" t="n">
        <v>45593</v>
      </c>
      <c r="B5055" s="9" t="inlineStr">
        <is>
          <t>sz300292</t>
        </is>
      </c>
      <c r="C5055" s="0" t="inlineStr">
        <is>
          <t>吴通控股</t>
        </is>
      </c>
      <c r="D5055" s="0" t="inlineStr">
        <is>
          <t>首板换</t>
        </is>
      </c>
      <c r="E5055" s="0" t="n">
        <v>1</v>
      </c>
      <c r="F5055" s="0" t="inlineStr">
        <is>
          <t>三季报增长+移动信息化服务+5.5G</t>
        </is>
      </c>
      <c r="G5055" s="10" t="n">
        <v>0.2008</v>
      </c>
      <c r="H5055" s="0" t="n">
        <v>6.04</v>
      </c>
      <c r="I5055" s="32" t="inlineStr">
        <is>
          <t>10:38:57</t>
        </is>
      </c>
      <c r="J5055" s="33" t="n">
        <v>1150944400</v>
      </c>
      <c r="K5055" s="33" t="n">
        <v>6302000000</v>
      </c>
      <c r="L5055" s="0" t="inlineStr">
        <is>
          <t>公告</t>
        </is>
      </c>
      <c r="M5055" s="10" t="n">
        <v>0.0298</v>
      </c>
      <c r="N5055" s="34" t="n">
        <v>6421128</v>
      </c>
    </row>
    <row r="5056">
      <c r="A5056" s="35" t="n">
        <v>45593</v>
      </c>
      <c r="B5056" s="9" t="inlineStr">
        <is>
          <t>sz003032</t>
        </is>
      </c>
      <c r="C5056" s="0" t="inlineStr">
        <is>
          <t>传智教育</t>
        </is>
      </c>
      <c r="D5056" s="0" t="inlineStr">
        <is>
          <t>首板换</t>
        </is>
      </c>
      <c r="E5056" s="0" t="n">
        <v>1</v>
      </c>
      <c r="F5056" s="0" t="inlineStr">
        <is>
          <t>教育+智谱华章合作+拟收购+华为鸿蒙</t>
        </is>
      </c>
      <c r="G5056" s="10" t="n">
        <v>0.1002</v>
      </c>
      <c r="H5056" s="0" t="n">
        <v>11.42</v>
      </c>
      <c r="I5056" s="32" t="inlineStr">
        <is>
          <t>10:44:18</t>
        </is>
      </c>
      <c r="J5056" s="33" t="n">
        <v>473992220</v>
      </c>
      <c r="K5056" s="33" t="n">
        <v>2198000000</v>
      </c>
      <c r="L5056" s="0" t="inlineStr">
        <is>
          <t>智谱AI</t>
        </is>
      </c>
      <c r="M5056" s="10" t="n">
        <v>0.0164</v>
      </c>
      <c r="N5056" s="34" t="n">
        <v>3078490</v>
      </c>
    </row>
    <row r="5057">
      <c r="A5057" s="35" t="n">
        <v>45593</v>
      </c>
      <c r="B5057" s="9" t="inlineStr">
        <is>
          <t>sz002181</t>
        </is>
      </c>
      <c r="C5057" s="0" t="inlineStr">
        <is>
          <t>粤传媒</t>
        </is>
      </c>
      <c r="D5057" s="0" t="inlineStr">
        <is>
          <t>首板换</t>
        </is>
      </c>
      <c r="E5057" s="0" t="n">
        <v>1</v>
      </c>
      <c r="F5057" s="0" t="inlineStr">
        <is>
          <t>增资扩股+传媒+短剧+广州国企</t>
        </is>
      </c>
      <c r="G5057" s="10" t="n">
        <v>0.1008</v>
      </c>
      <c r="H5057" s="0" t="n">
        <v>4.37</v>
      </c>
      <c r="I5057" s="32" t="inlineStr">
        <is>
          <t>10:44:57</t>
        </is>
      </c>
      <c r="J5057" s="33" t="n">
        <v>181954390</v>
      </c>
      <c r="K5057" s="33" t="n">
        <v>1617000000</v>
      </c>
      <c r="L5057" s="0" t="inlineStr">
        <is>
          <t>公告</t>
        </is>
      </c>
      <c r="M5057" s="10" t="n">
        <v>0.0504</v>
      </c>
      <c r="N5057" s="34" t="n">
        <v>3347676</v>
      </c>
    </row>
    <row r="5058">
      <c r="A5058" s="35" t="n">
        <v>45593</v>
      </c>
      <c r="B5058" s="9" t="inlineStr">
        <is>
          <t>sh603079</t>
        </is>
      </c>
      <c r="C5058" s="0" t="inlineStr">
        <is>
          <t>圣达生物</t>
        </is>
      </c>
      <c r="D5058" s="0" t="inlineStr">
        <is>
          <t>3天2板换</t>
        </is>
      </c>
      <c r="E5058" s="0" t="n">
        <v>1</v>
      </c>
      <c r="F5058" s="0" t="inlineStr">
        <is>
          <t>合成生物+三季报扭亏为盈+维生素+外销</t>
        </is>
      </c>
      <c r="G5058" s="10" t="n">
        <v>0.1</v>
      </c>
      <c r="H5058" s="0" t="n">
        <v>14.63</v>
      </c>
      <c r="I5058" s="32" t="inlineStr">
        <is>
          <t>10:46:48</t>
        </is>
      </c>
      <c r="J5058" s="33" t="n">
        <v>243106520</v>
      </c>
      <c r="K5058" s="33" t="n">
        <v>1125000000</v>
      </c>
      <c r="L5058" s="0" t="inlineStr">
        <is>
          <t>公告</t>
        </is>
      </c>
      <c r="M5058" s="10" t="n">
        <v>0.0188</v>
      </c>
      <c r="N5058" s="34" t="n">
        <v>4341420</v>
      </c>
    </row>
    <row r="5059">
      <c r="A5059" s="35" t="n">
        <v>45593</v>
      </c>
      <c r="B5059" s="9" t="inlineStr">
        <is>
          <t>sz002642</t>
        </is>
      </c>
      <c r="C5059" s="0" t="inlineStr">
        <is>
          <t>荣联科技</t>
        </is>
      </c>
      <c r="D5059" s="0" t="inlineStr">
        <is>
          <t>首板换</t>
        </is>
      </c>
      <c r="E5059" s="0" t="n">
        <v>1</v>
      </c>
      <c r="F5059" s="0" t="inlineStr">
        <is>
          <t>华为+星闪+车联网+国资云</t>
        </is>
      </c>
      <c r="G5059" s="10" t="n">
        <v>0.1007</v>
      </c>
      <c r="H5059" s="0" t="n">
        <v>8.31</v>
      </c>
      <c r="I5059" s="32" t="inlineStr">
        <is>
          <t>10:49:57</t>
        </is>
      </c>
      <c r="J5059" s="33" t="n">
        <v>742243950</v>
      </c>
      <c r="K5059" s="33" t="n">
        <v>4334000000</v>
      </c>
      <c r="L5059" s="0" t="inlineStr">
        <is>
          <t>重组/股权变动</t>
        </is>
      </c>
      <c r="M5059" s="10" t="n">
        <v>0.0013</v>
      </c>
      <c r="N5059" s="34" t="n">
        <v>4216968</v>
      </c>
    </row>
    <row r="5060">
      <c r="A5060" s="35" t="n">
        <v>45593</v>
      </c>
      <c r="B5060" s="9" t="inlineStr">
        <is>
          <t>sz002427</t>
        </is>
      </c>
      <c r="C5060" s="0" t="inlineStr">
        <is>
          <t>尤夫股份</t>
        </is>
      </c>
      <c r="D5060" s="0" t="inlineStr">
        <is>
          <t>首板换</t>
        </is>
      </c>
      <c r="E5060" s="0" t="n">
        <v>1</v>
      </c>
      <c r="F5060" s="0" t="inlineStr">
        <is>
          <t>涤纶工业丝+陕西国资</t>
        </is>
      </c>
      <c r="G5060" s="10" t="n">
        <v>0.0992</v>
      </c>
      <c r="H5060" s="0" t="n">
        <v>3.99</v>
      </c>
      <c r="I5060" s="32" t="inlineStr">
        <is>
          <t>10:51:33</t>
        </is>
      </c>
      <c r="J5060" s="33" t="n">
        <v>111865660</v>
      </c>
      <c r="K5060" s="33" t="n">
        <v>1916000000</v>
      </c>
      <c r="L5060" s="0" t="inlineStr">
        <is>
          <t>重组/股权变动</t>
        </is>
      </c>
      <c r="M5060" s="10" t="n">
        <v>0.0413</v>
      </c>
      <c r="N5060" s="34" t="n">
        <v>763938</v>
      </c>
    </row>
    <row r="5061">
      <c r="A5061" s="35" t="n">
        <v>45593</v>
      </c>
      <c r="B5061" s="9" t="inlineStr">
        <is>
          <t>sz000599</t>
        </is>
      </c>
      <c r="C5061" s="0" t="inlineStr">
        <is>
          <t>青岛双星</t>
        </is>
      </c>
      <c r="D5061" s="0" t="inlineStr">
        <is>
          <t>3天2板换</t>
        </is>
      </c>
      <c r="E5061" s="0" t="n">
        <v>1</v>
      </c>
      <c r="F5061" s="0" t="inlineStr">
        <is>
          <t>拟控股锦湖轮胎+轮胎+青岛国资</t>
        </is>
      </c>
      <c r="G5061" s="10" t="n">
        <v>0.0998</v>
      </c>
      <c r="H5061" s="0" t="n">
        <v>5.73</v>
      </c>
      <c r="I5061" s="32" t="inlineStr">
        <is>
          <t>10:53:27</t>
        </is>
      </c>
      <c r="J5061" s="33" t="n">
        <v>376050750</v>
      </c>
      <c r="K5061" s="33" t="n">
        <v>2745000000</v>
      </c>
      <c r="L5061" s="0" t="inlineStr">
        <is>
          <t>重组/股权变动</t>
        </is>
      </c>
      <c r="M5061" s="10" t="n">
        <v>0.0019</v>
      </c>
      <c r="N5061" s="34" t="n">
        <v>6234768</v>
      </c>
    </row>
    <row r="5062">
      <c r="A5062" s="35" t="n">
        <v>45593</v>
      </c>
      <c r="B5062" s="9" t="inlineStr">
        <is>
          <t>sh688237</t>
        </is>
      </c>
      <c r="C5062" s="0" t="inlineStr">
        <is>
          <t>超卓航科</t>
        </is>
      </c>
      <c r="D5062" s="0" t="inlineStr">
        <is>
          <t>首板换</t>
        </is>
      </c>
      <c r="E5062" s="0" t="n">
        <v>1</v>
      </c>
      <c r="F5062" s="0" t="inlineStr">
        <is>
          <t>军工+航空航天零部件+新能源汽车</t>
        </is>
      </c>
      <c r="G5062" s="10" t="n">
        <v>0.2002</v>
      </c>
      <c r="H5062" s="0" t="n">
        <v>28.12</v>
      </c>
      <c r="I5062" s="32" t="inlineStr">
        <is>
          <t>10:59:21</t>
        </is>
      </c>
      <c r="J5062" s="33" t="n">
        <v>117532243</v>
      </c>
      <c r="K5062" s="33" t="n">
        <v>1080000000</v>
      </c>
      <c r="L5062" s="0" t="inlineStr">
        <is>
          <t>军工</t>
        </is>
      </c>
      <c r="M5062" s="10" t="n">
        <v>0.0004</v>
      </c>
      <c r="N5062" s="34" t="n">
        <v>30589</v>
      </c>
    </row>
    <row r="5063">
      <c r="A5063" s="35" t="n">
        <v>45593</v>
      </c>
      <c r="B5063" s="9" t="inlineStr">
        <is>
          <t>sh600981</t>
        </is>
      </c>
      <c r="C5063" s="0" t="inlineStr">
        <is>
          <t>汇鸿集团</t>
        </is>
      </c>
      <c r="D5063" s="0" t="inlineStr">
        <is>
          <t>6天4板换</t>
        </is>
      </c>
      <c r="E5063" s="0" t="n">
        <v>1</v>
      </c>
      <c r="F5063" s="0" t="inlineStr">
        <is>
          <t>筹划资产置换+贸易+国企改革+供应链运营</t>
        </is>
      </c>
      <c r="G5063" s="10" t="n">
        <v>0.1004</v>
      </c>
      <c r="H5063" s="0" t="n">
        <v>2.96</v>
      </c>
      <c r="I5063" s="32" t="inlineStr">
        <is>
          <t>11:05:12</t>
        </is>
      </c>
      <c r="J5063" s="33" t="n">
        <v>276839810</v>
      </c>
      <c r="K5063" s="33" t="n">
        <v>2163000000</v>
      </c>
      <c r="L5063" s="0" t="inlineStr">
        <is>
          <t>重组/股权变动</t>
        </is>
      </c>
      <c r="M5063" s="10" t="n">
        <v>-0.0037</v>
      </c>
      <c r="N5063" s="34" t="n">
        <v>6270128</v>
      </c>
    </row>
    <row r="5064">
      <c r="A5064" s="35" t="n">
        <v>45593</v>
      </c>
      <c r="B5064" s="9" t="inlineStr">
        <is>
          <t>sh600187</t>
        </is>
      </c>
      <c r="C5064" s="0" t="inlineStr">
        <is>
          <t>国中水务</t>
        </is>
      </c>
      <c r="D5064" s="0" t="inlineStr">
        <is>
          <t>4天2板换</t>
        </is>
      </c>
      <c r="E5064" s="0" t="n">
        <v>1</v>
      </c>
      <c r="F5064" s="0" t="inlineStr">
        <is>
          <t>拟控股北京汇源+拟5000万元进行证券投资+污水处理</t>
        </is>
      </c>
      <c r="G5064" s="10" t="n">
        <v>0.099</v>
      </c>
      <c r="H5064" s="0" t="n">
        <v>4.33</v>
      </c>
      <c r="I5064" s="32" t="inlineStr">
        <is>
          <t>11:10:40</t>
        </is>
      </c>
      <c r="J5064" s="33" t="n">
        <v>1126037640</v>
      </c>
      <c r="K5064" s="33" t="n">
        <v>5239000000</v>
      </c>
      <c r="L5064" s="0" t="inlineStr">
        <is>
          <t>重组/股权变动</t>
        </is>
      </c>
      <c r="M5064" s="10" t="n">
        <v>0.0102</v>
      </c>
      <c r="N5064" s="34" t="n">
        <v>19589162</v>
      </c>
    </row>
    <row r="5065">
      <c r="A5065" s="35" t="n">
        <v>45593</v>
      </c>
      <c r="B5065" s="9" t="inlineStr">
        <is>
          <t>bj839273</t>
        </is>
      </c>
      <c r="C5065" s="0" t="inlineStr">
        <is>
          <t>一致魔芋</t>
        </is>
      </c>
      <c r="D5065" s="0" t="inlineStr">
        <is>
          <t>首板换</t>
        </is>
      </c>
      <c r="E5065" s="0" t="n">
        <v>1</v>
      </c>
      <c r="F5065" s="0" t="inlineStr">
        <is>
          <t>三季度业绩增长+魔芋</t>
        </is>
      </c>
      <c r="G5065" s="10" t="n">
        <v>0.2994</v>
      </c>
      <c r="H5065" s="0" t="n">
        <v>19.14</v>
      </c>
      <c r="I5065" s="32" t="inlineStr">
        <is>
          <t>11:13:18</t>
        </is>
      </c>
      <c r="J5065" s="33" t="n">
        <v>81202588</v>
      </c>
      <c r="K5065" s="33" t="n">
        <v>514000000</v>
      </c>
      <c r="L5065" s="0" t="inlineStr">
        <is>
          <t>公告</t>
        </is>
      </c>
      <c r="M5065" s="10" t="n">
        <v>0.08690000000000001</v>
      </c>
      <c r="N5065" s="34" t="n">
        <v>2238806</v>
      </c>
    </row>
    <row r="5066">
      <c r="A5066" s="35" t="n">
        <v>45593</v>
      </c>
      <c r="B5066" s="9" t="inlineStr">
        <is>
          <t>sz003001</t>
        </is>
      </c>
      <c r="C5066" s="0" t="inlineStr">
        <is>
          <t>中岩大地</t>
        </is>
      </c>
      <c r="D5066" s="0" t="inlineStr">
        <is>
          <t>首板换</t>
        </is>
      </c>
      <c r="E5066" s="0" t="n">
        <v>1</v>
      </c>
      <c r="F5066" s="0" t="inlineStr">
        <is>
          <t>股份转让+岩土工程+水利水电+一带一路</t>
        </is>
      </c>
      <c r="G5066" s="10" t="n">
        <v>0.1001</v>
      </c>
      <c r="H5066" s="0" t="n">
        <v>36.49</v>
      </c>
      <c r="I5066" s="32" t="inlineStr">
        <is>
          <t>11:20:03</t>
        </is>
      </c>
      <c r="J5066" s="33" t="n">
        <v>205962360</v>
      </c>
      <c r="K5066" s="33" t="n">
        <v>1793000000</v>
      </c>
      <c r="L5066" s="0" t="inlineStr">
        <is>
          <t>重组/股权变动</t>
        </is>
      </c>
      <c r="M5066" s="10" t="n">
        <v>0.025</v>
      </c>
      <c r="N5066" s="34" t="n">
        <v>2862800</v>
      </c>
    </row>
    <row r="5067">
      <c r="A5067" s="35" t="n">
        <v>45593</v>
      </c>
      <c r="B5067" s="9" t="inlineStr">
        <is>
          <t>sz002021</t>
        </is>
      </c>
      <c r="C5067" s="0" t="inlineStr">
        <is>
          <t>中捷资源</t>
        </is>
      </c>
      <c r="D5067" s="0" t="inlineStr">
        <is>
          <t>首板换</t>
        </is>
      </c>
      <c r="E5067" s="0" t="n">
        <v>1</v>
      </c>
      <c r="F5067" s="0" t="inlineStr">
        <is>
          <t>玉环国投拟入主+缝纫机+智能物流</t>
        </is>
      </c>
      <c r="G5067" s="10" t="n">
        <v>0.098</v>
      </c>
      <c r="H5067" s="0" t="n">
        <v>2.24</v>
      </c>
      <c r="I5067" s="32" t="inlineStr">
        <is>
          <t>11:23:36</t>
        </is>
      </c>
      <c r="J5067" s="33" t="n">
        <v>232869010</v>
      </c>
      <c r="K5067" s="33" t="n">
        <v>2173000000</v>
      </c>
      <c r="L5067" s="0" t="inlineStr">
        <is>
          <t>科技</t>
        </is>
      </c>
      <c r="M5067" s="10" t="n">
        <v>0</v>
      </c>
      <c r="N5067" s="34" t="n">
        <v>1847832</v>
      </c>
    </row>
    <row r="5068">
      <c r="A5068" s="35" t="n">
        <v>45593</v>
      </c>
      <c r="B5068" s="9" t="inlineStr">
        <is>
          <t>sz002501</t>
        </is>
      </c>
      <c r="C5068" s="0" t="inlineStr">
        <is>
          <t>利源股份</t>
        </is>
      </c>
      <c r="D5068" s="0" t="inlineStr">
        <is>
          <t>首板换</t>
        </is>
      </c>
      <c r="E5068" s="0" t="n">
        <v>1</v>
      </c>
      <c r="F5068" s="0" t="inlineStr">
        <is>
          <t>工业铝型材+光伏+汽车轻量化+轨道交通装备部件</t>
        </is>
      </c>
      <c r="G5068" s="10" t="n">
        <v>0.1037</v>
      </c>
      <c r="H5068" s="0" t="n">
        <v>1.49</v>
      </c>
      <c r="I5068" s="32" t="inlineStr">
        <is>
          <t>11:23:36</t>
        </is>
      </c>
      <c r="J5068" s="33" t="n">
        <v>176610460</v>
      </c>
      <c r="K5068" s="33" t="n">
        <v>4084000000</v>
      </c>
      <c r="L5068" s="0" t="inlineStr">
        <is>
          <t>光伏</t>
        </is>
      </c>
      <c r="M5068" s="10" t="n">
        <v>-0.0074</v>
      </c>
      <c r="N5068" s="34" t="n">
        <v>2048056</v>
      </c>
    </row>
    <row r="5069">
      <c r="A5069" s="35" t="n">
        <v>45593</v>
      </c>
      <c r="B5069" s="9" t="inlineStr">
        <is>
          <t>sh600340</t>
        </is>
      </c>
      <c r="C5069" s="0" t="inlineStr">
        <is>
          <t>华夏幸福</t>
        </is>
      </c>
      <c r="D5069" s="0" t="inlineStr">
        <is>
          <t>首板换</t>
        </is>
      </c>
      <c r="E5069" s="0" t="n">
        <v>1</v>
      </c>
      <c r="F5069" s="0" t="inlineStr">
        <is>
          <t>债务重组+房地产+住宅服务</t>
        </is>
      </c>
      <c r="G5069" s="10" t="n">
        <v>0.1032</v>
      </c>
      <c r="H5069" s="0" t="n">
        <v>1.71</v>
      </c>
      <c r="I5069" s="32" t="inlineStr">
        <is>
          <t>11:23:49</t>
        </is>
      </c>
      <c r="J5069" s="33" t="n">
        <v>386038960</v>
      </c>
      <c r="K5069" s="33" t="n">
        <v>5014000000</v>
      </c>
      <c r="L5069" s="0" t="inlineStr">
        <is>
          <t>重组/股权变动</t>
        </is>
      </c>
      <c r="M5069" s="10" t="n">
        <v>-0.0065</v>
      </c>
      <c r="N5069" s="34" t="n">
        <v>1875443</v>
      </c>
    </row>
    <row r="5070">
      <c r="A5070" s="35" t="n">
        <v>45593</v>
      </c>
      <c r="B5070" s="9" t="inlineStr">
        <is>
          <t>sh601929</t>
        </is>
      </c>
      <c r="C5070" s="0" t="inlineStr">
        <is>
          <t>吉视传媒</t>
        </is>
      </c>
      <c r="D5070" s="0" t="inlineStr">
        <is>
          <t>首板换</t>
        </is>
      </c>
      <c r="E5070" s="0" t="n">
        <v>1</v>
      </c>
      <c r="F5070" s="0" t="inlineStr">
        <is>
          <t>拟置入优质资产+国企+广播电视+低空经济</t>
        </is>
      </c>
      <c r="G5070" s="10" t="n">
        <v>0.1011</v>
      </c>
      <c r="H5070" s="0" t="n">
        <v>1.96</v>
      </c>
      <c r="I5070" s="32" t="inlineStr">
        <is>
          <t>11:24:19</t>
        </is>
      </c>
      <c r="J5070" s="33" t="n">
        <v>519013260</v>
      </c>
      <c r="K5070" s="33" t="n">
        <v>4697000000</v>
      </c>
      <c r="L5070" s="0" t="inlineStr">
        <is>
          <t>重组/股权变动</t>
        </is>
      </c>
      <c r="M5070" s="10" t="n">
        <v>-0.0056</v>
      </c>
      <c r="N5070" s="34" t="n">
        <v>4393671</v>
      </c>
    </row>
    <row r="5071">
      <c r="A5071" s="35" t="n">
        <v>45593</v>
      </c>
      <c r="B5071" s="9" t="inlineStr">
        <is>
          <t>sh600736</t>
        </is>
      </c>
      <c r="C5071" s="0" t="inlineStr">
        <is>
          <t>苏州高新</t>
        </is>
      </c>
      <c r="D5071" s="0" t="inlineStr">
        <is>
          <t>首板换</t>
        </is>
      </c>
      <c r="E5071" s="0" t="n">
        <v>1</v>
      </c>
      <c r="F5071" s="0" t="inlineStr">
        <is>
          <t>苏州国资+低空经济+创投+房地产</t>
        </is>
      </c>
      <c r="G5071" s="10" t="n">
        <v>0.1002</v>
      </c>
      <c r="H5071" s="0" t="n">
        <v>5.6</v>
      </c>
      <c r="I5071" s="32" t="inlineStr">
        <is>
          <t>11:25:24</t>
        </is>
      </c>
      <c r="J5071" s="33" t="n">
        <v>469445450</v>
      </c>
      <c r="K5071" s="33" t="n">
        <v>3624000000</v>
      </c>
      <c r="L5071" s="0" t="inlineStr">
        <is>
          <t>低空经济</t>
        </is>
      </c>
      <c r="M5071" s="10" t="n">
        <v>0.0177</v>
      </c>
      <c r="N5071" s="34" t="n">
        <v>5310018</v>
      </c>
    </row>
    <row r="5072">
      <c r="A5072" s="35" t="n">
        <v>45593</v>
      </c>
      <c r="B5072" s="9" t="inlineStr">
        <is>
          <t>sz000626</t>
        </is>
      </c>
      <c r="C5072" s="0" t="inlineStr">
        <is>
          <t>远大控股</t>
        </is>
      </c>
      <c r="D5072" s="0" t="inlineStr">
        <is>
          <t>5天3板换</t>
        </is>
      </c>
      <c r="E5072" s="0" t="n">
        <v>1</v>
      </c>
      <c r="F5072" s="0" t="inlineStr">
        <is>
          <t>农业+贸易+跨境电商+供销社</t>
        </is>
      </c>
      <c r="G5072" s="10" t="n">
        <v>0.0993</v>
      </c>
      <c r="H5072" s="0" t="n">
        <v>6.75</v>
      </c>
      <c r="I5072" s="32" t="inlineStr">
        <is>
          <t>11:25:27</t>
        </is>
      </c>
      <c r="J5072" s="33" t="n">
        <v>181029600</v>
      </c>
      <c r="K5072" s="33" t="n">
        <v>1377000000</v>
      </c>
      <c r="L5072" s="0" t="inlineStr">
        <is>
          <t>消费</t>
        </is>
      </c>
      <c r="M5072" s="10" t="n">
        <v>-0.0212</v>
      </c>
      <c r="N5072" s="34" t="n">
        <v>4204596</v>
      </c>
    </row>
    <row r="5073">
      <c r="A5073" s="35" t="n">
        <v>45593</v>
      </c>
      <c r="B5073" s="9" t="inlineStr">
        <is>
          <t>sz002570</t>
        </is>
      </c>
      <c r="C5073" s="0" t="inlineStr">
        <is>
          <t>贝因美</t>
        </is>
      </c>
      <c r="D5073" s="0" t="inlineStr">
        <is>
          <t>7天4板换</t>
        </is>
      </c>
      <c r="E5073" s="0" t="n">
        <v>1</v>
      </c>
      <c r="F5073" s="0" t="inlineStr">
        <is>
          <t>婴幼儿奶粉+电商</t>
        </is>
      </c>
      <c r="G5073" s="10" t="n">
        <v>0.1007</v>
      </c>
      <c r="H5073" s="0" t="n">
        <v>4.59</v>
      </c>
      <c r="I5073" s="32" t="inlineStr">
        <is>
          <t>11:27:42</t>
        </is>
      </c>
      <c r="J5073" s="33" t="n">
        <v>857172280</v>
      </c>
      <c r="K5073" s="33" t="n">
        <v>4348000000</v>
      </c>
      <c r="L5073" s="0" t="inlineStr">
        <is>
          <t>多胎</t>
        </is>
      </c>
      <c r="M5073" s="10" t="n">
        <v>0.0192</v>
      </c>
      <c r="N5073" s="34" t="n">
        <v>17361250</v>
      </c>
    </row>
    <row r="5074">
      <c r="A5074" s="35" t="n">
        <v>45593</v>
      </c>
      <c r="B5074" s="9" t="inlineStr">
        <is>
          <t>sz003029</t>
        </is>
      </c>
      <c r="C5074" s="0" t="inlineStr">
        <is>
          <t>吉大正元</t>
        </is>
      </c>
      <c r="D5074" s="0" t="inlineStr">
        <is>
          <t>首板换</t>
        </is>
      </c>
      <c r="E5074" s="0" t="n">
        <v>1</v>
      </c>
      <c r="F5074" s="0" t="inlineStr">
        <is>
          <t>华为鸿蒙+商业航天+网络安全+车联网</t>
        </is>
      </c>
      <c r="G5074" s="10" t="n">
        <v>0.1002</v>
      </c>
      <c r="H5074" s="0" t="n">
        <v>25.25</v>
      </c>
      <c r="I5074" s="32" t="inlineStr">
        <is>
          <t>11:28:12</t>
        </is>
      </c>
      <c r="J5074" s="33" t="n">
        <v>598863190</v>
      </c>
      <c r="K5074" s="33" t="n">
        <v>2790000000</v>
      </c>
      <c r="L5074" s="0" t="inlineStr">
        <is>
          <t>低空经济</t>
        </is>
      </c>
      <c r="M5074" s="10" t="n">
        <v>0.0322</v>
      </c>
      <c r="N5074" s="34" t="n">
        <v>11920808</v>
      </c>
    </row>
    <row r="5075">
      <c r="A5075" s="35" t="n">
        <v>45593</v>
      </c>
      <c r="B5075" s="9" t="inlineStr">
        <is>
          <t>sz300621</t>
        </is>
      </c>
      <c r="C5075" s="0" t="inlineStr">
        <is>
          <t>维业股份</t>
        </is>
      </c>
      <c r="D5075" s="0" t="inlineStr">
        <is>
          <t>首板换</t>
        </is>
      </c>
      <c r="E5075" s="0" t="n">
        <v>1</v>
      </c>
      <c r="F5075" s="0" t="inlineStr">
        <is>
          <t>建筑装饰+珠海国资+光伏建筑一体化</t>
        </is>
      </c>
      <c r="G5075" s="10" t="n">
        <v>0.2</v>
      </c>
      <c r="H5075" s="0" t="n">
        <v>12.12</v>
      </c>
      <c r="I5075" s="32" t="inlineStr">
        <is>
          <t>11:28:42</t>
        </is>
      </c>
      <c r="J5075" s="33" t="n">
        <v>400656430</v>
      </c>
      <c r="K5075" s="33" t="n">
        <v>1392000000</v>
      </c>
      <c r="L5075" s="0" t="inlineStr">
        <is>
          <t>重组/股权变动</t>
        </is>
      </c>
      <c r="M5075" s="10" t="n">
        <v>0.0059</v>
      </c>
      <c r="N5075" s="34" t="n">
        <v>1098296</v>
      </c>
    </row>
    <row r="5076">
      <c r="A5076" s="35" t="n">
        <v>45593</v>
      </c>
      <c r="B5076" s="9" t="inlineStr">
        <is>
          <t>sz000519</t>
        </is>
      </c>
      <c r="C5076" s="0" t="inlineStr">
        <is>
          <t>中兵红箭</t>
        </is>
      </c>
      <c r="D5076" s="0" t="inlineStr">
        <is>
          <t>首板换</t>
        </is>
      </c>
      <c r="E5076" s="0" t="n">
        <v>1</v>
      </c>
      <c r="F5076" s="0" t="inlineStr">
        <is>
          <t>中兵系+军工+超硬材料+商业航天</t>
        </is>
      </c>
      <c r="G5076" s="10" t="n">
        <v>0.1001</v>
      </c>
      <c r="H5076" s="0" t="n">
        <v>16.82</v>
      </c>
      <c r="I5076" s="32" t="inlineStr">
        <is>
          <t>11:29:39</t>
        </is>
      </c>
      <c r="J5076" s="33" t="n">
        <v>2266660900</v>
      </c>
      <c r="K5076" s="33" t="n">
        <v>13506000000</v>
      </c>
      <c r="L5076" s="0" t="inlineStr">
        <is>
          <t>军工</t>
        </is>
      </c>
      <c r="M5076" s="10" t="n">
        <v>0.002</v>
      </c>
      <c r="N5076" s="34" t="n">
        <v>10596844</v>
      </c>
    </row>
    <row r="5077">
      <c r="A5077" s="35" t="n">
        <v>45593</v>
      </c>
      <c r="B5077" s="9" t="inlineStr">
        <is>
          <t>sz000558</t>
        </is>
      </c>
      <c r="C5077" s="0" t="inlineStr">
        <is>
          <t>莱茵体育</t>
        </is>
      </c>
      <c r="D5077" s="0" t="inlineStr">
        <is>
          <t>首板换</t>
        </is>
      </c>
      <c r="E5077" s="0" t="n">
        <v>1</v>
      </c>
      <c r="F5077" s="0" t="inlineStr">
        <is>
          <t>冰雪产业+低空经济+旅游+成都国资</t>
        </is>
      </c>
      <c r="G5077" s="10" t="n">
        <v>0.1017</v>
      </c>
      <c r="H5077" s="0" t="n">
        <v>3.25</v>
      </c>
      <c r="I5077" s="32" t="inlineStr">
        <is>
          <t>13:00:00</t>
        </is>
      </c>
      <c r="J5077" s="33" t="n">
        <v>413851190</v>
      </c>
      <c r="K5077" s="33" t="n">
        <v>2560000000</v>
      </c>
      <c r="L5077" s="0" t="inlineStr">
        <is>
          <t>消费</t>
        </is>
      </c>
      <c r="M5077" s="10" t="n">
        <v>0.0508</v>
      </c>
      <c r="N5077" s="34" t="n">
        <v>11276870</v>
      </c>
    </row>
    <row r="5078">
      <c r="A5078" s="35" t="n">
        <v>45593</v>
      </c>
      <c r="B5078" s="9" t="inlineStr">
        <is>
          <t>sh688560</t>
        </is>
      </c>
      <c r="C5078" s="0" t="inlineStr">
        <is>
          <t>明冠新材</t>
        </is>
      </c>
      <c r="D5078" s="0" t="inlineStr">
        <is>
          <t>首板换</t>
        </is>
      </c>
      <c r="E5078" s="0" t="n">
        <v>1</v>
      </c>
      <c r="F5078" s="0" t="inlineStr">
        <is>
          <t>光伏+固态电池+出海</t>
        </is>
      </c>
      <c r="G5078" s="10" t="n">
        <v>0.2</v>
      </c>
      <c r="H5078" s="0" t="n">
        <v>18.06</v>
      </c>
      <c r="I5078" s="32" t="inlineStr">
        <is>
          <t>13:00:02</t>
        </is>
      </c>
      <c r="J5078" s="33" t="n">
        <v>348680320</v>
      </c>
      <c r="K5078" s="33" t="n">
        <v>2298000000</v>
      </c>
      <c r="L5078" s="0" t="inlineStr">
        <is>
          <t>重组/股权变动</t>
        </is>
      </c>
      <c r="M5078" s="10" t="n">
        <v>-0.0033</v>
      </c>
      <c r="N5078" s="34" t="n">
        <v>4355040</v>
      </c>
    </row>
    <row r="5079">
      <c r="A5079" s="35" t="n">
        <v>45593</v>
      </c>
      <c r="B5079" s="9" t="inlineStr">
        <is>
          <t>sz001380</t>
        </is>
      </c>
      <c r="C5079" s="0" t="inlineStr">
        <is>
          <t>华纬科技</t>
        </is>
      </c>
      <c r="D5079" s="0" t="inlineStr">
        <is>
          <t>首板换</t>
        </is>
      </c>
      <c r="E5079" s="0" t="n">
        <v>1</v>
      </c>
      <c r="F5079" s="0" t="inlineStr">
        <is>
          <t>三季报增长+机器人概念+弹簧+华为汽车</t>
        </is>
      </c>
      <c r="G5079" s="10" t="n">
        <v>0.1</v>
      </c>
      <c r="H5079" s="0" t="n">
        <v>23.22</v>
      </c>
      <c r="I5079" s="32" t="inlineStr">
        <is>
          <t>13:00:06</t>
        </is>
      </c>
      <c r="J5079" s="33" t="n">
        <v>167442810</v>
      </c>
      <c r="K5079" s="33" t="n">
        <v>1381000000</v>
      </c>
      <c r="L5079" s="0" t="inlineStr">
        <is>
          <t>公告</t>
        </is>
      </c>
      <c r="M5079" s="10" t="n">
        <v>0.0824</v>
      </c>
      <c r="N5079" s="34" t="n">
        <v>3757134</v>
      </c>
    </row>
    <row r="5080">
      <c r="A5080" s="35" t="n">
        <v>45593</v>
      </c>
      <c r="B5080" s="9" t="inlineStr">
        <is>
          <t>sh600231</t>
        </is>
      </c>
      <c r="C5080" s="0" t="inlineStr">
        <is>
          <t>凌钢股份</t>
        </is>
      </c>
      <c r="D5080" s="0" t="inlineStr">
        <is>
          <t>首板换</t>
        </is>
      </c>
      <c r="E5080" s="0" t="n">
        <v>1</v>
      </c>
      <c r="F5080" s="0" t="inlineStr">
        <is>
          <t>实控人拟变更为鞍钢集团+钢铁+国企</t>
        </is>
      </c>
      <c r="G5080" s="10" t="n">
        <v>0.1</v>
      </c>
      <c r="H5080" s="0" t="n">
        <v>1.98</v>
      </c>
      <c r="I5080" s="32" t="inlineStr">
        <is>
          <t>13:00:41</t>
        </is>
      </c>
      <c r="J5080" s="33" t="n">
        <v>136095660</v>
      </c>
      <c r="K5080" s="33" t="n">
        <v>1709000000</v>
      </c>
      <c r="L5080" s="0" t="inlineStr">
        <is>
          <t>钢铁</t>
        </is>
      </c>
      <c r="M5080" s="10" t="n">
        <v>0.0556</v>
      </c>
      <c r="N5080" s="34" t="n">
        <v>1960230</v>
      </c>
    </row>
    <row r="5081">
      <c r="A5081" s="35" t="n">
        <v>45593</v>
      </c>
      <c r="B5081" s="9" t="inlineStr">
        <is>
          <t>bj831856</t>
        </is>
      </c>
      <c r="C5081" s="0" t="inlineStr">
        <is>
          <t>浩淼科技</t>
        </is>
      </c>
      <c r="D5081" s="0" t="inlineStr">
        <is>
          <t>首板换</t>
        </is>
      </c>
      <c r="E5081" s="0" t="n">
        <v>1</v>
      </c>
      <c r="F5081" s="0" t="inlineStr">
        <is>
          <t>消防应急救援装备+物联网</t>
        </is>
      </c>
      <c r="G5081" s="10" t="n">
        <v>0.2993</v>
      </c>
      <c r="H5081" s="0" t="n">
        <v>9.68</v>
      </c>
      <c r="I5081" s="32" t="inlineStr">
        <is>
          <t>13:01:21</t>
        </is>
      </c>
      <c r="J5081" s="33" t="n">
        <v>100939906</v>
      </c>
      <c r="K5081" s="33" t="n">
        <v>259000000</v>
      </c>
      <c r="L5081" s="0" t="inlineStr">
        <is>
          <t>基建/地产</t>
        </is>
      </c>
      <c r="M5081" s="10" t="n">
        <v>0.047</v>
      </c>
      <c r="N5081" s="34" t="n">
        <v>1602533</v>
      </c>
    </row>
    <row r="5082">
      <c r="A5082" s="35" t="n">
        <v>45593</v>
      </c>
      <c r="B5082" s="9" t="inlineStr">
        <is>
          <t>sz300688</t>
        </is>
      </c>
      <c r="C5082" s="0" t="inlineStr">
        <is>
          <t>创业黑马</t>
        </is>
      </c>
      <c r="D5082" s="0" t="inlineStr">
        <is>
          <t>首板换</t>
        </is>
      </c>
      <c r="E5082" s="0" t="n">
        <v>1</v>
      </c>
      <c r="F5082" s="0" t="inlineStr">
        <is>
          <t>智谱AI+创投+教育</t>
        </is>
      </c>
      <c r="G5082" s="10" t="n">
        <v>0.2001</v>
      </c>
      <c r="H5082" s="0" t="n">
        <v>33.23</v>
      </c>
      <c r="I5082" s="32" t="inlineStr">
        <is>
          <t>13:01:21</t>
        </is>
      </c>
      <c r="J5082" s="33" t="n">
        <v>1048797080</v>
      </c>
      <c r="K5082" s="33" t="n">
        <v>3901000000</v>
      </c>
      <c r="L5082" s="0" t="inlineStr">
        <is>
          <t>智谱AI</t>
        </is>
      </c>
      <c r="M5082" s="10" t="n">
        <v>0.0473</v>
      </c>
      <c r="N5082" s="34" t="n">
        <v>17516000</v>
      </c>
    </row>
    <row r="5083">
      <c r="A5083" s="35" t="n">
        <v>45593</v>
      </c>
      <c r="B5083" s="9" t="inlineStr">
        <is>
          <t>sz002047</t>
        </is>
      </c>
      <c r="C5083" s="0" t="inlineStr">
        <is>
          <t>宝鹰股份</t>
        </is>
      </c>
      <c r="D5083" s="0" t="inlineStr">
        <is>
          <t>首板换</t>
        </is>
      </c>
      <c r="E5083" s="0" t="n">
        <v>1</v>
      </c>
      <c r="F5083" s="0" t="inlineStr">
        <is>
          <t>建筑装饰+智慧城市+要约收购+国企+低价股</t>
        </is>
      </c>
      <c r="G5083" s="10" t="n">
        <v>0.09950000000000001</v>
      </c>
      <c r="H5083" s="0" t="n">
        <v>2.21</v>
      </c>
      <c r="I5083" s="32" t="inlineStr">
        <is>
          <t>13:02:09</t>
        </is>
      </c>
      <c r="J5083" s="33" t="n">
        <v>117686211</v>
      </c>
      <c r="K5083" s="33" t="n">
        <v>2281000000</v>
      </c>
      <c r="L5083" s="0" t="inlineStr">
        <is>
          <t>重组/股权变动</t>
        </is>
      </c>
      <c r="M5083" s="10" t="n">
        <v>0.0249</v>
      </c>
      <c r="N5083" s="34" t="n">
        <v>672590</v>
      </c>
    </row>
    <row r="5084">
      <c r="A5084" s="35" t="n">
        <v>45593</v>
      </c>
      <c r="B5084" s="9" t="inlineStr">
        <is>
          <t>sz300846</t>
        </is>
      </c>
      <c r="C5084" s="0" t="inlineStr">
        <is>
          <t>首都在线</t>
        </is>
      </c>
      <c r="D5084" s="0" t="inlineStr">
        <is>
          <t>首板换</t>
        </is>
      </c>
      <c r="E5084" s="0" t="n">
        <v>1</v>
      </c>
      <c r="F5084" s="0" t="inlineStr">
        <is>
          <t>智谱合作+算力</t>
        </is>
      </c>
      <c r="G5084" s="10" t="n">
        <v>0.2</v>
      </c>
      <c r="H5084" s="0" t="n">
        <v>14.88</v>
      </c>
      <c r="I5084" s="32" t="inlineStr">
        <is>
          <t>13:03:45</t>
        </is>
      </c>
      <c r="J5084" s="33" t="n">
        <v>1475908200</v>
      </c>
      <c r="K5084" s="33" t="n">
        <v>5357000000</v>
      </c>
      <c r="L5084" s="0" t="inlineStr">
        <is>
          <t>智谱AI</t>
        </is>
      </c>
      <c r="M5084" s="10" t="n">
        <v>0.0484</v>
      </c>
      <c r="N5084" s="34" t="n">
        <v>19581900</v>
      </c>
    </row>
    <row r="5085">
      <c r="A5085" s="35" t="n">
        <v>45593</v>
      </c>
      <c r="B5085" s="9" t="inlineStr">
        <is>
          <t>sz002657</t>
        </is>
      </c>
      <c r="C5085" s="0" t="inlineStr">
        <is>
          <t>中科金财</t>
        </is>
      </c>
      <c r="D5085" s="0" t="inlineStr">
        <is>
          <t>首板换</t>
        </is>
      </c>
      <c r="E5085" s="0" t="n">
        <v>1</v>
      </c>
      <c r="F5085" s="0" t="inlineStr">
        <is>
          <t>接入智谱+金融科技+微软+算力租赁</t>
        </is>
      </c>
      <c r="G5085" s="10" t="n">
        <v>0.0999</v>
      </c>
      <c r="H5085" s="0" t="n">
        <v>16.84</v>
      </c>
      <c r="I5085" s="32" t="inlineStr">
        <is>
          <t>13:05:12</t>
        </is>
      </c>
      <c r="J5085" s="33" t="n">
        <v>591970570</v>
      </c>
      <c r="K5085" s="33" t="n">
        <v>5185000000</v>
      </c>
      <c r="L5085" s="0" t="inlineStr">
        <is>
          <t>智谱AI</t>
        </is>
      </c>
      <c r="M5085" s="10" t="n">
        <v>0.0255</v>
      </c>
      <c r="N5085" s="34" t="n">
        <v>3507380</v>
      </c>
    </row>
    <row r="5086">
      <c r="A5086" s="35" t="n">
        <v>45593</v>
      </c>
      <c r="B5086" s="9" t="inlineStr">
        <is>
          <t>sz300087</t>
        </is>
      </c>
      <c r="C5086" s="0" t="inlineStr">
        <is>
          <t>荃银高科</t>
        </is>
      </c>
      <c r="D5086" s="0" t="inlineStr">
        <is>
          <t>首板换</t>
        </is>
      </c>
      <c r="E5086" s="0" t="n">
        <v>1</v>
      </c>
      <c r="F5086" s="0" t="inlineStr">
        <is>
          <t>种子+央企</t>
        </is>
      </c>
      <c r="G5086" s="10" t="n">
        <v>0.2004</v>
      </c>
      <c r="H5086" s="0" t="n">
        <v>11.56</v>
      </c>
      <c r="I5086" s="32" t="inlineStr">
        <is>
          <t>13:12:42</t>
        </is>
      </c>
      <c r="J5086" s="33" t="n">
        <v>1671177900</v>
      </c>
      <c r="K5086" s="33" t="n">
        <v>7353000000</v>
      </c>
      <c r="L5086" s="0" t="inlineStr">
        <is>
          <t>重组/股权变动</t>
        </is>
      </c>
      <c r="M5086" s="10" t="n">
        <v>0.0405</v>
      </c>
      <c r="N5086" s="34" t="n">
        <v>28283454</v>
      </c>
    </row>
    <row r="5087">
      <c r="A5087" s="35" t="n">
        <v>45593</v>
      </c>
      <c r="B5087" s="9" t="inlineStr">
        <is>
          <t>sz000981</t>
        </is>
      </c>
      <c r="C5087" s="0" t="inlineStr">
        <is>
          <t>山子高科</t>
        </is>
      </c>
      <c r="D5087" s="0" t="inlineStr">
        <is>
          <t>首板换</t>
        </is>
      </c>
      <c r="E5087" s="0" t="n">
        <v>1</v>
      </c>
      <c r="F5087" s="0" t="inlineStr">
        <is>
          <t>原控股股东重整+低价股+无人驾驶+高端零部件制造</t>
        </is>
      </c>
      <c r="G5087" s="10" t="n">
        <v>0.0992</v>
      </c>
      <c r="H5087" s="0" t="n">
        <v>1.33</v>
      </c>
      <c r="I5087" s="32" t="inlineStr">
        <is>
          <t>13:13:06</t>
        </is>
      </c>
      <c r="J5087" s="33" t="n">
        <v>719516030</v>
      </c>
      <c r="K5087" s="33" t="n">
        <v>5333000000</v>
      </c>
      <c r="L5087" s="0" t="inlineStr">
        <is>
          <t>重组/股权变动</t>
        </is>
      </c>
      <c r="M5087" s="10" t="n">
        <v>0.0083</v>
      </c>
      <c r="N5087" s="34" t="n">
        <v>4337588</v>
      </c>
    </row>
    <row r="5088">
      <c r="A5088" s="35" t="n">
        <v>45593</v>
      </c>
      <c r="B5088" s="9" t="inlineStr">
        <is>
          <t>sh600939</t>
        </is>
      </c>
      <c r="C5088" s="0" t="inlineStr">
        <is>
          <t>重庆建工</t>
        </is>
      </c>
      <c r="D5088" s="0" t="inlineStr">
        <is>
          <t>首板换</t>
        </is>
      </c>
      <c r="E5088" s="0" t="n">
        <v>1</v>
      </c>
      <c r="F5088" s="0" t="inlineStr">
        <is>
          <t>重庆国资+基建+西部大开发+应收账款占比大</t>
        </is>
      </c>
      <c r="G5088" s="10" t="n">
        <v>0.1013</v>
      </c>
      <c r="H5088" s="0" t="n">
        <v>4.13</v>
      </c>
      <c r="I5088" s="32" t="inlineStr">
        <is>
          <t>13:14:51</t>
        </is>
      </c>
      <c r="J5088" s="33" t="n">
        <v>397075420</v>
      </c>
      <c r="K5088" s="33" t="n">
        <v>1927000000</v>
      </c>
      <c r="L5088" s="0" t="inlineStr">
        <is>
          <t>基建/地产</t>
        </is>
      </c>
      <c r="M5088" s="10" t="n">
        <v>0.0027</v>
      </c>
      <c r="N5088" s="34" t="n">
        <v>4230376</v>
      </c>
    </row>
    <row r="5089">
      <c r="A5089" s="35" t="n">
        <v>45593</v>
      </c>
      <c r="B5089" s="9" t="inlineStr">
        <is>
          <t>sz000953</t>
        </is>
      </c>
      <c r="C5089" s="0" t="inlineStr">
        <is>
          <t>河化股份</t>
        </is>
      </c>
      <c r="D5089" s="0" t="inlineStr">
        <is>
          <t>首板换</t>
        </is>
      </c>
      <c r="E5089" s="0" t="n">
        <v>1</v>
      </c>
      <c r="F5089" s="0" t="inlineStr">
        <is>
          <t>三季报增长+银亿重整+CRO+维生素</t>
        </is>
      </c>
      <c r="G5089" s="10" t="n">
        <v>0.1</v>
      </c>
      <c r="H5089" s="0" t="n">
        <v>4.95</v>
      </c>
      <c r="I5089" s="32" t="inlineStr">
        <is>
          <t>13:16:42</t>
        </is>
      </c>
      <c r="J5089" s="33" t="n">
        <v>156915270</v>
      </c>
      <c r="K5089" s="33" t="n">
        <v>1196000000</v>
      </c>
      <c r="L5089" s="0" t="inlineStr">
        <is>
          <t>公告</t>
        </is>
      </c>
      <c r="M5089" s="10" t="n">
        <v>0.0133</v>
      </c>
      <c r="N5089" s="34" t="n">
        <v>5630688</v>
      </c>
    </row>
    <row r="5090">
      <c r="A5090" s="35" t="n">
        <v>45593</v>
      </c>
      <c r="B5090" s="9" t="inlineStr">
        <is>
          <t>sz002351</t>
        </is>
      </c>
      <c r="C5090" s="0" t="inlineStr">
        <is>
          <t>漫步者</t>
        </is>
      </c>
      <c r="D5090" s="0" t="inlineStr">
        <is>
          <t>首板换</t>
        </is>
      </c>
      <c r="E5090" s="0" t="n">
        <v>1</v>
      </c>
      <c r="F5090" s="0" t="inlineStr">
        <is>
          <t>音响耳机+搭载AI功能产品</t>
        </is>
      </c>
      <c r="G5090" s="10" t="n">
        <v>0.1</v>
      </c>
      <c r="H5090" s="0" t="n">
        <v>14.96</v>
      </c>
      <c r="I5090" s="32" t="inlineStr">
        <is>
          <t>13:20:00</t>
        </is>
      </c>
      <c r="J5090" s="33" t="n">
        <v>1195241480</v>
      </c>
      <c r="K5090" s="33" t="n">
        <v>6089000000</v>
      </c>
      <c r="L5090" s="0" t="inlineStr">
        <is>
          <t>科技</t>
        </is>
      </c>
      <c r="M5090" s="10" t="n">
        <v>0.0471</v>
      </c>
      <c r="N5090" s="34" t="n">
        <v>10869392</v>
      </c>
    </row>
    <row r="5091">
      <c r="A5091" s="35" t="n">
        <v>45593</v>
      </c>
      <c r="B5091" s="9" t="inlineStr">
        <is>
          <t>sh600203</t>
        </is>
      </c>
      <c r="C5091" s="0" t="inlineStr">
        <is>
          <t>福日电子</t>
        </is>
      </c>
      <c r="D5091" s="0" t="inlineStr">
        <is>
          <t>首板换</t>
        </is>
      </c>
      <c r="E5091" s="0" t="n">
        <v>1</v>
      </c>
      <c r="F5091" s="0" t="inlineStr">
        <is>
          <t>消费电子+华为+福建国资</t>
        </is>
      </c>
      <c r="G5091" s="10" t="n">
        <v>0.1005</v>
      </c>
      <c r="H5091" s="0" t="n">
        <v>10.62</v>
      </c>
      <c r="I5091" s="32" t="inlineStr">
        <is>
          <t>13:21:57</t>
        </is>
      </c>
      <c r="J5091" s="33" t="n">
        <v>1127833080</v>
      </c>
      <c r="K5091" s="33" t="n">
        <v>4543000000</v>
      </c>
      <c r="L5091" s="0" t="inlineStr">
        <is>
          <t>科技</t>
        </is>
      </c>
      <c r="M5091" s="10" t="n">
        <v>-0.0155</v>
      </c>
      <c r="N5091" s="34" t="n">
        <v>6373550</v>
      </c>
    </row>
    <row r="5092">
      <c r="A5092" s="35" t="n">
        <v>45593</v>
      </c>
      <c r="B5092" s="9" t="inlineStr">
        <is>
          <t>sh603305</t>
        </is>
      </c>
      <c r="C5092" s="0" t="inlineStr">
        <is>
          <t>旭升集团</t>
        </is>
      </c>
      <c r="D5092" s="0" t="inlineStr">
        <is>
          <t>首板换</t>
        </is>
      </c>
      <c r="E5092" s="0" t="n">
        <v>1</v>
      </c>
      <c r="F5092" s="0" t="inlineStr">
        <is>
          <t>汽车零部件+特斯拉概念+出海</t>
        </is>
      </c>
      <c r="G5092" s="10" t="n">
        <v>0.1001</v>
      </c>
      <c r="H5092" s="0" t="n">
        <v>12.42</v>
      </c>
      <c r="I5092" s="32" t="inlineStr">
        <is>
          <t>13:21:59</t>
        </is>
      </c>
      <c r="J5092" s="33" t="n">
        <v>729914590</v>
      </c>
      <c r="K5092" s="33" t="n">
        <v>4280000000</v>
      </c>
      <c r="L5092" s="0" t="inlineStr">
        <is>
          <t>新能源汽车</t>
        </is>
      </c>
      <c r="M5092" s="10" t="n">
        <v>0.0523</v>
      </c>
      <c r="N5092" s="34" t="n">
        <v>18302328</v>
      </c>
    </row>
    <row r="5093">
      <c r="A5093" s="35" t="n">
        <v>45593</v>
      </c>
      <c r="B5093" s="9" t="inlineStr">
        <is>
          <t>sh600782</t>
        </is>
      </c>
      <c r="C5093" s="0" t="inlineStr">
        <is>
          <t>新钢股份</t>
        </is>
      </c>
      <c r="D5093" s="0" t="inlineStr">
        <is>
          <t>首板换</t>
        </is>
      </c>
      <c r="E5093" s="0" t="n">
        <v>1</v>
      </c>
      <c r="F5093" s="0" t="inlineStr">
        <is>
          <t>钢铁+央企+低价股</t>
        </is>
      </c>
      <c r="G5093" s="10" t="n">
        <v>0.0992</v>
      </c>
      <c r="H5093" s="0" t="n">
        <v>3.99</v>
      </c>
      <c r="I5093" s="32" t="inlineStr">
        <is>
          <t>13:22:18</t>
        </is>
      </c>
      <c r="J5093" s="33" t="n">
        <v>731552330</v>
      </c>
      <c r="K5093" s="33" t="n">
        <v>6844000000</v>
      </c>
      <c r="L5093" s="0" t="inlineStr">
        <is>
          <t>钢铁</t>
        </is>
      </c>
      <c r="M5093" s="10" t="n">
        <v>0.0275</v>
      </c>
      <c r="N5093" s="34" t="n">
        <v>4670333</v>
      </c>
    </row>
    <row r="5094">
      <c r="A5094" s="35" t="n">
        <v>45593</v>
      </c>
      <c r="B5094" s="9" t="inlineStr">
        <is>
          <t>sz002848</t>
        </is>
      </c>
      <c r="C5094" s="0" t="inlineStr">
        <is>
          <t>高斯贝尔</t>
        </is>
      </c>
      <c r="D5094" s="0" t="inlineStr">
        <is>
          <t>首板换</t>
        </is>
      </c>
      <c r="E5094" s="0" t="n">
        <v>1</v>
      </c>
      <c r="F5094" s="0" t="inlineStr">
        <is>
          <t>卫星导航+设立全资子公司+覆铜板+华为+国企</t>
        </is>
      </c>
      <c r="G5094" s="10" t="n">
        <v>0.09959999999999999</v>
      </c>
      <c r="H5094" s="0" t="n">
        <v>9.94</v>
      </c>
      <c r="I5094" s="32" t="inlineStr">
        <is>
          <t>13:24:03</t>
        </is>
      </c>
      <c r="J5094" s="33" t="n">
        <v>308036520</v>
      </c>
      <c r="K5094" s="33" t="n">
        <v>1195000000</v>
      </c>
      <c r="L5094" s="0" t="inlineStr">
        <is>
          <t>重组/股权变动</t>
        </is>
      </c>
      <c r="M5094" s="10" t="n">
        <v>0.0232</v>
      </c>
      <c r="N5094" s="34" t="n">
        <v>6131825</v>
      </c>
    </row>
    <row r="5095">
      <c r="A5095" s="35" t="n">
        <v>45593</v>
      </c>
      <c r="B5095" s="9" t="inlineStr">
        <is>
          <t>sz000839</t>
        </is>
      </c>
      <c r="C5095" s="0" t="inlineStr">
        <is>
          <t>中信国安</t>
        </is>
      </c>
      <c r="D5095" s="0" t="inlineStr">
        <is>
          <t>3天2板换</t>
        </is>
      </c>
      <c r="E5095" s="0" t="n">
        <v>1</v>
      </c>
      <c r="F5095" s="0" t="inlineStr">
        <is>
          <t>此前控股股东重整+央企+房地产+信息服务</t>
        </is>
      </c>
      <c r="G5095" s="10" t="n">
        <v>0.1016</v>
      </c>
      <c r="H5095" s="0" t="n">
        <v>3.47</v>
      </c>
      <c r="I5095" s="32" t="inlineStr">
        <is>
          <t>13:24:12</t>
        </is>
      </c>
      <c r="J5095" s="33" t="n">
        <v>911969010</v>
      </c>
      <c r="K5095" s="33" t="n">
        <v>8645000000</v>
      </c>
      <c r="L5095" s="0" t="inlineStr">
        <is>
          <t>重组/股权变动</t>
        </is>
      </c>
      <c r="M5095" s="10" t="n">
        <v>0</v>
      </c>
      <c r="N5095" s="34" t="n">
        <v>18683753</v>
      </c>
    </row>
    <row r="5096">
      <c r="A5096" s="35" t="n">
        <v>45593</v>
      </c>
      <c r="B5096" s="9" t="inlineStr">
        <is>
          <t>sz300147</t>
        </is>
      </c>
      <c r="C5096" s="0" t="inlineStr">
        <is>
          <t>香雪制药</t>
        </is>
      </c>
      <c r="D5096" s="0" t="inlineStr">
        <is>
          <t>首板换</t>
        </is>
      </c>
      <c r="E5096" s="0" t="n">
        <v>1</v>
      </c>
      <c r="F5096" s="0" t="inlineStr">
        <is>
          <t>中药+细胞免疫治疗+肿瘤</t>
        </is>
      </c>
      <c r="G5096" s="10" t="n">
        <v>0.1996</v>
      </c>
      <c r="H5096" s="0" t="n">
        <v>11.9</v>
      </c>
      <c r="I5096" s="32" t="inlineStr">
        <is>
          <t>13:24:54</t>
        </is>
      </c>
      <c r="J5096" s="33" t="n">
        <v>1818462700</v>
      </c>
      <c r="K5096" s="33" t="n">
        <v>6046000000</v>
      </c>
      <c r="L5096" s="0" t="inlineStr">
        <is>
          <t>深圳/创投</t>
        </is>
      </c>
      <c r="M5096" s="10" t="n">
        <v>0.0232</v>
      </c>
      <c r="N5096" s="34" t="n">
        <v>9233455</v>
      </c>
    </row>
    <row r="5097">
      <c r="A5097" s="35" t="n">
        <v>45593</v>
      </c>
      <c r="B5097" s="9" t="inlineStr">
        <is>
          <t>sz000410</t>
        </is>
      </c>
      <c r="C5097" s="0" t="inlineStr">
        <is>
          <t>沈阳机床</t>
        </is>
      </c>
      <c r="D5097" s="0" t="inlineStr">
        <is>
          <t>首板换</t>
        </is>
      </c>
      <c r="E5097" s="0" t="n">
        <v>1</v>
      </c>
      <c r="F5097" s="0" t="inlineStr">
        <is>
          <t>拟收购股权+工业母机+央企</t>
        </is>
      </c>
      <c r="G5097" s="10" t="n">
        <v>0.1004</v>
      </c>
      <c r="H5097" s="0" t="n">
        <v>8.220000000000001</v>
      </c>
      <c r="I5097" s="32" t="inlineStr">
        <is>
          <t>13:25:00</t>
        </is>
      </c>
      <c r="J5097" s="33" t="n">
        <v>891491040</v>
      </c>
      <c r="K5097" s="33" t="n">
        <v>9666000000</v>
      </c>
      <c r="L5097" s="0" t="inlineStr">
        <is>
          <t>新能源汽车</t>
        </is>
      </c>
      <c r="M5097" s="10" t="n">
        <v>0.0214</v>
      </c>
      <c r="N5097" s="34" t="n">
        <v>6023122</v>
      </c>
    </row>
    <row r="5098">
      <c r="A5098" s="35" t="n">
        <v>45593</v>
      </c>
      <c r="B5098" s="9" t="inlineStr">
        <is>
          <t>sh601003</t>
        </is>
      </c>
      <c r="C5098" s="0" t="inlineStr">
        <is>
          <t>柳钢股份</t>
        </is>
      </c>
      <c r="D5098" s="0" t="inlineStr">
        <is>
          <t>首板换</t>
        </is>
      </c>
      <c r="E5098" s="0" t="n">
        <v>1</v>
      </c>
      <c r="F5098" s="0" t="inlineStr">
        <is>
          <t>钢铁+广西国资</t>
        </is>
      </c>
      <c r="G5098" s="10" t="n">
        <v>0.1003</v>
      </c>
      <c r="H5098" s="0" t="n">
        <v>3.29</v>
      </c>
      <c r="I5098" s="32" t="inlineStr">
        <is>
          <t>13:29:26</t>
        </is>
      </c>
      <c r="J5098" s="33" t="n">
        <v>164602950</v>
      </c>
      <c r="K5098" s="33" t="n">
        <v>1432000000</v>
      </c>
      <c r="L5098" s="0" t="inlineStr">
        <is>
          <t>钢铁</t>
        </is>
      </c>
      <c r="M5098" s="10" t="n">
        <v>0.0134</v>
      </c>
      <c r="N5098" s="34" t="n">
        <v>1092012</v>
      </c>
    </row>
    <row r="5099">
      <c r="A5099" s="35" t="n">
        <v>45593</v>
      </c>
      <c r="B5099" s="9" t="inlineStr">
        <is>
          <t>sz001215</t>
        </is>
      </c>
      <c r="C5099" s="0" t="inlineStr">
        <is>
          <t>千味央厨</t>
        </is>
      </c>
      <c r="D5099" s="0" t="inlineStr">
        <is>
          <t>首板换</t>
        </is>
      </c>
      <c r="E5099" s="0" t="n">
        <v>1</v>
      </c>
      <c r="F5099" s="0" t="inlineStr">
        <is>
          <t>食品加工+预制菜</t>
        </is>
      </c>
      <c r="G5099" s="10" t="n">
        <v>0.0999</v>
      </c>
      <c r="H5099" s="0" t="n">
        <v>30.93</v>
      </c>
      <c r="I5099" s="32" t="inlineStr">
        <is>
          <t>13:32:12</t>
        </is>
      </c>
      <c r="J5099" s="33" t="n">
        <v>190629840</v>
      </c>
      <c r="K5099" s="33" t="n">
        <v>1810000000</v>
      </c>
      <c r="L5099" s="0" t="inlineStr">
        <is>
          <t>公告</t>
        </is>
      </c>
      <c r="M5099" s="10" t="n">
        <v>0.0007</v>
      </c>
      <c r="N5099" s="34" t="n">
        <v>444612</v>
      </c>
    </row>
    <row r="5100">
      <c r="A5100" s="35" t="n">
        <v>45593</v>
      </c>
      <c r="B5100" s="9" t="inlineStr">
        <is>
          <t>sz000882</t>
        </is>
      </c>
      <c r="C5100" s="0" t="inlineStr">
        <is>
          <t>华联股份</t>
        </is>
      </c>
      <c r="D5100" s="0" t="inlineStr">
        <is>
          <t>首板换</t>
        </is>
      </c>
      <c r="E5100" s="0" t="n">
        <v>1</v>
      </c>
      <c r="F5100" s="0" t="inlineStr">
        <is>
          <t>零售+间接持有少量地平线股份+收购北京SKP旗下资产+破净股</t>
        </is>
      </c>
      <c r="G5100" s="10" t="n">
        <v>0.1019</v>
      </c>
      <c r="H5100" s="0" t="n">
        <v>1.73</v>
      </c>
      <c r="I5100" s="32" t="inlineStr">
        <is>
          <t>13:32:24</t>
        </is>
      </c>
      <c r="J5100" s="33" t="n">
        <v>335338140</v>
      </c>
      <c r="K5100" s="33" t="n">
        <v>2967000000</v>
      </c>
      <c r="L5100" s="0" t="inlineStr">
        <is>
          <t>重组/股权变动</t>
        </is>
      </c>
      <c r="M5100" s="10" t="n">
        <v>0.0064</v>
      </c>
      <c r="N5100" s="34" t="n">
        <v>1558354</v>
      </c>
    </row>
    <row r="5101">
      <c r="A5101" s="35" t="n">
        <v>45593</v>
      </c>
      <c r="B5101" s="9" t="inlineStr">
        <is>
          <t>sz000826</t>
        </is>
      </c>
      <c r="C5101" s="0" t="inlineStr">
        <is>
          <t>启迪环境</t>
        </is>
      </c>
      <c r="D5101" s="0" t="inlineStr">
        <is>
          <t>首板换</t>
        </is>
      </c>
      <c r="E5101" s="0" t="n">
        <v>1</v>
      </c>
      <c r="F5101" s="0" t="inlineStr">
        <is>
          <t>化债受益+环境治理+车路云</t>
        </is>
      </c>
      <c r="G5101" s="10" t="n">
        <v>0.1023</v>
      </c>
      <c r="H5101" s="0" t="n">
        <v>2.37</v>
      </c>
      <c r="I5101" s="32" t="inlineStr">
        <is>
          <t>13:33:39</t>
        </is>
      </c>
      <c r="J5101" s="33" t="n">
        <v>297296570</v>
      </c>
      <c r="K5101" s="33" t="n">
        <v>2230000000</v>
      </c>
      <c r="L5101" s="0" t="inlineStr">
        <is>
          <t>化债</t>
        </is>
      </c>
      <c r="M5101" s="10" t="n">
        <v>0.0047</v>
      </c>
      <c r="N5101" s="34" t="n">
        <v>1126656</v>
      </c>
    </row>
    <row r="5102">
      <c r="A5102" s="35" t="n">
        <v>45593</v>
      </c>
      <c r="B5102" s="9" t="inlineStr">
        <is>
          <t>sz002169</t>
        </is>
      </c>
      <c r="C5102" s="0" t="inlineStr">
        <is>
          <t>智光电气</t>
        </is>
      </c>
      <c r="D5102" s="0" t="inlineStr">
        <is>
          <t>首板换</t>
        </is>
      </c>
      <c r="E5102" s="0" t="n">
        <v>1</v>
      </c>
      <c r="F5102" s="0" t="inlineStr">
        <is>
          <t>光储+电力设备+投资半导体企业</t>
        </is>
      </c>
      <c r="G5102" s="10" t="n">
        <v>0.1003</v>
      </c>
      <c r="H5102" s="0" t="n">
        <v>8.34</v>
      </c>
      <c r="I5102" s="32" t="inlineStr">
        <is>
          <t>13:36:21</t>
        </is>
      </c>
      <c r="J5102" s="33" t="n">
        <v>886953400</v>
      </c>
      <c r="K5102" s="33" t="n">
        <v>4939000000</v>
      </c>
      <c r="L5102" s="0" t="inlineStr">
        <is>
          <t>重组/股权变动</t>
        </is>
      </c>
      <c r="M5102" s="10" t="n">
        <v>0.0224</v>
      </c>
      <c r="N5102" s="34" t="n">
        <v>22884200</v>
      </c>
    </row>
    <row r="5103">
      <c r="A5103" s="35" t="n">
        <v>45593</v>
      </c>
      <c r="B5103" s="9" t="inlineStr">
        <is>
          <t>sh601399</t>
        </is>
      </c>
      <c r="C5103" s="0" t="inlineStr">
        <is>
          <t>国机重装</t>
        </is>
      </c>
      <c r="D5103" s="0" t="inlineStr">
        <is>
          <t>首板换</t>
        </is>
      </c>
      <c r="E5103" s="0" t="n">
        <v>1</v>
      </c>
      <c r="F5103" s="0" t="inlineStr">
        <is>
          <t>三季报增长+核电+高端装备+国企</t>
        </is>
      </c>
      <c r="G5103" s="10" t="n">
        <v>0.1013</v>
      </c>
      <c r="H5103" s="0" t="n">
        <v>3.48</v>
      </c>
      <c r="I5103" s="32" t="inlineStr">
        <is>
          <t>13:37:37</t>
        </is>
      </c>
      <c r="J5103" s="33" t="n">
        <v>542436840</v>
      </c>
      <c r="K5103" s="33" t="n">
        <v>9391000000</v>
      </c>
      <c r="L5103" s="0" t="inlineStr">
        <is>
          <t>公告</t>
        </is>
      </c>
      <c r="M5103" s="10" t="n">
        <v>0.0063</v>
      </c>
      <c r="N5103" s="34" t="n">
        <v>1116816</v>
      </c>
    </row>
    <row r="5104">
      <c r="A5104" s="35" t="n">
        <v>45593</v>
      </c>
      <c r="B5104" s="9" t="inlineStr">
        <is>
          <t>sh605009</t>
        </is>
      </c>
      <c r="C5104" s="0" t="inlineStr">
        <is>
          <t>豪悦护理</t>
        </is>
      </c>
      <c r="D5104" s="0" t="inlineStr">
        <is>
          <t>首板换</t>
        </is>
      </c>
      <c r="E5104" s="0" t="n">
        <v>1</v>
      </c>
      <c r="F5104" s="0" t="inlineStr">
        <is>
          <t>拟收购丝宝护理100%股权+个护用品</t>
        </is>
      </c>
      <c r="G5104" s="10" t="n">
        <v>0.1001</v>
      </c>
      <c r="H5104" s="0" t="n">
        <v>43.84</v>
      </c>
      <c r="I5104" s="32" t="inlineStr">
        <is>
          <t>13:37:39</t>
        </is>
      </c>
      <c r="J5104" s="33" t="n">
        <v>273041360</v>
      </c>
      <c r="K5104" s="33" t="n">
        <v>2259000000</v>
      </c>
      <c r="L5104" s="0" t="inlineStr">
        <is>
          <t>公告</t>
        </is>
      </c>
      <c r="M5104" s="10" t="n">
        <v>0.0334</v>
      </c>
      <c r="N5104" s="34" t="n">
        <v>6753520</v>
      </c>
    </row>
    <row r="5105">
      <c r="A5105" s="35" t="n">
        <v>45593</v>
      </c>
      <c r="B5105" s="9" t="inlineStr">
        <is>
          <t>sz000595</t>
        </is>
      </c>
      <c r="C5105" s="0" t="inlineStr">
        <is>
          <t>宝塔实业</t>
        </is>
      </c>
      <c r="D5105" s="0" t="inlineStr">
        <is>
          <t>4天2板换</t>
        </is>
      </c>
      <c r="E5105" s="0" t="n">
        <v>1</v>
      </c>
      <c r="F5105" s="0" t="inlineStr">
        <is>
          <t>拟购新能源资产+宁夏国资+机器人</t>
        </is>
      </c>
      <c r="G5105" s="10" t="n">
        <v>0.1001</v>
      </c>
      <c r="H5105" s="0" t="n">
        <v>10.99</v>
      </c>
      <c r="I5105" s="32" t="inlineStr">
        <is>
          <t>13:39:21</t>
        </is>
      </c>
      <c r="J5105" s="33" t="n">
        <v>1671459600</v>
      </c>
      <c r="K5105" s="33" t="n">
        <v>4458000000</v>
      </c>
      <c r="L5105" s="0" t="inlineStr">
        <is>
          <t>重组/股权变动</t>
        </is>
      </c>
      <c r="M5105" s="10" t="n">
        <v>-0.018</v>
      </c>
      <c r="N5105" s="34" t="n">
        <v>8738748</v>
      </c>
    </row>
    <row r="5106">
      <c r="A5106" s="35" t="n">
        <v>45593</v>
      </c>
      <c r="B5106" s="9" t="inlineStr">
        <is>
          <t>sz002694</t>
        </is>
      </c>
      <c r="C5106" s="0" t="inlineStr">
        <is>
          <t>顾地科技</t>
        </is>
      </c>
      <c r="D5106" s="0" t="inlineStr">
        <is>
          <t>首板换</t>
        </is>
      </c>
      <c r="E5106" s="0" t="n">
        <v>1</v>
      </c>
      <c r="F5106" s="0" t="inlineStr">
        <is>
          <t>水利+新型城镇化+地下管网</t>
        </is>
      </c>
      <c r="G5106" s="10" t="n">
        <v>0.1013</v>
      </c>
      <c r="H5106" s="0" t="n">
        <v>4.35</v>
      </c>
      <c r="I5106" s="32" t="inlineStr">
        <is>
          <t>13:39:21</t>
        </is>
      </c>
      <c r="J5106" s="33" t="n">
        <v>78872186</v>
      </c>
      <c r="K5106" s="33" t="n">
        <v>1876000000</v>
      </c>
      <c r="L5106" s="0" t="inlineStr">
        <is>
          <t>基建/地产</t>
        </is>
      </c>
      <c r="M5106" s="10" t="n">
        <v>0.0101</v>
      </c>
      <c r="N5106" s="34" t="n">
        <v>62643</v>
      </c>
    </row>
    <row r="5107">
      <c r="A5107" s="35" t="n">
        <v>45593</v>
      </c>
      <c r="B5107" s="9" t="inlineStr">
        <is>
          <t>sz000158</t>
        </is>
      </c>
      <c r="C5107" s="0" t="inlineStr">
        <is>
          <t>常山北明</t>
        </is>
      </c>
      <c r="D5107" s="0" t="inlineStr">
        <is>
          <t>3天2板换</t>
        </is>
      </c>
      <c r="E5107" s="0" t="n">
        <v>1</v>
      </c>
      <c r="F5107" s="0" t="inlineStr">
        <is>
          <t>拟置换资产引入新能源、智慧城市业务+华为+国企</t>
        </is>
      </c>
      <c r="G5107" s="10" t="n">
        <v>0.0999</v>
      </c>
      <c r="H5107" s="0" t="n">
        <v>28.19</v>
      </c>
      <c r="I5107" s="32" t="inlineStr">
        <is>
          <t>13:40:33</t>
        </is>
      </c>
      <c r="J5107" s="33" t="n">
        <v>11704929800</v>
      </c>
      <c r="K5107" s="33" t="n">
        <v>28548000000</v>
      </c>
      <c r="L5107" s="0" t="inlineStr">
        <is>
          <t>公告</t>
        </is>
      </c>
      <c r="M5107" s="10" t="n">
        <v>0.0847</v>
      </c>
      <c r="N5107" s="34" t="n">
        <v>610570288</v>
      </c>
    </row>
    <row r="5108">
      <c r="A5108" s="35" t="n">
        <v>45593</v>
      </c>
      <c r="B5108" s="9" t="inlineStr">
        <is>
          <t>sh688400</t>
        </is>
      </c>
      <c r="C5108" s="0" t="inlineStr">
        <is>
          <t>凌云光</t>
        </is>
      </c>
      <c r="D5108" s="0" t="inlineStr">
        <is>
          <t>首板换</t>
        </is>
      </c>
      <c r="E5108" s="0" t="n">
        <v>1</v>
      </c>
      <c r="F5108" s="0" t="inlineStr">
        <is>
          <t>智谱AI+机器视觉</t>
        </is>
      </c>
      <c r="G5108" s="10" t="n">
        <v>0.1998</v>
      </c>
      <c r="H5108" s="0" t="n">
        <v>24.92</v>
      </c>
      <c r="I5108" s="32" t="inlineStr">
        <is>
          <t>13:42:48</t>
        </is>
      </c>
      <c r="J5108" s="33" t="n">
        <v>639176570</v>
      </c>
      <c r="K5108" s="33" t="n">
        <v>5974000000</v>
      </c>
      <c r="L5108" s="0" t="inlineStr">
        <is>
          <t>智谱AI</t>
        </is>
      </c>
      <c r="M5108" s="10" t="n">
        <v>0.1237</v>
      </c>
      <c r="N5108" s="34" t="n">
        <v>10786698</v>
      </c>
    </row>
    <row r="5109">
      <c r="A5109" s="35" t="n">
        <v>45593</v>
      </c>
      <c r="B5109" s="9" t="inlineStr">
        <is>
          <t>sh600611</t>
        </is>
      </c>
      <c r="C5109" s="0" t="inlineStr">
        <is>
          <t>大众交通</t>
        </is>
      </c>
      <c r="D5109" s="0" t="inlineStr">
        <is>
          <t>首板换</t>
        </is>
      </c>
      <c r="E5109" s="0" t="n">
        <v>1</v>
      </c>
      <c r="F5109" s="0" t="inlineStr">
        <is>
          <t>网约车+交通运输+持股国泰君安</t>
        </is>
      </c>
      <c r="G5109" s="10" t="n">
        <v>0.1004</v>
      </c>
      <c r="H5109" s="0" t="n">
        <v>9.43</v>
      </c>
      <c r="I5109" s="32" t="inlineStr">
        <is>
          <t>13:43:03</t>
        </is>
      </c>
      <c r="J5109" s="33" t="n">
        <v>3578531600</v>
      </c>
      <c r="K5109" s="33" t="n">
        <v>10280000000</v>
      </c>
      <c r="L5109" s="0" t="inlineStr">
        <is>
          <t>公告</t>
        </is>
      </c>
      <c r="M5109" s="10" t="n">
        <v>0.008200000000000001</v>
      </c>
      <c r="N5109" s="34" t="n">
        <v>27005184</v>
      </c>
    </row>
    <row r="5110">
      <c r="A5110" s="35" t="n">
        <v>45593</v>
      </c>
      <c r="B5110" s="9" t="inlineStr">
        <is>
          <t>sz002622</t>
        </is>
      </c>
      <c r="C5110" s="0" t="inlineStr">
        <is>
          <t>皓宸医疗</t>
        </is>
      </c>
      <c r="D5110" s="0" t="inlineStr">
        <is>
          <t>5天3板换</t>
        </is>
      </c>
      <c r="E5110" s="0" t="n">
        <v>1</v>
      </c>
      <c r="F5110" s="0" t="inlineStr">
        <is>
          <t>控制权变更预期+低价微盘股+民营医院+医疗服务</t>
        </is>
      </c>
      <c r="G5110" s="10" t="n">
        <v>0.1004</v>
      </c>
      <c r="H5110" s="0" t="n">
        <v>2.63</v>
      </c>
      <c r="I5110" s="32" t="inlineStr">
        <is>
          <t>13:43:33</t>
        </is>
      </c>
      <c r="J5110" s="33" t="n">
        <v>265739180</v>
      </c>
      <c r="K5110" s="33" t="n">
        <v>2170000000</v>
      </c>
      <c r="L5110" s="0" t="inlineStr">
        <is>
          <t>重组/股权变动</t>
        </is>
      </c>
      <c r="M5110" s="10" t="n">
        <v>0.0126</v>
      </c>
      <c r="N5110" s="34" t="n">
        <v>7330180</v>
      </c>
    </row>
    <row r="5111">
      <c r="A5111" s="35" t="n">
        <v>45593</v>
      </c>
      <c r="B5111" s="9" t="inlineStr">
        <is>
          <t>sh688553</t>
        </is>
      </c>
      <c r="C5111" s="0" t="inlineStr">
        <is>
          <t>汇宇制药-W</t>
        </is>
      </c>
      <c r="D5111" s="0" t="inlineStr">
        <is>
          <t>首板换</t>
        </is>
      </c>
      <c r="E5111" s="0" t="n">
        <v>1</v>
      </c>
      <c r="F5111" s="0" t="inlineStr">
        <is>
          <t>三季报增长+创新药</t>
        </is>
      </c>
      <c r="G5111" s="10" t="n">
        <v>0.2003</v>
      </c>
      <c r="H5111" s="0" t="n">
        <v>15.82</v>
      </c>
      <c r="I5111" s="32" t="inlineStr">
        <is>
          <t>13:44:25</t>
        </is>
      </c>
      <c r="J5111" s="33" t="n">
        <v>305672000</v>
      </c>
      <c r="K5111" s="33" t="n">
        <v>3906000000</v>
      </c>
      <c r="L5111" s="0" t="n"/>
      <c r="M5111" s="10" t="n">
        <v>0.0994</v>
      </c>
      <c r="N5111" s="34" t="n">
        <v>7714128</v>
      </c>
    </row>
    <row r="5112">
      <c r="A5112" s="35" t="n">
        <v>45593</v>
      </c>
      <c r="B5112" s="9" t="inlineStr">
        <is>
          <t>sz301211</t>
        </is>
      </c>
      <c r="C5112" s="0" t="inlineStr">
        <is>
          <t>亨迪药业</t>
        </is>
      </c>
      <c r="D5112" s="0" t="inlineStr">
        <is>
          <t>首板换</t>
        </is>
      </c>
      <c r="E5112" s="0" t="n">
        <v>1</v>
      </c>
      <c r="F5112" s="0" t="inlineStr">
        <is>
          <t>布洛芬+新理益系+业绩利空落地</t>
        </is>
      </c>
      <c r="G5112" s="10" t="n">
        <v>0.2</v>
      </c>
      <c r="H5112" s="0" t="n">
        <v>20.52</v>
      </c>
      <c r="I5112" s="32" t="inlineStr">
        <is>
          <t>13:47:36</t>
        </is>
      </c>
      <c r="J5112" s="33" t="n">
        <v>562631370</v>
      </c>
      <c r="K5112" s="33" t="n">
        <v>1477000000</v>
      </c>
      <c r="L5112" s="0" t="inlineStr">
        <is>
          <t>重组/股权变动</t>
        </is>
      </c>
      <c r="M5112" s="10" t="n">
        <v>-0.007</v>
      </c>
      <c r="N5112" s="34" t="n">
        <v>657126</v>
      </c>
    </row>
    <row r="5113">
      <c r="A5113" s="35" t="n">
        <v>45593</v>
      </c>
      <c r="B5113" s="9" t="inlineStr">
        <is>
          <t>sh603788</t>
        </is>
      </c>
      <c r="C5113" s="0" t="inlineStr">
        <is>
          <t>宁波高发</t>
        </is>
      </c>
      <c r="D5113" s="0" t="inlineStr">
        <is>
          <t>首板换</t>
        </is>
      </c>
      <c r="E5113" s="0" t="n">
        <v>1</v>
      </c>
      <c r="F5113" s="0" t="inlineStr">
        <is>
          <t>三季报增长+汽车变速操纵控制系统+小米小鹏等客户</t>
        </is>
      </c>
      <c r="G5113" s="10" t="n">
        <v>0.0997</v>
      </c>
      <c r="H5113" s="0" t="n">
        <v>15.11</v>
      </c>
      <c r="I5113" s="32" t="inlineStr">
        <is>
          <t>13:49:53</t>
        </is>
      </c>
      <c r="J5113" s="33" t="n">
        <v>164900750</v>
      </c>
      <c r="K5113" s="33" t="n">
        <v>1469000000</v>
      </c>
      <c r="L5113" s="0" t="inlineStr">
        <is>
          <t>重组/股权变动</t>
        </is>
      </c>
      <c r="M5113" s="10" t="n">
        <v>0.0116</v>
      </c>
      <c r="N5113" s="34" t="n">
        <v>938250</v>
      </c>
    </row>
    <row r="5114">
      <c r="A5114" s="35" t="n">
        <v>45593</v>
      </c>
      <c r="B5114" s="9" t="inlineStr">
        <is>
          <t>sz002628</t>
        </is>
      </c>
      <c r="C5114" s="0" t="inlineStr">
        <is>
          <t>成都路桥</t>
        </is>
      </c>
      <c r="D5114" s="0" t="inlineStr">
        <is>
          <t>11天9板换</t>
        </is>
      </c>
      <c r="E5114" s="0" t="n">
        <v>1</v>
      </c>
      <c r="F5114" s="0" t="inlineStr">
        <is>
          <t>四川+基建+西部大开发</t>
        </is>
      </c>
      <c r="G5114" s="10" t="n">
        <v>0.1009</v>
      </c>
      <c r="H5114" s="0" t="n">
        <v>6</v>
      </c>
      <c r="I5114" s="32" t="inlineStr">
        <is>
          <t>13:53:00</t>
        </is>
      </c>
      <c r="J5114" s="33" t="n">
        <v>1305956130</v>
      </c>
      <c r="K5114" s="33" t="n">
        <v>3596000000</v>
      </c>
      <c r="L5114" s="0" t="inlineStr">
        <is>
          <t>基建/地产</t>
        </is>
      </c>
      <c r="M5114" s="10" t="n">
        <v>-0.0257</v>
      </c>
      <c r="N5114" s="34" t="n">
        <v>14777730</v>
      </c>
    </row>
    <row r="5115">
      <c r="A5115" s="35" t="n">
        <v>45593</v>
      </c>
      <c r="B5115" s="9" t="inlineStr">
        <is>
          <t>sz002599</t>
        </is>
      </c>
      <c r="C5115" s="0" t="inlineStr">
        <is>
          <t>盛通股份</t>
        </is>
      </c>
      <c r="D5115" s="0" t="inlineStr">
        <is>
          <t>首板换</t>
        </is>
      </c>
      <c r="E5115" s="0" t="n">
        <v>1</v>
      </c>
      <c r="F5115" s="0" t="inlineStr">
        <is>
          <t>人形机器人+AI教育+鸿蒙+印刷</t>
        </is>
      </c>
      <c r="G5115" s="10" t="n">
        <v>0.09959999999999999</v>
      </c>
      <c r="H5115" s="0" t="n">
        <v>7.84</v>
      </c>
      <c r="I5115" s="32" t="inlineStr">
        <is>
          <t>13:53:48</t>
        </is>
      </c>
      <c r="J5115" s="33" t="n">
        <v>427911260</v>
      </c>
      <c r="K5115" s="33" t="n">
        <v>2567000000</v>
      </c>
      <c r="L5115" s="0" t="inlineStr">
        <is>
          <t>多胎</t>
        </is>
      </c>
      <c r="M5115" s="10" t="n">
        <v>0.0351</v>
      </c>
      <c r="N5115" s="34" t="n">
        <v>7563762</v>
      </c>
    </row>
    <row r="5116">
      <c r="A5116" s="35" t="n">
        <v>45593</v>
      </c>
      <c r="B5116" s="9" t="inlineStr">
        <is>
          <t>sz002838</t>
        </is>
      </c>
      <c r="C5116" s="0" t="inlineStr">
        <is>
          <t>道恩股份</t>
        </is>
      </c>
      <c r="D5116" s="0" t="inlineStr">
        <is>
          <t>首板换</t>
        </is>
      </c>
      <c r="E5116" s="0" t="n">
        <v>1</v>
      </c>
      <c r="F5116" s="0" t="inlineStr">
        <is>
          <t>改性塑料+环保+汽车+家电+小鹏合作</t>
        </is>
      </c>
      <c r="G5116" s="10" t="n">
        <v>0.1001</v>
      </c>
      <c r="H5116" s="0" t="n">
        <v>13.3</v>
      </c>
      <c r="I5116" s="32" t="inlineStr">
        <is>
          <t>13:58:15</t>
        </is>
      </c>
      <c r="J5116" s="33" t="n">
        <v>269032810</v>
      </c>
      <c r="K5116" s="33" t="n">
        <v>2310000000</v>
      </c>
      <c r="L5116" s="0" t="inlineStr">
        <is>
          <t>低空经济</t>
        </is>
      </c>
      <c r="M5116" s="10" t="n">
        <v>0</v>
      </c>
      <c r="N5116" s="34" t="n">
        <v>499317</v>
      </c>
    </row>
    <row r="5117">
      <c r="A5117" s="35" t="n">
        <v>45593</v>
      </c>
      <c r="B5117" s="9" t="inlineStr">
        <is>
          <t>sh600881</t>
        </is>
      </c>
      <c r="C5117" s="0" t="inlineStr">
        <is>
          <t>亚泰集团</t>
        </is>
      </c>
      <c r="D5117" s="0" t="inlineStr">
        <is>
          <t>5天3板换</t>
        </is>
      </c>
      <c r="E5117" s="0" t="n">
        <v>1</v>
      </c>
      <c r="F5117" s="0" t="inlineStr">
        <is>
          <t>并购重组+长春国资+此前破净</t>
        </is>
      </c>
      <c r="G5117" s="10" t="n">
        <v>0.1</v>
      </c>
      <c r="H5117" s="0" t="n">
        <v>2.09</v>
      </c>
      <c r="I5117" s="32" t="inlineStr">
        <is>
          <t>13:59:43</t>
        </is>
      </c>
      <c r="J5117" s="33" t="n">
        <v>759526230</v>
      </c>
      <c r="K5117" s="33" t="n">
        <v>5816000000</v>
      </c>
      <c r="L5117" s="0" t="inlineStr">
        <is>
          <t>重组/股权变动</t>
        </is>
      </c>
      <c r="M5117" s="10" t="n">
        <v>0.0053</v>
      </c>
      <c r="N5117" s="34" t="n">
        <v>5344944</v>
      </c>
    </row>
    <row r="5118">
      <c r="A5118" s="35" t="n">
        <v>45593</v>
      </c>
      <c r="B5118" s="9" t="inlineStr">
        <is>
          <t>sh603001</t>
        </is>
      </c>
      <c r="C5118" s="0" t="inlineStr">
        <is>
          <t>奥康国际</t>
        </is>
      </c>
      <c r="D5118" s="0" t="inlineStr">
        <is>
          <t>首板换</t>
        </is>
      </c>
      <c r="E5118" s="0" t="n">
        <v>1</v>
      </c>
      <c r="F5118" s="0" t="inlineStr">
        <is>
          <t>服装纺织+摘帽+智能制造+破净股</t>
        </is>
      </c>
      <c r="G5118" s="10" t="n">
        <v>0.0994</v>
      </c>
      <c r="H5118" s="0" t="n">
        <v>5.86</v>
      </c>
      <c r="I5118" s="32" t="inlineStr">
        <is>
          <t>14:03:42</t>
        </is>
      </c>
      <c r="J5118" s="33" t="n">
        <v>68132765</v>
      </c>
      <c r="K5118" s="33" t="n">
        <v>992000000</v>
      </c>
      <c r="L5118" s="0" t="inlineStr">
        <is>
          <t>消费</t>
        </is>
      </c>
      <c r="M5118" s="10" t="n">
        <v>-0.0056</v>
      </c>
      <c r="N5118" s="34" t="n">
        <v>95930</v>
      </c>
    </row>
    <row r="5119">
      <c r="A5119" s="35" t="n">
        <v>45593</v>
      </c>
      <c r="B5119" s="9" t="inlineStr">
        <is>
          <t>sh600353</t>
        </is>
      </c>
      <c r="C5119" s="0" t="inlineStr">
        <is>
          <t>旭光电子</t>
        </is>
      </c>
      <c r="D5119" s="0" t="inlineStr">
        <is>
          <t>首板换</t>
        </is>
      </c>
      <c r="E5119" s="0" t="n">
        <v>1</v>
      </c>
      <c r="F5119" s="0" t="inlineStr">
        <is>
          <t>光刻机+光模块+先进封装+飞行器精密零部件</t>
        </is>
      </c>
      <c r="G5119" s="10" t="n">
        <v>0.0997</v>
      </c>
      <c r="H5119" s="0" t="n">
        <v>8.49</v>
      </c>
      <c r="I5119" s="32" t="inlineStr">
        <is>
          <t>14:10:39</t>
        </is>
      </c>
      <c r="J5119" s="33" t="n">
        <v>707698540</v>
      </c>
      <c r="K5119" s="33" t="n">
        <v>4085000000</v>
      </c>
      <c r="L5119" s="0" t="inlineStr">
        <is>
          <t>科技</t>
        </is>
      </c>
      <c r="M5119" s="10" t="n">
        <v>0.0492</v>
      </c>
      <c r="N5119" s="34" t="n">
        <v>15755796</v>
      </c>
    </row>
    <row r="5120">
      <c r="A5120" s="35" t="n">
        <v>45593</v>
      </c>
      <c r="B5120" s="9" t="inlineStr">
        <is>
          <t>sh603030</t>
        </is>
      </c>
      <c r="C5120" s="0" t="inlineStr">
        <is>
          <t>全筑股份</t>
        </is>
      </c>
      <c r="D5120" s="0" t="inlineStr">
        <is>
          <t>首板换</t>
        </is>
      </c>
      <c r="E5120" s="0" t="n">
        <v>1</v>
      </c>
      <c r="F5120" s="0" t="inlineStr">
        <is>
          <t>住宅装修+摘帽</t>
        </is>
      </c>
      <c r="G5120" s="10" t="n">
        <v>0.09810000000000001</v>
      </c>
      <c r="H5120" s="0" t="n">
        <v>2.35</v>
      </c>
      <c r="I5120" s="32" t="inlineStr">
        <is>
          <t>14:12:09</t>
        </is>
      </c>
      <c r="J5120" s="33" t="n">
        <v>92074804</v>
      </c>
      <c r="K5120" s="33" t="n">
        <v>2197000000</v>
      </c>
      <c r="L5120" s="0" t="inlineStr">
        <is>
          <t>基建/地产</t>
        </is>
      </c>
      <c r="M5120" s="10" t="n">
        <v>0</v>
      </c>
      <c r="N5120" s="34" t="n">
        <v>60990</v>
      </c>
    </row>
    <row r="5121">
      <c r="A5121" s="35" t="n">
        <v>45593</v>
      </c>
      <c r="B5121" s="9" t="inlineStr">
        <is>
          <t>sz000793</t>
        </is>
      </c>
      <c r="C5121" s="0" t="inlineStr">
        <is>
          <t>华闻集团</t>
        </is>
      </c>
      <c r="D5121" s="0" t="inlineStr">
        <is>
          <t>5天4板换</t>
        </is>
      </c>
      <c r="E5121" s="0" t="n">
        <v>1</v>
      </c>
      <c r="F5121" s="0" t="inlineStr">
        <is>
          <t>被债权人申请重整+AMC+文旅+车联网</t>
        </is>
      </c>
      <c r="G5121" s="10" t="n">
        <v>0.0992</v>
      </c>
      <c r="H5121" s="0" t="n">
        <v>2.77</v>
      </c>
      <c r="I5121" s="32" t="inlineStr">
        <is>
          <t>14:13:15</t>
        </is>
      </c>
      <c r="J5121" s="33" t="n">
        <v>1082976920</v>
      </c>
      <c r="K5121" s="33" t="n">
        <v>4421000000</v>
      </c>
      <c r="L5121" s="0" t="inlineStr">
        <is>
          <t>重组/股权变动</t>
        </is>
      </c>
      <c r="M5121" s="10" t="n">
        <v>-0.0992</v>
      </c>
      <c r="N5121" s="34" t="n">
        <v>66515290</v>
      </c>
    </row>
    <row r="5122">
      <c r="A5122" s="35" t="n">
        <v>45593</v>
      </c>
      <c r="B5122" s="9" t="inlineStr">
        <is>
          <t>sh600666</t>
        </is>
      </c>
      <c r="C5122" s="0" t="inlineStr">
        <is>
          <t>奥瑞德</t>
        </is>
      </c>
      <c r="D5122" s="0" t="inlineStr">
        <is>
          <t>3天2板换</t>
        </is>
      </c>
      <c r="E5122" s="0" t="n">
        <v>1</v>
      </c>
      <c r="F5122" s="0" t="inlineStr">
        <is>
          <t>算力+蓝宝石+摘帽</t>
        </is>
      </c>
      <c r="G5122" s="10" t="n">
        <v>0.0982</v>
      </c>
      <c r="H5122" s="0" t="n">
        <v>2.46</v>
      </c>
      <c r="I5122" s="32" t="inlineStr">
        <is>
          <t>14:15:39</t>
        </is>
      </c>
      <c r="J5122" s="33" t="n">
        <v>788349370</v>
      </c>
      <c r="K5122" s="33" t="n">
        <v>4418000000</v>
      </c>
      <c r="L5122" s="0" t="inlineStr">
        <is>
          <t>科技</t>
        </is>
      </c>
      <c r="M5122" s="10" t="n">
        <v>0.0268</v>
      </c>
      <c r="N5122" s="34" t="n">
        <v>8094850</v>
      </c>
    </row>
    <row r="5123">
      <c r="A5123" s="35" t="n">
        <v>45593</v>
      </c>
      <c r="B5123" s="9" t="inlineStr">
        <is>
          <t>bj831087</t>
        </is>
      </c>
      <c r="C5123" s="0" t="inlineStr">
        <is>
          <t>秋乐种业</t>
        </is>
      </c>
      <c r="D5123" s="0" t="inlineStr">
        <is>
          <t>首板换</t>
        </is>
      </c>
      <c r="E5123" s="0" t="n">
        <v>1</v>
      </c>
      <c r="F5123" s="0" t="inlineStr">
        <is>
          <t>种业+实控人为河南农科院</t>
        </is>
      </c>
      <c r="G5123" s="10" t="n">
        <v>0.2995</v>
      </c>
      <c r="H5123" s="0" t="n">
        <v>12.54</v>
      </c>
      <c r="I5123" s="32" t="inlineStr">
        <is>
          <t>14:15:39</t>
        </is>
      </c>
      <c r="J5123" s="33" t="n">
        <v>327488290</v>
      </c>
      <c r="K5123" s="33" t="n">
        <v>897000000</v>
      </c>
      <c r="L5123" s="0" t="inlineStr">
        <is>
          <t>重组/股权变动</t>
        </is>
      </c>
      <c r="M5123" s="10" t="n">
        <v>0.0725</v>
      </c>
      <c r="N5123" s="34" t="n">
        <v>4044801</v>
      </c>
    </row>
    <row r="5124">
      <c r="A5124" s="35" t="n">
        <v>45593</v>
      </c>
      <c r="B5124" s="9" t="inlineStr">
        <is>
          <t>sz000903</t>
        </is>
      </c>
      <c r="C5124" s="0" t="inlineStr">
        <is>
          <t>云内动力</t>
        </is>
      </c>
      <c r="D5124" s="0" t="inlineStr">
        <is>
          <t>首板换</t>
        </is>
      </c>
      <c r="E5124" s="0" t="n">
        <v>1</v>
      </c>
      <c r="F5124" s="0" t="inlineStr">
        <is>
          <t>L4级智能配送机器人+昆明国企+氢能源+低价股</t>
        </is>
      </c>
      <c r="G5124" s="10" t="n">
        <v>0.09959999999999999</v>
      </c>
      <c r="H5124" s="0" t="n">
        <v>2.65</v>
      </c>
      <c r="I5124" s="32" t="inlineStr">
        <is>
          <t>14:16:54</t>
        </is>
      </c>
      <c r="J5124" s="33" t="n">
        <v>460762930</v>
      </c>
      <c r="K5124" s="33" t="n">
        <v>3366000000</v>
      </c>
      <c r="L5124" s="0" t="inlineStr">
        <is>
          <t>重组/股权变动</t>
        </is>
      </c>
      <c r="M5124" s="10" t="n">
        <v>0.0124</v>
      </c>
      <c r="N5124" s="34" t="n">
        <v>1764852</v>
      </c>
    </row>
    <row r="5125">
      <c r="A5125" s="35" t="n">
        <v>45593</v>
      </c>
      <c r="B5125" s="9" t="inlineStr">
        <is>
          <t>bj836149</t>
        </is>
      </c>
      <c r="C5125" s="0" t="inlineStr">
        <is>
          <t>旭杰科技</t>
        </is>
      </c>
      <c r="D5125" s="0" t="inlineStr">
        <is>
          <t>3天2板换</t>
        </is>
      </c>
      <c r="E5125" s="0" t="n">
        <v>1</v>
      </c>
      <c r="F5125" s="0" t="inlineStr">
        <is>
          <t>资产重组+房屋检测+光伏+装配式建筑</t>
        </is>
      </c>
      <c r="G5125" s="10" t="n">
        <v>0.2998</v>
      </c>
      <c r="H5125" s="0" t="n">
        <v>22.11</v>
      </c>
      <c r="I5125" s="32" t="inlineStr">
        <is>
          <t>14:21:57</t>
        </is>
      </c>
      <c r="J5125" s="33" t="n">
        <v>477093960</v>
      </c>
      <c r="K5125" s="33" t="n">
        <v>887000000</v>
      </c>
      <c r="L5125" s="0" t="inlineStr">
        <is>
          <t>重组/股权变动</t>
        </is>
      </c>
      <c r="M5125" s="10" t="n">
        <v>0.2851</v>
      </c>
      <c r="N5125" s="34" t="n">
        <v>39037304</v>
      </c>
    </row>
    <row r="5126">
      <c r="A5126" s="35" t="n">
        <v>45593</v>
      </c>
      <c r="B5126" s="9" t="inlineStr">
        <is>
          <t>sh600396</t>
        </is>
      </c>
      <c r="C5126" s="0" t="inlineStr">
        <is>
          <t>华电辽能</t>
        </is>
      </c>
      <c r="D5126" s="0" t="inlineStr">
        <is>
          <t>首板换</t>
        </is>
      </c>
      <c r="E5126" s="0" t="n">
        <v>1</v>
      </c>
      <c r="F5126" s="0" t="inlineStr">
        <is>
          <t>此前重组+电力+供热+央企</t>
        </is>
      </c>
      <c r="G5126" s="10" t="n">
        <v>0.0993</v>
      </c>
      <c r="H5126" s="0" t="n">
        <v>2.99</v>
      </c>
      <c r="I5126" s="32" t="inlineStr">
        <is>
          <t>14:24:03</t>
        </is>
      </c>
      <c r="J5126" s="33" t="n">
        <v>322880190</v>
      </c>
      <c r="K5126" s="33" t="n">
        <v>1933000000</v>
      </c>
      <c r="L5126" s="0" t="inlineStr">
        <is>
          <t>重组/股权变动</t>
        </is>
      </c>
      <c r="M5126" s="10" t="n">
        <v>0.0331</v>
      </c>
      <c r="N5126" s="34" t="n">
        <v>4143626</v>
      </c>
    </row>
    <row r="5127">
      <c r="A5127" s="35" t="n">
        <v>45593</v>
      </c>
      <c r="B5127" s="9" t="inlineStr">
        <is>
          <t>sh600113</t>
        </is>
      </c>
      <c r="C5127" s="0" t="inlineStr">
        <is>
          <t>浙江东日</t>
        </is>
      </c>
      <c r="D5127" s="0" t="inlineStr">
        <is>
          <t>首板换</t>
        </is>
      </c>
      <c r="E5127" s="0" t="n">
        <v>1</v>
      </c>
      <c r="F5127" s="0" t="inlineStr">
        <is>
          <t>农产品批发+国企改革+预制菜+中俄贸易</t>
        </is>
      </c>
      <c r="G5127" s="10" t="n">
        <v>0.1</v>
      </c>
      <c r="H5127" s="0" t="n">
        <v>11.11</v>
      </c>
      <c r="I5127" s="32" t="inlineStr">
        <is>
          <t>14:26:22</t>
        </is>
      </c>
      <c r="J5127" s="33" t="n">
        <v>210841750</v>
      </c>
      <c r="K5127" s="33" t="n">
        <v>2318000000</v>
      </c>
      <c r="L5127" s="0" t="inlineStr">
        <is>
          <t>消费</t>
        </is>
      </c>
      <c r="M5127" s="10" t="n">
        <v>0.0109</v>
      </c>
      <c r="N5127" s="34" t="n">
        <v>800566</v>
      </c>
    </row>
    <row r="5128">
      <c r="A5128" s="35" t="n">
        <v>45593</v>
      </c>
      <c r="B5128" s="9" t="inlineStr">
        <is>
          <t>sh600192</t>
        </is>
      </c>
      <c r="C5128" s="0" t="inlineStr">
        <is>
          <t>长城电工</t>
        </is>
      </c>
      <c r="D5128" s="0" t="inlineStr">
        <is>
          <t>首板换</t>
        </is>
      </c>
      <c r="E5128" s="0" t="n">
        <v>1</v>
      </c>
      <c r="F5128" s="0" t="inlineStr">
        <is>
          <t>甘肃国资+光伏+电网设备+商业航天</t>
        </is>
      </c>
      <c r="G5128" s="10" t="n">
        <v>0.0997</v>
      </c>
      <c r="H5128" s="0" t="n">
        <v>6.95</v>
      </c>
      <c r="I5128" s="32" t="inlineStr">
        <is>
          <t>14:26:48</t>
        </is>
      </c>
      <c r="J5128" s="33" t="n">
        <v>347526210</v>
      </c>
      <c r="K5128" s="33" t="n">
        <v>1857000000</v>
      </c>
      <c r="L5128" s="0" t="inlineStr">
        <is>
          <t>重组/股权变动</t>
        </is>
      </c>
      <c r="M5128" s="10" t="n">
        <v>0.0285</v>
      </c>
      <c r="N5128" s="34" t="n">
        <v>2592850</v>
      </c>
    </row>
    <row r="5129">
      <c r="A5129" s="35" t="n">
        <v>45593</v>
      </c>
      <c r="B5129" s="9" t="inlineStr">
        <is>
          <t>sz300197</t>
        </is>
      </c>
      <c r="C5129" s="0" t="inlineStr">
        <is>
          <t>节能铁汉</t>
        </is>
      </c>
      <c r="D5129" s="0" t="inlineStr">
        <is>
          <t>首板换</t>
        </is>
      </c>
      <c r="E5129" s="0" t="n">
        <v>1</v>
      </c>
      <c r="F5129" s="0" t="inlineStr">
        <is>
          <t>央企+终止重组+环境治理</t>
        </is>
      </c>
      <c r="G5129" s="10" t="n">
        <v>0.201</v>
      </c>
      <c r="H5129" s="0" t="n">
        <v>2.45</v>
      </c>
      <c r="I5129" s="32" t="inlineStr">
        <is>
          <t>14:27:12</t>
        </is>
      </c>
      <c r="J5129" s="33" t="n">
        <v>944652570</v>
      </c>
      <c r="K5129" s="33" t="n">
        <v>4579000000</v>
      </c>
      <c r="L5129" s="0" t="inlineStr">
        <is>
          <t>深圳/创投</t>
        </is>
      </c>
      <c r="M5129" s="10" t="n">
        <v>0.0196</v>
      </c>
      <c r="N5129" s="34" t="n">
        <v>1207440</v>
      </c>
    </row>
    <row r="5130">
      <c r="A5130" s="35" t="n">
        <v>45593</v>
      </c>
      <c r="B5130" s="9" t="inlineStr">
        <is>
          <t>sh600133</t>
        </is>
      </c>
      <c r="C5130" s="0" t="inlineStr">
        <is>
          <t>东湖高新</t>
        </is>
      </c>
      <c r="D5130" s="0" t="inlineStr">
        <is>
          <t>首板换</t>
        </is>
      </c>
      <c r="E5130" s="0" t="n">
        <v>1</v>
      </c>
      <c r="F5130" s="0" t="inlineStr">
        <is>
          <t>拓展数字科技领域+剥离传统业务+湖北国资</t>
        </is>
      </c>
      <c r="G5130" s="10" t="n">
        <v>0.0999</v>
      </c>
      <c r="H5130" s="0" t="n">
        <v>13.32</v>
      </c>
      <c r="I5130" s="32" t="inlineStr">
        <is>
          <t>14:27:24</t>
        </is>
      </c>
      <c r="J5130" s="33" t="n">
        <v>2128490100</v>
      </c>
      <c r="K5130" s="33" t="n">
        <v>11956000000</v>
      </c>
      <c r="L5130" s="0" t="inlineStr">
        <is>
          <t>重组/股权变动</t>
        </is>
      </c>
      <c r="M5130" s="10" t="n">
        <v>0</v>
      </c>
      <c r="N5130" s="34" t="n">
        <v>31935281</v>
      </c>
    </row>
    <row r="5131">
      <c r="A5131" s="35" t="n">
        <v>45593</v>
      </c>
      <c r="B5131" s="9" t="inlineStr">
        <is>
          <t>sz000655</t>
        </is>
      </c>
      <c r="C5131" s="0" t="inlineStr">
        <is>
          <t>金岭矿业</t>
        </is>
      </c>
      <c r="D5131" s="0" t="inlineStr">
        <is>
          <t>首板换</t>
        </is>
      </c>
      <c r="E5131" s="0" t="n">
        <v>1</v>
      </c>
      <c r="F5131" s="0" t="inlineStr">
        <is>
          <t>铁矿石+金属铜+国企改革</t>
        </is>
      </c>
      <c r="G5131" s="10" t="n">
        <v>0.09950000000000001</v>
      </c>
      <c r="H5131" s="0" t="n">
        <v>6.63</v>
      </c>
      <c r="I5131" s="32" t="inlineStr">
        <is>
          <t>14:28:45</t>
        </is>
      </c>
      <c r="J5131" s="33" t="n">
        <v>264423860</v>
      </c>
      <c r="K5131" s="33" t="n">
        <v>1642000000</v>
      </c>
      <c r="L5131" s="0" t="inlineStr">
        <is>
          <t>钢铁</t>
        </is>
      </c>
      <c r="M5131" s="10" t="n">
        <v>0.0315</v>
      </c>
      <c r="N5131" s="34" t="n">
        <v>3406694</v>
      </c>
    </row>
    <row r="5132">
      <c r="A5132" s="35" t="n">
        <v>45593</v>
      </c>
      <c r="B5132" s="9" t="inlineStr">
        <is>
          <t>sh600067</t>
        </is>
      </c>
      <c r="C5132" s="0" t="inlineStr">
        <is>
          <t>冠城大通</t>
        </is>
      </c>
      <c r="D5132" s="0" t="inlineStr">
        <is>
          <t>首板换</t>
        </is>
      </c>
      <c r="E5132" s="0" t="n">
        <v>1</v>
      </c>
      <c r="F5132" s="0" t="inlineStr">
        <is>
          <t>拟收购并扩大电磁线业务+拟剥离房地产业务+锂电池</t>
        </is>
      </c>
      <c r="G5132" s="10" t="n">
        <v>0.1</v>
      </c>
      <c r="H5132" s="0" t="n">
        <v>2.75</v>
      </c>
      <c r="I5132" s="32" t="inlineStr">
        <is>
          <t>14:29:10</t>
        </is>
      </c>
      <c r="J5132" s="33" t="n">
        <v>144634200</v>
      </c>
      <c r="K5132" s="33" t="n">
        <v>2409000000</v>
      </c>
      <c r="L5132" s="0" t="inlineStr">
        <is>
          <t>重组/股权变动</t>
        </is>
      </c>
      <c r="M5132" s="10" t="n">
        <v>0.024</v>
      </c>
      <c r="N5132" s="34" t="n">
        <v>605696</v>
      </c>
    </row>
    <row r="5133">
      <c r="A5133" s="35" t="n">
        <v>45593</v>
      </c>
      <c r="B5133" s="9" t="inlineStr">
        <is>
          <t>sz002786</t>
        </is>
      </c>
      <c r="C5133" s="0" t="inlineStr">
        <is>
          <t>银宝山新</t>
        </is>
      </c>
      <c r="D5133" s="0" t="inlineStr">
        <is>
          <t>3天2板换</t>
        </is>
      </c>
      <c r="E5133" s="0" t="n">
        <v>1</v>
      </c>
      <c r="F5133" s="0" t="inlineStr">
        <is>
          <t>实控人东方资管(AMC)+芯片激光焊接机+华为汽车+机器人</t>
        </is>
      </c>
      <c r="G5133" s="10" t="n">
        <v>0.0999</v>
      </c>
      <c r="H5133" s="0" t="n">
        <v>13.43</v>
      </c>
      <c r="I5133" s="32" t="inlineStr">
        <is>
          <t>14:33:45</t>
        </is>
      </c>
      <c r="J5133" s="33" t="n">
        <v>1519918300</v>
      </c>
      <c r="K5133" s="33" t="n">
        <v>3953000000</v>
      </c>
      <c r="L5133" s="0" t="inlineStr">
        <is>
          <t>化债</t>
        </is>
      </c>
      <c r="M5133" s="10" t="n">
        <v>0</v>
      </c>
      <c r="N5133" s="34" t="n">
        <v>13632465</v>
      </c>
    </row>
    <row r="5134">
      <c r="A5134" s="35" t="n">
        <v>45593</v>
      </c>
      <c r="B5134" s="9" t="inlineStr">
        <is>
          <t>bj430489</t>
        </is>
      </c>
      <c r="C5134" s="0" t="inlineStr">
        <is>
          <t>佳先股份</t>
        </is>
      </c>
      <c r="D5134" s="0" t="inlineStr">
        <is>
          <t>首板换</t>
        </is>
      </c>
      <c r="E5134" s="0" t="n">
        <v>1</v>
      </c>
      <c r="F5134" s="0" t="inlineStr">
        <is>
          <t>PVC+光刻胶+安徽国资</t>
        </is>
      </c>
      <c r="G5134" s="10" t="n">
        <v>0.2999</v>
      </c>
      <c r="H5134" s="0" t="n">
        <v>33.03</v>
      </c>
      <c r="I5134" s="32" t="inlineStr">
        <is>
          <t>14:35:27</t>
        </is>
      </c>
      <c r="J5134" s="33" t="n">
        <v>1040631580</v>
      </c>
      <c r="K5134" s="33" t="n">
        <v>2830000000</v>
      </c>
      <c r="L5134" s="0" t="inlineStr">
        <is>
          <t>科技</t>
        </is>
      </c>
      <c r="M5134" s="10" t="n">
        <v>0.1149</v>
      </c>
      <c r="N5134" s="34" t="n">
        <v>34342731</v>
      </c>
    </row>
    <row r="5135">
      <c r="A5135" s="35" t="n">
        <v>45593</v>
      </c>
      <c r="B5135" s="9" t="inlineStr">
        <is>
          <t>sz000935</t>
        </is>
      </c>
      <c r="C5135" s="0" t="inlineStr">
        <is>
          <t>四川双马</t>
        </is>
      </c>
      <c r="D5135" s="0" t="inlineStr">
        <is>
          <t>首板换</t>
        </is>
      </c>
      <c r="E5135" s="0" t="n">
        <v>1</v>
      </c>
      <c r="F5135" s="0" t="inlineStr">
        <is>
          <t>拟近16亿收购深圳健元+四川+建材+创投</t>
        </is>
      </c>
      <c r="G5135" s="10" t="n">
        <v>0.1002</v>
      </c>
      <c r="H5135" s="0" t="n">
        <v>19.98</v>
      </c>
      <c r="I5135" s="32" t="inlineStr">
        <is>
          <t>14:35:42</t>
        </is>
      </c>
      <c r="J5135" s="33" t="n">
        <v>732570900</v>
      </c>
      <c r="K5135" s="33" t="n">
        <v>5756000000</v>
      </c>
      <c r="L5135" s="0" t="inlineStr">
        <is>
          <t>重组/股权变动</t>
        </is>
      </c>
      <c r="M5135" s="10" t="n">
        <v>0.016</v>
      </c>
      <c r="N5135" s="34" t="n">
        <v>8057115</v>
      </c>
    </row>
    <row r="5136">
      <c r="A5136" s="35" t="n">
        <v>45593</v>
      </c>
      <c r="B5136" s="9" t="inlineStr">
        <is>
          <t>sz001330</t>
        </is>
      </c>
      <c r="C5136" s="0" t="inlineStr">
        <is>
          <t>博纳影业</t>
        </is>
      </c>
      <c r="D5136" s="0" t="inlineStr">
        <is>
          <t>首板换</t>
        </is>
      </c>
      <c r="E5136" s="0" t="n">
        <v>1</v>
      </c>
      <c r="F5136" s="0" t="inlineStr">
        <is>
          <t>影视院线+AI电影</t>
        </is>
      </c>
      <c r="G5136" s="10" t="n">
        <v>0.1</v>
      </c>
      <c r="H5136" s="0" t="n">
        <v>5.72</v>
      </c>
      <c r="I5136" s="32" t="inlineStr">
        <is>
          <t>14:36:57</t>
        </is>
      </c>
      <c r="J5136" s="33" t="n">
        <v>281847900</v>
      </c>
      <c r="K5136" s="33" t="n">
        <v>4908000000</v>
      </c>
      <c r="L5136" s="0" t="inlineStr">
        <is>
          <t>消费</t>
        </is>
      </c>
      <c r="M5136" s="10" t="n">
        <v>0.0019</v>
      </c>
      <c r="N5136" s="34" t="n">
        <v>92217</v>
      </c>
    </row>
    <row r="5137">
      <c r="A5137" s="35" t="n">
        <v>45593</v>
      </c>
      <c r="B5137" s="9" t="inlineStr">
        <is>
          <t>sh601798</t>
        </is>
      </c>
      <c r="C5137" s="0" t="inlineStr">
        <is>
          <t>蓝科高新</t>
        </is>
      </c>
      <c r="D5137" s="0" t="inlineStr">
        <is>
          <t>首板换</t>
        </is>
      </c>
      <c r="E5137" s="0" t="n">
        <v>1</v>
      </c>
      <c r="F5137" s="0" t="inlineStr">
        <is>
          <t>石油化工装备+一带一路+氢能源+央企</t>
        </is>
      </c>
      <c r="G5137" s="10" t="n">
        <v>0.0994</v>
      </c>
      <c r="H5137" s="0" t="n">
        <v>7.19</v>
      </c>
      <c r="I5137" s="32" t="inlineStr">
        <is>
          <t>14:40:11</t>
        </is>
      </c>
      <c r="J5137" s="33" t="n">
        <v>257056630</v>
      </c>
      <c r="K5137" s="33" t="n">
        <v>1449000000</v>
      </c>
      <c r="L5137" s="0" t="inlineStr">
        <is>
          <t>重组/股权变动</t>
        </is>
      </c>
      <c r="M5137" s="10" t="n">
        <v>-0.0061</v>
      </c>
      <c r="N5137" s="34" t="n">
        <v>2399800</v>
      </c>
    </row>
    <row r="5138">
      <c r="A5138" s="35" t="n">
        <v>45593</v>
      </c>
      <c r="B5138" s="9" t="inlineStr">
        <is>
          <t>bj839792</t>
        </is>
      </c>
      <c r="C5138" s="0" t="inlineStr">
        <is>
          <t>东和新材</t>
        </is>
      </c>
      <c r="D5138" s="0" t="inlineStr">
        <is>
          <t>首板换</t>
        </is>
      </c>
      <c r="E5138" s="0" t="n">
        <v>1</v>
      </c>
      <c r="F5138" s="0" t="inlineStr">
        <is>
          <t>拟收购海鸣矿业70%股权+耐火材料</t>
        </is>
      </c>
      <c r="G5138" s="10" t="n">
        <v>0.2995</v>
      </c>
      <c r="H5138" s="0" t="n">
        <v>14.32</v>
      </c>
      <c r="I5138" s="32" t="inlineStr">
        <is>
          <t>14:42:30</t>
        </is>
      </c>
      <c r="J5138" s="33" t="n">
        <v>245466540</v>
      </c>
      <c r="K5138" s="33" t="n">
        <v>851000000</v>
      </c>
      <c r="L5138" s="0" t="inlineStr">
        <is>
          <t>重组/股权变动</t>
        </is>
      </c>
      <c r="M5138" s="10" t="n">
        <v>0.2069</v>
      </c>
      <c r="N5138" s="34" t="n">
        <v>13987943</v>
      </c>
    </row>
    <row r="5139">
      <c r="A5139" s="35" t="n">
        <v>45593</v>
      </c>
      <c r="B5139" s="9" t="inlineStr">
        <is>
          <t>sz300085</t>
        </is>
      </c>
      <c r="C5139" s="0" t="inlineStr">
        <is>
          <t>银之杰</t>
        </is>
      </c>
      <c r="D5139" s="0" t="inlineStr">
        <is>
          <t>首板换</t>
        </is>
      </c>
      <c r="E5139" s="0" t="n">
        <v>1</v>
      </c>
      <c r="F5139" s="0" t="inlineStr">
        <is>
          <t>金融科技+实控人拟协议转让7%公司股份</t>
        </is>
      </c>
      <c r="G5139" s="10" t="n">
        <v>0.2</v>
      </c>
      <c r="H5139" s="0" t="n">
        <v>49.73</v>
      </c>
      <c r="I5139" s="32" t="inlineStr">
        <is>
          <t>14:43:27</t>
        </is>
      </c>
      <c r="J5139" s="33" t="n">
        <v>9949895200</v>
      </c>
      <c r="K5139" s="33" t="n">
        <v>20413000000</v>
      </c>
      <c r="L5139" s="0" t="inlineStr">
        <is>
          <t>重组/股权变动</t>
        </is>
      </c>
      <c r="M5139" s="10" t="n">
        <v>-0.0347</v>
      </c>
      <c r="N5139" s="34" t="n">
        <v>117288000</v>
      </c>
    </row>
    <row r="5140">
      <c r="A5140" s="35" t="n">
        <v>45593</v>
      </c>
      <c r="B5140" s="9" t="inlineStr">
        <is>
          <t>bj839493</t>
        </is>
      </c>
      <c r="C5140" s="0" t="inlineStr">
        <is>
          <t>并行科技</t>
        </is>
      </c>
      <c r="D5140" s="0" t="inlineStr">
        <is>
          <t>首板换</t>
        </is>
      </c>
      <c r="E5140" s="0" t="n">
        <v>1</v>
      </c>
      <c r="F5140" s="0" t="inlineStr">
        <is>
          <t>智普AI+算力服务+华为鲲鹏+低空经济</t>
        </is>
      </c>
      <c r="G5140" s="10" t="n">
        <v>0.3</v>
      </c>
      <c r="H5140" s="0" t="n">
        <v>80.34</v>
      </c>
      <c r="I5140" s="32" t="inlineStr">
        <is>
          <t>14:43:33</t>
        </is>
      </c>
      <c r="J5140" s="33" t="n">
        <v>654233350</v>
      </c>
      <c r="K5140" s="33" t="n">
        <v>2088000000</v>
      </c>
      <c r="L5140" s="0" t="inlineStr">
        <is>
          <t>智谱AI</t>
        </is>
      </c>
      <c r="M5140" s="10" t="n">
        <v>0.1314</v>
      </c>
      <c r="N5140" s="34" t="n">
        <v>15974063</v>
      </c>
    </row>
    <row r="5141">
      <c r="A5141" s="35" t="n">
        <v>45593</v>
      </c>
      <c r="B5141" s="9" t="inlineStr">
        <is>
          <t>sh600421</t>
        </is>
      </c>
      <c r="C5141" s="0" t="inlineStr">
        <is>
          <t>华嵘控股</t>
        </is>
      </c>
      <c r="D5141" s="0" t="inlineStr">
        <is>
          <t>首板换</t>
        </is>
      </c>
      <c r="E5141" s="0" t="n">
        <v>1</v>
      </c>
      <c r="F5141" s="0" t="inlineStr">
        <is>
          <t>数据要素+房屋建筑PC构件+装配式建筑+风电混塔模具</t>
        </is>
      </c>
      <c r="G5141" s="10" t="n">
        <v>0.1002</v>
      </c>
      <c r="H5141" s="0" t="n">
        <v>11.2</v>
      </c>
      <c r="I5141" s="32" t="inlineStr">
        <is>
          <t>14:45:41</t>
        </is>
      </c>
      <c r="J5141" s="33" t="n">
        <v>138774090</v>
      </c>
      <c r="K5141" s="33" t="n">
        <v>1018000000</v>
      </c>
      <c r="L5141" s="0" t="inlineStr">
        <is>
          <t>重组/股权变动</t>
        </is>
      </c>
      <c r="M5141" s="10" t="n">
        <v>-0.0029</v>
      </c>
      <c r="N5141" s="34" t="n">
        <v>3621520</v>
      </c>
    </row>
    <row r="5142">
      <c r="A5142" s="35" t="n">
        <v>45593</v>
      </c>
      <c r="B5142" s="9" t="inlineStr">
        <is>
          <t>sz002348</t>
        </is>
      </c>
      <c r="C5142" s="0" t="inlineStr">
        <is>
          <t>高乐股份</t>
        </is>
      </c>
      <c r="D5142" s="0" t="inlineStr">
        <is>
          <t>首板换</t>
        </is>
      </c>
      <c r="E5142" s="0" t="n">
        <v>1</v>
      </c>
      <c r="F5142" s="0" t="inlineStr">
        <is>
          <t>玩具+互联网教育+固态电池+业绩利空落地</t>
        </is>
      </c>
      <c r="G5142" s="10" t="n">
        <v>0.0997</v>
      </c>
      <c r="H5142" s="0" t="n">
        <v>3.2</v>
      </c>
      <c r="I5142" s="32" t="inlineStr">
        <is>
          <t>14:46:03</t>
        </is>
      </c>
      <c r="J5142" s="33" t="n">
        <v>154480810</v>
      </c>
      <c r="K5142" s="33" t="n">
        <v>1992000000</v>
      </c>
      <c r="L5142" s="0" t="inlineStr">
        <is>
          <t>公告</t>
        </is>
      </c>
      <c r="M5142" s="10" t="n">
        <v>-0.0103</v>
      </c>
      <c r="N5142" s="34" t="n">
        <v>1296864</v>
      </c>
    </row>
    <row r="5143">
      <c r="A5143" s="35" t="n">
        <v>45593</v>
      </c>
      <c r="B5143" s="9" t="inlineStr">
        <is>
          <t>sh600835</t>
        </is>
      </c>
      <c r="C5143" s="0" t="inlineStr">
        <is>
          <t>上海机电</t>
        </is>
      </c>
      <c r="D5143" s="0" t="inlineStr">
        <is>
          <t>首板换</t>
        </is>
      </c>
      <c r="E5143" s="0" t="n">
        <v>1</v>
      </c>
      <c r="F5143" s="0" t="inlineStr">
        <is>
          <t>控股股东为上海电气+拟收购上海电气旗下资产</t>
        </is>
      </c>
      <c r="G5143" s="10" t="n">
        <v>0.1003</v>
      </c>
      <c r="H5143" s="0" t="n">
        <v>18.21</v>
      </c>
      <c r="I5143" s="32" t="inlineStr">
        <is>
          <t>14:46:20</t>
        </is>
      </c>
      <c r="J5143" s="33" t="n">
        <v>971597160</v>
      </c>
      <c r="K5143" s="33" t="n">
        <v>5744000000</v>
      </c>
      <c r="L5143" s="0" t="inlineStr">
        <is>
          <t>重组/股权变动</t>
        </is>
      </c>
      <c r="M5143" s="10" t="n">
        <v>0.0302</v>
      </c>
      <c r="N5143" s="34" t="n">
        <v>17570025</v>
      </c>
    </row>
    <row r="5144">
      <c r="A5144" s="35" t="n">
        <v>45593</v>
      </c>
      <c r="B5144" s="9" t="inlineStr">
        <is>
          <t>sh600171</t>
        </is>
      </c>
      <c r="C5144" s="0" t="inlineStr">
        <is>
          <t>上海贝岭</t>
        </is>
      </c>
      <c r="D5144" s="0" t="inlineStr">
        <is>
          <t>7天5板换</t>
        </is>
      </c>
      <c r="E5144" s="0" t="n">
        <v>1</v>
      </c>
      <c r="F5144" s="0" t="inlineStr">
        <is>
          <t>集成电路设计+功率器件+汽车芯片+上海央企</t>
        </is>
      </c>
      <c r="G5144" s="10" t="n">
        <v>0.1</v>
      </c>
      <c r="H5144" s="0" t="n">
        <v>46.65</v>
      </c>
      <c r="I5144" s="32" t="inlineStr">
        <is>
          <t>14:47:49</t>
        </is>
      </c>
      <c r="J5144" s="33" t="n">
        <v>9627919500</v>
      </c>
      <c r="K5144" s="33" t="n">
        <v>24758000000</v>
      </c>
      <c r="L5144" s="0" t="inlineStr">
        <is>
          <t>科技</t>
        </is>
      </c>
      <c r="M5144" s="10" t="n">
        <v>-0.0427</v>
      </c>
      <c r="N5144" s="34" t="n">
        <v>170264220</v>
      </c>
    </row>
    <row r="5145">
      <c r="A5145" s="35" t="n">
        <v>45593</v>
      </c>
      <c r="B5145" s="9" t="inlineStr">
        <is>
          <t>sz000518</t>
        </is>
      </c>
      <c r="C5145" s="0" t="inlineStr">
        <is>
          <t>四环生物</t>
        </is>
      </c>
      <c r="D5145" s="0" t="inlineStr">
        <is>
          <t>3天2板换</t>
        </is>
      </c>
      <c r="E5145" s="0" t="n">
        <v>1</v>
      </c>
      <c r="F5145" s="0" t="inlineStr">
        <is>
          <t>生物医药+肝炎+园林绿化</t>
        </is>
      </c>
      <c r="G5145" s="10" t="n">
        <v>0.1007</v>
      </c>
      <c r="H5145" s="0" t="n">
        <v>2.95</v>
      </c>
      <c r="I5145" s="32" t="inlineStr">
        <is>
          <t>14:50:24</t>
        </is>
      </c>
      <c r="J5145" s="33" t="n">
        <v>413532480</v>
      </c>
      <c r="K5145" s="33" t="n">
        <v>1899000000</v>
      </c>
      <c r="L5145" s="0" t="inlineStr">
        <is>
          <t>重组/股权变动</t>
        </is>
      </c>
      <c r="M5145" s="10" t="n">
        <v>-0.0373</v>
      </c>
      <c r="N5145" s="34" t="n">
        <v>5222436</v>
      </c>
    </row>
    <row r="5146">
      <c r="A5146" s="35" t="n">
        <v>45593</v>
      </c>
      <c r="B5146" s="9" t="inlineStr">
        <is>
          <t>bj872541</t>
        </is>
      </c>
      <c r="C5146" s="0" t="inlineStr">
        <is>
          <t>铁大科技</t>
        </is>
      </c>
      <c r="D5146" s="0" t="inlineStr">
        <is>
          <t>首板换</t>
        </is>
      </c>
      <c r="E5146" s="0" t="n">
        <v>1</v>
      </c>
      <c r="F5146" s="0" t="inlineStr">
        <is>
          <t>无人驾驶+轨交设备+机器人+上海</t>
        </is>
      </c>
      <c r="G5146" s="10" t="n">
        <v>0.2992</v>
      </c>
      <c r="H5146" s="0" t="n">
        <v>11.94</v>
      </c>
      <c r="I5146" s="32" t="inlineStr">
        <is>
          <t>14:51:42</t>
        </is>
      </c>
      <c r="J5146" s="33" t="n">
        <v>221964350</v>
      </c>
      <c r="K5146" s="33" t="n">
        <v>1074000000</v>
      </c>
      <c r="L5146" s="0" t="inlineStr">
        <is>
          <t>重组/股权变动</t>
        </is>
      </c>
      <c r="M5146" s="10" t="n">
        <v>0.0446</v>
      </c>
      <c r="N5146" s="34" t="n">
        <v>1227341</v>
      </c>
    </row>
    <row r="5147">
      <c r="A5147" s="35" t="n">
        <v>45593</v>
      </c>
      <c r="B5147" s="9" t="inlineStr">
        <is>
          <t>sh600082</t>
        </is>
      </c>
      <c r="C5147" s="0" t="inlineStr">
        <is>
          <t>海泰发展</t>
        </is>
      </c>
      <c r="D5147" s="0" t="inlineStr">
        <is>
          <t>首板换</t>
        </is>
      </c>
      <c r="E5147" s="0" t="n">
        <v>1</v>
      </c>
      <c r="F5147" s="0" t="inlineStr">
        <is>
          <t>天津国资+产业运营+产业投资</t>
        </is>
      </c>
      <c r="G5147" s="10" t="n">
        <v>0.1007</v>
      </c>
      <c r="H5147" s="0" t="n">
        <v>3.06</v>
      </c>
      <c r="I5147" s="32" t="inlineStr">
        <is>
          <t>14:52:06</t>
        </is>
      </c>
      <c r="J5147" s="33" t="n">
        <v>170936840</v>
      </c>
      <c r="K5147" s="33" t="n">
        <v>1364000000</v>
      </c>
      <c r="L5147" s="0" t="inlineStr">
        <is>
          <t>重组/股权变动</t>
        </is>
      </c>
      <c r="M5147" s="10" t="n">
        <v>0.0252</v>
      </c>
      <c r="N5147" s="34" t="n">
        <v>3613230</v>
      </c>
    </row>
    <row r="5148">
      <c r="A5148" s="35" t="n">
        <v>45593</v>
      </c>
      <c r="B5148" s="9" t="inlineStr">
        <is>
          <t>bj870204</t>
        </is>
      </c>
      <c r="C5148" s="0" t="inlineStr">
        <is>
          <t>沪江材料</t>
        </is>
      </c>
      <c r="D5148" s="0" t="inlineStr">
        <is>
          <t>首板换</t>
        </is>
      </c>
      <c r="E5148" s="0" t="n">
        <v>1</v>
      </c>
      <c r="F5148" s="0" t="inlineStr">
        <is>
          <t>光伏+高阻隔工业软包装</t>
        </is>
      </c>
      <c r="G5148" s="10" t="n">
        <v>0.2993</v>
      </c>
      <c r="H5148" s="0" t="n">
        <v>16.93</v>
      </c>
      <c r="I5148" s="32" t="inlineStr">
        <is>
          <t>14:52:12</t>
        </is>
      </c>
      <c r="J5148" s="33" t="n">
        <v>232697450</v>
      </c>
      <c r="K5148" s="33" t="n">
        <v>527000000</v>
      </c>
      <c r="L5148" s="0" t="inlineStr">
        <is>
          <t>光伏</t>
        </is>
      </c>
      <c r="M5148" s="10" t="n">
        <v>-0.0514</v>
      </c>
      <c r="N5148" s="34" t="n">
        <v>5803564</v>
      </c>
    </row>
    <row r="5149">
      <c r="A5149" s="35" t="n">
        <v>45593</v>
      </c>
      <c r="B5149" s="9" t="inlineStr">
        <is>
          <t>sz300768</t>
        </is>
      </c>
      <c r="C5149" s="0" t="inlineStr">
        <is>
          <t>迪普科技</t>
        </is>
      </c>
      <c r="D5149" s="0" t="inlineStr">
        <is>
          <t>首板换</t>
        </is>
      </c>
      <c r="E5149" s="0" t="n">
        <v>1</v>
      </c>
      <c r="F5149" s="0" t="inlineStr">
        <is>
          <t>资产注入预期+网络安全</t>
        </is>
      </c>
      <c r="G5149" s="10" t="n">
        <v>0.2002</v>
      </c>
      <c r="H5149" s="0" t="n">
        <v>23.62</v>
      </c>
      <c r="I5149" s="32" t="inlineStr">
        <is>
          <t>14:52:54</t>
        </is>
      </c>
      <c r="J5149" s="33" t="n">
        <v>1147747190</v>
      </c>
      <c r="K5149" s="33" t="n">
        <v>6038000000</v>
      </c>
      <c r="L5149" s="0" t="inlineStr">
        <is>
          <t>重组/股权变动</t>
        </is>
      </c>
      <c r="M5149" s="10" t="n">
        <v>0.0432</v>
      </c>
      <c r="N5149" s="34" t="n">
        <v>19384426</v>
      </c>
    </row>
    <row r="5150">
      <c r="A5150" s="35" t="n">
        <v>45593</v>
      </c>
      <c r="B5150" s="9" t="inlineStr">
        <is>
          <t>sz000635</t>
        </is>
      </c>
      <c r="C5150" s="0" t="inlineStr">
        <is>
          <t>英力特</t>
        </is>
      </c>
      <c r="D5150" s="0" t="inlineStr">
        <is>
          <t>首板换</t>
        </is>
      </c>
      <c r="E5150" s="0" t="n">
        <v>1</v>
      </c>
      <c r="F5150" s="0" t="inlineStr">
        <is>
          <t>国企+电石+光伏+氢能源</t>
        </is>
      </c>
      <c r="G5150" s="10" t="n">
        <v>0.09950000000000001</v>
      </c>
      <c r="H5150" s="0" t="n">
        <v>8.18</v>
      </c>
      <c r="I5150" s="32" t="inlineStr">
        <is>
          <t>14:53:06</t>
        </is>
      </c>
      <c r="J5150" s="33" t="n">
        <v>200157760</v>
      </c>
      <c r="K5150" s="33" t="n">
        <v>1209000000</v>
      </c>
      <c r="L5150" s="0" t="inlineStr">
        <is>
          <t>重组/股权变动</t>
        </is>
      </c>
      <c r="M5150" s="10" t="n">
        <v>0.0067</v>
      </c>
      <c r="N5150" s="34" t="n">
        <v>1656039</v>
      </c>
    </row>
    <row r="5151">
      <c r="A5151" s="35" t="n">
        <v>45593</v>
      </c>
      <c r="B5151" s="9" t="inlineStr">
        <is>
          <t>sh600355</t>
        </is>
      </c>
      <c r="C5151" s="0" t="inlineStr">
        <is>
          <t>精伦电子</t>
        </is>
      </c>
      <c r="D5151" s="0" t="inlineStr">
        <is>
          <t>首板换</t>
        </is>
      </c>
      <c r="E5151" s="0" t="n">
        <v>1</v>
      </c>
      <c r="F5151" s="0" t="inlineStr">
        <is>
          <t>智能电网+新型工业化+在线教育</t>
        </is>
      </c>
      <c r="G5151" s="10" t="n">
        <v>0.09950000000000001</v>
      </c>
      <c r="H5151" s="0" t="n">
        <v>4.2</v>
      </c>
      <c r="I5151" s="32" t="inlineStr">
        <is>
          <t>14:53:58</t>
        </is>
      </c>
      <c r="J5151" s="33" t="n">
        <v>298192930</v>
      </c>
      <c r="K5151" s="33" t="n">
        <v>1748000000</v>
      </c>
      <c r="L5151" s="0" t="inlineStr">
        <is>
          <t>其他</t>
        </is>
      </c>
      <c r="M5151" s="10" t="n">
        <v>-0.0052</v>
      </c>
      <c r="N5151" s="34" t="n">
        <v>604580</v>
      </c>
    </row>
    <row r="5152">
      <c r="A5152" s="35" t="n">
        <v>45593</v>
      </c>
      <c r="B5152" s="9" t="inlineStr">
        <is>
          <t>bj872392</t>
        </is>
      </c>
      <c r="C5152" s="0" t="inlineStr">
        <is>
          <t>佳合科技</t>
        </is>
      </c>
      <c r="D5152" s="0" t="inlineStr">
        <is>
          <t>首板换</t>
        </is>
      </c>
      <c r="E5152" s="0" t="n">
        <v>1</v>
      </c>
      <c r="F5152" s="0" t="inlineStr">
        <is>
          <t>此前进行重大资产购买+纸质包装</t>
        </is>
      </c>
      <c r="G5152" s="10" t="n">
        <v>0.3</v>
      </c>
      <c r="H5152" s="0" t="n">
        <v>18.59</v>
      </c>
      <c r="I5152" s="32" t="inlineStr">
        <is>
          <t>14:54:54</t>
        </is>
      </c>
      <c r="J5152" s="33" t="n">
        <v>124604922</v>
      </c>
      <c r="K5152" s="33" t="n">
        <v>281000000</v>
      </c>
      <c r="L5152" s="0" t="inlineStr">
        <is>
          <t>重组/股权变动</t>
        </is>
      </c>
      <c r="M5152" s="10" t="n">
        <v>0.0434</v>
      </c>
      <c r="N5152" s="34" t="n">
        <v>953090</v>
      </c>
    </row>
    <row r="5153">
      <c r="A5153" s="35" t="n">
        <v>45590</v>
      </c>
      <c r="B5153" s="9" t="inlineStr">
        <is>
          <t>sh603038</t>
        </is>
      </c>
      <c r="C5153" s="0" t="inlineStr">
        <is>
          <t>华立股份</t>
        </is>
      </c>
      <c r="D5153" s="0" t="inlineStr">
        <is>
          <t>11板换</t>
        </is>
      </c>
      <c r="E5153" s="0" t="n">
        <v>11</v>
      </c>
      <c r="F5153" s="0" t="inlineStr">
        <is>
          <t>拟收购尚源智能51%股权+鸿蒙概念+装修建材</t>
        </is>
      </c>
      <c r="G5153" s="10" t="n">
        <v>0.0999</v>
      </c>
      <c r="H5153" s="0" t="n">
        <v>23.57</v>
      </c>
      <c r="I5153" s="32" t="inlineStr">
        <is>
          <t>10:54:53</t>
        </is>
      </c>
      <c r="J5153" s="33" t="n">
        <v>1668522500</v>
      </c>
      <c r="K5153" s="33" t="n">
        <v>3434000000</v>
      </c>
      <c r="L5153" s="0" t="inlineStr">
        <is>
          <t>重组/股权变动</t>
        </is>
      </c>
      <c r="M5153" s="10" t="n">
        <v>-0.0205</v>
      </c>
      <c r="N5153" s="34" t="n">
        <v>56199969</v>
      </c>
    </row>
    <row r="5154">
      <c r="A5154" s="35" t="n">
        <v>45590</v>
      </c>
      <c r="B5154" s="9" t="inlineStr">
        <is>
          <t>sz002272</t>
        </is>
      </c>
      <c r="C5154" s="0" t="inlineStr">
        <is>
          <t>川润股份</t>
        </is>
      </c>
      <c r="D5154" s="0" t="inlineStr">
        <is>
          <t>10天9板换</t>
        </is>
      </c>
      <c r="E5154" s="0" t="n">
        <v>8</v>
      </c>
      <c r="F5154" s="0" t="inlineStr">
        <is>
          <t>液冷服务器+华为+风电+高端能源装备</t>
        </is>
      </c>
      <c r="G5154" s="10" t="n">
        <v>0.0997</v>
      </c>
      <c r="H5154" s="0" t="n">
        <v>12.69</v>
      </c>
      <c r="I5154" s="32" t="inlineStr">
        <is>
          <t>10:55:21</t>
        </is>
      </c>
      <c r="J5154" s="33" t="n">
        <v>2219738500</v>
      </c>
      <c r="K5154" s="33" t="n">
        <v>4385000000</v>
      </c>
      <c r="L5154" s="0" t="inlineStr">
        <is>
          <t>科技</t>
        </is>
      </c>
      <c r="M5154" s="10" t="n">
        <v>0.07969999999999999</v>
      </c>
      <c r="N5154" s="34" t="n">
        <v>151369064</v>
      </c>
    </row>
    <row r="5155">
      <c r="A5155" s="35" t="n">
        <v>45590</v>
      </c>
      <c r="B5155" s="9" t="inlineStr">
        <is>
          <t>sh603268</t>
        </is>
      </c>
      <c r="C5155" s="0" t="inlineStr">
        <is>
          <t>松发股份</t>
        </is>
      </c>
      <c r="D5155" s="0" t="inlineStr">
        <is>
          <t>7板一</t>
        </is>
      </c>
      <c r="E5155" s="0" t="n">
        <v>7</v>
      </c>
      <c r="F5155" s="0" t="inlineStr">
        <is>
          <t>拟置入恒力重工100%股权+主营业务拟变更</t>
        </is>
      </c>
      <c r="G5155" s="10" t="n">
        <v>0.0999</v>
      </c>
      <c r="H5155" s="0" t="n">
        <v>27.97</v>
      </c>
      <c r="I5155" s="32" t="inlineStr">
        <is>
          <t>09:25:03</t>
        </is>
      </c>
      <c r="J5155" s="33" t="n">
        <v>3464924</v>
      </c>
      <c r="K5155" s="33" t="n">
        <v>1685000000</v>
      </c>
      <c r="L5155" s="0" t="inlineStr">
        <is>
          <t>重组/股权变动</t>
        </is>
      </c>
      <c r="M5155" s="10" t="n">
        <v>0.0999</v>
      </c>
      <c r="N5155" s="34" t="n">
        <v>193552</v>
      </c>
    </row>
    <row r="5156">
      <c r="A5156" s="35" t="n">
        <v>45590</v>
      </c>
      <c r="B5156" s="9" t="inlineStr">
        <is>
          <t>sh603021</t>
        </is>
      </c>
      <c r="C5156" s="0" t="inlineStr">
        <is>
          <t>山东华鹏</t>
        </is>
      </c>
      <c r="D5156" s="0" t="inlineStr">
        <is>
          <t>6板一</t>
        </is>
      </c>
      <c r="E5156" s="0" t="n">
        <v>6</v>
      </c>
      <c r="F5156" s="0" t="inlineStr">
        <is>
          <t>重组公司（现已终止）曾有HBM上游材料+日用玻璃</t>
        </is>
      </c>
      <c r="G5156" s="10" t="n">
        <v>0.1004</v>
      </c>
      <c r="H5156" s="0" t="n">
        <v>5.7</v>
      </c>
      <c r="I5156" s="32" t="inlineStr">
        <is>
          <t>09:25:02</t>
        </is>
      </c>
      <c r="J5156" s="33" t="n">
        <v>26293758</v>
      </c>
      <c r="K5156" s="33" t="n">
        <v>1079000000</v>
      </c>
      <c r="L5156" s="0" t="inlineStr">
        <is>
          <t>重组/股权变动</t>
        </is>
      </c>
      <c r="M5156" s="10" t="n">
        <v>0.1004</v>
      </c>
      <c r="N5156" s="34" t="n">
        <v>12787494</v>
      </c>
    </row>
    <row r="5157">
      <c r="A5157" s="35" t="n">
        <v>45590</v>
      </c>
      <c r="B5157" s="9" t="inlineStr">
        <is>
          <t>sz002583</t>
        </is>
      </c>
      <c r="C5157" s="0" t="inlineStr">
        <is>
          <t>海能达</t>
        </is>
      </c>
      <c r="D5157" s="0" t="inlineStr">
        <is>
          <t>22天18板换</t>
        </is>
      </c>
      <c r="E5157" s="0" t="n">
        <v>6</v>
      </c>
      <c r="F5157" s="0" t="inlineStr">
        <is>
          <t>三季报增长+深圳+对讲机终端+卫星通信+一带一路</t>
        </is>
      </c>
      <c r="G5157" s="10" t="n">
        <v>0.0999</v>
      </c>
      <c r="H5157" s="0" t="n">
        <v>19.26</v>
      </c>
      <c r="I5157" s="32" t="inlineStr">
        <is>
          <t>09:40:21</t>
        </is>
      </c>
      <c r="J5157" s="33" t="n">
        <v>3161963700</v>
      </c>
      <c r="K5157" s="33" t="n">
        <v>20931000000</v>
      </c>
      <c r="L5157" s="0" t="inlineStr">
        <is>
          <t>其他</t>
        </is>
      </c>
      <c r="M5157" s="10" t="n">
        <v>0.0731</v>
      </c>
      <c r="N5157" s="34" t="n">
        <v>248923701</v>
      </c>
    </row>
    <row r="5158">
      <c r="A5158" s="35" t="n">
        <v>45590</v>
      </c>
      <c r="B5158" s="9" t="inlineStr">
        <is>
          <t>sh603117</t>
        </is>
      </c>
      <c r="C5158" s="0" t="inlineStr">
        <is>
          <t>万林物流</t>
        </is>
      </c>
      <c r="D5158" s="0" t="inlineStr">
        <is>
          <t>6板换</t>
        </is>
      </c>
      <c r="E5158" s="0" t="n">
        <v>6</v>
      </c>
      <c r="F5158" s="0" t="inlineStr">
        <is>
          <t>借壳预期+股权转让+物流</t>
        </is>
      </c>
      <c r="G5158" s="10" t="n">
        <v>0.0997</v>
      </c>
      <c r="H5158" s="0" t="n">
        <v>7.94</v>
      </c>
      <c r="I5158" s="32" t="inlineStr">
        <is>
          <t>10:14:59</t>
        </is>
      </c>
      <c r="J5158" s="33" t="n">
        <v>544721720</v>
      </c>
      <c r="K5158" s="33" t="n">
        <v>3254000000</v>
      </c>
      <c r="L5158" s="0" t="inlineStr">
        <is>
          <t>重组/股权变动</t>
        </is>
      </c>
      <c r="M5158" s="10" t="n">
        <v>0.0042</v>
      </c>
      <c r="N5158" s="34" t="n">
        <v>26651725</v>
      </c>
    </row>
    <row r="5159">
      <c r="A5159" s="35" t="n">
        <v>45590</v>
      </c>
      <c r="B5159" s="9" t="inlineStr">
        <is>
          <t>sh600292</t>
        </is>
      </c>
      <c r="C5159" s="0" t="inlineStr">
        <is>
          <t>远达环保</t>
        </is>
      </c>
      <c r="D5159" s="0" t="inlineStr">
        <is>
          <t>5板一</t>
        </is>
      </c>
      <c r="E5159" s="0" t="n">
        <v>5</v>
      </c>
      <c r="F5159" s="0" t="inlineStr">
        <is>
          <t>拟收购两家水电公司+央企改革</t>
        </is>
      </c>
      <c r="G5159" s="10" t="n">
        <v>0.09950000000000001</v>
      </c>
      <c r="H5159" s="0" t="n">
        <v>8.73</v>
      </c>
      <c r="I5159" s="32" t="inlineStr">
        <is>
          <t>09:25:00</t>
        </is>
      </c>
      <c r="J5159" s="33" t="n">
        <v>35293915</v>
      </c>
      <c r="K5159" s="33" t="n">
        <v>3250000000</v>
      </c>
      <c r="L5159" s="0" t="inlineStr">
        <is>
          <t>重组/股权变动</t>
        </is>
      </c>
      <c r="M5159" s="10" t="n">
        <v>0.09950000000000001</v>
      </c>
      <c r="N5159" s="34" t="n">
        <v>9823005</v>
      </c>
    </row>
    <row r="5160">
      <c r="A5160" s="35" t="n">
        <v>45590</v>
      </c>
      <c r="B5160" s="9" t="inlineStr">
        <is>
          <t>sz000958</t>
        </is>
      </c>
      <c r="C5160" s="0" t="inlineStr">
        <is>
          <t>电投产融</t>
        </is>
      </c>
      <c r="D5160" s="0" t="inlineStr">
        <is>
          <t>5板一</t>
        </is>
      </c>
      <c r="E5160" s="0" t="n">
        <v>5</v>
      </c>
      <c r="F5160" s="0" t="inlineStr">
        <is>
          <t>拟置入电投核能100%股权+央企</t>
        </is>
      </c>
      <c r="G5160" s="10" t="n">
        <v>0.1</v>
      </c>
      <c r="H5160" s="0" t="n">
        <v>6.6</v>
      </c>
      <c r="I5160" s="32" t="inlineStr">
        <is>
          <t>09:25:00</t>
        </is>
      </c>
      <c r="J5160" s="33" t="n">
        <v>123034883</v>
      </c>
      <c r="K5160" s="33" t="n">
        <v>8031000000</v>
      </c>
      <c r="L5160" s="0" t="inlineStr">
        <is>
          <t>重组/股权变动</t>
        </is>
      </c>
      <c r="M5160" s="10" t="n">
        <v>0.1</v>
      </c>
      <c r="N5160" s="34" t="n">
        <v>49755908</v>
      </c>
    </row>
    <row r="5161">
      <c r="A5161" s="35" t="n">
        <v>45590</v>
      </c>
      <c r="B5161" s="9" t="inlineStr">
        <is>
          <t>sh603656</t>
        </is>
      </c>
      <c r="C5161" s="0" t="inlineStr">
        <is>
          <t>泰禾智能</t>
        </is>
      </c>
      <c r="D5161" s="0" t="inlineStr">
        <is>
          <t>5板一</t>
        </is>
      </c>
      <c r="E5161" s="0" t="n">
        <v>5</v>
      </c>
      <c r="F5161" s="0" t="inlineStr">
        <is>
          <t>控股股东将变更为阳光新能源+AI视觉识别+机器人</t>
        </is>
      </c>
      <c r="G5161" s="10" t="n">
        <v>0.0998</v>
      </c>
      <c r="H5161" s="0" t="n">
        <v>19.18</v>
      </c>
      <c r="I5161" s="32" t="inlineStr">
        <is>
          <t>09:25:01</t>
        </is>
      </c>
      <c r="J5161" s="33" t="n">
        <v>79818337</v>
      </c>
      <c r="K5161" s="33" t="n">
        <v>2431000000</v>
      </c>
      <c r="L5161" s="0" t="inlineStr">
        <is>
          <t>重组/股权变动</t>
        </is>
      </c>
      <c r="M5161" s="10" t="n">
        <v>0.0998</v>
      </c>
      <c r="N5161" s="34" t="n">
        <v>29255407</v>
      </c>
    </row>
    <row r="5162">
      <c r="A5162" s="35" t="n">
        <v>45590</v>
      </c>
      <c r="B5162" s="9" t="inlineStr">
        <is>
          <t>sh603991</t>
        </is>
      </c>
      <c r="C5162" s="0" t="inlineStr">
        <is>
          <t>至正股份</t>
        </is>
      </c>
      <c r="D5162" s="0" t="inlineStr">
        <is>
          <t>4板一</t>
        </is>
      </c>
      <c r="E5162" s="0" t="n">
        <v>4</v>
      </c>
      <c r="F5162" s="0" t="inlineStr">
        <is>
          <t>拟收购半导体材料供应商+半导体设备</t>
        </is>
      </c>
      <c r="G5162" s="10" t="n">
        <v>0.1</v>
      </c>
      <c r="H5162" s="0" t="n">
        <v>79.87</v>
      </c>
      <c r="I5162" s="32" t="inlineStr">
        <is>
          <t>09:25:01</t>
        </is>
      </c>
      <c r="J5162" s="33" t="n">
        <v>10774463</v>
      </c>
      <c r="K5162" s="33" t="n">
        <v>4346000000</v>
      </c>
      <c r="L5162" s="0" t="inlineStr">
        <is>
          <t>重组/股权变动</t>
        </is>
      </c>
      <c r="M5162" s="10" t="n">
        <v>0.1</v>
      </c>
      <c r="N5162" s="34" t="n">
        <v>3442397</v>
      </c>
    </row>
    <row r="5163">
      <c r="A5163" s="35" t="n">
        <v>45590</v>
      </c>
      <c r="B5163" s="9" t="inlineStr">
        <is>
          <t>sh600811</t>
        </is>
      </c>
      <c r="C5163" s="0" t="inlineStr">
        <is>
          <t>东方集团</t>
        </is>
      </c>
      <c r="D5163" s="0" t="inlineStr">
        <is>
          <t>4板一</t>
        </is>
      </c>
      <c r="E5163" s="0" t="n">
        <v>4</v>
      </c>
      <c r="F5163" s="0" t="inlineStr">
        <is>
          <t>预重整+低价股+农产品加工+跨境支付</t>
        </is>
      </c>
      <c r="G5163" s="10" t="n">
        <v>0.1</v>
      </c>
      <c r="H5163" s="0" t="n">
        <v>2.31</v>
      </c>
      <c r="I5163" s="32" t="inlineStr">
        <is>
          <t>09:25:01</t>
        </is>
      </c>
      <c r="J5163" s="33" t="n">
        <v>62675872</v>
      </c>
      <c r="K5163" s="33" t="n">
        <v>6137000000</v>
      </c>
      <c r="L5163" s="0" t="inlineStr">
        <is>
          <t>重组/股权变动</t>
        </is>
      </c>
      <c r="M5163" s="10" t="n">
        <v>0.1</v>
      </c>
      <c r="N5163" s="34" t="n">
        <v>23021167</v>
      </c>
    </row>
    <row r="5164">
      <c r="A5164" s="35" t="n">
        <v>45590</v>
      </c>
      <c r="B5164" s="9" t="inlineStr">
        <is>
          <t>sz002529</t>
        </is>
      </c>
      <c r="C5164" s="0" t="inlineStr">
        <is>
          <t>海源复材</t>
        </is>
      </c>
      <c r="D5164" s="0" t="inlineStr">
        <is>
          <t>4板换</t>
        </is>
      </c>
      <c r="E5164" s="0" t="n">
        <v>4</v>
      </c>
      <c r="F5164" s="0" t="inlineStr">
        <is>
          <t>光伏+新型智能机械装备+股权转让</t>
        </is>
      </c>
      <c r="G5164" s="10" t="n">
        <v>0.0999</v>
      </c>
      <c r="H5164" s="0" t="n">
        <v>9.140000000000001</v>
      </c>
      <c r="I5164" s="32" t="inlineStr">
        <is>
          <t>10:11:57</t>
        </is>
      </c>
      <c r="J5164" s="33" t="n">
        <v>470797960</v>
      </c>
      <c r="K5164" s="33" t="n">
        <v>1945000000</v>
      </c>
      <c r="L5164" s="0" t="inlineStr">
        <is>
          <t>光伏</t>
        </is>
      </c>
      <c r="M5164" s="10" t="n">
        <v>-0.0373</v>
      </c>
      <c r="N5164" s="34" t="n">
        <v>22872000</v>
      </c>
    </row>
    <row r="5165">
      <c r="A5165" s="35" t="n">
        <v>45590</v>
      </c>
      <c r="B5165" s="9" t="inlineStr">
        <is>
          <t>sz301281</t>
        </is>
      </c>
      <c r="C5165" s="0" t="inlineStr">
        <is>
          <t>科源制药</t>
        </is>
      </c>
      <c r="D5165" s="0" t="inlineStr">
        <is>
          <t>4板换</t>
        </is>
      </c>
      <c r="E5165" s="0" t="n">
        <v>4</v>
      </c>
      <c r="F5165" s="0" t="inlineStr">
        <is>
          <t>拟收购宏济堂99.42%股权+原料药+维生素</t>
        </is>
      </c>
      <c r="G5165" s="10" t="n">
        <v>0.2</v>
      </c>
      <c r="H5165" s="0" t="n">
        <v>50.47</v>
      </c>
      <c r="I5165" s="32" t="inlineStr">
        <is>
          <t>14:33:00</t>
        </is>
      </c>
      <c r="J5165" s="33" t="n">
        <v>1041397070</v>
      </c>
      <c r="K5165" s="33" t="n">
        <v>2334000000</v>
      </c>
      <c r="L5165" s="0" t="inlineStr">
        <is>
          <t>重组/股权变动</t>
        </is>
      </c>
      <c r="M5165" s="10" t="n">
        <v>0.0223</v>
      </c>
      <c r="N5165" s="34" t="n">
        <v>49759600</v>
      </c>
    </row>
    <row r="5166">
      <c r="A5166" s="35" t="n">
        <v>45590</v>
      </c>
      <c r="B5166" s="9" t="inlineStr">
        <is>
          <t>sh600198</t>
        </is>
      </c>
      <c r="C5166" s="0" t="inlineStr">
        <is>
          <t>大唐电信</t>
        </is>
      </c>
      <c r="D5166" s="0" t="inlineStr">
        <is>
          <t>3板一</t>
        </is>
      </c>
      <c r="E5166" s="0" t="n">
        <v>3</v>
      </c>
      <c r="F5166" s="0" t="inlineStr">
        <is>
          <t>出售资产并购买大唐微电子71.79%股权+央企+安全芯片</t>
        </is>
      </c>
      <c r="G5166" s="10" t="n">
        <v>0.1</v>
      </c>
      <c r="H5166" s="0" t="n">
        <v>11.88</v>
      </c>
      <c r="I5166" s="32" t="inlineStr">
        <is>
          <t>09:25:01</t>
        </is>
      </c>
      <c r="J5166" s="33" t="n">
        <v>96610358</v>
      </c>
      <c r="K5166" s="33" t="n">
        <v>6903000000</v>
      </c>
      <c r="L5166" s="0" t="inlineStr">
        <is>
          <t>重组/股权变动</t>
        </is>
      </c>
      <c r="M5166" s="10" t="n">
        <v>0.1</v>
      </c>
      <c r="N5166" s="34" t="n">
        <v>32156784</v>
      </c>
    </row>
    <row r="5167">
      <c r="A5167" s="35" t="n">
        <v>45590</v>
      </c>
      <c r="B5167" s="9" t="inlineStr">
        <is>
          <t>sh600843</t>
        </is>
      </c>
      <c r="C5167" s="0" t="inlineStr">
        <is>
          <t>上工申贝</t>
        </is>
      </c>
      <c r="D5167" s="0" t="inlineStr">
        <is>
          <t>5天4板换</t>
        </is>
      </c>
      <c r="E5167" s="0" t="n">
        <v>3</v>
      </c>
      <c r="F5167" s="0" t="inlineStr">
        <is>
          <t>碳纤维运动飞机+缝纫设备+机器人</t>
        </is>
      </c>
      <c r="G5167" s="10" t="n">
        <v>0.0999</v>
      </c>
      <c r="H5167" s="0" t="n">
        <v>12.55</v>
      </c>
      <c r="I5167" s="32" t="inlineStr">
        <is>
          <t>09:33:12</t>
        </is>
      </c>
      <c r="J5167" s="33" t="n">
        <v>709616120</v>
      </c>
      <c r="K5167" s="33" t="n">
        <v>4566000000</v>
      </c>
      <c r="L5167" s="0" t="inlineStr">
        <is>
          <t>低空经济</t>
        </is>
      </c>
      <c r="M5167" s="10" t="n">
        <v>0.0955</v>
      </c>
      <c r="N5167" s="34" t="n">
        <v>128845000</v>
      </c>
    </row>
    <row r="5168">
      <c r="A5168" s="35" t="n">
        <v>45590</v>
      </c>
      <c r="B5168" s="9" t="inlineStr">
        <is>
          <t>sz002514</t>
        </is>
      </c>
      <c r="C5168" s="0" t="inlineStr">
        <is>
          <t>宝馨科技</t>
        </is>
      </c>
      <c r="D5168" s="0" t="inlineStr">
        <is>
          <t>5天4板换</t>
        </is>
      </c>
      <c r="E5168" s="0" t="n">
        <v>3</v>
      </c>
      <c r="F5168" s="0" t="inlineStr">
        <is>
          <t>钙钛矿电池+液冷超充+华为+工业母机</t>
        </is>
      </c>
      <c r="G5168" s="10" t="n">
        <v>0.1</v>
      </c>
      <c r="H5168" s="0" t="n">
        <v>7.7</v>
      </c>
      <c r="I5168" s="32" t="inlineStr">
        <is>
          <t>09:34:45</t>
        </is>
      </c>
      <c r="J5168" s="33" t="n">
        <v>405512960</v>
      </c>
      <c r="K5168" s="33" t="n">
        <v>3386000000</v>
      </c>
      <c r="L5168" s="0" t="inlineStr">
        <is>
          <t>光伏</t>
        </is>
      </c>
      <c r="M5168" s="10" t="n">
        <v>0</v>
      </c>
      <c r="N5168" s="34" t="n">
        <v>33287996</v>
      </c>
    </row>
    <row r="5169">
      <c r="A5169" s="35" t="n">
        <v>45590</v>
      </c>
      <c r="B5169" s="9" t="inlineStr">
        <is>
          <t>sz000553</t>
        </is>
      </c>
      <c r="C5169" s="0" t="inlineStr">
        <is>
          <t>安道麦A</t>
        </is>
      </c>
      <c r="D5169" s="0" t="inlineStr">
        <is>
          <t>5天4板换</t>
        </is>
      </c>
      <c r="E5169" s="0" t="n">
        <v>3</v>
      </c>
      <c r="F5169" s="0" t="inlineStr">
        <is>
          <t>控股股东为先正达+农药+央企</t>
        </is>
      </c>
      <c r="G5169" s="10" t="n">
        <v>0.1006</v>
      </c>
      <c r="H5169" s="0" t="n">
        <v>7.99</v>
      </c>
      <c r="I5169" s="32" t="inlineStr">
        <is>
          <t>10:12:57</t>
        </is>
      </c>
      <c r="J5169" s="33" t="n">
        <v>415016280</v>
      </c>
      <c r="K5169" s="33" t="n">
        <v>2788000000</v>
      </c>
      <c r="L5169" s="0" t="inlineStr">
        <is>
          <t>重组/股权变动</t>
        </is>
      </c>
      <c r="M5169" s="10" t="n">
        <v>0</v>
      </c>
      <c r="N5169" s="34" t="n">
        <v>16960812</v>
      </c>
    </row>
    <row r="5170">
      <c r="A5170" s="35" t="n">
        <v>45590</v>
      </c>
      <c r="B5170" s="9" t="inlineStr">
        <is>
          <t>sz002248</t>
        </is>
      </c>
      <c r="C5170" s="0" t="inlineStr">
        <is>
          <t>华东数控</t>
        </is>
      </c>
      <c r="D5170" s="0" t="inlineStr">
        <is>
          <t>3板换</t>
        </is>
      </c>
      <c r="E5170" s="0" t="n">
        <v>3</v>
      </c>
      <c r="F5170" s="0" t="inlineStr">
        <is>
          <t>工业母机+新型工业化+高端装备</t>
        </is>
      </c>
      <c r="G5170" s="10" t="n">
        <v>0.1001</v>
      </c>
      <c r="H5170" s="0" t="n">
        <v>9.67</v>
      </c>
      <c r="I5170" s="32" t="inlineStr">
        <is>
          <t>13:00:00</t>
        </is>
      </c>
      <c r="J5170" s="33" t="n">
        <v>913386880</v>
      </c>
      <c r="K5170" s="33" t="n">
        <v>2453000000</v>
      </c>
      <c r="L5170" s="0" t="inlineStr">
        <is>
          <t>公告</t>
        </is>
      </c>
      <c r="M5170" s="10" t="n">
        <v>0.0501</v>
      </c>
      <c r="N5170" s="34" t="n">
        <v>33162467</v>
      </c>
    </row>
    <row r="5171">
      <c r="A5171" s="35" t="n">
        <v>45590</v>
      </c>
      <c r="B5171" s="9" t="inlineStr">
        <is>
          <t>bj834770</t>
        </is>
      </c>
      <c r="C5171" s="0" t="inlineStr">
        <is>
          <t>艾能聚</t>
        </is>
      </c>
      <c r="D5171" s="0" t="inlineStr">
        <is>
          <t>3板换</t>
        </is>
      </c>
      <c r="E5171" s="0" t="n">
        <v>3</v>
      </c>
      <c r="F5171" s="0" t="inlineStr">
        <is>
          <t>光伏+石英</t>
        </is>
      </c>
      <c r="G5171" s="10" t="n">
        <v>0.2996</v>
      </c>
      <c r="H5171" s="0" t="n">
        <v>18.22</v>
      </c>
      <c r="I5171" s="32" t="inlineStr">
        <is>
          <t>14:55:04</t>
        </is>
      </c>
      <c r="J5171" s="33" t="n">
        <v>494307120</v>
      </c>
      <c r="K5171" s="33" t="n">
        <v>1053000000</v>
      </c>
      <c r="L5171" s="0" t="inlineStr">
        <is>
          <t>光伏</t>
        </is>
      </c>
      <c r="M5171" s="10" t="n">
        <v>-0.0014</v>
      </c>
      <c r="N5171" s="34" t="n">
        <v>8271480</v>
      </c>
    </row>
    <row r="5172">
      <c r="A5172" s="35" t="n">
        <v>45590</v>
      </c>
      <c r="B5172" s="9" t="inlineStr">
        <is>
          <t>sz000016</t>
        </is>
      </c>
      <c r="C5172" s="0" t="inlineStr">
        <is>
          <t>深康佳Ａ</t>
        </is>
      </c>
      <c r="D5172" s="0" t="inlineStr">
        <is>
          <t>6天5板一</t>
        </is>
      </c>
      <c r="E5172" s="0" t="n">
        <v>2</v>
      </c>
      <c r="F5172" s="0" t="inlineStr">
        <is>
          <t>深圳央企+存储芯片+鸿蒙概念+AR眼镜</t>
        </is>
      </c>
      <c r="G5172" s="10" t="n">
        <v>0.1007</v>
      </c>
      <c r="H5172" s="0" t="n">
        <v>4.81</v>
      </c>
      <c r="I5172" s="32" t="inlineStr">
        <is>
          <t>09:25:00</t>
        </is>
      </c>
      <c r="J5172" s="33" t="n">
        <v>104187380</v>
      </c>
      <c r="K5172" s="33" t="n">
        <v>5160000000</v>
      </c>
      <c r="L5172" s="0" t="n"/>
      <c r="M5172" s="10" t="n">
        <v>0.1007</v>
      </c>
      <c r="N5172" s="34" t="n">
        <v>42602064</v>
      </c>
    </row>
    <row r="5173">
      <c r="A5173" s="35" t="n">
        <v>45590</v>
      </c>
      <c r="B5173" s="9" t="inlineStr">
        <is>
          <t>sz000006</t>
        </is>
      </c>
      <c r="C5173" s="0" t="inlineStr">
        <is>
          <t>深振业Ａ</t>
        </is>
      </c>
      <c r="D5173" s="0" t="inlineStr">
        <is>
          <t>6天5板一</t>
        </is>
      </c>
      <c r="E5173" s="0" t="n">
        <v>2</v>
      </c>
      <c r="F5173" s="0" t="inlineStr">
        <is>
          <t>深圳国资+房地产开发+物业管理</t>
        </is>
      </c>
      <c r="G5173" s="10" t="n">
        <v>0.0998</v>
      </c>
      <c r="H5173" s="0" t="n">
        <v>8.82</v>
      </c>
      <c r="I5173" s="32" t="inlineStr">
        <is>
          <t>09:25:00</t>
        </is>
      </c>
      <c r="J5173" s="33" t="n">
        <v>73377981</v>
      </c>
      <c r="K5173" s="33" t="n">
        <v>7502000000</v>
      </c>
      <c r="L5173" s="0" t="n"/>
      <c r="M5173" s="10" t="n">
        <v>0.0998</v>
      </c>
      <c r="N5173" s="34" t="n">
        <v>16389024</v>
      </c>
    </row>
    <row r="5174">
      <c r="A5174" s="35" t="n">
        <v>45590</v>
      </c>
      <c r="B5174" s="9" t="inlineStr">
        <is>
          <t>sz000056</t>
        </is>
      </c>
      <c r="C5174" s="0" t="inlineStr">
        <is>
          <t>皇庭国际</t>
        </is>
      </c>
      <c r="D5174" s="0" t="inlineStr">
        <is>
          <t>2板一</t>
        </is>
      </c>
      <c r="E5174" s="0" t="n">
        <v>2</v>
      </c>
      <c r="F5174" s="0" t="inlineStr">
        <is>
          <t>深圳+功率半导体+商业管理</t>
        </is>
      </c>
      <c r="G5174" s="10" t="n">
        <v>0.09959999999999999</v>
      </c>
      <c r="H5174" s="0" t="n">
        <v>2.76</v>
      </c>
      <c r="I5174" s="32" t="inlineStr">
        <is>
          <t>09:25:00</t>
        </is>
      </c>
      <c r="J5174" s="33" t="n">
        <v>36952964</v>
      </c>
      <c r="K5174" s="33" t="n">
        <v>1967000000</v>
      </c>
      <c r="L5174" s="0" t="inlineStr">
        <is>
          <t>重组/股权变动</t>
        </is>
      </c>
      <c r="M5174" s="10" t="n">
        <v>0.09959999999999999</v>
      </c>
      <c r="N5174" s="34" t="n">
        <v>14522844</v>
      </c>
    </row>
    <row r="5175">
      <c r="A5175" s="35" t="n">
        <v>45590</v>
      </c>
      <c r="B5175" s="9" t="inlineStr">
        <is>
          <t>sz002743</t>
        </is>
      </c>
      <c r="C5175" s="0" t="inlineStr">
        <is>
          <t>富煌钢构</t>
        </is>
      </c>
      <c r="D5175" s="0" t="inlineStr">
        <is>
          <t>2板一</t>
        </is>
      </c>
      <c r="E5175" s="0" t="n">
        <v>2</v>
      </c>
      <c r="F5175" s="0" t="inlineStr">
        <is>
          <t>建筑装饰+钢结构+智能制造</t>
        </is>
      </c>
      <c r="G5175" s="10" t="n">
        <v>0.09959999999999999</v>
      </c>
      <c r="H5175" s="0" t="n">
        <v>5.3</v>
      </c>
      <c r="I5175" s="32" t="inlineStr">
        <is>
          <t>09:25:00</t>
        </is>
      </c>
      <c r="J5175" s="33" t="n">
        <v>38214855</v>
      </c>
      <c r="K5175" s="33" t="n">
        <v>1537000000</v>
      </c>
      <c r="L5175" s="0" t="inlineStr">
        <is>
          <t>重组/股权变动</t>
        </is>
      </c>
      <c r="M5175" s="10" t="n">
        <v>0.09959999999999999</v>
      </c>
      <c r="N5175" s="34" t="n">
        <v>19986830</v>
      </c>
    </row>
    <row r="5176">
      <c r="A5176" s="35" t="n">
        <v>45590</v>
      </c>
      <c r="B5176" s="9" t="inlineStr">
        <is>
          <t>sz002654</t>
        </is>
      </c>
      <c r="C5176" s="0" t="inlineStr">
        <is>
          <t>万润科技</t>
        </is>
      </c>
      <c r="D5176" s="0" t="inlineStr">
        <is>
          <t>2板一</t>
        </is>
      </c>
      <c r="E5176" s="0" t="n">
        <v>2</v>
      </c>
      <c r="F5176" s="0" t="inlineStr">
        <is>
          <t>深圳+控股股东战投长江存储+存储芯片</t>
        </is>
      </c>
      <c r="G5176" s="10" t="n">
        <v>0.1</v>
      </c>
      <c r="H5176" s="0" t="n">
        <v>13.53</v>
      </c>
      <c r="I5176" s="32" t="inlineStr">
        <is>
          <t>09:25:00</t>
        </is>
      </c>
      <c r="J5176" s="33" t="n">
        <v>202696500</v>
      </c>
      <c r="K5176" s="33" t="n">
        <v>8063000000</v>
      </c>
      <c r="L5176" s="0" t="inlineStr">
        <is>
          <t>重组/股权变动</t>
        </is>
      </c>
      <c r="M5176" s="10" t="n">
        <v>0.1</v>
      </c>
      <c r="N5176" s="34" t="n">
        <v>59885133</v>
      </c>
    </row>
    <row r="5177">
      <c r="A5177" s="35" t="n">
        <v>45590</v>
      </c>
      <c r="B5177" s="9" t="inlineStr">
        <is>
          <t>sh603887</t>
        </is>
      </c>
      <c r="C5177" s="0" t="inlineStr">
        <is>
          <t>城地香江</t>
        </is>
      </c>
      <c r="D5177" s="0" t="inlineStr">
        <is>
          <t>9天7板一</t>
        </is>
      </c>
      <c r="E5177" s="0" t="n">
        <v>2</v>
      </c>
      <c r="F5177" s="0" t="inlineStr">
        <is>
          <t>实控人拟变更为国务院国资委+数据中心</t>
        </is>
      </c>
      <c r="G5177" s="10" t="n">
        <v>0.0997</v>
      </c>
      <c r="H5177" s="0" t="n">
        <v>15.88</v>
      </c>
      <c r="I5177" s="32" t="inlineStr">
        <is>
          <t>09:25:01</t>
        </is>
      </c>
      <c r="J5177" s="33" t="n">
        <v>41722096</v>
      </c>
      <c r="K5177" s="33" t="n">
        <v>6568000000</v>
      </c>
      <c r="L5177" s="0" t="inlineStr">
        <is>
          <t>重组/股权变动</t>
        </is>
      </c>
      <c r="M5177" s="10" t="n">
        <v>0.0997</v>
      </c>
      <c r="N5177" s="34" t="n">
        <v>11553335</v>
      </c>
    </row>
    <row r="5178">
      <c r="A5178" s="35" t="n">
        <v>45590</v>
      </c>
      <c r="B5178" s="9" t="inlineStr">
        <is>
          <t>bj872374</t>
        </is>
      </c>
      <c r="C5178" s="0" t="inlineStr">
        <is>
          <t>云里物里</t>
        </is>
      </c>
      <c r="D5178" s="0" t="inlineStr">
        <is>
          <t>2板一</t>
        </is>
      </c>
      <c r="E5178" s="0" t="n">
        <v>2</v>
      </c>
      <c r="F5178" s="0" t="inlineStr">
        <is>
          <t>深圳+星闪概念+物联网+机器人</t>
        </is>
      </c>
      <c r="G5178" s="10" t="n">
        <v>0.3</v>
      </c>
      <c r="H5178" s="0" t="n">
        <v>33.41</v>
      </c>
      <c r="I5178" s="32" t="inlineStr">
        <is>
          <t>09:25:01</t>
        </is>
      </c>
      <c r="J5178" s="33" t="n">
        <v>79657793</v>
      </c>
      <c r="K5178" s="33" t="n">
        <v>969000000</v>
      </c>
      <c r="L5178" s="0" t="inlineStr">
        <is>
          <t>深圳/创投</t>
        </is>
      </c>
      <c r="M5178" s="10" t="n">
        <v>0.3</v>
      </c>
      <c r="N5178" s="34" t="n">
        <v>16946421</v>
      </c>
    </row>
    <row r="5179">
      <c r="A5179" s="35" t="n">
        <v>45590</v>
      </c>
      <c r="B5179" s="9" t="inlineStr">
        <is>
          <t>sh600653</t>
        </is>
      </c>
      <c r="C5179" s="0" t="inlineStr">
        <is>
          <t>申华控股</t>
        </is>
      </c>
      <c r="D5179" s="0" t="inlineStr">
        <is>
          <t>2板一</t>
        </is>
      </c>
      <c r="E5179" s="0" t="n">
        <v>2</v>
      </c>
      <c r="F5179" s="0" t="inlineStr">
        <is>
          <t>汽车服务+沈阳国资+光伏+风电+低价股</t>
        </is>
      </c>
      <c r="G5179" s="10" t="n">
        <v>0.0994</v>
      </c>
      <c r="H5179" s="0" t="n">
        <v>1.88</v>
      </c>
      <c r="I5179" s="32" t="inlineStr">
        <is>
          <t>09:25:01</t>
        </is>
      </c>
      <c r="J5179" s="33" t="n">
        <v>59135659</v>
      </c>
      <c r="K5179" s="33" t="n">
        <v>2715000000</v>
      </c>
      <c r="L5179" s="0" t="inlineStr">
        <is>
          <t>光伏</t>
        </is>
      </c>
      <c r="M5179" s="10" t="n">
        <v>0.0994</v>
      </c>
      <c r="N5179" s="34" t="n">
        <v>23814313</v>
      </c>
    </row>
    <row r="5180">
      <c r="A5180" s="35" t="n">
        <v>45590</v>
      </c>
      <c r="B5180" s="9" t="inlineStr">
        <is>
          <t>sh600624</t>
        </is>
      </c>
      <c r="C5180" s="0" t="inlineStr">
        <is>
          <t>复旦复华</t>
        </is>
      </c>
      <c r="D5180" s="0" t="inlineStr">
        <is>
          <t>2板T</t>
        </is>
      </c>
      <c r="E5180" s="0" t="n">
        <v>2</v>
      </c>
      <c r="F5180" s="0" t="inlineStr">
        <is>
          <t>创投+量子科技+医药+上海国资</t>
        </is>
      </c>
      <c r="G5180" s="10" t="n">
        <v>0.1007</v>
      </c>
      <c r="H5180" s="0" t="n">
        <v>4.81</v>
      </c>
      <c r="I5180" s="32" t="inlineStr">
        <is>
          <t>09:30:03</t>
        </is>
      </c>
      <c r="J5180" s="33" t="n">
        <v>89963221</v>
      </c>
      <c r="K5180" s="33" t="n">
        <v>2343000000</v>
      </c>
      <c r="L5180" s="0" t="inlineStr">
        <is>
          <t>科技</t>
        </is>
      </c>
      <c r="M5180" s="10" t="n">
        <v>0.1007</v>
      </c>
      <c r="N5180" s="34" t="n">
        <v>18706571</v>
      </c>
    </row>
    <row r="5181">
      <c r="A5181" s="35" t="n">
        <v>45590</v>
      </c>
      <c r="B5181" s="9" t="inlineStr">
        <is>
          <t>sz002725</t>
        </is>
      </c>
      <c r="C5181" s="0" t="inlineStr">
        <is>
          <t>跃岭股份</t>
        </is>
      </c>
      <c r="D5181" s="0" t="inlineStr">
        <is>
          <t>6天4板换</t>
        </is>
      </c>
      <c r="E5181" s="0" t="n">
        <v>2</v>
      </c>
      <c r="F5181" s="0" t="inlineStr">
        <is>
          <t>参股光芯片+铝合金车轮+碳纤维产品</t>
        </is>
      </c>
      <c r="G5181" s="10" t="n">
        <v>0.1</v>
      </c>
      <c r="H5181" s="0" t="n">
        <v>13.2</v>
      </c>
      <c r="I5181" s="32" t="inlineStr">
        <is>
          <t>09:30:30</t>
        </is>
      </c>
      <c r="J5181" s="33" t="n">
        <v>278731730</v>
      </c>
      <c r="K5181" s="33" t="n">
        <v>1967000000</v>
      </c>
      <c r="L5181" s="0" t="inlineStr">
        <is>
          <t>重组/股权变动</t>
        </is>
      </c>
      <c r="M5181" s="10" t="n">
        <v>0.0775</v>
      </c>
      <c r="N5181" s="34" t="n">
        <v>80317281</v>
      </c>
    </row>
    <row r="5182">
      <c r="A5182" s="35" t="n">
        <v>45590</v>
      </c>
      <c r="B5182" s="9" t="inlineStr">
        <is>
          <t>sh600520</t>
        </is>
      </c>
      <c r="C5182" s="0" t="inlineStr">
        <is>
          <t>文一科技</t>
        </is>
      </c>
      <c r="D5182" s="0" t="inlineStr">
        <is>
          <t>9天8板T</t>
        </is>
      </c>
      <c r="E5182" s="0" t="n">
        <v>2</v>
      </c>
      <c r="F5182" s="0" t="inlineStr">
        <is>
          <t>合肥国资拟入主+封测</t>
        </is>
      </c>
      <c r="G5182" s="10" t="n">
        <v>0.1001</v>
      </c>
      <c r="H5182" s="0" t="n">
        <v>48.14</v>
      </c>
      <c r="I5182" s="32" t="inlineStr">
        <is>
          <t>09:30:56</t>
        </is>
      </c>
      <c r="J5182" s="33" t="n">
        <v>593988310</v>
      </c>
      <c r="K5182" s="33" t="n">
        <v>5938000000</v>
      </c>
      <c r="L5182" s="0" t="inlineStr">
        <is>
          <t>重组/股权变动</t>
        </is>
      </c>
      <c r="M5182" s="10" t="n">
        <v>0.1001</v>
      </c>
      <c r="N5182" s="34" t="n">
        <v>172670044</v>
      </c>
    </row>
    <row r="5183">
      <c r="A5183" s="35" t="n">
        <v>45590</v>
      </c>
      <c r="B5183" s="9" t="inlineStr">
        <is>
          <t>sz002693</t>
        </is>
      </c>
      <c r="C5183" s="0" t="inlineStr">
        <is>
          <t>双成药业</t>
        </is>
      </c>
      <c r="D5183" s="0" t="inlineStr">
        <is>
          <t>26天23板换</t>
        </is>
      </c>
      <c r="E5183" s="0" t="n">
        <v>2</v>
      </c>
      <c r="F5183" s="0" t="inlineStr">
        <is>
          <t>拟收购宁波奥拉半导体+多肽药</t>
        </is>
      </c>
      <c r="G5183" s="10" t="n">
        <v>0.0999</v>
      </c>
      <c r="H5183" s="0" t="n">
        <v>34.02</v>
      </c>
      <c r="I5183" s="32" t="inlineStr">
        <is>
          <t>09:32:27</t>
        </is>
      </c>
      <c r="J5183" s="33" t="n">
        <v>1272542800</v>
      </c>
      <c r="K5183" s="33" t="n">
        <v>7135000000</v>
      </c>
      <c r="L5183" s="0" t="inlineStr">
        <is>
          <t>重组/股权变动</t>
        </is>
      </c>
      <c r="M5183" s="10" t="n">
        <v>0.0663</v>
      </c>
      <c r="N5183" s="34" t="n">
        <v>208793082</v>
      </c>
    </row>
    <row r="5184">
      <c r="A5184" s="35" t="n">
        <v>45590</v>
      </c>
      <c r="B5184" s="9" t="inlineStr">
        <is>
          <t>sh600579</t>
        </is>
      </c>
      <c r="C5184" s="0" t="inlineStr">
        <is>
          <t>克劳斯</t>
        </is>
      </c>
      <c r="D5184" s="0" t="inlineStr">
        <is>
          <t>2板换</t>
        </is>
      </c>
      <c r="E5184" s="0" t="n">
        <v>2</v>
      </c>
      <c r="F5184" s="0" t="inlineStr">
        <is>
          <t>拟筹划重大资产重组+央企+机器人+专用设备</t>
        </is>
      </c>
      <c r="G5184" s="10" t="n">
        <v>0.09959999999999999</v>
      </c>
      <c r="H5184" s="0" t="n">
        <v>7.4</v>
      </c>
      <c r="I5184" s="32" t="inlineStr">
        <is>
          <t>10:25:48</t>
        </is>
      </c>
      <c r="J5184" s="33" t="n">
        <v>370123530</v>
      </c>
      <c r="K5184" s="33" t="n">
        <v>1554000000</v>
      </c>
      <c r="L5184" s="0" t="inlineStr">
        <is>
          <t>重组/股权变动</t>
        </is>
      </c>
      <c r="M5184" s="10" t="n">
        <v>0.0892</v>
      </c>
      <c r="N5184" s="34" t="n">
        <v>37029694</v>
      </c>
    </row>
    <row r="5185">
      <c r="A5185" s="35" t="n">
        <v>45590</v>
      </c>
      <c r="B5185" s="9" t="inlineStr">
        <is>
          <t>sh600658</t>
        </is>
      </c>
      <c r="C5185" s="0" t="inlineStr">
        <is>
          <t>电子城</t>
        </is>
      </c>
      <c r="D5185" s="0" t="inlineStr">
        <is>
          <t>2板换</t>
        </is>
      </c>
      <c r="E5185" s="0" t="n">
        <v>2</v>
      </c>
      <c r="F5185" s="0" t="inlineStr">
        <is>
          <t>科技产业园+北京国资+房地产</t>
        </is>
      </c>
      <c r="G5185" s="10" t="n">
        <v>0.1004</v>
      </c>
      <c r="H5185" s="0" t="n">
        <v>5.7</v>
      </c>
      <c r="I5185" s="32" t="inlineStr">
        <is>
          <t>10:30:04</t>
        </is>
      </c>
      <c r="J5185" s="33" t="n">
        <v>550778360</v>
      </c>
      <c r="K5185" s="33" t="n">
        <v>3340000000</v>
      </c>
      <c r="L5185" s="0" t="inlineStr">
        <is>
          <t>重组/股权变动</t>
        </is>
      </c>
      <c r="M5185" s="10" t="n">
        <v>0.0328</v>
      </c>
      <c r="N5185" s="34" t="n">
        <v>17273010</v>
      </c>
    </row>
    <row r="5186">
      <c r="A5186" s="35" t="n">
        <v>45590</v>
      </c>
      <c r="B5186" s="9" t="inlineStr">
        <is>
          <t>sz002542</t>
        </is>
      </c>
      <c r="C5186" s="0" t="inlineStr">
        <is>
          <t>中化岩土</t>
        </is>
      </c>
      <c r="D5186" s="0" t="inlineStr">
        <is>
          <t>8天6板换</t>
        </is>
      </c>
      <c r="E5186" s="0" t="n">
        <v>2</v>
      </c>
      <c r="F5186" s="0" t="inlineStr">
        <is>
          <t>低空经济+工程服务+数据中心+成都国资</t>
        </is>
      </c>
      <c r="G5186" s="10" t="n">
        <v>0.0989</v>
      </c>
      <c r="H5186" s="0" t="n">
        <v>2.89</v>
      </c>
      <c r="I5186" s="32" t="inlineStr">
        <is>
          <t>10:34:54</t>
        </is>
      </c>
      <c r="J5186" s="33" t="n">
        <v>493034660</v>
      </c>
      <c r="K5186" s="33" t="n">
        <v>2910000000</v>
      </c>
      <c r="L5186" s="0" t="inlineStr">
        <is>
          <t>低空经济</t>
        </is>
      </c>
      <c r="M5186" s="10" t="n">
        <v>0.019</v>
      </c>
      <c r="N5186" s="34" t="n">
        <v>15228296</v>
      </c>
    </row>
    <row r="5187">
      <c r="A5187" s="35" t="n">
        <v>45590</v>
      </c>
      <c r="B5187" s="9" t="inlineStr">
        <is>
          <t>sz002634</t>
        </is>
      </c>
      <c r="C5187" s="0" t="inlineStr">
        <is>
          <t>棒杰股份</t>
        </is>
      </c>
      <c r="D5187" s="0" t="inlineStr">
        <is>
          <t>2板换</t>
        </is>
      </c>
      <c r="E5187" s="0" t="n">
        <v>2</v>
      </c>
      <c r="F5187" s="0" t="inlineStr">
        <is>
          <t>此前引入战投+光伏+低价微盘股</t>
        </is>
      </c>
      <c r="G5187" s="10" t="n">
        <v>0.1014</v>
      </c>
      <c r="H5187" s="0" t="n">
        <v>4.02</v>
      </c>
      <c r="I5187" s="32" t="inlineStr">
        <is>
          <t>10:37:45</t>
        </is>
      </c>
      <c r="J5187" s="33" t="n">
        <v>199886500</v>
      </c>
      <c r="K5187" s="33" t="n">
        <v>1164000000</v>
      </c>
      <c r="L5187" s="0" t="inlineStr">
        <is>
          <t>光伏</t>
        </is>
      </c>
      <c r="M5187" s="10" t="n">
        <v>0.0027</v>
      </c>
      <c r="N5187" s="34" t="n">
        <v>7865706</v>
      </c>
    </row>
    <row r="5188">
      <c r="A5188" s="35" t="n">
        <v>45590</v>
      </c>
      <c r="B5188" s="9" t="inlineStr">
        <is>
          <t>sz300320</t>
        </is>
      </c>
      <c r="C5188" s="0" t="inlineStr">
        <is>
          <t>海达股份</t>
        </is>
      </c>
      <c r="D5188" s="0" t="inlineStr">
        <is>
          <t>2板换</t>
        </is>
      </c>
      <c r="E5188" s="0" t="n">
        <v>2</v>
      </c>
      <c r="F5188" s="0" t="inlineStr">
        <is>
          <t>与隆基签署采购协议+光伏+特斯拉+橡胶</t>
        </is>
      </c>
      <c r="G5188" s="10" t="n">
        <v>0.2003</v>
      </c>
      <c r="H5188" s="0" t="n">
        <v>15.7</v>
      </c>
      <c r="I5188" s="32" t="inlineStr">
        <is>
          <t>10:54:06</t>
        </is>
      </c>
      <c r="J5188" s="33" t="n">
        <v>1779063300</v>
      </c>
      <c r="K5188" s="33" t="n">
        <v>6380000000</v>
      </c>
      <c r="L5188" s="0" t="inlineStr">
        <is>
          <t>公告</t>
        </is>
      </c>
      <c r="M5188" s="10" t="n">
        <v>-0.0023</v>
      </c>
      <c r="N5188" s="34" t="n">
        <v>54836100</v>
      </c>
    </row>
    <row r="5189">
      <c r="A5189" s="35" t="n">
        <v>45590</v>
      </c>
      <c r="B5189" s="9" t="inlineStr">
        <is>
          <t>sz002562</t>
        </is>
      </c>
      <c r="C5189" s="0" t="inlineStr">
        <is>
          <t>兄弟科技</t>
        </is>
      </c>
      <c r="D5189" s="0" t="inlineStr">
        <is>
          <t>2板换</t>
        </is>
      </c>
      <c r="E5189" s="0" t="n">
        <v>2</v>
      </c>
      <c r="F5189" s="0" t="inlineStr">
        <is>
          <t>NMN+维生素K3+合成生物+PEEK材料</t>
        </is>
      </c>
      <c r="G5189" s="10" t="n">
        <v>0.1002</v>
      </c>
      <c r="H5189" s="0" t="n">
        <v>4.94</v>
      </c>
      <c r="I5189" s="32" t="inlineStr">
        <is>
          <t>13:16:21</t>
        </is>
      </c>
      <c r="J5189" s="33" t="n">
        <v>827855890</v>
      </c>
      <c r="K5189" s="33" t="n">
        <v>2883000000</v>
      </c>
      <c r="L5189" s="0" t="inlineStr">
        <is>
          <t>医药</t>
        </is>
      </c>
      <c r="M5189" s="10" t="n">
        <v>0.0022</v>
      </c>
      <c r="N5189" s="34" t="n">
        <v>27569250</v>
      </c>
    </row>
    <row r="5190">
      <c r="A5190" s="35" t="n">
        <v>45590</v>
      </c>
      <c r="B5190" s="9" t="inlineStr">
        <is>
          <t>sh603095</t>
        </is>
      </c>
      <c r="C5190" s="0" t="inlineStr">
        <is>
          <t>越剑智能</t>
        </is>
      </c>
      <c r="D5190" s="0" t="inlineStr">
        <is>
          <t>5天4板换</t>
        </is>
      </c>
      <c r="E5190" s="0" t="n">
        <v>2</v>
      </c>
      <c r="F5190" s="0" t="inlineStr">
        <is>
          <t>创投+智能制造+纺织机械+专精特新</t>
        </is>
      </c>
      <c r="G5190" s="10" t="n">
        <v>0.1001</v>
      </c>
      <c r="H5190" s="0" t="n">
        <v>21.43</v>
      </c>
      <c r="I5190" s="32" t="inlineStr">
        <is>
          <t>13:32:38</t>
        </is>
      </c>
      <c r="J5190" s="33" t="n">
        <v>396558300</v>
      </c>
      <c r="K5190" s="33" t="n">
        <v>1122000000</v>
      </c>
      <c r="L5190" s="0" t="inlineStr">
        <is>
          <t>深圳/创投</t>
        </is>
      </c>
      <c r="M5190" s="10" t="n">
        <v>0.0452</v>
      </c>
      <c r="N5190" s="34" t="n">
        <v>10210540</v>
      </c>
    </row>
    <row r="5191">
      <c r="A5191" s="35" t="n">
        <v>45590</v>
      </c>
      <c r="B5191" s="9" t="inlineStr">
        <is>
          <t>sh603958</t>
        </is>
      </c>
      <c r="C5191" s="0" t="inlineStr">
        <is>
          <t>哈森股份</t>
        </is>
      </c>
      <c r="D5191" s="0" t="inlineStr">
        <is>
          <t>2板换</t>
        </is>
      </c>
      <c r="E5191" s="0" t="n">
        <v>2</v>
      </c>
      <c r="F5191" s="0" t="inlineStr">
        <is>
          <t>拟收购苹果供应链公司+中高端皮鞋</t>
        </is>
      </c>
      <c r="G5191" s="10" t="n">
        <v>0.1</v>
      </c>
      <c r="H5191" s="0" t="n">
        <v>13.53</v>
      </c>
      <c r="I5191" s="32" t="inlineStr">
        <is>
          <t>13:39:21</t>
        </is>
      </c>
      <c r="J5191" s="33" t="n">
        <v>421447440</v>
      </c>
      <c r="K5191" s="33" t="n">
        <v>1083000000</v>
      </c>
      <c r="L5191" s="0" t="inlineStr">
        <is>
          <t>重组/股权变动</t>
        </is>
      </c>
      <c r="M5191" s="10" t="n">
        <v>0.0488</v>
      </c>
      <c r="N5191" s="34" t="n">
        <v>20940570</v>
      </c>
    </row>
    <row r="5192">
      <c r="A5192" s="35" t="n">
        <v>45590</v>
      </c>
      <c r="B5192" s="9" t="inlineStr">
        <is>
          <t>sz002713</t>
        </is>
      </c>
      <c r="C5192" s="0" t="inlineStr">
        <is>
          <t>东易日盛</t>
        </is>
      </c>
      <c r="D5192" s="0" t="inlineStr">
        <is>
          <t>5天4板换</t>
        </is>
      </c>
      <c r="E5192" s="0" t="n">
        <v>2</v>
      </c>
      <c r="F5192" s="0" t="inlineStr">
        <is>
          <t>预重整+家装设计+AIGC</t>
        </is>
      </c>
      <c r="G5192" s="10" t="n">
        <v>0.0998</v>
      </c>
      <c r="H5192" s="0" t="n">
        <v>4.63</v>
      </c>
      <c r="I5192" s="32" t="inlineStr">
        <is>
          <t>13:39:48</t>
        </is>
      </c>
      <c r="J5192" s="33" t="n">
        <v>386095650</v>
      </c>
      <c r="K5192" s="33" t="n">
        <v>906000000</v>
      </c>
      <c r="L5192" s="0" t="inlineStr">
        <is>
          <t>重组/股权变动</t>
        </is>
      </c>
      <c r="M5192" s="10" t="n">
        <v>0</v>
      </c>
      <c r="N5192" s="34" t="n">
        <v>21811589</v>
      </c>
    </row>
    <row r="5193">
      <c r="A5193" s="35" t="n">
        <v>45590</v>
      </c>
      <c r="B5193" s="9" t="inlineStr">
        <is>
          <t>sz002210</t>
        </is>
      </c>
      <c r="C5193" s="0" t="inlineStr">
        <is>
          <t>飞马国际</t>
        </is>
      </c>
      <c r="D5193" s="0" t="inlineStr">
        <is>
          <t>首板换</t>
        </is>
      </c>
      <c r="E5193" s="0" t="n">
        <v>2</v>
      </c>
      <c r="F5193" s="0" t="inlineStr">
        <is>
          <t>深圳+再融资预期+统一大市场+环保</t>
        </is>
      </c>
      <c r="G5193" s="10" t="n">
        <v>0.1005</v>
      </c>
      <c r="H5193" s="0" t="n">
        <v>2.19</v>
      </c>
      <c r="I5193" s="32" t="inlineStr">
        <is>
          <t>13:42:36</t>
        </is>
      </c>
      <c r="J5193" s="33" t="n">
        <v>536286390</v>
      </c>
      <c r="K5193" s="33" t="n">
        <v>4086000000</v>
      </c>
      <c r="L5193" s="0" t="inlineStr">
        <is>
          <t>重组/股权变动</t>
        </is>
      </c>
      <c r="M5193" s="10" t="n">
        <v>0.005</v>
      </c>
      <c r="N5193" s="34" t="n">
        <v>6729800</v>
      </c>
    </row>
    <row r="5194">
      <c r="A5194" s="35" t="n">
        <v>45590</v>
      </c>
      <c r="B5194" s="9" t="inlineStr">
        <is>
          <t>sz002229</t>
        </is>
      </c>
      <c r="C5194" s="0" t="inlineStr">
        <is>
          <t>鸿博股份</t>
        </is>
      </c>
      <c r="D5194" s="0" t="inlineStr">
        <is>
          <t>4天3板换</t>
        </is>
      </c>
      <c r="E5194" s="0" t="n">
        <v>2</v>
      </c>
      <c r="F5194" s="0" t="inlineStr">
        <is>
          <t>算力+包装印刷+彩票+无实控人</t>
        </is>
      </c>
      <c r="G5194" s="10" t="n">
        <v>0.1001</v>
      </c>
      <c r="H5194" s="0" t="n">
        <v>15.28</v>
      </c>
      <c r="I5194" s="32" t="inlineStr">
        <is>
          <t>14:37:27</t>
        </is>
      </c>
      <c r="J5194" s="33" t="n">
        <v>2432920400</v>
      </c>
      <c r="K5194" s="33" t="n">
        <v>7536000000</v>
      </c>
      <c r="L5194" s="0" t="inlineStr">
        <is>
          <t>科技</t>
        </is>
      </c>
      <c r="M5194" s="10" t="n">
        <v>0.0799</v>
      </c>
      <c r="N5194" s="34" t="n">
        <v>87982500</v>
      </c>
    </row>
    <row r="5195">
      <c r="A5195" s="35" t="n">
        <v>45590</v>
      </c>
      <c r="B5195" s="9" t="inlineStr">
        <is>
          <t>sh603106</t>
        </is>
      </c>
      <c r="C5195" s="0" t="inlineStr">
        <is>
          <t>恒银科技</t>
        </is>
      </c>
      <c r="D5195" s="0" t="inlineStr">
        <is>
          <t>4天3板换</t>
        </is>
      </c>
      <c r="E5195" s="0" t="n">
        <v>2</v>
      </c>
      <c r="F5195" s="0" t="inlineStr">
        <is>
          <t>金融信创+金融智能终端+数据安全</t>
        </is>
      </c>
      <c r="G5195" s="10" t="n">
        <v>0.09959999999999999</v>
      </c>
      <c r="H5195" s="0" t="n">
        <v>11.92</v>
      </c>
      <c r="I5195" s="32" t="inlineStr">
        <is>
          <t>14:46:21</t>
        </is>
      </c>
      <c r="J5195" s="33" t="n">
        <v>1242274820</v>
      </c>
      <c r="K5195" s="33" t="n">
        <v>2607000000</v>
      </c>
      <c r="L5195" s="0" t="inlineStr">
        <is>
          <t>科技</t>
        </is>
      </c>
      <c r="M5195" s="10" t="n">
        <v>-0.0397</v>
      </c>
      <c r="N5195" s="34" t="n">
        <v>25151601</v>
      </c>
    </row>
    <row r="5196">
      <c r="A5196" s="35" t="n">
        <v>45590</v>
      </c>
      <c r="B5196" s="9" t="inlineStr">
        <is>
          <t>sz002717</t>
        </is>
      </c>
      <c r="C5196" s="0" t="inlineStr">
        <is>
          <t>岭南股份</t>
        </is>
      </c>
      <c r="D5196" s="0" t="inlineStr">
        <is>
          <t>4天3板换</t>
        </is>
      </c>
      <c r="E5196" s="0" t="n">
        <v>2</v>
      </c>
      <c r="F5196" s="0" t="inlineStr">
        <is>
          <t>国企+岭南转债完成部分收购+园林工程+华为</t>
        </is>
      </c>
      <c r="G5196" s="10" t="n">
        <v>0.1004</v>
      </c>
      <c r="H5196" s="0" t="n">
        <v>2.52</v>
      </c>
      <c r="I5196" s="32" t="inlineStr">
        <is>
          <t>14:54:42</t>
        </is>
      </c>
      <c r="J5196" s="33" t="n">
        <v>1236435580</v>
      </c>
      <c r="K5196" s="33" t="n">
        <v>3481000000</v>
      </c>
      <c r="L5196" s="0" t="inlineStr">
        <is>
          <t>抖音</t>
        </is>
      </c>
      <c r="M5196" s="10" t="n">
        <v>0.0262</v>
      </c>
      <c r="N5196" s="34" t="n">
        <v>25334645</v>
      </c>
    </row>
    <row r="5197">
      <c r="A5197" s="35" t="n">
        <v>45590</v>
      </c>
      <c r="B5197" s="9" t="inlineStr">
        <is>
          <t>sz002633</t>
        </is>
      </c>
      <c r="C5197" s="0" t="inlineStr">
        <is>
          <t>申科股份</t>
        </is>
      </c>
      <c r="D5197" s="0" t="inlineStr">
        <is>
          <t>首板一</t>
        </is>
      </c>
      <c r="E5197" s="0" t="n">
        <v>1</v>
      </c>
      <c r="F5197" s="0" t="inlineStr">
        <is>
          <t>控制权变更+厚壁滑动轴承</t>
        </is>
      </c>
      <c r="G5197" s="10" t="n">
        <v>0.1001</v>
      </c>
      <c r="H5197" s="0" t="n">
        <v>9.67</v>
      </c>
      <c r="I5197" s="32" t="inlineStr">
        <is>
          <t>09:25:00</t>
        </is>
      </c>
      <c r="J5197" s="33" t="n">
        <v>17921411</v>
      </c>
      <c r="K5197" s="33" t="n">
        <v>845000000</v>
      </c>
      <c r="L5197" s="0" t="inlineStr">
        <is>
          <t>公告</t>
        </is>
      </c>
      <c r="M5197" s="10" t="n">
        <v>0.1001</v>
      </c>
      <c r="N5197" s="34" t="n">
        <v>4161001</v>
      </c>
    </row>
    <row r="5198">
      <c r="A5198" s="35" t="n">
        <v>45590</v>
      </c>
      <c r="B5198" s="9" t="inlineStr">
        <is>
          <t>sz000917</t>
        </is>
      </c>
      <c r="C5198" s="0" t="inlineStr">
        <is>
          <t>电广传媒</t>
        </is>
      </c>
      <c r="D5198" s="0" t="inlineStr">
        <is>
          <t>首板一</t>
        </is>
      </c>
      <c r="E5198" s="0" t="n">
        <v>1</v>
      </c>
      <c r="F5198" s="0" t="inlineStr">
        <is>
          <t>创投+文化传媒+国企</t>
        </is>
      </c>
      <c r="G5198" s="10" t="n">
        <v>0.1005</v>
      </c>
      <c r="H5198" s="0" t="n">
        <v>6.9</v>
      </c>
      <c r="I5198" s="32" t="inlineStr">
        <is>
          <t>09:25:00</t>
        </is>
      </c>
      <c r="J5198" s="33" t="n">
        <v>274777710</v>
      </c>
      <c r="K5198" s="33" t="n">
        <v>8151000000</v>
      </c>
      <c r="L5198" s="0" t="inlineStr">
        <is>
          <t>深圳/创投</t>
        </is>
      </c>
      <c r="M5198" s="10" t="n">
        <v>0.1005</v>
      </c>
      <c r="N5198" s="34" t="n">
        <v>74172813</v>
      </c>
    </row>
    <row r="5199">
      <c r="A5199" s="35" t="n">
        <v>45590</v>
      </c>
      <c r="B5199" s="9" t="inlineStr">
        <is>
          <t>sz000068</t>
        </is>
      </c>
      <c r="C5199" s="0" t="inlineStr">
        <is>
          <t>华控赛格</t>
        </is>
      </c>
      <c r="D5199" s="0" t="inlineStr">
        <is>
          <t>首板一</t>
        </is>
      </c>
      <c r="E5199" s="0" t="n">
        <v>1</v>
      </c>
      <c r="F5199" s="0" t="inlineStr">
        <is>
          <t>深圳国企+创投+锂电池+工程咨询设计</t>
        </is>
      </c>
      <c r="G5199" s="10" t="n">
        <v>0.1006</v>
      </c>
      <c r="H5199" s="0" t="n">
        <v>3.83</v>
      </c>
      <c r="I5199" s="32" t="inlineStr">
        <is>
          <t>09:25:00</t>
        </is>
      </c>
      <c r="J5199" s="33" t="n">
        <v>79903992</v>
      </c>
      <c r="K5199" s="33" t="n">
        <v>2157000000</v>
      </c>
      <c r="L5199" s="0" t="inlineStr">
        <is>
          <t>深圳/创投</t>
        </is>
      </c>
      <c r="M5199" s="10" t="n">
        <v>0.1006</v>
      </c>
      <c r="N5199" s="34" t="n">
        <v>20076094</v>
      </c>
    </row>
    <row r="5200">
      <c r="A5200" s="35" t="n">
        <v>45590</v>
      </c>
      <c r="B5200" s="9" t="inlineStr">
        <is>
          <t>sz000058</t>
        </is>
      </c>
      <c r="C5200" s="0" t="inlineStr">
        <is>
          <t>深赛格</t>
        </is>
      </c>
      <c r="D5200" s="0" t="inlineStr">
        <is>
          <t>首板一</t>
        </is>
      </c>
      <c r="E5200" s="0" t="n">
        <v>1</v>
      </c>
      <c r="F5200" s="0" t="inlineStr">
        <is>
          <t>深圳国资+电子市场流通+物业管理+光伏</t>
        </is>
      </c>
      <c r="G5200" s="10" t="n">
        <v>0.1003</v>
      </c>
      <c r="H5200" s="0" t="n">
        <v>8.119999999999999</v>
      </c>
      <c r="I5200" s="32" t="inlineStr">
        <is>
          <t>09:25:00</t>
        </is>
      </c>
      <c r="J5200" s="33" t="n">
        <v>87996180</v>
      </c>
      <c r="K5200" s="33" t="n">
        <v>2343000000</v>
      </c>
      <c r="L5200" s="0" t="inlineStr">
        <is>
          <t>深圳/创投</t>
        </is>
      </c>
      <c r="M5200" s="10" t="n">
        <v>0.1003</v>
      </c>
      <c r="N5200" s="34" t="n">
        <v>25592770</v>
      </c>
    </row>
    <row r="5201">
      <c r="A5201" s="35" t="n">
        <v>45590</v>
      </c>
      <c r="B5201" s="9" t="inlineStr">
        <is>
          <t>sz002243</t>
        </is>
      </c>
      <c r="C5201" s="0" t="inlineStr">
        <is>
          <t>力合科创</t>
        </is>
      </c>
      <c r="D5201" s="0" t="inlineStr">
        <is>
          <t>首板一</t>
        </is>
      </c>
      <c r="E5201" s="0" t="n">
        <v>1</v>
      </c>
      <c r="F5201" s="0" t="inlineStr">
        <is>
          <t>深圳国资+创投+脑机接口+半导体+车路协同</t>
        </is>
      </c>
      <c r="G5201" s="10" t="n">
        <v>0.1007</v>
      </c>
      <c r="H5201" s="0" t="n">
        <v>7.76</v>
      </c>
      <c r="I5201" s="32" t="inlineStr">
        <is>
          <t>09:25:00</t>
        </is>
      </c>
      <c r="J5201" s="33" t="n">
        <v>74043592</v>
      </c>
      <c r="K5201" s="33" t="n">
        <v>4636000000</v>
      </c>
      <c r="L5201" s="0" t="inlineStr">
        <is>
          <t>深圳/创投</t>
        </is>
      </c>
      <c r="M5201" s="10" t="n">
        <v>0.1007</v>
      </c>
      <c r="N5201" s="34" t="n">
        <v>10576104</v>
      </c>
    </row>
    <row r="5202">
      <c r="A5202" s="35" t="n">
        <v>45590</v>
      </c>
      <c r="B5202" s="9" t="inlineStr">
        <is>
          <t>sz300656</t>
        </is>
      </c>
      <c r="C5202" s="0" t="inlineStr">
        <is>
          <t>民德电子</t>
        </is>
      </c>
      <c r="D5202" s="0" t="inlineStr">
        <is>
          <t>首板一</t>
        </is>
      </c>
      <c r="E5202" s="0" t="n">
        <v>1</v>
      </c>
      <c r="F5202" s="0" t="inlineStr">
        <is>
          <t>深圳+投资并购+功率半导体+无人驾驶+条码识别设备</t>
        </is>
      </c>
      <c r="G5202" s="10" t="n">
        <v>0.2</v>
      </c>
      <c r="H5202" s="0" t="n">
        <v>32.46</v>
      </c>
      <c r="I5202" s="32" t="inlineStr">
        <is>
          <t>09:25:00</t>
        </is>
      </c>
      <c r="J5202" s="33" t="n">
        <v>211873170</v>
      </c>
      <c r="K5202" s="33" t="n">
        <v>2558000000</v>
      </c>
      <c r="L5202" s="0" t="inlineStr">
        <is>
          <t>深圳/创投</t>
        </is>
      </c>
      <c r="M5202" s="10" t="n">
        <v>0.2</v>
      </c>
      <c r="N5202" s="34" t="n">
        <v>39500574</v>
      </c>
    </row>
    <row r="5203">
      <c r="A5203" s="35" t="n">
        <v>45590</v>
      </c>
      <c r="B5203" s="9" t="inlineStr">
        <is>
          <t>sz301365</t>
        </is>
      </c>
      <c r="C5203" s="0" t="inlineStr">
        <is>
          <t>矩阵股份</t>
        </is>
      </c>
      <c r="D5203" s="0" t="inlineStr">
        <is>
          <t>首板一</t>
        </is>
      </c>
      <c r="E5203" s="0" t="n">
        <v>1</v>
      </c>
      <c r="F5203" s="0" t="inlineStr">
        <is>
          <t>深圳+创投+空间设计</t>
        </is>
      </c>
      <c r="G5203" s="10" t="n">
        <v>0.2002</v>
      </c>
      <c r="H5203" s="0" t="n">
        <v>15.53</v>
      </c>
      <c r="I5203" s="32" t="inlineStr">
        <is>
          <t>09:25:00</t>
        </is>
      </c>
      <c r="J5203" s="33" t="n">
        <v>88124674</v>
      </c>
      <c r="K5203" s="33" t="n">
        <v>720000000</v>
      </c>
      <c r="L5203" s="0" t="inlineStr">
        <is>
          <t>深圳/创投</t>
        </is>
      </c>
      <c r="M5203" s="10" t="n">
        <v>0.2002</v>
      </c>
      <c r="N5203" s="34" t="n">
        <v>19734670</v>
      </c>
    </row>
    <row r="5204">
      <c r="A5204" s="35" t="n">
        <v>45590</v>
      </c>
      <c r="B5204" s="9" t="inlineStr">
        <is>
          <t>bj831167</t>
        </is>
      </c>
      <c r="C5204" s="0" t="inlineStr">
        <is>
          <t>鑫汇科</t>
        </is>
      </c>
      <c r="D5204" s="0" t="inlineStr">
        <is>
          <t>首板一</t>
        </is>
      </c>
      <c r="E5204" s="0" t="n">
        <v>1</v>
      </c>
      <c r="F5204" s="0" t="inlineStr">
        <is>
          <t>深圳+家电+半导体元件分销</t>
        </is>
      </c>
      <c r="G5204" s="10" t="n">
        <v>0.2996</v>
      </c>
      <c r="H5204" s="0" t="n">
        <v>28.28</v>
      </c>
      <c r="I5204" s="32" t="inlineStr">
        <is>
          <t>09:25:01</t>
        </is>
      </c>
      <c r="J5204" s="33" t="n">
        <v>100942802</v>
      </c>
      <c r="K5204" s="33" t="n">
        <v>608000000</v>
      </c>
      <c r="L5204" s="0" t="inlineStr">
        <is>
          <t>深圳/创投</t>
        </is>
      </c>
      <c r="M5204" s="10" t="n">
        <v>0.2996</v>
      </c>
      <c r="N5204" s="34" t="n">
        <v>18143515</v>
      </c>
    </row>
    <row r="5205">
      <c r="A5205" s="35" t="n">
        <v>45590</v>
      </c>
      <c r="B5205" s="9" t="inlineStr">
        <is>
          <t>sh600635</t>
        </is>
      </c>
      <c r="C5205" s="0" t="inlineStr">
        <is>
          <t>大众公用</t>
        </is>
      </c>
      <c r="D5205" s="0" t="inlineStr">
        <is>
          <t>首板一</t>
        </is>
      </c>
      <c r="E5205" s="0" t="n">
        <v>1</v>
      </c>
      <c r="F5205" s="0" t="inlineStr">
        <is>
          <t>创投+燃气+持有大众交通26.87%股权</t>
        </is>
      </c>
      <c r="G5205" s="10" t="n">
        <v>0.1014</v>
      </c>
      <c r="H5205" s="0" t="n">
        <v>3.8</v>
      </c>
      <c r="I5205" s="32" t="inlineStr">
        <is>
          <t>09:25:03</t>
        </is>
      </c>
      <c r="J5205" s="33" t="n">
        <v>108660282</v>
      </c>
      <c r="K5205" s="33" t="n">
        <v>6725000000</v>
      </c>
      <c r="L5205" s="0" t="inlineStr">
        <is>
          <t>深圳/创投</t>
        </is>
      </c>
      <c r="M5205" s="10" t="n">
        <v>0.1014</v>
      </c>
      <c r="N5205" s="34" t="n">
        <v>25407560</v>
      </c>
    </row>
    <row r="5206">
      <c r="A5206" s="35" t="n">
        <v>45590</v>
      </c>
      <c r="B5206" s="9" t="inlineStr">
        <is>
          <t>bj834765</t>
        </is>
      </c>
      <c r="C5206" s="0" t="inlineStr">
        <is>
          <t>美之高</t>
        </is>
      </c>
      <c r="D5206" s="0" t="inlineStr">
        <is>
          <t>首板换</t>
        </is>
      </c>
      <c r="E5206" s="0" t="n">
        <v>1</v>
      </c>
      <c r="F5206" s="0" t="inlineStr">
        <is>
          <t>深圳+收纳用品+外销</t>
        </is>
      </c>
      <c r="G5206" s="10" t="n">
        <v>0.2998</v>
      </c>
      <c r="H5206" s="0" t="n">
        <v>12.66</v>
      </c>
      <c r="I5206" s="32" t="inlineStr">
        <is>
          <t>09:30:13</t>
        </is>
      </c>
      <c r="J5206" s="33" t="n">
        <v>67209211</v>
      </c>
      <c r="K5206" s="33" t="n">
        <v>259000000</v>
      </c>
      <c r="L5206" s="0" t="inlineStr">
        <is>
          <t>深圳/创投</t>
        </is>
      </c>
      <c r="M5206" s="10" t="n">
        <v>0.192</v>
      </c>
      <c r="N5206" s="34" t="n">
        <v>7203854</v>
      </c>
    </row>
    <row r="5207">
      <c r="A5207" s="35" t="n">
        <v>45590</v>
      </c>
      <c r="B5207" s="9" t="inlineStr">
        <is>
          <t>sz000045</t>
        </is>
      </c>
      <c r="C5207" s="0" t="inlineStr">
        <is>
          <t>深纺织Ａ</t>
        </is>
      </c>
      <c r="D5207" s="0" t="inlineStr">
        <is>
          <t>首板换</t>
        </is>
      </c>
      <c r="E5207" s="0" t="n">
        <v>1</v>
      </c>
      <c r="F5207" s="0" t="inlineStr">
        <is>
          <t>深圳国资+偏光片+MR</t>
        </is>
      </c>
      <c r="G5207" s="10" t="n">
        <v>0.0998</v>
      </c>
      <c r="H5207" s="0" t="n">
        <v>10.58</v>
      </c>
      <c r="I5207" s="32" t="inlineStr">
        <is>
          <t>09:30:21</t>
        </is>
      </c>
      <c r="J5207" s="33" t="n">
        <v>109760535</v>
      </c>
      <c r="K5207" s="33" t="n">
        <v>2359000000</v>
      </c>
      <c r="L5207" s="0" t="n"/>
      <c r="M5207" s="10" t="n">
        <v>0.0499</v>
      </c>
      <c r="N5207" s="34" t="n">
        <v>10079800</v>
      </c>
    </row>
    <row r="5208">
      <c r="A5208" s="35" t="n">
        <v>45590</v>
      </c>
      <c r="B5208" s="9" t="inlineStr">
        <is>
          <t>sz002802</t>
        </is>
      </c>
      <c r="C5208" s="0" t="inlineStr">
        <is>
          <t>洪汇新材</t>
        </is>
      </c>
      <c r="D5208" s="0" t="inlineStr">
        <is>
          <t>首板换</t>
        </is>
      </c>
      <c r="E5208" s="0" t="n">
        <v>1</v>
      </c>
      <c r="F5208" s="0" t="inlineStr">
        <is>
          <t>风电+化工+出海</t>
        </is>
      </c>
      <c r="G5208" s="10" t="n">
        <v>0.0999</v>
      </c>
      <c r="H5208" s="0" t="n">
        <v>11.01</v>
      </c>
      <c r="I5208" s="32" t="inlineStr">
        <is>
          <t>09:31:27</t>
        </is>
      </c>
      <c r="J5208" s="33" t="n">
        <v>31942792</v>
      </c>
      <c r="K5208" s="33" t="n">
        <v>933000000</v>
      </c>
      <c r="L5208" s="0" t="inlineStr">
        <is>
          <t>光伏</t>
        </is>
      </c>
      <c r="M5208" s="10" t="n">
        <v>0.012</v>
      </c>
      <c r="N5208" s="34" t="n">
        <v>378862</v>
      </c>
    </row>
    <row r="5209">
      <c r="A5209" s="35" t="n">
        <v>45590</v>
      </c>
      <c r="B5209" s="9" t="inlineStr">
        <is>
          <t>sz002866</t>
        </is>
      </c>
      <c r="C5209" s="0" t="inlineStr">
        <is>
          <t>传艺科技</t>
        </is>
      </c>
      <c r="D5209" s="0" t="inlineStr">
        <is>
          <t>首板换</t>
        </is>
      </c>
      <c r="E5209" s="0" t="n">
        <v>1</v>
      </c>
      <c r="F5209" s="0" t="inlineStr">
        <is>
          <t>钠离子电池+固态电池+消费电子</t>
        </is>
      </c>
      <c r="G5209" s="10" t="n">
        <v>0.1003</v>
      </c>
      <c r="H5209" s="0" t="n">
        <v>16.78</v>
      </c>
      <c r="I5209" s="32" t="inlineStr">
        <is>
          <t>09:31:27</t>
        </is>
      </c>
      <c r="J5209" s="33" t="n">
        <v>225136980</v>
      </c>
      <c r="K5209" s="33" t="n">
        <v>2296000000</v>
      </c>
      <c r="L5209" s="0" t="inlineStr">
        <is>
          <t>新能源电池</t>
        </is>
      </c>
      <c r="M5209" s="10" t="n">
        <v>0.0925</v>
      </c>
      <c r="N5209" s="34" t="n">
        <v>11287150</v>
      </c>
    </row>
    <row r="5210">
      <c r="A5210" s="35" t="n">
        <v>45590</v>
      </c>
      <c r="B5210" s="9" t="inlineStr">
        <is>
          <t>sz002805</t>
        </is>
      </c>
      <c r="C5210" s="0" t="inlineStr">
        <is>
          <t>丰元股份</t>
        </is>
      </c>
      <c r="D5210" s="0" t="inlineStr">
        <is>
          <t>首板换</t>
        </is>
      </c>
      <c r="E5210" s="0" t="n">
        <v>1</v>
      </c>
      <c r="F5210" s="0" t="inlineStr">
        <is>
          <t>固态电池+锂电池+比亚迪概念</t>
        </is>
      </c>
      <c r="G5210" s="10" t="n">
        <v>0.1001</v>
      </c>
      <c r="H5210" s="0" t="n">
        <v>12.97</v>
      </c>
      <c r="I5210" s="32" t="inlineStr">
        <is>
          <t>09:31:54</t>
        </is>
      </c>
      <c r="J5210" s="33" t="n">
        <v>181872950</v>
      </c>
      <c r="K5210" s="33" t="n">
        <v>2519000000</v>
      </c>
      <c r="L5210" s="0" t="inlineStr">
        <is>
          <t>新能源电池</t>
        </is>
      </c>
      <c r="M5210" s="10" t="n">
        <v>0.009299999999999999</v>
      </c>
      <c r="N5210" s="34" t="n">
        <v>717570</v>
      </c>
    </row>
    <row r="5211">
      <c r="A5211" s="35" t="n">
        <v>45590</v>
      </c>
      <c r="B5211" s="9" t="inlineStr">
        <is>
          <t>sz002129</t>
        </is>
      </c>
      <c r="C5211" s="0" t="inlineStr">
        <is>
          <t>TCL中环</t>
        </is>
      </c>
      <c r="D5211" s="0" t="inlineStr">
        <is>
          <t>3天2板换</t>
        </is>
      </c>
      <c r="E5211" s="0" t="n">
        <v>1</v>
      </c>
      <c r="F5211" s="0" t="inlineStr">
        <is>
          <t>光伏材料+光伏电池+单晶硅+外销</t>
        </is>
      </c>
      <c r="G5211" s="10" t="n">
        <v>0.1004</v>
      </c>
      <c r="H5211" s="0" t="n">
        <v>11.84</v>
      </c>
      <c r="I5211" s="32" t="inlineStr">
        <is>
          <t>09:32:03</t>
        </is>
      </c>
      <c r="J5211" s="33" t="n">
        <v>1273448710</v>
      </c>
      <c r="K5211" s="33" t="n">
        <v>33516000000</v>
      </c>
      <c r="L5211" s="0" t="inlineStr">
        <is>
          <t>光伏</t>
        </is>
      </c>
      <c r="M5211" s="10" t="n">
        <v>0.0074</v>
      </c>
      <c r="N5211" s="34" t="n">
        <v>45639403</v>
      </c>
    </row>
    <row r="5212">
      <c r="A5212" s="35" t="n">
        <v>45590</v>
      </c>
      <c r="B5212" s="9" t="inlineStr">
        <is>
          <t>sz000009</t>
        </is>
      </c>
      <c r="C5212" s="0" t="inlineStr">
        <is>
          <t>中国宝安</t>
        </is>
      </c>
      <c r="D5212" s="0" t="inlineStr">
        <is>
          <t>首板换</t>
        </is>
      </c>
      <c r="E5212" s="0" t="n">
        <v>1</v>
      </c>
      <c r="F5212" s="0" t="inlineStr">
        <is>
          <t>深圳+投资控股型企业</t>
        </is>
      </c>
      <c r="G5212" s="10" t="n">
        <v>0.1006</v>
      </c>
      <c r="H5212" s="0" t="n">
        <v>9.74</v>
      </c>
      <c r="I5212" s="32" t="inlineStr">
        <is>
          <t>09:32:03</t>
        </is>
      </c>
      <c r="J5212" s="33" t="n">
        <v>347602360</v>
      </c>
      <c r="K5212" s="33" t="n">
        <v>14906000000</v>
      </c>
      <c r="L5212" s="0" t="inlineStr">
        <is>
          <t>深圳/创投</t>
        </is>
      </c>
      <c r="M5212" s="10" t="n">
        <v>0.07340000000000001</v>
      </c>
      <c r="N5212" s="34" t="n">
        <v>18620000</v>
      </c>
    </row>
    <row r="5213">
      <c r="A5213" s="35" t="n">
        <v>45590</v>
      </c>
      <c r="B5213" s="9" t="inlineStr">
        <is>
          <t>sz301292</t>
        </is>
      </c>
      <c r="C5213" s="0" t="inlineStr">
        <is>
          <t>海科新源</t>
        </is>
      </c>
      <c r="D5213" s="0" t="inlineStr">
        <is>
          <t>首板换</t>
        </is>
      </c>
      <c r="E5213" s="0" t="n">
        <v>1</v>
      </c>
      <c r="F5213" s="0" t="inlineStr">
        <is>
          <t>钠离子电池+锂电池+比亚迪</t>
        </is>
      </c>
      <c r="G5213" s="10" t="n">
        <v>0.2001</v>
      </c>
      <c r="H5213" s="0" t="n">
        <v>18.35</v>
      </c>
      <c r="I5213" s="32" t="inlineStr">
        <is>
          <t>09:32:06</t>
        </is>
      </c>
      <c r="J5213" s="33" t="n">
        <v>246762600</v>
      </c>
      <c r="K5213" s="33" t="n">
        <v>1553000000</v>
      </c>
      <c r="L5213" s="0" t="inlineStr">
        <is>
          <t>新能源电池</t>
        </is>
      </c>
      <c r="M5213" s="10" t="n">
        <v>0.06610000000000001</v>
      </c>
      <c r="N5213" s="34" t="n">
        <v>3054620</v>
      </c>
    </row>
    <row r="5214">
      <c r="A5214" s="35" t="n">
        <v>45590</v>
      </c>
      <c r="B5214" s="9" t="inlineStr">
        <is>
          <t>sh600463</t>
        </is>
      </c>
      <c r="C5214" s="0" t="inlineStr">
        <is>
          <t>空港股份</t>
        </is>
      </c>
      <c r="D5214" s="0" t="inlineStr">
        <is>
          <t>首板换</t>
        </is>
      </c>
      <c r="E5214" s="0" t="n">
        <v>1</v>
      </c>
      <c r="F5214" s="0" t="inlineStr">
        <is>
          <t>曾拟重组+北京国资+房地产+临空型园区</t>
        </is>
      </c>
      <c r="G5214" s="10" t="n">
        <v>0.1</v>
      </c>
      <c r="H5214" s="0" t="n">
        <v>15.51</v>
      </c>
      <c r="I5214" s="32" t="inlineStr">
        <is>
          <t>09:32:33</t>
        </is>
      </c>
      <c r="J5214" s="33" t="n">
        <v>121711665</v>
      </c>
      <c r="K5214" s="33" t="n">
        <v>1658000000</v>
      </c>
      <c r="L5214" s="0" t="inlineStr">
        <is>
          <t>深圳/创投</t>
        </is>
      </c>
      <c r="M5214" s="10" t="n">
        <v>0.0567</v>
      </c>
      <c r="N5214" s="34" t="n">
        <v>9494280</v>
      </c>
    </row>
    <row r="5215">
      <c r="A5215" s="35" t="n">
        <v>45590</v>
      </c>
      <c r="B5215" s="9" t="inlineStr">
        <is>
          <t>sh600509</t>
        </is>
      </c>
      <c r="C5215" s="0" t="inlineStr">
        <is>
          <t>天富能源</t>
        </is>
      </c>
      <c r="D5215" s="0" t="inlineStr">
        <is>
          <t>首板换</t>
        </is>
      </c>
      <c r="E5215" s="0" t="n">
        <v>1</v>
      </c>
      <c r="F5215" s="0" t="inlineStr">
        <is>
          <t>拟投资光伏项目+电力+碳化硅+新疆国资</t>
        </is>
      </c>
      <c r="G5215" s="10" t="n">
        <v>0.0997</v>
      </c>
      <c r="H5215" s="0" t="n">
        <v>6.95</v>
      </c>
      <c r="I5215" s="32" t="inlineStr">
        <is>
          <t>09:33:07</t>
        </is>
      </c>
      <c r="J5215" s="33" t="n">
        <v>574770990</v>
      </c>
      <c r="K5215" s="33" t="n">
        <v>6295000000</v>
      </c>
      <c r="L5215" s="0" t="inlineStr">
        <is>
          <t>重组/股权变动</t>
        </is>
      </c>
      <c r="M5215" s="10" t="n">
        <v>0.057</v>
      </c>
      <c r="N5215" s="34" t="n">
        <v>20616484</v>
      </c>
    </row>
    <row r="5216">
      <c r="A5216" s="35" t="n">
        <v>45590</v>
      </c>
      <c r="B5216" s="9" t="inlineStr">
        <is>
          <t>sz002912</t>
        </is>
      </c>
      <c r="C5216" s="0" t="inlineStr">
        <is>
          <t>中新赛克</t>
        </is>
      </c>
      <c r="D5216" s="0" t="inlineStr">
        <is>
          <t>首板T</t>
        </is>
      </c>
      <c r="E5216" s="0" t="n">
        <v>1</v>
      </c>
      <c r="F5216" s="0" t="inlineStr">
        <is>
          <t>深圳国资+网络可视化+数据提取+数据安全</t>
        </is>
      </c>
      <c r="G5216" s="10" t="n">
        <v>0.1</v>
      </c>
      <c r="H5216" s="0" t="n">
        <v>22.43</v>
      </c>
      <c r="I5216" s="32" t="inlineStr">
        <is>
          <t>09:33:12</t>
        </is>
      </c>
      <c r="J5216" s="33" t="n">
        <v>131068322</v>
      </c>
      <c r="K5216" s="33" t="n">
        <v>2450000000</v>
      </c>
      <c r="L5216" s="0" t="inlineStr">
        <is>
          <t>深圳/创投</t>
        </is>
      </c>
      <c r="M5216" s="10" t="n">
        <v>0.1</v>
      </c>
      <c r="N5216" s="34" t="n">
        <v>20270641</v>
      </c>
    </row>
    <row r="5217">
      <c r="A5217" s="35" t="n">
        <v>45590</v>
      </c>
      <c r="B5217" s="9" t="inlineStr">
        <is>
          <t>sz000025</t>
        </is>
      </c>
      <c r="C5217" s="0" t="inlineStr">
        <is>
          <t>特力Ａ</t>
        </is>
      </c>
      <c r="D5217" s="0" t="inlineStr">
        <is>
          <t>首板换</t>
        </is>
      </c>
      <c r="E5217" s="0" t="n">
        <v>1</v>
      </c>
      <c r="F5217" s="0" t="inlineStr">
        <is>
          <t>深圳国资+黄金珠宝+物业管理</t>
        </is>
      </c>
      <c r="G5217" s="10" t="n">
        <v>0.1002</v>
      </c>
      <c r="H5217" s="0" t="n">
        <v>18.01</v>
      </c>
      <c r="I5217" s="32" t="inlineStr">
        <is>
          <t>09:34:36</t>
        </is>
      </c>
      <c r="J5217" s="33" t="n">
        <v>298871630</v>
      </c>
      <c r="K5217" s="33" t="n">
        <v>3263000000</v>
      </c>
      <c r="L5217" s="0" t="n"/>
      <c r="M5217" s="10" t="n">
        <v>0.0538</v>
      </c>
      <c r="N5217" s="34" t="n">
        <v>9829050</v>
      </c>
    </row>
    <row r="5218">
      <c r="A5218" s="35" t="n">
        <v>45590</v>
      </c>
      <c r="B5218" s="9" t="inlineStr">
        <is>
          <t>sh600613</t>
        </is>
      </c>
      <c r="C5218" s="0" t="inlineStr">
        <is>
          <t>神奇制药</t>
        </is>
      </c>
      <c r="D5218" s="0" t="inlineStr">
        <is>
          <t>5天3板换</t>
        </is>
      </c>
      <c r="E5218" s="0" t="n">
        <v>1</v>
      </c>
      <c r="F5218" s="0" t="inlineStr">
        <is>
          <t>止咳药+抗肿瘤药+医药商业</t>
        </is>
      </c>
      <c r="G5218" s="10" t="n">
        <v>0.1007</v>
      </c>
      <c r="H5218" s="0" t="n">
        <v>7.43</v>
      </c>
      <c r="I5218" s="32" t="inlineStr">
        <is>
          <t>09:38:21</t>
        </is>
      </c>
      <c r="J5218" s="33" t="n">
        <v>209776560</v>
      </c>
      <c r="K5218" s="33" t="n">
        <v>1779000000</v>
      </c>
      <c r="L5218" s="0" t="inlineStr">
        <is>
          <t>医药</t>
        </is>
      </c>
      <c r="M5218" s="10" t="n">
        <v>-0.003</v>
      </c>
      <c r="N5218" s="34" t="n">
        <v>1785469</v>
      </c>
    </row>
    <row r="5219">
      <c r="A5219" s="35" t="n">
        <v>45590</v>
      </c>
      <c r="B5219" s="9" t="inlineStr">
        <is>
          <t>sh600604</t>
        </is>
      </c>
      <c r="C5219" s="0" t="inlineStr">
        <is>
          <t>市北高新</t>
        </is>
      </c>
      <c r="D5219" s="0" t="inlineStr">
        <is>
          <t>首板换</t>
        </is>
      </c>
      <c r="E5219" s="0" t="n">
        <v>1</v>
      </c>
      <c r="F5219" s="0" t="inlineStr">
        <is>
          <t>创投+房地产+数据交易中心+上海国资</t>
        </is>
      </c>
      <c r="G5219" s="10" t="n">
        <v>0.1007</v>
      </c>
      <c r="H5219" s="0" t="n">
        <v>4.7</v>
      </c>
      <c r="I5219" s="32" t="inlineStr">
        <is>
          <t>09:39:25</t>
        </is>
      </c>
      <c r="J5219" s="33" t="n">
        <v>172562430</v>
      </c>
      <c r="K5219" s="33" t="n">
        <v>2646000000</v>
      </c>
      <c r="L5219" s="0" t="inlineStr">
        <is>
          <t>深圳/创投</t>
        </is>
      </c>
      <c r="M5219" s="10" t="n">
        <v>0.0304</v>
      </c>
      <c r="N5219" s="34" t="n">
        <v>2738120</v>
      </c>
    </row>
    <row r="5220">
      <c r="A5220" s="35" t="n">
        <v>45590</v>
      </c>
      <c r="B5220" s="9" t="inlineStr">
        <is>
          <t>sh600770</t>
        </is>
      </c>
      <c r="C5220" s="0" t="inlineStr">
        <is>
          <t>综艺股份</t>
        </is>
      </c>
      <c r="D5220" s="0" t="inlineStr">
        <is>
          <t>7天5板换</t>
        </is>
      </c>
      <c r="E5220" s="0" t="n">
        <v>1</v>
      </c>
      <c r="F5220" s="0" t="inlineStr">
        <is>
          <t>创投+芯片+光伏</t>
        </is>
      </c>
      <c r="G5220" s="10" t="n">
        <v>0.1002</v>
      </c>
      <c r="H5220" s="0" t="n">
        <v>5.16</v>
      </c>
      <c r="I5220" s="32" t="inlineStr">
        <is>
          <t>09:39:58</t>
        </is>
      </c>
      <c r="J5220" s="33" t="n">
        <v>275676760</v>
      </c>
      <c r="K5220" s="33" t="n">
        <v>3747000000</v>
      </c>
      <c r="L5220" s="0" t="inlineStr">
        <is>
          <t>科技</t>
        </is>
      </c>
      <c r="M5220" s="10" t="n">
        <v>0</v>
      </c>
      <c r="N5220" s="34" t="n">
        <v>4092963</v>
      </c>
    </row>
    <row r="5221">
      <c r="A5221" s="35" t="n">
        <v>45590</v>
      </c>
      <c r="B5221" s="9" t="inlineStr">
        <is>
          <t>sh603185</t>
        </is>
      </c>
      <c r="C5221" s="0" t="inlineStr">
        <is>
          <t>弘元绿能</t>
        </is>
      </c>
      <c r="D5221" s="0" t="inlineStr">
        <is>
          <t>首板换</t>
        </is>
      </c>
      <c r="E5221" s="0" t="n">
        <v>1</v>
      </c>
      <c r="F5221" s="0" t="inlineStr">
        <is>
          <t>光伏+硅能源+工业母机</t>
        </is>
      </c>
      <c r="G5221" s="10" t="n">
        <v>0.1001</v>
      </c>
      <c r="H5221" s="0" t="n">
        <v>17.15</v>
      </c>
      <c r="I5221" s="32" t="inlineStr">
        <is>
          <t>09:41:06</t>
        </is>
      </c>
      <c r="J5221" s="33" t="n">
        <v>341071350</v>
      </c>
      <c r="K5221" s="33" t="n">
        <v>6485000000</v>
      </c>
      <c r="L5221" s="0" t="inlineStr">
        <is>
          <t>光伏</t>
        </is>
      </c>
      <c r="M5221" s="10" t="n">
        <v>0.0005999999999999999</v>
      </c>
      <c r="N5221" s="34" t="n">
        <v>1639716</v>
      </c>
    </row>
    <row r="5222">
      <c r="A5222" s="35" t="n">
        <v>45590</v>
      </c>
      <c r="B5222" s="9" t="inlineStr">
        <is>
          <t>sz002865</t>
        </is>
      </c>
      <c r="C5222" s="0" t="inlineStr">
        <is>
          <t>钧达股份</t>
        </is>
      </c>
      <c r="D5222" s="0" t="inlineStr">
        <is>
          <t>3天2板换</t>
        </is>
      </c>
      <c r="E5222" s="0" t="n">
        <v>1</v>
      </c>
      <c r="F5222" s="0" t="inlineStr">
        <is>
          <t>光伏+BC电池+钙钛矿电池</t>
        </is>
      </c>
      <c r="G5222" s="10" t="n">
        <v>0.1</v>
      </c>
      <c r="H5222" s="0" t="n">
        <v>59.62</v>
      </c>
      <c r="I5222" s="32" t="inlineStr">
        <is>
          <t>09:41:27</t>
        </is>
      </c>
      <c r="J5222" s="33" t="n">
        <v>753059430</v>
      </c>
      <c r="K5222" s="33" t="n">
        <v>8213000000</v>
      </c>
      <c r="L5222" s="0" t="inlineStr">
        <is>
          <t>光伏</t>
        </is>
      </c>
      <c r="M5222" s="10" t="n">
        <v>0.0299</v>
      </c>
      <c r="N5222" s="34" t="n">
        <v>31869703</v>
      </c>
    </row>
    <row r="5223">
      <c r="A5223" s="35" t="n">
        <v>45590</v>
      </c>
      <c r="B5223" s="9" t="inlineStr">
        <is>
          <t>sh601865</t>
        </is>
      </c>
      <c r="C5223" s="0" t="inlineStr">
        <is>
          <t>福莱特</t>
        </is>
      </c>
      <c r="D5223" s="0" t="inlineStr">
        <is>
          <t>3天2板换</t>
        </is>
      </c>
      <c r="E5223" s="0" t="n">
        <v>1</v>
      </c>
      <c r="F5223" s="0" t="inlineStr">
        <is>
          <t>光伏玻璃龙头</t>
        </is>
      </c>
      <c r="G5223" s="10" t="n">
        <v>0.1</v>
      </c>
      <c r="H5223" s="0" t="n">
        <v>25.31</v>
      </c>
      <c r="I5223" s="32" t="inlineStr">
        <is>
          <t>09:41:46</t>
        </is>
      </c>
      <c r="J5223" s="33" t="n">
        <v>907832050</v>
      </c>
      <c r="K5223" s="33" t="n">
        <v>19896000000</v>
      </c>
      <c r="L5223" s="0" t="inlineStr">
        <is>
          <t>光伏</t>
        </is>
      </c>
      <c r="M5223" s="10" t="n">
        <v>0.0278</v>
      </c>
      <c r="N5223" s="34" t="n">
        <v>22921580</v>
      </c>
    </row>
    <row r="5224">
      <c r="A5224" s="35" t="n">
        <v>45590</v>
      </c>
      <c r="B5224" s="9" t="inlineStr">
        <is>
          <t>sz002931</t>
        </is>
      </c>
      <c r="C5224" s="0" t="inlineStr">
        <is>
          <t>锋龙股份</t>
        </is>
      </c>
      <c r="D5224" s="0" t="inlineStr">
        <is>
          <t>首板换</t>
        </is>
      </c>
      <c r="E5224" s="0" t="n">
        <v>1</v>
      </c>
      <c r="F5224" s="0" t="inlineStr">
        <is>
          <t>拟终止公司控制权变更+机器人概念+汽车零部件+园林机械零部件</t>
        </is>
      </c>
      <c r="G5224" s="10" t="n">
        <v>0.1005</v>
      </c>
      <c r="H5224" s="0" t="n">
        <v>11.17</v>
      </c>
      <c r="I5224" s="32" t="inlineStr">
        <is>
          <t>09:41:51</t>
        </is>
      </c>
      <c r="J5224" s="33" t="n">
        <v>104441688</v>
      </c>
      <c r="K5224" s="33" t="n">
        <v>946000000</v>
      </c>
      <c r="L5224" s="0" t="inlineStr">
        <is>
          <t>重组/股权变动</t>
        </is>
      </c>
      <c r="M5224" s="10" t="n">
        <v>0.0039</v>
      </c>
      <c r="N5224" s="34" t="n">
        <v>1461246</v>
      </c>
    </row>
    <row r="5225">
      <c r="A5225" s="35" t="n">
        <v>45590</v>
      </c>
      <c r="B5225" s="9" t="inlineStr">
        <is>
          <t>sh600172</t>
        </is>
      </c>
      <c r="C5225" s="0" t="inlineStr">
        <is>
          <t>黄河旋风</t>
        </is>
      </c>
      <c r="D5225" s="0" t="inlineStr">
        <is>
          <t>首板换</t>
        </is>
      </c>
      <c r="E5225" s="0" t="n">
        <v>1</v>
      </c>
      <c r="F5225" s="0" t="inlineStr">
        <is>
          <t>超硬材料+超高压合成装备+国企</t>
        </is>
      </c>
      <c r="G5225" s="10" t="n">
        <v>0.1004</v>
      </c>
      <c r="H5225" s="0" t="n">
        <v>2.96</v>
      </c>
      <c r="I5225" s="32" t="inlineStr">
        <is>
          <t>09:41:54</t>
        </is>
      </c>
      <c r="J5225" s="33" t="n">
        <v>255497720</v>
      </c>
      <c r="K5225" s="33" t="n">
        <v>2909000000</v>
      </c>
      <c r="L5225" s="0" t="inlineStr">
        <is>
          <t>重组/股权变动</t>
        </is>
      </c>
      <c r="M5225" s="10" t="n">
        <v>0.0558</v>
      </c>
      <c r="N5225" s="34" t="n">
        <v>6395396</v>
      </c>
    </row>
    <row r="5226">
      <c r="A5226" s="35" t="n">
        <v>45590</v>
      </c>
      <c r="B5226" s="9" t="inlineStr">
        <is>
          <t>sz002183</t>
        </is>
      </c>
      <c r="C5226" s="0" t="inlineStr">
        <is>
          <t>怡亚通</t>
        </is>
      </c>
      <c r="D5226" s="0" t="inlineStr">
        <is>
          <t>首板换</t>
        </is>
      </c>
      <c r="E5226" s="0" t="n">
        <v>1</v>
      </c>
      <c r="F5226" s="0" t="inlineStr">
        <is>
          <t>深圳国资+供应链平台服务+鸿蒙</t>
        </is>
      </c>
      <c r="G5226" s="10" t="n">
        <v>0.1005</v>
      </c>
      <c r="H5226" s="0" t="n">
        <v>4.82</v>
      </c>
      <c r="I5226" s="32" t="inlineStr">
        <is>
          <t>09:43:39</t>
        </is>
      </c>
      <c r="J5226" s="33" t="n">
        <v>661633450</v>
      </c>
      <c r="K5226" s="33" t="n">
        <v>8201000000</v>
      </c>
      <c r="L5226" s="0" t="inlineStr">
        <is>
          <t>深圳/创投</t>
        </is>
      </c>
      <c r="M5226" s="10" t="n">
        <v>0.0342</v>
      </c>
      <c r="N5226" s="34" t="n">
        <v>11137458</v>
      </c>
    </row>
    <row r="5227">
      <c r="A5227" s="35" t="n">
        <v>45590</v>
      </c>
      <c r="B5227" s="9" t="inlineStr">
        <is>
          <t>sz300061</t>
        </is>
      </c>
      <c r="C5227" s="0" t="inlineStr">
        <is>
          <t>旗天科技</t>
        </is>
      </c>
      <c r="D5227" s="0" t="inlineStr">
        <is>
          <t>首板换</t>
        </is>
      </c>
      <c r="E5227" s="0" t="n">
        <v>1</v>
      </c>
      <c r="F5227" s="0" t="inlineStr">
        <is>
          <t>七彩虹拟入主+借壳猜想+金融科技</t>
        </is>
      </c>
      <c r="G5227" s="10" t="n">
        <v>0.1999</v>
      </c>
      <c r="H5227" s="0" t="n">
        <v>16.57</v>
      </c>
      <c r="I5227" s="32" t="inlineStr">
        <is>
          <t>09:44:57</t>
        </is>
      </c>
      <c r="J5227" s="33" t="n">
        <v>1915855800</v>
      </c>
      <c r="K5227" s="33" t="n">
        <v>8955000000</v>
      </c>
      <c r="L5227" s="0" t="inlineStr">
        <is>
          <t>重组/股权变动</t>
        </is>
      </c>
      <c r="M5227" s="10" t="n">
        <v>0.0601</v>
      </c>
      <c r="N5227" s="34" t="n">
        <v>32524224</v>
      </c>
    </row>
    <row r="5228">
      <c r="A5228" s="35" t="n">
        <v>45590</v>
      </c>
      <c r="B5228" s="9" t="inlineStr">
        <is>
          <t>sh600438</t>
        </is>
      </c>
      <c r="C5228" s="0" t="inlineStr">
        <is>
          <t>通威股份</t>
        </is>
      </c>
      <c r="D5228" s="0" t="inlineStr">
        <is>
          <t>3天2板换</t>
        </is>
      </c>
      <c r="E5228" s="0" t="n">
        <v>1</v>
      </c>
      <c r="F5228" s="0" t="inlineStr">
        <is>
          <t>光伏+高纯晶硅+太阳能电池+饲料</t>
        </is>
      </c>
      <c r="G5228" s="10" t="n">
        <v>0.1002</v>
      </c>
      <c r="H5228" s="0" t="n">
        <v>27.67</v>
      </c>
      <c r="I5228" s="32" t="inlineStr">
        <is>
          <t>09:45:17</t>
        </is>
      </c>
      <c r="J5228" s="33" t="n">
        <v>3749062600</v>
      </c>
      <c r="K5228" s="33" t="n">
        <v>68622000000</v>
      </c>
      <c r="L5228" s="0" t="inlineStr">
        <is>
          <t>光伏</t>
        </is>
      </c>
      <c r="M5228" s="10" t="n">
        <v>0.009900000000000001</v>
      </c>
      <c r="N5228" s="34" t="n">
        <v>51324510</v>
      </c>
    </row>
    <row r="5229">
      <c r="A5229" s="35" t="n">
        <v>45590</v>
      </c>
      <c r="B5229" s="9" t="inlineStr">
        <is>
          <t>bj830779</t>
        </is>
      </c>
      <c r="C5229" s="0" t="inlineStr">
        <is>
          <t>武汉蓝电</t>
        </is>
      </c>
      <c r="D5229" s="0" t="inlineStr">
        <is>
          <t>首板换</t>
        </is>
      </c>
      <c r="E5229" s="0" t="n">
        <v>1</v>
      </c>
      <c r="F5229" s="0" t="inlineStr">
        <is>
          <t>电池测试设备+固态电池</t>
        </is>
      </c>
      <c r="G5229" s="10" t="n">
        <v>0.3</v>
      </c>
      <c r="H5229" s="0" t="n">
        <v>35.49</v>
      </c>
      <c r="I5229" s="32" t="inlineStr">
        <is>
          <t>09:45:46</t>
        </is>
      </c>
      <c r="J5229" s="33" t="n">
        <v>119092841</v>
      </c>
      <c r="K5229" s="33" t="n">
        <v>508000000</v>
      </c>
      <c r="L5229" s="0" t="inlineStr">
        <is>
          <t>新能源电池</t>
        </is>
      </c>
      <c r="M5229" s="10" t="n">
        <v>0.0344</v>
      </c>
      <c r="N5229" s="34" t="n">
        <v>1248745</v>
      </c>
    </row>
    <row r="5230">
      <c r="A5230" s="35" t="n">
        <v>45590</v>
      </c>
      <c r="B5230" s="9" t="inlineStr">
        <is>
          <t>sz000520</t>
        </is>
      </c>
      <c r="C5230" s="0" t="inlineStr">
        <is>
          <t>凤凰航运</t>
        </is>
      </c>
      <c r="D5230" s="0" t="inlineStr">
        <is>
          <t>4天2板换</t>
        </is>
      </c>
      <c r="E5230" s="0" t="n">
        <v>1</v>
      </c>
      <c r="F5230" s="0" t="inlineStr">
        <is>
          <t>高科华烨注入猜想+航运</t>
        </is>
      </c>
      <c r="G5230" s="10" t="n">
        <v>0.1005</v>
      </c>
      <c r="H5230" s="0" t="n">
        <v>4.38</v>
      </c>
      <c r="I5230" s="32" t="inlineStr">
        <is>
          <t>09:47:18</t>
        </is>
      </c>
      <c r="J5230" s="33" t="n">
        <v>335475370</v>
      </c>
      <c r="K5230" s="33" t="n">
        <v>3368000000</v>
      </c>
      <c r="L5230" s="0" t="inlineStr">
        <is>
          <t>重组/股权变动</t>
        </is>
      </c>
      <c r="M5230" s="10" t="n">
        <v>0.06279999999999999</v>
      </c>
      <c r="N5230" s="34" t="n">
        <v>11990358</v>
      </c>
    </row>
    <row r="5231">
      <c r="A5231" s="35" t="n">
        <v>45590</v>
      </c>
      <c r="B5231" s="9" t="inlineStr">
        <is>
          <t>sz000561</t>
        </is>
      </c>
      <c r="C5231" s="0" t="inlineStr">
        <is>
          <t>烽火电子</t>
        </is>
      </c>
      <c r="D5231" s="0" t="inlineStr">
        <is>
          <t>首板换</t>
        </is>
      </c>
      <c r="E5231" s="0" t="n">
        <v>1</v>
      </c>
      <c r="F5231" s="0" t="inlineStr">
        <is>
          <t>深交所中止审核公司增发收购资产+低空经济+军民用通信设备+陕西国资</t>
        </is>
      </c>
      <c r="G5231" s="10" t="n">
        <v>0.09950000000000001</v>
      </c>
      <c r="H5231" s="0" t="n">
        <v>8.84</v>
      </c>
      <c r="I5231" s="32" t="inlineStr">
        <is>
          <t>09:51:00</t>
        </is>
      </c>
      <c r="J5231" s="33" t="n">
        <v>422578850</v>
      </c>
      <c r="K5231" s="33" t="n">
        <v>2868000000</v>
      </c>
      <c r="L5231" s="0" t="inlineStr">
        <is>
          <t>重组/股权变动</t>
        </is>
      </c>
      <c r="M5231" s="10" t="n">
        <v>0.0062</v>
      </c>
      <c r="N5231" s="34" t="n">
        <v>2114726</v>
      </c>
    </row>
    <row r="5232">
      <c r="A5232" s="35" t="n">
        <v>45590</v>
      </c>
      <c r="B5232" s="9" t="inlineStr">
        <is>
          <t>sz002992</t>
        </is>
      </c>
      <c r="C5232" s="0" t="inlineStr">
        <is>
          <t>宝明科技</t>
        </is>
      </c>
      <c r="D5232" s="0" t="inlineStr">
        <is>
          <t>首板换</t>
        </is>
      </c>
      <c r="E5232" s="0" t="n">
        <v>1</v>
      </c>
      <c r="F5232" s="0" t="inlineStr">
        <is>
          <t>PET铜箔+LED背光源+智能座舱+AI眼镜</t>
        </is>
      </c>
      <c r="G5232" s="10" t="n">
        <v>0.1</v>
      </c>
      <c r="H5232" s="0" t="n">
        <v>55.53</v>
      </c>
      <c r="I5232" s="32" t="inlineStr">
        <is>
          <t>09:52:06</t>
        </is>
      </c>
      <c r="J5232" s="33" t="n">
        <v>280654700</v>
      </c>
      <c r="K5232" s="33" t="n">
        <v>4529000000</v>
      </c>
      <c r="L5232" s="0" t="inlineStr">
        <is>
          <t>新能源电池</t>
        </is>
      </c>
      <c r="M5232" s="10" t="n">
        <v>0.0131</v>
      </c>
      <c r="N5232" s="34" t="n">
        <v>997230</v>
      </c>
    </row>
    <row r="5233">
      <c r="A5233" s="35" t="n">
        <v>45590</v>
      </c>
      <c r="B5233" s="9" t="inlineStr">
        <is>
          <t>sz301059</t>
        </is>
      </c>
      <c r="C5233" s="0" t="inlineStr">
        <is>
          <t>金三江</t>
        </is>
      </c>
      <c r="D5233" s="0" t="inlineStr">
        <is>
          <t>首板换</t>
        </is>
      </c>
      <c r="E5233" s="0" t="n">
        <v>1</v>
      </c>
      <c r="F5233" s="0" t="inlineStr">
        <is>
          <t>三季报大增+牙膏用二氧化硅+PE蓄电池隔板</t>
        </is>
      </c>
      <c r="G5233" s="10" t="n">
        <v>0.2004</v>
      </c>
      <c r="H5233" s="0" t="n">
        <v>11.98</v>
      </c>
      <c r="I5233" s="32" t="inlineStr">
        <is>
          <t>09:52:27</t>
        </is>
      </c>
      <c r="J5233" s="33" t="n">
        <v>162886130</v>
      </c>
      <c r="K5233" s="33" t="n">
        <v>791000000</v>
      </c>
      <c r="L5233" s="0" t="inlineStr">
        <is>
          <t>公告</t>
        </is>
      </c>
      <c r="M5233" s="10" t="n">
        <v>0.1022</v>
      </c>
      <c r="N5233" s="34" t="n">
        <v>4115100</v>
      </c>
    </row>
    <row r="5234">
      <c r="A5234" s="35" t="n">
        <v>45590</v>
      </c>
      <c r="B5234" s="9" t="inlineStr">
        <is>
          <t>sz002836</t>
        </is>
      </c>
      <c r="C5234" s="0" t="inlineStr">
        <is>
          <t>新宏泽</t>
        </is>
      </c>
      <c r="D5234" s="0" t="inlineStr">
        <is>
          <t>首板换</t>
        </is>
      </c>
      <c r="E5234" s="0" t="n">
        <v>1</v>
      </c>
      <c r="F5234" s="0" t="inlineStr">
        <is>
          <t>烟标+包装印刷+三季报预增</t>
        </is>
      </c>
      <c r="G5234" s="10" t="n">
        <v>0.09950000000000001</v>
      </c>
      <c r="H5234" s="0" t="n">
        <v>8.51</v>
      </c>
      <c r="I5234" s="32" t="inlineStr">
        <is>
          <t>09:53:39</t>
        </is>
      </c>
      <c r="J5234" s="33" t="n">
        <v>64638383</v>
      </c>
      <c r="K5234" s="33" t="n">
        <v>711000000</v>
      </c>
      <c r="L5234" s="0" t="inlineStr">
        <is>
          <t>公告</t>
        </is>
      </c>
      <c r="M5234" s="10" t="n">
        <v>0.0168</v>
      </c>
      <c r="N5234" s="34" t="n">
        <v>526503</v>
      </c>
    </row>
    <row r="5235">
      <c r="A5235" s="35" t="n">
        <v>45590</v>
      </c>
      <c r="B5235" s="9" t="inlineStr">
        <is>
          <t>sz002068</t>
        </is>
      </c>
      <c r="C5235" s="0" t="inlineStr">
        <is>
          <t>黑猫股份</t>
        </is>
      </c>
      <c r="D5235" s="0" t="inlineStr">
        <is>
          <t>首板换</t>
        </is>
      </c>
      <c r="E5235" s="0" t="n">
        <v>1</v>
      </c>
      <c r="F5235" s="0" t="inlineStr">
        <is>
          <t>炭黑+锂电导电炭黑</t>
        </is>
      </c>
      <c r="G5235" s="10" t="n">
        <v>0.09950000000000001</v>
      </c>
      <c r="H5235" s="0" t="n">
        <v>7.07</v>
      </c>
      <c r="I5235" s="32" t="inlineStr">
        <is>
          <t>09:54:48</t>
        </is>
      </c>
      <c r="J5235" s="33" t="n">
        <v>288311060</v>
      </c>
      <c r="K5235" s="33" t="n">
        <v>3393000000</v>
      </c>
      <c r="L5235" s="0" t="inlineStr">
        <is>
          <t>新能源电池</t>
        </is>
      </c>
      <c r="M5235" s="10" t="n">
        <v>0.0016</v>
      </c>
      <c r="N5235" s="34" t="n">
        <v>1422596</v>
      </c>
    </row>
    <row r="5236">
      <c r="A5236" s="35" t="n">
        <v>45590</v>
      </c>
      <c r="B5236" s="9" t="inlineStr">
        <is>
          <t>sh688353</t>
        </is>
      </c>
      <c r="C5236" s="0" t="inlineStr">
        <is>
          <t>华盛锂电</t>
        </is>
      </c>
      <c r="D5236" s="0" t="inlineStr">
        <is>
          <t>首板换</t>
        </is>
      </c>
      <c r="E5236" s="0" t="n">
        <v>1</v>
      </c>
      <c r="F5236" s="0" t="inlineStr">
        <is>
          <t>锂电池+固态电池+宁德时代</t>
        </is>
      </c>
      <c r="G5236" s="10" t="n">
        <v>0.2002</v>
      </c>
      <c r="H5236" s="0" t="n">
        <v>23.44</v>
      </c>
      <c r="I5236" s="32" t="inlineStr">
        <is>
          <t>09:55:21</t>
        </is>
      </c>
      <c r="J5236" s="33" t="n">
        <v>200013140</v>
      </c>
      <c r="K5236" s="33" t="n">
        <v>1465000000</v>
      </c>
      <c r="L5236" s="0" t="inlineStr">
        <is>
          <t>新能源电池</t>
        </is>
      </c>
      <c r="M5236" s="10" t="n">
        <v>0.1234</v>
      </c>
      <c r="N5236" s="34" t="n">
        <v>2994042</v>
      </c>
    </row>
    <row r="5237">
      <c r="A5237" s="35" t="n">
        <v>45590</v>
      </c>
      <c r="B5237" s="9" t="inlineStr">
        <is>
          <t>sh603028</t>
        </is>
      </c>
      <c r="C5237" s="0" t="inlineStr">
        <is>
          <t>赛福天</t>
        </is>
      </c>
      <c r="D5237" s="0" t="inlineStr">
        <is>
          <t>首板换</t>
        </is>
      </c>
      <c r="E5237" s="0" t="n">
        <v>1</v>
      </c>
      <c r="F5237" s="0" t="inlineStr">
        <is>
          <t>光伏+钢丝绳+国企</t>
        </is>
      </c>
      <c r="G5237" s="10" t="n">
        <v>0.1002</v>
      </c>
      <c r="H5237" s="0" t="n">
        <v>7.25</v>
      </c>
      <c r="I5237" s="32" t="inlineStr">
        <is>
          <t>09:55:37</t>
        </is>
      </c>
      <c r="J5237" s="33" t="n">
        <v>104172453</v>
      </c>
      <c r="K5237" s="33" t="n">
        <v>1479000000</v>
      </c>
      <c r="L5237" s="0" t="inlineStr">
        <is>
          <t>光伏</t>
        </is>
      </c>
      <c r="M5237" s="10" t="n">
        <v>0.0061</v>
      </c>
      <c r="N5237" s="34" t="n">
        <v>23205</v>
      </c>
    </row>
    <row r="5238">
      <c r="A5238" s="35" t="n">
        <v>45590</v>
      </c>
      <c r="B5238" s="9" t="inlineStr">
        <is>
          <t>sh600539</t>
        </is>
      </c>
      <c r="C5238" s="0" t="inlineStr">
        <is>
          <t>狮头股份</t>
        </is>
      </c>
      <c r="D5238" s="0" t="inlineStr">
        <is>
          <t>首板换</t>
        </is>
      </c>
      <c r="E5238" s="0" t="n">
        <v>1</v>
      </c>
      <c r="F5238" s="0" t="inlineStr">
        <is>
          <t>电商服务+宠物食品</t>
        </is>
      </c>
      <c r="G5238" s="10" t="n">
        <v>0.1</v>
      </c>
      <c r="H5238" s="0" t="n">
        <v>5.61</v>
      </c>
      <c r="I5238" s="32" t="inlineStr">
        <is>
          <t>09:57:25</t>
        </is>
      </c>
      <c r="J5238" s="33" t="n">
        <v>90433978</v>
      </c>
      <c r="K5238" s="33" t="n">
        <v>709000000</v>
      </c>
      <c r="L5238" s="0" t="inlineStr">
        <is>
          <t>大消费</t>
        </is>
      </c>
      <c r="M5238" s="10" t="n">
        <v>0</v>
      </c>
      <c r="N5238" s="34" t="n">
        <v>365160</v>
      </c>
    </row>
    <row r="5239">
      <c r="A5239" s="35" t="n">
        <v>45590</v>
      </c>
      <c r="B5239" s="9" t="inlineStr">
        <is>
          <t>sz000536</t>
        </is>
      </c>
      <c r="C5239" s="0" t="inlineStr">
        <is>
          <t>华映科技</t>
        </is>
      </c>
      <c r="D5239" s="0" t="inlineStr">
        <is>
          <t>首板换</t>
        </is>
      </c>
      <c r="E5239" s="0" t="n">
        <v>1</v>
      </c>
      <c r="F5239" s="0" t="inlineStr">
        <is>
          <t>华为+显示面板+福建国资</t>
        </is>
      </c>
      <c r="G5239" s="10" t="n">
        <v>0.0988</v>
      </c>
      <c r="H5239" s="0" t="n">
        <v>3.78</v>
      </c>
      <c r="I5239" s="32" t="inlineStr">
        <is>
          <t>09:59:18</t>
        </is>
      </c>
      <c r="J5239" s="33" t="n">
        <v>842928400</v>
      </c>
      <c r="K5239" s="33" t="n">
        <v>5428000000</v>
      </c>
      <c r="L5239" s="0" t="inlineStr">
        <is>
          <t>其他</t>
        </is>
      </c>
      <c r="M5239" s="10" t="n">
        <v>0.0058</v>
      </c>
      <c r="N5239" s="34" t="n">
        <v>1312032</v>
      </c>
    </row>
    <row r="5240">
      <c r="A5240" s="35" t="n">
        <v>45590</v>
      </c>
      <c r="B5240" s="9" t="inlineStr">
        <is>
          <t>sz002377</t>
        </is>
      </c>
      <c r="C5240" s="0" t="inlineStr">
        <is>
          <t>国创高新</t>
        </is>
      </c>
      <c r="D5240" s="0" t="n"/>
      <c r="E5240" s="0" t="n">
        <v>1</v>
      </c>
      <c r="F5240" s="0" t="inlineStr">
        <is>
          <t>控制权变更+改性沥青+应收账款占比高</t>
        </is>
      </c>
      <c r="G5240" s="10" t="n">
        <v>0.1004</v>
      </c>
      <c r="H5240" s="0" t="n">
        <v>2.85</v>
      </c>
      <c r="I5240" s="32" t="inlineStr">
        <is>
          <t>10:00:45</t>
        </is>
      </c>
      <c r="J5240" s="33" t="n">
        <v>187286230</v>
      </c>
      <c r="K5240" s="33" t="n">
        <v>1855000000</v>
      </c>
      <c r="L5240" s="0" t="inlineStr">
        <is>
          <t>重组/股权变动</t>
        </is>
      </c>
      <c r="M5240" s="10" t="n">
        <v>0.0116</v>
      </c>
      <c r="N5240" s="34" t="n">
        <v>1287992</v>
      </c>
    </row>
    <row r="5241">
      <c r="A5241" s="35" t="n">
        <v>45590</v>
      </c>
      <c r="B5241" s="9" t="inlineStr">
        <is>
          <t>sz001211</t>
        </is>
      </c>
      <c r="C5241" s="0" t="inlineStr">
        <is>
          <t>双枪科技</t>
        </is>
      </c>
      <c r="D5241" s="0" t="inlineStr">
        <is>
          <t>首板换</t>
        </is>
      </c>
      <c r="E5241" s="0" t="n">
        <v>1</v>
      </c>
      <c r="F5241" s="0" t="inlineStr">
        <is>
          <t>厨具+跨境电商</t>
        </is>
      </c>
      <c r="G5241" s="10" t="n">
        <v>0.0998</v>
      </c>
      <c r="H5241" s="0" t="n">
        <v>19.17</v>
      </c>
      <c r="I5241" s="32" t="inlineStr">
        <is>
          <t>10:01:39</t>
        </is>
      </c>
      <c r="J5241" s="33" t="n">
        <v>41242040</v>
      </c>
      <c r="K5241" s="33" t="n">
        <v>734000000</v>
      </c>
      <c r="L5241" s="0" t="inlineStr">
        <is>
          <t>大消费</t>
        </is>
      </c>
      <c r="M5241" s="10" t="n">
        <v>-0.0023</v>
      </c>
      <c r="N5241" s="34" t="n">
        <v>177378</v>
      </c>
    </row>
    <row r="5242">
      <c r="A5242" s="35" t="n">
        <v>45590</v>
      </c>
      <c r="B5242" s="9" t="inlineStr">
        <is>
          <t>sh600807</t>
        </is>
      </c>
      <c r="C5242" s="0" t="inlineStr">
        <is>
          <t>济南高新</t>
        </is>
      </c>
      <c r="D5242" s="0" t="inlineStr">
        <is>
          <t>3天2板换</t>
        </is>
      </c>
      <c r="E5242" s="0" t="n">
        <v>1</v>
      </c>
      <c r="F5242" s="0" t="inlineStr">
        <is>
          <t>资产注入猜测+济南国资+产业园区+体外诊断</t>
        </is>
      </c>
      <c r="G5242" s="10" t="n">
        <v>0.0998</v>
      </c>
      <c r="H5242" s="0" t="n">
        <v>4.52</v>
      </c>
      <c r="I5242" s="32" t="inlineStr">
        <is>
          <t>10:08:44</t>
        </is>
      </c>
      <c r="J5242" s="33" t="n">
        <v>398287340</v>
      </c>
      <c r="K5242" s="33" t="n">
        <v>2791000000</v>
      </c>
      <c r="L5242" s="0" t="inlineStr">
        <is>
          <t>重组/股权变动</t>
        </is>
      </c>
      <c r="M5242" s="10" t="n">
        <v>0.0073</v>
      </c>
      <c r="N5242" s="34" t="n">
        <v>8030772</v>
      </c>
    </row>
    <row r="5243">
      <c r="A5243" s="35" t="n">
        <v>45590</v>
      </c>
      <c r="B5243" s="9" t="inlineStr">
        <is>
          <t>sz002506</t>
        </is>
      </c>
      <c r="C5243" s="0" t="inlineStr">
        <is>
          <t>协鑫集成</t>
        </is>
      </c>
      <c r="D5243" s="0" t="inlineStr">
        <is>
          <t>首板换</t>
        </is>
      </c>
      <c r="E5243" s="0" t="n">
        <v>1</v>
      </c>
      <c r="F5243" s="0" t="inlineStr">
        <is>
          <t>光伏设备+中标</t>
        </is>
      </c>
      <c r="G5243" s="10" t="n">
        <v>0.1013</v>
      </c>
      <c r="H5243" s="0" t="n">
        <v>2.5</v>
      </c>
      <c r="I5243" s="32" t="inlineStr">
        <is>
          <t>10:10:12</t>
        </is>
      </c>
      <c r="J5243" s="33" t="n">
        <v>523149670</v>
      </c>
      <c r="K5243" s="33" t="n">
        <v>10351000000</v>
      </c>
      <c r="L5243" s="0" t="inlineStr">
        <is>
          <t>光伏</t>
        </is>
      </c>
      <c r="M5243" s="10" t="n">
        <v>-0.0044</v>
      </c>
      <c r="N5243" s="34" t="n">
        <v>666926</v>
      </c>
    </row>
    <row r="5244">
      <c r="A5244" s="35" t="n">
        <v>45590</v>
      </c>
      <c r="B5244" s="9" t="inlineStr">
        <is>
          <t>sz301266</t>
        </is>
      </c>
      <c r="C5244" s="0" t="inlineStr">
        <is>
          <t>宇邦新材</t>
        </is>
      </c>
      <c r="D5244" s="0" t="inlineStr">
        <is>
          <t>首板换</t>
        </is>
      </c>
      <c r="E5244" s="0" t="n">
        <v>1</v>
      </c>
      <c r="F5244" s="0" t="inlineStr">
        <is>
          <t>光伏焊带+BC电池+硅能源</t>
        </is>
      </c>
      <c r="G5244" s="10" t="n">
        <v>0.1999</v>
      </c>
      <c r="H5244" s="0" t="n">
        <v>41.35</v>
      </c>
      <c r="I5244" s="32" t="inlineStr">
        <is>
          <t>10:11:06</t>
        </is>
      </c>
      <c r="J5244" s="33" t="n">
        <v>571474650</v>
      </c>
      <c r="K5244" s="33" t="n">
        <v>1551000000</v>
      </c>
      <c r="L5244" s="0" t="inlineStr">
        <is>
          <t>光伏</t>
        </is>
      </c>
      <c r="M5244" s="10" t="n">
        <v>0</v>
      </c>
      <c r="N5244" s="34" t="n">
        <v>541022</v>
      </c>
    </row>
    <row r="5245">
      <c r="A5245" s="35" t="n">
        <v>45590</v>
      </c>
      <c r="B5245" s="9" t="inlineStr">
        <is>
          <t>sh600615</t>
        </is>
      </c>
      <c r="C5245" s="0" t="inlineStr">
        <is>
          <t>丰华股份</t>
        </is>
      </c>
      <c r="D5245" s="0" t="inlineStr">
        <is>
          <t>首板换</t>
        </is>
      </c>
      <c r="E5245" s="0" t="n">
        <v>1</v>
      </c>
      <c r="F5245" s="0" t="inlineStr">
        <is>
          <t>实控人拟变更+光伏支架+华为汽车+镁/铝合金制品</t>
        </is>
      </c>
      <c r="G5245" s="10" t="n">
        <v>0.09959999999999999</v>
      </c>
      <c r="H5245" s="0" t="n">
        <v>10.93</v>
      </c>
      <c r="I5245" s="32" t="inlineStr">
        <is>
          <t>10:11:31</t>
        </is>
      </c>
      <c r="J5245" s="33" t="n">
        <v>156279290</v>
      </c>
      <c r="K5245" s="33" t="n">
        <v>1434000000</v>
      </c>
      <c r="L5245" s="0" t="inlineStr">
        <is>
          <t>重组/股权变动</t>
        </is>
      </c>
      <c r="M5245" s="10" t="n">
        <v>0.007</v>
      </c>
      <c r="N5245" s="34" t="n">
        <v>266266</v>
      </c>
    </row>
    <row r="5246">
      <c r="A5246" s="35" t="n">
        <v>45590</v>
      </c>
      <c r="B5246" s="9" t="inlineStr">
        <is>
          <t>sh603429</t>
        </is>
      </c>
      <c r="C5246" s="0" t="inlineStr">
        <is>
          <t>集友股份</t>
        </is>
      </c>
      <c r="D5246" s="0" t="inlineStr">
        <is>
          <t>5天3板换</t>
        </is>
      </c>
      <c r="E5246" s="0" t="n">
        <v>1</v>
      </c>
      <c r="F5246" s="0" t="inlineStr">
        <is>
          <t>拟出售全资子公司+电子烟+包装印刷+储能</t>
        </is>
      </c>
      <c r="G5246" s="10" t="n">
        <v>0.0994</v>
      </c>
      <c r="H5246" s="0" t="n">
        <v>5.97</v>
      </c>
      <c r="I5246" s="32" t="inlineStr">
        <is>
          <t>10:16:06</t>
        </is>
      </c>
      <c r="J5246" s="33" t="n">
        <v>134846570</v>
      </c>
      <c r="K5246" s="33" t="n">
        <v>1846000000</v>
      </c>
      <c r="L5246" s="0" t="inlineStr">
        <is>
          <t>重组/股权变动</t>
        </is>
      </c>
      <c r="M5246" s="10" t="n">
        <v>-0.0074</v>
      </c>
      <c r="N5246" s="34" t="n">
        <v>634942</v>
      </c>
    </row>
    <row r="5247">
      <c r="A5247" s="35" t="n">
        <v>45590</v>
      </c>
      <c r="B5247" s="9" t="inlineStr">
        <is>
          <t>sh688303</t>
        </is>
      </c>
      <c r="C5247" s="0" t="inlineStr">
        <is>
          <t>大全能源</t>
        </is>
      </c>
      <c r="D5247" s="0" t="inlineStr">
        <is>
          <t>3天2板换</t>
        </is>
      </c>
      <c r="E5247" s="0" t="n">
        <v>1</v>
      </c>
      <c r="F5247" s="0" t="inlineStr">
        <is>
          <t>光伏+高纯多晶硅</t>
        </is>
      </c>
      <c r="G5247" s="10" t="n">
        <v>0.2001</v>
      </c>
      <c r="H5247" s="0" t="n">
        <v>38.44</v>
      </c>
      <c r="I5247" s="32" t="inlineStr">
        <is>
          <t>10:16:38</t>
        </is>
      </c>
      <c r="J5247" s="33" t="n">
        <v>1322170030</v>
      </c>
      <c r="K5247" s="33" t="n">
        <v>21236000000</v>
      </c>
      <c r="L5247" s="0" t="inlineStr">
        <is>
          <t>光伏</t>
        </is>
      </c>
      <c r="M5247" s="10" t="n">
        <v>0.0022</v>
      </c>
      <c r="N5247" s="34" t="n">
        <v>6182781</v>
      </c>
    </row>
    <row r="5248">
      <c r="A5248" s="35" t="n">
        <v>45590</v>
      </c>
      <c r="B5248" s="9" t="inlineStr">
        <is>
          <t>sz000702</t>
        </is>
      </c>
      <c r="C5248" s="0" t="inlineStr">
        <is>
          <t>正虹科技</t>
        </is>
      </c>
      <c r="D5248" s="0" t="inlineStr">
        <is>
          <t>首板换</t>
        </is>
      </c>
      <c r="E5248" s="0" t="n">
        <v>1</v>
      </c>
      <c r="F5248" s="0" t="inlineStr">
        <is>
          <t>挂牌转让正虹海原100%股权+国企+猪肉</t>
        </is>
      </c>
      <c r="G5248" s="10" t="n">
        <v>0.09959999999999999</v>
      </c>
      <c r="H5248" s="0" t="n">
        <v>8.720000000000001</v>
      </c>
      <c r="I5248" s="32" t="inlineStr">
        <is>
          <t>10:17:00</t>
        </is>
      </c>
      <c r="J5248" s="33" t="n">
        <v>346085850</v>
      </c>
      <c r="K5248" s="33" t="n">
        <v>1741000000</v>
      </c>
      <c r="L5248" s="0" t="inlineStr">
        <is>
          <t>重组/股权变动</t>
        </is>
      </c>
      <c r="M5248" s="10" t="n">
        <v>0.0593</v>
      </c>
      <c r="N5248" s="34" t="n">
        <v>9858240</v>
      </c>
    </row>
    <row r="5249">
      <c r="A5249" s="35" t="n">
        <v>45590</v>
      </c>
      <c r="B5249" s="9" t="inlineStr">
        <is>
          <t>sh600336</t>
        </is>
      </c>
      <c r="C5249" s="0" t="inlineStr">
        <is>
          <t>澳柯玛</t>
        </is>
      </c>
      <c r="D5249" s="0" t="inlineStr">
        <is>
          <t>首板换</t>
        </is>
      </c>
      <c r="E5249" s="0" t="n">
        <v>1</v>
      </c>
      <c r="F5249" s="0" t="inlineStr">
        <is>
          <t>资产注入猜测+青岛国资+制冷电器+跨境电商</t>
        </is>
      </c>
      <c r="G5249" s="10" t="n">
        <v>0.09959999999999999</v>
      </c>
      <c r="H5249" s="0" t="n">
        <v>9.380000000000001</v>
      </c>
      <c r="I5249" s="32" t="inlineStr">
        <is>
          <t>10:17:16</t>
        </is>
      </c>
      <c r="J5249" s="33" t="n">
        <v>830259040</v>
      </c>
      <c r="K5249" s="33" t="n">
        <v>4210000000</v>
      </c>
      <c r="L5249" s="0" t="inlineStr">
        <is>
          <t>重组/股权变动</t>
        </is>
      </c>
      <c r="M5249" s="10" t="n">
        <v>0.0528</v>
      </c>
      <c r="N5249" s="34" t="n">
        <v>15168118</v>
      </c>
    </row>
    <row r="5250">
      <c r="A5250" s="35" t="n">
        <v>45590</v>
      </c>
      <c r="B5250" s="9" t="inlineStr">
        <is>
          <t>sh603985</t>
        </is>
      </c>
      <c r="C5250" s="0" t="inlineStr">
        <is>
          <t>恒润股份</t>
        </is>
      </c>
      <c r="D5250" s="0" t="inlineStr">
        <is>
          <t>首板换</t>
        </is>
      </c>
      <c r="E5250" s="0" t="n">
        <v>1</v>
      </c>
      <c r="F5250" s="0" t="inlineStr">
        <is>
          <t>算力租赁+英伟达概念+风电+国企</t>
        </is>
      </c>
      <c r="G5250" s="10" t="n">
        <v>0.0997</v>
      </c>
      <c r="H5250" s="0" t="n">
        <v>12.46</v>
      </c>
      <c r="I5250" s="32" t="inlineStr">
        <is>
          <t>10:17:29</t>
        </is>
      </c>
      <c r="J5250" s="33" t="n">
        <v>219933900</v>
      </c>
      <c r="K5250" s="33" t="n">
        <v>2652000000</v>
      </c>
      <c r="L5250" s="0" t="inlineStr">
        <is>
          <t>科技</t>
        </is>
      </c>
      <c r="M5250" s="10" t="n">
        <v>-0.0044</v>
      </c>
      <c r="N5250" s="34" t="n">
        <v>544824</v>
      </c>
    </row>
    <row r="5251">
      <c r="A5251" s="35" t="n">
        <v>45590</v>
      </c>
      <c r="B5251" s="9" t="inlineStr">
        <is>
          <t>sz000586</t>
        </is>
      </c>
      <c r="C5251" s="0" t="inlineStr">
        <is>
          <t>汇源通信</t>
        </is>
      </c>
      <c r="D5251" s="0" t="inlineStr">
        <is>
          <t>首板换</t>
        </is>
      </c>
      <c r="E5251" s="0" t="n">
        <v>1</v>
      </c>
      <c r="F5251" s="0" t="inlineStr">
        <is>
          <t>光模块+电缆光纤单元+电力光缆</t>
        </is>
      </c>
      <c r="G5251" s="10" t="n">
        <v>0.1002</v>
      </c>
      <c r="H5251" s="0" t="n">
        <v>10.76</v>
      </c>
      <c r="I5251" s="32" t="inlineStr">
        <is>
          <t>10:19:24</t>
        </is>
      </c>
      <c r="J5251" s="33" t="n">
        <v>304260870</v>
      </c>
      <c r="K5251" s="33" t="n">
        <v>1660000000</v>
      </c>
      <c r="L5251" s="0" t="inlineStr">
        <is>
          <t>重组/股权变动</t>
        </is>
      </c>
      <c r="M5251" s="10" t="n">
        <v>0.0164</v>
      </c>
      <c r="N5251" s="34" t="n">
        <v>8500688</v>
      </c>
    </row>
    <row r="5252">
      <c r="A5252" s="35" t="n">
        <v>45590</v>
      </c>
      <c r="B5252" s="9" t="inlineStr">
        <is>
          <t>sh600732</t>
        </is>
      </c>
      <c r="C5252" s="0" t="inlineStr">
        <is>
          <t>爱旭股份</t>
        </is>
      </c>
      <c r="D5252" s="0" t="inlineStr">
        <is>
          <t>首板换</t>
        </is>
      </c>
      <c r="E5252" s="0" t="n">
        <v>1</v>
      </c>
      <c r="F5252" s="0" t="inlineStr">
        <is>
          <t>光伏+BC电池</t>
        </is>
      </c>
      <c r="G5252" s="10" t="n">
        <v>0.1002</v>
      </c>
      <c r="H5252" s="0" t="n">
        <v>11.09</v>
      </c>
      <c r="I5252" s="32" t="inlineStr">
        <is>
          <t>10:20:34</t>
        </is>
      </c>
      <c r="J5252" s="33" t="n">
        <v>938752790</v>
      </c>
      <c r="K5252" s="33" t="n">
        <v>13893000000</v>
      </c>
      <c r="L5252" s="0" t="inlineStr">
        <is>
          <t>光伏</t>
        </is>
      </c>
      <c r="M5252" s="10" t="n">
        <v>-0.0069</v>
      </c>
      <c r="N5252" s="34" t="n">
        <v>2124122</v>
      </c>
    </row>
    <row r="5253">
      <c r="A5253" s="35" t="n">
        <v>45590</v>
      </c>
      <c r="B5253" s="9" t="inlineStr">
        <is>
          <t>sz002676</t>
        </is>
      </c>
      <c r="C5253" s="0" t="inlineStr">
        <is>
          <t>顺威股份</t>
        </is>
      </c>
      <c r="D5253" s="0" t="inlineStr">
        <is>
          <t>4天3板换</t>
        </is>
      </c>
      <c r="E5253" s="0" t="n">
        <v>1</v>
      </c>
      <c r="F5253" s="0" t="inlineStr">
        <is>
          <t>股权交割及付款完成+家电零部件+广东国资</t>
        </is>
      </c>
      <c r="G5253" s="10" t="n">
        <v>0.1004</v>
      </c>
      <c r="H5253" s="0" t="n">
        <v>5.92</v>
      </c>
      <c r="I5253" s="32" t="inlineStr">
        <is>
          <t>10:24:21</t>
        </is>
      </c>
      <c r="J5253" s="33" t="n">
        <v>734490790</v>
      </c>
      <c r="K5253" s="33" t="n">
        <v>3001000000</v>
      </c>
      <c r="L5253" s="0" t="inlineStr">
        <is>
          <t>重组/股权变动</t>
        </is>
      </c>
      <c r="M5253" s="10" t="n">
        <v>0</v>
      </c>
      <c r="N5253" s="34" t="n">
        <v>15918075</v>
      </c>
    </row>
    <row r="5254">
      <c r="A5254" s="35" t="n">
        <v>45590</v>
      </c>
      <c r="B5254" s="9" t="inlineStr">
        <is>
          <t>sz300731</t>
        </is>
      </c>
      <c r="C5254" s="0" t="inlineStr">
        <is>
          <t>科创新源</t>
        </is>
      </c>
      <c r="D5254" s="0" t="inlineStr">
        <is>
          <t>首板换</t>
        </is>
      </c>
      <c r="E5254" s="0" t="n">
        <v>1</v>
      </c>
      <c r="F5254" s="0" t="inlineStr">
        <is>
          <t>深圳+液冷服务器+碳化硅+热管理+华为</t>
        </is>
      </c>
      <c r="G5254" s="10" t="n">
        <v>0.2002</v>
      </c>
      <c r="H5254" s="0" t="n">
        <v>26.38</v>
      </c>
      <c r="I5254" s="32" t="inlineStr">
        <is>
          <t>10:24:42</t>
        </is>
      </c>
      <c r="J5254" s="33" t="n">
        <v>807710670</v>
      </c>
      <c r="K5254" s="33" t="n">
        <v>2523000000</v>
      </c>
      <c r="L5254" s="0" t="inlineStr">
        <is>
          <t>深圳/创投</t>
        </is>
      </c>
      <c r="M5254" s="10" t="n">
        <v>0.0864</v>
      </c>
      <c r="N5254" s="34" t="n">
        <v>24106860</v>
      </c>
    </row>
    <row r="5255">
      <c r="A5255" s="35" t="n">
        <v>45590</v>
      </c>
      <c r="B5255" s="9" t="inlineStr">
        <is>
          <t>sh603010</t>
        </is>
      </c>
      <c r="C5255" s="0" t="inlineStr">
        <is>
          <t>万盛股份</t>
        </is>
      </c>
      <c r="D5255" s="0" t="inlineStr">
        <is>
          <t>首板换</t>
        </is>
      </c>
      <c r="E5255" s="0" t="n">
        <v>1</v>
      </c>
      <c r="F5255" s="0" t="inlineStr">
        <is>
          <t>收购熵能新材59.33%股权+合成生物+阻燃剂+精细化学品</t>
        </is>
      </c>
      <c r="G5255" s="10" t="n">
        <v>0.0998</v>
      </c>
      <c r="H5255" s="0" t="n">
        <v>11.02</v>
      </c>
      <c r="I5255" s="32" t="inlineStr">
        <is>
          <t>10:27:32</t>
        </is>
      </c>
      <c r="J5255" s="33" t="n">
        <v>244360700</v>
      </c>
      <c r="K5255" s="33" t="n">
        <v>3774000000</v>
      </c>
      <c r="L5255" s="0" t="inlineStr">
        <is>
          <t>重组/股权变动</t>
        </is>
      </c>
      <c r="M5255" s="10" t="n">
        <v>0.0359</v>
      </c>
      <c r="N5255" s="34" t="n">
        <v>7847280</v>
      </c>
    </row>
    <row r="5256">
      <c r="A5256" s="35" t="n">
        <v>45590</v>
      </c>
      <c r="B5256" s="9" t="inlineStr">
        <is>
          <t>sz002459</t>
        </is>
      </c>
      <c r="C5256" s="0" t="inlineStr">
        <is>
          <t>晶澳科技</t>
        </is>
      </c>
      <c r="D5256" s="0" t="inlineStr">
        <is>
          <t>5天3板换</t>
        </is>
      </c>
      <c r="E5256" s="0" t="n">
        <v>1</v>
      </c>
      <c r="F5256" s="0" t="inlineStr">
        <is>
          <t>光伏龙头+BC电池+储能</t>
        </is>
      </c>
      <c r="G5256" s="10" t="n">
        <v>0.1002</v>
      </c>
      <c r="H5256" s="0" t="n">
        <v>17.9</v>
      </c>
      <c r="I5256" s="32" t="inlineStr">
        <is>
          <t>10:30:00</t>
        </is>
      </c>
      <c r="J5256" s="33" t="n">
        <v>3391569800</v>
      </c>
      <c r="K5256" s="33" t="n">
        <v>31068000000</v>
      </c>
      <c r="L5256" s="0" t="inlineStr">
        <is>
          <t>光伏</t>
        </is>
      </c>
      <c r="M5256" s="10" t="n">
        <v>-0.0005999999999999999</v>
      </c>
      <c r="N5256" s="34" t="n">
        <v>38498802</v>
      </c>
    </row>
    <row r="5257">
      <c r="A5257" s="35" t="n">
        <v>45590</v>
      </c>
      <c r="B5257" s="9" t="inlineStr">
        <is>
          <t>sh600636</t>
        </is>
      </c>
      <c r="C5257" s="0" t="inlineStr">
        <is>
          <t>国新文化</t>
        </is>
      </c>
      <c r="D5257" s="0" t="inlineStr">
        <is>
          <t>首板换</t>
        </is>
      </c>
      <c r="E5257" s="0" t="n">
        <v>1</v>
      </c>
      <c r="F5257" s="0" t="inlineStr">
        <is>
          <t>AI教育+多模态AI+算力+央企</t>
        </is>
      </c>
      <c r="G5257" s="10" t="n">
        <v>0.0997</v>
      </c>
      <c r="H5257" s="0" t="n">
        <v>11.14</v>
      </c>
      <c r="I5257" s="32" t="inlineStr">
        <is>
          <t>10:30:19</t>
        </is>
      </c>
      <c r="J5257" s="33" t="n">
        <v>312028940</v>
      </c>
      <c r="K5257" s="33" t="n">
        <v>2783000000</v>
      </c>
      <c r="L5257" s="0" t="inlineStr">
        <is>
          <t>重组/股权变动</t>
        </is>
      </c>
      <c r="M5257" s="10" t="n">
        <v>0.0059</v>
      </c>
      <c r="N5257" s="34" t="n">
        <v>1546842</v>
      </c>
    </row>
    <row r="5258">
      <c r="A5258" s="35" t="n">
        <v>45590</v>
      </c>
      <c r="B5258" s="9" t="inlineStr">
        <is>
          <t>sh600825</t>
        </is>
      </c>
      <c r="C5258" s="0" t="inlineStr">
        <is>
          <t>新华传媒</t>
        </is>
      </c>
      <c r="D5258" s="0" t="inlineStr">
        <is>
          <t>6天4板换</t>
        </is>
      </c>
      <c r="E5258" s="0" t="n">
        <v>1</v>
      </c>
      <c r="F5258" s="0" t="inlineStr">
        <is>
          <t>财联社注入预期+文化传媒+数字广告+上海国企</t>
        </is>
      </c>
      <c r="G5258" s="10" t="n">
        <v>0.1002</v>
      </c>
      <c r="H5258" s="0" t="n">
        <v>6.04</v>
      </c>
      <c r="I5258" s="32" t="inlineStr">
        <is>
          <t>10:45:28</t>
        </is>
      </c>
      <c r="J5258" s="33" t="n">
        <v>637234030</v>
      </c>
      <c r="K5258" s="33" t="n">
        <v>3061000000</v>
      </c>
      <c r="L5258" s="0" t="inlineStr">
        <is>
          <t>深圳/创投</t>
        </is>
      </c>
      <c r="M5258" s="10" t="n">
        <v>0</v>
      </c>
      <c r="N5258" s="34" t="n">
        <v>6422751</v>
      </c>
    </row>
    <row r="5259">
      <c r="A5259" s="35" t="n">
        <v>45590</v>
      </c>
      <c r="B5259" s="9" t="inlineStr">
        <is>
          <t>sz002769</t>
        </is>
      </c>
      <c r="C5259" s="0" t="inlineStr">
        <is>
          <t>普路通</t>
        </is>
      </c>
      <c r="D5259" s="0" t="inlineStr">
        <is>
          <t>首板换</t>
        </is>
      </c>
      <c r="E5259" s="0" t="n">
        <v>1</v>
      </c>
      <c r="F5259" s="0" t="inlineStr">
        <is>
          <t>深圳+半固态钠电池+光伏+供应链管理</t>
        </is>
      </c>
      <c r="G5259" s="10" t="n">
        <v>0.0993</v>
      </c>
      <c r="H5259" s="0" t="n">
        <v>6.64</v>
      </c>
      <c r="I5259" s="32" t="inlineStr">
        <is>
          <t>10:45:48</t>
        </is>
      </c>
      <c r="J5259" s="33" t="n">
        <v>124554122</v>
      </c>
      <c r="K5259" s="33" t="n">
        <v>1439000000</v>
      </c>
      <c r="L5259" s="0" t="inlineStr">
        <is>
          <t>新能源电池</t>
        </is>
      </c>
      <c r="M5259" s="10" t="n">
        <v>-0.0017</v>
      </c>
      <c r="N5259" s="34" t="n">
        <v>337077</v>
      </c>
    </row>
    <row r="5260">
      <c r="A5260" s="35" t="n">
        <v>45590</v>
      </c>
      <c r="B5260" s="9" t="inlineStr">
        <is>
          <t>sh603659</t>
        </is>
      </c>
      <c r="C5260" s="0" t="inlineStr">
        <is>
          <t>璞泰来</t>
        </is>
      </c>
      <c r="D5260" s="0" t="inlineStr">
        <is>
          <t>首板换</t>
        </is>
      </c>
      <c r="E5260" s="0" t="n">
        <v>1</v>
      </c>
      <c r="F5260" s="0" t="inlineStr">
        <is>
          <t>负极材料+固态电池+特斯拉+宁德时代</t>
        </is>
      </c>
      <c r="G5260" s="10" t="n">
        <v>0.0999</v>
      </c>
      <c r="H5260" s="0" t="n">
        <v>15.96</v>
      </c>
      <c r="I5260" s="32" t="inlineStr">
        <is>
          <t>10:47:41</t>
        </is>
      </c>
      <c r="J5260" s="33" t="n">
        <v>843917860</v>
      </c>
      <c r="K5260" s="33" t="n">
        <v>15930000000</v>
      </c>
      <c r="L5260" s="0" t="inlineStr">
        <is>
          <t>新能源电池</t>
        </is>
      </c>
      <c r="M5260" s="10" t="n">
        <v>0.0041</v>
      </c>
      <c r="N5260" s="34" t="n">
        <v>1633297</v>
      </c>
    </row>
    <row r="5261">
      <c r="A5261" s="35" t="n">
        <v>45590</v>
      </c>
      <c r="B5261" s="9" t="inlineStr">
        <is>
          <t>sz000790</t>
        </is>
      </c>
      <c r="C5261" s="0" t="inlineStr">
        <is>
          <t>华神科技</t>
        </is>
      </c>
      <c r="D5261" s="0" t="inlineStr">
        <is>
          <t>首板换</t>
        </is>
      </c>
      <c r="E5261" s="0" t="n">
        <v>1</v>
      </c>
      <c r="F5261" s="0" t="inlineStr">
        <is>
          <t>终止收购博浩达生物科技+合成生物+中药</t>
        </is>
      </c>
      <c r="G5261" s="10" t="n">
        <v>0.0993</v>
      </c>
      <c r="H5261" s="0" t="n">
        <v>4.43</v>
      </c>
      <c r="I5261" s="32" t="inlineStr">
        <is>
          <t>10:49:30</t>
        </is>
      </c>
      <c r="J5261" s="33" t="n">
        <v>287125330</v>
      </c>
      <c r="K5261" s="33" t="n">
        <v>2265000000</v>
      </c>
      <c r="L5261" s="0" t="inlineStr">
        <is>
          <t>重组/股权变动</t>
        </is>
      </c>
      <c r="M5261" s="10" t="n">
        <v>-0.0074</v>
      </c>
      <c r="N5261" s="34" t="n">
        <v>5300236</v>
      </c>
    </row>
    <row r="5262">
      <c r="A5262" s="35" t="n">
        <v>45590</v>
      </c>
      <c r="B5262" s="9" t="inlineStr">
        <is>
          <t>sz300776</t>
        </is>
      </c>
      <c r="C5262" s="0" t="inlineStr">
        <is>
          <t>帝尔激光</t>
        </is>
      </c>
      <c r="D5262" s="0" t="inlineStr">
        <is>
          <t>首板换</t>
        </is>
      </c>
      <c r="E5262" s="0" t="n">
        <v>1</v>
      </c>
      <c r="F5262" s="0" t="inlineStr">
        <is>
          <t>光伏+玻璃基封装技术+精密激光加工设备</t>
        </is>
      </c>
      <c r="G5262" s="10" t="n">
        <v>0.2</v>
      </c>
      <c r="H5262" s="0" t="n">
        <v>78.12</v>
      </c>
      <c r="I5262" s="32" t="inlineStr">
        <is>
          <t>10:50:03</t>
        </is>
      </c>
      <c r="J5262" s="33" t="n">
        <v>1575839900</v>
      </c>
      <c r="K5262" s="33" t="n">
        <v>10041000000</v>
      </c>
      <c r="L5262" s="0" t="inlineStr">
        <is>
          <t>光伏</t>
        </is>
      </c>
      <c r="M5262" s="10" t="n">
        <v>0.0005999999999999999</v>
      </c>
      <c r="N5262" s="34" t="n">
        <v>1700154</v>
      </c>
    </row>
    <row r="5263">
      <c r="A5263" s="35" t="n">
        <v>45590</v>
      </c>
      <c r="B5263" s="9" t="inlineStr">
        <is>
          <t>sh601012</t>
        </is>
      </c>
      <c r="C5263" s="0" t="inlineStr">
        <is>
          <t>隆基绿能</t>
        </is>
      </c>
      <c r="D5263" s="0" t="inlineStr">
        <is>
          <t>首板换</t>
        </is>
      </c>
      <c r="E5263" s="0" t="n">
        <v>1</v>
      </c>
      <c r="F5263" s="0" t="inlineStr">
        <is>
          <t>光伏龙头+BC电池</t>
        </is>
      </c>
      <c r="G5263" s="10" t="n">
        <v>0.1</v>
      </c>
      <c r="H5263" s="0" t="n">
        <v>20.46</v>
      </c>
      <c r="I5263" s="32" t="inlineStr">
        <is>
          <t>10:50:04</t>
        </is>
      </c>
      <c r="J5263" s="33" t="n">
        <v>9636191100</v>
      </c>
      <c r="K5263" s="33" t="n">
        <v>122148000000</v>
      </c>
      <c r="L5263" s="0" t="inlineStr">
        <is>
          <t>光伏</t>
        </is>
      </c>
      <c r="M5263" s="10" t="n">
        <v>0</v>
      </c>
      <c r="N5263" s="34" t="n">
        <v>28128780</v>
      </c>
    </row>
    <row r="5264">
      <c r="A5264" s="35" t="n">
        <v>45590</v>
      </c>
      <c r="B5264" s="9" t="inlineStr">
        <is>
          <t>sz002709</t>
        </is>
      </c>
      <c r="C5264" s="0" t="inlineStr">
        <is>
          <t>天赐材料</t>
        </is>
      </c>
      <c r="D5264" s="0" t="inlineStr">
        <is>
          <t>首板换</t>
        </is>
      </c>
      <c r="E5264" s="0" t="n">
        <v>1</v>
      </c>
      <c r="F5264" s="0" t="inlineStr">
        <is>
          <t>电解液龙头+固态电池+宁德时代+比亚迪</t>
        </is>
      </c>
      <c r="G5264" s="10" t="n">
        <v>0.0999</v>
      </c>
      <c r="H5264" s="0" t="n">
        <v>18.72</v>
      </c>
      <c r="I5264" s="32" t="inlineStr">
        <is>
          <t>10:54:03</t>
        </is>
      </c>
      <c r="J5264" s="33" t="n">
        <v>1958405100</v>
      </c>
      <c r="K5264" s="33" t="n">
        <v>21582000000</v>
      </c>
      <c r="L5264" s="0" t="inlineStr">
        <is>
          <t>新能源电池</t>
        </is>
      </c>
      <c r="M5264" s="10" t="n">
        <v>0</v>
      </c>
      <c r="N5264" s="34" t="n">
        <v>3165720</v>
      </c>
    </row>
    <row r="5265">
      <c r="A5265" s="35" t="n">
        <v>45590</v>
      </c>
      <c r="B5265" s="9" t="inlineStr">
        <is>
          <t>sh688680</t>
        </is>
      </c>
      <c r="C5265" s="0" t="inlineStr">
        <is>
          <t>海优新材</t>
        </is>
      </c>
      <c r="D5265" s="0" t="inlineStr">
        <is>
          <t>3天2板换</t>
        </is>
      </c>
      <c r="E5265" s="0" t="n">
        <v>1</v>
      </c>
      <c r="F5265" s="0" t="inlineStr">
        <is>
          <t>光伏胶膜+BC电池</t>
        </is>
      </c>
      <c r="G5265" s="10" t="n">
        <v>0.2</v>
      </c>
      <c r="H5265" s="0" t="n">
        <v>47.4</v>
      </c>
      <c r="I5265" s="32" t="inlineStr">
        <is>
          <t>10:54:31</t>
        </is>
      </c>
      <c r="J5265" s="33" t="n">
        <v>391832080</v>
      </c>
      <c r="K5265" s="33" t="n">
        <v>2468000000</v>
      </c>
      <c r="L5265" s="0" t="inlineStr">
        <is>
          <t>光伏</t>
        </is>
      </c>
      <c r="M5265" s="10" t="n">
        <v>-0.0127</v>
      </c>
      <c r="N5265" s="34" t="n">
        <v>5343429</v>
      </c>
    </row>
    <row r="5266">
      <c r="A5266" s="35" t="n">
        <v>45590</v>
      </c>
      <c r="B5266" s="9" t="inlineStr">
        <is>
          <t>sz001696</t>
        </is>
      </c>
      <c r="C5266" s="0" t="inlineStr">
        <is>
          <t>宗申动力</t>
        </is>
      </c>
      <c r="D5266" s="0" t="inlineStr">
        <is>
          <t>6天4板换</t>
        </is>
      </c>
      <c r="E5266" s="0" t="n">
        <v>1</v>
      </c>
      <c r="F5266" s="0" t="inlineStr">
        <is>
          <t>低空经济+商业航天+航空发动机</t>
        </is>
      </c>
      <c r="G5266" s="10" t="n">
        <v>0.1001</v>
      </c>
      <c r="H5266" s="0" t="n">
        <v>24.95</v>
      </c>
      <c r="I5266" s="32" t="inlineStr">
        <is>
          <t>10:55:54</t>
        </is>
      </c>
      <c r="J5266" s="33" t="n">
        <v>4994282900</v>
      </c>
      <c r="K5266" s="33" t="n">
        <v>16876000000</v>
      </c>
      <c r="L5266" s="0" t="inlineStr">
        <is>
          <t>低空经济</t>
        </is>
      </c>
      <c r="M5266" s="10" t="n">
        <v>-0.0203</v>
      </c>
      <c r="N5266" s="34" t="n">
        <v>128796008</v>
      </c>
    </row>
    <row r="5267">
      <c r="A5267" s="35" t="n">
        <v>45590</v>
      </c>
      <c r="B5267" s="9" t="inlineStr">
        <is>
          <t>sz001269</t>
        </is>
      </c>
      <c r="C5267" s="0" t="inlineStr">
        <is>
          <t>欧晶科技</t>
        </is>
      </c>
      <c r="D5267" s="0" t="inlineStr">
        <is>
          <t>首板换</t>
        </is>
      </c>
      <c r="E5267" s="0" t="n">
        <v>1</v>
      </c>
      <c r="F5267" s="0" t="inlineStr">
        <is>
          <t>光伏+石英坩埚+硅能源</t>
        </is>
      </c>
      <c r="G5267" s="10" t="n">
        <v>0.0999</v>
      </c>
      <c r="H5267" s="0" t="n">
        <v>29.52</v>
      </c>
      <c r="I5267" s="32" t="inlineStr">
        <is>
          <t>10:57:15</t>
        </is>
      </c>
      <c r="J5267" s="33" t="n">
        <v>293869290</v>
      </c>
      <c r="K5267" s="33" t="n">
        <v>1492000000</v>
      </c>
      <c r="L5267" s="0" t="inlineStr">
        <is>
          <t>光伏</t>
        </is>
      </c>
      <c r="M5267" s="10" t="n">
        <v>0</v>
      </c>
      <c r="N5267" s="34" t="n">
        <v>440176</v>
      </c>
    </row>
    <row r="5268">
      <c r="A5268" s="35" t="n">
        <v>45590</v>
      </c>
      <c r="B5268" s="9" t="inlineStr">
        <is>
          <t>bj839790</t>
        </is>
      </c>
      <c r="C5268" s="0" t="inlineStr">
        <is>
          <t>联迪信息</t>
        </is>
      </c>
      <c r="D5268" s="0" t="inlineStr">
        <is>
          <t>首板换</t>
        </is>
      </c>
      <c r="E5268" s="0" t="n">
        <v>1</v>
      </c>
      <c r="F5268" s="0" t="inlineStr">
        <is>
          <t>互联网金融+车联网+软件开发</t>
        </is>
      </c>
      <c r="G5268" s="10" t="n">
        <v>0.2998</v>
      </c>
      <c r="H5268" s="0" t="n">
        <v>22.98</v>
      </c>
      <c r="I5268" s="32" t="inlineStr">
        <is>
          <t>11:02:34</t>
        </is>
      </c>
      <c r="J5268" s="33" t="n">
        <v>208082340</v>
      </c>
      <c r="K5268" s="33" t="n">
        <v>535000000</v>
      </c>
      <c r="L5268" s="0" t="inlineStr">
        <is>
          <t>科技</t>
        </is>
      </c>
      <c r="M5268" s="10" t="n">
        <v>0.017</v>
      </c>
      <c r="N5268" s="34" t="n">
        <v>374685</v>
      </c>
    </row>
    <row r="5269">
      <c r="A5269" s="35" t="n">
        <v>45590</v>
      </c>
      <c r="B5269" s="9" t="inlineStr">
        <is>
          <t>sz301091</t>
        </is>
      </c>
      <c r="C5269" s="0" t="inlineStr">
        <is>
          <t>深城交</t>
        </is>
      </c>
      <c r="D5269" s="0" t="inlineStr">
        <is>
          <t>首板换</t>
        </is>
      </c>
      <c r="E5269" s="0" t="n">
        <v>1</v>
      </c>
      <c r="F5269" s="0" t="inlineStr">
        <is>
          <t>深圳国资+低空经济+车联网+智慧城市</t>
        </is>
      </c>
      <c r="G5269" s="10" t="n">
        <v>0.2</v>
      </c>
      <c r="H5269" s="0" t="n">
        <v>56.22</v>
      </c>
      <c r="I5269" s="32" t="inlineStr">
        <is>
          <t>11:02:45</t>
        </is>
      </c>
      <c r="J5269" s="33" t="n">
        <v>2896804400</v>
      </c>
      <c r="K5269" s="33" t="n">
        <v>6231000000</v>
      </c>
      <c r="L5269" s="0" t="inlineStr">
        <is>
          <t>低空经济</t>
        </is>
      </c>
      <c r="M5269" s="10" t="n">
        <v>0.057</v>
      </c>
      <c r="N5269" s="34" t="n">
        <v>26899264</v>
      </c>
    </row>
    <row r="5270">
      <c r="A5270" s="35" t="n">
        <v>45590</v>
      </c>
      <c r="B5270" s="9" t="inlineStr">
        <is>
          <t>sz300472</t>
        </is>
      </c>
      <c r="C5270" s="0" t="inlineStr">
        <is>
          <t>新元科技</t>
        </is>
      </c>
      <c r="D5270" s="0" t="inlineStr">
        <is>
          <t>首板换</t>
        </is>
      </c>
      <c r="E5270" s="0" t="n">
        <v>1</v>
      </c>
      <c r="F5270" s="0" t="inlineStr">
        <is>
          <t>光伏+算力租赁+云游戏+智能装备</t>
        </is>
      </c>
      <c r="G5270" s="10" t="n">
        <v>0.2005</v>
      </c>
      <c r="H5270" s="0" t="n">
        <v>8.800000000000001</v>
      </c>
      <c r="I5270" s="32" t="inlineStr">
        <is>
          <t>11:03:30</t>
        </is>
      </c>
      <c r="J5270" s="33" t="n">
        <v>370647950</v>
      </c>
      <c r="K5270" s="33" t="n">
        <v>1794000000</v>
      </c>
      <c r="L5270" s="0" t="inlineStr">
        <is>
          <t>光伏</t>
        </is>
      </c>
      <c r="M5270" s="10" t="n">
        <v>0.0027</v>
      </c>
      <c r="N5270" s="34" t="n">
        <v>357210</v>
      </c>
    </row>
    <row r="5271">
      <c r="A5271" s="35" t="n">
        <v>45590</v>
      </c>
      <c r="B5271" s="9" t="inlineStr">
        <is>
          <t>sz002313</t>
        </is>
      </c>
      <c r="C5271" s="0" t="inlineStr">
        <is>
          <t>日海智能</t>
        </is>
      </c>
      <c r="D5271" s="0" t="inlineStr">
        <is>
          <t>首板换</t>
        </is>
      </c>
      <c r="E5271" s="0" t="n">
        <v>1</v>
      </c>
      <c r="F5271" s="0" t="inlineStr">
        <is>
          <t>深圳+国企+卫星导航+车联网+液冷+华为</t>
        </is>
      </c>
      <c r="G5271" s="10" t="n">
        <v>0.1001</v>
      </c>
      <c r="H5271" s="0" t="n">
        <v>8.460000000000001</v>
      </c>
      <c r="I5271" s="32" t="inlineStr">
        <is>
          <t>11:03:48</t>
        </is>
      </c>
      <c r="J5271" s="33" t="n">
        <v>215454260</v>
      </c>
      <c r="K5271" s="33" t="n">
        <v>2639000000</v>
      </c>
      <c r="L5271" s="0" t="inlineStr">
        <is>
          <t>深圳/创投</t>
        </is>
      </c>
      <c r="M5271" s="10" t="n">
        <v>0.0143</v>
      </c>
      <c r="N5271" s="34" t="n">
        <v>706680</v>
      </c>
    </row>
    <row r="5272">
      <c r="A5272" s="35" t="n">
        <v>45590</v>
      </c>
      <c r="B5272" s="9" t="inlineStr">
        <is>
          <t>sh600869</t>
        </is>
      </c>
      <c r="C5272" s="0" t="inlineStr">
        <is>
          <t>远东股份</t>
        </is>
      </c>
      <c r="D5272" s="0" t="inlineStr">
        <is>
          <t>4天2板换</t>
        </is>
      </c>
      <c r="E5272" s="0" t="n">
        <v>1</v>
      </c>
      <c r="F5272" s="0" t="inlineStr">
        <is>
          <t>挂牌转让全资子公司+光伏+核电+智能缆网</t>
        </is>
      </c>
      <c r="G5272" s="10" t="n">
        <v>0.1002</v>
      </c>
      <c r="H5272" s="0" t="n">
        <v>6.04</v>
      </c>
      <c r="I5272" s="32" t="inlineStr">
        <is>
          <t>11:03:49</t>
        </is>
      </c>
      <c r="J5272" s="33" t="n">
        <v>956067840</v>
      </c>
      <c r="K5272" s="33" t="n">
        <v>6036000000</v>
      </c>
      <c r="L5272" s="0" t="inlineStr">
        <is>
          <t>科技</t>
        </is>
      </c>
      <c r="M5272" s="10" t="n">
        <v>0.0674</v>
      </c>
      <c r="N5272" s="34" t="n">
        <v>44175610</v>
      </c>
    </row>
    <row r="5273">
      <c r="A5273" s="35" t="n">
        <v>45590</v>
      </c>
      <c r="B5273" s="9" t="inlineStr">
        <is>
          <t>sz002685</t>
        </is>
      </c>
      <c r="C5273" s="0" t="inlineStr">
        <is>
          <t>华东重机</t>
        </is>
      </c>
      <c r="D5273" s="0" t="inlineStr">
        <is>
          <t>9天6板换</t>
        </is>
      </c>
      <c r="E5273" s="0" t="n">
        <v>1</v>
      </c>
      <c r="F5273" s="0" t="inlineStr">
        <is>
          <t>投资GPU公司+终止投建光伏项目+拟剥离数控机床业务</t>
        </is>
      </c>
      <c r="G5273" s="10" t="n">
        <v>0.1</v>
      </c>
      <c r="H5273" s="0" t="n">
        <v>7.59</v>
      </c>
      <c r="I5273" s="32" t="inlineStr">
        <is>
          <t>11:10:09</t>
        </is>
      </c>
      <c r="J5273" s="33" t="n">
        <v>1918316100</v>
      </c>
      <c r="K5273" s="33" t="n">
        <v>5048000000</v>
      </c>
      <c r="L5273" s="0" t="inlineStr">
        <is>
          <t>重组/股权变动</t>
        </is>
      </c>
      <c r="M5273" s="10" t="n">
        <v>0.0435</v>
      </c>
      <c r="N5273" s="34" t="n">
        <v>43661520</v>
      </c>
    </row>
    <row r="5274">
      <c r="A5274" s="35" t="n">
        <v>45590</v>
      </c>
      <c r="B5274" s="9" t="inlineStr">
        <is>
          <t>sz002759</t>
        </is>
      </c>
      <c r="C5274" s="0" t="inlineStr">
        <is>
          <t>天际股份</t>
        </is>
      </c>
      <c r="D5274" s="0" t="inlineStr">
        <is>
          <t>首板换</t>
        </is>
      </c>
      <c r="E5274" s="0" t="n">
        <v>1</v>
      </c>
      <c r="F5274" s="0" t="inlineStr">
        <is>
          <t>锂电池+钠离子电池+比亚迪</t>
        </is>
      </c>
      <c r="G5274" s="10" t="n">
        <v>0.1006</v>
      </c>
      <c r="H5274" s="0" t="n">
        <v>7.99</v>
      </c>
      <c r="I5274" s="32" t="inlineStr">
        <is>
          <t>11:11:24</t>
        </is>
      </c>
      <c r="J5274" s="33" t="n">
        <v>189204210</v>
      </c>
      <c r="K5274" s="33" t="n">
        <v>2706000000</v>
      </c>
      <c r="L5274" s="0" t="inlineStr">
        <is>
          <t>新能源电池</t>
        </is>
      </c>
      <c r="M5274" s="10" t="n">
        <v>0.0028</v>
      </c>
      <c r="N5274" s="34" t="n">
        <v>305032</v>
      </c>
    </row>
    <row r="5275">
      <c r="A5275" s="35" t="n">
        <v>45590</v>
      </c>
      <c r="B5275" s="9" t="inlineStr">
        <is>
          <t>sz000659</t>
        </is>
      </c>
      <c r="C5275" s="0" t="inlineStr">
        <is>
          <t>珠海中富</t>
        </is>
      </c>
      <c r="D5275" s="0" t="inlineStr">
        <is>
          <t>首板换</t>
        </is>
      </c>
      <c r="E5275" s="0" t="n">
        <v>1</v>
      </c>
      <c r="F5275" s="0" t="inlineStr">
        <is>
          <t>饮料塑料包装+物流+低价股</t>
        </is>
      </c>
      <c r="G5275" s="10" t="n">
        <v>0.102</v>
      </c>
      <c r="H5275" s="0" t="n">
        <v>2.81</v>
      </c>
      <c r="I5275" s="32" t="inlineStr">
        <is>
          <t>11:12:24</t>
        </is>
      </c>
      <c r="J5275" s="33" t="n">
        <v>184978020</v>
      </c>
      <c r="K5275" s="33" t="n">
        <v>3045000000</v>
      </c>
      <c r="L5275" s="0" t="inlineStr">
        <is>
          <t>大消费</t>
        </is>
      </c>
      <c r="M5275" s="10" t="n">
        <v>-0.0078</v>
      </c>
      <c r="N5275" s="34" t="n">
        <v>906499</v>
      </c>
    </row>
    <row r="5276">
      <c r="A5276" s="35" t="n">
        <v>45590</v>
      </c>
      <c r="B5276" s="9" t="inlineStr">
        <is>
          <t>sz000677</t>
        </is>
      </c>
      <c r="C5276" s="0" t="inlineStr">
        <is>
          <t>恒天海龙</t>
        </is>
      </c>
      <c r="D5276" s="0" t="inlineStr">
        <is>
          <t>3天2板换</t>
        </is>
      </c>
      <c r="E5276" s="0" t="n">
        <v>1</v>
      </c>
      <c r="F5276" s="0" t="inlineStr">
        <is>
          <t>布局低空经济+化学纤维+防弹材料+外销</t>
        </is>
      </c>
      <c r="G5276" s="10" t="n">
        <v>0.0998</v>
      </c>
      <c r="H5276" s="0" t="n">
        <v>5.07</v>
      </c>
      <c r="I5276" s="32" t="inlineStr">
        <is>
          <t>11:16:18</t>
        </is>
      </c>
      <c r="J5276" s="33" t="n">
        <v>591404000</v>
      </c>
      <c r="K5276" s="33" t="n">
        <v>2920000000</v>
      </c>
      <c r="L5276" s="0" t="inlineStr">
        <is>
          <t>低空经济</t>
        </is>
      </c>
      <c r="M5276" s="10" t="n">
        <v>0</v>
      </c>
      <c r="N5276" s="34" t="n">
        <v>19190969</v>
      </c>
    </row>
    <row r="5277">
      <c r="A5277" s="35" t="n">
        <v>45590</v>
      </c>
      <c r="B5277" s="9" t="inlineStr">
        <is>
          <t>sz300102</t>
        </is>
      </c>
      <c r="C5277" s="0" t="inlineStr">
        <is>
          <t>乾照光电</t>
        </is>
      </c>
      <c r="D5277" s="0" t="inlineStr">
        <is>
          <t>首板换</t>
        </is>
      </c>
      <c r="E5277" s="0" t="n">
        <v>1</v>
      </c>
      <c r="F5277" s="0" t="inlineStr">
        <is>
          <t>商业航天+LED芯片+第三代半导体</t>
        </is>
      </c>
      <c r="G5277" s="10" t="n">
        <v>0.1996</v>
      </c>
      <c r="H5277" s="0" t="n">
        <v>13.28</v>
      </c>
      <c r="I5277" s="32" t="inlineStr">
        <is>
          <t>11:23:03</t>
        </is>
      </c>
      <c r="J5277" s="33" t="n">
        <v>2084586900</v>
      </c>
      <c r="K5277" s="33" t="n">
        <v>8947000000</v>
      </c>
      <c r="L5277" s="0" t="inlineStr">
        <is>
          <t>重组/股权变动</t>
        </is>
      </c>
      <c r="M5277" s="10" t="n">
        <v>0.08309999999999999</v>
      </c>
      <c r="N5277" s="34" t="n">
        <v>45982849</v>
      </c>
    </row>
    <row r="5278">
      <c r="A5278" s="35" t="n">
        <v>45590</v>
      </c>
      <c r="B5278" s="9" t="inlineStr">
        <is>
          <t>sh600724</t>
        </is>
      </c>
      <c r="C5278" s="0" t="inlineStr">
        <is>
          <t>宁波富达</t>
        </is>
      </c>
      <c r="D5278" s="0" t="inlineStr">
        <is>
          <t>首板换</t>
        </is>
      </c>
      <c r="E5278" s="0" t="n">
        <v>1</v>
      </c>
      <c r="F5278" s="0" t="inlineStr">
        <is>
          <t>房地产+积极寻求并购机会+宁波国企</t>
        </is>
      </c>
      <c r="G5278" s="10" t="n">
        <v>0.1011</v>
      </c>
      <c r="H5278" s="0" t="n">
        <v>4.79</v>
      </c>
      <c r="I5278" s="32" t="inlineStr">
        <is>
          <t>11:24:58</t>
        </is>
      </c>
      <c r="J5278" s="33" t="n">
        <v>260992710</v>
      </c>
      <c r="K5278" s="33" t="n">
        <v>1594000000</v>
      </c>
      <c r="L5278" s="0" t="inlineStr">
        <is>
          <t>重组/股权变动</t>
        </is>
      </c>
      <c r="M5278" s="10" t="n">
        <v>0.0253</v>
      </c>
      <c r="N5278" s="34" t="n">
        <v>3021204</v>
      </c>
    </row>
    <row r="5279">
      <c r="A5279" s="35" t="n">
        <v>45590</v>
      </c>
      <c r="B5279" s="9" t="inlineStr">
        <is>
          <t>sh688429</t>
        </is>
      </c>
      <c r="C5279" s="0" t="inlineStr">
        <is>
          <t>时创能源</t>
        </is>
      </c>
      <c r="D5279" s="0" t="inlineStr">
        <is>
          <t>首板换</t>
        </is>
      </c>
      <c r="E5279" s="0" t="n">
        <v>1</v>
      </c>
      <c r="F5279" s="0" t="inlineStr">
        <is>
          <t>光伏+BC电池+TOPCON电池</t>
        </is>
      </c>
      <c r="G5279" s="10" t="n">
        <v>0.2001</v>
      </c>
      <c r="H5279" s="0" t="n">
        <v>20.69</v>
      </c>
      <c r="I5279" s="32" t="inlineStr">
        <is>
          <t>11:25:12</t>
        </is>
      </c>
      <c r="J5279" s="33" t="n">
        <v>181709150</v>
      </c>
      <c r="K5279" s="33" t="n">
        <v>1046000000</v>
      </c>
      <c r="L5279" s="0" t="inlineStr">
        <is>
          <t>光伏</t>
        </is>
      </c>
      <c r="M5279" s="10" t="n">
        <v>0.0139</v>
      </c>
      <c r="N5279" s="34" t="n">
        <v>97888</v>
      </c>
    </row>
    <row r="5280">
      <c r="A5280" s="35" t="n">
        <v>45590</v>
      </c>
      <c r="B5280" s="9" t="inlineStr">
        <is>
          <t>sh601727</t>
        </is>
      </c>
      <c r="C5280" s="0" t="inlineStr">
        <is>
          <t>上海电气</t>
        </is>
      </c>
      <c r="D5280" s="0" t="inlineStr">
        <is>
          <t>5天4板换</t>
        </is>
      </c>
      <c r="E5280" s="0" t="n">
        <v>1</v>
      </c>
      <c r="F5280" s="0" t="inlineStr">
        <is>
          <t>拟收购+电力设备+核电</t>
        </is>
      </c>
      <c r="G5280" s="10" t="n">
        <v>0.0998</v>
      </c>
      <c r="H5280" s="0" t="n">
        <v>6.39</v>
      </c>
      <c r="I5280" s="32" t="inlineStr">
        <is>
          <t>11:28:15</t>
        </is>
      </c>
      <c r="J5280" s="33" t="n">
        <v>6231301000</v>
      </c>
      <c r="K5280" s="33" t="n">
        <v>28294000000</v>
      </c>
      <c r="L5280" s="0" t="inlineStr">
        <is>
          <t>重组/股权变动</t>
        </is>
      </c>
      <c r="M5280" s="10" t="n">
        <v>-0.012</v>
      </c>
      <c r="N5280" s="34" t="n">
        <v>75039594</v>
      </c>
    </row>
    <row r="5281">
      <c r="A5281" s="35" t="n">
        <v>45590</v>
      </c>
      <c r="B5281" s="9" t="inlineStr">
        <is>
          <t>sz000021</t>
        </is>
      </c>
      <c r="C5281" s="0" t="inlineStr">
        <is>
          <t>深科技</t>
        </is>
      </c>
      <c r="D5281" s="0" t="inlineStr">
        <is>
          <t>首板换</t>
        </is>
      </c>
      <c r="E5281" s="0" t="n">
        <v>1</v>
      </c>
      <c r="F5281" s="0" t="inlineStr">
        <is>
          <t>深圳央企+存储芯片+先进封装</t>
        </is>
      </c>
      <c r="G5281" s="10" t="n">
        <v>0.1002</v>
      </c>
      <c r="H5281" s="0" t="n">
        <v>18.99</v>
      </c>
      <c r="I5281" s="32" t="inlineStr">
        <is>
          <t>11:28:39</t>
        </is>
      </c>
      <c r="J5281" s="33" t="n">
        <v>3130604900</v>
      </c>
      <c r="K5281" s="33" t="n">
        <v>17746000000</v>
      </c>
      <c r="L5281" s="0" t="inlineStr">
        <is>
          <t>深圳/创投</t>
        </is>
      </c>
      <c r="M5281" s="10" t="n">
        <v>0.04</v>
      </c>
      <c r="N5281" s="34" t="n">
        <v>58797020</v>
      </c>
    </row>
    <row r="5282">
      <c r="A5282" s="35" t="n">
        <v>45590</v>
      </c>
      <c r="B5282" s="9" t="inlineStr">
        <is>
          <t>sh600730</t>
        </is>
      </c>
      <c r="C5282" s="0" t="inlineStr">
        <is>
          <t>中国高科</t>
        </is>
      </c>
      <c r="D5282" s="0" t="inlineStr">
        <is>
          <t>首板换</t>
        </is>
      </c>
      <c r="E5282" s="0" t="n">
        <v>1</v>
      </c>
      <c r="F5282" s="0" t="inlineStr">
        <is>
          <t>AI教育+参股券商+AMC</t>
        </is>
      </c>
      <c r="G5282" s="10" t="n">
        <v>0.0994</v>
      </c>
      <c r="H5282" s="0" t="n">
        <v>5.86</v>
      </c>
      <c r="I5282" s="32" t="inlineStr">
        <is>
          <t>11:29:41</t>
        </is>
      </c>
      <c r="J5282" s="33" t="n">
        <v>340564270</v>
      </c>
      <c r="K5282" s="33" t="n">
        <v>2749000000</v>
      </c>
      <c r="L5282" s="0" t="inlineStr">
        <is>
          <t>其他</t>
        </is>
      </c>
      <c r="M5282" s="10" t="n">
        <v>0.0038</v>
      </c>
      <c r="N5282" s="34" t="n">
        <v>219885</v>
      </c>
    </row>
    <row r="5283">
      <c r="A5283" s="35" t="n">
        <v>45590</v>
      </c>
      <c r="B5283" s="9" t="inlineStr">
        <is>
          <t>sh603396</t>
        </is>
      </c>
      <c r="C5283" s="0" t="inlineStr">
        <is>
          <t>金辰股份</t>
        </is>
      </c>
      <c r="D5283" s="0" t="inlineStr">
        <is>
          <t>首板换</t>
        </is>
      </c>
      <c r="E5283" s="0" t="n">
        <v>1</v>
      </c>
      <c r="F5283" s="0" t="inlineStr">
        <is>
          <t>光伏设备+TOPCON电池+HJT</t>
        </is>
      </c>
      <c r="G5283" s="10" t="n">
        <v>0.0999</v>
      </c>
      <c r="H5283" s="0" t="n">
        <v>33.46</v>
      </c>
      <c r="I5283" s="32" t="inlineStr">
        <is>
          <t>13:00:01</t>
        </is>
      </c>
      <c r="J5283" s="33" t="n">
        <v>463205710</v>
      </c>
      <c r="K5283" s="33" t="n">
        <v>2681000000</v>
      </c>
      <c r="L5283" s="0" t="inlineStr">
        <is>
          <t>光伏</t>
        </is>
      </c>
      <c r="M5283" s="10" t="n">
        <v>0.001</v>
      </c>
      <c r="N5283" s="34" t="n">
        <v>389760</v>
      </c>
    </row>
    <row r="5284">
      <c r="A5284" s="35" t="n">
        <v>45590</v>
      </c>
      <c r="B5284" s="9" t="inlineStr">
        <is>
          <t>sh603063</t>
        </is>
      </c>
      <c r="C5284" s="0" t="inlineStr">
        <is>
          <t>禾望电气</t>
        </is>
      </c>
      <c r="D5284" s="0" t="inlineStr">
        <is>
          <t>首板换</t>
        </is>
      </c>
      <c r="E5284" s="0" t="n">
        <v>1</v>
      </c>
      <c r="F5284" s="0" t="inlineStr">
        <is>
          <t>深圳+光伏+风电设备+氢能源</t>
        </is>
      </c>
      <c r="G5284" s="10" t="n">
        <v>0.0997</v>
      </c>
      <c r="H5284" s="0" t="n">
        <v>15.22</v>
      </c>
      <c r="I5284" s="32" t="inlineStr">
        <is>
          <t>13:00:03</t>
        </is>
      </c>
      <c r="J5284" s="33" t="n">
        <v>483009240</v>
      </c>
      <c r="K5284" s="33" t="n">
        <v>5422000000</v>
      </c>
      <c r="L5284" s="0" t="inlineStr">
        <is>
          <t>光伏</t>
        </is>
      </c>
      <c r="M5284" s="10" t="n">
        <v>-0.0022</v>
      </c>
      <c r="N5284" s="34" t="n">
        <v>1179374</v>
      </c>
    </row>
    <row r="5285">
      <c r="A5285" s="35" t="n">
        <v>45590</v>
      </c>
      <c r="B5285" s="9" t="inlineStr">
        <is>
          <t>sz002319</t>
        </is>
      </c>
      <c r="C5285" s="0" t="inlineStr">
        <is>
          <t>乐通股份</t>
        </is>
      </c>
      <c r="D5285" s="0" t="inlineStr">
        <is>
          <t>5天3板换</t>
        </is>
      </c>
      <c r="E5285" s="0" t="n">
        <v>1</v>
      </c>
      <c r="F5285" s="0" t="inlineStr">
        <is>
          <t>光伏+折叠屏+油墨制造+广告营销</t>
        </is>
      </c>
      <c r="G5285" s="10" t="n">
        <v>0.1003</v>
      </c>
      <c r="H5285" s="0" t="n">
        <v>11.74</v>
      </c>
      <c r="I5285" s="32" t="inlineStr">
        <is>
          <t>13:11:09</t>
        </is>
      </c>
      <c r="J5285" s="33" t="n">
        <v>82190980</v>
      </c>
      <c r="K5285" s="33" t="n">
        <v>1738000000</v>
      </c>
      <c r="L5285" s="0" t="inlineStr">
        <is>
          <t>光伏</t>
        </is>
      </c>
      <c r="M5285" s="10" t="n">
        <v>0.0122</v>
      </c>
      <c r="N5285" s="34" t="n">
        <v>156600</v>
      </c>
    </row>
    <row r="5286">
      <c r="A5286" s="35" t="n">
        <v>45590</v>
      </c>
      <c r="B5286" s="9" t="inlineStr">
        <is>
          <t>sz300035</t>
        </is>
      </c>
      <c r="C5286" s="0" t="inlineStr">
        <is>
          <t>中科电气</t>
        </is>
      </c>
      <c r="D5286" s="0" t="inlineStr">
        <is>
          <t>首板换</t>
        </is>
      </c>
      <c r="E5286" s="0" t="n">
        <v>1</v>
      </c>
      <c r="F5286" s="0" t="inlineStr">
        <is>
          <t>固态电池+锂电负极+高压快充+创投</t>
        </is>
      </c>
      <c r="G5286" s="10" t="n">
        <v>0.2002</v>
      </c>
      <c r="H5286" s="0" t="n">
        <v>12.71</v>
      </c>
      <c r="I5286" s="32" t="inlineStr">
        <is>
          <t>13:18:39</t>
        </is>
      </c>
      <c r="J5286" s="33" t="n">
        <v>1381967100</v>
      </c>
      <c r="K5286" s="33" t="n">
        <v>7062000000</v>
      </c>
      <c r="L5286" s="0" t="inlineStr">
        <is>
          <t>新能源电池</t>
        </is>
      </c>
      <c r="M5286" s="10" t="n">
        <v>0.0028</v>
      </c>
      <c r="N5286" s="34" t="n">
        <v>765702</v>
      </c>
    </row>
    <row r="5287">
      <c r="A5287" s="35" t="n">
        <v>45590</v>
      </c>
      <c r="B5287" s="9" t="inlineStr">
        <is>
          <t>sh600481</t>
        </is>
      </c>
      <c r="C5287" s="0" t="inlineStr">
        <is>
          <t>双良节能</t>
        </is>
      </c>
      <c r="D5287" s="0" t="inlineStr">
        <is>
          <t>首板换</t>
        </is>
      </c>
      <c r="E5287" s="0" t="n">
        <v>1</v>
      </c>
      <c r="F5287" s="0" t="inlineStr">
        <is>
          <t>光伏+单晶硅+氢能源+液冷服务器</t>
        </is>
      </c>
      <c r="G5287" s="10" t="n">
        <v>0.1007</v>
      </c>
      <c r="H5287" s="0" t="n">
        <v>4.92</v>
      </c>
      <c r="I5287" s="32" t="inlineStr">
        <is>
          <t>13:25:03</t>
        </is>
      </c>
      <c r="J5287" s="33" t="n">
        <v>495277280</v>
      </c>
      <c r="K5287" s="33" t="n">
        <v>5017000000</v>
      </c>
      <c r="L5287" s="0" t="inlineStr">
        <is>
          <t>光伏</t>
        </is>
      </c>
      <c r="M5287" s="10" t="n">
        <v>0.0045</v>
      </c>
      <c r="N5287" s="34" t="n">
        <v>568434</v>
      </c>
    </row>
    <row r="5288">
      <c r="A5288" s="35" t="n">
        <v>45590</v>
      </c>
      <c r="B5288" s="9" t="inlineStr">
        <is>
          <t>sh600237</t>
        </is>
      </c>
      <c r="C5288" s="0" t="inlineStr">
        <is>
          <t>铜峰电子</t>
        </is>
      </c>
      <c r="D5288" s="0" t="inlineStr">
        <is>
          <t>首板T</t>
        </is>
      </c>
      <c r="E5288" s="0" t="n">
        <v>1</v>
      </c>
      <c r="F5288" s="0" t="inlineStr">
        <is>
          <t>国企+国有股权划转+薄膜材料</t>
        </is>
      </c>
      <c r="G5288" s="10" t="n">
        <v>0.0999</v>
      </c>
      <c r="H5288" s="0" t="n">
        <v>7.71</v>
      </c>
      <c r="I5288" s="32" t="inlineStr">
        <is>
          <t>13:25:43</t>
        </is>
      </c>
      <c r="J5288" s="33" t="n">
        <v>877017060</v>
      </c>
      <c r="K5288" s="33" t="n">
        <v>3799000000</v>
      </c>
      <c r="L5288" s="0" t="inlineStr">
        <is>
          <t>重组/股权变动</t>
        </is>
      </c>
      <c r="M5288" s="10" t="n">
        <v>0.0999</v>
      </c>
      <c r="N5288" s="34" t="n">
        <v>53263764</v>
      </c>
    </row>
    <row r="5289">
      <c r="A5289" s="35" t="n">
        <v>45590</v>
      </c>
      <c r="B5289" s="9" t="inlineStr">
        <is>
          <t>sh605081</t>
        </is>
      </c>
      <c r="C5289" s="0" t="inlineStr">
        <is>
          <t>太和水</t>
        </is>
      </c>
      <c r="D5289" s="0" t="inlineStr">
        <is>
          <t>首板换</t>
        </is>
      </c>
      <c r="E5289" s="0" t="n">
        <v>1</v>
      </c>
      <c r="F5289" s="0" t="inlineStr">
        <is>
          <t>签订算力合同+污水处理+饮用水+环保</t>
        </is>
      </c>
      <c r="G5289" s="10" t="n">
        <v>0.0999</v>
      </c>
      <c r="H5289" s="0" t="n">
        <v>13.32</v>
      </c>
      <c r="I5289" s="32" t="inlineStr">
        <is>
          <t>13:27:29</t>
        </is>
      </c>
      <c r="J5289" s="33" t="n">
        <v>190968820</v>
      </c>
      <c r="K5289" s="33" t="n">
        <v>1168000000</v>
      </c>
      <c r="L5289" s="0" t="inlineStr">
        <is>
          <t>科技</t>
        </is>
      </c>
      <c r="M5289" s="10" t="n">
        <v>0.0083</v>
      </c>
      <c r="N5289" s="34" t="n">
        <v>117216</v>
      </c>
    </row>
    <row r="5290">
      <c r="A5290" s="35" t="n">
        <v>45590</v>
      </c>
      <c r="B5290" s="9" t="inlineStr">
        <is>
          <t>sh603045</t>
        </is>
      </c>
      <c r="C5290" s="0" t="inlineStr">
        <is>
          <t>福达合金</t>
        </is>
      </c>
      <c r="D5290" s="0" t="inlineStr">
        <is>
          <t>首板换</t>
        </is>
      </c>
      <c r="E5290" s="0" t="n">
        <v>1</v>
      </c>
      <c r="F5290" s="0" t="inlineStr">
        <is>
          <t>电接触材料+新能源汽车+风光储</t>
        </is>
      </c>
      <c r="G5290" s="10" t="n">
        <v>0.1003</v>
      </c>
      <c r="H5290" s="0" t="n">
        <v>12.83</v>
      </c>
      <c r="I5290" s="32" t="inlineStr">
        <is>
          <t>13:45:41</t>
        </is>
      </c>
      <c r="J5290" s="33" t="n">
        <v>183746700</v>
      </c>
      <c r="K5290" s="33" t="n">
        <v>1247000000</v>
      </c>
      <c r="L5290" s="0" t="inlineStr">
        <is>
          <t>重组/股权变动</t>
        </is>
      </c>
      <c r="M5290" s="10" t="n">
        <v>0.0009</v>
      </c>
      <c r="N5290" s="34" t="n">
        <v>77022</v>
      </c>
    </row>
    <row r="5291">
      <c r="A5291" s="35" t="n">
        <v>45590</v>
      </c>
      <c r="B5291" s="9" t="inlineStr">
        <is>
          <t>sz002513</t>
        </is>
      </c>
      <c r="C5291" s="0" t="inlineStr">
        <is>
          <t>蓝丰生化</t>
        </is>
      </c>
      <c r="D5291" s="0" t="inlineStr">
        <is>
          <t>首板换</t>
        </is>
      </c>
      <c r="E5291" s="0" t="n">
        <v>1</v>
      </c>
      <c r="F5291" s="0" t="inlineStr">
        <is>
          <t>控股股东变更+转型经验丰富+农药</t>
        </is>
      </c>
      <c r="G5291" s="10" t="n">
        <v>0.0998</v>
      </c>
      <c r="H5291" s="0" t="n">
        <v>4.74</v>
      </c>
      <c r="I5291" s="32" t="inlineStr">
        <is>
          <t>13:49:21</t>
        </is>
      </c>
      <c r="J5291" s="33" t="n">
        <v>193069690</v>
      </c>
      <c r="K5291" s="33" t="n">
        <v>1035000000</v>
      </c>
      <c r="L5291" s="0" t="inlineStr">
        <is>
          <t>光伏</t>
        </is>
      </c>
      <c r="M5291" s="10" t="n">
        <v>-0.009299999999999999</v>
      </c>
      <c r="N5291" s="34" t="n">
        <v>1035902</v>
      </c>
    </row>
    <row r="5292">
      <c r="A5292" s="35" t="n">
        <v>45590</v>
      </c>
      <c r="B5292" s="9" t="inlineStr">
        <is>
          <t>sz002199</t>
        </is>
      </c>
      <c r="C5292" s="0" t="inlineStr">
        <is>
          <t>东晶电子</t>
        </is>
      </c>
      <c r="D5292" s="0" t="inlineStr">
        <is>
          <t>首板换</t>
        </is>
      </c>
      <c r="E5292" s="0" t="n">
        <v>1</v>
      </c>
      <c r="F5292" s="0" t="inlineStr">
        <is>
          <t>拟转让股份+石英晶体元器件+晶体振荡器</t>
        </is>
      </c>
      <c r="G5292" s="10" t="n">
        <v>0.0998</v>
      </c>
      <c r="H5292" s="0" t="n">
        <v>10.14</v>
      </c>
      <c r="I5292" s="32" t="inlineStr">
        <is>
          <t>13:50:21</t>
        </is>
      </c>
      <c r="J5292" s="33" t="n">
        <v>437688420</v>
      </c>
      <c r="K5292" s="33" t="n">
        <v>1772000000</v>
      </c>
      <c r="L5292" s="0" t="inlineStr">
        <is>
          <t>重组/股权变动</t>
        </is>
      </c>
      <c r="M5292" s="10" t="n">
        <v>-0.0152</v>
      </c>
      <c r="N5292" s="34" t="n">
        <v>2296332</v>
      </c>
    </row>
    <row r="5293">
      <c r="A5293" s="35" t="n">
        <v>45590</v>
      </c>
      <c r="B5293" s="9" t="inlineStr">
        <is>
          <t>sh600246</t>
        </is>
      </c>
      <c r="C5293" s="0" t="inlineStr">
        <is>
          <t>万通发展</t>
        </is>
      </c>
      <c r="D5293" s="0" t="inlineStr">
        <is>
          <t>首板换</t>
        </is>
      </c>
      <c r="E5293" s="0" t="n">
        <v>1</v>
      </c>
      <c r="F5293" s="0" t="inlineStr">
        <is>
          <t>拟收购索尔斯光电股份+房地产</t>
        </is>
      </c>
      <c r="G5293" s="10" t="n">
        <v>0.1</v>
      </c>
      <c r="H5293" s="0" t="n">
        <v>10.23</v>
      </c>
      <c r="I5293" s="32" t="inlineStr">
        <is>
          <t>13:53:29</t>
        </is>
      </c>
      <c r="J5293" s="33" t="n">
        <v>1794588700</v>
      </c>
      <c r="K5293" s="33" t="n">
        <v>11368000000</v>
      </c>
      <c r="L5293" s="0" t="inlineStr">
        <is>
          <t>重组/股权变动</t>
        </is>
      </c>
      <c r="M5293" s="10" t="n">
        <v>0.0742</v>
      </c>
      <c r="N5293" s="34" t="n">
        <v>94659246</v>
      </c>
    </row>
    <row r="5294">
      <c r="A5294" s="35" t="n">
        <v>45590</v>
      </c>
      <c r="B5294" s="9" t="inlineStr">
        <is>
          <t>sz300063</t>
        </is>
      </c>
      <c r="C5294" s="0" t="inlineStr">
        <is>
          <t>天龙集团</t>
        </is>
      </c>
      <c r="D5294" s="0" t="inlineStr">
        <is>
          <t>4天3板换</t>
        </is>
      </c>
      <c r="E5294" s="0" t="n">
        <v>1</v>
      </c>
      <c r="F5294" s="0" t="inlineStr">
        <is>
          <t>互联网营销+华为+字节</t>
        </is>
      </c>
      <c r="G5294" s="10" t="n">
        <v>0.2</v>
      </c>
      <c r="H5294" s="0" t="n">
        <v>11.4</v>
      </c>
      <c r="I5294" s="32" t="inlineStr">
        <is>
          <t>13:56:54</t>
        </is>
      </c>
      <c r="J5294" s="33" t="n">
        <v>3206606000</v>
      </c>
      <c r="K5294" s="33" t="n">
        <v>6420000000</v>
      </c>
      <c r="L5294" s="0" t="inlineStr">
        <is>
          <t>抖音</t>
        </is>
      </c>
      <c r="M5294" s="10" t="n">
        <v>-0.0526</v>
      </c>
      <c r="N5294" s="34" t="n">
        <v>62763300</v>
      </c>
    </row>
    <row r="5295">
      <c r="A5295" s="35" t="n">
        <v>45590</v>
      </c>
      <c r="B5295" s="9" t="inlineStr">
        <is>
          <t>sz300363</t>
        </is>
      </c>
      <c r="C5295" s="0" t="inlineStr">
        <is>
          <t>博腾股份</t>
        </is>
      </c>
      <c r="D5295" s="0" t="inlineStr">
        <is>
          <t>首板换</t>
        </is>
      </c>
      <c r="E5295" s="0" t="n">
        <v>1</v>
      </c>
      <c r="F5295" s="0" t="inlineStr">
        <is>
          <t>CRO+创新药+公布三季报</t>
        </is>
      </c>
      <c r="G5295" s="10" t="n">
        <v>0.2001</v>
      </c>
      <c r="H5295" s="0" t="n">
        <v>18.77</v>
      </c>
      <c r="I5295" s="32" t="inlineStr">
        <is>
          <t>13:58:42</t>
        </is>
      </c>
      <c r="J5295" s="33" t="n">
        <v>1079472990</v>
      </c>
      <c r="K5295" s="33" t="n">
        <v>6019000000</v>
      </c>
      <c r="L5295" s="0" t="inlineStr">
        <is>
          <t>公告</t>
        </is>
      </c>
      <c r="M5295" s="10" t="n">
        <v>0.0121</v>
      </c>
      <c r="N5295" s="34" t="n">
        <v>951383</v>
      </c>
    </row>
    <row r="5296">
      <c r="A5296" s="35" t="n">
        <v>45590</v>
      </c>
      <c r="B5296" s="9" t="inlineStr">
        <is>
          <t>sz000720</t>
        </is>
      </c>
      <c r="C5296" s="0" t="inlineStr">
        <is>
          <t>新能泰山</t>
        </is>
      </c>
      <c r="D5296" s="0" t="inlineStr">
        <is>
          <t>首板换</t>
        </is>
      </c>
      <c r="E5296" s="0" t="n">
        <v>1</v>
      </c>
      <c r="F5296" s="0" t="inlineStr">
        <is>
          <t>资产注入预期+央企+电缆</t>
        </is>
      </c>
      <c r="G5296" s="10" t="n">
        <v>0.1003</v>
      </c>
      <c r="H5296" s="0" t="n">
        <v>4.06</v>
      </c>
      <c r="I5296" s="32" t="inlineStr">
        <is>
          <t>14:00:54</t>
        </is>
      </c>
      <c r="J5296" s="33" t="n">
        <v>190928530</v>
      </c>
      <c r="K5296" s="33" t="n">
        <v>2667000000</v>
      </c>
      <c r="L5296" s="0" t="inlineStr">
        <is>
          <t>重组/股权变动</t>
        </is>
      </c>
      <c r="M5296" s="10" t="n">
        <v>0.0081</v>
      </c>
      <c r="N5296" s="34" t="n">
        <v>245148</v>
      </c>
    </row>
    <row r="5297">
      <c r="A5297" s="35" t="n">
        <v>45590</v>
      </c>
      <c r="B5297" s="9" t="inlineStr">
        <is>
          <t>sz000821</t>
        </is>
      </c>
      <c r="C5297" s="0" t="inlineStr">
        <is>
          <t>京山轻机</t>
        </is>
      </c>
      <c r="D5297" s="0" t="inlineStr">
        <is>
          <t>首板换</t>
        </is>
      </c>
      <c r="E5297" s="0" t="n">
        <v>1</v>
      </c>
      <c r="F5297" s="0" t="inlineStr">
        <is>
          <t>光伏设备+钙钛矿电池+锂电池+机器人</t>
        </is>
      </c>
      <c r="G5297" s="10" t="n">
        <v>0.0999</v>
      </c>
      <c r="H5297" s="0" t="n">
        <v>13.32</v>
      </c>
      <c r="I5297" s="32" t="inlineStr">
        <is>
          <t>14:05:30</t>
        </is>
      </c>
      <c r="J5297" s="33" t="n">
        <v>1256697630</v>
      </c>
      <c r="K5297" s="33" t="n">
        <v>6198000000</v>
      </c>
      <c r="L5297" s="0" t="inlineStr">
        <is>
          <t>光伏</t>
        </is>
      </c>
      <c r="M5297" s="10" t="n">
        <v>-0.005</v>
      </c>
      <c r="N5297" s="34" t="n">
        <v>1042325</v>
      </c>
    </row>
    <row r="5298">
      <c r="A5298" s="35" t="n">
        <v>45590</v>
      </c>
      <c r="B5298" s="9" t="inlineStr">
        <is>
          <t>sh603806</t>
        </is>
      </c>
      <c r="C5298" s="0" t="inlineStr">
        <is>
          <t>福斯特</t>
        </is>
      </c>
      <c r="D5298" s="0" t="inlineStr">
        <is>
          <t>首板换</t>
        </is>
      </c>
      <c r="E5298" s="0" t="n">
        <v>1</v>
      </c>
      <c r="F5298" s="0" t="inlineStr">
        <is>
          <t>光伏+BC电池+PCB耗材</t>
        </is>
      </c>
      <c r="G5298" s="10" t="n">
        <v>0.1002</v>
      </c>
      <c r="H5298" s="0" t="n">
        <v>19.87</v>
      </c>
      <c r="I5298" s="32" t="inlineStr">
        <is>
          <t>14:06:20</t>
        </is>
      </c>
      <c r="J5298" s="33" t="n">
        <v>1669840800</v>
      </c>
      <c r="K5298" s="33" t="n">
        <v>19733000000</v>
      </c>
      <c r="L5298" s="0" t="inlineStr">
        <is>
          <t>光伏</t>
        </is>
      </c>
      <c r="M5298" s="10" t="n">
        <v>-0.0005999999999999999</v>
      </c>
      <c r="N5298" s="34" t="n">
        <v>1299600</v>
      </c>
    </row>
    <row r="5299">
      <c r="A5299" s="35" t="n">
        <v>45590</v>
      </c>
      <c r="B5299" s="9" t="inlineStr">
        <is>
          <t>sh603016</t>
        </is>
      </c>
      <c r="C5299" s="0" t="inlineStr">
        <is>
          <t>新宏泰</t>
        </is>
      </c>
      <c r="D5299" s="0" t="inlineStr">
        <is>
          <t>3天2板换</t>
        </is>
      </c>
      <c r="E5299" s="0" t="n">
        <v>1</v>
      </c>
      <c r="F5299" s="0" t="inlineStr">
        <is>
          <t>资产注入预期+无锡国资+输变电设备+股权转让</t>
        </is>
      </c>
      <c r="G5299" s="10" t="n">
        <v>0.1002</v>
      </c>
      <c r="H5299" s="0" t="n">
        <v>36.03</v>
      </c>
      <c r="I5299" s="32" t="inlineStr">
        <is>
          <t>14:09:20</t>
        </is>
      </c>
      <c r="J5299" s="33" t="n">
        <v>300271400</v>
      </c>
      <c r="K5299" s="33" t="n">
        <v>2411000000</v>
      </c>
      <c r="L5299" s="0" t="inlineStr">
        <is>
          <t>重组/股权变动</t>
        </is>
      </c>
      <c r="M5299" s="10" t="n">
        <v>0.0382</v>
      </c>
      <c r="N5299" s="34" t="n">
        <v>2811800</v>
      </c>
    </row>
    <row r="5300">
      <c r="A5300" s="35" t="n">
        <v>45590</v>
      </c>
      <c r="B5300" s="9" t="inlineStr">
        <is>
          <t>sz002116</t>
        </is>
      </c>
      <c r="C5300" s="0" t="inlineStr">
        <is>
          <t>中国海诚</t>
        </is>
      </c>
      <c r="D5300" s="0" t="inlineStr">
        <is>
          <t>首板换</t>
        </is>
      </c>
      <c r="E5300" s="0" t="n">
        <v>1</v>
      </c>
      <c r="F5300" s="0" t="inlineStr">
        <is>
          <t>三季报增长+中字头+固态电池+工程服务</t>
        </is>
      </c>
      <c r="G5300" s="10" t="n">
        <v>0.0998</v>
      </c>
      <c r="H5300" s="0" t="n">
        <v>11.13</v>
      </c>
      <c r="I5300" s="32" t="inlineStr">
        <is>
          <t>14:11:45</t>
        </is>
      </c>
      <c r="J5300" s="33" t="n">
        <v>338218060</v>
      </c>
      <c r="K5300" s="33" t="n">
        <v>2642000000</v>
      </c>
      <c r="L5300" s="0" t="inlineStr">
        <is>
          <t>重组/股权变动</t>
        </is>
      </c>
      <c r="M5300" s="10" t="n">
        <v>0.004</v>
      </c>
      <c r="N5300" s="34" t="n">
        <v>553720</v>
      </c>
    </row>
    <row r="5301">
      <c r="A5301" s="35" t="n">
        <v>45590</v>
      </c>
      <c r="B5301" s="9" t="inlineStr">
        <is>
          <t>sh600743</t>
        </is>
      </c>
      <c r="C5301" s="0" t="inlineStr">
        <is>
          <t>华远地产</t>
        </is>
      </c>
      <c r="D5301" s="0" t="inlineStr">
        <is>
          <t>首板换</t>
        </is>
      </c>
      <c r="E5301" s="0" t="n">
        <v>1</v>
      </c>
      <c r="F5301" s="0" t="inlineStr">
        <is>
          <t>资产重组+房地产+国企</t>
        </is>
      </c>
      <c r="G5301" s="10" t="n">
        <v>0.0993</v>
      </c>
      <c r="H5301" s="0" t="n">
        <v>1.66</v>
      </c>
      <c r="I5301" s="32" t="inlineStr">
        <is>
          <t>14:18:00</t>
        </is>
      </c>
      <c r="J5301" s="33" t="n">
        <v>205727090</v>
      </c>
      <c r="K5301" s="33" t="n">
        <v>1783000000</v>
      </c>
      <c r="L5301" s="0" t="inlineStr">
        <is>
          <t>重组/股权变动</t>
        </is>
      </c>
      <c r="M5301" s="10" t="n">
        <v>0.0066</v>
      </c>
      <c r="N5301" s="34" t="n">
        <v>471200</v>
      </c>
    </row>
    <row r="5302">
      <c r="A5302" s="35" t="n">
        <v>45590</v>
      </c>
      <c r="B5302" s="9" t="inlineStr">
        <is>
          <t>sz002094</t>
        </is>
      </c>
      <c r="C5302" s="0" t="inlineStr">
        <is>
          <t>青岛金王</t>
        </is>
      </c>
      <c r="D5302" s="0" t="inlineStr">
        <is>
          <t>11天8板换</t>
        </is>
      </c>
      <c r="E5302" s="0" t="n">
        <v>1</v>
      </c>
      <c r="F5302" s="0" t="inlineStr">
        <is>
          <t>跨境支付+化债概念（AMC概念）+蜡烛与香薰制品</t>
        </is>
      </c>
      <c r="G5302" s="10" t="n">
        <v>0.09950000000000001</v>
      </c>
      <c r="H5302" s="0" t="n">
        <v>6.41</v>
      </c>
      <c r="I5302" s="32" t="inlineStr">
        <is>
          <t>14:21:15</t>
        </is>
      </c>
      <c r="J5302" s="33" t="n">
        <v>1225097970</v>
      </c>
      <c r="K5302" s="33" t="n">
        <v>3478000000</v>
      </c>
      <c r="L5302" s="0" t="inlineStr">
        <is>
          <t>其他</t>
        </is>
      </c>
      <c r="M5302" s="10" t="n">
        <v>-0.036</v>
      </c>
      <c r="N5302" s="34" t="n">
        <v>31155594</v>
      </c>
    </row>
    <row r="5303">
      <c r="A5303" s="35" t="n">
        <v>45590</v>
      </c>
      <c r="B5303" s="9" t="inlineStr">
        <is>
          <t>sz002083</t>
        </is>
      </c>
      <c r="C5303" s="0" t="inlineStr">
        <is>
          <t>孚日股份</t>
        </is>
      </c>
      <c r="D5303" s="0" t="inlineStr">
        <is>
          <t>首板换</t>
        </is>
      </c>
      <c r="E5303" s="0" t="n">
        <v>1</v>
      </c>
      <c r="F5303" s="0" t="inlineStr">
        <is>
          <t>回购+业绩增长+国企+纺织+电解液</t>
        </is>
      </c>
      <c r="G5303" s="10" t="n">
        <v>0.0998</v>
      </c>
      <c r="H5303" s="0" t="n">
        <v>5.4</v>
      </c>
      <c r="I5303" s="32" t="inlineStr">
        <is>
          <t>14:22:39</t>
        </is>
      </c>
      <c r="J5303" s="33" t="n">
        <v>363860320</v>
      </c>
      <c r="K5303" s="33" t="n">
        <v>2821000000</v>
      </c>
      <c r="L5303" s="0" t="inlineStr">
        <is>
          <t>公告</t>
        </is>
      </c>
      <c r="M5303" s="10" t="n">
        <v>0.0061</v>
      </c>
      <c r="N5303" s="34" t="n">
        <v>1663792</v>
      </c>
    </row>
    <row r="5304">
      <c r="A5304" s="35" t="n">
        <v>45590</v>
      </c>
      <c r="B5304" s="9" t="inlineStr">
        <is>
          <t>sh603978</t>
        </is>
      </c>
      <c r="C5304" s="0" t="inlineStr">
        <is>
          <t>深圳新星</t>
        </is>
      </c>
      <c r="D5304" s="0" t="inlineStr">
        <is>
          <t>5天3板换</t>
        </is>
      </c>
      <c r="E5304" s="0" t="n">
        <v>1</v>
      </c>
      <c r="F5304" s="0" t="inlineStr">
        <is>
          <t>深圳+拟收购半导体业务+拟剥离部分资产</t>
        </is>
      </c>
      <c r="G5304" s="10" t="n">
        <v>0.1002</v>
      </c>
      <c r="H5304" s="0" t="n">
        <v>18.88</v>
      </c>
      <c r="I5304" s="32" t="inlineStr">
        <is>
          <t>14:29:12</t>
        </is>
      </c>
      <c r="J5304" s="33" t="n">
        <v>513562050</v>
      </c>
      <c r="K5304" s="33" t="n">
        <v>2229000000</v>
      </c>
      <c r="L5304" s="0" t="inlineStr">
        <is>
          <t>重组/股权变动</t>
        </is>
      </c>
      <c r="M5304" s="10" t="n">
        <v>0.0175</v>
      </c>
      <c r="N5304" s="34" t="n">
        <v>4347540</v>
      </c>
    </row>
    <row r="5305">
      <c r="A5305" s="35" t="n">
        <v>45590</v>
      </c>
      <c r="B5305" s="9" t="inlineStr">
        <is>
          <t>sz001301</t>
        </is>
      </c>
      <c r="C5305" s="0" t="inlineStr">
        <is>
          <t>尚太科技</t>
        </is>
      </c>
      <c r="D5305" s="0" t="inlineStr">
        <is>
          <t>首板换</t>
        </is>
      </c>
      <c r="E5305" s="0" t="n">
        <v>1</v>
      </c>
      <c r="F5305" s="0" t="inlineStr">
        <is>
          <t>石墨负极材料+锂电池+宁德时代</t>
        </is>
      </c>
      <c r="G5305" s="10" t="n">
        <v>0.1001</v>
      </c>
      <c r="H5305" s="0" t="n">
        <v>59.92</v>
      </c>
      <c r="I5305" s="32" t="inlineStr">
        <is>
          <t>14:29:39</t>
        </is>
      </c>
      <c r="J5305" s="33" t="n">
        <v>530164290</v>
      </c>
      <c r="K5305" s="33" t="n">
        <v>9552000000</v>
      </c>
      <c r="L5305" s="0" t="inlineStr">
        <is>
          <t>新能源电池</t>
        </is>
      </c>
      <c r="M5305" s="10" t="n">
        <v>0.0165</v>
      </c>
      <c r="N5305" s="34" t="n">
        <v>1423009</v>
      </c>
    </row>
    <row r="5306">
      <c r="A5306" s="35" t="n">
        <v>45590</v>
      </c>
      <c r="B5306" s="9" t="inlineStr">
        <is>
          <t>sz002995</t>
        </is>
      </c>
      <c r="C5306" s="0" t="inlineStr">
        <is>
          <t>天地在线</t>
        </is>
      </c>
      <c r="D5306" s="0" t="inlineStr">
        <is>
          <t>首板换</t>
        </is>
      </c>
      <c r="E5306" s="0" t="n">
        <v>1</v>
      </c>
      <c r="F5306" s="0" t="inlineStr">
        <is>
          <t>抖音概念+创投+虚拟人+营销</t>
        </is>
      </c>
      <c r="G5306" s="10" t="n">
        <v>0.1001</v>
      </c>
      <c r="H5306" s="0" t="n">
        <v>21</v>
      </c>
      <c r="I5306" s="32" t="inlineStr">
        <is>
          <t>14:35:30</t>
        </is>
      </c>
      <c r="J5306" s="33" t="n">
        <v>538262550</v>
      </c>
      <c r="K5306" s="33" t="n">
        <v>1698000000</v>
      </c>
      <c r="L5306" s="0" t="inlineStr">
        <is>
          <t>抖音</t>
        </is>
      </c>
      <c r="M5306" s="10" t="n">
        <v>-0.0047</v>
      </c>
      <c r="N5306" s="34" t="n">
        <v>2224900</v>
      </c>
    </row>
    <row r="5307">
      <c r="A5307" s="35" t="n">
        <v>45590</v>
      </c>
      <c r="B5307" s="9" t="inlineStr">
        <is>
          <t>sz002667</t>
        </is>
      </c>
      <c r="C5307" s="0" t="inlineStr">
        <is>
          <t>威领股份</t>
        </is>
      </c>
      <c r="D5307" s="0" t="inlineStr">
        <is>
          <t>首板换</t>
        </is>
      </c>
      <c r="E5307" s="0" t="n">
        <v>1</v>
      </c>
      <c r="F5307" s="0" t="inlineStr">
        <is>
          <t>锂矿+股份转让</t>
        </is>
      </c>
      <c r="G5307" s="10" t="n">
        <v>0.1</v>
      </c>
      <c r="H5307" s="0" t="n">
        <v>8.69</v>
      </c>
      <c r="I5307" s="32" t="inlineStr">
        <is>
          <t>14:38:36</t>
        </is>
      </c>
      <c r="J5307" s="33" t="n">
        <v>299240810</v>
      </c>
      <c r="K5307" s="33" t="n">
        <v>1541000000</v>
      </c>
      <c r="L5307" s="0" t="inlineStr">
        <is>
          <t>新能源电池</t>
        </is>
      </c>
      <c r="M5307" s="10" t="n">
        <v>-0.0241</v>
      </c>
      <c r="N5307" s="34" t="n">
        <v>3256542</v>
      </c>
    </row>
    <row r="5308">
      <c r="A5308" s="35" t="n">
        <v>45590</v>
      </c>
      <c r="B5308" s="9" t="inlineStr">
        <is>
          <t>sz301024</t>
        </is>
      </c>
      <c r="C5308" s="0" t="inlineStr">
        <is>
          <t>霍普股份</t>
        </is>
      </c>
      <c r="D5308" s="0" t="inlineStr">
        <is>
          <t>首板换</t>
        </is>
      </c>
      <c r="E5308" s="0" t="n">
        <v>1</v>
      </c>
      <c r="F5308" s="0" t="inlineStr">
        <is>
          <t>建筑设计+数据中心+光伏+储能</t>
        </is>
      </c>
      <c r="G5308" s="10" t="n">
        <v>0.2002</v>
      </c>
      <c r="H5308" s="0" t="n">
        <v>30.64</v>
      </c>
      <c r="I5308" s="32" t="inlineStr">
        <is>
          <t>14:45:15</t>
        </is>
      </c>
      <c r="J5308" s="33" t="n">
        <v>171862660</v>
      </c>
      <c r="K5308" s="33" t="n">
        <v>543000000</v>
      </c>
      <c r="L5308" s="0" t="inlineStr">
        <is>
          <t>建筑装饰</t>
        </is>
      </c>
      <c r="M5308" s="10" t="n">
        <v>-0.0172</v>
      </c>
      <c r="N5308" s="34" t="n">
        <v>228319</v>
      </c>
    </row>
    <row r="5309">
      <c r="A5309" s="35" t="n">
        <v>45590</v>
      </c>
      <c r="B5309" s="9" t="inlineStr">
        <is>
          <t>sz301152</t>
        </is>
      </c>
      <c r="C5309" s="0" t="inlineStr">
        <is>
          <t>天力锂能</t>
        </is>
      </c>
      <c r="D5309" s="0" t="inlineStr">
        <is>
          <t>首板换</t>
        </is>
      </c>
      <c r="E5309" s="0" t="n">
        <v>1</v>
      </c>
      <c r="F5309" s="0" t="inlineStr">
        <is>
          <t>锂电池材料+固态电池+拟收购江苏大摩</t>
        </is>
      </c>
      <c r="G5309" s="10" t="n">
        <v>0.2001</v>
      </c>
      <c r="H5309" s="0" t="n">
        <v>41.2</v>
      </c>
      <c r="I5309" s="32" t="inlineStr">
        <is>
          <t>14:46:39</t>
        </is>
      </c>
      <c r="J5309" s="33" t="n">
        <v>1023657930</v>
      </c>
      <c r="K5309" s="33" t="n">
        <v>3094000000</v>
      </c>
      <c r="L5309" s="0" t="inlineStr">
        <is>
          <t>新能源电池</t>
        </is>
      </c>
      <c r="M5309" s="10" t="n">
        <v>0.0559</v>
      </c>
      <c r="N5309" s="34" t="n">
        <v>6144375</v>
      </c>
    </row>
    <row r="5310">
      <c r="A5310" s="35" t="n">
        <v>45590</v>
      </c>
      <c r="B5310" s="9" t="inlineStr">
        <is>
          <t>sh688293</t>
        </is>
      </c>
      <c r="C5310" s="0" t="inlineStr">
        <is>
          <t>奥浦迈</t>
        </is>
      </c>
      <c r="D5310" s="0" t="inlineStr">
        <is>
          <t>首板换</t>
        </is>
      </c>
      <c r="E5310" s="0" t="n">
        <v>1</v>
      </c>
      <c r="F5310" s="0" t="inlineStr">
        <is>
          <t>培养基+出海</t>
        </is>
      </c>
      <c r="G5310" s="10" t="n">
        <v>0.1999</v>
      </c>
      <c r="H5310" s="0" t="n">
        <v>39.74</v>
      </c>
      <c r="I5310" s="32" t="inlineStr">
        <is>
          <t>14:50:24</t>
        </is>
      </c>
      <c r="J5310" s="33" t="n">
        <v>203031180</v>
      </c>
      <c r="K5310" s="33" t="n">
        <v>3116000000</v>
      </c>
      <c r="L5310" s="0" t="inlineStr">
        <is>
          <t>医药</t>
        </is>
      </c>
      <c r="M5310" s="10" t="n">
        <v>-0.0036</v>
      </c>
      <c r="N5310" s="34" t="n">
        <v>50424</v>
      </c>
    </row>
    <row r="5311">
      <c r="A5311" s="35" t="n">
        <v>45590</v>
      </c>
      <c r="B5311" s="9" t="inlineStr">
        <is>
          <t>sh605318</t>
        </is>
      </c>
      <c r="C5311" s="0" t="inlineStr">
        <is>
          <t>法狮龙</t>
        </is>
      </c>
      <c r="D5311" s="0" t="inlineStr">
        <is>
          <t>首板换</t>
        </is>
      </c>
      <c r="E5311" s="0" t="n">
        <v>1</v>
      </c>
      <c r="F5311" s="0" t="inlineStr">
        <is>
          <t>装修建材+智能家居</t>
        </is>
      </c>
      <c r="G5311" s="10" t="n">
        <v>0.1002</v>
      </c>
      <c r="H5311" s="0" t="n">
        <v>20.31</v>
      </c>
      <c r="I5311" s="32" t="inlineStr">
        <is>
          <t>14:50:26</t>
        </is>
      </c>
      <c r="J5311" s="33" t="n">
        <v>237194440</v>
      </c>
      <c r="K5311" s="33" t="n">
        <v>729000000</v>
      </c>
      <c r="L5311" s="0" t="inlineStr">
        <is>
          <t>建筑装饰</t>
        </is>
      </c>
      <c r="M5311" s="10" t="n">
        <v>-0.0033</v>
      </c>
      <c r="N5311" s="34" t="n">
        <v>154560</v>
      </c>
    </row>
    <row r="5312">
      <c r="A5312" s="35" t="n">
        <v>45590</v>
      </c>
      <c r="B5312" s="9" t="inlineStr">
        <is>
          <t>sh600696</t>
        </is>
      </c>
      <c r="C5312" s="0" t="inlineStr">
        <is>
          <t>岩石股份</t>
        </is>
      </c>
      <c r="D5312" s="0" t="inlineStr">
        <is>
          <t>4天3板换</t>
        </is>
      </c>
      <c r="E5312" s="0" t="n">
        <v>1</v>
      </c>
      <c r="F5312" s="0" t="inlineStr">
        <is>
          <t>白酒+电子商务</t>
        </is>
      </c>
      <c r="G5312" s="10" t="n">
        <v>0.1004</v>
      </c>
      <c r="H5312" s="0" t="n">
        <v>14.91</v>
      </c>
      <c r="I5312" s="32" t="inlineStr">
        <is>
          <t>14:50:44</t>
        </is>
      </c>
      <c r="J5312" s="33" t="n">
        <v>631761840</v>
      </c>
      <c r="K5312" s="33" t="n">
        <v>1646000000</v>
      </c>
      <c r="L5312" s="0" t="inlineStr">
        <is>
          <t>大消费</t>
        </is>
      </c>
      <c r="M5312" s="10" t="n">
        <v>-0.0303</v>
      </c>
      <c r="N5312" s="34" t="n">
        <v>8437194</v>
      </c>
    </row>
    <row r="5313">
      <c r="A5313" s="35" t="n">
        <v>45590</v>
      </c>
      <c r="B5313" s="9" t="inlineStr">
        <is>
          <t>bj839167</t>
        </is>
      </c>
      <c r="C5313" s="0" t="inlineStr">
        <is>
          <t>同享科技</t>
        </is>
      </c>
      <c r="D5313" s="0" t="inlineStr">
        <is>
          <t>首板换</t>
        </is>
      </c>
      <c r="E5313" s="0" t="n">
        <v>1</v>
      </c>
      <c r="F5313" s="0" t="inlineStr">
        <is>
          <t>光伏焊带+BC电池</t>
        </is>
      </c>
      <c r="G5313" s="10" t="n">
        <v>0.2999</v>
      </c>
      <c r="H5313" s="0" t="n">
        <v>33.59</v>
      </c>
      <c r="I5313" s="32" t="inlineStr">
        <is>
          <t>14:52:55</t>
        </is>
      </c>
      <c r="J5313" s="33" t="n">
        <v>622191380</v>
      </c>
      <c r="K5313" s="33" t="n">
        <v>1200000000</v>
      </c>
      <c r="L5313" s="0" t="inlineStr">
        <is>
          <t>光伏</t>
        </is>
      </c>
      <c r="M5313" s="10" t="n">
        <v>-0.0306</v>
      </c>
      <c r="N5313" s="34" t="n">
        <v>2564945</v>
      </c>
    </row>
    <row r="5314">
      <c r="A5314" s="35" t="n">
        <v>45590</v>
      </c>
      <c r="B5314" s="9" t="inlineStr">
        <is>
          <t>sh603612</t>
        </is>
      </c>
      <c r="C5314" s="0" t="inlineStr">
        <is>
          <t>索通发展</t>
        </is>
      </c>
      <c r="D5314" s="0" t="inlineStr">
        <is>
          <t>首板换</t>
        </is>
      </c>
      <c r="E5314" s="0" t="n">
        <v>1</v>
      </c>
      <c r="F5314" s="0" t="inlineStr">
        <is>
          <t>三季报净利扭亏+签订合资合同+预焙阳极+锂电池</t>
        </is>
      </c>
      <c r="G5314" s="10" t="n">
        <v>0.0998</v>
      </c>
      <c r="H5314" s="0" t="n">
        <v>14.65</v>
      </c>
      <c r="I5314" s="32" t="inlineStr">
        <is>
          <t>14:53:39</t>
        </is>
      </c>
      <c r="J5314" s="33" t="n">
        <v>538247210</v>
      </c>
      <c r="K5314" s="33" t="n">
        <v>5268000000</v>
      </c>
      <c r="L5314" s="0" t="inlineStr">
        <is>
          <t>新能源电池</t>
        </is>
      </c>
      <c r="M5314" s="10" t="n">
        <v>0.0135</v>
      </c>
      <c r="N5314" s="34" t="n">
        <v>3937950</v>
      </c>
    </row>
    <row r="5315">
      <c r="A5315" s="35" t="n">
        <v>45590</v>
      </c>
      <c r="B5315" s="9" t="inlineStr">
        <is>
          <t>sz000985</t>
        </is>
      </c>
      <c r="C5315" s="0" t="inlineStr">
        <is>
          <t>大庆华科</t>
        </is>
      </c>
      <c r="D5315" s="0" t="inlineStr">
        <is>
          <t>首板换</t>
        </is>
      </c>
      <c r="E5315" s="0" t="n">
        <v>1</v>
      </c>
      <c r="F5315" s="0" t="inlineStr">
        <is>
          <t>央企+石油化工+黑龙江自贸区</t>
        </is>
      </c>
      <c r="G5315" s="10" t="n">
        <v>0.1</v>
      </c>
      <c r="H5315" s="0" t="n">
        <v>18.48</v>
      </c>
      <c r="I5315" s="32" t="inlineStr">
        <is>
          <t>14:53:57</t>
        </is>
      </c>
      <c r="J5315" s="33" t="n">
        <v>166200920</v>
      </c>
      <c r="K5315" s="33" t="n">
        <v>874000000</v>
      </c>
      <c r="L5315" s="0" t="inlineStr">
        <is>
          <t>重组/股权变动</t>
        </is>
      </c>
      <c r="M5315" s="10" t="n">
        <v>0.0005999999999999999</v>
      </c>
      <c r="N5315" s="34" t="n">
        <v>746364</v>
      </c>
    </row>
    <row r="5316">
      <c r="A5316" s="35" t="n">
        <v>45590</v>
      </c>
      <c r="B5316" s="9" t="inlineStr">
        <is>
          <t>bj873152</t>
        </is>
      </c>
      <c r="C5316" s="0" t="inlineStr">
        <is>
          <t>天宏锂电</t>
        </is>
      </c>
      <c r="D5316" s="0" t="inlineStr">
        <is>
          <t>首板换</t>
        </is>
      </c>
      <c r="E5316" s="0" t="n">
        <v>1</v>
      </c>
      <c r="F5316" s="0" t="inlineStr">
        <is>
          <t>锂电池+两轮车</t>
        </is>
      </c>
      <c r="G5316" s="10" t="n">
        <v>0.2998</v>
      </c>
      <c r="H5316" s="0" t="n">
        <v>14.09</v>
      </c>
      <c r="I5316" s="32" t="inlineStr">
        <is>
          <t>14:54:22</t>
        </is>
      </c>
      <c r="J5316" s="33" t="n">
        <v>348922410</v>
      </c>
      <c r="K5316" s="33" t="n">
        <v>548000000</v>
      </c>
      <c r="L5316" s="0" t="inlineStr">
        <is>
          <t>新能源电池</t>
        </is>
      </c>
      <c r="M5316" s="10" t="n">
        <v>0.0148</v>
      </c>
      <c r="N5316" s="34" t="n">
        <v>886017</v>
      </c>
    </row>
    <row r="5317">
      <c r="A5317" s="35" t="n">
        <v>45590</v>
      </c>
      <c r="B5317" s="9" t="inlineStr">
        <is>
          <t>sh600769</t>
        </is>
      </c>
      <c r="C5317" s="0" t="inlineStr">
        <is>
          <t>祥龙电业</t>
        </is>
      </c>
      <c r="D5317" s="0" t="inlineStr">
        <is>
          <t>首板换</t>
        </is>
      </c>
      <c r="E5317" s="0" t="n">
        <v>1</v>
      </c>
      <c r="F5317" s="0" t="inlineStr">
        <is>
          <t>供水+建筑安装+三季报增长+国企</t>
        </is>
      </c>
      <c r="G5317" s="10" t="n">
        <v>0.0998</v>
      </c>
      <c r="H5317" s="0" t="n">
        <v>10.47</v>
      </c>
      <c r="I5317" s="32" t="inlineStr">
        <is>
          <t>14:54:37</t>
        </is>
      </c>
      <c r="J5317" s="33" t="n">
        <v>284849760</v>
      </c>
      <c r="K5317" s="33" t="n">
        <v>3138000000</v>
      </c>
      <c r="L5317" s="0" t="inlineStr">
        <is>
          <t>重组/股权变动</t>
        </is>
      </c>
      <c r="M5317" s="10" t="n">
        <v>0.0168</v>
      </c>
      <c r="N5317" s="34" t="n">
        <v>1446192</v>
      </c>
    </row>
    <row r="5318">
      <c r="A5318" s="35" t="n">
        <v>45590</v>
      </c>
      <c r="B5318" s="9" t="inlineStr">
        <is>
          <t>sh603721</t>
        </is>
      </c>
      <c r="C5318" s="0" t="inlineStr">
        <is>
          <t>中广天择</t>
        </is>
      </c>
      <c r="D5318" s="0" t="inlineStr">
        <is>
          <t>7天3板换</t>
        </is>
      </c>
      <c r="E5318" s="0" t="n">
        <v>1</v>
      </c>
      <c r="F5318" s="0" t="inlineStr">
        <is>
          <t>抖音+AI语料+短剧+长沙国资</t>
        </is>
      </c>
      <c r="G5318" s="10" t="n">
        <v>0.0999</v>
      </c>
      <c r="H5318" s="0" t="n">
        <v>31.71</v>
      </c>
      <c r="I5318" s="32" t="inlineStr">
        <is>
          <t>14:56:57</t>
        </is>
      </c>
      <c r="J5318" s="33" t="n">
        <v>724582610</v>
      </c>
      <c r="K5318" s="33" t="n">
        <v>2045000000</v>
      </c>
      <c r="L5318" s="0" t="inlineStr">
        <is>
          <t>抖音</t>
        </is>
      </c>
      <c r="M5318" s="10" t="n">
        <v>0.0059</v>
      </c>
      <c r="N5318" s="34" t="n">
        <v>2224300</v>
      </c>
    </row>
    <row r="5319">
      <c r="A5319" s="35" t="n">
        <v>45590</v>
      </c>
      <c r="B5319" s="9" t="inlineStr">
        <is>
          <t>sz002495</t>
        </is>
      </c>
      <c r="C5319" s="0" t="inlineStr">
        <is>
          <t>佳隆股份</t>
        </is>
      </c>
      <c r="D5319" s="0" t="inlineStr">
        <is>
          <t>首板换</t>
        </is>
      </c>
      <c r="E5319" s="0" t="n">
        <v>1</v>
      </c>
      <c r="F5319" s="0" t="inlineStr">
        <is>
          <t>广东+创投+食品加工制造+预制菜</t>
        </is>
      </c>
      <c r="G5319" s="10" t="n">
        <v>0.102</v>
      </c>
      <c r="H5319" s="0" t="n">
        <v>2.16</v>
      </c>
      <c r="I5319" s="32" t="inlineStr">
        <is>
          <t>15:00:00</t>
        </is>
      </c>
      <c r="J5319" s="33" t="n">
        <v>192890070</v>
      </c>
      <c r="K5319" s="33" t="n">
        <v>1247000000</v>
      </c>
      <c r="L5319" s="0" t="inlineStr">
        <is>
          <t>深圳/创投</t>
        </is>
      </c>
      <c r="M5319" s="10" t="n">
        <v>0.0153</v>
      </c>
      <c r="N5319" s="34" t="n">
        <v>1588020</v>
      </c>
    </row>
    <row r="5320">
      <c r="A5320" s="35" t="n">
        <v>45590</v>
      </c>
      <c r="B5320" s="9" t="inlineStr">
        <is>
          <t>bj430198</t>
        </is>
      </c>
      <c r="C5320" s="0" t="inlineStr">
        <is>
          <t>微创光电</t>
        </is>
      </c>
      <c r="D5320" s="0" t="inlineStr">
        <is>
          <t>首板换</t>
        </is>
      </c>
      <c r="E5320" s="0" t="n">
        <v>1</v>
      </c>
      <c r="F5320" s="0" t="inlineStr">
        <is>
          <t>2月控制权变更+智能交通+视频监控+国企</t>
        </is>
      </c>
      <c r="G5320" s="10" t="n">
        <v>0.2999</v>
      </c>
      <c r="H5320" s="0" t="n">
        <v>15.17</v>
      </c>
      <c r="I5320" s="32" t="inlineStr">
        <is>
          <t>15:00:01</t>
        </is>
      </c>
      <c r="J5320" s="33" t="n">
        <v>540422250</v>
      </c>
      <c r="K5320" s="33" t="n">
        <v>1066000000</v>
      </c>
      <c r="L5320" s="0" t="inlineStr">
        <is>
          <t>重组/股权变动</t>
        </is>
      </c>
      <c r="M5320" s="10" t="n">
        <v>0.1123</v>
      </c>
      <c r="N5320" s="34" t="n">
        <v>11660181</v>
      </c>
    </row>
    <row r="5321">
      <c r="A5321" s="35" t="n">
        <v>45590</v>
      </c>
      <c r="B5321" s="9" t="inlineStr">
        <is>
          <t>sh603801</t>
        </is>
      </c>
      <c r="C5321" s="0" t="inlineStr">
        <is>
          <t>志邦家居</t>
        </is>
      </c>
      <c r="D5321" s="0" t="inlineStr">
        <is>
          <t>首板换</t>
        </is>
      </c>
      <c r="E5321" s="0" t="n">
        <v>1</v>
      </c>
      <c r="F5321" s="0" t="inlineStr">
        <is>
          <t>全屋定制+工业互联网</t>
        </is>
      </c>
      <c r="G5321" s="10" t="n">
        <v>0.1002</v>
      </c>
      <c r="H5321" s="0" t="n">
        <v>13.51</v>
      </c>
      <c r="I5321" s="32" t="inlineStr">
        <is>
          <t>15:00:02</t>
        </is>
      </c>
      <c r="J5321" s="33" t="n">
        <v>369656270</v>
      </c>
      <c r="K5321" s="33" t="n">
        <v>3155000000</v>
      </c>
      <c r="L5321" s="0" t="inlineStr">
        <is>
          <t>建筑装饰</t>
        </is>
      </c>
      <c r="M5321" s="10" t="n">
        <v>-0.0024</v>
      </c>
      <c r="N5321" s="34" t="n">
        <v>880775</v>
      </c>
    </row>
    <row r="5322">
      <c r="A5322" s="35" t="n">
        <v>45589</v>
      </c>
      <c r="B5322" s="9" t="inlineStr">
        <is>
          <t>sh603038</t>
        </is>
      </c>
      <c r="C5322" s="0" t="inlineStr">
        <is>
          <t>华立股份</t>
        </is>
      </c>
      <c r="D5322" s="0" t="inlineStr">
        <is>
          <t>10板换</t>
        </is>
      </c>
      <c r="E5322" s="0" t="n">
        <v>10</v>
      </c>
      <c r="F5322" s="0" t="inlineStr">
        <is>
          <t>地天板+拟收购尚源智能51%股权+鸿蒙概念+装修建材</t>
        </is>
      </c>
      <c r="G5322" s="10" t="n">
        <v>0.1001</v>
      </c>
      <c r="H5322" s="0" t="n">
        <v>21.43</v>
      </c>
      <c r="I5322" s="32" t="inlineStr">
        <is>
          <t>14:47:20</t>
        </is>
      </c>
      <c r="J5322" s="33" t="n">
        <v>1798362100</v>
      </c>
      <c r="K5322" s="33" t="n">
        <v>3123000000</v>
      </c>
      <c r="L5322" s="0" t="inlineStr">
        <is>
          <t>重组/股权变动</t>
        </is>
      </c>
      <c r="M5322" s="10" t="n">
        <v>-0.1001</v>
      </c>
      <c r="N5322" s="34" t="n">
        <v>109308157</v>
      </c>
    </row>
    <row r="5323">
      <c r="A5323" s="35" t="n">
        <v>45589</v>
      </c>
      <c r="B5323" s="9" t="inlineStr">
        <is>
          <t>sz002272</t>
        </is>
      </c>
      <c r="C5323" s="0" t="inlineStr">
        <is>
          <t>川润股份</t>
        </is>
      </c>
      <c r="D5323" s="0" t="inlineStr">
        <is>
          <t>9天8板换</t>
        </is>
      </c>
      <c r="E5323" s="0" t="n">
        <v>7</v>
      </c>
      <c r="F5323" s="0" t="inlineStr">
        <is>
          <t>液冷服务器+华为+风电+高端能源装备</t>
        </is>
      </c>
      <c r="G5323" s="10" t="n">
        <v>0.1001</v>
      </c>
      <c r="H5323" s="0" t="n">
        <v>11.54</v>
      </c>
      <c r="I5323" s="32" t="inlineStr">
        <is>
          <t>09:36:03</t>
        </is>
      </c>
      <c r="J5323" s="33" t="n">
        <v>1047447840</v>
      </c>
      <c r="K5323" s="33" t="n">
        <v>3987000000</v>
      </c>
      <c r="L5323" s="0" t="inlineStr">
        <is>
          <t>科技</t>
        </is>
      </c>
      <c r="M5323" s="10" t="n">
        <v>0.07630000000000001</v>
      </c>
      <c r="N5323" s="34" t="n">
        <v>107477413</v>
      </c>
    </row>
    <row r="5324">
      <c r="A5324" s="35" t="n">
        <v>45589</v>
      </c>
      <c r="B5324" s="9" t="inlineStr">
        <is>
          <t>sh603268</t>
        </is>
      </c>
      <c r="C5324" s="0" t="inlineStr">
        <is>
          <t>松发股份</t>
        </is>
      </c>
      <c r="D5324" s="0" t="inlineStr">
        <is>
          <t>6板一</t>
        </is>
      </c>
      <c r="E5324" s="0" t="n">
        <v>6</v>
      </c>
      <c r="F5324" s="0" t="inlineStr">
        <is>
          <t>拟置入恒力重工100%股权+主营业务拟变更</t>
        </is>
      </c>
      <c r="G5324" s="10" t="n">
        <v>0.0999</v>
      </c>
      <c r="H5324" s="0" t="n">
        <v>25.43</v>
      </c>
      <c r="I5324" s="32" t="inlineStr">
        <is>
          <t>09:25:04</t>
        </is>
      </c>
      <c r="J5324" s="33" t="n">
        <v>2408221</v>
      </c>
      <c r="K5324" s="33" t="n">
        <v>1532000000</v>
      </c>
      <c r="L5324" s="0" t="inlineStr">
        <is>
          <t>重组/股权变动</t>
        </is>
      </c>
      <c r="M5324" s="10" t="n">
        <v>0.0999</v>
      </c>
      <c r="N5324" s="34" t="n">
        <v>775615</v>
      </c>
    </row>
    <row r="5325">
      <c r="A5325" s="35" t="n">
        <v>45589</v>
      </c>
      <c r="B5325" s="9" t="inlineStr">
        <is>
          <t>sz301297</t>
        </is>
      </c>
      <c r="C5325" s="0" t="inlineStr">
        <is>
          <t>富乐德</t>
        </is>
      </c>
      <c r="D5325" s="0" t="inlineStr">
        <is>
          <t>6板T</t>
        </is>
      </c>
      <c r="E5325" s="0" t="n">
        <v>6</v>
      </c>
      <c r="F5325" s="0" t="inlineStr">
        <is>
          <t>拟收购功率半导体公司+光刻机+泛半导体设备洗净+中芯国际</t>
        </is>
      </c>
      <c r="G5325" s="10" t="n">
        <v>0.1999</v>
      </c>
      <c r="H5325" s="0" t="n">
        <v>62.18</v>
      </c>
      <c r="I5325" s="32" t="inlineStr">
        <is>
          <t>14:39:12</t>
        </is>
      </c>
      <c r="J5325" s="33" t="n">
        <v>4952548400</v>
      </c>
      <c r="K5325" s="33" t="n">
        <v>8605000000</v>
      </c>
      <c r="L5325" s="0" t="inlineStr">
        <is>
          <t>重组/股权变动</t>
        </is>
      </c>
      <c r="M5325" s="10" t="n">
        <v>0.1999</v>
      </c>
      <c r="N5325" s="34" t="n">
        <v>738532131</v>
      </c>
    </row>
    <row r="5326">
      <c r="A5326" s="35" t="n">
        <v>45589</v>
      </c>
      <c r="B5326" s="9" t="inlineStr">
        <is>
          <t>sh603021</t>
        </is>
      </c>
      <c r="C5326" s="0" t="inlineStr">
        <is>
          <t>山东华鹏</t>
        </is>
      </c>
      <c r="D5326" s="0" t="inlineStr">
        <is>
          <t>5板T</t>
        </is>
      </c>
      <c r="E5326" s="0" t="n">
        <v>5</v>
      </c>
      <c r="F5326" s="0" t="inlineStr">
        <is>
          <t>重组公司（现已终止）曾有HBM上游材料+日用玻璃</t>
        </is>
      </c>
      <c r="G5326" s="10" t="n">
        <v>0.0998</v>
      </c>
      <c r="H5326" s="0" t="n">
        <v>5.18</v>
      </c>
      <c r="I5326" s="32" t="inlineStr">
        <is>
          <t>10:17:15</t>
        </is>
      </c>
      <c r="J5326" s="33" t="n">
        <v>341218690</v>
      </c>
      <c r="K5326" s="33" t="n">
        <v>981000000</v>
      </c>
      <c r="L5326" s="0" t="inlineStr">
        <is>
          <t>重组/股权变动</t>
        </is>
      </c>
      <c r="M5326" s="10" t="n">
        <v>0.0998</v>
      </c>
      <c r="N5326" s="34" t="n">
        <v>33772771</v>
      </c>
    </row>
    <row r="5327">
      <c r="A5327" s="35" t="n">
        <v>45589</v>
      </c>
      <c r="B5327" s="9" t="inlineStr">
        <is>
          <t>sz002583</t>
        </is>
      </c>
      <c r="C5327" s="0" t="inlineStr">
        <is>
          <t>海能达</t>
        </is>
      </c>
      <c r="D5327" s="0" t="inlineStr">
        <is>
          <t>21天17板</t>
        </is>
      </c>
      <c r="E5327" s="0" t="n">
        <v>5</v>
      </c>
      <c r="F5327" s="0" t="inlineStr">
        <is>
          <t>对讲机终端+卫星通信+一带一路+华为汽车</t>
        </is>
      </c>
      <c r="G5327" s="10" t="n">
        <v>0.0999</v>
      </c>
      <c r="H5327" s="0" t="n">
        <v>17.51</v>
      </c>
      <c r="I5327" s="32" t="inlineStr">
        <is>
          <t>14:21:39</t>
        </is>
      </c>
      <c r="J5327" s="33" t="n">
        <v>7205343100</v>
      </c>
      <c r="K5327" s="33" t="n">
        <v>19024000000</v>
      </c>
      <c r="L5327" s="0" t="inlineStr">
        <is>
          <t>其他</t>
        </is>
      </c>
      <c r="M5327" s="10" t="n">
        <v>0.0992</v>
      </c>
      <c r="N5327" s="34" t="n">
        <v>278913250</v>
      </c>
    </row>
    <row r="5328">
      <c r="A5328" s="35" t="n">
        <v>45589</v>
      </c>
      <c r="B5328" s="9" t="inlineStr">
        <is>
          <t>sh603117</t>
        </is>
      </c>
      <c r="C5328" s="0" t="inlineStr">
        <is>
          <t>万林物流</t>
        </is>
      </c>
      <c r="D5328" s="0" t="inlineStr">
        <is>
          <t>5板T</t>
        </is>
      </c>
      <c r="E5328" s="0" t="n">
        <v>5</v>
      </c>
      <c r="F5328" s="0" t="inlineStr">
        <is>
          <t>借壳预期+股权转让+物流</t>
        </is>
      </c>
      <c r="G5328" s="10" t="n">
        <v>0.1006</v>
      </c>
      <c r="H5328" s="0" t="n">
        <v>7.22</v>
      </c>
      <c r="I5328" s="32" t="inlineStr">
        <is>
          <t>14:47:49</t>
        </is>
      </c>
      <c r="J5328" s="33" t="n">
        <v>959632760</v>
      </c>
      <c r="K5328" s="33" t="n">
        <v>2959000000</v>
      </c>
      <c r="L5328" s="0" t="inlineStr">
        <is>
          <t>重组/股权变动</t>
        </is>
      </c>
      <c r="M5328" s="10" t="n">
        <v>0.1006</v>
      </c>
      <c r="N5328" s="34" t="n">
        <v>80379394</v>
      </c>
    </row>
    <row r="5329">
      <c r="A5329" s="35" t="n">
        <v>45589</v>
      </c>
      <c r="B5329" s="9" t="inlineStr">
        <is>
          <t>sz000958</t>
        </is>
      </c>
      <c r="C5329" s="0" t="inlineStr">
        <is>
          <t>电投产融</t>
        </is>
      </c>
      <c r="D5329" s="0" t="inlineStr">
        <is>
          <t>4板一</t>
        </is>
      </c>
      <c r="E5329" s="0" t="n">
        <v>4</v>
      </c>
      <c r="F5329" s="0" t="inlineStr">
        <is>
          <t>拟置入电投核能100%股权+并购重组+央企国企改革</t>
        </is>
      </c>
      <c r="G5329" s="10" t="n">
        <v>0.1009</v>
      </c>
      <c r="H5329" s="0" t="n">
        <v>6</v>
      </c>
      <c r="I5329" s="32" t="inlineStr">
        <is>
          <t>09:25:00</t>
        </is>
      </c>
      <c r="J5329" s="33" t="n">
        <v>32379324</v>
      </c>
      <c r="K5329" s="33" t="n">
        <v>7301000000</v>
      </c>
      <c r="L5329" s="0" t="inlineStr">
        <is>
          <t>重组/股权变动</t>
        </is>
      </c>
      <c r="M5329" s="10" t="n">
        <v>0.1009</v>
      </c>
      <c r="N5329" s="34" t="n">
        <v>4273200</v>
      </c>
    </row>
    <row r="5330">
      <c r="A5330" s="35" t="n">
        <v>45589</v>
      </c>
      <c r="B5330" s="9" t="inlineStr">
        <is>
          <t>sh603656</t>
        </is>
      </c>
      <c r="C5330" s="0" t="inlineStr">
        <is>
          <t>泰禾智能</t>
        </is>
      </c>
      <c r="D5330" s="0" t="inlineStr">
        <is>
          <t>4板一</t>
        </is>
      </c>
      <c r="E5330" s="0" t="n">
        <v>4</v>
      </c>
      <c r="F5330" s="0" t="inlineStr">
        <is>
          <t>控股股东将变更为阳光新能源+AI视觉识别+机器人+机器视觉</t>
        </is>
      </c>
      <c r="G5330" s="10" t="n">
        <v>0.1003</v>
      </c>
      <c r="H5330" s="0" t="n">
        <v>17.44</v>
      </c>
      <c r="I5330" s="32" t="inlineStr">
        <is>
          <t>09:25:02</t>
        </is>
      </c>
      <c r="J5330" s="33" t="n">
        <v>24847326</v>
      </c>
      <c r="K5330" s="33" t="n">
        <v>2211000000</v>
      </c>
      <c r="L5330" s="0" t="inlineStr">
        <is>
          <t>重组/股权变动</t>
        </is>
      </c>
      <c r="M5330" s="10" t="n">
        <v>0.1003</v>
      </c>
      <c r="N5330" s="34" t="n">
        <v>4848320</v>
      </c>
    </row>
    <row r="5331">
      <c r="A5331" s="35" t="n">
        <v>45589</v>
      </c>
      <c r="B5331" s="9" t="inlineStr">
        <is>
          <t>sh600292</t>
        </is>
      </c>
      <c r="C5331" s="0" t="inlineStr">
        <is>
          <t>远达环保</t>
        </is>
      </c>
      <c r="D5331" s="0" t="inlineStr">
        <is>
          <t>4板一</t>
        </is>
      </c>
      <c r="E5331" s="0" t="n">
        <v>4</v>
      </c>
      <c r="F5331" s="0" t="inlineStr">
        <is>
          <t>拟收购两家水电公司+央企改革</t>
        </is>
      </c>
      <c r="G5331" s="10" t="n">
        <v>0.0997</v>
      </c>
      <c r="H5331" s="0" t="n">
        <v>7.94</v>
      </c>
      <c r="I5331" s="32" t="inlineStr">
        <is>
          <t>09:25:03</t>
        </is>
      </c>
      <c r="J5331" s="33" t="n">
        <v>52422611</v>
      </c>
      <c r="K5331" s="33" t="n">
        <v>2956000000</v>
      </c>
      <c r="L5331" s="0" t="inlineStr">
        <is>
          <t>重组/股权变动</t>
        </is>
      </c>
      <c r="M5331" s="10" t="n">
        <v>0.0997</v>
      </c>
      <c r="N5331" s="34" t="n">
        <v>5558794</v>
      </c>
    </row>
    <row r="5332">
      <c r="A5332" s="35" t="n">
        <v>45589</v>
      </c>
      <c r="B5332" s="9" t="inlineStr">
        <is>
          <t>sh603991</t>
        </is>
      </c>
      <c r="C5332" s="0" t="inlineStr">
        <is>
          <t>至正股份</t>
        </is>
      </c>
      <c r="D5332" s="0" t="inlineStr">
        <is>
          <t>3板一</t>
        </is>
      </c>
      <c r="E5332" s="0" t="n">
        <v>3</v>
      </c>
      <c r="F5332" s="0" t="inlineStr">
        <is>
          <t>拟收购半导体材料供应商+半导体设备</t>
        </is>
      </c>
      <c r="G5332" s="10" t="n">
        <v>0.1</v>
      </c>
      <c r="H5332" s="0" t="n">
        <v>72.61</v>
      </c>
      <c r="I5332" s="32" t="inlineStr">
        <is>
          <t>09:25:01</t>
        </is>
      </c>
      <c r="J5332" s="33" t="n">
        <v>15157338</v>
      </c>
      <c r="K5332" s="33" t="n">
        <v>3951000000</v>
      </c>
      <c r="L5332" s="0" t="inlineStr">
        <is>
          <t>公告</t>
        </is>
      </c>
      <c r="M5332" s="10" t="n">
        <v>0.1</v>
      </c>
      <c r="N5332" s="34" t="n">
        <v>1670030</v>
      </c>
    </row>
    <row r="5333">
      <c r="A5333" s="35" t="n">
        <v>45589</v>
      </c>
      <c r="B5333" s="9" t="inlineStr">
        <is>
          <t>sh600811</t>
        </is>
      </c>
      <c r="C5333" s="0" t="inlineStr">
        <is>
          <t>东方集团</t>
        </is>
      </c>
      <c r="D5333" s="0" t="inlineStr">
        <is>
          <t>3板一</t>
        </is>
      </c>
      <c r="E5333" s="0" t="n">
        <v>3</v>
      </c>
      <c r="F5333" s="0" t="inlineStr">
        <is>
          <t>预重整+低价股+农产品加工+跨境支付</t>
        </is>
      </c>
      <c r="G5333" s="10" t="n">
        <v>0.09950000000000001</v>
      </c>
      <c r="H5333" s="0" t="n">
        <v>2.1</v>
      </c>
      <c r="I5333" s="32" t="inlineStr">
        <is>
          <t>09:25:02</t>
        </is>
      </c>
      <c r="J5333" s="33" t="n">
        <v>62286903</v>
      </c>
      <c r="K5333" s="33" t="n">
        <v>5579000000</v>
      </c>
      <c r="L5333" s="0" t="inlineStr">
        <is>
          <t>重组/股权变动</t>
        </is>
      </c>
      <c r="M5333" s="10" t="n">
        <v>0.09950000000000001</v>
      </c>
      <c r="N5333" s="34" t="n">
        <v>19982008</v>
      </c>
    </row>
    <row r="5334">
      <c r="A5334" s="35" t="n">
        <v>45589</v>
      </c>
      <c r="B5334" s="9" t="inlineStr">
        <is>
          <t>sz301281</t>
        </is>
      </c>
      <c r="C5334" s="0" t="inlineStr">
        <is>
          <t>科源制药</t>
        </is>
      </c>
      <c r="D5334" s="0" t="inlineStr">
        <is>
          <t>3板T</t>
        </is>
      </c>
      <c r="E5334" s="0" t="n">
        <v>3</v>
      </c>
      <c r="F5334" s="0" t="inlineStr">
        <is>
          <t>拟收购宏济堂99.42%股权+原料药+维生素</t>
        </is>
      </c>
      <c r="G5334" s="10" t="n">
        <v>0.2</v>
      </c>
      <c r="H5334" s="0" t="n">
        <v>42.06</v>
      </c>
      <c r="I5334" s="32" t="inlineStr">
        <is>
          <t>09:45:27</t>
        </is>
      </c>
      <c r="J5334" s="33" t="n">
        <v>687997430</v>
      </c>
      <c r="K5334" s="33" t="n">
        <v>1945000000</v>
      </c>
      <c r="L5334" s="0" t="inlineStr">
        <is>
          <t>重组/股权变动</t>
        </is>
      </c>
      <c r="M5334" s="10" t="n">
        <v>0.2</v>
      </c>
      <c r="N5334" s="34" t="n">
        <v>47412724</v>
      </c>
    </row>
    <row r="5335">
      <c r="A5335" s="35" t="n">
        <v>45589</v>
      </c>
      <c r="B5335" s="9" t="inlineStr">
        <is>
          <t>sz000793</t>
        </is>
      </c>
      <c r="C5335" s="0" t="inlineStr">
        <is>
          <t>华闻集团</t>
        </is>
      </c>
      <c r="D5335" s="0" t="inlineStr">
        <is>
          <t>3板换</t>
        </is>
      </c>
      <c r="E5335" s="0" t="n">
        <v>3</v>
      </c>
      <c r="F5335" s="0" t="inlineStr">
        <is>
          <t>被债权人申请重整+AMC+文旅+车联网</t>
        </is>
      </c>
      <c r="G5335" s="10" t="n">
        <v>0.1005</v>
      </c>
      <c r="H5335" s="0" t="n">
        <v>2.41</v>
      </c>
      <c r="I5335" s="32" t="inlineStr">
        <is>
          <t>09:53:03</t>
        </is>
      </c>
      <c r="J5335" s="33" t="n">
        <v>524420010</v>
      </c>
      <c r="K5335" s="33" t="n">
        <v>3847000000</v>
      </c>
      <c r="L5335" s="0" t="inlineStr">
        <is>
          <t>重组/股权变动</t>
        </is>
      </c>
      <c r="M5335" s="10" t="n">
        <v>0.0046</v>
      </c>
      <c r="N5335" s="34" t="n">
        <v>24522520</v>
      </c>
    </row>
    <row r="5336">
      <c r="A5336" s="35" t="n">
        <v>45589</v>
      </c>
      <c r="B5336" s="9" t="inlineStr">
        <is>
          <t>sz002134</t>
        </is>
      </c>
      <c r="C5336" s="0" t="inlineStr">
        <is>
          <t>天津普林</t>
        </is>
      </c>
      <c r="D5336" s="0" t="inlineStr">
        <is>
          <t>6天5板换</t>
        </is>
      </c>
      <c r="E5336" s="0" t="n">
        <v>3</v>
      </c>
      <c r="F5336" s="0" t="inlineStr">
        <is>
          <t>PCB+折叠屏+大飞机+军工</t>
        </is>
      </c>
      <c r="G5336" s="10" t="n">
        <v>0.0998</v>
      </c>
      <c r="H5336" s="0" t="n">
        <v>18.95</v>
      </c>
      <c r="I5336" s="32" t="inlineStr">
        <is>
          <t>13:16:57</t>
        </is>
      </c>
      <c r="J5336" s="33" t="n">
        <v>556865180</v>
      </c>
      <c r="K5336" s="33" t="n">
        <v>3284000000</v>
      </c>
      <c r="L5336" s="0" t="inlineStr">
        <is>
          <t>科技</t>
        </is>
      </c>
      <c r="M5336" s="10" t="n">
        <v>-0.0366</v>
      </c>
      <c r="N5336" s="34" t="n">
        <v>9833840</v>
      </c>
    </row>
    <row r="5337">
      <c r="A5337" s="35" t="n">
        <v>45589</v>
      </c>
      <c r="B5337" s="9" t="inlineStr">
        <is>
          <t>sz002529</t>
        </is>
      </c>
      <c r="C5337" s="0" t="inlineStr">
        <is>
          <t>海源复材</t>
        </is>
      </c>
      <c r="D5337" s="0" t="inlineStr">
        <is>
          <t>3板换</t>
        </is>
      </c>
      <c r="E5337" s="0" t="n">
        <v>3</v>
      </c>
      <c r="F5337" s="0" t="inlineStr">
        <is>
          <t>光伏+新型智能机械装备+股权转让</t>
        </is>
      </c>
      <c r="G5337" s="10" t="n">
        <v>0.1007</v>
      </c>
      <c r="H5337" s="0" t="n">
        <v>8.31</v>
      </c>
      <c r="I5337" s="32" t="inlineStr">
        <is>
          <t>14:18:15</t>
        </is>
      </c>
      <c r="J5337" s="33" t="n">
        <v>637224310</v>
      </c>
      <c r="K5337" s="33" t="n">
        <v>1769000000</v>
      </c>
      <c r="L5337" s="0" t="inlineStr">
        <is>
          <t>光伏</t>
        </is>
      </c>
      <c r="M5337" s="10" t="n">
        <v>0.0543</v>
      </c>
      <c r="N5337" s="34" t="n">
        <v>23922984</v>
      </c>
    </row>
    <row r="5338">
      <c r="A5338" s="35" t="n">
        <v>45589</v>
      </c>
      <c r="B5338" s="9" t="inlineStr">
        <is>
          <t>sh600843</t>
        </is>
      </c>
      <c r="C5338" s="0" t="inlineStr">
        <is>
          <t>上工申贝</t>
        </is>
      </c>
      <c r="D5338" s="0" t="inlineStr">
        <is>
          <t>4天3板T</t>
        </is>
      </c>
      <c r="E5338" s="0" t="n">
        <v>2</v>
      </c>
      <c r="F5338" s="0" t="inlineStr">
        <is>
          <t>碳纤维运动飞机+缝纫设备+机器人</t>
        </is>
      </c>
      <c r="G5338" s="10" t="n">
        <v>0.1003</v>
      </c>
      <c r="H5338" s="0" t="n">
        <v>11.41</v>
      </c>
      <c r="I5338" s="32" t="inlineStr">
        <is>
          <t>09:30:24</t>
        </is>
      </c>
      <c r="J5338" s="33" t="n">
        <v>660225640</v>
      </c>
      <c r="K5338" s="33" t="n">
        <v>4151000000</v>
      </c>
      <c r="L5338" s="0" t="inlineStr">
        <is>
          <t>重组/股权变动</t>
        </is>
      </c>
      <c r="M5338" s="10" t="n">
        <v>0.1003</v>
      </c>
      <c r="N5338" s="34" t="n">
        <v>169230199</v>
      </c>
    </row>
    <row r="5339">
      <c r="A5339" s="35" t="n">
        <v>45589</v>
      </c>
      <c r="B5339" s="9" t="inlineStr">
        <is>
          <t>sh600198</t>
        </is>
      </c>
      <c r="C5339" s="0" t="inlineStr">
        <is>
          <t>大唐电信</t>
        </is>
      </c>
      <c r="D5339" s="0" t="inlineStr">
        <is>
          <t>2板换</t>
        </is>
      </c>
      <c r="E5339" s="0" t="n">
        <v>2</v>
      </c>
      <c r="F5339" s="0" t="inlineStr">
        <is>
          <t>出售资产并购买大唐微电子71.79%股权+央企+低空经济+安全芯片</t>
        </is>
      </c>
      <c r="G5339" s="10" t="n">
        <v>0.0998</v>
      </c>
      <c r="H5339" s="0" t="n">
        <v>10.8</v>
      </c>
      <c r="I5339" s="32" t="inlineStr">
        <is>
          <t>09:30:47</t>
        </is>
      </c>
      <c r="J5339" s="33" t="n">
        <v>460342850</v>
      </c>
      <c r="K5339" s="33" t="n">
        <v>6276000000</v>
      </c>
      <c r="L5339" s="0" t="inlineStr">
        <is>
          <t>重组/股权变动</t>
        </is>
      </c>
      <c r="M5339" s="10" t="n">
        <v>0.0692</v>
      </c>
      <c r="N5339" s="34" t="n">
        <v>109696650</v>
      </c>
    </row>
    <row r="5340">
      <c r="A5340" s="35" t="n">
        <v>45589</v>
      </c>
      <c r="B5340" s="9" t="inlineStr">
        <is>
          <t>bj873169</t>
        </is>
      </c>
      <c r="C5340" s="0" t="inlineStr">
        <is>
          <t>七丰精工</t>
        </is>
      </c>
      <c r="D5340" s="0" t="inlineStr">
        <is>
          <t>2板换</t>
        </is>
      </c>
      <c r="E5340" s="0" t="n">
        <v>2</v>
      </c>
      <c r="F5340" s="0" t="inlineStr">
        <is>
          <t>军工+商业航天+风电+成飞概念</t>
        </is>
      </c>
      <c r="G5340" s="10" t="n">
        <v>0.2993</v>
      </c>
      <c r="H5340" s="0" t="n">
        <v>17.06</v>
      </c>
      <c r="I5340" s="32" t="inlineStr">
        <is>
          <t>09:43:10</t>
        </is>
      </c>
      <c r="J5340" s="33" t="n">
        <v>165259440</v>
      </c>
      <c r="K5340" s="33" t="n">
        <v>506000000</v>
      </c>
      <c r="L5340" s="0" t="inlineStr">
        <is>
          <t>高端装备</t>
        </is>
      </c>
      <c r="M5340" s="10" t="n">
        <v>0.0693</v>
      </c>
      <c r="N5340" s="34" t="n">
        <v>15274607</v>
      </c>
    </row>
    <row r="5341">
      <c r="A5341" s="35" t="n">
        <v>45589</v>
      </c>
      <c r="B5341" s="9" t="inlineStr">
        <is>
          <t>sz002514</t>
        </is>
      </c>
      <c r="C5341" s="0" t="inlineStr">
        <is>
          <t>宝馨科技</t>
        </is>
      </c>
      <c r="D5341" s="0" t="inlineStr">
        <is>
          <t>4天3板换</t>
        </is>
      </c>
      <c r="E5341" s="0" t="n">
        <v>2</v>
      </c>
      <c r="F5341" s="0" t="inlineStr">
        <is>
          <t>钙钛矿电池+液冷超充+华为+工业母机</t>
        </is>
      </c>
      <c r="G5341" s="10" t="n">
        <v>0.1006</v>
      </c>
      <c r="H5341" s="0" t="n">
        <v>7</v>
      </c>
      <c r="I5341" s="32" t="inlineStr">
        <is>
          <t>09:45:03</t>
        </is>
      </c>
      <c r="J5341" s="33" t="n">
        <v>693512790</v>
      </c>
      <c r="K5341" s="33" t="n">
        <v>3078000000</v>
      </c>
      <c r="L5341" s="0" t="inlineStr">
        <is>
          <t>光伏</t>
        </is>
      </c>
      <c r="M5341" s="10" t="n">
        <v>0.0377</v>
      </c>
      <c r="N5341" s="34" t="n">
        <v>35090880</v>
      </c>
    </row>
    <row r="5342">
      <c r="A5342" s="35" t="n">
        <v>45589</v>
      </c>
      <c r="B5342" s="9" t="inlineStr">
        <is>
          <t>sh600439</t>
        </is>
      </c>
      <c r="C5342" s="0" t="inlineStr">
        <is>
          <t>瑞贝卡</t>
        </is>
      </c>
      <c r="D5342" s="0" t="inlineStr">
        <is>
          <t>2板换</t>
        </is>
      </c>
      <c r="E5342" s="0" t="n">
        <v>2</v>
      </c>
      <c r="F5342" s="0" t="inlineStr">
        <is>
          <t>资产注入预期+华为昇腾+假发+外销</t>
        </is>
      </c>
      <c r="G5342" s="10" t="n">
        <v>0.0988</v>
      </c>
      <c r="H5342" s="0" t="n">
        <v>3.67</v>
      </c>
      <c r="I5342" s="32" t="inlineStr">
        <is>
          <t>10:08:51</t>
        </is>
      </c>
      <c r="J5342" s="33" t="n">
        <v>545470230</v>
      </c>
      <c r="K5342" s="33" t="n">
        <v>2754000000</v>
      </c>
      <c r="L5342" s="0" t="inlineStr">
        <is>
          <t>重组/股权变动</t>
        </is>
      </c>
      <c r="M5342" s="10" t="n">
        <v>0.0479</v>
      </c>
      <c r="N5342" s="34" t="n">
        <v>39135250</v>
      </c>
    </row>
    <row r="5343">
      <c r="A5343" s="35" t="n">
        <v>45589</v>
      </c>
      <c r="B5343" s="9" t="inlineStr">
        <is>
          <t>sz002248</t>
        </is>
      </c>
      <c r="C5343" s="0" t="inlineStr">
        <is>
          <t>华东数控</t>
        </is>
      </c>
      <c r="D5343" s="0" t="inlineStr">
        <is>
          <t>2板换</t>
        </is>
      </c>
      <c r="E5343" s="0" t="n">
        <v>2</v>
      </c>
      <c r="F5343" s="0" t="inlineStr">
        <is>
          <t>工业母机+新型工业化+高端装备</t>
        </is>
      </c>
      <c r="G5343" s="10" t="n">
        <v>0.1001</v>
      </c>
      <c r="H5343" s="0" t="n">
        <v>8.789999999999999</v>
      </c>
      <c r="I5343" s="32" t="inlineStr">
        <is>
          <t>10:16:54</t>
        </is>
      </c>
      <c r="J5343" s="33" t="n">
        <v>657004930</v>
      </c>
      <c r="K5343" s="33" t="n">
        <v>2230000000</v>
      </c>
      <c r="L5343" s="0" t="inlineStr">
        <is>
          <t>高端装备</t>
        </is>
      </c>
      <c r="M5343" s="10" t="n">
        <v>0.0063</v>
      </c>
      <c r="N5343" s="34" t="n">
        <v>19065252</v>
      </c>
    </row>
    <row r="5344">
      <c r="A5344" s="35" t="n">
        <v>45589</v>
      </c>
      <c r="B5344" s="9" t="inlineStr">
        <is>
          <t>sz000553</t>
        </is>
      </c>
      <c r="C5344" s="0" t="inlineStr">
        <is>
          <t>安道麦A</t>
        </is>
      </c>
      <c r="D5344" s="0" t="inlineStr">
        <is>
          <t>4天3板T</t>
        </is>
      </c>
      <c r="E5344" s="0" t="n">
        <v>2</v>
      </c>
      <c r="F5344" s="0" t="inlineStr">
        <is>
          <t>控股股东为先正达+农药+央企</t>
        </is>
      </c>
      <c r="G5344" s="10" t="n">
        <v>0.1</v>
      </c>
      <c r="H5344" s="0" t="n">
        <v>7.26</v>
      </c>
      <c r="I5344" s="32" t="inlineStr">
        <is>
          <t>10:51:12</t>
        </is>
      </c>
      <c r="J5344" s="33" t="n">
        <v>393770640</v>
      </c>
      <c r="K5344" s="33" t="n">
        <v>2533000000</v>
      </c>
      <c r="L5344" s="0" t="inlineStr">
        <is>
          <t>重组/股权变动</t>
        </is>
      </c>
      <c r="M5344" s="10" t="n">
        <v>0.1</v>
      </c>
      <c r="N5344" s="34" t="n">
        <v>47782416</v>
      </c>
    </row>
    <row r="5345">
      <c r="A5345" s="35" t="n">
        <v>45589</v>
      </c>
      <c r="B5345" s="9" t="inlineStr">
        <is>
          <t>sz000566</t>
        </is>
      </c>
      <c r="C5345" s="0" t="inlineStr">
        <is>
          <t>海南海药</t>
        </is>
      </c>
      <c r="D5345" s="0" t="inlineStr">
        <is>
          <t>2板换</t>
        </is>
      </c>
      <c r="E5345" s="0" t="n">
        <v>2</v>
      </c>
      <c r="F5345" s="0" t="inlineStr">
        <is>
          <t>央企+细胞免疫治疗+民营医院+海南</t>
        </is>
      </c>
      <c r="G5345" s="10" t="n">
        <v>0.09959999999999999</v>
      </c>
      <c r="H5345" s="0" t="n">
        <v>4.97</v>
      </c>
      <c r="I5345" s="32" t="inlineStr">
        <is>
          <t>13:37:51</t>
        </is>
      </c>
      <c r="J5345" s="33" t="n">
        <v>838273640</v>
      </c>
      <c r="K5345" s="33" t="n">
        <v>4306000000</v>
      </c>
      <c r="L5345" s="0" t="inlineStr">
        <is>
          <t>生物制造</t>
        </is>
      </c>
      <c r="M5345" s="10" t="n">
        <v>0.0398</v>
      </c>
      <c r="N5345" s="34" t="n">
        <v>24314980</v>
      </c>
    </row>
    <row r="5346">
      <c r="A5346" s="35" t="n">
        <v>45589</v>
      </c>
      <c r="B5346" s="9" t="inlineStr">
        <is>
          <t>bj833509</t>
        </is>
      </c>
      <c r="C5346" s="0" t="inlineStr">
        <is>
          <t>同惠电子</t>
        </is>
      </c>
      <c r="D5346" s="0" t="inlineStr">
        <is>
          <t>4天3板换</t>
        </is>
      </c>
      <c r="E5346" s="0" t="n">
        <v>2</v>
      </c>
      <c r="F5346" s="0" t="inlineStr">
        <is>
          <t>第三代半导体+测试仪器+华为</t>
        </is>
      </c>
      <c r="G5346" s="10" t="n">
        <v>0.2997</v>
      </c>
      <c r="H5346" s="0" t="n">
        <v>22.55</v>
      </c>
      <c r="I5346" s="32" t="inlineStr">
        <is>
          <t>14:38:28</t>
        </is>
      </c>
      <c r="J5346" s="33" t="n">
        <v>428589110</v>
      </c>
      <c r="K5346" s="33" t="n">
        <v>1281000000</v>
      </c>
      <c r="L5346" s="0" t="inlineStr">
        <is>
          <t>科技</t>
        </is>
      </c>
      <c r="M5346" s="10" t="n">
        <v>0.0375</v>
      </c>
      <c r="N5346" s="34" t="n">
        <v>6583176</v>
      </c>
    </row>
    <row r="5347">
      <c r="A5347" s="35" t="n">
        <v>45589</v>
      </c>
      <c r="B5347" s="9" t="inlineStr">
        <is>
          <t>bj834770</t>
        </is>
      </c>
      <c r="C5347" s="0" t="inlineStr">
        <is>
          <t>艾能聚</t>
        </is>
      </c>
      <c r="D5347" s="0" t="inlineStr">
        <is>
          <t>2板换</t>
        </is>
      </c>
      <c r="E5347" s="0" t="n">
        <v>2</v>
      </c>
      <c r="F5347" s="0" t="inlineStr">
        <is>
          <t>光伏+石英</t>
        </is>
      </c>
      <c r="G5347" s="10" t="n">
        <v>0.2994</v>
      </c>
      <c r="H5347" s="0" t="n">
        <v>14.02</v>
      </c>
      <c r="I5347" s="32" t="inlineStr">
        <is>
          <t>14:55:46</t>
        </is>
      </c>
      <c r="J5347" s="33" t="n">
        <v>475262710</v>
      </c>
      <c r="K5347" s="33" t="n">
        <v>811000000</v>
      </c>
      <c r="L5347" s="0" t="inlineStr">
        <is>
          <t>光伏</t>
        </is>
      </c>
      <c r="M5347" s="10" t="n">
        <v>0.0565</v>
      </c>
      <c r="N5347" s="34" t="n">
        <v>23094439</v>
      </c>
    </row>
    <row r="5348">
      <c r="A5348" s="35" t="n">
        <v>45589</v>
      </c>
      <c r="B5348" s="9" t="inlineStr">
        <is>
          <t>sh600212</t>
        </is>
      </c>
      <c r="C5348" s="0" t="inlineStr">
        <is>
          <t>绿能慧充</t>
        </is>
      </c>
      <c r="D5348" s="0" t="inlineStr">
        <is>
          <t>4天3板换</t>
        </is>
      </c>
      <c r="E5348" s="0" t="n">
        <v>2</v>
      </c>
      <c r="F5348" s="0" t="inlineStr">
        <is>
          <t>工业无人机+充电桩+新能源充电+海外业务</t>
        </is>
      </c>
      <c r="G5348" s="10" t="n">
        <v>0.1001</v>
      </c>
      <c r="H5348" s="0" t="n">
        <v>7.36</v>
      </c>
      <c r="I5348" s="32" t="inlineStr">
        <is>
          <t>14:56:49</t>
        </is>
      </c>
      <c r="J5348" s="33" t="n">
        <v>825233120</v>
      </c>
      <c r="K5348" s="33" t="n">
        <v>3218000000</v>
      </c>
      <c r="L5348" s="0" t="inlineStr">
        <is>
          <t>其他</t>
        </is>
      </c>
      <c r="M5348" s="10" t="n">
        <v>0.006</v>
      </c>
      <c r="N5348" s="34" t="n">
        <v>17843249</v>
      </c>
    </row>
    <row r="5349">
      <c r="A5349" s="35" t="n">
        <v>45589</v>
      </c>
      <c r="B5349" s="9" t="inlineStr">
        <is>
          <t>sz002626</t>
        </is>
      </c>
      <c r="C5349" s="0" t="inlineStr">
        <is>
          <t>金达威</t>
        </is>
      </c>
      <c r="D5349" s="0" t="inlineStr">
        <is>
          <t>首板换</t>
        </is>
      </c>
      <c r="E5349" s="0" t="n">
        <v>1</v>
      </c>
      <c r="F5349" s="0" t="inlineStr">
        <is>
          <t>NMN+辅酶Q10+合成生物+外销</t>
        </is>
      </c>
      <c r="G5349" s="10" t="n">
        <v>0.0999</v>
      </c>
      <c r="H5349" s="0" t="n">
        <v>16.51</v>
      </c>
      <c r="I5349" s="32" t="inlineStr">
        <is>
          <t>09:30:03</t>
        </is>
      </c>
      <c r="J5349" s="33" t="n">
        <v>157136170</v>
      </c>
      <c r="K5349" s="33" t="n">
        <v>4692000000</v>
      </c>
      <c r="L5349" s="0" t="inlineStr">
        <is>
          <t>生物制造</t>
        </is>
      </c>
      <c r="M5349" s="10" t="n">
        <v>0.0859</v>
      </c>
      <c r="N5349" s="34" t="n">
        <v>21224230</v>
      </c>
    </row>
    <row r="5350">
      <c r="A5350" s="35" t="n">
        <v>45589</v>
      </c>
      <c r="B5350" s="9" t="inlineStr">
        <is>
          <t>sh603887</t>
        </is>
      </c>
      <c r="C5350" s="0" t="inlineStr">
        <is>
          <t>城地香江</t>
        </is>
      </c>
      <c r="D5350" s="0" t="inlineStr">
        <is>
          <t>8天6板换</t>
        </is>
      </c>
      <c r="E5350" s="0" t="n">
        <v>1</v>
      </c>
      <c r="F5350" s="0" t="inlineStr">
        <is>
          <t>实控人拟变更为国务院国资委+数据中心</t>
        </is>
      </c>
      <c r="G5350" s="10" t="n">
        <v>0.0998</v>
      </c>
      <c r="H5350" s="0" t="n">
        <v>14.44</v>
      </c>
      <c r="I5350" s="32" t="inlineStr">
        <is>
          <t>09:30:13</t>
        </is>
      </c>
      <c r="J5350" s="33" t="n">
        <v>467438480</v>
      </c>
      <c r="K5350" s="33" t="n">
        <v>5871000000</v>
      </c>
      <c r="L5350" s="0" t="inlineStr">
        <is>
          <t>重组/股权变动</t>
        </is>
      </c>
      <c r="M5350" s="10" t="n">
        <v>0.07920000000000001</v>
      </c>
      <c r="N5350" s="34" t="n">
        <v>69747574</v>
      </c>
    </row>
    <row r="5351">
      <c r="A5351" s="35" t="n">
        <v>45589</v>
      </c>
      <c r="B5351" s="9" t="inlineStr">
        <is>
          <t>sh603739</t>
        </is>
      </c>
      <c r="C5351" s="0" t="inlineStr">
        <is>
          <t>蔚蓝生物</t>
        </is>
      </c>
      <c r="D5351" s="0" t="inlineStr">
        <is>
          <t>首板换</t>
        </is>
      </c>
      <c r="E5351" s="0" t="n">
        <v>1</v>
      </c>
      <c r="F5351" s="0" t="inlineStr">
        <is>
          <t>合成生物+食品安全</t>
        </is>
      </c>
      <c r="G5351" s="10" t="n">
        <v>0.1003</v>
      </c>
      <c r="H5351" s="0" t="n">
        <v>13.49</v>
      </c>
      <c r="I5351" s="32" t="inlineStr">
        <is>
          <t>09:30:28</t>
        </is>
      </c>
      <c r="J5351" s="33" t="n">
        <v>132074573</v>
      </c>
      <c r="K5351" s="33" t="n">
        <v>1417000000</v>
      </c>
      <c r="L5351" s="0" t="inlineStr">
        <is>
          <t>生物制造</t>
        </is>
      </c>
      <c r="M5351" s="10" t="n">
        <v>0.0848</v>
      </c>
      <c r="N5351" s="34" t="n">
        <v>12257280</v>
      </c>
    </row>
    <row r="5352">
      <c r="A5352" s="35" t="n">
        <v>45589</v>
      </c>
      <c r="B5352" s="9" t="inlineStr">
        <is>
          <t>bj832471</t>
        </is>
      </c>
      <c r="C5352" s="0" t="inlineStr">
        <is>
          <t>美邦科技</t>
        </is>
      </c>
      <c r="D5352" s="0" t="inlineStr">
        <is>
          <t>首板换</t>
        </is>
      </c>
      <c r="E5352" s="0" t="n">
        <v>1</v>
      </c>
      <c r="F5352" s="0" t="inlineStr">
        <is>
          <t>合成生物+NMN+化工</t>
        </is>
      </c>
      <c r="G5352" s="10" t="n">
        <v>0.2995</v>
      </c>
      <c r="H5352" s="0" t="n">
        <v>17.27</v>
      </c>
      <c r="I5352" s="32" t="inlineStr">
        <is>
          <t>09:30:43</t>
        </is>
      </c>
      <c r="J5352" s="33" t="n">
        <v>92610025</v>
      </c>
      <c r="K5352" s="33" t="n">
        <v>494000000</v>
      </c>
      <c r="L5352" s="0" t="inlineStr">
        <is>
          <t>生物制造</t>
        </is>
      </c>
      <c r="M5352" s="10" t="n">
        <v>0.1746</v>
      </c>
      <c r="N5352" s="34" t="n">
        <v>5297472</v>
      </c>
    </row>
    <row r="5353">
      <c r="A5353" s="35" t="n">
        <v>45589</v>
      </c>
      <c r="B5353" s="9" t="inlineStr">
        <is>
          <t>sh600665</t>
        </is>
      </c>
      <c r="C5353" s="0" t="inlineStr">
        <is>
          <t>天地源</t>
        </is>
      </c>
      <c r="D5353" s="0" t="inlineStr">
        <is>
          <t>首板换</t>
        </is>
      </c>
      <c r="E5353" s="0" t="n">
        <v>1</v>
      </c>
      <c r="F5353" s="0" t="inlineStr">
        <is>
          <t>子公司拟吸收合并+房地产+西安国资</t>
        </is>
      </c>
      <c r="G5353" s="10" t="n">
        <v>0.09859999999999999</v>
      </c>
      <c r="H5353" s="0" t="n">
        <v>3.12</v>
      </c>
      <c r="I5353" s="32" t="inlineStr">
        <is>
          <t>09:31:33</t>
        </is>
      </c>
      <c r="J5353" s="33" t="n">
        <v>75303194</v>
      </c>
      <c r="K5353" s="33" t="n">
        <v>1145000000</v>
      </c>
      <c r="L5353" s="0" t="inlineStr">
        <is>
          <t>公告</t>
        </is>
      </c>
      <c r="M5353" s="10" t="n">
        <v>0.0599</v>
      </c>
      <c r="N5353" s="34" t="n">
        <v>3854185</v>
      </c>
    </row>
    <row r="5354">
      <c r="A5354" s="35" t="n">
        <v>45589</v>
      </c>
      <c r="B5354" s="9" t="inlineStr">
        <is>
          <t>sz000006</t>
        </is>
      </c>
      <c r="C5354" s="0" t="inlineStr">
        <is>
          <t>深振业Ａ</t>
        </is>
      </c>
      <c r="D5354" s="0" t="inlineStr">
        <is>
          <t>5天4板换</t>
        </is>
      </c>
      <c r="E5354" s="0" t="n">
        <v>1</v>
      </c>
      <c r="F5354" s="0" t="inlineStr">
        <is>
          <t>房地产开发+物业管理+深圳国企改革</t>
        </is>
      </c>
      <c r="G5354" s="10" t="n">
        <v>0.1001</v>
      </c>
      <c r="H5354" s="0" t="n">
        <v>8.02</v>
      </c>
      <c r="I5354" s="32" t="inlineStr">
        <is>
          <t>09:32:24</t>
        </is>
      </c>
      <c r="J5354" s="33" t="n">
        <v>289516860</v>
      </c>
      <c r="K5354" s="33" t="n">
        <v>6822000000</v>
      </c>
      <c r="L5354" s="0" t="n"/>
      <c r="M5354" s="10" t="n">
        <v>0.0247</v>
      </c>
      <c r="N5354" s="34" t="n">
        <v>14237820</v>
      </c>
    </row>
    <row r="5355">
      <c r="A5355" s="35" t="n">
        <v>45589</v>
      </c>
      <c r="B5355" s="9" t="inlineStr">
        <is>
          <t>sh603079</t>
        </is>
      </c>
      <c r="C5355" s="0" t="inlineStr">
        <is>
          <t>圣达生物</t>
        </is>
      </c>
      <c r="D5355" s="0" t="inlineStr">
        <is>
          <t>首板换</t>
        </is>
      </c>
      <c r="E5355" s="0" t="n">
        <v>1</v>
      </c>
      <c r="F5355" s="0" t="inlineStr">
        <is>
          <t>合成生物+维生素+外销</t>
        </is>
      </c>
      <c r="G5355" s="10" t="n">
        <v>0.1004</v>
      </c>
      <c r="H5355" s="0" t="n">
        <v>13.48</v>
      </c>
      <c r="I5355" s="32" t="inlineStr">
        <is>
          <t>09:33:40</t>
        </is>
      </c>
      <c r="J5355" s="33" t="n">
        <v>87330155</v>
      </c>
      <c r="K5355" s="33" t="n">
        <v>1037000000</v>
      </c>
      <c r="L5355" s="0" t="inlineStr">
        <is>
          <t>生物制造</t>
        </is>
      </c>
      <c r="M5355" s="10" t="n">
        <v>0.0163</v>
      </c>
      <c r="N5355" s="34" t="n">
        <v>515430</v>
      </c>
    </row>
    <row r="5356">
      <c r="A5356" s="35" t="n">
        <v>45589</v>
      </c>
      <c r="B5356" s="9" t="inlineStr">
        <is>
          <t>sh600579</t>
        </is>
      </c>
      <c r="C5356" s="0" t="inlineStr">
        <is>
          <t>克劳斯</t>
        </is>
      </c>
      <c r="D5356" s="0" t="inlineStr">
        <is>
          <t>首板换</t>
        </is>
      </c>
      <c r="E5356" s="0" t="n">
        <v>1</v>
      </c>
      <c r="F5356" s="0" t="inlineStr">
        <is>
          <t>拟筹划重大资产重组+机器人+专用设备+央企</t>
        </is>
      </c>
      <c r="G5356" s="10" t="n">
        <v>0.0997</v>
      </c>
      <c r="H5356" s="0" t="n">
        <v>6.73</v>
      </c>
      <c r="I5356" s="32" t="inlineStr">
        <is>
          <t>09:33:55</t>
        </is>
      </c>
      <c r="J5356" s="33" t="n">
        <v>62721764</v>
      </c>
      <c r="K5356" s="33" t="n">
        <v>1413000000</v>
      </c>
      <c r="L5356" s="0" t="inlineStr">
        <is>
          <t>重组/股权变动</t>
        </is>
      </c>
      <c r="M5356" s="10" t="n">
        <v>0</v>
      </c>
      <c r="N5356" s="34" t="n">
        <v>290700</v>
      </c>
    </row>
    <row r="5357">
      <c r="A5357" s="35" t="n">
        <v>45589</v>
      </c>
      <c r="B5357" s="9" t="inlineStr">
        <is>
          <t>sz002713</t>
        </is>
      </c>
      <c r="C5357" s="0" t="inlineStr">
        <is>
          <t>东易日盛</t>
        </is>
      </c>
      <c r="D5357" s="0" t="inlineStr">
        <is>
          <t>4天3板换</t>
        </is>
      </c>
      <c r="E5357" s="0" t="n">
        <v>1</v>
      </c>
      <c r="F5357" s="0" t="inlineStr">
        <is>
          <t>预重整+家装设计+AIGC</t>
        </is>
      </c>
      <c r="G5357" s="10" t="n">
        <v>0.0992</v>
      </c>
      <c r="H5357" s="0" t="n">
        <v>4.21</v>
      </c>
      <c r="I5357" s="32" t="inlineStr">
        <is>
          <t>09:39:27</t>
        </is>
      </c>
      <c r="J5357" s="33" t="n">
        <v>223104060</v>
      </c>
      <c r="K5357" s="33" t="n">
        <v>823000000</v>
      </c>
      <c r="L5357" s="0" t="inlineStr">
        <is>
          <t>重组/股权变动</t>
        </is>
      </c>
      <c r="M5357" s="10" t="n">
        <v>0.0157</v>
      </c>
      <c r="N5357" s="34" t="n">
        <v>12570535</v>
      </c>
    </row>
    <row r="5358">
      <c r="A5358" s="35" t="n">
        <v>45589</v>
      </c>
      <c r="B5358" s="9" t="inlineStr">
        <is>
          <t>sz301388</t>
        </is>
      </c>
      <c r="C5358" s="0" t="inlineStr">
        <is>
          <t>欣灵电气</t>
        </is>
      </c>
      <c r="D5358" s="0" t="inlineStr">
        <is>
          <t>首板换</t>
        </is>
      </c>
      <c r="E5358" s="0" t="n">
        <v>1</v>
      </c>
      <c r="F5358" s="0" t="inlineStr">
        <is>
          <t>低压电器+电力设备</t>
        </is>
      </c>
      <c r="G5358" s="10" t="n">
        <v>0.2</v>
      </c>
      <c r="H5358" s="0" t="n">
        <v>27.36</v>
      </c>
      <c r="I5358" s="32" t="inlineStr">
        <is>
          <t>09:39:45</t>
        </is>
      </c>
      <c r="J5358" s="33" t="n">
        <v>253125180</v>
      </c>
      <c r="K5358" s="33" t="n">
        <v>701000000</v>
      </c>
      <c r="L5358" s="0" t="inlineStr">
        <is>
          <t>科技</t>
        </is>
      </c>
      <c r="M5358" s="10" t="n">
        <v>0.0482</v>
      </c>
      <c r="N5358" s="34" t="n">
        <v>6173370</v>
      </c>
    </row>
    <row r="5359">
      <c r="A5359" s="35" t="n">
        <v>45589</v>
      </c>
      <c r="B5359" s="9" t="inlineStr">
        <is>
          <t>sz002622</t>
        </is>
      </c>
      <c r="C5359" s="0" t="inlineStr">
        <is>
          <t>皓宸医疗</t>
        </is>
      </c>
      <c r="D5359" s="0" t="inlineStr">
        <is>
          <t>3天2板换</t>
        </is>
      </c>
      <c r="E5359" s="0" t="n">
        <v>1</v>
      </c>
      <c r="F5359" s="0" t="inlineStr">
        <is>
          <t>控制权变更预期+低价微盘股+民营医院+医疗服务</t>
        </is>
      </c>
      <c r="G5359" s="10" t="n">
        <v>0.09950000000000001</v>
      </c>
      <c r="H5359" s="0" t="n">
        <v>2.32</v>
      </c>
      <c r="I5359" s="32" t="inlineStr">
        <is>
          <t>09:41:00</t>
        </is>
      </c>
      <c r="J5359" s="33" t="n">
        <v>118754749</v>
      </c>
      <c r="K5359" s="33" t="n">
        <v>1914000000</v>
      </c>
      <c r="L5359" s="0" t="inlineStr">
        <is>
          <t>重组/股权变动</t>
        </is>
      </c>
      <c r="M5359" s="10" t="n">
        <v>-0.0142</v>
      </c>
      <c r="N5359" s="34" t="n">
        <v>1801488</v>
      </c>
    </row>
    <row r="5360">
      <c r="A5360" s="35" t="n">
        <v>45589</v>
      </c>
      <c r="B5360" s="9" t="inlineStr">
        <is>
          <t>sh600589</t>
        </is>
      </c>
      <c r="C5360" s="0" t="inlineStr">
        <is>
          <t>广东榕泰</t>
        </is>
      </c>
      <c r="D5360" s="0" t="inlineStr">
        <is>
          <t>首板换</t>
        </is>
      </c>
      <c r="E5360" s="0" t="n">
        <v>1</v>
      </c>
      <c r="F5360" s="0" t="inlineStr">
        <is>
          <t>地平线合作+完成重整+数据中心</t>
        </is>
      </c>
      <c r="G5360" s="10" t="n">
        <v>0.1012</v>
      </c>
      <c r="H5360" s="0" t="n">
        <v>3.7</v>
      </c>
      <c r="I5360" s="32" t="inlineStr">
        <is>
          <t>09:41:47</t>
        </is>
      </c>
      <c r="J5360" s="33" t="n">
        <v>117446769</v>
      </c>
      <c r="K5360" s="33" t="n">
        <v>3909000000</v>
      </c>
      <c r="L5360" s="0" t="inlineStr">
        <is>
          <t>重组/股权变动</t>
        </is>
      </c>
      <c r="M5360" s="10" t="n">
        <v>-0.003</v>
      </c>
      <c r="N5360" s="34" t="n">
        <v>278050</v>
      </c>
    </row>
    <row r="5361">
      <c r="A5361" s="35" t="n">
        <v>45589</v>
      </c>
      <c r="B5361" s="9" t="inlineStr">
        <is>
          <t>sz000839</t>
        </is>
      </c>
      <c r="C5361" s="0" t="inlineStr">
        <is>
          <t>中信国安</t>
        </is>
      </c>
      <c r="D5361" s="0" t="inlineStr">
        <is>
          <t>首板换</t>
        </is>
      </c>
      <c r="E5361" s="0" t="n">
        <v>1</v>
      </c>
      <c r="F5361" s="0" t="inlineStr">
        <is>
          <t>此前控股股东重整+央企+房地产+信息服务</t>
        </is>
      </c>
      <c r="G5361" s="10" t="n">
        <v>0.1004</v>
      </c>
      <c r="H5361" s="0" t="n">
        <v>2.96</v>
      </c>
      <c r="I5361" s="32" t="inlineStr">
        <is>
          <t>09:42:09</t>
        </is>
      </c>
      <c r="J5361" s="33" t="n">
        <v>421189500</v>
      </c>
      <c r="K5361" s="33" t="n">
        <v>7374000000</v>
      </c>
      <c r="L5361" s="0" t="inlineStr">
        <is>
          <t>地产/AMC</t>
        </is>
      </c>
      <c r="M5361" s="10" t="n">
        <v>-0.0112</v>
      </c>
      <c r="N5361" s="34" t="n">
        <v>1404746</v>
      </c>
    </row>
    <row r="5362">
      <c r="A5362" s="35" t="n">
        <v>45589</v>
      </c>
      <c r="B5362" s="9" t="inlineStr">
        <is>
          <t>sh603123</t>
        </is>
      </c>
      <c r="C5362" s="0" t="inlineStr">
        <is>
          <t>翠微股份</t>
        </is>
      </c>
      <c r="D5362" s="0" t="inlineStr">
        <is>
          <t>首板换</t>
        </is>
      </c>
      <c r="E5362" s="0" t="n">
        <v>1</v>
      </c>
      <c r="F5362" s="0" t="inlineStr">
        <is>
          <t>数字人民币+芯片概念+第三方支付+国企</t>
        </is>
      </c>
      <c r="G5362" s="10" t="n">
        <v>0.09950000000000001</v>
      </c>
      <c r="H5362" s="0" t="n">
        <v>8.84</v>
      </c>
      <c r="I5362" s="32" t="inlineStr">
        <is>
          <t>09:43:49</t>
        </is>
      </c>
      <c r="J5362" s="33" t="n">
        <v>374642700</v>
      </c>
      <c r="K5362" s="33" t="n">
        <v>2868000000</v>
      </c>
      <c r="L5362" s="0" t="inlineStr">
        <is>
          <t>重组/股权变动</t>
        </is>
      </c>
      <c r="M5362" s="10" t="n">
        <v>0.0187</v>
      </c>
      <c r="N5362" s="34" t="n">
        <v>3455361</v>
      </c>
    </row>
    <row r="5363">
      <c r="A5363" s="35" t="n">
        <v>45589</v>
      </c>
      <c r="B5363" s="9" t="inlineStr">
        <is>
          <t>sh600543</t>
        </is>
      </c>
      <c r="C5363" s="0" t="inlineStr">
        <is>
          <t>莫高股份</t>
        </is>
      </c>
      <c r="D5363" s="0" t="inlineStr">
        <is>
          <t>首板换</t>
        </is>
      </c>
      <c r="E5363" s="0" t="n">
        <v>1</v>
      </c>
      <c r="F5363" s="0" t="inlineStr">
        <is>
          <t>筹划获取皓天科技51%股权+甘肃国资+葡萄酒+西部大开发</t>
        </is>
      </c>
      <c r="G5363" s="10" t="n">
        <v>0.0994</v>
      </c>
      <c r="H5363" s="0" t="n">
        <v>7.08</v>
      </c>
      <c r="I5363" s="32" t="inlineStr">
        <is>
          <t>09:48:35</t>
        </is>
      </c>
      <c r="J5363" s="33" t="n">
        <v>205523370</v>
      </c>
      <c r="K5363" s="33" t="n">
        <v>1439000000</v>
      </c>
      <c r="L5363" s="0" t="inlineStr">
        <is>
          <t>重组/股权变动</t>
        </is>
      </c>
      <c r="M5363" s="10" t="n">
        <v>0.0016</v>
      </c>
      <c r="N5363" s="34" t="n">
        <v>1264845</v>
      </c>
    </row>
    <row r="5364">
      <c r="A5364" s="35" t="n">
        <v>45589</v>
      </c>
      <c r="B5364" s="9" t="inlineStr">
        <is>
          <t>sh600520</t>
        </is>
      </c>
      <c r="C5364" s="0" t="inlineStr">
        <is>
          <t>文一科技</t>
        </is>
      </c>
      <c r="D5364" s="0" t="inlineStr">
        <is>
          <t>8天7板换</t>
        </is>
      </c>
      <c r="E5364" s="0" t="n">
        <v>1</v>
      </c>
      <c r="F5364" s="0" t="inlineStr">
        <is>
          <t>合肥国资拟入主+封测</t>
        </is>
      </c>
      <c r="G5364" s="10" t="n">
        <v>0.1001</v>
      </c>
      <c r="H5364" s="0" t="n">
        <v>43.76</v>
      </c>
      <c r="I5364" s="32" t="inlineStr">
        <is>
          <t>09:50:59</t>
        </is>
      </c>
      <c r="J5364" s="33" t="n">
        <v>1823862800</v>
      </c>
      <c r="K5364" s="33" t="n">
        <v>5398000000</v>
      </c>
      <c r="L5364" s="0" t="inlineStr">
        <is>
          <t>重组/股权变动</t>
        </is>
      </c>
      <c r="M5364" s="10" t="n">
        <v>0.0055</v>
      </c>
      <c r="N5364" s="34" t="n">
        <v>63476000</v>
      </c>
    </row>
    <row r="5365">
      <c r="A5365" s="35" t="n">
        <v>45589</v>
      </c>
      <c r="B5365" s="9" t="inlineStr">
        <is>
          <t>sz002728</t>
        </is>
      </c>
      <c r="C5365" s="0" t="inlineStr">
        <is>
          <t>特一药业</t>
        </is>
      </c>
      <c r="D5365" s="0" t="inlineStr">
        <is>
          <t>首板换</t>
        </is>
      </c>
      <c r="E5365" s="0" t="n">
        <v>1</v>
      </c>
      <c r="F5365" s="0" t="inlineStr">
        <is>
          <t>NMN+止咳宝+中药</t>
        </is>
      </c>
      <c r="G5365" s="10" t="n">
        <v>0.1006</v>
      </c>
      <c r="H5365" s="0" t="n">
        <v>9.19</v>
      </c>
      <c r="I5365" s="32" t="inlineStr">
        <is>
          <t>09:51:45</t>
        </is>
      </c>
      <c r="J5365" s="33" t="n">
        <v>383309290</v>
      </c>
      <c r="K5365" s="33" t="n">
        <v>2857000000</v>
      </c>
      <c r="L5365" s="0" t="inlineStr">
        <is>
          <t>生物制造</t>
        </is>
      </c>
      <c r="M5365" s="10" t="n">
        <v>0.0036</v>
      </c>
      <c r="N5365" s="34" t="n">
        <v>755038</v>
      </c>
    </row>
    <row r="5366">
      <c r="A5366" s="35" t="n">
        <v>45589</v>
      </c>
      <c r="B5366" s="9" t="inlineStr">
        <is>
          <t>sz002654</t>
        </is>
      </c>
      <c r="C5366" s="0" t="inlineStr">
        <is>
          <t>万润科技</t>
        </is>
      </c>
      <c r="D5366" s="0" t="inlineStr">
        <is>
          <t>首板换</t>
        </is>
      </c>
      <c r="E5366" s="0" t="n">
        <v>1</v>
      </c>
      <c r="F5366" s="0" t="inlineStr">
        <is>
          <t>控股股东战投长江存储+存储芯片</t>
        </is>
      </c>
      <c r="G5366" s="10" t="n">
        <v>0.1002</v>
      </c>
      <c r="H5366" s="0" t="n">
        <v>12.3</v>
      </c>
      <c r="I5366" s="32" t="inlineStr">
        <is>
          <t>09:54:42</t>
        </is>
      </c>
      <c r="J5366" s="33" t="n">
        <v>527760780</v>
      </c>
      <c r="K5366" s="33" t="n">
        <v>7330000000</v>
      </c>
      <c r="L5366" s="0" t="inlineStr">
        <is>
          <t>科技</t>
        </is>
      </c>
      <c r="M5366" s="10" t="n">
        <v>-0.0009</v>
      </c>
      <c r="N5366" s="34" t="n">
        <v>1841933</v>
      </c>
    </row>
    <row r="5367">
      <c r="A5367" s="35" t="n">
        <v>45589</v>
      </c>
      <c r="B5367" s="9" t="inlineStr">
        <is>
          <t>sz002570</t>
        </is>
      </c>
      <c r="C5367" s="0" t="inlineStr">
        <is>
          <t>贝因美</t>
        </is>
      </c>
      <c r="D5367" s="0" t="inlineStr">
        <is>
          <t>5天3板换</t>
        </is>
      </c>
      <c r="E5367" s="0" t="n">
        <v>1</v>
      </c>
      <c r="F5367" s="0" t="inlineStr">
        <is>
          <t>婴幼儿奶粉+电商</t>
        </is>
      </c>
      <c r="G5367" s="10" t="n">
        <v>0.1008</v>
      </c>
      <c r="H5367" s="0" t="n">
        <v>4.26</v>
      </c>
      <c r="I5367" s="32" t="inlineStr">
        <is>
          <t>09:57:39</t>
        </is>
      </c>
      <c r="J5367" s="33" t="n">
        <v>456171760</v>
      </c>
      <c r="K5367" s="33" t="n">
        <v>4036000000</v>
      </c>
      <c r="L5367" s="0" t="inlineStr">
        <is>
          <t>其他</t>
        </is>
      </c>
      <c r="M5367" s="10" t="n">
        <v>-0.0284</v>
      </c>
      <c r="N5367" s="34" t="n">
        <v>6202120</v>
      </c>
    </row>
    <row r="5368">
      <c r="A5368" s="35" t="n">
        <v>45589</v>
      </c>
      <c r="B5368" s="9" t="inlineStr">
        <is>
          <t>sz300320</t>
        </is>
      </c>
      <c r="C5368" s="0" t="inlineStr">
        <is>
          <t>海达股份</t>
        </is>
      </c>
      <c r="D5368" s="0" t="inlineStr">
        <is>
          <t>首板T</t>
        </is>
      </c>
      <c r="E5368" s="0" t="n">
        <v>1</v>
      </c>
      <c r="F5368" s="0" t="inlineStr">
        <is>
          <t>与隆基签署采购协议+特斯拉+橡胶</t>
        </is>
      </c>
      <c r="G5368" s="10" t="n">
        <v>0.2</v>
      </c>
      <c r="H5368" s="0" t="n">
        <v>13.08</v>
      </c>
      <c r="I5368" s="32" t="inlineStr">
        <is>
          <t>09:59:24</t>
        </is>
      </c>
      <c r="J5368" s="33" t="n">
        <v>1335673740</v>
      </c>
      <c r="K5368" s="33" t="n">
        <v>5315000000</v>
      </c>
      <c r="L5368" s="0" t="inlineStr">
        <is>
          <t>公告</t>
        </is>
      </c>
      <c r="M5368" s="10" t="n">
        <v>0.2</v>
      </c>
      <c r="N5368" s="34" t="n">
        <v>93612357</v>
      </c>
    </row>
    <row r="5369">
      <c r="A5369" s="35" t="n">
        <v>45589</v>
      </c>
      <c r="B5369" s="9" t="inlineStr">
        <is>
          <t>sz000890</t>
        </is>
      </c>
      <c r="C5369" s="0" t="inlineStr">
        <is>
          <t>法尔胜</t>
        </is>
      </c>
      <c r="D5369" s="0" t="inlineStr">
        <is>
          <t>首板换</t>
        </is>
      </c>
      <c r="E5369" s="0" t="n">
        <v>1</v>
      </c>
      <c r="F5369" s="0" t="inlineStr">
        <is>
          <t>超导热门股+低价微盘股+钢丝+光纤</t>
        </is>
      </c>
      <c r="G5369" s="10" t="n">
        <v>0.09909999999999999</v>
      </c>
      <c r="H5369" s="0" t="n">
        <v>3.55</v>
      </c>
      <c r="I5369" s="32" t="inlineStr">
        <is>
          <t>10:05:33</t>
        </is>
      </c>
      <c r="J5369" s="33" t="n">
        <v>138035870</v>
      </c>
      <c r="K5369" s="33" t="n">
        <v>888000000</v>
      </c>
      <c r="L5369" s="0" t="inlineStr">
        <is>
          <t>科技</t>
        </is>
      </c>
      <c r="M5369" s="10" t="n">
        <v>-0.0031</v>
      </c>
      <c r="N5369" s="34" t="n">
        <v>197708</v>
      </c>
    </row>
    <row r="5370">
      <c r="A5370" s="35" t="n">
        <v>45589</v>
      </c>
      <c r="B5370" s="9" t="inlineStr">
        <is>
          <t>sz000518</t>
        </is>
      </c>
      <c r="C5370" s="0" t="inlineStr">
        <is>
          <t>四环生物</t>
        </is>
      </c>
      <c r="D5370" s="0" t="inlineStr">
        <is>
          <t>首板换</t>
        </is>
      </c>
      <c r="E5370" s="0" t="n">
        <v>1</v>
      </c>
      <c r="F5370" s="0" t="inlineStr">
        <is>
          <t>生物医药+肝炎+园林绿化</t>
        </is>
      </c>
      <c r="G5370" s="10" t="n">
        <v>0.0987</v>
      </c>
      <c r="H5370" s="0" t="n">
        <v>2.56</v>
      </c>
      <c r="I5370" s="32" t="inlineStr">
        <is>
          <t>10:06:33</t>
        </is>
      </c>
      <c r="J5370" s="33" t="n">
        <v>219877070</v>
      </c>
      <c r="K5370" s="33" t="n">
        <v>1648000000</v>
      </c>
      <c r="L5370" s="0" t="inlineStr">
        <is>
          <t>生物制造</t>
        </is>
      </c>
      <c r="M5370" s="10" t="n">
        <v>0.0043</v>
      </c>
      <c r="N5370" s="34" t="n">
        <v>511758</v>
      </c>
    </row>
    <row r="5371">
      <c r="A5371" s="35" t="n">
        <v>45589</v>
      </c>
      <c r="B5371" s="9" t="inlineStr">
        <is>
          <t>sz002634</t>
        </is>
      </c>
      <c r="C5371" s="0" t="inlineStr">
        <is>
          <t>棒杰股份</t>
        </is>
      </c>
      <c r="D5371" s="0" t="inlineStr">
        <is>
          <t>首板换</t>
        </is>
      </c>
      <c r="E5371" s="0" t="n">
        <v>1</v>
      </c>
      <c r="F5371" s="0" t="inlineStr">
        <is>
          <t>此前引入战投+光伏+低价微盘股</t>
        </is>
      </c>
      <c r="G5371" s="10" t="n">
        <v>0.0994</v>
      </c>
      <c r="H5371" s="0" t="n">
        <v>3.65</v>
      </c>
      <c r="I5371" s="32" t="inlineStr">
        <is>
          <t>10:10:54</t>
        </is>
      </c>
      <c r="J5371" s="33" t="n">
        <v>64516532</v>
      </c>
      <c r="K5371" s="33" t="n">
        <v>1056000000</v>
      </c>
      <c r="L5371" s="0" t="inlineStr">
        <is>
          <t>光伏</t>
        </is>
      </c>
      <c r="M5371" s="10" t="n">
        <v>0</v>
      </c>
      <c r="N5371" s="34" t="n">
        <v>404376</v>
      </c>
    </row>
    <row r="5372">
      <c r="A5372" s="35" t="n">
        <v>45589</v>
      </c>
      <c r="B5372" s="9" t="inlineStr">
        <is>
          <t>sz003002</t>
        </is>
      </c>
      <c r="C5372" s="0" t="inlineStr">
        <is>
          <t>壶化股份</t>
        </is>
      </c>
      <c r="D5372" s="0" t="inlineStr">
        <is>
          <t>首板换</t>
        </is>
      </c>
      <c r="E5372" s="0" t="n">
        <v>1</v>
      </c>
      <c r="F5372" s="0" t="inlineStr">
        <is>
          <t>民爆+电子雷管+芯片+军工</t>
        </is>
      </c>
      <c r="G5372" s="10" t="n">
        <v>0.1002</v>
      </c>
      <c r="H5372" s="0" t="n">
        <v>22.61</v>
      </c>
      <c r="I5372" s="32" t="inlineStr">
        <is>
          <t>10:11:36</t>
        </is>
      </c>
      <c r="J5372" s="33" t="n">
        <v>270856280</v>
      </c>
      <c r="K5372" s="33" t="n">
        <v>1888000000</v>
      </c>
      <c r="L5372" s="0" t="inlineStr">
        <is>
          <t>其他</t>
        </is>
      </c>
      <c r="M5372" s="10" t="n">
        <v>0.056</v>
      </c>
      <c r="N5372" s="34" t="n">
        <v>13859790</v>
      </c>
    </row>
    <row r="5373">
      <c r="A5373" s="35" t="n">
        <v>45589</v>
      </c>
      <c r="B5373" s="9" t="inlineStr">
        <is>
          <t>sz002952</t>
        </is>
      </c>
      <c r="C5373" s="0" t="inlineStr">
        <is>
          <t>亚世光电</t>
        </is>
      </c>
      <c r="D5373" s="0" t="inlineStr">
        <is>
          <t>首板换</t>
        </is>
      </c>
      <c r="E5373" s="0" t="n">
        <v>1</v>
      </c>
      <c r="F5373" s="0" t="inlineStr">
        <is>
          <t>面板+AI眼镜+3D虚拟显示+外销</t>
        </is>
      </c>
      <c r="G5373" s="10" t="n">
        <v>0.0999</v>
      </c>
      <c r="H5373" s="0" t="n">
        <v>27.53</v>
      </c>
      <c r="I5373" s="32" t="inlineStr">
        <is>
          <t>10:12:15</t>
        </is>
      </c>
      <c r="J5373" s="33" t="n">
        <v>372284570</v>
      </c>
      <c r="K5373" s="33" t="n">
        <v>1374000000</v>
      </c>
      <c r="L5373" s="0" t="inlineStr">
        <is>
          <t>华为/消费电子</t>
        </is>
      </c>
      <c r="M5373" s="10" t="n">
        <v>-0.0016</v>
      </c>
      <c r="N5373" s="34" t="n">
        <v>804678</v>
      </c>
    </row>
    <row r="5374">
      <c r="A5374" s="35" t="n">
        <v>45589</v>
      </c>
      <c r="B5374" s="9" t="inlineStr">
        <is>
          <t>sz002725</t>
        </is>
      </c>
      <c r="C5374" s="0" t="inlineStr">
        <is>
          <t>跃岭股份</t>
        </is>
      </c>
      <c r="D5374" s="0" t="inlineStr">
        <is>
          <t>5天3板换</t>
        </is>
      </c>
      <c r="E5374" s="0" t="n">
        <v>1</v>
      </c>
      <c r="F5374" s="0" t="inlineStr">
        <is>
          <t>参股光芯片+铝合金车轮+碳纤维产品</t>
        </is>
      </c>
      <c r="G5374" s="10" t="n">
        <v>0.0999</v>
      </c>
      <c r="H5374" s="0" t="n">
        <v>12</v>
      </c>
      <c r="I5374" s="32" t="inlineStr">
        <is>
          <t>10:15:03</t>
        </is>
      </c>
      <c r="J5374" s="33" t="n">
        <v>391846680</v>
      </c>
      <c r="K5374" s="33" t="n">
        <v>1789000000</v>
      </c>
      <c r="L5374" s="0" t="inlineStr">
        <is>
          <t>科技</t>
        </is>
      </c>
      <c r="M5374" s="10" t="n">
        <v>-0.0357</v>
      </c>
      <c r="N5374" s="34" t="n">
        <v>10653604</v>
      </c>
    </row>
    <row r="5375">
      <c r="A5375" s="35" t="n">
        <v>45589</v>
      </c>
      <c r="B5375" s="9" t="inlineStr">
        <is>
          <t>sz002717</t>
        </is>
      </c>
      <c r="C5375" s="0" t="inlineStr">
        <is>
          <t>岭南股份</t>
        </is>
      </c>
      <c r="D5375" s="0" t="inlineStr">
        <is>
          <t>3天2板换</t>
        </is>
      </c>
      <c r="E5375" s="0" t="n">
        <v>1</v>
      </c>
      <c r="F5375" s="0" t="inlineStr">
        <is>
          <t>国企+岭南转债完成部分收购+园林工程+华为</t>
        </is>
      </c>
      <c r="G5375" s="10" t="n">
        <v>0.101</v>
      </c>
      <c r="H5375" s="0" t="n">
        <v>2.29</v>
      </c>
      <c r="I5375" s="32" t="inlineStr">
        <is>
          <t>10:17:00</t>
        </is>
      </c>
      <c r="J5375" s="33" t="n">
        <v>698054140</v>
      </c>
      <c r="K5375" s="33" t="n">
        <v>3164000000</v>
      </c>
      <c r="L5375" s="0" t="inlineStr">
        <is>
          <t>重组/股权变动</t>
        </is>
      </c>
      <c r="M5375" s="10" t="n">
        <v>-0.024</v>
      </c>
      <c r="N5375" s="34" t="n">
        <v>8003275</v>
      </c>
    </row>
    <row r="5376">
      <c r="A5376" s="35" t="n">
        <v>45589</v>
      </c>
      <c r="B5376" s="9" t="inlineStr">
        <is>
          <t>sh600105</t>
        </is>
      </c>
      <c r="C5376" s="0" t="inlineStr">
        <is>
          <t>永鼎股份</t>
        </is>
      </c>
      <c r="D5376" s="0" t="inlineStr">
        <is>
          <t>首板换</t>
        </is>
      </c>
      <c r="E5376" s="0" t="n">
        <v>1</v>
      </c>
      <c r="F5376" s="0" t="inlineStr">
        <is>
          <t>超导+光通信+光模块+光缆电缆</t>
        </is>
      </c>
      <c r="G5376" s="10" t="n">
        <v>0.1006</v>
      </c>
      <c r="H5376" s="0" t="n">
        <v>5.14</v>
      </c>
      <c r="I5376" s="32" t="inlineStr">
        <is>
          <t>10:21:22</t>
        </is>
      </c>
      <c r="J5376" s="33" t="n">
        <v>716669520</v>
      </c>
      <c r="K5376" s="33" t="n">
        <v>5193000000</v>
      </c>
      <c r="L5376" s="0" t="inlineStr">
        <is>
          <t>科技</t>
        </is>
      </c>
      <c r="M5376" s="10" t="n">
        <v>0.0043</v>
      </c>
      <c r="N5376" s="34" t="n">
        <v>3081799</v>
      </c>
    </row>
    <row r="5377">
      <c r="A5377" s="35" t="n">
        <v>45589</v>
      </c>
      <c r="B5377" s="9" t="inlineStr">
        <is>
          <t>sz000016</t>
        </is>
      </c>
      <c r="C5377" s="0" t="inlineStr">
        <is>
          <t>深康佳Ａ</t>
        </is>
      </c>
      <c r="D5377" s="0" t="inlineStr">
        <is>
          <t>5天4板换</t>
        </is>
      </c>
      <c r="E5377" s="0" t="n">
        <v>1</v>
      </c>
      <c r="F5377" s="0" t="inlineStr">
        <is>
          <t>广东+存储芯片+鸿蒙概念+AR眼镜+国企</t>
        </is>
      </c>
      <c r="G5377" s="10" t="n">
        <v>0.1008</v>
      </c>
      <c r="H5377" s="0" t="n">
        <v>4.37</v>
      </c>
      <c r="I5377" s="32" t="inlineStr">
        <is>
          <t>10:21:45</t>
        </is>
      </c>
      <c r="J5377" s="33" t="n">
        <v>768198930</v>
      </c>
      <c r="K5377" s="33" t="n">
        <v>4688000000</v>
      </c>
      <c r="L5377" s="0" t="n"/>
      <c r="M5377" s="10" t="n">
        <v>-0.0856</v>
      </c>
      <c r="N5377" s="34" t="n">
        <v>35941719</v>
      </c>
    </row>
    <row r="5378">
      <c r="A5378" s="35" t="n">
        <v>45589</v>
      </c>
      <c r="B5378" s="9" t="inlineStr">
        <is>
          <t>sz000056</t>
        </is>
      </c>
      <c r="C5378" s="0" t="inlineStr">
        <is>
          <t>皇庭国际</t>
        </is>
      </c>
      <c r="D5378" s="0" t="inlineStr">
        <is>
          <t>首板换</t>
        </is>
      </c>
      <c r="E5378" s="0" t="n">
        <v>1</v>
      </c>
      <c r="F5378" s="0" t="inlineStr">
        <is>
          <t>功率半导体+商业管理</t>
        </is>
      </c>
      <c r="G5378" s="10" t="n">
        <v>0.1009</v>
      </c>
      <c r="H5378" s="0" t="n">
        <v>2.51</v>
      </c>
      <c r="I5378" s="32" t="inlineStr">
        <is>
          <t>10:24:30</t>
        </is>
      </c>
      <c r="J5378" s="33" t="n">
        <v>223477550</v>
      </c>
      <c r="K5378" s="33" t="n">
        <v>1788000000</v>
      </c>
      <c r="L5378" s="0" t="inlineStr">
        <is>
          <t>科技</t>
        </is>
      </c>
      <c r="M5378" s="10" t="n">
        <v>-0.0219</v>
      </c>
      <c r="N5378" s="34" t="n">
        <v>2044687</v>
      </c>
    </row>
    <row r="5379">
      <c r="A5379" s="35" t="n">
        <v>45589</v>
      </c>
      <c r="B5379" s="9" t="inlineStr">
        <is>
          <t>sh600171</t>
        </is>
      </c>
      <c r="C5379" s="0" t="inlineStr">
        <is>
          <t>上海贝岭</t>
        </is>
      </c>
      <c r="D5379" s="0" t="inlineStr">
        <is>
          <t>5天4板换</t>
        </is>
      </c>
      <c r="E5379" s="0" t="n">
        <v>1</v>
      </c>
      <c r="F5379" s="0" t="inlineStr">
        <is>
          <t>集成电路设计+功率器件+汽车芯片+上海央企</t>
        </is>
      </c>
      <c r="G5379" s="10" t="n">
        <v>0.1</v>
      </c>
      <c r="H5379" s="0" t="n">
        <v>38.95</v>
      </c>
      <c r="I5379" s="32" t="inlineStr">
        <is>
          <t>10:24:46</t>
        </is>
      </c>
      <c r="J5379" s="33" t="n">
        <v>5682119300</v>
      </c>
      <c r="K5379" s="33" t="n">
        <v>20672000000</v>
      </c>
      <c r="L5379" s="0" t="inlineStr">
        <is>
          <t>科技</t>
        </is>
      </c>
      <c r="M5379" s="10" t="n">
        <v>-0.007900000000000001</v>
      </c>
      <c r="N5379" s="34" t="n">
        <v>185518017</v>
      </c>
    </row>
    <row r="5380">
      <c r="A5380" s="35" t="n">
        <v>45589</v>
      </c>
      <c r="B5380" s="9" t="inlineStr">
        <is>
          <t>sz301086</t>
        </is>
      </c>
      <c r="C5380" s="0" t="inlineStr">
        <is>
          <t>鸿富瀚</t>
        </is>
      </c>
      <c r="D5380" s="0" t="inlineStr">
        <is>
          <t>首板换</t>
        </is>
      </c>
      <c r="E5380" s="0" t="n">
        <v>1</v>
      </c>
      <c r="F5380" s="0" t="inlineStr">
        <is>
          <t>三季度业绩增长+安费诺+液冷+消费电子</t>
        </is>
      </c>
      <c r="G5380" s="10" t="n">
        <v>0.2</v>
      </c>
      <c r="H5380" s="0" t="n">
        <v>52.93</v>
      </c>
      <c r="I5380" s="32" t="inlineStr">
        <is>
          <t>10:25:42</t>
        </is>
      </c>
      <c r="J5380" s="33" t="n">
        <v>341957070</v>
      </c>
      <c r="K5380" s="33" t="n">
        <v>1191000000</v>
      </c>
      <c r="L5380" s="0" t="inlineStr">
        <is>
          <t>公告</t>
        </is>
      </c>
      <c r="M5380" s="10" t="n">
        <v>0.1081</v>
      </c>
      <c r="N5380" s="34" t="n">
        <v>4599608</v>
      </c>
    </row>
    <row r="5381">
      <c r="A5381" s="35" t="n">
        <v>45589</v>
      </c>
      <c r="B5381" s="9" t="inlineStr">
        <is>
          <t>sh603958</t>
        </is>
      </c>
      <c r="C5381" s="0" t="inlineStr">
        <is>
          <t>哈森股份</t>
        </is>
      </c>
      <c r="D5381" s="0" t="inlineStr">
        <is>
          <t>首板换</t>
        </is>
      </c>
      <c r="E5381" s="0" t="n">
        <v>1</v>
      </c>
      <c r="F5381" s="0" t="inlineStr">
        <is>
          <t>拟收购苹果供应链公司+中高端皮鞋</t>
        </is>
      </c>
      <c r="G5381" s="10" t="n">
        <v>0.1002</v>
      </c>
      <c r="H5381" s="0" t="n">
        <v>12.3</v>
      </c>
      <c r="I5381" s="32" t="inlineStr">
        <is>
          <t>10:27:03</t>
        </is>
      </c>
      <c r="J5381" s="33" t="n">
        <v>244448450</v>
      </c>
      <c r="K5381" s="33" t="n">
        <v>985000000</v>
      </c>
      <c r="L5381" s="0" t="inlineStr">
        <is>
          <t>重组/股权变动</t>
        </is>
      </c>
      <c r="M5381" s="10" t="n">
        <v>-0.0125</v>
      </c>
      <c r="N5381" s="34" t="n">
        <v>946128</v>
      </c>
    </row>
    <row r="5382">
      <c r="A5382" s="35" t="n">
        <v>45589</v>
      </c>
      <c r="B5382" s="9" t="inlineStr">
        <is>
          <t>sh601700</t>
        </is>
      </c>
      <c r="C5382" s="0" t="inlineStr">
        <is>
          <t>风范股份</t>
        </is>
      </c>
      <c r="D5382" s="0" t="inlineStr">
        <is>
          <t>首板换</t>
        </is>
      </c>
      <c r="E5382" s="0" t="n">
        <v>1</v>
      </c>
      <c r="F5382" s="0" t="inlineStr">
        <is>
          <t>光伏+晶樱光电已并表+实控人已变更为国资+化债（AMC概念）</t>
        </is>
      </c>
      <c r="G5382" s="10" t="n">
        <v>0.1</v>
      </c>
      <c r="H5382" s="0" t="n">
        <v>4.84</v>
      </c>
      <c r="I5382" s="32" t="inlineStr">
        <is>
          <t>10:30:45</t>
        </is>
      </c>
      <c r="J5382" s="33" t="n">
        <v>236529530</v>
      </c>
      <c r="K5382" s="33" t="n">
        <v>2735000000</v>
      </c>
      <c r="L5382" s="0" t="inlineStr">
        <is>
          <t>光伏</t>
        </is>
      </c>
      <c r="M5382" s="10" t="n">
        <v>0.0227</v>
      </c>
      <c r="N5382" s="34" t="n">
        <v>2100150</v>
      </c>
    </row>
    <row r="5383">
      <c r="A5383" s="35" t="n">
        <v>45589</v>
      </c>
      <c r="B5383" s="9" t="inlineStr">
        <is>
          <t>sh600712</t>
        </is>
      </c>
      <c r="C5383" s="0" t="inlineStr">
        <is>
          <t>南宁百货</t>
        </is>
      </c>
      <c r="D5383" s="0" t="inlineStr">
        <is>
          <t>首板换</t>
        </is>
      </c>
      <c r="E5383" s="0" t="n">
        <v>1</v>
      </c>
      <c r="F5383" s="0" t="inlineStr">
        <is>
          <t>控股股东无偿划转20.11%股份+零售+南宁国企</t>
        </is>
      </c>
      <c r="G5383" s="10" t="n">
        <v>0.0993</v>
      </c>
      <c r="H5383" s="0" t="n">
        <v>4.87</v>
      </c>
      <c r="I5383" s="32" t="inlineStr">
        <is>
          <t>10:32:34</t>
        </is>
      </c>
      <c r="J5383" s="33" t="n">
        <v>300955300</v>
      </c>
      <c r="K5383" s="33" t="n">
        <v>1651000000</v>
      </c>
      <c r="L5383" s="0" t="inlineStr">
        <is>
          <t>重组/股权变动</t>
        </is>
      </c>
      <c r="M5383" s="10" t="n">
        <v>0.0181</v>
      </c>
      <c r="N5383" s="34" t="n">
        <v>2797102</v>
      </c>
    </row>
    <row r="5384">
      <c r="A5384" s="35" t="n">
        <v>45589</v>
      </c>
      <c r="B5384" s="9" t="inlineStr">
        <is>
          <t>sz301085</t>
        </is>
      </c>
      <c r="C5384" s="0" t="inlineStr">
        <is>
          <t>亚康股份</t>
        </is>
      </c>
      <c r="D5384" s="0" t="inlineStr">
        <is>
          <t>首板换</t>
        </is>
      </c>
      <c r="E5384" s="0" t="n">
        <v>1</v>
      </c>
      <c r="F5384" s="0" t="inlineStr">
        <is>
          <t>光模块+算力服务+华为</t>
        </is>
      </c>
      <c r="G5384" s="10" t="n">
        <v>0.2</v>
      </c>
      <c r="H5384" s="0" t="n">
        <v>69.25</v>
      </c>
      <c r="I5384" s="32" t="inlineStr">
        <is>
          <t>10:32:42</t>
        </is>
      </c>
      <c r="J5384" s="33" t="n">
        <v>624543740</v>
      </c>
      <c r="K5384" s="33" t="n">
        <v>2376000000</v>
      </c>
      <c r="L5384" s="0" t="inlineStr">
        <is>
          <t>华为/消费电子</t>
        </is>
      </c>
      <c r="M5384" s="10" t="n">
        <v>0.012</v>
      </c>
      <c r="N5384" s="34" t="n">
        <v>2143280</v>
      </c>
    </row>
    <row r="5385">
      <c r="A5385" s="35" t="n">
        <v>45589</v>
      </c>
      <c r="B5385" s="9" t="inlineStr">
        <is>
          <t>sh603773</t>
        </is>
      </c>
      <c r="C5385" s="0" t="inlineStr">
        <is>
          <t>沃格光电</t>
        </is>
      </c>
      <c r="D5385" s="0" t="inlineStr">
        <is>
          <t>首板换</t>
        </is>
      </c>
      <c r="E5385" s="0" t="n">
        <v>1</v>
      </c>
      <c r="F5385" s="0" t="inlineStr">
        <is>
          <t>TGV技术+折叠屏+玻璃基板+华为</t>
        </is>
      </c>
      <c r="G5385" s="10" t="n">
        <v>0.1002</v>
      </c>
      <c r="H5385" s="0" t="n">
        <v>23.94</v>
      </c>
      <c r="I5385" s="32" t="inlineStr">
        <is>
          <t>10:38:37</t>
        </is>
      </c>
      <c r="J5385" s="33" t="n">
        <v>481809090</v>
      </c>
      <c r="K5385" s="33" t="n">
        <v>3277000000</v>
      </c>
      <c r="L5385" s="0" t="inlineStr">
        <is>
          <t>重组/股权变动</t>
        </is>
      </c>
      <c r="M5385" s="10" t="n">
        <v>0</v>
      </c>
      <c r="N5385" s="34" t="n">
        <v>2421888</v>
      </c>
    </row>
    <row r="5386">
      <c r="A5386" s="35" t="n">
        <v>45589</v>
      </c>
      <c r="B5386" s="9" t="inlineStr">
        <is>
          <t>sz002072</t>
        </is>
      </c>
      <c r="C5386" s="0" t="inlineStr">
        <is>
          <t>凯瑞德</t>
        </is>
      </c>
      <c r="D5386" s="0" t="inlineStr">
        <is>
          <t>首板换</t>
        </is>
      </c>
      <c r="E5386" s="0" t="n">
        <v>1</v>
      </c>
      <c r="F5386" s="0" t="inlineStr">
        <is>
          <t>煤炭贸易+拟收购国网技术股权</t>
        </is>
      </c>
      <c r="G5386" s="10" t="n">
        <v>0.0994</v>
      </c>
      <c r="H5386" s="0" t="n">
        <v>5.64</v>
      </c>
      <c r="I5386" s="32" t="inlineStr">
        <is>
          <t>10:41:27</t>
        </is>
      </c>
      <c r="J5386" s="33" t="n">
        <v>109732580</v>
      </c>
      <c r="K5386" s="33" t="n">
        <v>1075000000</v>
      </c>
      <c r="L5386" s="0" t="inlineStr">
        <is>
          <t>重组/股权变动</t>
        </is>
      </c>
      <c r="M5386" s="10" t="n">
        <v>-0.0097</v>
      </c>
      <c r="N5386" s="34" t="n">
        <v>914400</v>
      </c>
    </row>
    <row r="5387">
      <c r="A5387" s="35" t="n">
        <v>45589</v>
      </c>
      <c r="B5387" s="9" t="inlineStr">
        <is>
          <t>sz000510</t>
        </is>
      </c>
      <c r="C5387" s="0" t="inlineStr">
        <is>
          <t>新金路</t>
        </is>
      </c>
      <c r="D5387" s="0" t="inlineStr">
        <is>
          <t>首板换</t>
        </is>
      </c>
      <c r="E5387" s="0" t="n">
        <v>1</v>
      </c>
      <c r="F5387" s="0" t="inlineStr">
        <is>
          <t>氯碱化工+AMC+四川+终止收购</t>
        </is>
      </c>
      <c r="G5387" s="10" t="n">
        <v>0.1</v>
      </c>
      <c r="H5387" s="0" t="n">
        <v>4.29</v>
      </c>
      <c r="I5387" s="32" t="inlineStr">
        <is>
          <t>10:56:09</t>
        </is>
      </c>
      <c r="J5387" s="33" t="n">
        <v>262779710</v>
      </c>
      <c r="K5387" s="33" t="n">
        <v>2166000000</v>
      </c>
      <c r="L5387" s="0" t="inlineStr">
        <is>
          <t>重组/股权变动</t>
        </is>
      </c>
      <c r="M5387" s="10" t="n">
        <v>-0.0051</v>
      </c>
      <c r="N5387" s="34" t="n">
        <v>1136452</v>
      </c>
    </row>
    <row r="5388">
      <c r="A5388" s="35" t="n">
        <v>45589</v>
      </c>
      <c r="B5388" s="9" t="inlineStr">
        <is>
          <t>sh600881</t>
        </is>
      </c>
      <c r="C5388" s="0" t="inlineStr">
        <is>
          <t>亚泰集团</t>
        </is>
      </c>
      <c r="D5388" s="0" t="inlineStr">
        <is>
          <t>3天2板换</t>
        </is>
      </c>
      <c r="E5388" s="0" t="n">
        <v>1</v>
      </c>
      <c r="F5388" s="0" t="inlineStr">
        <is>
          <t>并购重组+长春国资+此前破净</t>
        </is>
      </c>
      <c r="G5388" s="10" t="n">
        <v>0.103</v>
      </c>
      <c r="H5388" s="0" t="n">
        <v>1.82</v>
      </c>
      <c r="I5388" s="32" t="inlineStr">
        <is>
          <t>10:57:05</t>
        </is>
      </c>
      <c r="J5388" s="33" t="n">
        <v>457022650</v>
      </c>
      <c r="K5388" s="33" t="n">
        <v>5065000000</v>
      </c>
      <c r="L5388" s="0" t="inlineStr">
        <is>
          <t>重组/股权变动</t>
        </is>
      </c>
      <c r="M5388" s="10" t="n">
        <v>-0.0182</v>
      </c>
      <c r="N5388" s="34" t="n">
        <v>5508162</v>
      </c>
    </row>
    <row r="5389">
      <c r="A5389" s="35" t="n">
        <v>45589</v>
      </c>
      <c r="B5389" s="9" t="inlineStr">
        <is>
          <t>sz002786</t>
        </is>
      </c>
      <c r="C5389" s="0" t="inlineStr">
        <is>
          <t>银宝山新</t>
        </is>
      </c>
      <c r="D5389" s="0" t="inlineStr">
        <is>
          <t>首板换</t>
        </is>
      </c>
      <c r="E5389" s="0" t="n">
        <v>1</v>
      </c>
      <c r="F5389" s="0" t="inlineStr">
        <is>
          <t>芯片激光焊接机+实控人东方资管(AMC)+华为汽车+机器人</t>
        </is>
      </c>
      <c r="G5389" s="10" t="n">
        <v>0.1003</v>
      </c>
      <c r="H5389" s="0" t="n">
        <v>12.07</v>
      </c>
      <c r="I5389" s="32" t="inlineStr">
        <is>
          <t>11:01:06</t>
        </is>
      </c>
      <c r="J5389" s="33" t="n">
        <v>929543750</v>
      </c>
      <c r="K5389" s="33" t="n">
        <v>3553000000</v>
      </c>
      <c r="L5389" s="0" t="inlineStr">
        <is>
          <t>地产/AMC</t>
        </is>
      </c>
      <c r="M5389" s="10" t="n">
        <v>-0.0027</v>
      </c>
      <c r="N5389" s="34" t="n">
        <v>806278</v>
      </c>
    </row>
    <row r="5390">
      <c r="A5390" s="35" t="n">
        <v>45589</v>
      </c>
      <c r="B5390" s="9" t="inlineStr">
        <is>
          <t>sh603095</t>
        </is>
      </c>
      <c r="C5390" s="0" t="inlineStr">
        <is>
          <t>越剑智能</t>
        </is>
      </c>
      <c r="D5390" s="0" t="inlineStr">
        <is>
          <t>4天3板换</t>
        </is>
      </c>
      <c r="E5390" s="0" t="n">
        <v>1</v>
      </c>
      <c r="F5390" s="0" t="inlineStr">
        <is>
          <t>智能制造+纺织机械+专精特新+创投</t>
        </is>
      </c>
      <c r="G5390" s="10" t="n">
        <v>0.0999</v>
      </c>
      <c r="H5390" s="0" t="n">
        <v>19.48</v>
      </c>
      <c r="I5390" s="32" t="inlineStr">
        <is>
          <t>11:04:01</t>
        </is>
      </c>
      <c r="J5390" s="33" t="n">
        <v>197173730</v>
      </c>
      <c r="K5390" s="33" t="n">
        <v>1020000000</v>
      </c>
      <c r="L5390" s="0" t="inlineStr">
        <is>
          <t>高端装备</t>
        </is>
      </c>
      <c r="M5390" s="10" t="n">
        <v>-0.0062</v>
      </c>
      <c r="N5390" s="34" t="n">
        <v>3655520</v>
      </c>
    </row>
    <row r="5391">
      <c r="A5391" s="35" t="n">
        <v>45589</v>
      </c>
      <c r="B5391" s="9" t="inlineStr">
        <is>
          <t>sz002693</t>
        </is>
      </c>
      <c r="C5391" s="0" t="inlineStr">
        <is>
          <t>双成药业</t>
        </is>
      </c>
      <c r="D5391" s="0" t="inlineStr">
        <is>
          <t>25天22板换</t>
        </is>
      </c>
      <c r="E5391" s="0" t="n">
        <v>1</v>
      </c>
      <c r="F5391" s="0" t="inlineStr">
        <is>
          <t>拟收购宁波奥拉半导体+多肽药</t>
        </is>
      </c>
      <c r="G5391" s="10" t="n">
        <v>0.0999</v>
      </c>
      <c r="H5391" s="0" t="n">
        <v>30.93</v>
      </c>
      <c r="I5391" s="32" t="inlineStr">
        <is>
          <t>11:05:27</t>
        </is>
      </c>
      <c r="J5391" s="33" t="n">
        <v>2783037600</v>
      </c>
      <c r="K5391" s="33" t="n">
        <v>6487000000</v>
      </c>
      <c r="L5391" s="0" t="inlineStr">
        <is>
          <t>重组/股权变动</t>
        </is>
      </c>
      <c r="M5391" s="10" t="n">
        <v>-0.0999</v>
      </c>
      <c r="N5391" s="34" t="n">
        <v>282996172</v>
      </c>
    </row>
    <row r="5392">
      <c r="A5392" s="35" t="n">
        <v>45589</v>
      </c>
      <c r="B5392" s="9" t="inlineStr">
        <is>
          <t>bj430300</t>
        </is>
      </c>
      <c r="C5392" s="0" t="inlineStr">
        <is>
          <t>辰光医疗</t>
        </is>
      </c>
      <c r="D5392" s="0" t="inlineStr">
        <is>
          <t>首板换</t>
        </is>
      </c>
      <c r="E5392" s="0" t="n">
        <v>1</v>
      </c>
      <c r="F5392" s="0" t="inlineStr">
        <is>
          <t>医疗器械+超导磁共振系统+可控核聚变+光伏</t>
        </is>
      </c>
      <c r="G5392" s="10" t="n">
        <v>0.2993</v>
      </c>
      <c r="H5392" s="0" t="n">
        <v>14.24</v>
      </c>
      <c r="I5392" s="32" t="inlineStr">
        <is>
          <t>11:05:58</t>
        </is>
      </c>
      <c r="J5392" s="33" t="n">
        <v>227113140</v>
      </c>
      <c r="K5392" s="33" t="n">
        <v>670000000</v>
      </c>
      <c r="L5392" s="0" t="inlineStr">
        <is>
          <t>高端装备</t>
        </is>
      </c>
      <c r="M5392" s="10" t="n">
        <v>0.0849</v>
      </c>
      <c r="N5392" s="34" t="n">
        <v>3297394</v>
      </c>
    </row>
    <row r="5393">
      <c r="A5393" s="35" t="n">
        <v>45589</v>
      </c>
      <c r="B5393" s="9" t="inlineStr">
        <is>
          <t>sh600658</t>
        </is>
      </c>
      <c r="C5393" s="0" t="inlineStr">
        <is>
          <t>电子城</t>
        </is>
      </c>
      <c r="D5393" s="0" t="inlineStr">
        <is>
          <t>首板换</t>
        </is>
      </c>
      <c r="E5393" s="0" t="n">
        <v>1</v>
      </c>
      <c r="F5393" s="0" t="inlineStr">
        <is>
          <t>北京国资+房地产+科技产业园</t>
        </is>
      </c>
      <c r="G5393" s="10" t="n">
        <v>0.0998</v>
      </c>
      <c r="H5393" s="0" t="n">
        <v>5.18</v>
      </c>
      <c r="I5393" s="32" t="inlineStr">
        <is>
          <t>11:18:53</t>
        </is>
      </c>
      <c r="J5393" s="33" t="n">
        <v>410323410</v>
      </c>
      <c r="K5393" s="33" t="n">
        <v>3036000000</v>
      </c>
      <c r="L5393" s="0" t="inlineStr">
        <is>
          <t>重组/股权变动</t>
        </is>
      </c>
      <c r="M5393" s="10" t="n">
        <v>-0.008500000000000001</v>
      </c>
      <c r="N5393" s="34" t="n">
        <v>1739575</v>
      </c>
    </row>
    <row r="5394">
      <c r="A5394" s="35" t="n">
        <v>45589</v>
      </c>
      <c r="B5394" s="9" t="inlineStr">
        <is>
          <t>sh600653</t>
        </is>
      </c>
      <c r="C5394" s="0" t="inlineStr">
        <is>
          <t>申华控股</t>
        </is>
      </c>
      <c r="D5394" s="0" t="inlineStr">
        <is>
          <t>首板换</t>
        </is>
      </c>
      <c r="E5394" s="0" t="n">
        <v>1</v>
      </c>
      <c r="F5394" s="0" t="inlineStr">
        <is>
          <t>光伏+风电+汽车服务+沈阳国资+低价股</t>
        </is>
      </c>
      <c r="G5394" s="10" t="n">
        <v>0.1032</v>
      </c>
      <c r="H5394" s="0" t="n">
        <v>1.71</v>
      </c>
      <c r="I5394" s="32" t="inlineStr">
        <is>
          <t>11:20:43</t>
        </is>
      </c>
      <c r="J5394" s="33" t="n">
        <v>193196770</v>
      </c>
      <c r="K5394" s="33" t="n">
        <v>2469000000</v>
      </c>
      <c r="L5394" s="0" t="inlineStr">
        <is>
          <t>光伏</t>
        </is>
      </c>
      <c r="M5394" s="10" t="n">
        <v>-0.0065</v>
      </c>
      <c r="N5394" s="34" t="n">
        <v>243474</v>
      </c>
    </row>
    <row r="5395">
      <c r="A5395" s="35" t="n">
        <v>45589</v>
      </c>
      <c r="B5395" s="9" t="inlineStr">
        <is>
          <t>sz002777</t>
        </is>
      </c>
      <c r="C5395" s="0" t="inlineStr">
        <is>
          <t>久远银海</t>
        </is>
      </c>
      <c r="D5395" s="0" t="inlineStr">
        <is>
          <t>首板换</t>
        </is>
      </c>
      <c r="E5395" s="0" t="n">
        <v>1</v>
      </c>
      <c r="F5395" s="0" t="inlineStr">
        <is>
          <t>四川+DRG/DIP+数据要素+华为鲲鹏+国企</t>
        </is>
      </c>
      <c r="G5395" s="10" t="n">
        <v>0.0999</v>
      </c>
      <c r="H5395" s="0" t="n">
        <v>21.46</v>
      </c>
      <c r="I5395" s="32" t="inlineStr">
        <is>
          <t>11:24:45</t>
        </is>
      </c>
      <c r="J5395" s="33" t="n">
        <v>993840180</v>
      </c>
      <c r="K5395" s="33" t="n">
        <v>5325000000</v>
      </c>
      <c r="L5395" s="0" t="inlineStr">
        <is>
          <t>数据要素</t>
        </is>
      </c>
      <c r="M5395" s="10" t="n">
        <v>-0.0159</v>
      </c>
      <c r="N5395" s="34" t="n">
        <v>6157440</v>
      </c>
    </row>
    <row r="5396">
      <c r="A5396" s="35" t="n">
        <v>45589</v>
      </c>
      <c r="B5396" s="9" t="inlineStr">
        <is>
          <t>sh605178</t>
        </is>
      </c>
      <c r="C5396" s="0" t="inlineStr">
        <is>
          <t>时空科技</t>
        </is>
      </c>
      <c r="D5396" s="0" t="inlineStr">
        <is>
          <t>首板换</t>
        </is>
      </c>
      <c r="E5396" s="0" t="n">
        <v>1</v>
      </c>
      <c r="F5396" s="0" t="inlineStr">
        <is>
          <t>空间计算+智慧城市+智慧交通+网约车</t>
        </is>
      </c>
      <c r="G5396" s="10" t="n">
        <v>0.1002</v>
      </c>
      <c r="H5396" s="0" t="n">
        <v>18.45</v>
      </c>
      <c r="I5396" s="32" t="inlineStr">
        <is>
          <t>11:27:11</t>
        </is>
      </c>
      <c r="J5396" s="33" t="n">
        <v>160488580</v>
      </c>
      <c r="K5396" s="33" t="n">
        <v>1014000000</v>
      </c>
      <c r="L5396" s="0" t="inlineStr">
        <is>
          <t>数据要素</t>
        </is>
      </c>
      <c r="M5396" s="10" t="n">
        <v>-0.0078</v>
      </c>
      <c r="N5396" s="34" t="n">
        <v>138112</v>
      </c>
    </row>
    <row r="5397">
      <c r="A5397" s="35" t="n">
        <v>45589</v>
      </c>
      <c r="B5397" s="9" t="inlineStr">
        <is>
          <t>sh688693</t>
        </is>
      </c>
      <c r="C5397" s="0" t="inlineStr">
        <is>
          <t>锴威特</t>
        </is>
      </c>
      <c r="D5397" s="0" t="inlineStr">
        <is>
          <t>首板换</t>
        </is>
      </c>
      <c r="E5397" s="0" t="n">
        <v>1</v>
      </c>
      <c r="F5397" s="0" t="inlineStr">
        <is>
          <t>功率半导体+第三代半导体</t>
        </is>
      </c>
      <c r="G5397" s="10" t="n">
        <v>0.2</v>
      </c>
      <c r="H5397" s="0" t="n">
        <v>45.48</v>
      </c>
      <c r="I5397" s="32" t="inlineStr">
        <is>
          <t>13:00:00</t>
        </is>
      </c>
      <c r="J5397" s="33" t="n">
        <v>440487850</v>
      </c>
      <c r="K5397" s="33" t="n">
        <v>1247000000</v>
      </c>
      <c r="L5397" s="0" t="inlineStr">
        <is>
          <t>科技</t>
        </is>
      </c>
      <c r="M5397" s="10" t="n">
        <v>-0.0277</v>
      </c>
      <c r="N5397" s="34" t="n">
        <v>628293</v>
      </c>
    </row>
    <row r="5398">
      <c r="A5398" s="35" t="n">
        <v>45589</v>
      </c>
      <c r="B5398" s="9" t="inlineStr">
        <is>
          <t>bj871553</t>
        </is>
      </c>
      <c r="C5398" s="0" t="inlineStr">
        <is>
          <t>凯腾精工</t>
        </is>
      </c>
      <c r="D5398" s="0" t="inlineStr">
        <is>
          <t>首板换</t>
        </is>
      </c>
      <c r="E5398" s="0" t="n">
        <v>1</v>
      </c>
      <c r="F5398" s="0" t="inlineStr">
        <is>
          <t>工业母机+印刷</t>
        </is>
      </c>
      <c r="G5398" s="10" t="n">
        <v>0.2991</v>
      </c>
      <c r="H5398" s="0" t="n">
        <v>8.859999999999999</v>
      </c>
      <c r="I5398" s="32" t="inlineStr">
        <is>
          <t>13:00:01</t>
        </is>
      </c>
      <c r="J5398" s="33" t="n">
        <v>143731390</v>
      </c>
      <c r="K5398" s="33" t="n">
        <v>500000000</v>
      </c>
      <c r="L5398" s="0" t="inlineStr">
        <is>
          <t>高端装备</t>
        </is>
      </c>
      <c r="M5398" s="10" t="n">
        <v>-0.0264</v>
      </c>
      <c r="N5398" s="34" t="n">
        <v>1007102</v>
      </c>
    </row>
    <row r="5399">
      <c r="A5399" s="35" t="n">
        <v>45589</v>
      </c>
      <c r="B5399" s="9" t="inlineStr">
        <is>
          <t>sz002229</t>
        </is>
      </c>
      <c r="C5399" s="0" t="inlineStr">
        <is>
          <t>鸿博股份</t>
        </is>
      </c>
      <c r="D5399" s="0" t="inlineStr">
        <is>
          <t>3天2板换</t>
        </is>
      </c>
      <c r="E5399" s="0" t="n">
        <v>1</v>
      </c>
      <c r="F5399" s="0" t="inlineStr">
        <is>
          <t>算力+包装印刷+彩票+无实控人</t>
        </is>
      </c>
      <c r="G5399" s="10" t="n">
        <v>0.0998</v>
      </c>
      <c r="H5399" s="0" t="n">
        <v>13.89</v>
      </c>
      <c r="I5399" s="32" t="inlineStr">
        <is>
          <t>13:00:09</t>
        </is>
      </c>
      <c r="J5399" s="33" t="n">
        <v>1617758100</v>
      </c>
      <c r="K5399" s="33" t="n">
        <v>6850000000</v>
      </c>
      <c r="L5399" s="0" t="inlineStr">
        <is>
          <t>科技</t>
        </is>
      </c>
      <c r="M5399" s="10" t="n">
        <v>-0.0143</v>
      </c>
      <c r="N5399" s="34" t="n">
        <v>25672547</v>
      </c>
    </row>
    <row r="5400">
      <c r="A5400" s="35" t="n">
        <v>45589</v>
      </c>
      <c r="B5400" s="9" t="inlineStr">
        <is>
          <t>sh688448</t>
        </is>
      </c>
      <c r="C5400" s="0" t="inlineStr">
        <is>
          <t>磁谷科技</t>
        </is>
      </c>
      <c r="D5400" s="0" t="inlineStr">
        <is>
          <t>首板换</t>
        </is>
      </c>
      <c r="E5400" s="0" t="n">
        <v>1</v>
      </c>
      <c r="F5400" s="0" t="inlineStr">
        <is>
          <t>磁悬浮流体机械+污水处理</t>
        </is>
      </c>
      <c r="G5400" s="10" t="n">
        <v>0.2</v>
      </c>
      <c r="H5400" s="0" t="n">
        <v>36.48</v>
      </c>
      <c r="I5400" s="32" t="inlineStr">
        <is>
          <t>13:00:11</t>
        </is>
      </c>
      <c r="J5400" s="33" t="n">
        <v>292881990</v>
      </c>
      <c r="K5400" s="33" t="n">
        <v>1162000000</v>
      </c>
      <c r="L5400" s="0" t="inlineStr">
        <is>
          <t>高端装备</t>
        </is>
      </c>
      <c r="M5400" s="10" t="n">
        <v>0.009900000000000001</v>
      </c>
      <c r="N5400" s="34" t="n">
        <v>3098827</v>
      </c>
    </row>
    <row r="5401">
      <c r="A5401" s="35" t="n">
        <v>45589</v>
      </c>
      <c r="B5401" s="9" t="inlineStr">
        <is>
          <t>sz002816</t>
        </is>
      </c>
      <c r="C5401" s="0" t="inlineStr">
        <is>
          <t>和科达</t>
        </is>
      </c>
      <c r="D5401" s="0" t="inlineStr">
        <is>
          <t>首板换</t>
        </is>
      </c>
      <c r="E5401" s="0" t="n">
        <v>1</v>
      </c>
      <c r="F5401" s="0" t="inlineStr">
        <is>
          <t>股权转让+阜阳国资入主+半导体清洗+污水处理</t>
        </is>
      </c>
      <c r="G5401" s="10" t="n">
        <v>0.0997</v>
      </c>
      <c r="H5401" s="0" t="n">
        <v>17.2</v>
      </c>
      <c r="I5401" s="32" t="inlineStr">
        <is>
          <t>13:04:06</t>
        </is>
      </c>
      <c r="J5401" s="33" t="n">
        <v>105750185</v>
      </c>
      <c r="K5401" s="33" t="n">
        <v>1272000000</v>
      </c>
      <c r="L5401" s="0" t="inlineStr">
        <is>
          <t>重组/股权变动</t>
        </is>
      </c>
      <c r="M5401" s="10" t="n">
        <v>-0.0013</v>
      </c>
      <c r="N5401" s="34" t="n">
        <v>284284</v>
      </c>
    </row>
    <row r="5402">
      <c r="A5402" s="35" t="n">
        <v>45589</v>
      </c>
      <c r="B5402" s="9" t="inlineStr">
        <is>
          <t>sz300261</t>
        </is>
      </c>
      <c r="C5402" s="0" t="inlineStr">
        <is>
          <t>雅本化学</t>
        </is>
      </c>
      <c r="D5402" s="0" t="inlineStr">
        <is>
          <t>首板换</t>
        </is>
      </c>
      <c r="E5402" s="0" t="n">
        <v>1</v>
      </c>
      <c r="F5402" s="0" t="inlineStr">
        <is>
          <t>NMN+合成生物+医用大麻</t>
        </is>
      </c>
      <c r="G5402" s="10" t="n">
        <v>0.2006</v>
      </c>
      <c r="H5402" s="0" t="n">
        <v>8.199999999999999</v>
      </c>
      <c r="I5402" s="32" t="inlineStr">
        <is>
          <t>13:14:03</t>
        </is>
      </c>
      <c r="J5402" s="33" t="n">
        <v>1152542150</v>
      </c>
      <c r="K5402" s="33" t="n">
        <v>4979000000</v>
      </c>
      <c r="L5402" s="0" t="inlineStr">
        <is>
          <t>生物制造</t>
        </is>
      </c>
      <c r="M5402" s="10" t="n">
        <v>0.1318</v>
      </c>
      <c r="N5402" s="34" t="n">
        <v>14842373</v>
      </c>
    </row>
    <row r="5403">
      <c r="A5403" s="35" t="n">
        <v>45589</v>
      </c>
      <c r="B5403" s="9" t="inlineStr">
        <is>
          <t>sz000599</t>
        </is>
      </c>
      <c r="C5403" s="0" t="inlineStr">
        <is>
          <t>青岛双星</t>
        </is>
      </c>
      <c r="D5403" s="0" t="inlineStr">
        <is>
          <t>首板换</t>
        </is>
      </c>
      <c r="E5403" s="0" t="n">
        <v>1</v>
      </c>
      <c r="F5403" s="0" t="inlineStr">
        <is>
          <t>轮胎+拟控股锦湖轮胎+青岛国资</t>
        </is>
      </c>
      <c r="G5403" s="10" t="n">
        <v>0.1007</v>
      </c>
      <c r="H5403" s="0" t="n">
        <v>5.03</v>
      </c>
      <c r="I5403" s="32" t="inlineStr">
        <is>
          <t>13:15:18</t>
        </is>
      </c>
      <c r="J5403" s="33" t="n">
        <v>243635850</v>
      </c>
      <c r="K5403" s="33" t="n">
        <v>2409000000</v>
      </c>
      <c r="L5403" s="0" t="inlineStr">
        <is>
          <t>重组/股权变动</t>
        </is>
      </c>
      <c r="M5403" s="10" t="n">
        <v>0.0022</v>
      </c>
      <c r="N5403" s="34" t="n">
        <v>1303926</v>
      </c>
    </row>
    <row r="5404">
      <c r="A5404" s="35" t="n">
        <v>45589</v>
      </c>
      <c r="B5404" s="9" t="inlineStr">
        <is>
          <t>sz002743</t>
        </is>
      </c>
      <c r="C5404" s="0" t="inlineStr">
        <is>
          <t>富煌钢构</t>
        </is>
      </c>
      <c r="D5404" s="0" t="inlineStr">
        <is>
          <t>首板换</t>
        </is>
      </c>
      <c r="E5404" s="0" t="n">
        <v>1</v>
      </c>
      <c r="F5404" s="0" t="inlineStr">
        <is>
          <t>建筑装饰+钢结构+智能制造</t>
        </is>
      </c>
      <c r="G5404" s="10" t="n">
        <v>0.1005</v>
      </c>
      <c r="H5404" s="0" t="n">
        <v>4.82</v>
      </c>
      <c r="I5404" s="32" t="inlineStr">
        <is>
          <t>13:19:45</t>
        </is>
      </c>
      <c r="J5404" s="33" t="n">
        <v>218197500</v>
      </c>
      <c r="K5404" s="33" t="n">
        <v>1398000000</v>
      </c>
      <c r="L5404" s="0" t="inlineStr">
        <is>
          <t>重组/股权变动</t>
        </is>
      </c>
      <c r="M5404" s="10" t="n">
        <v>-0.0046</v>
      </c>
      <c r="N5404" s="34" t="n">
        <v>970536</v>
      </c>
    </row>
    <row r="5405">
      <c r="A5405" s="35" t="n">
        <v>45589</v>
      </c>
      <c r="B5405" s="9" t="inlineStr">
        <is>
          <t>sz002290</t>
        </is>
      </c>
      <c r="C5405" s="0" t="inlineStr">
        <is>
          <t>禾盛新材</t>
        </is>
      </c>
      <c r="D5405" s="0" t="inlineStr">
        <is>
          <t>首板换</t>
        </is>
      </c>
      <c r="E5405" s="0" t="n">
        <v>1</v>
      </c>
      <c r="F5405" s="0" t="inlineStr">
        <is>
          <t>家电零部件+文化传媒+股权转让</t>
        </is>
      </c>
      <c r="G5405" s="10" t="n">
        <v>0.1002</v>
      </c>
      <c r="H5405" s="0" t="n">
        <v>14.39</v>
      </c>
      <c r="I5405" s="32" t="inlineStr">
        <is>
          <t>13:27:24</t>
        </is>
      </c>
      <c r="J5405" s="33" t="n">
        <v>215437160</v>
      </c>
      <c r="K5405" s="33" t="n">
        <v>1994000000</v>
      </c>
      <c r="L5405" s="0" t="inlineStr">
        <is>
          <t>华为/消费电子</t>
        </is>
      </c>
      <c r="M5405" s="10" t="n">
        <v>-0.0122</v>
      </c>
      <c r="N5405" s="34" t="n">
        <v>16796</v>
      </c>
    </row>
    <row r="5406">
      <c r="A5406" s="35" t="n">
        <v>45589</v>
      </c>
      <c r="B5406" s="9" t="inlineStr">
        <is>
          <t>sz002562</t>
        </is>
      </c>
      <c r="C5406" s="0" t="inlineStr">
        <is>
          <t>兄弟科技</t>
        </is>
      </c>
      <c r="D5406" s="0" t="inlineStr">
        <is>
          <t>首板换</t>
        </is>
      </c>
      <c r="E5406" s="0" t="n">
        <v>1</v>
      </c>
      <c r="F5406" s="0" t="inlineStr">
        <is>
          <t>NMN+维生素K3+合成生物+PEEK材料</t>
        </is>
      </c>
      <c r="G5406" s="10" t="n">
        <v>0.1005</v>
      </c>
      <c r="H5406" s="0" t="n">
        <v>4.49</v>
      </c>
      <c r="I5406" s="32" t="inlineStr">
        <is>
          <t>13:36:30</t>
        </is>
      </c>
      <c r="J5406" s="33" t="n">
        <v>633907970</v>
      </c>
      <c r="K5406" s="33" t="n">
        <v>2621000000</v>
      </c>
      <c r="L5406" s="0" t="inlineStr">
        <is>
          <t>生物制造</t>
        </is>
      </c>
      <c r="M5406" s="10" t="n">
        <v>0.0294</v>
      </c>
      <c r="N5406" s="34" t="n">
        <v>6273960</v>
      </c>
    </row>
    <row r="5407">
      <c r="A5407" s="35" t="n">
        <v>45589</v>
      </c>
      <c r="B5407" s="9" t="inlineStr">
        <is>
          <t>sh600666</t>
        </is>
      </c>
      <c r="C5407" s="0" t="inlineStr">
        <is>
          <t>奥瑞德</t>
        </is>
      </c>
      <c r="D5407" s="0" t="inlineStr">
        <is>
          <t>首板换</t>
        </is>
      </c>
      <c r="E5407" s="0" t="n">
        <v>1</v>
      </c>
      <c r="F5407" s="0" t="inlineStr">
        <is>
          <t>算力+蓝宝石+摘帽</t>
        </is>
      </c>
      <c r="G5407" s="10" t="n">
        <v>0.102</v>
      </c>
      <c r="H5407" s="0" t="n">
        <v>2.16</v>
      </c>
      <c r="I5407" s="32" t="inlineStr">
        <is>
          <t>13:36:40</t>
        </is>
      </c>
      <c r="J5407" s="33" t="n">
        <v>369618680</v>
      </c>
      <c r="K5407" s="33" t="n">
        <v>3879000000</v>
      </c>
      <c r="L5407" s="0" t="inlineStr">
        <is>
          <t>科技</t>
        </is>
      </c>
      <c r="M5407" s="10" t="n">
        <v>-0.0102</v>
      </c>
      <c r="N5407" s="34" t="n">
        <v>939542</v>
      </c>
    </row>
    <row r="5408">
      <c r="A5408" s="35" t="n">
        <v>45589</v>
      </c>
      <c r="B5408" s="9" t="inlineStr">
        <is>
          <t>sh600530</t>
        </is>
      </c>
      <c r="C5408" s="0" t="inlineStr">
        <is>
          <t>交大昂立</t>
        </is>
      </c>
      <c r="D5408" s="0" t="inlineStr">
        <is>
          <t>首板换</t>
        </is>
      </c>
      <c r="E5408" s="0" t="n">
        <v>1</v>
      </c>
      <c r="F5408" s="0" t="inlineStr">
        <is>
          <t>大众交通参股+保健品+养老概念</t>
        </is>
      </c>
      <c r="G5408" s="10" t="n">
        <v>0.0993</v>
      </c>
      <c r="H5408" s="0" t="n">
        <v>2.99</v>
      </c>
      <c r="I5408" s="32" t="inlineStr">
        <is>
          <t>13:40:42</t>
        </is>
      </c>
      <c r="J5408" s="33" t="n">
        <v>94493187</v>
      </c>
      <c r="K5408" s="33" t="n">
        <v>1163000000</v>
      </c>
      <c r="L5408" s="0" t="inlineStr">
        <is>
          <t>生物制造</t>
        </is>
      </c>
      <c r="M5408" s="10" t="n">
        <v>0</v>
      </c>
      <c r="N5408" s="34" t="n">
        <v>339728</v>
      </c>
    </row>
    <row r="5409">
      <c r="A5409" s="35" t="n">
        <v>45589</v>
      </c>
      <c r="B5409" s="9" t="inlineStr">
        <is>
          <t>sh603226</t>
        </is>
      </c>
      <c r="C5409" s="0" t="inlineStr">
        <is>
          <t>菲林格尔</t>
        </is>
      </c>
      <c r="D5409" s="0" t="inlineStr">
        <is>
          <t>首板换</t>
        </is>
      </c>
      <c r="E5409" s="0" t="n">
        <v>1</v>
      </c>
      <c r="F5409" s="0" t="inlineStr">
        <is>
          <t>木地板+智能家居</t>
        </is>
      </c>
      <c r="G5409" s="10" t="n">
        <v>0.0992</v>
      </c>
      <c r="H5409" s="0" t="n">
        <v>4.1</v>
      </c>
      <c r="I5409" s="32" t="inlineStr">
        <is>
          <t>13:47:35</t>
        </is>
      </c>
      <c r="J5409" s="33" t="n">
        <v>64389421</v>
      </c>
      <c r="K5409" s="33" t="n">
        <v>385000000</v>
      </c>
      <c r="L5409" s="0" t="inlineStr">
        <is>
          <t>地产/AMC</t>
        </is>
      </c>
      <c r="M5409" s="10" t="n">
        <v>0</v>
      </c>
      <c r="N5409" s="34" t="n">
        <v>270052</v>
      </c>
    </row>
    <row r="5410">
      <c r="A5410" s="35" t="n">
        <v>45589</v>
      </c>
      <c r="B5410" s="9" t="inlineStr">
        <is>
          <t>bj835305</t>
        </is>
      </c>
      <c r="C5410" s="0" t="inlineStr">
        <is>
          <t>云创数据</t>
        </is>
      </c>
      <c r="D5410" s="0" t="inlineStr">
        <is>
          <t>首板换</t>
        </is>
      </c>
      <c r="E5410" s="0" t="n">
        <v>1</v>
      </c>
      <c r="F5410" s="0" t="inlineStr">
        <is>
          <t>数据存储+智算中心+训练推理一体机</t>
        </is>
      </c>
      <c r="G5410" s="10" t="n">
        <v>0.2997</v>
      </c>
      <c r="H5410" s="0" t="n">
        <v>23.68</v>
      </c>
      <c r="I5410" s="32" t="inlineStr">
        <is>
          <t>14:04:13</t>
        </is>
      </c>
      <c r="J5410" s="33" t="n">
        <v>468382610</v>
      </c>
      <c r="K5410" s="33" t="n">
        <v>1184000000</v>
      </c>
      <c r="L5410" s="0" t="inlineStr">
        <is>
          <t>数据要素</t>
        </is>
      </c>
      <c r="M5410" s="10" t="n">
        <v>-0.0225</v>
      </c>
      <c r="N5410" s="34" t="n">
        <v>787879</v>
      </c>
    </row>
    <row r="5411">
      <c r="A5411" s="35" t="n">
        <v>45589</v>
      </c>
      <c r="B5411" s="9" t="inlineStr">
        <is>
          <t>sz000750</t>
        </is>
      </c>
      <c r="C5411" s="0" t="inlineStr">
        <is>
          <t>国海证券</t>
        </is>
      </c>
      <c r="D5411" s="0" t="inlineStr">
        <is>
          <t>首板换</t>
        </is>
      </c>
      <c r="E5411" s="0" t="n">
        <v>1</v>
      </c>
      <c r="F5411" s="0" t="inlineStr">
        <is>
          <t>证券+广西国资</t>
        </is>
      </c>
      <c r="G5411" s="10" t="n">
        <v>0.1009</v>
      </c>
      <c r="H5411" s="0" t="n">
        <v>5.13</v>
      </c>
      <c r="I5411" s="32" t="inlineStr">
        <is>
          <t>14:10:39</t>
        </is>
      </c>
      <c r="J5411" s="33" t="n">
        <v>4063224700</v>
      </c>
      <c r="K5411" s="33" t="n">
        <v>23453000000</v>
      </c>
      <c r="L5411" s="0" t="inlineStr">
        <is>
          <t>其他</t>
        </is>
      </c>
      <c r="M5411" s="10" t="n">
        <v>-0.0021</v>
      </c>
      <c r="N5411" s="34" t="n">
        <v>25711943</v>
      </c>
    </row>
    <row r="5412">
      <c r="A5412" s="35" t="n">
        <v>45589</v>
      </c>
      <c r="B5412" s="9" t="inlineStr">
        <is>
          <t>bj836149</t>
        </is>
      </c>
      <c r="C5412" s="0" t="inlineStr">
        <is>
          <t>旭杰科技</t>
        </is>
      </c>
      <c r="D5412" s="0" t="inlineStr">
        <is>
          <t>首板换</t>
        </is>
      </c>
      <c r="E5412" s="0" t="n">
        <v>1</v>
      </c>
      <c r="F5412" s="0" t="inlineStr">
        <is>
          <t>资产重组+房屋检测+光伏+装配式建筑</t>
        </is>
      </c>
      <c r="G5412" s="10" t="n">
        <v>0.2993</v>
      </c>
      <c r="H5412" s="0" t="n">
        <v>14.11</v>
      </c>
      <c r="I5412" s="32" t="inlineStr">
        <is>
          <t>14:14:37</t>
        </is>
      </c>
      <c r="J5412" s="33" t="n">
        <v>300666370</v>
      </c>
      <c r="K5412" s="33" t="n">
        <v>566000000</v>
      </c>
      <c r="L5412" s="0" t="inlineStr">
        <is>
          <t>重组/股权变动</t>
        </is>
      </c>
      <c r="M5412" s="10" t="n">
        <v>0.0313</v>
      </c>
      <c r="N5412" s="34" t="n">
        <v>4270336</v>
      </c>
    </row>
    <row r="5413">
      <c r="A5413" s="35" t="n">
        <v>45589</v>
      </c>
      <c r="B5413" s="9" t="inlineStr">
        <is>
          <t>sh600624</t>
        </is>
      </c>
      <c r="C5413" s="0" t="inlineStr">
        <is>
          <t>复旦复华</t>
        </is>
      </c>
      <c r="D5413" s="0" t="inlineStr">
        <is>
          <t>首板换</t>
        </is>
      </c>
      <c r="E5413" s="0" t="n">
        <v>1</v>
      </c>
      <c r="F5413" s="0" t="inlineStr">
        <is>
          <t>上海国资+医药+量子科技</t>
        </is>
      </c>
      <c r="G5413" s="10" t="n">
        <v>0.1008</v>
      </c>
      <c r="H5413" s="0" t="n">
        <v>4.37</v>
      </c>
      <c r="I5413" s="32" t="inlineStr">
        <is>
          <t>14:15:16</t>
        </is>
      </c>
      <c r="J5413" s="33" t="n">
        <v>192529160</v>
      </c>
      <c r="K5413" s="33" t="n">
        <v>2129000000</v>
      </c>
      <c r="L5413" s="0" t="inlineStr">
        <is>
          <t>科技</t>
        </is>
      </c>
      <c r="M5413" s="10" t="n">
        <v>0</v>
      </c>
      <c r="N5413" s="34" t="n">
        <v>405337</v>
      </c>
    </row>
    <row r="5414">
      <c r="A5414" s="35" t="n">
        <v>45589</v>
      </c>
      <c r="B5414" s="9" t="inlineStr">
        <is>
          <t>sz000695</t>
        </is>
      </c>
      <c r="C5414" s="0" t="inlineStr">
        <is>
          <t>滨海能源</t>
        </is>
      </c>
      <c r="D5414" s="0" t="inlineStr">
        <is>
          <t>首板换</t>
        </is>
      </c>
      <c r="E5414" s="0" t="n">
        <v>1</v>
      </c>
      <c r="F5414" s="0" t="inlineStr">
        <is>
          <t>光伏+锂电池+包装印刷</t>
        </is>
      </c>
      <c r="G5414" s="10" t="n">
        <v>0.1002</v>
      </c>
      <c r="H5414" s="0" t="n">
        <v>10.21</v>
      </c>
      <c r="I5414" s="32" t="inlineStr">
        <is>
          <t>14:39:39</t>
        </is>
      </c>
      <c r="J5414" s="33" t="n">
        <v>99342290</v>
      </c>
      <c r="K5414" s="33" t="n">
        <v>1363000000</v>
      </c>
      <c r="L5414" s="0" t="inlineStr">
        <is>
          <t>光伏</t>
        </is>
      </c>
      <c r="M5414" s="10" t="n">
        <v>0.0065</v>
      </c>
      <c r="N5414" s="34" t="n">
        <v>145704</v>
      </c>
    </row>
    <row r="5415">
      <c r="A5415" s="35" t="n">
        <v>45589</v>
      </c>
      <c r="B5415" s="9" t="inlineStr">
        <is>
          <t>sh603106</t>
        </is>
      </c>
      <c r="C5415" s="0" t="inlineStr">
        <is>
          <t>恒银科技</t>
        </is>
      </c>
      <c r="D5415" s="0" t="inlineStr">
        <is>
          <t>3天2板换</t>
        </is>
      </c>
      <c r="E5415" s="0" t="n">
        <v>1</v>
      </c>
      <c r="F5415" s="0" t="inlineStr">
        <is>
          <t>金融信创+金融智能终端+数据安全</t>
        </is>
      </c>
      <c r="G5415" s="10" t="n">
        <v>0.1005</v>
      </c>
      <c r="H5415" s="0" t="n">
        <v>10.84</v>
      </c>
      <c r="I5415" s="32" t="inlineStr">
        <is>
          <t>14:40:24</t>
        </is>
      </c>
      <c r="J5415" s="33" t="n">
        <v>1282987400</v>
      </c>
      <c r="K5415" s="33" t="n">
        <v>2371000000</v>
      </c>
      <c r="L5415" s="0" t="inlineStr">
        <is>
          <t>数据要素</t>
        </is>
      </c>
      <c r="M5415" s="10" t="n">
        <v>0.0416</v>
      </c>
      <c r="N5415" s="34" t="n">
        <v>37834058</v>
      </c>
    </row>
    <row r="5416">
      <c r="A5416" s="35" t="n">
        <v>45589</v>
      </c>
      <c r="B5416" s="9" t="inlineStr">
        <is>
          <t>sz301317</t>
        </is>
      </c>
      <c r="C5416" s="0" t="inlineStr">
        <is>
          <t>鑫磊股份</t>
        </is>
      </c>
      <c r="D5416" s="0" t="inlineStr">
        <is>
          <t>首板换</t>
        </is>
      </c>
      <c r="E5416" s="0" t="n">
        <v>1</v>
      </c>
      <c r="F5416" s="0" t="inlineStr">
        <is>
          <t>空气动力设备+空气能热泵+中俄贸易</t>
        </is>
      </c>
      <c r="G5416" s="10" t="n">
        <v>0.2</v>
      </c>
      <c r="H5416" s="0" t="n">
        <v>21.84</v>
      </c>
      <c r="I5416" s="32" t="inlineStr">
        <is>
          <t>14:42:21</t>
        </is>
      </c>
      <c r="J5416" s="33" t="n">
        <v>122903674</v>
      </c>
      <c r="K5416" s="33" t="n">
        <v>978000000</v>
      </c>
      <c r="L5416" s="0" t="inlineStr">
        <is>
          <t>其他</t>
        </is>
      </c>
      <c r="M5416" s="10" t="n">
        <v>-0.011</v>
      </c>
      <c r="N5416" s="34" t="n">
        <v>99000</v>
      </c>
    </row>
    <row r="5417">
      <c r="A5417" s="35" t="n">
        <v>45589</v>
      </c>
      <c r="B5417" s="9" t="inlineStr">
        <is>
          <t>sz000158</t>
        </is>
      </c>
      <c r="C5417" s="0" t="inlineStr">
        <is>
          <t>常山北明</t>
        </is>
      </c>
      <c r="D5417" s="0" t="inlineStr">
        <is>
          <t>首板换</t>
        </is>
      </c>
      <c r="E5417" s="0" t="n">
        <v>1</v>
      </c>
      <c r="F5417" s="0" t="inlineStr">
        <is>
          <t>鸿蒙+华为+信创+国企</t>
        </is>
      </c>
      <c r="G5417" s="10" t="n">
        <v>0.0998</v>
      </c>
      <c r="H5417" s="0" t="n">
        <v>25.34</v>
      </c>
      <c r="I5417" s="32" t="inlineStr">
        <is>
          <t>14:45:45</t>
        </is>
      </c>
      <c r="J5417" s="33" t="n">
        <v>10176885100</v>
      </c>
      <c r="K5417" s="33" t="n">
        <v>25662000000</v>
      </c>
      <c r="L5417" s="0" t="inlineStr">
        <is>
          <t>华为/消费电子</t>
        </is>
      </c>
      <c r="M5417" s="10" t="n">
        <v>-0.0447</v>
      </c>
      <c r="N5417" s="34" t="n">
        <v>124146591</v>
      </c>
    </row>
    <row r="5418">
      <c r="A5418" s="35" t="n">
        <v>45589</v>
      </c>
      <c r="B5418" s="9" t="inlineStr">
        <is>
          <t>bj832149</t>
        </is>
      </c>
      <c r="C5418" s="0" t="inlineStr">
        <is>
          <t>利尔达</t>
        </is>
      </c>
      <c r="D5418" s="0" t="inlineStr">
        <is>
          <t>4天3板换</t>
        </is>
      </c>
      <c r="E5418" s="0" t="n">
        <v>1</v>
      </c>
      <c r="F5418" s="0" t="inlineStr">
        <is>
          <t>星闪模组+半导体分销+物联网模块+车联网</t>
        </is>
      </c>
      <c r="G5418" s="10" t="n">
        <v>0.2994</v>
      </c>
      <c r="H5418" s="0" t="n">
        <v>16.84</v>
      </c>
      <c r="I5418" s="32" t="inlineStr">
        <is>
          <t>14:47:40</t>
        </is>
      </c>
      <c r="J5418" s="33" t="n">
        <v>831576840</v>
      </c>
      <c r="K5418" s="33" t="n">
        <v>1929000000</v>
      </c>
      <c r="L5418" s="0" t="inlineStr">
        <is>
          <t>科技</t>
        </is>
      </c>
      <c r="M5418" s="10" t="n">
        <v>0.0031</v>
      </c>
      <c r="N5418" s="34" t="n">
        <v>11010493</v>
      </c>
    </row>
    <row r="5419">
      <c r="A5419" s="35" t="n">
        <v>45589</v>
      </c>
      <c r="B5419" s="9" t="inlineStr">
        <is>
          <t>bj872374</t>
        </is>
      </c>
      <c r="C5419" s="0" t="inlineStr">
        <is>
          <t>云里物里</t>
        </is>
      </c>
      <c r="D5419" s="0" t="inlineStr">
        <is>
          <t>首板换</t>
        </is>
      </c>
      <c r="E5419" s="0" t="n">
        <v>1</v>
      </c>
      <c r="F5419" s="0" t="inlineStr">
        <is>
          <t>星闪概念+物联网+机器人</t>
        </is>
      </c>
      <c r="G5419" s="10" t="n">
        <v>0.2999</v>
      </c>
      <c r="H5419" s="0" t="n">
        <v>25.7</v>
      </c>
      <c r="I5419" s="32" t="inlineStr">
        <is>
          <t>14:51:37</t>
        </is>
      </c>
      <c r="J5419" s="33" t="n">
        <v>193342570</v>
      </c>
      <c r="K5419" s="33" t="n">
        <v>746000000</v>
      </c>
      <c r="L5419" s="0" t="inlineStr">
        <is>
          <t>华为/消费电子</t>
        </is>
      </c>
      <c r="M5419" s="10" t="n">
        <v>0.002</v>
      </c>
      <c r="N5419" s="34" t="n">
        <v>223853</v>
      </c>
    </row>
    <row r="5420">
      <c r="A5420" s="35" t="n">
        <v>45589</v>
      </c>
      <c r="B5420" s="9" t="inlineStr">
        <is>
          <t>sz002542</t>
        </is>
      </c>
      <c r="C5420" s="0" t="inlineStr">
        <is>
          <t>中化岩土</t>
        </is>
      </c>
      <c r="D5420" s="0" t="inlineStr">
        <is>
          <t>7天5板换</t>
        </is>
      </c>
      <c r="E5420" s="0" t="n">
        <v>1</v>
      </c>
      <c r="F5420" s="0" t="inlineStr">
        <is>
          <t>工程服务+低空经济+数据中心+成都国资</t>
        </is>
      </c>
      <c r="G5420" s="10" t="n">
        <v>0.1004</v>
      </c>
      <c r="H5420" s="0" t="n">
        <v>2.63</v>
      </c>
      <c r="I5420" s="32" t="inlineStr">
        <is>
          <t>14:55:48</t>
        </is>
      </c>
      <c r="J5420" s="33" t="n">
        <v>540597220</v>
      </c>
      <c r="K5420" s="33" t="n">
        <v>2648000000</v>
      </c>
      <c r="L5420" s="0" t="inlineStr">
        <is>
          <t>其他</t>
        </is>
      </c>
      <c r="M5420" s="10" t="n">
        <v>-0.0293</v>
      </c>
      <c r="N5420" s="34" t="n">
        <v>15265600</v>
      </c>
    </row>
    <row r="5421">
      <c r="A5421" s="35" t="n">
        <v>45588</v>
      </c>
      <c r="B5421" s="9" t="inlineStr">
        <is>
          <t>sh603038</t>
        </is>
      </c>
      <c r="C5421" s="0" t="inlineStr">
        <is>
          <t>华立股份</t>
        </is>
      </c>
      <c r="D5421" s="0" t="inlineStr">
        <is>
          <t>9板换</t>
        </is>
      </c>
      <c r="E5421" s="0" t="n">
        <v>9</v>
      </c>
      <c r="F5421" s="0" t="inlineStr">
        <is>
          <t>拟收购尚源智能51%股权+鸿蒙概念+装修建材</t>
        </is>
      </c>
      <c r="G5421" s="10" t="n">
        <v>0.0999</v>
      </c>
      <c r="H5421" s="0" t="n">
        <v>19.48</v>
      </c>
      <c r="I5421" s="32" t="inlineStr">
        <is>
          <t>13:57:34</t>
        </is>
      </c>
      <c r="J5421" s="33" t="n">
        <v>1751268900</v>
      </c>
      <c r="K5421" s="33" t="n">
        <v>2838000000</v>
      </c>
      <c r="L5421" s="0" t="inlineStr">
        <is>
          <t>重组/股权变动</t>
        </is>
      </c>
      <c r="M5421" s="10" t="n">
        <v>0.0559</v>
      </c>
      <c r="N5421" s="34" t="n">
        <v>146211560</v>
      </c>
    </row>
    <row r="5422">
      <c r="A5422" s="35" t="n">
        <v>45588</v>
      </c>
      <c r="B5422" s="9" t="inlineStr">
        <is>
          <t>sz002628</t>
        </is>
      </c>
      <c r="C5422" s="0" t="inlineStr">
        <is>
          <t>成都路桥</t>
        </is>
      </c>
      <c r="D5422" s="0" t="inlineStr">
        <is>
          <t>8板T</t>
        </is>
      </c>
      <c r="E5422" s="0" t="n">
        <v>8</v>
      </c>
      <c r="F5422" s="0" t="inlineStr">
        <is>
          <t>四川+基建+西部大开发</t>
        </is>
      </c>
      <c r="G5422" s="10" t="n">
        <v>0.0994</v>
      </c>
      <c r="H5422" s="0" t="n">
        <v>5.42</v>
      </c>
      <c r="I5422" s="32" t="inlineStr">
        <is>
          <t>09:31:15</t>
        </is>
      </c>
      <c r="J5422" s="33" t="n">
        <v>306099570</v>
      </c>
      <c r="K5422" s="33" t="n">
        <v>3249000000</v>
      </c>
      <c r="L5422" s="0" t="inlineStr">
        <is>
          <t>工程机械</t>
        </is>
      </c>
      <c r="M5422" s="10" t="n">
        <v>0.0994</v>
      </c>
      <c r="N5422" s="34" t="n">
        <v>89789346</v>
      </c>
    </row>
    <row r="5423">
      <c r="A5423" s="35" t="n">
        <v>45588</v>
      </c>
      <c r="B5423" s="9" t="inlineStr">
        <is>
          <t>sz300489</t>
        </is>
      </c>
      <c r="C5423" s="0" t="inlineStr">
        <is>
          <t>光智科技</t>
        </is>
      </c>
      <c r="D5423" s="0" t="inlineStr">
        <is>
          <t>8板T</t>
        </is>
      </c>
      <c r="E5423" s="0" t="n">
        <v>8</v>
      </c>
      <c r="F5423" s="0" t="inlineStr">
        <is>
          <t>拟并购先导电科+红外光学</t>
        </is>
      </c>
      <c r="G5423" s="10" t="n">
        <v>0.2</v>
      </c>
      <c r="H5423" s="0" t="n">
        <v>97.97</v>
      </c>
      <c r="I5423" s="32" t="inlineStr">
        <is>
          <t>09:43:30</t>
        </is>
      </c>
      <c r="J5423" s="33" t="n">
        <v>3674764600</v>
      </c>
      <c r="K5423" s="33" t="n">
        <v>7526000000</v>
      </c>
      <c r="L5423" s="0" t="inlineStr">
        <is>
          <t>重组/股权变动</t>
        </is>
      </c>
      <c r="M5423" s="10" t="n">
        <v>0.2</v>
      </c>
      <c r="N5423" s="34" t="n">
        <v>1547054067</v>
      </c>
    </row>
    <row r="5424">
      <c r="A5424" s="35" t="n">
        <v>45588</v>
      </c>
      <c r="B5424" s="9" t="inlineStr">
        <is>
          <t>sz002272</t>
        </is>
      </c>
      <c r="C5424" s="0" t="inlineStr">
        <is>
          <t>川润股份</t>
        </is>
      </c>
      <c r="D5424" s="0" t="inlineStr">
        <is>
          <t>8天7板换</t>
        </is>
      </c>
      <c r="E5424" s="0" t="n">
        <v>6</v>
      </c>
      <c r="F5424" s="0" t="inlineStr">
        <is>
          <t>液冷服务器+华为+风电+高端能源装备</t>
        </is>
      </c>
      <c r="G5424" s="10" t="n">
        <v>0.09959999999999999</v>
      </c>
      <c r="H5424" s="0" t="n">
        <v>10.49</v>
      </c>
      <c r="I5424" s="32" t="inlineStr">
        <is>
          <t>10:59:09</t>
        </is>
      </c>
      <c r="J5424" s="33" t="n">
        <v>2107065300</v>
      </c>
      <c r="K5424" s="33" t="n">
        <v>3625000000</v>
      </c>
      <c r="L5424" s="0" t="inlineStr">
        <is>
          <t>算力</t>
        </is>
      </c>
      <c r="M5424" s="10" t="n">
        <v>-0.0451</v>
      </c>
      <c r="N5424" s="34" t="n">
        <v>109672557</v>
      </c>
    </row>
    <row r="5425">
      <c r="A5425" s="35" t="n">
        <v>45588</v>
      </c>
      <c r="B5425" s="9" t="inlineStr">
        <is>
          <t>sh600839</t>
        </is>
      </c>
      <c r="C5425" s="0" t="inlineStr">
        <is>
          <t>四川长虹</t>
        </is>
      </c>
      <c r="D5425" s="0" t="inlineStr">
        <is>
          <t>6板换</t>
        </is>
      </c>
      <c r="E5425" s="0" t="n">
        <v>6</v>
      </c>
      <c r="F5425" s="0" t="inlineStr">
        <is>
          <t>华为+低空经济+家电+跨境支付+国企</t>
        </is>
      </c>
      <c r="G5425" s="10" t="n">
        <v>0.0999</v>
      </c>
      <c r="H5425" s="0" t="n">
        <v>10.79</v>
      </c>
      <c r="I5425" s="32" t="inlineStr">
        <is>
          <t>14:51:02</t>
        </is>
      </c>
      <c r="J5425" s="33" t="n">
        <v>13174002500</v>
      </c>
      <c r="K5425" s="33" t="n">
        <v>38231000000</v>
      </c>
      <c r="L5425" s="0" t="inlineStr">
        <is>
          <t>华为/消费电子</t>
        </is>
      </c>
      <c r="M5425" s="10" t="n">
        <v>0.0377</v>
      </c>
      <c r="N5425" s="34" t="n">
        <v>1706039732</v>
      </c>
    </row>
    <row r="5426">
      <c r="A5426" s="35" t="n">
        <v>45588</v>
      </c>
      <c r="B5426" s="9" t="inlineStr">
        <is>
          <t>sz301297</t>
        </is>
      </c>
      <c r="C5426" s="0" t="inlineStr">
        <is>
          <t>富乐德</t>
        </is>
      </c>
      <c r="D5426" s="0" t="inlineStr">
        <is>
          <t>5板一</t>
        </is>
      </c>
      <c r="E5426" s="0" t="n">
        <v>5</v>
      </c>
      <c r="F5426" s="0" t="inlineStr">
        <is>
          <t>拟收购功率半导体公司+光刻机+泛半导体设备洗净+中芯国际</t>
        </is>
      </c>
      <c r="G5426" s="10" t="n">
        <v>0.2001</v>
      </c>
      <c r="H5426" s="0" t="n">
        <v>51.82</v>
      </c>
      <c r="I5426" s="32" t="inlineStr">
        <is>
          <t>09:25:00</t>
        </is>
      </c>
      <c r="J5426" s="33" t="n">
        <v>156528270</v>
      </c>
      <c r="K5426" s="33" t="n">
        <v>7171000000</v>
      </c>
      <c r="L5426" s="0" t="inlineStr">
        <is>
          <t>重组/股权变动</t>
        </is>
      </c>
      <c r="M5426" s="10" t="n">
        <v>0.2001</v>
      </c>
      <c r="N5426" s="34" t="n">
        <v>27081132</v>
      </c>
    </row>
    <row r="5427">
      <c r="A5427" s="35" t="n">
        <v>45588</v>
      </c>
      <c r="B5427" s="9" t="inlineStr">
        <is>
          <t>sh603268</t>
        </is>
      </c>
      <c r="C5427" s="0" t="inlineStr">
        <is>
          <t>松发股份</t>
        </is>
      </c>
      <c r="D5427" s="0" t="inlineStr">
        <is>
          <t>5板一</t>
        </is>
      </c>
      <c r="E5427" s="0" t="n">
        <v>5</v>
      </c>
      <c r="F5427" s="0" t="inlineStr">
        <is>
          <t>拟置入恒力重工100%股权+主营业务拟变更</t>
        </is>
      </c>
      <c r="G5427" s="10" t="n">
        <v>0.0999</v>
      </c>
      <c r="H5427" s="0" t="n">
        <v>23.12</v>
      </c>
      <c r="I5427" s="32" t="inlineStr">
        <is>
          <t>09:25:02</t>
        </is>
      </c>
      <c r="J5427" s="33" t="n">
        <v>2232930</v>
      </c>
      <c r="K5427" s="33" t="n">
        <v>1393000000</v>
      </c>
      <c r="L5427" s="0" t="inlineStr">
        <is>
          <t>重组/股权变动</t>
        </is>
      </c>
      <c r="M5427" s="10" t="n">
        <v>0.0999</v>
      </c>
      <c r="N5427" s="34" t="n">
        <v>379168</v>
      </c>
    </row>
    <row r="5428">
      <c r="A5428" s="35" t="n">
        <v>45588</v>
      </c>
      <c r="B5428" s="9" t="inlineStr">
        <is>
          <t>sz002685</t>
        </is>
      </c>
      <c r="C5428" s="0" t="inlineStr">
        <is>
          <t>华东重机</t>
        </is>
      </c>
      <c r="D5428" s="0" t="inlineStr">
        <is>
          <t>7天5板一</t>
        </is>
      </c>
      <c r="E5428" s="0" t="n">
        <v>4</v>
      </c>
      <c r="F5428" s="0" t="inlineStr">
        <is>
          <t>投资GPU公司+终止投建光伏项目+拟剥离数控机床业务</t>
        </is>
      </c>
      <c r="G5428" s="10" t="n">
        <v>0.0994</v>
      </c>
      <c r="H5428" s="0" t="n">
        <v>7.41</v>
      </c>
      <c r="I5428" s="32" t="inlineStr">
        <is>
          <t>09:25:00</t>
        </is>
      </c>
      <c r="J5428" s="33" t="n">
        <v>40740180</v>
      </c>
      <c r="K5428" s="33" t="n">
        <v>4928000000</v>
      </c>
      <c r="L5428" s="0" t="inlineStr">
        <is>
          <t>重组/股权变动</t>
        </is>
      </c>
      <c r="M5428" s="10" t="n">
        <v>0.0994</v>
      </c>
      <c r="N5428" s="34" t="n">
        <v>16165656</v>
      </c>
    </row>
    <row r="5429">
      <c r="A5429" s="35" t="n">
        <v>45588</v>
      </c>
      <c r="B5429" s="9" t="inlineStr">
        <is>
          <t>sh603117</t>
        </is>
      </c>
      <c r="C5429" s="0" t="inlineStr">
        <is>
          <t>万林物流</t>
        </is>
      </c>
      <c r="D5429" s="0" t="inlineStr">
        <is>
          <t>4板一</t>
        </is>
      </c>
      <c r="E5429" s="0" t="n">
        <v>4</v>
      </c>
      <c r="F5429" s="0" t="inlineStr">
        <is>
          <t>进口木材供应链管理+物流+股权转让</t>
        </is>
      </c>
      <c r="G5429" s="10" t="n">
        <v>0.1007</v>
      </c>
      <c r="H5429" s="0" t="n">
        <v>6.56</v>
      </c>
      <c r="I5429" s="32" t="inlineStr">
        <is>
          <t>09:25:01</t>
        </is>
      </c>
      <c r="J5429" s="33" t="n">
        <v>22995162</v>
      </c>
      <c r="K5429" s="33" t="n">
        <v>2689000000</v>
      </c>
      <c r="L5429" s="0" t="inlineStr">
        <is>
          <t>重组/股权变动</t>
        </is>
      </c>
      <c r="M5429" s="10" t="n">
        <v>0.1007</v>
      </c>
      <c r="N5429" s="34" t="n">
        <v>2848877</v>
      </c>
    </row>
    <row r="5430">
      <c r="A5430" s="35" t="n">
        <v>45588</v>
      </c>
      <c r="B5430" s="9" t="inlineStr">
        <is>
          <t>sh603021</t>
        </is>
      </c>
      <c r="C5430" s="0" t="inlineStr">
        <is>
          <t>山东华鹏</t>
        </is>
      </c>
      <c r="D5430" s="0" t="inlineStr">
        <is>
          <t>4板一</t>
        </is>
      </c>
      <c r="E5430" s="0" t="n">
        <v>4</v>
      </c>
      <c r="F5430" s="0" t="inlineStr">
        <is>
          <t>重组公司（现已终止）曾有HBM上游材料+日用玻璃</t>
        </is>
      </c>
      <c r="G5430" s="10" t="n">
        <v>0.1005</v>
      </c>
      <c r="H5430" s="0" t="n">
        <v>4.71</v>
      </c>
      <c r="I5430" s="32" t="inlineStr">
        <is>
          <t>09:25:03</t>
        </is>
      </c>
      <c r="J5430" s="33" t="n">
        <v>24930972</v>
      </c>
      <c r="K5430" s="33" t="n">
        <v>892000000</v>
      </c>
      <c r="L5430" s="0" t="inlineStr">
        <is>
          <t>重组/股权变动</t>
        </is>
      </c>
      <c r="M5430" s="10" t="n">
        <v>0.1005</v>
      </c>
      <c r="N5430" s="34" t="n">
        <v>7376143</v>
      </c>
    </row>
    <row r="5431">
      <c r="A5431" s="35" t="n">
        <v>45588</v>
      </c>
      <c r="B5431" s="9" t="inlineStr">
        <is>
          <t>sz002583</t>
        </is>
      </c>
      <c r="C5431" s="0" t="inlineStr">
        <is>
          <t>海能达</t>
        </is>
      </c>
      <c r="D5431" s="0" t="inlineStr">
        <is>
          <t>20天14板换</t>
        </is>
      </c>
      <c r="E5431" s="0" t="n">
        <v>4</v>
      </c>
      <c r="F5431" s="0" t="inlineStr">
        <is>
          <t>对讲机终端+卫星通信+一带一路+华为汽车</t>
        </is>
      </c>
      <c r="G5431" s="10" t="n">
        <v>0.1002</v>
      </c>
      <c r="H5431" s="0" t="n">
        <v>15.92</v>
      </c>
      <c r="I5431" s="32" t="inlineStr">
        <is>
          <t>09:40:27</t>
        </is>
      </c>
      <c r="J5431" s="33" t="n">
        <v>1934936900</v>
      </c>
      <c r="K5431" s="33" t="n">
        <v>17297000000</v>
      </c>
      <c r="L5431" s="0" t="inlineStr">
        <is>
          <t>其他</t>
        </is>
      </c>
      <c r="M5431" s="10" t="n">
        <v>0.0442</v>
      </c>
      <c r="N5431" s="34" t="n">
        <v>183985404</v>
      </c>
    </row>
    <row r="5432">
      <c r="A5432" s="35" t="n">
        <v>45588</v>
      </c>
      <c r="B5432" s="9" t="inlineStr">
        <is>
          <t>sz002851</t>
        </is>
      </c>
      <c r="C5432" s="0" t="inlineStr">
        <is>
          <t>麦格米特</t>
        </is>
      </c>
      <c r="D5432" s="0" t="inlineStr">
        <is>
          <t>4板换</t>
        </is>
      </c>
      <c r="E5432" s="0" t="n">
        <v>4</v>
      </c>
      <c r="F5432" s="0" t="inlineStr">
        <is>
          <t>参与英伟达Blackwell GB200系统开发+AI服务器电源</t>
        </is>
      </c>
      <c r="G5432" s="10" t="n">
        <v>0.1</v>
      </c>
      <c r="H5432" s="0" t="n">
        <v>45.08</v>
      </c>
      <c r="I5432" s="32" t="inlineStr">
        <is>
          <t>14:39:45</t>
        </is>
      </c>
      <c r="J5432" s="33" t="n">
        <v>4745735200</v>
      </c>
      <c r="K5432" s="33" t="n">
        <v>15903000000</v>
      </c>
      <c r="L5432" s="0" t="inlineStr">
        <is>
          <t>算力</t>
        </is>
      </c>
      <c r="M5432" s="10" t="n">
        <v>0.06859999999999999</v>
      </c>
      <c r="N5432" s="34" t="n">
        <v>593871222</v>
      </c>
    </row>
    <row r="5433">
      <c r="A5433" s="35" t="n">
        <v>45588</v>
      </c>
      <c r="B5433" s="9" t="inlineStr">
        <is>
          <t>sz000676</t>
        </is>
      </c>
      <c r="C5433" s="0" t="inlineStr">
        <is>
          <t>智度股份</t>
        </is>
      </c>
      <c r="D5433" s="0" t="inlineStr">
        <is>
          <t>3板一</t>
        </is>
      </c>
      <c r="E5433" s="0" t="n">
        <v>3</v>
      </c>
      <c r="F5433" s="0" t="inlineStr">
        <is>
          <t>华为广告+数字货币+数字营销+创投</t>
        </is>
      </c>
      <c r="G5433" s="10" t="n">
        <v>0.1004</v>
      </c>
      <c r="H5433" s="0" t="n">
        <v>11.95</v>
      </c>
      <c r="I5433" s="32" t="inlineStr">
        <is>
          <t>09:25:00</t>
        </is>
      </c>
      <c r="J5433" s="33" t="n">
        <v>153262540</v>
      </c>
      <c r="K5433" s="33" t="n">
        <v>11346000000</v>
      </c>
      <c r="L5433" s="0" t="inlineStr">
        <is>
          <t>华为/消费电子</t>
        </is>
      </c>
      <c r="M5433" s="10" t="n">
        <v>0.1004</v>
      </c>
      <c r="N5433" s="34" t="n">
        <v>44389231</v>
      </c>
    </row>
    <row r="5434">
      <c r="A5434" s="35" t="n">
        <v>45588</v>
      </c>
      <c r="B5434" s="9" t="inlineStr">
        <is>
          <t>sz000958</t>
        </is>
      </c>
      <c r="C5434" s="0" t="inlineStr">
        <is>
          <t>电投产融</t>
        </is>
      </c>
      <c r="D5434" s="0" t="inlineStr">
        <is>
          <t>3板一</t>
        </is>
      </c>
      <c r="E5434" s="0" t="n">
        <v>3</v>
      </c>
      <c r="F5434" s="0" t="inlineStr">
        <is>
          <t>拟置入电投核能100%股权+并购重组+央企国企改革</t>
        </is>
      </c>
      <c r="G5434" s="10" t="n">
        <v>0.101</v>
      </c>
      <c r="H5434" s="0" t="n">
        <v>5.45</v>
      </c>
      <c r="I5434" s="32" t="inlineStr">
        <is>
          <t>09:25:00</t>
        </is>
      </c>
      <c r="J5434" s="33" t="n">
        <v>18430723</v>
      </c>
      <c r="K5434" s="33" t="n">
        <v>6632000000</v>
      </c>
      <c r="L5434" s="0" t="inlineStr">
        <is>
          <t>重组/股权变动</t>
        </is>
      </c>
      <c r="M5434" s="10" t="n">
        <v>0.101</v>
      </c>
      <c r="N5434" s="34" t="n">
        <v>5843490</v>
      </c>
    </row>
    <row r="5435">
      <c r="A5435" s="35" t="n">
        <v>45588</v>
      </c>
      <c r="B5435" s="9" t="inlineStr">
        <is>
          <t>sh603656</t>
        </is>
      </c>
      <c r="C5435" s="0" t="inlineStr">
        <is>
          <t>泰禾智能</t>
        </is>
      </c>
      <c r="D5435" s="0" t="inlineStr">
        <is>
          <t>3板一</t>
        </is>
      </c>
      <c r="E5435" s="0" t="n">
        <v>3</v>
      </c>
      <c r="F5435" s="0" t="inlineStr">
        <is>
          <t>控股股东将变更为阳光新能源+AI视觉识别+机器人+机器视觉</t>
        </is>
      </c>
      <c r="G5435" s="10" t="n">
        <v>0.0999</v>
      </c>
      <c r="H5435" s="0" t="n">
        <v>15.85</v>
      </c>
      <c r="I5435" s="32" t="inlineStr">
        <is>
          <t>09:25:03</t>
        </is>
      </c>
      <c r="J5435" s="33" t="n">
        <v>12122397</v>
      </c>
      <c r="K5435" s="33" t="n">
        <v>2009000000</v>
      </c>
      <c r="L5435" s="0" t="inlineStr">
        <is>
          <t>重组/股权变动</t>
        </is>
      </c>
      <c r="M5435" s="10" t="n">
        <v>0.0999</v>
      </c>
      <c r="N5435" s="34" t="n">
        <v>3952039</v>
      </c>
    </row>
    <row r="5436">
      <c r="A5436" s="35" t="n">
        <v>45588</v>
      </c>
      <c r="B5436" s="9" t="inlineStr">
        <is>
          <t>sh600292</t>
        </is>
      </c>
      <c r="C5436" s="0" t="inlineStr">
        <is>
          <t>远达环保</t>
        </is>
      </c>
      <c r="D5436" s="0" t="inlineStr">
        <is>
          <t>3板一</t>
        </is>
      </c>
      <c r="E5436" s="0" t="n">
        <v>3</v>
      </c>
      <c r="F5436" s="0" t="inlineStr">
        <is>
          <t>拟收购两家水电公司+央企改革</t>
        </is>
      </c>
      <c r="G5436" s="10" t="n">
        <v>0.1006</v>
      </c>
      <c r="H5436" s="0" t="n">
        <v>7.22</v>
      </c>
      <c r="I5436" s="32" t="inlineStr">
        <is>
          <t>09:25:03</t>
        </is>
      </c>
      <c r="J5436" s="33" t="n">
        <v>25670623</v>
      </c>
      <c r="K5436" s="33" t="n">
        <v>2688000000</v>
      </c>
      <c r="L5436" s="0" t="inlineStr">
        <is>
          <t>重组/股权变动</t>
        </is>
      </c>
      <c r="M5436" s="10" t="n">
        <v>0.1006</v>
      </c>
      <c r="N5436" s="34" t="n">
        <v>4304564</v>
      </c>
    </row>
    <row r="5437">
      <c r="A5437" s="35" t="n">
        <v>45588</v>
      </c>
      <c r="B5437" s="9" t="inlineStr">
        <is>
          <t>sh600981</t>
        </is>
      </c>
      <c r="C5437" s="0" t="inlineStr">
        <is>
          <t>汇鸿集团</t>
        </is>
      </c>
      <c r="D5437" s="0" t="inlineStr">
        <is>
          <t>3板T</t>
        </is>
      </c>
      <c r="E5437" s="0" t="n">
        <v>3</v>
      </c>
      <c r="F5437" s="0" t="inlineStr">
        <is>
          <t>筹划资产置换+贸易+国企改革+供应链运营</t>
        </is>
      </c>
      <c r="G5437" s="10" t="n">
        <v>0.1</v>
      </c>
      <c r="H5437" s="0" t="n">
        <v>2.75</v>
      </c>
      <c r="I5437" s="32" t="inlineStr">
        <is>
          <t>09:32:09</t>
        </is>
      </c>
      <c r="J5437" s="33" t="n">
        <v>119153045</v>
      </c>
      <c r="K5437" s="33" t="n">
        <v>2010000000</v>
      </c>
      <c r="L5437" s="0" t="inlineStr">
        <is>
          <t>重组/股权变动</t>
        </is>
      </c>
      <c r="M5437" s="10" t="n">
        <v>0.1</v>
      </c>
      <c r="N5437" s="34" t="n">
        <v>27490375</v>
      </c>
    </row>
    <row r="5438">
      <c r="A5438" s="35" t="n">
        <v>45588</v>
      </c>
      <c r="B5438" s="9" t="inlineStr">
        <is>
          <t>sh603206</t>
        </is>
      </c>
      <c r="C5438" s="0" t="inlineStr">
        <is>
          <t>嘉环科技</t>
        </is>
      </c>
      <c r="D5438" s="0" t="inlineStr">
        <is>
          <t>3板T</t>
        </is>
      </c>
      <c r="E5438" s="0" t="n">
        <v>3</v>
      </c>
      <c r="F5438" s="0" t="inlineStr">
        <is>
          <t>鸿蒙概念+信息通信技术服务+北斗卫星+ICT教育培训</t>
        </is>
      </c>
      <c r="G5438" s="10" t="n">
        <v>0.1001</v>
      </c>
      <c r="H5438" s="0" t="n">
        <v>21.33</v>
      </c>
      <c r="I5438" s="32" t="inlineStr">
        <is>
          <t>09:33:46</t>
        </is>
      </c>
      <c r="J5438" s="33" t="n">
        <v>267037380</v>
      </c>
      <c r="K5438" s="33" t="n">
        <v>1860000000</v>
      </c>
      <c r="L5438" s="0" t="inlineStr">
        <is>
          <t>华为/消费电子</t>
        </is>
      </c>
      <c r="M5438" s="10" t="n">
        <v>0.1001</v>
      </c>
      <c r="N5438" s="34" t="n">
        <v>28586466</v>
      </c>
    </row>
    <row r="5439">
      <c r="A5439" s="35" t="n">
        <v>45588</v>
      </c>
      <c r="B5439" s="9" t="inlineStr">
        <is>
          <t>sz002094</t>
        </is>
      </c>
      <c r="C5439" s="0" t="inlineStr">
        <is>
          <t>青岛金王</t>
        </is>
      </c>
      <c r="D5439" s="0" t="inlineStr">
        <is>
          <t>9天7板换</t>
        </is>
      </c>
      <c r="E5439" s="0" t="n">
        <v>3</v>
      </c>
      <c r="F5439" s="0" t="inlineStr">
        <is>
          <t>跨境支付+化债概念（AMC概念）+蜡烛与香薰制品</t>
        </is>
      </c>
      <c r="G5439" s="10" t="n">
        <v>0.0994</v>
      </c>
      <c r="H5439" s="0" t="n">
        <v>5.31</v>
      </c>
      <c r="I5439" s="32" t="inlineStr">
        <is>
          <t>09:43:24</t>
        </is>
      </c>
      <c r="J5439" s="33" t="n">
        <v>493905950</v>
      </c>
      <c r="K5439" s="33" t="n">
        <v>2881000000</v>
      </c>
      <c r="L5439" s="0" t="inlineStr">
        <is>
          <t>跨境支付</t>
        </is>
      </c>
      <c r="M5439" s="10" t="n">
        <v>0.0476</v>
      </c>
      <c r="N5439" s="34" t="n">
        <v>26184488</v>
      </c>
    </row>
    <row r="5440">
      <c r="A5440" s="35" t="n">
        <v>45588</v>
      </c>
      <c r="B5440" s="9" t="inlineStr">
        <is>
          <t>sh601727</t>
        </is>
      </c>
      <c r="C5440" s="0" t="inlineStr">
        <is>
          <t>上海电气</t>
        </is>
      </c>
      <c r="D5440" s="0" t="inlineStr">
        <is>
          <t>3板T</t>
        </is>
      </c>
      <c r="E5440" s="0" t="n">
        <v>3</v>
      </c>
      <c r="F5440" s="0" t="inlineStr">
        <is>
          <t>拟收购+拟回购+电力设备+核电</t>
        </is>
      </c>
      <c r="G5440" s="10" t="n">
        <v>0.1005</v>
      </c>
      <c r="H5440" s="0" t="n">
        <v>6.02</v>
      </c>
      <c r="I5440" s="32" t="inlineStr">
        <is>
          <t>14:12:19</t>
        </is>
      </c>
      <c r="J5440" s="33" t="n">
        <v>5809579100</v>
      </c>
      <c r="K5440" s="33" t="n">
        <v>26656000000</v>
      </c>
      <c r="L5440" s="0" t="inlineStr">
        <is>
          <t>公告</t>
        </is>
      </c>
      <c r="M5440" s="10" t="n">
        <v>0.1005</v>
      </c>
      <c r="N5440" s="34" t="n">
        <v>873745810</v>
      </c>
    </row>
    <row r="5441">
      <c r="A5441" s="35" t="n">
        <v>45588</v>
      </c>
      <c r="B5441" s="9" t="inlineStr">
        <is>
          <t>sz301281</t>
        </is>
      </c>
      <c r="C5441" s="0" t="inlineStr">
        <is>
          <t>科源制药</t>
        </is>
      </c>
      <c r="D5441" s="0" t="inlineStr">
        <is>
          <t>2板一</t>
        </is>
      </c>
      <c r="E5441" s="0" t="n">
        <v>2</v>
      </c>
      <c r="F5441" s="0" t="inlineStr">
        <is>
          <t>拟收购宏济堂99.42%股权+原料药</t>
        </is>
      </c>
      <c r="G5441" s="10" t="n">
        <v>0.1999</v>
      </c>
      <c r="H5441" s="0" t="n">
        <v>35.05</v>
      </c>
      <c r="I5441" s="32" t="inlineStr">
        <is>
          <t>09:25:00</t>
        </is>
      </c>
      <c r="J5441" s="33" t="n">
        <v>22135477</v>
      </c>
      <c r="K5441" s="33" t="n">
        <v>1621000000</v>
      </c>
      <c r="L5441" s="0" t="inlineStr">
        <is>
          <t>重组/股权变动</t>
        </is>
      </c>
      <c r="M5441" s="10" t="n">
        <v>0.1999</v>
      </c>
      <c r="N5441" s="34" t="n">
        <v>8625805</v>
      </c>
    </row>
    <row r="5442">
      <c r="A5442" s="35" t="n">
        <v>45588</v>
      </c>
      <c r="B5442" s="9" t="inlineStr">
        <is>
          <t>sh603188</t>
        </is>
      </c>
      <c r="C5442" s="0" t="inlineStr">
        <is>
          <t>亚邦股份</t>
        </is>
      </c>
      <c r="D5442" s="0" t="inlineStr">
        <is>
          <t>2板一</t>
        </is>
      </c>
      <c r="E5442" s="0" t="n">
        <v>2</v>
      </c>
      <c r="F5442" s="0" t="inlineStr">
        <is>
          <t>实控人拟变更为武进国资办+染料+农药</t>
        </is>
      </c>
      <c r="G5442" s="10" t="n">
        <v>0.1003</v>
      </c>
      <c r="H5442" s="0" t="n">
        <v>4.06</v>
      </c>
      <c r="I5442" s="32" t="inlineStr">
        <is>
          <t>09:25:02</t>
        </is>
      </c>
      <c r="J5442" s="33" t="n">
        <v>10762654</v>
      </c>
      <c r="K5442" s="33" t="n">
        <v>1552000000</v>
      </c>
      <c r="L5442" s="0" t="inlineStr">
        <is>
          <t>重组/股权变动</t>
        </is>
      </c>
      <c r="M5442" s="10" t="n">
        <v>0.1003</v>
      </c>
      <c r="N5442" s="34" t="n">
        <v>3937794</v>
      </c>
    </row>
    <row r="5443">
      <c r="A5443" s="35" t="n">
        <v>45588</v>
      </c>
      <c r="B5443" s="9" t="inlineStr">
        <is>
          <t>sh600811</t>
        </is>
      </c>
      <c r="C5443" s="0" t="inlineStr">
        <is>
          <t>东方集团</t>
        </is>
      </c>
      <c r="D5443" s="0" t="inlineStr">
        <is>
          <t>2板一</t>
        </is>
      </c>
      <c r="E5443" s="0" t="n">
        <v>2</v>
      </c>
      <c r="F5443" s="0" t="inlineStr">
        <is>
          <t>预重整+低价股+农产品加工+跨境支付</t>
        </is>
      </c>
      <c r="G5443" s="10" t="n">
        <v>0.0977</v>
      </c>
      <c r="H5443" s="0" t="n">
        <v>1.91</v>
      </c>
      <c r="I5443" s="32" t="inlineStr">
        <is>
          <t>09:25:02</t>
        </is>
      </c>
      <c r="J5443" s="33" t="n">
        <v>118440888</v>
      </c>
      <c r="K5443" s="33" t="n">
        <v>5074000000</v>
      </c>
      <c r="L5443" s="0" t="inlineStr">
        <is>
          <t>重组/股权变动</t>
        </is>
      </c>
      <c r="M5443" s="10" t="n">
        <v>0.0977</v>
      </c>
      <c r="N5443" s="34" t="n">
        <v>50263140</v>
      </c>
    </row>
    <row r="5444">
      <c r="A5444" s="35" t="n">
        <v>45588</v>
      </c>
      <c r="B5444" s="9" t="inlineStr">
        <is>
          <t>sh600696</t>
        </is>
      </c>
      <c r="C5444" s="0" t="inlineStr">
        <is>
          <t>岩石股份</t>
        </is>
      </c>
      <c r="D5444" s="0" t="inlineStr">
        <is>
          <t>2板换</t>
        </is>
      </c>
      <c r="E5444" s="0" t="n">
        <v>2</v>
      </c>
      <c r="F5444" s="0" t="inlineStr">
        <is>
          <t>白酒+电子商务</t>
        </is>
      </c>
      <c r="G5444" s="10" t="n">
        <v>0.1</v>
      </c>
      <c r="H5444" s="0" t="n">
        <v>13.31</v>
      </c>
      <c r="I5444" s="32" t="inlineStr">
        <is>
          <t>09:31:28</t>
        </is>
      </c>
      <c r="J5444" s="33" t="n">
        <v>155979560</v>
      </c>
      <c r="K5444" s="33" t="n">
        <v>1470000000</v>
      </c>
      <c r="L5444" s="0" t="inlineStr">
        <is>
          <t>大消费</t>
        </is>
      </c>
      <c r="M5444" s="10" t="n">
        <v>0.07439999999999999</v>
      </c>
      <c r="N5444" s="34" t="n">
        <v>28364700</v>
      </c>
    </row>
    <row r="5445">
      <c r="A5445" s="35" t="n">
        <v>45588</v>
      </c>
      <c r="B5445" s="9" t="inlineStr">
        <is>
          <t>sz300063</t>
        </is>
      </c>
      <c r="C5445" s="0" t="inlineStr">
        <is>
          <t>天龙集团</t>
        </is>
      </c>
      <c r="D5445" s="0" t="inlineStr">
        <is>
          <t>2板T</t>
        </is>
      </c>
      <c r="E5445" s="0" t="n">
        <v>2</v>
      </c>
      <c r="F5445" s="0" t="inlineStr">
        <is>
          <t>互联网营销+华为+字节</t>
        </is>
      </c>
      <c r="G5445" s="10" t="n">
        <v>0.2005</v>
      </c>
      <c r="H5445" s="0" t="n">
        <v>10.54</v>
      </c>
      <c r="I5445" s="32" t="inlineStr">
        <is>
          <t>09:34:00</t>
        </is>
      </c>
      <c r="J5445" s="33" t="n">
        <v>1856647400</v>
      </c>
      <c r="K5445" s="33" t="n">
        <v>5936000000</v>
      </c>
      <c r="L5445" s="0" t="inlineStr">
        <is>
          <t>华为/消费电子</t>
        </is>
      </c>
      <c r="M5445" s="10" t="n">
        <v>0.2005</v>
      </c>
      <c r="N5445" s="34" t="n">
        <v>200099265</v>
      </c>
    </row>
    <row r="5446">
      <c r="A5446" s="35" t="n">
        <v>45588</v>
      </c>
      <c r="B5446" s="9" t="inlineStr">
        <is>
          <t>sz002086</t>
        </is>
      </c>
      <c r="C5446" s="0" t="inlineStr">
        <is>
          <t>东方海洋</t>
        </is>
      </c>
      <c r="D5446" s="0" t="inlineStr">
        <is>
          <t>2板T</t>
        </is>
      </c>
      <c r="E5446" s="0" t="n">
        <v>2</v>
      </c>
      <c r="F5446" s="0" t="inlineStr">
        <is>
          <t>低价股+重整+水产品加工</t>
        </is>
      </c>
      <c r="G5446" s="10" t="n">
        <v>0.1019</v>
      </c>
      <c r="H5446" s="0" t="n">
        <v>2.38</v>
      </c>
      <c r="I5446" s="32" t="inlineStr">
        <is>
          <t>09:38:18</t>
        </is>
      </c>
      <c r="J5446" s="33" t="n">
        <v>113937019</v>
      </c>
      <c r="K5446" s="33" t="n">
        <v>2120000000</v>
      </c>
      <c r="L5446" s="0" t="inlineStr">
        <is>
          <t>重组/股权变动</t>
        </is>
      </c>
      <c r="M5446" s="10" t="n">
        <v>0.1019</v>
      </c>
      <c r="N5446" s="34" t="n">
        <v>14720300</v>
      </c>
    </row>
    <row r="5447">
      <c r="A5447" s="35" t="n">
        <v>45588</v>
      </c>
      <c r="B5447" s="9" t="inlineStr">
        <is>
          <t>sz002676</t>
        </is>
      </c>
      <c r="C5447" s="0" t="inlineStr">
        <is>
          <t>顺威股份</t>
        </is>
      </c>
      <c r="D5447" s="0" t="inlineStr">
        <is>
          <t>2板换</t>
        </is>
      </c>
      <c r="E5447" s="0" t="n">
        <v>2</v>
      </c>
      <c r="F5447" s="0" t="inlineStr">
        <is>
          <t>股权交割及付款完成+家电零部件+广东国资</t>
        </is>
      </c>
      <c r="G5447" s="10" t="n">
        <v>0.0994</v>
      </c>
      <c r="H5447" s="0" t="n">
        <v>5.53</v>
      </c>
      <c r="I5447" s="32" t="inlineStr">
        <is>
          <t>09:40:12</t>
        </is>
      </c>
      <c r="J5447" s="33" t="n">
        <v>270474290</v>
      </c>
      <c r="K5447" s="33" t="n">
        <v>2803000000</v>
      </c>
      <c r="L5447" s="0" t="inlineStr">
        <is>
          <t>重组/股权变动</t>
        </is>
      </c>
      <c r="M5447" s="10" t="n">
        <v>0.0298</v>
      </c>
      <c r="N5447" s="34" t="n">
        <v>11272716</v>
      </c>
    </row>
    <row r="5448">
      <c r="A5448" s="35" t="n">
        <v>45588</v>
      </c>
      <c r="B5448" s="9" t="inlineStr">
        <is>
          <t>sz000626</t>
        </is>
      </c>
      <c r="C5448" s="0" t="inlineStr">
        <is>
          <t>远大控股</t>
        </is>
      </c>
      <c r="D5448" s="0" t="inlineStr">
        <is>
          <t>2板换</t>
        </is>
      </c>
      <c r="E5448" s="0" t="n">
        <v>2</v>
      </c>
      <c r="F5448" s="0" t="inlineStr">
        <is>
          <t>贸易+农业+跨境电商+供销社</t>
        </is>
      </c>
      <c r="G5448" s="10" t="n">
        <v>0.1</v>
      </c>
      <c r="H5448" s="0" t="n">
        <v>6.16</v>
      </c>
      <c r="I5448" s="32" t="inlineStr">
        <is>
          <t>09:43:21</t>
        </is>
      </c>
      <c r="J5448" s="33" t="n">
        <v>99373659</v>
      </c>
      <c r="K5448" s="33" t="n">
        <v>1257000000</v>
      </c>
      <c r="L5448" s="0" t="inlineStr">
        <is>
          <t>大消费</t>
        </is>
      </c>
      <c r="M5448" s="10" t="n">
        <v>0.0464</v>
      </c>
      <c r="N5448" s="34" t="n">
        <v>6005914</v>
      </c>
    </row>
    <row r="5449">
      <c r="A5449" s="35" t="n">
        <v>45588</v>
      </c>
      <c r="B5449" s="9" t="inlineStr">
        <is>
          <t>sh603168</t>
        </is>
      </c>
      <c r="C5449" s="0" t="inlineStr">
        <is>
          <t>莎普爱思</t>
        </is>
      </c>
      <c r="D5449" s="0" t="inlineStr">
        <is>
          <t>2板换</t>
        </is>
      </c>
      <c r="E5449" s="0" t="n">
        <v>2</v>
      </c>
      <c r="F5449" s="0" t="inlineStr">
        <is>
          <t>三胎+眼科医疗+民营医院+阿奇霉素滴眼液</t>
        </is>
      </c>
      <c r="G5449" s="10" t="n">
        <v>0.09959999999999999</v>
      </c>
      <c r="H5449" s="0" t="n">
        <v>8.5</v>
      </c>
      <c r="I5449" s="32" t="inlineStr">
        <is>
          <t>09:53:37</t>
        </is>
      </c>
      <c r="J5449" s="33" t="n">
        <v>319371480</v>
      </c>
      <c r="K5449" s="33" t="n">
        <v>1730000000</v>
      </c>
      <c r="L5449" s="0" t="inlineStr">
        <is>
          <t>医药相关</t>
        </is>
      </c>
      <c r="M5449" s="10" t="n">
        <v>0.0349</v>
      </c>
      <c r="N5449" s="34" t="n">
        <v>7703200</v>
      </c>
    </row>
    <row r="5450">
      <c r="A5450" s="35" t="n">
        <v>45588</v>
      </c>
      <c r="B5450" s="9" t="inlineStr">
        <is>
          <t>sz002531</t>
        </is>
      </c>
      <c r="C5450" s="0" t="inlineStr">
        <is>
          <t>天顺风能</t>
        </is>
      </c>
      <c r="D5450" s="0" t="inlineStr">
        <is>
          <t>2板换</t>
        </is>
      </c>
      <c r="E5450" s="0" t="n">
        <v>2</v>
      </c>
      <c r="F5450" s="0" t="inlineStr">
        <is>
          <t>风电+氢能源</t>
        </is>
      </c>
      <c r="G5450" s="10" t="n">
        <v>0.0997</v>
      </c>
      <c r="H5450" s="0" t="n">
        <v>9.6</v>
      </c>
      <c r="I5450" s="32" t="inlineStr">
        <is>
          <t>10:12:36</t>
        </is>
      </c>
      <c r="J5450" s="33" t="n">
        <v>1410671700</v>
      </c>
      <c r="K5450" s="33" t="n">
        <v>8447000000</v>
      </c>
      <c r="L5450" s="0" t="inlineStr">
        <is>
          <t>风电</t>
        </is>
      </c>
      <c r="M5450" s="10" t="n">
        <v>0.0367</v>
      </c>
      <c r="N5450" s="34" t="n">
        <v>20895545</v>
      </c>
    </row>
    <row r="5451">
      <c r="A5451" s="35" t="n">
        <v>45588</v>
      </c>
      <c r="B5451" s="9" t="inlineStr">
        <is>
          <t>sz000793</t>
        </is>
      </c>
      <c r="C5451" s="0" t="inlineStr">
        <is>
          <t>华闻集团</t>
        </is>
      </c>
      <c r="D5451" s="0" t="inlineStr">
        <is>
          <t>2板换</t>
        </is>
      </c>
      <c r="E5451" s="0" t="n">
        <v>2</v>
      </c>
      <c r="F5451" s="0" t="inlineStr">
        <is>
          <t>被债权人申请重整+AMC+文旅+车联网</t>
        </is>
      </c>
      <c r="G5451" s="10" t="n">
        <v>0.1005</v>
      </c>
      <c r="H5451" s="0" t="n">
        <v>2.19</v>
      </c>
      <c r="I5451" s="32" t="inlineStr">
        <is>
          <t>10:27:06</t>
        </is>
      </c>
      <c r="J5451" s="33" t="n">
        <v>621345920</v>
      </c>
      <c r="K5451" s="33" t="n">
        <v>3495000000</v>
      </c>
      <c r="L5451" s="0" t="inlineStr">
        <is>
          <t>重组/股权变动</t>
        </is>
      </c>
      <c r="M5451" s="10" t="n">
        <v>0.0553</v>
      </c>
      <c r="N5451" s="34" t="n">
        <v>32736270</v>
      </c>
    </row>
    <row r="5452">
      <c r="A5452" s="35" t="n">
        <v>45588</v>
      </c>
      <c r="B5452" s="9" t="inlineStr">
        <is>
          <t>sz000980</t>
        </is>
      </c>
      <c r="C5452" s="0" t="inlineStr">
        <is>
          <t>众泰汽车</t>
        </is>
      </c>
      <c r="D5452" s="0" t="inlineStr">
        <is>
          <t>2板换</t>
        </is>
      </c>
      <c r="E5452" s="0" t="n">
        <v>2</v>
      </c>
      <c r="F5452" s="0" t="inlineStr">
        <is>
          <t>汽车整车+新能源汽车+百度概念</t>
        </is>
      </c>
      <c r="G5452" s="10" t="n">
        <v>0.1</v>
      </c>
      <c r="H5452" s="0" t="n">
        <v>2.2</v>
      </c>
      <c r="I5452" s="32" t="inlineStr">
        <is>
          <t>10:33:00</t>
        </is>
      </c>
      <c r="J5452" s="33" t="n">
        <v>913540070</v>
      </c>
      <c r="K5452" s="33" t="n">
        <v>6341000000</v>
      </c>
      <c r="L5452" s="0" t="inlineStr">
        <is>
          <t>新能源汽车</t>
        </is>
      </c>
      <c r="M5452" s="10" t="n">
        <v>0.05</v>
      </c>
      <c r="N5452" s="34" t="n">
        <v>25680270</v>
      </c>
    </row>
    <row r="5453">
      <c r="A5453" s="35" t="n">
        <v>45588</v>
      </c>
      <c r="B5453" s="9" t="inlineStr">
        <is>
          <t>sz002529</t>
        </is>
      </c>
      <c r="C5453" s="0" t="inlineStr">
        <is>
          <t>海源复材</t>
        </is>
      </c>
      <c r="D5453" s="0" t="inlineStr">
        <is>
          <t>2板换</t>
        </is>
      </c>
      <c r="E5453" s="0" t="n">
        <v>2</v>
      </c>
      <c r="F5453" s="0" t="inlineStr">
        <is>
          <t>光伏+新型智能机械装备+股权转让</t>
        </is>
      </c>
      <c r="G5453" s="10" t="n">
        <v>0.1006</v>
      </c>
      <c r="H5453" s="0" t="n">
        <v>7.55</v>
      </c>
      <c r="I5453" s="32" t="inlineStr">
        <is>
          <t>13:51:45</t>
        </is>
      </c>
      <c r="J5453" s="33" t="n">
        <v>407066240</v>
      </c>
      <c r="K5453" s="33" t="n">
        <v>1607000000</v>
      </c>
      <c r="L5453" s="0" t="inlineStr">
        <is>
          <t>光伏</t>
        </is>
      </c>
      <c r="M5453" s="10" t="n">
        <v>0.0233</v>
      </c>
      <c r="N5453" s="34" t="n">
        <v>7052292</v>
      </c>
    </row>
    <row r="5454">
      <c r="A5454" s="35" t="n">
        <v>45588</v>
      </c>
      <c r="B5454" s="9" t="inlineStr">
        <is>
          <t>sz002134</t>
        </is>
      </c>
      <c r="C5454" s="0" t="inlineStr">
        <is>
          <t>天津普林</t>
        </is>
      </c>
      <c r="D5454" s="0" t="inlineStr">
        <is>
          <t>5天4板换</t>
        </is>
      </c>
      <c r="E5454" s="0" t="n">
        <v>2</v>
      </c>
      <c r="F5454" s="0" t="inlineStr">
        <is>
          <t>PCB+折叠屏+大飞机+军工</t>
        </is>
      </c>
      <c r="G5454" s="10" t="n">
        <v>0.1003</v>
      </c>
      <c r="H5454" s="0" t="n">
        <v>17.23</v>
      </c>
      <c r="I5454" s="32" t="inlineStr">
        <is>
          <t>14:43:42</t>
        </is>
      </c>
      <c r="J5454" s="33" t="n">
        <v>874348930</v>
      </c>
      <c r="K5454" s="33" t="n">
        <v>2986000000</v>
      </c>
      <c r="L5454" s="0" t="inlineStr">
        <is>
          <t>算力</t>
        </is>
      </c>
      <c r="M5454" s="10" t="n">
        <v>0.0217</v>
      </c>
      <c r="N5454" s="34" t="n">
        <v>16779200</v>
      </c>
    </row>
    <row r="5455">
      <c r="A5455" s="35" t="n">
        <v>45588</v>
      </c>
      <c r="B5455" s="9" t="inlineStr">
        <is>
          <t>sz001289</t>
        </is>
      </c>
      <c r="C5455" s="0" t="inlineStr">
        <is>
          <t>龙源电力</t>
        </is>
      </c>
      <c r="D5455" s="0" t="inlineStr">
        <is>
          <t>首板一</t>
        </is>
      </c>
      <c r="E5455" s="0" t="n">
        <v>1</v>
      </c>
      <c r="F5455" s="0" t="inlineStr">
        <is>
          <t>拟收购控股股东旗下新能源资产+风电+央企改革</t>
        </is>
      </c>
      <c r="G5455" s="10" t="n">
        <v>0.1001</v>
      </c>
      <c r="H5455" s="0" t="n">
        <v>17.59</v>
      </c>
      <c r="I5455" s="32" t="inlineStr">
        <is>
          <t>09:25:00</t>
        </is>
      </c>
      <c r="J5455" s="33" t="n">
        <v>83350496</v>
      </c>
      <c r="K5455" s="33" t="n">
        <v>2345000000</v>
      </c>
      <c r="L5455" s="0" t="inlineStr">
        <is>
          <t>公告</t>
        </is>
      </c>
      <c r="M5455" s="10" t="n">
        <v>0.1001</v>
      </c>
      <c r="N5455" s="34" t="n">
        <v>19530898</v>
      </c>
    </row>
    <row r="5456">
      <c r="A5456" s="35" t="n">
        <v>45588</v>
      </c>
      <c r="B5456" s="9" t="inlineStr">
        <is>
          <t>sz002647</t>
        </is>
      </c>
      <c r="C5456" s="0" t="inlineStr">
        <is>
          <t>仁东控股</t>
        </is>
      </c>
      <c r="D5456" s="0" t="inlineStr">
        <is>
          <t>3天2板一</t>
        </is>
      </c>
      <c r="E5456" s="0" t="n">
        <v>1</v>
      </c>
      <c r="F5456" s="0" t="inlineStr">
        <is>
          <t>预重整+跨境支付+第三方支付+数字货币</t>
        </is>
      </c>
      <c r="G5456" s="10" t="n">
        <v>0.1005</v>
      </c>
      <c r="H5456" s="0" t="n">
        <v>8.1</v>
      </c>
      <c r="I5456" s="32" t="inlineStr">
        <is>
          <t>09:25:00</t>
        </is>
      </c>
      <c r="J5456" s="33" t="n">
        <v>189901500</v>
      </c>
      <c r="K5456" s="33" t="n">
        <v>3574000000</v>
      </c>
      <c r="L5456" s="0" t="inlineStr">
        <is>
          <t>公告</t>
        </is>
      </c>
      <c r="M5456" s="10" t="n">
        <v>0.1005</v>
      </c>
      <c r="N5456" s="34" t="n">
        <v>74301810</v>
      </c>
    </row>
    <row r="5457">
      <c r="A5457" s="35" t="n">
        <v>45588</v>
      </c>
      <c r="B5457" s="9" t="inlineStr">
        <is>
          <t>bj831906</t>
        </is>
      </c>
      <c r="C5457" s="0" t="inlineStr">
        <is>
          <t>舜宇精工</t>
        </is>
      </c>
      <c r="D5457" s="0" t="inlineStr">
        <is>
          <t>首板换</t>
        </is>
      </c>
      <c r="E5457" s="0" t="n">
        <v>1</v>
      </c>
      <c r="F5457" s="0" t="inlineStr">
        <is>
          <t>AGV机器人+智能座舱+汽车零部件</t>
        </is>
      </c>
      <c r="G5457" s="10" t="n">
        <v>0.3</v>
      </c>
      <c r="H5457" s="0" t="n">
        <v>21.19</v>
      </c>
      <c r="I5457" s="32" t="inlineStr">
        <is>
          <t>09:30:14</t>
        </is>
      </c>
      <c r="J5457" s="33" t="n">
        <v>96043497</v>
      </c>
      <c r="K5457" s="33" t="n">
        <v>450000000</v>
      </c>
      <c r="L5457" s="0" t="inlineStr">
        <is>
          <t>新能源汽车</t>
        </is>
      </c>
      <c r="M5457" s="10" t="n">
        <v>0.227</v>
      </c>
      <c r="N5457" s="34" t="n">
        <v>9772460</v>
      </c>
    </row>
    <row r="5458">
      <c r="A5458" s="35" t="n">
        <v>45588</v>
      </c>
      <c r="B5458" s="9" t="inlineStr">
        <is>
          <t>sh600439</t>
        </is>
      </c>
      <c r="C5458" s="0" t="inlineStr">
        <is>
          <t>瑞贝卡</t>
        </is>
      </c>
      <c r="D5458" s="0" t="inlineStr">
        <is>
          <t>首板换</t>
        </is>
      </c>
      <c r="E5458" s="0" t="n">
        <v>1</v>
      </c>
      <c r="F5458" s="0" t="inlineStr">
        <is>
          <t>资产注入预期+华为昇腾+假发+外销</t>
        </is>
      </c>
      <c r="G5458" s="10" t="n">
        <v>0.0987</v>
      </c>
      <c r="H5458" s="0" t="n">
        <v>3.34</v>
      </c>
      <c r="I5458" s="32" t="inlineStr">
        <is>
          <t>09:31:23</t>
        </is>
      </c>
      <c r="J5458" s="33" t="n">
        <v>111497171</v>
      </c>
      <c r="K5458" s="33" t="n">
        <v>2506000000</v>
      </c>
      <c r="L5458" s="0" t="inlineStr">
        <is>
          <t>重组/股权变动</t>
        </is>
      </c>
      <c r="M5458" s="10" t="n">
        <v>0.0263</v>
      </c>
      <c r="N5458" s="34" t="n">
        <v>7359082</v>
      </c>
    </row>
    <row r="5459">
      <c r="A5459" s="35" t="n">
        <v>45588</v>
      </c>
      <c r="B5459" s="9" t="inlineStr">
        <is>
          <t>sz002846</t>
        </is>
      </c>
      <c r="C5459" s="0" t="inlineStr">
        <is>
          <t>英联股份</t>
        </is>
      </c>
      <c r="D5459" s="0" t="inlineStr">
        <is>
          <t>首板换</t>
        </is>
      </c>
      <c r="E5459" s="0" t="n">
        <v>1</v>
      </c>
      <c r="F5459" s="0" t="inlineStr">
        <is>
          <t>签署合作协议+PET铜箔+固态电池+金属包装产品</t>
        </is>
      </c>
      <c r="G5459" s="10" t="n">
        <v>0.1007</v>
      </c>
      <c r="H5459" s="0" t="n">
        <v>8.199999999999999</v>
      </c>
      <c r="I5459" s="32" t="inlineStr">
        <is>
          <t>09:32:51</t>
        </is>
      </c>
      <c r="J5459" s="33" t="n">
        <v>87674062</v>
      </c>
      <c r="K5459" s="33" t="n">
        <v>1184000000</v>
      </c>
      <c r="L5459" s="0" t="inlineStr">
        <is>
          <t>新能源汽车</t>
        </is>
      </c>
      <c r="M5459" s="10" t="n">
        <v>-0.004</v>
      </c>
      <c r="N5459" s="34" t="n">
        <v>1190910</v>
      </c>
    </row>
    <row r="5460">
      <c r="A5460" s="35" t="n">
        <v>45588</v>
      </c>
      <c r="B5460" s="9" t="inlineStr">
        <is>
          <t>sz000677</t>
        </is>
      </c>
      <c r="C5460" s="0" t="inlineStr">
        <is>
          <t>恒天海龙</t>
        </is>
      </c>
      <c r="D5460" s="0" t="inlineStr">
        <is>
          <t>首板换</t>
        </is>
      </c>
      <c r="E5460" s="0" t="n">
        <v>1</v>
      </c>
      <c r="F5460" s="0" t="inlineStr">
        <is>
          <t>布局低空经济+化学纤维+防弹材料+外销</t>
        </is>
      </c>
      <c r="G5460" s="10" t="n">
        <v>0.0998</v>
      </c>
      <c r="H5460" s="0" t="n">
        <v>4.41</v>
      </c>
      <c r="I5460" s="32" t="inlineStr">
        <is>
          <t>09:32:54</t>
        </is>
      </c>
      <c r="J5460" s="33" t="n">
        <v>160960700</v>
      </c>
      <c r="K5460" s="33" t="n">
        <v>2540000000</v>
      </c>
      <c r="L5460" s="0" t="inlineStr">
        <is>
          <t>低空经济</t>
        </is>
      </c>
      <c r="M5460" s="10" t="n">
        <v>-0.005</v>
      </c>
      <c r="N5460" s="34" t="n">
        <v>7696311</v>
      </c>
    </row>
    <row r="5461">
      <c r="A5461" s="35" t="n">
        <v>45588</v>
      </c>
      <c r="B5461" s="9" t="inlineStr">
        <is>
          <t>sz002629</t>
        </is>
      </c>
      <c r="C5461" s="0" t="inlineStr">
        <is>
          <t>仁智股份</t>
        </is>
      </c>
      <c r="D5461" s="0" t="inlineStr">
        <is>
          <t>首板换</t>
        </is>
      </c>
      <c r="E5461" s="0" t="n">
        <v>1</v>
      </c>
      <c r="F5461" s="0" t="inlineStr">
        <is>
          <t>资产出售+油服工程+光伏+低价微盘股</t>
        </is>
      </c>
      <c r="G5461" s="10" t="n">
        <v>0.09959999999999999</v>
      </c>
      <c r="H5461" s="0" t="n">
        <v>2.54</v>
      </c>
      <c r="I5461" s="32" t="inlineStr">
        <is>
          <t>09:34:51</t>
        </is>
      </c>
      <c r="J5461" s="33" t="n">
        <v>61427679</v>
      </c>
      <c r="K5461" s="33" t="n">
        <v>868000000</v>
      </c>
      <c r="L5461" s="0" t="inlineStr">
        <is>
          <t>重组/股权变动</t>
        </is>
      </c>
      <c r="M5461" s="10" t="n">
        <v>0.0173</v>
      </c>
      <c r="N5461" s="34" t="n">
        <v>1561810</v>
      </c>
    </row>
    <row r="5462">
      <c r="A5462" s="35" t="n">
        <v>45588</v>
      </c>
      <c r="B5462" s="9" t="inlineStr">
        <is>
          <t>sh601279</t>
        </is>
      </c>
      <c r="C5462" s="0" t="inlineStr">
        <is>
          <t>英利汽车</t>
        </is>
      </c>
      <c r="D5462" s="0" t="inlineStr">
        <is>
          <t>首板换</t>
        </is>
      </c>
      <c r="E5462" s="0" t="n">
        <v>1</v>
      </c>
      <c r="F5462" s="0" t="inlineStr">
        <is>
          <t>汽车零部件轻量化+新能源汽车</t>
        </is>
      </c>
      <c r="G5462" s="10" t="n">
        <v>0.0989</v>
      </c>
      <c r="H5462" s="0" t="n">
        <v>4.11</v>
      </c>
      <c r="I5462" s="32" t="inlineStr">
        <is>
          <t>09:38:47</t>
        </is>
      </c>
      <c r="J5462" s="33" t="n">
        <v>52518022</v>
      </c>
      <c r="K5462" s="33" t="n">
        <v>1180000000</v>
      </c>
      <c r="L5462" s="0" t="inlineStr">
        <is>
          <t>新能源汽车</t>
        </is>
      </c>
      <c r="M5462" s="10" t="n">
        <v>0.0027</v>
      </c>
      <c r="N5462" s="34" t="n">
        <v>157125</v>
      </c>
    </row>
    <row r="5463">
      <c r="A5463" s="35" t="n">
        <v>45588</v>
      </c>
      <c r="B5463" s="9" t="inlineStr">
        <is>
          <t>sz002058</t>
        </is>
      </c>
      <c r="C5463" s="0" t="inlineStr">
        <is>
          <t>威尔泰</t>
        </is>
      </c>
      <c r="D5463" s="0" t="inlineStr">
        <is>
          <t>首板换</t>
        </is>
      </c>
      <c r="E5463" s="0" t="n">
        <v>1</v>
      </c>
      <c r="F5463" s="0" t="inlineStr">
        <is>
          <t>汽车检具+特斯拉+石墨烯+上海</t>
        </is>
      </c>
      <c r="G5463" s="10" t="n">
        <v>0.1002</v>
      </c>
      <c r="H5463" s="0" t="n">
        <v>12.3</v>
      </c>
      <c r="I5463" s="32" t="inlineStr">
        <is>
          <t>09:39:24</t>
        </is>
      </c>
      <c r="J5463" s="33" t="n">
        <v>71402179</v>
      </c>
      <c r="K5463" s="33" t="n">
        <v>934000000</v>
      </c>
      <c r="L5463" s="0" t="inlineStr">
        <is>
          <t>重组/股权变动</t>
        </is>
      </c>
      <c r="M5463" s="10" t="n">
        <v>0.0107</v>
      </c>
      <c r="N5463" s="34" t="n">
        <v>455390</v>
      </c>
    </row>
    <row r="5464">
      <c r="A5464" s="35" t="n">
        <v>45588</v>
      </c>
      <c r="B5464" s="9" t="inlineStr">
        <is>
          <t>sz002671</t>
        </is>
      </c>
      <c r="C5464" s="0" t="inlineStr">
        <is>
          <t>龙泉股份</t>
        </is>
      </c>
      <c r="D5464" s="0" t="inlineStr">
        <is>
          <t>首板换</t>
        </is>
      </c>
      <c r="E5464" s="0" t="n">
        <v>1</v>
      </c>
      <c r="F5464" s="0" t="inlineStr">
        <is>
          <t>凝土管道+核电+风电</t>
        </is>
      </c>
      <c r="G5464" s="10" t="n">
        <v>0.1012</v>
      </c>
      <c r="H5464" s="0" t="n">
        <v>4.57</v>
      </c>
      <c r="I5464" s="32" t="inlineStr">
        <is>
          <t>09:39:33</t>
        </is>
      </c>
      <c r="J5464" s="33" t="n">
        <v>120381946</v>
      </c>
      <c r="K5464" s="33" t="n">
        <v>1498000000</v>
      </c>
      <c r="L5464" s="0" t="inlineStr">
        <is>
          <t>风电</t>
        </is>
      </c>
      <c r="M5464" s="10" t="n">
        <v>0.012</v>
      </c>
      <c r="N5464" s="34" t="n">
        <v>511980</v>
      </c>
    </row>
    <row r="5465">
      <c r="A5465" s="35" t="n">
        <v>45588</v>
      </c>
      <c r="B5465" s="9" t="inlineStr">
        <is>
          <t>sh600984</t>
        </is>
      </c>
      <c r="C5465" s="0" t="inlineStr">
        <is>
          <t>建设机械</t>
        </is>
      </c>
      <c r="D5465" s="0" t="inlineStr">
        <is>
          <t>首板换</t>
        </is>
      </c>
      <c r="E5465" s="0" t="n">
        <v>1</v>
      </c>
      <c r="F5465" s="0" t="inlineStr">
        <is>
          <t>工程机械+陕西国资+西部大开发+一带一路</t>
        </is>
      </c>
      <c r="G5465" s="10" t="n">
        <v>0.0993</v>
      </c>
      <c r="H5465" s="0" t="n">
        <v>3.1</v>
      </c>
      <c r="I5465" s="32" t="inlineStr">
        <is>
          <t>09:39:46</t>
        </is>
      </c>
      <c r="J5465" s="33" t="n">
        <v>138402180</v>
      </c>
      <c r="K5465" s="33" t="n">
        <v>2373000000</v>
      </c>
      <c r="L5465" s="0" t="inlineStr">
        <is>
          <t>工程机械</t>
        </is>
      </c>
      <c r="M5465" s="10" t="n">
        <v>0</v>
      </c>
      <c r="N5465" s="34" t="n">
        <v>750120</v>
      </c>
    </row>
    <row r="5466">
      <c r="A5466" s="35" t="n">
        <v>45588</v>
      </c>
      <c r="B5466" s="9" t="inlineStr">
        <is>
          <t>sz002522</t>
        </is>
      </c>
      <c r="C5466" s="0" t="inlineStr">
        <is>
          <t>浙江众成</t>
        </is>
      </c>
      <c r="D5466" s="0" t="inlineStr">
        <is>
          <t>首板换</t>
        </is>
      </c>
      <c r="E5466" s="0" t="n">
        <v>1</v>
      </c>
      <c r="F5466" s="0" t="inlineStr">
        <is>
          <t>多层共挤热收缩薄膜+塑料+华为+5G+国企改革</t>
        </is>
      </c>
      <c r="G5466" s="10" t="n">
        <v>0.0989</v>
      </c>
      <c r="H5466" s="0" t="n">
        <v>4</v>
      </c>
      <c r="I5466" s="32" t="inlineStr">
        <is>
          <t>09:40:57</t>
        </is>
      </c>
      <c r="J5466" s="33" t="n">
        <v>88820006</v>
      </c>
      <c r="K5466" s="33" t="n">
        <v>2367000000</v>
      </c>
      <c r="L5466" s="0" t="inlineStr">
        <is>
          <t>新能源汽车</t>
        </is>
      </c>
      <c r="M5466" s="10" t="n">
        <v>0</v>
      </c>
      <c r="N5466" s="34" t="n">
        <v>72436</v>
      </c>
    </row>
    <row r="5467">
      <c r="A5467" s="35" t="n">
        <v>45588</v>
      </c>
      <c r="B5467" s="9" t="inlineStr">
        <is>
          <t>sz300795</t>
        </is>
      </c>
      <c r="C5467" s="0" t="inlineStr">
        <is>
          <t>米奥会展</t>
        </is>
      </c>
      <c r="D5467" s="0" t="inlineStr">
        <is>
          <t>首板换</t>
        </is>
      </c>
      <c r="E5467" s="0" t="n">
        <v>1</v>
      </c>
      <c r="F5467" s="0" t="inlineStr">
        <is>
          <t>境外会展+数据要素</t>
        </is>
      </c>
      <c r="G5467" s="10" t="n">
        <v>0.2001</v>
      </c>
      <c r="H5467" s="0" t="n">
        <v>19.61</v>
      </c>
      <c r="I5467" s="32" t="inlineStr">
        <is>
          <t>09:41:30</t>
        </is>
      </c>
      <c r="J5467" s="33" t="n">
        <v>164074040</v>
      </c>
      <c r="K5467" s="33" t="n">
        <v>2003000000</v>
      </c>
      <c r="L5467" s="0" t="inlineStr">
        <is>
          <t>数据要素</t>
        </is>
      </c>
      <c r="M5467" s="10" t="n">
        <v>-0.0024</v>
      </c>
      <c r="N5467" s="34" t="n">
        <v>193677</v>
      </c>
    </row>
    <row r="5468">
      <c r="A5468" s="35" t="n">
        <v>45588</v>
      </c>
      <c r="B5468" s="9" t="inlineStr">
        <is>
          <t>sh600187</t>
        </is>
      </c>
      <c r="C5468" s="0" t="inlineStr">
        <is>
          <t>国中水务</t>
        </is>
      </c>
      <c r="D5468" s="0" t="inlineStr">
        <is>
          <t>首板换</t>
        </is>
      </c>
      <c r="E5468" s="0" t="n">
        <v>1</v>
      </c>
      <c r="F5468" s="0" t="inlineStr">
        <is>
          <t>拟控股北京汇源+拟5000万元进行证券投资+污水处理</t>
        </is>
      </c>
      <c r="G5468" s="10" t="n">
        <v>0.0994</v>
      </c>
      <c r="H5468" s="0" t="n">
        <v>3.65</v>
      </c>
      <c r="I5468" s="32" t="inlineStr">
        <is>
          <t>09:43:18</t>
        </is>
      </c>
      <c r="J5468" s="33" t="n">
        <v>623700540</v>
      </c>
      <c r="K5468" s="33" t="n">
        <v>4416000000</v>
      </c>
      <c r="L5468" s="0" t="inlineStr">
        <is>
          <t>重组/股权变动</t>
        </is>
      </c>
      <c r="M5468" s="10" t="n">
        <v>0.006</v>
      </c>
      <c r="N5468" s="34" t="n">
        <v>5082812</v>
      </c>
    </row>
    <row r="5469">
      <c r="A5469" s="35" t="n">
        <v>45588</v>
      </c>
      <c r="B5469" s="9" t="inlineStr">
        <is>
          <t>sh600571</t>
        </is>
      </c>
      <c r="C5469" s="0" t="inlineStr">
        <is>
          <t>信雅达</t>
        </is>
      </c>
      <c r="D5469" s="0" t="inlineStr">
        <is>
          <t>首板换</t>
        </is>
      </c>
      <c r="E5469" s="0" t="n">
        <v>1</v>
      </c>
      <c r="F5469" s="0" t="inlineStr">
        <is>
          <t>移动支付+跨境支付+金融科技</t>
        </is>
      </c>
      <c r="G5469" s="10" t="n">
        <v>0.0998</v>
      </c>
      <c r="H5469" s="0" t="n">
        <v>13.22</v>
      </c>
      <c r="I5469" s="32" t="inlineStr">
        <is>
          <t>09:46:17</t>
        </is>
      </c>
      <c r="J5469" s="33" t="n">
        <v>704688260</v>
      </c>
      <c r="K5469" s="33" t="n">
        <v>4812000000</v>
      </c>
      <c r="L5469" s="0" t="inlineStr">
        <is>
          <t>跨境支付</t>
        </is>
      </c>
      <c r="M5469" s="10" t="n">
        <v>0.0067</v>
      </c>
      <c r="N5469" s="34" t="n">
        <v>4391090</v>
      </c>
    </row>
    <row r="5470">
      <c r="A5470" s="35" t="n">
        <v>45588</v>
      </c>
      <c r="B5470" s="9" t="inlineStr">
        <is>
          <t>sh603618</t>
        </is>
      </c>
      <c r="C5470" s="0" t="inlineStr">
        <is>
          <t>杭电股份</t>
        </is>
      </c>
      <c r="D5470" s="0" t="inlineStr">
        <is>
          <t>首板换</t>
        </is>
      </c>
      <c r="E5470" s="0" t="n">
        <v>1</v>
      </c>
      <c r="F5470" s="0" t="inlineStr">
        <is>
          <t>电力电缆+风电+光纤光缆+PET铜箔</t>
        </is>
      </c>
      <c r="G5470" s="10" t="n">
        <v>0.101</v>
      </c>
      <c r="H5470" s="0" t="n">
        <v>5.45</v>
      </c>
      <c r="I5470" s="32" t="inlineStr">
        <is>
          <t>09:46:17</t>
        </is>
      </c>
      <c r="J5470" s="33" t="n">
        <v>151207260</v>
      </c>
      <c r="K5470" s="33" t="n">
        <v>1665000000</v>
      </c>
      <c r="L5470" s="0" t="inlineStr">
        <is>
          <t>风电</t>
        </is>
      </c>
      <c r="M5470" s="10" t="n">
        <v>0.0505</v>
      </c>
      <c r="N5470" s="34" t="n">
        <v>3471520</v>
      </c>
    </row>
    <row r="5471">
      <c r="A5471" s="35" t="n">
        <v>45588</v>
      </c>
      <c r="B5471" s="9" t="inlineStr">
        <is>
          <t>sz002178</t>
        </is>
      </c>
      <c r="C5471" s="0" t="inlineStr">
        <is>
          <t>延华智能</t>
        </is>
      </c>
      <c r="D5471" s="0" t="inlineStr">
        <is>
          <t>首板换</t>
        </is>
      </c>
      <c r="E5471" s="0" t="n">
        <v>1</v>
      </c>
      <c r="F5471" s="0" t="inlineStr">
        <is>
          <t>数据中心+数据要素+鸿蒙概念+智慧城市</t>
        </is>
      </c>
      <c r="G5471" s="10" t="n">
        <v>0.1008</v>
      </c>
      <c r="H5471" s="0" t="n">
        <v>5.35</v>
      </c>
      <c r="I5471" s="32" t="inlineStr">
        <is>
          <t>09:48:09</t>
        </is>
      </c>
      <c r="J5471" s="33" t="n">
        <v>360109270</v>
      </c>
      <c r="K5471" s="33" t="n">
        <v>2528000000</v>
      </c>
      <c r="L5471" s="0" t="inlineStr">
        <is>
          <t>华为/消费电子</t>
        </is>
      </c>
      <c r="M5471" s="10" t="n">
        <v>0</v>
      </c>
      <c r="N5471" s="34" t="n">
        <v>797526</v>
      </c>
    </row>
    <row r="5472">
      <c r="A5472" s="35" t="n">
        <v>45588</v>
      </c>
      <c r="B5472" s="9" t="inlineStr">
        <is>
          <t>sz300570</t>
        </is>
      </c>
      <c r="C5472" s="0" t="inlineStr">
        <is>
          <t>太辰光</t>
        </is>
      </c>
      <c r="D5472" s="0" t="inlineStr">
        <is>
          <t>3天2板换</t>
        </is>
      </c>
      <c r="E5472" s="0" t="n">
        <v>1</v>
      </c>
      <c r="F5472" s="0" t="inlineStr">
        <is>
          <t>广东+光通信器件+铜缆高速连接</t>
        </is>
      </c>
      <c r="G5472" s="10" t="n">
        <v>0.2</v>
      </c>
      <c r="H5472" s="0" t="n">
        <v>60.11</v>
      </c>
      <c r="I5472" s="32" t="inlineStr">
        <is>
          <t>09:48:45</t>
        </is>
      </c>
      <c r="J5472" s="33" t="n">
        <v>2486792800</v>
      </c>
      <c r="K5472" s="33" t="n">
        <v>8211000000</v>
      </c>
      <c r="L5472" s="0" t="inlineStr">
        <is>
          <t>算力</t>
        </is>
      </c>
      <c r="M5472" s="10" t="n">
        <v>0.0032</v>
      </c>
      <c r="N5472" s="34" t="n">
        <v>98482965</v>
      </c>
    </row>
    <row r="5473">
      <c r="A5473" s="35" t="n">
        <v>45588</v>
      </c>
      <c r="B5473" s="9" t="inlineStr">
        <is>
          <t>sz000151</t>
        </is>
      </c>
      <c r="C5473" s="0" t="inlineStr">
        <is>
          <t>中成股份</t>
        </is>
      </c>
      <c r="D5473" s="0" t="inlineStr">
        <is>
          <t>首板换</t>
        </is>
      </c>
      <c r="E5473" s="0" t="n">
        <v>1</v>
      </c>
      <c r="F5473" s="0" t="inlineStr">
        <is>
          <t>中字头+实控人筹划控制权变更+成套设备出口+污水处理</t>
        </is>
      </c>
      <c r="G5473" s="10" t="n">
        <v>0.1002</v>
      </c>
      <c r="H5473" s="0" t="n">
        <v>13.94</v>
      </c>
      <c r="I5473" s="32" t="inlineStr">
        <is>
          <t>09:53:57</t>
        </is>
      </c>
      <c r="J5473" s="33" t="n">
        <v>386504100</v>
      </c>
      <c r="K5473" s="33" t="n">
        <v>2467000000</v>
      </c>
      <c r="L5473" s="0" t="inlineStr">
        <is>
          <t>重组/股权变动</t>
        </is>
      </c>
      <c r="M5473" s="10" t="n">
        <v>0</v>
      </c>
      <c r="N5473" s="34" t="n">
        <v>2445310</v>
      </c>
    </row>
    <row r="5474">
      <c r="A5474" s="35" t="n">
        <v>45588</v>
      </c>
      <c r="B5474" s="9" t="inlineStr">
        <is>
          <t>sz000066</t>
        </is>
      </c>
      <c r="C5474" s="0" t="inlineStr">
        <is>
          <t>中国长城</t>
        </is>
      </c>
      <c r="D5474" s="0" t="inlineStr">
        <is>
          <t>首板换</t>
        </is>
      </c>
      <c r="E5474" s="0" t="n">
        <v>1</v>
      </c>
      <c r="F5474" s="0" t="inlineStr">
        <is>
          <t>信创+飞腾芯片</t>
        </is>
      </c>
      <c r="G5474" s="10" t="n">
        <v>0.1005</v>
      </c>
      <c r="H5474" s="0" t="n">
        <v>11.61</v>
      </c>
      <c r="I5474" s="32" t="inlineStr">
        <is>
          <t>09:57:03</t>
        </is>
      </c>
      <c r="J5474" s="33" t="n">
        <v>1505321400</v>
      </c>
      <c r="K5474" s="33" t="n">
        <v>22423000000</v>
      </c>
      <c r="L5474" s="0" t="inlineStr">
        <is>
          <t>半导体相关</t>
        </is>
      </c>
      <c r="M5474" s="10" t="n">
        <v>-0.0028</v>
      </c>
      <c r="N5474" s="34" t="n">
        <v>9180278</v>
      </c>
    </row>
    <row r="5475">
      <c r="A5475" s="35" t="n">
        <v>45588</v>
      </c>
      <c r="B5475" s="9" t="inlineStr">
        <is>
          <t>sz002991</t>
        </is>
      </c>
      <c r="C5475" s="0" t="inlineStr">
        <is>
          <t>甘源食品</t>
        </is>
      </c>
      <c r="D5475" s="0" t="inlineStr">
        <is>
          <t>首板换</t>
        </is>
      </c>
      <c r="E5475" s="0" t="n">
        <v>1</v>
      </c>
      <c r="F5475" s="0" t="inlineStr">
        <is>
          <t>三季报增长+休闲食品</t>
        </is>
      </c>
      <c r="G5475" s="10" t="n">
        <v>0.1</v>
      </c>
      <c r="H5475" s="0" t="n">
        <v>70.40000000000001</v>
      </c>
      <c r="I5475" s="32" t="inlineStr">
        <is>
          <t>09:57:39</t>
        </is>
      </c>
      <c r="J5475" s="33" t="n">
        <v>163920110</v>
      </c>
      <c r="K5475" s="33" t="n">
        <v>2476000000</v>
      </c>
      <c r="L5475" s="0" t="inlineStr">
        <is>
          <t>公告</t>
        </is>
      </c>
      <c r="M5475" s="10" t="n">
        <v>0.0578</v>
      </c>
      <c r="N5475" s="34" t="n">
        <v>6357030</v>
      </c>
    </row>
    <row r="5476">
      <c r="A5476" s="35" t="n">
        <v>45588</v>
      </c>
      <c r="B5476" s="9" t="inlineStr">
        <is>
          <t>sz002625</t>
        </is>
      </c>
      <c r="C5476" s="0" t="inlineStr">
        <is>
          <t>光启技术</t>
        </is>
      </c>
      <c r="D5476" s="0" t="inlineStr">
        <is>
          <t>5天3板换</t>
        </is>
      </c>
      <c r="E5476" s="0" t="n">
        <v>1</v>
      </c>
      <c r="F5476" s="0" t="inlineStr">
        <is>
          <t>战投遴选+超材料尖端装备+低空经济+航空装备</t>
        </is>
      </c>
      <c r="G5476" s="10" t="n">
        <v>0.1001</v>
      </c>
      <c r="H5476" s="0" t="n">
        <v>40.66</v>
      </c>
      <c r="I5476" s="32" t="inlineStr">
        <is>
          <t>10:01:30</t>
        </is>
      </c>
      <c r="J5476" s="33" t="n">
        <v>4654489400</v>
      </c>
      <c r="K5476" s="33" t="n">
        <v>54250000000</v>
      </c>
      <c r="L5476" s="0" t="inlineStr">
        <is>
          <t>军工</t>
        </is>
      </c>
      <c r="M5476" s="10" t="n">
        <v>-0.0181</v>
      </c>
      <c r="N5476" s="34" t="n">
        <v>122299296</v>
      </c>
    </row>
    <row r="5477">
      <c r="A5477" s="35" t="n">
        <v>45588</v>
      </c>
      <c r="B5477" s="9" t="inlineStr">
        <is>
          <t>sz002189</t>
        </is>
      </c>
      <c r="C5477" s="0" t="inlineStr">
        <is>
          <t>中光学</t>
        </is>
      </c>
      <c r="D5477" s="0" t="inlineStr">
        <is>
          <t>首板换</t>
        </is>
      </c>
      <c r="E5477" s="0" t="n">
        <v>1</v>
      </c>
      <c r="F5477" s="0" t="inlineStr">
        <is>
          <t>中兵系+空中成像+华为+光学元组件</t>
        </is>
      </c>
      <c r="G5477" s="10" t="n">
        <v>0.1</v>
      </c>
      <c r="H5477" s="0" t="n">
        <v>25.2</v>
      </c>
      <c r="I5477" s="32" t="inlineStr">
        <is>
          <t>10:03:33</t>
        </is>
      </c>
      <c r="J5477" s="33" t="n">
        <v>488480270</v>
      </c>
      <c r="K5477" s="33" t="n">
        <v>3804000000</v>
      </c>
      <c r="L5477" s="0" t="inlineStr">
        <is>
          <t>军工</t>
        </is>
      </c>
      <c r="M5477" s="10" t="n">
        <v>-0.007</v>
      </c>
      <c r="N5477" s="34" t="n">
        <v>2968875</v>
      </c>
    </row>
    <row r="5478">
      <c r="A5478" s="35" t="n">
        <v>45588</v>
      </c>
      <c r="B5478" s="9" t="inlineStr">
        <is>
          <t>sh601777</t>
        </is>
      </c>
      <c r="C5478" s="0" t="inlineStr">
        <is>
          <t>力帆科技</t>
        </is>
      </c>
      <c r="D5478" s="0" t="inlineStr">
        <is>
          <t>首板换</t>
        </is>
      </c>
      <c r="E5478" s="0" t="n">
        <v>1</v>
      </c>
      <c r="F5478" s="0" t="inlineStr">
        <is>
          <t>车联网+无人驾驶+百度+股权转让</t>
        </is>
      </c>
      <c r="G5478" s="10" t="n">
        <v>0.0998</v>
      </c>
      <c r="H5478" s="0" t="n">
        <v>5.84</v>
      </c>
      <c r="I5478" s="32" t="inlineStr">
        <is>
          <t>10:07:43</t>
        </is>
      </c>
      <c r="J5478" s="33" t="n">
        <v>699833810</v>
      </c>
      <c r="K5478" s="33" t="n">
        <v>9653000000</v>
      </c>
      <c r="L5478" s="0" t="inlineStr">
        <is>
          <t>新能源汽车</t>
        </is>
      </c>
      <c r="M5478" s="10" t="n">
        <v>0.0264</v>
      </c>
      <c r="N5478" s="34" t="n">
        <v>4825430</v>
      </c>
    </row>
    <row r="5479">
      <c r="A5479" s="35" t="n">
        <v>45588</v>
      </c>
      <c r="B5479" s="9" t="inlineStr">
        <is>
          <t>sh600198</t>
        </is>
      </c>
      <c r="C5479" s="0" t="inlineStr">
        <is>
          <t>大唐电信</t>
        </is>
      </c>
      <c r="D5479" s="0" t="inlineStr">
        <is>
          <t>首板换</t>
        </is>
      </c>
      <c r="E5479" s="0" t="n">
        <v>1</v>
      </c>
      <c r="F5479" s="0" t="inlineStr">
        <is>
          <t>出售资产并购买大唐微电子71.79%股权+央企+低空经济+安全芯片</t>
        </is>
      </c>
      <c r="G5479" s="10" t="n">
        <v>0.0997</v>
      </c>
      <c r="H5479" s="0" t="n">
        <v>9.82</v>
      </c>
      <c r="I5479" s="32" t="inlineStr">
        <is>
          <t>10:08:03</t>
        </is>
      </c>
      <c r="J5479" s="33" t="n">
        <v>723179050</v>
      </c>
      <c r="K5479" s="33" t="n">
        <v>5706000000</v>
      </c>
      <c r="L5479" s="0" t="inlineStr">
        <is>
          <t>重组/股权变动</t>
        </is>
      </c>
      <c r="M5479" s="10" t="n">
        <v>-0.0146</v>
      </c>
      <c r="N5479" s="34" t="n">
        <v>5271200</v>
      </c>
    </row>
    <row r="5480">
      <c r="A5480" s="35" t="n">
        <v>45588</v>
      </c>
      <c r="B5480" s="9" t="inlineStr">
        <is>
          <t>sh603711</t>
        </is>
      </c>
      <c r="C5480" s="0" t="inlineStr">
        <is>
          <t>香飘飘</t>
        </is>
      </c>
      <c r="D5480" s="0" t="inlineStr">
        <is>
          <t>首板换</t>
        </is>
      </c>
      <c r="E5480" s="0" t="n">
        <v>1</v>
      </c>
      <c r="F5480" s="0" t="inlineStr">
        <is>
          <t>香飘飘奶茶+总经理变更</t>
        </is>
      </c>
      <c r="G5480" s="10" t="n">
        <v>0.1001</v>
      </c>
      <c r="H5480" s="0" t="n">
        <v>13.08</v>
      </c>
      <c r="I5480" s="32" t="inlineStr">
        <is>
          <t>10:09:47</t>
        </is>
      </c>
      <c r="J5480" s="33" t="n">
        <v>159625230</v>
      </c>
      <c r="K5480" s="33" t="n">
        <v>971000000</v>
      </c>
      <c r="L5480" s="0" t="inlineStr">
        <is>
          <t>公告</t>
        </is>
      </c>
      <c r="M5480" s="10" t="n">
        <v>0</v>
      </c>
      <c r="N5480" s="34" t="n">
        <v>419717</v>
      </c>
    </row>
    <row r="5481">
      <c r="A5481" s="35" t="n">
        <v>45588</v>
      </c>
      <c r="B5481" s="9" t="inlineStr">
        <is>
          <t>sh601127</t>
        </is>
      </c>
      <c r="C5481" s="0" t="inlineStr">
        <is>
          <t>赛力斯</t>
        </is>
      </c>
      <c r="D5481" s="0" t="inlineStr">
        <is>
          <t>首板换</t>
        </is>
      </c>
      <c r="E5481" s="0" t="n">
        <v>1</v>
      </c>
      <c r="F5481" s="0" t="inlineStr">
        <is>
          <t>华为+问界销量稳定+M8发布预期</t>
        </is>
      </c>
      <c r="G5481" s="10" t="n">
        <v>0.1</v>
      </c>
      <c r="H5481" s="0" t="n">
        <v>100.56</v>
      </c>
      <c r="I5481" s="32" t="inlineStr">
        <is>
          <t>10:09:50</t>
        </is>
      </c>
      <c r="J5481" s="33" t="n">
        <v>7600542700</v>
      </c>
      <c r="K5481" s="33" t="n">
        <v>78628000000</v>
      </c>
      <c r="L5481" s="0" t="inlineStr">
        <is>
          <t>新能源汽车</t>
        </is>
      </c>
      <c r="M5481" s="10" t="n">
        <v>0.0112</v>
      </c>
      <c r="N5481" s="34" t="n">
        <v>67444224</v>
      </c>
    </row>
    <row r="5482">
      <c r="A5482" s="35" t="n">
        <v>45588</v>
      </c>
      <c r="B5482" s="9" t="inlineStr">
        <is>
          <t>sz002248</t>
        </is>
      </c>
      <c r="C5482" s="0" t="inlineStr">
        <is>
          <t>华东数控</t>
        </is>
      </c>
      <c r="D5482" s="0" t="inlineStr">
        <is>
          <t>首板换</t>
        </is>
      </c>
      <c r="E5482" s="0" t="n">
        <v>1</v>
      </c>
      <c r="F5482" s="0" t="inlineStr">
        <is>
          <t>工业母机+新型工业化+高端装备</t>
        </is>
      </c>
      <c r="G5482" s="10" t="n">
        <v>0.1006</v>
      </c>
      <c r="H5482" s="0" t="n">
        <v>7.99</v>
      </c>
      <c r="I5482" s="32" t="inlineStr">
        <is>
          <t>10:14:15</t>
        </is>
      </c>
      <c r="J5482" s="33" t="n">
        <v>360054480</v>
      </c>
      <c r="K5482" s="33" t="n">
        <v>2027000000</v>
      </c>
      <c r="L5482" s="0" t="inlineStr">
        <is>
          <t>工程机械</t>
        </is>
      </c>
      <c r="M5482" s="10" t="n">
        <v>0.0083</v>
      </c>
      <c r="N5482" s="34" t="n">
        <v>2022516</v>
      </c>
    </row>
    <row r="5483">
      <c r="A5483" s="35" t="n">
        <v>45588</v>
      </c>
      <c r="B5483" s="9" t="inlineStr">
        <is>
          <t>sh600391</t>
        </is>
      </c>
      <c r="C5483" s="0" t="inlineStr">
        <is>
          <t>航发科技</t>
        </is>
      </c>
      <c r="D5483" s="0" t="inlineStr">
        <is>
          <t>首板换</t>
        </is>
      </c>
      <c r="E5483" s="0" t="n">
        <v>1</v>
      </c>
      <c r="F5483" s="0" t="inlineStr">
        <is>
          <t>航空发动机+军工+央企</t>
        </is>
      </c>
      <c r="G5483" s="10" t="n">
        <v>0.1</v>
      </c>
      <c r="H5483" s="0" t="n">
        <v>20.57</v>
      </c>
      <c r="I5483" s="32" t="inlineStr">
        <is>
          <t>10:16:29</t>
        </is>
      </c>
      <c r="J5483" s="33" t="n">
        <v>433231980</v>
      </c>
      <c r="K5483" s="33" t="n">
        <v>4345000000</v>
      </c>
      <c r="L5483" s="0" t="inlineStr">
        <is>
          <t>军工</t>
        </is>
      </c>
      <c r="M5483" s="10" t="n">
        <v>0</v>
      </c>
      <c r="N5483" s="34" t="n">
        <v>424490</v>
      </c>
    </row>
    <row r="5484">
      <c r="A5484" s="35" t="n">
        <v>45588</v>
      </c>
      <c r="B5484" s="9" t="inlineStr">
        <is>
          <t>bj873169</t>
        </is>
      </c>
      <c r="C5484" s="0" t="inlineStr">
        <is>
          <t>七丰精工</t>
        </is>
      </c>
      <c r="D5484" s="0" t="inlineStr">
        <is>
          <t>首板换</t>
        </is>
      </c>
      <c r="E5484" s="0" t="n">
        <v>1</v>
      </c>
      <c r="F5484" s="0" t="inlineStr">
        <is>
          <t>风电+商业航天+成飞概念+军工</t>
        </is>
      </c>
      <c r="G5484" s="10" t="n">
        <v>0.3</v>
      </c>
      <c r="H5484" s="0" t="n">
        <v>13.13</v>
      </c>
      <c r="I5484" s="32" t="inlineStr">
        <is>
          <t>10:23:05</t>
        </is>
      </c>
      <c r="J5484" s="33" t="n">
        <v>168976630</v>
      </c>
      <c r="K5484" s="33" t="n">
        <v>389000000</v>
      </c>
      <c r="L5484" s="0" t="inlineStr">
        <is>
          <t>风电</t>
        </is>
      </c>
      <c r="M5484" s="10" t="n">
        <v>-0.004</v>
      </c>
      <c r="N5484" s="34" t="n">
        <v>914917</v>
      </c>
    </row>
    <row r="5485">
      <c r="A5485" s="35" t="n">
        <v>45588</v>
      </c>
      <c r="B5485" s="9" t="inlineStr">
        <is>
          <t>sh600550</t>
        </is>
      </c>
      <c r="C5485" s="0" t="inlineStr">
        <is>
          <t>保变电气</t>
        </is>
      </c>
      <c r="D5485" s="0" t="inlineStr">
        <is>
          <t>首板换</t>
        </is>
      </c>
      <c r="E5485" s="0" t="n">
        <v>1</v>
      </c>
      <c r="F5485" s="0" t="inlineStr">
        <is>
          <t>控股股东将变更+输变电设备</t>
        </is>
      </c>
      <c r="G5485" s="10" t="n">
        <v>0.1003</v>
      </c>
      <c r="H5485" s="0" t="n">
        <v>12.29</v>
      </c>
      <c r="I5485" s="32" t="inlineStr">
        <is>
          <t>10:37:56</t>
        </is>
      </c>
      <c r="J5485" s="33" t="n">
        <v>2925786000</v>
      </c>
      <c r="K5485" s="33" t="n">
        <v>9644000000</v>
      </c>
      <c r="L5485" s="0" t="inlineStr">
        <is>
          <t>重组/股权变动</t>
        </is>
      </c>
      <c r="M5485" s="10" t="n">
        <v>-0.017</v>
      </c>
      <c r="N5485" s="34" t="n">
        <v>22986663</v>
      </c>
    </row>
    <row r="5486">
      <c r="A5486" s="35" t="n">
        <v>45588</v>
      </c>
      <c r="B5486" s="9" t="inlineStr">
        <is>
          <t>sh600078</t>
        </is>
      </c>
      <c r="C5486" s="0" t="inlineStr">
        <is>
          <t>澄星股份</t>
        </is>
      </c>
      <c r="D5486" s="0" t="inlineStr">
        <is>
          <t>首板换</t>
        </is>
      </c>
      <c r="E5486" s="0" t="n">
        <v>1</v>
      </c>
      <c r="F5486" s="0" t="inlineStr">
        <is>
          <t>磷化工+绿色电力</t>
        </is>
      </c>
      <c r="G5486" s="10" t="n">
        <v>0.1</v>
      </c>
      <c r="H5486" s="0" t="n">
        <v>6.49</v>
      </c>
      <c r="I5486" s="32" t="inlineStr">
        <is>
          <t>10:42:51</t>
        </is>
      </c>
      <c r="J5486" s="33" t="n">
        <v>168690920</v>
      </c>
      <c r="K5486" s="33" t="n">
        <v>2503000000</v>
      </c>
      <c r="L5486" s="0" t="inlineStr">
        <is>
          <t>重组/股权变动</t>
        </is>
      </c>
      <c r="M5486" s="10" t="n">
        <v>0.0017</v>
      </c>
      <c r="N5486" s="34" t="n">
        <v>552585</v>
      </c>
    </row>
    <row r="5487">
      <c r="A5487" s="35" t="n">
        <v>45588</v>
      </c>
      <c r="B5487" s="9" t="inlineStr">
        <is>
          <t>sz300424</t>
        </is>
      </c>
      <c r="C5487" s="0" t="inlineStr">
        <is>
          <t>航新科技</t>
        </is>
      </c>
      <c r="D5487" s="0" t="inlineStr">
        <is>
          <t>首板换</t>
        </is>
      </c>
      <c r="E5487" s="0" t="n">
        <v>1</v>
      </c>
      <c r="F5487" s="0" t="inlineStr">
        <is>
          <t>低空经济+航空装备+通用航空</t>
        </is>
      </c>
      <c r="G5487" s="10" t="n">
        <v>0.2002</v>
      </c>
      <c r="H5487" s="0" t="n">
        <v>19.54</v>
      </c>
      <c r="I5487" s="32" t="inlineStr">
        <is>
          <t>10:48:00</t>
        </is>
      </c>
      <c r="J5487" s="33" t="n">
        <v>923557880</v>
      </c>
      <c r="K5487" s="33" t="n">
        <v>3959000000</v>
      </c>
      <c r="L5487" s="0" t="inlineStr">
        <is>
          <t>军工</t>
        </is>
      </c>
      <c r="M5487" s="10" t="n">
        <v>-0.0215</v>
      </c>
      <c r="N5487" s="34" t="n">
        <v>3472740</v>
      </c>
    </row>
    <row r="5488">
      <c r="A5488" s="35" t="n">
        <v>45588</v>
      </c>
      <c r="B5488" s="9" t="inlineStr">
        <is>
          <t>sh603488</t>
        </is>
      </c>
      <c r="C5488" s="0" t="inlineStr">
        <is>
          <t>展鹏科技</t>
        </is>
      </c>
      <c r="D5488" s="0" t="inlineStr">
        <is>
          <t>首板换</t>
        </is>
      </c>
      <c r="E5488" s="0" t="n">
        <v>1</v>
      </c>
      <c r="F5488" s="0" t="inlineStr">
        <is>
          <t>电梯+军事航空仿真系统产品</t>
        </is>
      </c>
      <c r="G5488" s="10" t="n">
        <v>0.09959999999999999</v>
      </c>
      <c r="H5488" s="0" t="n">
        <v>8.17</v>
      </c>
      <c r="I5488" s="32" t="inlineStr">
        <is>
          <t>10:54:00</t>
        </is>
      </c>
      <c r="J5488" s="33" t="n">
        <v>144442050</v>
      </c>
      <c r="K5488" s="33" t="n">
        <v>1323000000</v>
      </c>
      <c r="L5488" s="0" t="inlineStr">
        <is>
          <t>军工</t>
        </is>
      </c>
      <c r="M5488" s="10" t="n">
        <v>0.004</v>
      </c>
      <c r="N5488" s="34" t="n">
        <v>522200</v>
      </c>
    </row>
    <row r="5489">
      <c r="A5489" s="35" t="n">
        <v>45588</v>
      </c>
      <c r="B5489" s="9" t="inlineStr">
        <is>
          <t>sh600843</t>
        </is>
      </c>
      <c r="C5489" s="0" t="inlineStr">
        <is>
          <t>上工申贝</t>
        </is>
      </c>
      <c r="D5489" s="0" t="inlineStr">
        <is>
          <t>3天2板换</t>
        </is>
      </c>
      <c r="E5489" s="0" t="n">
        <v>1</v>
      </c>
      <c r="F5489" s="0" t="inlineStr">
        <is>
          <t>碳纤维运动飞机+缝纫设备+机器人</t>
        </is>
      </c>
      <c r="G5489" s="10" t="n">
        <v>0.0997</v>
      </c>
      <c r="H5489" s="0" t="n">
        <v>10.37</v>
      </c>
      <c r="I5489" s="32" t="inlineStr">
        <is>
          <t>11:04:17</t>
        </is>
      </c>
      <c r="J5489" s="33" t="n">
        <v>1260661430</v>
      </c>
      <c r="K5489" s="33" t="n">
        <v>3773000000</v>
      </c>
      <c r="L5489" s="0" t="inlineStr">
        <is>
          <t>低空经济</t>
        </is>
      </c>
      <c r="M5489" s="10" t="n">
        <v>-0.0498</v>
      </c>
      <c r="N5489" s="34" t="n">
        <v>24834432</v>
      </c>
    </row>
    <row r="5490">
      <c r="A5490" s="35" t="n">
        <v>45588</v>
      </c>
      <c r="B5490" s="9" t="inlineStr">
        <is>
          <t>sh600163</t>
        </is>
      </c>
      <c r="C5490" s="0" t="inlineStr">
        <is>
          <t>中闽能源</t>
        </is>
      </c>
      <c r="D5490" s="0" t="inlineStr">
        <is>
          <t>首板换</t>
        </is>
      </c>
      <c r="E5490" s="0" t="n">
        <v>1</v>
      </c>
      <c r="F5490" s="0" t="inlineStr">
        <is>
          <t>风电+AMC+福建国资</t>
        </is>
      </c>
      <c r="G5490" s="10" t="n">
        <v>0.1004</v>
      </c>
      <c r="H5490" s="0" t="n">
        <v>5.7</v>
      </c>
      <c r="I5490" s="32" t="inlineStr">
        <is>
          <t>11:08:43</t>
        </is>
      </c>
      <c r="J5490" s="33" t="n">
        <v>402779340</v>
      </c>
      <c r="K5490" s="33" t="n">
        <v>3692000000</v>
      </c>
      <c r="L5490" s="0" t="inlineStr">
        <is>
          <t>风电</t>
        </is>
      </c>
      <c r="M5490" s="10" t="n">
        <v>0</v>
      </c>
      <c r="N5490" s="34" t="n">
        <v>118622</v>
      </c>
    </row>
    <row r="5491">
      <c r="A5491" s="35" t="n">
        <v>45588</v>
      </c>
      <c r="B5491" s="9" t="inlineStr">
        <is>
          <t>sh600212</t>
        </is>
      </c>
      <c r="C5491" s="0" t="inlineStr">
        <is>
          <t>绿能慧充</t>
        </is>
      </c>
      <c r="D5491" s="0" t="inlineStr">
        <is>
          <t>3天2板换</t>
        </is>
      </c>
      <c r="E5491" s="0" t="n">
        <v>1</v>
      </c>
      <c r="F5491" s="0" t="inlineStr">
        <is>
          <t>工业无人机+充电桩+新能源充电+海外业务</t>
        </is>
      </c>
      <c r="G5491" s="10" t="n">
        <v>0.1003</v>
      </c>
      <c r="H5491" s="0" t="n">
        <v>6.69</v>
      </c>
      <c r="I5491" s="32" t="inlineStr">
        <is>
          <t>11:28:24</t>
        </is>
      </c>
      <c r="J5491" s="33" t="n">
        <v>442188450</v>
      </c>
      <c r="K5491" s="33" t="n">
        <v>2925000000</v>
      </c>
      <c r="L5491" s="0" t="inlineStr">
        <is>
          <t>低空经济</t>
        </is>
      </c>
      <c r="M5491" s="10" t="n">
        <v>-0.0132</v>
      </c>
      <c r="N5491" s="34" t="n">
        <v>5221200</v>
      </c>
    </row>
    <row r="5492">
      <c r="A5492" s="35" t="n">
        <v>45588</v>
      </c>
      <c r="B5492" s="9" t="inlineStr">
        <is>
          <t>sz002194</t>
        </is>
      </c>
      <c r="C5492" s="0" t="inlineStr">
        <is>
          <t>武汉凡谷</t>
        </is>
      </c>
      <c r="D5492" s="0" t="inlineStr">
        <is>
          <t>首板换</t>
        </is>
      </c>
      <c r="E5492" s="0" t="n">
        <v>1</v>
      </c>
      <c r="F5492" s="0" t="inlineStr">
        <is>
          <t>5G-A+华为+射频器件</t>
        </is>
      </c>
      <c r="G5492" s="10" t="n">
        <v>0.1</v>
      </c>
      <c r="H5492" s="0" t="n">
        <v>11.22</v>
      </c>
      <c r="I5492" s="32" t="inlineStr">
        <is>
          <t>13:00:00</t>
        </is>
      </c>
      <c r="J5492" s="33" t="n">
        <v>985833680</v>
      </c>
      <c r="K5492" s="33" t="n">
        <v>4355000000</v>
      </c>
      <c r="L5492" s="0" t="inlineStr">
        <is>
          <t>华为/消费电子</t>
        </is>
      </c>
      <c r="M5492" s="10" t="n">
        <v>-0.0098</v>
      </c>
      <c r="N5492" s="34" t="n">
        <v>3713770</v>
      </c>
    </row>
    <row r="5493">
      <c r="A5493" s="35" t="n">
        <v>45588</v>
      </c>
      <c r="B5493" s="9" t="inlineStr">
        <is>
          <t>sh600416</t>
        </is>
      </c>
      <c r="C5493" s="0" t="inlineStr">
        <is>
          <t>湘电股份</t>
        </is>
      </c>
      <c r="D5493" s="0" t="inlineStr">
        <is>
          <t>首板换</t>
        </is>
      </c>
      <c r="E5493" s="0" t="n">
        <v>1</v>
      </c>
      <c r="F5493" s="0" t="inlineStr">
        <is>
          <t>军工+低空经济+电机+湖南国资</t>
        </is>
      </c>
      <c r="G5493" s="10" t="n">
        <v>0.0997</v>
      </c>
      <c r="H5493" s="0" t="n">
        <v>13.01</v>
      </c>
      <c r="I5493" s="32" t="inlineStr">
        <is>
          <t>13:00:01</t>
        </is>
      </c>
      <c r="J5493" s="33" t="n">
        <v>531286220</v>
      </c>
      <c r="K5493" s="33" t="n">
        <v>10615000000</v>
      </c>
      <c r="L5493" s="0" t="inlineStr">
        <is>
          <t>军工</t>
        </is>
      </c>
      <c r="M5493" s="10" t="n">
        <v>0.009299999999999999</v>
      </c>
      <c r="N5493" s="34" t="n">
        <v>1025646</v>
      </c>
    </row>
    <row r="5494">
      <c r="A5494" s="35" t="n">
        <v>45588</v>
      </c>
      <c r="B5494" s="9" t="inlineStr">
        <is>
          <t>sz300322</t>
        </is>
      </c>
      <c r="C5494" s="0" t="inlineStr">
        <is>
          <t>硕贝德</t>
        </is>
      </c>
      <c r="D5494" s="0" t="inlineStr">
        <is>
          <t>首板换</t>
        </is>
      </c>
      <c r="E5494" s="0" t="n">
        <v>1</v>
      </c>
      <c r="F5494" s="0" t="inlineStr">
        <is>
          <t>华为+无线通信终端天线+卫星导航+先进封装</t>
        </is>
      </c>
      <c r="G5494" s="10" t="n">
        <v>0.2001</v>
      </c>
      <c r="H5494" s="0" t="n">
        <v>16.55</v>
      </c>
      <c r="I5494" s="32" t="inlineStr">
        <is>
          <t>13:00:03</t>
        </is>
      </c>
      <c r="J5494" s="33" t="n">
        <v>1740035800</v>
      </c>
      <c r="K5494" s="33" t="n">
        <v>6000000000</v>
      </c>
      <c r="L5494" s="0" t="inlineStr">
        <is>
          <t>华为/消费电子</t>
        </is>
      </c>
      <c r="M5494" s="10" t="n">
        <v>-0.0116</v>
      </c>
      <c r="N5494" s="34" t="n">
        <v>1338466</v>
      </c>
    </row>
    <row r="5495">
      <c r="A5495" s="35" t="n">
        <v>45588</v>
      </c>
      <c r="B5495" s="9" t="inlineStr">
        <is>
          <t>sz002093</t>
        </is>
      </c>
      <c r="C5495" s="0" t="inlineStr">
        <is>
          <t>国脉科技</t>
        </is>
      </c>
      <c r="D5495" s="0" t="inlineStr">
        <is>
          <t>首板换</t>
        </is>
      </c>
      <c r="E5495" s="0" t="n">
        <v>1</v>
      </c>
      <c r="F5495" s="0" t="inlineStr">
        <is>
          <t>鸿蒙概念+三季报预增+教育+华为</t>
        </is>
      </c>
      <c r="G5495" s="10" t="n">
        <v>0.1004</v>
      </c>
      <c r="H5495" s="0" t="n">
        <v>8.550000000000001</v>
      </c>
      <c r="I5495" s="32" t="inlineStr">
        <is>
          <t>13:00:36</t>
        </is>
      </c>
      <c r="J5495" s="33" t="n">
        <v>757058850</v>
      </c>
      <c r="K5495" s="33" t="n">
        <v>3988000000</v>
      </c>
      <c r="L5495" s="0" t="inlineStr">
        <is>
          <t>华为/消费电子</t>
        </is>
      </c>
      <c r="M5495" s="10" t="n">
        <v>0.0013</v>
      </c>
      <c r="N5495" s="34" t="n">
        <v>1803404</v>
      </c>
    </row>
    <row r="5496">
      <c r="A5496" s="35" t="n">
        <v>45588</v>
      </c>
      <c r="B5496" s="9" t="inlineStr">
        <is>
          <t>sh601865</t>
        </is>
      </c>
      <c r="C5496" s="0" t="inlineStr">
        <is>
          <t>福莱特</t>
        </is>
      </c>
      <c r="D5496" s="0" t="inlineStr">
        <is>
          <t>首板换</t>
        </is>
      </c>
      <c r="E5496" s="0" t="n">
        <v>1</v>
      </c>
      <c r="F5496" s="0" t="inlineStr">
        <is>
          <t>光伏玻璃龙头</t>
        </is>
      </c>
      <c r="G5496" s="10" t="n">
        <v>0.1</v>
      </c>
      <c r="H5496" s="0" t="n">
        <v>22.1</v>
      </c>
      <c r="I5496" s="32" t="inlineStr">
        <is>
          <t>13:00:54</t>
        </is>
      </c>
      <c r="J5496" s="33" t="n">
        <v>791896980</v>
      </c>
      <c r="K5496" s="33" t="n">
        <v>17373000000</v>
      </c>
      <c r="L5496" s="0" t="inlineStr">
        <is>
          <t>光伏</t>
        </is>
      </c>
      <c r="M5496" s="10" t="n">
        <v>-0.0055</v>
      </c>
      <c r="N5496" s="34" t="n">
        <v>3260736</v>
      </c>
    </row>
    <row r="5497">
      <c r="A5497" s="35" t="n">
        <v>45588</v>
      </c>
      <c r="B5497" s="9" t="inlineStr">
        <is>
          <t>sz002514</t>
        </is>
      </c>
      <c r="C5497" s="0" t="inlineStr">
        <is>
          <t>宝馨科技</t>
        </is>
      </c>
      <c r="D5497" s="0" t="inlineStr">
        <is>
          <t>3天2板换</t>
        </is>
      </c>
      <c r="E5497" s="0" t="n">
        <v>1</v>
      </c>
      <c r="F5497" s="0" t="inlineStr">
        <is>
          <t>钙钛矿电池+液冷超充+华为+工业母机</t>
        </is>
      </c>
      <c r="G5497" s="10" t="n">
        <v>0.1003</v>
      </c>
      <c r="H5497" s="0" t="n">
        <v>6.36</v>
      </c>
      <c r="I5497" s="32" t="inlineStr">
        <is>
          <t>13:09:48</t>
        </is>
      </c>
      <c r="J5497" s="33" t="n">
        <v>480973900</v>
      </c>
      <c r="K5497" s="33" t="n">
        <v>2797000000</v>
      </c>
      <c r="L5497" s="0" t="inlineStr">
        <is>
          <t>光伏</t>
        </is>
      </c>
      <c r="M5497" s="10" t="n">
        <v>-0.0277</v>
      </c>
      <c r="N5497" s="34" t="n">
        <v>4018862</v>
      </c>
    </row>
    <row r="5498">
      <c r="A5498" s="35" t="n">
        <v>45588</v>
      </c>
      <c r="B5498" s="9" t="inlineStr">
        <is>
          <t>bj834770</t>
        </is>
      </c>
      <c r="C5498" s="0" t="inlineStr">
        <is>
          <t>艾能聚</t>
        </is>
      </c>
      <c r="D5498" s="0" t="inlineStr">
        <is>
          <t>首板换</t>
        </is>
      </c>
      <c r="E5498" s="0" t="n">
        <v>1</v>
      </c>
      <c r="F5498" s="0" t="inlineStr">
        <is>
          <t>光伏+石英</t>
        </is>
      </c>
      <c r="G5498" s="10" t="n">
        <v>0.3</v>
      </c>
      <c r="H5498" s="0" t="n">
        <v>10.79</v>
      </c>
      <c r="I5498" s="32" t="inlineStr">
        <is>
          <t>13:12:26</t>
        </is>
      </c>
      <c r="J5498" s="33" t="n">
        <v>218787770</v>
      </c>
      <c r="K5498" s="33" t="n">
        <v>624000000</v>
      </c>
      <c r="L5498" s="0" t="inlineStr">
        <is>
          <t>光伏</t>
        </is>
      </c>
      <c r="M5498" s="10" t="n">
        <v>-0.0181</v>
      </c>
      <c r="N5498" s="34" t="n">
        <v>620900</v>
      </c>
    </row>
    <row r="5499">
      <c r="A5499" s="35" t="n">
        <v>45588</v>
      </c>
      <c r="B5499" s="9" t="inlineStr">
        <is>
          <t>sz300128</t>
        </is>
      </c>
      <c r="C5499" s="0" t="inlineStr">
        <is>
          <t>锦富技术</t>
        </is>
      </c>
      <c r="D5499" s="0" t="inlineStr">
        <is>
          <t>首板换</t>
        </is>
      </c>
      <c r="E5499" s="0" t="n">
        <v>1</v>
      </c>
      <c r="F5499" s="0" t="inlineStr">
        <is>
          <t>光伏+AI视觉检验设备+液冷服务器+消费电子</t>
        </is>
      </c>
      <c r="G5499" s="10" t="n">
        <v>0.2</v>
      </c>
      <c r="H5499" s="0" t="n">
        <v>6</v>
      </c>
      <c r="I5499" s="32" t="inlineStr">
        <is>
          <t>13:53:12</t>
        </is>
      </c>
      <c r="J5499" s="33" t="n">
        <v>1545880700</v>
      </c>
      <c r="K5499" s="33" t="n">
        <v>5716000000</v>
      </c>
      <c r="L5499" s="0" t="inlineStr">
        <is>
          <t>算力</t>
        </is>
      </c>
      <c r="M5499" s="10" t="n">
        <v>0.016</v>
      </c>
      <c r="N5499" s="34" t="n">
        <v>3562096</v>
      </c>
    </row>
    <row r="5500">
      <c r="A5500" s="35" t="n">
        <v>45588</v>
      </c>
      <c r="B5500" s="9" t="inlineStr">
        <is>
          <t>sh603016</t>
        </is>
      </c>
      <c r="C5500" s="0" t="inlineStr">
        <is>
          <t>新宏泰</t>
        </is>
      </c>
      <c r="D5500" s="0" t="inlineStr">
        <is>
          <t>首板换</t>
        </is>
      </c>
      <c r="E5500" s="0" t="n">
        <v>1</v>
      </c>
      <c r="F5500" s="0" t="inlineStr">
        <is>
          <t>资产注入预期+无锡国资+输变电设备+股权转让</t>
        </is>
      </c>
      <c r="G5500" s="10" t="n">
        <v>0.1002</v>
      </c>
      <c r="H5500" s="0" t="n">
        <v>34.82</v>
      </c>
      <c r="I5500" s="32" t="inlineStr">
        <is>
          <t>13:57:47</t>
        </is>
      </c>
      <c r="J5500" s="33" t="n">
        <v>270189650</v>
      </c>
      <c r="K5500" s="33" t="n">
        <v>2330000000</v>
      </c>
      <c r="L5500" s="0" t="inlineStr">
        <is>
          <t>重组/股权变动</t>
        </is>
      </c>
      <c r="M5500" s="10" t="n">
        <v>-0.0016</v>
      </c>
      <c r="N5500" s="34" t="n">
        <v>3374880</v>
      </c>
    </row>
    <row r="5501">
      <c r="A5501" s="35" t="n">
        <v>45588</v>
      </c>
      <c r="B5501" s="9" t="inlineStr">
        <is>
          <t>sz002581</t>
        </is>
      </c>
      <c r="C5501" s="0" t="inlineStr">
        <is>
          <t>未名医药</t>
        </is>
      </c>
      <c r="D5501" s="0" t="inlineStr">
        <is>
          <t>首板换</t>
        </is>
      </c>
      <c r="E5501" s="0" t="n">
        <v>1</v>
      </c>
      <c r="F5501" s="0" t="inlineStr">
        <is>
          <t>生物医药+CRO+股权转让</t>
        </is>
      </c>
      <c r="G5501" s="10" t="n">
        <v>0.09959999999999999</v>
      </c>
      <c r="H5501" s="0" t="n">
        <v>10.82</v>
      </c>
      <c r="I5501" s="32" t="inlineStr">
        <is>
          <t>14:04:09</t>
        </is>
      </c>
      <c r="J5501" s="33" t="n">
        <v>163126530</v>
      </c>
      <c r="K5501" s="33" t="n">
        <v>3538000000</v>
      </c>
      <c r="L5501" s="0" t="inlineStr">
        <is>
          <t>重组/股权变动</t>
        </is>
      </c>
      <c r="M5501" s="10" t="n">
        <v>0.001</v>
      </c>
      <c r="N5501" s="34" t="n">
        <v>333915</v>
      </c>
    </row>
    <row r="5502">
      <c r="A5502" s="35" t="n">
        <v>45588</v>
      </c>
      <c r="B5502" s="9" t="inlineStr">
        <is>
          <t>sz000566</t>
        </is>
      </c>
      <c r="C5502" s="0" t="inlineStr">
        <is>
          <t>海南海药</t>
        </is>
      </c>
      <c r="D5502" s="0" t="inlineStr">
        <is>
          <t>首板换</t>
        </is>
      </c>
      <c r="E5502" s="0" t="n">
        <v>1</v>
      </c>
      <c r="F5502" s="0" t="inlineStr">
        <is>
          <t>央企+细胞免疫治疗+民营医院+海南</t>
        </is>
      </c>
      <c r="G5502" s="10" t="n">
        <v>0.0998</v>
      </c>
      <c r="H5502" s="0" t="n">
        <v>4.52</v>
      </c>
      <c r="I5502" s="32" t="inlineStr">
        <is>
          <t>14:11:33</t>
        </is>
      </c>
      <c r="J5502" s="33" t="n">
        <v>519841660</v>
      </c>
      <c r="K5502" s="33" t="n">
        <v>3916000000</v>
      </c>
      <c r="L5502" s="0" t="inlineStr">
        <is>
          <t>医药相关</t>
        </is>
      </c>
      <c r="M5502" s="10" t="n">
        <v>0</v>
      </c>
      <c r="N5502" s="34" t="n">
        <v>1009416</v>
      </c>
    </row>
    <row r="5503">
      <c r="A5503" s="35" t="n">
        <v>45588</v>
      </c>
      <c r="B5503" s="9" t="inlineStr">
        <is>
          <t>sz002516</t>
        </is>
      </c>
      <c r="C5503" s="0" t="inlineStr">
        <is>
          <t>旷达科技</t>
        </is>
      </c>
      <c r="D5503" s="0" t="inlineStr">
        <is>
          <t>首板换</t>
        </is>
      </c>
      <c r="E5503" s="0" t="n">
        <v>1</v>
      </c>
      <c r="F5503" s="0" t="inlineStr">
        <is>
          <t>华为汽车+滤波器+光伏</t>
        </is>
      </c>
      <c r="G5503" s="10" t="n">
        <v>0.0992</v>
      </c>
      <c r="H5503" s="0" t="n">
        <v>5.43</v>
      </c>
      <c r="I5503" s="32" t="inlineStr">
        <is>
          <t>14:12:30</t>
        </is>
      </c>
      <c r="J5503" s="33" t="n">
        <v>300356810</v>
      </c>
      <c r="K5503" s="33" t="n">
        <v>3886000000</v>
      </c>
      <c r="L5503" s="0" t="inlineStr">
        <is>
          <t>新能源汽车</t>
        </is>
      </c>
      <c r="M5503" s="10" t="n">
        <v>-0.002</v>
      </c>
      <c r="N5503" s="34" t="n">
        <v>398344</v>
      </c>
    </row>
    <row r="5504">
      <c r="A5504" s="35" t="n">
        <v>45588</v>
      </c>
      <c r="B5504" s="9" t="inlineStr">
        <is>
          <t>sz300008</t>
        </is>
      </c>
      <c r="C5504" s="0" t="inlineStr">
        <is>
          <t>天海防务</t>
        </is>
      </c>
      <c r="D5504" s="0" t="inlineStr">
        <is>
          <t>首板换</t>
        </is>
      </c>
      <c r="E5504" s="0" t="n">
        <v>1</v>
      </c>
      <c r="F5504" s="0" t="inlineStr">
        <is>
          <t>航海装备+军工</t>
        </is>
      </c>
      <c r="G5504" s="10" t="n">
        <v>0.1996</v>
      </c>
      <c r="H5504" s="0" t="n">
        <v>6.07</v>
      </c>
      <c r="I5504" s="32" t="inlineStr">
        <is>
          <t>14:15:48</t>
        </is>
      </c>
      <c r="J5504" s="33" t="n">
        <v>3112956000</v>
      </c>
      <c r="K5504" s="33" t="n">
        <v>8041000000</v>
      </c>
      <c r="L5504" s="0" t="inlineStr">
        <is>
          <t>军工</t>
        </is>
      </c>
      <c r="M5504" s="10" t="n">
        <v>-0.004</v>
      </c>
      <c r="N5504" s="34" t="n">
        <v>1019592</v>
      </c>
    </row>
    <row r="5505">
      <c r="A5505" s="35" t="n">
        <v>45588</v>
      </c>
      <c r="B5505" s="9" t="inlineStr">
        <is>
          <t>sh600438</t>
        </is>
      </c>
      <c r="C5505" s="0" t="inlineStr">
        <is>
          <t>通威股份</t>
        </is>
      </c>
      <c r="D5505" s="0" t="inlineStr">
        <is>
          <t>首板换</t>
        </is>
      </c>
      <c r="E5505" s="0" t="n">
        <v>1</v>
      </c>
      <c r="F5505" s="0" t="inlineStr">
        <is>
          <t>光伏+高纯晶硅+太阳能电池+饲料</t>
        </is>
      </c>
      <c r="G5505" s="10" t="n">
        <v>0.0999</v>
      </c>
      <c r="H5505" s="0" t="n">
        <v>24.55</v>
      </c>
      <c r="I5505" s="32" t="inlineStr">
        <is>
          <t>14:15:58</t>
        </is>
      </c>
      <c r="J5505" s="33" t="n">
        <v>3620915300</v>
      </c>
      <c r="K5505" s="33" t="n">
        <v>60885000000</v>
      </c>
      <c r="L5505" s="0" t="inlineStr">
        <is>
          <t>光伏</t>
        </is>
      </c>
      <c r="M5505" s="10" t="n">
        <v>0.0009</v>
      </c>
      <c r="N5505" s="34" t="n">
        <v>4997458</v>
      </c>
    </row>
    <row r="5506">
      <c r="A5506" s="35" t="n">
        <v>45588</v>
      </c>
      <c r="B5506" s="9" t="inlineStr">
        <is>
          <t>sz000595</t>
        </is>
      </c>
      <c r="C5506" s="0" t="inlineStr">
        <is>
          <t>宝塔实业</t>
        </is>
      </c>
      <c r="D5506" s="0" t="inlineStr">
        <is>
          <t>首板换</t>
        </is>
      </c>
      <c r="E5506" s="0" t="n">
        <v>1</v>
      </c>
      <c r="F5506" s="0" t="inlineStr">
        <is>
          <t>拟购新能源资产+宁夏国资+机器人</t>
        </is>
      </c>
      <c r="G5506" s="10" t="n">
        <v>0.1006</v>
      </c>
      <c r="H5506" s="0" t="n">
        <v>9.74</v>
      </c>
      <c r="I5506" s="32" t="inlineStr">
        <is>
          <t>14:16:30</t>
        </is>
      </c>
      <c r="J5506" s="33" t="n">
        <v>1361347000</v>
      </c>
      <c r="K5506" s="33" t="n">
        <v>3951000000</v>
      </c>
      <c r="L5506" s="0" t="inlineStr">
        <is>
          <t>重组/股权变动</t>
        </is>
      </c>
      <c r="M5506" s="10" t="n">
        <v>0.0011</v>
      </c>
      <c r="N5506" s="34" t="n">
        <v>7642636</v>
      </c>
    </row>
    <row r="5507">
      <c r="A5507" s="35" t="n">
        <v>45588</v>
      </c>
      <c r="B5507" s="9" t="inlineStr">
        <is>
          <t>sh603655</t>
        </is>
      </c>
      <c r="C5507" s="0" t="inlineStr">
        <is>
          <t>朗博科技</t>
        </is>
      </c>
      <c r="D5507" s="0" t="inlineStr">
        <is>
          <t>首板换</t>
        </is>
      </c>
      <c r="E5507" s="0" t="n">
        <v>1</v>
      </c>
      <c r="F5507" s="0" t="inlineStr">
        <is>
          <t>汽车零部件+橡胶+半年报增长</t>
        </is>
      </c>
      <c r="G5507" s="10" t="n">
        <v>0.0999</v>
      </c>
      <c r="H5507" s="0" t="n">
        <v>19.82</v>
      </c>
      <c r="I5507" s="32" t="inlineStr">
        <is>
          <t>14:17:37</t>
        </is>
      </c>
      <c r="J5507" s="33" t="n">
        <v>121771509</v>
      </c>
      <c r="K5507" s="33" t="n">
        <v>680000000</v>
      </c>
      <c r="L5507" s="0" t="inlineStr">
        <is>
          <t>新能源汽车</t>
        </is>
      </c>
      <c r="M5507" s="10" t="n">
        <v>0.0155</v>
      </c>
      <c r="N5507" s="34" t="n">
        <v>885720</v>
      </c>
    </row>
    <row r="5508">
      <c r="A5508" s="35" t="n">
        <v>45588</v>
      </c>
      <c r="B5508" s="9" t="inlineStr">
        <is>
          <t>sz301155</t>
        </is>
      </c>
      <c r="C5508" s="0" t="inlineStr">
        <is>
          <t>海力风电</t>
        </is>
      </c>
      <c r="D5508" s="0" t="inlineStr">
        <is>
          <t>首板换</t>
        </is>
      </c>
      <c r="E5508" s="0" t="n">
        <v>1</v>
      </c>
      <c r="F5508" s="0" t="inlineStr">
        <is>
          <t>风电设备+海上风电</t>
        </is>
      </c>
      <c r="G5508" s="10" t="n">
        <v>0.2</v>
      </c>
      <c r="H5508" s="0" t="n">
        <v>67.26000000000001</v>
      </c>
      <c r="I5508" s="32" t="inlineStr">
        <is>
          <t>14:24:54</t>
        </is>
      </c>
      <c r="J5508" s="33" t="n">
        <v>1355045100</v>
      </c>
      <c r="K5508" s="33" t="n">
        <v>5764000000</v>
      </c>
      <c r="L5508" s="0" t="inlineStr">
        <is>
          <t>风电</t>
        </is>
      </c>
      <c r="M5508" s="10" t="n">
        <v>0.0883</v>
      </c>
      <c r="N5508" s="34" t="n">
        <v>34196600</v>
      </c>
    </row>
    <row r="5509">
      <c r="A5509" s="35" t="n">
        <v>45588</v>
      </c>
      <c r="B5509" s="9" t="inlineStr">
        <is>
          <t>sz002312</t>
        </is>
      </c>
      <c r="C5509" s="0" t="inlineStr">
        <is>
          <t>川发龙蟒</t>
        </is>
      </c>
      <c r="D5509" s="0" t="inlineStr">
        <is>
          <t>首板换</t>
        </is>
      </c>
      <c r="E5509" s="0" t="n">
        <v>1</v>
      </c>
      <c r="F5509" s="0" t="inlineStr">
        <is>
          <t>磷化工+锂电池+四川国资</t>
        </is>
      </c>
      <c r="G5509" s="10" t="n">
        <v>0.0998</v>
      </c>
      <c r="H5509" s="0" t="n">
        <v>12.12</v>
      </c>
      <c r="I5509" s="32" t="inlineStr">
        <is>
          <t>14:25:33</t>
        </is>
      </c>
      <c r="J5509" s="33" t="n">
        <v>1916422900</v>
      </c>
      <c r="K5509" s="33" t="n">
        <v>12756000000</v>
      </c>
      <c r="L5509" s="0" t="inlineStr">
        <is>
          <t>新能源汽车</t>
        </is>
      </c>
      <c r="M5509" s="10" t="n">
        <v>0</v>
      </c>
      <c r="N5509" s="34" t="n">
        <v>10423818</v>
      </c>
    </row>
    <row r="5510">
      <c r="A5510" s="35" t="n">
        <v>45588</v>
      </c>
      <c r="B5510" s="9" t="inlineStr">
        <is>
          <t>bj430139</t>
        </is>
      </c>
      <c r="C5510" s="0" t="inlineStr">
        <is>
          <t>华岭股份</t>
        </is>
      </c>
      <c r="D5510" s="0" t="inlineStr">
        <is>
          <t>4天3板换</t>
        </is>
      </c>
      <c r="E5510" s="0" t="n">
        <v>1</v>
      </c>
      <c r="F5510" s="0" t="inlineStr">
        <is>
          <t>半导体+先进封装</t>
        </is>
      </c>
      <c r="G5510" s="10" t="n">
        <v>0.2997</v>
      </c>
      <c r="H5510" s="0" t="n">
        <v>38.38</v>
      </c>
      <c r="I5510" s="32" t="inlineStr">
        <is>
          <t>14:29:47</t>
        </is>
      </c>
      <c r="J5510" s="33" t="n">
        <v>1523066500</v>
      </c>
      <c r="K5510" s="33" t="n">
        <v>4969000000</v>
      </c>
      <c r="L5510" s="0" t="inlineStr">
        <is>
          <t>半导体相关</t>
        </is>
      </c>
      <c r="M5510" s="10" t="n">
        <v>-0.09039999999999999</v>
      </c>
      <c r="N5510" s="34" t="n">
        <v>23732153</v>
      </c>
    </row>
    <row r="5511">
      <c r="A5511" s="35" t="n">
        <v>45588</v>
      </c>
      <c r="B5511" s="9" t="inlineStr">
        <is>
          <t>sh600807</t>
        </is>
      </c>
      <c r="C5511" s="0" t="inlineStr">
        <is>
          <t>济南高新</t>
        </is>
      </c>
      <c r="D5511" s="0" t="inlineStr">
        <is>
          <t>首板换</t>
        </is>
      </c>
      <c r="E5511" s="0" t="n">
        <v>1</v>
      </c>
      <c r="F5511" s="0" t="inlineStr">
        <is>
          <t>应收账款占比高+房地产+猴痘检测+济南国资</t>
        </is>
      </c>
      <c r="G5511" s="10" t="n">
        <v>0.1008</v>
      </c>
      <c r="H5511" s="0" t="n">
        <v>3.93</v>
      </c>
      <c r="I5511" s="32" t="inlineStr">
        <is>
          <t>14:39:28</t>
        </is>
      </c>
      <c r="J5511" s="33" t="n">
        <v>440702220</v>
      </c>
      <c r="K5511" s="33" t="n">
        <v>2427000000</v>
      </c>
      <c r="L5511" s="0" t="inlineStr">
        <is>
          <t>重组/股权变动</t>
        </is>
      </c>
      <c r="M5511" s="10" t="n">
        <v>0.008399999999999999</v>
      </c>
      <c r="N5511" s="34" t="n">
        <v>2028960</v>
      </c>
    </row>
    <row r="5512">
      <c r="A5512" s="35" t="n">
        <v>45588</v>
      </c>
      <c r="B5512" s="9" t="inlineStr">
        <is>
          <t>sh603260</t>
        </is>
      </c>
      <c r="C5512" s="0" t="inlineStr">
        <is>
          <t>合盛硅业</t>
        </is>
      </c>
      <c r="D5512" s="0" t="inlineStr">
        <is>
          <t>首板换</t>
        </is>
      </c>
      <c r="E5512" s="0" t="n">
        <v>1</v>
      </c>
      <c r="F5512" s="0" t="inlineStr">
        <is>
          <t>工业硅+有机硅+第三代半导体</t>
        </is>
      </c>
      <c r="G5512" s="10" t="n">
        <v>0.1</v>
      </c>
      <c r="H5512" s="0" t="n">
        <v>58.96</v>
      </c>
      <c r="I5512" s="32" t="inlineStr">
        <is>
          <t>14:45:25</t>
        </is>
      </c>
      <c r="J5512" s="33" t="n">
        <v>917730060</v>
      </c>
      <c r="K5512" s="33" t="n">
        <v>14923000000</v>
      </c>
      <c r="L5512" s="0" t="inlineStr">
        <is>
          <t>光伏</t>
        </is>
      </c>
      <c r="M5512" s="10" t="n">
        <v>-0.0002</v>
      </c>
      <c r="N5512" s="34" t="n">
        <v>1307596</v>
      </c>
    </row>
    <row r="5513">
      <c r="A5513" s="35" t="n">
        <v>45588</v>
      </c>
      <c r="B5513" s="9" t="inlineStr">
        <is>
          <t>sz000553</t>
        </is>
      </c>
      <c r="C5513" s="0" t="inlineStr">
        <is>
          <t>安道麦A</t>
        </is>
      </c>
      <c r="D5513" s="0" t="inlineStr">
        <is>
          <t>3天2板换</t>
        </is>
      </c>
      <c r="E5513" s="0" t="n">
        <v>1</v>
      </c>
      <c r="F5513" s="0" t="inlineStr">
        <is>
          <t>农药+央企+控股股东为先正达</t>
        </is>
      </c>
      <c r="G5513" s="10" t="n">
        <v>0.1</v>
      </c>
      <c r="H5513" s="0" t="n">
        <v>6.6</v>
      </c>
      <c r="I5513" s="32" t="inlineStr">
        <is>
          <t>14:48:06</t>
        </is>
      </c>
      <c r="J5513" s="33" t="n">
        <v>239190890</v>
      </c>
      <c r="K5513" s="33" t="n">
        <v>2303000000</v>
      </c>
      <c r="L5513" s="0" t="inlineStr">
        <is>
          <t>重组/股权变动</t>
        </is>
      </c>
      <c r="M5513" s="10" t="n">
        <v>0.025</v>
      </c>
      <c r="N5513" s="34" t="n">
        <v>5327130</v>
      </c>
    </row>
    <row r="5514">
      <c r="A5514" s="35" t="n">
        <v>45588</v>
      </c>
      <c r="B5514" s="9" t="inlineStr">
        <is>
          <t>sh600764</t>
        </is>
      </c>
      <c r="C5514" s="0" t="inlineStr">
        <is>
          <t>中国海防</t>
        </is>
      </c>
      <c r="D5514" s="0" t="inlineStr">
        <is>
          <t>首板换</t>
        </is>
      </c>
      <c r="E5514" s="0" t="n">
        <v>1</v>
      </c>
      <c r="F5514" s="0" t="inlineStr">
        <is>
          <t>中船系+军工+芯片+核电</t>
        </is>
      </c>
      <c r="G5514" s="10" t="n">
        <v>0.1002</v>
      </c>
      <c r="H5514" s="0" t="n">
        <v>31.08</v>
      </c>
      <c r="I5514" s="32" t="inlineStr">
        <is>
          <t>14:49:27</t>
        </is>
      </c>
      <c r="J5514" s="33" t="n">
        <v>970517700</v>
      </c>
      <c r="K5514" s="33" t="n">
        <v>6507000000</v>
      </c>
      <c r="L5514" s="0" t="inlineStr">
        <is>
          <t>军工</t>
        </is>
      </c>
      <c r="M5514" s="10" t="n">
        <v>-0.0004</v>
      </c>
      <c r="N5514" s="34" t="n">
        <v>1660512</v>
      </c>
    </row>
    <row r="5515">
      <c r="A5515" s="35" t="n">
        <v>45588</v>
      </c>
      <c r="B5515" s="9" t="inlineStr">
        <is>
          <t>bj833509</t>
        </is>
      </c>
      <c r="C5515" s="0" t="inlineStr">
        <is>
          <t>同惠电子</t>
        </is>
      </c>
      <c r="D5515" s="0" t="inlineStr">
        <is>
          <t>3天2板换</t>
        </is>
      </c>
      <c r="E5515" s="0" t="n">
        <v>1</v>
      </c>
      <c r="F5515" s="0" t="inlineStr">
        <is>
          <t>第三代半导体+测试仪器+华为</t>
        </is>
      </c>
      <c r="G5515" s="10" t="n">
        <v>0.2996</v>
      </c>
      <c r="H5515" s="0" t="n">
        <v>17.35</v>
      </c>
      <c r="I5515" s="32" t="inlineStr">
        <is>
          <t>14:49:47</t>
        </is>
      </c>
      <c r="J5515" s="33" t="n">
        <v>246516640</v>
      </c>
      <c r="K5515" s="33" t="n">
        <v>985000000</v>
      </c>
      <c r="L5515" s="0" t="inlineStr">
        <is>
          <t>半导体相关</t>
        </is>
      </c>
      <c r="M5515" s="10" t="n">
        <v>-0.0404</v>
      </c>
      <c r="N5515" s="34" t="n">
        <v>1414621</v>
      </c>
    </row>
    <row r="5516">
      <c r="A5516" s="35" t="n">
        <v>45588</v>
      </c>
      <c r="B5516" s="9" t="inlineStr">
        <is>
          <t>sz002865</t>
        </is>
      </c>
      <c r="C5516" s="0" t="inlineStr">
        <is>
          <t>钧达股份</t>
        </is>
      </c>
      <c r="D5516" s="0" t="inlineStr">
        <is>
          <t>首板换</t>
        </is>
      </c>
      <c r="E5516" s="0" t="n">
        <v>1</v>
      </c>
      <c r="F5516" s="0" t="inlineStr">
        <is>
          <t>光伏+BC电池+钙钛矿电池</t>
        </is>
      </c>
      <c r="G5516" s="10" t="n">
        <v>0.1</v>
      </c>
      <c r="H5516" s="0" t="n">
        <v>53.66</v>
      </c>
      <c r="I5516" s="32" t="inlineStr">
        <is>
          <t>14:50:21</t>
        </is>
      </c>
      <c r="J5516" s="33" t="n">
        <v>1791321200</v>
      </c>
      <c r="K5516" s="33" t="n">
        <v>7392000000</v>
      </c>
      <c r="L5516" s="0" t="inlineStr">
        <is>
          <t>光伏</t>
        </is>
      </c>
      <c r="M5516" s="10" t="n">
        <v>-0.0037</v>
      </c>
      <c r="N5516" s="34" t="n">
        <v>4835700</v>
      </c>
    </row>
    <row r="5517">
      <c r="A5517" s="35" t="n">
        <v>45588</v>
      </c>
      <c r="B5517" s="9" t="inlineStr">
        <is>
          <t>sz000503</t>
        </is>
      </c>
      <c r="C5517" s="0" t="inlineStr">
        <is>
          <t>国新健康</t>
        </is>
      </c>
      <c r="D5517" s="0" t="inlineStr">
        <is>
          <t>4天3板换</t>
        </is>
      </c>
      <c r="E5517" s="0" t="n">
        <v>1</v>
      </c>
      <c r="F5517" s="0" t="inlineStr">
        <is>
          <t>数据要素+DRG/DIP+华为+央企</t>
        </is>
      </c>
      <c r="G5517" s="10" t="n">
        <v>0.1</v>
      </c>
      <c r="H5517" s="0" t="n">
        <v>16.72</v>
      </c>
      <c r="I5517" s="32" t="inlineStr">
        <is>
          <t>14:50:27</t>
        </is>
      </c>
      <c r="J5517" s="33" t="n">
        <v>2024403100</v>
      </c>
      <c r="K5517" s="33" t="n">
        <v>12029000000</v>
      </c>
      <c r="L5517" s="0" t="inlineStr">
        <is>
          <t>数据要素</t>
        </is>
      </c>
      <c r="M5517" s="10" t="n">
        <v>0.0007</v>
      </c>
      <c r="N5517" s="34" t="n">
        <v>12380940</v>
      </c>
    </row>
    <row r="5518">
      <c r="A5518" s="35" t="n">
        <v>45588</v>
      </c>
      <c r="B5518" s="9" t="inlineStr">
        <is>
          <t>sz002129</t>
        </is>
      </c>
      <c r="C5518" s="0" t="inlineStr">
        <is>
          <t>TCL中环</t>
        </is>
      </c>
      <c r="D5518" s="0" t="inlineStr">
        <is>
          <t>首板换</t>
        </is>
      </c>
      <c r="E5518" s="0" t="n">
        <v>1</v>
      </c>
      <c r="F5518" s="0" t="inlineStr">
        <is>
          <t>光伏材料+光伏电池+单晶硅+外销</t>
        </is>
      </c>
      <c r="G5518" s="10" t="n">
        <v>0.0998</v>
      </c>
      <c r="H5518" s="0" t="n">
        <v>11.13</v>
      </c>
      <c r="I5518" s="32" t="inlineStr">
        <is>
          <t>14:51:09</t>
        </is>
      </c>
      <c r="J5518" s="33" t="n">
        <v>4106200700</v>
      </c>
      <c r="K5518" s="33" t="n">
        <v>31507000000</v>
      </c>
      <c r="L5518" s="0" t="inlineStr">
        <is>
          <t>光伏</t>
        </is>
      </c>
      <c r="M5518" s="10" t="n">
        <v>-0.0109</v>
      </c>
      <c r="N5518" s="34" t="n">
        <v>9948859</v>
      </c>
    </row>
    <row r="5519">
      <c r="A5519" s="35" t="n">
        <v>45588</v>
      </c>
      <c r="B5519" s="9" t="inlineStr">
        <is>
          <t>sz000920</t>
        </is>
      </c>
      <c r="C5519" s="0" t="inlineStr">
        <is>
          <t>沃顿科技</t>
        </is>
      </c>
      <c r="D5519" s="0" t="inlineStr">
        <is>
          <t>首板换</t>
        </is>
      </c>
      <c r="E5519" s="0" t="n">
        <v>1</v>
      </c>
      <c r="F5519" s="0" t="inlineStr">
        <is>
          <t>盐湖提锂+膜分离技术+央企</t>
        </is>
      </c>
      <c r="G5519" s="10" t="n">
        <v>0.1003</v>
      </c>
      <c r="H5519" s="0" t="n">
        <v>9.539999999999999</v>
      </c>
      <c r="I5519" s="32" t="inlineStr">
        <is>
          <t>14:52:21</t>
        </is>
      </c>
      <c r="J5519" s="33" t="n">
        <v>321105180</v>
      </c>
      <c r="K5519" s="33" t="n">
        <v>2105000000</v>
      </c>
      <c r="L5519" s="0" t="inlineStr">
        <is>
          <t>其他</t>
        </is>
      </c>
      <c r="M5519" s="10" t="n">
        <v>0.0012</v>
      </c>
      <c r="N5519" s="34" t="n">
        <v>102077</v>
      </c>
    </row>
    <row r="5520">
      <c r="A5520" s="35" t="n">
        <v>45588</v>
      </c>
      <c r="B5520" s="9" t="inlineStr">
        <is>
          <t>sh688303</t>
        </is>
      </c>
      <c r="C5520" s="0" t="inlineStr">
        <is>
          <t>大全能源</t>
        </is>
      </c>
      <c r="D5520" s="0" t="inlineStr">
        <is>
          <t>首板换</t>
        </is>
      </c>
      <c r="E5520" s="0" t="n">
        <v>1</v>
      </c>
      <c r="F5520" s="0" t="inlineStr">
        <is>
          <t>光伏+高纯多晶硅</t>
        </is>
      </c>
      <c r="G5520" s="10" t="n">
        <v>0.1998</v>
      </c>
      <c r="H5520" s="0" t="n">
        <v>31.64</v>
      </c>
      <c r="I5520" s="32" t="inlineStr">
        <is>
          <t>14:53:29</t>
        </is>
      </c>
      <c r="J5520" s="33" t="n">
        <v>1320856450</v>
      </c>
      <c r="K5520" s="33" t="n">
        <v>17479000000</v>
      </c>
      <c r="L5520" s="0" t="inlineStr">
        <is>
          <t>光伏</t>
        </is>
      </c>
      <c r="M5520" s="10" t="n">
        <v>0.0057</v>
      </c>
      <c r="N5520" s="34" t="n">
        <v>257244</v>
      </c>
    </row>
    <row r="5521">
      <c r="A5521" s="35" t="n">
        <v>45588</v>
      </c>
      <c r="B5521" s="9" t="inlineStr">
        <is>
          <t>sz002496</t>
        </is>
      </c>
      <c r="C5521" s="0" t="inlineStr">
        <is>
          <t>辉丰股份</t>
        </is>
      </c>
      <c r="D5521" s="0" t="inlineStr">
        <is>
          <t>首板换</t>
        </is>
      </c>
      <c r="E5521" s="0" t="n">
        <v>1</v>
      </c>
      <c r="F5521" s="0" t="inlineStr">
        <is>
          <t>低价股+农药+电商+氢能源</t>
        </is>
      </c>
      <c r="G5521" s="10" t="n">
        <v>0.1</v>
      </c>
      <c r="H5521" s="0" t="n">
        <v>2.2</v>
      </c>
      <c r="I5521" s="32" t="inlineStr">
        <is>
          <t>14:55:45</t>
        </is>
      </c>
      <c r="J5521" s="33" t="n">
        <v>241895880</v>
      </c>
      <c r="K5521" s="33" t="n">
        <v>2361000000</v>
      </c>
      <c r="L5521" s="0" t="inlineStr">
        <is>
          <t>其他</t>
        </is>
      </c>
      <c r="M5521" s="10" t="n">
        <v>0</v>
      </c>
      <c r="N5521" s="34" t="n">
        <v>339400</v>
      </c>
    </row>
    <row r="5522">
      <c r="A5522" s="35" t="n">
        <v>45588</v>
      </c>
      <c r="B5522" s="9" t="inlineStr">
        <is>
          <t>sh688680</t>
        </is>
      </c>
      <c r="C5522" s="0" t="inlineStr">
        <is>
          <t>海优新材</t>
        </is>
      </c>
      <c r="D5522" s="0" t="inlineStr">
        <is>
          <t>首板换</t>
        </is>
      </c>
      <c r="E5522" s="0" t="n">
        <v>1</v>
      </c>
      <c r="F5522" s="0" t="inlineStr">
        <is>
          <t>光伏胶膜+BC电池</t>
        </is>
      </c>
      <c r="G5522" s="10" t="n">
        <v>0.2</v>
      </c>
      <c r="H5522" s="0" t="n">
        <v>41.46</v>
      </c>
      <c r="I5522" s="32" t="inlineStr">
        <is>
          <t>14:56:18</t>
        </is>
      </c>
      <c r="J5522" s="33" t="n">
        <v>428153150</v>
      </c>
      <c r="K5522" s="33" t="n">
        <v>2159000000</v>
      </c>
      <c r="L5522" s="0" t="inlineStr">
        <is>
          <t>光伏</t>
        </is>
      </c>
      <c r="M5522" s="10" t="n">
        <v>0.0101</v>
      </c>
      <c r="N5522" s="34" t="n">
        <v>1429713</v>
      </c>
    </row>
    <row r="5523">
      <c r="A5523" s="35" t="n">
        <v>45588</v>
      </c>
      <c r="B5523" s="9" t="inlineStr">
        <is>
          <t>sh688297</t>
        </is>
      </c>
      <c r="C5523" s="0" t="inlineStr">
        <is>
          <t>中无人机</t>
        </is>
      </c>
      <c r="D5523" s="0" t="inlineStr">
        <is>
          <t>首板换</t>
        </is>
      </c>
      <c r="E5523" s="0" t="n">
        <v>1</v>
      </c>
      <c r="F5523" s="0" t="inlineStr">
        <is>
          <t>无人机+人工智能+中字头</t>
        </is>
      </c>
      <c r="G5523" s="10" t="n">
        <v>0.2</v>
      </c>
      <c r="H5523" s="0" t="n">
        <v>55.74</v>
      </c>
      <c r="I5523" s="32" t="inlineStr">
        <is>
          <t>14:56:34</t>
        </is>
      </c>
      <c r="J5523" s="33" t="n">
        <v>2243154200</v>
      </c>
      <c r="K5523" s="33" t="n">
        <v>9171000000</v>
      </c>
      <c r="L5523" s="0" t="inlineStr">
        <is>
          <t>军工</t>
        </is>
      </c>
      <c r="M5523" s="10" t="n">
        <v>-0.0295</v>
      </c>
      <c r="N5523" s="34" t="n">
        <v>7460154</v>
      </c>
    </row>
    <row r="5524">
      <c r="A5524" s="35" t="n">
        <v>45587</v>
      </c>
      <c r="B5524" s="9" t="inlineStr">
        <is>
          <t>sh603038</t>
        </is>
      </c>
      <c r="C5524" s="0" t="inlineStr">
        <is>
          <t>华立股份</t>
        </is>
      </c>
      <c r="D5524" s="0" t="inlineStr">
        <is>
          <t>8板一</t>
        </is>
      </c>
      <c r="E5524" s="0" t="n">
        <v>8</v>
      </c>
      <c r="F5524" s="0" t="inlineStr">
        <is>
          <t>拟收购尚源智能51%股权+鸿蒙概念+装修建材</t>
        </is>
      </c>
      <c r="G5524" s="10" t="n">
        <v>0.1</v>
      </c>
      <c r="H5524" s="0" t="n">
        <v>17.71</v>
      </c>
      <c r="I5524" s="32" t="inlineStr">
        <is>
          <t>09:25:02</t>
        </is>
      </c>
      <c r="J5524" s="33" t="n">
        <v>56622872</v>
      </c>
      <c r="K5524" s="33" t="n">
        <v>2581000000</v>
      </c>
      <c r="L5524" s="0" t="inlineStr">
        <is>
          <t>重组/股权变动</t>
        </is>
      </c>
      <c r="M5524" s="10" t="n">
        <v>0.1</v>
      </c>
      <c r="N5524" s="34" t="n">
        <v>16716380</v>
      </c>
    </row>
    <row r="5525">
      <c r="A5525" s="35" t="n">
        <v>45587</v>
      </c>
      <c r="B5525" s="9" t="inlineStr">
        <is>
          <t>sz300489</t>
        </is>
      </c>
      <c r="C5525" s="0" t="inlineStr">
        <is>
          <t>光智科技</t>
        </is>
      </c>
      <c r="D5525" s="0" t="inlineStr">
        <is>
          <t>7板一</t>
        </is>
      </c>
      <c r="E5525" s="0" t="n">
        <v>7</v>
      </c>
      <c r="F5525" s="0" t="inlineStr">
        <is>
          <t>拟并购先导电科+红外光学</t>
        </is>
      </c>
      <c r="G5525" s="10" t="n">
        <v>0.2001</v>
      </c>
      <c r="H5525" s="0" t="n">
        <v>81.64</v>
      </c>
      <c r="I5525" s="32" t="inlineStr">
        <is>
          <t>09:25:00</t>
        </is>
      </c>
      <c r="J5525" s="33" t="n">
        <v>109951038</v>
      </c>
      <c r="K5525" s="33" t="n">
        <v>6271000000</v>
      </c>
      <c r="L5525" s="0" t="inlineStr">
        <is>
          <t>重组/股权变动</t>
        </is>
      </c>
      <c r="M5525" s="10" t="n">
        <v>0.2001</v>
      </c>
      <c r="N5525" s="34" t="n">
        <v>34334518</v>
      </c>
    </row>
    <row r="5526">
      <c r="A5526" s="35" t="n">
        <v>45587</v>
      </c>
      <c r="B5526" s="9" t="inlineStr">
        <is>
          <t>sz002628</t>
        </is>
      </c>
      <c r="C5526" s="0" t="inlineStr">
        <is>
          <t>成都路桥</t>
        </is>
      </c>
      <c r="D5526" s="0" t="inlineStr">
        <is>
          <t>7板换</t>
        </is>
      </c>
      <c r="E5526" s="0" t="n">
        <v>7</v>
      </c>
      <c r="F5526" s="0" t="inlineStr">
        <is>
          <t>四川+基建+西部大开发</t>
        </is>
      </c>
      <c r="G5526" s="10" t="n">
        <v>0.1004</v>
      </c>
      <c r="H5526" s="0" t="n">
        <v>4.93</v>
      </c>
      <c r="I5526" s="32" t="inlineStr">
        <is>
          <t>09:33:18</t>
        </is>
      </c>
      <c r="J5526" s="33" t="n">
        <v>378149200</v>
      </c>
      <c r="K5526" s="33" t="n">
        <v>2955000000</v>
      </c>
      <c r="L5526" s="0" t="inlineStr">
        <is>
          <t>其他</t>
        </is>
      </c>
      <c r="M5526" s="10" t="n">
        <v>0.0737</v>
      </c>
      <c r="N5526" s="34" t="n">
        <v>59334717</v>
      </c>
    </row>
    <row r="5527">
      <c r="A5527" s="35" t="n">
        <v>45587</v>
      </c>
      <c r="B5527" s="9" t="inlineStr">
        <is>
          <t>sz002693</t>
        </is>
      </c>
      <c r="C5527" s="0" t="inlineStr">
        <is>
          <t>双成药业</t>
        </is>
      </c>
      <c r="D5527" s="0" t="inlineStr">
        <is>
          <t>23天21板换</t>
        </is>
      </c>
      <c r="E5527" s="0" t="n">
        <v>7</v>
      </c>
      <c r="F5527" s="0" t="inlineStr">
        <is>
          <t>拟收购宁波奥拉半导体+多肽药</t>
        </is>
      </c>
      <c r="G5527" s="10" t="n">
        <v>0.1</v>
      </c>
      <c r="H5527" s="0" t="n">
        <v>31.24</v>
      </c>
      <c r="I5527" s="32" t="inlineStr">
        <is>
          <t>14:16:51</t>
        </is>
      </c>
      <c r="J5527" s="33" t="n">
        <v>2801445300</v>
      </c>
      <c r="K5527" s="33" t="n">
        <v>6552000000</v>
      </c>
      <c r="L5527" s="0" t="inlineStr">
        <is>
          <t>重组/股权变动</t>
        </is>
      </c>
      <c r="M5527" s="10" t="n">
        <v>0.0556</v>
      </c>
      <c r="N5527" s="34" t="n">
        <v>218512228</v>
      </c>
    </row>
    <row r="5528">
      <c r="A5528" s="35" t="n">
        <v>45587</v>
      </c>
      <c r="B5528" s="9" t="inlineStr">
        <is>
          <t>sh600520</t>
        </is>
      </c>
      <c r="C5528" s="0" t="inlineStr">
        <is>
          <t>文一科技</t>
        </is>
      </c>
      <c r="D5528" s="0" t="inlineStr">
        <is>
          <t>6板一</t>
        </is>
      </c>
      <c r="E5528" s="0" t="n">
        <v>6</v>
      </c>
      <c r="F5528" s="0" t="inlineStr">
        <is>
          <t>合肥国资拟入主+封测</t>
        </is>
      </c>
      <c r="G5528" s="10" t="n">
        <v>0.1001</v>
      </c>
      <c r="H5528" s="0" t="n">
        <v>38.59</v>
      </c>
      <c r="I5528" s="32" t="inlineStr">
        <is>
          <t>09:25:02</t>
        </is>
      </c>
      <c r="J5528" s="33" t="n">
        <v>146225310</v>
      </c>
      <c r="K5528" s="33" t="n">
        <v>4760000000</v>
      </c>
      <c r="L5528" s="0" t="inlineStr">
        <is>
          <t>重组/股权变动</t>
        </is>
      </c>
      <c r="M5528" s="10" t="n">
        <v>0.1001</v>
      </c>
      <c r="N5528" s="34" t="n">
        <v>49568855</v>
      </c>
    </row>
    <row r="5529">
      <c r="A5529" s="35" t="n">
        <v>45587</v>
      </c>
      <c r="B5529" s="9" t="inlineStr">
        <is>
          <t>sh600839</t>
        </is>
      </c>
      <c r="C5529" s="0" t="inlineStr">
        <is>
          <t>四川长虹</t>
        </is>
      </c>
      <c r="D5529" s="0" t="inlineStr">
        <is>
          <t>5板一</t>
        </is>
      </c>
      <c r="E5529" s="0" t="n">
        <v>5</v>
      </c>
      <c r="F5529" s="0" t="inlineStr">
        <is>
          <t>华为+家电+跨境支付+国企+四川</t>
        </is>
      </c>
      <c r="G5529" s="10" t="n">
        <v>0.0998</v>
      </c>
      <c r="H5529" s="0" t="n">
        <v>9.81</v>
      </c>
      <c r="I5529" s="32" t="inlineStr">
        <is>
          <t>09:25:02</t>
        </is>
      </c>
      <c r="J5529" s="33" t="n">
        <v>253991650</v>
      </c>
      <c r="K5529" s="33" t="n">
        <v>34758000000</v>
      </c>
      <c r="L5529" s="0" t="inlineStr">
        <is>
          <t>华为/消费电子</t>
        </is>
      </c>
      <c r="M5529" s="10" t="n">
        <v>0.0998</v>
      </c>
      <c r="N5529" s="34" t="n">
        <v>29727282</v>
      </c>
    </row>
    <row r="5530">
      <c r="A5530" s="35" t="n">
        <v>45587</v>
      </c>
      <c r="B5530" s="9" t="inlineStr">
        <is>
          <t>sz002272</t>
        </is>
      </c>
      <c r="C5530" s="0" t="inlineStr">
        <is>
          <t>川润股份</t>
        </is>
      </c>
      <c r="D5530" s="0" t="inlineStr">
        <is>
          <t>7天6板T</t>
        </is>
      </c>
      <c r="E5530" s="0" t="n">
        <v>5</v>
      </c>
      <c r="F5530" s="0" t="inlineStr">
        <is>
          <t>液冷服务器+华为+高端能源装备+四川</t>
        </is>
      </c>
      <c r="G5530" s="10" t="n">
        <v>0.1003</v>
      </c>
      <c r="H5530" s="0" t="n">
        <v>9.539999999999999</v>
      </c>
      <c r="I5530" s="32" t="inlineStr">
        <is>
          <t>09:46:42</t>
        </is>
      </c>
      <c r="J5530" s="33" t="n">
        <v>979550870</v>
      </c>
      <c r="K5530" s="33" t="n">
        <v>3296000000</v>
      </c>
      <c r="L5530" s="0" t="inlineStr">
        <is>
          <t>算力</t>
        </is>
      </c>
      <c r="M5530" s="10" t="n">
        <v>0.1003</v>
      </c>
      <c r="N5530" s="34" t="n">
        <v>27185184</v>
      </c>
    </row>
    <row r="5531">
      <c r="A5531" s="35" t="n">
        <v>45587</v>
      </c>
      <c r="B5531" s="9" t="inlineStr">
        <is>
          <t>sz301297</t>
        </is>
      </c>
      <c r="C5531" s="0" t="inlineStr">
        <is>
          <t>富乐德</t>
        </is>
      </c>
      <c r="D5531" s="0" t="inlineStr">
        <is>
          <t>4板一</t>
        </is>
      </c>
      <c r="E5531" s="0" t="n">
        <v>4</v>
      </c>
      <c r="F5531" s="0" t="inlineStr">
        <is>
          <t>拟收购功率半导体公司+光刻机+泛半导体设备洗净+中芯国际</t>
        </is>
      </c>
      <c r="G5531" s="10" t="n">
        <v>0.2001</v>
      </c>
      <c r="H5531" s="0" t="n">
        <v>43.18</v>
      </c>
      <c r="I5531" s="32" t="inlineStr">
        <is>
          <t>09:25:00</t>
        </is>
      </c>
      <c r="J5531" s="33" t="n">
        <v>43119548</v>
      </c>
      <c r="K5531" s="33" t="n">
        <v>5976000000</v>
      </c>
      <c r="L5531" s="0" t="inlineStr">
        <is>
          <t>重组/股权变动</t>
        </is>
      </c>
      <c r="M5531" s="10" t="n">
        <v>0.2001</v>
      </c>
      <c r="N5531" s="34" t="n">
        <v>9300972</v>
      </c>
    </row>
    <row r="5532">
      <c r="A5532" s="35" t="n">
        <v>45587</v>
      </c>
      <c r="B5532" s="9" t="inlineStr">
        <is>
          <t>sh603602</t>
        </is>
      </c>
      <c r="C5532" s="0" t="inlineStr">
        <is>
          <t>纵横通信</t>
        </is>
      </c>
      <c r="D5532" s="0" t="inlineStr">
        <is>
          <t>4板一</t>
        </is>
      </c>
      <c r="E5532" s="0" t="n">
        <v>4</v>
      </c>
      <c r="F5532" s="0" t="inlineStr">
        <is>
          <t>华为+低空经济+算力租赁+通信服务</t>
        </is>
      </c>
      <c r="G5532" s="10" t="n">
        <v>0.1</v>
      </c>
      <c r="H5532" s="0" t="n">
        <v>19.03</v>
      </c>
      <c r="I5532" s="32" t="inlineStr">
        <is>
          <t>09:25:02</t>
        </is>
      </c>
      <c r="J5532" s="33" t="n">
        <v>85717419</v>
      </c>
      <c r="K5532" s="33" t="n">
        <v>2574000000</v>
      </c>
      <c r="L5532" s="0" t="inlineStr">
        <is>
          <t>低空经济</t>
        </is>
      </c>
      <c r="M5532" s="10" t="n">
        <v>0.1</v>
      </c>
      <c r="N5532" s="34" t="n">
        <v>9484837</v>
      </c>
    </row>
    <row r="5533">
      <c r="A5533" s="35" t="n">
        <v>45587</v>
      </c>
      <c r="B5533" s="9" t="inlineStr">
        <is>
          <t>sh600770</t>
        </is>
      </c>
      <c r="C5533" s="0" t="inlineStr">
        <is>
          <t>综艺股份</t>
        </is>
      </c>
      <c r="D5533" s="0" t="inlineStr">
        <is>
          <t>4板一</t>
        </is>
      </c>
      <c r="E5533" s="0" t="n">
        <v>4</v>
      </c>
      <c r="F5533" s="0" t="inlineStr">
        <is>
          <t>神州龙芯+安全芯片+创投+人工智能</t>
        </is>
      </c>
      <c r="G5533" s="10" t="n">
        <v>0.1004</v>
      </c>
      <c r="H5533" s="0" t="n">
        <v>5.04</v>
      </c>
      <c r="I5533" s="32" t="inlineStr">
        <is>
          <t>09:25:02</t>
        </is>
      </c>
      <c r="J5533" s="33" t="n">
        <v>53384940</v>
      </c>
      <c r="K5533" s="33" t="n">
        <v>3660000000</v>
      </c>
      <c r="L5533" s="0" t="inlineStr">
        <is>
          <t>半导体相关</t>
        </is>
      </c>
      <c r="M5533" s="10" t="n">
        <v>0.1004</v>
      </c>
      <c r="N5533" s="34" t="n">
        <v>14473872</v>
      </c>
    </row>
    <row r="5534">
      <c r="A5534" s="35" t="n">
        <v>45587</v>
      </c>
      <c r="B5534" s="9" t="inlineStr">
        <is>
          <t>sh603268</t>
        </is>
      </c>
      <c r="C5534" s="0" t="inlineStr">
        <is>
          <t>松发股份</t>
        </is>
      </c>
      <c r="D5534" s="0" t="inlineStr">
        <is>
          <t>4板一</t>
        </is>
      </c>
      <c r="E5534" s="0" t="n">
        <v>4</v>
      </c>
      <c r="F5534" s="0" t="inlineStr">
        <is>
          <t>拟置入恒力重工100%股权+主营业务拟变更</t>
        </is>
      </c>
      <c r="G5534" s="10" t="n">
        <v>0.0999</v>
      </c>
      <c r="H5534" s="0" t="n">
        <v>21.02</v>
      </c>
      <c r="I5534" s="32" t="inlineStr">
        <is>
          <t>09:25:04</t>
        </is>
      </c>
      <c r="J5534" s="33" t="n">
        <v>1150887</v>
      </c>
      <c r="K5534" s="33" t="n">
        <v>1266000000</v>
      </c>
      <c r="L5534" s="0" t="inlineStr">
        <is>
          <t>重组/股权变动</t>
        </is>
      </c>
      <c r="M5534" s="10" t="n">
        <v>0.0999</v>
      </c>
      <c r="N5534" s="34" t="n">
        <v>222812</v>
      </c>
    </row>
    <row r="5535">
      <c r="A5535" s="35" t="n">
        <v>45587</v>
      </c>
      <c r="B5535" s="9" t="inlineStr">
        <is>
          <t>sz002685</t>
        </is>
      </c>
      <c r="C5535" s="0" t="inlineStr">
        <is>
          <t>华东重机</t>
        </is>
      </c>
      <c r="D5535" s="0" t="inlineStr">
        <is>
          <t>6天4板一</t>
        </is>
      </c>
      <c r="E5535" s="0" t="n">
        <v>3</v>
      </c>
      <c r="F5535" s="0" t="inlineStr">
        <is>
          <t>投资GPU公司+终止投建光伏项目+拟剥离数控机床业务</t>
        </is>
      </c>
      <c r="G5535" s="10" t="n">
        <v>0.09950000000000001</v>
      </c>
      <c r="H5535" s="0" t="n">
        <v>6.74</v>
      </c>
      <c r="I5535" s="32" t="inlineStr">
        <is>
          <t>09:25:00</t>
        </is>
      </c>
      <c r="J5535" s="33" t="n">
        <v>35821402</v>
      </c>
      <c r="K5535" s="33" t="n">
        <v>4482000000</v>
      </c>
      <c r="L5535" s="0" t="inlineStr">
        <is>
          <t>重组/股权变动</t>
        </is>
      </c>
      <c r="M5535" s="10" t="n">
        <v>0.09950000000000001</v>
      </c>
      <c r="N5535" s="34" t="n">
        <v>9458916</v>
      </c>
    </row>
    <row r="5536">
      <c r="A5536" s="35" t="n">
        <v>45587</v>
      </c>
      <c r="B5536" s="9" t="inlineStr">
        <is>
          <t>sz002851</t>
        </is>
      </c>
      <c r="C5536" s="0" t="inlineStr">
        <is>
          <t>麦格米特</t>
        </is>
      </c>
      <c r="D5536" s="0" t="inlineStr">
        <is>
          <t>3板一</t>
        </is>
      </c>
      <c r="E5536" s="0" t="n">
        <v>3</v>
      </c>
      <c r="F5536" s="0" t="inlineStr">
        <is>
          <t>参与英伟达Blackwell GB200系统开发+AI服务器电源</t>
        </is>
      </c>
      <c r="G5536" s="10" t="n">
        <v>0.1001</v>
      </c>
      <c r="H5536" s="0" t="n">
        <v>40.98</v>
      </c>
      <c r="I5536" s="32" t="inlineStr">
        <is>
          <t>09:25:00</t>
        </is>
      </c>
      <c r="J5536" s="33" t="n">
        <v>247207100</v>
      </c>
      <c r="K5536" s="33" t="n">
        <v>14457000000</v>
      </c>
      <c r="L5536" s="0" t="inlineStr">
        <is>
          <t>算力</t>
        </is>
      </c>
      <c r="M5536" s="10" t="n">
        <v>0.1001</v>
      </c>
      <c r="N5536" s="34" t="n">
        <v>57851384</v>
      </c>
    </row>
    <row r="5537">
      <c r="A5537" s="35" t="n">
        <v>45587</v>
      </c>
      <c r="B5537" s="9" t="inlineStr">
        <is>
          <t>sh603117</t>
        </is>
      </c>
      <c r="C5537" s="0" t="inlineStr">
        <is>
          <t>万林物流</t>
        </is>
      </c>
      <c r="D5537" s="0" t="inlineStr">
        <is>
          <t>3板一</t>
        </is>
      </c>
      <c r="E5537" s="0" t="n">
        <v>3</v>
      </c>
      <c r="F5537" s="0" t="inlineStr">
        <is>
          <t>股权转让+进口木材供应链管理+物流</t>
        </is>
      </c>
      <c r="G5537" s="10" t="n">
        <v>0.09959999999999999</v>
      </c>
      <c r="H5537" s="0" t="n">
        <v>5.96</v>
      </c>
      <c r="I5537" s="32" t="inlineStr">
        <is>
          <t>09:25:02</t>
        </is>
      </c>
      <c r="J5537" s="33" t="n">
        <v>18692706</v>
      </c>
      <c r="K5537" s="33" t="n">
        <v>2443000000</v>
      </c>
      <c r="L5537" s="0" t="inlineStr">
        <is>
          <t>重组/股权变动</t>
        </is>
      </c>
      <c r="M5537" s="10" t="n">
        <v>0.09959999999999999</v>
      </c>
      <c r="N5537" s="34" t="n">
        <v>4965038</v>
      </c>
    </row>
    <row r="5538">
      <c r="A5538" s="35" t="n">
        <v>45587</v>
      </c>
      <c r="B5538" s="9" t="inlineStr">
        <is>
          <t>sh600171</t>
        </is>
      </c>
      <c r="C5538" s="0" t="inlineStr">
        <is>
          <t>上海贝岭</t>
        </is>
      </c>
      <c r="D5538" s="0" t="inlineStr">
        <is>
          <t>3板T</t>
        </is>
      </c>
      <c r="E5538" s="0" t="n">
        <v>3</v>
      </c>
      <c r="F5538" s="0" t="inlineStr">
        <is>
          <t>集成电路设计+功率器件+汽车芯片+上海央企</t>
        </is>
      </c>
      <c r="G5538" s="10" t="n">
        <v>0.1</v>
      </c>
      <c r="H5538" s="0" t="n">
        <v>37.29</v>
      </c>
      <c r="I5538" s="32" t="inlineStr">
        <is>
          <t>09:30:46</t>
        </is>
      </c>
      <c r="J5538" s="33" t="n">
        <v>2344855100</v>
      </c>
      <c r="K5538" s="33" t="n">
        <v>19791000000</v>
      </c>
      <c r="L5538" s="0" t="inlineStr">
        <is>
          <t>半导体相关</t>
        </is>
      </c>
      <c r="M5538" s="10" t="n">
        <v>0.1</v>
      </c>
      <c r="N5538" s="34" t="n">
        <v>438393024</v>
      </c>
    </row>
    <row r="5539">
      <c r="A5539" s="35" t="n">
        <v>45587</v>
      </c>
      <c r="B5539" s="9" t="inlineStr">
        <is>
          <t>sz002542</t>
        </is>
      </c>
      <c r="C5539" s="0" t="inlineStr">
        <is>
          <t>中化岩土</t>
        </is>
      </c>
      <c r="D5539" s="0" t="inlineStr">
        <is>
          <t>5天4板T</t>
        </is>
      </c>
      <c r="E5539" s="0" t="n">
        <v>3</v>
      </c>
      <c r="F5539" s="0" t="inlineStr">
        <is>
          <t>工程服务+低空经济+数据中心+成都国资</t>
        </is>
      </c>
      <c r="G5539" s="10" t="n">
        <v>0.1004</v>
      </c>
      <c r="H5539" s="0" t="n">
        <v>2.52</v>
      </c>
      <c r="I5539" s="32" t="inlineStr">
        <is>
          <t>09:31:42</t>
        </is>
      </c>
      <c r="J5539" s="33" t="n">
        <v>192741890</v>
      </c>
      <c r="K5539" s="33" t="n">
        <v>2537000000</v>
      </c>
      <c r="L5539" s="0" t="inlineStr">
        <is>
          <t>低空经济</t>
        </is>
      </c>
      <c r="M5539" s="10" t="n">
        <v>0.1004</v>
      </c>
      <c r="N5539" s="34" t="n">
        <v>39253284</v>
      </c>
    </row>
    <row r="5540">
      <c r="A5540" s="35" t="n">
        <v>45587</v>
      </c>
      <c r="B5540" s="9" t="inlineStr">
        <is>
          <t>sz000016</t>
        </is>
      </c>
      <c r="C5540" s="0" t="inlineStr">
        <is>
          <t>深康佳Ａ</t>
        </is>
      </c>
      <c r="D5540" s="0" t="inlineStr">
        <is>
          <t>3板T</t>
        </is>
      </c>
      <c r="E5540" s="0" t="n">
        <v>3</v>
      </c>
      <c r="F5540" s="0" t="inlineStr">
        <is>
          <t>广东+存储芯片+鸿蒙概念+AR眼镜+国企</t>
        </is>
      </c>
      <c r="G5540" s="10" t="n">
        <v>0.1005</v>
      </c>
      <c r="H5540" s="0" t="n">
        <v>4.16</v>
      </c>
      <c r="I5540" s="32" t="inlineStr">
        <is>
          <t>09:32:30</t>
        </is>
      </c>
      <c r="J5540" s="33" t="n">
        <v>318904910</v>
      </c>
      <c r="K5540" s="33" t="n">
        <v>4463000000</v>
      </c>
      <c r="L5540" s="0" t="n"/>
      <c r="M5540" s="10" t="n">
        <v>0.1005</v>
      </c>
      <c r="N5540" s="34" t="n">
        <v>30525132</v>
      </c>
    </row>
    <row r="5541">
      <c r="A5541" s="35" t="n">
        <v>45587</v>
      </c>
      <c r="B5541" s="9" t="inlineStr">
        <is>
          <t>sz000006</t>
        </is>
      </c>
      <c r="C5541" s="0" t="inlineStr">
        <is>
          <t>深振业Ａ</t>
        </is>
      </c>
      <c r="D5541" s="0" t="inlineStr">
        <is>
          <t>3板换</t>
        </is>
      </c>
      <c r="E5541" s="0" t="n">
        <v>3</v>
      </c>
      <c r="F5541" s="0" t="inlineStr">
        <is>
          <t>房地产开发+物业管理+深圳国企改革</t>
        </is>
      </c>
      <c r="G5541" s="10" t="n">
        <v>0.0994</v>
      </c>
      <c r="H5541" s="0" t="n">
        <v>7.63</v>
      </c>
      <c r="I5541" s="32" t="inlineStr">
        <is>
          <t>09:58:33</t>
        </is>
      </c>
      <c r="J5541" s="33" t="n">
        <v>516321100</v>
      </c>
      <c r="K5541" s="33" t="n">
        <v>6490000000</v>
      </c>
      <c r="L5541" s="0" t="n"/>
      <c r="M5541" s="10" t="n">
        <v>-0.0086</v>
      </c>
      <c r="N5541" s="34" t="n">
        <v>13294224</v>
      </c>
    </row>
    <row r="5542">
      <c r="A5542" s="35" t="n">
        <v>45587</v>
      </c>
      <c r="B5542" s="9" t="inlineStr">
        <is>
          <t>sh603021</t>
        </is>
      </c>
      <c r="C5542" s="0" t="inlineStr">
        <is>
          <t>山东华鹏</t>
        </is>
      </c>
      <c r="D5542" s="0" t="inlineStr">
        <is>
          <t>3板换</t>
        </is>
      </c>
      <c r="E5542" s="0" t="n">
        <v>3</v>
      </c>
      <c r="F5542" s="0" t="inlineStr">
        <is>
          <t>重组公司（现已终止）曾有HBM上游材料+日用玻璃</t>
        </is>
      </c>
      <c r="G5542" s="10" t="n">
        <v>0.1003</v>
      </c>
      <c r="H5542" s="0" t="n">
        <v>4.28</v>
      </c>
      <c r="I5542" s="32" t="inlineStr">
        <is>
          <t>13:00:01</t>
        </is>
      </c>
      <c r="J5542" s="33" t="n">
        <v>150604480</v>
      </c>
      <c r="K5542" s="33" t="n">
        <v>810000000</v>
      </c>
      <c r="L5542" s="0" t="inlineStr">
        <is>
          <t>重组/股权变动</t>
        </is>
      </c>
      <c r="M5542" s="10" t="n">
        <v>0.0206</v>
      </c>
      <c r="N5542" s="34" t="n">
        <v>2440359</v>
      </c>
    </row>
    <row r="5543">
      <c r="A5543" s="35" t="n">
        <v>45587</v>
      </c>
      <c r="B5543" s="9" t="inlineStr">
        <is>
          <t>bj430489</t>
        </is>
      </c>
      <c r="C5543" s="0" t="inlineStr">
        <is>
          <t>佳先股份</t>
        </is>
      </c>
      <c r="D5543" s="0" t="inlineStr">
        <is>
          <t>3板T</t>
        </is>
      </c>
      <c r="E5543" s="0" t="n">
        <v>3</v>
      </c>
      <c r="F5543" s="0" t="inlineStr">
        <is>
          <t>PVC+光刻胶+安徽国资</t>
        </is>
      </c>
      <c r="G5543" s="10" t="n">
        <v>0.3</v>
      </c>
      <c r="H5543" s="0" t="n">
        <v>29.6</v>
      </c>
      <c r="I5543" s="32" t="inlineStr">
        <is>
          <t>13:49:19</t>
        </is>
      </c>
      <c r="J5543" s="33" t="n">
        <v>939316550</v>
      </c>
      <c r="K5543" s="33" t="n">
        <v>2537000000</v>
      </c>
      <c r="L5543" s="0" t="inlineStr">
        <is>
          <t>半导体相关</t>
        </is>
      </c>
      <c r="M5543" s="10" t="n">
        <v>0.3</v>
      </c>
      <c r="N5543" s="34" t="n">
        <v>14590994</v>
      </c>
    </row>
    <row r="5544">
      <c r="A5544" s="35" t="n">
        <v>45587</v>
      </c>
      <c r="B5544" s="9" t="inlineStr">
        <is>
          <t>sz002583</t>
        </is>
      </c>
      <c r="C5544" s="0" t="inlineStr">
        <is>
          <t>海能达</t>
        </is>
      </c>
      <c r="D5544" s="0" t="inlineStr">
        <is>
          <t>19天15板换</t>
        </is>
      </c>
      <c r="E5544" s="0" t="n">
        <v>3</v>
      </c>
      <c r="F5544" s="0" t="inlineStr">
        <is>
          <t>对讲机终端+卫星通信+一带一路+华为汽车</t>
        </is>
      </c>
      <c r="G5544" s="10" t="n">
        <v>0.1004</v>
      </c>
      <c r="H5544" s="0" t="n">
        <v>14.47</v>
      </c>
      <c r="I5544" s="32" t="inlineStr">
        <is>
          <t>13:57:21</t>
        </is>
      </c>
      <c r="J5544" s="33" t="n">
        <v>3727544300</v>
      </c>
      <c r="K5544" s="33" t="n">
        <v>15722000000</v>
      </c>
      <c r="L5544" s="0" t="inlineStr">
        <is>
          <t>其他</t>
        </is>
      </c>
      <c r="M5544" s="10" t="n">
        <v>0.0646</v>
      </c>
      <c r="N5544" s="34" t="n">
        <v>179488400</v>
      </c>
    </row>
    <row r="5545">
      <c r="A5545" s="35" t="n">
        <v>45587</v>
      </c>
      <c r="B5545" s="9" t="inlineStr">
        <is>
          <t>sh600825</t>
        </is>
      </c>
      <c r="C5545" s="0" t="inlineStr">
        <is>
          <t>新华传媒</t>
        </is>
      </c>
      <c r="D5545" s="0" t="inlineStr">
        <is>
          <t>3板换</t>
        </is>
      </c>
      <c r="E5545" s="0" t="n">
        <v>3</v>
      </c>
      <c r="F5545" s="0" t="inlineStr">
        <is>
          <t>财联社注入预期+文化传媒+数字广告+上海国企</t>
        </is>
      </c>
      <c r="G5545" s="10" t="n">
        <v>0.1009</v>
      </c>
      <c r="H5545" s="0" t="n">
        <v>6.22</v>
      </c>
      <c r="I5545" s="32" t="inlineStr">
        <is>
          <t>14:23:42</t>
        </is>
      </c>
      <c r="J5545" s="33" t="n">
        <v>961195580</v>
      </c>
      <c r="K5545" s="33" t="n">
        <v>3153000000</v>
      </c>
      <c r="L5545" s="0" t="inlineStr">
        <is>
          <t>文化传媒</t>
        </is>
      </c>
      <c r="M5545" s="10" t="n">
        <v>0</v>
      </c>
      <c r="N5545" s="34" t="n">
        <v>10924275</v>
      </c>
    </row>
    <row r="5546">
      <c r="A5546" s="35" t="n">
        <v>45587</v>
      </c>
      <c r="B5546" s="9" t="inlineStr">
        <is>
          <t>sh600217</t>
        </is>
      </c>
      <c r="C5546" s="0" t="inlineStr">
        <is>
          <t>中再资环</t>
        </is>
      </c>
      <c r="D5546" s="0" t="inlineStr">
        <is>
          <t>3板换</t>
        </is>
      </c>
      <c r="E5546" s="0" t="n">
        <v>3</v>
      </c>
      <c r="F5546" s="0" t="inlineStr">
        <is>
          <t>中国资源循环集团有限公司挂牌成立+固废回收+供销社</t>
        </is>
      </c>
      <c r="G5546" s="10" t="n">
        <v>0.1</v>
      </c>
      <c r="H5546" s="0" t="n">
        <v>7.04</v>
      </c>
      <c r="I5546" s="32" t="inlineStr">
        <is>
          <t>14:39:38</t>
        </is>
      </c>
      <c r="J5546" s="33" t="n">
        <v>1443457300</v>
      </c>
      <c r="K5546" s="33" t="n">
        <v>5209000000</v>
      </c>
      <c r="L5546" s="0" t="inlineStr">
        <is>
          <t>再生资源</t>
        </is>
      </c>
      <c r="M5546" s="10" t="n">
        <v>0.0922</v>
      </c>
      <c r="N5546" s="34" t="n">
        <v>161738115</v>
      </c>
    </row>
    <row r="5547">
      <c r="A5547" s="35" t="n">
        <v>45587</v>
      </c>
      <c r="B5547" s="9" t="inlineStr">
        <is>
          <t>sz002082</t>
        </is>
      </c>
      <c r="C5547" s="0" t="inlineStr">
        <is>
          <t>万邦德</t>
        </is>
      </c>
      <c r="D5547" s="0" t="inlineStr">
        <is>
          <t>3板换</t>
        </is>
      </c>
      <c r="E5547" s="0" t="n">
        <v>3</v>
      </c>
      <c r="F5547" s="0" t="inlineStr">
        <is>
          <t>石杉碱甲+阿尔茨海默概念+创新药</t>
        </is>
      </c>
      <c r="G5547" s="10" t="n">
        <v>0.0993</v>
      </c>
      <c r="H5547" s="0" t="n">
        <v>6.09</v>
      </c>
      <c r="I5547" s="32" t="inlineStr">
        <is>
          <t>14:43:24</t>
        </is>
      </c>
      <c r="J5547" s="33" t="n">
        <v>374055620</v>
      </c>
      <c r="K5547" s="33" t="n">
        <v>1875000000</v>
      </c>
      <c r="L5547" s="0" t="inlineStr">
        <is>
          <t>医药</t>
        </is>
      </c>
      <c r="M5547" s="10" t="n">
        <v>0.0162</v>
      </c>
      <c r="N5547" s="34" t="n">
        <v>9386336</v>
      </c>
    </row>
    <row r="5548">
      <c r="A5548" s="35" t="n">
        <v>45587</v>
      </c>
      <c r="B5548" s="9" t="inlineStr">
        <is>
          <t>sz001696</t>
        </is>
      </c>
      <c r="C5548" s="0" t="inlineStr">
        <is>
          <t>宗申动力</t>
        </is>
      </c>
      <c r="D5548" s="0" t="inlineStr">
        <is>
          <t>3板T</t>
        </is>
      </c>
      <c r="E5548" s="0" t="n">
        <v>3</v>
      </c>
      <c r="F5548" s="0" t="inlineStr">
        <is>
          <t>低空经济+商业航天+小型热动力机械+航空发动机</t>
        </is>
      </c>
      <c r="G5548" s="10" t="n">
        <v>0.1</v>
      </c>
      <c r="H5548" s="0" t="n">
        <v>20.79</v>
      </c>
      <c r="I5548" s="32" t="inlineStr">
        <is>
          <t>14:48:12</t>
        </is>
      </c>
      <c r="J5548" s="33" t="n">
        <v>3563661300</v>
      </c>
      <c r="K5548" s="33" t="n">
        <v>14062000000</v>
      </c>
      <c r="L5548" s="0" t="inlineStr">
        <is>
          <t>低空经济</t>
        </is>
      </c>
      <c r="M5548" s="10" t="n">
        <v>0.1</v>
      </c>
      <c r="N5548" s="34" t="n">
        <v>30315999</v>
      </c>
    </row>
    <row r="5549">
      <c r="A5549" s="35" t="n">
        <v>45587</v>
      </c>
      <c r="B5549" s="9" t="inlineStr">
        <is>
          <t>sz000958</t>
        </is>
      </c>
      <c r="C5549" s="0" t="inlineStr">
        <is>
          <t>电投产融</t>
        </is>
      </c>
      <c r="D5549" s="0" t="inlineStr">
        <is>
          <t>2板一</t>
        </is>
      </c>
      <c r="E5549" s="0" t="n">
        <v>2</v>
      </c>
      <c r="F5549" s="0" t="inlineStr">
        <is>
          <t>拟置入电投核能100%股权+并购重组+央企国企改革</t>
        </is>
      </c>
      <c r="G5549" s="10" t="n">
        <v>0.1</v>
      </c>
      <c r="H5549" s="0" t="n">
        <v>4.95</v>
      </c>
      <c r="I5549" s="32" t="inlineStr">
        <is>
          <t>09:25:00</t>
        </is>
      </c>
      <c r="J5549" s="33" t="n">
        <v>15104697</v>
      </c>
      <c r="K5549" s="33" t="n">
        <v>6023000000</v>
      </c>
      <c r="L5549" s="0" t="inlineStr">
        <is>
          <t>重组/股权变动</t>
        </is>
      </c>
      <c r="M5549" s="10" t="n">
        <v>0.1</v>
      </c>
      <c r="N5549" s="34" t="n">
        <v>2036430</v>
      </c>
    </row>
    <row r="5550">
      <c r="A5550" s="35" t="n">
        <v>45587</v>
      </c>
      <c r="B5550" s="9" t="inlineStr">
        <is>
          <t>sh601727</t>
        </is>
      </c>
      <c r="C5550" s="0" t="inlineStr">
        <is>
          <t>上海电气</t>
        </is>
      </c>
      <c r="D5550" s="0" t="inlineStr">
        <is>
          <t>2板一</t>
        </is>
      </c>
      <c r="E5550" s="0" t="n">
        <v>2</v>
      </c>
      <c r="F5550" s="0" t="inlineStr">
        <is>
          <t>拟收购+拟回购+电力设备+核电</t>
        </is>
      </c>
      <c r="G5550" s="10" t="n">
        <v>0.1006</v>
      </c>
      <c r="H5550" s="0" t="n">
        <v>5.47</v>
      </c>
      <c r="I5550" s="32" t="inlineStr">
        <is>
          <t>09:25:01</t>
        </is>
      </c>
      <c r="J5550" s="33" t="n">
        <v>190932100</v>
      </c>
      <c r="K5550" s="33" t="n">
        <v>24221000000</v>
      </c>
      <c r="L5550" s="0" t="inlineStr">
        <is>
          <t>公告</t>
        </is>
      </c>
      <c r="M5550" s="10" t="n">
        <v>0.1006</v>
      </c>
      <c r="N5550" s="34" t="n">
        <v>45780984</v>
      </c>
    </row>
    <row r="5551">
      <c r="A5551" s="35" t="n">
        <v>45587</v>
      </c>
      <c r="B5551" s="9" t="inlineStr">
        <is>
          <t>sh600292</t>
        </is>
      </c>
      <c r="C5551" s="0" t="inlineStr">
        <is>
          <t>远达环保</t>
        </is>
      </c>
      <c r="D5551" s="0" t="inlineStr">
        <is>
          <t>2板一</t>
        </is>
      </c>
      <c r="E5551" s="0" t="n">
        <v>2</v>
      </c>
      <c r="F5551" s="0" t="inlineStr">
        <is>
          <t>拟收购两家水电公司+央企改革</t>
        </is>
      </c>
      <c r="G5551" s="10" t="n">
        <v>0.1007</v>
      </c>
      <c r="H5551" s="0" t="n">
        <v>6.56</v>
      </c>
      <c r="I5551" s="32" t="inlineStr">
        <is>
          <t>09:25:02</t>
        </is>
      </c>
      <c r="J5551" s="33" t="n">
        <v>16793600</v>
      </c>
      <c r="K5551" s="33" t="n">
        <v>2442000000</v>
      </c>
      <c r="L5551" s="0" t="inlineStr">
        <is>
          <t>重组/股权变动</t>
        </is>
      </c>
      <c r="M5551" s="10" t="n">
        <v>0.1007</v>
      </c>
      <c r="N5551" s="34" t="n">
        <v>2818176</v>
      </c>
    </row>
    <row r="5552">
      <c r="A5552" s="35" t="n">
        <v>45587</v>
      </c>
      <c r="B5552" s="9" t="inlineStr">
        <is>
          <t>sh603656</t>
        </is>
      </c>
      <c r="C5552" s="0" t="inlineStr">
        <is>
          <t>泰禾智能</t>
        </is>
      </c>
      <c r="D5552" s="0" t="inlineStr">
        <is>
          <t>2板一</t>
        </is>
      </c>
      <c r="E5552" s="0" t="n">
        <v>2</v>
      </c>
      <c r="F5552" s="0" t="inlineStr">
        <is>
          <t>AI视觉识别+机器人+机器视觉</t>
        </is>
      </c>
      <c r="G5552" s="10" t="n">
        <v>0.1</v>
      </c>
      <c r="H5552" s="0" t="n">
        <v>14.41</v>
      </c>
      <c r="I5552" s="32" t="inlineStr">
        <is>
          <t>09:25:02</t>
        </is>
      </c>
      <c r="J5552" s="33" t="n">
        <v>13327578</v>
      </c>
      <c r="K5552" s="33" t="n">
        <v>1827000000</v>
      </c>
      <c r="L5552" s="0" t="inlineStr">
        <is>
          <t>重组/股权变动</t>
        </is>
      </c>
      <c r="M5552" s="10" t="n">
        <v>0.1</v>
      </c>
      <c r="N5552" s="34" t="n">
        <v>6344723</v>
      </c>
    </row>
    <row r="5553">
      <c r="A5553" s="35" t="n">
        <v>45587</v>
      </c>
      <c r="B5553" s="9" t="inlineStr">
        <is>
          <t>sz002713</t>
        </is>
      </c>
      <c r="C5553" s="0" t="inlineStr">
        <is>
          <t>东易日盛</t>
        </is>
      </c>
      <c r="D5553" s="0" t="inlineStr">
        <is>
          <t>2板T</t>
        </is>
      </c>
      <c r="E5553" s="0" t="n">
        <v>2</v>
      </c>
      <c r="F5553" s="0" t="inlineStr">
        <is>
          <t>预重整+家装设计+AIGC</t>
        </is>
      </c>
      <c r="G5553" s="10" t="n">
        <v>0.1006</v>
      </c>
      <c r="H5553" s="0" t="n">
        <v>3.83</v>
      </c>
      <c r="I5553" s="32" t="inlineStr">
        <is>
          <t>09:30:42</t>
        </is>
      </c>
      <c r="J5553" s="33" t="n">
        <v>73085148</v>
      </c>
      <c r="K5553" s="33" t="n">
        <v>738000000</v>
      </c>
      <c r="L5553" s="0" t="inlineStr">
        <is>
          <t>重组/股权变动</t>
        </is>
      </c>
      <c r="M5553" s="10" t="n">
        <v>0.1006</v>
      </c>
      <c r="N5553" s="34" t="n">
        <v>21084204</v>
      </c>
    </row>
    <row r="5554">
      <c r="A5554" s="35" t="n">
        <v>45587</v>
      </c>
      <c r="B5554" s="9" t="inlineStr">
        <is>
          <t>sz000676</t>
        </is>
      </c>
      <c r="C5554" s="0" t="inlineStr">
        <is>
          <t>智度股份</t>
        </is>
      </c>
      <c r="D5554" s="0" t="inlineStr">
        <is>
          <t>2板换</t>
        </is>
      </c>
      <c r="E5554" s="0" t="n">
        <v>2</v>
      </c>
      <c r="F5554" s="0" t="inlineStr">
        <is>
          <t>华为广告+数字货币+数字营销+创投</t>
        </is>
      </c>
      <c r="G5554" s="10" t="n">
        <v>0.1003</v>
      </c>
      <c r="H5554" s="0" t="n">
        <v>10.86</v>
      </c>
      <c r="I5554" s="32" t="inlineStr">
        <is>
          <t>09:33:39</t>
        </is>
      </c>
      <c r="J5554" s="33" t="n">
        <v>1079693140</v>
      </c>
      <c r="K5554" s="33" t="n">
        <v>10311000000</v>
      </c>
      <c r="L5554" s="0" t="inlineStr">
        <is>
          <t>华为/消费电子</t>
        </is>
      </c>
      <c r="M5554" s="10" t="n">
        <v>0.0547</v>
      </c>
      <c r="N5554" s="34" t="n">
        <v>63075231</v>
      </c>
    </row>
    <row r="5555">
      <c r="A5555" s="35" t="n">
        <v>45587</v>
      </c>
      <c r="B5555" s="9" t="inlineStr">
        <is>
          <t>sh603429</t>
        </is>
      </c>
      <c r="C5555" s="0" t="inlineStr">
        <is>
          <t>集友股份</t>
        </is>
      </c>
      <c r="D5555" s="0" t="inlineStr">
        <is>
          <t>2板换</t>
        </is>
      </c>
      <c r="E5555" s="0" t="n">
        <v>2</v>
      </c>
      <c r="F5555" s="0" t="inlineStr">
        <is>
          <t>拟出售全资子公司+电子烟+包装印刷+储能</t>
        </is>
      </c>
      <c r="G5555" s="10" t="n">
        <v>0.0992</v>
      </c>
      <c r="H5555" s="0" t="n">
        <v>5.21</v>
      </c>
      <c r="I5555" s="32" t="inlineStr">
        <is>
          <t>09:47:13</t>
        </is>
      </c>
      <c r="J5555" s="33" t="n">
        <v>137375080</v>
      </c>
      <c r="K5555" s="33" t="n">
        <v>1611000000</v>
      </c>
      <c r="L5555" s="0" t="inlineStr">
        <is>
          <t>重组/股权变动</t>
        </is>
      </c>
      <c r="M5555" s="10" t="n">
        <v>0.0759</v>
      </c>
      <c r="N5555" s="34" t="n">
        <v>11650440</v>
      </c>
    </row>
    <row r="5556">
      <c r="A5556" s="35" t="n">
        <v>45587</v>
      </c>
      <c r="B5556" s="9" t="inlineStr">
        <is>
          <t>sh603095</t>
        </is>
      </c>
      <c r="C5556" s="0" t="inlineStr">
        <is>
          <t>越剑智能</t>
        </is>
      </c>
      <c r="D5556" s="0" t="inlineStr">
        <is>
          <t>2板换</t>
        </is>
      </c>
      <c r="E5556" s="0" t="n">
        <v>2</v>
      </c>
      <c r="F5556" s="0" t="inlineStr">
        <is>
          <t>智能制造+纺织机械+专精特新+创投</t>
        </is>
      </c>
      <c r="G5556" s="10" t="n">
        <v>0.1001</v>
      </c>
      <c r="H5556" s="0" t="n">
        <v>18.46</v>
      </c>
      <c r="I5556" s="32" t="inlineStr">
        <is>
          <t>09:50:23</t>
        </is>
      </c>
      <c r="J5556" s="33" t="n">
        <v>184502840</v>
      </c>
      <c r="K5556" s="33" t="n">
        <v>967000000</v>
      </c>
      <c r="L5556" s="0" t="inlineStr">
        <is>
          <t>其他</t>
        </is>
      </c>
      <c r="M5556" s="10" t="n">
        <v>0.0435</v>
      </c>
      <c r="N5556" s="34" t="n">
        <v>7093301</v>
      </c>
    </row>
    <row r="5557">
      <c r="A5557" s="35" t="n">
        <v>45587</v>
      </c>
      <c r="B5557" s="9" t="inlineStr">
        <is>
          <t>sh603978</t>
        </is>
      </c>
      <c r="C5557" s="0" t="inlineStr">
        <is>
          <t>深圳新星</t>
        </is>
      </c>
      <c r="D5557" s="0" t="inlineStr">
        <is>
          <t>2板换</t>
        </is>
      </c>
      <c r="E5557" s="0" t="n">
        <v>2</v>
      </c>
      <c r="F5557" s="0" t="inlineStr">
        <is>
          <t>半导体+铝晶粒细化剂+拟剥离部分六氟磷酸锂项目资产</t>
        </is>
      </c>
      <c r="G5557" s="10" t="n">
        <v>0.1</v>
      </c>
      <c r="H5557" s="0" t="n">
        <v>16.61</v>
      </c>
      <c r="I5557" s="32" t="inlineStr">
        <is>
          <t>09:54:53</t>
        </is>
      </c>
      <c r="J5557" s="33" t="n">
        <v>361311940</v>
      </c>
      <c r="K5557" s="33" t="n">
        <v>1911000000</v>
      </c>
      <c r="L5557" s="0" t="inlineStr">
        <is>
          <t>重组/股权变动</t>
        </is>
      </c>
      <c r="M5557" s="10" t="n">
        <v>-0.0053</v>
      </c>
      <c r="N5557" s="34" t="n">
        <v>7500988</v>
      </c>
    </row>
    <row r="5558">
      <c r="A5558" s="35" t="n">
        <v>45587</v>
      </c>
      <c r="B5558" s="9" t="inlineStr">
        <is>
          <t>sh600613</t>
        </is>
      </c>
      <c r="C5558" s="0" t="inlineStr">
        <is>
          <t>神奇制药</t>
        </is>
      </c>
      <c r="D5558" s="0" t="inlineStr">
        <is>
          <t>2板换</t>
        </is>
      </c>
      <c r="E5558" s="0" t="n">
        <v>2</v>
      </c>
      <c r="F5558" s="0" t="inlineStr">
        <is>
          <t>止咳药+抗肿瘤药+医药商业</t>
        </is>
      </c>
      <c r="G5558" s="10" t="n">
        <v>0.1008</v>
      </c>
      <c r="H5558" s="0" t="n">
        <v>7.21</v>
      </c>
      <c r="I5558" s="32" t="inlineStr">
        <is>
          <t>09:55:09</t>
        </is>
      </c>
      <c r="J5558" s="33" t="n">
        <v>245645360</v>
      </c>
      <c r="K5558" s="33" t="n">
        <v>1727000000</v>
      </c>
      <c r="L5558" s="0" t="inlineStr">
        <is>
          <t>医药</t>
        </is>
      </c>
      <c r="M5558" s="10" t="n">
        <v>0.0275</v>
      </c>
      <c r="N5558" s="34" t="n">
        <v>7405692</v>
      </c>
    </row>
    <row r="5559">
      <c r="A5559" s="35" t="n">
        <v>45587</v>
      </c>
      <c r="B5559" s="9" t="inlineStr">
        <is>
          <t>sh600981</t>
        </is>
      </c>
      <c r="C5559" s="0" t="inlineStr">
        <is>
          <t>汇鸿集团</t>
        </is>
      </c>
      <c r="D5559" s="0" t="inlineStr">
        <is>
          <t>2板换</t>
        </is>
      </c>
      <c r="E5559" s="0" t="n">
        <v>2</v>
      </c>
      <c r="F5559" s="0" t="inlineStr">
        <is>
          <t>筹划资产置换+贸易+国企改革+供应链运营</t>
        </is>
      </c>
      <c r="G5559" s="10" t="n">
        <v>0.1013</v>
      </c>
      <c r="H5559" s="0" t="n">
        <v>2.5</v>
      </c>
      <c r="I5559" s="32" t="inlineStr">
        <is>
          <t>10:01:39</t>
        </is>
      </c>
      <c r="J5559" s="33" t="n">
        <v>186002490</v>
      </c>
      <c r="K5559" s="33" t="n">
        <v>1827000000</v>
      </c>
      <c r="L5559" s="0" t="inlineStr">
        <is>
          <t>重组/股权变动</t>
        </is>
      </c>
      <c r="M5559" s="10" t="n">
        <v>0.06610000000000001</v>
      </c>
      <c r="N5559" s="34" t="n">
        <v>14339710</v>
      </c>
    </row>
    <row r="5560">
      <c r="A5560" s="35" t="n">
        <v>45587</v>
      </c>
      <c r="B5560" s="9" t="inlineStr">
        <is>
          <t>sh603206</t>
        </is>
      </c>
      <c r="C5560" s="0" t="inlineStr">
        <is>
          <t>嘉环科技</t>
        </is>
      </c>
      <c r="D5560" s="0" t="inlineStr">
        <is>
          <t>2板换</t>
        </is>
      </c>
      <c r="E5560" s="0" t="n">
        <v>2</v>
      </c>
      <c r="F5560" s="0" t="inlineStr">
        <is>
          <t>鸿蒙概念+信息通信技术服务+北斗卫星+ICT教育培训</t>
        </is>
      </c>
      <c r="G5560" s="10" t="n">
        <v>0.0998</v>
      </c>
      <c r="H5560" s="0" t="n">
        <v>19.39</v>
      </c>
      <c r="I5560" s="32" t="inlineStr">
        <is>
          <t>10:10:17</t>
        </is>
      </c>
      <c r="J5560" s="33" t="n">
        <v>343960590</v>
      </c>
      <c r="K5560" s="33" t="n">
        <v>1691000000</v>
      </c>
      <c r="L5560" s="0" t="inlineStr">
        <is>
          <t>华为/消费电子</t>
        </is>
      </c>
      <c r="M5560" s="10" t="n">
        <v>0.021</v>
      </c>
      <c r="N5560" s="34" t="n">
        <v>11808000</v>
      </c>
    </row>
    <row r="5561">
      <c r="A5561" s="35" t="n">
        <v>45587</v>
      </c>
      <c r="B5561" s="9" t="inlineStr">
        <is>
          <t>sz002319</t>
        </is>
      </c>
      <c r="C5561" s="0" t="inlineStr">
        <is>
          <t>乐通股份</t>
        </is>
      </c>
      <c r="D5561" s="0" t="inlineStr">
        <is>
          <t>2板换</t>
        </is>
      </c>
      <c r="E5561" s="0" t="n">
        <v>2</v>
      </c>
      <c r="F5561" s="0" t="inlineStr">
        <is>
          <t>折叠屏+光伏+油墨制造+广告营销</t>
        </is>
      </c>
      <c r="G5561" s="10" t="n">
        <v>0.1</v>
      </c>
      <c r="H5561" s="0" t="n">
        <v>11</v>
      </c>
      <c r="I5561" s="32" t="inlineStr">
        <is>
          <t>11:28:36</t>
        </is>
      </c>
      <c r="J5561" s="33" t="n">
        <v>119887610</v>
      </c>
      <c r="K5561" s="33" t="n">
        <v>1628000000</v>
      </c>
      <c r="L5561" s="0" t="inlineStr">
        <is>
          <t>绿色能源</t>
        </is>
      </c>
      <c r="M5561" s="10" t="n">
        <v>0.02</v>
      </c>
      <c r="N5561" s="34" t="n">
        <v>1714620</v>
      </c>
    </row>
    <row r="5562">
      <c r="A5562" s="35" t="n">
        <v>45587</v>
      </c>
      <c r="B5562" s="9" t="inlineStr">
        <is>
          <t>bj832149</t>
        </is>
      </c>
      <c r="C5562" s="0" t="inlineStr">
        <is>
          <t>利尔达</t>
        </is>
      </c>
      <c r="D5562" s="0" t="inlineStr">
        <is>
          <t>2板换</t>
        </is>
      </c>
      <c r="E5562" s="0" t="n">
        <v>2</v>
      </c>
      <c r="F5562" s="0" t="inlineStr">
        <is>
          <t>星闪模组+半导体分销+物联网模块+车联网</t>
        </is>
      </c>
      <c r="G5562" s="10" t="n">
        <v>0.2999</v>
      </c>
      <c r="H5562" s="0" t="n">
        <v>11.92</v>
      </c>
      <c r="I5562" s="32" t="inlineStr">
        <is>
          <t>14:21:16</t>
        </is>
      </c>
      <c r="J5562" s="33" t="n">
        <v>655828350</v>
      </c>
      <c r="K5562" s="33" t="n">
        <v>1365000000</v>
      </c>
      <c r="L5562" s="0" t="inlineStr">
        <is>
          <t>半导体相关</t>
        </is>
      </c>
      <c r="M5562" s="10" t="n">
        <v>0.036</v>
      </c>
      <c r="N5562" s="34" t="n">
        <v>17612753</v>
      </c>
    </row>
    <row r="5563">
      <c r="A5563" s="35" t="n">
        <v>45587</v>
      </c>
      <c r="B5563" s="9" t="inlineStr">
        <is>
          <t>bj833230</t>
        </is>
      </c>
      <c r="C5563" s="0" t="inlineStr">
        <is>
          <t>欧康医药</t>
        </is>
      </c>
      <c r="D5563" s="0" t="inlineStr">
        <is>
          <t>2板换</t>
        </is>
      </c>
      <c r="E5563" s="0" t="n">
        <v>2</v>
      </c>
      <c r="F5563" s="0" t="inlineStr">
        <is>
          <t>合成生物+维生素+西部大开发</t>
        </is>
      </c>
      <c r="G5563" s="10" t="n">
        <v>0.2996</v>
      </c>
      <c r="H5563" s="0" t="n">
        <v>22.25</v>
      </c>
      <c r="I5563" s="32" t="inlineStr">
        <is>
          <t>14:33:49</t>
        </is>
      </c>
      <c r="J5563" s="33" t="n">
        <v>295450060</v>
      </c>
      <c r="K5563" s="33" t="n">
        <v>425000000</v>
      </c>
      <c r="L5563" s="0" t="inlineStr">
        <is>
          <t>医药</t>
        </is>
      </c>
      <c r="M5563" s="10" t="n">
        <v>0.1682</v>
      </c>
      <c r="N5563" s="34" t="n">
        <v>9139280</v>
      </c>
    </row>
    <row r="5564">
      <c r="A5564" s="35" t="n">
        <v>45587</v>
      </c>
      <c r="B5564" s="9" t="inlineStr">
        <is>
          <t>sz002459</t>
        </is>
      </c>
      <c r="C5564" s="0" t="inlineStr">
        <is>
          <t>晶澳科技</t>
        </is>
      </c>
      <c r="D5564" s="0" t="inlineStr">
        <is>
          <t>2板换</t>
        </is>
      </c>
      <c r="E5564" s="0" t="n">
        <v>2</v>
      </c>
      <c r="F5564" s="0" t="inlineStr">
        <is>
          <t>光伏龙头+BC电池+储能</t>
        </is>
      </c>
      <c r="G5564" s="10" t="n">
        <v>0.1001</v>
      </c>
      <c r="H5564" s="0" t="n">
        <v>16.59</v>
      </c>
      <c r="I5564" s="32" t="inlineStr">
        <is>
          <t>14:43:33</t>
        </is>
      </c>
      <c r="J5564" s="33" t="n">
        <v>3399713800</v>
      </c>
      <c r="K5564" s="33" t="n">
        <v>28795000000</v>
      </c>
      <c r="L5564" s="0" t="inlineStr">
        <is>
          <t>绿色能源</t>
        </is>
      </c>
      <c r="M5564" s="10" t="n">
        <v>0.0106</v>
      </c>
      <c r="N5564" s="34" t="n">
        <v>52686204</v>
      </c>
    </row>
    <row r="5565">
      <c r="A5565" s="35" t="n">
        <v>45587</v>
      </c>
      <c r="B5565" s="9" t="inlineStr">
        <is>
          <t>sz002094</t>
        </is>
      </c>
      <c r="C5565" s="0" t="inlineStr">
        <is>
          <t>青岛金王</t>
        </is>
      </c>
      <c r="D5565" s="0" t="inlineStr">
        <is>
          <t>8天6板换</t>
        </is>
      </c>
      <c r="E5565" s="0" t="n">
        <v>2</v>
      </c>
      <c r="F5565" s="0" t="inlineStr">
        <is>
          <t>跨境支付+化债概念（AMC概念）+蜡烛与香薰制品</t>
        </is>
      </c>
      <c r="G5565" s="10" t="n">
        <v>0.1002</v>
      </c>
      <c r="H5565" s="0" t="n">
        <v>4.83</v>
      </c>
      <c r="I5565" s="32" t="inlineStr">
        <is>
          <t>14:44:48</t>
        </is>
      </c>
      <c r="J5565" s="33" t="n">
        <v>936825230</v>
      </c>
      <c r="K5565" s="33" t="n">
        <v>2621000000</v>
      </c>
      <c r="L5565" s="0" t="inlineStr">
        <is>
          <t>金融</t>
        </is>
      </c>
      <c r="M5565" s="10" t="n">
        <v>0.0319</v>
      </c>
      <c r="N5565" s="34" t="n">
        <v>31278291</v>
      </c>
    </row>
    <row r="5566">
      <c r="A5566" s="35" t="n">
        <v>45587</v>
      </c>
      <c r="B5566" s="9" t="inlineStr">
        <is>
          <t>sz000935</t>
        </is>
      </c>
      <c r="C5566" s="0" t="inlineStr">
        <is>
          <t>四川双马</t>
        </is>
      </c>
      <c r="D5566" s="0" t="inlineStr">
        <is>
          <t>首板一</t>
        </is>
      </c>
      <c r="E5566" s="0" t="n">
        <v>1</v>
      </c>
      <c r="F5566" s="0" t="inlineStr">
        <is>
          <t>拟近16亿收购深圳健元+四川+建材+创投</t>
        </is>
      </c>
      <c r="G5566" s="10" t="n">
        <v>0.1002</v>
      </c>
      <c r="H5566" s="0" t="n">
        <v>18.78</v>
      </c>
      <c r="I5566" s="32" t="inlineStr">
        <is>
          <t>09:25:00</t>
        </is>
      </c>
      <c r="J5566" s="33" t="n">
        <v>164833320</v>
      </c>
      <c r="K5566" s="33" t="n">
        <v>5410000000</v>
      </c>
      <c r="L5566" s="0" t="inlineStr">
        <is>
          <t>公告</t>
        </is>
      </c>
      <c r="M5566" s="10" t="n">
        <v>0.1002</v>
      </c>
      <c r="N5566" s="34" t="n">
        <v>52321362</v>
      </c>
    </row>
    <row r="5567">
      <c r="A5567" s="35" t="n">
        <v>45587</v>
      </c>
      <c r="B5567" s="9" t="inlineStr">
        <is>
          <t>sz301281</t>
        </is>
      </c>
      <c r="C5567" s="0" t="inlineStr">
        <is>
          <t>科源制药</t>
        </is>
      </c>
      <c r="D5567" s="0" t="inlineStr">
        <is>
          <t>首板一</t>
        </is>
      </c>
      <c r="E5567" s="0" t="n">
        <v>1</v>
      </c>
      <c r="F5567" s="0" t="inlineStr">
        <is>
          <t>拟收购宏济堂99.42%股权+原料药</t>
        </is>
      </c>
      <c r="G5567" s="10" t="n">
        <v>0.2001</v>
      </c>
      <c r="H5567" s="0" t="n">
        <v>29.21</v>
      </c>
      <c r="I5567" s="32" t="inlineStr">
        <is>
          <t>09:25:00</t>
        </is>
      </c>
      <c r="J5567" s="33" t="n">
        <v>17530644</v>
      </c>
      <c r="K5567" s="33" t="n">
        <v>1351000000</v>
      </c>
      <c r="L5567" s="0" t="inlineStr">
        <is>
          <t>公告</t>
        </is>
      </c>
      <c r="M5567" s="10" t="n">
        <v>0.2001</v>
      </c>
      <c r="N5567" s="34" t="n">
        <v>4168267</v>
      </c>
    </row>
    <row r="5568">
      <c r="A5568" s="35" t="n">
        <v>45587</v>
      </c>
      <c r="B5568" s="9" t="inlineStr">
        <is>
          <t>sh603188</t>
        </is>
      </c>
      <c r="C5568" s="0" t="inlineStr">
        <is>
          <t>亚邦股份</t>
        </is>
      </c>
      <c r="D5568" s="0" t="inlineStr">
        <is>
          <t>首板一</t>
        </is>
      </c>
      <c r="E5568" s="0" t="n">
        <v>1</v>
      </c>
      <c r="F5568" s="0" t="inlineStr">
        <is>
          <t>实控人拟变更为武进国资办+染料+农药</t>
        </is>
      </c>
      <c r="G5568" s="10" t="n">
        <v>0.1015</v>
      </c>
      <c r="H5568" s="0" t="n">
        <v>3.69</v>
      </c>
      <c r="I5568" s="32" t="inlineStr">
        <is>
          <t>09:25:01</t>
        </is>
      </c>
      <c r="J5568" s="33" t="n">
        <v>16460352</v>
      </c>
      <c r="K5568" s="33" t="n">
        <v>1410000000</v>
      </c>
      <c r="L5568" s="0" t="inlineStr">
        <is>
          <t>公告</t>
        </is>
      </c>
      <c r="M5568" s="10" t="n">
        <v>0.1015</v>
      </c>
      <c r="N5568" s="34" t="n">
        <v>5473008</v>
      </c>
    </row>
    <row r="5569">
      <c r="A5569" s="35" t="n">
        <v>45587</v>
      </c>
      <c r="B5569" s="9" t="inlineStr">
        <is>
          <t>sz002366</t>
        </is>
      </c>
      <c r="C5569" s="0" t="inlineStr">
        <is>
          <t>融发核电</t>
        </is>
      </c>
      <c r="D5569" s="0" t="inlineStr">
        <is>
          <t>4天2板换</t>
        </is>
      </c>
      <c r="E5569" s="0" t="n">
        <v>1</v>
      </c>
      <c r="F5569" s="0" t="inlineStr">
        <is>
          <t>小型堆核岛主设备关键装备制造+核聚变</t>
        </is>
      </c>
      <c r="G5569" s="10" t="n">
        <v>0.1</v>
      </c>
      <c r="H5569" s="0" t="n">
        <v>4.73</v>
      </c>
      <c r="I5569" s="32" t="inlineStr">
        <is>
          <t>09:31:18</t>
        </is>
      </c>
      <c r="J5569" s="33" t="n">
        <v>182328360</v>
      </c>
      <c r="K5569" s="33" t="n">
        <v>5415000000</v>
      </c>
      <c r="L5569" s="0" t="inlineStr">
        <is>
          <t>核电</t>
        </is>
      </c>
      <c r="M5569" s="10" t="n">
        <v>0.0116</v>
      </c>
      <c r="N5569" s="34" t="n">
        <v>8780910</v>
      </c>
    </row>
    <row r="5570">
      <c r="A5570" s="35" t="n">
        <v>45587</v>
      </c>
      <c r="B5570" s="9" t="inlineStr">
        <is>
          <t>sh603166</t>
        </is>
      </c>
      <c r="C5570" s="0" t="inlineStr">
        <is>
          <t>福达股份</t>
        </is>
      </c>
      <c r="D5570" s="0" t="inlineStr">
        <is>
          <t>首板换</t>
        </is>
      </c>
      <c r="E5570" s="0" t="n">
        <v>1</v>
      </c>
      <c r="F5570" s="0" t="inlineStr">
        <is>
          <t>三季报增长+汽车离合器+比亚迪+专精特新</t>
        </is>
      </c>
      <c r="G5570" s="10" t="n">
        <v>0.0998</v>
      </c>
      <c r="H5570" s="0" t="n">
        <v>5.84</v>
      </c>
      <c r="I5570" s="32" t="inlineStr">
        <is>
          <t>09:34:44</t>
        </is>
      </c>
      <c r="J5570" s="33" t="n">
        <v>92846545</v>
      </c>
      <c r="K5570" s="33" t="n">
        <v>1518000000</v>
      </c>
      <c r="L5570" s="0" t="inlineStr">
        <is>
          <t>公告</t>
        </is>
      </c>
      <c r="M5570" s="10" t="n">
        <v>0.0866</v>
      </c>
      <c r="N5570" s="34" t="n">
        <v>3478733</v>
      </c>
    </row>
    <row r="5571">
      <c r="A5571" s="35" t="n">
        <v>45587</v>
      </c>
      <c r="B5571" s="9" t="inlineStr">
        <is>
          <t>sh600281</t>
        </is>
      </c>
      <c r="C5571" s="0" t="inlineStr">
        <is>
          <t>华阳新材</t>
        </is>
      </c>
      <c r="D5571" s="0" t="inlineStr">
        <is>
          <t>首板换</t>
        </is>
      </c>
      <c r="E5571" s="0" t="n">
        <v>1</v>
      </c>
      <c r="F5571" s="0" t="inlineStr">
        <is>
          <t>稀土永磁+贵金属回收+充电桩+山西国资</t>
        </is>
      </c>
      <c r="G5571" s="10" t="n">
        <v>0.0997</v>
      </c>
      <c r="H5571" s="0" t="n">
        <v>3.86</v>
      </c>
      <c r="I5571" s="32" t="inlineStr">
        <is>
          <t>09:36:34</t>
        </is>
      </c>
      <c r="J5571" s="33" t="n">
        <v>73332035</v>
      </c>
      <c r="K5571" s="33" t="n">
        <v>1122000000</v>
      </c>
      <c r="L5571" s="0" t="inlineStr">
        <is>
          <t>重组/股权变动</t>
        </is>
      </c>
      <c r="M5571" s="10" t="n">
        <v>-0.0028</v>
      </c>
      <c r="N5571" s="34" t="n">
        <v>160650</v>
      </c>
    </row>
    <row r="5572">
      <c r="A5572" s="35" t="n">
        <v>45587</v>
      </c>
      <c r="B5572" s="9" t="inlineStr">
        <is>
          <t>sz300364</t>
        </is>
      </c>
      <c r="C5572" s="0" t="inlineStr">
        <is>
          <t>中文在线</t>
        </is>
      </c>
      <c r="D5572" s="0" t="inlineStr">
        <is>
          <t>首板换</t>
        </is>
      </c>
      <c r="E5572" s="0" t="n">
        <v>1</v>
      </c>
      <c r="F5572" s="0" t="inlineStr">
        <is>
          <t>短剧+出海+数字阅读+大模型</t>
        </is>
      </c>
      <c r="G5572" s="10" t="n">
        <v>0.2</v>
      </c>
      <c r="H5572" s="0" t="n">
        <v>33.66</v>
      </c>
      <c r="I5572" s="32" t="inlineStr">
        <is>
          <t>09:37:00</t>
        </is>
      </c>
      <c r="J5572" s="33" t="n">
        <v>3925318100</v>
      </c>
      <c r="K5572" s="33" t="n">
        <v>19312000000</v>
      </c>
      <c r="L5572" s="0" t="inlineStr">
        <is>
          <t>文化传媒</t>
        </is>
      </c>
      <c r="M5572" s="10" t="n">
        <v>0.0766</v>
      </c>
      <c r="N5572" s="34" t="n">
        <v>146158336</v>
      </c>
    </row>
    <row r="5573">
      <c r="A5573" s="35" t="n">
        <v>45587</v>
      </c>
      <c r="B5573" s="9" t="inlineStr">
        <is>
          <t>bj871396</t>
        </is>
      </c>
      <c r="C5573" s="0" t="inlineStr">
        <is>
          <t>常辅股份</t>
        </is>
      </c>
      <c r="D5573" s="0" t="inlineStr">
        <is>
          <t>首板换</t>
        </is>
      </c>
      <c r="E5573" s="0" t="n">
        <v>1</v>
      </c>
      <c r="F5573" s="0" t="inlineStr">
        <is>
          <t>核电+阀门</t>
        </is>
      </c>
      <c r="G5573" s="10" t="n">
        <v>0.2995</v>
      </c>
      <c r="H5573" s="0" t="n">
        <v>19.7</v>
      </c>
      <c r="I5573" s="32" t="inlineStr">
        <is>
          <t>09:37:52</t>
        </is>
      </c>
      <c r="J5573" s="33" t="n">
        <v>148055390</v>
      </c>
      <c r="K5573" s="33" t="n">
        <v>469000000</v>
      </c>
      <c r="L5573" s="0" t="inlineStr">
        <is>
          <t>核电</t>
        </is>
      </c>
      <c r="M5573" s="10" t="n">
        <v>0.0488</v>
      </c>
      <c r="N5573" s="34" t="n">
        <v>3779351</v>
      </c>
    </row>
    <row r="5574">
      <c r="A5574" s="35" t="n">
        <v>45587</v>
      </c>
      <c r="B5574" s="9" t="inlineStr">
        <is>
          <t>sz000793</t>
        </is>
      </c>
      <c r="C5574" s="0" t="inlineStr">
        <is>
          <t>华闻集团</t>
        </is>
      </c>
      <c r="D5574" s="0" t="inlineStr">
        <is>
          <t>首板换</t>
        </is>
      </c>
      <c r="E5574" s="0" t="n">
        <v>1</v>
      </c>
      <c r="F5574" s="0" t="inlineStr">
        <is>
          <t>被债权人申请重整+AMC+文旅+车联网</t>
        </is>
      </c>
      <c r="G5574" s="10" t="n">
        <v>0.0994</v>
      </c>
      <c r="H5574" s="0" t="n">
        <v>1.99</v>
      </c>
      <c r="I5574" s="32" t="inlineStr">
        <is>
          <t>09:41:57</t>
        </is>
      </c>
      <c r="J5574" s="33" t="n">
        <v>340032930</v>
      </c>
      <c r="K5574" s="33" t="n">
        <v>3176000000</v>
      </c>
      <c r="L5574" s="0" t="inlineStr">
        <is>
          <t>公告</t>
        </is>
      </c>
      <c r="M5574" s="10" t="n">
        <v>-0.0221</v>
      </c>
      <c r="N5574" s="34" t="n">
        <v>6982296</v>
      </c>
    </row>
    <row r="5575">
      <c r="A5575" s="35" t="n">
        <v>45587</v>
      </c>
      <c r="B5575" s="9" t="inlineStr">
        <is>
          <t>sz002902</t>
        </is>
      </c>
      <c r="C5575" s="0" t="inlineStr">
        <is>
          <t>铭普光磁</t>
        </is>
      </c>
      <c r="D5575" s="0" t="inlineStr">
        <is>
          <t>首板T</t>
        </is>
      </c>
      <c r="E5575" s="0" t="n">
        <v>1</v>
      </c>
      <c r="F5575" s="0" t="inlineStr">
        <is>
          <t>广东+光模块+一体成型电感+磁性元器件</t>
        </is>
      </c>
      <c r="G5575" s="10" t="n">
        <v>0.1</v>
      </c>
      <c r="H5575" s="0" t="n">
        <v>23.65</v>
      </c>
      <c r="I5575" s="32" t="inlineStr">
        <is>
          <t>09:42:30</t>
        </is>
      </c>
      <c r="J5575" s="33" t="n">
        <v>467488520</v>
      </c>
      <c r="K5575" s="33" t="n">
        <v>3649000000</v>
      </c>
      <c r="L5575" s="0" t="inlineStr">
        <is>
          <t>算力</t>
        </is>
      </c>
      <c r="M5575" s="10" t="n">
        <v>0.1</v>
      </c>
      <c r="N5575" s="34" t="n">
        <v>40529005</v>
      </c>
    </row>
    <row r="5576">
      <c r="A5576" s="35" t="n">
        <v>45587</v>
      </c>
      <c r="B5576" s="9" t="inlineStr">
        <is>
          <t>sz301135</t>
        </is>
      </c>
      <c r="C5576" s="0" t="inlineStr">
        <is>
          <t>瑞德智能</t>
        </is>
      </c>
      <c r="D5576" s="0" t="inlineStr">
        <is>
          <t>首板换</t>
        </is>
      </c>
      <c r="E5576" s="0" t="n">
        <v>1</v>
      </c>
      <c r="F5576" s="0" t="inlineStr">
        <is>
          <t>机器人+智能控制器+家电+芯片</t>
        </is>
      </c>
      <c r="G5576" s="10" t="n">
        <v>0.2</v>
      </c>
      <c r="H5576" s="0" t="n">
        <v>29.64</v>
      </c>
      <c r="I5576" s="32" t="inlineStr">
        <is>
          <t>09:43:12</t>
        </is>
      </c>
      <c r="J5576" s="33" t="n">
        <v>344300420</v>
      </c>
      <c r="K5576" s="33" t="n">
        <v>1466000000</v>
      </c>
      <c r="L5576" s="0" t="inlineStr">
        <is>
          <t>算力</t>
        </is>
      </c>
      <c r="M5576" s="10" t="n">
        <v>0.0405</v>
      </c>
      <c r="N5576" s="34" t="n">
        <v>4595160</v>
      </c>
    </row>
    <row r="5577">
      <c r="A5577" s="35" t="n">
        <v>45587</v>
      </c>
      <c r="B5577" s="9" t="inlineStr">
        <is>
          <t>sh603955</t>
        </is>
      </c>
      <c r="C5577" s="0" t="inlineStr">
        <is>
          <t>大千生态</t>
        </is>
      </c>
      <c r="D5577" s="0" t="inlineStr">
        <is>
          <t>首板换</t>
        </is>
      </c>
      <c r="E5577" s="0" t="n">
        <v>1</v>
      </c>
      <c r="F5577" s="0" t="inlineStr">
        <is>
          <t>控制权或变更+生态景观+城市更新</t>
        </is>
      </c>
      <c r="G5577" s="10" t="n">
        <v>0.0999</v>
      </c>
      <c r="H5577" s="0" t="n">
        <v>9.470000000000001</v>
      </c>
      <c r="I5577" s="32" t="inlineStr">
        <is>
          <t>09:44:28</t>
        </is>
      </c>
      <c r="J5577" s="33" t="n">
        <v>62061797</v>
      </c>
      <c r="K5577" s="33" t="n">
        <v>740000000</v>
      </c>
      <c r="L5577" s="0" t="inlineStr">
        <is>
          <t>重组/股权变动</t>
        </is>
      </c>
      <c r="M5577" s="10" t="n">
        <v>-0.0012</v>
      </c>
      <c r="N5577" s="34" t="n">
        <v>62780</v>
      </c>
    </row>
    <row r="5578">
      <c r="A5578" s="35" t="n">
        <v>45587</v>
      </c>
      <c r="B5578" s="9" t="inlineStr">
        <is>
          <t>sz002622</t>
        </is>
      </c>
      <c r="C5578" s="0" t="inlineStr">
        <is>
          <t>皓宸医疗</t>
        </is>
      </c>
      <c r="D5578" s="0" t="inlineStr">
        <is>
          <t>首板换</t>
        </is>
      </c>
      <c r="E5578" s="0" t="n">
        <v>1</v>
      </c>
      <c r="F5578" s="0" t="inlineStr">
        <is>
          <t>控制权变更预期+低价微盘股+民营医院+医疗服务</t>
        </is>
      </c>
      <c r="G5578" s="10" t="n">
        <v>0.1016</v>
      </c>
      <c r="H5578" s="0" t="n">
        <v>2.06</v>
      </c>
      <c r="I5578" s="32" t="inlineStr">
        <is>
          <t>09:46:06</t>
        </is>
      </c>
      <c r="J5578" s="33" t="n">
        <v>82893937</v>
      </c>
      <c r="K5578" s="33" t="n">
        <v>1699000000</v>
      </c>
      <c r="L5578" s="0" t="inlineStr">
        <is>
          <t>重组/股权变动</t>
        </is>
      </c>
      <c r="M5578" s="10" t="n">
        <v>0.0053</v>
      </c>
      <c r="N5578" s="34" t="n">
        <v>525836</v>
      </c>
    </row>
    <row r="5579">
      <c r="A5579" s="35" t="n">
        <v>45587</v>
      </c>
      <c r="B5579" s="9" t="inlineStr">
        <is>
          <t>sh603721</t>
        </is>
      </c>
      <c r="C5579" s="0" t="inlineStr">
        <is>
          <t>中广天择</t>
        </is>
      </c>
      <c r="D5579" s="0" t="inlineStr">
        <is>
          <t>4天2板换</t>
        </is>
      </c>
      <c r="E5579" s="0" t="n">
        <v>1</v>
      </c>
      <c r="F5579" s="0" t="inlineStr">
        <is>
          <t>短剧+Sora概念+AI语料+长沙国资</t>
        </is>
      </c>
      <c r="G5579" s="10" t="n">
        <v>0.1</v>
      </c>
      <c r="H5579" s="0" t="n">
        <v>31.36</v>
      </c>
      <c r="I5579" s="32" t="inlineStr">
        <is>
          <t>09:48:06</t>
        </is>
      </c>
      <c r="J5579" s="33" t="n">
        <v>464529960</v>
      </c>
      <c r="K5579" s="33" t="n">
        <v>2023000000</v>
      </c>
      <c r="L5579" s="0" t="inlineStr">
        <is>
          <t>文化传媒</t>
        </is>
      </c>
      <c r="M5579" s="10" t="n">
        <v>-0.0207</v>
      </c>
      <c r="N5579" s="34" t="n">
        <v>2875760</v>
      </c>
    </row>
    <row r="5580">
      <c r="A5580" s="35" t="n">
        <v>45587</v>
      </c>
      <c r="B5580" s="9" t="inlineStr">
        <is>
          <t>sz000520</t>
        </is>
      </c>
      <c r="C5580" s="0" t="inlineStr">
        <is>
          <t>凤凰航运</t>
        </is>
      </c>
      <c r="D5580" s="0" t="inlineStr">
        <is>
          <t>首板换</t>
        </is>
      </c>
      <c r="E5580" s="0" t="n">
        <v>1</v>
      </c>
      <c r="F5580" s="0" t="inlineStr">
        <is>
          <t>高科华烨注入猜想+航运</t>
        </is>
      </c>
      <c r="G5580" s="10" t="n">
        <v>0.1009</v>
      </c>
      <c r="H5580" s="0" t="n">
        <v>3.82</v>
      </c>
      <c r="I5580" s="32" t="inlineStr">
        <is>
          <t>09:48:12</t>
        </is>
      </c>
      <c r="J5580" s="33" t="n">
        <v>307817940</v>
      </c>
      <c r="K5580" s="33" t="n">
        <v>2937000000</v>
      </c>
      <c r="L5580" s="0" t="inlineStr">
        <is>
          <t>重组/股权变动</t>
        </is>
      </c>
      <c r="M5580" s="10" t="n">
        <v>0.0058</v>
      </c>
      <c r="N5580" s="34" t="n">
        <v>8264669</v>
      </c>
    </row>
    <row r="5581">
      <c r="A5581" s="35" t="n">
        <v>45587</v>
      </c>
      <c r="B5581" s="9" t="inlineStr">
        <is>
          <t>sz002717</t>
        </is>
      </c>
      <c r="C5581" s="0" t="inlineStr">
        <is>
          <t>岭南股份</t>
        </is>
      </c>
      <c r="D5581" s="0" t="inlineStr">
        <is>
          <t>首板换</t>
        </is>
      </c>
      <c r="E5581" s="0" t="n">
        <v>1</v>
      </c>
      <c r="F5581" s="0" t="inlineStr">
        <is>
          <t>国企+岭南转债完成部分收购+流动资金紧张+华为+园林工程</t>
        </is>
      </c>
      <c r="G5581" s="10" t="n">
        <v>0.0989</v>
      </c>
      <c r="H5581" s="0" t="n">
        <v>2</v>
      </c>
      <c r="I5581" s="32" t="inlineStr">
        <is>
          <t>09:50:48</t>
        </is>
      </c>
      <c r="J5581" s="33" t="n">
        <v>467399810</v>
      </c>
      <c r="K5581" s="33" t="n">
        <v>2763000000</v>
      </c>
      <c r="L5581" s="0" t="inlineStr">
        <is>
          <t>文化传媒</t>
        </is>
      </c>
      <c r="M5581" s="10" t="n">
        <v>0</v>
      </c>
      <c r="N5581" s="34" t="n">
        <v>2844842</v>
      </c>
    </row>
    <row r="5582">
      <c r="A5582" s="35" t="n">
        <v>45587</v>
      </c>
      <c r="B5582" s="9" t="inlineStr">
        <is>
          <t>sh600696</t>
        </is>
      </c>
      <c r="C5582" s="0" t="inlineStr">
        <is>
          <t>岩石股份</t>
        </is>
      </c>
      <c r="D5582" s="0" t="inlineStr">
        <is>
          <t>首板换</t>
        </is>
      </c>
      <c r="E5582" s="0" t="n">
        <v>1</v>
      </c>
      <c r="F5582" s="0" t="inlineStr">
        <is>
          <t>白酒+电子商务</t>
        </is>
      </c>
      <c r="G5582" s="10" t="n">
        <v>0.1</v>
      </c>
      <c r="H5582" s="0" t="n">
        <v>12.1</v>
      </c>
      <c r="I5582" s="32" t="inlineStr">
        <is>
          <t>09:51:20</t>
        </is>
      </c>
      <c r="J5582" s="33" t="n">
        <v>255548170</v>
      </c>
      <c r="K5582" s="33" t="n">
        <v>1336000000</v>
      </c>
      <c r="L5582" s="0" t="inlineStr">
        <is>
          <t>大消费</t>
        </is>
      </c>
      <c r="M5582" s="10" t="n">
        <v>-0.0109</v>
      </c>
      <c r="N5582" s="34" t="n">
        <v>1170688</v>
      </c>
    </row>
    <row r="5583">
      <c r="A5583" s="35" t="n">
        <v>45587</v>
      </c>
      <c r="B5583" s="9" t="inlineStr">
        <is>
          <t>sz002630</t>
        </is>
      </c>
      <c r="C5583" s="0" t="inlineStr">
        <is>
          <t>华西能源</t>
        </is>
      </c>
      <c r="D5583" s="0" t="inlineStr">
        <is>
          <t>首板换</t>
        </is>
      </c>
      <c r="E5583" s="0" t="n">
        <v>1</v>
      </c>
      <c r="F5583" s="0" t="inlineStr">
        <is>
          <t>核电+发电锅炉+环保设备+四川</t>
        </is>
      </c>
      <c r="G5583" s="10" t="n">
        <v>0.1</v>
      </c>
      <c r="H5583" s="0" t="n">
        <v>3.19</v>
      </c>
      <c r="I5583" s="32" t="inlineStr">
        <is>
          <t>09:52:09</t>
        </is>
      </c>
      <c r="J5583" s="33" t="n">
        <v>414047110</v>
      </c>
      <c r="K5583" s="33" t="n">
        <v>3257000000</v>
      </c>
      <c r="L5583" s="0" t="inlineStr">
        <is>
          <t>核电</t>
        </is>
      </c>
      <c r="M5583" s="10" t="n">
        <v>0</v>
      </c>
      <c r="N5583" s="34" t="n">
        <v>2717300</v>
      </c>
    </row>
    <row r="5584">
      <c r="A5584" s="35" t="n">
        <v>45587</v>
      </c>
      <c r="B5584" s="9" t="inlineStr">
        <is>
          <t>sz000922</t>
        </is>
      </c>
      <c r="C5584" s="0" t="inlineStr">
        <is>
          <t>佳电股份</t>
        </is>
      </c>
      <c r="D5584" s="0" t="inlineStr">
        <is>
          <t>首板换</t>
        </is>
      </c>
      <c r="E5584" s="0" t="n">
        <v>1</v>
      </c>
      <c r="F5584" s="0" t="inlineStr">
        <is>
          <t>核电+智能制造+央企</t>
        </is>
      </c>
      <c r="G5584" s="10" t="n">
        <v>0.0998</v>
      </c>
      <c r="H5584" s="0" t="n">
        <v>11.57</v>
      </c>
      <c r="I5584" s="32" t="inlineStr">
        <is>
          <t>09:53:48</t>
        </is>
      </c>
      <c r="J5584" s="33" t="n">
        <v>329312060</v>
      </c>
      <c r="K5584" s="33" t="n">
        <v>4321000000</v>
      </c>
      <c r="L5584" s="0" t="inlineStr">
        <is>
          <t>核电</t>
        </is>
      </c>
      <c r="M5584" s="10" t="n">
        <v>0.0133</v>
      </c>
      <c r="N5584" s="34" t="n">
        <v>1353820</v>
      </c>
    </row>
    <row r="5585">
      <c r="A5585" s="35" t="n">
        <v>45587</v>
      </c>
      <c r="B5585" s="9" t="inlineStr">
        <is>
          <t>sh603168</t>
        </is>
      </c>
      <c r="C5585" s="0" t="inlineStr">
        <is>
          <t>莎普爱思</t>
        </is>
      </c>
      <c r="D5585" s="0" t="inlineStr">
        <is>
          <t>首板换</t>
        </is>
      </c>
      <c r="E5585" s="0" t="n">
        <v>1</v>
      </c>
      <c r="F5585" s="0" t="inlineStr">
        <is>
          <t>三胎+眼科医疗+民营医院+阿奇霉素滴眼液</t>
        </is>
      </c>
      <c r="G5585" s="10" t="n">
        <v>0.09959999999999999</v>
      </c>
      <c r="H5585" s="0" t="n">
        <v>7.73</v>
      </c>
      <c r="I5585" s="32" t="inlineStr">
        <is>
          <t>09:56:10</t>
        </is>
      </c>
      <c r="J5585" s="33" t="n">
        <v>139784940</v>
      </c>
      <c r="K5585" s="33" t="n">
        <v>1574000000</v>
      </c>
      <c r="L5585" s="0" t="inlineStr">
        <is>
          <t>医药</t>
        </is>
      </c>
      <c r="M5585" s="10" t="n">
        <v>0.0057</v>
      </c>
      <c r="N5585" s="34" t="n">
        <v>82012</v>
      </c>
    </row>
    <row r="5586">
      <c r="A5586" s="35" t="n">
        <v>45587</v>
      </c>
      <c r="B5586" s="9" t="inlineStr">
        <is>
          <t>sz002031</t>
        </is>
      </c>
      <c r="C5586" s="0" t="inlineStr">
        <is>
          <t>巨轮智能</t>
        </is>
      </c>
      <c r="D5586" s="0" t="inlineStr">
        <is>
          <t>3天2板换</t>
        </is>
      </c>
      <c r="E5586" s="0" t="n">
        <v>1</v>
      </c>
      <c r="F5586" s="0" t="inlineStr">
        <is>
          <t>RV减速器+人形机器人+轮胎模具</t>
        </is>
      </c>
      <c r="G5586" s="10" t="n">
        <v>0.1009</v>
      </c>
      <c r="H5586" s="0" t="n">
        <v>3.6</v>
      </c>
      <c r="I5586" s="32" t="inlineStr">
        <is>
          <t>09:56:54</t>
        </is>
      </c>
      <c r="J5586" s="33" t="n">
        <v>917776310</v>
      </c>
      <c r="K5586" s="33" t="n">
        <v>6368000000</v>
      </c>
      <c r="L5586" s="0" t="inlineStr">
        <is>
          <t>核电</t>
        </is>
      </c>
      <c r="M5586" s="10" t="n">
        <v>-0.0092</v>
      </c>
      <c r="N5586" s="34" t="n">
        <v>10359576</v>
      </c>
    </row>
    <row r="5587">
      <c r="A5587" s="35" t="n">
        <v>45587</v>
      </c>
      <c r="B5587" s="9" t="inlineStr">
        <is>
          <t>sh600156</t>
        </is>
      </c>
      <c r="C5587" s="0" t="inlineStr">
        <is>
          <t>华升股份</t>
        </is>
      </c>
      <c r="D5587" s="0" t="inlineStr">
        <is>
          <t>首板换</t>
        </is>
      </c>
      <c r="E5587" s="0" t="n">
        <v>1</v>
      </c>
      <c r="F5587" s="0" t="inlineStr">
        <is>
          <t>折叠屏+纺织+外销+国企+拟出清湘财股份</t>
        </is>
      </c>
      <c r="G5587" s="10" t="n">
        <v>0.0998</v>
      </c>
      <c r="H5587" s="0" t="n">
        <v>5.18</v>
      </c>
      <c r="I5587" s="32" t="inlineStr">
        <is>
          <t>09:57:14</t>
        </is>
      </c>
      <c r="J5587" s="33" t="n">
        <v>127403561</v>
      </c>
      <c r="K5587" s="33" t="n">
        <v>1243000000</v>
      </c>
      <c r="L5587" s="0" t="inlineStr">
        <is>
          <t>重组/股权变动</t>
        </is>
      </c>
      <c r="M5587" s="10" t="n">
        <v>0.0149</v>
      </c>
      <c r="N5587" s="34" t="n">
        <v>1081236</v>
      </c>
    </row>
    <row r="5588">
      <c r="A5588" s="35" t="n">
        <v>45587</v>
      </c>
      <c r="B5588" s="9" t="inlineStr">
        <is>
          <t>sz002134</t>
        </is>
      </c>
      <c r="C5588" s="0" t="inlineStr">
        <is>
          <t>天津普林</t>
        </is>
      </c>
      <c r="D5588" s="0" t="inlineStr">
        <is>
          <t>4天3板换</t>
        </is>
      </c>
      <c r="E5588" s="0" t="n">
        <v>1</v>
      </c>
      <c r="F5588" s="0" t="inlineStr">
        <is>
          <t>PCB+折叠屏+大飞机+军工</t>
        </is>
      </c>
      <c r="G5588" s="10" t="n">
        <v>0.0997</v>
      </c>
      <c r="H5588" s="0" t="n">
        <v>15.66</v>
      </c>
      <c r="I5588" s="32" t="inlineStr">
        <is>
          <t>09:57:15</t>
        </is>
      </c>
      <c r="J5588" s="33" t="n">
        <v>309242700</v>
      </c>
      <c r="K5588" s="33" t="n">
        <v>2714000000</v>
      </c>
      <c r="L5588" s="0" t="inlineStr">
        <is>
          <t>算力</t>
        </is>
      </c>
      <c r="M5588" s="10" t="n">
        <v>-0.0239</v>
      </c>
      <c r="N5588" s="34" t="n">
        <v>15413710</v>
      </c>
    </row>
    <row r="5589">
      <c r="A5589" s="35" t="n">
        <v>45587</v>
      </c>
      <c r="B5589" s="9" t="inlineStr">
        <is>
          <t>sh600107</t>
        </is>
      </c>
      <c r="C5589" s="0" t="inlineStr">
        <is>
          <t>美尔雅</t>
        </is>
      </c>
      <c r="D5589" s="0" t="inlineStr">
        <is>
          <t>首板换</t>
        </is>
      </c>
      <c r="E5589" s="0" t="n">
        <v>1</v>
      </c>
      <c r="F5589" s="0" t="inlineStr">
        <is>
          <t>拟出售资产涉及诉讼+曾有期货业务+服装服饰+天然气</t>
        </is>
      </c>
      <c r="G5589" s="10" t="n">
        <v>0.1005</v>
      </c>
      <c r="H5589" s="0" t="n">
        <v>4.6</v>
      </c>
      <c r="I5589" s="32" t="inlineStr">
        <is>
          <t>10:03:34</t>
        </is>
      </c>
      <c r="J5589" s="33" t="n">
        <v>63842814</v>
      </c>
      <c r="K5589" s="33" t="n">
        <v>1297000000</v>
      </c>
      <c r="L5589" s="0" t="inlineStr">
        <is>
          <t>重组/股权变动</t>
        </is>
      </c>
      <c r="M5589" s="10" t="n">
        <v>0.0024</v>
      </c>
      <c r="N5589" s="34" t="n">
        <v>181427</v>
      </c>
    </row>
    <row r="5590">
      <c r="A5590" s="35" t="n">
        <v>45587</v>
      </c>
      <c r="B5590" s="9" t="inlineStr">
        <is>
          <t>sz300391</t>
        </is>
      </c>
      <c r="C5590" s="0" t="inlineStr">
        <is>
          <t>长药控股</t>
        </is>
      </c>
      <c r="D5590" s="0" t="inlineStr">
        <is>
          <t>首板换</t>
        </is>
      </c>
      <c r="E5590" s="0" t="n">
        <v>1</v>
      </c>
      <c r="F5590" s="0" t="inlineStr">
        <is>
          <t>中药+光伏设备+股权转让</t>
        </is>
      </c>
      <c r="G5590" s="10" t="n">
        <v>0.2004</v>
      </c>
      <c r="H5590" s="0" t="n">
        <v>5.99</v>
      </c>
      <c r="I5590" s="32" t="inlineStr">
        <is>
          <t>10:03:54</t>
        </is>
      </c>
      <c r="J5590" s="33" t="n">
        <v>291744270</v>
      </c>
      <c r="K5590" s="33" t="n">
        <v>1780000000</v>
      </c>
      <c r="L5590" s="0" t="inlineStr">
        <is>
          <t>重组/股权变动</t>
        </is>
      </c>
      <c r="M5590" s="10" t="n">
        <v>-0.01</v>
      </c>
      <c r="N5590" s="34" t="n">
        <v>604656</v>
      </c>
    </row>
    <row r="5591">
      <c r="A5591" s="35" t="n">
        <v>45587</v>
      </c>
      <c r="B5591" s="9" t="inlineStr">
        <is>
          <t>sh605289</t>
        </is>
      </c>
      <c r="C5591" s="0" t="inlineStr">
        <is>
          <t>罗曼股份</t>
        </is>
      </c>
      <c r="D5591" s="0" t="inlineStr">
        <is>
          <t>首板换</t>
        </is>
      </c>
      <c r="E5591" s="0" t="n">
        <v>1</v>
      </c>
      <c r="F5591" s="0" t="inlineStr">
        <is>
          <t>并购重组+AR增强现实+虚拟现实+景观照明</t>
        </is>
      </c>
      <c r="G5591" s="10" t="n">
        <v>0.1</v>
      </c>
      <c r="H5591" s="0" t="n">
        <v>30.92</v>
      </c>
      <c r="I5591" s="32" t="inlineStr">
        <is>
          <t>10:07:04</t>
        </is>
      </c>
      <c r="J5591" s="33" t="n">
        <v>238819360</v>
      </c>
      <c r="K5591" s="33" t="n">
        <v>1565000000</v>
      </c>
      <c r="L5591" s="0" t="inlineStr">
        <is>
          <t>重组/股权变动</t>
        </is>
      </c>
      <c r="M5591" s="10" t="n">
        <v>0.0078</v>
      </c>
      <c r="N5591" s="34" t="n">
        <v>543936</v>
      </c>
    </row>
    <row r="5592">
      <c r="A5592" s="35" t="n">
        <v>45587</v>
      </c>
      <c r="B5592" s="9" t="inlineStr">
        <is>
          <t>sz002086</t>
        </is>
      </c>
      <c r="C5592" s="0" t="inlineStr">
        <is>
          <t>东方海洋</t>
        </is>
      </c>
      <c r="D5592" s="0" t="inlineStr">
        <is>
          <t>首板换</t>
        </is>
      </c>
      <c r="E5592" s="0" t="n">
        <v>1</v>
      </c>
      <c r="F5592" s="0" t="inlineStr">
        <is>
          <t>水产品加工+重整+低价股</t>
        </is>
      </c>
      <c r="G5592" s="10" t="n">
        <v>0.102</v>
      </c>
      <c r="H5592" s="0" t="n">
        <v>2.16</v>
      </c>
      <c r="I5592" s="32" t="inlineStr">
        <is>
          <t>10:09:33</t>
        </is>
      </c>
      <c r="J5592" s="33" t="n">
        <v>65100009</v>
      </c>
      <c r="K5592" s="33" t="n">
        <v>1924000000</v>
      </c>
      <c r="L5592" s="0" t="inlineStr">
        <is>
          <t>医药</t>
        </is>
      </c>
      <c r="M5592" s="10" t="n">
        <v>0</v>
      </c>
      <c r="N5592" s="34" t="n">
        <v>124460</v>
      </c>
    </row>
    <row r="5593">
      <c r="A5593" s="35" t="n">
        <v>45587</v>
      </c>
      <c r="B5593" s="9" t="inlineStr">
        <is>
          <t>sz000980</t>
        </is>
      </c>
      <c r="C5593" s="0" t="inlineStr">
        <is>
          <t>众泰汽车</t>
        </is>
      </c>
      <c r="D5593" s="0" t="inlineStr">
        <is>
          <t>首板换</t>
        </is>
      </c>
      <c r="E5593" s="0" t="n">
        <v>1</v>
      </c>
      <c r="F5593" s="0" t="inlineStr">
        <is>
          <t>汽车整车+新能源汽车+百度概念</t>
        </is>
      </c>
      <c r="G5593" s="10" t="n">
        <v>0.0989</v>
      </c>
      <c r="H5593" s="0" t="n">
        <v>2</v>
      </c>
      <c r="I5593" s="32" t="inlineStr">
        <is>
          <t>10:13:12</t>
        </is>
      </c>
      <c r="J5593" s="33" t="n">
        <v>458480870</v>
      </c>
      <c r="K5593" s="33" t="n">
        <v>5764000000</v>
      </c>
      <c r="L5593" s="0" t="inlineStr">
        <is>
          <t>其他</t>
        </is>
      </c>
      <c r="M5593" s="10" t="n">
        <v>0</v>
      </c>
      <c r="N5593" s="34" t="n">
        <v>608244</v>
      </c>
    </row>
    <row r="5594">
      <c r="A5594" s="35" t="n">
        <v>45587</v>
      </c>
      <c r="B5594" s="9" t="inlineStr">
        <is>
          <t>sh603718</t>
        </is>
      </c>
      <c r="C5594" s="0" t="inlineStr">
        <is>
          <t>海利生物</t>
        </is>
      </c>
      <c r="D5594" s="0" t="inlineStr">
        <is>
          <t>首板换</t>
        </is>
      </c>
      <c r="E5594" s="0" t="n">
        <v>1</v>
      </c>
      <c r="F5594" s="0" t="inlineStr">
        <is>
          <t>拟购买瑞盛生物55%股权+猪用疫苗+体外检测</t>
        </is>
      </c>
      <c r="G5594" s="10" t="n">
        <v>0.0997</v>
      </c>
      <c r="H5594" s="0" t="n">
        <v>6.95</v>
      </c>
      <c r="I5594" s="32" t="inlineStr">
        <is>
          <t>10:17:05</t>
        </is>
      </c>
      <c r="J5594" s="33" t="n">
        <v>135056460</v>
      </c>
      <c r="K5594" s="33" t="n">
        <v>2509000000</v>
      </c>
      <c r="L5594" s="0" t="inlineStr">
        <is>
          <t>重组/股权变动</t>
        </is>
      </c>
      <c r="M5594" s="10" t="n">
        <v>-0.0063</v>
      </c>
      <c r="N5594" s="34" t="n">
        <v>210380</v>
      </c>
    </row>
    <row r="5595">
      <c r="A5595" s="35" t="n">
        <v>45587</v>
      </c>
      <c r="B5595" s="9" t="inlineStr">
        <is>
          <t>sh603214</t>
        </is>
      </c>
      <c r="C5595" s="0" t="inlineStr">
        <is>
          <t>爱婴室</t>
        </is>
      </c>
      <c r="D5595" s="0" t="inlineStr">
        <is>
          <t>首板换</t>
        </is>
      </c>
      <c r="E5595" s="0" t="n">
        <v>1</v>
      </c>
      <c r="F5595" s="0" t="inlineStr">
        <is>
          <t>母婴商品+新零售+三胎概念+跨境电商</t>
        </is>
      </c>
      <c r="G5595" s="10" t="n">
        <v>0.1</v>
      </c>
      <c r="H5595" s="0" t="n">
        <v>15.62</v>
      </c>
      <c r="I5595" s="32" t="inlineStr">
        <is>
          <t>10:18:44</t>
        </is>
      </c>
      <c r="J5595" s="33" t="n">
        <v>128105566</v>
      </c>
      <c r="K5595" s="33" t="n">
        <v>1113000000</v>
      </c>
      <c r="L5595" s="0" t="inlineStr">
        <is>
          <t>三胎</t>
        </is>
      </c>
      <c r="M5595" s="10" t="n">
        <v>0.007</v>
      </c>
      <c r="N5595" s="34" t="n">
        <v>837980</v>
      </c>
    </row>
    <row r="5596">
      <c r="A5596" s="35" t="n">
        <v>45587</v>
      </c>
      <c r="B5596" s="9" t="inlineStr">
        <is>
          <t>sz002531</t>
        </is>
      </c>
      <c r="C5596" s="0" t="inlineStr">
        <is>
          <t>天顺风能</t>
        </is>
      </c>
      <c r="D5596" s="0" t="inlineStr">
        <is>
          <t>首板换</t>
        </is>
      </c>
      <c r="E5596" s="0" t="n">
        <v>1</v>
      </c>
      <c r="F5596" s="0" t="inlineStr">
        <is>
          <t>风电+氢能源</t>
        </is>
      </c>
      <c r="G5596" s="10" t="n">
        <v>0.09950000000000001</v>
      </c>
      <c r="H5596" s="0" t="n">
        <v>8.73</v>
      </c>
      <c r="I5596" s="32" t="inlineStr">
        <is>
          <t>10:23:51</t>
        </is>
      </c>
      <c r="J5596" s="33" t="n">
        <v>384079870</v>
      </c>
      <c r="K5596" s="33" t="n">
        <v>7682000000</v>
      </c>
      <c r="L5596" s="0" t="inlineStr">
        <is>
          <t>绿色能源</t>
        </is>
      </c>
      <c r="M5596" s="10" t="n">
        <v>0</v>
      </c>
      <c r="N5596" s="34" t="n">
        <v>387472</v>
      </c>
    </row>
    <row r="5597">
      <c r="A5597" s="35" t="n">
        <v>45587</v>
      </c>
      <c r="B5597" s="9" t="inlineStr">
        <is>
          <t>sh600193</t>
        </is>
      </c>
      <c r="C5597" s="0" t="inlineStr">
        <is>
          <t>创兴资源</t>
        </is>
      </c>
      <c r="D5597" s="0" t="inlineStr">
        <is>
          <t>首板换</t>
        </is>
      </c>
      <c r="E5597" s="0" t="n">
        <v>1</v>
      </c>
      <c r="F5597" s="0" t="inlineStr">
        <is>
          <t>建筑装饰+稀土永磁+数字经济+低价微盘股</t>
        </is>
      </c>
      <c r="G5597" s="10" t="n">
        <v>0.1011</v>
      </c>
      <c r="H5597" s="0" t="n">
        <v>2.94</v>
      </c>
      <c r="I5597" s="32" t="inlineStr">
        <is>
          <t>10:28:34</t>
        </is>
      </c>
      <c r="J5597" s="33" t="n">
        <v>102509336</v>
      </c>
      <c r="K5597" s="33" t="n">
        <v>854000000</v>
      </c>
      <c r="L5597" s="0" t="inlineStr">
        <is>
          <t>重组/股权变动</t>
        </is>
      </c>
      <c r="M5597" s="10" t="n">
        <v>0.0037</v>
      </c>
      <c r="N5597" s="34" t="n">
        <v>440860</v>
      </c>
    </row>
    <row r="5598">
      <c r="A5598" s="35" t="n">
        <v>45587</v>
      </c>
      <c r="B5598" s="9" t="inlineStr">
        <is>
          <t>sz002891</t>
        </is>
      </c>
      <c r="C5598" s="0" t="inlineStr">
        <is>
          <t>中宠股份</t>
        </is>
      </c>
      <c r="D5598" s="0" t="inlineStr">
        <is>
          <t>首板换</t>
        </is>
      </c>
      <c r="E5598" s="0" t="n">
        <v>1</v>
      </c>
      <c r="F5598" s="0" t="inlineStr">
        <is>
          <t>三季报增长+宠物食品+外销</t>
        </is>
      </c>
      <c r="G5598" s="10" t="n">
        <v>0.1002</v>
      </c>
      <c r="H5598" s="0" t="n">
        <v>29.76</v>
      </c>
      <c r="I5598" s="32" t="inlineStr">
        <is>
          <t>10:30:27</t>
        </is>
      </c>
      <c r="J5598" s="33" t="n">
        <v>447589650</v>
      </c>
      <c r="K5598" s="33" t="n">
        <v>4187000000</v>
      </c>
      <c r="L5598" s="0" t="inlineStr">
        <is>
          <t>公告</t>
        </is>
      </c>
      <c r="M5598" s="10" t="n">
        <v>0.0462</v>
      </c>
      <c r="N5598" s="34" t="n">
        <v>13844360</v>
      </c>
    </row>
    <row r="5599">
      <c r="A5599" s="35" t="n">
        <v>45587</v>
      </c>
      <c r="B5599" s="9" t="inlineStr">
        <is>
          <t>sz002873</t>
        </is>
      </c>
      <c r="C5599" s="0" t="inlineStr">
        <is>
          <t>新天药业</t>
        </is>
      </c>
      <c r="D5599" s="0" t="inlineStr">
        <is>
          <t>首板换</t>
        </is>
      </c>
      <c r="E5599" s="0" t="n">
        <v>1</v>
      </c>
      <c r="F5599" s="0" t="inlineStr">
        <is>
          <t>中药+创新药+终止收购资产+西部大开发</t>
        </is>
      </c>
      <c r="G5599" s="10" t="n">
        <v>0.1004</v>
      </c>
      <c r="H5599" s="0" t="n">
        <v>10.41</v>
      </c>
      <c r="I5599" s="32" t="inlineStr">
        <is>
          <t>10:31:30</t>
        </is>
      </c>
      <c r="J5599" s="33" t="n">
        <v>285540490</v>
      </c>
      <c r="K5599" s="33" t="n">
        <v>1481000000</v>
      </c>
      <c r="L5599" s="0" t="inlineStr">
        <is>
          <t>医药</t>
        </is>
      </c>
      <c r="M5599" s="10" t="n">
        <v>0.0011</v>
      </c>
      <c r="N5599" s="34" t="n">
        <v>1179962</v>
      </c>
    </row>
    <row r="5600">
      <c r="A5600" s="35" t="n">
        <v>45587</v>
      </c>
      <c r="B5600" s="9" t="inlineStr">
        <is>
          <t>sh603630</t>
        </is>
      </c>
      <c r="C5600" s="0" t="inlineStr">
        <is>
          <t>拉芳家化</t>
        </is>
      </c>
      <c r="D5600" s="0" t="inlineStr">
        <is>
          <t>首板换</t>
        </is>
      </c>
      <c r="E5600" s="0" t="n">
        <v>1</v>
      </c>
      <c r="F5600" s="0" t="inlineStr">
        <is>
          <t>化妆品+电商+创投</t>
        </is>
      </c>
      <c r="G5600" s="10" t="n">
        <v>0.09959999999999999</v>
      </c>
      <c r="H5600" s="0" t="n">
        <v>11.81</v>
      </c>
      <c r="I5600" s="32" t="inlineStr">
        <is>
          <t>10:38:23</t>
        </is>
      </c>
      <c r="J5600" s="33" t="n">
        <v>90649956</v>
      </c>
      <c r="K5600" s="33" t="n">
        <v>1096000000</v>
      </c>
      <c r="L5600" s="0" t="inlineStr">
        <is>
          <t>大消费</t>
        </is>
      </c>
      <c r="M5600" s="10" t="n">
        <v>0.0065</v>
      </c>
      <c r="N5600" s="34" t="n">
        <v>97290</v>
      </c>
    </row>
    <row r="5601">
      <c r="A5601" s="35" t="n">
        <v>45587</v>
      </c>
      <c r="B5601" s="9" t="inlineStr">
        <is>
          <t>sz000626</t>
        </is>
      </c>
      <c r="C5601" s="0" t="inlineStr">
        <is>
          <t>远大控股</t>
        </is>
      </c>
      <c r="D5601" s="0" t="inlineStr">
        <is>
          <t>首板换</t>
        </is>
      </c>
      <c r="E5601" s="0" t="n">
        <v>1</v>
      </c>
      <c r="F5601" s="0" t="inlineStr">
        <is>
          <t>农业+贸易+跨境电商+供销社</t>
        </is>
      </c>
      <c r="G5601" s="10" t="n">
        <v>0.1002</v>
      </c>
      <c r="H5601" s="0" t="n">
        <v>5.6</v>
      </c>
      <c r="I5601" s="32" t="inlineStr">
        <is>
          <t>10:41:00</t>
        </is>
      </c>
      <c r="J5601" s="33" t="n">
        <v>65519915</v>
      </c>
      <c r="K5601" s="33" t="n">
        <v>1143000000</v>
      </c>
      <c r="L5601" s="0" t="inlineStr">
        <is>
          <t>大消费</t>
        </is>
      </c>
      <c r="M5601" s="10" t="n">
        <v>0</v>
      </c>
      <c r="N5601" s="34" t="n">
        <v>358336</v>
      </c>
    </row>
    <row r="5602">
      <c r="A5602" s="35" t="n">
        <v>45587</v>
      </c>
      <c r="B5602" s="9" t="inlineStr">
        <is>
          <t>sz000973</t>
        </is>
      </c>
      <c r="C5602" s="0" t="inlineStr">
        <is>
          <t>佛塑科技</t>
        </is>
      </c>
      <c r="D5602" s="0" t="inlineStr">
        <is>
          <t>首板换</t>
        </is>
      </c>
      <c r="E5602" s="0" t="n">
        <v>1</v>
      </c>
      <c r="F5602" s="0" t="inlineStr">
        <is>
          <t>拟转让广新研究院2.8%股权+AI眼镜+广东国资</t>
        </is>
      </c>
      <c r="G5602" s="10" t="n">
        <v>0.1</v>
      </c>
      <c r="H5602" s="0" t="n">
        <v>4.84</v>
      </c>
      <c r="I5602" s="32" t="inlineStr">
        <is>
          <t>10:58:33</t>
        </is>
      </c>
      <c r="J5602" s="33" t="n">
        <v>309678210</v>
      </c>
      <c r="K5602" s="33" t="n">
        <v>3430000000</v>
      </c>
      <c r="L5602" s="0" t="inlineStr">
        <is>
          <t>重组/股权变动</t>
        </is>
      </c>
      <c r="M5602" s="10" t="n">
        <v>0.0045</v>
      </c>
      <c r="N5602" s="34" t="n">
        <v>591396</v>
      </c>
    </row>
    <row r="5603">
      <c r="A5603" s="35" t="n">
        <v>45587</v>
      </c>
      <c r="B5603" s="9" t="inlineStr">
        <is>
          <t>sz002377</t>
        </is>
      </c>
      <c r="C5603" s="0" t="inlineStr">
        <is>
          <t>国创高新</t>
        </is>
      </c>
      <c r="D5603" s="0" t="inlineStr">
        <is>
          <t>6天3板换</t>
        </is>
      </c>
      <c r="E5603" s="0" t="n">
        <v>1</v>
      </c>
      <c r="F5603" s="0" t="inlineStr">
        <is>
          <t>控制权拟变更+改性沥青+应收账款占比高</t>
        </is>
      </c>
      <c r="G5603" s="10" t="n">
        <v>0.1004</v>
      </c>
      <c r="H5603" s="0" t="n">
        <v>2.85</v>
      </c>
      <c r="I5603" s="32" t="inlineStr">
        <is>
          <t>11:02:12</t>
        </is>
      </c>
      <c r="J5603" s="33" t="n">
        <v>282099160</v>
      </c>
      <c r="K5603" s="33" t="n">
        <v>1855000000</v>
      </c>
      <c r="L5603" s="0" t="inlineStr">
        <is>
          <t>重组/股权变动</t>
        </is>
      </c>
      <c r="M5603" s="10" t="n">
        <v>-0.0077</v>
      </c>
      <c r="N5603" s="34" t="n">
        <v>2476452</v>
      </c>
    </row>
    <row r="5604">
      <c r="A5604" s="35" t="n">
        <v>45587</v>
      </c>
      <c r="B5604" s="9" t="inlineStr">
        <is>
          <t>sh600881</t>
        </is>
      </c>
      <c r="C5604" s="0" t="inlineStr">
        <is>
          <t>亚泰集团</t>
        </is>
      </c>
      <c r="D5604" s="0" t="inlineStr">
        <is>
          <t>首板换</t>
        </is>
      </c>
      <c r="E5604" s="0" t="n">
        <v>1</v>
      </c>
      <c r="F5604" s="0" t="inlineStr">
        <is>
          <t>并购重组+长春国资+此前破净</t>
        </is>
      </c>
      <c r="G5604" s="10" t="n">
        <v>0.0993</v>
      </c>
      <c r="H5604" s="0" t="n">
        <v>1.66</v>
      </c>
      <c r="I5604" s="32" t="inlineStr">
        <is>
          <t>11:06:14</t>
        </is>
      </c>
      <c r="J5604" s="33" t="n">
        <v>392291680</v>
      </c>
      <c r="K5604" s="33" t="n">
        <v>4619000000</v>
      </c>
      <c r="L5604" s="0" t="inlineStr">
        <is>
          <t>重组/股权变动</t>
        </is>
      </c>
      <c r="M5604" s="10" t="n">
        <v>0</v>
      </c>
      <c r="N5604" s="34" t="n">
        <v>1453375</v>
      </c>
    </row>
    <row r="5605">
      <c r="A5605" s="35" t="n">
        <v>45587</v>
      </c>
      <c r="B5605" s="9" t="inlineStr">
        <is>
          <t>sz001202</t>
        </is>
      </c>
      <c r="C5605" s="0" t="inlineStr">
        <is>
          <t>炬申股份</t>
        </is>
      </c>
      <c r="D5605" s="0" t="inlineStr">
        <is>
          <t>首板换</t>
        </is>
      </c>
      <c r="E5605" s="0" t="n">
        <v>1</v>
      </c>
      <c r="F5605" s="0" t="inlineStr">
        <is>
          <t>有色金属物流+一带一路</t>
        </is>
      </c>
      <c r="G5605" s="10" t="n">
        <v>0.1002</v>
      </c>
      <c r="H5605" s="0" t="n">
        <v>13.61</v>
      </c>
      <c r="I5605" s="32" t="inlineStr">
        <is>
          <t>11:13:18</t>
        </is>
      </c>
      <c r="J5605" s="33" t="n">
        <v>42972775</v>
      </c>
      <c r="K5605" s="33" t="n">
        <v>602000000</v>
      </c>
      <c r="L5605" s="0" t="inlineStr">
        <is>
          <t>其他</t>
        </is>
      </c>
      <c r="M5605" s="10" t="n">
        <v>-0.0024</v>
      </c>
      <c r="N5605" s="34" t="n">
        <v>54296</v>
      </c>
    </row>
    <row r="5606">
      <c r="A5606" s="35" t="n">
        <v>45587</v>
      </c>
      <c r="B5606" s="9" t="inlineStr">
        <is>
          <t>sh603036</t>
        </is>
      </c>
      <c r="C5606" s="0" t="inlineStr">
        <is>
          <t>如通股份</t>
        </is>
      </c>
      <c r="D5606" s="0" t="inlineStr">
        <is>
          <t>首板换</t>
        </is>
      </c>
      <c r="E5606" s="0" t="n">
        <v>1</v>
      </c>
      <c r="F5606" s="0" t="inlineStr">
        <is>
          <t>石油+天然气+钻采井口装备</t>
        </is>
      </c>
      <c r="G5606" s="10" t="n">
        <v>0.1001</v>
      </c>
      <c r="H5606" s="0" t="n">
        <v>12.97</v>
      </c>
      <c r="I5606" s="32" t="inlineStr">
        <is>
          <t>11:16:25</t>
        </is>
      </c>
      <c r="J5606" s="33" t="n">
        <v>163596220</v>
      </c>
      <c r="K5606" s="33" t="n">
        <v>2072000000</v>
      </c>
      <c r="L5606" s="0" t="inlineStr">
        <is>
          <t>重组/股权变动</t>
        </is>
      </c>
      <c r="M5606" s="10" t="n">
        <v>-0.0008</v>
      </c>
      <c r="N5606" s="34" t="n">
        <v>545414</v>
      </c>
    </row>
    <row r="5607">
      <c r="A5607" s="35" t="n">
        <v>45587</v>
      </c>
      <c r="B5607" s="9" t="inlineStr">
        <is>
          <t>sh600962</t>
        </is>
      </c>
      <c r="C5607" s="0" t="inlineStr">
        <is>
          <t>国投中鲁</t>
        </is>
      </c>
      <c r="D5607" s="0" t="inlineStr">
        <is>
          <t>首板换</t>
        </is>
      </c>
      <c r="E5607" s="0" t="n">
        <v>1</v>
      </c>
      <c r="F5607" s="0" t="inlineStr">
        <is>
          <t>浓缩苹果汁+子公司吸收合并方案获批+外销+国企改革</t>
        </is>
      </c>
      <c r="G5607" s="10" t="n">
        <v>0.1003</v>
      </c>
      <c r="H5607" s="0" t="n">
        <v>17.34</v>
      </c>
      <c r="I5607" s="32" t="inlineStr">
        <is>
          <t>11:19:38</t>
        </is>
      </c>
      <c r="J5607" s="33" t="n">
        <v>140079330</v>
      </c>
      <c r="K5607" s="33" t="n">
        <v>2520000000</v>
      </c>
      <c r="L5607" s="0" t="inlineStr">
        <is>
          <t>重组/股权变动</t>
        </is>
      </c>
      <c r="M5607" s="10" t="n">
        <v>0.0044</v>
      </c>
      <c r="N5607" s="34" t="n">
        <v>158300</v>
      </c>
    </row>
    <row r="5608">
      <c r="A5608" s="35" t="n">
        <v>45587</v>
      </c>
      <c r="B5608" s="9" t="inlineStr">
        <is>
          <t>sz002785</t>
        </is>
      </c>
      <c r="C5608" s="0" t="inlineStr">
        <is>
          <t>万里石</t>
        </is>
      </c>
      <c r="D5608" s="0" t="inlineStr">
        <is>
          <t>首板换</t>
        </is>
      </c>
      <c r="E5608" s="0" t="n">
        <v>1</v>
      </c>
      <c r="F5608" s="0" t="inlineStr">
        <is>
          <t>铀矿+子公司拟收购+建筑装饰+盐湖提锂</t>
        </is>
      </c>
      <c r="G5608" s="10" t="n">
        <v>0.1001</v>
      </c>
      <c r="H5608" s="0" t="n">
        <v>31.75</v>
      </c>
      <c r="I5608" s="32" t="inlineStr">
        <is>
          <t>13:00:06</t>
        </is>
      </c>
      <c r="J5608" s="33" t="n">
        <v>513657350</v>
      </c>
      <c r="K5608" s="33" t="n">
        <v>4989000000</v>
      </c>
      <c r="L5608" s="0" t="inlineStr">
        <is>
          <t>核电</t>
        </is>
      </c>
      <c r="M5608" s="10" t="n">
        <v>-0.0125</v>
      </c>
      <c r="N5608" s="34" t="n">
        <v>487350</v>
      </c>
    </row>
    <row r="5609">
      <c r="A5609" s="35" t="n">
        <v>45587</v>
      </c>
      <c r="B5609" s="9" t="inlineStr">
        <is>
          <t>sz002676</t>
        </is>
      </c>
      <c r="C5609" s="0" t="inlineStr">
        <is>
          <t>顺威股份</t>
        </is>
      </c>
      <c r="D5609" s="0" t="inlineStr">
        <is>
          <t>首板换</t>
        </is>
      </c>
      <c r="E5609" s="0" t="n">
        <v>1</v>
      </c>
      <c r="F5609" s="0" t="inlineStr">
        <is>
          <t>股权交割及付款完成+家电零部件+广东国资</t>
        </is>
      </c>
      <c r="G5609" s="10" t="n">
        <v>0.1007</v>
      </c>
      <c r="H5609" s="0" t="n">
        <v>5.03</v>
      </c>
      <c r="I5609" s="32" t="inlineStr">
        <is>
          <t>13:05:39</t>
        </is>
      </c>
      <c r="J5609" s="33" t="n">
        <v>204976300</v>
      </c>
      <c r="K5609" s="33" t="n">
        <v>2550000000</v>
      </c>
      <c r="L5609" s="0" t="inlineStr">
        <is>
          <t>重组/股权变动</t>
        </is>
      </c>
      <c r="M5609" s="10" t="n">
        <v>0.0066</v>
      </c>
      <c r="N5609" s="34" t="n">
        <v>339480</v>
      </c>
    </row>
    <row r="5610">
      <c r="A5610" s="35" t="n">
        <v>45587</v>
      </c>
      <c r="B5610" s="9" t="inlineStr">
        <is>
          <t>sz000777</t>
        </is>
      </c>
      <c r="C5610" s="0" t="inlineStr">
        <is>
          <t>中核科技</t>
        </is>
      </c>
      <c r="D5610" s="0" t="inlineStr">
        <is>
          <t>首板换</t>
        </is>
      </c>
      <c r="E5610" s="0" t="n">
        <v>1</v>
      </c>
      <c r="F5610" s="0" t="inlineStr">
        <is>
          <t>核电+阀门+中字头</t>
        </is>
      </c>
      <c r="G5610" s="10" t="n">
        <v>0.0999</v>
      </c>
      <c r="H5610" s="0" t="n">
        <v>18.38</v>
      </c>
      <c r="I5610" s="32" t="inlineStr">
        <is>
          <t>13:18:03</t>
        </is>
      </c>
      <c r="J5610" s="33" t="n">
        <v>736691130</v>
      </c>
      <c r="K5610" s="33" t="n">
        <v>5127000000</v>
      </c>
      <c r="L5610" s="0" t="inlineStr">
        <is>
          <t>核电</t>
        </is>
      </c>
      <c r="M5610" s="10" t="n">
        <v>-0.0018</v>
      </c>
      <c r="N5610" s="34" t="n">
        <v>1641312</v>
      </c>
    </row>
    <row r="5611">
      <c r="A5611" s="35" t="n">
        <v>45587</v>
      </c>
      <c r="B5611" s="9" t="inlineStr">
        <is>
          <t>sz000981</t>
        </is>
      </c>
      <c r="C5611" s="0" t="inlineStr">
        <is>
          <t>山子高科</t>
        </is>
      </c>
      <c r="D5611" s="0" t="inlineStr">
        <is>
          <t>首板换</t>
        </is>
      </c>
      <c r="E5611" s="0" t="n">
        <v>1</v>
      </c>
      <c r="F5611" s="0" t="inlineStr">
        <is>
          <t>无人驾驶+原控股股东重整+面退博弈</t>
        </is>
      </c>
      <c r="G5611" s="10" t="n">
        <v>0.09909999999999999</v>
      </c>
      <c r="H5611" s="0" t="n">
        <v>1.22</v>
      </c>
      <c r="I5611" s="32" t="inlineStr">
        <is>
          <t>13:23:30</t>
        </is>
      </c>
      <c r="J5611" s="33" t="n">
        <v>658970930</v>
      </c>
      <c r="K5611" s="33" t="n">
        <v>4892000000</v>
      </c>
      <c r="L5611" s="0" t="inlineStr">
        <is>
          <t>重组/股权变动</t>
        </is>
      </c>
      <c r="M5611" s="10" t="n">
        <v>-0.008999999999999999</v>
      </c>
      <c r="N5611" s="34" t="n">
        <v>2411530</v>
      </c>
    </row>
    <row r="5612">
      <c r="A5612" s="35" t="n">
        <v>45587</v>
      </c>
      <c r="B5612" s="9" t="inlineStr">
        <is>
          <t>sh600811</t>
        </is>
      </c>
      <c r="C5612" s="0" t="inlineStr">
        <is>
          <t>东方集团</t>
        </is>
      </c>
      <c r="D5612" s="0" t="inlineStr">
        <is>
          <t>首板换</t>
        </is>
      </c>
      <c r="E5612" s="0" t="n">
        <v>1</v>
      </c>
      <c r="F5612" s="0" t="inlineStr">
        <is>
          <t>预重整+农产品加工</t>
        </is>
      </c>
      <c r="G5612" s="10" t="n">
        <v>0.1013</v>
      </c>
      <c r="H5612" s="0" t="n">
        <v>1.74</v>
      </c>
      <c r="I5612" s="32" t="inlineStr">
        <is>
          <t>13:27:42</t>
        </is>
      </c>
      <c r="J5612" s="33" t="n">
        <v>641157810</v>
      </c>
      <c r="K5612" s="33" t="n">
        <v>4622000000</v>
      </c>
      <c r="L5612" s="0" t="inlineStr">
        <is>
          <t>其他</t>
        </is>
      </c>
      <c r="M5612" s="10" t="n">
        <v>-0.0063</v>
      </c>
      <c r="N5612" s="34" t="n">
        <v>1330418</v>
      </c>
    </row>
    <row r="5613">
      <c r="A5613" s="35" t="n">
        <v>45587</v>
      </c>
      <c r="B5613" s="9" t="inlineStr">
        <is>
          <t>sz300063</t>
        </is>
      </c>
      <c r="C5613" s="0" t="inlineStr">
        <is>
          <t>天龙集团</t>
        </is>
      </c>
      <c r="D5613" s="0" t="inlineStr">
        <is>
          <t>首板换</t>
        </is>
      </c>
      <c r="E5613" s="0" t="n">
        <v>1</v>
      </c>
      <c r="F5613" s="0" t="inlineStr">
        <is>
          <t>互联网营销+华为+字节</t>
        </is>
      </c>
      <c r="G5613" s="10" t="n">
        <v>0.1995</v>
      </c>
      <c r="H5613" s="0" t="n">
        <v>8.779999999999999</v>
      </c>
      <c r="I5613" s="32" t="inlineStr">
        <is>
          <t>13:52:12</t>
        </is>
      </c>
      <c r="J5613" s="33" t="n">
        <v>2064268700</v>
      </c>
      <c r="K5613" s="33" t="n">
        <v>4945000000</v>
      </c>
      <c r="L5613" s="0" t="inlineStr">
        <is>
          <t>华为/消费电子</t>
        </is>
      </c>
      <c r="M5613" s="10" t="n">
        <v>0.0068</v>
      </c>
      <c r="N5613" s="34" t="n">
        <v>9314206</v>
      </c>
    </row>
    <row r="5614">
      <c r="A5614" s="35" t="n">
        <v>45587</v>
      </c>
      <c r="B5614" s="9" t="inlineStr">
        <is>
          <t>sh600847</t>
        </is>
      </c>
      <c r="C5614" s="0" t="inlineStr">
        <is>
          <t>万里股份</t>
        </is>
      </c>
      <c r="D5614" s="0" t="inlineStr">
        <is>
          <t>首板换</t>
        </is>
      </c>
      <c r="E5614" s="0" t="n">
        <v>1</v>
      </c>
      <c r="F5614" s="0" t="inlineStr">
        <is>
          <t>要约收购完成+铅酸电池+西部大开发</t>
        </is>
      </c>
      <c r="G5614" s="10" t="n">
        <v>0.1004</v>
      </c>
      <c r="H5614" s="0" t="n">
        <v>9.859999999999999</v>
      </c>
      <c r="I5614" s="32" t="inlineStr">
        <is>
          <t>13:53:12</t>
        </is>
      </c>
      <c r="J5614" s="33" t="n">
        <v>110424156</v>
      </c>
      <c r="K5614" s="33" t="n">
        <v>1155000000</v>
      </c>
      <c r="L5614" s="0" t="inlineStr">
        <is>
          <t>重组/股权变动</t>
        </is>
      </c>
      <c r="M5614" s="10" t="n">
        <v>0</v>
      </c>
      <c r="N5614" s="34" t="n">
        <v>113792</v>
      </c>
    </row>
    <row r="5615">
      <c r="A5615" s="35" t="n">
        <v>45587</v>
      </c>
      <c r="B5615" s="9" t="inlineStr">
        <is>
          <t>bj834021</t>
        </is>
      </c>
      <c r="C5615" s="0" t="inlineStr">
        <is>
          <t>流金科技</t>
        </is>
      </c>
      <c r="D5615" s="0" t="inlineStr">
        <is>
          <t>首板换</t>
        </is>
      </c>
      <c r="E5615" s="0" t="n">
        <v>1</v>
      </c>
      <c r="F5615" s="0" t="inlineStr">
        <is>
          <t>低空经济+芯片+电视频道+白酒</t>
        </is>
      </c>
      <c r="G5615" s="10" t="n">
        <v>0.2992</v>
      </c>
      <c r="H5615" s="0" t="n">
        <v>8.25</v>
      </c>
      <c r="I5615" s="32" t="inlineStr">
        <is>
          <t>13:53:22</t>
        </is>
      </c>
      <c r="J5615" s="33" t="n">
        <v>783503920</v>
      </c>
      <c r="K5615" s="33" t="n">
        <v>1494000000</v>
      </c>
      <c r="L5615" s="0" t="inlineStr">
        <is>
          <t>低空经济</t>
        </is>
      </c>
      <c r="M5615" s="10" t="n">
        <v>-0.0016</v>
      </c>
      <c r="N5615" s="34" t="n">
        <v>7135613</v>
      </c>
    </row>
    <row r="5616">
      <c r="A5616" s="35" t="n">
        <v>45587</v>
      </c>
      <c r="B5616" s="9" t="inlineStr">
        <is>
          <t>sz300004</t>
        </is>
      </c>
      <c r="C5616" s="0" t="inlineStr">
        <is>
          <t>南风股份</t>
        </is>
      </c>
      <c r="D5616" s="0" t="inlineStr">
        <is>
          <t>首板换</t>
        </is>
      </c>
      <c r="E5616" s="0" t="n">
        <v>1</v>
      </c>
      <c r="F5616" s="0" t="inlineStr">
        <is>
          <t>核电+通风与空气处理系统+佛山国资</t>
        </is>
      </c>
      <c r="G5616" s="10" t="n">
        <v>0.1997</v>
      </c>
      <c r="H5616" s="0" t="n">
        <v>7.63</v>
      </c>
      <c r="I5616" s="32" t="inlineStr">
        <is>
          <t>13:54:12</t>
        </is>
      </c>
      <c r="J5616" s="33" t="n">
        <v>813648060</v>
      </c>
      <c r="K5616" s="33" t="n">
        <v>2721000000</v>
      </c>
      <c r="L5616" s="0" t="inlineStr">
        <is>
          <t>核电</t>
        </is>
      </c>
      <c r="M5616" s="10" t="n">
        <v>-0.0063</v>
      </c>
      <c r="N5616" s="34" t="n">
        <v>2163336</v>
      </c>
    </row>
    <row r="5617">
      <c r="A5617" s="35" t="n">
        <v>45587</v>
      </c>
      <c r="B5617" s="9" t="inlineStr">
        <is>
          <t>sz002429</t>
        </is>
      </c>
      <c r="C5617" s="0" t="inlineStr">
        <is>
          <t>兆驰股份</t>
        </is>
      </c>
      <c r="D5617" s="0" t="inlineStr">
        <is>
          <t>首板换</t>
        </is>
      </c>
      <c r="E5617" s="0" t="n">
        <v>1</v>
      </c>
      <c r="F5617" s="0" t="inlineStr">
        <is>
          <t>LED全产业链+第三代半导体+光模块+深圳国资</t>
        </is>
      </c>
      <c r="G5617" s="10" t="n">
        <v>0.1008</v>
      </c>
      <c r="H5617" s="0" t="n">
        <v>5.24</v>
      </c>
      <c r="I5617" s="32" t="inlineStr">
        <is>
          <t>13:55:42</t>
        </is>
      </c>
      <c r="J5617" s="33" t="n">
        <v>1425073700</v>
      </c>
      <c r="K5617" s="33" t="n">
        <v>10918000000</v>
      </c>
      <c r="L5617" s="0" t="inlineStr">
        <is>
          <t>算力</t>
        </is>
      </c>
      <c r="M5617" s="10" t="n">
        <v>0.0525</v>
      </c>
      <c r="N5617" s="34" t="n">
        <v>32102111</v>
      </c>
    </row>
    <row r="5618">
      <c r="A5618" s="35" t="n">
        <v>45587</v>
      </c>
      <c r="B5618" s="9" t="inlineStr">
        <is>
          <t>sz301082</t>
        </is>
      </c>
      <c r="C5618" s="0" t="inlineStr">
        <is>
          <t>久盛电气</t>
        </is>
      </c>
      <c r="D5618" s="0" t="inlineStr">
        <is>
          <t>首板换</t>
        </is>
      </c>
      <c r="E5618" s="0" t="n">
        <v>1</v>
      </c>
      <c r="F5618" s="0" t="inlineStr">
        <is>
          <t>核电+防火类特种电缆+电力电缆</t>
        </is>
      </c>
      <c r="G5618" s="10" t="n">
        <v>0.2</v>
      </c>
      <c r="H5618" s="0" t="n">
        <v>12.42</v>
      </c>
      <c r="I5618" s="32" t="inlineStr">
        <is>
          <t>13:56:03</t>
        </is>
      </c>
      <c r="J5618" s="33" t="n">
        <v>408232470</v>
      </c>
      <c r="K5618" s="33" t="n">
        <v>1181000000</v>
      </c>
      <c r="L5618" s="0" t="inlineStr">
        <is>
          <t>核电</t>
        </is>
      </c>
      <c r="M5618" s="10" t="n">
        <v>0.0039</v>
      </c>
      <c r="N5618" s="34" t="n">
        <v>658726</v>
      </c>
    </row>
    <row r="5619">
      <c r="A5619" s="35" t="n">
        <v>45587</v>
      </c>
      <c r="B5619" s="9" t="inlineStr">
        <is>
          <t>sz000810</t>
        </is>
      </c>
      <c r="C5619" s="0" t="inlineStr">
        <is>
          <t>创维数字</t>
        </is>
      </c>
      <c r="D5619" s="0" t="inlineStr">
        <is>
          <t>首板换</t>
        </is>
      </c>
      <c r="E5619" s="0" t="n">
        <v>1</v>
      </c>
      <c r="F5619" s="0" t="inlineStr">
        <is>
          <t>四川+折叠屏+华为海思+AI眼镜</t>
        </is>
      </c>
      <c r="G5619" s="10" t="n">
        <v>0.1004</v>
      </c>
      <c r="H5619" s="0" t="n">
        <v>13.04</v>
      </c>
      <c r="I5619" s="32" t="inlineStr">
        <is>
          <t>13:56:06</t>
        </is>
      </c>
      <c r="J5619" s="33" t="n">
        <v>1174267480</v>
      </c>
      <c r="K5619" s="33" t="n">
        <v>6691000000</v>
      </c>
      <c r="L5619" s="0" t="inlineStr">
        <is>
          <t>华为/消费电子</t>
        </is>
      </c>
      <c r="M5619" s="10" t="n">
        <v>-0.0076</v>
      </c>
      <c r="N5619" s="34" t="n">
        <v>3222240</v>
      </c>
    </row>
    <row r="5620">
      <c r="A5620" s="35" t="n">
        <v>45587</v>
      </c>
      <c r="B5620" s="9" t="inlineStr">
        <is>
          <t>sz000829</t>
        </is>
      </c>
      <c r="C5620" s="0" t="inlineStr">
        <is>
          <t>天音控股</t>
        </is>
      </c>
      <c r="D5620" s="0" t="inlineStr">
        <is>
          <t>3天2板换</t>
        </is>
      </c>
      <c r="E5620" s="0" t="n">
        <v>1</v>
      </c>
      <c r="F5620" s="0" t="inlineStr">
        <is>
          <t>智能终端销售+荣耀+深圳国资+华为概念</t>
        </is>
      </c>
      <c r="G5620" s="10" t="n">
        <v>0.1002</v>
      </c>
      <c r="H5620" s="0" t="n">
        <v>14.06</v>
      </c>
      <c r="I5620" s="32" t="inlineStr">
        <is>
          <t>13:56:24</t>
        </is>
      </c>
      <c r="J5620" s="33" t="n">
        <v>1856149800</v>
      </c>
      <c r="K5620" s="33" t="n">
        <v>9118000000</v>
      </c>
      <c r="L5620" s="0" t="inlineStr">
        <is>
          <t>华为/消费电子</t>
        </is>
      </c>
      <c r="M5620" s="10" t="n">
        <v>-0.0063</v>
      </c>
      <c r="N5620" s="34" t="n">
        <v>15960090</v>
      </c>
    </row>
    <row r="5621">
      <c r="A5621" s="35" t="n">
        <v>45587</v>
      </c>
      <c r="B5621" s="9" t="inlineStr">
        <is>
          <t>sz002379</t>
        </is>
      </c>
      <c r="C5621" s="0" t="inlineStr">
        <is>
          <t>宏创控股</t>
        </is>
      </c>
      <c r="D5621" s="0" t="inlineStr">
        <is>
          <t>首板换</t>
        </is>
      </c>
      <c r="E5621" s="0" t="n">
        <v>1</v>
      </c>
      <c r="F5621" s="0" t="inlineStr">
        <is>
          <t>金属回收+铝板带箔加工</t>
        </is>
      </c>
      <c r="G5621" s="10" t="n">
        <v>0.1008</v>
      </c>
      <c r="H5621" s="0" t="n">
        <v>6.77</v>
      </c>
      <c r="I5621" s="32" t="inlineStr">
        <is>
          <t>13:59:57</t>
        </is>
      </c>
      <c r="J5621" s="33" t="n">
        <v>297374400</v>
      </c>
      <c r="K5621" s="33" t="n">
        <v>5926000000</v>
      </c>
      <c r="L5621" s="0" t="inlineStr">
        <is>
          <t>再生资源</t>
        </is>
      </c>
      <c r="M5621" s="10" t="n">
        <v>0.0146</v>
      </c>
      <c r="N5621" s="34" t="n">
        <v>70512</v>
      </c>
    </row>
    <row r="5622">
      <c r="A5622" s="35" t="n">
        <v>45587</v>
      </c>
      <c r="B5622" s="9" t="inlineStr">
        <is>
          <t>sh601933</t>
        </is>
      </c>
      <c r="C5622" s="0" t="inlineStr">
        <is>
          <t>永辉超市</t>
        </is>
      </c>
      <c r="D5622" s="0" t="inlineStr">
        <is>
          <t>首板换</t>
        </is>
      </c>
      <c r="E5622" s="0" t="n">
        <v>1</v>
      </c>
      <c r="F5622" s="0" t="inlineStr">
        <is>
          <t>第一大股东将变更为骏才国际+零售+“学习胖东来”调改</t>
        </is>
      </c>
      <c r="G5622" s="10" t="n">
        <v>0.1</v>
      </c>
      <c r="H5622" s="0" t="n">
        <v>3.41</v>
      </c>
      <c r="I5622" s="32" t="inlineStr">
        <is>
          <t>14:01:52</t>
        </is>
      </c>
      <c r="J5622" s="33" t="n">
        <v>1424375200</v>
      </c>
      <c r="K5622" s="33" t="n">
        <v>14431000000</v>
      </c>
      <c r="L5622" s="0" t="inlineStr">
        <is>
          <t>重组/股权变动</t>
        </is>
      </c>
      <c r="M5622" s="10" t="n">
        <v>0.0097</v>
      </c>
      <c r="N5622" s="34" t="n">
        <v>4885304</v>
      </c>
    </row>
    <row r="5623">
      <c r="A5623" s="35" t="n">
        <v>45587</v>
      </c>
      <c r="B5623" s="9" t="inlineStr">
        <is>
          <t>sz002570</t>
        </is>
      </c>
      <c r="C5623" s="0" t="inlineStr">
        <is>
          <t>贝因美</t>
        </is>
      </c>
      <c r="D5623" s="0" t="inlineStr">
        <is>
          <t>3天2板换</t>
        </is>
      </c>
      <c r="E5623" s="0" t="n">
        <v>1</v>
      </c>
      <c r="F5623" s="0" t="inlineStr">
        <is>
          <t>婴幼儿奶粉+电商</t>
        </is>
      </c>
      <c r="G5623" s="10" t="n">
        <v>0.1</v>
      </c>
      <c r="H5623" s="0" t="n">
        <v>3.74</v>
      </c>
      <c r="I5623" s="32" t="inlineStr">
        <is>
          <t>14:03:24</t>
        </is>
      </c>
      <c r="J5623" s="33" t="n">
        <v>594624020</v>
      </c>
      <c r="K5623" s="33" t="n">
        <v>3543000000</v>
      </c>
      <c r="L5623" s="0" t="inlineStr">
        <is>
          <t>三胎</t>
        </is>
      </c>
      <c r="M5623" s="10" t="n">
        <v>-0.0059</v>
      </c>
      <c r="N5623" s="34" t="n">
        <v>2645526</v>
      </c>
    </row>
    <row r="5624">
      <c r="A5624" s="35" t="n">
        <v>45587</v>
      </c>
      <c r="B5624" s="9" t="inlineStr">
        <is>
          <t>sh603231</t>
        </is>
      </c>
      <c r="C5624" s="0" t="inlineStr">
        <is>
          <t>索宝蛋白</t>
        </is>
      </c>
      <c r="D5624" s="0" t="inlineStr">
        <is>
          <t>首板换</t>
        </is>
      </c>
      <c r="E5624" s="0" t="n">
        <v>1</v>
      </c>
      <c r="F5624" s="0" t="inlineStr">
        <is>
          <t>大豆蛋白+人造肉</t>
        </is>
      </c>
      <c r="G5624" s="10" t="n">
        <v>0.1002</v>
      </c>
      <c r="H5624" s="0" t="n">
        <v>17.67</v>
      </c>
      <c r="I5624" s="32" t="inlineStr">
        <is>
          <t>14:03:40</t>
        </is>
      </c>
      <c r="J5624" s="33" t="n">
        <v>127586333</v>
      </c>
      <c r="K5624" s="33" t="n">
        <v>846000000</v>
      </c>
      <c r="L5624" s="0" t="inlineStr">
        <is>
          <t>大消费</t>
        </is>
      </c>
      <c r="M5624" s="10" t="n">
        <v>-0.0044</v>
      </c>
      <c r="N5624" s="34" t="n">
        <v>131118</v>
      </c>
    </row>
    <row r="5625">
      <c r="A5625" s="35" t="n">
        <v>45587</v>
      </c>
      <c r="B5625" s="9" t="inlineStr">
        <is>
          <t>sh600458</t>
        </is>
      </c>
      <c r="C5625" s="0" t="inlineStr">
        <is>
          <t>时代新材</t>
        </is>
      </c>
      <c r="D5625" s="0" t="inlineStr">
        <is>
          <t>首板换</t>
        </is>
      </c>
      <c r="E5625" s="0" t="n">
        <v>1</v>
      </c>
      <c r="F5625" s="0" t="inlineStr">
        <is>
          <t>风电设备+低空经济+高分子新材料+央企</t>
        </is>
      </c>
      <c r="G5625" s="10" t="n">
        <v>0.1004</v>
      </c>
      <c r="H5625" s="0" t="n">
        <v>11.62</v>
      </c>
      <c r="I5625" s="32" t="inlineStr">
        <is>
          <t>14:07:11</t>
        </is>
      </c>
      <c r="J5625" s="33" t="n">
        <v>574671010</v>
      </c>
      <c r="K5625" s="33" t="n">
        <v>4764000000</v>
      </c>
      <c r="L5625" s="0" t="inlineStr">
        <is>
          <t>绿色能源</t>
        </is>
      </c>
      <c r="M5625" s="10" t="n">
        <v>0.0057</v>
      </c>
      <c r="N5625" s="34" t="n">
        <v>437544</v>
      </c>
    </row>
    <row r="5626">
      <c r="A5626" s="35" t="n">
        <v>45587</v>
      </c>
      <c r="B5626" s="9" t="inlineStr">
        <is>
          <t>sz000639</t>
        </is>
      </c>
      <c r="C5626" s="0" t="inlineStr">
        <is>
          <t>西王食品</t>
        </is>
      </c>
      <c r="D5626" s="0" t="inlineStr">
        <is>
          <t>首板换</t>
        </is>
      </c>
      <c r="E5626" s="0" t="n">
        <v>1</v>
      </c>
      <c r="F5626" s="0" t="inlineStr">
        <is>
          <t>食用植物油+维生素</t>
        </is>
      </c>
      <c r="G5626" s="10" t="n">
        <v>0.09959999999999999</v>
      </c>
      <c r="H5626" s="0" t="n">
        <v>2.98</v>
      </c>
      <c r="I5626" s="32" t="inlineStr">
        <is>
          <t>14:11:24</t>
        </is>
      </c>
      <c r="J5626" s="33" t="n">
        <v>204706210</v>
      </c>
      <c r="K5626" s="33" t="n">
        <v>1747000000</v>
      </c>
      <c r="L5626" s="0" t="inlineStr">
        <is>
          <t>大消费</t>
        </is>
      </c>
      <c r="M5626" s="10" t="n">
        <v>-0.0037</v>
      </c>
      <c r="N5626" s="34" t="n">
        <v>41040</v>
      </c>
    </row>
    <row r="5627">
      <c r="A5627" s="35" t="n">
        <v>45587</v>
      </c>
      <c r="B5627" s="9" t="inlineStr">
        <is>
          <t>sh603517</t>
        </is>
      </c>
      <c r="C5627" s="0" t="inlineStr">
        <is>
          <t>绝味食品</t>
        </is>
      </c>
      <c r="D5627" s="0" t="inlineStr">
        <is>
          <t>首板换</t>
        </is>
      </c>
      <c r="E5627" s="0" t="n">
        <v>1</v>
      </c>
      <c r="F5627" s="0" t="inlineStr">
        <is>
          <t>休闲卤制食品+冷链物流</t>
        </is>
      </c>
      <c r="G5627" s="10" t="n">
        <v>0.1003</v>
      </c>
      <c r="H5627" s="0" t="n">
        <v>17.77</v>
      </c>
      <c r="I5627" s="32" t="inlineStr">
        <is>
          <t>14:15:03</t>
        </is>
      </c>
      <c r="J5627" s="33" t="n">
        <v>769835050</v>
      </c>
      <c r="K5627" s="33" t="n">
        <v>5872000000</v>
      </c>
      <c r="L5627" s="0" t="inlineStr">
        <is>
          <t>大消费</t>
        </is>
      </c>
      <c r="M5627" s="10" t="n">
        <v>0.0031</v>
      </c>
      <c r="N5627" s="34" t="n">
        <v>5896800</v>
      </c>
    </row>
    <row r="5628">
      <c r="A5628" s="35" t="n">
        <v>45587</v>
      </c>
      <c r="B5628" s="9" t="inlineStr">
        <is>
          <t>sh603081</t>
        </is>
      </c>
      <c r="C5628" s="0" t="inlineStr">
        <is>
          <t>大丰实业</t>
        </is>
      </c>
      <c r="D5628" s="0" t="inlineStr">
        <is>
          <t>首板换</t>
        </is>
      </c>
      <c r="E5628" s="0" t="n">
        <v>1</v>
      </c>
      <c r="F5628" s="0" t="inlineStr">
        <is>
          <t>近期中标+文化传媒概念+旅游概念+虚拟现实</t>
        </is>
      </c>
      <c r="G5628" s="10" t="n">
        <v>0.1003</v>
      </c>
      <c r="H5628" s="0" t="n">
        <v>10.53</v>
      </c>
      <c r="I5628" s="32" t="inlineStr">
        <is>
          <t>14:22:54</t>
        </is>
      </c>
      <c r="J5628" s="33" t="n">
        <v>238536900</v>
      </c>
      <c r="K5628" s="33" t="n">
        <v>2364000000</v>
      </c>
      <c r="L5628" s="0" t="inlineStr">
        <is>
          <t>文化传媒</t>
        </is>
      </c>
      <c r="M5628" s="10" t="n">
        <v>-0.0073</v>
      </c>
      <c r="N5628" s="34" t="n">
        <v>132050</v>
      </c>
    </row>
    <row r="5629">
      <c r="A5629" s="35" t="n">
        <v>45587</v>
      </c>
      <c r="B5629" s="9" t="inlineStr">
        <is>
          <t>sz002529</t>
        </is>
      </c>
      <c r="C5629" s="0" t="inlineStr">
        <is>
          <t>海源复材</t>
        </is>
      </c>
      <c r="D5629" s="0" t="inlineStr">
        <is>
          <t>首板换</t>
        </is>
      </c>
      <c r="E5629" s="0" t="n">
        <v>1</v>
      </c>
      <c r="F5629" s="0" t="inlineStr">
        <is>
          <t>光伏+新型智能机械装备+股权转让</t>
        </is>
      </c>
      <c r="G5629" s="10" t="n">
        <v>0.0994</v>
      </c>
      <c r="H5629" s="0" t="n">
        <v>6.86</v>
      </c>
      <c r="I5629" s="32" t="inlineStr">
        <is>
          <t>14:26:18</t>
        </is>
      </c>
      <c r="J5629" s="33" t="n">
        <v>141519520</v>
      </c>
      <c r="K5629" s="33" t="n">
        <v>1460000000</v>
      </c>
      <c r="L5629" s="0" t="inlineStr">
        <is>
          <t>绿色能源</t>
        </is>
      </c>
      <c r="M5629" s="10" t="n">
        <v>-0.0016</v>
      </c>
      <c r="N5629" s="34" t="n">
        <v>459774</v>
      </c>
    </row>
    <row r="5630">
      <c r="A5630" s="35" t="n">
        <v>45587</v>
      </c>
      <c r="B5630" s="9" t="inlineStr">
        <is>
          <t>sh600460</t>
        </is>
      </c>
      <c r="C5630" s="0" t="inlineStr">
        <is>
          <t>士兰微</t>
        </is>
      </c>
      <c r="D5630" s="0" t="inlineStr">
        <is>
          <t>首板换</t>
        </is>
      </c>
      <c r="E5630" s="0" t="n">
        <v>1</v>
      </c>
      <c r="F5630" s="0" t="inlineStr">
        <is>
          <t>芯片+第三代半导体+汽车芯片</t>
        </is>
      </c>
      <c r="G5630" s="10" t="n">
        <v>0.1</v>
      </c>
      <c r="H5630" s="0" t="n">
        <v>29.38</v>
      </c>
      <c r="I5630" s="32" t="inlineStr">
        <is>
          <t>14:27:52</t>
        </is>
      </c>
      <c r="J5630" s="33" t="n">
        <v>5937098500</v>
      </c>
      <c r="K5630" s="33" t="n">
        <v>33429000000</v>
      </c>
      <c r="L5630" s="0" t="inlineStr">
        <is>
          <t>半导体相关</t>
        </is>
      </c>
      <c r="M5630" s="10" t="n">
        <v>-0.0187</v>
      </c>
      <c r="N5630" s="34" t="n">
        <v>39894320</v>
      </c>
    </row>
    <row r="5631">
      <c r="A5631" s="35" t="n">
        <v>45587</v>
      </c>
      <c r="B5631" s="9" t="inlineStr">
        <is>
          <t>sz002229</t>
        </is>
      </c>
      <c r="C5631" s="0" t="inlineStr">
        <is>
          <t>鸿博股份</t>
        </is>
      </c>
      <c r="D5631" s="0" t="inlineStr">
        <is>
          <t>首板换</t>
        </is>
      </c>
      <c r="E5631" s="0" t="n">
        <v>1</v>
      </c>
      <c r="F5631" s="0" t="inlineStr">
        <is>
          <t>算力+包装印刷+彩票+无实控人</t>
        </is>
      </c>
      <c r="G5631" s="10" t="n">
        <v>0.1002</v>
      </c>
      <c r="H5631" s="0" t="n">
        <v>12.41</v>
      </c>
      <c r="I5631" s="32" t="inlineStr">
        <is>
          <t>14:28:42</t>
        </is>
      </c>
      <c r="J5631" s="33" t="n">
        <v>1369148500</v>
      </c>
      <c r="K5631" s="33" t="n">
        <v>6120000000</v>
      </c>
      <c r="L5631" s="0" t="inlineStr">
        <is>
          <t>算力</t>
        </is>
      </c>
      <c r="M5631" s="10" t="n">
        <v>0.0035</v>
      </c>
      <c r="N5631" s="34" t="n">
        <v>1720640</v>
      </c>
    </row>
    <row r="5632">
      <c r="A5632" s="35" t="n">
        <v>45587</v>
      </c>
      <c r="B5632" s="9" t="inlineStr">
        <is>
          <t>sh603106</t>
        </is>
      </c>
      <c r="C5632" s="0" t="inlineStr">
        <is>
          <t>恒银科技</t>
        </is>
      </c>
      <c r="D5632" s="0" t="inlineStr">
        <is>
          <t>首板换</t>
        </is>
      </c>
      <c r="E5632" s="0" t="n">
        <v>1</v>
      </c>
      <c r="F5632" s="0" t="inlineStr">
        <is>
          <t>金融信创+金融智能终端</t>
        </is>
      </c>
      <c r="G5632" s="10" t="n">
        <v>0.0999</v>
      </c>
      <c r="H5632" s="0" t="n">
        <v>9.91</v>
      </c>
      <c r="I5632" s="32" t="inlineStr">
        <is>
          <t>14:29:39</t>
        </is>
      </c>
      <c r="J5632" s="33" t="n">
        <v>839070010</v>
      </c>
      <c r="K5632" s="33" t="n">
        <v>2167000000</v>
      </c>
      <c r="L5632" s="0" t="inlineStr">
        <is>
          <t>金融</t>
        </is>
      </c>
      <c r="M5632" s="10" t="n">
        <v>-0.01</v>
      </c>
      <c r="N5632" s="34" t="n">
        <v>4165640</v>
      </c>
    </row>
    <row r="5633">
      <c r="A5633" s="35" t="n">
        <v>45587</v>
      </c>
      <c r="B5633" s="9" t="inlineStr">
        <is>
          <t>bj833454</t>
        </is>
      </c>
      <c r="C5633" s="0" t="inlineStr">
        <is>
          <t>同心传动</t>
        </is>
      </c>
      <c r="D5633" s="0" t="inlineStr">
        <is>
          <t>首板换</t>
        </is>
      </c>
      <c r="E5633" s="0" t="n">
        <v>1</v>
      </c>
      <c r="F5633" s="0" t="inlineStr">
        <is>
          <t>汽车传动轴+机器人+专精特新</t>
        </is>
      </c>
      <c r="G5633" s="10" t="n">
        <v>0.2996</v>
      </c>
      <c r="H5633" s="0" t="n">
        <v>14.62</v>
      </c>
      <c r="I5633" s="32" t="inlineStr">
        <is>
          <t>14:32:01</t>
        </is>
      </c>
      <c r="J5633" s="33" t="n">
        <v>215322870</v>
      </c>
      <c r="K5633" s="33" t="n">
        <v>508000000</v>
      </c>
      <c r="L5633" s="0" t="inlineStr">
        <is>
          <t>机器人</t>
        </is>
      </c>
      <c r="M5633" s="10" t="n">
        <v>-0.0222</v>
      </c>
      <c r="N5633" s="34" t="n">
        <v>610489</v>
      </c>
    </row>
    <row r="5634">
      <c r="A5634" s="35" t="n">
        <v>45587</v>
      </c>
      <c r="B5634" s="9" t="inlineStr">
        <is>
          <t>sh600869</t>
        </is>
      </c>
      <c r="C5634" s="0" t="inlineStr">
        <is>
          <t>远东股份</t>
        </is>
      </c>
      <c r="D5634" s="0" t="inlineStr">
        <is>
          <t>首板换</t>
        </is>
      </c>
      <c r="E5634" s="0" t="n">
        <v>1</v>
      </c>
      <c r="F5634" s="0" t="inlineStr">
        <is>
          <t>挂牌转让全资子公司+核电+智能缆网</t>
        </is>
      </c>
      <c r="G5634" s="10" t="n">
        <v>0.1002</v>
      </c>
      <c r="H5634" s="0" t="n">
        <v>5.16</v>
      </c>
      <c r="I5634" s="32" t="inlineStr">
        <is>
          <t>14:41:32</t>
        </is>
      </c>
      <c r="J5634" s="33" t="n">
        <v>646573090</v>
      </c>
      <c r="K5634" s="33" t="n">
        <v>5156000000</v>
      </c>
      <c r="L5634" s="0" t="inlineStr">
        <is>
          <t>算力</t>
        </is>
      </c>
      <c r="M5634" s="10" t="n">
        <v>-0.0107</v>
      </c>
      <c r="N5634" s="34" t="n">
        <v>2590048</v>
      </c>
    </row>
    <row r="5635">
      <c r="A5635" s="35" t="n">
        <v>45587</v>
      </c>
      <c r="B5635" s="9" t="inlineStr">
        <is>
          <t>sh601162</t>
        </is>
      </c>
      <c r="C5635" s="0" t="inlineStr">
        <is>
          <t>天风证券</t>
        </is>
      </c>
      <c r="D5635" s="0" t="inlineStr">
        <is>
          <t>3天2板换</t>
        </is>
      </c>
      <c r="E5635" s="0" t="n">
        <v>1</v>
      </c>
      <c r="F5635" s="0" t="inlineStr">
        <is>
          <t>证券+国企</t>
        </is>
      </c>
      <c r="G5635" s="10" t="n">
        <v>0.1002</v>
      </c>
      <c r="H5635" s="0" t="n">
        <v>5.49</v>
      </c>
      <c r="I5635" s="32" t="inlineStr">
        <is>
          <t>14:48:31</t>
        </is>
      </c>
      <c r="J5635" s="33" t="n">
        <v>11399930000</v>
      </c>
      <c r="K5635" s="33" t="n">
        <v>36336000000</v>
      </c>
      <c r="L5635" s="0" t="inlineStr">
        <is>
          <t>金融</t>
        </is>
      </c>
      <c r="M5635" s="10" t="n">
        <v>-0.0261</v>
      </c>
      <c r="N5635" s="34" t="n">
        <v>106537518</v>
      </c>
    </row>
    <row r="5636">
      <c r="A5636" s="35" t="n">
        <v>45587</v>
      </c>
      <c r="B5636" s="9" t="inlineStr">
        <is>
          <t>sz000903</t>
        </is>
      </c>
      <c r="C5636" s="0" t="inlineStr">
        <is>
          <t>云内动力</t>
        </is>
      </c>
      <c r="D5636" s="0" t="inlineStr">
        <is>
          <t>首板换</t>
        </is>
      </c>
      <c r="E5636" s="0" t="n">
        <v>1</v>
      </c>
      <c r="F5636" s="0" t="inlineStr">
        <is>
          <t>L4级智能配送机器人+昆明国企+氢能源+低价股</t>
        </is>
      </c>
      <c r="G5636" s="10" t="n">
        <v>0.1023</v>
      </c>
      <c r="H5636" s="0" t="n">
        <v>2.37</v>
      </c>
      <c r="I5636" s="32" t="inlineStr">
        <is>
          <t>14:51:30</t>
        </is>
      </c>
      <c r="J5636" s="33" t="n">
        <v>280832490</v>
      </c>
      <c r="K5636" s="33" t="n">
        <v>3010000000</v>
      </c>
      <c r="L5636" s="0" t="inlineStr">
        <is>
          <t>华为/消费电子</t>
        </is>
      </c>
      <c r="M5636" s="10" t="n">
        <v>-0.0047</v>
      </c>
      <c r="N5636" s="34" t="n">
        <v>114276</v>
      </c>
    </row>
    <row r="5637">
      <c r="A5637" s="35" t="n">
        <v>45587</v>
      </c>
      <c r="B5637" s="9" t="inlineStr">
        <is>
          <t>sh603000</t>
        </is>
      </c>
      <c r="C5637" s="0" t="inlineStr">
        <is>
          <t>人民网</t>
        </is>
      </c>
      <c r="D5637" s="0" t="inlineStr">
        <is>
          <t>首板换</t>
        </is>
      </c>
      <c r="E5637" s="0" t="n">
        <v>1</v>
      </c>
      <c r="F5637" s="0" t="inlineStr">
        <is>
          <t>数据要素+算力+央企</t>
        </is>
      </c>
      <c r="G5637" s="10" t="n">
        <v>0.1</v>
      </c>
      <c r="H5637" s="0" t="n">
        <v>24.54</v>
      </c>
      <c r="I5637" s="32" t="inlineStr">
        <is>
          <t>14:55:08</t>
        </is>
      </c>
      <c r="J5637" s="33" t="n">
        <v>2736684700</v>
      </c>
      <c r="K5637" s="33" t="n">
        <v>11788000000</v>
      </c>
      <c r="L5637" s="0" t="inlineStr">
        <is>
          <t>文化传媒</t>
        </is>
      </c>
      <c r="M5637" s="10" t="n">
        <v>-0.0045</v>
      </c>
      <c r="N5637" s="34" t="n">
        <v>2221000</v>
      </c>
    </row>
    <row r="5638">
      <c r="A5638" s="35" t="n">
        <v>45587</v>
      </c>
      <c r="B5638" s="9" t="inlineStr">
        <is>
          <t>sz002130</t>
        </is>
      </c>
      <c r="C5638" s="0" t="inlineStr">
        <is>
          <t>沃尔核材</t>
        </is>
      </c>
      <c r="D5638" s="0" t="inlineStr">
        <is>
          <t>首板换</t>
        </is>
      </c>
      <c r="E5638" s="0" t="n">
        <v>1</v>
      </c>
      <c r="F5638" s="0" t="inlineStr">
        <is>
          <t>铜缆高速连接+机器人</t>
        </is>
      </c>
      <c r="G5638" s="10" t="n">
        <v>0.1</v>
      </c>
      <c r="H5638" s="0" t="n">
        <v>20.9</v>
      </c>
      <c r="I5638" s="32" t="inlineStr">
        <is>
          <t>14:55:54</t>
        </is>
      </c>
      <c r="J5638" s="33" t="n">
        <v>5116821600</v>
      </c>
      <c r="K5638" s="33" t="n">
        <v>22565000000</v>
      </c>
      <c r="L5638" s="0" t="inlineStr">
        <is>
          <t>算力</t>
        </is>
      </c>
      <c r="M5638" s="10" t="n">
        <v>0.01</v>
      </c>
      <c r="N5638" s="34" t="n">
        <v>29381809</v>
      </c>
    </row>
    <row r="5639">
      <c r="A5639" s="35" t="n">
        <v>45586</v>
      </c>
      <c r="B5639" s="9" t="inlineStr">
        <is>
          <t>sh603038</t>
        </is>
      </c>
      <c r="C5639" s="0" t="inlineStr">
        <is>
          <t>华立股份</t>
        </is>
      </c>
      <c r="D5639" s="0" t="inlineStr">
        <is>
          <t>7板T</t>
        </is>
      </c>
      <c r="E5639" s="0" t="n">
        <v>7</v>
      </c>
      <c r="F5639" s="0" t="inlineStr">
        <is>
          <t>拟收购尚源智能51%股权+鸿蒙概念+装修建材</t>
        </is>
      </c>
      <c r="G5639" s="10" t="n">
        <v>0.0997</v>
      </c>
      <c r="H5639" s="0" t="n">
        <v>16.1</v>
      </c>
      <c r="I5639" s="32" t="inlineStr">
        <is>
          <t>09:30:41</t>
        </is>
      </c>
      <c r="J5639" s="33" t="n">
        <v>306849890</v>
      </c>
      <c r="K5639" s="33" t="n">
        <v>2346000000</v>
      </c>
      <c r="L5639" s="0" t="inlineStr">
        <is>
          <t>重组相关</t>
        </is>
      </c>
      <c r="M5639" s="10" t="n">
        <v>0.0997</v>
      </c>
      <c r="N5639" s="34" t="n">
        <v>78503037</v>
      </c>
    </row>
    <row r="5640">
      <c r="A5640" s="35" t="n">
        <v>45586</v>
      </c>
      <c r="B5640" s="9" t="inlineStr">
        <is>
          <t>sz002693</t>
        </is>
      </c>
      <c r="C5640" s="0" t="inlineStr">
        <is>
          <t>双成药业</t>
        </is>
      </c>
      <c r="D5640" s="0" t="inlineStr">
        <is>
          <t>22天20板</t>
        </is>
      </c>
      <c r="E5640" s="0" t="n">
        <v>6</v>
      </c>
      <c r="F5640" s="0" t="inlineStr">
        <is>
          <t>拟收购宁波奥拉半导体+多肽药+昨日天地天板</t>
        </is>
      </c>
      <c r="G5640" s="10" t="n">
        <v>0.0999</v>
      </c>
      <c r="H5640" s="0" t="n">
        <v>28.4</v>
      </c>
      <c r="I5640" s="32" t="inlineStr">
        <is>
          <t>09:25:00</t>
        </is>
      </c>
      <c r="J5640" s="33" t="n">
        <v>79532439</v>
      </c>
      <c r="K5640" s="33" t="n">
        <v>5957000000</v>
      </c>
      <c r="L5640" s="0" t="inlineStr">
        <is>
          <t>重组相关</t>
        </is>
      </c>
      <c r="M5640" s="10" t="n">
        <v>0.0999</v>
      </c>
      <c r="N5640" s="34" t="n">
        <v>46841199</v>
      </c>
    </row>
    <row r="5641">
      <c r="A5641" s="35" t="n">
        <v>45586</v>
      </c>
      <c r="B5641" s="9" t="inlineStr">
        <is>
          <t>sz300489</t>
        </is>
      </c>
      <c r="C5641" s="0" t="inlineStr">
        <is>
          <t>光智科技</t>
        </is>
      </c>
      <c r="D5641" s="0" t="inlineStr">
        <is>
          <t>6板一</t>
        </is>
      </c>
      <c r="E5641" s="0" t="n">
        <v>6</v>
      </c>
      <c r="F5641" s="0" t="inlineStr">
        <is>
          <t>拟并购先导电科+红外光学</t>
        </is>
      </c>
      <c r="G5641" s="10" t="n">
        <v>0.2</v>
      </c>
      <c r="H5641" s="0" t="n">
        <v>68.03</v>
      </c>
      <c r="I5641" s="32" t="inlineStr">
        <is>
          <t>09:25:00</t>
        </is>
      </c>
      <c r="J5641" s="33" t="n">
        <v>88007690</v>
      </c>
      <c r="K5641" s="33" t="n">
        <v>5226000000</v>
      </c>
      <c r="L5641" s="0" t="inlineStr">
        <is>
          <t>半导体相关</t>
        </is>
      </c>
      <c r="M5641" s="10" t="n">
        <v>0.2</v>
      </c>
      <c r="N5641" s="34" t="n">
        <v>19270178</v>
      </c>
    </row>
    <row r="5642">
      <c r="A5642" s="35" t="n">
        <v>45586</v>
      </c>
      <c r="B5642" s="9" t="inlineStr">
        <is>
          <t>sz002628</t>
        </is>
      </c>
      <c r="C5642" s="0" t="inlineStr">
        <is>
          <t>成都路桥</t>
        </is>
      </c>
      <c r="D5642" s="0" t="inlineStr">
        <is>
          <t>6板换</t>
        </is>
      </c>
      <c r="E5642" s="0" t="n">
        <v>6</v>
      </c>
      <c r="F5642" s="0" t="inlineStr">
        <is>
          <t>四川+基建+西部大开发</t>
        </is>
      </c>
      <c r="G5642" s="10" t="n">
        <v>0.1007</v>
      </c>
      <c r="H5642" s="0" t="n">
        <v>4.48</v>
      </c>
      <c r="I5642" s="32" t="inlineStr">
        <is>
          <t>09:59:00</t>
        </is>
      </c>
      <c r="J5642" s="33" t="n">
        <v>813493580</v>
      </c>
      <c r="K5642" s="33" t="n">
        <v>2685000000</v>
      </c>
      <c r="L5642" s="0" t="inlineStr">
        <is>
          <t>其他</t>
        </is>
      </c>
      <c r="M5642" s="10" t="n">
        <v>0.08110000000000001</v>
      </c>
      <c r="N5642" s="34" t="n">
        <v>95776120</v>
      </c>
    </row>
    <row r="5643">
      <c r="A5643" s="35" t="n">
        <v>45586</v>
      </c>
      <c r="B5643" s="9" t="inlineStr">
        <is>
          <t>sh600520</t>
        </is>
      </c>
      <c r="C5643" s="0" t="inlineStr">
        <is>
          <t>文一科技</t>
        </is>
      </c>
      <c r="D5643" s="0" t="inlineStr">
        <is>
          <t>5板一</t>
        </is>
      </c>
      <c r="E5643" s="0" t="n">
        <v>5</v>
      </c>
      <c r="F5643" s="0" t="inlineStr">
        <is>
          <t>合肥国资拟入主+封测</t>
        </is>
      </c>
      <c r="G5643" s="10" t="n">
        <v>0.1</v>
      </c>
      <c r="H5643" s="0" t="n">
        <v>35.08</v>
      </c>
      <c r="I5643" s="32" t="inlineStr">
        <is>
          <t>09:25:02</t>
        </is>
      </c>
      <c r="J5643" s="33" t="n">
        <v>25629448</v>
      </c>
      <c r="K5643" s="33" t="n">
        <v>4327000000</v>
      </c>
      <c r="L5643" s="0" t="inlineStr">
        <is>
          <t>重组相关</t>
        </is>
      </c>
      <c r="M5643" s="10" t="n">
        <v>0.1</v>
      </c>
      <c r="N5643" s="34" t="n">
        <v>9815384</v>
      </c>
    </row>
    <row r="5644">
      <c r="A5644" s="35" t="n">
        <v>45586</v>
      </c>
      <c r="B5644" s="9" t="inlineStr">
        <is>
          <t>sh603887</t>
        </is>
      </c>
      <c r="C5644" s="0" t="inlineStr">
        <is>
          <t>城地香江</t>
        </is>
      </c>
      <c r="D5644" s="0" t="inlineStr">
        <is>
          <t>5板T</t>
        </is>
      </c>
      <c r="E5644" s="0" t="n">
        <v>5</v>
      </c>
      <c r="F5644" s="0" t="inlineStr">
        <is>
          <t>实控人拟变更为国务院国资委+数据中心</t>
        </is>
      </c>
      <c r="G5644" s="10" t="n">
        <v>0.0999</v>
      </c>
      <c r="H5644" s="0" t="n">
        <v>11.89</v>
      </c>
      <c r="I5644" s="32" t="inlineStr">
        <is>
          <t>09:33:22</t>
        </is>
      </c>
      <c r="J5644" s="33" t="n">
        <v>940203640</v>
      </c>
      <c r="K5644" s="33" t="n">
        <v>3958000000</v>
      </c>
      <c r="L5644" s="0" t="inlineStr">
        <is>
          <t>公告</t>
        </is>
      </c>
      <c r="M5644" s="10" t="n">
        <v>0.0999</v>
      </c>
      <c r="N5644" s="34" t="n">
        <v>256007240</v>
      </c>
    </row>
    <row r="5645">
      <c r="A5645" s="35" t="n">
        <v>45586</v>
      </c>
      <c r="B5645" s="9" t="inlineStr">
        <is>
          <t>sz002272</t>
        </is>
      </c>
      <c r="C5645" s="0" t="inlineStr">
        <is>
          <t>川润股份</t>
        </is>
      </c>
      <c r="D5645" s="0" t="inlineStr">
        <is>
          <t>6天5板一</t>
        </is>
      </c>
      <c r="E5645" s="0" t="n">
        <v>4</v>
      </c>
      <c r="F5645" s="0" t="inlineStr">
        <is>
          <t>液冷服务器+华为+高端能源装备+四川</t>
        </is>
      </c>
      <c r="G5645" s="10" t="n">
        <v>0.1003</v>
      </c>
      <c r="H5645" s="0" t="n">
        <v>8.67</v>
      </c>
      <c r="I5645" s="32" t="inlineStr">
        <is>
          <t>09:25:00</t>
        </is>
      </c>
      <c r="J5645" s="33" t="n">
        <v>45198869</v>
      </c>
      <c r="K5645" s="33" t="n">
        <v>2996000000</v>
      </c>
      <c r="L5645" s="0" t="inlineStr">
        <is>
          <t>算力</t>
        </is>
      </c>
      <c r="M5645" s="10" t="n">
        <v>0.1003</v>
      </c>
      <c r="N5645" s="34" t="n">
        <v>12659492</v>
      </c>
    </row>
    <row r="5646">
      <c r="A5646" s="35" t="n">
        <v>45586</v>
      </c>
      <c r="B5646" s="9" t="inlineStr">
        <is>
          <t>bj838971</t>
        </is>
      </c>
      <c r="C5646" s="0" t="inlineStr">
        <is>
          <t>天马新材</t>
        </is>
      </c>
      <c r="D5646" s="0" t="inlineStr">
        <is>
          <t>7天5板一</t>
        </is>
      </c>
      <c r="E5646" s="0" t="n">
        <v>4</v>
      </c>
      <c r="F5646" s="0" t="inlineStr">
        <is>
          <t>Low-α射线球形氧化铝粉体+高性能精细氧化铝粉体+锂电池</t>
        </is>
      </c>
      <c r="G5646" s="10" t="n">
        <v>0.2998</v>
      </c>
      <c r="H5646" s="0" t="n">
        <v>50.16</v>
      </c>
      <c r="I5646" s="32" t="inlineStr">
        <is>
          <t>09:25:00</t>
        </is>
      </c>
      <c r="J5646" s="33" t="n">
        <v>21827676</v>
      </c>
      <c r="K5646" s="33" t="n">
        <v>1951000000</v>
      </c>
      <c r="L5646" s="0" t="inlineStr">
        <is>
          <t>北交所</t>
        </is>
      </c>
      <c r="M5646" s="10" t="n">
        <v>0.2998</v>
      </c>
      <c r="N5646" s="34" t="n">
        <v>6330292</v>
      </c>
    </row>
    <row r="5647">
      <c r="A5647" s="35" t="n">
        <v>45586</v>
      </c>
      <c r="B5647" s="9" t="inlineStr">
        <is>
          <t>sh600839</t>
        </is>
      </c>
      <c r="C5647" s="0" t="inlineStr">
        <is>
          <t>四川长虹</t>
        </is>
      </c>
      <c r="D5647" s="0" t="inlineStr">
        <is>
          <t>4板一</t>
        </is>
      </c>
      <c r="E5647" s="0" t="n">
        <v>4</v>
      </c>
      <c r="F5647" s="0" t="inlineStr">
        <is>
          <t>华为+家电+跨境支付+国企+四川</t>
        </is>
      </c>
      <c r="G5647" s="10" t="n">
        <v>0.0999</v>
      </c>
      <c r="H5647" s="0" t="n">
        <v>8.92</v>
      </c>
      <c r="I5647" s="32" t="inlineStr">
        <is>
          <t>09:25:02</t>
        </is>
      </c>
      <c r="J5647" s="33" t="n">
        <v>204470760</v>
      </c>
      <c r="K5647" s="33" t="n">
        <v>31605000000</v>
      </c>
      <c r="L5647" s="0" t="inlineStr">
        <is>
          <t>算力</t>
        </is>
      </c>
      <c r="M5647" s="10" t="n">
        <v>0.0999</v>
      </c>
      <c r="N5647" s="34" t="n">
        <v>51512786</v>
      </c>
    </row>
    <row r="5648">
      <c r="A5648" s="35" t="n">
        <v>45586</v>
      </c>
      <c r="B5648" s="9" t="inlineStr">
        <is>
          <t>sz000859</t>
        </is>
      </c>
      <c r="C5648" s="0" t="inlineStr">
        <is>
          <t>国风新材</t>
        </is>
      </c>
      <c r="D5648" s="0" t="inlineStr">
        <is>
          <t>4板换</t>
        </is>
      </c>
      <c r="E5648" s="0" t="n">
        <v>4</v>
      </c>
      <c r="F5648" s="0" t="inlineStr">
        <is>
          <t>光刻胶+柔性屏+集成电路PI材料+国企</t>
        </is>
      </c>
      <c r="G5648" s="10" t="n">
        <v>0.1004</v>
      </c>
      <c r="H5648" s="0" t="n">
        <v>5.81</v>
      </c>
      <c r="I5648" s="32" t="inlineStr">
        <is>
          <t>11:03:09</t>
        </is>
      </c>
      <c r="J5648" s="33" t="n">
        <v>660505580</v>
      </c>
      <c r="K5648" s="33" t="n">
        <v>3689000000</v>
      </c>
      <c r="L5648" s="0" t="inlineStr">
        <is>
          <t>半导体相关</t>
        </is>
      </c>
      <c r="M5648" s="10" t="n">
        <v>0.0985</v>
      </c>
      <c r="N5648" s="34" t="n">
        <v>120279240</v>
      </c>
    </row>
    <row r="5649">
      <c r="A5649" s="35" t="n">
        <v>45586</v>
      </c>
      <c r="B5649" s="9" t="inlineStr">
        <is>
          <t>sz002199</t>
        </is>
      </c>
      <c r="C5649" s="0" t="inlineStr">
        <is>
          <t>东晶电子</t>
        </is>
      </c>
      <c r="D5649" s="0" t="inlineStr">
        <is>
          <t>4板换</t>
        </is>
      </c>
      <c r="E5649" s="0" t="n">
        <v>4</v>
      </c>
      <c r="F5649" s="0" t="inlineStr">
        <is>
          <t>拟转让股份+石英晶体元器件+晶体振荡器</t>
        </is>
      </c>
      <c r="G5649" s="10" t="n">
        <v>0.09959999999999999</v>
      </c>
      <c r="H5649" s="0" t="n">
        <v>10.49</v>
      </c>
      <c r="I5649" s="32" t="inlineStr">
        <is>
          <t>14:03:03</t>
        </is>
      </c>
      <c r="J5649" s="33" t="n">
        <v>607026360</v>
      </c>
      <c r="K5649" s="33" t="n">
        <v>1833000000</v>
      </c>
      <c r="L5649" s="0" t="inlineStr">
        <is>
          <t>重组相关</t>
        </is>
      </c>
      <c r="M5649" s="10" t="n">
        <v>-0.0597</v>
      </c>
      <c r="N5649" s="34" t="n">
        <v>21821319</v>
      </c>
    </row>
    <row r="5650">
      <c r="A5650" s="35" t="n">
        <v>45586</v>
      </c>
      <c r="B5650" s="9" t="inlineStr">
        <is>
          <t>sz301297</t>
        </is>
      </c>
      <c r="C5650" s="0" t="inlineStr">
        <is>
          <t>富乐德</t>
        </is>
      </c>
      <c r="D5650" s="0" t="inlineStr">
        <is>
          <t>3板一</t>
        </is>
      </c>
      <c r="E5650" s="0" t="n">
        <v>3</v>
      </c>
      <c r="F5650" s="0" t="inlineStr">
        <is>
          <t>拟收购功率半导体公司+光刻机+泛半导体设备洗净+中芯国际</t>
        </is>
      </c>
      <c r="G5650" s="10" t="n">
        <v>0.2001</v>
      </c>
      <c r="H5650" s="0" t="n">
        <v>35.98</v>
      </c>
      <c r="I5650" s="32" t="inlineStr">
        <is>
          <t>09:25:00</t>
        </is>
      </c>
      <c r="J5650" s="33" t="n">
        <v>31605444</v>
      </c>
      <c r="K5650" s="33" t="n">
        <v>4979000000</v>
      </c>
      <c r="L5650" s="0" t="inlineStr">
        <is>
          <t>半导体相关</t>
        </is>
      </c>
      <c r="M5650" s="10" t="n">
        <v>0.2001</v>
      </c>
      <c r="N5650" s="34" t="n">
        <v>6483596</v>
      </c>
    </row>
    <row r="5651">
      <c r="A5651" s="35" t="n">
        <v>45586</v>
      </c>
      <c r="B5651" s="9" t="inlineStr">
        <is>
          <t>sh603602</t>
        </is>
      </c>
      <c r="C5651" s="0" t="inlineStr">
        <is>
          <t>纵横通信</t>
        </is>
      </c>
      <c r="D5651" s="0" t="inlineStr">
        <is>
          <t>3板一</t>
        </is>
      </c>
      <c r="E5651" s="0" t="n">
        <v>3</v>
      </c>
      <c r="F5651" s="0" t="inlineStr">
        <is>
          <t>华为+低空经济+算力租赁+通信服务</t>
        </is>
      </c>
      <c r="G5651" s="10" t="n">
        <v>0.0998</v>
      </c>
      <c r="H5651" s="0" t="n">
        <v>17.3</v>
      </c>
      <c r="I5651" s="32" t="inlineStr">
        <is>
          <t>09:25:01</t>
        </is>
      </c>
      <c r="J5651" s="33" t="n">
        <v>59094984</v>
      </c>
      <c r="K5651" s="33" t="n">
        <v>2340000000</v>
      </c>
      <c r="L5651" s="0" t="inlineStr">
        <is>
          <t>低空经济</t>
        </is>
      </c>
      <c r="M5651" s="10" t="n">
        <v>0.0998</v>
      </c>
      <c r="N5651" s="34" t="n">
        <v>12288328</v>
      </c>
    </row>
    <row r="5652">
      <c r="A5652" s="35" t="n">
        <v>45586</v>
      </c>
      <c r="B5652" s="9" t="inlineStr">
        <is>
          <t>sh603268</t>
        </is>
      </c>
      <c r="C5652" s="0" t="inlineStr">
        <is>
          <t>松发股份</t>
        </is>
      </c>
      <c r="D5652" s="0" t="inlineStr">
        <is>
          <t>3板一</t>
        </is>
      </c>
      <c r="E5652" s="0" t="n">
        <v>3</v>
      </c>
      <c r="F5652" s="0" t="inlineStr">
        <is>
          <t>拟置入恒力重工100%股权+主营业务拟变更</t>
        </is>
      </c>
      <c r="G5652" s="10" t="n">
        <v>0.1002</v>
      </c>
      <c r="H5652" s="0" t="n">
        <v>19.11</v>
      </c>
      <c r="I5652" s="32" t="inlineStr">
        <is>
          <t>09:25:03</t>
        </is>
      </c>
      <c r="J5652" s="33" t="n">
        <v>1531858</v>
      </c>
      <c r="K5652" s="33" t="n">
        <v>1151000000</v>
      </c>
      <c r="L5652" s="0" t="inlineStr">
        <is>
          <t>公告</t>
        </is>
      </c>
      <c r="M5652" s="10" t="n">
        <v>0.1002</v>
      </c>
      <c r="N5652" s="34" t="n">
        <v>556101</v>
      </c>
    </row>
    <row r="5653">
      <c r="A5653" s="35" t="n">
        <v>45586</v>
      </c>
      <c r="B5653" s="9" t="inlineStr">
        <is>
          <t>sh600770</t>
        </is>
      </c>
      <c r="C5653" s="0" t="inlineStr">
        <is>
          <t>综艺股份</t>
        </is>
      </c>
      <c r="D5653" s="0" t="inlineStr">
        <is>
          <t>3板T</t>
        </is>
      </c>
      <c r="E5653" s="0" t="n">
        <v>3</v>
      </c>
      <c r="F5653" s="0" t="inlineStr">
        <is>
          <t>神州龙芯+安全芯片+创投+人工智能</t>
        </is>
      </c>
      <c r="G5653" s="10" t="n">
        <v>0.101</v>
      </c>
      <c r="H5653" s="0" t="n">
        <v>4.58</v>
      </c>
      <c r="I5653" s="32" t="inlineStr">
        <is>
          <t>09:31:22</t>
        </is>
      </c>
      <c r="J5653" s="33" t="n">
        <v>180022900</v>
      </c>
      <c r="K5653" s="33" t="n">
        <v>3326000000</v>
      </c>
      <c r="L5653" s="0" t="inlineStr">
        <is>
          <t>半导体相关</t>
        </is>
      </c>
      <c r="M5653" s="10" t="n">
        <v>0.101</v>
      </c>
      <c r="N5653" s="34" t="n">
        <v>36889276</v>
      </c>
    </row>
    <row r="5654">
      <c r="A5654" s="35" t="n">
        <v>45586</v>
      </c>
      <c r="B5654" s="9" t="inlineStr">
        <is>
          <t>sz002456</t>
        </is>
      </c>
      <c r="C5654" s="0" t="inlineStr">
        <is>
          <t>欧菲光</t>
        </is>
      </c>
      <c r="D5654" s="0" t="inlineStr">
        <is>
          <t>3板换</t>
        </is>
      </c>
      <c r="E5654" s="0" t="n">
        <v>3</v>
      </c>
      <c r="F5654" s="0" t="inlineStr">
        <is>
          <t>华为+折叠屏+摄像头模组</t>
        </is>
      </c>
      <c r="G5654" s="10" t="n">
        <v>0.0997</v>
      </c>
      <c r="H5654" s="0" t="n">
        <v>12.91</v>
      </c>
      <c r="I5654" s="32" t="inlineStr">
        <is>
          <t>09:40:33</t>
        </is>
      </c>
      <c r="J5654" s="33" t="n">
        <v>4486291800</v>
      </c>
      <c r="K5654" s="33" t="n">
        <v>35445000000</v>
      </c>
      <c r="L5654" s="0" t="inlineStr">
        <is>
          <t>华为</t>
        </is>
      </c>
      <c r="M5654" s="10" t="n">
        <v>0.07240000000000001</v>
      </c>
      <c r="N5654" s="34" t="n">
        <v>675370406</v>
      </c>
    </row>
    <row r="5655">
      <c r="A5655" s="35" t="n">
        <v>45586</v>
      </c>
      <c r="B5655" s="9" t="inlineStr">
        <is>
          <t>sz301182</t>
        </is>
      </c>
      <c r="C5655" s="0" t="inlineStr">
        <is>
          <t>凯旺科技</t>
        </is>
      </c>
      <c r="D5655" s="0" t="inlineStr">
        <is>
          <t>3板换</t>
        </is>
      </c>
      <c r="E5655" s="0" t="n">
        <v>3</v>
      </c>
      <c r="F5655" s="0" t="inlineStr">
        <is>
          <t>铜高速连接线缆+安防+华为+消费电子</t>
        </is>
      </c>
      <c r="G5655" s="10" t="n">
        <v>0.2</v>
      </c>
      <c r="H5655" s="0" t="n">
        <v>48.55</v>
      </c>
      <c r="I5655" s="32" t="inlineStr">
        <is>
          <t>10:19:36</t>
        </is>
      </c>
      <c r="J5655" s="33" t="n">
        <v>922296930</v>
      </c>
      <c r="K5655" s="33" t="n">
        <v>1746000000</v>
      </c>
      <c r="L5655" s="0" t="inlineStr">
        <is>
          <t>算力</t>
        </is>
      </c>
      <c r="M5655" s="10" t="n">
        <v>0.1616</v>
      </c>
      <c r="N5655" s="34" t="n">
        <v>104889900</v>
      </c>
    </row>
    <row r="5656">
      <c r="A5656" s="35" t="n">
        <v>45586</v>
      </c>
      <c r="B5656" s="9" t="inlineStr">
        <is>
          <t>sz301326</t>
        </is>
      </c>
      <c r="C5656" s="0" t="inlineStr">
        <is>
          <t>捷邦科技</t>
        </is>
      </c>
      <c r="D5656" s="0" t="inlineStr">
        <is>
          <t>5天4板换</t>
        </is>
      </c>
      <c r="E5656" s="0" t="n">
        <v>3</v>
      </c>
      <c r="F5656" s="0" t="inlineStr">
        <is>
          <t>拟收购赛诺高德51%股权+消费电子+外销</t>
        </is>
      </c>
      <c r="G5656" s="10" t="n">
        <v>0.2</v>
      </c>
      <c r="H5656" s="0" t="n">
        <v>77.59</v>
      </c>
      <c r="I5656" s="32" t="inlineStr">
        <is>
          <t>10:26:15</t>
        </is>
      </c>
      <c r="J5656" s="33" t="n">
        <v>521732300</v>
      </c>
      <c r="K5656" s="33" t="n">
        <v>1728000000</v>
      </c>
      <c r="L5656" s="0" t="inlineStr">
        <is>
          <t>半导体相关</t>
        </is>
      </c>
      <c r="M5656" s="10" t="n">
        <v>0.0362</v>
      </c>
      <c r="N5656" s="34" t="n">
        <v>24522000</v>
      </c>
    </row>
    <row r="5657">
      <c r="A5657" s="35" t="n">
        <v>45586</v>
      </c>
      <c r="B5657" s="9" t="inlineStr">
        <is>
          <t>bj835207</t>
        </is>
      </c>
      <c r="C5657" s="0" t="inlineStr">
        <is>
          <t>众诚科技</t>
        </is>
      </c>
      <c r="D5657" s="0" t="inlineStr">
        <is>
          <t>3板换</t>
        </is>
      </c>
      <c r="E5657" s="0" t="n">
        <v>3</v>
      </c>
      <c r="F5657" s="0" t="inlineStr">
        <is>
          <t>网络安全+算力+软件开发+华为</t>
        </is>
      </c>
      <c r="G5657" s="10" t="n">
        <v>0.2997</v>
      </c>
      <c r="H5657" s="0" t="n">
        <v>24.2</v>
      </c>
      <c r="I5657" s="32" t="inlineStr">
        <is>
          <t>14:05:24</t>
        </is>
      </c>
      <c r="J5657" s="33" t="n">
        <v>473082880</v>
      </c>
      <c r="K5657" s="33" t="n">
        <v>904000000</v>
      </c>
      <c r="L5657" s="0" t="inlineStr">
        <is>
          <t>北交所</t>
        </is>
      </c>
      <c r="M5657" s="10" t="n">
        <v>0.0204</v>
      </c>
      <c r="N5657" s="34" t="n">
        <v>15564078</v>
      </c>
    </row>
    <row r="5658">
      <c r="A5658" s="35" t="n">
        <v>45586</v>
      </c>
      <c r="B5658" s="9" t="inlineStr">
        <is>
          <t>bj837092</t>
        </is>
      </c>
      <c r="C5658" s="0" t="inlineStr">
        <is>
          <t>汉鑫科技</t>
        </is>
      </c>
      <c r="D5658" s="0" t="inlineStr">
        <is>
          <t>3板换</t>
        </is>
      </c>
      <c r="E5658" s="0" t="n">
        <v>3</v>
      </c>
      <c r="F5658" s="0" t="inlineStr">
        <is>
          <t>数据安全+车联网+华为昇腾</t>
        </is>
      </c>
      <c r="G5658" s="10" t="n">
        <v>0.2999</v>
      </c>
      <c r="H5658" s="0" t="n">
        <v>54.14</v>
      </c>
      <c r="I5658" s="32" t="inlineStr">
        <is>
          <t>14:16:24</t>
        </is>
      </c>
      <c r="J5658" s="33" t="n">
        <v>487382150</v>
      </c>
      <c r="K5658" s="33" t="n">
        <v>941000000</v>
      </c>
      <c r="L5658" s="0" t="inlineStr">
        <is>
          <t>北交所</t>
        </is>
      </c>
      <c r="M5658" s="10" t="n">
        <v>0.2723</v>
      </c>
      <c r="N5658" s="34" t="n">
        <v>28608029</v>
      </c>
    </row>
    <row r="5659">
      <c r="A5659" s="35" t="n">
        <v>45586</v>
      </c>
      <c r="B5659" s="9" t="inlineStr">
        <is>
          <t>sz002685</t>
        </is>
      </c>
      <c r="C5659" s="0" t="inlineStr">
        <is>
          <t>华东重机</t>
        </is>
      </c>
      <c r="D5659" s="0" t="inlineStr">
        <is>
          <t>5天3板一</t>
        </is>
      </c>
      <c r="E5659" s="0" t="n">
        <v>2</v>
      </c>
      <c r="F5659" s="0" t="inlineStr">
        <is>
          <t>投资GPU公司+终止投建光伏项目+拟剥离数控机床业务</t>
        </is>
      </c>
      <c r="G5659" s="10" t="n">
        <v>0.1005</v>
      </c>
      <c r="H5659" s="0" t="n">
        <v>6.13</v>
      </c>
      <c r="I5659" s="32" t="inlineStr">
        <is>
          <t>09:25:00</t>
        </is>
      </c>
      <c r="J5659" s="33" t="n">
        <v>126549645</v>
      </c>
      <c r="K5659" s="33" t="n">
        <v>4077000000</v>
      </c>
      <c r="L5659" s="0" t="inlineStr">
        <is>
          <t>重组相关</t>
        </is>
      </c>
      <c r="M5659" s="10" t="n">
        <v>0.1005</v>
      </c>
      <c r="N5659" s="34" t="n">
        <v>47813700</v>
      </c>
    </row>
    <row r="5660">
      <c r="A5660" s="35" t="n">
        <v>45586</v>
      </c>
      <c r="B5660" s="9" t="inlineStr">
        <is>
          <t>sz002851</t>
        </is>
      </c>
      <c r="C5660" s="0" t="inlineStr">
        <is>
          <t>麦格米特</t>
        </is>
      </c>
      <c r="D5660" s="0" t="inlineStr">
        <is>
          <t>2板一</t>
        </is>
      </c>
      <c r="E5660" s="0" t="n">
        <v>2</v>
      </c>
      <c r="F5660" s="0" t="inlineStr">
        <is>
          <t>参与英伟达Blackwell GB200系统开发+AI服务器电源</t>
        </is>
      </c>
      <c r="G5660" s="10" t="n">
        <v>0.1001</v>
      </c>
      <c r="H5660" s="0" t="n">
        <v>37.25</v>
      </c>
      <c r="I5660" s="32" t="inlineStr">
        <is>
          <t>09:25:00</t>
        </is>
      </c>
      <c r="J5660" s="33" t="n">
        <v>65150474</v>
      </c>
      <c r="K5660" s="33" t="n">
        <v>13141000000</v>
      </c>
      <c r="L5660" s="0" t="inlineStr">
        <is>
          <t>算力</t>
        </is>
      </c>
      <c r="M5660" s="10" t="n">
        <v>0.1001</v>
      </c>
      <c r="N5660" s="34" t="n">
        <v>14789144</v>
      </c>
    </row>
    <row r="5661">
      <c r="A5661" s="35" t="n">
        <v>45586</v>
      </c>
      <c r="B5661" s="9" t="inlineStr">
        <is>
          <t>bj430489</t>
        </is>
      </c>
      <c r="C5661" s="0" t="inlineStr">
        <is>
          <t>佳先股份</t>
        </is>
      </c>
      <c r="D5661" s="0" t="inlineStr">
        <is>
          <t>2板一</t>
        </is>
      </c>
      <c r="E5661" s="0" t="n">
        <v>2</v>
      </c>
      <c r="F5661" s="0" t="inlineStr">
        <is>
          <t>PVC+国企+安徽国资</t>
        </is>
      </c>
      <c r="G5661" s="10" t="n">
        <v>0.2997</v>
      </c>
      <c r="H5661" s="0" t="n">
        <v>22.77</v>
      </c>
      <c r="I5661" s="32" t="inlineStr">
        <is>
          <t>09:25:00</t>
        </is>
      </c>
      <c r="J5661" s="33" t="n">
        <v>42165964</v>
      </c>
      <c r="K5661" s="33" t="n">
        <v>1951000000</v>
      </c>
      <c r="L5661" s="0" t="inlineStr">
        <is>
          <t>北交所</t>
        </is>
      </c>
      <c r="M5661" s="10" t="n">
        <v>0.2997</v>
      </c>
      <c r="N5661" s="34" t="n">
        <v>9859706</v>
      </c>
    </row>
    <row r="5662">
      <c r="A5662" s="35" t="n">
        <v>45586</v>
      </c>
      <c r="B5662" s="9" t="inlineStr">
        <is>
          <t>sh600171</t>
        </is>
      </c>
      <c r="C5662" s="0" t="inlineStr">
        <is>
          <t>上海贝岭</t>
        </is>
      </c>
      <c r="D5662" s="0" t="inlineStr">
        <is>
          <t>2板一</t>
        </is>
      </c>
      <c r="E5662" s="0" t="n">
        <v>2</v>
      </c>
      <c r="F5662" s="0" t="inlineStr">
        <is>
          <t>集成电路设计+功率器件+汽车芯片+上海央企</t>
        </is>
      </c>
      <c r="G5662" s="10" t="n">
        <v>0.0999</v>
      </c>
      <c r="H5662" s="0" t="n">
        <v>33.9</v>
      </c>
      <c r="I5662" s="32" t="inlineStr">
        <is>
          <t>09:25:01</t>
        </is>
      </c>
      <c r="J5662" s="33" t="n">
        <v>278562330</v>
      </c>
      <c r="K5662" s="33" t="n">
        <v>17992000000</v>
      </c>
      <c r="L5662" s="0" t="inlineStr">
        <is>
          <t>半导体相关</t>
        </is>
      </c>
      <c r="M5662" s="10" t="n">
        <v>0.0999</v>
      </c>
      <c r="N5662" s="34" t="n">
        <v>62772630</v>
      </c>
    </row>
    <row r="5663">
      <c r="A5663" s="35" t="n">
        <v>45586</v>
      </c>
      <c r="B5663" s="9" t="inlineStr">
        <is>
          <t>sh600217</t>
        </is>
      </c>
      <c r="C5663" s="0" t="inlineStr">
        <is>
          <t>中再资环</t>
        </is>
      </c>
      <c r="D5663" s="0" t="inlineStr">
        <is>
          <t>2板一</t>
        </is>
      </c>
      <c r="E5663" s="0" t="n">
        <v>2</v>
      </c>
      <c r="F5663" s="0" t="inlineStr">
        <is>
          <t>中国资源循环集团有限公司挂牌成立+固废回收+供销社</t>
        </is>
      </c>
      <c r="G5663" s="10" t="n">
        <v>0.0997</v>
      </c>
      <c r="H5663" s="0" t="n">
        <v>6.4</v>
      </c>
      <c r="I5663" s="32" t="inlineStr">
        <is>
          <t>09:25:01</t>
        </is>
      </c>
      <c r="J5663" s="33" t="n">
        <v>54431558</v>
      </c>
      <c r="K5663" s="33" t="n">
        <v>4736000000</v>
      </c>
      <c r="L5663" s="0" t="inlineStr">
        <is>
          <t>固废</t>
        </is>
      </c>
      <c r="M5663" s="10" t="n">
        <v>0.0997</v>
      </c>
      <c r="N5663" s="34" t="n">
        <v>17241466</v>
      </c>
    </row>
    <row r="5664">
      <c r="A5664" s="35" t="n">
        <v>45586</v>
      </c>
      <c r="B5664" s="9" t="inlineStr">
        <is>
          <t>sh688130</t>
        </is>
      </c>
      <c r="C5664" s="0" t="inlineStr">
        <is>
          <t>晶华微</t>
        </is>
      </c>
      <c r="D5664" s="0" t="inlineStr">
        <is>
          <t>2板一</t>
        </is>
      </c>
      <c r="E5664" s="0" t="n">
        <v>2</v>
      </c>
      <c r="F5664" s="0" t="inlineStr">
        <is>
          <t>医疗健康SoC芯片+集成电路</t>
        </is>
      </c>
      <c r="G5664" s="10" t="n">
        <v>0.2001</v>
      </c>
      <c r="H5664" s="0" t="n">
        <v>32.69</v>
      </c>
      <c r="I5664" s="32" t="inlineStr">
        <is>
          <t>09:25:03</t>
        </is>
      </c>
      <c r="J5664" s="33" t="n">
        <v>70016946</v>
      </c>
      <c r="K5664" s="33" t="n">
        <v>980000000</v>
      </c>
      <c r="L5664" s="0" t="inlineStr">
        <is>
          <t>半导体相关</t>
        </is>
      </c>
      <c r="M5664" s="10" t="n">
        <v>0.2001</v>
      </c>
      <c r="N5664" s="34" t="n">
        <v>22849787</v>
      </c>
    </row>
    <row r="5665">
      <c r="A5665" s="35" t="n">
        <v>45586</v>
      </c>
      <c r="B5665" s="9" t="inlineStr">
        <is>
          <t>sz300046</t>
        </is>
      </c>
      <c r="C5665" s="0" t="inlineStr">
        <is>
          <t>台基股份</t>
        </is>
      </c>
      <c r="D5665" s="0" t="inlineStr">
        <is>
          <t>2板换</t>
        </is>
      </c>
      <c r="E5665" s="0" t="n">
        <v>2</v>
      </c>
      <c r="F5665" s="0" t="inlineStr">
        <is>
          <t>功率半导体+IGBT+EDA</t>
        </is>
      </c>
      <c r="G5665" s="10" t="n">
        <v>0.2001</v>
      </c>
      <c r="H5665" s="0" t="n">
        <v>36.82</v>
      </c>
      <c r="I5665" s="32" t="inlineStr">
        <is>
          <t>09:30:42</t>
        </is>
      </c>
      <c r="J5665" s="33" t="n">
        <v>1010121710</v>
      </c>
      <c r="K5665" s="33" t="n">
        <v>6417000000</v>
      </c>
      <c r="L5665" s="0" t="inlineStr">
        <is>
          <t>半导体相关</t>
        </is>
      </c>
      <c r="M5665" s="10" t="n">
        <v>0.1734</v>
      </c>
      <c r="N5665" s="34" t="n">
        <v>254174400</v>
      </c>
    </row>
    <row r="5666">
      <c r="A5666" s="35" t="n">
        <v>45586</v>
      </c>
      <c r="B5666" s="9" t="inlineStr">
        <is>
          <t>sz001696</t>
        </is>
      </c>
      <c r="C5666" s="0" t="inlineStr">
        <is>
          <t>宗申动力</t>
        </is>
      </c>
      <c r="D5666" s="0" t="inlineStr">
        <is>
          <t>2板换</t>
        </is>
      </c>
      <c r="E5666" s="0" t="n">
        <v>2</v>
      </c>
      <c r="F5666" s="0" t="inlineStr">
        <is>
          <t>低空经济+商业航天+小型热动力机械+航空发动机</t>
        </is>
      </c>
      <c r="G5666" s="10" t="n">
        <v>0.1001</v>
      </c>
      <c r="H5666" s="0" t="n">
        <v>18.9</v>
      </c>
      <c r="I5666" s="32" t="inlineStr">
        <is>
          <t>09:30:57</t>
        </is>
      </c>
      <c r="J5666" s="33" t="n">
        <v>798113330</v>
      </c>
      <c r="K5666" s="33" t="n">
        <v>12784000000</v>
      </c>
      <c r="L5666" s="0" t="inlineStr">
        <is>
          <t>低空经济</t>
        </is>
      </c>
      <c r="M5666" s="10" t="n">
        <v>0.0664</v>
      </c>
      <c r="N5666" s="34" t="n">
        <v>118061408</v>
      </c>
    </row>
    <row r="5667">
      <c r="A5667" s="35" t="n">
        <v>45586</v>
      </c>
      <c r="B5667" s="9" t="inlineStr">
        <is>
          <t>sh603117</t>
        </is>
      </c>
      <c r="C5667" s="0" t="inlineStr">
        <is>
          <t>万林物流</t>
        </is>
      </c>
      <c r="D5667" s="0" t="inlineStr">
        <is>
          <t>2板T</t>
        </is>
      </c>
      <c r="E5667" s="0" t="n">
        <v>2</v>
      </c>
      <c r="F5667" s="0" t="inlineStr">
        <is>
          <t>进口木材供应链管理+物流+股权转让</t>
        </is>
      </c>
      <c r="G5667" s="10" t="n">
        <v>0.0994</v>
      </c>
      <c r="H5667" s="0" t="n">
        <v>5.42</v>
      </c>
      <c r="I5667" s="32" t="inlineStr">
        <is>
          <t>09:31:22</t>
        </is>
      </c>
      <c r="J5667" s="33" t="n">
        <v>125027337</v>
      </c>
      <c r="K5667" s="33" t="n">
        <v>2221000000</v>
      </c>
      <c r="L5667" s="0" t="inlineStr">
        <is>
          <t>重组相关</t>
        </is>
      </c>
      <c r="M5667" s="10" t="n">
        <v>0.0994</v>
      </c>
      <c r="N5667" s="34" t="n">
        <v>40941596</v>
      </c>
    </row>
    <row r="5668">
      <c r="A5668" s="35" t="n">
        <v>45586</v>
      </c>
      <c r="B5668" s="9" t="inlineStr">
        <is>
          <t>bj430139</t>
        </is>
      </c>
      <c r="C5668" s="0" t="inlineStr">
        <is>
          <t>华岭股份</t>
        </is>
      </c>
      <c r="D5668" s="0" t="inlineStr">
        <is>
          <t>2板换</t>
        </is>
      </c>
      <c r="E5668" s="0" t="n">
        <v>2</v>
      </c>
      <c r="F5668" s="0" t="inlineStr">
        <is>
          <t>半导体+先进封装</t>
        </is>
      </c>
      <c r="G5668" s="10" t="n">
        <v>0.2998</v>
      </c>
      <c r="H5668" s="0" t="n">
        <v>26.23</v>
      </c>
      <c r="I5668" s="32" t="inlineStr">
        <is>
          <t>09:31:33</t>
        </is>
      </c>
      <c r="J5668" s="33" t="n">
        <v>392974990</v>
      </c>
      <c r="K5668" s="33" t="n">
        <v>3396000000</v>
      </c>
      <c r="L5668" s="0" t="inlineStr">
        <is>
          <t>北交所</t>
        </is>
      </c>
      <c r="M5668" s="10" t="n">
        <v>0.2389</v>
      </c>
      <c r="N5668" s="34" t="n">
        <v>74309775</v>
      </c>
    </row>
    <row r="5669">
      <c r="A5669" s="35" t="n">
        <v>45586</v>
      </c>
      <c r="B5669" s="9" t="inlineStr">
        <is>
          <t>bj834415</t>
        </is>
      </c>
      <c r="C5669" s="0" t="inlineStr">
        <is>
          <t>恒拓开源</t>
        </is>
      </c>
      <c r="D5669" s="0" t="inlineStr">
        <is>
          <t>2板换</t>
        </is>
      </c>
      <c r="E5669" s="0" t="n">
        <v>2</v>
      </c>
      <c r="F5669" s="0" t="inlineStr">
        <is>
          <t>低空经济+智慧航空解决方案</t>
        </is>
      </c>
      <c r="G5669" s="10" t="n">
        <v>0.2999</v>
      </c>
      <c r="H5669" s="0" t="n">
        <v>18.12</v>
      </c>
      <c r="I5669" s="32" t="inlineStr">
        <is>
          <t>09:31:36</t>
        </is>
      </c>
      <c r="J5669" s="33" t="n">
        <v>158425330</v>
      </c>
      <c r="K5669" s="33" t="n">
        <v>1302000000</v>
      </c>
      <c r="L5669" s="0" t="inlineStr">
        <is>
          <t>北交所</t>
        </is>
      </c>
      <c r="M5669" s="10" t="n">
        <v>0.2195</v>
      </c>
      <c r="N5669" s="34" t="n">
        <v>25126357</v>
      </c>
    </row>
    <row r="5670">
      <c r="A5670" s="35" t="n">
        <v>45586</v>
      </c>
      <c r="B5670" s="9" t="inlineStr">
        <is>
          <t>sz300542</t>
        </is>
      </c>
      <c r="C5670" s="0" t="inlineStr">
        <is>
          <t>新晨科技</t>
        </is>
      </c>
      <c r="D5670" s="0" t="inlineStr">
        <is>
          <t>2板换</t>
        </is>
      </c>
      <c r="E5670" s="0" t="n">
        <v>2</v>
      </c>
      <c r="F5670" s="0" t="inlineStr">
        <is>
          <t>低空经济+空管+跨境支付+华为</t>
        </is>
      </c>
      <c r="G5670" s="10" t="n">
        <v>0.1999</v>
      </c>
      <c r="H5670" s="0" t="n">
        <v>31.39</v>
      </c>
      <c r="I5670" s="32" t="inlineStr">
        <is>
          <t>09:33:42</t>
        </is>
      </c>
      <c r="J5670" s="33" t="n">
        <v>1195627020</v>
      </c>
      <c r="K5670" s="33" t="n">
        <v>5048000000</v>
      </c>
      <c r="L5670" s="0" t="inlineStr">
        <is>
          <t>低空经济</t>
        </is>
      </c>
      <c r="M5670" s="10" t="n">
        <v>0.1254</v>
      </c>
      <c r="N5670" s="34" t="n">
        <v>207937664</v>
      </c>
    </row>
    <row r="5671">
      <c r="A5671" s="35" t="n">
        <v>45586</v>
      </c>
      <c r="B5671" s="9" t="inlineStr">
        <is>
          <t>sz000016</t>
        </is>
      </c>
      <c r="C5671" s="0" t="inlineStr">
        <is>
          <t>深康佳Ａ</t>
        </is>
      </c>
      <c r="D5671" s="0" t="inlineStr">
        <is>
          <t>2板T</t>
        </is>
      </c>
      <c r="E5671" s="0" t="n">
        <v>2</v>
      </c>
      <c r="F5671" s="0" t="inlineStr">
        <is>
          <t>鸿蒙概念+存储芯片+AR眼镜+国企</t>
        </is>
      </c>
      <c r="G5671" s="10" t="n">
        <v>0.0988</v>
      </c>
      <c r="H5671" s="0" t="n">
        <v>3.78</v>
      </c>
      <c r="I5671" s="32" t="inlineStr">
        <is>
          <t>09:34:30</t>
        </is>
      </c>
      <c r="J5671" s="33" t="n">
        <v>342941800</v>
      </c>
      <c r="K5671" s="33" t="n">
        <v>4055000000</v>
      </c>
      <c r="L5671" s="0" t="n"/>
      <c r="M5671" s="10" t="n">
        <v>0.0988</v>
      </c>
      <c r="N5671" s="34" t="n">
        <v>59036796</v>
      </c>
    </row>
    <row r="5672">
      <c r="A5672" s="35" t="n">
        <v>45586</v>
      </c>
      <c r="B5672" s="9" t="inlineStr">
        <is>
          <t>bj832662</t>
        </is>
      </c>
      <c r="C5672" s="0" t="inlineStr">
        <is>
          <t>方盛股份</t>
        </is>
      </c>
      <c r="D5672" s="0" t="inlineStr">
        <is>
          <t>2板T</t>
        </is>
      </c>
      <c r="E5672" s="0" t="n">
        <v>2</v>
      </c>
      <c r="F5672" s="0" t="inlineStr">
        <is>
          <t>液冷+维谛技术合作+换热器</t>
        </is>
      </c>
      <c r="G5672" s="10" t="n">
        <v>0.2994</v>
      </c>
      <c r="H5672" s="0" t="n">
        <v>18.14</v>
      </c>
      <c r="I5672" s="32" t="inlineStr">
        <is>
          <t>09:39:03</t>
        </is>
      </c>
      <c r="J5672" s="33" t="n">
        <v>158241890</v>
      </c>
      <c r="K5672" s="33" t="n">
        <v>446000000</v>
      </c>
      <c r="L5672" s="0" t="inlineStr">
        <is>
          <t>北交所</t>
        </is>
      </c>
      <c r="M5672" s="10" t="n">
        <v>0.2994</v>
      </c>
      <c r="N5672" s="34" t="n">
        <v>32437331</v>
      </c>
    </row>
    <row r="5673">
      <c r="A5673" s="35" t="n">
        <v>45586</v>
      </c>
      <c r="B5673" s="9" t="inlineStr">
        <is>
          <t>sz301366</t>
        </is>
      </c>
      <c r="C5673" s="0" t="inlineStr">
        <is>
          <t>一博科技</t>
        </is>
      </c>
      <c r="D5673" s="0" t="inlineStr">
        <is>
          <t>2板换</t>
        </is>
      </c>
      <c r="E5673" s="0" t="n">
        <v>2</v>
      </c>
      <c r="F5673" s="0" t="inlineStr">
        <is>
          <t>PCB+芯片+人形机器人+车联网</t>
        </is>
      </c>
      <c r="G5673" s="10" t="n">
        <v>0.2</v>
      </c>
      <c r="H5673" s="0" t="n">
        <v>51.91</v>
      </c>
      <c r="I5673" s="32" t="inlineStr">
        <is>
          <t>09:56:06</t>
        </is>
      </c>
      <c r="J5673" s="33" t="n">
        <v>875128390</v>
      </c>
      <c r="K5673" s="33" t="n">
        <v>2840000000</v>
      </c>
      <c r="L5673" s="0" t="inlineStr">
        <is>
          <t>算力</t>
        </is>
      </c>
      <c r="M5673" s="10" t="n">
        <v>0.1558</v>
      </c>
      <c r="N5673" s="34" t="n">
        <v>71970000</v>
      </c>
    </row>
    <row r="5674">
      <c r="A5674" s="35" t="n">
        <v>45586</v>
      </c>
      <c r="B5674" s="9" t="inlineStr">
        <is>
          <t>sz002583</t>
        </is>
      </c>
      <c r="C5674" s="0" t="inlineStr">
        <is>
          <t>海能达</t>
        </is>
      </c>
      <c r="D5674" s="0" t="inlineStr">
        <is>
          <t>18天14板</t>
        </is>
      </c>
      <c r="E5674" s="0" t="n">
        <v>2</v>
      </c>
      <c r="F5674" s="0" t="inlineStr">
        <is>
          <t>对讲机终端+卫星通信+一带一路+华为汽车</t>
        </is>
      </c>
      <c r="G5674" s="10" t="n">
        <v>0.1004</v>
      </c>
      <c r="H5674" s="0" t="n">
        <v>13.15</v>
      </c>
      <c r="I5674" s="32" t="inlineStr">
        <is>
          <t>10:09:18</t>
        </is>
      </c>
      <c r="J5674" s="33" t="n">
        <v>2962930700</v>
      </c>
      <c r="K5674" s="33" t="n">
        <v>14287000000</v>
      </c>
      <c r="L5674" s="0" t="inlineStr">
        <is>
          <t>其他</t>
        </is>
      </c>
      <c r="M5674" s="10" t="n">
        <v>0.0042</v>
      </c>
      <c r="N5674" s="34" t="n">
        <v>182085600</v>
      </c>
    </row>
    <row r="5675">
      <c r="A5675" s="35" t="n">
        <v>45586</v>
      </c>
      <c r="B5675" s="9" t="inlineStr">
        <is>
          <t>bj871981</t>
        </is>
      </c>
      <c r="C5675" s="0" t="inlineStr">
        <is>
          <t>晶赛科技</t>
        </is>
      </c>
      <c r="D5675" s="0" t="inlineStr">
        <is>
          <t>2板换</t>
        </is>
      </c>
      <c r="E5675" s="0" t="n">
        <v>2</v>
      </c>
      <c r="F5675" s="0" t="inlineStr">
        <is>
          <t>华为海思概念+石英晶振+封装材料</t>
        </is>
      </c>
      <c r="G5675" s="10" t="n">
        <v>0.2999</v>
      </c>
      <c r="H5675" s="0" t="n">
        <v>48.2</v>
      </c>
      <c r="I5675" s="32" t="inlineStr">
        <is>
          <t>10:10:57</t>
        </is>
      </c>
      <c r="J5675" s="33" t="n">
        <v>429941840</v>
      </c>
      <c r="K5675" s="33" t="n">
        <v>1171000000</v>
      </c>
      <c r="L5675" s="0" t="inlineStr">
        <is>
          <t>北交所</t>
        </is>
      </c>
      <c r="M5675" s="10" t="n">
        <v>0.1057</v>
      </c>
      <c r="N5675" s="34" t="n">
        <v>15276190</v>
      </c>
    </row>
    <row r="5676">
      <c r="A5676" s="35" t="n">
        <v>45586</v>
      </c>
      <c r="B5676" s="9" t="inlineStr">
        <is>
          <t>sz002542</t>
        </is>
      </c>
      <c r="C5676" s="0" t="inlineStr">
        <is>
          <t>中化岩土</t>
        </is>
      </c>
      <c r="D5676" s="0" t="inlineStr">
        <is>
          <t>4天3板换</t>
        </is>
      </c>
      <c r="E5676" s="0" t="n">
        <v>2</v>
      </c>
      <c r="F5676" s="0" t="inlineStr">
        <is>
          <t>工程服务+低空经济+数据中心+成都国资</t>
        </is>
      </c>
      <c r="G5676" s="10" t="n">
        <v>0.101</v>
      </c>
      <c r="H5676" s="0" t="n">
        <v>2.29</v>
      </c>
      <c r="I5676" s="32" t="inlineStr">
        <is>
          <t>10:12:15</t>
        </is>
      </c>
      <c r="J5676" s="33" t="n">
        <v>427155510</v>
      </c>
      <c r="K5676" s="33" t="n">
        <v>2306000000</v>
      </c>
      <c r="L5676" s="0" t="inlineStr">
        <is>
          <t>低空经济</t>
        </is>
      </c>
      <c r="M5676" s="10" t="n">
        <v>0.0721</v>
      </c>
      <c r="N5676" s="34" t="n">
        <v>24210441</v>
      </c>
    </row>
    <row r="5677">
      <c r="A5677" s="35" t="n">
        <v>45586</v>
      </c>
      <c r="B5677" s="9" t="inlineStr">
        <is>
          <t>bj873570</t>
        </is>
      </c>
      <c r="C5677" s="0" t="inlineStr">
        <is>
          <t>坤博精工</t>
        </is>
      </c>
      <c r="D5677" s="0" t="inlineStr">
        <is>
          <t>2板换</t>
        </is>
      </c>
      <c r="E5677" s="0" t="n">
        <v>2</v>
      </c>
      <c r="F5677" s="0" t="inlineStr">
        <is>
          <t>次新股+高端装备+芯片概念+机器人+专精特新</t>
        </is>
      </c>
      <c r="G5677" s="10" t="n">
        <v>0.2999</v>
      </c>
      <c r="H5677" s="0" t="n">
        <v>46.59</v>
      </c>
      <c r="I5677" s="32" t="inlineStr">
        <is>
          <t>10:21:54</t>
        </is>
      </c>
      <c r="J5677" s="33" t="n">
        <v>288228380</v>
      </c>
      <c r="K5677" s="33" t="n">
        <v>652000000</v>
      </c>
      <c r="L5677" s="0" t="inlineStr">
        <is>
          <t>北交所</t>
        </is>
      </c>
      <c r="M5677" s="10" t="n">
        <v>0.2891</v>
      </c>
      <c r="N5677" s="34" t="n">
        <v>24081658</v>
      </c>
    </row>
    <row r="5678">
      <c r="A5678" s="35" t="n">
        <v>45586</v>
      </c>
      <c r="B5678" s="9" t="inlineStr">
        <is>
          <t>bj873693</t>
        </is>
      </c>
      <c r="C5678" s="0" t="inlineStr">
        <is>
          <t>阿为特</t>
        </is>
      </c>
      <c r="D5678" s="0" t="inlineStr">
        <is>
          <t>2板换</t>
        </is>
      </c>
      <c r="E5678" s="0" t="n">
        <v>2</v>
      </c>
      <c r="F5678" s="0" t="inlineStr">
        <is>
          <t>次新股+精密机械零部件+芯片概念+电磁屏蔽+机器人</t>
        </is>
      </c>
      <c r="G5678" s="10" t="n">
        <v>0.2999</v>
      </c>
      <c r="H5678" s="0" t="n">
        <v>55.74</v>
      </c>
      <c r="I5678" s="32" t="inlineStr">
        <is>
          <t>11:14:21</t>
        </is>
      </c>
      <c r="J5678" s="33" t="n">
        <v>554486660</v>
      </c>
      <c r="K5678" s="33" t="n">
        <v>1243000000</v>
      </c>
      <c r="L5678" s="0" t="inlineStr">
        <is>
          <t>北交所</t>
        </is>
      </c>
      <c r="M5678" s="10" t="n">
        <v>0.166</v>
      </c>
      <c r="N5678" s="34" t="n">
        <v>27436300</v>
      </c>
    </row>
    <row r="5679">
      <c r="A5679" s="35" t="n">
        <v>45586</v>
      </c>
      <c r="B5679" s="9" t="inlineStr">
        <is>
          <t>sz002837</t>
        </is>
      </c>
      <c r="C5679" s="0" t="inlineStr">
        <is>
          <t>英维克</t>
        </is>
      </c>
      <c r="D5679" s="0" t="inlineStr">
        <is>
          <t>2板T</t>
        </is>
      </c>
      <c r="E5679" s="0" t="n">
        <v>2</v>
      </c>
      <c r="F5679" s="0" t="inlineStr">
        <is>
          <t>与英伟达Blackwell GB200合作+液冷</t>
        </is>
      </c>
      <c r="G5679" s="10" t="n">
        <v>0.1001</v>
      </c>
      <c r="H5679" s="0" t="n">
        <v>32.19</v>
      </c>
      <c r="I5679" s="32" t="inlineStr">
        <is>
          <t>13:34:06</t>
        </is>
      </c>
      <c r="J5679" s="33" t="n">
        <v>918661760</v>
      </c>
      <c r="K5679" s="33" t="n">
        <v>14270000000</v>
      </c>
      <c r="L5679" s="0" t="inlineStr">
        <is>
          <t>算力</t>
        </is>
      </c>
      <c r="M5679" s="10" t="n">
        <v>0.1001</v>
      </c>
      <c r="N5679" s="34" t="n">
        <v>94468090</v>
      </c>
    </row>
    <row r="5680">
      <c r="A5680" s="35" t="n">
        <v>45586</v>
      </c>
      <c r="B5680" s="9" t="inlineStr">
        <is>
          <t>sh600825</t>
        </is>
      </c>
      <c r="C5680" s="0" t="inlineStr">
        <is>
          <t>新华传媒</t>
        </is>
      </c>
      <c r="D5680" s="0" t="inlineStr">
        <is>
          <t>2板换</t>
        </is>
      </c>
      <c r="E5680" s="0" t="n">
        <v>2</v>
      </c>
      <c r="F5680" s="0" t="inlineStr">
        <is>
          <t>财联社注入预期+文化传媒+数字广告+上海国企</t>
        </is>
      </c>
      <c r="G5680" s="10" t="n">
        <v>0.0992</v>
      </c>
      <c r="H5680" s="0" t="n">
        <v>5.65</v>
      </c>
      <c r="I5680" s="32" t="inlineStr">
        <is>
          <t>13:42:40</t>
        </is>
      </c>
      <c r="J5680" s="33" t="n">
        <v>614284340</v>
      </c>
      <c r="K5680" s="33" t="n">
        <v>2864000000</v>
      </c>
      <c r="L5680" s="0" t="inlineStr">
        <is>
          <t>重组相关</t>
        </is>
      </c>
      <c r="M5680" s="10" t="n">
        <v>0.0389</v>
      </c>
      <c r="N5680" s="34" t="n">
        <v>13220238</v>
      </c>
    </row>
    <row r="5681">
      <c r="A5681" s="35" t="n">
        <v>45586</v>
      </c>
      <c r="B5681" s="9" t="inlineStr">
        <is>
          <t>sz002082</t>
        </is>
      </c>
      <c r="C5681" s="0" t="inlineStr">
        <is>
          <t>万邦德</t>
        </is>
      </c>
      <c r="D5681" s="0" t="inlineStr">
        <is>
          <t>2板换</t>
        </is>
      </c>
      <c r="E5681" s="0" t="n">
        <v>2</v>
      </c>
      <c r="F5681" s="0" t="inlineStr">
        <is>
          <t>创新药+阿尔茨海默概念</t>
        </is>
      </c>
      <c r="G5681" s="10" t="n">
        <v>0.0992</v>
      </c>
      <c r="H5681" s="0" t="n">
        <v>5.54</v>
      </c>
      <c r="I5681" s="32" t="inlineStr">
        <is>
          <t>13:56:57</t>
        </is>
      </c>
      <c r="J5681" s="33" t="n">
        <v>210812780</v>
      </c>
      <c r="K5681" s="33" t="n">
        <v>1706000000</v>
      </c>
      <c r="L5681" s="0" t="inlineStr">
        <is>
          <t>医药</t>
        </is>
      </c>
      <c r="M5681" s="10" t="n">
        <v>0.0317</v>
      </c>
      <c r="N5681" s="34" t="n">
        <v>3917680</v>
      </c>
    </row>
    <row r="5682">
      <c r="A5682" s="35" t="n">
        <v>45586</v>
      </c>
      <c r="B5682" s="9" t="inlineStr">
        <is>
          <t>bj833346</t>
        </is>
      </c>
      <c r="C5682" s="0" t="inlineStr">
        <is>
          <t>威贸电子</t>
        </is>
      </c>
      <c r="D5682" s="0" t="inlineStr">
        <is>
          <t>2板换</t>
        </is>
      </c>
      <c r="E5682" s="0" t="n">
        <v>2</v>
      </c>
      <c r="F5682" s="0" t="inlineStr">
        <is>
          <t>低空经济+汽车线束</t>
        </is>
      </c>
      <c r="G5682" s="10" t="n">
        <v>0.2998</v>
      </c>
      <c r="H5682" s="0" t="n">
        <v>25.97</v>
      </c>
      <c r="I5682" s="32" t="inlineStr">
        <is>
          <t>14:04:09</t>
        </is>
      </c>
      <c r="J5682" s="33" t="n">
        <v>288426650</v>
      </c>
      <c r="K5682" s="33" t="n">
        <v>704000000</v>
      </c>
      <c r="L5682" s="0" t="inlineStr">
        <is>
          <t>北交所</t>
        </is>
      </c>
      <c r="M5682" s="10" t="n">
        <v>0.0901</v>
      </c>
      <c r="N5682" s="34" t="n">
        <v>12792940</v>
      </c>
    </row>
    <row r="5683">
      <c r="A5683" s="35" t="n">
        <v>45586</v>
      </c>
      <c r="B5683" s="9" t="inlineStr">
        <is>
          <t>bj830799</t>
        </is>
      </c>
      <c r="C5683" s="0" t="inlineStr">
        <is>
          <t>艾融软件</t>
        </is>
      </c>
      <c r="D5683" s="0" t="inlineStr">
        <is>
          <t>2板换</t>
        </is>
      </c>
      <c r="E5683" s="0" t="n">
        <v>2</v>
      </c>
      <c r="F5683" s="0" t="inlineStr">
        <is>
          <t>跨境支付+金融科技+鸿蒙</t>
        </is>
      </c>
      <c r="G5683" s="10" t="n">
        <v>0.2999</v>
      </c>
      <c r="H5683" s="0" t="n">
        <v>97.47</v>
      </c>
      <c r="I5683" s="32" t="inlineStr">
        <is>
          <t>14:18:45</t>
        </is>
      </c>
      <c r="J5683" s="33" t="n">
        <v>2014780600</v>
      </c>
      <c r="K5683" s="33" t="n">
        <v>7173000000</v>
      </c>
      <c r="L5683" s="0" t="inlineStr">
        <is>
          <t>北交所</t>
        </is>
      </c>
      <c r="M5683" s="10" t="n">
        <v>0.067</v>
      </c>
      <c r="N5683" s="34" t="n">
        <v>72873680</v>
      </c>
    </row>
    <row r="5684">
      <c r="A5684" s="35" t="n">
        <v>45586</v>
      </c>
      <c r="B5684" s="9" t="inlineStr">
        <is>
          <t>sz000006</t>
        </is>
      </c>
      <c r="C5684" s="0" t="inlineStr">
        <is>
          <t>深振业Ａ</t>
        </is>
      </c>
      <c r="D5684" s="0" t="inlineStr">
        <is>
          <t>2板换</t>
        </is>
      </c>
      <c r="E5684" s="0" t="n">
        <v>2</v>
      </c>
      <c r="F5684" s="0" t="inlineStr">
        <is>
          <t>房地产开发+物业管理+深圳国企改革</t>
        </is>
      </c>
      <c r="G5684" s="10" t="n">
        <v>0.0998</v>
      </c>
      <c r="H5684" s="0" t="n">
        <v>6.94</v>
      </c>
      <c r="I5684" s="32" t="inlineStr">
        <is>
          <t>14:27:36</t>
        </is>
      </c>
      <c r="J5684" s="33" t="n">
        <v>918273810</v>
      </c>
      <c r="K5684" s="33" t="n">
        <v>5903000000</v>
      </c>
      <c r="L5684" s="0" t="n"/>
      <c r="M5684" s="10" t="n">
        <v>0.0444</v>
      </c>
      <c r="N5684" s="34" t="n">
        <v>28660569</v>
      </c>
    </row>
    <row r="5685">
      <c r="A5685" s="35" t="n">
        <v>45586</v>
      </c>
      <c r="B5685" s="9" t="inlineStr">
        <is>
          <t>bj835179</t>
        </is>
      </c>
      <c r="C5685" s="0" t="inlineStr">
        <is>
          <t>凯德石英</t>
        </is>
      </c>
      <c r="D5685" s="0" t="inlineStr">
        <is>
          <t>2板换</t>
        </is>
      </c>
      <c r="E5685" s="0" t="n">
        <v>2</v>
      </c>
      <c r="F5685" s="0" t="inlineStr">
        <is>
          <t>石英玻璃制品+中芯国际概念+光伏</t>
        </is>
      </c>
      <c r="G5685" s="10" t="n">
        <v>0.2997</v>
      </c>
      <c r="H5685" s="0" t="n">
        <v>39.55</v>
      </c>
      <c r="I5685" s="32" t="inlineStr">
        <is>
          <t>14:27:48</t>
        </is>
      </c>
      <c r="J5685" s="33" t="n">
        <v>583745790</v>
      </c>
      <c r="K5685" s="33" t="n">
        <v>1677000000</v>
      </c>
      <c r="L5685" s="0" t="inlineStr">
        <is>
          <t>北交所</t>
        </is>
      </c>
      <c r="M5685" s="10" t="n">
        <v>0.08450000000000001</v>
      </c>
      <c r="N5685" s="34" t="n">
        <v>13475715</v>
      </c>
    </row>
    <row r="5686">
      <c r="A5686" s="35" t="n">
        <v>45586</v>
      </c>
      <c r="B5686" s="9" t="inlineStr">
        <is>
          <t>sz000503</t>
        </is>
      </c>
      <c r="C5686" s="0" t="inlineStr">
        <is>
          <t>国新健康</t>
        </is>
      </c>
      <c r="D5686" s="0" t="inlineStr">
        <is>
          <t>2板换</t>
        </is>
      </c>
      <c r="E5686" s="0" t="n">
        <v>2</v>
      </c>
      <c r="F5686" s="0" t="inlineStr">
        <is>
          <t>DRG/DIP+数字医疗+华为+央企</t>
        </is>
      </c>
      <c r="G5686" s="10" t="n">
        <v>0.0998</v>
      </c>
      <c r="H5686" s="0" t="n">
        <v>14.43</v>
      </c>
      <c r="I5686" s="32" t="inlineStr">
        <is>
          <t>14:32:45</t>
        </is>
      </c>
      <c r="J5686" s="33" t="n">
        <v>1519035100</v>
      </c>
      <c r="K5686" s="33" t="n">
        <v>10381000000</v>
      </c>
      <c r="L5686" s="0" t="inlineStr">
        <is>
          <t>华为</t>
        </is>
      </c>
      <c r="M5686" s="10" t="n">
        <v>0.0313</v>
      </c>
      <c r="N5686" s="34" t="n">
        <v>14551515</v>
      </c>
    </row>
    <row r="5687">
      <c r="A5687" s="35" t="n">
        <v>45586</v>
      </c>
      <c r="B5687" s="9" t="inlineStr">
        <is>
          <t>bj839792</t>
        </is>
      </c>
      <c r="C5687" s="0" t="inlineStr">
        <is>
          <t>东和新材</t>
        </is>
      </c>
      <c r="D5687" s="0" t="inlineStr">
        <is>
          <t>2板换</t>
        </is>
      </c>
      <c r="E5687" s="0" t="n">
        <v>2</v>
      </c>
      <c r="F5687" s="0" t="inlineStr">
        <is>
          <t>拟收购海鸣矿业70%股权+耐火材料+专精特新</t>
        </is>
      </c>
      <c r="G5687" s="10" t="n">
        <v>0.2993</v>
      </c>
      <c r="H5687" s="0" t="n">
        <v>12.46</v>
      </c>
      <c r="I5687" s="32" t="inlineStr">
        <is>
          <t>14:33:09</t>
        </is>
      </c>
      <c r="J5687" s="33" t="n">
        <v>313526420</v>
      </c>
      <c r="K5687" s="33" t="n">
        <v>740000000</v>
      </c>
      <c r="L5687" s="0" t="inlineStr">
        <is>
          <t>北交所</t>
        </is>
      </c>
      <c r="M5687" s="10" t="n">
        <v>0.0751</v>
      </c>
      <c r="N5687" s="34" t="n">
        <v>13291600</v>
      </c>
    </row>
    <row r="5688">
      <c r="A5688" s="35" t="n">
        <v>45586</v>
      </c>
      <c r="B5688" s="9" t="inlineStr">
        <is>
          <t>sz002725</t>
        </is>
      </c>
      <c r="C5688" s="0" t="inlineStr">
        <is>
          <t>跃岭股份</t>
        </is>
      </c>
      <c r="D5688" s="0" t="inlineStr">
        <is>
          <t>2板换</t>
        </is>
      </c>
      <c r="E5688" s="0" t="n">
        <v>2</v>
      </c>
      <c r="F5688" s="0" t="inlineStr">
        <is>
          <t>参股光芯片+铝合金车轮+碳纤维产品</t>
        </is>
      </c>
      <c r="G5688" s="10" t="n">
        <v>0.0998</v>
      </c>
      <c r="H5688" s="0" t="n">
        <v>10.91</v>
      </c>
      <c r="I5688" s="32" t="inlineStr">
        <is>
          <t>14:42:18</t>
        </is>
      </c>
      <c r="J5688" s="33" t="n">
        <v>698857720</v>
      </c>
      <c r="K5688" s="33" t="n">
        <v>1626000000</v>
      </c>
      <c r="L5688" s="0" t="inlineStr">
        <is>
          <t>算力</t>
        </is>
      </c>
      <c r="M5688" s="10" t="n">
        <v>0.0444</v>
      </c>
      <c r="N5688" s="34" t="n">
        <v>25392360</v>
      </c>
    </row>
    <row r="5689">
      <c r="A5689" s="35" t="n">
        <v>45586</v>
      </c>
      <c r="B5689" s="9" t="inlineStr">
        <is>
          <t>sh603021</t>
        </is>
      </c>
      <c r="C5689" s="0" t="inlineStr">
        <is>
          <t>山东华鹏</t>
        </is>
      </c>
      <c r="D5689" s="0" t="inlineStr">
        <is>
          <t>2板换</t>
        </is>
      </c>
      <c r="E5689" s="0" t="n">
        <v>2</v>
      </c>
      <c r="F5689" s="0" t="inlineStr">
        <is>
          <t>重组公司（现已终止）曾有HBM上游材料+日用玻璃</t>
        </is>
      </c>
      <c r="G5689" s="10" t="n">
        <v>0.0989</v>
      </c>
      <c r="H5689" s="0" t="n">
        <v>3.89</v>
      </c>
      <c r="I5689" s="32" t="inlineStr">
        <is>
          <t>14:49:27</t>
        </is>
      </c>
      <c r="J5689" s="33" t="n">
        <v>184593690</v>
      </c>
      <c r="K5689" s="33" t="n">
        <v>737000000</v>
      </c>
      <c r="L5689" s="0" t="inlineStr">
        <is>
          <t>重组相关</t>
        </is>
      </c>
      <c r="M5689" s="10" t="n">
        <v>0.0028</v>
      </c>
      <c r="N5689" s="34" t="n">
        <v>4956510</v>
      </c>
    </row>
    <row r="5690">
      <c r="A5690" s="35" t="n">
        <v>45586</v>
      </c>
      <c r="B5690" s="9" t="inlineStr">
        <is>
          <t>sz300255</t>
        </is>
      </c>
      <c r="C5690" s="0" t="inlineStr">
        <is>
          <t>常山药业</t>
        </is>
      </c>
      <c r="D5690" s="0" t="inlineStr">
        <is>
          <t>2板换</t>
        </is>
      </c>
      <c r="E5690" s="0" t="n">
        <v>2</v>
      </c>
      <c r="F5690" s="0" t="inlineStr">
        <is>
          <t>减肥药+心脑血管疾病药物</t>
        </is>
      </c>
      <c r="G5690" s="10" t="n">
        <v>0.2001</v>
      </c>
      <c r="H5690" s="0" t="n">
        <v>21.89</v>
      </c>
      <c r="I5690" s="32" t="inlineStr">
        <is>
          <t>14:52:27</t>
        </is>
      </c>
      <c r="J5690" s="33" t="n">
        <v>2435722500</v>
      </c>
      <c r="K5690" s="33" t="n">
        <v>12746000000</v>
      </c>
      <c r="L5690" s="0" t="inlineStr">
        <is>
          <t>医药</t>
        </is>
      </c>
      <c r="M5690" s="10" t="n">
        <v>-0.0049</v>
      </c>
      <c r="N5690" s="34" t="n">
        <v>49144755</v>
      </c>
    </row>
    <row r="5691">
      <c r="A5691" s="35" t="n">
        <v>45586</v>
      </c>
      <c r="B5691" s="9" t="inlineStr">
        <is>
          <t>sz300786</t>
        </is>
      </c>
      <c r="C5691" s="0" t="inlineStr">
        <is>
          <t>国林科技</t>
        </is>
      </c>
      <c r="D5691" s="0" t="inlineStr">
        <is>
          <t>2板换</t>
        </is>
      </c>
      <c r="E5691" s="0" t="n">
        <v>2</v>
      </c>
      <c r="F5691" s="0" t="inlineStr">
        <is>
          <t>光刻胶+臭氧设备+节能环保</t>
        </is>
      </c>
      <c r="G5691" s="10" t="n">
        <v>0.2</v>
      </c>
      <c r="H5691" s="0" t="n">
        <v>19.38</v>
      </c>
      <c r="I5691" s="32" t="inlineStr">
        <is>
          <t>14:55:39</t>
        </is>
      </c>
      <c r="J5691" s="33" t="n">
        <v>1313807850</v>
      </c>
      <c r="K5691" s="33" t="n">
        <v>2632000000</v>
      </c>
      <c r="L5691" s="0" t="inlineStr">
        <is>
          <t>半导体相关</t>
        </is>
      </c>
      <c r="M5691" s="10" t="n">
        <v>0.0526</v>
      </c>
      <c r="N5691" s="34" t="n">
        <v>38222834</v>
      </c>
    </row>
    <row r="5692">
      <c r="A5692" s="35" t="n">
        <v>45586</v>
      </c>
      <c r="B5692" s="9" t="inlineStr">
        <is>
          <t>sh603893</t>
        </is>
      </c>
      <c r="C5692" s="0" t="inlineStr">
        <is>
          <t>瑞芯微</t>
        </is>
      </c>
      <c r="D5692" s="0" t="inlineStr">
        <is>
          <t>2板换</t>
        </is>
      </c>
      <c r="E5692" s="0" t="n">
        <v>2</v>
      </c>
      <c r="F5692" s="0" t="inlineStr">
        <is>
          <t>SoC芯片+AIoT+智能座舱</t>
        </is>
      </c>
      <c r="G5692" s="10" t="n">
        <v>0.1</v>
      </c>
      <c r="H5692" s="0" t="n">
        <v>96.44</v>
      </c>
      <c r="I5692" s="32" t="inlineStr">
        <is>
          <t>14:56:55</t>
        </is>
      </c>
      <c r="J5692" s="33" t="n">
        <v>2253604600</v>
      </c>
      <c r="K5692" s="33" t="n">
        <v>16367000000</v>
      </c>
      <c r="L5692" s="0" t="inlineStr">
        <is>
          <t>半导体相关</t>
        </is>
      </c>
      <c r="M5692" s="10" t="n">
        <v>0.0266</v>
      </c>
      <c r="N5692" s="34" t="n">
        <v>25767000</v>
      </c>
    </row>
    <row r="5693">
      <c r="A5693" s="35" t="n">
        <v>45586</v>
      </c>
      <c r="B5693" s="9" t="inlineStr">
        <is>
          <t>sh600292</t>
        </is>
      </c>
      <c r="C5693" s="0" t="inlineStr">
        <is>
          <t>远达环保</t>
        </is>
      </c>
      <c r="D5693" s="0" t="inlineStr">
        <is>
          <t>首板一</t>
        </is>
      </c>
      <c r="E5693" s="0" t="n">
        <v>1</v>
      </c>
      <c r="F5693" s="0" t="inlineStr">
        <is>
          <t>拟收购两家水电公司+央企改革</t>
        </is>
      </c>
      <c r="G5693" s="10" t="n">
        <v>0.09959999999999999</v>
      </c>
      <c r="H5693" s="0" t="n">
        <v>5.96</v>
      </c>
      <c r="I5693" s="32" t="inlineStr">
        <is>
          <t>09:25:00</t>
        </is>
      </c>
      <c r="J5693" s="33" t="n">
        <v>12707614</v>
      </c>
      <c r="K5693" s="33" t="n">
        <v>2219000000</v>
      </c>
      <c r="L5693" s="0" t="inlineStr">
        <is>
          <t>公告</t>
        </is>
      </c>
      <c r="M5693" s="10" t="n">
        <v>0.09959999999999999</v>
      </c>
      <c r="N5693" s="34" t="n">
        <v>2603328</v>
      </c>
    </row>
    <row r="5694">
      <c r="A5694" s="35" t="n">
        <v>45586</v>
      </c>
      <c r="B5694" s="9" t="inlineStr">
        <is>
          <t>sz000958</t>
        </is>
      </c>
      <c r="C5694" s="0" t="inlineStr">
        <is>
          <t>电投产融</t>
        </is>
      </c>
      <c r="D5694" s="0" t="inlineStr">
        <is>
          <t>首板一</t>
        </is>
      </c>
      <c r="E5694" s="0" t="n">
        <v>1</v>
      </c>
      <c r="F5694" s="0" t="inlineStr">
        <is>
          <t>拟置入电投核能100%股权+并购重组+央企国企改革</t>
        </is>
      </c>
      <c r="G5694" s="10" t="n">
        <v>0.1002</v>
      </c>
      <c r="H5694" s="0" t="n">
        <v>4.5</v>
      </c>
      <c r="I5694" s="32" t="inlineStr">
        <is>
          <t>09:25:00</t>
        </is>
      </c>
      <c r="J5694" s="33" t="n">
        <v>31565669</v>
      </c>
      <c r="K5694" s="33" t="n">
        <v>5476000000</v>
      </c>
      <c r="L5694" s="0" t="inlineStr">
        <is>
          <t>公告</t>
        </is>
      </c>
      <c r="M5694" s="10" t="n">
        <v>0.1002</v>
      </c>
      <c r="N5694" s="34" t="n">
        <v>1429650</v>
      </c>
    </row>
    <row r="5695">
      <c r="A5695" s="35" t="n">
        <v>45586</v>
      </c>
      <c r="B5695" s="9" t="inlineStr">
        <is>
          <t>sh601727</t>
        </is>
      </c>
      <c r="C5695" s="0" t="inlineStr">
        <is>
          <t>上海电气</t>
        </is>
      </c>
      <c r="D5695" s="0" t="inlineStr">
        <is>
          <t>首板一</t>
        </is>
      </c>
      <c r="E5695" s="0" t="n">
        <v>1</v>
      </c>
      <c r="F5695" s="0" t="inlineStr">
        <is>
          <t>拟收购+拟回购+电力设备</t>
        </is>
      </c>
      <c r="G5695" s="10" t="n">
        <v>0.09959999999999999</v>
      </c>
      <c r="H5695" s="0" t="n">
        <v>4.97</v>
      </c>
      <c r="I5695" s="32" t="inlineStr">
        <is>
          <t>09:25:03</t>
        </is>
      </c>
      <c r="J5695" s="33" t="n">
        <v>344973340</v>
      </c>
      <c r="K5695" s="33" t="n">
        <v>22007000000</v>
      </c>
      <c r="L5695" s="0" t="inlineStr">
        <is>
          <t>公告</t>
        </is>
      </c>
      <c r="M5695" s="10" t="n">
        <v>0.09959999999999999</v>
      </c>
      <c r="N5695" s="34" t="n">
        <v>75057039</v>
      </c>
    </row>
    <row r="5696">
      <c r="A5696" s="35" t="n">
        <v>45586</v>
      </c>
      <c r="B5696" s="9" t="inlineStr">
        <is>
          <t>sh603656</t>
        </is>
      </c>
      <c r="C5696" s="0" t="inlineStr">
        <is>
          <t>泰禾智能</t>
        </is>
      </c>
      <c r="D5696" s="0" t="inlineStr">
        <is>
          <t>首板一</t>
        </is>
      </c>
      <c r="E5696" s="0" t="n">
        <v>1</v>
      </c>
      <c r="F5696" s="0" t="inlineStr">
        <is>
          <t>AI视觉识别+机器人+机器视觉</t>
        </is>
      </c>
      <c r="G5696" s="10" t="n">
        <v>0.0999</v>
      </c>
      <c r="H5696" s="0" t="n">
        <v>13.1</v>
      </c>
      <c r="I5696" s="32" t="inlineStr">
        <is>
          <t>09:25:04</t>
        </is>
      </c>
      <c r="J5696" s="33" t="n">
        <v>13082289</v>
      </c>
      <c r="K5696" s="33" t="n">
        <v>1661000000</v>
      </c>
      <c r="L5696" s="0" t="inlineStr">
        <is>
          <t>公告</t>
        </is>
      </c>
      <c r="M5696" s="10" t="n">
        <v>0.0999</v>
      </c>
      <c r="N5696" s="34" t="n">
        <v>4137766</v>
      </c>
    </row>
    <row r="5697">
      <c r="A5697" s="35" t="n">
        <v>45586</v>
      </c>
      <c r="B5697" s="9" t="inlineStr">
        <is>
          <t>bj836807</t>
        </is>
      </c>
      <c r="C5697" s="0" t="inlineStr">
        <is>
          <t>奔朗新材</t>
        </is>
      </c>
      <c r="D5697" s="0" t="inlineStr">
        <is>
          <t>首板换</t>
        </is>
      </c>
      <c r="E5697" s="0" t="n">
        <v>1</v>
      </c>
      <c r="F5697" s="0" t="inlineStr">
        <is>
          <t>金刚石工具+稀土永磁</t>
        </is>
      </c>
      <c r="G5697" s="10" t="n">
        <v>0.2992</v>
      </c>
      <c r="H5697" s="0" t="n">
        <v>8.640000000000001</v>
      </c>
      <c r="I5697" s="32" t="inlineStr">
        <is>
          <t>09:30:03</t>
        </is>
      </c>
      <c r="J5697" s="33" t="n">
        <v>128830492</v>
      </c>
      <c r="K5697" s="33" t="n">
        <v>691000000</v>
      </c>
      <c r="L5697" s="0" t="inlineStr">
        <is>
          <t>北交所</t>
        </is>
      </c>
      <c r="M5697" s="10" t="n">
        <v>0.203</v>
      </c>
      <c r="N5697" s="34" t="n">
        <v>6372192</v>
      </c>
    </row>
    <row r="5698">
      <c r="A5698" s="35" t="n">
        <v>45586</v>
      </c>
      <c r="B5698" s="9" t="inlineStr">
        <is>
          <t>sh603755</t>
        </is>
      </c>
      <c r="C5698" s="0" t="inlineStr">
        <is>
          <t>日辰股份</t>
        </is>
      </c>
      <c r="D5698" s="0" t="inlineStr">
        <is>
          <t>首板换</t>
        </is>
      </c>
      <c r="E5698" s="0" t="n">
        <v>1</v>
      </c>
      <c r="F5698" s="0" t="inlineStr">
        <is>
          <t>调味品+预制菜</t>
        </is>
      </c>
      <c r="G5698" s="10" t="n">
        <v>0.1001</v>
      </c>
      <c r="H5698" s="0" t="n">
        <v>27.48</v>
      </c>
      <c r="I5698" s="32" t="inlineStr">
        <is>
          <t>09:32:11</t>
        </is>
      </c>
      <c r="J5698" s="33" t="n">
        <v>39522018</v>
      </c>
      <c r="K5698" s="33" t="n">
        <v>986000000</v>
      </c>
      <c r="L5698" s="0" t="inlineStr">
        <is>
          <t>大消费</t>
        </is>
      </c>
      <c r="M5698" s="10" t="n">
        <v>0.012</v>
      </c>
      <c r="N5698" s="34" t="n">
        <v>712896</v>
      </c>
    </row>
    <row r="5699">
      <c r="A5699" s="35" t="n">
        <v>45586</v>
      </c>
      <c r="B5699" s="9" t="inlineStr">
        <is>
          <t>sh688110</t>
        </is>
      </c>
      <c r="C5699" s="0" t="inlineStr">
        <is>
          <t>东芯股份</t>
        </is>
      </c>
      <c r="D5699" s="0" t="inlineStr">
        <is>
          <t>首板换</t>
        </is>
      </c>
      <c r="E5699" s="0" t="n">
        <v>1</v>
      </c>
      <c r="F5699" s="0" t="inlineStr">
        <is>
          <t>回购增持再贷款+存储芯片+华为</t>
        </is>
      </c>
      <c r="G5699" s="10" t="n">
        <v>0.1998</v>
      </c>
      <c r="H5699" s="0" t="n">
        <v>26.12</v>
      </c>
      <c r="I5699" s="32" t="inlineStr">
        <is>
          <t>09:34:06</t>
        </is>
      </c>
      <c r="J5699" s="33" t="n">
        <v>527789370</v>
      </c>
      <c r="K5699" s="33" t="n">
        <v>7223000000</v>
      </c>
      <c r="L5699" s="0" t="inlineStr">
        <is>
          <t>半导体相关</t>
        </is>
      </c>
      <c r="M5699" s="10" t="n">
        <v>0.1888</v>
      </c>
      <c r="N5699" s="34" t="n">
        <v>43154667</v>
      </c>
    </row>
    <row r="5700">
      <c r="A5700" s="35" t="n">
        <v>45586</v>
      </c>
      <c r="B5700" s="9" t="inlineStr">
        <is>
          <t>sz002713</t>
        </is>
      </c>
      <c r="C5700" s="0" t="inlineStr">
        <is>
          <t>东易日盛</t>
        </is>
      </c>
      <c r="D5700" s="0" t="inlineStr">
        <is>
          <t>首板换</t>
        </is>
      </c>
      <c r="E5700" s="0" t="n">
        <v>1</v>
      </c>
      <c r="F5700" s="0" t="inlineStr">
        <is>
          <t>预重整+家装设计+AIGC</t>
        </is>
      </c>
      <c r="G5700" s="10" t="n">
        <v>0.1013</v>
      </c>
      <c r="H5700" s="0" t="n">
        <v>3.48</v>
      </c>
      <c r="I5700" s="32" t="inlineStr">
        <is>
          <t>09:36:45</t>
        </is>
      </c>
      <c r="J5700" s="33" t="n">
        <v>123087703</v>
      </c>
      <c r="K5700" s="33" t="n">
        <v>670000000</v>
      </c>
      <c r="L5700" s="0" t="inlineStr">
        <is>
          <t>公告</t>
        </is>
      </c>
      <c r="M5700" s="10" t="n">
        <v>0.0316</v>
      </c>
      <c r="N5700" s="34" t="n">
        <v>6080878</v>
      </c>
    </row>
    <row r="5701">
      <c r="A5701" s="35" t="n">
        <v>45586</v>
      </c>
      <c r="B5701" s="9" t="inlineStr">
        <is>
          <t>sz300508</t>
        </is>
      </c>
      <c r="C5701" s="0" t="inlineStr">
        <is>
          <t>维宏股份</t>
        </is>
      </c>
      <c r="D5701" s="0" t="inlineStr">
        <is>
          <t>首板换</t>
        </is>
      </c>
      <c r="E5701" s="0" t="n">
        <v>1</v>
      </c>
      <c r="F5701" s="0" t="inlineStr">
        <is>
          <t>前三季度业绩增长+新型工业化+公司回应收购激光厂家传闻</t>
        </is>
      </c>
      <c r="G5701" s="10" t="n">
        <v>0.2001</v>
      </c>
      <c r="H5701" s="0" t="n">
        <v>31.49</v>
      </c>
      <c r="I5701" s="32" t="inlineStr">
        <is>
          <t>09:37:45</t>
        </is>
      </c>
      <c r="J5701" s="33" t="n">
        <v>198425800</v>
      </c>
      <c r="K5701" s="33" t="n">
        <v>1200000000</v>
      </c>
      <c r="L5701" s="0" t="inlineStr">
        <is>
          <t>公告</t>
        </is>
      </c>
      <c r="M5701" s="10" t="n">
        <v>0.1242</v>
      </c>
      <c r="N5701" s="34" t="n">
        <v>7699500</v>
      </c>
    </row>
    <row r="5702">
      <c r="A5702" s="35" t="n">
        <v>45586</v>
      </c>
      <c r="B5702" s="9" t="inlineStr">
        <is>
          <t>sz002625</t>
        </is>
      </c>
      <c r="C5702" s="0" t="inlineStr">
        <is>
          <t>光启技术</t>
        </is>
      </c>
      <c r="D5702" s="0" t="inlineStr">
        <is>
          <t>3天2板换</t>
        </is>
      </c>
      <c r="E5702" s="0" t="n">
        <v>1</v>
      </c>
      <c r="F5702" s="0" t="inlineStr">
        <is>
          <t>战投遴选+超材料尖端装备+低空经济+航空装备</t>
        </is>
      </c>
      <c r="G5702" s="10" t="n">
        <v>0.1</v>
      </c>
      <c r="H5702" s="0" t="n">
        <v>36.85</v>
      </c>
      <c r="I5702" s="32" t="inlineStr">
        <is>
          <t>09:39:57</t>
        </is>
      </c>
      <c r="J5702" s="33" t="n">
        <v>2200017900</v>
      </c>
      <c r="K5702" s="33" t="n">
        <v>49166000000</v>
      </c>
      <c r="L5702" s="0" t="inlineStr">
        <is>
          <t>公告</t>
        </is>
      </c>
      <c r="M5702" s="10" t="n">
        <v>0.0696</v>
      </c>
      <c r="N5702" s="34" t="n">
        <v>172822422</v>
      </c>
    </row>
    <row r="5703">
      <c r="A5703" s="35" t="n">
        <v>45586</v>
      </c>
      <c r="B5703" s="9" t="inlineStr">
        <is>
          <t>sz301536</t>
        </is>
      </c>
      <c r="C5703" s="0" t="inlineStr">
        <is>
          <t>星宸科技</t>
        </is>
      </c>
      <c r="D5703" s="0" t="inlineStr">
        <is>
          <t>首板换</t>
        </is>
      </c>
      <c r="E5703" s="0" t="n">
        <v>1</v>
      </c>
      <c r="F5703" s="0" t="inlineStr">
        <is>
          <t>次新+视频监控芯片+无人驾驶</t>
        </is>
      </c>
      <c r="G5703" s="10" t="n">
        <v>0.1999</v>
      </c>
      <c r="H5703" s="0" t="n">
        <v>52.58</v>
      </c>
      <c r="I5703" s="32" t="inlineStr">
        <is>
          <t>09:41:00</t>
        </is>
      </c>
      <c r="J5703" s="33" t="n">
        <v>440749330</v>
      </c>
      <c r="K5703" s="33" t="n">
        <v>1993000000</v>
      </c>
      <c r="L5703" s="0" t="inlineStr">
        <is>
          <t>半导体相关</t>
        </is>
      </c>
      <c r="M5703" s="10" t="n">
        <v>0.0329</v>
      </c>
      <c r="N5703" s="34" t="n">
        <v>10160870</v>
      </c>
    </row>
    <row r="5704">
      <c r="A5704" s="35" t="n">
        <v>45586</v>
      </c>
      <c r="B5704" s="9" t="inlineStr">
        <is>
          <t>sz002459</t>
        </is>
      </c>
      <c r="C5704" s="0" t="inlineStr">
        <is>
          <t>晶澳科技</t>
        </is>
      </c>
      <c r="D5704" s="0" t="inlineStr">
        <is>
          <t>首板换</t>
        </is>
      </c>
      <c r="E5704" s="0" t="n">
        <v>1</v>
      </c>
      <c r="F5704" s="0" t="inlineStr">
        <is>
          <t>光伏龙头+BC电池+储能</t>
        </is>
      </c>
      <c r="G5704" s="10" t="n">
        <v>0.0999</v>
      </c>
      <c r="H5704" s="0" t="n">
        <v>15.08</v>
      </c>
      <c r="I5704" s="32" t="inlineStr">
        <is>
          <t>09:41:30</t>
        </is>
      </c>
      <c r="J5704" s="33" t="n">
        <v>1190327010</v>
      </c>
      <c r="K5704" s="33" t="n">
        <v>26174000000</v>
      </c>
      <c r="L5704" s="0" t="inlineStr">
        <is>
          <t>新能源</t>
        </is>
      </c>
      <c r="M5704" s="10" t="n">
        <v>0.0372</v>
      </c>
      <c r="N5704" s="34" t="n">
        <v>16447705</v>
      </c>
    </row>
    <row r="5705">
      <c r="A5705" s="35" t="n">
        <v>45586</v>
      </c>
      <c r="B5705" s="9" t="inlineStr">
        <is>
          <t>sh603095</t>
        </is>
      </c>
      <c r="C5705" s="0" t="inlineStr">
        <is>
          <t>越剑智能</t>
        </is>
      </c>
      <c r="D5705" s="0" t="inlineStr">
        <is>
          <t>首板T</t>
        </is>
      </c>
      <c r="E5705" s="0" t="n">
        <v>1</v>
      </c>
      <c r="F5705" s="0" t="inlineStr">
        <is>
          <t>机器人+智能制造+纺织机械+专精特新</t>
        </is>
      </c>
      <c r="G5705" s="10" t="n">
        <v>0.1003</v>
      </c>
      <c r="H5705" s="0" t="n">
        <v>16.78</v>
      </c>
      <c r="I5705" s="32" t="inlineStr">
        <is>
          <t>09:42:00</t>
        </is>
      </c>
      <c r="J5705" s="33" t="n">
        <v>98663337</v>
      </c>
      <c r="K5705" s="33" t="n">
        <v>879000000</v>
      </c>
      <c r="L5705" s="0" t="inlineStr">
        <is>
          <t>其他</t>
        </is>
      </c>
      <c r="M5705" s="10" t="n">
        <v>0.1003</v>
      </c>
      <c r="N5705" s="34" t="n">
        <v>14382138</v>
      </c>
    </row>
    <row r="5706">
      <c r="A5706" s="35" t="n">
        <v>45586</v>
      </c>
      <c r="B5706" s="9" t="inlineStr">
        <is>
          <t>sz300593</t>
        </is>
      </c>
      <c r="C5706" s="0" t="inlineStr">
        <is>
          <t>新雷能</t>
        </is>
      </c>
      <c r="D5706" s="0" t="inlineStr">
        <is>
          <t>首板换</t>
        </is>
      </c>
      <c r="E5706" s="0" t="n">
        <v>1</v>
      </c>
      <c r="F5706" s="0" t="inlineStr">
        <is>
          <t>航空航天+低轨卫星+集成电路</t>
        </is>
      </c>
      <c r="G5706" s="10" t="n">
        <v>0.2</v>
      </c>
      <c r="H5706" s="0" t="n">
        <v>15</v>
      </c>
      <c r="I5706" s="32" t="inlineStr">
        <is>
          <t>09:43:06</t>
        </is>
      </c>
      <c r="J5706" s="33" t="n">
        <v>497904720</v>
      </c>
      <c r="K5706" s="33" t="n">
        <v>6360000000</v>
      </c>
      <c r="L5706" s="0" t="inlineStr">
        <is>
          <t>半导体相关</t>
        </is>
      </c>
      <c r="M5706" s="10" t="n">
        <v>0.04</v>
      </c>
      <c r="N5706" s="34" t="n">
        <v>1201200</v>
      </c>
    </row>
    <row r="5707">
      <c r="A5707" s="35" t="n">
        <v>45586</v>
      </c>
      <c r="B5707" s="9" t="inlineStr">
        <is>
          <t>bj836414</t>
        </is>
      </c>
      <c r="C5707" s="0" t="inlineStr">
        <is>
          <t>欧普泰</t>
        </is>
      </c>
      <c r="D5707" s="0" t="inlineStr">
        <is>
          <t>首板换</t>
        </is>
      </c>
      <c r="E5707" s="0" t="n">
        <v>1</v>
      </c>
      <c r="F5707" s="0" t="inlineStr">
        <is>
          <t>光伏检测+电站EL无人机检测</t>
        </is>
      </c>
      <c r="G5707" s="10" t="n">
        <v>0.2991</v>
      </c>
      <c r="H5707" s="0" t="n">
        <v>11.25</v>
      </c>
      <c r="I5707" s="32" t="inlineStr">
        <is>
          <t>09:46:06</t>
        </is>
      </c>
      <c r="J5707" s="33" t="n">
        <v>91286442</v>
      </c>
      <c r="K5707" s="33" t="n">
        <v>545000000</v>
      </c>
      <c r="L5707" s="0" t="inlineStr">
        <is>
          <t>北交所</t>
        </is>
      </c>
      <c r="M5707" s="10" t="n">
        <v>0.08550000000000001</v>
      </c>
      <c r="N5707" s="34" t="n">
        <v>1357501</v>
      </c>
    </row>
    <row r="5708">
      <c r="A5708" s="35" t="n">
        <v>45586</v>
      </c>
      <c r="B5708" s="9" t="inlineStr">
        <is>
          <t>sh600981</t>
        </is>
      </c>
      <c r="C5708" s="0" t="inlineStr">
        <is>
          <t>汇鸿集团</t>
        </is>
      </c>
      <c r="D5708" s="0" t="inlineStr">
        <is>
          <t>首板换</t>
        </is>
      </c>
      <c r="E5708" s="0" t="n">
        <v>1</v>
      </c>
      <c r="F5708" s="0" t="inlineStr">
        <is>
          <t>筹划资产置换+贸易+国企改革+供应链运营</t>
        </is>
      </c>
      <c r="G5708" s="10" t="n">
        <v>0.1019</v>
      </c>
      <c r="H5708" s="0" t="n">
        <v>2.27</v>
      </c>
      <c r="I5708" s="32" t="inlineStr">
        <is>
          <t>09:47:30</t>
        </is>
      </c>
      <c r="J5708" s="33" t="n">
        <v>87461904</v>
      </c>
      <c r="K5708" s="33" t="n">
        <v>1659000000</v>
      </c>
      <c r="L5708" s="0" t="inlineStr">
        <is>
          <t>大消费</t>
        </is>
      </c>
      <c r="M5708" s="10" t="n">
        <v>0.0291</v>
      </c>
      <c r="N5708" s="34" t="n">
        <v>1770412</v>
      </c>
    </row>
    <row r="5709">
      <c r="A5709" s="35" t="n">
        <v>45586</v>
      </c>
      <c r="B5709" s="9" t="inlineStr">
        <is>
          <t>sh603429</t>
        </is>
      </c>
      <c r="C5709" s="0" t="inlineStr">
        <is>
          <t>集友股份</t>
        </is>
      </c>
      <c r="D5709" s="0" t="inlineStr">
        <is>
          <t>首板换</t>
        </is>
      </c>
      <c r="E5709" s="0" t="n">
        <v>1</v>
      </c>
      <c r="F5709" s="0" t="inlineStr">
        <is>
          <t>拟出售全资子公司+电子烟+包装印刷+储能</t>
        </is>
      </c>
      <c r="G5709" s="10" t="n">
        <v>0.0998</v>
      </c>
      <c r="H5709" s="0" t="n">
        <v>4.74</v>
      </c>
      <c r="I5709" s="32" t="inlineStr">
        <is>
          <t>09:47:36</t>
        </is>
      </c>
      <c r="J5709" s="33" t="n">
        <v>56561634</v>
      </c>
      <c r="K5709" s="33" t="n">
        <v>1466000000</v>
      </c>
      <c r="L5709" s="0" t="inlineStr">
        <is>
          <t>大消费</t>
        </is>
      </c>
      <c r="M5709" s="10" t="n">
        <v>0.009299999999999999</v>
      </c>
      <c r="N5709" s="34" t="n">
        <v>336255</v>
      </c>
    </row>
    <row r="5710">
      <c r="A5710" s="35" t="n">
        <v>45586</v>
      </c>
      <c r="B5710" s="9" t="inlineStr">
        <is>
          <t>sz002868</t>
        </is>
      </c>
      <c r="C5710" s="0" t="inlineStr">
        <is>
          <t>绿康生化</t>
        </is>
      </c>
      <c r="D5710" s="0" t="inlineStr">
        <is>
          <t>首板换</t>
        </is>
      </c>
      <c r="E5710" s="0" t="n">
        <v>1</v>
      </c>
      <c r="F5710" s="0" t="inlineStr">
        <is>
          <t>股权转让+POE胶膜+兽药</t>
        </is>
      </c>
      <c r="G5710" s="10" t="n">
        <v>0.0999</v>
      </c>
      <c r="H5710" s="0" t="n">
        <v>15.64</v>
      </c>
      <c r="I5710" s="32" t="inlineStr">
        <is>
          <t>09:51:45</t>
        </is>
      </c>
      <c r="J5710" s="33" t="n">
        <v>43801400</v>
      </c>
      <c r="K5710" s="33" t="n">
        <v>916000000</v>
      </c>
      <c r="L5710" s="0" t="inlineStr">
        <is>
          <t>重组相关</t>
        </is>
      </c>
      <c r="M5710" s="10" t="n">
        <v>0.0211</v>
      </c>
      <c r="N5710" s="34" t="n">
        <v>519816</v>
      </c>
    </row>
    <row r="5711">
      <c r="A5711" s="35" t="n">
        <v>45586</v>
      </c>
      <c r="B5711" s="9" t="inlineStr">
        <is>
          <t>sh600316</t>
        </is>
      </c>
      <c r="C5711" s="0" t="inlineStr">
        <is>
          <t>洪都航空</t>
        </is>
      </c>
      <c r="D5711" s="0" t="inlineStr">
        <is>
          <t>首板换</t>
        </is>
      </c>
      <c r="E5711" s="0" t="n">
        <v>1</v>
      </c>
      <c r="F5711" s="0" t="inlineStr">
        <is>
          <t>中航系+低空经济+C919+军工</t>
        </is>
      </c>
      <c r="G5711" s="10" t="n">
        <v>0.1</v>
      </c>
      <c r="H5711" s="0" t="n">
        <v>31.01</v>
      </c>
      <c r="I5711" s="32" t="inlineStr">
        <is>
          <t>09:53:02</t>
        </is>
      </c>
      <c r="J5711" s="33" t="n">
        <v>873377780</v>
      </c>
      <c r="K5711" s="33" t="n">
        <v>11530000000</v>
      </c>
      <c r="L5711" s="0" t="inlineStr">
        <is>
          <t>军工</t>
        </is>
      </c>
      <c r="M5711" s="10" t="n">
        <v>0.0039</v>
      </c>
      <c r="N5711" s="34" t="n">
        <v>5611890</v>
      </c>
    </row>
    <row r="5712">
      <c r="A5712" s="35" t="n">
        <v>45586</v>
      </c>
      <c r="B5712" s="9" t="inlineStr">
        <is>
          <t>sh603206</t>
        </is>
      </c>
      <c r="C5712" s="0" t="inlineStr">
        <is>
          <t>嘉环科技</t>
        </is>
      </c>
      <c r="D5712" s="0" t="inlineStr">
        <is>
          <t>首板换</t>
        </is>
      </c>
      <c r="E5712" s="0" t="n">
        <v>1</v>
      </c>
      <c r="F5712" s="0" t="inlineStr">
        <is>
          <t>鸿蒙概念+信息通信技术服务+北斗卫星+ICT教育培训</t>
        </is>
      </c>
      <c r="G5712" s="10" t="n">
        <v>0.0998</v>
      </c>
      <c r="H5712" s="0" t="n">
        <v>17.63</v>
      </c>
      <c r="I5712" s="32" t="inlineStr">
        <is>
          <t>09:58:16</t>
        </is>
      </c>
      <c r="J5712" s="33" t="n">
        <v>260147980</v>
      </c>
      <c r="K5712" s="33" t="n">
        <v>1537000000</v>
      </c>
      <c r="L5712" s="0" t="inlineStr">
        <is>
          <t>华为</t>
        </is>
      </c>
      <c r="M5712" s="10" t="n">
        <v>0.0019</v>
      </c>
      <c r="N5712" s="34" t="n">
        <v>322806</v>
      </c>
    </row>
    <row r="5713">
      <c r="A5713" s="35" t="n">
        <v>45586</v>
      </c>
      <c r="B5713" s="9" t="inlineStr">
        <is>
          <t>sz002369</t>
        </is>
      </c>
      <c r="C5713" s="0" t="inlineStr">
        <is>
          <t>卓翼科技</t>
        </is>
      </c>
      <c r="D5713" s="0" t="inlineStr">
        <is>
          <t>首板换</t>
        </is>
      </c>
      <c r="E5713" s="0" t="n">
        <v>1</v>
      </c>
      <c r="F5713" s="0" t="inlineStr">
        <is>
          <t>通讯终端生产+AI眼镜+华为+机器人</t>
        </is>
      </c>
      <c r="G5713" s="10" t="n">
        <v>0.1008</v>
      </c>
      <c r="H5713" s="0" t="n">
        <v>6.88</v>
      </c>
      <c r="I5713" s="32" t="inlineStr">
        <is>
          <t>10:00:06</t>
        </is>
      </c>
      <c r="J5713" s="33" t="n">
        <v>449389600</v>
      </c>
      <c r="K5713" s="33" t="n">
        <v>3394000000</v>
      </c>
      <c r="L5713" s="0" t="inlineStr">
        <is>
          <t>华为</t>
        </is>
      </c>
      <c r="M5713" s="10" t="n">
        <v>0</v>
      </c>
      <c r="N5713" s="34" t="n">
        <v>5632500</v>
      </c>
    </row>
    <row r="5714">
      <c r="A5714" s="35" t="n">
        <v>45586</v>
      </c>
      <c r="B5714" s="9" t="inlineStr">
        <is>
          <t>sz300397</t>
        </is>
      </c>
      <c r="C5714" s="0" t="inlineStr">
        <is>
          <t>天和防务</t>
        </is>
      </c>
      <c r="D5714" s="0" t="inlineStr">
        <is>
          <t>首板换</t>
        </is>
      </c>
      <c r="E5714" s="0" t="n">
        <v>1</v>
      </c>
      <c r="F5714" s="0" t="inlineStr">
        <is>
          <t>低空经济+量子科技+军工信息化+算力</t>
        </is>
      </c>
      <c r="G5714" s="10" t="n">
        <v>0.1997</v>
      </c>
      <c r="H5714" s="0" t="n">
        <v>14.18</v>
      </c>
      <c r="I5714" s="32" t="inlineStr">
        <is>
          <t>10:01:09</t>
        </is>
      </c>
      <c r="J5714" s="33" t="n">
        <v>1015432080</v>
      </c>
      <c r="K5714" s="33" t="n">
        <v>5221000000</v>
      </c>
      <c r="L5714" s="0" t="inlineStr">
        <is>
          <t>低空经济</t>
        </is>
      </c>
      <c r="M5714" s="10" t="n">
        <v>0.0144</v>
      </c>
      <c r="N5714" s="34" t="n">
        <v>1485561</v>
      </c>
    </row>
    <row r="5715">
      <c r="A5715" s="35" t="n">
        <v>45586</v>
      </c>
      <c r="B5715" s="9" t="inlineStr">
        <is>
          <t>sh603083</t>
        </is>
      </c>
      <c r="C5715" s="0" t="inlineStr">
        <is>
          <t>剑桥科技</t>
        </is>
      </c>
      <c r="D5715" s="0" t="inlineStr">
        <is>
          <t>首板换</t>
        </is>
      </c>
      <c r="E5715" s="0" t="n">
        <v>1</v>
      </c>
      <c r="F5715" s="0" t="inlineStr">
        <is>
          <t>高速光模块+微软+硅光产品+华为</t>
        </is>
      </c>
      <c r="G5715" s="10" t="n">
        <v>0.0999</v>
      </c>
      <c r="H5715" s="0" t="n">
        <v>35.88</v>
      </c>
      <c r="I5715" s="32" t="inlineStr">
        <is>
          <t>10:02:49</t>
        </is>
      </c>
      <c r="J5715" s="33" t="n">
        <v>1264992810</v>
      </c>
      <c r="K5715" s="33" t="n">
        <v>7837000000</v>
      </c>
      <c r="L5715" s="0" t="inlineStr">
        <is>
          <t>公告</t>
        </is>
      </c>
      <c r="M5715" s="10" t="n">
        <v>0.06469999999999999</v>
      </c>
      <c r="N5715" s="34" t="n">
        <v>21897265</v>
      </c>
    </row>
    <row r="5716">
      <c r="A5716" s="35" t="n">
        <v>45586</v>
      </c>
      <c r="B5716" s="9" t="inlineStr">
        <is>
          <t>sh600883</t>
        </is>
      </c>
      <c r="C5716" s="0" t="inlineStr">
        <is>
          <t>博闻科技</t>
        </is>
      </c>
      <c r="D5716" s="0" t="inlineStr">
        <is>
          <t>首板换</t>
        </is>
      </c>
      <c r="E5716" s="0" t="n">
        <v>1</v>
      </c>
      <c r="F5716" s="0" t="inlineStr">
        <is>
          <t>火腿业务+食用菌业务+外销+股权转让</t>
        </is>
      </c>
      <c r="G5716" s="10" t="n">
        <v>0.1005</v>
      </c>
      <c r="H5716" s="0" t="n">
        <v>7.23</v>
      </c>
      <c r="I5716" s="32" t="inlineStr">
        <is>
          <t>10:02:50</t>
        </is>
      </c>
      <c r="J5716" s="33" t="n">
        <v>82523998</v>
      </c>
      <c r="K5716" s="33" t="n">
        <v>918000000</v>
      </c>
      <c r="L5716" s="0" t="inlineStr">
        <is>
          <t>大消费</t>
        </is>
      </c>
      <c r="M5716" s="10" t="n">
        <v>0</v>
      </c>
      <c r="N5716" s="34" t="n">
        <v>353466</v>
      </c>
    </row>
    <row r="5717">
      <c r="A5717" s="35" t="n">
        <v>45586</v>
      </c>
      <c r="B5717" s="9" t="inlineStr">
        <is>
          <t>sz002599</t>
        </is>
      </c>
      <c r="C5717" s="0" t="inlineStr">
        <is>
          <t>盛通股份</t>
        </is>
      </c>
      <c r="D5717" s="0" t="inlineStr">
        <is>
          <t>首板换</t>
        </is>
      </c>
      <c r="E5717" s="0" t="n">
        <v>1</v>
      </c>
      <c r="F5717" s="0" t="inlineStr">
        <is>
          <t>人形机器人+AI教育+鸿蒙+印刷</t>
        </is>
      </c>
      <c r="G5717" s="10" t="n">
        <v>0.0993</v>
      </c>
      <c r="H5717" s="0" t="n">
        <v>6.75</v>
      </c>
      <c r="I5717" s="32" t="inlineStr">
        <is>
          <t>10:04:21</t>
        </is>
      </c>
      <c r="J5717" s="33" t="n">
        <v>265602370</v>
      </c>
      <c r="K5717" s="33" t="n">
        <v>2210000000</v>
      </c>
      <c r="L5717" s="0" t="inlineStr">
        <is>
          <t>华为</t>
        </is>
      </c>
      <c r="M5717" s="10" t="n">
        <v>0.013</v>
      </c>
      <c r="N5717" s="34" t="n">
        <v>3179664</v>
      </c>
    </row>
    <row r="5718">
      <c r="A5718" s="35" t="n">
        <v>45586</v>
      </c>
      <c r="B5718" s="9" t="inlineStr">
        <is>
          <t>sz300594</t>
        </is>
      </c>
      <c r="C5718" s="0" t="inlineStr">
        <is>
          <t>朗进科技</t>
        </is>
      </c>
      <c r="D5718" s="0" t="inlineStr">
        <is>
          <t>首板换</t>
        </is>
      </c>
      <c r="E5718" s="0" t="n">
        <v>1</v>
      </c>
      <c r="F5718" s="0" t="inlineStr">
        <is>
          <t>飞行汽车+液冷服务器+轨道交通+车辆空调</t>
        </is>
      </c>
      <c r="G5718" s="10" t="n">
        <v>0.1999</v>
      </c>
      <c r="H5718" s="0" t="n">
        <v>21.37</v>
      </c>
      <c r="I5718" s="32" t="inlineStr">
        <is>
          <t>10:05:12</t>
        </is>
      </c>
      <c r="J5718" s="33" t="n">
        <v>404771410</v>
      </c>
      <c r="K5718" s="33" t="n">
        <v>1184000000</v>
      </c>
      <c r="L5718" s="0" t="inlineStr">
        <is>
          <t>低空经济</t>
        </is>
      </c>
      <c r="M5718" s="10" t="n">
        <v>-0.007900000000000001</v>
      </c>
      <c r="N5718" s="34" t="n">
        <v>1480746</v>
      </c>
    </row>
    <row r="5719">
      <c r="A5719" s="35" t="n">
        <v>45586</v>
      </c>
      <c r="B5719" s="9" t="inlineStr">
        <is>
          <t>sh600463</t>
        </is>
      </c>
      <c r="C5719" s="0" t="inlineStr">
        <is>
          <t>空港股份</t>
        </is>
      </c>
      <c r="D5719" s="0" t="inlineStr">
        <is>
          <t>首板换</t>
        </is>
      </c>
      <c r="E5719" s="0" t="n">
        <v>1</v>
      </c>
      <c r="F5719" s="0" t="inlineStr">
        <is>
          <t>曾拟重组+北京国资+房地产+临空型园区</t>
        </is>
      </c>
      <c r="G5719" s="10" t="n">
        <v>0.1004</v>
      </c>
      <c r="H5719" s="0" t="n">
        <v>12.93</v>
      </c>
      <c r="I5719" s="32" t="inlineStr">
        <is>
          <t>10:06:18</t>
        </is>
      </c>
      <c r="J5719" s="33" t="n">
        <v>226735400</v>
      </c>
      <c r="K5719" s="33" t="n">
        <v>1382000000</v>
      </c>
      <c r="L5719" s="0" t="inlineStr">
        <is>
          <t>重组相关</t>
        </is>
      </c>
      <c r="M5719" s="10" t="n">
        <v>-0.0017</v>
      </c>
      <c r="N5719" s="34" t="n">
        <v>1683255</v>
      </c>
    </row>
    <row r="5720">
      <c r="A5720" s="35" t="n">
        <v>45586</v>
      </c>
      <c r="B5720" s="9" t="inlineStr">
        <is>
          <t>sh603267</t>
        </is>
      </c>
      <c r="C5720" s="0" t="inlineStr">
        <is>
          <t>鸿远电子</t>
        </is>
      </c>
      <c r="D5720" s="0" t="inlineStr">
        <is>
          <t>首板换</t>
        </is>
      </c>
      <c r="E5720" s="0" t="n">
        <v>1</v>
      </c>
      <c r="F5720" s="0" t="inlineStr">
        <is>
          <t>商业航天+军工电子+瓷介电容器+汽车电子</t>
        </is>
      </c>
      <c r="G5720" s="10" t="n">
        <v>0.1001</v>
      </c>
      <c r="H5720" s="0" t="n">
        <v>44.63</v>
      </c>
      <c r="I5720" s="32" t="inlineStr">
        <is>
          <t>10:06:32</t>
        </is>
      </c>
      <c r="J5720" s="33" t="n">
        <v>493547690</v>
      </c>
      <c r="K5720" s="33" t="n">
        <v>6422000000</v>
      </c>
      <c r="L5720" s="0" t="inlineStr">
        <is>
          <t>军工</t>
        </is>
      </c>
      <c r="M5720" s="10" t="n">
        <v>0.0136</v>
      </c>
      <c r="N5720" s="34" t="n">
        <v>2804384</v>
      </c>
    </row>
    <row r="5721">
      <c r="A5721" s="35" t="n">
        <v>45586</v>
      </c>
      <c r="B5721" s="9" t="inlineStr">
        <is>
          <t>sz002261</t>
        </is>
      </c>
      <c r="C5721" s="0" t="inlineStr">
        <is>
          <t>拓维信息</t>
        </is>
      </c>
      <c r="D5721" s="0" t="inlineStr">
        <is>
          <t>首板换</t>
        </is>
      </c>
      <c r="E5721" s="0" t="n">
        <v>1</v>
      </c>
      <c r="F5721" s="0" t="inlineStr">
        <is>
          <t>昇腾大模型一体机+鸿蒙+信创</t>
        </is>
      </c>
      <c r="G5721" s="10" t="n">
        <v>0.1</v>
      </c>
      <c r="H5721" s="0" t="n">
        <v>24.53</v>
      </c>
      <c r="I5721" s="32" t="inlineStr">
        <is>
          <t>10:06:42</t>
        </is>
      </c>
      <c r="J5721" s="33" t="n">
        <v>5164111300</v>
      </c>
      <c r="K5721" s="33" t="n">
        <v>24530000000</v>
      </c>
      <c r="L5721" s="0" t="inlineStr">
        <is>
          <t>华为</t>
        </is>
      </c>
      <c r="M5721" s="10" t="n">
        <v>0</v>
      </c>
      <c r="N5721" s="34" t="n">
        <v>95310289</v>
      </c>
    </row>
    <row r="5722">
      <c r="A5722" s="35" t="n">
        <v>45586</v>
      </c>
      <c r="B5722" s="9" t="inlineStr">
        <is>
          <t>bj832149</t>
        </is>
      </c>
      <c r="C5722" s="0" t="inlineStr">
        <is>
          <t>利尔达</t>
        </is>
      </c>
      <c r="D5722" s="0" t="inlineStr">
        <is>
          <t>首板换</t>
        </is>
      </c>
      <c r="E5722" s="0" t="n">
        <v>1</v>
      </c>
      <c r="F5722" s="0" t="inlineStr">
        <is>
          <t>半导体分销+星闪模组+物联网模块+车联网</t>
        </is>
      </c>
      <c r="G5722" s="10" t="n">
        <v>0.2989</v>
      </c>
      <c r="H5722" s="0" t="n">
        <v>9.17</v>
      </c>
      <c r="I5722" s="32" t="inlineStr">
        <is>
          <t>10:06:57</t>
        </is>
      </c>
      <c r="J5722" s="33" t="n">
        <v>338618100</v>
      </c>
      <c r="K5722" s="33" t="n">
        <v>1050000000</v>
      </c>
      <c r="L5722" s="0" t="inlineStr">
        <is>
          <t>北交所</t>
        </is>
      </c>
      <c r="M5722" s="10" t="n">
        <v>0.1331</v>
      </c>
      <c r="N5722" s="34" t="n">
        <v>7993744</v>
      </c>
    </row>
    <row r="5723">
      <c r="A5723" s="35" t="n">
        <v>45586</v>
      </c>
      <c r="B5723" s="9" t="inlineStr">
        <is>
          <t>sh600855</t>
        </is>
      </c>
      <c r="C5723" s="0" t="inlineStr">
        <is>
          <t>航天长峰</t>
        </is>
      </c>
      <c r="D5723" s="0" t="inlineStr">
        <is>
          <t>首板换</t>
        </is>
      </c>
      <c r="E5723" s="0" t="n">
        <v>1</v>
      </c>
      <c r="F5723" s="0" t="inlineStr">
        <is>
          <t>低空经济+商业航天+车路协同+军工</t>
        </is>
      </c>
      <c r="G5723" s="10" t="n">
        <v>0.1001</v>
      </c>
      <c r="H5723" s="0" t="n">
        <v>12.31</v>
      </c>
      <c r="I5723" s="32" t="inlineStr">
        <is>
          <t>10:13:43</t>
        </is>
      </c>
      <c r="J5723" s="33" t="n">
        <v>289527930</v>
      </c>
      <c r="K5723" s="33" t="n">
        <v>3161000000</v>
      </c>
      <c r="L5723" s="0" t="inlineStr">
        <is>
          <t>低空经济</t>
        </is>
      </c>
      <c r="M5723" s="10" t="n">
        <v>0.0197</v>
      </c>
      <c r="N5723" s="34" t="n">
        <v>2712157</v>
      </c>
    </row>
    <row r="5724">
      <c r="A5724" s="35" t="n">
        <v>45586</v>
      </c>
      <c r="B5724" s="9" t="inlineStr">
        <is>
          <t>sz002514</t>
        </is>
      </c>
      <c r="C5724" s="0" t="inlineStr">
        <is>
          <t>宝馨科技</t>
        </is>
      </c>
      <c r="D5724" s="0" t="inlineStr">
        <is>
          <t>首板换</t>
        </is>
      </c>
      <c r="E5724" s="0" t="n">
        <v>1</v>
      </c>
      <c r="F5724" s="0" t="inlineStr">
        <is>
          <t>钙钛矿电池+液冷超充+华为+工业母机</t>
        </is>
      </c>
      <c r="G5724" s="10" t="n">
        <v>0.09959999999999999</v>
      </c>
      <c r="H5724" s="0" t="n">
        <v>5.63</v>
      </c>
      <c r="I5724" s="32" t="inlineStr">
        <is>
          <t>10:14:09</t>
        </is>
      </c>
      <c r="J5724" s="33" t="n">
        <v>308352490</v>
      </c>
      <c r="K5724" s="33" t="n">
        <v>2476000000</v>
      </c>
      <c r="L5724" s="0" t="inlineStr">
        <is>
          <t>华为</t>
        </is>
      </c>
      <c r="M5724" s="10" t="n">
        <v>0.0117</v>
      </c>
      <c r="N5724" s="34" t="n">
        <v>1671068</v>
      </c>
    </row>
    <row r="5725">
      <c r="A5725" s="35" t="n">
        <v>45586</v>
      </c>
      <c r="B5725" s="9" t="inlineStr">
        <is>
          <t>bj836247</t>
        </is>
      </c>
      <c r="C5725" s="0" t="inlineStr">
        <is>
          <t>华密新材</t>
        </is>
      </c>
      <c r="D5725" s="0" t="inlineStr">
        <is>
          <t>首板换</t>
        </is>
      </c>
      <c r="E5725" s="0" t="n">
        <v>1</v>
      </c>
      <c r="F5725" s="0" t="inlineStr">
        <is>
          <t>PEEK材料+低空经济+橡塑</t>
        </is>
      </c>
      <c r="G5725" s="10" t="n">
        <v>0.2998</v>
      </c>
      <c r="H5725" s="0" t="n">
        <v>24.06</v>
      </c>
      <c r="I5725" s="32" t="inlineStr">
        <is>
          <t>10:19:15</t>
        </is>
      </c>
      <c r="J5725" s="33" t="n">
        <v>205535010</v>
      </c>
      <c r="K5725" s="33" t="n">
        <v>729000000</v>
      </c>
      <c r="L5725" s="0" t="inlineStr">
        <is>
          <t>北交所</t>
        </is>
      </c>
      <c r="M5725" s="10" t="n">
        <v>0.0227</v>
      </c>
      <c r="N5725" s="34" t="n">
        <v>1859096</v>
      </c>
    </row>
    <row r="5726">
      <c r="A5726" s="35" t="n">
        <v>45586</v>
      </c>
      <c r="B5726" s="9" t="inlineStr">
        <is>
          <t>sz002169</t>
        </is>
      </c>
      <c r="C5726" s="0" t="inlineStr">
        <is>
          <t>智光电气</t>
        </is>
      </c>
      <c r="D5726" s="0" t="inlineStr">
        <is>
          <t>首板换</t>
        </is>
      </c>
      <c r="E5726" s="0" t="n">
        <v>1</v>
      </c>
      <c r="F5726" s="0" t="inlineStr">
        <is>
          <t>投资半导体企业+电力设备+光储</t>
        </is>
      </c>
      <c r="G5726" s="10" t="n">
        <v>0.1008</v>
      </c>
      <c r="H5726" s="0" t="n">
        <v>6.88</v>
      </c>
      <c r="I5726" s="32" t="inlineStr">
        <is>
          <t>10:20:51</t>
        </is>
      </c>
      <c r="J5726" s="33" t="n">
        <v>380011710</v>
      </c>
      <c r="K5726" s="33" t="n">
        <v>4074000000</v>
      </c>
      <c r="L5726" s="0" t="inlineStr">
        <is>
          <t>重组相关</t>
        </is>
      </c>
      <c r="M5726" s="10" t="n">
        <v>0.0064</v>
      </c>
      <c r="N5726" s="34" t="n">
        <v>5343984</v>
      </c>
    </row>
    <row r="5727">
      <c r="A5727" s="35" t="n">
        <v>45586</v>
      </c>
      <c r="B5727" s="9" t="inlineStr">
        <is>
          <t>sz300053</t>
        </is>
      </c>
      <c r="C5727" s="0" t="inlineStr">
        <is>
          <t>航宇微</t>
        </is>
      </c>
      <c r="D5727" s="0" t="inlineStr">
        <is>
          <t>首板换</t>
        </is>
      </c>
      <c r="E5727" s="0" t="n">
        <v>1</v>
      </c>
      <c r="F5727" s="0" t="inlineStr">
        <is>
          <t>飞行汽车+芯片+卫星导航+珠海国资</t>
        </is>
      </c>
      <c r="G5727" s="10" t="n">
        <v>0.1999</v>
      </c>
      <c r="H5727" s="0" t="n">
        <v>16.21</v>
      </c>
      <c r="I5727" s="32" t="inlineStr">
        <is>
          <t>10:21:09</t>
        </is>
      </c>
      <c r="J5727" s="33" t="n">
        <v>1778886700</v>
      </c>
      <c r="K5727" s="33" t="n">
        <v>8584000000</v>
      </c>
      <c r="L5727" s="0" t="inlineStr">
        <is>
          <t>低空经济</t>
        </is>
      </c>
      <c r="M5727" s="10" t="n">
        <v>0.0274</v>
      </c>
      <c r="N5727" s="34" t="n">
        <v>13191552</v>
      </c>
    </row>
    <row r="5728">
      <c r="A5728" s="35" t="n">
        <v>45586</v>
      </c>
      <c r="B5728" s="9" t="inlineStr">
        <is>
          <t>sz300052</t>
        </is>
      </c>
      <c r="C5728" s="0" t="inlineStr">
        <is>
          <t>中青宝</t>
        </is>
      </c>
      <c r="D5728" s="0" t="inlineStr">
        <is>
          <t>首板换</t>
        </is>
      </c>
      <c r="E5728" s="0" t="n">
        <v>1</v>
      </c>
      <c r="F5728" s="0" t="inlineStr">
        <is>
          <t>宝德计算机注入猜想+游戏+数据中心</t>
        </is>
      </c>
      <c r="G5728" s="10" t="n">
        <v>0.2</v>
      </c>
      <c r="H5728" s="0" t="n">
        <v>24</v>
      </c>
      <c r="I5728" s="32" t="inlineStr">
        <is>
          <t>10:27:45</t>
        </is>
      </c>
      <c r="J5728" s="33" t="n">
        <v>1614651700</v>
      </c>
      <c r="K5728" s="33" t="n">
        <v>5207000000</v>
      </c>
      <c r="L5728" s="0" t="inlineStr">
        <is>
          <t>重组相关</t>
        </is>
      </c>
      <c r="M5728" s="10" t="n">
        <v>-0.025</v>
      </c>
      <c r="N5728" s="34" t="n">
        <v>15373800</v>
      </c>
    </row>
    <row r="5729">
      <c r="A5729" s="35" t="n">
        <v>45586</v>
      </c>
      <c r="B5729" s="9" t="inlineStr">
        <is>
          <t>sh603922</t>
        </is>
      </c>
      <c r="C5729" s="0" t="inlineStr">
        <is>
          <t>金鸿顺</t>
        </is>
      </c>
      <c r="D5729" s="0" t="inlineStr">
        <is>
          <t>首板换</t>
        </is>
      </c>
      <c r="E5729" s="0" t="n">
        <v>1</v>
      </c>
      <c r="F5729" s="0" t="inlineStr">
        <is>
          <t>汽车零部件+动力电池回收</t>
        </is>
      </c>
      <c r="G5729" s="10" t="n">
        <v>0.1</v>
      </c>
      <c r="H5729" s="0" t="n">
        <v>22.55</v>
      </c>
      <c r="I5729" s="32" t="inlineStr">
        <is>
          <t>10:28:17</t>
        </is>
      </c>
      <c r="J5729" s="33" t="n">
        <v>77564115</v>
      </c>
      <c r="K5729" s="33" t="n">
        <v>2129000000</v>
      </c>
      <c r="L5729" s="0" t="inlineStr">
        <is>
          <t>其他</t>
        </is>
      </c>
      <c r="M5729" s="10" t="n">
        <v>0.0322</v>
      </c>
      <c r="N5729" s="34" t="n">
        <v>393576</v>
      </c>
    </row>
    <row r="5730">
      <c r="A5730" s="35" t="n">
        <v>45586</v>
      </c>
      <c r="B5730" s="9" t="inlineStr">
        <is>
          <t>sz002624</t>
        </is>
      </c>
      <c r="C5730" s="0" t="inlineStr">
        <is>
          <t>完美世界</t>
        </is>
      </c>
      <c r="D5730" s="0" t="inlineStr">
        <is>
          <t>首板换</t>
        </is>
      </c>
      <c r="E5730" s="0" t="n">
        <v>1</v>
      </c>
      <c r="F5730" s="0" t="inlineStr">
        <is>
          <t>电子竞技+短剧+AIGC+高股息</t>
        </is>
      </c>
      <c r="G5730" s="10" t="n">
        <v>0.1</v>
      </c>
      <c r="H5730" s="0" t="n">
        <v>10.01</v>
      </c>
      <c r="I5730" s="32" t="inlineStr">
        <is>
          <t>10:29:12</t>
        </is>
      </c>
      <c r="J5730" s="33" t="n">
        <v>1072414140</v>
      </c>
      <c r="K5730" s="33" t="n">
        <v>13130000000</v>
      </c>
      <c r="L5730" s="0" t="inlineStr">
        <is>
          <t>大消费</t>
        </is>
      </c>
      <c r="M5730" s="10" t="n">
        <v>0.022</v>
      </c>
      <c r="N5730" s="34" t="n">
        <v>14333160</v>
      </c>
    </row>
    <row r="5731">
      <c r="A5731" s="35" t="n">
        <v>45586</v>
      </c>
      <c r="B5731" s="9" t="inlineStr">
        <is>
          <t>sh600071</t>
        </is>
      </c>
      <c r="C5731" s="0" t="inlineStr">
        <is>
          <t>凤凰光学</t>
        </is>
      </c>
      <c r="D5731" s="0" t="inlineStr">
        <is>
          <t>首板换</t>
        </is>
      </c>
      <c r="E5731" s="0" t="n">
        <v>1</v>
      </c>
      <c r="F5731" s="0" t="inlineStr">
        <is>
          <t>光学元件+拟转让控股子公司股权+机器人+国企改革</t>
        </is>
      </c>
      <c r="G5731" s="10" t="n">
        <v>0.0999</v>
      </c>
      <c r="H5731" s="0" t="n">
        <v>23.89</v>
      </c>
      <c r="I5731" s="32" t="inlineStr">
        <is>
          <t>10:44:26</t>
        </is>
      </c>
      <c r="J5731" s="33" t="n">
        <v>398462330</v>
      </c>
      <c r="K5731" s="33" t="n">
        <v>3554000000</v>
      </c>
      <c r="L5731" s="0" t="inlineStr">
        <is>
          <t>重组相关</t>
        </is>
      </c>
      <c r="M5731" s="10" t="n">
        <v>0.0078</v>
      </c>
      <c r="N5731" s="34" t="n">
        <v>3898609</v>
      </c>
    </row>
    <row r="5732">
      <c r="A5732" s="35" t="n">
        <v>45586</v>
      </c>
      <c r="B5732" s="9" t="inlineStr">
        <is>
          <t>bj831961</t>
        </is>
      </c>
      <c r="C5732" s="0" t="inlineStr">
        <is>
          <t>创远信科</t>
        </is>
      </c>
      <c r="D5732" s="0" t="inlineStr">
        <is>
          <t>首板换</t>
        </is>
      </c>
      <c r="E5732" s="0" t="n">
        <v>1</v>
      </c>
      <c r="F5732" s="0" t="inlineStr">
        <is>
          <t>低空经济+商业航天+车联网</t>
        </is>
      </c>
      <c r="G5732" s="10" t="n">
        <v>0.2999</v>
      </c>
      <c r="H5732" s="0" t="n">
        <v>17.25</v>
      </c>
      <c r="I5732" s="32" t="inlineStr">
        <is>
          <t>10:45:27</t>
        </is>
      </c>
      <c r="J5732" s="33" t="n">
        <v>325070910</v>
      </c>
      <c r="K5732" s="33" t="n">
        <v>1427000000</v>
      </c>
      <c r="L5732" s="0" t="inlineStr">
        <is>
          <t>北交所</t>
        </is>
      </c>
      <c r="M5732" s="10" t="n">
        <v>0.0799</v>
      </c>
      <c r="N5732" s="34" t="n">
        <v>4231520</v>
      </c>
    </row>
    <row r="5733">
      <c r="A5733" s="35" t="n">
        <v>45586</v>
      </c>
      <c r="B5733" s="9" t="inlineStr">
        <is>
          <t>sh600877</t>
        </is>
      </c>
      <c r="C5733" s="0" t="inlineStr">
        <is>
          <t>电科芯片</t>
        </is>
      </c>
      <c r="D5733" s="0" t="inlineStr">
        <is>
          <t>首板换</t>
        </is>
      </c>
      <c r="E5733" s="0" t="n">
        <v>1</v>
      </c>
      <c r="F5733" s="0" t="inlineStr">
        <is>
          <t>拟增持+中电科系+硅基模拟半导体芯片+卫星</t>
        </is>
      </c>
      <c r="G5733" s="10" t="n">
        <v>0.1001</v>
      </c>
      <c r="H5733" s="0" t="n">
        <v>15.82</v>
      </c>
      <c r="I5733" s="32" t="inlineStr">
        <is>
          <t>10:51:10</t>
        </is>
      </c>
      <c r="J5733" s="33" t="n">
        <v>1115543000</v>
      </c>
      <c r="K5733" s="33" t="n">
        <v>10441000000</v>
      </c>
      <c r="L5733" s="0" t="inlineStr">
        <is>
          <t>公告</t>
        </is>
      </c>
      <c r="M5733" s="10" t="n">
        <v>0.0987</v>
      </c>
      <c r="N5733" s="34" t="n">
        <v>40211000</v>
      </c>
    </row>
    <row r="5734">
      <c r="A5734" s="35" t="n">
        <v>45586</v>
      </c>
      <c r="B5734" s="9" t="inlineStr">
        <is>
          <t>sz300184</t>
        </is>
      </c>
      <c r="C5734" s="0" t="inlineStr">
        <is>
          <t>力源信息</t>
        </is>
      </c>
      <c r="D5734" s="0" t="inlineStr">
        <is>
          <t>首板换</t>
        </is>
      </c>
      <c r="E5734" s="0" t="n">
        <v>1</v>
      </c>
      <c r="F5734" s="0" t="inlineStr">
        <is>
          <t>华为海思概念+三季报增长+元器件分销+自研芯片</t>
        </is>
      </c>
      <c r="G5734" s="10" t="n">
        <v>0.2</v>
      </c>
      <c r="H5734" s="0" t="n">
        <v>12.72</v>
      </c>
      <c r="I5734" s="32" t="inlineStr">
        <is>
          <t>10:58:33</t>
        </is>
      </c>
      <c r="J5734" s="33" t="n">
        <v>3790006800</v>
      </c>
      <c r="K5734" s="33" t="n">
        <v>12874000000</v>
      </c>
      <c r="L5734" s="0" t="inlineStr">
        <is>
          <t>公告</t>
        </is>
      </c>
      <c r="M5734" s="10" t="n">
        <v>0.0358</v>
      </c>
      <c r="N5734" s="34" t="n">
        <v>54034776</v>
      </c>
    </row>
    <row r="5735">
      <c r="A5735" s="35" t="n">
        <v>45586</v>
      </c>
      <c r="B5735" s="9" t="inlineStr">
        <is>
          <t>sh603726</t>
        </is>
      </c>
      <c r="C5735" s="0" t="inlineStr">
        <is>
          <t>朗迪集团</t>
        </is>
      </c>
      <c r="D5735" s="0" t="inlineStr">
        <is>
          <t>首板换</t>
        </is>
      </c>
      <c r="E5735" s="0" t="n">
        <v>1</v>
      </c>
      <c r="F5735" s="0" t="inlineStr">
        <is>
          <t>先进封装+微型激光投影+空调风叶</t>
        </is>
      </c>
      <c r="G5735" s="10" t="n">
        <v>0.0997</v>
      </c>
      <c r="H5735" s="0" t="n">
        <v>16.76</v>
      </c>
      <c r="I5735" s="32" t="inlineStr">
        <is>
          <t>10:58:46</t>
        </is>
      </c>
      <c r="J5735" s="33" t="n">
        <v>246617360</v>
      </c>
      <c r="K5735" s="33" t="n">
        <v>1377000000</v>
      </c>
      <c r="L5735" s="0" t="inlineStr">
        <is>
          <t>半导体相关</t>
        </is>
      </c>
      <c r="M5735" s="10" t="n">
        <v>0.021</v>
      </c>
      <c r="N5735" s="34" t="n">
        <v>2085040</v>
      </c>
    </row>
    <row r="5736">
      <c r="A5736" s="35" t="n">
        <v>45586</v>
      </c>
      <c r="B5736" s="9" t="inlineStr">
        <is>
          <t>sh688549</t>
        </is>
      </c>
      <c r="C5736" s="0" t="inlineStr">
        <is>
          <t>中巨芯-U</t>
        </is>
      </c>
      <c r="D5736" s="0" t="inlineStr">
        <is>
          <t>首板换</t>
        </is>
      </c>
      <c r="E5736" s="0" t="n">
        <v>1</v>
      </c>
      <c r="F5736" s="0" t="inlineStr">
        <is>
          <t>拟收购半导体高纯石英材料制造商+中芯国际概念+电子化学品</t>
        </is>
      </c>
      <c r="G5736" s="10" t="n">
        <v>0.2003</v>
      </c>
      <c r="H5736" s="0" t="n">
        <v>8.81</v>
      </c>
      <c r="I5736" s="32" t="inlineStr">
        <is>
          <t>11:05:32</t>
        </is>
      </c>
      <c r="J5736" s="33" t="n">
        <v>814270620</v>
      </c>
      <c r="K5736" s="33" t="n">
        <v>4385000000</v>
      </c>
      <c r="L5736" s="0" t="n"/>
      <c r="M5736" s="10" t="n">
        <v>0.0327</v>
      </c>
      <c r="N5736" s="34" t="n">
        <v>6321364</v>
      </c>
    </row>
    <row r="5737">
      <c r="A5737" s="35" t="n">
        <v>45586</v>
      </c>
      <c r="B5737" s="9" t="inlineStr">
        <is>
          <t>sz300185</t>
        </is>
      </c>
      <c r="C5737" s="0" t="inlineStr">
        <is>
          <t>通裕重工</t>
        </is>
      </c>
      <c r="D5737" s="0" t="inlineStr">
        <is>
          <t>首板换</t>
        </is>
      </c>
      <c r="E5737" s="0" t="n">
        <v>1</v>
      </c>
      <c r="F5737" s="0" t="inlineStr">
        <is>
          <t>回购增持再贷款+风电+国企改革</t>
        </is>
      </c>
      <c r="G5737" s="10" t="n">
        <v>0.1983</v>
      </c>
      <c r="H5737" s="0" t="n">
        <v>2.9</v>
      </c>
      <c r="I5737" s="32" t="inlineStr">
        <is>
          <t>11:09:51</t>
        </is>
      </c>
      <c r="J5737" s="33" t="n">
        <v>1276227930</v>
      </c>
      <c r="K5737" s="33" t="n">
        <v>8276000000</v>
      </c>
      <c r="L5737" s="0" t="inlineStr">
        <is>
          <t>公告</t>
        </is>
      </c>
      <c r="M5737" s="10" t="n">
        <v>0.0868</v>
      </c>
      <c r="N5737" s="34" t="n">
        <v>14422131</v>
      </c>
    </row>
    <row r="5738">
      <c r="A5738" s="35" t="n">
        <v>45586</v>
      </c>
      <c r="B5738" s="9" t="inlineStr">
        <is>
          <t>sh688066</t>
        </is>
      </c>
      <c r="C5738" s="0" t="inlineStr">
        <is>
          <t>航天宏图</t>
        </is>
      </c>
      <c r="D5738" s="0" t="inlineStr">
        <is>
          <t>首板换</t>
        </is>
      </c>
      <c r="E5738" s="0" t="n">
        <v>1</v>
      </c>
      <c r="F5738" s="0" t="inlineStr">
        <is>
          <t>商业航天+低空经济+无人机+卫星导航</t>
        </is>
      </c>
      <c r="G5738" s="10" t="n">
        <v>0.2</v>
      </c>
      <c r="H5738" s="0" t="n">
        <v>23.4</v>
      </c>
      <c r="I5738" s="32" t="inlineStr">
        <is>
          <t>11:10:58</t>
        </is>
      </c>
      <c r="J5738" s="33" t="n">
        <v>658906490</v>
      </c>
      <c r="K5738" s="33" t="n">
        <v>4344000000</v>
      </c>
      <c r="L5738" s="0" t="inlineStr">
        <is>
          <t>低空经济</t>
        </is>
      </c>
      <c r="M5738" s="10" t="n">
        <v>0.0231</v>
      </c>
      <c r="N5738" s="34" t="n">
        <v>1640987</v>
      </c>
    </row>
    <row r="5739">
      <c r="A5739" s="35" t="n">
        <v>45586</v>
      </c>
      <c r="B5739" s="9" t="inlineStr">
        <is>
          <t>sz300123</t>
        </is>
      </c>
      <c r="C5739" s="0" t="inlineStr">
        <is>
          <t>亚光科技</t>
        </is>
      </c>
      <c r="D5739" s="0" t="inlineStr">
        <is>
          <t>首板换</t>
        </is>
      </c>
      <c r="E5739" s="0" t="n">
        <v>1</v>
      </c>
      <c r="F5739" s="0" t="inlineStr">
        <is>
          <t>商业航天+第三代半导体+复合材料船艇企业</t>
        </is>
      </c>
      <c r="G5739" s="10" t="n">
        <v>0.2003</v>
      </c>
      <c r="H5739" s="0" t="n">
        <v>7.79</v>
      </c>
      <c r="I5739" s="32" t="inlineStr">
        <is>
          <t>11:16:06</t>
        </is>
      </c>
      <c r="J5739" s="33" t="n">
        <v>989933180</v>
      </c>
      <c r="K5739" s="33" t="n">
        <v>6399000000</v>
      </c>
      <c r="L5739" s="0" t="inlineStr">
        <is>
          <t>军工</t>
        </is>
      </c>
      <c r="M5739" s="10" t="n">
        <v>0.0139</v>
      </c>
      <c r="N5739" s="34" t="n">
        <v>3503192</v>
      </c>
    </row>
    <row r="5740">
      <c r="A5740" s="35" t="n">
        <v>45586</v>
      </c>
      <c r="B5740" s="9" t="inlineStr">
        <is>
          <t>sh603776</t>
        </is>
      </c>
      <c r="C5740" s="0" t="inlineStr">
        <is>
          <t>永安行</t>
        </is>
      </c>
      <c r="D5740" s="0" t="inlineStr">
        <is>
          <t>首板换</t>
        </is>
      </c>
      <c r="E5740" s="0" t="n">
        <v>1</v>
      </c>
      <c r="F5740" s="0" t="inlineStr">
        <is>
          <t>网约车+两轮车+存储芯片+氢能源</t>
        </is>
      </c>
      <c r="G5740" s="10" t="n">
        <v>0.1</v>
      </c>
      <c r="H5740" s="0" t="n">
        <v>11.88</v>
      </c>
      <c r="I5740" s="32" t="inlineStr">
        <is>
          <t>11:19:22</t>
        </is>
      </c>
      <c r="J5740" s="33" t="n">
        <v>218952970</v>
      </c>
      <c r="K5740" s="33" t="n">
        <v>1530000000</v>
      </c>
      <c r="L5740" s="0" t="inlineStr">
        <is>
          <t>半导体相关</t>
        </is>
      </c>
      <c r="M5740" s="10" t="n">
        <v>0.0556</v>
      </c>
      <c r="N5740" s="34" t="n">
        <v>2444160</v>
      </c>
    </row>
    <row r="5741">
      <c r="A5741" s="35" t="n">
        <v>45586</v>
      </c>
      <c r="B5741" s="9" t="inlineStr">
        <is>
          <t>sz002995</t>
        </is>
      </c>
      <c r="C5741" s="0" t="inlineStr">
        <is>
          <t>天地在线</t>
        </is>
      </c>
      <c r="D5741" s="0" t="inlineStr">
        <is>
          <t>首板换</t>
        </is>
      </c>
      <c r="E5741" s="0" t="n">
        <v>1</v>
      </c>
      <c r="F5741" s="0" t="inlineStr">
        <is>
          <t>财税数字化+营销+虚拟人+创投</t>
        </is>
      </c>
      <c r="G5741" s="10" t="n">
        <v>0.1003</v>
      </c>
      <c r="H5741" s="0" t="n">
        <v>18.32</v>
      </c>
      <c r="I5741" s="32" t="inlineStr">
        <is>
          <t>11:27:54</t>
        </is>
      </c>
      <c r="J5741" s="33" t="n">
        <v>369304910</v>
      </c>
      <c r="K5741" s="33" t="n">
        <v>1481000000</v>
      </c>
      <c r="L5741" s="0" t="inlineStr">
        <is>
          <t>其他</t>
        </is>
      </c>
      <c r="M5741" s="10" t="n">
        <v>0.003</v>
      </c>
      <c r="N5741" s="34" t="n">
        <v>978620</v>
      </c>
    </row>
    <row r="5742">
      <c r="A5742" s="35" t="n">
        <v>45586</v>
      </c>
      <c r="B5742" s="9" t="inlineStr">
        <is>
          <t>sz000672</t>
        </is>
      </c>
      <c r="C5742" s="0" t="inlineStr">
        <is>
          <t>上峰水泥</t>
        </is>
      </c>
      <c r="D5742" s="0" t="inlineStr">
        <is>
          <t>首板换</t>
        </is>
      </c>
      <c r="E5742" s="0" t="n">
        <v>1</v>
      </c>
      <c r="F5742" s="0" t="inlineStr">
        <is>
          <t>水泥+高股息+西部大开发</t>
        </is>
      </c>
      <c r="G5742" s="10" t="n">
        <v>0.1003</v>
      </c>
      <c r="H5742" s="0" t="n">
        <v>8.23</v>
      </c>
      <c r="I5742" s="32" t="inlineStr">
        <is>
          <t>13:00:00</t>
        </is>
      </c>
      <c r="J5742" s="33" t="n">
        <v>185876920</v>
      </c>
      <c r="K5742" s="33" t="n">
        <v>3347000000</v>
      </c>
      <c r="L5742" s="0" t="inlineStr">
        <is>
          <t>半导体相关</t>
        </is>
      </c>
      <c r="M5742" s="10" t="n">
        <v>0.0013</v>
      </c>
      <c r="N5742" s="34" t="n">
        <v>781956</v>
      </c>
    </row>
    <row r="5743">
      <c r="A5743" s="35" t="n">
        <v>45586</v>
      </c>
      <c r="B5743" s="9" t="inlineStr">
        <is>
          <t>sz300570</t>
        </is>
      </c>
      <c r="C5743" s="0" t="inlineStr">
        <is>
          <t>太辰光</t>
        </is>
      </c>
      <c r="D5743" s="0" t="inlineStr">
        <is>
          <t>首板换</t>
        </is>
      </c>
      <c r="E5743" s="0" t="n">
        <v>1</v>
      </c>
      <c r="F5743" s="0" t="inlineStr">
        <is>
          <t>光通信器件+铜缆高速连接+外销</t>
        </is>
      </c>
      <c r="G5743" s="10" t="n">
        <v>0.2</v>
      </c>
      <c r="H5743" s="0" t="n">
        <v>47.16</v>
      </c>
      <c r="I5743" s="32" t="inlineStr">
        <is>
          <t>13:00:00</t>
        </is>
      </c>
      <c r="J5743" s="33" t="n">
        <v>2011426400</v>
      </c>
      <c r="K5743" s="33" t="n">
        <v>6442000000</v>
      </c>
      <c r="L5743" s="0" t="inlineStr">
        <is>
          <t>算力</t>
        </is>
      </c>
      <c r="M5743" s="10" t="n">
        <v>0.0458</v>
      </c>
      <c r="N5743" s="34" t="n">
        <v>22362510</v>
      </c>
    </row>
    <row r="5744">
      <c r="A5744" s="35" t="n">
        <v>45586</v>
      </c>
      <c r="B5744" s="9" t="inlineStr">
        <is>
          <t>sz002085</t>
        </is>
      </c>
      <c r="C5744" s="0" t="inlineStr">
        <is>
          <t>万丰奥威</t>
        </is>
      </c>
      <c r="D5744" s="0" t="inlineStr">
        <is>
          <t>首板换</t>
        </is>
      </c>
      <c r="E5744" s="0" t="n">
        <v>1</v>
      </c>
      <c r="F5744" s="0" t="inlineStr">
        <is>
          <t>低空经济+eVTOL+纯电动飞机+半年报增长</t>
        </is>
      </c>
      <c r="G5744" s="10" t="n">
        <v>0.0999</v>
      </c>
      <c r="H5744" s="0" t="n">
        <v>17.06</v>
      </c>
      <c r="I5744" s="32" t="inlineStr">
        <is>
          <t>13:00:30</t>
        </is>
      </c>
      <c r="J5744" s="33" t="n">
        <v>3785024300</v>
      </c>
      <c r="K5744" s="33" t="n">
        <v>21897000000</v>
      </c>
      <c r="L5744" s="0" t="inlineStr">
        <is>
          <t>低空经济</t>
        </is>
      </c>
      <c r="M5744" s="10" t="n">
        <v>0</v>
      </c>
      <c r="N5744" s="34" t="n">
        <v>45712623</v>
      </c>
    </row>
    <row r="5745">
      <c r="A5745" s="35" t="n">
        <v>45586</v>
      </c>
      <c r="B5745" s="9" t="inlineStr">
        <is>
          <t>sz002094</t>
        </is>
      </c>
      <c r="C5745" s="0" t="inlineStr">
        <is>
          <t>青岛金王</t>
        </is>
      </c>
      <c r="D5745" s="0" t="inlineStr">
        <is>
          <t>7天5板换</t>
        </is>
      </c>
      <c r="E5745" s="0" t="n">
        <v>1</v>
      </c>
      <c r="F5745" s="0" t="inlineStr">
        <is>
          <t>跨境支付+化债概念（AMC概念）+蜡烛与香薰制品+化妆品</t>
        </is>
      </c>
      <c r="G5745" s="10" t="n">
        <v>0.1003</v>
      </c>
      <c r="H5745" s="0" t="n">
        <v>4.39</v>
      </c>
      <c r="I5745" s="32" t="inlineStr">
        <is>
          <t>13:08:54</t>
        </is>
      </c>
      <c r="J5745" s="33" t="n">
        <v>784641350</v>
      </c>
      <c r="K5745" s="33" t="n">
        <v>2382000000</v>
      </c>
      <c r="L5745" s="0" t="inlineStr">
        <is>
          <t>跨境支付</t>
        </is>
      </c>
      <c r="M5745" s="10" t="n">
        <v>-0.0276</v>
      </c>
      <c r="N5745" s="34" t="n">
        <v>22805360</v>
      </c>
    </row>
    <row r="5746">
      <c r="A5746" s="35" t="n">
        <v>45586</v>
      </c>
      <c r="B5746" s="9" t="inlineStr">
        <is>
          <t>sz000099</t>
        </is>
      </c>
      <c r="C5746" s="0" t="inlineStr">
        <is>
          <t>中信海直</t>
        </is>
      </c>
      <c r="D5746" s="0" t="inlineStr">
        <is>
          <t>首板换</t>
        </is>
      </c>
      <c r="E5746" s="0" t="n">
        <v>1</v>
      </c>
      <c r="F5746" s="0" t="inlineStr">
        <is>
          <t>中字头+通用航空+飞行汽车+华为</t>
        </is>
      </c>
      <c r="G5746" s="10" t="n">
        <v>0.1001</v>
      </c>
      <c r="H5746" s="0" t="n">
        <v>21.22</v>
      </c>
      <c r="I5746" s="32" t="inlineStr">
        <is>
          <t>13:15:00</t>
        </is>
      </c>
      <c r="J5746" s="33" t="n">
        <v>2553025700</v>
      </c>
      <c r="K5746" s="33" t="n">
        <v>10103000000</v>
      </c>
      <c r="L5746" s="0" t="inlineStr">
        <is>
          <t>低空经济</t>
        </is>
      </c>
      <c r="M5746" s="10" t="n">
        <v>0.0156</v>
      </c>
      <c r="N5746" s="34" t="n">
        <v>23433558</v>
      </c>
    </row>
    <row r="5747">
      <c r="A5747" s="35" t="n">
        <v>45586</v>
      </c>
      <c r="B5747" s="9" t="inlineStr">
        <is>
          <t>sz002935</t>
        </is>
      </c>
      <c r="C5747" s="0" t="inlineStr">
        <is>
          <t>天奥电子</t>
        </is>
      </c>
      <c r="D5747" s="0" t="inlineStr">
        <is>
          <t>首板换</t>
        </is>
      </c>
      <c r="E5747" s="0" t="n">
        <v>1</v>
      </c>
      <c r="F5747" s="0" t="inlineStr">
        <is>
          <t>北斗手表+华为海思合作+芯片+央企</t>
        </is>
      </c>
      <c r="G5747" s="10" t="n">
        <v>0.1</v>
      </c>
      <c r="H5747" s="0" t="n">
        <v>17.71</v>
      </c>
      <c r="I5747" s="32" t="inlineStr">
        <is>
          <t>13:16:12</t>
        </is>
      </c>
      <c r="J5747" s="33" t="n">
        <v>473310700</v>
      </c>
      <c r="K5747" s="33" t="n">
        <v>4190000000</v>
      </c>
      <c r="L5747" s="0" t="inlineStr">
        <is>
          <t>重组相关</t>
        </is>
      </c>
      <c r="M5747" s="10" t="n">
        <v>0.0043</v>
      </c>
      <c r="N5747" s="34" t="n">
        <v>1490971</v>
      </c>
    </row>
    <row r="5748">
      <c r="A5748" s="35" t="n">
        <v>45586</v>
      </c>
      <c r="B5748" s="9" t="inlineStr">
        <is>
          <t>bj833394</t>
        </is>
      </c>
      <c r="C5748" s="0" t="inlineStr">
        <is>
          <t>民士达</t>
        </is>
      </c>
      <c r="D5748" s="0" t="inlineStr">
        <is>
          <t>首板换</t>
        </is>
      </c>
      <c r="E5748" s="0" t="n">
        <v>1</v>
      </c>
      <c r="F5748" s="0" t="inlineStr">
        <is>
          <t>低空经济+芳纶纸+新能源汽车+国企</t>
        </is>
      </c>
      <c r="G5748" s="10" t="n">
        <v>0.2995</v>
      </c>
      <c r="H5748" s="0" t="n">
        <v>22.56</v>
      </c>
      <c r="I5748" s="32" t="inlineStr">
        <is>
          <t>13:19:12</t>
        </is>
      </c>
      <c r="J5748" s="33" t="n">
        <v>283050550</v>
      </c>
      <c r="K5748" s="33" t="n">
        <v>965000000</v>
      </c>
      <c r="L5748" s="0" t="inlineStr">
        <is>
          <t>北交所</t>
        </is>
      </c>
      <c r="M5748" s="10" t="n">
        <v>0.0369</v>
      </c>
      <c r="N5748" s="34" t="n">
        <v>1386486</v>
      </c>
    </row>
    <row r="5749">
      <c r="A5749" s="35" t="n">
        <v>45586</v>
      </c>
      <c r="B5749" s="9" t="inlineStr">
        <is>
          <t>sh600212</t>
        </is>
      </c>
      <c r="C5749" s="0" t="inlineStr">
        <is>
          <t>绿能慧充</t>
        </is>
      </c>
      <c r="D5749" s="0" t="inlineStr">
        <is>
          <t>首板换</t>
        </is>
      </c>
      <c r="E5749" s="0" t="n">
        <v>1</v>
      </c>
      <c r="F5749" s="0" t="inlineStr">
        <is>
          <t>充电桩+新能源充电+海外业务</t>
        </is>
      </c>
      <c r="G5749" s="10" t="n">
        <v>0.1009</v>
      </c>
      <c r="H5749" s="0" t="n">
        <v>5.89</v>
      </c>
      <c r="I5749" s="32" t="inlineStr">
        <is>
          <t>13:21:40</t>
        </is>
      </c>
      <c r="J5749" s="33" t="n">
        <v>250251510</v>
      </c>
      <c r="K5749" s="33" t="n">
        <v>2575000000</v>
      </c>
      <c r="L5749" s="0" t="inlineStr">
        <is>
          <t>低空经济</t>
        </is>
      </c>
      <c r="M5749" s="10" t="n">
        <v>0.0168</v>
      </c>
      <c r="N5749" s="34" t="n">
        <v>415616</v>
      </c>
    </row>
    <row r="5750">
      <c r="A5750" s="35" t="n">
        <v>45586</v>
      </c>
      <c r="B5750" s="9" t="inlineStr">
        <is>
          <t>sz000553</t>
        </is>
      </c>
      <c r="C5750" s="0" t="inlineStr">
        <is>
          <t>安道麦A</t>
        </is>
      </c>
      <c r="D5750" s="0" t="inlineStr">
        <is>
          <t>首板换</t>
        </is>
      </c>
      <c r="E5750" s="0" t="n">
        <v>1</v>
      </c>
      <c r="F5750" s="0" t="inlineStr">
        <is>
          <t>农药+央企+控股股东为先正达</t>
        </is>
      </c>
      <c r="G5750" s="10" t="n">
        <v>0.0992</v>
      </c>
      <c r="H5750" s="0" t="n">
        <v>5.54</v>
      </c>
      <c r="I5750" s="32" t="inlineStr">
        <is>
          <t>13:26:24</t>
        </is>
      </c>
      <c r="J5750" s="33" t="n">
        <v>78280727</v>
      </c>
      <c r="K5750" s="33" t="n">
        <v>1933000000</v>
      </c>
      <c r="L5750" s="0" t="inlineStr">
        <is>
          <t>其他</t>
        </is>
      </c>
      <c r="M5750" s="10" t="n">
        <v>-0.004</v>
      </c>
      <c r="N5750" s="34" t="n">
        <v>877998</v>
      </c>
    </row>
    <row r="5751">
      <c r="A5751" s="35" t="n">
        <v>45586</v>
      </c>
      <c r="B5751" s="9" t="inlineStr">
        <is>
          <t>bj831305</t>
        </is>
      </c>
      <c r="C5751" s="0" t="inlineStr">
        <is>
          <t>海希通讯</t>
        </is>
      </c>
      <c r="D5751" s="0" t="inlineStr">
        <is>
          <t>首板换</t>
        </is>
      </c>
      <c r="E5751" s="0" t="n">
        <v>1</v>
      </c>
      <c r="F5751" s="0" t="inlineStr">
        <is>
          <t>工业无线控制设备+储能</t>
        </is>
      </c>
      <c r="G5751" s="10" t="n">
        <v>0.2997</v>
      </c>
      <c r="H5751" s="0" t="n">
        <v>15.44</v>
      </c>
      <c r="I5751" s="32" t="inlineStr">
        <is>
          <t>13:30:21</t>
        </is>
      </c>
      <c r="J5751" s="33" t="n">
        <v>243773600</v>
      </c>
      <c r="K5751" s="33" t="n">
        <v>706000000</v>
      </c>
      <c r="L5751" s="0" t="inlineStr">
        <is>
          <t>北交所</t>
        </is>
      </c>
      <c r="M5751" s="10" t="n">
        <v>0.0303</v>
      </c>
      <c r="N5751" s="34" t="n">
        <v>555672</v>
      </c>
    </row>
    <row r="5752">
      <c r="A5752" s="35" t="n">
        <v>45586</v>
      </c>
      <c r="B5752" s="9" t="inlineStr">
        <is>
          <t>sz300411</t>
        </is>
      </c>
      <c r="C5752" s="0" t="inlineStr">
        <is>
          <t>金盾股份</t>
        </is>
      </c>
      <c r="D5752" s="0" t="inlineStr">
        <is>
          <t>首板换</t>
        </is>
      </c>
      <c r="E5752" s="0" t="n">
        <v>1</v>
      </c>
      <c r="F5752" s="0" t="inlineStr">
        <is>
          <t>飞行汽车+高铁+核电+高端智能通风系统</t>
        </is>
      </c>
      <c r="G5752" s="10" t="n">
        <v>0.2003</v>
      </c>
      <c r="H5752" s="0" t="n">
        <v>16.42</v>
      </c>
      <c r="I5752" s="32" t="inlineStr">
        <is>
          <t>13:30:42</t>
        </is>
      </c>
      <c r="J5752" s="33" t="n">
        <v>1600590400</v>
      </c>
      <c r="K5752" s="33" t="n">
        <v>4687000000</v>
      </c>
      <c r="L5752" s="0" t="inlineStr">
        <is>
          <t>低空经济</t>
        </is>
      </c>
      <c r="M5752" s="10" t="n">
        <v>0.0212</v>
      </c>
      <c r="N5752" s="34" t="n">
        <v>14365351</v>
      </c>
    </row>
    <row r="5753">
      <c r="A5753" s="35" t="n">
        <v>45586</v>
      </c>
      <c r="B5753" s="9" t="inlineStr">
        <is>
          <t>sz002319</t>
        </is>
      </c>
      <c r="C5753" s="0" t="inlineStr">
        <is>
          <t>乐通股份</t>
        </is>
      </c>
      <c r="D5753" s="0" t="inlineStr">
        <is>
          <t>首板换</t>
        </is>
      </c>
      <c r="E5753" s="0" t="n">
        <v>1</v>
      </c>
      <c r="F5753" s="0" t="inlineStr">
        <is>
          <t>光伏+油墨制造+广告营销</t>
        </is>
      </c>
      <c r="G5753" s="10" t="n">
        <v>0.1001</v>
      </c>
      <c r="H5753" s="0" t="n">
        <v>10</v>
      </c>
      <c r="I5753" s="32" t="inlineStr">
        <is>
          <t>13:38:27</t>
        </is>
      </c>
      <c r="J5753" s="33" t="n">
        <v>57270478</v>
      </c>
      <c r="K5753" s="33" t="n">
        <v>1480000000</v>
      </c>
      <c r="L5753" s="0" t="inlineStr">
        <is>
          <t>新能源</t>
        </is>
      </c>
      <c r="M5753" s="10" t="n">
        <v>0.0055</v>
      </c>
      <c r="N5753" s="34" t="n">
        <v>97807</v>
      </c>
    </row>
    <row r="5754">
      <c r="A5754" s="35" t="n">
        <v>45586</v>
      </c>
      <c r="B5754" s="9" t="inlineStr">
        <is>
          <t>sz000676</t>
        </is>
      </c>
      <c r="C5754" s="0" t="inlineStr">
        <is>
          <t>智度股份</t>
        </is>
      </c>
      <c r="D5754" s="0" t="inlineStr">
        <is>
          <t>首板换</t>
        </is>
      </c>
      <c r="E5754" s="0" t="n">
        <v>1</v>
      </c>
      <c r="F5754" s="0" t="inlineStr">
        <is>
          <t>数字营销+华为广告+创投+元宇宙</t>
        </is>
      </c>
      <c r="G5754" s="10" t="n">
        <v>0.1003</v>
      </c>
      <c r="H5754" s="0" t="n">
        <v>9.869999999999999</v>
      </c>
      <c r="I5754" s="32" t="inlineStr">
        <is>
          <t>13:42:00</t>
        </is>
      </c>
      <c r="J5754" s="33" t="n">
        <v>1975233300</v>
      </c>
      <c r="K5754" s="33" t="n">
        <v>9371000000</v>
      </c>
      <c r="L5754" s="0" t="inlineStr">
        <is>
          <t>华为</t>
        </is>
      </c>
      <c r="M5754" s="10" t="n">
        <v>0.0045</v>
      </c>
      <c r="N5754" s="34" t="n">
        <v>15547656</v>
      </c>
    </row>
    <row r="5755">
      <c r="A5755" s="35" t="n">
        <v>45586</v>
      </c>
      <c r="B5755" s="9" t="inlineStr">
        <is>
          <t>sz002605</t>
        </is>
      </c>
      <c r="C5755" s="0" t="inlineStr">
        <is>
          <t>姚记科技</t>
        </is>
      </c>
      <c r="D5755" s="0" t="inlineStr">
        <is>
          <t>首板换</t>
        </is>
      </c>
      <c r="E5755" s="0" t="n">
        <v>1</v>
      </c>
      <c r="F5755" s="0" t="inlineStr">
        <is>
          <t>手机游戏+扑克牌+抖音+短剧</t>
        </is>
      </c>
      <c r="G5755" s="10" t="n">
        <v>0.0998</v>
      </c>
      <c r="H5755" s="0" t="n">
        <v>28.64</v>
      </c>
      <c r="I5755" s="32" t="inlineStr">
        <is>
          <t>13:45:51</t>
        </is>
      </c>
      <c r="J5755" s="33" t="n">
        <v>927497810</v>
      </c>
      <c r="K5755" s="33" t="n">
        <v>6197000000</v>
      </c>
      <c r="L5755" s="0" t="inlineStr">
        <is>
          <t>大消费</t>
        </is>
      </c>
      <c r="M5755" s="10" t="n">
        <v>-0.0004</v>
      </c>
      <c r="N5755" s="34" t="n">
        <v>1429047</v>
      </c>
    </row>
    <row r="5756">
      <c r="A5756" s="35" t="n">
        <v>45586</v>
      </c>
      <c r="B5756" s="9" t="inlineStr">
        <is>
          <t>sh600567</t>
        </is>
      </c>
      <c r="C5756" s="0" t="inlineStr">
        <is>
          <t>山鹰国际</t>
        </is>
      </c>
      <c r="D5756" s="0" t="inlineStr">
        <is>
          <t>首板换</t>
        </is>
      </c>
      <c r="E5756" s="0" t="n">
        <v>1</v>
      </c>
      <c r="F5756" s="0" t="inlineStr">
        <is>
          <t>回购增持再贷款+拟出售资产+造纸+贸易</t>
        </is>
      </c>
      <c r="G5756" s="10" t="n">
        <v>0.1006</v>
      </c>
      <c r="H5756" s="0" t="n">
        <v>1.75</v>
      </c>
      <c r="I5756" s="32" t="inlineStr">
        <is>
          <t>13:57:19</t>
        </is>
      </c>
      <c r="J5756" s="33" t="n">
        <v>910383380</v>
      </c>
      <c r="K5756" s="33" t="n">
        <v>5889000000</v>
      </c>
      <c r="L5756" s="0" t="inlineStr">
        <is>
          <t>公告</t>
        </is>
      </c>
      <c r="M5756" s="10" t="n">
        <v>0.0881</v>
      </c>
      <c r="N5756" s="34" t="n">
        <v>59989307</v>
      </c>
    </row>
    <row r="5757">
      <c r="A5757" s="35" t="n">
        <v>45586</v>
      </c>
      <c r="B5757" s="9" t="inlineStr">
        <is>
          <t>sz301529</t>
        </is>
      </c>
      <c r="C5757" s="0" t="inlineStr">
        <is>
          <t>福赛科技</t>
        </is>
      </c>
      <c r="D5757" s="0" t="inlineStr">
        <is>
          <t>首板T</t>
        </is>
      </c>
      <c r="E5757" s="0" t="n">
        <v>1</v>
      </c>
      <c r="F5757" s="0" t="inlineStr">
        <is>
          <t>回购增持再贷款+汽车零部件</t>
        </is>
      </c>
      <c r="G5757" s="10" t="n">
        <v>0.2001</v>
      </c>
      <c r="H5757" s="0" t="n">
        <v>41.02</v>
      </c>
      <c r="I5757" s="32" t="inlineStr">
        <is>
          <t>14:03:00</t>
        </is>
      </c>
      <c r="J5757" s="33" t="n">
        <v>571923370</v>
      </c>
      <c r="K5757" s="33" t="n">
        <v>1472000000</v>
      </c>
      <c r="L5757" s="0" t="inlineStr">
        <is>
          <t>公告</t>
        </is>
      </c>
      <c r="M5757" s="10" t="n">
        <v>0.2001</v>
      </c>
      <c r="N5757" s="34" t="n">
        <v>36399671</v>
      </c>
    </row>
    <row r="5758">
      <c r="A5758" s="35" t="n">
        <v>45586</v>
      </c>
      <c r="B5758" s="9" t="inlineStr">
        <is>
          <t>bj833230</t>
        </is>
      </c>
      <c r="C5758" s="0" t="inlineStr">
        <is>
          <t>欧康医药</t>
        </is>
      </c>
      <c r="D5758" s="0" t="inlineStr">
        <is>
          <t>首板换</t>
        </is>
      </c>
      <c r="E5758" s="0" t="n">
        <v>1</v>
      </c>
      <c r="F5758" s="0" t="inlineStr">
        <is>
          <t>合成生物+维生素+西部大开发</t>
        </is>
      </c>
      <c r="G5758" s="10" t="n">
        <v>0.2999</v>
      </c>
      <c r="H5758" s="0" t="n">
        <v>17.12</v>
      </c>
      <c r="I5758" s="32" t="inlineStr">
        <is>
          <t>14:03:36</t>
        </is>
      </c>
      <c r="J5758" s="33" t="n">
        <v>130247122</v>
      </c>
      <c r="K5758" s="33" t="n">
        <v>327000000</v>
      </c>
      <c r="L5758" s="0" t="inlineStr">
        <is>
          <t>北交所</t>
        </is>
      </c>
      <c r="M5758" s="10" t="n">
        <v>-0.0129</v>
      </c>
      <c r="N5758" s="34" t="n">
        <v>457275</v>
      </c>
    </row>
    <row r="5759">
      <c r="A5759" s="35" t="n">
        <v>45586</v>
      </c>
      <c r="B5759" s="9" t="inlineStr">
        <is>
          <t>sz002428</t>
        </is>
      </c>
      <c r="C5759" s="0" t="inlineStr">
        <is>
          <t>云南锗业</t>
        </is>
      </c>
      <c r="D5759" s="0" t="inlineStr">
        <is>
          <t>首板换</t>
        </is>
      </c>
      <c r="E5759" s="0" t="n">
        <v>1</v>
      </c>
      <c r="F5759" s="0" t="inlineStr">
        <is>
          <t>锗+半导体材料+第三代半导体</t>
        </is>
      </c>
      <c r="G5759" s="10" t="n">
        <v>0.0999</v>
      </c>
      <c r="H5759" s="0" t="n">
        <v>15.52</v>
      </c>
      <c r="I5759" s="32" t="inlineStr">
        <is>
          <t>14:04:45</t>
        </is>
      </c>
      <c r="J5759" s="33" t="n">
        <v>1349095400</v>
      </c>
      <c r="K5759" s="33" t="n">
        <v>8107000000</v>
      </c>
      <c r="L5759" s="0" t="inlineStr">
        <is>
          <t>华为</t>
        </is>
      </c>
      <c r="M5759" s="10" t="n">
        <v>0.0057</v>
      </c>
      <c r="N5759" s="34" t="n">
        <v>6552942</v>
      </c>
    </row>
    <row r="5760">
      <c r="A5760" s="35" t="n">
        <v>45586</v>
      </c>
      <c r="B5760" s="9" t="inlineStr">
        <is>
          <t>sz300130</t>
        </is>
      </c>
      <c r="C5760" s="0" t="inlineStr">
        <is>
          <t>新国都</t>
        </is>
      </c>
      <c r="D5760" s="0" t="inlineStr">
        <is>
          <t>首板换</t>
        </is>
      </c>
      <c r="E5760" s="0" t="n">
        <v>1</v>
      </c>
      <c r="F5760" s="0" t="inlineStr">
        <is>
          <t>跨境支付+支付服务+多模态AI</t>
        </is>
      </c>
      <c r="G5760" s="10" t="n">
        <v>0.1999</v>
      </c>
      <c r="H5760" s="0" t="n">
        <v>33.97</v>
      </c>
      <c r="I5760" s="32" t="inlineStr">
        <is>
          <t>14:06:00</t>
        </is>
      </c>
      <c r="J5760" s="33" t="n">
        <v>3372065600</v>
      </c>
      <c r="K5760" s="33" t="n">
        <v>12469000000</v>
      </c>
      <c r="L5760" s="0" t="inlineStr">
        <is>
          <t>跨境支付</t>
        </is>
      </c>
      <c r="M5760" s="10" t="n">
        <v>0.0247</v>
      </c>
      <c r="N5760" s="34" t="n">
        <v>56533934</v>
      </c>
    </row>
    <row r="5761">
      <c r="A5761" s="35" t="n">
        <v>45586</v>
      </c>
      <c r="B5761" s="9" t="inlineStr">
        <is>
          <t>sz300284</t>
        </is>
      </c>
      <c r="C5761" s="0" t="inlineStr">
        <is>
          <t>苏交科</t>
        </is>
      </c>
      <c r="D5761" s="0" t="inlineStr">
        <is>
          <t>首板换</t>
        </is>
      </c>
      <c r="E5761" s="0" t="n">
        <v>1</v>
      </c>
      <c r="F5761" s="0" t="inlineStr">
        <is>
          <t>低空经济+工程咨询</t>
        </is>
      </c>
      <c r="G5761" s="10" t="n">
        <v>0.1997</v>
      </c>
      <c r="H5761" s="0" t="n">
        <v>15.5</v>
      </c>
      <c r="I5761" s="32" t="inlineStr">
        <is>
          <t>14:06:51</t>
        </is>
      </c>
      <c r="J5761" s="33" t="n">
        <v>4177533600</v>
      </c>
      <c r="K5761" s="33" t="n">
        <v>11584000000</v>
      </c>
      <c r="L5761" s="0" t="inlineStr">
        <is>
          <t>低空经济</t>
        </is>
      </c>
      <c r="M5761" s="10" t="n">
        <v>0.031</v>
      </c>
      <c r="N5761" s="34" t="n">
        <v>54590688</v>
      </c>
    </row>
    <row r="5762">
      <c r="A5762" s="35" t="n">
        <v>45586</v>
      </c>
      <c r="B5762" s="9" t="inlineStr">
        <is>
          <t>sz003015</t>
        </is>
      </c>
      <c r="C5762" s="0" t="inlineStr">
        <is>
          <t>日久光电</t>
        </is>
      </c>
      <c r="D5762" s="0" t="inlineStr">
        <is>
          <t>首板换</t>
        </is>
      </c>
      <c r="E5762" s="0" t="n">
        <v>1</v>
      </c>
      <c r="F5762" s="0" t="inlineStr">
        <is>
          <t>折叠屏+光学光电子+华为</t>
        </is>
      </c>
      <c r="G5762" s="10" t="n">
        <v>0.0999</v>
      </c>
      <c r="H5762" s="0" t="n">
        <v>16.62</v>
      </c>
      <c r="I5762" s="32" t="inlineStr">
        <is>
          <t>14:06:57</t>
        </is>
      </c>
      <c r="J5762" s="33" t="n">
        <v>1197462750</v>
      </c>
      <c r="K5762" s="33" t="n">
        <v>3310000000</v>
      </c>
      <c r="L5762" s="0" t="inlineStr">
        <is>
          <t>华为</t>
        </is>
      </c>
      <c r="M5762" s="10" t="n">
        <v>0.0007</v>
      </c>
      <c r="N5762" s="34" t="n">
        <v>15002064</v>
      </c>
    </row>
    <row r="5763">
      <c r="A5763" s="35" t="n">
        <v>45586</v>
      </c>
      <c r="B5763" s="9" t="inlineStr">
        <is>
          <t>sh600537</t>
        </is>
      </c>
      <c r="C5763" s="0" t="inlineStr">
        <is>
          <t>亿晶光电</t>
        </is>
      </c>
      <c r="D5763" s="0" t="inlineStr">
        <is>
          <t>首板换</t>
        </is>
      </c>
      <c r="E5763" s="0" t="n">
        <v>1</v>
      </c>
      <c r="F5763" s="0" t="inlineStr">
        <is>
          <t>光伏+光伏电站+外销</t>
        </is>
      </c>
      <c r="G5763" s="10" t="n">
        <v>0.0985</v>
      </c>
      <c r="H5763" s="0" t="n">
        <v>3.01</v>
      </c>
      <c r="I5763" s="32" t="inlineStr">
        <is>
          <t>14:08:32</t>
        </is>
      </c>
      <c r="J5763" s="33" t="n">
        <v>320980680</v>
      </c>
      <c r="K5763" s="33" t="n">
        <v>2796000000</v>
      </c>
      <c r="L5763" s="0" t="inlineStr">
        <is>
          <t>新能源</t>
        </is>
      </c>
      <c r="M5763" s="10" t="n">
        <v>0.0219</v>
      </c>
      <c r="N5763" s="34" t="n">
        <v>1321040</v>
      </c>
    </row>
    <row r="5764">
      <c r="A5764" s="35" t="n">
        <v>45586</v>
      </c>
      <c r="B5764" s="9" t="inlineStr">
        <is>
          <t>sz002268</t>
        </is>
      </c>
      <c r="C5764" s="0" t="inlineStr">
        <is>
          <t>电科网安</t>
        </is>
      </c>
      <c r="D5764" s="0" t="inlineStr">
        <is>
          <t>首板换</t>
        </is>
      </c>
      <c r="E5764" s="0" t="n">
        <v>1</v>
      </c>
      <c r="F5764" s="0" t="inlineStr">
        <is>
          <t>增持+信息安全+信创+华为+中国电科系</t>
        </is>
      </c>
      <c r="G5764" s="10" t="n">
        <v>0.0999</v>
      </c>
      <c r="H5764" s="0" t="n">
        <v>19.26</v>
      </c>
      <c r="I5764" s="32" t="inlineStr">
        <is>
          <t>14:09:51</t>
        </is>
      </c>
      <c r="J5764" s="33" t="n">
        <v>1361476400</v>
      </c>
      <c r="K5764" s="33" t="n">
        <v>10518000000</v>
      </c>
      <c r="L5764" s="0" t="inlineStr">
        <is>
          <t>公告</t>
        </is>
      </c>
      <c r="M5764" s="10" t="n">
        <v>0.0451</v>
      </c>
      <c r="N5764" s="34" t="n">
        <v>12173160</v>
      </c>
    </row>
    <row r="5765">
      <c r="A5765" s="35" t="n">
        <v>45586</v>
      </c>
      <c r="B5765" s="9" t="inlineStr">
        <is>
          <t>sh600100</t>
        </is>
      </c>
      <c r="C5765" s="0" t="inlineStr">
        <is>
          <t>同方股份</t>
        </is>
      </c>
      <c r="D5765" s="0" t="inlineStr">
        <is>
          <t>首板换</t>
        </is>
      </c>
      <c r="E5765" s="0" t="n">
        <v>1</v>
      </c>
      <c r="F5765" s="0" t="inlineStr">
        <is>
          <t>清华大学+知网+核技术+央企</t>
        </is>
      </c>
      <c r="G5765" s="10" t="n">
        <v>0.0997</v>
      </c>
      <c r="H5765" s="0" t="n">
        <v>7.17</v>
      </c>
      <c r="I5765" s="32" t="inlineStr">
        <is>
          <t>14:12:50</t>
        </is>
      </c>
      <c r="J5765" s="33" t="n">
        <v>1328185080</v>
      </c>
      <c r="K5765" s="33" t="n">
        <v>16472000000</v>
      </c>
      <c r="L5765" s="0" t="inlineStr">
        <is>
          <t>华为</t>
        </is>
      </c>
      <c r="M5765" s="10" t="n">
        <v>0.0276</v>
      </c>
      <c r="N5765" s="34" t="n">
        <v>8194770</v>
      </c>
    </row>
    <row r="5766">
      <c r="A5766" s="35" t="n">
        <v>45586</v>
      </c>
      <c r="B5766" s="9" t="inlineStr">
        <is>
          <t>sz300102</t>
        </is>
      </c>
      <c r="C5766" s="0" t="inlineStr">
        <is>
          <t>乾照光电</t>
        </is>
      </c>
      <c r="D5766" s="0" t="inlineStr">
        <is>
          <t>首板换</t>
        </is>
      </c>
      <c r="E5766" s="0" t="n">
        <v>1</v>
      </c>
      <c r="F5766" s="0" t="inlineStr">
        <is>
          <t>商业航天+LED芯片+第三代半导体</t>
        </is>
      </c>
      <c r="G5766" s="10" t="n">
        <v>0.1998</v>
      </c>
      <c r="H5766" s="0" t="n">
        <v>12.01</v>
      </c>
      <c r="I5766" s="32" t="inlineStr">
        <is>
          <t>14:13:18</t>
        </is>
      </c>
      <c r="J5766" s="33" t="n">
        <v>2637069300</v>
      </c>
      <c r="K5766" s="33" t="n">
        <v>8086000000</v>
      </c>
      <c r="L5766" s="0" t="inlineStr">
        <is>
          <t>重组相关</t>
        </is>
      </c>
      <c r="M5766" s="10" t="n">
        <v>0.0589</v>
      </c>
      <c r="N5766" s="34" t="n">
        <v>49780780</v>
      </c>
    </row>
    <row r="5767">
      <c r="A5767" s="35" t="n">
        <v>45586</v>
      </c>
      <c r="B5767" s="9" t="inlineStr">
        <is>
          <t>sz003001</t>
        </is>
      </c>
      <c r="C5767" s="0" t="inlineStr">
        <is>
          <t>中岩大地</t>
        </is>
      </c>
      <c r="D5767" s="0" t="inlineStr">
        <is>
          <t>首板换</t>
        </is>
      </c>
      <c r="E5767" s="0" t="n">
        <v>1</v>
      </c>
      <c r="F5767" s="0" t="inlineStr">
        <is>
          <t>股份转让+岩土工程+水利水电+一带一路</t>
        </is>
      </c>
      <c r="G5767" s="10" t="n">
        <v>0.1</v>
      </c>
      <c r="H5767" s="0" t="n">
        <v>29.82</v>
      </c>
      <c r="I5767" s="32" t="inlineStr">
        <is>
          <t>14:14:06</t>
        </is>
      </c>
      <c r="J5767" s="33" t="n">
        <v>257706330</v>
      </c>
      <c r="K5767" s="33" t="n">
        <v>1465000000</v>
      </c>
      <c r="L5767" s="0" t="inlineStr">
        <is>
          <t>重组相关</t>
        </is>
      </c>
      <c r="M5767" s="10" t="n">
        <v>0.0107</v>
      </c>
      <c r="N5767" s="34" t="n">
        <v>1022020</v>
      </c>
    </row>
    <row r="5768">
      <c r="A5768" s="35" t="n">
        <v>45586</v>
      </c>
      <c r="B5768" s="9" t="inlineStr">
        <is>
          <t>sz003031</t>
        </is>
      </c>
      <c r="C5768" s="0" t="inlineStr">
        <is>
          <t>中瓷电子</t>
        </is>
      </c>
      <c r="D5768" s="0" t="inlineStr">
        <is>
          <t>首板换</t>
        </is>
      </c>
      <c r="E5768" s="0" t="n">
        <v>1</v>
      </c>
      <c r="F5768" s="0" t="inlineStr">
        <is>
          <t>半导体设备上游+光模块+电子陶瓷+中字头</t>
        </is>
      </c>
      <c r="G5768" s="10" t="n">
        <v>0.0999</v>
      </c>
      <c r="H5768" s="0" t="n">
        <v>52.51</v>
      </c>
      <c r="I5768" s="32" t="inlineStr">
        <is>
          <t>14:17:45</t>
        </is>
      </c>
      <c r="J5768" s="33" t="n">
        <v>617378150</v>
      </c>
      <c r="K5768" s="33" t="n">
        <v>8675000000</v>
      </c>
      <c r="L5768" s="0" t="inlineStr">
        <is>
          <t>半导体相关</t>
        </is>
      </c>
      <c r="M5768" s="10" t="n">
        <v>0.0239</v>
      </c>
      <c r="N5768" s="34" t="n">
        <v>3869243</v>
      </c>
    </row>
    <row r="5769">
      <c r="A5769" s="35" t="n">
        <v>45586</v>
      </c>
      <c r="B5769" s="9" t="inlineStr">
        <is>
          <t>bj870726</t>
        </is>
      </c>
      <c r="C5769" s="0" t="inlineStr">
        <is>
          <t>鸿智科技</t>
        </is>
      </c>
      <c r="D5769" s="0" t="inlineStr">
        <is>
          <t>首板换</t>
        </is>
      </c>
      <c r="E5769" s="0" t="n">
        <v>1</v>
      </c>
      <c r="F5769" s="0" t="inlineStr">
        <is>
          <t>跨境电商+小家电+外销</t>
        </is>
      </c>
      <c r="G5769" s="10" t="n">
        <v>0.3</v>
      </c>
      <c r="H5769" s="0" t="n">
        <v>20.54</v>
      </c>
      <c r="I5769" s="32" t="inlineStr">
        <is>
          <t>14:18:36</t>
        </is>
      </c>
      <c r="J5769" s="33" t="n">
        <v>176884650</v>
      </c>
      <c r="K5769" s="33" t="n">
        <v>332000000</v>
      </c>
      <c r="L5769" s="0" t="inlineStr">
        <is>
          <t>北交所</t>
        </is>
      </c>
      <c r="M5769" s="10" t="n">
        <v>0.0323</v>
      </c>
      <c r="N5769" s="34" t="n">
        <v>1164322</v>
      </c>
    </row>
    <row r="5770">
      <c r="A5770" s="35" t="n">
        <v>45586</v>
      </c>
      <c r="B5770" s="9" t="inlineStr">
        <is>
          <t>bj873806</t>
        </is>
      </c>
      <c r="C5770" s="0" t="inlineStr">
        <is>
          <t>云星宇</t>
        </is>
      </c>
      <c r="D5770" s="0" t="inlineStr">
        <is>
          <t>首板换</t>
        </is>
      </c>
      <c r="E5770" s="0" t="n">
        <v>1</v>
      </c>
      <c r="F5770" s="0" t="inlineStr">
        <is>
          <t>低空经济+车联网+次新+北京国企</t>
        </is>
      </c>
      <c r="G5770" s="10" t="n">
        <v>0.2999</v>
      </c>
      <c r="H5770" s="0" t="n">
        <v>17.73</v>
      </c>
      <c r="I5770" s="32" t="inlineStr">
        <is>
          <t>14:24:12</t>
        </is>
      </c>
      <c r="J5770" s="33" t="n">
        <v>647417940</v>
      </c>
      <c r="K5770" s="33" t="n">
        <v>1678000000</v>
      </c>
      <c r="L5770" s="0" t="inlineStr">
        <is>
          <t>北交所</t>
        </is>
      </c>
      <c r="M5770" s="10" t="n">
        <v>0.0946</v>
      </c>
      <c r="N5770" s="34" t="n">
        <v>20650280</v>
      </c>
    </row>
    <row r="5771">
      <c r="A5771" s="35" t="n">
        <v>45586</v>
      </c>
      <c r="B5771" s="9" t="inlineStr">
        <is>
          <t>sz002672</t>
        </is>
      </c>
      <c r="C5771" s="0" t="inlineStr">
        <is>
          <t>东江环保</t>
        </is>
      </c>
      <c r="D5771" s="0" t="inlineStr">
        <is>
          <t>首板换</t>
        </is>
      </c>
      <c r="E5771" s="0" t="n">
        <v>1</v>
      </c>
      <c r="F5771" s="0" t="inlineStr">
        <is>
          <t>环保+汽车拆解+稀贵金属回收+广东国资</t>
        </is>
      </c>
      <c r="G5771" s="10" t="n">
        <v>0.0998</v>
      </c>
      <c r="H5771" s="0" t="n">
        <v>4.85</v>
      </c>
      <c r="I5771" s="32" t="inlineStr">
        <is>
          <t>14:27:54</t>
        </is>
      </c>
      <c r="J5771" s="33" t="n">
        <v>277085790</v>
      </c>
      <c r="K5771" s="33" t="n">
        <v>2131000000</v>
      </c>
      <c r="L5771" s="0" t="inlineStr">
        <is>
          <t>固废</t>
        </is>
      </c>
      <c r="M5771" s="10" t="n">
        <v>0.0136</v>
      </c>
      <c r="N5771" s="34" t="n">
        <v>1857285</v>
      </c>
    </row>
    <row r="5772">
      <c r="A5772" s="35" t="n">
        <v>45586</v>
      </c>
      <c r="B5772" s="9" t="inlineStr">
        <is>
          <t>sh600619</t>
        </is>
      </c>
      <c r="C5772" s="0" t="inlineStr">
        <is>
          <t>海立股份</t>
        </is>
      </c>
      <c r="D5772" s="0" t="inlineStr">
        <is>
          <t>首板换</t>
        </is>
      </c>
      <c r="E5772" s="0" t="n">
        <v>1</v>
      </c>
      <c r="F5772" s="0" t="inlineStr">
        <is>
          <t>光刻机+汽车热管理+上海国资</t>
        </is>
      </c>
      <c r="G5772" s="10" t="n">
        <v>0.1001</v>
      </c>
      <c r="H5772" s="0" t="n">
        <v>10.88</v>
      </c>
      <c r="I5772" s="32" t="inlineStr">
        <is>
          <t>14:27:55</t>
        </is>
      </c>
      <c r="J5772" s="33" t="n">
        <v>1604167100</v>
      </c>
      <c r="K5772" s="33" t="n">
        <v>4527000000</v>
      </c>
      <c r="L5772" s="0" t="inlineStr">
        <is>
          <t>半导体相关</t>
        </is>
      </c>
      <c r="M5772" s="10" t="n">
        <v>0.0111</v>
      </c>
      <c r="N5772" s="34" t="n">
        <v>21695000</v>
      </c>
    </row>
    <row r="5773">
      <c r="A5773" s="35" t="n">
        <v>45586</v>
      </c>
      <c r="B5773" s="9" t="inlineStr">
        <is>
          <t>sh600118</t>
        </is>
      </c>
      <c r="C5773" s="0" t="inlineStr">
        <is>
          <t>中国卫星</t>
        </is>
      </c>
      <c r="D5773" s="0" t="inlineStr">
        <is>
          <t>首板换</t>
        </is>
      </c>
      <c r="E5773" s="0" t="n">
        <v>1</v>
      </c>
      <c r="F5773" s="0" t="inlineStr">
        <is>
          <t>低空经济+商业航天+卫星导航+中字头</t>
        </is>
      </c>
      <c r="G5773" s="10" t="n">
        <v>0.1001</v>
      </c>
      <c r="H5773" s="0" t="n">
        <v>28.03</v>
      </c>
      <c r="I5773" s="32" t="inlineStr">
        <is>
          <t>14:28:06</t>
        </is>
      </c>
      <c r="J5773" s="33" t="n">
        <v>2021077100</v>
      </c>
      <c r="K5773" s="33" t="n">
        <v>16088000000</v>
      </c>
      <c r="L5773" s="0" t="inlineStr">
        <is>
          <t>其他</t>
        </is>
      </c>
      <c r="M5773" s="10" t="n">
        <v>0.0157</v>
      </c>
      <c r="N5773" s="34" t="n">
        <v>3567558</v>
      </c>
    </row>
    <row r="5774">
      <c r="A5774" s="35" t="n">
        <v>45586</v>
      </c>
      <c r="B5774" s="9" t="inlineStr">
        <is>
          <t>sh603099</t>
        </is>
      </c>
      <c r="C5774" s="0" t="inlineStr">
        <is>
          <t>长白山</t>
        </is>
      </c>
      <c r="D5774" s="0" t="inlineStr">
        <is>
          <t>首板换</t>
        </is>
      </c>
      <c r="E5774" s="0" t="n">
        <v>1</v>
      </c>
      <c r="F5774" s="0" t="inlineStr">
        <is>
          <t>东北旅游+国企改革+半年报增长</t>
        </is>
      </c>
      <c r="G5774" s="10" t="n">
        <v>0.1001</v>
      </c>
      <c r="H5774" s="0" t="n">
        <v>32.54</v>
      </c>
      <c r="I5774" s="32" t="inlineStr">
        <is>
          <t>14:33:22</t>
        </is>
      </c>
      <c r="J5774" s="33" t="n">
        <v>823174120</v>
      </c>
      <c r="K5774" s="33" t="n">
        <v>3519000000</v>
      </c>
      <c r="L5774" s="0" t="inlineStr">
        <is>
          <t>大消费</t>
        </is>
      </c>
      <c r="M5774" s="10" t="n">
        <v>-0.003</v>
      </c>
      <c r="N5774" s="34" t="n">
        <v>5148954</v>
      </c>
    </row>
    <row r="5775">
      <c r="A5775" s="35" t="n">
        <v>45586</v>
      </c>
      <c r="B5775" s="9" t="inlineStr">
        <is>
          <t>bj832491</t>
        </is>
      </c>
      <c r="C5775" s="0" t="inlineStr">
        <is>
          <t>奥迪威</t>
        </is>
      </c>
      <c r="D5775" s="0" t="inlineStr">
        <is>
          <t>首板换</t>
        </is>
      </c>
      <c r="E5775" s="0" t="n">
        <v>1</v>
      </c>
      <c r="F5775" s="0" t="inlineStr">
        <is>
          <t>低空经济+人形机器人+芯片+传感器</t>
        </is>
      </c>
      <c r="G5775" s="10" t="n">
        <v>0.2995</v>
      </c>
      <c r="H5775" s="0" t="n">
        <v>23.56</v>
      </c>
      <c r="I5775" s="32" t="inlineStr">
        <is>
          <t>14:33:24</t>
        </is>
      </c>
      <c r="J5775" s="33" t="n">
        <v>681340280</v>
      </c>
      <c r="K5775" s="33" t="n">
        <v>2497000000</v>
      </c>
      <c r="L5775" s="0" t="inlineStr">
        <is>
          <t>北交所</t>
        </is>
      </c>
      <c r="M5775" s="10" t="n">
        <v>0.0629</v>
      </c>
      <c r="N5775" s="34" t="n">
        <v>5185711</v>
      </c>
    </row>
    <row r="5776">
      <c r="A5776" s="35" t="n">
        <v>45586</v>
      </c>
      <c r="B5776" s="9" t="inlineStr">
        <is>
          <t>sh603199</t>
        </is>
      </c>
      <c r="C5776" s="0" t="inlineStr">
        <is>
          <t>九华旅游</t>
        </is>
      </c>
      <c r="D5776" s="0" t="inlineStr">
        <is>
          <t>首板换</t>
        </is>
      </c>
      <c r="E5776" s="0" t="n">
        <v>1</v>
      </c>
      <c r="F5776" s="0" t="inlineStr">
        <is>
          <t>旅游+国企</t>
        </is>
      </c>
      <c r="G5776" s="10" t="n">
        <v>0.0999</v>
      </c>
      <c r="H5776" s="0" t="n">
        <v>38.2</v>
      </c>
      <c r="I5776" s="32" t="inlineStr">
        <is>
          <t>14:33:51</t>
        </is>
      </c>
      <c r="J5776" s="33" t="n">
        <v>423775730</v>
      </c>
      <c r="K5776" s="33" t="n">
        <v>2341000000</v>
      </c>
      <c r="L5776" s="0" t="inlineStr">
        <is>
          <t>大消费</t>
        </is>
      </c>
      <c r="M5776" s="10" t="n">
        <v>0.0075</v>
      </c>
      <c r="N5776" s="34" t="n">
        <v>937732</v>
      </c>
    </row>
    <row r="5777">
      <c r="A5777" s="35" t="n">
        <v>45586</v>
      </c>
      <c r="B5777" s="9" t="inlineStr">
        <is>
          <t>sz300093</t>
        </is>
      </c>
      <c r="C5777" s="0" t="inlineStr">
        <is>
          <t>金刚光伏</t>
        </is>
      </c>
      <c r="D5777" s="0" t="inlineStr">
        <is>
          <t>首板换</t>
        </is>
      </c>
      <c r="E5777" s="0" t="n">
        <v>1</v>
      </c>
      <c r="F5777" s="0" t="inlineStr">
        <is>
          <t>光伏+债务重组+钙钛矿电池</t>
        </is>
      </c>
      <c r="G5777" s="10" t="n">
        <v>0.2</v>
      </c>
      <c r="H5777" s="0" t="n">
        <v>21.06</v>
      </c>
      <c r="I5777" s="32" t="inlineStr">
        <is>
          <t>14:35:15</t>
        </is>
      </c>
      <c r="J5777" s="33" t="n">
        <v>1402249300</v>
      </c>
      <c r="K5777" s="33" t="n">
        <v>3408000000</v>
      </c>
      <c r="L5777" s="0" t="inlineStr">
        <is>
          <t>新能源</t>
        </is>
      </c>
      <c r="M5777" s="10" t="n">
        <v>0.037</v>
      </c>
      <c r="N5777" s="34" t="n">
        <v>14492660</v>
      </c>
    </row>
    <row r="5778">
      <c r="A5778" s="35" t="n">
        <v>45586</v>
      </c>
      <c r="B5778" s="9" t="inlineStr">
        <is>
          <t>bj832885</t>
        </is>
      </c>
      <c r="C5778" s="0" t="inlineStr">
        <is>
          <t>星辰科技</t>
        </is>
      </c>
      <c r="D5778" s="0" t="inlineStr">
        <is>
          <t>首板换</t>
        </is>
      </c>
      <c r="E5778" s="0" t="n">
        <v>1</v>
      </c>
      <c r="F5778" s="0" t="inlineStr">
        <is>
          <t>端侧芯片+安防+商业航天</t>
        </is>
      </c>
      <c r="G5778" s="10" t="n">
        <v>0.3</v>
      </c>
      <c r="H5778" s="0" t="n">
        <v>15.6</v>
      </c>
      <c r="I5778" s="32" t="inlineStr">
        <is>
          <t>14:35:42</t>
        </is>
      </c>
      <c r="J5778" s="33" t="n">
        <v>313416470</v>
      </c>
      <c r="K5778" s="33" t="n">
        <v>973000000</v>
      </c>
      <c r="L5778" s="0" t="inlineStr">
        <is>
          <t>北交所</t>
        </is>
      </c>
      <c r="M5778" s="10" t="n">
        <v>0.0808</v>
      </c>
      <c r="N5778" s="34" t="n">
        <v>3919962</v>
      </c>
    </row>
    <row r="5779">
      <c r="A5779" s="35" t="n">
        <v>45586</v>
      </c>
      <c r="B5779" s="9" t="inlineStr">
        <is>
          <t>sz002987</t>
        </is>
      </c>
      <c r="C5779" s="0" t="inlineStr">
        <is>
          <t>京北方</t>
        </is>
      </c>
      <c r="D5779" s="0" t="inlineStr">
        <is>
          <t>首板换</t>
        </is>
      </c>
      <c r="E5779" s="0" t="n">
        <v>1</v>
      </c>
      <c r="F5779" s="0" t="inlineStr">
        <is>
          <t>跨境支付+金融科技+鸿蒙概念+信创</t>
        </is>
      </c>
      <c r="G5779" s="10" t="n">
        <v>0.1001</v>
      </c>
      <c r="H5779" s="0" t="n">
        <v>17.81</v>
      </c>
      <c r="I5779" s="32" t="inlineStr">
        <is>
          <t>14:37:18</t>
        </is>
      </c>
      <c r="J5779" s="33" t="n">
        <v>1146445990</v>
      </c>
      <c r="K5779" s="33" t="n">
        <v>4289000000</v>
      </c>
      <c r="L5779" s="0" t="inlineStr">
        <is>
          <t>跨境支付</t>
        </is>
      </c>
      <c r="M5779" s="10" t="n">
        <v>0.0167</v>
      </c>
      <c r="N5779" s="34" t="n">
        <v>13357290</v>
      </c>
    </row>
    <row r="5780">
      <c r="A5780" s="35" t="n">
        <v>45586</v>
      </c>
      <c r="B5780" s="9" t="inlineStr">
        <is>
          <t>sz300341</t>
        </is>
      </c>
      <c r="C5780" s="0" t="inlineStr">
        <is>
          <t>麦克奥迪</t>
        </is>
      </c>
      <c r="D5780" s="0" t="inlineStr">
        <is>
          <t>首板换</t>
        </is>
      </c>
      <c r="E5780" s="0" t="n">
        <v>1</v>
      </c>
      <c r="F5780" s="0" t="inlineStr">
        <is>
          <t>智慧光学+细胞学AI辅助诊断+北京国资</t>
        </is>
      </c>
      <c r="G5780" s="10" t="n">
        <v>0.2001</v>
      </c>
      <c r="H5780" s="0" t="n">
        <v>23.99</v>
      </c>
      <c r="I5780" s="32" t="inlineStr">
        <is>
          <t>14:38:09</t>
        </is>
      </c>
      <c r="J5780" s="33" t="n">
        <v>1882580500</v>
      </c>
      <c r="K5780" s="33" t="n">
        <v>5622000000</v>
      </c>
      <c r="L5780" s="0" t="inlineStr">
        <is>
          <t>重组相关</t>
        </is>
      </c>
      <c r="M5780" s="10" t="n">
        <v>0.0655</v>
      </c>
      <c r="N5780" s="34" t="n">
        <v>49914420</v>
      </c>
    </row>
    <row r="5781">
      <c r="A5781" s="35" t="n">
        <v>45586</v>
      </c>
      <c r="B5781" s="9" t="inlineStr">
        <is>
          <t>bj837748</t>
        </is>
      </c>
      <c r="C5781" s="0" t="inlineStr">
        <is>
          <t>路桥信息</t>
        </is>
      </c>
      <c r="D5781" s="0" t="inlineStr">
        <is>
          <t>首板换</t>
        </is>
      </c>
      <c r="E5781" s="0" t="n">
        <v>1</v>
      </c>
      <c r="F5781" s="0" t="inlineStr">
        <is>
          <t>智能交通+车联网+厦门国资</t>
        </is>
      </c>
      <c r="G5781" s="10" t="n">
        <v>0.3</v>
      </c>
      <c r="H5781" s="0" t="n">
        <v>27.95</v>
      </c>
      <c r="I5781" s="32" t="inlineStr">
        <is>
          <t>14:39:06</t>
        </is>
      </c>
      <c r="J5781" s="33" t="n">
        <v>179019860</v>
      </c>
      <c r="K5781" s="33" t="n">
        <v>400000000</v>
      </c>
      <c r="L5781" s="0" t="inlineStr">
        <is>
          <t>北交所</t>
        </is>
      </c>
      <c r="M5781" s="10" t="n">
        <v>0.0233</v>
      </c>
      <c r="N5781" s="34" t="n">
        <v>1288606</v>
      </c>
    </row>
    <row r="5782">
      <c r="A5782" s="35" t="n">
        <v>45586</v>
      </c>
      <c r="B5782" s="9" t="inlineStr">
        <is>
          <t>sh603217</t>
        </is>
      </c>
      <c r="C5782" s="0" t="inlineStr">
        <is>
          <t>元利科技</t>
        </is>
      </c>
      <c r="D5782" s="0" t="inlineStr">
        <is>
          <t>首板换</t>
        </is>
      </c>
      <c r="E5782" s="0" t="n">
        <v>1</v>
      </c>
      <c r="F5782" s="0" t="inlineStr">
        <is>
          <t>化工+合成生物</t>
        </is>
      </c>
      <c r="G5782" s="10" t="n">
        <v>0.1001</v>
      </c>
      <c r="H5782" s="0" t="n">
        <v>16.05</v>
      </c>
      <c r="I5782" s="32" t="inlineStr">
        <is>
          <t>14:39:39</t>
        </is>
      </c>
      <c r="J5782" s="33" t="n">
        <v>109585585</v>
      </c>
      <c r="K5782" s="33" t="n">
        <v>1240000000</v>
      </c>
      <c r="L5782" s="0" t="inlineStr">
        <is>
          <t>新能源</t>
        </is>
      </c>
      <c r="M5782" s="10" t="n">
        <v>0.0007</v>
      </c>
      <c r="N5782" s="34" t="n">
        <v>243820</v>
      </c>
    </row>
    <row r="5783">
      <c r="A5783" s="35" t="n">
        <v>45586</v>
      </c>
      <c r="B5783" s="9" t="inlineStr">
        <is>
          <t>sh603306</t>
        </is>
      </c>
      <c r="C5783" s="0" t="inlineStr">
        <is>
          <t>华懋科技</t>
        </is>
      </c>
      <c r="D5783" s="0" t="inlineStr">
        <is>
          <t>首板换</t>
        </is>
      </c>
      <c r="E5783" s="0" t="n">
        <v>1</v>
      </c>
      <c r="F5783" s="0" t="inlineStr">
        <is>
          <t>光刻胶+机器人+汽车被动安全部件+特斯拉概念</t>
        </is>
      </c>
      <c r="G5783" s="10" t="n">
        <v>0.0999</v>
      </c>
      <c r="H5783" s="0" t="n">
        <v>25.88</v>
      </c>
      <c r="I5783" s="32" t="inlineStr">
        <is>
          <t>14:41:17</t>
        </is>
      </c>
      <c r="J5783" s="33" t="n">
        <v>1333011420</v>
      </c>
      <c r="K5783" s="33" t="n">
        <v>6636000000</v>
      </c>
      <c r="L5783" s="0" t="inlineStr">
        <is>
          <t>半导体相关</t>
        </is>
      </c>
      <c r="M5783" s="10" t="n">
        <v>0.0157</v>
      </c>
      <c r="N5783" s="34" t="n">
        <v>15757270</v>
      </c>
    </row>
    <row r="5784">
      <c r="A5784" s="35" t="n">
        <v>45586</v>
      </c>
      <c r="B5784" s="9" t="inlineStr">
        <is>
          <t>sz002647</t>
        </is>
      </c>
      <c r="C5784" s="0" t="inlineStr">
        <is>
          <t>仁东控股</t>
        </is>
      </c>
      <c r="D5784" s="0" t="inlineStr">
        <is>
          <t>首板换</t>
        </is>
      </c>
      <c r="E5784" s="0" t="n">
        <v>1</v>
      </c>
      <c r="F5784" s="0" t="inlineStr">
        <is>
          <t>跨境支付+第三方支付+数字货币+金融科技</t>
        </is>
      </c>
      <c r="G5784" s="10" t="n">
        <v>0.0997</v>
      </c>
      <c r="H5784" s="0" t="n">
        <v>7.06</v>
      </c>
      <c r="I5784" s="32" t="inlineStr">
        <is>
          <t>14:44:06</t>
        </is>
      </c>
      <c r="J5784" s="33" t="n">
        <v>539850430</v>
      </c>
      <c r="K5784" s="33" t="n">
        <v>3115000000</v>
      </c>
      <c r="L5784" s="0" t="inlineStr">
        <is>
          <t>跨境支付</t>
        </is>
      </c>
      <c r="M5784" s="10" t="n">
        <v>0.0125</v>
      </c>
      <c r="N5784" s="34" t="n">
        <v>3540550</v>
      </c>
    </row>
    <row r="5785">
      <c r="A5785" s="35" t="n">
        <v>45586</v>
      </c>
      <c r="B5785" s="9" t="inlineStr">
        <is>
          <t>sh600843</t>
        </is>
      </c>
      <c r="C5785" s="0" t="inlineStr">
        <is>
          <t>上工申贝</t>
        </is>
      </c>
      <c r="D5785" s="0" t="inlineStr">
        <is>
          <t>首板换</t>
        </is>
      </c>
      <c r="E5785" s="0" t="n">
        <v>1</v>
      </c>
      <c r="F5785" s="0" t="inlineStr">
        <is>
          <t>碳纤维运动飞机+缝纫设备+机器人</t>
        </is>
      </c>
      <c r="G5785" s="10" t="n">
        <v>0.1006</v>
      </c>
      <c r="H5785" s="0" t="n">
        <v>9.300000000000001</v>
      </c>
      <c r="I5785" s="32" t="inlineStr">
        <is>
          <t>14:45:06</t>
        </is>
      </c>
      <c r="J5785" s="33" t="n">
        <v>941361600</v>
      </c>
      <c r="K5785" s="33" t="n">
        <v>3384000000</v>
      </c>
      <c r="L5785" s="0" t="inlineStr">
        <is>
          <t>低空经济</t>
        </is>
      </c>
      <c r="M5785" s="10" t="n">
        <v>0.0047</v>
      </c>
      <c r="N5785" s="34" t="n">
        <v>6980478</v>
      </c>
    </row>
    <row r="5786">
      <c r="A5786" s="35" t="n">
        <v>45586</v>
      </c>
      <c r="B5786" s="9" t="inlineStr">
        <is>
          <t>sh688662</t>
        </is>
      </c>
      <c r="C5786" s="0" t="inlineStr">
        <is>
          <t>富信科技</t>
        </is>
      </c>
      <c r="D5786" s="0" t="inlineStr">
        <is>
          <t>首板换</t>
        </is>
      </c>
      <c r="E5786" s="0" t="n">
        <v>1</v>
      </c>
      <c r="F5786" s="0" t="inlineStr">
        <is>
          <t>半导体热电技术+高速光模块+覆铜板</t>
        </is>
      </c>
      <c r="G5786" s="10" t="n">
        <v>0.2</v>
      </c>
      <c r="H5786" s="0" t="n">
        <v>38.52</v>
      </c>
      <c r="I5786" s="32" t="inlineStr">
        <is>
          <t>14:48:31</t>
        </is>
      </c>
      <c r="J5786" s="33" t="n">
        <v>363136170</v>
      </c>
      <c r="K5786" s="33" t="n">
        <v>1574000000</v>
      </c>
      <c r="L5786" s="0" t="inlineStr">
        <is>
          <t>算力</t>
        </is>
      </c>
      <c r="M5786" s="10" t="n">
        <v>0.0274</v>
      </c>
      <c r="N5786" s="34" t="n">
        <v>2460605</v>
      </c>
    </row>
    <row r="5787">
      <c r="A5787" s="35" t="n">
        <v>45586</v>
      </c>
      <c r="B5787" s="9" t="inlineStr">
        <is>
          <t>sh688311</t>
        </is>
      </c>
      <c r="C5787" s="0" t="inlineStr">
        <is>
          <t>盟升电子</t>
        </is>
      </c>
      <c r="D5787" s="0" t="inlineStr">
        <is>
          <t>首板换</t>
        </is>
      </c>
      <c r="E5787" s="0" t="n">
        <v>1</v>
      </c>
      <c r="F5787" s="0" t="inlineStr">
        <is>
          <t>军工信息化+卫星导航</t>
        </is>
      </c>
      <c r="G5787" s="10" t="n">
        <v>0.2001</v>
      </c>
      <c r="H5787" s="0" t="n">
        <v>33.52</v>
      </c>
      <c r="I5787" s="32" t="inlineStr">
        <is>
          <t>14:48:35</t>
        </is>
      </c>
      <c r="J5787" s="33" t="n">
        <v>612441430</v>
      </c>
      <c r="K5787" s="33" t="n">
        <v>3143000000</v>
      </c>
      <c r="L5787" s="0" t="inlineStr">
        <is>
          <t>军工</t>
        </is>
      </c>
      <c r="M5787" s="10" t="n">
        <v>0.0204</v>
      </c>
      <c r="N5787" s="34" t="n">
        <v>2146592</v>
      </c>
    </row>
    <row r="5788">
      <c r="A5788" s="35" t="n">
        <v>45586</v>
      </c>
      <c r="B5788" s="9" t="inlineStr">
        <is>
          <t>sh603978</t>
        </is>
      </c>
      <c r="C5788" s="0" t="inlineStr">
        <is>
          <t>深圳新星</t>
        </is>
      </c>
      <c r="D5788" s="0" t="inlineStr">
        <is>
          <t>首板换</t>
        </is>
      </c>
      <c r="E5788" s="0" t="n">
        <v>1</v>
      </c>
      <c r="F5788" s="0" t="inlineStr">
        <is>
          <t>半导体+铝晶粒细化剂+拟剥离部分六氟磷酸锂项目资产</t>
        </is>
      </c>
      <c r="G5788" s="10" t="n">
        <v>0.0998</v>
      </c>
      <c r="H5788" s="0" t="n">
        <v>15.1</v>
      </c>
      <c r="I5788" s="32" t="inlineStr">
        <is>
          <t>14:48:48</t>
        </is>
      </c>
      <c r="J5788" s="33" t="n">
        <v>442151530</v>
      </c>
      <c r="K5788" s="33" t="n">
        <v>1737000000</v>
      </c>
      <c r="L5788" s="0" t="inlineStr">
        <is>
          <t>半导体相关</t>
        </is>
      </c>
      <c r="M5788" s="10" t="n">
        <v>0.0189</v>
      </c>
      <c r="N5788" s="34" t="n">
        <v>1524910</v>
      </c>
    </row>
    <row r="5789">
      <c r="A5789" s="35" t="n">
        <v>45586</v>
      </c>
      <c r="B5789" s="9" t="inlineStr">
        <is>
          <t>bj833943</t>
        </is>
      </c>
      <c r="C5789" s="0" t="inlineStr">
        <is>
          <t>优机股份</t>
        </is>
      </c>
      <c r="D5789" s="0" t="inlineStr">
        <is>
          <t>4天3板换</t>
        </is>
      </c>
      <c r="E5789" s="0" t="n">
        <v>1</v>
      </c>
      <c r="F5789" s="0" t="inlineStr">
        <is>
          <t>四川+机械设备+商业航天+外销</t>
        </is>
      </c>
      <c r="G5789" s="10" t="n">
        <v>0.2995</v>
      </c>
      <c r="H5789" s="0" t="n">
        <v>21.26</v>
      </c>
      <c r="I5789" s="32" t="inlineStr">
        <is>
          <t>14:49:27</t>
        </is>
      </c>
      <c r="J5789" s="33" t="n">
        <v>289846070</v>
      </c>
      <c r="K5789" s="33" t="n">
        <v>689000000</v>
      </c>
      <c r="L5789" s="0" t="inlineStr">
        <is>
          <t>北交所</t>
        </is>
      </c>
      <c r="M5789" s="10" t="n">
        <v>-0.0599</v>
      </c>
      <c r="N5789" s="34" t="n">
        <v>5924684</v>
      </c>
    </row>
    <row r="5790">
      <c r="A5790" s="35" t="n">
        <v>45586</v>
      </c>
      <c r="B5790" s="9" t="inlineStr">
        <is>
          <t>bj832bj876</t>
        </is>
      </c>
      <c r="C5790" s="0" t="inlineStr">
        <is>
          <t>慧为智能</t>
        </is>
      </c>
      <c r="D5790" s="0" t="inlineStr">
        <is>
          <t>首板换</t>
        </is>
      </c>
      <c r="E5790" s="0" t="n">
        <v>1</v>
      </c>
      <c r="F5790" s="0" t="inlineStr">
        <is>
          <t>信创+鸿蒙概念+智能终端+外销</t>
        </is>
      </c>
      <c r="G5790" s="10" t="n">
        <v>0.2998</v>
      </c>
      <c r="H5790" s="0" t="n">
        <v>34.08</v>
      </c>
      <c r="I5790" s="32" t="inlineStr">
        <is>
          <t>14:50:12</t>
        </is>
      </c>
      <c r="J5790" s="33" t="n">
        <v>291362440</v>
      </c>
      <c r="K5790" s="33" t="n">
        <v>755000000</v>
      </c>
      <c r="L5790" s="0" t="inlineStr">
        <is>
          <t>北交所</t>
        </is>
      </c>
      <c r="M5790" s="10" t="n">
        <v>0.0244</v>
      </c>
      <c r="N5790" s="34" t="n">
        <v>3430640</v>
      </c>
    </row>
    <row r="5791">
      <c r="A5791" s="35" t="n">
        <v>45586</v>
      </c>
      <c r="B5791" s="9" t="inlineStr">
        <is>
          <t>sh600613</t>
        </is>
      </c>
      <c r="C5791" s="0" t="inlineStr">
        <is>
          <t>神奇制药</t>
        </is>
      </c>
      <c r="D5791" s="0" t="inlineStr">
        <is>
          <t>首板换</t>
        </is>
      </c>
      <c r="E5791" s="0" t="n">
        <v>1</v>
      </c>
      <c r="F5791" s="0" t="inlineStr">
        <is>
          <t>止咳药+抗肿瘤药+医药商业</t>
        </is>
      </c>
      <c r="G5791" s="10" t="n">
        <v>0.1008</v>
      </c>
      <c r="H5791" s="0" t="n">
        <v>6.55</v>
      </c>
      <c r="I5791" s="32" t="inlineStr">
        <is>
          <t>14:51:52</t>
        </is>
      </c>
      <c r="J5791" s="33" t="n">
        <v>215679920</v>
      </c>
      <c r="K5791" s="33" t="n">
        <v>1569000000</v>
      </c>
      <c r="L5791" s="0" t="inlineStr">
        <is>
          <t>医药</t>
        </is>
      </c>
      <c r="M5791" s="10" t="n">
        <v>0.0067</v>
      </c>
      <c r="N5791" s="34" t="n">
        <v>351014</v>
      </c>
    </row>
    <row r="5792">
      <c r="A5792" s="35" t="n">
        <v>45586</v>
      </c>
      <c r="B5792" s="9" t="inlineStr">
        <is>
          <t>bj430564</t>
        </is>
      </c>
      <c r="C5792" s="0" t="inlineStr">
        <is>
          <t>天润科技</t>
        </is>
      </c>
      <c r="D5792" s="0" t="inlineStr">
        <is>
          <t>首板换</t>
        </is>
      </c>
      <c r="E5792" s="0" t="n">
        <v>1</v>
      </c>
      <c r="F5792" s="0" t="inlineStr">
        <is>
          <t>时空大数据+数据要素+通用航空</t>
        </is>
      </c>
      <c r="G5792" s="10" t="n">
        <v>0.2996</v>
      </c>
      <c r="H5792" s="0" t="n">
        <v>21.17</v>
      </c>
      <c r="I5792" s="32" t="inlineStr">
        <is>
          <t>14:52:00</t>
        </is>
      </c>
      <c r="J5792" s="33" t="n">
        <v>171809930</v>
      </c>
      <c r="K5792" s="33" t="n">
        <v>443000000</v>
      </c>
      <c r="L5792" s="0" t="inlineStr">
        <is>
          <t>北交所</t>
        </is>
      </c>
      <c r="M5792" s="10" t="n">
        <v>0.0608</v>
      </c>
      <c r="N5792" s="34" t="n">
        <v>2111184</v>
      </c>
    </row>
    <row r="5793">
      <c r="A5793" s="35" t="n">
        <v>45586</v>
      </c>
      <c r="B5793" s="9" t="inlineStr">
        <is>
          <t>sh603909</t>
        </is>
      </c>
      <c r="C5793" s="0" t="inlineStr">
        <is>
          <t>建发合诚</t>
        </is>
      </c>
      <c r="D5793" s="0" t="inlineStr">
        <is>
          <t>首板换</t>
        </is>
      </c>
      <c r="E5793" s="0" t="n">
        <v>1</v>
      </c>
      <c r="F5793" s="0" t="inlineStr">
        <is>
          <t>前三季度净利预增+工程咨询服务+房屋检测+厦门国资</t>
        </is>
      </c>
      <c r="G5793" s="10" t="n">
        <v>0.0999</v>
      </c>
      <c r="H5793" s="0" t="n">
        <v>9.91</v>
      </c>
      <c r="I5793" s="32" t="inlineStr">
        <is>
          <t>14:52:33</t>
        </is>
      </c>
      <c r="J5793" s="33" t="n">
        <v>117576891</v>
      </c>
      <c r="K5793" s="33" t="n">
        <v>1478000000</v>
      </c>
      <c r="L5793" s="0" t="inlineStr">
        <is>
          <t>其他</t>
        </is>
      </c>
      <c r="M5793" s="10" t="n">
        <v>-0.0067</v>
      </c>
      <c r="N5793" s="34" t="n">
        <v>364265</v>
      </c>
    </row>
    <row r="5794">
      <c r="A5794" s="35" t="n">
        <v>45586</v>
      </c>
      <c r="B5794" s="9" t="inlineStr">
        <is>
          <t>sz000617</t>
        </is>
      </c>
      <c r="C5794" s="0" t="inlineStr">
        <is>
          <t>中油资本</t>
        </is>
      </c>
      <c r="D5794" s="0" t="inlineStr">
        <is>
          <t>首板换</t>
        </is>
      </c>
      <c r="E5794" s="0" t="n">
        <v>1</v>
      </c>
      <c r="F5794" s="0" t="inlineStr">
        <is>
          <t>跨境支付+国际结算+多元金融+中字头</t>
        </is>
      </c>
      <c r="G5794" s="10" t="n">
        <v>0.0999</v>
      </c>
      <c r="H5794" s="0" t="n">
        <v>8.92</v>
      </c>
      <c r="I5794" s="32" t="inlineStr">
        <is>
          <t>14:52:36</t>
        </is>
      </c>
      <c r="J5794" s="33" t="n">
        <v>5410176900</v>
      </c>
      <c r="K5794" s="33" t="n">
        <v>22528000000</v>
      </c>
      <c r="L5794" s="0" t="inlineStr">
        <is>
          <t>跨境支付</t>
        </is>
      </c>
      <c r="M5794" s="10" t="n">
        <v>0.0234</v>
      </c>
      <c r="N5794" s="34" t="n">
        <v>96081630</v>
      </c>
    </row>
    <row r="5795">
      <c r="A5795" s="35" t="n">
        <v>45586</v>
      </c>
      <c r="B5795" s="9" t="inlineStr">
        <is>
          <t>sz301226</t>
        </is>
      </c>
      <c r="C5795" s="0" t="inlineStr">
        <is>
          <t>祥明智能</t>
        </is>
      </c>
      <c r="D5795" s="0" t="inlineStr">
        <is>
          <t>首板换</t>
        </is>
      </c>
      <c r="E5795" s="0" t="n">
        <v>1</v>
      </c>
      <c r="F5795" s="0" t="inlineStr">
        <is>
          <t>电机+人形机器人+光储+风电</t>
        </is>
      </c>
      <c r="G5795" s="10" t="n">
        <v>0.2002</v>
      </c>
      <c r="H5795" s="0" t="n">
        <v>26.26</v>
      </c>
      <c r="I5795" s="32" t="inlineStr">
        <is>
          <t>14:52:42</t>
        </is>
      </c>
      <c r="J5795" s="33" t="n">
        <v>442546870</v>
      </c>
      <c r="K5795" s="33" t="n">
        <v>1140000000</v>
      </c>
      <c r="L5795" s="0" t="inlineStr">
        <is>
          <t>半导体相关</t>
        </is>
      </c>
      <c r="M5795" s="10" t="n">
        <v>0</v>
      </c>
      <c r="N5795" s="34" t="n">
        <v>433224</v>
      </c>
    </row>
    <row r="5796">
      <c r="A5796" s="35" t="n">
        <v>45586</v>
      </c>
      <c r="B5796" s="9" t="inlineStr">
        <is>
          <t>sh600353</t>
        </is>
      </c>
      <c r="C5796" s="0" t="inlineStr">
        <is>
          <t>旭光电子</t>
        </is>
      </c>
      <c r="D5796" s="0" t="inlineStr">
        <is>
          <t>首板换</t>
        </is>
      </c>
      <c r="E5796" s="0" t="n">
        <v>1</v>
      </c>
      <c r="F5796" s="0" t="inlineStr">
        <is>
          <t>光刻机+光模块+电力设备+先进封装</t>
        </is>
      </c>
      <c r="G5796" s="10" t="n">
        <v>0.1003</v>
      </c>
      <c r="H5796" s="0" t="n">
        <v>7.13</v>
      </c>
      <c r="I5796" s="32" t="inlineStr">
        <is>
          <t>14:53:51</t>
        </is>
      </c>
      <c r="J5796" s="33" t="n">
        <v>431970120</v>
      </c>
      <c r="K5796" s="33" t="n">
        <v>3431000000</v>
      </c>
      <c r="L5796" s="0" t="inlineStr">
        <is>
          <t>半导体相关</t>
        </is>
      </c>
      <c r="M5796" s="10" t="n">
        <v>0.0185</v>
      </c>
      <c r="N5796" s="34" t="n">
        <v>3985740</v>
      </c>
    </row>
    <row r="5797">
      <c r="A5797" s="35" t="n">
        <v>45586</v>
      </c>
      <c r="B5797" s="9" t="inlineStr">
        <is>
          <t>bj430090</t>
        </is>
      </c>
      <c r="C5797" s="0" t="inlineStr">
        <is>
          <t>同辉信息</t>
        </is>
      </c>
      <c r="D5797" s="0" t="inlineStr">
        <is>
          <t>首板换</t>
        </is>
      </c>
      <c r="E5797" s="0" t="n">
        <v>1</v>
      </c>
      <c r="F5797" s="0" t="inlineStr">
        <is>
          <t>XR教育产品+虚拟现实</t>
        </is>
      </c>
      <c r="G5797" s="10" t="n">
        <v>0.3</v>
      </c>
      <c r="H5797" s="0" t="n">
        <v>9.619999999999999</v>
      </c>
      <c r="I5797" s="32" t="inlineStr">
        <is>
          <t>14:54:06</t>
        </is>
      </c>
      <c r="J5797" s="33" t="n">
        <v>464173820</v>
      </c>
      <c r="K5797" s="33" t="n">
        <v>1302000000</v>
      </c>
      <c r="L5797" s="0" t="inlineStr">
        <is>
          <t>北交所</t>
        </is>
      </c>
      <c r="M5797" s="10" t="n">
        <v>0.0649</v>
      </c>
      <c r="N5797" s="34" t="n">
        <v>5730691</v>
      </c>
    </row>
    <row r="5798">
      <c r="A5798" s="35" t="n">
        <v>45586</v>
      </c>
      <c r="B5798" s="9" t="inlineStr">
        <is>
          <t>bj835640</t>
        </is>
      </c>
      <c r="C5798" s="0" t="inlineStr">
        <is>
          <t>富士达</t>
        </is>
      </c>
      <c r="D5798" s="0" t="inlineStr">
        <is>
          <t>首板换</t>
        </is>
      </c>
      <c r="E5798" s="0" t="n">
        <v>1</v>
      </c>
      <c r="F5798" s="0" t="inlineStr">
        <is>
          <t>商业航天+量子科技+射频同轴连接器+华为+国企</t>
        </is>
      </c>
      <c r="G5798" s="10" t="n">
        <v>0.2996</v>
      </c>
      <c r="H5798" s="0" t="n">
        <v>22.6</v>
      </c>
      <c r="I5798" s="32" t="inlineStr">
        <is>
          <t>14:54:24</t>
        </is>
      </c>
      <c r="J5798" s="33" t="n">
        <v>372963250</v>
      </c>
      <c r="K5798" s="33" t="n">
        <v>1589000000</v>
      </c>
      <c r="L5798" s="0" t="inlineStr">
        <is>
          <t>北交所</t>
        </is>
      </c>
      <c r="M5798" s="10" t="n">
        <v>0.0523</v>
      </c>
      <c r="N5798" s="34" t="n">
        <v>3195949</v>
      </c>
    </row>
    <row r="5799">
      <c r="A5799" s="35" t="n">
        <v>45586</v>
      </c>
      <c r="B5799" s="9" t="inlineStr">
        <is>
          <t>sz002231</t>
        </is>
      </c>
      <c r="C5799" s="0" t="inlineStr">
        <is>
          <t>奥维通信</t>
        </is>
      </c>
      <c r="D5799" s="0" t="inlineStr">
        <is>
          <t>首板换</t>
        </is>
      </c>
      <c r="E5799" s="0" t="n">
        <v>1</v>
      </c>
      <c r="F5799" s="0" t="inlineStr">
        <is>
          <t>军队电子信息化+5G</t>
        </is>
      </c>
      <c r="G5799" s="10" t="n">
        <v>0.1007</v>
      </c>
      <c r="H5799" s="0" t="n">
        <v>6.67</v>
      </c>
      <c r="I5799" s="32" t="inlineStr">
        <is>
          <t>14:54:39</t>
        </is>
      </c>
      <c r="J5799" s="33" t="n">
        <v>446300760</v>
      </c>
      <c r="K5799" s="33" t="n">
        <v>1851000000</v>
      </c>
      <c r="L5799" s="0" t="inlineStr">
        <is>
          <t>军工</t>
        </is>
      </c>
      <c r="M5799" s="10" t="n">
        <v>-0.009900000000000001</v>
      </c>
      <c r="N5799" s="34" t="n">
        <v>4815000</v>
      </c>
    </row>
    <row r="5800">
      <c r="A5800" s="35" t="n">
        <v>45586</v>
      </c>
      <c r="B5800" s="9" t="inlineStr">
        <is>
          <t>bj837006</t>
        </is>
      </c>
      <c r="C5800" s="0" t="inlineStr">
        <is>
          <t>晟楠科技</t>
        </is>
      </c>
      <c r="D5800" s="0" t="inlineStr">
        <is>
          <t>首板换</t>
        </is>
      </c>
      <c r="E5800" s="0" t="n">
        <v>1</v>
      </c>
      <c r="F5800" s="0" t="inlineStr">
        <is>
          <t>军工+减速器+专精特新</t>
        </is>
      </c>
      <c r="G5800" s="10" t="n">
        <v>0.3</v>
      </c>
      <c r="H5800" s="0" t="n">
        <v>23.14</v>
      </c>
      <c r="I5800" s="32" t="inlineStr">
        <is>
          <t>14:54:57</t>
        </is>
      </c>
      <c r="J5800" s="33" t="n">
        <v>303960680</v>
      </c>
      <c r="K5800" s="33" t="n">
        <v>705000000</v>
      </c>
      <c r="L5800" s="0" t="inlineStr">
        <is>
          <t>北交所</t>
        </is>
      </c>
      <c r="M5800" s="10" t="n">
        <v>0.059</v>
      </c>
      <c r="N5800" s="34" t="n">
        <v>3040562</v>
      </c>
    </row>
    <row r="5801">
      <c r="A5801" s="35" t="n">
        <v>45586</v>
      </c>
      <c r="B5801" s="9" t="inlineStr">
        <is>
          <t>sz002373</t>
        </is>
      </c>
      <c r="C5801" s="0" t="inlineStr">
        <is>
          <t>千方科技</t>
        </is>
      </c>
      <c r="D5801" s="0" t="inlineStr">
        <is>
          <t>首板换</t>
        </is>
      </c>
      <c r="E5801" s="0" t="n">
        <v>1</v>
      </c>
      <c r="F5801" s="0" t="inlineStr">
        <is>
          <t>车联网+智慧交通+多模态AI</t>
        </is>
      </c>
      <c r="G5801" s="10" t="n">
        <v>0.1002</v>
      </c>
      <c r="H5801" s="0" t="n">
        <v>10.32</v>
      </c>
      <c r="I5801" s="32" t="inlineStr">
        <is>
          <t>14:55:00</t>
        </is>
      </c>
      <c r="J5801" s="33" t="n">
        <v>849351960</v>
      </c>
      <c r="K5801" s="33" t="n">
        <v>10334000000</v>
      </c>
      <c r="L5801" s="0" t="inlineStr">
        <is>
          <t>其他</t>
        </is>
      </c>
      <c r="M5801" s="10" t="n">
        <v>0.0544</v>
      </c>
      <c r="N5801" s="34" t="n">
        <v>8142437</v>
      </c>
    </row>
    <row r="5802">
      <c r="A5802" s="35" t="n">
        <v>45586</v>
      </c>
      <c r="B5802" s="9" t="inlineStr">
        <is>
          <t>bj873001</t>
        </is>
      </c>
      <c r="C5802" s="0" t="inlineStr">
        <is>
          <t>纬达光电</t>
        </is>
      </c>
      <c r="D5802" s="0" t="inlineStr">
        <is>
          <t>首板换</t>
        </is>
      </c>
      <c r="E5802" s="0" t="n">
        <v>1</v>
      </c>
      <c r="F5802" s="0" t="inlineStr">
        <is>
          <t>AI眼镜+光学光电子</t>
        </is>
      </c>
      <c r="G5802" s="10" t="n">
        <v>0.3</v>
      </c>
      <c r="H5802" s="0" t="n">
        <v>17.03</v>
      </c>
      <c r="I5802" s="32" t="inlineStr">
        <is>
          <t>14:55:21</t>
        </is>
      </c>
      <c r="J5802" s="33" t="n">
        <v>274217990</v>
      </c>
      <c r="K5802" s="33" t="n">
        <v>654000000</v>
      </c>
      <c r="L5802" s="0" t="inlineStr">
        <is>
          <t>北交所</t>
        </is>
      </c>
      <c r="M5802" s="10" t="n">
        <v>0.0023</v>
      </c>
      <c r="N5802" s="34" t="n">
        <v>4810281</v>
      </c>
    </row>
    <row r="5803">
      <c r="A5803" s="35" t="n">
        <v>45586</v>
      </c>
      <c r="B5803" s="9" t="inlineStr">
        <is>
          <t>bj833509</t>
        </is>
      </c>
      <c r="C5803" s="0" t="inlineStr">
        <is>
          <t>同惠电子</t>
        </is>
      </c>
      <c r="D5803" s="0" t="inlineStr">
        <is>
          <t>首板换</t>
        </is>
      </c>
      <c r="E5803" s="0" t="n">
        <v>1</v>
      </c>
      <c r="F5803" s="0" t="inlineStr">
        <is>
          <t>第三代半导体+各类电子测量仪器+华为</t>
        </is>
      </c>
      <c r="G5803" s="10" t="n">
        <v>0.2996</v>
      </c>
      <c r="H5803" s="0" t="n">
        <v>14.66</v>
      </c>
      <c r="I5803" s="32" t="inlineStr">
        <is>
          <t>14:55:30</t>
        </is>
      </c>
      <c r="J5803" s="33" t="n">
        <v>242844020</v>
      </c>
      <c r="K5803" s="33" t="n">
        <v>833000000</v>
      </c>
      <c r="L5803" s="0" t="inlineStr">
        <is>
          <t>北交所</t>
        </is>
      </c>
      <c r="M5803" s="10" t="n">
        <v>0.1339</v>
      </c>
      <c r="N5803" s="34" t="n">
        <v>4313632</v>
      </c>
    </row>
    <row r="5804">
      <c r="A5804" s="35" t="n">
        <v>45586</v>
      </c>
      <c r="B5804" s="9" t="inlineStr">
        <is>
          <t>sz002715</t>
        </is>
      </c>
      <c r="C5804" s="0" t="inlineStr">
        <is>
          <t>登云股份</t>
        </is>
      </c>
      <c r="D5804" s="0" t="inlineStr">
        <is>
          <t>首板换</t>
        </is>
      </c>
      <c r="E5804" s="0" t="n">
        <v>1</v>
      </c>
      <c r="F5804" s="0" t="inlineStr">
        <is>
          <t>汽车零部件+黄金+此前终止筹划重大资产重组</t>
        </is>
      </c>
      <c r="G5804" s="10" t="n">
        <v>0.0999</v>
      </c>
      <c r="H5804" s="0" t="n">
        <v>14.31</v>
      </c>
      <c r="I5804" s="32" t="inlineStr">
        <is>
          <t>14:55:57</t>
        </is>
      </c>
      <c r="J5804" s="33" t="n">
        <v>213803950</v>
      </c>
      <c r="K5804" s="33" t="n">
        <v>1283000000</v>
      </c>
      <c r="L5804" s="0" t="inlineStr">
        <is>
          <t>重组相关</t>
        </is>
      </c>
      <c r="M5804" s="10" t="n">
        <v>0.0377</v>
      </c>
      <c r="N5804" s="34" t="n">
        <v>3979800</v>
      </c>
    </row>
    <row r="5805">
      <c r="A5805" s="35" t="n">
        <v>45586</v>
      </c>
      <c r="B5805" s="9" t="inlineStr">
        <is>
          <t>sz300302</t>
        </is>
      </c>
      <c r="C5805" s="0" t="inlineStr">
        <is>
          <t>同有科技</t>
        </is>
      </c>
      <c r="D5805" s="0" t="inlineStr">
        <is>
          <t>首板换</t>
        </is>
      </c>
      <c r="E5805" s="0" t="n">
        <v>1</v>
      </c>
      <c r="F5805" s="0" t="inlineStr">
        <is>
          <t>存储芯片+数据安全</t>
        </is>
      </c>
      <c r="G5805" s="10" t="n">
        <v>0.2001</v>
      </c>
      <c r="H5805" s="0" t="n">
        <v>20.21</v>
      </c>
      <c r="I5805" s="32" t="inlineStr">
        <is>
          <t>14:56:00</t>
        </is>
      </c>
      <c r="J5805" s="33" t="n">
        <v>2206322000</v>
      </c>
      <c r="K5805" s="33" t="n">
        <v>5950000000</v>
      </c>
      <c r="L5805" s="0" t="inlineStr">
        <is>
          <t>重组相关</t>
        </is>
      </c>
      <c r="M5805" s="10" t="n">
        <v>0.0202</v>
      </c>
      <c r="N5805" s="34" t="n">
        <v>9631108</v>
      </c>
    </row>
    <row r="5806">
      <c r="A5806" s="35" t="n">
        <v>45586</v>
      </c>
      <c r="B5806" s="9" t="inlineStr">
        <is>
          <t>bj833580</t>
        </is>
      </c>
      <c r="C5806" s="0" t="inlineStr">
        <is>
          <t>科创新材</t>
        </is>
      </c>
      <c r="D5806" s="0" t="inlineStr">
        <is>
          <t>首板换</t>
        </is>
      </c>
      <c r="E5806" s="0" t="n">
        <v>1</v>
      </c>
      <c r="F5806" s="0" t="inlineStr">
        <is>
          <t>第三代半导体+钢铁有色+耐火材料</t>
        </is>
      </c>
      <c r="G5806" s="10" t="n">
        <v>0.2995</v>
      </c>
      <c r="H5806" s="0" t="n">
        <v>11.15</v>
      </c>
      <c r="I5806" s="32" t="inlineStr">
        <is>
          <t>14:56:00</t>
        </is>
      </c>
      <c r="J5806" s="33" t="n">
        <v>130635764</v>
      </c>
      <c r="K5806" s="33" t="n">
        <v>483000000</v>
      </c>
      <c r="L5806" s="0" t="inlineStr">
        <is>
          <t>北交所</t>
        </is>
      </c>
      <c r="M5806" s="10" t="n">
        <v>-0.0303</v>
      </c>
      <c r="N5806" s="34" t="n">
        <v>1709036</v>
      </c>
    </row>
    <row r="5807">
      <c r="A5807" s="35" t="n">
        <v>45586</v>
      </c>
      <c r="B5807" s="9" t="inlineStr">
        <is>
          <t>bj835184</t>
        </is>
      </c>
      <c r="C5807" s="0" t="inlineStr">
        <is>
          <t>国源科技</t>
        </is>
      </c>
      <c r="D5807" s="0" t="inlineStr">
        <is>
          <t>首板换</t>
        </is>
      </c>
      <c r="E5807" s="0" t="n">
        <v>1</v>
      </c>
      <c r="F5807" s="0" t="inlineStr">
        <is>
          <t>时空大数据+无人机厂商合作+鸿蒙</t>
        </is>
      </c>
      <c r="G5807" s="10" t="n">
        <v>0.3</v>
      </c>
      <c r="H5807" s="0" t="n">
        <v>16.12</v>
      </c>
      <c r="I5807" s="32" t="inlineStr">
        <is>
          <t>14:56:12</t>
        </is>
      </c>
      <c r="J5807" s="33" t="n">
        <v>270897160</v>
      </c>
      <c r="K5807" s="33" t="n">
        <v>969000000</v>
      </c>
      <c r="L5807" s="0" t="inlineStr">
        <is>
          <t>北交所</t>
        </is>
      </c>
      <c r="M5807" s="10" t="n">
        <v>0.06850000000000001</v>
      </c>
      <c r="N5807" s="34" t="n">
        <v>6201013</v>
      </c>
    </row>
    <row r="5808">
      <c r="A5808" s="35" t="n">
        <v>45586</v>
      </c>
      <c r="B5808" s="9" t="inlineStr">
        <is>
          <t>sh600491</t>
        </is>
      </c>
      <c r="C5808" s="0" t="inlineStr">
        <is>
          <t>龙元建设</t>
        </is>
      </c>
      <c r="D5808" s="0" t="inlineStr">
        <is>
          <t>首板换</t>
        </is>
      </c>
      <c r="E5808" s="0" t="n">
        <v>1</v>
      </c>
      <c r="F5808" s="0" t="inlineStr">
        <is>
          <t>基建+水利+实控人拟变更为杭州交投</t>
        </is>
      </c>
      <c r="G5808" s="10" t="n">
        <v>0.1015</v>
      </c>
      <c r="H5808" s="0" t="n">
        <v>3.58</v>
      </c>
      <c r="I5808" s="32" t="inlineStr">
        <is>
          <t>14:56:34</t>
        </is>
      </c>
      <c r="J5808" s="33" t="n">
        <v>474214410</v>
      </c>
      <c r="K5808" s="33" t="n">
        <v>3718000000</v>
      </c>
      <c r="L5808" s="0" t="inlineStr">
        <is>
          <t>重组相关</t>
        </is>
      </c>
      <c r="M5808" s="10" t="n">
        <v>0.0154</v>
      </c>
      <c r="N5808" s="34" t="n">
        <v>1763190</v>
      </c>
    </row>
    <row r="5809">
      <c r="A5809" s="35" t="n">
        <v>45586</v>
      </c>
      <c r="B5809" s="9" t="inlineStr">
        <is>
          <t>sh600724</t>
        </is>
      </c>
      <c r="C5809" s="0" t="inlineStr">
        <is>
          <t>宁波富达</t>
        </is>
      </c>
      <c r="D5809" s="0" t="inlineStr">
        <is>
          <t>首板换</t>
        </is>
      </c>
      <c r="E5809" s="0" t="n">
        <v>1</v>
      </c>
      <c r="F5809" s="0" t="inlineStr">
        <is>
          <t>房地产+燃料油+积极寻求并购机会+宁波国企</t>
        </is>
      </c>
      <c r="G5809" s="10" t="n">
        <v>0.101</v>
      </c>
      <c r="H5809" s="0" t="n">
        <v>4.25</v>
      </c>
      <c r="I5809" s="32" t="inlineStr">
        <is>
          <t>14:56:46</t>
        </is>
      </c>
      <c r="J5809" s="33" t="n">
        <v>231797410</v>
      </c>
      <c r="K5809" s="33" t="n">
        <v>1414000000</v>
      </c>
      <c r="L5809" s="0" t="inlineStr">
        <is>
          <t>重组相关</t>
        </is>
      </c>
      <c r="M5809" s="10" t="n">
        <v>-0.0078</v>
      </c>
      <c r="N5809" s="34" t="n">
        <v>1005758</v>
      </c>
    </row>
    <row r="5810">
      <c r="A5810" s="35" t="n">
        <v>45586</v>
      </c>
      <c r="B5810" s="9" t="inlineStr">
        <is>
          <t>bj831526</t>
        </is>
      </c>
      <c r="C5810" s="0" t="inlineStr">
        <is>
          <t>凯华材料</t>
        </is>
      </c>
      <c r="D5810" s="0" t="inlineStr">
        <is>
          <t>首板换</t>
        </is>
      </c>
      <c r="E5810" s="0" t="n">
        <v>1</v>
      </c>
      <c r="F5810" s="0" t="inlineStr">
        <is>
          <t>半导体封装材料+专精特新+北交所“老妖股”</t>
        </is>
      </c>
      <c r="G5810" s="10" t="n">
        <v>0.3</v>
      </c>
      <c r="H5810" s="0" t="n">
        <v>52.26</v>
      </c>
      <c r="I5810" s="32" t="inlineStr">
        <is>
          <t>14:56:57</t>
        </is>
      </c>
      <c r="J5810" s="33" t="n">
        <v>631356660</v>
      </c>
      <c r="K5810" s="33" t="n">
        <v>1320000000</v>
      </c>
      <c r="L5810" s="0" t="inlineStr">
        <is>
          <t>北交所</t>
        </is>
      </c>
      <c r="M5810" s="10" t="n">
        <v>0.0517</v>
      </c>
      <c r="N5810" s="34" t="n">
        <v>11952006</v>
      </c>
    </row>
    <row r="5811">
      <c r="A5811" s="35" t="n">
        <v>45586</v>
      </c>
      <c r="B5811" s="9" t="inlineStr">
        <is>
          <t>bj839493</t>
        </is>
      </c>
      <c r="C5811" s="0" t="inlineStr">
        <is>
          <t>并行科技</t>
        </is>
      </c>
      <c r="D5811" s="0" t="inlineStr">
        <is>
          <t>首板换</t>
        </is>
      </c>
      <c r="E5811" s="0" t="n">
        <v>1</v>
      </c>
      <c r="F5811" s="0" t="inlineStr">
        <is>
          <t>算力服务+华为鲲鹏+低空经济</t>
        </is>
      </c>
      <c r="G5811" s="10" t="n">
        <v>0.3</v>
      </c>
      <c r="H5811" s="0" t="n">
        <v>72.8</v>
      </c>
      <c r="I5811" s="32" t="inlineStr">
        <is>
          <t>15:00:00</t>
        </is>
      </c>
      <c r="J5811" s="33" t="n">
        <v>501742510</v>
      </c>
      <c r="K5811" s="33" t="n">
        <v>1892000000</v>
      </c>
      <c r="L5811" s="0" t="inlineStr">
        <is>
          <t>北交所</t>
        </is>
      </c>
      <c r="M5811" s="10" t="n">
        <v>0.07140000000000001</v>
      </c>
      <c r="N5811" s="34" t="n">
        <v>5570880</v>
      </c>
    </row>
    <row r="5812">
      <c r="A5812" s="35" t="n">
        <v>45583</v>
      </c>
      <c r="B5812" s="9" t="inlineStr">
        <is>
          <t>sh603038</t>
        </is>
      </c>
      <c r="C5812" s="0" t="inlineStr">
        <is>
          <t>华立股份</t>
        </is>
      </c>
      <c r="D5812" s="0" t="inlineStr">
        <is>
          <t>6板T</t>
        </is>
      </c>
      <c r="E5812" s="0" t="n">
        <v>6</v>
      </c>
      <c r="F5812" s="0" t="inlineStr">
        <is>
          <t>拟收购尚源智能51%股权+鸿蒙概念+装修建材</t>
        </is>
      </c>
      <c r="G5812" s="10" t="n">
        <v>0.0999</v>
      </c>
      <c r="H5812" s="0" t="n">
        <v>14.64</v>
      </c>
      <c r="I5812" s="32" t="inlineStr">
        <is>
          <t>09:43:23</t>
        </is>
      </c>
      <c r="J5812" s="33" t="n">
        <v>735409200</v>
      </c>
      <c r="K5812" s="33" t="n">
        <v>2133000000</v>
      </c>
      <c r="L5812" s="0" t="inlineStr">
        <is>
          <t>重组相关</t>
        </is>
      </c>
      <c r="M5812" s="10" t="n">
        <v>0.0999</v>
      </c>
      <c r="N5812" s="34" t="n">
        <v>187014756</v>
      </c>
    </row>
    <row r="5813">
      <c r="A5813" s="35" t="n">
        <v>45583</v>
      </c>
      <c r="B5813" s="9" t="inlineStr">
        <is>
          <t>sh600622</t>
        </is>
      </c>
      <c r="C5813" s="0" t="inlineStr">
        <is>
          <t>光大嘉宝</t>
        </is>
      </c>
      <c r="D5813" s="0" t="inlineStr">
        <is>
          <t>6板换</t>
        </is>
      </c>
      <c r="E5813" s="0" t="n">
        <v>6</v>
      </c>
      <c r="F5813" s="0" t="inlineStr">
        <is>
          <t>AMC+房地产+央企</t>
        </is>
      </c>
      <c r="G5813" s="10" t="n">
        <v>0.1003</v>
      </c>
      <c r="H5813" s="0" t="n">
        <v>4.28</v>
      </c>
      <c r="I5813" s="32" t="inlineStr">
        <is>
          <t>11:23:31</t>
        </is>
      </c>
      <c r="J5813" s="33" t="n">
        <v>1397067800</v>
      </c>
      <c r="K5813" s="33" t="n">
        <v>3450000000</v>
      </c>
      <c r="L5813" s="0" t="inlineStr">
        <is>
          <t>其他</t>
        </is>
      </c>
      <c r="M5813" s="10" t="n">
        <v>-0.0591</v>
      </c>
      <c r="N5813" s="34" t="n">
        <v>42679992</v>
      </c>
    </row>
    <row r="5814">
      <c r="A5814" s="35" t="n">
        <v>45583</v>
      </c>
      <c r="B5814" s="9" t="inlineStr">
        <is>
          <t>sz300489</t>
        </is>
      </c>
      <c r="C5814" s="0" t="inlineStr">
        <is>
          <t>光智科技</t>
        </is>
      </c>
      <c r="D5814" s="0" t="inlineStr">
        <is>
          <t>5板一</t>
        </is>
      </c>
      <c r="E5814" s="0" t="n">
        <v>5</v>
      </c>
      <c r="F5814" s="0" t="inlineStr">
        <is>
          <t>拟并购先导电科+红外光学</t>
        </is>
      </c>
      <c r="G5814" s="10" t="n">
        <v>0.2</v>
      </c>
      <c r="H5814" s="0" t="n">
        <v>56.69</v>
      </c>
      <c r="I5814" s="32" t="inlineStr">
        <is>
          <t>09:25:00</t>
        </is>
      </c>
      <c r="J5814" s="33" t="n">
        <v>130783376</v>
      </c>
      <c r="K5814" s="33" t="n">
        <v>4355000000</v>
      </c>
      <c r="L5814" s="0" t="inlineStr">
        <is>
          <t>重组相关</t>
        </is>
      </c>
      <c r="M5814" s="10" t="n">
        <v>0.2</v>
      </c>
      <c r="N5814" s="34" t="n">
        <v>48820974</v>
      </c>
    </row>
    <row r="5815">
      <c r="A5815" s="35" t="n">
        <v>45583</v>
      </c>
      <c r="B5815" s="9" t="inlineStr">
        <is>
          <t>sz002628</t>
        </is>
      </c>
      <c r="C5815" s="0" t="inlineStr">
        <is>
          <t>成都路桥</t>
        </is>
      </c>
      <c r="D5815" s="0" t="inlineStr">
        <is>
          <t>5板T</t>
        </is>
      </c>
      <c r="E5815" s="0" t="n">
        <v>5</v>
      </c>
      <c r="F5815" s="0" t="inlineStr">
        <is>
          <t>四川+基建+西部大开发</t>
        </is>
      </c>
      <c r="G5815" s="10" t="n">
        <v>0.1</v>
      </c>
      <c r="H5815" s="0" t="n">
        <v>4.07</v>
      </c>
      <c r="I5815" s="32" t="inlineStr">
        <is>
          <t>09:33:09</t>
        </is>
      </c>
      <c r="J5815" s="33" t="n">
        <v>678109410</v>
      </c>
      <c r="K5815" s="33" t="n">
        <v>2440000000</v>
      </c>
      <c r="L5815" s="0" t="inlineStr">
        <is>
          <t>成渝板块</t>
        </is>
      </c>
      <c r="M5815" s="10" t="n">
        <v>0.1</v>
      </c>
      <c r="N5815" s="34" t="n">
        <v>62309559</v>
      </c>
    </row>
    <row r="5816">
      <c r="A5816" s="35" t="n">
        <v>45583</v>
      </c>
      <c r="B5816" s="9" t="inlineStr">
        <is>
          <t>sz002693</t>
        </is>
      </c>
      <c r="C5816" s="0" t="inlineStr">
        <is>
          <t>双成药业</t>
        </is>
      </c>
      <c r="D5816" s="0" t="inlineStr">
        <is>
          <t>21天19板换</t>
        </is>
      </c>
      <c r="E5816" s="0" t="n">
        <v>5</v>
      </c>
      <c r="F5816" s="0" t="inlineStr">
        <is>
          <t>拟收购宁波奥拉半导体+多肽药+昨日天地天板</t>
        </is>
      </c>
      <c r="G5816" s="10" t="n">
        <v>0.1001</v>
      </c>
      <c r="H5816" s="0" t="n">
        <v>25.82</v>
      </c>
      <c r="I5816" s="32" t="inlineStr">
        <is>
          <t>09:43:12</t>
        </is>
      </c>
      <c r="J5816" s="33" t="n">
        <v>1154830640</v>
      </c>
      <c r="K5816" s="33" t="n">
        <v>5415000000</v>
      </c>
      <c r="L5816" s="0" t="inlineStr">
        <is>
          <t>重组相关</t>
        </is>
      </c>
      <c r="M5816" s="10" t="n">
        <v>0.0814</v>
      </c>
      <c r="N5816" s="34" t="n">
        <v>158493024</v>
      </c>
    </row>
    <row r="5817">
      <c r="A5817" s="35" t="n">
        <v>45583</v>
      </c>
      <c r="B5817" s="9" t="inlineStr">
        <is>
          <t>sh600939</t>
        </is>
      </c>
      <c r="C5817" s="0" t="inlineStr">
        <is>
          <t>重庆建工</t>
        </is>
      </c>
      <c r="D5817" s="0" t="inlineStr">
        <is>
          <t>5板换</t>
        </is>
      </c>
      <c r="E5817" s="0" t="n">
        <v>5</v>
      </c>
      <c r="F5817" s="0" t="inlineStr">
        <is>
          <t>重庆国资+基建+西部大开发+应收账款占比大</t>
        </is>
      </c>
      <c r="G5817" s="10" t="n">
        <v>0.1013</v>
      </c>
      <c r="H5817" s="0" t="n">
        <v>4.13</v>
      </c>
      <c r="I5817" s="32" t="inlineStr">
        <is>
          <t>10:34:08</t>
        </is>
      </c>
      <c r="J5817" s="33" t="n">
        <v>881072180</v>
      </c>
      <c r="K5817" s="33" t="n">
        <v>1927000000</v>
      </c>
      <c r="L5817" s="0" t="inlineStr">
        <is>
          <t>成渝板块</t>
        </is>
      </c>
      <c r="M5817" s="10" t="n">
        <v>0</v>
      </c>
      <c r="N5817" s="34" t="n">
        <v>95279625</v>
      </c>
    </row>
    <row r="5818">
      <c r="A5818" s="35" t="n">
        <v>45583</v>
      </c>
      <c r="B5818" s="9" t="inlineStr">
        <is>
          <t>sh600678</t>
        </is>
      </c>
      <c r="C5818" s="0" t="inlineStr">
        <is>
          <t>四川金顶</t>
        </is>
      </c>
      <c r="D5818" s="0" t="inlineStr">
        <is>
          <t>5板换</t>
        </is>
      </c>
      <c r="E5818" s="0" t="n">
        <v>5</v>
      </c>
      <c r="F5818" s="0" t="inlineStr">
        <is>
          <t>四川+建筑材料+氢能源+洛阳国资</t>
        </is>
      </c>
      <c r="G5818" s="10" t="n">
        <v>0.09950000000000001</v>
      </c>
      <c r="H5818" s="0" t="n">
        <v>9.5</v>
      </c>
      <c r="I5818" s="32" t="inlineStr">
        <is>
          <t>14:47:38</t>
        </is>
      </c>
      <c r="J5818" s="33" t="n">
        <v>1557509700</v>
      </c>
      <c r="K5818" s="33" t="n">
        <v>2636000000</v>
      </c>
      <c r="L5818" s="0" t="inlineStr">
        <is>
          <t>成渝板块</t>
        </is>
      </c>
      <c r="M5818" s="10" t="n">
        <v>-0.0509</v>
      </c>
      <c r="N5818" s="34" t="n">
        <v>51806788</v>
      </c>
    </row>
    <row r="5819">
      <c r="A5819" s="35" t="n">
        <v>45583</v>
      </c>
      <c r="B5819" s="9" t="inlineStr">
        <is>
          <t>sh603887</t>
        </is>
      </c>
      <c r="C5819" s="0" t="inlineStr">
        <is>
          <t>城地香江</t>
        </is>
      </c>
      <c r="D5819" s="0" t="inlineStr">
        <is>
          <t>4板一</t>
        </is>
      </c>
      <c r="E5819" s="0" t="n">
        <v>4</v>
      </c>
      <c r="F5819" s="0" t="inlineStr">
        <is>
          <t>实控人拟变更为国务院国资委+数据中心</t>
        </is>
      </c>
      <c r="G5819" s="10" t="n">
        <v>0.0997</v>
      </c>
      <c r="H5819" s="0" t="n">
        <v>10.81</v>
      </c>
      <c r="I5819" s="32" t="inlineStr">
        <is>
          <t>09:25:02</t>
        </is>
      </c>
      <c r="J5819" s="33" t="n">
        <v>103497826</v>
      </c>
      <c r="K5819" s="33" t="n">
        <v>3598000000</v>
      </c>
      <c r="L5819" s="0" t="inlineStr">
        <is>
          <t>重组相关</t>
        </is>
      </c>
      <c r="M5819" s="10" t="n">
        <v>0.0997</v>
      </c>
      <c r="N5819" s="34" t="n">
        <v>17611090</v>
      </c>
    </row>
    <row r="5820">
      <c r="A5820" s="35" t="n">
        <v>45583</v>
      </c>
      <c r="B5820" s="9" t="inlineStr">
        <is>
          <t>sh600520</t>
        </is>
      </c>
      <c r="C5820" s="0" t="inlineStr">
        <is>
          <t>文一科技</t>
        </is>
      </c>
      <c r="D5820" s="0" t="inlineStr">
        <is>
          <t>4板一</t>
        </is>
      </c>
      <c r="E5820" s="0" t="n">
        <v>4</v>
      </c>
      <c r="F5820" s="0" t="inlineStr">
        <is>
          <t>合肥国资拟入主</t>
        </is>
      </c>
      <c r="G5820" s="10" t="n">
        <v>0.1</v>
      </c>
      <c r="H5820" s="0" t="n">
        <v>31.89</v>
      </c>
      <c r="I5820" s="32" t="inlineStr">
        <is>
          <t>09:25:02</t>
        </is>
      </c>
      <c r="J5820" s="33" t="n">
        <v>95555387</v>
      </c>
      <c r="K5820" s="33" t="n">
        <v>3934000000</v>
      </c>
      <c r="L5820" s="0" t="inlineStr">
        <is>
          <t>重组相关</t>
        </is>
      </c>
      <c r="M5820" s="10" t="n">
        <v>0.1</v>
      </c>
      <c r="N5820" s="34" t="n">
        <v>23576277</v>
      </c>
    </row>
    <row r="5821">
      <c r="A5821" s="35" t="n">
        <v>45583</v>
      </c>
      <c r="B5821" s="9" t="inlineStr">
        <is>
          <t>sz002272</t>
        </is>
      </c>
      <c r="C5821" s="0" t="inlineStr">
        <is>
          <t>川润股份</t>
        </is>
      </c>
      <c r="D5821" s="0" t="inlineStr">
        <is>
          <t>5天4板一</t>
        </is>
      </c>
      <c r="E5821" s="0" t="n">
        <v>3</v>
      </c>
      <c r="F5821" s="0" t="inlineStr">
        <is>
          <t>四川+液冷服务器+华为+高端能源装备</t>
        </is>
      </c>
      <c r="G5821" s="10" t="n">
        <v>0.1006</v>
      </c>
      <c r="H5821" s="0" t="n">
        <v>7.88</v>
      </c>
      <c r="I5821" s="32" t="inlineStr">
        <is>
          <t>09:25:00</t>
        </is>
      </c>
      <c r="J5821" s="33" t="n">
        <v>169322660</v>
      </c>
      <c r="K5821" s="33" t="n">
        <v>2723000000</v>
      </c>
      <c r="L5821" s="0" t="inlineStr">
        <is>
          <t>算力</t>
        </is>
      </c>
      <c r="M5821" s="10" t="n">
        <v>0.1006</v>
      </c>
      <c r="N5821" s="34" t="n">
        <v>45338943</v>
      </c>
    </row>
    <row r="5822">
      <c r="A5822" s="35" t="n">
        <v>45583</v>
      </c>
      <c r="B5822" s="9" t="inlineStr">
        <is>
          <t>sh600839</t>
        </is>
      </c>
      <c r="C5822" s="0" t="inlineStr">
        <is>
          <t>四川长虹</t>
        </is>
      </c>
      <c r="D5822" s="0" t="inlineStr">
        <is>
          <t>3板换</t>
        </is>
      </c>
      <c r="E5822" s="0" t="n">
        <v>3</v>
      </c>
      <c r="F5822" s="0" t="inlineStr">
        <is>
          <t>华为+家电+跨境支付+国企+四川</t>
        </is>
      </c>
      <c r="G5822" s="10" t="n">
        <v>0.1004</v>
      </c>
      <c r="H5822" s="0" t="n">
        <v>8.109999999999999</v>
      </c>
      <c r="I5822" s="32" t="inlineStr">
        <is>
          <t>09:41:12</t>
        </is>
      </c>
      <c r="J5822" s="33" t="n">
        <v>4490194300</v>
      </c>
      <c r="K5822" s="33" t="n">
        <v>28735000000</v>
      </c>
      <c r="L5822" s="0" t="inlineStr">
        <is>
          <t>算力</t>
        </is>
      </c>
      <c r="M5822" s="10" t="n">
        <v>0.057</v>
      </c>
      <c r="N5822" s="34" t="n">
        <v>395146971</v>
      </c>
    </row>
    <row r="5823">
      <c r="A5823" s="35" t="n">
        <v>45583</v>
      </c>
      <c r="B5823" s="9" t="inlineStr">
        <is>
          <t>bj838971</t>
        </is>
      </c>
      <c r="C5823" s="0" t="inlineStr">
        <is>
          <t>天马新材</t>
        </is>
      </c>
      <c r="D5823" s="0" t="inlineStr">
        <is>
          <t>6天4板换</t>
        </is>
      </c>
      <c r="E5823" s="0" t="n">
        <v>3</v>
      </c>
      <c r="F5823" s="0" t="inlineStr">
        <is>
          <t>Low-α射线球形氧化铝粉体+高性能精细氧化铝粉体+锂电池</t>
        </is>
      </c>
      <c r="G5823" s="10" t="n">
        <v>0.2998</v>
      </c>
      <c r="H5823" s="0" t="n">
        <v>38.59</v>
      </c>
      <c r="I5823" s="32" t="inlineStr">
        <is>
          <t>09:46:33</t>
        </is>
      </c>
      <c r="J5823" s="33" t="n">
        <v>392975270</v>
      </c>
      <c r="K5823" s="33" t="n">
        <v>1501000000</v>
      </c>
      <c r="L5823" s="0" t="inlineStr">
        <is>
          <t>北交所</t>
        </is>
      </c>
      <c r="M5823" s="10" t="n">
        <v>0.2122</v>
      </c>
      <c r="N5823" s="34" t="n">
        <v>35085643</v>
      </c>
    </row>
    <row r="5824">
      <c r="A5824" s="35" t="n">
        <v>45583</v>
      </c>
      <c r="B5824" s="9" t="inlineStr">
        <is>
          <t>sz000859</t>
        </is>
      </c>
      <c r="C5824" s="0" t="inlineStr">
        <is>
          <t>国风新材</t>
        </is>
      </c>
      <c r="D5824" s="0" t="inlineStr">
        <is>
          <t>3板换</t>
        </is>
      </c>
      <c r="E5824" s="0" t="n">
        <v>3</v>
      </c>
      <c r="F5824" s="0" t="inlineStr">
        <is>
          <t>光刻胶+柔性屏+集成电路PI材料+国企</t>
        </is>
      </c>
      <c r="G5824" s="10" t="n">
        <v>0.1</v>
      </c>
      <c r="H5824" s="0" t="n">
        <v>5.28</v>
      </c>
      <c r="I5824" s="32" t="inlineStr">
        <is>
          <t>13:00:12</t>
        </is>
      </c>
      <c r="J5824" s="33" t="n">
        <v>527015170</v>
      </c>
      <c r="K5824" s="33" t="n">
        <v>3353000000</v>
      </c>
      <c r="L5824" s="0" t="inlineStr">
        <is>
          <t>科技</t>
        </is>
      </c>
      <c r="M5824" s="10" t="n">
        <v>-0.0375</v>
      </c>
      <c r="N5824" s="34" t="n">
        <v>13359192</v>
      </c>
    </row>
    <row r="5825">
      <c r="A5825" s="35" t="n">
        <v>45583</v>
      </c>
      <c r="B5825" s="9" t="inlineStr">
        <is>
          <t>sz002199</t>
        </is>
      </c>
      <c r="C5825" s="0" t="inlineStr">
        <is>
          <t>东晶电子</t>
        </is>
      </c>
      <c r="D5825" s="0" t="inlineStr">
        <is>
          <t>3板换</t>
        </is>
      </c>
      <c r="E5825" s="0" t="n">
        <v>3</v>
      </c>
      <c r="F5825" s="0" t="inlineStr">
        <is>
          <t>拟转让股份+石英晶体元器件+晶体振荡器</t>
        </is>
      </c>
      <c r="G5825" s="10" t="n">
        <v>0.1003</v>
      </c>
      <c r="H5825" s="0" t="n">
        <v>9.539999999999999</v>
      </c>
      <c r="I5825" s="32" t="inlineStr">
        <is>
          <t>13:41:36</t>
        </is>
      </c>
      <c r="J5825" s="33" t="n">
        <v>572004210</v>
      </c>
      <c r="K5825" s="33" t="n">
        <v>1667000000</v>
      </c>
      <c r="L5825" s="0" t="inlineStr">
        <is>
          <t>重组相关</t>
        </is>
      </c>
      <c r="M5825" s="10" t="n">
        <v>0.0381</v>
      </c>
      <c r="N5825" s="34" t="n">
        <v>20674800</v>
      </c>
    </row>
    <row r="5826">
      <c r="A5826" s="35" t="n">
        <v>45583</v>
      </c>
      <c r="B5826" s="9" t="inlineStr">
        <is>
          <t>sz301297</t>
        </is>
      </c>
      <c r="C5826" s="0" t="inlineStr">
        <is>
          <t>富乐德</t>
        </is>
      </c>
      <c r="D5826" s="0" t="inlineStr">
        <is>
          <t>2板一</t>
        </is>
      </c>
      <c r="E5826" s="0" t="n">
        <v>2</v>
      </c>
      <c r="F5826" s="0" t="inlineStr">
        <is>
          <t>拟收购功率半导体公司+光刻机+泛半导体设备洗净+中芯国际</t>
        </is>
      </c>
      <c r="G5826" s="10" t="n">
        <v>0.2002</v>
      </c>
      <c r="H5826" s="0" t="n">
        <v>29.98</v>
      </c>
      <c r="I5826" s="32" t="inlineStr">
        <is>
          <t>09:25:00</t>
        </is>
      </c>
      <c r="J5826" s="33" t="n">
        <v>23540026</v>
      </c>
      <c r="K5826" s="33" t="n">
        <v>4149000000</v>
      </c>
      <c r="L5826" s="0" t="inlineStr">
        <is>
          <t>重组相关</t>
        </is>
      </c>
      <c r="M5826" s="10" t="n">
        <v>0.2002</v>
      </c>
      <c r="N5826" s="34" t="n">
        <v>4497929</v>
      </c>
    </row>
    <row r="5827">
      <c r="A5827" s="35" t="n">
        <v>45583</v>
      </c>
      <c r="B5827" s="9" t="inlineStr">
        <is>
          <t>sh603268</t>
        </is>
      </c>
      <c r="C5827" s="0" t="inlineStr">
        <is>
          <t>松发股份</t>
        </is>
      </c>
      <c r="D5827" s="0" t="inlineStr">
        <is>
          <t>2板一</t>
        </is>
      </c>
      <c r="E5827" s="0" t="n">
        <v>2</v>
      </c>
      <c r="F5827" s="0" t="inlineStr">
        <is>
          <t>拟置入恒力重工100%股权+主营业务拟变更</t>
        </is>
      </c>
      <c r="G5827" s="10" t="n">
        <v>0.1001</v>
      </c>
      <c r="H5827" s="0" t="n">
        <v>17.37</v>
      </c>
      <c r="I5827" s="32" t="inlineStr">
        <is>
          <t>09:25:02</t>
        </is>
      </c>
      <c r="J5827" s="33" t="n">
        <v>716339</v>
      </c>
      <c r="K5827" s="33" t="n">
        <v>1046000000</v>
      </c>
      <c r="L5827" s="0" t="inlineStr">
        <is>
          <t>重组相关</t>
        </is>
      </c>
      <c r="M5827" s="10" t="n">
        <v>0.1001</v>
      </c>
      <c r="N5827" s="34" t="n">
        <v>180648</v>
      </c>
    </row>
    <row r="5828">
      <c r="A5828" s="35" t="n">
        <v>45583</v>
      </c>
      <c r="B5828" s="9" t="inlineStr">
        <is>
          <t>sz301182</t>
        </is>
      </c>
      <c r="C5828" s="0" t="inlineStr">
        <is>
          <t>凯旺科技</t>
        </is>
      </c>
      <c r="D5828" s="0" t="inlineStr">
        <is>
          <t>2板换</t>
        </is>
      </c>
      <c r="E5828" s="0" t="n">
        <v>2</v>
      </c>
      <c r="F5828" s="0" t="inlineStr">
        <is>
          <t>铜高速连接线缆+安防+华为+消费电子</t>
        </is>
      </c>
      <c r="G5828" s="10" t="n">
        <v>0.1999</v>
      </c>
      <c r="H5828" s="0" t="n">
        <v>40.46</v>
      </c>
      <c r="I5828" s="32" t="inlineStr">
        <is>
          <t>09:30:06</t>
        </is>
      </c>
      <c r="J5828" s="33" t="n">
        <v>194374040</v>
      </c>
      <c r="K5828" s="33" t="n">
        <v>1455000000</v>
      </c>
      <c r="L5828" s="0" t="inlineStr">
        <is>
          <t>算力</t>
        </is>
      </c>
      <c r="M5828" s="10" t="n">
        <v>0.1498</v>
      </c>
      <c r="N5828" s="34" t="n">
        <v>44868521</v>
      </c>
    </row>
    <row r="5829">
      <c r="A5829" s="35" t="n">
        <v>45583</v>
      </c>
      <c r="B5829" s="9" t="inlineStr">
        <is>
          <t>sh603602</t>
        </is>
      </c>
      <c r="C5829" s="0" t="inlineStr">
        <is>
          <t>纵横通信</t>
        </is>
      </c>
      <c r="D5829" s="0" t="inlineStr">
        <is>
          <t>2板换</t>
        </is>
      </c>
      <c r="E5829" s="0" t="n">
        <v>2</v>
      </c>
      <c r="F5829" s="0" t="inlineStr">
        <is>
          <t>华为+低空经济+算力租赁+通信服务</t>
        </is>
      </c>
      <c r="G5829" s="10" t="n">
        <v>0.1</v>
      </c>
      <c r="H5829" s="0" t="n">
        <v>15.73</v>
      </c>
      <c r="I5829" s="32" t="inlineStr">
        <is>
          <t>09:30:48</t>
        </is>
      </c>
      <c r="J5829" s="33" t="n">
        <v>202993600</v>
      </c>
      <c r="K5829" s="33" t="n">
        <v>2127000000</v>
      </c>
      <c r="L5829" s="0" t="inlineStr">
        <is>
          <t>华为</t>
        </is>
      </c>
      <c r="M5829" s="10" t="n">
        <v>0.0769</v>
      </c>
      <c r="N5829" s="34" t="n">
        <v>24251920</v>
      </c>
    </row>
    <row r="5830">
      <c r="A5830" s="35" t="n">
        <v>45583</v>
      </c>
      <c r="B5830" s="9" t="inlineStr">
        <is>
          <t>sh600770</t>
        </is>
      </c>
      <c r="C5830" s="0" t="inlineStr">
        <is>
          <t>综艺股份</t>
        </is>
      </c>
      <c r="D5830" s="0" t="inlineStr">
        <is>
          <t>2板换</t>
        </is>
      </c>
      <c r="E5830" s="0" t="n">
        <v>2</v>
      </c>
      <c r="F5830" s="0" t="inlineStr">
        <is>
          <t>神州龙芯+安全芯片+创投+人工智能</t>
        </is>
      </c>
      <c r="G5830" s="10" t="n">
        <v>0.1005</v>
      </c>
      <c r="H5830" s="0" t="n">
        <v>4.16</v>
      </c>
      <c r="I5830" s="32" t="inlineStr">
        <is>
          <t>09:48:18</t>
        </is>
      </c>
      <c r="J5830" s="33" t="n">
        <v>364174570</v>
      </c>
      <c r="K5830" s="33" t="n">
        <v>3021000000</v>
      </c>
      <c r="L5830" s="0" t="inlineStr">
        <is>
          <t>算力</t>
        </is>
      </c>
      <c r="M5830" s="10" t="n">
        <v>0.045</v>
      </c>
      <c r="N5830" s="34" t="n">
        <v>24265245</v>
      </c>
    </row>
    <row r="5831">
      <c r="A5831" s="35" t="n">
        <v>45583</v>
      </c>
      <c r="B5831" s="9" t="inlineStr">
        <is>
          <t>bj837092</t>
        </is>
      </c>
      <c r="C5831" s="0" t="inlineStr">
        <is>
          <t>汉鑫科技</t>
        </is>
      </c>
      <c r="D5831" s="0" t="inlineStr">
        <is>
          <t>2板换</t>
        </is>
      </c>
      <c r="E5831" s="0" t="n">
        <v>2</v>
      </c>
      <c r="F5831" s="0" t="inlineStr">
        <is>
          <t>数据安全+车联网+华为昇腾</t>
        </is>
      </c>
      <c r="G5831" s="10" t="n">
        <v>0.2999</v>
      </c>
      <c r="H5831" s="0" t="n">
        <v>41.65</v>
      </c>
      <c r="I5831" s="32" t="inlineStr">
        <is>
          <t>09:58:36</t>
        </is>
      </c>
      <c r="J5831" s="33" t="n">
        <v>300307020</v>
      </c>
      <c r="K5831" s="33" t="n">
        <v>724000000</v>
      </c>
      <c r="L5831" s="0" t="inlineStr">
        <is>
          <t>北交所</t>
        </is>
      </c>
      <c r="M5831" s="10" t="n">
        <v>0.07149999999999999</v>
      </c>
      <c r="N5831" s="34" t="n">
        <v>13542224</v>
      </c>
    </row>
    <row r="5832">
      <c r="A5832" s="35" t="n">
        <v>45583</v>
      </c>
      <c r="B5832" s="9" t="inlineStr">
        <is>
          <t>sz002134</t>
        </is>
      </c>
      <c r="C5832" s="0" t="inlineStr">
        <is>
          <t>天津普林</t>
        </is>
      </c>
      <c r="D5832" s="0" t="inlineStr">
        <is>
          <t>2板换</t>
        </is>
      </c>
      <c r="E5832" s="0" t="n">
        <v>2</v>
      </c>
      <c r="F5832" s="0" t="inlineStr">
        <is>
          <t>PCB+折叠屏+大飞机+军工</t>
        </is>
      </c>
      <c r="G5832" s="10" t="n">
        <v>0.0997</v>
      </c>
      <c r="H5832" s="0" t="n">
        <v>14.23</v>
      </c>
      <c r="I5832" s="32" t="inlineStr">
        <is>
          <t>10:12:33</t>
        </is>
      </c>
      <c r="J5832" s="33" t="n">
        <v>400695250</v>
      </c>
      <c r="K5832" s="33" t="n">
        <v>2466000000</v>
      </c>
      <c r="L5832" s="0" t="inlineStr">
        <is>
          <t>算力</t>
        </is>
      </c>
      <c r="M5832" s="10" t="n">
        <v>0.0015</v>
      </c>
      <c r="N5832" s="34" t="n">
        <v>11895984</v>
      </c>
    </row>
    <row r="5833">
      <c r="A5833" s="35" t="n">
        <v>45583</v>
      </c>
      <c r="B5833" s="9" t="inlineStr">
        <is>
          <t>sz002456</t>
        </is>
      </c>
      <c r="C5833" s="0" t="inlineStr">
        <is>
          <t>欧菲光</t>
        </is>
      </c>
      <c r="D5833" s="0" t="inlineStr">
        <is>
          <t>2板换</t>
        </is>
      </c>
      <c r="E5833" s="0" t="n">
        <v>2</v>
      </c>
      <c r="F5833" s="0" t="inlineStr">
        <is>
          <t>华为+折叠屏+摄像头模组</t>
        </is>
      </c>
      <c r="G5833" s="10" t="n">
        <v>0.1003</v>
      </c>
      <c r="H5833" s="0" t="n">
        <v>11.74</v>
      </c>
      <c r="I5833" s="32" t="inlineStr">
        <is>
          <t>10:26:15</t>
        </is>
      </c>
      <c r="J5833" s="33" t="n">
        <v>7619787100</v>
      </c>
      <c r="K5833" s="33" t="n">
        <v>32233000000</v>
      </c>
      <c r="L5833" s="0" t="inlineStr">
        <is>
          <t>华为</t>
        </is>
      </c>
      <c r="M5833" s="10" t="n">
        <v>0.0497</v>
      </c>
      <c r="N5833" s="34" t="n">
        <v>305018560</v>
      </c>
    </row>
    <row r="5834">
      <c r="A5834" s="35" t="n">
        <v>45583</v>
      </c>
      <c r="B5834" s="9" t="inlineStr">
        <is>
          <t>sh600538</t>
        </is>
      </c>
      <c r="C5834" s="0" t="inlineStr">
        <is>
          <t>国发股份</t>
        </is>
      </c>
      <c r="D5834" s="0" t="inlineStr">
        <is>
          <t>2板换</t>
        </is>
      </c>
      <c r="E5834" s="0" t="n">
        <v>2</v>
      </c>
      <c r="F5834" s="0" t="inlineStr">
        <is>
          <t>股权转让+管理优化预期+医药+滴眼液</t>
        </is>
      </c>
      <c r="G5834" s="10" t="n">
        <v>0.1003</v>
      </c>
      <c r="H5834" s="0" t="n">
        <v>4.06</v>
      </c>
      <c r="I5834" s="32" t="inlineStr">
        <is>
          <t>10:59:46</t>
        </is>
      </c>
      <c r="J5834" s="33" t="n">
        <v>209490730</v>
      </c>
      <c r="K5834" s="33" t="n">
        <v>1869000000</v>
      </c>
      <c r="L5834" s="0" t="inlineStr">
        <is>
          <t>重组相关</t>
        </is>
      </c>
      <c r="M5834" s="10" t="n">
        <v>0.07049999999999999</v>
      </c>
      <c r="N5834" s="34" t="n">
        <v>13844355</v>
      </c>
    </row>
    <row r="5835">
      <c r="A5835" s="35" t="n">
        <v>45583</v>
      </c>
      <c r="B5835" s="9" t="inlineStr">
        <is>
          <t>bj835207</t>
        </is>
      </c>
      <c r="C5835" s="0" t="inlineStr">
        <is>
          <t>众诚科技</t>
        </is>
      </c>
      <c r="D5835" s="0" t="inlineStr">
        <is>
          <t>2板换</t>
        </is>
      </c>
      <c r="E5835" s="0" t="n">
        <v>2</v>
      </c>
      <c r="F5835" s="0" t="inlineStr">
        <is>
          <t>网络安全+算力+软件开发+华为</t>
        </is>
      </c>
      <c r="G5835" s="10" t="n">
        <v>0.2994</v>
      </c>
      <c r="H5835" s="0" t="n">
        <v>18.62</v>
      </c>
      <c r="I5835" s="32" t="inlineStr">
        <is>
          <t>13:33:12</t>
        </is>
      </c>
      <c r="J5835" s="33" t="n">
        <v>380659690</v>
      </c>
      <c r="K5835" s="33" t="n">
        <v>696000000</v>
      </c>
      <c r="L5835" s="0" t="inlineStr">
        <is>
          <t>华为</t>
        </is>
      </c>
      <c r="M5835" s="10" t="n">
        <v>0.1724</v>
      </c>
      <c r="N5835" s="34" t="n">
        <v>18301702</v>
      </c>
    </row>
    <row r="5836">
      <c r="A5836" s="35" t="n">
        <v>45583</v>
      </c>
      <c r="B5836" s="9" t="inlineStr">
        <is>
          <t>sh603061</t>
        </is>
      </c>
      <c r="C5836" s="0" t="inlineStr">
        <is>
          <t>金海通</t>
        </is>
      </c>
      <c r="D5836" s="0" t="inlineStr">
        <is>
          <t>2板换</t>
        </is>
      </c>
      <c r="E5836" s="0" t="n">
        <v>2</v>
      </c>
      <c r="F5836" s="0" t="inlineStr">
        <is>
          <t>半导体设备+集成电路测试+拟受让猎奇智能部分股权</t>
        </is>
      </c>
      <c r="G5836" s="10" t="n">
        <v>0.1</v>
      </c>
      <c r="H5836" s="0" t="n">
        <v>83.72</v>
      </c>
      <c r="I5836" s="32" t="inlineStr">
        <is>
          <t>13:33:52</t>
        </is>
      </c>
      <c r="J5836" s="33" t="n">
        <v>413751480</v>
      </c>
      <c r="K5836" s="33" t="n">
        <v>3052000000</v>
      </c>
      <c r="L5836" s="0" t="inlineStr">
        <is>
          <t>科技</t>
        </is>
      </c>
      <c r="M5836" s="10" t="n">
        <v>0.0117</v>
      </c>
      <c r="N5836" s="34" t="n">
        <v>8177400</v>
      </c>
    </row>
    <row r="5837">
      <c r="A5837" s="35" t="n">
        <v>45583</v>
      </c>
      <c r="B5837" s="9" t="inlineStr">
        <is>
          <t>sz301326</t>
        </is>
      </c>
      <c r="C5837" s="0" t="inlineStr">
        <is>
          <t>捷邦科技</t>
        </is>
      </c>
      <c r="D5837" s="0" t="inlineStr">
        <is>
          <t>4天3板换</t>
        </is>
      </c>
      <c r="E5837" s="0" t="n">
        <v>2</v>
      </c>
      <c r="F5837" s="0" t="inlineStr">
        <is>
          <t>拟收购赛诺高德51%股权+消费电子+外销</t>
        </is>
      </c>
      <c r="G5837" s="10" t="n">
        <v>0.2001</v>
      </c>
      <c r="H5837" s="0" t="n">
        <v>64.66</v>
      </c>
      <c r="I5837" s="32" t="inlineStr">
        <is>
          <t>14:28:36</t>
        </is>
      </c>
      <c r="J5837" s="33" t="n">
        <v>747666390</v>
      </c>
      <c r="K5837" s="33" t="n">
        <v>1440000000</v>
      </c>
      <c r="L5837" s="0" t="inlineStr">
        <is>
          <t>重组相关</t>
        </is>
      </c>
      <c r="M5837" s="10" t="n">
        <v>0.0217</v>
      </c>
      <c r="N5837" s="34" t="n">
        <v>26473545</v>
      </c>
    </row>
    <row r="5838">
      <c r="A5838" s="35" t="n">
        <v>45583</v>
      </c>
      <c r="B5838" s="9" t="inlineStr">
        <is>
          <t>sz000004</t>
        </is>
      </c>
      <c r="C5838" s="0" t="inlineStr">
        <is>
          <t>国华网安</t>
        </is>
      </c>
      <c r="D5838" s="0" t="inlineStr">
        <is>
          <t>10天6板换</t>
        </is>
      </c>
      <c r="E5838" s="0" t="n">
        <v>2</v>
      </c>
      <c r="F5838" s="0" t="inlineStr">
        <is>
          <t>移动应用安全+鸿蒙+国产适配</t>
        </is>
      </c>
      <c r="G5838" s="10" t="n">
        <v>0.1002</v>
      </c>
      <c r="H5838" s="0" t="n">
        <v>21.97</v>
      </c>
      <c r="I5838" s="32" t="inlineStr">
        <is>
          <t>14:53:45</t>
        </is>
      </c>
      <c r="J5838" s="33" t="n">
        <v>1132252870</v>
      </c>
      <c r="K5838" s="33" t="n">
        <v>2052000000</v>
      </c>
      <c r="L5838" s="0" t="inlineStr">
        <is>
          <t>信息安全</t>
        </is>
      </c>
      <c r="M5838" s="10" t="n">
        <v>0.0601</v>
      </c>
      <c r="N5838" s="34" t="n">
        <v>67815978</v>
      </c>
    </row>
    <row r="5839">
      <c r="A5839" s="35" t="n">
        <v>45583</v>
      </c>
      <c r="B5839" s="9" t="inlineStr">
        <is>
          <t>sz002837</t>
        </is>
      </c>
      <c r="C5839" s="0" t="inlineStr">
        <is>
          <t>英维克</t>
        </is>
      </c>
      <c r="D5839" s="0" t="inlineStr">
        <is>
          <t>首板一</t>
        </is>
      </c>
      <c r="E5839" s="0" t="n">
        <v>1</v>
      </c>
      <c r="F5839" s="0" t="inlineStr">
        <is>
          <t>与英伟达Blackwell GB200合作+液冷</t>
        </is>
      </c>
      <c r="G5839" s="10" t="n">
        <v>0.1</v>
      </c>
      <c r="H5839" s="0" t="n">
        <v>29.26</v>
      </c>
      <c r="I5839" s="32" t="inlineStr">
        <is>
          <t>09:25:00</t>
        </is>
      </c>
      <c r="J5839" s="33" t="n">
        <v>308036790</v>
      </c>
      <c r="K5839" s="33" t="n">
        <v>12971000000</v>
      </c>
      <c r="L5839" s="0" t="inlineStr">
        <is>
          <t>算力</t>
        </is>
      </c>
      <c r="M5839" s="10" t="n">
        <v>0.1</v>
      </c>
      <c r="N5839" s="34" t="n">
        <v>52179709</v>
      </c>
    </row>
    <row r="5840">
      <c r="A5840" s="35" t="n">
        <v>45583</v>
      </c>
      <c r="B5840" s="9" t="inlineStr">
        <is>
          <t>sz002851</t>
        </is>
      </c>
      <c r="C5840" s="0" t="inlineStr">
        <is>
          <t>麦格米特</t>
        </is>
      </c>
      <c r="D5840" s="0" t="inlineStr">
        <is>
          <t>首板一</t>
        </is>
      </c>
      <c r="E5840" s="0" t="n">
        <v>1</v>
      </c>
      <c r="F5840" s="0" t="inlineStr">
        <is>
          <t>参与英伟达Blackwell GB200系统开发+AI服务器电源</t>
        </is>
      </c>
      <c r="G5840" s="10" t="n">
        <v>0.1001</v>
      </c>
      <c r="H5840" s="0" t="n">
        <v>33.86</v>
      </c>
      <c r="I5840" s="32" t="inlineStr">
        <is>
          <t>09:25:00</t>
        </is>
      </c>
      <c r="J5840" s="33" t="n">
        <v>122095029</v>
      </c>
      <c r="K5840" s="33" t="n">
        <v>11945000000</v>
      </c>
      <c r="L5840" s="0" t="inlineStr">
        <is>
          <t>算力</t>
        </is>
      </c>
      <c r="M5840" s="10" t="n">
        <v>0.1001</v>
      </c>
      <c r="N5840" s="34" t="n">
        <v>36710064</v>
      </c>
    </row>
    <row r="5841">
      <c r="A5841" s="35" t="n">
        <v>45583</v>
      </c>
      <c r="B5841" s="9" t="inlineStr">
        <is>
          <t>sz002845</t>
        </is>
      </c>
      <c r="C5841" s="0" t="inlineStr">
        <is>
          <t>同兴达</t>
        </is>
      </c>
      <c r="D5841" s="0" t="inlineStr">
        <is>
          <t>首板换</t>
        </is>
      </c>
      <c r="E5841" s="0" t="n">
        <v>1</v>
      </c>
      <c r="F5841" s="0" t="inlineStr">
        <is>
          <t>先进封装+液晶显示模组+无人驾驶+华为</t>
        </is>
      </c>
      <c r="G5841" s="10" t="n">
        <v>0.0998</v>
      </c>
      <c r="H5841" s="0" t="n">
        <v>14.1</v>
      </c>
      <c r="I5841" s="32" t="inlineStr">
        <is>
          <t>09:31:45</t>
        </is>
      </c>
      <c r="J5841" s="33" t="n">
        <v>297848620</v>
      </c>
      <c r="K5841" s="33" t="n">
        <v>2986000000</v>
      </c>
      <c r="L5841" s="0" t="inlineStr">
        <is>
          <t>科技</t>
        </is>
      </c>
      <c r="M5841" s="10" t="n">
        <v>0.0062</v>
      </c>
      <c r="N5841" s="34" t="n">
        <v>962340</v>
      </c>
    </row>
    <row r="5842">
      <c r="A5842" s="35" t="n">
        <v>45583</v>
      </c>
      <c r="B5842" s="9" t="inlineStr">
        <is>
          <t>bj832662</t>
        </is>
      </c>
      <c r="C5842" s="0" t="inlineStr">
        <is>
          <t>方盛股份</t>
        </is>
      </c>
      <c r="D5842" s="0" t="inlineStr">
        <is>
          <t>首板换</t>
        </is>
      </c>
      <c r="E5842" s="0" t="n">
        <v>1</v>
      </c>
      <c r="F5842" s="0" t="inlineStr">
        <is>
          <t>液冷+维谛技术合作+换热器</t>
        </is>
      </c>
      <c r="G5842" s="10" t="n">
        <v>0.2998</v>
      </c>
      <c r="H5842" s="0" t="n">
        <v>13.96</v>
      </c>
      <c r="I5842" s="32" t="inlineStr">
        <is>
          <t>09:32:42</t>
        </is>
      </c>
      <c r="J5842" s="33" t="n">
        <v>74224159</v>
      </c>
      <c r="K5842" s="33" t="n">
        <v>343000000</v>
      </c>
      <c r="L5842" s="0" t="inlineStr">
        <is>
          <t>北交所</t>
        </is>
      </c>
      <c r="M5842" s="10" t="n">
        <v>0.108</v>
      </c>
      <c r="N5842" s="34" t="n">
        <v>1277882</v>
      </c>
    </row>
    <row r="5843">
      <c r="A5843" s="35" t="n">
        <v>45583</v>
      </c>
      <c r="B5843" s="9" t="inlineStr">
        <is>
          <t>sz002952</t>
        </is>
      </c>
      <c r="C5843" s="0" t="inlineStr">
        <is>
          <t>亚世光电</t>
        </is>
      </c>
      <c r="D5843" s="0" t="inlineStr">
        <is>
          <t>首板换</t>
        </is>
      </c>
      <c r="E5843" s="0" t="n">
        <v>1</v>
      </c>
      <c r="F5843" s="0" t="inlineStr">
        <is>
          <t>面板+AI眼镜+3D虚拟显示+外销</t>
        </is>
      </c>
      <c r="G5843" s="10" t="n">
        <v>0.1</v>
      </c>
      <c r="H5843" s="0" t="n">
        <v>24.96</v>
      </c>
      <c r="I5843" s="32" t="inlineStr">
        <is>
          <t>09:33:24</t>
        </is>
      </c>
      <c r="J5843" s="33" t="n">
        <v>201719320</v>
      </c>
      <c r="K5843" s="33" t="n">
        <v>1245000000</v>
      </c>
      <c r="L5843" s="0" t="inlineStr">
        <is>
          <t>消费电子</t>
        </is>
      </c>
      <c r="M5843" s="10" t="n">
        <v>0.009299999999999999</v>
      </c>
      <c r="N5843" s="34" t="n">
        <v>890810</v>
      </c>
    </row>
    <row r="5844">
      <c r="A5844" s="35" t="n">
        <v>45583</v>
      </c>
      <c r="B5844" s="9" t="inlineStr">
        <is>
          <t>sz002513</t>
        </is>
      </c>
      <c r="C5844" s="0" t="inlineStr">
        <is>
          <t>蓝丰生化</t>
        </is>
      </c>
      <c r="D5844" s="0" t="inlineStr">
        <is>
          <t>首板换</t>
        </is>
      </c>
      <c r="E5844" s="0" t="n">
        <v>1</v>
      </c>
      <c r="F5844" s="0" t="inlineStr">
        <is>
          <t>农药+阿尔茨海默概念+产品涨价+转型经验丰富</t>
        </is>
      </c>
      <c r="G5844" s="10" t="n">
        <v>0.1</v>
      </c>
      <c r="H5844" s="0" t="n">
        <v>4.18</v>
      </c>
      <c r="I5844" s="32" t="inlineStr">
        <is>
          <t>09:34:18</t>
        </is>
      </c>
      <c r="J5844" s="33" t="n">
        <v>76487435</v>
      </c>
      <c r="K5844" s="33" t="n">
        <v>913000000</v>
      </c>
      <c r="L5844" s="0" t="inlineStr">
        <is>
          <t>新能源</t>
        </is>
      </c>
      <c r="M5844" s="10" t="n">
        <v>0</v>
      </c>
      <c r="N5844" s="34" t="n">
        <v>1393460</v>
      </c>
    </row>
    <row r="5845">
      <c r="A5845" s="35" t="n">
        <v>45583</v>
      </c>
      <c r="B5845" s="9" t="inlineStr">
        <is>
          <t>sz000016</t>
        </is>
      </c>
      <c r="C5845" s="0" t="inlineStr">
        <is>
          <t>深康佳Ａ</t>
        </is>
      </c>
      <c r="D5845" s="0" t="inlineStr">
        <is>
          <t>首板换</t>
        </is>
      </c>
      <c r="E5845" s="0" t="n">
        <v>1</v>
      </c>
      <c r="F5845" s="0" t="inlineStr">
        <is>
          <t>鸿蒙概念+国企+AR眼镜+存储芯片</t>
        </is>
      </c>
      <c r="G5845" s="10" t="n">
        <v>0.099</v>
      </c>
      <c r="H5845" s="0" t="n">
        <v>3.44</v>
      </c>
      <c r="I5845" s="32" t="inlineStr">
        <is>
          <t>09:34:39</t>
        </is>
      </c>
      <c r="J5845" s="33" t="n">
        <v>208132820</v>
      </c>
      <c r="K5845" s="33" t="n">
        <v>3691000000</v>
      </c>
      <c r="L5845" s="0" t="n"/>
      <c r="M5845" s="10" t="n">
        <v>0.0064</v>
      </c>
      <c r="N5845" s="34" t="n">
        <v>1233225</v>
      </c>
    </row>
    <row r="5846">
      <c r="A5846" s="35" t="n">
        <v>45583</v>
      </c>
      <c r="B5846" s="9" t="inlineStr">
        <is>
          <t>sz002570</t>
        </is>
      </c>
      <c r="C5846" s="0" t="inlineStr">
        <is>
          <t>贝因美</t>
        </is>
      </c>
      <c r="D5846" s="0" t="inlineStr">
        <is>
          <t>首板换</t>
        </is>
      </c>
      <c r="E5846" s="0" t="n">
        <v>1</v>
      </c>
      <c r="F5846" s="0" t="inlineStr">
        <is>
          <t>婴幼儿奶粉+电商</t>
        </is>
      </c>
      <c r="G5846" s="10" t="n">
        <v>0.0994</v>
      </c>
      <c r="H5846" s="0" t="n">
        <v>3.43</v>
      </c>
      <c r="I5846" s="32" t="inlineStr">
        <is>
          <t>09:34:42</t>
        </is>
      </c>
      <c r="J5846" s="33" t="n">
        <v>219498760</v>
      </c>
      <c r="K5846" s="33" t="n">
        <v>3249000000</v>
      </c>
      <c r="L5846" s="0" t="inlineStr">
        <is>
          <t>多胎</t>
        </is>
      </c>
      <c r="M5846" s="10" t="n">
        <v>0.0577</v>
      </c>
      <c r="N5846" s="34" t="n">
        <v>4344780</v>
      </c>
    </row>
    <row r="5847">
      <c r="A5847" s="35" t="n">
        <v>45583</v>
      </c>
      <c r="B5847" s="9" t="inlineStr">
        <is>
          <t>sh605218</t>
        </is>
      </c>
      <c r="C5847" s="0" t="inlineStr">
        <is>
          <t>伟时电子</t>
        </is>
      </c>
      <c r="D5847" s="0" t="inlineStr">
        <is>
          <t>首板换</t>
        </is>
      </c>
      <c r="E5847" s="0" t="n">
        <v>1</v>
      </c>
      <c r="F5847" s="0" t="inlineStr">
        <is>
          <t>华为汽车+空中成像+背光显示模组+VR</t>
        </is>
      </c>
      <c r="G5847" s="10" t="n">
        <v>0.1</v>
      </c>
      <c r="H5847" s="0" t="n">
        <v>22.88</v>
      </c>
      <c r="I5847" s="32" t="inlineStr">
        <is>
          <t>09:38:34</t>
        </is>
      </c>
      <c r="J5847" s="33" t="n">
        <v>426109510</v>
      </c>
      <c r="K5847" s="33" t="n">
        <v>1438000000</v>
      </c>
      <c r="L5847" s="0" t="inlineStr">
        <is>
          <t>消费电子</t>
        </is>
      </c>
      <c r="M5847" s="10" t="n">
        <v>0.0529</v>
      </c>
      <c r="N5847" s="34" t="n">
        <v>13002030</v>
      </c>
    </row>
    <row r="5848">
      <c r="A5848" s="35" t="n">
        <v>45583</v>
      </c>
      <c r="B5848" s="9" t="inlineStr">
        <is>
          <t>sh603011</t>
        </is>
      </c>
      <c r="C5848" s="0" t="inlineStr">
        <is>
          <t>合锻智能</t>
        </is>
      </c>
      <c r="D5848" s="0" t="inlineStr">
        <is>
          <t>首板换</t>
        </is>
      </c>
      <c r="E5848" s="0" t="n">
        <v>1</v>
      </c>
      <c r="F5848" s="0" t="inlineStr">
        <is>
          <t>光模块+液压机+机器视觉+核聚变</t>
        </is>
      </c>
      <c r="G5848" s="10" t="n">
        <v>0.0994</v>
      </c>
      <c r="H5848" s="0" t="n">
        <v>6.97</v>
      </c>
      <c r="I5848" s="32" t="inlineStr">
        <is>
          <t>09:43:05</t>
        </is>
      </c>
      <c r="J5848" s="33" t="n">
        <v>207457790</v>
      </c>
      <c r="K5848" s="33" t="n">
        <v>2233000000</v>
      </c>
      <c r="L5848" s="0" t="inlineStr">
        <is>
          <t>算力</t>
        </is>
      </c>
      <c r="M5848" s="10" t="n">
        <v>-0.0016</v>
      </c>
      <c r="N5848" s="34" t="n">
        <v>279153</v>
      </c>
    </row>
    <row r="5849">
      <c r="A5849" s="35" t="n">
        <v>45583</v>
      </c>
      <c r="B5849" s="9" t="inlineStr">
        <is>
          <t>sz000006</t>
        </is>
      </c>
      <c r="C5849" s="0" t="inlineStr">
        <is>
          <t>深振业Ａ</t>
        </is>
      </c>
      <c r="D5849" s="0" t="inlineStr">
        <is>
          <t>首板换</t>
        </is>
      </c>
      <c r="E5849" s="0" t="n">
        <v>1</v>
      </c>
      <c r="F5849" s="0" t="inlineStr">
        <is>
          <t>房地产开发+物业管理+深圳国企改革</t>
        </is>
      </c>
      <c r="G5849" s="10" t="n">
        <v>0.0993</v>
      </c>
      <c r="H5849" s="0" t="n">
        <v>6.31</v>
      </c>
      <c r="I5849" s="32" t="inlineStr">
        <is>
          <t>09:43:06</t>
        </is>
      </c>
      <c r="J5849" s="33" t="n">
        <v>410421060</v>
      </c>
      <c r="K5849" s="33" t="n">
        <v>5367000000</v>
      </c>
      <c r="L5849" s="0" t="n"/>
      <c r="M5849" s="10" t="n">
        <v>0</v>
      </c>
      <c r="N5849" s="34" t="n">
        <v>9434275</v>
      </c>
    </row>
    <row r="5850">
      <c r="A5850" s="35" t="n">
        <v>45583</v>
      </c>
      <c r="B5850" s="9" t="inlineStr">
        <is>
          <t>sz002678</t>
        </is>
      </c>
      <c r="C5850" s="0" t="inlineStr">
        <is>
          <t>珠江钢琴</t>
        </is>
      </c>
      <c r="D5850" s="0" t="inlineStr">
        <is>
          <t>首板换</t>
        </is>
      </c>
      <c r="E5850" s="0" t="n">
        <v>1</v>
      </c>
      <c r="F5850" s="0" t="inlineStr">
        <is>
          <t>三胎+艺术教育+钢琴+国企改革</t>
        </is>
      </c>
      <c r="G5850" s="10" t="n">
        <v>0.0993</v>
      </c>
      <c r="H5850" s="0" t="n">
        <v>4.76</v>
      </c>
      <c r="I5850" s="32" t="inlineStr">
        <is>
          <t>09:44:03</t>
        </is>
      </c>
      <c r="J5850" s="33" t="n">
        <v>78880368</v>
      </c>
      <c r="K5850" s="33" t="n">
        <v>1620000000</v>
      </c>
      <c r="L5850" s="0" t="inlineStr">
        <is>
          <t>多胎</t>
        </is>
      </c>
      <c r="M5850" s="10" t="n">
        <v>0</v>
      </c>
      <c r="N5850" s="34" t="n">
        <v>85734</v>
      </c>
    </row>
    <row r="5851">
      <c r="A5851" s="35" t="n">
        <v>45583</v>
      </c>
      <c r="B5851" s="9" t="inlineStr">
        <is>
          <t>sz301161</t>
        </is>
      </c>
      <c r="C5851" s="0" t="inlineStr">
        <is>
          <t>唯万密封</t>
        </is>
      </c>
      <c r="D5851" s="0" t="inlineStr">
        <is>
          <t>首板换</t>
        </is>
      </c>
      <c r="E5851" s="0" t="n">
        <v>1</v>
      </c>
      <c r="F5851" s="0" t="inlineStr">
        <is>
          <t>工程机械+液压气动密封产品+并购重组</t>
        </is>
      </c>
      <c r="G5851" s="10" t="n">
        <v>0.2</v>
      </c>
      <c r="H5851" s="0" t="n">
        <v>22.8</v>
      </c>
      <c r="I5851" s="32" t="inlineStr">
        <is>
          <t>09:45:00</t>
        </is>
      </c>
      <c r="J5851" s="33" t="n">
        <v>300430440</v>
      </c>
      <c r="K5851" s="33" t="n">
        <v>1216000000</v>
      </c>
      <c r="L5851" s="0" t="inlineStr">
        <is>
          <t>科技</t>
        </is>
      </c>
      <c r="M5851" s="10" t="n">
        <v>0.0095</v>
      </c>
      <c r="N5851" s="34" t="n">
        <v>3947244</v>
      </c>
    </row>
    <row r="5852">
      <c r="A5852" s="35" t="n">
        <v>45583</v>
      </c>
      <c r="B5852" s="9" t="inlineStr">
        <is>
          <t>sz002725</t>
        </is>
      </c>
      <c r="C5852" s="0" t="inlineStr">
        <is>
          <t>跃岭股份</t>
        </is>
      </c>
      <c r="D5852" s="0" t="inlineStr">
        <is>
          <t>首板换</t>
        </is>
      </c>
      <c r="E5852" s="0" t="n">
        <v>1</v>
      </c>
      <c r="F5852" s="0" t="inlineStr">
        <is>
          <t>参股光芯片+铝合金车轮+碳纤维产品</t>
        </is>
      </c>
      <c r="G5852" s="10" t="n">
        <v>0.0998</v>
      </c>
      <c r="H5852" s="0" t="n">
        <v>9.92</v>
      </c>
      <c r="I5852" s="32" t="inlineStr">
        <is>
          <t>09:45:48</t>
        </is>
      </c>
      <c r="J5852" s="33" t="n">
        <v>317369600</v>
      </c>
      <c r="K5852" s="33" t="n">
        <v>1479000000</v>
      </c>
      <c r="L5852" s="0" t="inlineStr">
        <is>
          <t>科技</t>
        </is>
      </c>
      <c r="M5852" s="10" t="n">
        <v>-0.0044</v>
      </c>
      <c r="N5852" s="34" t="n">
        <v>358302</v>
      </c>
    </row>
    <row r="5853">
      <c r="A5853" s="35" t="n">
        <v>45583</v>
      </c>
      <c r="B5853" s="9" t="inlineStr">
        <is>
          <t>sz000510</t>
        </is>
      </c>
      <c r="C5853" s="0" t="inlineStr">
        <is>
          <t>新金路</t>
        </is>
      </c>
      <c r="D5853" s="0" t="inlineStr">
        <is>
          <t>首板换</t>
        </is>
      </c>
      <c r="E5853" s="0" t="n">
        <v>1</v>
      </c>
      <c r="F5853" s="0" t="inlineStr">
        <is>
          <t>氯碱化工+AMC+四川+终止收购</t>
        </is>
      </c>
      <c r="G5853" s="10" t="n">
        <v>0.0989</v>
      </c>
      <c r="H5853" s="0" t="n">
        <v>3.89</v>
      </c>
      <c r="I5853" s="32" t="inlineStr">
        <is>
          <t>09:49:48</t>
        </is>
      </c>
      <c r="J5853" s="33" t="n">
        <v>197458790</v>
      </c>
      <c r="K5853" s="33" t="n">
        <v>1964000000</v>
      </c>
      <c r="L5853" s="0" t="inlineStr">
        <is>
          <t>重组相关</t>
        </is>
      </c>
      <c r="M5853" s="10" t="n">
        <v>-0.0367</v>
      </c>
      <c r="N5853" s="34" t="n">
        <v>2379839</v>
      </c>
    </row>
    <row r="5854">
      <c r="A5854" s="35" t="n">
        <v>45583</v>
      </c>
      <c r="B5854" s="9" t="inlineStr">
        <is>
          <t>sz002031</t>
        </is>
      </c>
      <c r="C5854" s="0" t="inlineStr">
        <is>
          <t>巨轮智能</t>
        </is>
      </c>
      <c r="D5854" s="0" t="inlineStr">
        <is>
          <t>首板换</t>
        </is>
      </c>
      <c r="E5854" s="0" t="n">
        <v>1</v>
      </c>
      <c r="F5854" s="0" t="inlineStr">
        <is>
          <t>RV减速器+人形机器人+轮胎模具</t>
        </is>
      </c>
      <c r="G5854" s="10" t="n">
        <v>0.1014</v>
      </c>
      <c r="H5854" s="0" t="n">
        <v>3.15</v>
      </c>
      <c r="I5854" s="32" t="inlineStr">
        <is>
          <t>09:50:21</t>
        </is>
      </c>
      <c r="J5854" s="33" t="n">
        <v>639408560</v>
      </c>
      <c r="K5854" s="33" t="n">
        <v>5572000000</v>
      </c>
      <c r="L5854" s="0" t="inlineStr">
        <is>
          <t>机器人</t>
        </is>
      </c>
      <c r="M5854" s="10" t="n">
        <v>0.0245</v>
      </c>
      <c r="N5854" s="34" t="n">
        <v>4251430</v>
      </c>
    </row>
    <row r="5855">
      <c r="A5855" s="35" t="n">
        <v>45583</v>
      </c>
      <c r="B5855" s="9" t="inlineStr">
        <is>
          <t>sz300134</t>
        </is>
      </c>
      <c r="C5855" s="0" t="inlineStr">
        <is>
          <t>大富科技</t>
        </is>
      </c>
      <c r="D5855" s="0" t="inlineStr">
        <is>
          <t>首板换</t>
        </is>
      </c>
      <c r="E5855" s="0" t="n">
        <v>1</v>
      </c>
      <c r="F5855" s="0" t="inlineStr">
        <is>
          <t>蚌埠国资入主+华为折叠屏+滤波器</t>
        </is>
      </c>
      <c r="G5855" s="10" t="n">
        <v>0.2001</v>
      </c>
      <c r="H5855" s="0" t="n">
        <v>16.43</v>
      </c>
      <c r="I5855" s="32" t="inlineStr">
        <is>
          <t>09:51:15</t>
        </is>
      </c>
      <c r="J5855" s="33" t="n">
        <v>1222097840</v>
      </c>
      <c r="K5855" s="33" t="n">
        <v>6027000000</v>
      </c>
      <c r="L5855" s="0" t="inlineStr">
        <is>
          <t>华为</t>
        </is>
      </c>
      <c r="M5855" s="10" t="n">
        <v>-0.008</v>
      </c>
      <c r="N5855" s="34" t="n">
        <v>8255282</v>
      </c>
    </row>
    <row r="5856">
      <c r="A5856" s="35" t="n">
        <v>45583</v>
      </c>
      <c r="B5856" s="9" t="inlineStr">
        <is>
          <t>sh603212</t>
        </is>
      </c>
      <c r="C5856" s="0" t="inlineStr">
        <is>
          <t>赛伍技术</t>
        </is>
      </c>
      <c r="D5856" s="0" t="inlineStr">
        <is>
          <t>首板换</t>
        </is>
      </c>
      <c r="E5856" s="0" t="n">
        <v>1</v>
      </c>
      <c r="F5856" s="0" t="inlineStr">
        <is>
          <t>消费电子+先进封装+光伏概念+固态电池</t>
        </is>
      </c>
      <c r="G5856" s="10" t="n">
        <v>0.09959999999999999</v>
      </c>
      <c r="H5856" s="0" t="n">
        <v>11.92</v>
      </c>
      <c r="I5856" s="32" t="inlineStr">
        <is>
          <t>09:54:17</t>
        </is>
      </c>
      <c r="J5856" s="33" t="n">
        <v>245412520</v>
      </c>
      <c r="K5856" s="33" t="n">
        <v>2752000000</v>
      </c>
      <c r="L5856" s="0" t="inlineStr">
        <is>
          <t>科技</t>
        </is>
      </c>
      <c r="M5856" s="10" t="n">
        <v>0.0037</v>
      </c>
      <c r="N5856" s="34" t="n">
        <v>538560</v>
      </c>
    </row>
    <row r="5857">
      <c r="A5857" s="35" t="n">
        <v>45583</v>
      </c>
      <c r="B5857" s="9" t="inlineStr">
        <is>
          <t>bj873570</t>
        </is>
      </c>
      <c r="C5857" s="0" t="inlineStr">
        <is>
          <t>坤博精工</t>
        </is>
      </c>
      <c r="D5857" s="0" t="inlineStr">
        <is>
          <t>首板换</t>
        </is>
      </c>
      <c r="E5857" s="0" t="n">
        <v>1</v>
      </c>
      <c r="F5857" s="0" t="inlineStr">
        <is>
          <t>次新股+高端装备+芯片概念+机器人+专精特新</t>
        </is>
      </c>
      <c r="G5857" s="10" t="n">
        <v>0.3</v>
      </c>
      <c r="H5857" s="0" t="n">
        <v>35.84</v>
      </c>
      <c r="I5857" s="32" t="inlineStr">
        <is>
          <t>09:56:51</t>
        </is>
      </c>
      <c r="J5857" s="33" t="n">
        <v>142806550</v>
      </c>
      <c r="K5857" s="33" t="n">
        <v>501000000</v>
      </c>
      <c r="L5857" s="0" t="inlineStr">
        <is>
          <t>北交所</t>
        </is>
      </c>
      <c r="M5857" s="10" t="n">
        <v>0.07000000000000001</v>
      </c>
      <c r="N5857" s="34" t="n">
        <v>2295513</v>
      </c>
    </row>
    <row r="5858">
      <c r="A5858" s="35" t="n">
        <v>45583</v>
      </c>
      <c r="B5858" s="9" t="inlineStr">
        <is>
          <t>sh688130</t>
        </is>
      </c>
      <c r="C5858" s="0" t="inlineStr">
        <is>
          <t>晶华微</t>
        </is>
      </c>
      <c r="D5858" s="0" t="inlineStr">
        <is>
          <t>首板换</t>
        </is>
      </c>
      <c r="E5858" s="0" t="n">
        <v>1</v>
      </c>
      <c r="F5858" s="0" t="inlineStr">
        <is>
          <t>医疗健康SoC芯片+集成电路</t>
        </is>
      </c>
      <c r="G5858" s="10" t="n">
        <v>0.2</v>
      </c>
      <c r="H5858" s="0" t="n">
        <v>27.24</v>
      </c>
      <c r="I5858" s="32" t="inlineStr">
        <is>
          <t>09:57:06</t>
        </is>
      </c>
      <c r="J5858" s="33" t="n">
        <v>79891041</v>
      </c>
      <c r="K5858" s="33" t="n">
        <v>817000000</v>
      </c>
      <c r="L5858" s="0" t="inlineStr">
        <is>
          <t>科技</t>
        </is>
      </c>
      <c r="M5858" s="10" t="n">
        <v>0.0044</v>
      </c>
      <c r="N5858" s="34" t="n">
        <v>25080</v>
      </c>
    </row>
    <row r="5859">
      <c r="A5859" s="35" t="n">
        <v>45583</v>
      </c>
      <c r="B5859" s="9" t="inlineStr">
        <is>
          <t>sz000702</t>
        </is>
      </c>
      <c r="C5859" s="0" t="inlineStr">
        <is>
          <t>正虹科技</t>
        </is>
      </c>
      <c r="D5859" s="0" t="inlineStr">
        <is>
          <t>5天3板换</t>
        </is>
      </c>
      <c r="E5859" s="0" t="n">
        <v>1</v>
      </c>
      <c r="F5859" s="0" t="inlineStr">
        <is>
          <t>挂牌转让正虹海原100%股权+国企+猪肉</t>
        </is>
      </c>
      <c r="G5859" s="10" t="n">
        <v>0.0999</v>
      </c>
      <c r="H5859" s="0" t="n">
        <v>7.6</v>
      </c>
      <c r="I5859" s="32" t="inlineStr">
        <is>
          <t>09:58:24</t>
        </is>
      </c>
      <c r="J5859" s="33" t="n">
        <v>259244850</v>
      </c>
      <c r="K5859" s="33" t="n">
        <v>1517000000</v>
      </c>
      <c r="L5859" s="0" t="inlineStr">
        <is>
          <t>重组相关</t>
        </is>
      </c>
      <c r="M5859" s="10" t="n">
        <v>-0.0101</v>
      </c>
      <c r="N5859" s="34" t="n">
        <v>4697712</v>
      </c>
    </row>
    <row r="5860">
      <c r="A5860" s="35" t="n">
        <v>45583</v>
      </c>
      <c r="B5860" s="9" t="inlineStr">
        <is>
          <t>sh600712</t>
        </is>
      </c>
      <c r="C5860" s="0" t="inlineStr">
        <is>
          <t>南宁百货</t>
        </is>
      </c>
      <c r="D5860" s="0" t="inlineStr">
        <is>
          <t>首板换</t>
        </is>
      </c>
      <c r="E5860" s="0" t="n">
        <v>1</v>
      </c>
      <c r="F5860" s="0" t="inlineStr">
        <is>
          <t>控股股东无偿划转20.11%股份+零售+南宁国企</t>
        </is>
      </c>
      <c r="G5860" s="10" t="n">
        <v>0.09950000000000001</v>
      </c>
      <c r="H5860" s="0" t="n">
        <v>4.31</v>
      </c>
      <c r="I5860" s="32" t="inlineStr">
        <is>
          <t>10:06:47</t>
        </is>
      </c>
      <c r="J5860" s="33" t="n">
        <v>263523120</v>
      </c>
      <c r="K5860" s="33" t="n">
        <v>1461000000</v>
      </c>
      <c r="L5860" s="0" t="inlineStr">
        <is>
          <t>公告</t>
        </is>
      </c>
      <c r="M5860" s="10" t="n">
        <v>0.0357</v>
      </c>
      <c r="N5860" s="34" t="n">
        <v>3371830</v>
      </c>
    </row>
    <row r="5861">
      <c r="A5861" s="35" t="n">
        <v>45583</v>
      </c>
      <c r="B5861" s="9" t="inlineStr">
        <is>
          <t>sz002550</t>
        </is>
      </c>
      <c r="C5861" s="0" t="inlineStr">
        <is>
          <t>千红制药</t>
        </is>
      </c>
      <c r="D5861" s="0" t="inlineStr">
        <is>
          <t>首板T</t>
        </is>
      </c>
      <c r="E5861" s="0" t="n">
        <v>1</v>
      </c>
      <c r="F5861" s="0" t="inlineStr">
        <is>
          <t>拟收购股权+三季度净利增长+化学制药+合成生物</t>
        </is>
      </c>
      <c r="G5861" s="10" t="n">
        <v>0.1</v>
      </c>
      <c r="H5861" s="0" t="n">
        <v>6.71</v>
      </c>
      <c r="I5861" s="32" t="inlineStr">
        <is>
          <t>10:07:51</t>
        </is>
      </c>
      <c r="J5861" s="33" t="n">
        <v>496835560</v>
      </c>
      <c r="K5861" s="33" t="n">
        <v>5356000000</v>
      </c>
      <c r="L5861" s="0" t="inlineStr">
        <is>
          <t>公告</t>
        </is>
      </c>
      <c r="M5861" s="10" t="n">
        <v>0.1</v>
      </c>
      <c r="N5861" s="34" t="n">
        <v>56987359</v>
      </c>
    </row>
    <row r="5862">
      <c r="A5862" s="35" t="n">
        <v>45583</v>
      </c>
      <c r="B5862" s="9" t="inlineStr">
        <is>
          <t>sh600171</t>
        </is>
      </c>
      <c r="C5862" s="0" t="inlineStr">
        <is>
          <t>上海贝岭</t>
        </is>
      </c>
      <c r="D5862" s="0" t="inlineStr">
        <is>
          <t>首板换</t>
        </is>
      </c>
      <c r="E5862" s="0" t="n">
        <v>1</v>
      </c>
      <c r="F5862" s="0" t="inlineStr">
        <is>
          <t>集成电路设计+功率器件+汽车芯片+上海央企</t>
        </is>
      </c>
      <c r="G5862" s="10" t="n">
        <v>0.0999</v>
      </c>
      <c r="H5862" s="0" t="n">
        <v>30.82</v>
      </c>
      <c r="I5862" s="32" t="inlineStr">
        <is>
          <t>10:19:01</t>
        </is>
      </c>
      <c r="J5862" s="33" t="n">
        <v>3773113100</v>
      </c>
      <c r="K5862" s="33" t="n">
        <v>16357000000</v>
      </c>
      <c r="L5862" s="0" t="inlineStr">
        <is>
          <t>科技</t>
        </is>
      </c>
      <c r="M5862" s="10" t="n">
        <v>-0.0057</v>
      </c>
      <c r="N5862" s="34" t="n">
        <v>11648266</v>
      </c>
    </row>
    <row r="5863">
      <c r="A5863" s="35" t="n">
        <v>45583</v>
      </c>
      <c r="B5863" s="9" t="inlineStr">
        <is>
          <t>sh600318</t>
        </is>
      </c>
      <c r="C5863" s="0" t="inlineStr">
        <is>
          <t>新力金融</t>
        </is>
      </c>
      <c r="D5863" s="0" t="inlineStr">
        <is>
          <t>首板换</t>
        </is>
      </c>
      <c r="E5863" s="0" t="n">
        <v>1</v>
      </c>
      <c r="F5863" s="0" t="inlineStr">
        <is>
          <t>控股股东拟变更+化债（AMC概念）+股份解除质押+供销社</t>
        </is>
      </c>
      <c r="G5863" s="10" t="n">
        <v>0.1001</v>
      </c>
      <c r="H5863" s="0" t="n">
        <v>8.35</v>
      </c>
      <c r="I5863" s="32" t="inlineStr">
        <is>
          <t>10:19:17</t>
        </is>
      </c>
      <c r="J5863" s="33" t="n">
        <v>936439170</v>
      </c>
      <c r="K5863" s="33" t="n">
        <v>3053000000</v>
      </c>
      <c r="L5863" s="0" t="inlineStr">
        <is>
          <t>泛金融</t>
        </is>
      </c>
      <c r="M5863" s="10" t="n">
        <v>-0.0395</v>
      </c>
      <c r="N5863" s="34" t="n">
        <v>14620824</v>
      </c>
    </row>
    <row r="5864">
      <c r="A5864" s="35" t="n">
        <v>45583</v>
      </c>
      <c r="B5864" s="9" t="inlineStr">
        <is>
          <t>sh600590</t>
        </is>
      </c>
      <c r="C5864" s="0" t="inlineStr">
        <is>
          <t>泰豪科技</t>
        </is>
      </c>
      <c r="D5864" s="0" t="inlineStr">
        <is>
          <t>首板换</t>
        </is>
      </c>
      <c r="E5864" s="0" t="n">
        <v>1</v>
      </c>
      <c r="F5864" s="0" t="inlineStr">
        <is>
          <t>军工+混改、重组经验丰富+智能电网</t>
        </is>
      </c>
      <c r="G5864" s="10" t="n">
        <v>0.09959999999999999</v>
      </c>
      <c r="H5864" s="0" t="n">
        <v>5.41</v>
      </c>
      <c r="I5864" s="32" t="inlineStr">
        <is>
          <t>10:19:58</t>
        </is>
      </c>
      <c r="J5864" s="33" t="n">
        <v>206611330</v>
      </c>
      <c r="K5864" s="33" t="n">
        <v>2667000000</v>
      </c>
      <c r="L5864" s="0" t="inlineStr">
        <is>
          <t>重组相关</t>
        </is>
      </c>
      <c r="M5864" s="10" t="n">
        <v>0</v>
      </c>
      <c r="N5864" s="34" t="n">
        <v>1085844</v>
      </c>
    </row>
    <row r="5865">
      <c r="A5865" s="35" t="n">
        <v>45583</v>
      </c>
      <c r="B5865" s="9" t="inlineStr">
        <is>
          <t>bj836699</t>
        </is>
      </c>
      <c r="C5865" s="0" t="inlineStr">
        <is>
          <t>海达尔</t>
        </is>
      </c>
      <c r="D5865" s="0" t="inlineStr">
        <is>
          <t>首板换</t>
        </is>
      </c>
      <c r="E5865" s="0" t="n">
        <v>1</v>
      </c>
      <c r="F5865" s="0" t="inlineStr">
        <is>
          <t>服务器+滑轨</t>
        </is>
      </c>
      <c r="G5865" s="10" t="n">
        <v>0.2997</v>
      </c>
      <c r="H5865" s="0" t="n">
        <v>35.52</v>
      </c>
      <c r="I5865" s="32" t="inlineStr">
        <is>
          <t>10:20:09</t>
        </is>
      </c>
      <c r="J5865" s="33" t="n">
        <v>191372770</v>
      </c>
      <c r="K5865" s="33" t="n">
        <v>448000000</v>
      </c>
      <c r="L5865" s="0" t="inlineStr">
        <is>
          <t>北交所</t>
        </is>
      </c>
      <c r="M5865" s="10" t="n">
        <v>0.0318</v>
      </c>
      <c r="N5865" s="34" t="n">
        <v>2232284</v>
      </c>
    </row>
    <row r="5866">
      <c r="A5866" s="35" t="n">
        <v>45583</v>
      </c>
      <c r="B5866" s="9" t="inlineStr">
        <is>
          <t>sh603117</t>
        </is>
      </c>
      <c r="C5866" s="0" t="inlineStr">
        <is>
          <t>万林物流</t>
        </is>
      </c>
      <c r="D5866" s="0" t="inlineStr">
        <is>
          <t>首板换</t>
        </is>
      </c>
      <c r="E5866" s="0" t="n">
        <v>1</v>
      </c>
      <c r="F5866" s="0" t="inlineStr">
        <is>
          <t>进口木材供应链管理+物流+股权转让</t>
        </is>
      </c>
      <c r="G5866" s="10" t="n">
        <v>0.1004</v>
      </c>
      <c r="H5866" s="0" t="n">
        <v>4.93</v>
      </c>
      <c r="I5866" s="32" t="inlineStr">
        <is>
          <t>10:22:39</t>
        </is>
      </c>
      <c r="J5866" s="33" t="n">
        <v>359670000</v>
      </c>
      <c r="K5866" s="33" t="n">
        <v>2021000000</v>
      </c>
      <c r="L5866" s="0" t="inlineStr">
        <is>
          <t>重组相关</t>
        </is>
      </c>
      <c r="M5866" s="10" t="n">
        <v>0</v>
      </c>
      <c r="N5866" s="34" t="n">
        <v>21185920</v>
      </c>
    </row>
    <row r="5867">
      <c r="A5867" s="35" t="n">
        <v>45583</v>
      </c>
      <c r="B5867" s="9" t="inlineStr">
        <is>
          <t>sz001239</t>
        </is>
      </c>
      <c r="C5867" s="0" t="inlineStr">
        <is>
          <t>永达股份</t>
        </is>
      </c>
      <c r="D5867" s="0" t="inlineStr">
        <is>
          <t>首板换</t>
        </is>
      </c>
      <c r="E5867" s="0" t="n">
        <v>1</v>
      </c>
      <c r="F5867" s="0" t="inlineStr">
        <is>
          <t>拟收购金源装备51股权+次新股+工程机械+风电</t>
        </is>
      </c>
      <c r="G5867" s="10" t="n">
        <v>0.1001</v>
      </c>
      <c r="H5867" s="0" t="n">
        <v>16.7</v>
      </c>
      <c r="I5867" s="32" t="inlineStr">
        <is>
          <t>10:24:06</t>
        </is>
      </c>
      <c r="J5867" s="33" t="n">
        <v>165724800</v>
      </c>
      <c r="K5867" s="33" t="n">
        <v>815000000</v>
      </c>
      <c r="L5867" s="0" t="inlineStr">
        <is>
          <t>重组相关</t>
        </is>
      </c>
      <c r="M5867" s="10" t="n">
        <v>0.0204</v>
      </c>
      <c r="N5867" s="34" t="n">
        <v>1044026</v>
      </c>
    </row>
    <row r="5868">
      <c r="A5868" s="35" t="n">
        <v>45583</v>
      </c>
      <c r="B5868" s="9" t="inlineStr">
        <is>
          <t>sz300542</t>
        </is>
      </c>
      <c r="C5868" s="0" t="inlineStr">
        <is>
          <t>新晨科技</t>
        </is>
      </c>
      <c r="D5868" s="0" t="inlineStr">
        <is>
          <t>首板换</t>
        </is>
      </c>
      <c r="E5868" s="0" t="n">
        <v>1</v>
      </c>
      <c r="F5868" s="0" t="inlineStr">
        <is>
          <t>低空经济+空管+跨境支付+华为</t>
        </is>
      </c>
      <c r="G5868" s="10" t="n">
        <v>0.2</v>
      </c>
      <c r="H5868" s="0" t="n">
        <v>26.16</v>
      </c>
      <c r="I5868" s="32" t="inlineStr">
        <is>
          <t>10:25:27</t>
        </is>
      </c>
      <c r="J5868" s="33" t="n">
        <v>1644800600</v>
      </c>
      <c r="K5868" s="33" t="n">
        <v>4207000000</v>
      </c>
      <c r="L5868" s="0" t="inlineStr">
        <is>
          <t>泛金融</t>
        </is>
      </c>
      <c r="M5868" s="10" t="n">
        <v>0.028</v>
      </c>
      <c r="N5868" s="34" t="n">
        <v>12200004</v>
      </c>
    </row>
    <row r="5869">
      <c r="A5869" s="35" t="n">
        <v>45583</v>
      </c>
      <c r="B5869" s="9" t="inlineStr">
        <is>
          <t>sh600825</t>
        </is>
      </c>
      <c r="C5869" s="0" t="inlineStr">
        <is>
          <t>新华传媒</t>
        </is>
      </c>
      <c r="D5869" s="0" t="inlineStr">
        <is>
          <t>首板换</t>
        </is>
      </c>
      <c r="E5869" s="0" t="n">
        <v>1</v>
      </c>
      <c r="F5869" s="0" t="inlineStr">
        <is>
          <t>财联社注入预期+文化传媒+数字广告+上海国企</t>
        </is>
      </c>
      <c r="G5869" s="10" t="n">
        <v>0.1006</v>
      </c>
      <c r="H5869" s="0" t="n">
        <v>5.14</v>
      </c>
      <c r="I5869" s="32" t="inlineStr">
        <is>
          <t>10:27:13</t>
        </is>
      </c>
      <c r="J5869" s="33" t="n">
        <v>327826570</v>
      </c>
      <c r="K5869" s="33" t="n">
        <v>2605000000</v>
      </c>
      <c r="L5869" s="0" t="inlineStr">
        <is>
          <t>重组相关</t>
        </is>
      </c>
      <c r="M5869" s="10" t="n">
        <v>-0.0086</v>
      </c>
      <c r="N5869" s="34" t="n">
        <v>86118</v>
      </c>
    </row>
    <row r="5870">
      <c r="A5870" s="35" t="n">
        <v>45583</v>
      </c>
      <c r="B5870" s="9" t="inlineStr">
        <is>
          <t>sh603516</t>
        </is>
      </c>
      <c r="C5870" s="0" t="inlineStr">
        <is>
          <t>淳中科技</t>
        </is>
      </c>
      <c r="D5870" s="0" t="inlineStr">
        <is>
          <t>首板换</t>
        </is>
      </c>
      <c r="E5870" s="0" t="n">
        <v>1</v>
      </c>
      <c r="F5870" s="0" t="inlineStr">
        <is>
          <t>N公司对接业务实现突破+业绩增长</t>
        </is>
      </c>
      <c r="G5870" s="10" t="n">
        <v>0.1001</v>
      </c>
      <c r="H5870" s="0" t="n">
        <v>31.54</v>
      </c>
      <c r="I5870" s="32" t="inlineStr">
        <is>
          <t>10:29:41</t>
        </is>
      </c>
      <c r="J5870" s="33" t="n">
        <v>766936150</v>
      </c>
      <c r="K5870" s="33" t="n">
        <v>4201000000</v>
      </c>
      <c r="L5870" s="0" t="inlineStr">
        <is>
          <t>算力</t>
        </is>
      </c>
      <c r="M5870" s="10" t="n">
        <v>0.0638</v>
      </c>
      <c r="N5870" s="34" t="n">
        <v>13468800</v>
      </c>
    </row>
    <row r="5871">
      <c r="A5871" s="35" t="n">
        <v>45583</v>
      </c>
      <c r="B5871" s="9" t="inlineStr">
        <is>
          <t>sz002542</t>
        </is>
      </c>
      <c r="C5871" s="0" t="inlineStr">
        <is>
          <t>中化岩土</t>
        </is>
      </c>
      <c r="D5871" s="0" t="inlineStr">
        <is>
          <t>3天2板换</t>
        </is>
      </c>
      <c r="E5871" s="0" t="n">
        <v>1</v>
      </c>
      <c r="F5871" s="0" t="inlineStr">
        <is>
          <t>工程服务+低空经济+数据中心+成都国资</t>
        </is>
      </c>
      <c r="G5871" s="10" t="n">
        <v>0.1005</v>
      </c>
      <c r="H5871" s="0" t="n">
        <v>2.08</v>
      </c>
      <c r="I5871" s="32" t="inlineStr">
        <is>
          <t>10:33:39</t>
        </is>
      </c>
      <c r="J5871" s="33" t="n">
        <v>214235310</v>
      </c>
      <c r="K5871" s="33" t="n">
        <v>2094000000</v>
      </c>
      <c r="L5871" s="0" t="inlineStr">
        <is>
          <t>算力</t>
        </is>
      </c>
      <c r="M5871" s="10" t="n">
        <v>-0.0159</v>
      </c>
      <c r="N5871" s="34" t="n">
        <v>6902460</v>
      </c>
    </row>
    <row r="5872">
      <c r="A5872" s="35" t="n">
        <v>45583</v>
      </c>
      <c r="B5872" s="9" t="inlineStr">
        <is>
          <t>sz002082</t>
        </is>
      </c>
      <c r="C5872" s="0" t="inlineStr">
        <is>
          <t>万邦德</t>
        </is>
      </c>
      <c r="D5872" s="0" t="inlineStr">
        <is>
          <t>首板换</t>
        </is>
      </c>
      <c r="E5872" s="0" t="n">
        <v>1</v>
      </c>
      <c r="F5872" s="0" t="inlineStr">
        <is>
          <t>创新药+阿尔茨海默概念</t>
        </is>
      </c>
      <c r="G5872" s="10" t="n">
        <v>0.1004</v>
      </c>
      <c r="H5872" s="0" t="n">
        <v>5.04</v>
      </c>
      <c r="I5872" s="32" t="inlineStr">
        <is>
          <t>10:47:12</t>
        </is>
      </c>
      <c r="J5872" s="33" t="n">
        <v>52124755</v>
      </c>
      <c r="K5872" s="33" t="n">
        <v>1552000000</v>
      </c>
      <c r="L5872" s="0" t="inlineStr">
        <is>
          <t>医药</t>
        </is>
      </c>
      <c r="M5872" s="10" t="n">
        <v>0.0022</v>
      </c>
      <c r="N5872" s="34" t="n">
        <v>194616</v>
      </c>
    </row>
    <row r="5873">
      <c r="A5873" s="35" t="n">
        <v>45583</v>
      </c>
      <c r="B5873" s="9" t="inlineStr">
        <is>
          <t>sz002778</t>
        </is>
      </c>
      <c r="C5873" s="0" t="inlineStr">
        <is>
          <t>中晟高科</t>
        </is>
      </c>
      <c r="D5873" s="0" t="inlineStr">
        <is>
          <t>首板换</t>
        </is>
      </c>
      <c r="E5873" s="0" t="n">
        <v>1</v>
      </c>
      <c r="F5873" s="0" t="inlineStr">
        <is>
          <t>股权转让+国企+润滑油+污水处理</t>
        </is>
      </c>
      <c r="G5873" s="10" t="n">
        <v>0.0997</v>
      </c>
      <c r="H5873" s="0" t="n">
        <v>14.12</v>
      </c>
      <c r="I5873" s="32" t="inlineStr">
        <is>
          <t>10:52:30</t>
        </is>
      </c>
      <c r="J5873" s="33" t="n">
        <v>107847546</v>
      </c>
      <c r="K5873" s="33" t="n">
        <v>1073000000</v>
      </c>
      <c r="L5873" s="0" t="inlineStr">
        <is>
          <t>重组相关</t>
        </is>
      </c>
      <c r="M5873" s="10" t="n">
        <v>-0.0023</v>
      </c>
      <c r="N5873" s="34" t="n">
        <v>62769</v>
      </c>
    </row>
    <row r="5874">
      <c r="A5874" s="35" t="n">
        <v>45583</v>
      </c>
      <c r="B5874" s="9" t="inlineStr">
        <is>
          <t>sh603331</t>
        </is>
      </c>
      <c r="C5874" s="0" t="inlineStr">
        <is>
          <t>百达精工</t>
        </is>
      </c>
      <c r="D5874" s="0" t="inlineStr">
        <is>
          <t>首板换</t>
        </is>
      </c>
      <c r="E5874" s="0" t="n">
        <v>1</v>
      </c>
      <c r="F5874" s="0" t="inlineStr">
        <is>
          <t>汽车零部件+光伏概念</t>
        </is>
      </c>
      <c r="G5874" s="10" t="n">
        <v>0.0998</v>
      </c>
      <c r="H5874" s="0" t="n">
        <v>9.699999999999999</v>
      </c>
      <c r="I5874" s="32" t="inlineStr">
        <is>
          <t>11:00:34</t>
        </is>
      </c>
      <c r="J5874" s="33" t="n">
        <v>63977547</v>
      </c>
      <c r="K5874" s="33" t="n">
        <v>1319000000</v>
      </c>
      <c r="L5874" s="0" t="inlineStr">
        <is>
          <t>算力</t>
        </is>
      </c>
      <c r="M5874" s="10" t="n">
        <v>0.0011</v>
      </c>
      <c r="N5874" s="34" t="n">
        <v>59161</v>
      </c>
    </row>
    <row r="5875">
      <c r="A5875" s="35" t="n">
        <v>45583</v>
      </c>
      <c r="B5875" s="9" t="inlineStr">
        <is>
          <t>sz003011</t>
        </is>
      </c>
      <c r="C5875" s="0" t="inlineStr">
        <is>
          <t>海象新材</t>
        </is>
      </c>
      <c r="D5875" s="0" t="inlineStr">
        <is>
          <t>首板换</t>
        </is>
      </c>
      <c r="E5875" s="0" t="n">
        <v>1</v>
      </c>
      <c r="F5875" s="0" t="inlineStr">
        <is>
          <t>PVC地板+外销</t>
        </is>
      </c>
      <c r="G5875" s="10" t="n">
        <v>0.1</v>
      </c>
      <c r="H5875" s="0" t="n">
        <v>16.72</v>
      </c>
      <c r="I5875" s="32" t="inlineStr">
        <is>
          <t>11:03:00</t>
        </is>
      </c>
      <c r="J5875" s="33" t="n">
        <v>99071907</v>
      </c>
      <c r="K5875" s="33" t="n">
        <v>990000000</v>
      </c>
      <c r="L5875" s="0" t="inlineStr">
        <is>
          <t>其他</t>
        </is>
      </c>
      <c r="M5875" s="10" t="n">
        <v>-0.009900000000000001</v>
      </c>
      <c r="N5875" s="34" t="n">
        <v>158025</v>
      </c>
    </row>
    <row r="5876">
      <c r="A5876" s="35" t="n">
        <v>45583</v>
      </c>
      <c r="B5876" s="9" t="inlineStr">
        <is>
          <t>sz001696</t>
        </is>
      </c>
      <c r="C5876" s="0" t="inlineStr">
        <is>
          <t>宗申动力</t>
        </is>
      </c>
      <c r="D5876" s="0" t="inlineStr">
        <is>
          <t>首板换</t>
        </is>
      </c>
      <c r="E5876" s="0" t="n">
        <v>1</v>
      </c>
      <c r="F5876" s="0" t="inlineStr">
        <is>
          <t>低空经济+商业航天+小型热动力机械+航空发动机</t>
        </is>
      </c>
      <c r="G5876" s="10" t="n">
        <v>0.0999</v>
      </c>
      <c r="H5876" s="0" t="n">
        <v>17.18</v>
      </c>
      <c r="I5876" s="32" t="inlineStr">
        <is>
          <t>11:03:30</t>
        </is>
      </c>
      <c r="J5876" s="33" t="n">
        <v>3091784500</v>
      </c>
      <c r="K5876" s="33" t="n">
        <v>11621000000</v>
      </c>
      <c r="L5876" s="0" t="inlineStr">
        <is>
          <t>低空经济</t>
        </is>
      </c>
      <c r="M5876" s="10" t="n">
        <v>-0.0205</v>
      </c>
      <c r="N5876" s="34" t="n">
        <v>37133360</v>
      </c>
    </row>
    <row r="5877">
      <c r="A5877" s="35" t="n">
        <v>45583</v>
      </c>
      <c r="B5877" s="9" t="inlineStr">
        <is>
          <t>sz000551</t>
        </is>
      </c>
      <c r="C5877" s="0" t="inlineStr">
        <is>
          <t>创元科技</t>
        </is>
      </c>
      <c r="D5877" s="0" t="inlineStr">
        <is>
          <t>首板换</t>
        </is>
      </c>
      <c r="E5877" s="0" t="n">
        <v>1</v>
      </c>
      <c r="F5877" s="0" t="inlineStr">
        <is>
          <t>机器人+环保设备+氢能源+江苏国资</t>
        </is>
      </c>
      <c r="G5877" s="10" t="n">
        <v>0.1001</v>
      </c>
      <c r="H5877" s="0" t="n">
        <v>13.63</v>
      </c>
      <c r="I5877" s="32" t="inlineStr">
        <is>
          <t>11:12:39</t>
        </is>
      </c>
      <c r="J5877" s="33" t="n">
        <v>631961290</v>
      </c>
      <c r="K5877" s="33" t="n">
        <v>3512000000</v>
      </c>
      <c r="L5877" s="0" t="inlineStr">
        <is>
          <t>科技</t>
        </is>
      </c>
      <c r="M5877" s="10" t="n">
        <v>-0.021</v>
      </c>
      <c r="N5877" s="34" t="n">
        <v>2252541</v>
      </c>
    </row>
    <row r="5878">
      <c r="A5878" s="35" t="n">
        <v>45583</v>
      </c>
      <c r="B5878" s="9" t="inlineStr">
        <is>
          <t>bj834415</t>
        </is>
      </c>
      <c r="C5878" s="0" t="inlineStr">
        <is>
          <t>恒拓开源</t>
        </is>
      </c>
      <c r="D5878" s="0" t="inlineStr">
        <is>
          <t>首板换</t>
        </is>
      </c>
      <c r="E5878" s="0" t="n">
        <v>1</v>
      </c>
      <c r="F5878" s="0" t="inlineStr">
        <is>
          <t>低空经济+智慧航空解决方案</t>
        </is>
      </c>
      <c r="G5878" s="10" t="n">
        <v>0.2992</v>
      </c>
      <c r="H5878" s="0" t="n">
        <v>13.94</v>
      </c>
      <c r="I5878" s="32" t="inlineStr">
        <is>
          <t>11:13:24</t>
        </is>
      </c>
      <c r="J5878" s="33" t="n">
        <v>320570400</v>
      </c>
      <c r="K5878" s="33" t="n">
        <v>1001000000</v>
      </c>
      <c r="L5878" s="0" t="inlineStr">
        <is>
          <t>北交所</t>
        </is>
      </c>
      <c r="M5878" s="10" t="n">
        <v>0.0252</v>
      </c>
      <c r="N5878" s="34" t="n">
        <v>6732286</v>
      </c>
    </row>
    <row r="5879">
      <c r="A5879" s="35" t="n">
        <v>45583</v>
      </c>
      <c r="B5879" s="9" t="inlineStr">
        <is>
          <t>sz002519</t>
        </is>
      </c>
      <c r="C5879" s="0" t="inlineStr">
        <is>
          <t>银河电子</t>
        </is>
      </c>
      <c r="D5879" s="0" t="inlineStr">
        <is>
          <t>首板换</t>
        </is>
      </c>
      <c r="E5879" s="0" t="n">
        <v>1</v>
      </c>
      <c r="F5879" s="0" t="inlineStr">
        <is>
          <t>电源管理系统+军工电子+商业航天</t>
        </is>
      </c>
      <c r="G5879" s="10" t="n">
        <v>0.1009</v>
      </c>
      <c r="H5879" s="0" t="n">
        <v>5.89</v>
      </c>
      <c r="I5879" s="32" t="inlineStr">
        <is>
          <t>11:14:54</t>
        </is>
      </c>
      <c r="J5879" s="33" t="n">
        <v>573447900</v>
      </c>
      <c r="K5879" s="33" t="n">
        <v>4376000000</v>
      </c>
      <c r="L5879" s="0" t="inlineStr">
        <is>
          <t>科技</t>
        </is>
      </c>
      <c r="M5879" s="10" t="n">
        <v>-0.0075</v>
      </c>
      <c r="N5879" s="34" t="n">
        <v>872433</v>
      </c>
    </row>
    <row r="5880">
      <c r="A5880" s="35" t="n">
        <v>45583</v>
      </c>
      <c r="B5880" s="9" t="inlineStr">
        <is>
          <t>sh601162</t>
        </is>
      </c>
      <c r="C5880" s="0" t="inlineStr">
        <is>
          <t>天风证券</t>
        </is>
      </c>
      <c r="D5880" s="0" t="inlineStr">
        <is>
          <t>首板换</t>
        </is>
      </c>
      <c r="E5880" s="0" t="n">
        <v>1</v>
      </c>
      <c r="F5880" s="0" t="inlineStr">
        <is>
          <t>证券+国企</t>
        </is>
      </c>
      <c r="G5880" s="10" t="n">
        <v>0.09909999999999999</v>
      </c>
      <c r="H5880" s="0" t="n">
        <v>4.77</v>
      </c>
      <c r="I5880" s="32" t="inlineStr">
        <is>
          <t>11:17:11</t>
        </is>
      </c>
      <c r="J5880" s="33" t="n">
        <v>9183060400</v>
      </c>
      <c r="K5880" s="33" t="n">
        <v>31571000000</v>
      </c>
      <c r="L5880" s="0" t="inlineStr">
        <is>
          <t>泛金融</t>
        </is>
      </c>
      <c r="M5880" s="10" t="n">
        <v>-0.0138</v>
      </c>
      <c r="N5880" s="34" t="n">
        <v>71914272</v>
      </c>
    </row>
    <row r="5881">
      <c r="A5881" s="35" t="n">
        <v>45583</v>
      </c>
      <c r="B5881" s="9" t="inlineStr">
        <is>
          <t>sz300786</t>
        </is>
      </c>
      <c r="C5881" s="0" t="inlineStr">
        <is>
          <t>国林科技</t>
        </is>
      </c>
      <c r="D5881" s="0" t="inlineStr">
        <is>
          <t>首板换</t>
        </is>
      </c>
      <c r="E5881" s="0" t="n">
        <v>1</v>
      </c>
      <c r="F5881" s="0" t="inlineStr">
        <is>
          <t>光刻胶+臭氧设备</t>
        </is>
      </c>
      <c r="G5881" s="10" t="n">
        <v>0.1999</v>
      </c>
      <c r="H5881" s="0" t="n">
        <v>16.15</v>
      </c>
      <c r="I5881" s="32" t="inlineStr">
        <is>
          <t>11:19:36</t>
        </is>
      </c>
      <c r="J5881" s="33" t="n">
        <v>536964220</v>
      </c>
      <c r="K5881" s="33" t="n">
        <v>2193000000</v>
      </c>
      <c r="L5881" s="0" t="inlineStr">
        <is>
          <t>科技</t>
        </is>
      </c>
      <c r="M5881" s="10" t="n">
        <v>0.0141</v>
      </c>
      <c r="N5881" s="34" t="n">
        <v>1861860</v>
      </c>
    </row>
    <row r="5882">
      <c r="A5882" s="35" t="n">
        <v>45583</v>
      </c>
      <c r="B5882" s="9" t="inlineStr">
        <is>
          <t>sh603021</t>
        </is>
      </c>
      <c r="C5882" s="0" t="inlineStr">
        <is>
          <t>山东华鹏</t>
        </is>
      </c>
      <c r="D5882" s="0" t="inlineStr">
        <is>
          <t>首板换</t>
        </is>
      </c>
      <c r="E5882" s="0" t="n">
        <v>1</v>
      </c>
      <c r="F5882" s="0" t="inlineStr">
        <is>
          <t>重组公司（现已终止）曾有HBM上游材料+日用玻璃</t>
        </is>
      </c>
      <c r="G5882" s="10" t="n">
        <v>0.0994</v>
      </c>
      <c r="H5882" s="0" t="n">
        <v>3.54</v>
      </c>
      <c r="I5882" s="32" t="inlineStr">
        <is>
          <t>11:22:35</t>
        </is>
      </c>
      <c r="J5882" s="33" t="n">
        <v>74811966</v>
      </c>
      <c r="K5882" s="33" t="n">
        <v>670000000</v>
      </c>
      <c r="L5882" s="0" t="inlineStr">
        <is>
          <t>重组相关</t>
        </is>
      </c>
      <c r="M5882" s="10" t="n">
        <v>0.0031</v>
      </c>
      <c r="N5882" s="34" t="n">
        <v>10013</v>
      </c>
    </row>
    <row r="5883">
      <c r="A5883" s="35" t="n">
        <v>45583</v>
      </c>
      <c r="B5883" s="9" t="inlineStr">
        <is>
          <t>sh600336</t>
        </is>
      </c>
      <c r="C5883" s="0" t="inlineStr">
        <is>
          <t>澳柯玛</t>
        </is>
      </c>
      <c r="D5883" s="0" t="inlineStr">
        <is>
          <t>3天2板换</t>
        </is>
      </c>
      <c r="E5883" s="0" t="n">
        <v>1</v>
      </c>
      <c r="F5883" s="0" t="inlineStr">
        <is>
          <t>资产注入猜测+青岛国资+制冷电器+跨境电商</t>
        </is>
      </c>
      <c r="G5883" s="10" t="n">
        <v>0.09959999999999999</v>
      </c>
      <c r="H5883" s="0" t="n">
        <v>8.390000000000001</v>
      </c>
      <c r="I5883" s="32" t="inlineStr">
        <is>
          <t>11:24:06</t>
        </is>
      </c>
      <c r="J5883" s="33" t="n">
        <v>729083770</v>
      </c>
      <c r="K5883" s="33" t="n">
        <v>3765000000</v>
      </c>
      <c r="L5883" s="0" t="inlineStr">
        <is>
          <t>重组相关</t>
        </is>
      </c>
      <c r="M5883" s="10" t="n">
        <v>-0.0301</v>
      </c>
      <c r="N5883" s="34" t="n">
        <v>10260100</v>
      </c>
    </row>
    <row r="5884">
      <c r="A5884" s="35" t="n">
        <v>45583</v>
      </c>
      <c r="B5884" s="9" t="inlineStr">
        <is>
          <t>sz000503</t>
        </is>
      </c>
      <c r="C5884" s="0" t="inlineStr">
        <is>
          <t>国新健康</t>
        </is>
      </c>
      <c r="D5884" s="0" t="inlineStr">
        <is>
          <t>首板换</t>
        </is>
      </c>
      <c r="E5884" s="0" t="n">
        <v>1</v>
      </c>
      <c r="F5884" s="0" t="inlineStr">
        <is>
          <t>DRG/DIP+数字医疗+华为+央企</t>
        </is>
      </c>
      <c r="G5884" s="10" t="n">
        <v>0.0997</v>
      </c>
      <c r="H5884" s="0" t="n">
        <v>13.12</v>
      </c>
      <c r="I5884" s="32" t="inlineStr">
        <is>
          <t>11:24:09</t>
        </is>
      </c>
      <c r="J5884" s="33" t="n">
        <v>948536050</v>
      </c>
      <c r="K5884" s="33" t="n">
        <v>9439000000</v>
      </c>
      <c r="L5884" s="0" t="inlineStr">
        <is>
          <t>华为</t>
        </is>
      </c>
      <c r="M5884" s="10" t="n">
        <v>-0.0017</v>
      </c>
      <c r="N5884" s="34" t="n">
        <v>8356056</v>
      </c>
    </row>
    <row r="5885">
      <c r="A5885" s="35" t="n">
        <v>45583</v>
      </c>
      <c r="B5885" s="9" t="inlineStr">
        <is>
          <t>sh605588</t>
        </is>
      </c>
      <c r="C5885" s="0" t="inlineStr">
        <is>
          <t>冠石科技</t>
        </is>
      </c>
      <c r="D5885" s="0" t="inlineStr">
        <is>
          <t>首板换</t>
        </is>
      </c>
      <c r="E5885" s="0" t="n">
        <v>1</v>
      </c>
      <c r="F5885" s="0" t="inlineStr">
        <is>
          <t>光掩膜版制造项目+折叠屏+华为</t>
        </is>
      </c>
      <c r="G5885" s="10" t="n">
        <v>0.1001</v>
      </c>
      <c r="H5885" s="0" t="n">
        <v>46.06</v>
      </c>
      <c r="I5885" s="32" t="inlineStr">
        <is>
          <t>11:24:40</t>
        </is>
      </c>
      <c r="J5885" s="33" t="n">
        <v>270172070</v>
      </c>
      <c r="K5885" s="33" t="n">
        <v>1087000000</v>
      </c>
      <c r="L5885" s="0" t="inlineStr">
        <is>
          <t>科技</t>
        </is>
      </c>
      <c r="M5885" s="10" t="n">
        <v>0.0031</v>
      </c>
      <c r="N5885" s="34" t="n">
        <v>285600</v>
      </c>
    </row>
    <row r="5886">
      <c r="A5886" s="35" t="n">
        <v>45583</v>
      </c>
      <c r="B5886" s="9" t="inlineStr">
        <is>
          <t>bj831641</t>
        </is>
      </c>
      <c r="C5886" s="0" t="inlineStr">
        <is>
          <t>格利尔</t>
        </is>
      </c>
      <c r="D5886" s="0" t="inlineStr">
        <is>
          <t>首板换</t>
        </is>
      </c>
      <c r="E5886" s="0" t="n">
        <v>1</v>
      </c>
      <c r="F5886" s="0" t="inlineStr">
        <is>
          <t>照明产品+车联网+磁性器件+光伏</t>
        </is>
      </c>
      <c r="G5886" s="10" t="n">
        <v>0.2995</v>
      </c>
      <c r="H5886" s="0" t="n">
        <v>11.54</v>
      </c>
      <c r="I5886" s="32" t="inlineStr">
        <is>
          <t>11:25:06</t>
        </is>
      </c>
      <c r="J5886" s="33" t="n">
        <v>104202650</v>
      </c>
      <c r="K5886" s="33" t="n">
        <v>315000000</v>
      </c>
      <c r="L5886" s="0" t="inlineStr">
        <is>
          <t>北交所</t>
        </is>
      </c>
      <c r="M5886" s="10" t="n">
        <v>0.0191</v>
      </c>
      <c r="N5886" s="34" t="n">
        <v>228612</v>
      </c>
    </row>
    <row r="5887">
      <c r="A5887" s="35" t="n">
        <v>45583</v>
      </c>
      <c r="B5887" s="9" t="inlineStr">
        <is>
          <t>sh688368</t>
        </is>
      </c>
      <c r="C5887" s="0" t="inlineStr">
        <is>
          <t>晶丰明源</t>
        </is>
      </c>
      <c r="D5887" s="0" t="inlineStr">
        <is>
          <t>首板换</t>
        </is>
      </c>
      <c r="E5887" s="0" t="n">
        <v>1</v>
      </c>
      <c r="F5887" s="0" t="inlineStr">
        <is>
          <t>英伟达概念+电源管理芯片</t>
        </is>
      </c>
      <c r="G5887" s="10" t="n">
        <v>0.2</v>
      </c>
      <c r="H5887" s="0" t="n">
        <v>94.67</v>
      </c>
      <c r="I5887" s="32" t="inlineStr">
        <is>
          <t>11:29:18</t>
        </is>
      </c>
      <c r="J5887" s="33" t="n">
        <v>402238460</v>
      </c>
      <c r="K5887" s="33" t="n">
        <v>3078000000</v>
      </c>
      <c r="L5887" s="0" t="inlineStr">
        <is>
          <t>算力</t>
        </is>
      </c>
      <c r="M5887" s="10" t="n">
        <v>-0.001</v>
      </c>
      <c r="N5887" s="34" t="n">
        <v>569008</v>
      </c>
    </row>
    <row r="5888">
      <c r="A5888" s="35" t="n">
        <v>45583</v>
      </c>
      <c r="B5888" s="9" t="inlineStr">
        <is>
          <t>sz002897</t>
        </is>
      </c>
      <c r="C5888" s="0" t="inlineStr">
        <is>
          <t>意华股份</t>
        </is>
      </c>
      <c r="D5888" s="0" t="inlineStr">
        <is>
          <t>首板换</t>
        </is>
      </c>
      <c r="E5888" s="0" t="n">
        <v>1</v>
      </c>
      <c r="F5888" s="0" t="inlineStr">
        <is>
          <t>高速连接器+光模块+光伏支架+华为+外销</t>
        </is>
      </c>
      <c r="G5888" s="10" t="n">
        <v>0.1</v>
      </c>
      <c r="H5888" s="0" t="n">
        <v>42.79</v>
      </c>
      <c r="I5888" s="32" t="inlineStr">
        <is>
          <t>11:29:24</t>
        </is>
      </c>
      <c r="J5888" s="33" t="n">
        <v>1607823300</v>
      </c>
      <c r="K5888" s="33" t="n">
        <v>4416000000</v>
      </c>
      <c r="L5888" s="0" t="inlineStr">
        <is>
          <t>算力</t>
        </is>
      </c>
      <c r="M5888" s="10" t="n">
        <v>0.0149</v>
      </c>
      <c r="N5888" s="34" t="n">
        <v>20857284</v>
      </c>
    </row>
    <row r="5889">
      <c r="A5889" s="35" t="n">
        <v>45583</v>
      </c>
      <c r="B5889" s="9" t="inlineStr">
        <is>
          <t>sz301251</t>
        </is>
      </c>
      <c r="C5889" s="0" t="inlineStr">
        <is>
          <t>威尔高</t>
        </is>
      </c>
      <c r="D5889" s="0" t="inlineStr">
        <is>
          <t>首板换</t>
        </is>
      </c>
      <c r="E5889" s="0" t="n">
        <v>1</v>
      </c>
      <c r="F5889" s="0" t="inlineStr">
        <is>
          <t>光模块+PCB+机器人+华为</t>
        </is>
      </c>
      <c r="G5889" s="10" t="n">
        <v>0.1999</v>
      </c>
      <c r="H5889" s="0" t="n">
        <v>36.26</v>
      </c>
      <c r="I5889" s="32" t="inlineStr">
        <is>
          <t>13:00:00</t>
        </is>
      </c>
      <c r="J5889" s="33" t="n">
        <v>910531010</v>
      </c>
      <c r="K5889" s="33" t="n">
        <v>1955000000</v>
      </c>
      <c r="L5889" s="0" t="inlineStr">
        <is>
          <t>算力</t>
        </is>
      </c>
      <c r="M5889" s="10" t="n">
        <v>0.039</v>
      </c>
      <c r="N5889" s="34" t="n">
        <v>5071100</v>
      </c>
    </row>
    <row r="5890">
      <c r="A5890" s="35" t="n">
        <v>45583</v>
      </c>
      <c r="B5890" s="9" t="inlineStr">
        <is>
          <t>sz300046</t>
        </is>
      </c>
      <c r="C5890" s="0" t="inlineStr">
        <is>
          <t>台基股份</t>
        </is>
      </c>
      <c r="D5890" s="0" t="inlineStr">
        <is>
          <t>首板换</t>
        </is>
      </c>
      <c r="E5890" s="0" t="n">
        <v>1</v>
      </c>
      <c r="F5890" s="0" t="inlineStr">
        <is>
          <t>功率半导体+IGBT+EDA</t>
        </is>
      </c>
      <c r="G5890" s="10" t="n">
        <v>0.1998</v>
      </c>
      <c r="H5890" s="0" t="n">
        <v>30.68</v>
      </c>
      <c r="I5890" s="32" t="inlineStr">
        <is>
          <t>13:00:00</t>
        </is>
      </c>
      <c r="J5890" s="33" t="n">
        <v>2437091000</v>
      </c>
      <c r="K5890" s="33" t="n">
        <v>5347000000</v>
      </c>
      <c r="L5890" s="0" t="inlineStr">
        <is>
          <t>科技</t>
        </is>
      </c>
      <c r="M5890" s="10" t="n">
        <v>0.0297</v>
      </c>
      <c r="N5890" s="34" t="n">
        <v>11453550</v>
      </c>
    </row>
    <row r="5891">
      <c r="A5891" s="35" t="n">
        <v>45583</v>
      </c>
      <c r="B5891" s="9" t="inlineStr">
        <is>
          <t>sz002281</t>
        </is>
      </c>
      <c r="C5891" s="0" t="inlineStr">
        <is>
          <t>光迅科技</t>
        </is>
      </c>
      <c r="D5891" s="0" t="inlineStr">
        <is>
          <t>首板换</t>
        </is>
      </c>
      <c r="E5891" s="0" t="n">
        <v>1</v>
      </c>
      <c r="F5891" s="0" t="inlineStr">
        <is>
          <t>高速光模块+华为+液冷+央企</t>
        </is>
      </c>
      <c r="G5891" s="10" t="n">
        <v>0.1</v>
      </c>
      <c r="H5891" s="0" t="n">
        <v>35.1</v>
      </c>
      <c r="I5891" s="32" t="inlineStr">
        <is>
          <t>13:00:00</t>
        </is>
      </c>
      <c r="J5891" s="33" t="n">
        <v>2518439600</v>
      </c>
      <c r="K5891" s="33" t="n">
        <v>16902000000</v>
      </c>
      <c r="L5891" s="0" t="inlineStr">
        <is>
          <t>算力</t>
        </is>
      </c>
      <c r="M5891" s="10" t="n">
        <v>0.0019</v>
      </c>
      <c r="N5891" s="34" t="n">
        <v>3360047</v>
      </c>
    </row>
    <row r="5892">
      <c r="A5892" s="35" t="n">
        <v>45583</v>
      </c>
      <c r="B5892" s="9" t="inlineStr">
        <is>
          <t>bj873693</t>
        </is>
      </c>
      <c r="C5892" s="0" t="inlineStr">
        <is>
          <t>阿为特</t>
        </is>
      </c>
      <c r="D5892" s="0" t="inlineStr">
        <is>
          <t>首板换</t>
        </is>
      </c>
      <c r="E5892" s="0" t="n">
        <v>1</v>
      </c>
      <c r="F5892" s="0" t="inlineStr">
        <is>
          <t>次新股+精密机械零部件+电磁屏蔽+机器人</t>
        </is>
      </c>
      <c r="G5892" s="10" t="n">
        <v>0.2998</v>
      </c>
      <c r="H5892" s="0" t="n">
        <v>42.88</v>
      </c>
      <c r="I5892" s="32" t="inlineStr">
        <is>
          <t>13:00:03</t>
        </is>
      </c>
      <c r="J5892" s="33" t="n">
        <v>344856220</v>
      </c>
      <c r="K5892" s="33" t="n">
        <v>956000000</v>
      </c>
      <c r="L5892" s="0" t="inlineStr">
        <is>
          <t>科技</t>
        </is>
      </c>
      <c r="M5892" s="10" t="n">
        <v>-0.0197</v>
      </c>
      <c r="N5892" s="34" t="n">
        <v>861441</v>
      </c>
    </row>
    <row r="5893">
      <c r="A5893" s="35" t="n">
        <v>45583</v>
      </c>
      <c r="B5893" s="9" t="inlineStr">
        <is>
          <t>sz301366</t>
        </is>
      </c>
      <c r="C5893" s="0" t="inlineStr">
        <is>
          <t>一博科技</t>
        </is>
      </c>
      <c r="D5893" s="0" t="inlineStr">
        <is>
          <t>首板换</t>
        </is>
      </c>
      <c r="E5893" s="0" t="n">
        <v>1</v>
      </c>
      <c r="F5893" s="0" t="inlineStr">
        <is>
          <t>PCB+芯片+人形机器人+车联网</t>
        </is>
      </c>
      <c r="G5893" s="10" t="n">
        <v>0.2</v>
      </c>
      <c r="H5893" s="0" t="n">
        <v>43.26</v>
      </c>
      <c r="I5893" s="32" t="inlineStr">
        <is>
          <t>13:00:27</t>
        </is>
      </c>
      <c r="J5893" s="33" t="n">
        <v>364344410</v>
      </c>
      <c r="K5893" s="33" t="n">
        <v>2367000000</v>
      </c>
      <c r="L5893" s="0" t="inlineStr">
        <is>
          <t>算力</t>
        </is>
      </c>
      <c r="M5893" s="10" t="n">
        <v>-0.0108</v>
      </c>
      <c r="N5893" s="34" t="n">
        <v>449316</v>
      </c>
    </row>
    <row r="5894">
      <c r="A5894" s="35" t="n">
        <v>45583</v>
      </c>
      <c r="B5894" s="9" t="inlineStr">
        <is>
          <t>sh600217</t>
        </is>
      </c>
      <c r="C5894" s="0" t="inlineStr">
        <is>
          <t>中再资环</t>
        </is>
      </c>
      <c r="D5894" s="0" t="inlineStr">
        <is>
          <t>首板换</t>
        </is>
      </c>
      <c r="E5894" s="0" t="n">
        <v>1</v>
      </c>
      <c r="F5894" s="0" t="inlineStr">
        <is>
          <t>组建中国资源循环集团有限公司+固废回收+供销社</t>
        </is>
      </c>
      <c r="G5894" s="10" t="n">
        <v>0.1002</v>
      </c>
      <c r="H5894" s="0" t="n">
        <v>5.82</v>
      </c>
      <c r="I5894" s="32" t="inlineStr">
        <is>
          <t>13:00:32</t>
        </is>
      </c>
      <c r="J5894" s="33" t="n">
        <v>216894100</v>
      </c>
      <c r="K5894" s="33" t="n">
        <v>4306000000</v>
      </c>
      <c r="L5894" s="0" t="inlineStr">
        <is>
          <t>资源回收</t>
        </is>
      </c>
      <c r="M5894" s="10" t="n">
        <v>0.0019</v>
      </c>
      <c r="N5894" s="34" t="n">
        <v>2073360</v>
      </c>
    </row>
    <row r="5895">
      <c r="A5895" s="35" t="n">
        <v>45583</v>
      </c>
      <c r="B5895" s="9" t="inlineStr">
        <is>
          <t>sh601138</t>
        </is>
      </c>
      <c r="C5895" s="0" t="inlineStr">
        <is>
          <t>工业富联</t>
        </is>
      </c>
      <c r="D5895" s="0" t="inlineStr">
        <is>
          <t>首板换</t>
        </is>
      </c>
      <c r="E5895" s="0" t="n">
        <v>1</v>
      </c>
      <c r="F5895" s="0" t="inlineStr">
        <is>
          <t>英伟达供应链+AI服务器+液冷</t>
        </is>
      </c>
      <c r="G5895" s="10" t="n">
        <v>0.1</v>
      </c>
      <c r="H5895" s="0" t="n">
        <v>26.08</v>
      </c>
      <c r="I5895" s="32" t="inlineStr">
        <is>
          <t>13:03:47</t>
        </is>
      </c>
      <c r="J5895" s="33" t="n">
        <v>6177895400</v>
      </c>
      <c r="K5895" s="33" t="n">
        <v>87110000000</v>
      </c>
      <c r="L5895" s="0" t="inlineStr">
        <is>
          <t>算力</t>
        </is>
      </c>
      <c r="M5895" s="10" t="n">
        <v>0.0114</v>
      </c>
      <c r="N5895" s="34" t="n">
        <v>57170718</v>
      </c>
    </row>
    <row r="5896">
      <c r="A5896" s="35" t="n">
        <v>45583</v>
      </c>
      <c r="B5896" s="9" t="inlineStr">
        <is>
          <t>sh688496</t>
        </is>
      </c>
      <c r="C5896" s="0" t="inlineStr">
        <is>
          <t>清越科技</t>
        </is>
      </c>
      <c r="D5896" s="0" t="inlineStr">
        <is>
          <t>首板换</t>
        </is>
      </c>
      <c r="E5896" s="0" t="n">
        <v>1</v>
      </c>
      <c r="F5896" s="0" t="inlineStr">
        <is>
          <t>硅基OELD+虚拟现实+华为概念+专精特新</t>
        </is>
      </c>
      <c r="G5896" s="10" t="n">
        <v>0.1998</v>
      </c>
      <c r="H5896" s="0" t="n">
        <v>10.21</v>
      </c>
      <c r="I5896" s="32" t="inlineStr">
        <is>
          <t>13:05:12</t>
        </is>
      </c>
      <c r="J5896" s="33" t="n">
        <v>224748040</v>
      </c>
      <c r="K5896" s="33" t="n">
        <v>1095000000</v>
      </c>
      <c r="L5896" s="0" t="inlineStr">
        <is>
          <t>消费电子</t>
        </is>
      </c>
      <c r="M5896" s="10" t="n">
        <v>-0.0141</v>
      </c>
      <c r="N5896" s="34" t="n">
        <v>1669232</v>
      </c>
    </row>
    <row r="5897">
      <c r="A5897" s="35" t="n">
        <v>45583</v>
      </c>
      <c r="B5897" s="9" t="inlineStr">
        <is>
          <t>sh688183</t>
        </is>
      </c>
      <c r="C5897" s="0" t="inlineStr">
        <is>
          <t>生益电子</t>
        </is>
      </c>
      <c r="D5897" s="0" t="inlineStr">
        <is>
          <t>首板换</t>
        </is>
      </c>
      <c r="E5897" s="0" t="n">
        <v>1</v>
      </c>
      <c r="F5897" s="0" t="inlineStr">
        <is>
          <t>PCB+AI服务器+光模块</t>
        </is>
      </c>
      <c r="G5897" s="10" t="n">
        <v>0.2</v>
      </c>
      <c r="H5897" s="0" t="n">
        <v>32.46</v>
      </c>
      <c r="I5897" s="32" t="inlineStr">
        <is>
          <t>13:06:08</t>
        </is>
      </c>
      <c r="J5897" s="33" t="n">
        <v>676844580</v>
      </c>
      <c r="K5897" s="33" t="n">
        <v>7579000000</v>
      </c>
      <c r="L5897" s="0" t="inlineStr">
        <is>
          <t>算力</t>
        </is>
      </c>
      <c r="M5897" s="10" t="n">
        <v>-0.0022</v>
      </c>
      <c r="N5897" s="34" t="n">
        <v>335459</v>
      </c>
    </row>
    <row r="5898">
      <c r="A5898" s="35" t="n">
        <v>45583</v>
      </c>
      <c r="B5898" s="9" t="inlineStr">
        <is>
          <t>sh603058</t>
        </is>
      </c>
      <c r="C5898" s="0" t="inlineStr">
        <is>
          <t>永吉股份</t>
        </is>
      </c>
      <c r="D5898" s="0" t="inlineStr">
        <is>
          <t>首板换</t>
        </is>
      </c>
      <c r="E5898" s="0" t="n">
        <v>1</v>
      </c>
      <c r="F5898" s="0" t="inlineStr">
        <is>
          <t>第三代半导体+烟草+工业大麻</t>
        </is>
      </c>
      <c r="G5898" s="10" t="n">
        <v>0.1004</v>
      </c>
      <c r="H5898" s="0" t="n">
        <v>9.210000000000001</v>
      </c>
      <c r="I5898" s="32" t="inlineStr">
        <is>
          <t>13:07:36</t>
        </is>
      </c>
      <c r="J5898" s="33" t="n">
        <v>208870170</v>
      </c>
      <c r="K5898" s="33" t="n">
        <v>1765000000</v>
      </c>
      <c r="L5898" s="0" t="inlineStr">
        <is>
          <t>科技</t>
        </is>
      </c>
      <c r="M5898" s="10" t="n">
        <v>0.009599999999999999</v>
      </c>
      <c r="N5898" s="34" t="n">
        <v>478270</v>
      </c>
    </row>
    <row r="5899">
      <c r="A5899" s="35" t="n">
        <v>45583</v>
      </c>
      <c r="B5899" s="9" t="inlineStr">
        <is>
          <t>sz000627</t>
        </is>
      </c>
      <c r="C5899" s="0" t="inlineStr">
        <is>
          <t>天茂集团</t>
        </is>
      </c>
      <c r="D5899" s="0" t="inlineStr">
        <is>
          <t>首板换</t>
        </is>
      </c>
      <c r="E5899" s="0" t="n">
        <v>1</v>
      </c>
      <c r="F5899" s="0" t="inlineStr">
        <is>
          <t>保险+养老+参股券商</t>
        </is>
      </c>
      <c r="G5899" s="10" t="n">
        <v>0.1007</v>
      </c>
      <c r="H5899" s="0" t="n">
        <v>3.28</v>
      </c>
      <c r="I5899" s="32" t="inlineStr">
        <is>
          <t>13:10:42</t>
        </is>
      </c>
      <c r="J5899" s="33" t="n">
        <v>860959150</v>
      </c>
      <c r="K5899" s="33" t="n">
        <v>5464000000</v>
      </c>
      <c r="L5899" s="0" t="inlineStr">
        <is>
          <t>泛金融</t>
        </is>
      </c>
      <c r="M5899" s="10" t="n">
        <v>-0.0134</v>
      </c>
      <c r="N5899" s="34" t="n">
        <v>3757026</v>
      </c>
    </row>
    <row r="5900">
      <c r="A5900" s="35" t="n">
        <v>45583</v>
      </c>
      <c r="B5900" s="9" t="inlineStr">
        <is>
          <t>sh603728</t>
        </is>
      </c>
      <c r="C5900" s="0" t="inlineStr">
        <is>
          <t>鸣志电器</t>
        </is>
      </c>
      <c r="D5900" s="0" t="inlineStr">
        <is>
          <t>首板换</t>
        </is>
      </c>
      <c r="E5900" s="0" t="n">
        <v>1</v>
      </c>
      <c r="F5900" s="0" t="inlineStr">
        <is>
          <t>人形机器人+电机+外销</t>
        </is>
      </c>
      <c r="G5900" s="10" t="n">
        <v>0.1</v>
      </c>
      <c r="H5900" s="0" t="n">
        <v>46.4</v>
      </c>
      <c r="I5900" s="32" t="inlineStr">
        <is>
          <t>13:10:45</t>
        </is>
      </c>
      <c r="J5900" s="33" t="n">
        <v>883759650</v>
      </c>
      <c r="K5900" s="33" t="n">
        <v>7058000000</v>
      </c>
      <c r="L5900" s="0" t="inlineStr">
        <is>
          <t>机器人</t>
        </is>
      </c>
      <c r="M5900" s="10" t="n">
        <v>0</v>
      </c>
      <c r="N5900" s="34" t="n">
        <v>721278</v>
      </c>
    </row>
    <row r="5901">
      <c r="A5901" s="35" t="n">
        <v>45583</v>
      </c>
      <c r="B5901" s="9" t="inlineStr">
        <is>
          <t>bj430139</t>
        </is>
      </c>
      <c r="C5901" s="0" t="inlineStr">
        <is>
          <t>华岭股份</t>
        </is>
      </c>
      <c r="D5901" s="0" t="inlineStr">
        <is>
          <t>首板换</t>
        </is>
      </c>
      <c r="E5901" s="0" t="n">
        <v>1</v>
      </c>
      <c r="F5901" s="0" t="inlineStr">
        <is>
          <t>半导体+先进封装</t>
        </is>
      </c>
      <c r="G5901" s="10" t="n">
        <v>0.2994</v>
      </c>
      <c r="H5901" s="0" t="n">
        <v>20.18</v>
      </c>
      <c r="I5901" s="32" t="inlineStr">
        <is>
          <t>13:13:03</t>
        </is>
      </c>
      <c r="J5901" s="33" t="n">
        <v>798025900</v>
      </c>
      <c r="K5901" s="33" t="n">
        <v>2613000000</v>
      </c>
      <c r="L5901" s="0" t="inlineStr">
        <is>
          <t>北交所</t>
        </is>
      </c>
      <c r="M5901" s="10" t="n">
        <v>0.0431</v>
      </c>
      <c r="N5901" s="34" t="n">
        <v>10579459</v>
      </c>
    </row>
    <row r="5902">
      <c r="A5902" s="35" t="n">
        <v>45583</v>
      </c>
      <c r="B5902" s="9" t="inlineStr">
        <is>
          <t>sh600418</t>
        </is>
      </c>
      <c r="C5902" s="0" t="inlineStr">
        <is>
          <t>江淮汽车</t>
        </is>
      </c>
      <c r="D5902" s="0" t="inlineStr">
        <is>
          <t>首板换</t>
        </is>
      </c>
      <c r="E5902" s="0" t="n">
        <v>1</v>
      </c>
      <c r="F5902" s="0" t="inlineStr">
        <is>
          <t>尊界+商用车+安徽国资</t>
        </is>
      </c>
      <c r="G5902" s="10" t="n">
        <v>0.1002</v>
      </c>
      <c r="H5902" s="0" t="n">
        <v>33.5</v>
      </c>
      <c r="I5902" s="32" t="inlineStr">
        <is>
          <t>13:13:59</t>
        </is>
      </c>
      <c r="J5902" s="33" t="n">
        <v>7079356700</v>
      </c>
      <c r="K5902" s="33" t="n">
        <v>52548000000</v>
      </c>
      <c r="L5902" s="0" t="inlineStr">
        <is>
          <t>新能源汽车</t>
        </is>
      </c>
      <c r="M5902" s="10" t="n">
        <v>0.0509</v>
      </c>
      <c r="N5902" s="34" t="n">
        <v>236032000</v>
      </c>
    </row>
    <row r="5903">
      <c r="A5903" s="35" t="n">
        <v>45583</v>
      </c>
      <c r="B5903" s="9" t="inlineStr">
        <is>
          <t>bj430489</t>
        </is>
      </c>
      <c r="C5903" s="0" t="inlineStr">
        <is>
          <t>佳先股份</t>
        </is>
      </c>
      <c r="D5903" s="0" t="inlineStr">
        <is>
          <t>首板换</t>
        </is>
      </c>
      <c r="E5903" s="0" t="n">
        <v>1</v>
      </c>
      <c r="F5903" s="0" t="inlineStr">
        <is>
          <t>PVC+国企+安徽国资</t>
        </is>
      </c>
      <c r="G5903" s="10" t="n">
        <v>0.2997</v>
      </c>
      <c r="H5903" s="0" t="n">
        <v>17.52</v>
      </c>
      <c r="I5903" s="32" t="inlineStr">
        <is>
          <t>13:14:21</t>
        </is>
      </c>
      <c r="J5903" s="33" t="n">
        <v>476053140</v>
      </c>
      <c r="K5903" s="33" t="n">
        <v>1501000000</v>
      </c>
      <c r="L5903" s="0" t="inlineStr">
        <is>
          <t>北交所</t>
        </is>
      </c>
      <c r="M5903" s="10" t="n">
        <v>0.0312</v>
      </c>
      <c r="N5903" s="34" t="n">
        <v>11333824</v>
      </c>
    </row>
    <row r="5904">
      <c r="A5904" s="35" t="n">
        <v>45583</v>
      </c>
      <c r="B5904" s="9" t="inlineStr">
        <is>
          <t>sz002685</t>
        </is>
      </c>
      <c r="C5904" s="0" t="inlineStr">
        <is>
          <t>华东重机</t>
        </is>
      </c>
      <c r="D5904" s="0" t="inlineStr">
        <is>
          <t>4天2板换</t>
        </is>
      </c>
      <c r="E5904" s="0" t="n">
        <v>1</v>
      </c>
      <c r="F5904" s="0" t="inlineStr">
        <is>
          <t>投资GPU公司+终止投建光伏项目+拟剥离数控机床业务</t>
        </is>
      </c>
      <c r="G5904" s="10" t="n">
        <v>0.1008</v>
      </c>
      <c r="H5904" s="0" t="n">
        <v>5.57</v>
      </c>
      <c r="I5904" s="32" t="inlineStr">
        <is>
          <t>13:14:48</t>
        </is>
      </c>
      <c r="J5904" s="33" t="n">
        <v>1076647330</v>
      </c>
      <c r="K5904" s="33" t="n">
        <v>3704000000</v>
      </c>
      <c r="L5904" s="0" t="inlineStr">
        <is>
          <t>重组相关</t>
        </is>
      </c>
      <c r="M5904" s="10" t="n">
        <v>-0.0395</v>
      </c>
      <c r="N5904" s="34" t="n">
        <v>16967232</v>
      </c>
    </row>
    <row r="5905">
      <c r="A5905" s="35" t="n">
        <v>45583</v>
      </c>
      <c r="B5905" s="9" t="inlineStr">
        <is>
          <t>bj839792</t>
        </is>
      </c>
      <c r="C5905" s="0" t="inlineStr">
        <is>
          <t>东和新材</t>
        </is>
      </c>
      <c r="D5905" s="0" t="inlineStr">
        <is>
          <t>首板换</t>
        </is>
      </c>
      <c r="E5905" s="0" t="n">
        <v>1</v>
      </c>
      <c r="F5905" s="0" t="inlineStr">
        <is>
          <t>拟收购海鸣矿业70%股权+耐火材料+专精特新</t>
        </is>
      </c>
      <c r="G5905" s="10" t="n">
        <v>0.2995</v>
      </c>
      <c r="H5905" s="0" t="n">
        <v>9.59</v>
      </c>
      <c r="I5905" s="32" t="inlineStr">
        <is>
          <t>13:15:06</t>
        </is>
      </c>
      <c r="J5905" s="33" t="n">
        <v>198404590</v>
      </c>
      <c r="K5905" s="33" t="n">
        <v>570000000</v>
      </c>
      <c r="L5905" s="0" t="inlineStr">
        <is>
          <t>北交所</t>
        </is>
      </c>
      <c r="M5905" s="10" t="n">
        <v>0.0827</v>
      </c>
      <c r="N5905" s="34" t="n">
        <v>2840373</v>
      </c>
    </row>
    <row r="5906">
      <c r="A5906" s="35" t="n">
        <v>45583</v>
      </c>
      <c r="B5906" s="9" t="inlineStr">
        <is>
          <t>sz001301</t>
        </is>
      </c>
      <c r="C5906" s="0" t="inlineStr">
        <is>
          <t>尚太科技</t>
        </is>
      </c>
      <c r="D5906" s="0" t="inlineStr">
        <is>
          <t>首板换</t>
        </is>
      </c>
      <c r="E5906" s="0" t="n">
        <v>1</v>
      </c>
      <c r="F5906" s="0" t="inlineStr">
        <is>
          <t>石墨负极材料+锂电池+宁德时代</t>
        </is>
      </c>
      <c r="G5906" s="10" t="n">
        <v>0.1</v>
      </c>
      <c r="H5906" s="0" t="n">
        <v>55.44</v>
      </c>
      <c r="I5906" s="32" t="inlineStr">
        <is>
          <t>13:15:45</t>
        </is>
      </c>
      <c r="J5906" s="33" t="n">
        <v>230578070</v>
      </c>
      <c r="K5906" s="33" t="n">
        <v>8838000000</v>
      </c>
      <c r="L5906" s="0" t="inlineStr">
        <is>
          <t>新能源</t>
        </is>
      </c>
      <c r="M5906" s="10" t="n">
        <v>-0.0002</v>
      </c>
      <c r="N5906" s="34" t="n">
        <v>120936</v>
      </c>
    </row>
    <row r="5907">
      <c r="A5907" s="35" t="n">
        <v>45583</v>
      </c>
      <c r="B5907" s="9" t="inlineStr">
        <is>
          <t>sh688256</t>
        </is>
      </c>
      <c r="C5907" s="0" t="inlineStr">
        <is>
          <t>寒武纪-U</t>
        </is>
      </c>
      <c r="D5907" s="0" t="inlineStr">
        <is>
          <t>首板换</t>
        </is>
      </c>
      <c r="E5907" s="0" t="n">
        <v>1</v>
      </c>
      <c r="F5907" s="0" t="inlineStr">
        <is>
          <t>人工智能芯片</t>
        </is>
      </c>
      <c r="G5907" s="10" t="n">
        <v>0.2</v>
      </c>
      <c r="H5907" s="0" t="n">
        <v>429.71</v>
      </c>
      <c r="I5907" s="32" t="inlineStr">
        <is>
          <t>13:28:04</t>
        </is>
      </c>
      <c r="J5907" s="33" t="n">
        <v>5904655800</v>
      </c>
      <c r="K5907" s="33" t="n">
        <v>86634000000</v>
      </c>
      <c r="L5907" s="0" t="n"/>
      <c r="M5907" s="10" t="n">
        <v>0.0053</v>
      </c>
      <c r="N5907" s="34" t="n">
        <v>16954920</v>
      </c>
    </row>
    <row r="5908">
      <c r="A5908" s="35" t="n">
        <v>45583</v>
      </c>
      <c r="B5908" s="9" t="inlineStr">
        <is>
          <t>sh603398</t>
        </is>
      </c>
      <c r="C5908" s="0" t="inlineStr">
        <is>
          <t>沐邦高科</t>
        </is>
      </c>
      <c r="D5908" s="0" t="inlineStr">
        <is>
          <t>首板换</t>
        </is>
      </c>
      <c r="E5908" s="0" t="n">
        <v>1</v>
      </c>
      <c r="F5908" s="0" t="inlineStr">
        <is>
          <t>光伏+玩具+IP</t>
        </is>
      </c>
      <c r="G5908" s="10" t="n">
        <v>0.1</v>
      </c>
      <c r="H5908" s="0" t="n">
        <v>18.04</v>
      </c>
      <c r="I5908" s="32" t="inlineStr">
        <is>
          <t>13:29:25</t>
        </is>
      </c>
      <c r="J5908" s="33" t="n">
        <v>704816840</v>
      </c>
      <c r="K5908" s="33" t="n">
        <v>4839000000</v>
      </c>
      <c r="L5908" s="0" t="inlineStr">
        <is>
          <t>多胎</t>
        </is>
      </c>
      <c r="M5908" s="10" t="n">
        <v>0.0128</v>
      </c>
      <c r="N5908" s="34" t="n">
        <v>893618</v>
      </c>
    </row>
    <row r="5909">
      <c r="A5909" s="35" t="n">
        <v>45583</v>
      </c>
      <c r="B5909" s="9" t="inlineStr">
        <is>
          <t>sh603339</t>
        </is>
      </c>
      <c r="C5909" s="0" t="inlineStr">
        <is>
          <t>四方科技</t>
        </is>
      </c>
      <c r="D5909" s="0" t="inlineStr">
        <is>
          <t>首板换</t>
        </is>
      </c>
      <c r="E5909" s="0" t="n">
        <v>1</v>
      </c>
      <c r="F5909" s="0" t="inlineStr">
        <is>
          <t>冷链物流+罐式集装箱+专精特新</t>
        </is>
      </c>
      <c r="G5909" s="10" t="n">
        <v>0.0997</v>
      </c>
      <c r="H5909" s="0" t="n">
        <v>11.25</v>
      </c>
      <c r="I5909" s="32" t="inlineStr">
        <is>
          <t>13:32:26</t>
        </is>
      </c>
      <c r="J5909" s="33" t="n">
        <v>121792103</v>
      </c>
      <c r="K5909" s="33" t="n">
        <v>1944000000</v>
      </c>
      <c r="L5909" s="0" t="inlineStr">
        <is>
          <t>算力</t>
        </is>
      </c>
      <c r="M5909" s="10" t="n">
        <v>-0.0029</v>
      </c>
      <c r="N5909" s="34" t="n">
        <v>146880</v>
      </c>
    </row>
    <row r="5910">
      <c r="A5910" s="35" t="n">
        <v>45583</v>
      </c>
      <c r="B5910" s="9" t="inlineStr">
        <is>
          <t>sh600895</t>
        </is>
      </c>
      <c r="C5910" s="0" t="inlineStr">
        <is>
          <t>XD张江高</t>
        </is>
      </c>
      <c r="D5910" s="0" t="inlineStr">
        <is>
          <t>首板换</t>
        </is>
      </c>
      <c r="E5910" s="0" t="n">
        <v>1</v>
      </c>
      <c r="F5910" s="0" t="inlineStr">
        <is>
          <t>光刻机+上海国资</t>
        </is>
      </c>
      <c r="G5910" s="10" t="n">
        <v>0.1002</v>
      </c>
      <c r="H5910" s="0" t="n">
        <v>27.57</v>
      </c>
      <c r="I5910" s="32" t="inlineStr">
        <is>
          <t>13:33:37</t>
        </is>
      </c>
      <c r="J5910" s="33" t="n">
        <v>3128101300</v>
      </c>
      <c r="K5910" s="33" t="n">
        <v>21026000000</v>
      </c>
      <c r="L5910" s="0" t="n"/>
      <c r="M5910" s="10" t="n">
        <v>0.002</v>
      </c>
      <c r="N5910" s="34" t="n">
        <v>11452671</v>
      </c>
    </row>
    <row r="5911">
      <c r="A5911" s="35" t="n">
        <v>45583</v>
      </c>
      <c r="B5911" s="9" t="inlineStr">
        <is>
          <t>sz301611</t>
        </is>
      </c>
      <c r="C5911" s="0" t="inlineStr">
        <is>
          <t>珂玛科技</t>
        </is>
      </c>
      <c r="D5911" s="0" t="inlineStr">
        <is>
          <t>首板换</t>
        </is>
      </c>
      <c r="E5911" s="0" t="n">
        <v>1</v>
      </c>
      <c r="F5911" s="0" t="inlineStr">
        <is>
          <t>次新股+先进陶瓷材料+光刻机+锂电池</t>
        </is>
      </c>
      <c r="G5911" s="10" t="n">
        <v>0.2</v>
      </c>
      <c r="H5911" s="0" t="n">
        <v>72.36</v>
      </c>
      <c r="I5911" s="32" t="inlineStr">
        <is>
          <t>13:35:21</t>
        </is>
      </c>
      <c r="J5911" s="33" t="n">
        <v>1682953800</v>
      </c>
      <c r="K5911" s="33" t="n">
        <v>4081000000</v>
      </c>
      <c r="L5911" s="0" t="inlineStr">
        <is>
          <t>科技</t>
        </is>
      </c>
      <c r="M5911" s="10" t="n">
        <v>-0.0153</v>
      </c>
      <c r="N5911" s="34" t="n">
        <v>7119662</v>
      </c>
    </row>
    <row r="5912">
      <c r="A5912" s="35" t="n">
        <v>45583</v>
      </c>
      <c r="B5912" s="9" t="inlineStr">
        <is>
          <t>sz301049</t>
        </is>
      </c>
      <c r="C5912" s="0" t="inlineStr">
        <is>
          <t>超越科技</t>
        </is>
      </c>
      <c r="D5912" s="0" t="inlineStr">
        <is>
          <t>首板换</t>
        </is>
      </c>
      <c r="E5912" s="0" t="n">
        <v>1</v>
      </c>
      <c r="F5912" s="0" t="inlineStr">
        <is>
          <t>汽车拆解+金属回收+废弃电器电子拆解+固废处理</t>
        </is>
      </c>
      <c r="G5912" s="10" t="n">
        <v>0.2</v>
      </c>
      <c r="H5912" s="0" t="n">
        <v>29.22</v>
      </c>
      <c r="I5912" s="32" t="inlineStr">
        <is>
          <t>13:36:27</t>
        </is>
      </c>
      <c r="J5912" s="33" t="n">
        <v>289592890</v>
      </c>
      <c r="K5912" s="33" t="n">
        <v>750000000</v>
      </c>
      <c r="L5912" s="0" t="inlineStr">
        <is>
          <t>资源回收</t>
        </is>
      </c>
      <c r="M5912" s="10" t="n">
        <v>-0.014</v>
      </c>
      <c r="N5912" s="34" t="n">
        <v>708295</v>
      </c>
    </row>
    <row r="5913">
      <c r="A5913" s="35" t="n">
        <v>45583</v>
      </c>
      <c r="B5913" s="9" t="inlineStr">
        <is>
          <t>sz300803</t>
        </is>
      </c>
      <c r="C5913" s="0" t="inlineStr">
        <is>
          <t>指南针</t>
        </is>
      </c>
      <c r="D5913" s="0" t="inlineStr">
        <is>
          <t>首板换</t>
        </is>
      </c>
      <c r="E5913" s="0" t="n">
        <v>1</v>
      </c>
      <c r="F5913" s="0" t="inlineStr">
        <is>
          <t>证券软件+参股券商</t>
        </is>
      </c>
      <c r="G5913" s="10" t="n">
        <v>0.2</v>
      </c>
      <c r="H5913" s="0" t="n">
        <v>97.84</v>
      </c>
      <c r="I5913" s="32" t="inlineStr">
        <is>
          <t>13:36:39</t>
        </is>
      </c>
      <c r="J5913" s="33" t="n">
        <v>5618120100</v>
      </c>
      <c r="K5913" s="33" t="n">
        <v>23342000000</v>
      </c>
      <c r="L5913" s="0" t="inlineStr">
        <is>
          <t>泛金融</t>
        </is>
      </c>
      <c r="M5913" s="10" t="n">
        <v>-0.0163</v>
      </c>
      <c r="N5913" s="34" t="n">
        <v>44860191</v>
      </c>
    </row>
    <row r="5914">
      <c r="A5914" s="35" t="n">
        <v>45583</v>
      </c>
      <c r="B5914" s="9" t="inlineStr">
        <is>
          <t>sz002645</t>
        </is>
      </c>
      <c r="C5914" s="0" t="inlineStr">
        <is>
          <t>华宏科技</t>
        </is>
      </c>
      <c r="D5914" s="0" t="inlineStr">
        <is>
          <t>首板换</t>
        </is>
      </c>
      <c r="E5914" s="0" t="n">
        <v>1</v>
      </c>
      <c r="F5914" s="0" t="inlineStr">
        <is>
          <t>汽车拆解+再生资源+稀土永磁+半年报扭亏</t>
        </is>
      </c>
      <c r="G5914" s="10" t="n">
        <v>0.1</v>
      </c>
      <c r="H5914" s="0" t="n">
        <v>7.7</v>
      </c>
      <c r="I5914" s="32" t="inlineStr">
        <is>
          <t>13:37:27</t>
        </is>
      </c>
      <c r="J5914" s="33" t="n">
        <v>114724601</v>
      </c>
      <c r="K5914" s="33" t="n">
        <v>2151000000</v>
      </c>
      <c r="L5914" s="0" t="inlineStr">
        <is>
          <t>资源回收</t>
        </is>
      </c>
      <c r="M5914" s="10" t="n">
        <v>0.0014</v>
      </c>
      <c r="N5914" s="34" t="n">
        <v>67997</v>
      </c>
    </row>
    <row r="5915">
      <c r="A5915" s="35" t="n">
        <v>45583</v>
      </c>
      <c r="B5915" s="9" t="inlineStr">
        <is>
          <t>sz300757</t>
        </is>
      </c>
      <c r="C5915" s="0" t="inlineStr">
        <is>
          <t>罗博特科</t>
        </is>
      </c>
      <c r="D5915" s="0" t="inlineStr">
        <is>
          <t>首板换</t>
        </is>
      </c>
      <c r="E5915" s="0" t="n">
        <v>1</v>
      </c>
      <c r="F5915" s="0" t="inlineStr">
        <is>
          <t>拟继续推进收购ficonTEC+光模块设备</t>
        </is>
      </c>
      <c r="G5915" s="10" t="n">
        <v>0.2</v>
      </c>
      <c r="H5915" s="0" t="n">
        <v>190.67</v>
      </c>
      <c r="I5915" s="32" t="inlineStr">
        <is>
          <t>13:43:42</t>
        </is>
      </c>
      <c r="J5915" s="33" t="n">
        <v>3283821900</v>
      </c>
      <c r="K5915" s="33" t="n">
        <v>18232000000</v>
      </c>
      <c r="L5915" s="0" t="inlineStr">
        <is>
          <t>重组相关</t>
        </is>
      </c>
      <c r="M5915" s="10" t="n">
        <v>0.007</v>
      </c>
      <c r="N5915" s="34" t="n">
        <v>15753600</v>
      </c>
    </row>
    <row r="5916">
      <c r="A5916" s="35" t="n">
        <v>45583</v>
      </c>
      <c r="B5916" s="9" t="inlineStr">
        <is>
          <t>bj871981</t>
        </is>
      </c>
      <c r="C5916" s="0" t="inlineStr">
        <is>
          <t>晶赛科技</t>
        </is>
      </c>
      <c r="D5916" s="0" t="inlineStr">
        <is>
          <t>首板换</t>
        </is>
      </c>
      <c r="E5916" s="0" t="n">
        <v>1</v>
      </c>
      <c r="F5916" s="0" t="inlineStr">
        <is>
          <t>华为海思概念+石英晶振+封装材料</t>
        </is>
      </c>
      <c r="G5916" s="10" t="n">
        <v>0.2997</v>
      </c>
      <c r="H5916" s="0" t="n">
        <v>37.08</v>
      </c>
      <c r="I5916" s="32" t="inlineStr">
        <is>
          <t>13:46:57</t>
        </is>
      </c>
      <c r="J5916" s="33" t="n">
        <v>395072760</v>
      </c>
      <c r="K5916" s="33" t="n">
        <v>901000000</v>
      </c>
      <c r="L5916" s="0" t="inlineStr">
        <is>
          <t>华为</t>
        </is>
      </c>
      <c r="M5916" s="10" t="n">
        <v>0.0515</v>
      </c>
      <c r="N5916" s="34" t="n">
        <v>2824650</v>
      </c>
    </row>
    <row r="5917">
      <c r="A5917" s="35" t="n">
        <v>45583</v>
      </c>
      <c r="B5917" s="9" t="inlineStr">
        <is>
          <t>sz300077</t>
        </is>
      </c>
      <c r="C5917" s="0" t="inlineStr">
        <is>
          <t>国民技术</t>
        </is>
      </c>
      <c r="D5917" s="0" t="inlineStr">
        <is>
          <t>首板换</t>
        </is>
      </c>
      <c r="E5917" s="0" t="n">
        <v>1</v>
      </c>
      <c r="F5917" s="0" t="inlineStr">
        <is>
          <t>MCU芯片+汽车芯片+网络安全+锂电池</t>
        </is>
      </c>
      <c r="G5917" s="10" t="n">
        <v>0.1998</v>
      </c>
      <c r="H5917" s="0" t="n">
        <v>28.58</v>
      </c>
      <c r="I5917" s="32" t="inlineStr">
        <is>
          <t>13:48:00</t>
        </is>
      </c>
      <c r="J5917" s="33" t="n">
        <v>6451055000</v>
      </c>
      <c r="K5917" s="33" t="n">
        <v>16176000000</v>
      </c>
      <c r="L5917" s="0" t="inlineStr">
        <is>
          <t>科技</t>
        </is>
      </c>
      <c r="M5917" s="10" t="n">
        <v>-0.0407</v>
      </c>
      <c r="N5917" s="34" t="n">
        <v>60600485</v>
      </c>
    </row>
    <row r="5918">
      <c r="A5918" s="35" t="n">
        <v>45583</v>
      </c>
      <c r="B5918" s="9" t="inlineStr">
        <is>
          <t>sz002583</t>
        </is>
      </c>
      <c r="C5918" s="0" t="inlineStr">
        <is>
          <t>海能达</t>
        </is>
      </c>
      <c r="D5918" s="0" t="inlineStr">
        <is>
          <t>17天13板换</t>
        </is>
      </c>
      <c r="E5918" s="0" t="n">
        <v>1</v>
      </c>
      <c r="F5918" s="0" t="inlineStr">
        <is>
          <t>对讲机终端+卫星通信+一带一路+华为汽车</t>
        </is>
      </c>
      <c r="G5918" s="10" t="n">
        <v>0.1004</v>
      </c>
      <c r="H5918" s="0" t="n">
        <v>11.95</v>
      </c>
      <c r="I5918" s="32" t="inlineStr">
        <is>
          <t>13:49:24</t>
        </is>
      </c>
      <c r="J5918" s="33" t="n">
        <v>5202582400</v>
      </c>
      <c r="K5918" s="33" t="n">
        <v>12984000000</v>
      </c>
      <c r="L5918" s="0" t="inlineStr">
        <is>
          <t>信息安全</t>
        </is>
      </c>
      <c r="M5918" s="10" t="n">
        <v>0.0589</v>
      </c>
      <c r="N5918" s="34" t="n">
        <v>244763700</v>
      </c>
    </row>
    <row r="5919">
      <c r="A5919" s="35" t="n">
        <v>45583</v>
      </c>
      <c r="B5919" s="9" t="inlineStr">
        <is>
          <t>sh688141</t>
        </is>
      </c>
      <c r="C5919" s="0" t="inlineStr">
        <is>
          <t>杰华特</t>
        </is>
      </c>
      <c r="D5919" s="0" t="inlineStr">
        <is>
          <t>首板换</t>
        </is>
      </c>
      <c r="E5919" s="0" t="n">
        <v>1</v>
      </c>
      <c r="F5919" s="0" t="inlineStr">
        <is>
          <t>模拟集成电路+汽车芯片+储能</t>
        </is>
      </c>
      <c r="G5919" s="10" t="n">
        <v>0.2002</v>
      </c>
      <c r="H5919" s="0" t="n">
        <v>21.64</v>
      </c>
      <c r="I5919" s="32" t="inlineStr">
        <is>
          <t>13:51:37</t>
        </is>
      </c>
      <c r="J5919" s="33" t="n">
        <v>743558870</v>
      </c>
      <c r="K5919" s="33" t="n">
        <v>5674000000</v>
      </c>
      <c r="L5919" s="0" t="inlineStr">
        <is>
          <t>科技</t>
        </is>
      </c>
      <c r="M5919" s="10" t="n">
        <v>0.0094</v>
      </c>
      <c r="N5919" s="34" t="n">
        <v>892674</v>
      </c>
    </row>
    <row r="5920">
      <c r="A5920" s="35" t="n">
        <v>45583</v>
      </c>
      <c r="B5920" s="9" t="inlineStr">
        <is>
          <t>sh688693</t>
        </is>
      </c>
      <c r="C5920" s="0" t="inlineStr">
        <is>
          <t>锴威特</t>
        </is>
      </c>
      <c r="D5920" s="0" t="inlineStr">
        <is>
          <t>首板换</t>
        </is>
      </c>
      <c r="E5920" s="0" t="n">
        <v>1</v>
      </c>
      <c r="F5920" s="0" t="inlineStr">
        <is>
          <t>功率半导体+第三代半导体</t>
        </is>
      </c>
      <c r="G5920" s="10" t="n">
        <v>0.2001</v>
      </c>
      <c r="H5920" s="0" t="n">
        <v>34.12</v>
      </c>
      <c r="I5920" s="32" t="inlineStr">
        <is>
          <t>13:58:09</t>
        </is>
      </c>
      <c r="J5920" s="33" t="n">
        <v>267641410</v>
      </c>
      <c r="K5920" s="33" t="n">
        <v>936000000</v>
      </c>
      <c r="L5920" s="0" t="inlineStr">
        <is>
          <t>科技</t>
        </is>
      </c>
      <c r="M5920" s="10" t="n">
        <v>0.0151</v>
      </c>
      <c r="N5920" s="34" t="n">
        <v>277864</v>
      </c>
    </row>
    <row r="5921">
      <c r="A5921" s="35" t="n">
        <v>45583</v>
      </c>
      <c r="B5921" s="9" t="inlineStr">
        <is>
          <t>sz002893</t>
        </is>
      </c>
      <c r="C5921" s="0" t="inlineStr">
        <is>
          <t>京能热力</t>
        </is>
      </c>
      <c r="D5921" s="0" t="inlineStr">
        <is>
          <t>首板换</t>
        </is>
      </c>
      <c r="E5921" s="0" t="n">
        <v>1</v>
      </c>
      <c r="F5921" s="0" t="inlineStr">
        <is>
          <t>热力供应+供热节能+资产注入预期+北京国资</t>
        </is>
      </c>
      <c r="G5921" s="10" t="n">
        <v>0.1004</v>
      </c>
      <c r="H5921" s="0" t="n">
        <v>10.96</v>
      </c>
      <c r="I5921" s="32" t="inlineStr">
        <is>
          <t>14:00:42</t>
        </is>
      </c>
      <c r="J5921" s="33" t="n">
        <v>297543300</v>
      </c>
      <c r="K5921" s="33" t="n">
        <v>1617000000</v>
      </c>
      <c r="L5921" s="0" t="inlineStr">
        <is>
          <t>重组相关</t>
        </is>
      </c>
      <c r="M5921" s="10" t="n">
        <v>0.004</v>
      </c>
      <c r="N5921" s="34" t="n">
        <v>644000</v>
      </c>
    </row>
    <row r="5922">
      <c r="A5922" s="35" t="n">
        <v>45583</v>
      </c>
      <c r="B5922" s="9" t="inlineStr">
        <is>
          <t>sh688981</t>
        </is>
      </c>
      <c r="C5922" s="0" t="inlineStr">
        <is>
          <t>中芯国际</t>
        </is>
      </c>
      <c r="D5922" s="0" t="inlineStr">
        <is>
          <t>首板换</t>
        </is>
      </c>
      <c r="E5922" s="0" t="n">
        <v>1</v>
      </c>
      <c r="F5922" s="0" t="inlineStr">
        <is>
          <t>全球第三大晶圆代工企业</t>
        </is>
      </c>
      <c r="G5922" s="10" t="n">
        <v>0.1999</v>
      </c>
      <c r="H5922" s="0" t="n">
        <v>90.14</v>
      </c>
      <c r="I5922" s="32" t="inlineStr">
        <is>
          <t>14:09:02</t>
        </is>
      </c>
      <c r="J5922" s="33" t="n">
        <v>17572906000</v>
      </c>
      <c r="K5922" s="33" t="n">
        <v>172698000000</v>
      </c>
      <c r="L5922" s="0" t="inlineStr">
        <is>
          <t>科技</t>
        </is>
      </c>
      <c r="M5922" s="10" t="n">
        <v>0.0091</v>
      </c>
      <c r="N5922" s="34" t="n">
        <v>80521809</v>
      </c>
    </row>
    <row r="5923">
      <c r="A5923" s="35" t="n">
        <v>45583</v>
      </c>
      <c r="B5923" s="9" t="inlineStr">
        <is>
          <t>sh603773</t>
        </is>
      </c>
      <c r="C5923" s="0" t="inlineStr">
        <is>
          <t>沃格光电</t>
        </is>
      </c>
      <c r="D5923" s="0" t="inlineStr">
        <is>
          <t>首板换</t>
        </is>
      </c>
      <c r="E5923" s="0" t="n">
        <v>1</v>
      </c>
      <c r="F5923" s="0" t="inlineStr">
        <is>
          <t>TGV技术+折叠屏+玻璃基板+华为</t>
        </is>
      </c>
      <c r="G5923" s="10" t="n">
        <v>0.1002</v>
      </c>
      <c r="H5923" s="0" t="n">
        <v>20.86</v>
      </c>
      <c r="I5923" s="32" t="inlineStr">
        <is>
          <t>14:09:30</t>
        </is>
      </c>
      <c r="J5923" s="33" t="n">
        <v>444664440</v>
      </c>
      <c r="K5923" s="33" t="n">
        <v>2855000000</v>
      </c>
      <c r="L5923" s="0" t="inlineStr">
        <is>
          <t>科技</t>
        </is>
      </c>
      <c r="M5923" s="10" t="n">
        <v>0.0111</v>
      </c>
      <c r="N5923" s="34" t="n">
        <v>1311228</v>
      </c>
    </row>
    <row r="5924">
      <c r="A5924" s="35" t="n">
        <v>45583</v>
      </c>
      <c r="B5924" s="9" t="inlineStr">
        <is>
          <t>sz002708</t>
        </is>
      </c>
      <c r="C5924" s="0" t="inlineStr">
        <is>
          <t>光洋股份</t>
        </is>
      </c>
      <c r="D5924" s="0" t="inlineStr">
        <is>
          <t>首板换</t>
        </is>
      </c>
      <c r="E5924" s="0" t="n">
        <v>1</v>
      </c>
      <c r="F5924" s="0" t="inlineStr">
        <is>
          <t>实控人拟变更+飞行汽车+减速器+华为汽车+消费电子</t>
        </is>
      </c>
      <c r="G5924" s="10" t="n">
        <v>0.09950000000000001</v>
      </c>
      <c r="H5924" s="0" t="n">
        <v>8.4</v>
      </c>
      <c r="I5924" s="32" t="inlineStr">
        <is>
          <t>14:11:18</t>
        </is>
      </c>
      <c r="J5924" s="33" t="n">
        <v>679833710</v>
      </c>
      <c r="K5924" s="33" t="n">
        <v>2824000000</v>
      </c>
      <c r="L5924" s="0" t="inlineStr">
        <is>
          <t>低空经济</t>
        </is>
      </c>
      <c r="M5924" s="10" t="n">
        <v>-0.0052</v>
      </c>
      <c r="N5924" s="34" t="n">
        <v>387600</v>
      </c>
    </row>
    <row r="5925">
      <c r="A5925" s="35" t="n">
        <v>45583</v>
      </c>
      <c r="B5925" s="9" t="inlineStr">
        <is>
          <t>sh603893</t>
        </is>
      </c>
      <c r="C5925" s="0" t="inlineStr">
        <is>
          <t>瑞芯微</t>
        </is>
      </c>
      <c r="D5925" s="0" t="inlineStr">
        <is>
          <t>首板换</t>
        </is>
      </c>
      <c r="E5925" s="0" t="n">
        <v>1</v>
      </c>
      <c r="F5925" s="0" t="inlineStr">
        <is>
          <t>SoC芯片+AIoT+智能座舱</t>
        </is>
      </c>
      <c r="G5925" s="10" t="n">
        <v>0.1</v>
      </c>
      <c r="H5925" s="0" t="n">
        <v>87.67</v>
      </c>
      <c r="I5925" s="32" t="inlineStr">
        <is>
          <t>14:11:51</t>
        </is>
      </c>
      <c r="J5925" s="33" t="n">
        <v>1430673900</v>
      </c>
      <c r="K5925" s="33" t="n">
        <v>14879000000</v>
      </c>
      <c r="L5925" s="0" t="inlineStr">
        <is>
          <t>科技</t>
        </is>
      </c>
      <c r="M5925" s="10" t="n">
        <v>-0.0045</v>
      </c>
      <c r="N5925" s="34" t="n">
        <v>7140600</v>
      </c>
    </row>
    <row r="5926">
      <c r="A5926" s="35" t="n">
        <v>45583</v>
      </c>
      <c r="B5926" s="9" t="inlineStr">
        <is>
          <t>sh600378</t>
        </is>
      </c>
      <c r="C5926" s="0" t="inlineStr">
        <is>
          <t>昊华科技</t>
        </is>
      </c>
      <c r="D5926" s="0" t="inlineStr">
        <is>
          <t>首板换</t>
        </is>
      </c>
      <c r="E5926" s="0" t="n">
        <v>1</v>
      </c>
      <c r="F5926" s="0" t="inlineStr">
        <is>
          <t>收购中化蓝天获批+氟化工+央企改革</t>
        </is>
      </c>
      <c r="G5926" s="10" t="n">
        <v>0.1</v>
      </c>
      <c r="H5926" s="0" t="n">
        <v>30.7</v>
      </c>
      <c r="I5926" s="32" t="inlineStr">
        <is>
          <t>14:17:42</t>
        </is>
      </c>
      <c r="J5926" s="33" t="n">
        <v>161535730</v>
      </c>
      <c r="K5926" s="33" t="n">
        <v>8401000000</v>
      </c>
      <c r="L5926" s="0" t="inlineStr">
        <is>
          <t>重组相关</t>
        </is>
      </c>
      <c r="M5926" s="10" t="n">
        <v>-0.0018</v>
      </c>
      <c r="N5926" s="34" t="n">
        <v>144872</v>
      </c>
    </row>
    <row r="5927">
      <c r="A5927" s="35" t="n">
        <v>45583</v>
      </c>
      <c r="B5927" s="9" t="inlineStr">
        <is>
          <t>sh603297</t>
        </is>
      </c>
      <c r="C5927" s="0" t="inlineStr">
        <is>
          <t>永新光学</t>
        </is>
      </c>
      <c r="D5927" s="0" t="inlineStr">
        <is>
          <t>首板换</t>
        </is>
      </c>
      <c r="E5927" s="0" t="n">
        <v>1</v>
      </c>
      <c r="F5927" s="0" t="inlineStr">
        <is>
          <t>光刻机镜头+AI眼镜+光学显微镜</t>
        </is>
      </c>
      <c r="G5927" s="10" t="n">
        <v>0.1</v>
      </c>
      <c r="H5927" s="0" t="n">
        <v>72.93000000000001</v>
      </c>
      <c r="I5927" s="32" t="inlineStr">
        <is>
          <t>14:19:36</t>
        </is>
      </c>
      <c r="J5927" s="33" t="n">
        <v>164367710</v>
      </c>
      <c r="K5927" s="33" t="n">
        <v>2461000000</v>
      </c>
      <c r="L5927" s="0" t="inlineStr">
        <is>
          <t>新能源汽车</t>
        </is>
      </c>
      <c r="M5927" s="10" t="n">
        <v>0</v>
      </c>
      <c r="N5927" s="34" t="n">
        <v>53040</v>
      </c>
    </row>
    <row r="5928">
      <c r="A5928" s="35" t="n">
        <v>45583</v>
      </c>
      <c r="B5928" s="9" t="inlineStr">
        <is>
          <t>sz002779</t>
        </is>
      </c>
      <c r="C5928" s="0" t="inlineStr">
        <is>
          <t>中坚科技</t>
        </is>
      </c>
      <c r="D5928" s="0" t="inlineStr">
        <is>
          <t>首板换</t>
        </is>
      </c>
      <c r="E5928" s="0" t="n">
        <v>1</v>
      </c>
      <c r="F5928" s="0" t="inlineStr">
        <is>
          <t>机器人+园林机械+外销</t>
        </is>
      </c>
      <c r="G5928" s="10" t="n">
        <v>0.1</v>
      </c>
      <c r="H5928" s="0" t="n">
        <v>43.67</v>
      </c>
      <c r="I5928" s="32" t="inlineStr">
        <is>
          <t>14:28:42</t>
        </is>
      </c>
      <c r="J5928" s="33" t="n">
        <v>261465920</v>
      </c>
      <c r="K5928" s="33" t="n">
        <v>2630000000</v>
      </c>
      <c r="L5928" s="0" t="inlineStr">
        <is>
          <t>机器人</t>
        </is>
      </c>
      <c r="M5928" s="10" t="n">
        <v>0.0038</v>
      </c>
      <c r="N5928" s="34" t="n">
        <v>79700</v>
      </c>
    </row>
    <row r="5929">
      <c r="A5929" s="35" t="n">
        <v>45583</v>
      </c>
      <c r="B5929" s="9" t="inlineStr">
        <is>
          <t>sh605376</t>
        </is>
      </c>
      <c r="C5929" s="0" t="inlineStr">
        <is>
          <t>博迁新材</t>
        </is>
      </c>
      <c r="D5929" s="0" t="inlineStr">
        <is>
          <t>首板换</t>
        </is>
      </c>
      <c r="E5929" s="0" t="n">
        <v>1</v>
      </c>
      <c r="F5929" s="0" t="inlineStr">
        <is>
          <t>纳米材料+MLCC上游+3D打印</t>
        </is>
      </c>
      <c r="G5929" s="10" t="n">
        <v>0.1001</v>
      </c>
      <c r="H5929" s="0" t="n">
        <v>25.06</v>
      </c>
      <c r="I5929" s="32" t="inlineStr">
        <is>
          <t>14:32:07</t>
        </is>
      </c>
      <c r="J5929" s="33" t="n">
        <v>223219940</v>
      </c>
      <c r="K5929" s="33" t="n">
        <v>3879000000</v>
      </c>
      <c r="L5929" s="0" t="inlineStr">
        <is>
          <t>新能源</t>
        </is>
      </c>
      <c r="M5929" s="10" t="n">
        <v>-0.0035</v>
      </c>
      <c r="N5929" s="34" t="n">
        <v>113500</v>
      </c>
    </row>
    <row r="5930">
      <c r="A5930" s="35" t="n">
        <v>45583</v>
      </c>
      <c r="B5930" s="9" t="inlineStr">
        <is>
          <t>bj835179</t>
        </is>
      </c>
      <c r="C5930" s="0" t="inlineStr">
        <is>
          <t>凯德石英</t>
        </is>
      </c>
      <c r="D5930" s="0" t="inlineStr">
        <is>
          <t>首板换</t>
        </is>
      </c>
      <c r="E5930" s="0" t="n">
        <v>1</v>
      </c>
      <c r="F5930" s="0" t="inlineStr">
        <is>
          <t>石英玻璃制品+中芯国际概念+光伏</t>
        </is>
      </c>
      <c r="G5930" s="10" t="n">
        <v>0.2999</v>
      </c>
      <c r="H5930" s="0" t="n">
        <v>30.43</v>
      </c>
      <c r="I5930" s="32" t="inlineStr">
        <is>
          <t>14:37:51</t>
        </is>
      </c>
      <c r="J5930" s="33" t="n">
        <v>366799210</v>
      </c>
      <c r="K5930" s="33" t="n">
        <v>1290000000</v>
      </c>
      <c r="L5930" s="0" t="inlineStr">
        <is>
          <t>科技</t>
        </is>
      </c>
      <c r="M5930" s="10" t="n">
        <v>0.0226</v>
      </c>
      <c r="N5930" s="34" t="n">
        <v>638336</v>
      </c>
    </row>
    <row r="5931">
      <c r="A5931" s="35" t="n">
        <v>45583</v>
      </c>
      <c r="B5931" s="9" t="inlineStr">
        <is>
          <t>sh605056</t>
        </is>
      </c>
      <c r="C5931" s="0" t="inlineStr">
        <is>
          <t>咸亨国际</t>
        </is>
      </c>
      <c r="D5931" s="0" t="inlineStr">
        <is>
          <t>首板换</t>
        </is>
      </c>
      <c r="E5931" s="0" t="n">
        <v>1</v>
      </c>
      <c r="F5931" s="0" t="inlineStr">
        <is>
          <t>低空经济+通用设备+核电</t>
        </is>
      </c>
      <c r="G5931" s="10" t="n">
        <v>0.0998</v>
      </c>
      <c r="H5931" s="0" t="n">
        <v>13.67</v>
      </c>
      <c r="I5931" s="32" t="inlineStr">
        <is>
          <t>14:44:50</t>
        </is>
      </c>
      <c r="J5931" s="33" t="n">
        <v>186067390</v>
      </c>
      <c r="K5931" s="33" t="n">
        <v>1410000000</v>
      </c>
      <c r="L5931" s="0" t="inlineStr">
        <is>
          <t>低空经济</t>
        </is>
      </c>
      <c r="M5931" s="10" t="n">
        <v>0.0064</v>
      </c>
      <c r="N5931" s="34" t="n">
        <v>225180</v>
      </c>
    </row>
    <row r="5932">
      <c r="A5932" s="35" t="n">
        <v>45583</v>
      </c>
      <c r="B5932" s="9" t="inlineStr">
        <is>
          <t>sz300255</t>
        </is>
      </c>
      <c r="C5932" s="0" t="inlineStr">
        <is>
          <t>常山药业</t>
        </is>
      </c>
      <c r="D5932" s="0" t="inlineStr">
        <is>
          <t>首板换</t>
        </is>
      </c>
      <c r="E5932" s="0" t="n">
        <v>1</v>
      </c>
      <c r="F5932" s="0" t="inlineStr">
        <is>
          <t>药品获尼日尔注册批文+减肥药+心脑血管疾病药物</t>
        </is>
      </c>
      <c r="G5932" s="10" t="n">
        <v>0.2</v>
      </c>
      <c r="H5932" s="0" t="n">
        <v>18.24</v>
      </c>
      <c r="I5932" s="32" t="inlineStr">
        <is>
          <t>14:47:48</t>
        </is>
      </c>
      <c r="J5932" s="33" t="n">
        <v>1878169700</v>
      </c>
      <c r="K5932" s="33" t="n">
        <v>10621000000</v>
      </c>
      <c r="L5932" s="0" t="inlineStr">
        <is>
          <t>医药</t>
        </is>
      </c>
      <c r="M5932" s="10" t="n">
        <v>-0.0401</v>
      </c>
      <c r="N5932" s="34" t="n">
        <v>19490781</v>
      </c>
    </row>
    <row r="5933">
      <c r="A5933" s="35" t="n">
        <v>45583</v>
      </c>
      <c r="B5933" s="9" t="inlineStr">
        <is>
          <t>bj833346</t>
        </is>
      </c>
      <c r="C5933" s="0" t="inlineStr">
        <is>
          <t>威贸电子</t>
        </is>
      </c>
      <c r="D5933" s="0" t="inlineStr">
        <is>
          <t>首板换</t>
        </is>
      </c>
      <c r="E5933" s="0" t="n">
        <v>1</v>
      </c>
      <c r="F5933" s="0" t="inlineStr">
        <is>
          <t>低空经济+汽车线束</t>
        </is>
      </c>
      <c r="G5933" s="10" t="n">
        <v>0.2999</v>
      </c>
      <c r="H5933" s="0" t="n">
        <v>19.98</v>
      </c>
      <c r="I5933" s="32" t="inlineStr">
        <is>
          <t>14:52:48</t>
        </is>
      </c>
      <c r="J5933" s="33" t="n">
        <v>258833650</v>
      </c>
      <c r="K5933" s="33" t="n">
        <v>542000000</v>
      </c>
      <c r="L5933" s="0" t="inlineStr">
        <is>
          <t>北交所</t>
        </is>
      </c>
      <c r="M5933" s="10" t="n">
        <v>0.015</v>
      </c>
      <c r="N5933" s="34" t="n">
        <v>672937</v>
      </c>
    </row>
    <row r="5934">
      <c r="A5934" s="35" t="n">
        <v>45583</v>
      </c>
      <c r="B5934" s="9" t="inlineStr">
        <is>
          <t>sz300623</t>
        </is>
      </c>
      <c r="C5934" s="0" t="inlineStr">
        <is>
          <t>捷捷微电</t>
        </is>
      </c>
      <c r="D5934" s="0" t="inlineStr">
        <is>
          <t>首板换</t>
        </is>
      </c>
      <c r="E5934" s="0" t="n">
        <v>1</v>
      </c>
      <c r="F5934" s="0" t="inlineStr">
        <is>
          <t>并购重组注册+功率半导体+业绩预增</t>
        </is>
      </c>
      <c r="G5934" s="10" t="n">
        <v>0.1999</v>
      </c>
      <c r="H5934" s="0" t="n">
        <v>42.08</v>
      </c>
      <c r="I5934" s="32" t="inlineStr">
        <is>
          <t>14:53:12</t>
        </is>
      </c>
      <c r="J5934" s="33" t="n">
        <v>5823261900</v>
      </c>
      <c r="K5934" s="33" t="n">
        <v>16037000000</v>
      </c>
      <c r="L5934" s="0" t="inlineStr">
        <is>
          <t>科技</t>
        </is>
      </c>
      <c r="M5934" s="10" t="n">
        <v>-0.0106</v>
      </c>
      <c r="N5934" s="34" t="n">
        <v>30695620</v>
      </c>
    </row>
    <row r="5935">
      <c r="A5935" s="35" t="n">
        <v>45583</v>
      </c>
      <c r="B5935" s="9" t="inlineStr">
        <is>
          <t>bj830799</t>
        </is>
      </c>
      <c r="C5935" s="0" t="inlineStr">
        <is>
          <t>艾融软件</t>
        </is>
      </c>
      <c r="D5935" s="0" t="inlineStr">
        <is>
          <t>首板换</t>
        </is>
      </c>
      <c r="E5935" s="0" t="n">
        <v>1</v>
      </c>
      <c r="F5935" s="0" t="inlineStr">
        <is>
          <t>跨境支付+金融科技+鸿蒙</t>
        </is>
      </c>
      <c r="G5935" s="10" t="n">
        <v>0.2999</v>
      </c>
      <c r="H5935" s="0" t="n">
        <v>74.98</v>
      </c>
      <c r="I5935" s="32" t="inlineStr">
        <is>
          <t>14:55:51</t>
        </is>
      </c>
      <c r="J5935" s="33" t="n">
        <v>2054861500</v>
      </c>
      <c r="K5935" s="33" t="n">
        <v>5518000000</v>
      </c>
      <c r="L5935" s="0" t="inlineStr">
        <is>
          <t>北交所</t>
        </is>
      </c>
      <c r="M5935" s="10" t="n">
        <v>0.0472</v>
      </c>
      <c r="N5935" s="34" t="n">
        <v>65239610</v>
      </c>
    </row>
    <row r="5936">
      <c r="A5936" s="35" t="n">
        <v>45583</v>
      </c>
      <c r="B5936" s="9" t="inlineStr">
        <is>
          <t>sh600399</t>
        </is>
      </c>
      <c r="C5936" s="0" t="inlineStr">
        <is>
          <t>抚顺特钢</t>
        </is>
      </c>
      <c r="D5936" s="0" t="inlineStr">
        <is>
          <t>首板换</t>
        </is>
      </c>
      <c r="E5936" s="0" t="n">
        <v>1</v>
      </c>
      <c r="F5936" s="0" t="inlineStr">
        <is>
          <t>特钢+大飞机+核电</t>
        </is>
      </c>
      <c r="G5936" s="10" t="n">
        <v>0.1004</v>
      </c>
      <c r="H5936" s="0" t="n">
        <v>7.78</v>
      </c>
      <c r="I5936" s="32" t="inlineStr">
        <is>
          <t>14:56:23</t>
        </is>
      </c>
      <c r="J5936" s="33" t="n">
        <v>2116446800</v>
      </c>
      <c r="K5936" s="33" t="n">
        <v>10830000000</v>
      </c>
      <c r="L5936" s="0" t="inlineStr">
        <is>
          <t>其他</t>
        </is>
      </c>
      <c r="M5936" s="10" t="n">
        <v>-0.0156</v>
      </c>
      <c r="N5936" s="34" t="n">
        <v>29666304</v>
      </c>
    </row>
    <row r="5937">
      <c r="A5937" s="35" t="n">
        <v>45583</v>
      </c>
      <c r="B5937" s="9" t="inlineStr">
        <is>
          <t>sh603690</t>
        </is>
      </c>
      <c r="C5937" s="0" t="inlineStr">
        <is>
          <t>至纯科技</t>
        </is>
      </c>
      <c r="D5937" s="0" t="inlineStr">
        <is>
          <t>首板换</t>
        </is>
      </c>
      <c r="E5937" s="0" t="n">
        <v>1</v>
      </c>
      <c r="F5937" s="0" t="inlineStr">
        <is>
          <t>半导体+合成生物+华为</t>
        </is>
      </c>
      <c r="G5937" s="10" t="n">
        <v>0.0999</v>
      </c>
      <c r="H5937" s="0" t="n">
        <v>23.35</v>
      </c>
      <c r="I5937" s="32" t="inlineStr">
        <is>
          <t>14:56:28</t>
        </is>
      </c>
      <c r="J5937" s="33" t="n">
        <v>506891330</v>
      </c>
      <c r="K5937" s="33" t="n">
        <v>6336000000</v>
      </c>
      <c r="L5937" s="0" t="inlineStr">
        <is>
          <t>科技</t>
        </is>
      </c>
      <c r="M5937" s="10" t="n">
        <v>0.0066</v>
      </c>
      <c r="N5937" s="34" t="n">
        <v>465866</v>
      </c>
    </row>
    <row r="5938">
      <c r="A5938" s="35" t="n">
        <v>45583</v>
      </c>
      <c r="B5938" s="9" t="inlineStr">
        <is>
          <t>sz000829</t>
        </is>
      </c>
      <c r="C5938" s="0" t="inlineStr">
        <is>
          <t>天音控股</t>
        </is>
      </c>
      <c r="D5938" s="0" t="inlineStr">
        <is>
          <t>首板换</t>
        </is>
      </c>
      <c r="E5938" s="0" t="n">
        <v>1</v>
      </c>
      <c r="F5938" s="0" t="inlineStr">
        <is>
          <t>智能终端销售+国企+华为概念+鸿蒙概念</t>
        </is>
      </c>
      <c r="G5938" s="10" t="n">
        <v>0.1002</v>
      </c>
      <c r="H5938" s="0" t="n">
        <v>12.19</v>
      </c>
      <c r="I5938" s="32" t="inlineStr">
        <is>
          <t>14:56:33</t>
        </is>
      </c>
      <c r="J5938" s="33" t="n">
        <v>1723891800</v>
      </c>
      <c r="K5938" s="33" t="n">
        <v>7906000000</v>
      </c>
      <c r="L5938" s="0" t="inlineStr">
        <is>
          <t>华为</t>
        </is>
      </c>
      <c r="M5938" s="10" t="n">
        <v>-0.0117</v>
      </c>
      <c r="N5938" s="34" t="n">
        <v>6459405</v>
      </c>
    </row>
    <row r="5939">
      <c r="A5939" s="35" t="n">
        <v>45583</v>
      </c>
      <c r="B5939" s="9" t="inlineStr">
        <is>
          <t>sh688502</t>
        </is>
      </c>
      <c r="C5939" s="0" t="inlineStr">
        <is>
          <t>茂莱光学</t>
        </is>
      </c>
      <c r="D5939" s="0" t="inlineStr">
        <is>
          <t>首板换</t>
        </is>
      </c>
      <c r="E5939" s="0" t="n">
        <v>1</v>
      </c>
      <c r="F5939" s="0" t="inlineStr">
        <is>
          <t>光刻机+精密光学器件+外销</t>
        </is>
      </c>
      <c r="G5939" s="10" t="n">
        <v>0.2</v>
      </c>
      <c r="H5939" s="0" t="n">
        <v>159.82</v>
      </c>
      <c r="I5939" s="32" t="inlineStr">
        <is>
          <t>14:56:37</t>
        </is>
      </c>
      <c r="J5939" s="33" t="n">
        <v>417669890</v>
      </c>
      <c r="K5939" s="33" t="n">
        <v>2593000000</v>
      </c>
      <c r="L5939" s="0" t="inlineStr">
        <is>
          <t>科技</t>
        </is>
      </c>
      <c r="M5939" s="10" t="n">
        <v>0.031</v>
      </c>
      <c r="N5939" s="34" t="n">
        <v>940024</v>
      </c>
    </row>
    <row r="5940">
      <c r="A5940" s="35" t="n">
        <v>45583</v>
      </c>
      <c r="B5940" s="9" t="inlineStr">
        <is>
          <t>sz301358</t>
        </is>
      </c>
      <c r="C5940" s="0" t="inlineStr">
        <is>
          <t>湖南裕能</t>
        </is>
      </c>
      <c r="D5940" s="0" t="inlineStr">
        <is>
          <t>首板换</t>
        </is>
      </c>
      <c r="E5940" s="0" t="n">
        <v>1</v>
      </c>
      <c r="F5940" s="0" t="inlineStr">
        <is>
          <t>锂电池+宁德时代+金属铜</t>
        </is>
      </c>
      <c r="G5940" s="10" t="n">
        <v>0.1999</v>
      </c>
      <c r="H5940" s="0" t="n">
        <v>39.13</v>
      </c>
      <c r="I5940" s="32" t="inlineStr">
        <is>
          <t>14:56:48</t>
        </is>
      </c>
      <c r="J5940" s="33" t="n">
        <v>1379917800</v>
      </c>
      <c r="K5940" s="33" t="n">
        <v>15004000000</v>
      </c>
      <c r="L5940" s="0" t="inlineStr">
        <is>
          <t>新能源</t>
        </is>
      </c>
      <c r="M5940" s="10" t="n">
        <v>0.027</v>
      </c>
      <c r="N5940" s="34" t="n">
        <v>1647708</v>
      </c>
    </row>
    <row r="5941">
      <c r="A5941" s="35" t="n">
        <v>45583</v>
      </c>
      <c r="B5941" s="9" t="inlineStr">
        <is>
          <t>sz301036</t>
        </is>
      </c>
      <c r="C5941" s="0" t="inlineStr">
        <is>
          <t>双乐股份</t>
        </is>
      </c>
      <c r="D5941" s="0" t="inlineStr">
        <is>
          <t>首板换</t>
        </is>
      </c>
      <c r="E5941" s="0" t="n">
        <v>1</v>
      </c>
      <c r="F5941" s="0" t="inlineStr">
        <is>
          <t>光刻胶+无机颜料+钛白粉</t>
        </is>
      </c>
      <c r="G5941" s="10" t="n">
        <v>0.2</v>
      </c>
      <c r="H5941" s="0" t="n">
        <v>61.21</v>
      </c>
      <c r="I5941" s="32" t="inlineStr">
        <is>
          <t>14:56:57</t>
        </is>
      </c>
      <c r="J5941" s="33" t="n">
        <v>1197345850</v>
      </c>
      <c r="K5941" s="33" t="n">
        <v>2750000000</v>
      </c>
      <c r="L5941" s="0" t="inlineStr">
        <is>
          <t>科技</t>
        </is>
      </c>
      <c r="M5941" s="10" t="n">
        <v>-0.0094</v>
      </c>
      <c r="N5941" s="34" t="n">
        <v>5522929</v>
      </c>
    </row>
    <row r="5942">
      <c r="A5942" s="35" t="n">
        <v>45583</v>
      </c>
      <c r="B5942" s="9" t="inlineStr">
        <is>
          <t>sh688631</t>
        </is>
      </c>
      <c r="C5942" s="0" t="inlineStr">
        <is>
          <t>莱斯信息</t>
        </is>
      </c>
      <c r="D5942" s="0" t="inlineStr">
        <is>
          <t>首板换</t>
        </is>
      </c>
      <c r="E5942" s="0" t="n">
        <v>1</v>
      </c>
      <c r="F5942" s="0" t="inlineStr">
        <is>
          <t>空管+车联网+华为+国企</t>
        </is>
      </c>
      <c r="G5942" s="10" t="n">
        <v>0.2</v>
      </c>
      <c r="H5942" s="0" t="n">
        <v>108.11</v>
      </c>
      <c r="I5942" s="32" t="inlineStr">
        <is>
          <t>15:00:01</t>
        </is>
      </c>
      <c r="J5942" s="33" t="n">
        <v>1051927530</v>
      </c>
      <c r="K5942" s="33" t="n">
        <v>4743000000</v>
      </c>
      <c r="L5942" s="0" t="inlineStr">
        <is>
          <t>低空经济</t>
        </is>
      </c>
      <c r="M5942" s="10" t="n">
        <v>-0.0043</v>
      </c>
      <c r="N5942" s="34" t="n">
        <v>2376871</v>
      </c>
    </row>
    <row r="5943">
      <c r="A5943" s="35" t="n">
        <v>45583</v>
      </c>
      <c r="B5943" s="9" t="inlineStr">
        <is>
          <t>sh603160</t>
        </is>
      </c>
      <c r="C5943" s="0" t="inlineStr">
        <is>
          <t>汇顶科技</t>
        </is>
      </c>
      <c r="D5943" s="0" t="inlineStr">
        <is>
          <t>首板换</t>
        </is>
      </c>
      <c r="E5943" s="0" t="n">
        <v>1</v>
      </c>
      <c r="F5943" s="0" t="inlineStr">
        <is>
          <t>指纹芯片龙头+AI手机+鸿蒙</t>
        </is>
      </c>
      <c r="G5943" s="10" t="n">
        <v>0.1</v>
      </c>
      <c r="H5943" s="0" t="n">
        <v>91.41</v>
      </c>
      <c r="I5943" s="32" t="inlineStr">
        <is>
          <t>15:00:03</t>
        </is>
      </c>
      <c r="J5943" s="33" t="n">
        <v>2175608000</v>
      </c>
      <c r="K5943" s="33" t="n">
        <v>23033000000</v>
      </c>
      <c r="L5943" s="0" t="inlineStr">
        <is>
          <t>科技</t>
        </is>
      </c>
      <c r="M5943" s="10" t="n">
        <v>-0.0042</v>
      </c>
      <c r="N5943" s="34" t="n">
        <v>6272450</v>
      </c>
    </row>
    <row r="5944">
      <c r="A5944" s="35" t="n">
        <v>45582</v>
      </c>
      <c r="B5944" s="9" t="inlineStr">
        <is>
          <t>sh603038</t>
        </is>
      </c>
      <c r="C5944" s="0" t="inlineStr">
        <is>
          <t>华立股份</t>
        </is>
      </c>
      <c r="D5944" s="0" t="inlineStr">
        <is>
          <t>5板一</t>
        </is>
      </c>
      <c r="E5944" s="0" t="n">
        <v>5</v>
      </c>
      <c r="F5944" s="0" t="inlineStr">
        <is>
          <t>拟收购尚源智能51%股权+鸿蒙概念+装修建材</t>
        </is>
      </c>
      <c r="G5944" s="10" t="n">
        <v>0.1</v>
      </c>
      <c r="H5944" s="0" t="n">
        <v>13.31</v>
      </c>
      <c r="I5944" s="32" t="inlineStr">
        <is>
          <t>09:25:02</t>
        </is>
      </c>
      <c r="J5944" s="33" t="n">
        <v>34455144</v>
      </c>
      <c r="K5944" s="33" t="n">
        <v>1939000000</v>
      </c>
      <c r="L5944" s="0" t="inlineStr">
        <is>
          <t>公告</t>
        </is>
      </c>
      <c r="M5944" s="10" t="n">
        <v>0.1</v>
      </c>
      <c r="N5944" s="34" t="n">
        <v>8239289</v>
      </c>
    </row>
    <row r="5945">
      <c r="A5945" s="35" t="n">
        <v>45582</v>
      </c>
      <c r="B5945" s="9" t="inlineStr">
        <is>
          <t>sh600622</t>
        </is>
      </c>
      <c r="C5945" s="0" t="inlineStr">
        <is>
          <t>光大嘉宝</t>
        </is>
      </c>
      <c r="D5945" s="0" t="inlineStr">
        <is>
          <t>5板T</t>
        </is>
      </c>
      <c r="E5945" s="0" t="n">
        <v>5</v>
      </c>
      <c r="F5945" s="0" t="inlineStr">
        <is>
          <t>AMC+房地产+央企</t>
        </is>
      </c>
      <c r="G5945" s="10" t="n">
        <v>0.0989</v>
      </c>
      <c r="H5945" s="0" t="n">
        <v>3.89</v>
      </c>
      <c r="I5945" s="32" t="inlineStr">
        <is>
          <t>14:32:07</t>
        </is>
      </c>
      <c r="J5945" s="33" t="n">
        <v>1526117700</v>
      </c>
      <c r="K5945" s="33" t="n">
        <v>3136000000</v>
      </c>
      <c r="L5945" s="0" t="inlineStr">
        <is>
          <t>其他</t>
        </is>
      </c>
      <c r="M5945" s="10" t="n">
        <v>0.0989</v>
      </c>
      <c r="N5945" s="34" t="n">
        <v>40986230</v>
      </c>
    </row>
    <row r="5946">
      <c r="A5946" s="35" t="n">
        <v>45582</v>
      </c>
      <c r="B5946" s="9" t="inlineStr">
        <is>
          <t>sz002628</t>
        </is>
      </c>
      <c r="C5946" s="0" t="inlineStr">
        <is>
          <t>成都路桥</t>
        </is>
      </c>
      <c r="D5946" s="0" t="inlineStr">
        <is>
          <t>4板一</t>
        </is>
      </c>
      <c r="E5946" s="0" t="n">
        <v>4</v>
      </c>
      <c r="F5946" s="0" t="inlineStr">
        <is>
          <t>四川+基建+西部大开发</t>
        </is>
      </c>
      <c r="G5946" s="10" t="n">
        <v>0.1012</v>
      </c>
      <c r="H5946" s="0" t="n">
        <v>3.7</v>
      </c>
      <c r="I5946" s="32" t="inlineStr">
        <is>
          <t>09:25:00</t>
        </is>
      </c>
      <c r="J5946" s="33" t="n">
        <v>19038742</v>
      </c>
      <c r="K5946" s="33" t="n">
        <v>2218000000</v>
      </c>
      <c r="L5946" s="0" t="inlineStr">
        <is>
          <t>成渝板块</t>
        </is>
      </c>
      <c r="M5946" s="10" t="n">
        <v>0.1012</v>
      </c>
      <c r="N5946" s="34" t="n">
        <v>6380650</v>
      </c>
    </row>
    <row r="5947">
      <c r="A5947" s="35" t="n">
        <v>45582</v>
      </c>
      <c r="B5947" s="9" t="inlineStr">
        <is>
          <t>sz300489</t>
        </is>
      </c>
      <c r="C5947" s="0" t="inlineStr">
        <is>
          <t>光智科技</t>
        </is>
      </c>
      <c r="D5947" s="0" t="inlineStr">
        <is>
          <t>4板一</t>
        </is>
      </c>
      <c r="E5947" s="0" t="n">
        <v>4</v>
      </c>
      <c r="F5947" s="0" t="inlineStr">
        <is>
          <t>拟并购先导电科+红外光学</t>
        </is>
      </c>
      <c r="G5947" s="10" t="n">
        <v>0.1999</v>
      </c>
      <c r="H5947" s="0" t="n">
        <v>47.24</v>
      </c>
      <c r="I5947" s="32" t="inlineStr">
        <is>
          <t>09:25:00</t>
        </is>
      </c>
      <c r="J5947" s="33" t="n">
        <v>58492568</v>
      </c>
      <c r="K5947" s="33" t="n">
        <v>3629000000</v>
      </c>
      <c r="L5947" s="0" t="inlineStr">
        <is>
          <t>公告</t>
        </is>
      </c>
      <c r="M5947" s="10" t="n">
        <v>0.1999</v>
      </c>
      <c r="N5947" s="34" t="n">
        <v>12950846</v>
      </c>
    </row>
    <row r="5948">
      <c r="A5948" s="35" t="n">
        <v>45582</v>
      </c>
      <c r="B5948" s="9" t="inlineStr">
        <is>
          <t>sh600939</t>
        </is>
      </c>
      <c r="C5948" s="0" t="inlineStr">
        <is>
          <t>重庆建工</t>
        </is>
      </c>
      <c r="D5948" s="0" t="inlineStr">
        <is>
          <t>4板一</t>
        </is>
      </c>
      <c r="E5948" s="0" t="n">
        <v>4</v>
      </c>
      <c r="F5948" s="0" t="inlineStr">
        <is>
          <t>重庆国资+基建+西部大开发+应收账款占比大</t>
        </is>
      </c>
      <c r="G5948" s="10" t="n">
        <v>0.0997</v>
      </c>
      <c r="H5948" s="0" t="n">
        <v>3.75</v>
      </c>
      <c r="I5948" s="32" t="inlineStr">
        <is>
          <t>09:25:00</t>
        </is>
      </c>
      <c r="J5948" s="33" t="n">
        <v>29671163</v>
      </c>
      <c r="K5948" s="33" t="n">
        <v>1749000000</v>
      </c>
      <c r="L5948" s="0" t="inlineStr">
        <is>
          <t>成渝板块</t>
        </is>
      </c>
      <c r="M5948" s="10" t="n">
        <v>0.0997</v>
      </c>
      <c r="N5948" s="34" t="n">
        <v>8192134</v>
      </c>
    </row>
    <row r="5949">
      <c r="A5949" s="35" t="n">
        <v>45582</v>
      </c>
      <c r="B5949" s="9" t="inlineStr">
        <is>
          <t>sz300865</t>
        </is>
      </c>
      <c r="C5949" s="0" t="inlineStr">
        <is>
          <t>大宏立</t>
        </is>
      </c>
      <c r="D5949" s="0" t="inlineStr">
        <is>
          <t>4板T</t>
        </is>
      </c>
      <c r="E5949" s="0" t="n">
        <v>4</v>
      </c>
      <c r="F5949" s="0" t="inlineStr">
        <is>
          <t>四川+基建+矿机设备+西部大开发</t>
        </is>
      </c>
      <c r="G5949" s="10" t="n">
        <v>0.2</v>
      </c>
      <c r="H5949" s="0" t="n">
        <v>34.2</v>
      </c>
      <c r="I5949" s="32" t="inlineStr">
        <is>
          <t>09:58:51</t>
        </is>
      </c>
      <c r="J5949" s="33" t="n">
        <v>584284220</v>
      </c>
      <c r="K5949" s="33" t="n">
        <v>958000000</v>
      </c>
      <c r="L5949" s="0" t="inlineStr">
        <is>
          <t>成渝板块</t>
        </is>
      </c>
      <c r="M5949" s="10" t="n">
        <v>0.2</v>
      </c>
      <c r="N5949" s="34" t="n">
        <v>110397600</v>
      </c>
    </row>
    <row r="5950">
      <c r="A5950" s="35" t="n">
        <v>45582</v>
      </c>
      <c r="B5950" s="9" t="inlineStr">
        <is>
          <t>sh600678</t>
        </is>
      </c>
      <c r="C5950" s="0" t="inlineStr">
        <is>
          <t>四川金顶</t>
        </is>
      </c>
      <c r="D5950" s="0" t="inlineStr">
        <is>
          <t>4板T</t>
        </is>
      </c>
      <c r="E5950" s="0" t="n">
        <v>4</v>
      </c>
      <c r="F5950" s="0" t="inlineStr">
        <is>
          <t>四川+建筑材料+氢能源+洛阳国资</t>
        </is>
      </c>
      <c r="G5950" s="10" t="n">
        <v>0.1006</v>
      </c>
      <c r="H5950" s="0" t="n">
        <v>8.640000000000001</v>
      </c>
      <c r="I5950" s="32" t="inlineStr">
        <is>
          <t>11:10:05</t>
        </is>
      </c>
      <c r="J5950" s="33" t="n">
        <v>1081686830</v>
      </c>
      <c r="K5950" s="33" t="n">
        <v>2397000000</v>
      </c>
      <c r="L5950" s="0" t="inlineStr">
        <is>
          <t>成渝板块</t>
        </is>
      </c>
      <c r="M5950" s="10" t="n">
        <v>0.1006</v>
      </c>
      <c r="N5950" s="34" t="n">
        <v>48778295</v>
      </c>
    </row>
    <row r="5951">
      <c r="A5951" s="35" t="n">
        <v>45582</v>
      </c>
      <c r="B5951" s="9" t="inlineStr">
        <is>
          <t>sz002693</t>
        </is>
      </c>
      <c r="C5951" s="0" t="inlineStr">
        <is>
          <t>双成药业</t>
        </is>
      </c>
      <c r="D5951" s="0" t="inlineStr">
        <is>
          <t>20天18板</t>
        </is>
      </c>
      <c r="E5951" s="0" t="n">
        <v>4</v>
      </c>
      <c r="F5951" s="0" t="inlineStr">
        <is>
          <t>天地天板+拟收购宁波奥拉半导体+多肽药</t>
        </is>
      </c>
      <c r="G5951" s="10" t="n">
        <v>0.0998</v>
      </c>
      <c r="H5951" s="0" t="n">
        <v>23.47</v>
      </c>
      <c r="I5951" s="32" t="inlineStr">
        <is>
          <t>14:26:57</t>
        </is>
      </c>
      <c r="J5951" s="33" t="n">
        <v>1356350200</v>
      </c>
      <c r="K5951" s="33" t="n">
        <v>4923000000</v>
      </c>
      <c r="L5951" s="0" t="inlineStr">
        <is>
          <t>重组相关</t>
        </is>
      </c>
      <c r="M5951" s="10" t="n">
        <v>0.0998</v>
      </c>
      <c r="N5951" s="34" t="n">
        <v>243379206</v>
      </c>
    </row>
    <row r="5952">
      <c r="A5952" s="35" t="n">
        <v>45582</v>
      </c>
      <c r="B5952" s="9" t="inlineStr">
        <is>
          <t>sh600520</t>
        </is>
      </c>
      <c r="C5952" s="0" t="inlineStr">
        <is>
          <t>文一科技</t>
        </is>
      </c>
      <c r="D5952" s="0" t="inlineStr">
        <is>
          <t>3板一</t>
        </is>
      </c>
      <c r="E5952" s="0" t="n">
        <v>3</v>
      </c>
      <c r="F5952" s="0" t="inlineStr">
        <is>
          <t>合肥国资拟入主</t>
        </is>
      </c>
      <c r="G5952" s="10" t="n">
        <v>0.1002</v>
      </c>
      <c r="H5952" s="0" t="n">
        <v>28.99</v>
      </c>
      <c r="I5952" s="32" t="inlineStr">
        <is>
          <t>09:25:02</t>
        </is>
      </c>
      <c r="J5952" s="33" t="n">
        <v>27465126</v>
      </c>
      <c r="K5952" s="33" t="n">
        <v>3576000000</v>
      </c>
      <c r="L5952" s="0" t="inlineStr">
        <is>
          <t>公告</t>
        </is>
      </c>
      <c r="M5952" s="10" t="n">
        <v>0.1002</v>
      </c>
      <c r="N5952" s="34" t="n">
        <v>4797845</v>
      </c>
    </row>
    <row r="5953">
      <c r="A5953" s="35" t="n">
        <v>45582</v>
      </c>
      <c r="B5953" s="9" t="inlineStr">
        <is>
          <t>sh603887</t>
        </is>
      </c>
      <c r="C5953" s="0" t="inlineStr">
        <is>
          <t>城地香江</t>
        </is>
      </c>
      <c r="D5953" s="0" t="inlineStr">
        <is>
          <t>3板一</t>
        </is>
      </c>
      <c r="E5953" s="0" t="n">
        <v>3</v>
      </c>
      <c r="F5953" s="0" t="inlineStr">
        <is>
          <t>实控人拟变更为国务院国资委+数据中心</t>
        </is>
      </c>
      <c r="G5953" s="10" t="n">
        <v>0.09959999999999999</v>
      </c>
      <c r="H5953" s="0" t="n">
        <v>9.83</v>
      </c>
      <c r="I5953" s="32" t="inlineStr">
        <is>
          <t>09:25:02</t>
        </is>
      </c>
      <c r="J5953" s="33" t="n">
        <v>21395526</v>
      </c>
      <c r="K5953" s="33" t="n">
        <v>3272000000</v>
      </c>
      <c r="L5953" s="0" t="inlineStr">
        <is>
          <t>公告</t>
        </is>
      </c>
      <c r="M5953" s="10" t="n">
        <v>0.09959999999999999</v>
      </c>
      <c r="N5953" s="34" t="n">
        <v>2708165</v>
      </c>
    </row>
    <row r="5954">
      <c r="A5954" s="35" t="n">
        <v>45582</v>
      </c>
      <c r="B5954" s="9" t="inlineStr">
        <is>
          <t>sz002272</t>
        </is>
      </c>
      <c r="C5954" s="0" t="inlineStr">
        <is>
          <t>川润股份</t>
        </is>
      </c>
      <c r="D5954" s="0" t="inlineStr">
        <is>
          <t>4天3板换</t>
        </is>
      </c>
      <c r="E5954" s="0" t="n">
        <v>2</v>
      </c>
      <c r="F5954" s="0" t="inlineStr">
        <is>
          <t>四川+液冷服务器+华为+高端能源装备</t>
        </is>
      </c>
      <c r="G5954" s="10" t="n">
        <v>0.0998</v>
      </c>
      <c r="H5954" s="0" t="n">
        <v>7.16</v>
      </c>
      <c r="I5954" s="32" t="inlineStr">
        <is>
          <t>10:38:00</t>
        </is>
      </c>
      <c r="J5954" s="33" t="n">
        <v>871054670</v>
      </c>
      <c r="K5954" s="33" t="n">
        <v>2474000000</v>
      </c>
      <c r="L5954" s="0" t="inlineStr">
        <is>
          <t>华为</t>
        </is>
      </c>
      <c r="M5954" s="10" t="n">
        <v>0.0123</v>
      </c>
      <c r="N5954" s="34" t="n">
        <v>25582380</v>
      </c>
    </row>
    <row r="5955">
      <c r="A5955" s="35" t="n">
        <v>45582</v>
      </c>
      <c r="B5955" s="9" t="inlineStr">
        <is>
          <t>bj838971</t>
        </is>
      </c>
      <c r="C5955" s="0" t="inlineStr">
        <is>
          <t>天马新材</t>
        </is>
      </c>
      <c r="D5955" s="0" t="inlineStr">
        <is>
          <t>5天3板换</t>
        </is>
      </c>
      <c r="E5955" s="0" t="n">
        <v>2</v>
      </c>
      <c r="F5955" s="0" t="inlineStr">
        <is>
          <t>Low-α射线球形氧化铝粉体+高性能精细氧化铝粉体+锂电池</t>
        </is>
      </c>
      <c r="G5955" s="10" t="n">
        <v>0.2999</v>
      </c>
      <c r="H5955" s="0" t="n">
        <v>29.69</v>
      </c>
      <c r="I5955" s="32" t="inlineStr">
        <is>
          <t>14:24:24</t>
        </is>
      </c>
      <c r="J5955" s="33" t="n">
        <v>475187760</v>
      </c>
      <c r="K5955" s="33" t="n">
        <v>1155000000</v>
      </c>
      <c r="L5955" s="0" t="inlineStr">
        <is>
          <t>北交所</t>
        </is>
      </c>
      <c r="M5955" s="10" t="n">
        <v>0.1003</v>
      </c>
      <c r="N5955" s="34" t="n">
        <v>12020910</v>
      </c>
    </row>
    <row r="5956">
      <c r="A5956" s="35" t="n">
        <v>45582</v>
      </c>
      <c r="B5956" s="9" t="inlineStr">
        <is>
          <t>sz002199</t>
        </is>
      </c>
      <c r="C5956" s="0" t="inlineStr">
        <is>
          <t>东晶电子</t>
        </is>
      </c>
      <c r="D5956" s="0" t="inlineStr">
        <is>
          <t>2板换</t>
        </is>
      </c>
      <c r="E5956" s="0" t="n">
        <v>2</v>
      </c>
      <c r="F5956" s="0" t="inlineStr">
        <is>
          <t>拟转让股份+石英晶体元器件+晶体振荡器</t>
        </is>
      </c>
      <c r="G5956" s="10" t="n">
        <v>0.1003</v>
      </c>
      <c r="H5956" s="0" t="n">
        <v>8.67</v>
      </c>
      <c r="I5956" s="32" t="inlineStr">
        <is>
          <t>14:25:00</t>
        </is>
      </c>
      <c r="J5956" s="33" t="n">
        <v>452341120</v>
      </c>
      <c r="K5956" s="33" t="n">
        <v>1515000000</v>
      </c>
      <c r="L5956" s="0" t="inlineStr">
        <is>
          <t>重组相关</t>
        </is>
      </c>
      <c r="M5956" s="10" t="n">
        <v>0.0241</v>
      </c>
      <c r="N5956" s="34" t="n">
        <v>9138468</v>
      </c>
    </row>
    <row r="5957">
      <c r="A5957" s="35" t="n">
        <v>45582</v>
      </c>
      <c r="B5957" s="9" t="inlineStr">
        <is>
          <t>bj833943</t>
        </is>
      </c>
      <c r="C5957" s="0" t="inlineStr">
        <is>
          <t>优机股份</t>
        </is>
      </c>
      <c r="D5957" s="0" t="inlineStr">
        <is>
          <t>2板换</t>
        </is>
      </c>
      <c r="E5957" s="0" t="n">
        <v>2</v>
      </c>
      <c r="F5957" s="0" t="inlineStr">
        <is>
          <t>四川+机械设备+商业航天+外销</t>
        </is>
      </c>
      <c r="G5957" s="10" t="n">
        <v>0.2996</v>
      </c>
      <c r="H5957" s="0" t="n">
        <v>15.27</v>
      </c>
      <c r="I5957" s="32" t="inlineStr">
        <is>
          <t>14:28:12</t>
        </is>
      </c>
      <c r="J5957" s="33" t="n">
        <v>195576040</v>
      </c>
      <c r="K5957" s="33" t="n">
        <v>495000000</v>
      </c>
      <c r="L5957" s="0" t="inlineStr">
        <is>
          <t>北交所</t>
        </is>
      </c>
      <c r="M5957" s="10" t="n">
        <v>0.0638</v>
      </c>
      <c r="N5957" s="34" t="n">
        <v>8803025</v>
      </c>
    </row>
    <row r="5958">
      <c r="A5958" s="35" t="n">
        <v>45582</v>
      </c>
      <c r="B5958" s="9" t="inlineStr">
        <is>
          <t>sh600797</t>
        </is>
      </c>
      <c r="C5958" s="0" t="inlineStr">
        <is>
          <t>浙大网新</t>
        </is>
      </c>
      <c r="D5958" s="0" t="inlineStr">
        <is>
          <t>4天3板换</t>
        </is>
      </c>
      <c r="E5958" s="0" t="n">
        <v>2</v>
      </c>
      <c r="F5958" s="0" t="inlineStr">
        <is>
          <t>鸿蒙合作+数智云服务+数据中心</t>
        </is>
      </c>
      <c r="G5958" s="10" t="n">
        <v>0.1005</v>
      </c>
      <c r="H5958" s="0" t="n">
        <v>7.12</v>
      </c>
      <c r="I5958" s="32" t="inlineStr">
        <is>
          <t>14:28:17</t>
        </is>
      </c>
      <c r="J5958" s="33" t="n">
        <v>681330320</v>
      </c>
      <c r="K5958" s="33" t="n">
        <v>6325000000</v>
      </c>
      <c r="L5958" s="0" t="inlineStr">
        <is>
          <t>华为</t>
        </is>
      </c>
      <c r="M5958" s="10" t="n">
        <v>0.0757</v>
      </c>
      <c r="N5958" s="34" t="n">
        <v>49029720</v>
      </c>
    </row>
    <row r="5959">
      <c r="A5959" s="35" t="n">
        <v>45582</v>
      </c>
      <c r="B5959" s="9" t="inlineStr">
        <is>
          <t>sz000062</t>
        </is>
      </c>
      <c r="C5959" s="0" t="inlineStr">
        <is>
          <t>深圳华强</t>
        </is>
      </c>
      <c r="D5959" s="0" t="inlineStr">
        <is>
          <t>2板换</t>
        </is>
      </c>
      <c r="E5959" s="0" t="n">
        <v>2</v>
      </c>
      <c r="F5959" s="0" t="inlineStr">
        <is>
          <t>华为海思概念+电子元器件分销+消费电子</t>
        </is>
      </c>
      <c r="G5959" s="10" t="n">
        <v>0.0999</v>
      </c>
      <c r="H5959" s="0" t="n">
        <v>31.49</v>
      </c>
      <c r="I5959" s="32" t="inlineStr">
        <is>
          <t>14:32:48</t>
        </is>
      </c>
      <c r="J5959" s="33" t="n">
        <v>4270584700</v>
      </c>
      <c r="K5959" s="33" t="n">
        <v>9585000000</v>
      </c>
      <c r="L5959" s="0" t="inlineStr">
        <is>
          <t>华为</t>
        </is>
      </c>
      <c r="M5959" s="10" t="n">
        <v>0.06809999999999999</v>
      </c>
      <c r="N5959" s="34" t="n">
        <v>106852636</v>
      </c>
    </row>
    <row r="5960">
      <c r="A5960" s="35" t="n">
        <v>45582</v>
      </c>
      <c r="B5960" s="9" t="inlineStr">
        <is>
          <t>sz000859</t>
        </is>
      </c>
      <c r="C5960" s="0" t="inlineStr">
        <is>
          <t>国风新材</t>
        </is>
      </c>
      <c r="D5960" s="0" t="inlineStr">
        <is>
          <t>2板换</t>
        </is>
      </c>
      <c r="E5960" s="0" t="n">
        <v>2</v>
      </c>
      <c r="F5960" s="0" t="inlineStr">
        <is>
          <t>光刻胶+柔性屏+集成电路PI材料+国企</t>
        </is>
      </c>
      <c r="G5960" s="10" t="n">
        <v>0.1009</v>
      </c>
      <c r="H5960" s="0" t="n">
        <v>4.8</v>
      </c>
      <c r="I5960" s="32" t="inlineStr">
        <is>
          <t>14:55:48</t>
        </is>
      </c>
      <c r="J5960" s="33" t="n">
        <v>565687320</v>
      </c>
      <c r="K5960" s="33" t="n">
        <v>3048000000</v>
      </c>
      <c r="L5960" s="0" t="inlineStr">
        <is>
          <t>泛科技</t>
        </is>
      </c>
      <c r="M5960" s="10" t="n">
        <v>0.0711</v>
      </c>
      <c r="N5960" s="34" t="n">
        <v>24160245</v>
      </c>
    </row>
    <row r="5961">
      <c r="A5961" s="35" t="n">
        <v>45582</v>
      </c>
      <c r="B5961" s="9" t="inlineStr">
        <is>
          <t>sh600839</t>
        </is>
      </c>
      <c r="C5961" s="0" t="inlineStr">
        <is>
          <t>四川长虹</t>
        </is>
      </c>
      <c r="D5961" s="0" t="inlineStr">
        <is>
          <t>2板换</t>
        </is>
      </c>
      <c r="E5961" s="0" t="n">
        <v>2</v>
      </c>
      <c r="F5961" s="0" t="inlineStr">
        <is>
          <t>四川+华为+家电+跨境支付+国企</t>
        </is>
      </c>
      <c r="G5961" s="10" t="n">
        <v>0.1</v>
      </c>
      <c r="H5961" s="0" t="n">
        <v>7.37</v>
      </c>
      <c r="I5961" s="32" t="inlineStr">
        <is>
          <t>14:56:38</t>
        </is>
      </c>
      <c r="J5961" s="33" t="n">
        <v>8334355000</v>
      </c>
      <c r="K5961" s="33" t="n">
        <v>26113000000</v>
      </c>
      <c r="L5961" s="0" t="inlineStr">
        <is>
          <t>成渝板块</t>
        </is>
      </c>
      <c r="M5961" s="10" t="n">
        <v>0.0313</v>
      </c>
      <c r="N5961" s="34" t="n">
        <v>229723641</v>
      </c>
    </row>
    <row r="5962">
      <c r="A5962" s="35" t="n">
        <v>45582</v>
      </c>
      <c r="B5962" s="9" t="inlineStr">
        <is>
          <t>sh601107</t>
        </is>
      </c>
      <c r="C5962" s="0" t="inlineStr">
        <is>
          <t>四川成渝</t>
        </is>
      </c>
      <c r="D5962" s="0" t="inlineStr">
        <is>
          <t>2板换</t>
        </is>
      </c>
      <c r="E5962" s="0" t="n">
        <v>2</v>
      </c>
      <c r="F5962" s="0" t="inlineStr">
        <is>
          <t>四川国资+公路铁路+充电桩+高股息</t>
        </is>
      </c>
      <c r="G5962" s="10" t="n">
        <v>0.09950000000000001</v>
      </c>
      <c r="H5962" s="0" t="n">
        <v>6.08</v>
      </c>
      <c r="I5962" s="32" t="inlineStr">
        <is>
          <t>14:56:49</t>
        </is>
      </c>
      <c r="J5962" s="33" t="n">
        <v>1150629370</v>
      </c>
      <c r="K5962" s="33" t="n">
        <v>2811000000</v>
      </c>
      <c r="L5962" s="0" t="inlineStr">
        <is>
          <t>成渝板块</t>
        </is>
      </c>
      <c r="M5962" s="10" t="n">
        <v>0.07049999999999999</v>
      </c>
      <c r="N5962" s="34" t="n">
        <v>64374080</v>
      </c>
    </row>
    <row r="5963">
      <c r="A5963" s="35" t="n">
        <v>45582</v>
      </c>
      <c r="B5963" s="9" t="inlineStr">
        <is>
          <t>sz301297</t>
        </is>
      </c>
      <c r="C5963" s="0" t="inlineStr">
        <is>
          <t>富乐德</t>
        </is>
      </c>
      <c r="D5963" s="0" t="inlineStr">
        <is>
          <t>首板一</t>
        </is>
      </c>
      <c r="E5963" s="0" t="n">
        <v>1</v>
      </c>
      <c r="F5963" s="0" t="inlineStr">
        <is>
          <t>收购功率半导体公司+光刻机+泛半导体设备洗净+中芯国际</t>
        </is>
      </c>
      <c r="G5963" s="10" t="n">
        <v>0.1998</v>
      </c>
      <c r="H5963" s="0" t="n">
        <v>24.98</v>
      </c>
      <c r="I5963" s="32" t="inlineStr">
        <is>
          <t>09:25:00</t>
        </is>
      </c>
      <c r="J5963" s="33" t="n">
        <v>11585724</v>
      </c>
      <c r="K5963" s="33" t="n">
        <v>3457000000</v>
      </c>
      <c r="L5963" s="0" t="inlineStr">
        <is>
          <t>公告</t>
        </is>
      </c>
      <c r="M5963" s="10" t="n">
        <v>0.1998</v>
      </c>
      <c r="N5963" s="34" t="n">
        <v>2120802</v>
      </c>
    </row>
    <row r="5964">
      <c r="A5964" s="35" t="n">
        <v>45582</v>
      </c>
      <c r="B5964" s="9" t="inlineStr">
        <is>
          <t>sz000066</t>
        </is>
      </c>
      <c r="C5964" s="0" t="inlineStr">
        <is>
          <t>中国长城</t>
        </is>
      </c>
      <c r="D5964" s="0" t="inlineStr">
        <is>
          <t>首板一</t>
        </is>
      </c>
      <c r="E5964" s="0" t="n">
        <v>1</v>
      </c>
      <c r="F5964" s="0" t="inlineStr">
        <is>
          <t>中国网络空间安全协会发文呼吁安全审查英特尔产品+飞腾芯片</t>
        </is>
      </c>
      <c r="G5964" s="10" t="n">
        <v>0.1</v>
      </c>
      <c r="H5964" s="0" t="n">
        <v>10.45</v>
      </c>
      <c r="I5964" s="32" t="inlineStr">
        <is>
          <t>09:25:00</t>
        </is>
      </c>
      <c r="J5964" s="33" t="n">
        <v>376891800</v>
      </c>
      <c r="K5964" s="33" t="n">
        <v>20182000000</v>
      </c>
      <c r="L5964" s="0" t="inlineStr">
        <is>
          <t>信息安全</t>
        </is>
      </c>
      <c r="M5964" s="10" t="n">
        <v>0.1</v>
      </c>
      <c r="N5964" s="34" t="n">
        <v>77556765</v>
      </c>
    </row>
    <row r="5965">
      <c r="A5965" s="35" t="n">
        <v>45582</v>
      </c>
      <c r="B5965" s="9" t="inlineStr">
        <is>
          <t>sh603268</t>
        </is>
      </c>
      <c r="C5965" s="0" t="inlineStr">
        <is>
          <t>松发股份</t>
        </is>
      </c>
      <c r="D5965" s="0" t="inlineStr">
        <is>
          <t>首板一</t>
        </is>
      </c>
      <c r="E5965" s="0" t="n">
        <v>1</v>
      </c>
      <c r="F5965" s="0" t="inlineStr">
        <is>
          <t>拟置入恒力重工100%股权+主营业务拟变更</t>
        </is>
      </c>
      <c r="G5965" s="10" t="n">
        <v>0.1003</v>
      </c>
      <c r="H5965" s="0" t="n">
        <v>15.79</v>
      </c>
      <c r="I5965" s="32" t="inlineStr">
        <is>
          <t>09:25:00</t>
        </is>
      </c>
      <c r="J5965" s="33" t="n">
        <v>2935361</v>
      </c>
      <c r="K5965" s="33" t="n">
        <v>951000000</v>
      </c>
      <c r="L5965" s="0" t="inlineStr">
        <is>
          <t>公告</t>
        </is>
      </c>
      <c r="M5965" s="10" t="n">
        <v>0.1003</v>
      </c>
      <c r="N5965" s="34" t="n">
        <v>618968</v>
      </c>
    </row>
    <row r="5966">
      <c r="A5966" s="35" t="n">
        <v>45582</v>
      </c>
      <c r="B5966" s="9" t="inlineStr">
        <is>
          <t>sz300826</t>
        </is>
      </c>
      <c r="C5966" s="0" t="inlineStr">
        <is>
          <t>测绘股份</t>
        </is>
      </c>
      <c r="D5966" s="0" t="inlineStr">
        <is>
          <t>首板一</t>
        </is>
      </c>
      <c r="E5966" s="0" t="n">
        <v>1</v>
      </c>
      <c r="F5966" s="0" t="inlineStr">
        <is>
          <t>高精度地图+时空大数据+车联网+鸿蒙</t>
        </is>
      </c>
      <c r="G5966" s="10" t="n">
        <v>0.2003</v>
      </c>
      <c r="H5966" s="0" t="n">
        <v>17.56</v>
      </c>
      <c r="I5966" s="32" t="inlineStr">
        <is>
          <t>09:25:00</t>
        </is>
      </c>
      <c r="J5966" s="33" t="n">
        <v>201312990</v>
      </c>
      <c r="K5966" s="33" t="n">
        <v>1407000000</v>
      </c>
      <c r="L5966" s="0" t="inlineStr">
        <is>
          <t>信息安全</t>
        </is>
      </c>
      <c r="M5966" s="10" t="n">
        <v>0.2003</v>
      </c>
      <c r="N5966" s="34" t="n">
        <v>36180642</v>
      </c>
    </row>
    <row r="5967">
      <c r="A5967" s="35" t="n">
        <v>45582</v>
      </c>
      <c r="B5967" s="9" t="inlineStr">
        <is>
          <t>sz002766</t>
        </is>
      </c>
      <c r="C5967" s="0" t="inlineStr">
        <is>
          <t>索菱股份</t>
        </is>
      </c>
      <c r="D5967" s="0" t="inlineStr">
        <is>
          <t>首板一</t>
        </is>
      </c>
      <c r="E5967" s="0" t="n">
        <v>1</v>
      </c>
      <c r="F5967" s="0" t="inlineStr">
        <is>
          <t>地平线合作+车联网+无人驾驶+CID系统</t>
        </is>
      </c>
      <c r="G5967" s="10" t="n">
        <v>0.1004</v>
      </c>
      <c r="H5967" s="0" t="n">
        <v>5.48</v>
      </c>
      <c r="I5967" s="32" t="inlineStr">
        <is>
          <t>09:25:00</t>
        </is>
      </c>
      <c r="J5967" s="33" t="n">
        <v>95051625</v>
      </c>
      <c r="K5967" s="33" t="n">
        <v>2043000000</v>
      </c>
      <c r="L5967" s="0" t="inlineStr">
        <is>
          <t>信息安全</t>
        </is>
      </c>
      <c r="M5967" s="10" t="n">
        <v>0.1004</v>
      </c>
      <c r="N5967" s="34" t="n">
        <v>32980832</v>
      </c>
    </row>
    <row r="5968">
      <c r="A5968" s="35" t="n">
        <v>45582</v>
      </c>
      <c r="B5968" s="9" t="inlineStr">
        <is>
          <t>bj835207</t>
        </is>
      </c>
      <c r="C5968" s="0" t="inlineStr">
        <is>
          <t>众诚科技</t>
        </is>
      </c>
      <c r="D5968" s="0" t="inlineStr">
        <is>
          <t>首板换</t>
        </is>
      </c>
      <c r="E5968" s="0" t="n">
        <v>1</v>
      </c>
      <c r="F5968" s="0" t="inlineStr">
        <is>
          <t>网络安全+软件开发+华为+数据要素</t>
        </is>
      </c>
      <c r="G5968" s="10" t="n">
        <v>0.2992</v>
      </c>
      <c r="H5968" s="0" t="n">
        <v>14.33</v>
      </c>
      <c r="I5968" s="32" t="inlineStr">
        <is>
          <t>09:30:09</t>
        </is>
      </c>
      <c r="J5968" s="33" t="n">
        <v>117073324</v>
      </c>
      <c r="K5968" s="33" t="n">
        <v>535000000</v>
      </c>
      <c r="L5968" s="0" t="inlineStr">
        <is>
          <t>北交所</t>
        </is>
      </c>
      <c r="M5968" s="10" t="n">
        <v>0.2693</v>
      </c>
      <c r="N5968" s="34" t="n">
        <v>7439432</v>
      </c>
    </row>
    <row r="5969">
      <c r="A5969" s="35" t="n">
        <v>45582</v>
      </c>
      <c r="B5969" s="9" t="inlineStr">
        <is>
          <t>sz300311</t>
        </is>
      </c>
      <c r="C5969" s="0" t="inlineStr">
        <is>
          <t>任子行</t>
        </is>
      </c>
      <c r="D5969" s="0" t="inlineStr">
        <is>
          <t>4天2板换</t>
        </is>
      </c>
      <c r="E5969" s="0" t="n">
        <v>1</v>
      </c>
      <c r="F5969" s="0" t="inlineStr">
        <is>
          <t>网络安全+车联网+华为鲲鹏</t>
        </is>
      </c>
      <c r="G5969" s="10" t="n">
        <v>0.2003</v>
      </c>
      <c r="H5969" s="0" t="n">
        <v>7.07</v>
      </c>
      <c r="I5969" s="32" t="inlineStr">
        <is>
          <t>09:30:12</t>
        </is>
      </c>
      <c r="J5969" s="33" t="n">
        <v>469720500</v>
      </c>
      <c r="K5969" s="33" t="n">
        <v>3364000000</v>
      </c>
      <c r="L5969" s="0" t="inlineStr">
        <is>
          <t>信息安全</t>
        </is>
      </c>
      <c r="M5969" s="10" t="n">
        <v>0.1426</v>
      </c>
      <c r="N5969" s="34" t="n">
        <v>23335602</v>
      </c>
    </row>
    <row r="5970">
      <c r="A5970" s="35" t="n">
        <v>45582</v>
      </c>
      <c r="B5970" s="9" t="inlineStr">
        <is>
          <t>sz000004</t>
        </is>
      </c>
      <c r="C5970" s="0" t="inlineStr">
        <is>
          <t>国华网安</t>
        </is>
      </c>
      <c r="D5970" s="0" t="inlineStr">
        <is>
          <t>9天5板换</t>
        </is>
      </c>
      <c r="E5970" s="0" t="n">
        <v>1</v>
      </c>
      <c r="F5970" s="0" t="inlineStr">
        <is>
          <t>移动应用安全+鸿蒙+国产适配</t>
        </is>
      </c>
      <c r="G5970" s="10" t="n">
        <v>0.1003</v>
      </c>
      <c r="H5970" s="0" t="n">
        <v>19.97</v>
      </c>
      <c r="I5970" s="32" t="inlineStr">
        <is>
          <t>09:31:30</t>
        </is>
      </c>
      <c r="J5970" s="33" t="n">
        <v>379039100</v>
      </c>
      <c r="K5970" s="33" t="n">
        <v>1865000000</v>
      </c>
      <c r="L5970" s="0" t="inlineStr">
        <is>
          <t>信息安全</t>
        </is>
      </c>
      <c r="M5970" s="10" t="n">
        <v>0.0997</v>
      </c>
      <c r="N5970" s="34" t="n">
        <v>39742356</v>
      </c>
    </row>
    <row r="5971">
      <c r="A5971" s="35" t="n">
        <v>45582</v>
      </c>
      <c r="B5971" s="9" t="inlineStr">
        <is>
          <t>sh605086</t>
        </is>
      </c>
      <c r="C5971" s="0" t="inlineStr">
        <is>
          <t>龙高股份</t>
        </is>
      </c>
      <c r="D5971" s="0" t="inlineStr">
        <is>
          <t>首板换</t>
        </is>
      </c>
      <c r="E5971" s="0" t="n">
        <v>1</v>
      </c>
      <c r="F5971" s="0" t="inlineStr">
        <is>
          <t>紫金矿业拟受让公司20%股份+福建国资+高岭土+创投</t>
        </is>
      </c>
      <c r="G5971" s="10" t="n">
        <v>0.0999</v>
      </c>
      <c r="H5971" s="0" t="n">
        <v>25.66</v>
      </c>
      <c r="I5971" s="32" t="inlineStr">
        <is>
          <t>09:41:10</t>
        </is>
      </c>
      <c r="J5971" s="33" t="n">
        <v>127567706</v>
      </c>
      <c r="K5971" s="33" t="n">
        <v>1320000000</v>
      </c>
      <c r="L5971" s="0" t="inlineStr">
        <is>
          <t>重组相关</t>
        </is>
      </c>
      <c r="M5971" s="10" t="n">
        <v>-0.0013</v>
      </c>
      <c r="N5971" s="34" t="n">
        <v>724630</v>
      </c>
    </row>
    <row r="5972">
      <c r="A5972" s="35" t="n">
        <v>45582</v>
      </c>
      <c r="B5972" s="9" t="inlineStr">
        <is>
          <t>sz002488</t>
        </is>
      </c>
      <c r="C5972" s="0" t="inlineStr">
        <is>
          <t>金固股份</t>
        </is>
      </c>
      <c r="D5972" s="0" t="inlineStr">
        <is>
          <t>首板换</t>
        </is>
      </c>
      <c r="E5972" s="0" t="n">
        <v>1</v>
      </c>
      <c r="F5972" s="0" t="inlineStr">
        <is>
          <t>阿凡达铌微合金车轮+汽车车轮</t>
        </is>
      </c>
      <c r="G5972" s="10" t="n">
        <v>0.1</v>
      </c>
      <c r="H5972" s="0" t="n">
        <v>11.33</v>
      </c>
      <c r="I5972" s="32" t="inlineStr">
        <is>
          <t>09:44:42</t>
        </is>
      </c>
      <c r="J5972" s="33" t="n">
        <v>323114580</v>
      </c>
      <c r="K5972" s="33" t="n">
        <v>8193000000</v>
      </c>
      <c r="L5972" s="0" t="inlineStr">
        <is>
          <t>重组相关</t>
        </is>
      </c>
      <c r="M5972" s="10" t="n">
        <v>0.0146</v>
      </c>
      <c r="N5972" s="34" t="n">
        <v>676115</v>
      </c>
    </row>
    <row r="5973">
      <c r="A5973" s="35" t="n">
        <v>45582</v>
      </c>
      <c r="B5973" s="9" t="inlineStr">
        <is>
          <t>sz002366</t>
        </is>
      </c>
      <c r="C5973" s="0" t="inlineStr">
        <is>
          <t>融发核电</t>
        </is>
      </c>
      <c r="D5973" s="0" t="inlineStr">
        <is>
          <t>首板换</t>
        </is>
      </c>
      <c r="E5973" s="0" t="n">
        <v>1</v>
      </c>
      <c r="F5973" s="0" t="inlineStr">
        <is>
          <t>小型堆核岛主设备关键装备制造+核聚变</t>
        </is>
      </c>
      <c r="G5973" s="10" t="n">
        <v>0.1003</v>
      </c>
      <c r="H5973" s="0" t="n">
        <v>4.06</v>
      </c>
      <c r="I5973" s="32" t="inlineStr">
        <is>
          <t>09:46:21</t>
        </is>
      </c>
      <c r="J5973" s="33" t="n">
        <v>310400140</v>
      </c>
      <c r="K5973" s="33" t="n">
        <v>4648000000</v>
      </c>
      <c r="L5973" s="0" t="inlineStr">
        <is>
          <t>核电</t>
        </is>
      </c>
      <c r="M5973" s="10" t="n">
        <v>0.0813</v>
      </c>
      <c r="N5973" s="34" t="n">
        <v>10415895</v>
      </c>
    </row>
    <row r="5974">
      <c r="A5974" s="35" t="n">
        <v>45582</v>
      </c>
      <c r="B5974" s="9" t="inlineStr">
        <is>
          <t>sz301197</t>
        </is>
      </c>
      <c r="C5974" s="0" t="inlineStr">
        <is>
          <t>工大科雅</t>
        </is>
      </c>
      <c r="D5974" s="0" t="inlineStr">
        <is>
          <t>首板换</t>
        </is>
      </c>
      <c r="E5974" s="0" t="n">
        <v>1</v>
      </c>
      <c r="F5974" s="0" t="inlineStr">
        <is>
          <t>华为鲲鹏+智慧供热+数据要素</t>
        </is>
      </c>
      <c r="G5974" s="10" t="n">
        <v>0.2003</v>
      </c>
      <c r="H5974" s="0" t="n">
        <v>16.9</v>
      </c>
      <c r="I5974" s="32" t="inlineStr">
        <is>
          <t>09:51:12</t>
        </is>
      </c>
      <c r="J5974" s="33" t="n">
        <v>138670060</v>
      </c>
      <c r="K5974" s="33" t="n">
        <v>1169000000</v>
      </c>
      <c r="L5974" s="0" t="inlineStr">
        <is>
          <t>华为</t>
        </is>
      </c>
      <c r="M5974" s="10" t="n">
        <v>0.0036</v>
      </c>
      <c r="N5974" s="34" t="n">
        <v>76302</v>
      </c>
    </row>
    <row r="5975">
      <c r="A5975" s="35" t="n">
        <v>45582</v>
      </c>
      <c r="B5975" s="9" t="inlineStr">
        <is>
          <t>sh600770</t>
        </is>
      </c>
      <c r="C5975" s="0" t="inlineStr">
        <is>
          <t>综艺股份</t>
        </is>
      </c>
      <c r="D5975" s="0" t="inlineStr">
        <is>
          <t>首板换</t>
        </is>
      </c>
      <c r="E5975" s="0" t="n">
        <v>1</v>
      </c>
      <c r="F5975" s="0" t="inlineStr">
        <is>
          <t>神州龙芯+安全芯片+创投+人工智能</t>
        </is>
      </c>
      <c r="G5975" s="10" t="n">
        <v>0.0988</v>
      </c>
      <c r="H5975" s="0" t="n">
        <v>3.78</v>
      </c>
      <c r="I5975" s="32" t="inlineStr">
        <is>
          <t>09:52:10</t>
        </is>
      </c>
      <c r="J5975" s="33" t="n">
        <v>182236060</v>
      </c>
      <c r="K5975" s="33" t="n">
        <v>2745000000</v>
      </c>
      <c r="L5975" s="0" t="inlineStr">
        <is>
          <t>信息安全</t>
        </is>
      </c>
      <c r="M5975" s="10" t="n">
        <v>0.008699999999999999</v>
      </c>
      <c r="N5975" s="34" t="n">
        <v>1664212</v>
      </c>
    </row>
    <row r="5976">
      <c r="A5976" s="35" t="n">
        <v>45582</v>
      </c>
      <c r="B5976" s="9" t="inlineStr">
        <is>
          <t>sh605488</t>
        </is>
      </c>
      <c r="C5976" s="0" t="inlineStr">
        <is>
          <t>福莱新材</t>
        </is>
      </c>
      <c r="D5976" s="0" t="inlineStr">
        <is>
          <t>首板换</t>
        </is>
      </c>
      <c r="E5976" s="0" t="n">
        <v>1</v>
      </c>
      <c r="F5976" s="0" t="inlineStr">
        <is>
          <t>华为+苹果+消费电子+传感器</t>
        </is>
      </c>
      <c r="G5976" s="10" t="n">
        <v>0.0999</v>
      </c>
      <c r="H5976" s="0" t="n">
        <v>13.98</v>
      </c>
      <c r="I5976" s="32" t="inlineStr">
        <is>
          <t>10:14:12</t>
        </is>
      </c>
      <c r="J5976" s="33" t="n">
        <v>146824570</v>
      </c>
      <c r="K5976" s="33" t="n">
        <v>886000000</v>
      </c>
      <c r="L5976" s="0" t="inlineStr">
        <is>
          <t>华为</t>
        </is>
      </c>
      <c r="M5976" s="10" t="n">
        <v>0.0008</v>
      </c>
      <c r="N5976" s="34" t="n">
        <v>19080</v>
      </c>
    </row>
    <row r="5977">
      <c r="A5977" s="35" t="n">
        <v>45582</v>
      </c>
      <c r="B5977" s="9" t="inlineStr">
        <is>
          <t>sh603721</t>
        </is>
      </c>
      <c r="C5977" s="0" t="inlineStr">
        <is>
          <t>中广天择</t>
        </is>
      </c>
      <c r="D5977" s="0" t="inlineStr">
        <is>
          <t>首板换</t>
        </is>
      </c>
      <c r="E5977" s="0" t="n">
        <v>1</v>
      </c>
      <c r="F5977" s="0" t="inlineStr">
        <is>
          <t>Sora概念+AI语料+网红经济+长沙国资</t>
        </is>
      </c>
      <c r="G5977" s="10" t="n">
        <v>0.1002</v>
      </c>
      <c r="H5977" s="0" t="n">
        <v>27.67</v>
      </c>
      <c r="I5977" s="32" t="inlineStr">
        <is>
          <t>10:18:51</t>
        </is>
      </c>
      <c r="J5977" s="33" t="n">
        <v>510994640</v>
      </c>
      <c r="K5977" s="33" t="n">
        <v>1785000000</v>
      </c>
      <c r="L5977" s="0" t="inlineStr">
        <is>
          <t>重组相关</t>
        </is>
      </c>
      <c r="M5977" s="10" t="n">
        <v>0.009900000000000001</v>
      </c>
      <c r="N5977" s="34" t="n">
        <v>589280</v>
      </c>
    </row>
    <row r="5978">
      <c r="A5978" s="35" t="n">
        <v>45582</v>
      </c>
      <c r="B5978" s="9" t="inlineStr">
        <is>
          <t>sz002134</t>
        </is>
      </c>
      <c r="C5978" s="0" t="inlineStr">
        <is>
          <t>天津普林</t>
        </is>
      </c>
      <c r="D5978" s="0" t="inlineStr">
        <is>
          <t>首板换</t>
        </is>
      </c>
      <c r="E5978" s="0" t="n">
        <v>1</v>
      </c>
      <c r="F5978" s="0" t="inlineStr">
        <is>
          <t>PCB+大飞机+军工</t>
        </is>
      </c>
      <c r="G5978" s="10" t="n">
        <v>0.1003</v>
      </c>
      <c r="H5978" s="0" t="n">
        <v>12.94</v>
      </c>
      <c r="I5978" s="32" t="inlineStr">
        <is>
          <t>10:53:54</t>
        </is>
      </c>
      <c r="J5978" s="33" t="n">
        <v>288710100</v>
      </c>
      <c r="K5978" s="33" t="n">
        <v>2243000000</v>
      </c>
      <c r="L5978" s="0" t="inlineStr">
        <is>
          <t>泛科技</t>
        </is>
      </c>
      <c r="M5978" s="10" t="n">
        <v>-0.0043</v>
      </c>
      <c r="N5978" s="34" t="n">
        <v>879421</v>
      </c>
    </row>
    <row r="5979">
      <c r="A5979" s="35" t="n">
        <v>45582</v>
      </c>
      <c r="B5979" s="9" t="inlineStr">
        <is>
          <t>sz002988</t>
        </is>
      </c>
      <c r="C5979" s="0" t="inlineStr">
        <is>
          <t>豪美新材</t>
        </is>
      </c>
      <c r="D5979" s="0" t="inlineStr">
        <is>
          <t>首板换</t>
        </is>
      </c>
      <c r="E5979" s="0" t="n">
        <v>1</v>
      </c>
      <c r="F5979" s="0" t="inlineStr">
        <is>
          <t>不再认购索尔思光电D轮优先股+铝合金型材+建材+华为汽车</t>
        </is>
      </c>
      <c r="G5979" s="10" t="n">
        <v>0.1</v>
      </c>
      <c r="H5979" s="0" t="n">
        <v>16.72</v>
      </c>
      <c r="I5979" s="32" t="inlineStr">
        <is>
          <t>10:58:03</t>
        </is>
      </c>
      <c r="J5979" s="33" t="n">
        <v>129926802</v>
      </c>
      <c r="K5979" s="33" t="n">
        <v>1842000000</v>
      </c>
      <c r="L5979" s="0" t="inlineStr">
        <is>
          <t>重组相关</t>
        </is>
      </c>
      <c r="M5979" s="10" t="n">
        <v>0.0118</v>
      </c>
      <c r="N5979" s="34" t="n">
        <v>15380</v>
      </c>
    </row>
    <row r="5980">
      <c r="A5980" s="35" t="n">
        <v>45582</v>
      </c>
      <c r="B5980" s="9" t="inlineStr">
        <is>
          <t>sh603196</t>
        </is>
      </c>
      <c r="C5980" s="0" t="inlineStr">
        <is>
          <t>日播时尚</t>
        </is>
      </c>
      <c r="D5980" s="0" t="inlineStr">
        <is>
          <t>4天2板换</t>
        </is>
      </c>
      <c r="E5980" s="0" t="n">
        <v>1</v>
      </c>
      <c r="F5980" s="0" t="inlineStr">
        <is>
          <t>三胎+曾重组失败+服装+电商</t>
        </is>
      </c>
      <c r="G5980" s="10" t="n">
        <v>0.0997</v>
      </c>
      <c r="H5980" s="0" t="n">
        <v>11.58</v>
      </c>
      <c r="I5980" s="32" t="inlineStr">
        <is>
          <t>11:04:01</t>
        </is>
      </c>
      <c r="J5980" s="33" t="n">
        <v>133227229</v>
      </c>
      <c r="K5980" s="33" t="n">
        <v>1330000000</v>
      </c>
      <c r="L5980" s="0" t="inlineStr">
        <is>
          <t>重组相关</t>
        </is>
      </c>
      <c r="M5980" s="10" t="n">
        <v>-0.0028</v>
      </c>
      <c r="N5980" s="34" t="n">
        <v>1351350</v>
      </c>
    </row>
    <row r="5981">
      <c r="A5981" s="35" t="n">
        <v>45582</v>
      </c>
      <c r="B5981" s="9" t="inlineStr">
        <is>
          <t>sz002787</t>
        </is>
      </c>
      <c r="C5981" s="0" t="inlineStr">
        <is>
          <t>华源控股</t>
        </is>
      </c>
      <c r="D5981" s="0" t="inlineStr">
        <is>
          <t>首板换</t>
        </is>
      </c>
      <c r="E5981" s="0" t="n">
        <v>1</v>
      </c>
      <c r="F5981" s="0" t="inlineStr">
        <is>
          <t>三季报预增+电池精密结构件+包装</t>
        </is>
      </c>
      <c r="G5981" s="10" t="n">
        <v>0.1</v>
      </c>
      <c r="H5981" s="0" t="n">
        <v>8.58</v>
      </c>
      <c r="I5981" s="32" t="inlineStr">
        <is>
          <t>11:09:09</t>
        </is>
      </c>
      <c r="J5981" s="33" t="n">
        <v>123948324</v>
      </c>
      <c r="K5981" s="33" t="n">
        <v>1684000000</v>
      </c>
      <c r="L5981" s="0" t="inlineStr">
        <is>
          <t>其他</t>
        </is>
      </c>
      <c r="M5981" s="10" t="n">
        <v>0.0051</v>
      </c>
      <c r="N5981" s="34" t="n">
        <v>556640</v>
      </c>
    </row>
    <row r="5982">
      <c r="A5982" s="35" t="n">
        <v>45582</v>
      </c>
      <c r="B5982" s="9" t="inlineStr">
        <is>
          <t>sh603636</t>
        </is>
      </c>
      <c r="C5982" s="0" t="inlineStr">
        <is>
          <t>南威软件</t>
        </is>
      </c>
      <c r="D5982" s="0" t="inlineStr">
        <is>
          <t>首板换</t>
        </is>
      </c>
      <c r="E5982" s="0" t="n">
        <v>1</v>
      </c>
      <c r="F5982" s="0" t="inlineStr">
        <is>
          <t>华为鲲鹏+华为鸿蒙+信创+电子证照</t>
        </is>
      </c>
      <c r="G5982" s="10" t="n">
        <v>0.09959999999999999</v>
      </c>
      <c r="H5982" s="0" t="n">
        <v>10.71</v>
      </c>
      <c r="I5982" s="32" t="inlineStr">
        <is>
          <t>13:00:36</t>
        </is>
      </c>
      <c r="J5982" s="33" t="n">
        <v>242560160</v>
      </c>
      <c r="K5982" s="33" t="n">
        <v>3654000000</v>
      </c>
      <c r="L5982" s="0" t="inlineStr">
        <is>
          <t>华为</t>
        </is>
      </c>
      <c r="M5982" s="10" t="n">
        <v>0.0164</v>
      </c>
      <c r="N5982" s="34" t="n">
        <v>1450350</v>
      </c>
    </row>
    <row r="5983">
      <c r="A5983" s="35" t="n">
        <v>45582</v>
      </c>
      <c r="B5983" s="9" t="inlineStr">
        <is>
          <t>sz301326</t>
        </is>
      </c>
      <c r="C5983" s="0" t="inlineStr">
        <is>
          <t>捷邦科技</t>
        </is>
      </c>
      <c r="D5983" s="0" t="inlineStr">
        <is>
          <t>3天2板换</t>
        </is>
      </c>
      <c r="E5983" s="0" t="n">
        <v>1</v>
      </c>
      <c r="F5983" s="0" t="inlineStr">
        <is>
          <t>拟收购赛诺高德51%股权+消费电子+外销</t>
        </is>
      </c>
      <c r="G5983" s="10" t="n">
        <v>0.2</v>
      </c>
      <c r="H5983" s="0" t="n">
        <v>53.88</v>
      </c>
      <c r="I5983" s="32" t="inlineStr">
        <is>
          <t>13:01:15</t>
        </is>
      </c>
      <c r="J5983" s="33" t="n">
        <v>614081510</v>
      </c>
      <c r="K5983" s="33" t="n">
        <v>1200000000</v>
      </c>
      <c r="L5983" s="0" t="inlineStr">
        <is>
          <t>重组相关</t>
        </is>
      </c>
      <c r="M5983" s="10" t="n">
        <v>0.02</v>
      </c>
      <c r="N5983" s="34" t="n">
        <v>6086820</v>
      </c>
    </row>
    <row r="5984">
      <c r="A5984" s="35" t="n">
        <v>45582</v>
      </c>
      <c r="B5984" s="9" t="inlineStr">
        <is>
          <t>sz002775</t>
        </is>
      </c>
      <c r="C5984" s="0" t="inlineStr">
        <is>
          <t>文科股份</t>
        </is>
      </c>
      <c r="D5984" s="0" t="inlineStr">
        <is>
          <t>首板换</t>
        </is>
      </c>
      <c r="E5984" s="0" t="n">
        <v>1</v>
      </c>
      <c r="F5984" s="0" t="inlineStr">
        <is>
          <t>旅游+光伏+新型城镇化+佛山国资</t>
        </is>
      </c>
      <c r="G5984" s="10" t="n">
        <v>0.0997</v>
      </c>
      <c r="H5984" s="0" t="n">
        <v>3.31</v>
      </c>
      <c r="I5984" s="32" t="inlineStr">
        <is>
          <t>13:21:15</t>
        </is>
      </c>
      <c r="J5984" s="33" t="n">
        <v>101004698</v>
      </c>
      <c r="K5984" s="33" t="n">
        <v>964000000</v>
      </c>
      <c r="L5984" s="0" t="inlineStr">
        <is>
          <t>重组相关</t>
        </is>
      </c>
      <c r="M5984" s="10" t="n">
        <v>0.0033</v>
      </c>
      <c r="N5984" s="34" t="n">
        <v>228916</v>
      </c>
    </row>
    <row r="5985">
      <c r="A5985" s="35" t="n">
        <v>45582</v>
      </c>
      <c r="B5985" s="9" t="inlineStr">
        <is>
          <t>sh600117</t>
        </is>
      </c>
      <c r="C5985" s="0" t="inlineStr">
        <is>
          <t>西宁特钢</t>
        </is>
      </c>
      <c r="D5985" s="0" t="inlineStr">
        <is>
          <t>首板换</t>
        </is>
      </c>
      <c r="E5985" s="0" t="n">
        <v>1</v>
      </c>
      <c r="F5985" s="0" t="inlineStr">
        <is>
          <t>特钢+军工</t>
        </is>
      </c>
      <c r="G5985" s="10" t="n">
        <v>0.1004</v>
      </c>
      <c r="H5985" s="0" t="n">
        <v>2.74</v>
      </c>
      <c r="I5985" s="32" t="inlineStr">
        <is>
          <t>13:28:56</t>
        </is>
      </c>
      <c r="J5985" s="33" t="n">
        <v>63408293</v>
      </c>
      <c r="K5985" s="33" t="n">
        <v>3328000000</v>
      </c>
      <c r="L5985" s="0" t="inlineStr">
        <is>
          <t>钢铁</t>
        </is>
      </c>
      <c r="M5985" s="10" t="n">
        <v>0.004</v>
      </c>
      <c r="N5985" s="34" t="n">
        <v>214250</v>
      </c>
    </row>
    <row r="5986">
      <c r="A5986" s="35" t="n">
        <v>45582</v>
      </c>
      <c r="B5986" s="9" t="inlineStr">
        <is>
          <t>sh603602</t>
        </is>
      </c>
      <c r="C5986" s="0" t="inlineStr">
        <is>
          <t>纵横通信</t>
        </is>
      </c>
      <c r="D5986" s="0" t="inlineStr">
        <is>
          <t>首板T</t>
        </is>
      </c>
      <c r="E5986" s="0" t="n">
        <v>1</v>
      </c>
      <c r="F5986" s="0" t="inlineStr">
        <is>
          <t>华为+低空经济+算力租赁+通信服务</t>
        </is>
      </c>
      <c r="G5986" s="10" t="n">
        <v>0.1</v>
      </c>
      <c r="H5986" s="0" t="n">
        <v>14.3</v>
      </c>
      <c r="I5986" s="32" t="inlineStr">
        <is>
          <t>13:29:18</t>
        </is>
      </c>
      <c r="J5986" s="33" t="n">
        <v>270639660</v>
      </c>
      <c r="K5986" s="33" t="n">
        <v>1934000000</v>
      </c>
      <c r="L5986" s="0" t="inlineStr">
        <is>
          <t>华为</t>
        </is>
      </c>
      <c r="M5986" s="10" t="n">
        <v>0.1</v>
      </c>
      <c r="N5986" s="34" t="n">
        <v>17264247</v>
      </c>
    </row>
    <row r="5987">
      <c r="A5987" s="35" t="n">
        <v>45582</v>
      </c>
      <c r="B5987" s="9" t="inlineStr">
        <is>
          <t>sh600538</t>
        </is>
      </c>
      <c r="C5987" s="0" t="inlineStr">
        <is>
          <t>国发股份</t>
        </is>
      </c>
      <c r="D5987" s="0" t="inlineStr">
        <is>
          <t>首板换</t>
        </is>
      </c>
      <c r="E5987" s="0" t="n">
        <v>1</v>
      </c>
      <c r="F5987" s="0" t="inlineStr">
        <is>
          <t>股权转让+管理优化预期+医药+滴眼液</t>
        </is>
      </c>
      <c r="G5987" s="10" t="n">
        <v>0.1015</v>
      </c>
      <c r="H5987" s="0" t="n">
        <v>3.69</v>
      </c>
      <c r="I5987" s="32" t="inlineStr">
        <is>
          <t>13:41:04</t>
        </is>
      </c>
      <c r="J5987" s="33" t="n">
        <v>66549580</v>
      </c>
      <c r="K5987" s="33" t="n">
        <v>1699000000</v>
      </c>
      <c r="L5987" s="0" t="inlineStr">
        <is>
          <t>重组相关</t>
        </is>
      </c>
      <c r="M5987" s="10" t="n">
        <v>0.006</v>
      </c>
      <c r="N5987" s="34" t="n">
        <v>315769</v>
      </c>
    </row>
    <row r="5988">
      <c r="A5988" s="35" t="n">
        <v>45582</v>
      </c>
      <c r="B5988" s="9" t="inlineStr">
        <is>
          <t>sz002377</t>
        </is>
      </c>
      <c r="C5988" s="0" t="inlineStr">
        <is>
          <t>国创高新</t>
        </is>
      </c>
      <c r="D5988" s="0" t="inlineStr">
        <is>
          <t>3天2板换</t>
        </is>
      </c>
      <c r="E5988" s="0" t="n">
        <v>1</v>
      </c>
      <c r="F5988" s="0" t="inlineStr">
        <is>
          <t>控制权拟变更+改性沥青+应收账款占比高</t>
        </is>
      </c>
      <c r="G5988" s="10" t="n">
        <v>0.1004</v>
      </c>
      <c r="H5988" s="0" t="n">
        <v>2.52</v>
      </c>
      <c r="I5988" s="32" t="inlineStr">
        <is>
          <t>14:18:27</t>
        </is>
      </c>
      <c r="J5988" s="33" t="n">
        <v>247680240</v>
      </c>
      <c r="K5988" s="33" t="n">
        <v>1640000000</v>
      </c>
      <c r="L5988" s="0" t="inlineStr">
        <is>
          <t>重组相关</t>
        </is>
      </c>
      <c r="M5988" s="10" t="n">
        <v>0</v>
      </c>
      <c r="N5988" s="34" t="n">
        <v>2334197</v>
      </c>
    </row>
    <row r="5989">
      <c r="A5989" s="35" t="n">
        <v>45582</v>
      </c>
      <c r="B5989" s="9" t="inlineStr">
        <is>
          <t>sz002094</t>
        </is>
      </c>
      <c r="C5989" s="0" t="inlineStr">
        <is>
          <t>青岛金王</t>
        </is>
      </c>
      <c r="D5989" s="0" t="inlineStr">
        <is>
          <t>5天4板换</t>
        </is>
      </c>
      <c r="E5989" s="0" t="n">
        <v>1</v>
      </c>
      <c r="F5989" s="0" t="inlineStr">
        <is>
          <t>跨境支付+蜡烛与香薰制品+化妆品</t>
        </is>
      </c>
      <c r="G5989" s="10" t="n">
        <v>0.0992</v>
      </c>
      <c r="H5989" s="0" t="n">
        <v>3.88</v>
      </c>
      <c r="I5989" s="32" t="inlineStr">
        <is>
          <t>14:26:15</t>
        </is>
      </c>
      <c r="J5989" s="33" t="n">
        <v>794516720</v>
      </c>
      <c r="K5989" s="33" t="n">
        <v>2105000000</v>
      </c>
      <c r="L5989" s="0" t="inlineStr">
        <is>
          <t>泛金融</t>
        </is>
      </c>
      <c r="M5989" s="10" t="n">
        <v>-0.0793</v>
      </c>
      <c r="N5989" s="34" t="n">
        <v>47208850</v>
      </c>
    </row>
    <row r="5990">
      <c r="A5990" s="35" t="n">
        <v>45582</v>
      </c>
      <c r="B5990" s="9" t="inlineStr">
        <is>
          <t>sz002625</t>
        </is>
      </c>
      <c r="C5990" s="0" t="inlineStr">
        <is>
          <t>光启技术</t>
        </is>
      </c>
      <c r="D5990" s="0" t="inlineStr">
        <is>
          <t>首板换</t>
        </is>
      </c>
      <c r="E5990" s="0" t="n">
        <v>1</v>
      </c>
      <c r="F5990" s="0" t="inlineStr">
        <is>
          <t>战投遴选+超材料尖端装备+低空经济+航空装备</t>
        </is>
      </c>
      <c r="G5990" s="10" t="n">
        <v>0.0999</v>
      </c>
      <c r="H5990" s="0" t="n">
        <v>31.26</v>
      </c>
      <c r="I5990" s="32" t="inlineStr">
        <is>
          <t>14:30:27</t>
        </is>
      </c>
      <c r="J5990" s="33" t="n">
        <v>3378968700</v>
      </c>
      <c r="K5990" s="33" t="n">
        <v>41708000000</v>
      </c>
      <c r="L5990" s="0" t="inlineStr">
        <is>
          <t>重组相关</t>
        </is>
      </c>
      <c r="M5990" s="10" t="n">
        <v>0.0239</v>
      </c>
      <c r="N5990" s="34" t="n">
        <v>45880719</v>
      </c>
    </row>
    <row r="5991">
      <c r="A5991" s="35" t="n">
        <v>45582</v>
      </c>
      <c r="B5991" s="9" t="inlineStr">
        <is>
          <t>bj920019</t>
        </is>
      </c>
      <c r="C5991" s="0" t="inlineStr">
        <is>
          <t>铜冠矿建</t>
        </is>
      </c>
      <c r="D5991" s="0" t="inlineStr">
        <is>
          <t>首板换</t>
        </is>
      </c>
      <c r="E5991" s="0" t="n">
        <v>1</v>
      </c>
      <c r="F5991" s="0" t="inlineStr">
        <is>
          <t>次新+智慧矿山+安徽国资</t>
        </is>
      </c>
      <c r="G5991" s="10" t="n">
        <v>0.3</v>
      </c>
      <c r="H5991" s="0" t="n">
        <v>29.99</v>
      </c>
      <c r="I5991" s="32" t="inlineStr">
        <is>
          <t>14:39:27</t>
        </is>
      </c>
      <c r="J5991" s="33" t="n">
        <v>736342620</v>
      </c>
      <c r="K5991" s="33" t="n">
        <v>1292000000</v>
      </c>
      <c r="L5991" s="0" t="inlineStr">
        <is>
          <t>北交所</t>
        </is>
      </c>
      <c r="M5991" s="10" t="n">
        <v>-0.0204</v>
      </c>
      <c r="N5991" s="34" t="n">
        <v>4137789</v>
      </c>
    </row>
    <row r="5992">
      <c r="A5992" s="35" t="n">
        <v>45582</v>
      </c>
      <c r="B5992" s="9" t="inlineStr">
        <is>
          <t>sz301182</t>
        </is>
      </c>
      <c r="C5992" s="0" t="inlineStr">
        <is>
          <t>凯旺科技</t>
        </is>
      </c>
      <c r="D5992" s="0" t="inlineStr">
        <is>
          <t>首板换</t>
        </is>
      </c>
      <c r="E5992" s="0" t="n">
        <v>1</v>
      </c>
      <c r="F5992" s="0" t="inlineStr">
        <is>
          <t>铜高速连接线缆+安防+华为+消费电子</t>
        </is>
      </c>
      <c r="G5992" s="10" t="n">
        <v>0.2</v>
      </c>
      <c r="H5992" s="0" t="n">
        <v>33.72</v>
      </c>
      <c r="I5992" s="32" t="inlineStr">
        <is>
          <t>14:40:27</t>
        </is>
      </c>
      <c r="J5992" s="33" t="n">
        <v>591520490</v>
      </c>
      <c r="K5992" s="33" t="n">
        <v>1213000000</v>
      </c>
      <c r="L5992" s="0" t="inlineStr">
        <is>
          <t>高速铜连接</t>
        </is>
      </c>
      <c r="M5992" s="10" t="n">
        <v>0.0206</v>
      </c>
      <c r="N5992" s="34" t="n">
        <v>3470280</v>
      </c>
    </row>
    <row r="5993">
      <c r="A5993" s="35" t="n">
        <v>45582</v>
      </c>
      <c r="B5993" s="9" t="inlineStr">
        <is>
          <t>sh600611</t>
        </is>
      </c>
      <c r="C5993" s="0" t="inlineStr">
        <is>
          <t>大众交通</t>
        </is>
      </c>
      <c r="D5993" s="0" t="inlineStr">
        <is>
          <t>首板换</t>
        </is>
      </c>
      <c r="E5993" s="0" t="n">
        <v>1</v>
      </c>
      <c r="F5993" s="0" t="inlineStr">
        <is>
          <t>网约车+交通运输+持股国泰君安</t>
        </is>
      </c>
      <c r="G5993" s="10" t="n">
        <v>0.1006</v>
      </c>
      <c r="H5993" s="0" t="n">
        <v>8.640000000000001</v>
      </c>
      <c r="I5993" s="32" t="inlineStr">
        <is>
          <t>14:45:27</t>
        </is>
      </c>
      <c r="J5993" s="33" t="n">
        <v>3245936000</v>
      </c>
      <c r="K5993" s="33" t="n">
        <v>9419000000</v>
      </c>
      <c r="L5993" s="0" t="inlineStr">
        <is>
          <t>无人驾驶</t>
        </is>
      </c>
      <c r="M5993" s="10" t="n">
        <v>-0.0166</v>
      </c>
      <c r="N5993" s="34" t="n">
        <v>16531608</v>
      </c>
    </row>
    <row r="5994">
      <c r="A5994" s="35" t="n">
        <v>45582</v>
      </c>
      <c r="B5994" s="9" t="inlineStr">
        <is>
          <t>bj839680</t>
        </is>
      </c>
      <c r="C5994" s="0" t="inlineStr">
        <is>
          <t>广道数字</t>
        </is>
      </c>
      <c r="D5994" s="0" t="inlineStr">
        <is>
          <t>首板换</t>
        </is>
      </c>
      <c r="E5994" s="0" t="n">
        <v>1</v>
      </c>
      <c r="F5994" s="0" t="inlineStr">
        <is>
          <t>数据安全+华为+数据要素</t>
        </is>
      </c>
      <c r="G5994" s="10" t="n">
        <v>0.3</v>
      </c>
      <c r="H5994" s="0" t="n">
        <v>22.62</v>
      </c>
      <c r="I5994" s="32" t="inlineStr">
        <is>
          <t>14:50:18</t>
        </is>
      </c>
      <c r="J5994" s="33" t="n">
        <v>322564480</v>
      </c>
      <c r="K5994" s="33" t="n">
        <v>926000000</v>
      </c>
      <c r="L5994" s="0" t="inlineStr">
        <is>
          <t>北交所</t>
        </is>
      </c>
      <c r="M5994" s="10" t="n">
        <v>0.0626</v>
      </c>
      <c r="N5994" s="34" t="n">
        <v>2077093</v>
      </c>
    </row>
    <row r="5995">
      <c r="A5995" s="35" t="n">
        <v>45582</v>
      </c>
      <c r="B5995" s="9" t="inlineStr">
        <is>
          <t>sh600990</t>
        </is>
      </c>
      <c r="C5995" s="0" t="inlineStr">
        <is>
          <t>四创电子</t>
        </is>
      </c>
      <c r="D5995" s="0" t="inlineStr">
        <is>
          <t>首板换</t>
        </is>
      </c>
      <c r="E5995" s="0" t="n">
        <v>1</v>
      </c>
      <c r="F5995" s="0" t="inlineStr">
        <is>
          <t>雷达+央企+公共安全+低空经济</t>
        </is>
      </c>
      <c r="G5995" s="10" t="n">
        <v>0.1002</v>
      </c>
      <c r="H5995" s="0" t="n">
        <v>25.92</v>
      </c>
      <c r="I5995" s="32" t="inlineStr">
        <is>
          <t>14:50:36</t>
        </is>
      </c>
      <c r="J5995" s="33" t="n">
        <v>762655930</v>
      </c>
      <c r="K5995" s="33" t="n">
        <v>3751000000</v>
      </c>
      <c r="L5995" s="0" t="inlineStr">
        <is>
          <t>低空经济</t>
        </is>
      </c>
      <c r="M5995" s="10" t="n">
        <v>-0.0025</v>
      </c>
      <c r="N5995" s="34" t="n">
        <v>2632000</v>
      </c>
    </row>
    <row r="5996">
      <c r="A5996" s="35" t="n">
        <v>45582</v>
      </c>
      <c r="B5996" s="9" t="inlineStr">
        <is>
          <t>sz002456</t>
        </is>
      </c>
      <c r="C5996" s="0" t="inlineStr">
        <is>
          <t>欧菲光</t>
        </is>
      </c>
      <c r="D5996" s="0" t="inlineStr">
        <is>
          <t>首板换</t>
        </is>
      </c>
      <c r="E5996" s="0" t="n">
        <v>1</v>
      </c>
      <c r="F5996" s="0" t="inlineStr">
        <is>
          <t>华为+折叠屏+摄像头模组</t>
        </is>
      </c>
      <c r="G5996" s="10" t="n">
        <v>0.1</v>
      </c>
      <c r="H5996" s="0" t="n">
        <v>10.67</v>
      </c>
      <c r="I5996" s="32" t="inlineStr">
        <is>
          <t>14:50:39</t>
        </is>
      </c>
      <c r="J5996" s="33" t="n">
        <v>5729747400</v>
      </c>
      <c r="K5996" s="33" t="n">
        <v>29295000000</v>
      </c>
      <c r="L5996" s="0" t="inlineStr">
        <is>
          <t>华为</t>
        </is>
      </c>
      <c r="M5996" s="10" t="n">
        <v>0.0103</v>
      </c>
      <c r="N5996" s="34" t="n">
        <v>7970340</v>
      </c>
    </row>
    <row r="5997">
      <c r="A5997" s="35" t="n">
        <v>45582</v>
      </c>
      <c r="B5997" s="9" t="inlineStr">
        <is>
          <t>sh603061</t>
        </is>
      </c>
      <c r="C5997" s="0" t="inlineStr">
        <is>
          <t>金海通</t>
        </is>
      </c>
      <c r="D5997" s="0" t="inlineStr">
        <is>
          <t>首板换</t>
        </is>
      </c>
      <c r="E5997" s="0" t="n">
        <v>1</v>
      </c>
      <c r="F5997" s="0" t="inlineStr">
        <is>
          <t>半导体设备</t>
        </is>
      </c>
      <c r="G5997" s="10" t="n">
        <v>0.1</v>
      </c>
      <c r="H5997" s="0" t="n">
        <v>76.11</v>
      </c>
      <c r="I5997" s="32" t="inlineStr">
        <is>
          <t>14:51:05</t>
        </is>
      </c>
      <c r="J5997" s="33" t="n">
        <v>403101350</v>
      </c>
      <c r="K5997" s="33" t="n">
        <v>2775000000</v>
      </c>
      <c r="L5997" s="0" t="inlineStr">
        <is>
          <t>泛科技</t>
        </is>
      </c>
      <c r="M5997" s="10" t="n">
        <v>0.0103</v>
      </c>
      <c r="N5997" s="34" t="n">
        <v>265620</v>
      </c>
    </row>
    <row r="5998">
      <c r="A5998" s="35" t="n">
        <v>45582</v>
      </c>
      <c r="B5998" s="9" t="inlineStr">
        <is>
          <t>sz301259</t>
        </is>
      </c>
      <c r="C5998" s="0" t="inlineStr">
        <is>
          <t>艾布鲁</t>
        </is>
      </c>
      <c r="D5998" s="0" t="inlineStr">
        <is>
          <t>首板换</t>
        </is>
      </c>
      <c r="E5998" s="0" t="n">
        <v>1</v>
      </c>
      <c r="F5998" s="0" t="inlineStr">
        <is>
          <t>参股中昊芯英+环境治理</t>
        </is>
      </c>
      <c r="G5998" s="10" t="n">
        <v>0.2001</v>
      </c>
      <c r="H5998" s="0" t="n">
        <v>41.92</v>
      </c>
      <c r="I5998" s="32" t="inlineStr">
        <is>
          <t>14:52:00</t>
        </is>
      </c>
      <c r="J5998" s="33" t="n">
        <v>404355240</v>
      </c>
      <c r="K5998" s="33" t="n">
        <v>3121000000</v>
      </c>
      <c r="L5998" s="0" t="inlineStr">
        <is>
          <t>重组相关</t>
        </is>
      </c>
      <c r="M5998" s="10" t="n">
        <v>0.0152</v>
      </c>
      <c r="N5998" s="34" t="n">
        <v>1514142</v>
      </c>
    </row>
    <row r="5999">
      <c r="A5999" s="35" t="n">
        <v>45582</v>
      </c>
      <c r="B5999" s="9" t="inlineStr">
        <is>
          <t>sh600650</t>
        </is>
      </c>
      <c r="C5999" s="0" t="inlineStr">
        <is>
          <t>锦江在线</t>
        </is>
      </c>
      <c r="D5999" s="0" t="inlineStr">
        <is>
          <t>首板换</t>
        </is>
      </c>
      <c r="E5999" s="0" t="n">
        <v>1</v>
      </c>
      <c r="F5999" s="0" t="inlineStr">
        <is>
          <t>持股国泰君安+上海国资+无人出租车+车辆营运</t>
        </is>
      </c>
      <c r="G5999" s="10" t="n">
        <v>0.1002</v>
      </c>
      <c r="H5999" s="0" t="n">
        <v>13.73</v>
      </c>
      <c r="I5999" s="32" t="inlineStr">
        <is>
          <t>14:52:02</t>
        </is>
      </c>
      <c r="J5999" s="33" t="n">
        <v>498934930</v>
      </c>
      <c r="K5999" s="33" t="n">
        <v>2370000000</v>
      </c>
      <c r="L5999" s="0" t="inlineStr">
        <is>
          <t>无人驾驶</t>
        </is>
      </c>
      <c r="M5999" s="10" t="n">
        <v>0.0008</v>
      </c>
      <c r="N5999" s="34" t="n">
        <v>1728616</v>
      </c>
    </row>
    <row r="6000">
      <c r="A6000" s="35" t="n">
        <v>45582</v>
      </c>
      <c r="B6000" s="9" t="inlineStr">
        <is>
          <t>bj837092</t>
        </is>
      </c>
      <c r="C6000" s="0" t="inlineStr">
        <is>
          <t>汉鑫科技</t>
        </is>
      </c>
      <c r="D6000" s="0" t="inlineStr">
        <is>
          <t>首板换</t>
        </is>
      </c>
      <c r="E6000" s="0" t="n">
        <v>1</v>
      </c>
      <c r="F6000" s="0" t="inlineStr">
        <is>
          <t>数据安全+车联网+华为昇腾</t>
        </is>
      </c>
      <c r="G6000" s="10" t="n">
        <v>0.2998</v>
      </c>
      <c r="H6000" s="0" t="n">
        <v>32.04</v>
      </c>
      <c r="I6000" s="32" t="inlineStr">
        <is>
          <t>14:53:06</t>
        </is>
      </c>
      <c r="J6000" s="33" t="n">
        <v>256789230</v>
      </c>
      <c r="K6000" s="33" t="n">
        <v>557000000</v>
      </c>
      <c r="L6000" s="0" t="inlineStr">
        <is>
          <t>北交所</t>
        </is>
      </c>
      <c r="M6000" s="10" t="n">
        <v>0.1156</v>
      </c>
      <c r="N6000" s="34" t="n">
        <v>1736048</v>
      </c>
    </row>
    <row r="6001">
      <c r="A6001" s="35" t="n">
        <v>45582</v>
      </c>
      <c r="B6001" s="9" t="inlineStr">
        <is>
          <t>sh603825</t>
        </is>
      </c>
      <c r="C6001" s="0" t="inlineStr">
        <is>
          <t>华扬联众</t>
        </is>
      </c>
      <c r="D6001" s="0" t="inlineStr">
        <is>
          <t>首板换</t>
        </is>
      </c>
      <c r="E6001" s="0" t="n">
        <v>1</v>
      </c>
      <c r="F6001" s="0" t="inlineStr">
        <is>
          <t>Sora概念+广告营销+上海数据交易中心+华为</t>
        </is>
      </c>
      <c r="G6001" s="10" t="n">
        <v>0.0999</v>
      </c>
      <c r="H6001" s="0" t="n">
        <v>10.9</v>
      </c>
      <c r="I6001" s="32" t="inlineStr">
        <is>
          <t>14:55:12</t>
        </is>
      </c>
      <c r="J6001" s="33" t="n">
        <v>475357690</v>
      </c>
      <c r="K6001" s="33" t="n">
        <v>1521000000</v>
      </c>
      <c r="L6001" s="0" t="inlineStr">
        <is>
          <t>华为</t>
        </is>
      </c>
      <c r="M6001" s="10" t="n">
        <v>0</v>
      </c>
      <c r="N6001" s="34" t="n">
        <v>792800</v>
      </c>
    </row>
    <row r="6002">
      <c r="A6002" s="35" t="n">
        <v>45582</v>
      </c>
      <c r="B6002" s="9" t="inlineStr">
        <is>
          <t>sz002843</t>
        </is>
      </c>
      <c r="C6002" s="0" t="inlineStr">
        <is>
          <t>泰嘉股份</t>
        </is>
      </c>
      <c r="D6002" s="0" t="inlineStr">
        <is>
          <t>首板换</t>
        </is>
      </c>
      <c r="E6002" s="0" t="n">
        <v>1</v>
      </c>
      <c r="F6002" s="0" t="inlineStr">
        <is>
          <t>服务器电源+消费电子电源+AIPC+华为</t>
        </is>
      </c>
      <c r="G6002" s="10" t="n">
        <v>0.1001</v>
      </c>
      <c r="H6002" s="0" t="n">
        <v>18.8</v>
      </c>
      <c r="I6002" s="32" t="inlineStr">
        <is>
          <t>15:00:00</t>
        </is>
      </c>
      <c r="J6002" s="33" t="n">
        <v>825579200</v>
      </c>
      <c r="K6002" s="33" t="n">
        <v>2383000000</v>
      </c>
      <c r="L6002" s="0" t="inlineStr">
        <is>
          <t>华为</t>
        </is>
      </c>
      <c r="M6002" s="10" t="n">
        <v>0.0123</v>
      </c>
      <c r="N6002" s="34" t="n">
        <v>2726480</v>
      </c>
    </row>
    <row r="6003">
      <c r="A6003" s="35" t="n">
        <v>45581</v>
      </c>
      <c r="B6003" s="9" t="inlineStr">
        <is>
          <t>sh603038</t>
        </is>
      </c>
      <c r="C6003" s="0" t="inlineStr">
        <is>
          <t>华立股份</t>
        </is>
      </c>
      <c r="D6003" s="0" t="inlineStr">
        <is>
          <t>4板一</t>
        </is>
      </c>
      <c r="E6003" s="0" t="n">
        <v>4</v>
      </c>
      <c r="F6003" s="0" t="inlineStr">
        <is>
          <t>拟收购尚源智能51%股权+鸿蒙概念+装修建材</t>
        </is>
      </c>
      <c r="G6003" s="10" t="n">
        <v>0.1</v>
      </c>
      <c r="H6003" s="0" t="n">
        <v>12.1</v>
      </c>
      <c r="I6003" s="32" t="inlineStr">
        <is>
          <t>09:25:01</t>
        </is>
      </c>
      <c r="J6003" s="33" t="n">
        <v>71578833</v>
      </c>
      <c r="K6003" s="33" t="n">
        <v>1763000000</v>
      </c>
      <c r="L6003" s="0" t="inlineStr">
        <is>
          <t>公告</t>
        </is>
      </c>
      <c r="M6003" s="10" t="n">
        <v>0.1</v>
      </c>
      <c r="N6003" s="34" t="n">
        <v>37794592</v>
      </c>
    </row>
    <row r="6004">
      <c r="A6004" s="35" t="n">
        <v>45581</v>
      </c>
      <c r="B6004" s="9" t="inlineStr">
        <is>
          <t>sh600622</t>
        </is>
      </c>
      <c r="C6004" s="0" t="inlineStr">
        <is>
          <t>光大嘉宝</t>
        </is>
      </c>
      <c r="D6004" s="0" t="inlineStr">
        <is>
          <t>4板换</t>
        </is>
      </c>
      <c r="E6004" s="0" t="n">
        <v>4</v>
      </c>
      <c r="F6004" s="0" t="inlineStr">
        <is>
          <t>AMC+房地产+央企</t>
        </is>
      </c>
      <c r="G6004" s="10" t="n">
        <v>0.0994</v>
      </c>
      <c r="H6004" s="0" t="n">
        <v>3.54</v>
      </c>
      <c r="I6004" s="32" t="inlineStr">
        <is>
          <t>09:30:41</t>
        </is>
      </c>
      <c r="J6004" s="33" t="n">
        <v>532874780</v>
      </c>
      <c r="K6004" s="33" t="n">
        <v>2853000000</v>
      </c>
      <c r="L6004" s="0" t="inlineStr">
        <is>
          <t>房地产</t>
        </is>
      </c>
      <c r="M6004" s="10" t="n">
        <v>0.009299999999999999</v>
      </c>
      <c r="N6004" s="34" t="n">
        <v>221345475</v>
      </c>
    </row>
    <row r="6005">
      <c r="A6005" s="35" t="n">
        <v>45581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3板一</t>
        </is>
      </c>
      <c r="E6005" s="0" t="n">
        <v>3</v>
      </c>
      <c r="F6005" s="0" t="inlineStr">
        <is>
          <t>拟并购先导电科+红外光学</t>
        </is>
      </c>
      <c r="G6005" s="10" t="n">
        <v>0.1999</v>
      </c>
      <c r="H6005" s="0" t="n">
        <v>39.37</v>
      </c>
      <c r="I6005" s="32" t="inlineStr">
        <is>
          <t>09:25:00</t>
        </is>
      </c>
      <c r="J6005" s="33" t="n">
        <v>44539281</v>
      </c>
      <c r="K6005" s="33" t="n">
        <v>3024000000</v>
      </c>
      <c r="L6005" s="0" t="inlineStr">
        <is>
          <t>公告</t>
        </is>
      </c>
      <c r="M6005" s="10" t="n">
        <v>0.1999</v>
      </c>
      <c r="N6005" s="34" t="n">
        <v>11332655</v>
      </c>
    </row>
    <row r="6006">
      <c r="A6006" s="35" t="n">
        <v>45581</v>
      </c>
      <c r="B6006" s="9" t="inlineStr">
        <is>
          <t>sz002628</t>
        </is>
      </c>
      <c r="C6006" s="0" t="inlineStr">
        <is>
          <t>成都路桥</t>
        </is>
      </c>
      <c r="D6006" s="0" t="inlineStr">
        <is>
          <t>3板一</t>
        </is>
      </c>
      <c r="E6006" s="0" t="n">
        <v>3</v>
      </c>
      <c r="F6006" s="0" t="inlineStr">
        <is>
          <t>四川+基建+西部大开发</t>
        </is>
      </c>
      <c r="G6006" s="10" t="n">
        <v>0.1016</v>
      </c>
      <c r="H6006" s="0" t="n">
        <v>3.36</v>
      </c>
      <c r="I6006" s="32" t="inlineStr">
        <is>
          <t>09:25:00</t>
        </is>
      </c>
      <c r="J6006" s="33" t="n">
        <v>36741600</v>
      </c>
      <c r="K6006" s="33" t="n">
        <v>2014000000</v>
      </c>
      <c r="L6006" s="0" t="inlineStr">
        <is>
          <t>西部开发建设</t>
        </is>
      </c>
      <c r="M6006" s="10" t="n">
        <v>0.1016</v>
      </c>
      <c r="N6006" s="34" t="n">
        <v>15566880</v>
      </c>
    </row>
    <row r="6007">
      <c r="A6007" s="35" t="n">
        <v>45581</v>
      </c>
      <c r="B6007" s="9" t="inlineStr">
        <is>
          <t>sh600939</t>
        </is>
      </c>
      <c r="C6007" s="0" t="inlineStr">
        <is>
          <t>重庆建工</t>
        </is>
      </c>
      <c r="D6007" s="0" t="inlineStr">
        <is>
          <t>3板一</t>
        </is>
      </c>
      <c r="E6007" s="0" t="n">
        <v>3</v>
      </c>
      <c r="F6007" s="0" t="inlineStr">
        <is>
          <t>重庆国资+基建+西部大开发+应收账款占比大</t>
        </is>
      </c>
      <c r="G6007" s="10" t="n">
        <v>0.1</v>
      </c>
      <c r="H6007" s="0" t="n">
        <v>3.41</v>
      </c>
      <c r="I6007" s="32" t="inlineStr">
        <is>
          <t>09:25:03</t>
        </is>
      </c>
      <c r="J6007" s="33" t="n">
        <v>55611511</v>
      </c>
      <c r="K6007" s="33" t="n">
        <v>1591000000</v>
      </c>
      <c r="L6007" s="0" t="inlineStr">
        <is>
          <t>西部开发建设</t>
        </is>
      </c>
      <c r="M6007" s="10" t="n">
        <v>0.1</v>
      </c>
      <c r="N6007" s="34" t="n">
        <v>23635941</v>
      </c>
    </row>
    <row r="6008">
      <c r="A6008" s="35" t="n">
        <v>45581</v>
      </c>
      <c r="B6008" s="9" t="inlineStr">
        <is>
          <t>sz300865</t>
        </is>
      </c>
      <c r="C6008" s="0" t="inlineStr">
        <is>
          <t>大宏立</t>
        </is>
      </c>
      <c r="D6008" s="0" t="inlineStr">
        <is>
          <t>3板换</t>
        </is>
      </c>
      <c r="E6008" s="0" t="n">
        <v>3</v>
      </c>
      <c r="F6008" s="0" t="inlineStr">
        <is>
          <t>四川+基建+矿机设备+西部大开发</t>
        </is>
      </c>
      <c r="G6008" s="10" t="n">
        <v>0.2</v>
      </c>
      <c r="H6008" s="0" t="n">
        <v>28.5</v>
      </c>
      <c r="I6008" s="32" t="inlineStr">
        <is>
          <t>09:30:06</t>
        </is>
      </c>
      <c r="J6008" s="33" t="n">
        <v>141424000</v>
      </c>
      <c r="K6008" s="33" t="n">
        <v>798000000</v>
      </c>
      <c r="L6008" s="0" t="inlineStr">
        <is>
          <t>西部开发建设</t>
        </is>
      </c>
      <c r="M6008" s="10" t="n">
        <v>0.1499</v>
      </c>
      <c r="N6008" s="34" t="n">
        <v>24823425</v>
      </c>
    </row>
    <row r="6009">
      <c r="A6009" s="35" t="n">
        <v>45581</v>
      </c>
      <c r="B6009" s="9" t="inlineStr">
        <is>
          <t>sh600678</t>
        </is>
      </c>
      <c r="C6009" s="0" t="inlineStr">
        <is>
          <t>四川金顶</t>
        </is>
      </c>
      <c r="D6009" s="0" t="inlineStr">
        <is>
          <t>3板换</t>
        </is>
      </c>
      <c r="E6009" s="0" t="n">
        <v>3</v>
      </c>
      <c r="F6009" s="0" t="inlineStr">
        <is>
          <t>四川+建筑材料+氢能源+洛阳国资</t>
        </is>
      </c>
      <c r="G6009" s="10" t="n">
        <v>0.0994</v>
      </c>
      <c r="H6009" s="0" t="n">
        <v>7.85</v>
      </c>
      <c r="I6009" s="32" t="inlineStr">
        <is>
          <t>09:30:29</t>
        </is>
      </c>
      <c r="J6009" s="33" t="n">
        <v>205245610</v>
      </c>
      <c r="K6009" s="33" t="n">
        <v>2178000000</v>
      </c>
      <c r="L6009" s="0" t="inlineStr">
        <is>
          <t>西部开发建设</t>
        </is>
      </c>
      <c r="M6009" s="10" t="n">
        <v>0.0504</v>
      </c>
      <c r="N6009" s="34" t="n">
        <v>39744000</v>
      </c>
    </row>
    <row r="6010">
      <c r="A6010" s="35" t="n">
        <v>45581</v>
      </c>
      <c r="B6010" s="9" t="inlineStr">
        <is>
          <t>sz002693</t>
        </is>
      </c>
      <c r="C6010" s="0" t="inlineStr">
        <is>
          <t>双成药业</t>
        </is>
      </c>
      <c r="D6010" s="0" t="inlineStr">
        <is>
          <t>19天17板</t>
        </is>
      </c>
      <c r="E6010" s="0" t="n">
        <v>3</v>
      </c>
      <c r="F6010" s="0" t="inlineStr">
        <is>
          <t>拟收购宁波奥拉半导体+多肽药</t>
        </is>
      </c>
      <c r="G6010" s="10" t="n">
        <v>0.1</v>
      </c>
      <c r="H6010" s="0" t="n">
        <v>21.34</v>
      </c>
      <c r="I6010" s="32" t="inlineStr">
        <is>
          <t>09:44:51</t>
        </is>
      </c>
      <c r="J6010" s="33" t="n">
        <v>1062824610</v>
      </c>
      <c r="K6010" s="33" t="n">
        <v>4476000000</v>
      </c>
      <c r="L6010" s="0" t="inlineStr">
        <is>
          <t>重组相关</t>
        </is>
      </c>
      <c r="M6010" s="10" t="n">
        <v>0.0464</v>
      </c>
      <c r="N6010" s="34" t="n">
        <v>126379680</v>
      </c>
    </row>
    <row r="6011">
      <c r="A6011" s="35" t="n">
        <v>45581</v>
      </c>
      <c r="B6011" s="9" t="inlineStr">
        <is>
          <t>sz002457</t>
        </is>
      </c>
      <c r="C6011" s="0" t="inlineStr">
        <is>
          <t>青龙管业</t>
        </is>
      </c>
      <c r="D6011" s="0" t="inlineStr">
        <is>
          <t>7天5板换</t>
        </is>
      </c>
      <c r="E6011" s="0" t="n">
        <v>3</v>
      </c>
      <c r="F6011" s="0" t="inlineStr">
        <is>
          <t>地下管网+排水管道+新型城镇化+西部大开发</t>
        </is>
      </c>
      <c r="G6011" s="10" t="n">
        <v>0.1001</v>
      </c>
      <c r="H6011" s="0" t="n">
        <v>15.61</v>
      </c>
      <c r="I6011" s="32" t="inlineStr">
        <is>
          <t>10:10:12</t>
        </is>
      </c>
      <c r="J6011" s="33" t="n">
        <v>827423830</v>
      </c>
      <c r="K6011" s="33" t="n">
        <v>3668000000</v>
      </c>
      <c r="L6011" s="0" t="inlineStr">
        <is>
          <t>西部开发建设</t>
        </is>
      </c>
      <c r="M6011" s="10" t="n">
        <v>0.0162</v>
      </c>
      <c r="N6011" s="34" t="n">
        <v>39379578</v>
      </c>
    </row>
    <row r="6012">
      <c r="A6012" s="35" t="n">
        <v>45581</v>
      </c>
      <c r="B6012" s="9" t="inlineStr">
        <is>
          <t>sh600657</t>
        </is>
      </c>
      <c r="C6012" s="0" t="inlineStr">
        <is>
          <t>信达地产</t>
        </is>
      </c>
      <c r="D6012" s="0" t="inlineStr">
        <is>
          <t>3板换</t>
        </is>
      </c>
      <c r="E6012" s="0" t="n">
        <v>3</v>
      </c>
      <c r="F6012" s="0" t="inlineStr">
        <is>
          <t>化债概念（AMC）+房地产+央企</t>
        </is>
      </c>
      <c r="G6012" s="10" t="n">
        <v>0.0998</v>
      </c>
      <c r="H6012" s="0" t="n">
        <v>5.4</v>
      </c>
      <c r="I6012" s="32" t="inlineStr">
        <is>
          <t>11:22:52</t>
        </is>
      </c>
      <c r="J6012" s="33" t="n">
        <v>1022042740</v>
      </c>
      <c r="K6012" s="33" t="n">
        <v>4147000000</v>
      </c>
      <c r="L6012" s="0" t="inlineStr">
        <is>
          <t>房地产</t>
        </is>
      </c>
      <c r="M6012" s="10" t="n">
        <v>-0.0081</v>
      </c>
      <c r="N6012" s="34" t="n">
        <v>36701781</v>
      </c>
    </row>
    <row r="6013">
      <c r="A6013" s="35" t="n">
        <v>45581</v>
      </c>
      <c r="B6013" s="9" t="inlineStr">
        <is>
          <t>sz300120</t>
        </is>
      </c>
      <c r="C6013" s="0" t="inlineStr">
        <is>
          <t>经纬辉开</t>
        </is>
      </c>
      <c r="D6013" s="0" t="inlineStr">
        <is>
          <t>3板换</t>
        </is>
      </c>
      <c r="E6013" s="0" t="n">
        <v>3</v>
      </c>
      <c r="F6013" s="0" t="inlineStr">
        <is>
          <t>拟收购诺信实97.1729%合伙企业份额+柔性屏+液晶显示</t>
        </is>
      </c>
      <c r="G6013" s="10" t="n">
        <v>0.1998</v>
      </c>
      <c r="H6013" s="0" t="n">
        <v>10.99</v>
      </c>
      <c r="I6013" s="32" t="inlineStr">
        <is>
          <t>13:43:15</t>
        </is>
      </c>
      <c r="J6013" s="33" t="n">
        <v>2747536900</v>
      </c>
      <c r="K6013" s="33" t="n">
        <v>4964000000</v>
      </c>
      <c r="L6013" s="0" t="inlineStr">
        <is>
          <t>公告</t>
        </is>
      </c>
      <c r="M6013" s="10" t="n">
        <v>0.1004</v>
      </c>
      <c r="N6013" s="34" t="n">
        <v>222454512</v>
      </c>
    </row>
    <row r="6014">
      <c r="A6014" s="35" t="n">
        <v>45581</v>
      </c>
      <c r="B6014" s="9" t="inlineStr">
        <is>
          <t>sh600203</t>
        </is>
      </c>
      <c r="C6014" s="0" t="inlineStr">
        <is>
          <t>福日电子</t>
        </is>
      </c>
      <c r="D6014" s="0" t="inlineStr">
        <is>
          <t>3板换</t>
        </is>
      </c>
      <c r="E6014" s="0" t="n">
        <v>3</v>
      </c>
      <c r="F6014" s="0" t="inlineStr">
        <is>
          <t>智能终端生产+华为+福建国资</t>
        </is>
      </c>
      <c r="G6014" s="10" t="n">
        <v>0.0999</v>
      </c>
      <c r="H6014" s="0" t="n">
        <v>9.58</v>
      </c>
      <c r="I6014" s="32" t="inlineStr">
        <is>
          <t>14:26:15</t>
        </is>
      </c>
      <c r="J6014" s="33" t="n">
        <v>1787868000</v>
      </c>
      <c r="K6014" s="33" t="n">
        <v>4098000000</v>
      </c>
      <c r="L6014" s="0" t="inlineStr">
        <is>
          <t>华为</t>
        </is>
      </c>
      <c r="M6014" s="10" t="n">
        <v>0.0172</v>
      </c>
      <c r="N6014" s="34" t="n">
        <v>61428152</v>
      </c>
    </row>
    <row r="6015">
      <c r="A6015" s="35" t="n">
        <v>45581</v>
      </c>
      <c r="B6015" s="9" t="inlineStr">
        <is>
          <t>sz000628</t>
        </is>
      </c>
      <c r="C6015" s="0" t="inlineStr">
        <is>
          <t>高新发展</t>
        </is>
      </c>
      <c r="D6015" s="0" t="inlineStr">
        <is>
          <t>3板换</t>
        </is>
      </c>
      <c r="E6015" s="0" t="n">
        <v>3</v>
      </c>
      <c r="F6015" s="0" t="inlineStr">
        <is>
          <t>成都国资+公司称将持续推进收购工作+建筑装饰</t>
        </is>
      </c>
      <c r="G6015" s="10" t="n">
        <v>0.1</v>
      </c>
      <c r="H6015" s="0" t="n">
        <v>65.69</v>
      </c>
      <c r="I6015" s="32" t="inlineStr">
        <is>
          <t>14:49:06</t>
        </is>
      </c>
      <c r="J6015" s="33" t="n">
        <v>5665305600</v>
      </c>
      <c r="K6015" s="33" t="n">
        <v>10849000000</v>
      </c>
      <c r="L6015" s="0" t="inlineStr">
        <is>
          <t>重组相关</t>
        </is>
      </c>
      <c r="M6015" s="10" t="n">
        <v>0.0382</v>
      </c>
      <c r="N6015" s="34" t="n">
        <v>208301400</v>
      </c>
    </row>
    <row r="6016">
      <c r="A6016" s="35" t="n">
        <v>45581</v>
      </c>
      <c r="B6016" s="9" t="inlineStr">
        <is>
          <t>sh600520</t>
        </is>
      </c>
      <c r="C6016" s="0" t="inlineStr">
        <is>
          <t>文一科技</t>
        </is>
      </c>
      <c r="D6016" s="0" t="inlineStr">
        <is>
          <t>2板一</t>
        </is>
      </c>
      <c r="E6016" s="0" t="n">
        <v>2</v>
      </c>
      <c r="F6016" s="0" t="inlineStr">
        <is>
          <t>合肥国资拟入主</t>
        </is>
      </c>
      <c r="G6016" s="10" t="n">
        <v>0.1002</v>
      </c>
      <c r="H6016" s="0" t="n">
        <v>26.35</v>
      </c>
      <c r="I6016" s="32" t="inlineStr">
        <is>
          <t>09:25:02</t>
        </is>
      </c>
      <c r="J6016" s="33" t="n">
        <v>97281829</v>
      </c>
      <c r="K6016" s="33" t="n">
        <v>3250000000</v>
      </c>
      <c r="L6016" s="0" t="inlineStr">
        <is>
          <t>公告</t>
        </is>
      </c>
      <c r="M6016" s="10" t="n">
        <v>0.1002</v>
      </c>
      <c r="N6016" s="34" t="n">
        <v>27293330</v>
      </c>
    </row>
    <row r="6017">
      <c r="A6017" s="35" t="n">
        <v>45581</v>
      </c>
      <c r="B6017" s="9" t="inlineStr">
        <is>
          <t>sh603887</t>
        </is>
      </c>
      <c r="C6017" s="0" t="inlineStr">
        <is>
          <t>城地香江</t>
        </is>
      </c>
      <c r="D6017" s="0" t="inlineStr">
        <is>
          <t>2板一</t>
        </is>
      </c>
      <c r="E6017" s="0" t="n">
        <v>2</v>
      </c>
      <c r="F6017" s="0" t="inlineStr">
        <is>
          <t>实控人拟变更为国务院国资委</t>
        </is>
      </c>
      <c r="G6017" s="10" t="n">
        <v>0.09959999999999999</v>
      </c>
      <c r="H6017" s="0" t="n">
        <v>8.94</v>
      </c>
      <c r="I6017" s="32" t="inlineStr">
        <is>
          <t>09:25:03</t>
        </is>
      </c>
      <c r="J6017" s="33" t="n">
        <v>9176526</v>
      </c>
      <c r="K6017" s="33" t="n">
        <v>2976000000</v>
      </c>
      <c r="L6017" s="0" t="inlineStr">
        <is>
          <t>公告</t>
        </is>
      </c>
      <c r="M6017" s="10" t="n">
        <v>0.09959999999999999</v>
      </c>
      <c r="N6017" s="34" t="n">
        <v>2959319</v>
      </c>
    </row>
    <row r="6018">
      <c r="A6018" s="35" t="n">
        <v>45581</v>
      </c>
      <c r="B6018" s="9" t="inlineStr">
        <is>
          <t>sz002963</t>
        </is>
      </c>
      <c r="C6018" s="0" t="inlineStr">
        <is>
          <t>豪尔赛</t>
        </is>
      </c>
      <c r="D6018" s="0" t="inlineStr">
        <is>
          <t>2板换</t>
        </is>
      </c>
      <c r="E6018" s="0" t="n">
        <v>2</v>
      </c>
      <c r="F6018" s="0" t="inlineStr">
        <is>
          <t>智慧灯杆+照明工程+华为+拟转让一道新能源股权</t>
        </is>
      </c>
      <c r="G6018" s="10" t="n">
        <v>0.1002</v>
      </c>
      <c r="H6018" s="0" t="n">
        <v>14.17</v>
      </c>
      <c r="I6018" s="32" t="inlineStr">
        <is>
          <t>09:36:00</t>
        </is>
      </c>
      <c r="J6018" s="33" t="n">
        <v>220352320</v>
      </c>
      <c r="K6018" s="33" t="n">
        <v>978000000</v>
      </c>
      <c r="L6018" s="0" t="inlineStr">
        <is>
          <t>华为</t>
        </is>
      </c>
      <c r="M6018" s="10" t="n">
        <v>0.0481</v>
      </c>
      <c r="N6018" s="34" t="n">
        <v>35226900</v>
      </c>
    </row>
    <row r="6019">
      <c r="A6019" s="35" t="n">
        <v>45581</v>
      </c>
      <c r="B6019" s="9" t="inlineStr">
        <is>
          <t>sh603679</t>
        </is>
      </c>
      <c r="C6019" s="0" t="inlineStr">
        <is>
          <t>华体科技</t>
        </is>
      </c>
      <c r="D6019" s="0" t="inlineStr">
        <is>
          <t>2板换</t>
        </is>
      </c>
      <c r="E6019" s="0" t="n">
        <v>2</v>
      </c>
      <c r="F6019" s="0" t="inlineStr">
        <is>
          <t>四川+华为+智慧灯杆+车联网+卫星导航</t>
        </is>
      </c>
      <c r="G6019" s="10" t="n">
        <v>0.1</v>
      </c>
      <c r="H6019" s="0" t="n">
        <v>14.3</v>
      </c>
      <c r="I6019" s="32" t="inlineStr">
        <is>
          <t>13:24:13</t>
        </is>
      </c>
      <c r="J6019" s="33" t="n">
        <v>462963180</v>
      </c>
      <c r="K6019" s="33" t="n">
        <v>1466000000</v>
      </c>
      <c r="L6019" s="0" t="inlineStr">
        <is>
          <t>西部开发建设</t>
        </is>
      </c>
      <c r="M6019" s="10" t="n">
        <v>-0.0262</v>
      </c>
      <c r="N6019" s="34" t="n">
        <v>11309178</v>
      </c>
    </row>
    <row r="6020">
      <c r="A6020" s="35" t="n">
        <v>45581</v>
      </c>
      <c r="B6020" s="9" t="inlineStr">
        <is>
          <t>sz002583</t>
        </is>
      </c>
      <c r="C6020" s="0" t="inlineStr">
        <is>
          <t>海能达</t>
        </is>
      </c>
      <c r="D6020" s="0" t="n"/>
      <c r="E6020" s="0" t="n">
        <v>2</v>
      </c>
      <c r="F6020" s="0" t="inlineStr">
        <is>
          <t>对讲机终端+卫星通信+一带一路+华为汽车</t>
        </is>
      </c>
      <c r="G6020" s="10" t="n">
        <v>0.09959999999999999</v>
      </c>
      <c r="H6020" s="0" t="n">
        <v>10.6</v>
      </c>
      <c r="I6020" s="32" t="inlineStr">
        <is>
          <t>13:27:27</t>
        </is>
      </c>
      <c r="J6020" s="33" t="n">
        <v>3623834000</v>
      </c>
      <c r="K6020" s="33" t="n">
        <v>11517000000</v>
      </c>
      <c r="L6020" s="0" t="inlineStr">
        <is>
          <t>其他</t>
        </is>
      </c>
      <c r="M6020" s="10" t="n">
        <v>-0.0197</v>
      </c>
      <c r="N6020" s="34" t="n">
        <v>162376515</v>
      </c>
    </row>
    <row r="6021">
      <c r="A6021" s="35" t="n">
        <v>45581</v>
      </c>
      <c r="B6021" s="9" t="inlineStr">
        <is>
          <t>sh605287</t>
        </is>
      </c>
      <c r="C6021" s="0" t="inlineStr">
        <is>
          <t>德才股份</t>
        </is>
      </c>
      <c r="D6021" s="0" t="inlineStr">
        <is>
          <t>2板换</t>
        </is>
      </c>
      <c r="E6021" s="0" t="n">
        <v>2</v>
      </c>
      <c r="F6021" s="0" t="inlineStr">
        <is>
          <t>应收账款高占比+房屋建筑工程+建筑装饰+光伏建筑一体化</t>
        </is>
      </c>
      <c r="G6021" s="10" t="n">
        <v>0.1001</v>
      </c>
      <c r="H6021" s="0" t="n">
        <v>14.84</v>
      </c>
      <c r="I6021" s="32" t="inlineStr">
        <is>
          <t>14:36:15</t>
        </is>
      </c>
      <c r="J6021" s="33" t="n">
        <v>345754340</v>
      </c>
      <c r="K6021" s="33" t="n">
        <v>1134000000</v>
      </c>
      <c r="L6021" s="0" t="inlineStr">
        <is>
          <t>房地产</t>
        </is>
      </c>
      <c r="M6021" s="10" t="n">
        <v>0.0007</v>
      </c>
      <c r="N6021" s="34" t="n">
        <v>7858350</v>
      </c>
    </row>
    <row r="6022">
      <c r="A6022" s="35" t="n">
        <v>45581</v>
      </c>
      <c r="B6022" s="9" t="inlineStr">
        <is>
          <t>sz002630</t>
        </is>
      </c>
      <c r="C6022" s="0" t="inlineStr">
        <is>
          <t>华西能源</t>
        </is>
      </c>
      <c r="D6022" s="0" t="inlineStr">
        <is>
          <t>2板换</t>
        </is>
      </c>
      <c r="E6022" s="0" t="n">
        <v>2</v>
      </c>
      <c r="F6022" s="0" t="inlineStr">
        <is>
          <t>四川+环保设备+电站锅炉</t>
        </is>
      </c>
      <c r="G6022" s="10" t="n">
        <v>0.101</v>
      </c>
      <c r="H6022" s="0" t="n">
        <v>3.38</v>
      </c>
      <c r="I6022" s="32" t="inlineStr">
        <is>
          <t>14:56:39</t>
        </is>
      </c>
      <c r="J6022" s="33" t="n">
        <v>854426370</v>
      </c>
      <c r="K6022" s="33" t="n">
        <v>3451000000</v>
      </c>
      <c r="L6022" s="0" t="inlineStr">
        <is>
          <t>西部开发建设</t>
        </is>
      </c>
      <c r="M6022" s="10" t="n">
        <v>0.0065</v>
      </c>
      <c r="N6022" s="34" t="n">
        <v>12991287</v>
      </c>
    </row>
    <row r="6023">
      <c r="A6023" s="35" t="n">
        <v>45581</v>
      </c>
      <c r="B6023" s="9" t="inlineStr">
        <is>
          <t>sz000859</t>
        </is>
      </c>
      <c r="C6023" s="0" t="inlineStr">
        <is>
          <t>国风新材</t>
        </is>
      </c>
      <c r="D6023" s="0" t="inlineStr">
        <is>
          <t>首板一</t>
        </is>
      </c>
      <c r="E6023" s="0" t="n">
        <v>1</v>
      </c>
      <c r="F6023" s="0" t="inlineStr">
        <is>
          <t>光刻胶+柔性屏+集成电路PI材料+国企</t>
        </is>
      </c>
      <c r="G6023" s="10" t="n">
        <v>0.101</v>
      </c>
      <c r="H6023" s="0" t="n">
        <v>4.36</v>
      </c>
      <c r="I6023" s="32" t="inlineStr">
        <is>
          <t>09:25:00</t>
        </is>
      </c>
      <c r="J6023" s="33" t="n">
        <v>51861960</v>
      </c>
      <c r="K6023" s="33" t="n">
        <v>2769000000</v>
      </c>
      <c r="L6023" s="0" t="inlineStr">
        <is>
          <t>光刻胶</t>
        </is>
      </c>
      <c r="M6023" s="10" t="n">
        <v>0.101</v>
      </c>
      <c r="N6023" s="34" t="n">
        <v>9947776</v>
      </c>
    </row>
    <row r="6024">
      <c r="A6024" s="35" t="n">
        <v>45581</v>
      </c>
      <c r="B6024" s="9" t="inlineStr">
        <is>
          <t>sz000514</t>
        </is>
      </c>
      <c r="C6024" s="0" t="inlineStr">
        <is>
          <t>渝开发</t>
        </is>
      </c>
      <c r="D6024" s="0" t="inlineStr">
        <is>
          <t>3天2板换</t>
        </is>
      </c>
      <c r="E6024" s="0" t="n">
        <v>1</v>
      </c>
      <c r="F6024" s="0" t="inlineStr">
        <is>
          <t>房地产+AMC+重庆国资</t>
        </is>
      </c>
      <c r="G6024" s="10" t="n">
        <v>0.09959999999999999</v>
      </c>
      <c r="H6024" s="0" t="n">
        <v>5.08</v>
      </c>
      <c r="I6024" s="32" t="inlineStr">
        <is>
          <t>09:31:24</t>
        </is>
      </c>
      <c r="J6024" s="33" t="n">
        <v>207246160</v>
      </c>
      <c r="K6024" s="33" t="n">
        <v>1578000000</v>
      </c>
      <c r="L6024" s="0" t="inlineStr">
        <is>
          <t>西部开发建设</t>
        </is>
      </c>
      <c r="M6024" s="10" t="n">
        <v>0.039</v>
      </c>
      <c r="N6024" s="34" t="n">
        <v>16501920</v>
      </c>
    </row>
    <row r="6025">
      <c r="A6025" s="35" t="n">
        <v>45581</v>
      </c>
      <c r="B6025" s="9" t="inlineStr">
        <is>
          <t>sz002253</t>
        </is>
      </c>
      <c r="C6025" s="0" t="inlineStr">
        <is>
          <t>川大智胜</t>
        </is>
      </c>
      <c r="D6025" s="0" t="inlineStr">
        <is>
          <t>首板换</t>
        </is>
      </c>
      <c r="E6025" s="0" t="n">
        <v>1</v>
      </c>
      <c r="F6025" s="0" t="inlineStr">
        <is>
          <t>四川+车联网+低空经济+空管+华为昇腾</t>
        </is>
      </c>
      <c r="G6025" s="10" t="n">
        <v>0.0997</v>
      </c>
      <c r="H6025" s="0" t="n">
        <v>13.24</v>
      </c>
      <c r="I6025" s="32" t="inlineStr">
        <is>
          <t>09:33:18</t>
        </is>
      </c>
      <c r="J6025" s="33" t="n">
        <v>217611870</v>
      </c>
      <c r="K6025" s="33" t="n">
        <v>2238000000</v>
      </c>
      <c r="L6025" s="0" t="inlineStr">
        <is>
          <t>西部开发建设</t>
        </is>
      </c>
      <c r="M6025" s="10" t="n">
        <v>-0.0208</v>
      </c>
      <c r="N6025" s="34" t="n">
        <v>2264859</v>
      </c>
    </row>
    <row r="6026">
      <c r="A6026" s="35" t="n">
        <v>45581</v>
      </c>
      <c r="B6026" s="9" t="inlineStr">
        <is>
          <t>sh603378</t>
        </is>
      </c>
      <c r="C6026" s="0" t="inlineStr">
        <is>
          <t>亚士创能</t>
        </is>
      </c>
      <c r="D6026" s="0" t="inlineStr">
        <is>
          <t>首板换</t>
        </is>
      </c>
      <c r="E6026" s="0" t="n">
        <v>1</v>
      </c>
      <c r="F6026" s="0" t="inlineStr">
        <is>
          <t>建筑涂料+应收账款占比高</t>
        </is>
      </c>
      <c r="G6026" s="10" t="n">
        <v>0.0997</v>
      </c>
      <c r="H6026" s="0" t="n">
        <v>7.39</v>
      </c>
      <c r="I6026" s="32" t="inlineStr">
        <is>
          <t>09:41:19</t>
        </is>
      </c>
      <c r="J6026" s="33" t="n">
        <v>143400800</v>
      </c>
      <c r="K6026" s="33" t="n">
        <v>1045000000</v>
      </c>
      <c r="L6026" s="0" t="inlineStr">
        <is>
          <t>房地产</t>
        </is>
      </c>
      <c r="M6026" s="10" t="n">
        <v>-0.0223</v>
      </c>
      <c r="N6026" s="34" t="n">
        <v>1037403</v>
      </c>
    </row>
    <row r="6027">
      <c r="A6027" s="35" t="n">
        <v>45581</v>
      </c>
      <c r="B6027" s="9" t="inlineStr">
        <is>
          <t>sz002542</t>
        </is>
      </c>
      <c r="C6027" s="0" t="inlineStr">
        <is>
          <t>中化岩土</t>
        </is>
      </c>
      <c r="D6027" s="0" t="inlineStr">
        <is>
          <t>首板换</t>
        </is>
      </c>
      <c r="E6027" s="0" t="n">
        <v>1</v>
      </c>
      <c r="F6027" s="0" t="inlineStr">
        <is>
          <t>低空经济+四川+工程服务+数据中心</t>
        </is>
      </c>
      <c r="G6027" s="10" t="n">
        <v>0.1011</v>
      </c>
      <c r="H6027" s="0" t="n">
        <v>1.96</v>
      </c>
      <c r="I6027" s="32" t="inlineStr">
        <is>
          <t>09:43:18</t>
        </is>
      </c>
      <c r="J6027" s="33" t="n">
        <v>151927990</v>
      </c>
      <c r="K6027" s="33" t="n">
        <v>1974000000</v>
      </c>
      <c r="L6027" s="0" t="inlineStr">
        <is>
          <t>西部开发建设</t>
        </is>
      </c>
      <c r="M6027" s="10" t="n">
        <v>0.0225</v>
      </c>
      <c r="N6027" s="34" t="n">
        <v>628264</v>
      </c>
    </row>
    <row r="6028">
      <c r="A6028" s="35" t="n">
        <v>45581</v>
      </c>
      <c r="B6028" s="9" t="inlineStr">
        <is>
          <t>sh600198</t>
        </is>
      </c>
      <c r="C6028" s="0" t="inlineStr">
        <is>
          <t>大唐电信</t>
        </is>
      </c>
      <c r="D6028" s="0" t="inlineStr">
        <is>
          <t>首板换</t>
        </is>
      </c>
      <c r="E6028" s="0" t="n">
        <v>1</v>
      </c>
      <c r="F6028" s="0" t="inlineStr">
        <is>
          <t>出售资产并购买大唐微电子71.79%股权+央企+安全芯片</t>
        </is>
      </c>
      <c r="G6028" s="10" t="n">
        <v>0.1005</v>
      </c>
      <c r="H6028" s="0" t="n">
        <v>8.65</v>
      </c>
      <c r="I6028" s="32" t="inlineStr">
        <is>
          <t>09:43:39</t>
        </is>
      </c>
      <c r="J6028" s="33" t="n">
        <v>585905900</v>
      </c>
      <c r="K6028" s="33" t="n">
        <v>5026000000</v>
      </c>
      <c r="L6028" s="0" t="inlineStr">
        <is>
          <t>公告</t>
        </is>
      </c>
      <c r="M6028" s="10" t="n">
        <v>0.0814</v>
      </c>
      <c r="N6028" s="34" t="n">
        <v>39008200</v>
      </c>
    </row>
    <row r="6029">
      <c r="A6029" s="35" t="n">
        <v>45581</v>
      </c>
      <c r="B6029" s="9" t="inlineStr">
        <is>
          <t>sz000608</t>
        </is>
      </c>
      <c r="C6029" s="0" t="inlineStr">
        <is>
          <t>阳光股份</t>
        </is>
      </c>
      <c r="D6029" s="0" t="inlineStr">
        <is>
          <t>首板换</t>
        </is>
      </c>
      <c r="E6029" s="0" t="n">
        <v>1</v>
      </c>
      <c r="F6029" s="0" t="inlineStr">
        <is>
          <t>房地产+商业运营管理+西部大开发+破净股</t>
        </is>
      </c>
      <c r="G6029" s="10" t="n">
        <v>0.1019</v>
      </c>
      <c r="H6029" s="0" t="n">
        <v>2.27</v>
      </c>
      <c r="I6029" s="32" t="inlineStr">
        <is>
          <t>09:44:00</t>
        </is>
      </c>
      <c r="J6029" s="33" t="n">
        <v>110331663</v>
      </c>
      <c r="K6029" s="33" t="n">
        <v>1180000000</v>
      </c>
      <c r="L6029" s="0" t="inlineStr">
        <is>
          <t>房地产</t>
        </is>
      </c>
      <c r="M6029" s="10" t="n">
        <v>0.0243</v>
      </c>
      <c r="N6029" s="34" t="n">
        <v>1005626</v>
      </c>
    </row>
    <row r="6030">
      <c r="A6030" s="35" t="n">
        <v>45581</v>
      </c>
      <c r="B6030" s="9" t="inlineStr">
        <is>
          <t>sz300370</t>
        </is>
      </c>
      <c r="C6030" s="0" t="inlineStr">
        <is>
          <t>安控科技</t>
        </is>
      </c>
      <c r="D6030" s="0" t="inlineStr">
        <is>
          <t>首板换</t>
        </is>
      </c>
      <c r="E6030" s="0" t="n">
        <v>1</v>
      </c>
      <c r="F6030" s="0" t="inlineStr">
        <is>
          <t>四川+自动化+机器人+国企</t>
        </is>
      </c>
      <c r="G6030" s="10" t="n">
        <v>0.2</v>
      </c>
      <c r="H6030" s="0" t="n">
        <v>2.94</v>
      </c>
      <c r="I6030" s="32" t="inlineStr">
        <is>
          <t>09:45:54</t>
        </is>
      </c>
      <c r="J6030" s="33" t="n">
        <v>339648510</v>
      </c>
      <c r="K6030" s="33" t="n">
        <v>2933000000</v>
      </c>
      <c r="L6030" s="0" t="inlineStr">
        <is>
          <t>西部开发建设</t>
        </is>
      </c>
      <c r="M6030" s="10" t="n">
        <v>-0.0163</v>
      </c>
      <c r="N6030" s="34" t="n">
        <v>281247</v>
      </c>
    </row>
    <row r="6031">
      <c r="A6031" s="35" t="n">
        <v>45581</v>
      </c>
      <c r="B6031" s="9" t="inlineStr">
        <is>
          <t>sz300348</t>
        </is>
      </c>
      <c r="C6031" s="0" t="inlineStr">
        <is>
          <t>长亮科技</t>
        </is>
      </c>
      <c r="D6031" s="0" t="inlineStr">
        <is>
          <t>首板换</t>
        </is>
      </c>
      <c r="E6031" s="0" t="n">
        <v>1</v>
      </c>
      <c r="F6031" s="0" t="inlineStr">
        <is>
          <t>化债（AMC）+跨境支付+金融科技</t>
        </is>
      </c>
      <c r="G6031" s="10" t="n">
        <v>0.2003</v>
      </c>
      <c r="H6031" s="0" t="n">
        <v>16.9</v>
      </c>
      <c r="I6031" s="32" t="inlineStr">
        <is>
          <t>09:46:15</t>
        </is>
      </c>
      <c r="J6031" s="33" t="n">
        <v>2394107900</v>
      </c>
      <c r="K6031" s="33" t="n">
        <v>10140000000</v>
      </c>
      <c r="L6031" s="0" t="inlineStr">
        <is>
          <t>泛金融</t>
        </is>
      </c>
      <c r="M6031" s="10" t="n">
        <v>-0.0305</v>
      </c>
      <c r="N6031" s="34" t="n">
        <v>24511305</v>
      </c>
    </row>
    <row r="6032">
      <c r="A6032" s="35" t="n">
        <v>45581</v>
      </c>
      <c r="B6032" s="9" t="inlineStr">
        <is>
          <t>sz300535</t>
        </is>
      </c>
      <c r="C6032" s="0" t="inlineStr">
        <is>
          <t>达威股份</t>
        </is>
      </c>
      <c r="D6032" s="0" t="inlineStr">
        <is>
          <t>首板换</t>
        </is>
      </c>
      <c r="E6032" s="0" t="n">
        <v>1</v>
      </c>
      <c r="F6032" s="0" t="inlineStr">
        <is>
          <t>四川+皮革化学品+充电桩</t>
        </is>
      </c>
      <c r="G6032" s="10" t="n">
        <v>0.1999</v>
      </c>
      <c r="H6032" s="0" t="n">
        <v>16.27</v>
      </c>
      <c r="I6032" s="32" t="inlineStr">
        <is>
          <t>09:48:24</t>
        </is>
      </c>
      <c r="J6032" s="33" t="n">
        <v>149470810</v>
      </c>
      <c r="K6032" s="33" t="n">
        <v>980000000</v>
      </c>
      <c r="L6032" s="0" t="inlineStr">
        <is>
          <t>西部开发建设</t>
        </is>
      </c>
      <c r="M6032" s="10" t="n">
        <v>-0.0184</v>
      </c>
      <c r="N6032" s="34" t="n">
        <v>125114</v>
      </c>
    </row>
    <row r="6033">
      <c r="A6033" s="35" t="n">
        <v>45581</v>
      </c>
      <c r="B6033" s="9" t="inlineStr">
        <is>
          <t>sh603655</t>
        </is>
      </c>
      <c r="C6033" s="0" t="inlineStr">
        <is>
          <t>朗博科技</t>
        </is>
      </c>
      <c r="D6033" s="0" t="inlineStr">
        <is>
          <t>首板换</t>
        </is>
      </c>
      <c r="E6033" s="0" t="n">
        <v>1</v>
      </c>
      <c r="F6033" s="0" t="inlineStr">
        <is>
          <t>汽车零部件+橡胶+业绩增长</t>
        </is>
      </c>
      <c r="G6033" s="10" t="n">
        <v>0.0997</v>
      </c>
      <c r="H6033" s="0" t="n">
        <v>17.09</v>
      </c>
      <c r="I6033" s="32" t="inlineStr">
        <is>
          <t>09:48:59</t>
        </is>
      </c>
      <c r="J6033" s="33" t="n">
        <v>31007675</v>
      </c>
      <c r="K6033" s="33" t="n">
        <v>586000000</v>
      </c>
      <c r="L6033" s="0" t="inlineStr">
        <is>
          <t>其他</t>
        </is>
      </c>
      <c r="M6033" s="10" t="n">
        <v>-0.008999999999999999</v>
      </c>
      <c r="N6033" s="34" t="n">
        <v>86240</v>
      </c>
    </row>
    <row r="6034">
      <c r="A6034" s="35" t="n">
        <v>45581</v>
      </c>
      <c r="B6034" s="9" t="inlineStr">
        <is>
          <t>sh600101</t>
        </is>
      </c>
      <c r="C6034" s="0" t="inlineStr">
        <is>
          <t>明星电力</t>
        </is>
      </c>
      <c r="D6034" s="0" t="inlineStr">
        <is>
          <t>首板换</t>
        </is>
      </c>
      <c r="E6034" s="0" t="n">
        <v>1</v>
      </c>
      <c r="F6034" s="0" t="inlineStr">
        <is>
          <t>四川+供电+供水+央企</t>
        </is>
      </c>
      <c r="G6034" s="10" t="n">
        <v>0.0998</v>
      </c>
      <c r="H6034" s="0" t="n">
        <v>8.93</v>
      </c>
      <c r="I6034" s="32" t="inlineStr">
        <is>
          <t>09:51:13</t>
        </is>
      </c>
      <c r="J6034" s="33" t="n">
        <v>749565040</v>
      </c>
      <c r="K6034" s="33" t="n">
        <v>3355000000</v>
      </c>
      <c r="L6034" s="0" t="inlineStr">
        <is>
          <t>西部开发建设</t>
        </is>
      </c>
      <c r="M6034" s="10" t="n">
        <v>-0.0123</v>
      </c>
      <c r="N6034" s="34" t="n">
        <v>2469358</v>
      </c>
    </row>
    <row r="6035">
      <c r="A6035" s="35" t="n">
        <v>45581</v>
      </c>
      <c r="B6035" s="9" t="inlineStr">
        <is>
          <t>sh600455</t>
        </is>
      </c>
      <c r="C6035" s="0" t="inlineStr">
        <is>
          <t>博通股份</t>
        </is>
      </c>
      <c r="D6035" s="0" t="inlineStr">
        <is>
          <t>首板换</t>
        </is>
      </c>
      <c r="E6035" s="0" t="n">
        <v>1</v>
      </c>
      <c r="F6035" s="0" t="inlineStr">
        <is>
          <t>教育+华为鸿蒙+西安国资</t>
        </is>
      </c>
      <c r="G6035" s="10" t="n">
        <v>0.0998</v>
      </c>
      <c r="H6035" s="0" t="n">
        <v>20.6</v>
      </c>
      <c r="I6035" s="32" t="inlineStr">
        <is>
          <t>09:52:07</t>
        </is>
      </c>
      <c r="J6035" s="33" t="n">
        <v>84239050</v>
      </c>
      <c r="K6035" s="33" t="n">
        <v>1022000000</v>
      </c>
      <c r="L6035" s="0" t="inlineStr">
        <is>
          <t>重组相关</t>
        </is>
      </c>
      <c r="M6035" s="10" t="n">
        <v>-0.023</v>
      </c>
      <c r="N6035" s="34" t="n">
        <v>484950</v>
      </c>
    </row>
    <row r="6036">
      <c r="A6036" s="35" t="n">
        <v>45581</v>
      </c>
      <c r="B6036" s="9" t="inlineStr">
        <is>
          <t>sz000935</t>
        </is>
      </c>
      <c r="C6036" s="0" t="inlineStr">
        <is>
          <t>四川双马</t>
        </is>
      </c>
      <c r="D6036" s="0" t="inlineStr">
        <is>
          <t>3天2板换</t>
        </is>
      </c>
      <c r="E6036" s="0" t="n">
        <v>1</v>
      </c>
      <c r="F6036" s="0" t="inlineStr">
        <is>
          <t>四川+建材+创投</t>
        </is>
      </c>
      <c r="G6036" s="10" t="n">
        <v>0.0999</v>
      </c>
      <c r="H6036" s="0" t="n">
        <v>17.39</v>
      </c>
      <c r="I6036" s="32" t="inlineStr">
        <is>
          <t>09:52:21</t>
        </is>
      </c>
      <c r="J6036" s="33" t="n">
        <v>424139560</v>
      </c>
      <c r="K6036" s="33" t="n">
        <v>5010000000</v>
      </c>
      <c r="L6036" s="0" t="inlineStr">
        <is>
          <t>西部开发建设</t>
        </is>
      </c>
      <c r="M6036" s="10" t="n">
        <v>-0.019</v>
      </c>
      <c r="N6036" s="34" t="n">
        <v>6545220</v>
      </c>
    </row>
    <row r="6037">
      <c r="A6037" s="35" t="n">
        <v>45581</v>
      </c>
      <c r="B6037" s="9" t="inlineStr">
        <is>
          <t>bj833781</t>
        </is>
      </c>
      <c r="C6037" s="0" t="inlineStr">
        <is>
          <t>瑞奇智造</t>
        </is>
      </c>
      <c r="D6037" s="0" t="inlineStr">
        <is>
          <t>首板换</t>
        </is>
      </c>
      <c r="E6037" s="0" t="n">
        <v>1</v>
      </c>
      <c r="F6037" s="0" t="inlineStr">
        <is>
          <t>四川+专用设备+军工+专精特新</t>
        </is>
      </c>
      <c r="G6037" s="10" t="n">
        <v>0.3</v>
      </c>
      <c r="H6037" s="0" t="n">
        <v>6.76</v>
      </c>
      <c r="I6037" s="32" t="inlineStr">
        <is>
          <t>09:55:55</t>
        </is>
      </c>
      <c r="J6037" s="33" t="n">
        <v>134134708</v>
      </c>
      <c r="K6037" s="33" t="n">
        <v>627000000</v>
      </c>
      <c r="L6037" s="0" t="inlineStr">
        <is>
          <t>西部开发建设</t>
        </is>
      </c>
      <c r="M6037" s="10" t="n">
        <v>-0.0135</v>
      </c>
      <c r="N6037" s="34" t="n">
        <v>205893</v>
      </c>
    </row>
    <row r="6038">
      <c r="A6038" s="35" t="n">
        <v>45581</v>
      </c>
      <c r="B6038" s="9" t="inlineStr">
        <is>
          <t>sh600279</t>
        </is>
      </c>
      <c r="C6038" s="0" t="inlineStr">
        <is>
          <t>重庆港</t>
        </is>
      </c>
      <c r="D6038" s="0" t="inlineStr">
        <is>
          <t>首板换</t>
        </is>
      </c>
      <c r="E6038" s="0" t="n">
        <v>1</v>
      </c>
      <c r="F6038" s="0" t="inlineStr">
        <is>
          <t>重庆国资+港口航运+拟收购苏商港口物流+西部大开发</t>
        </is>
      </c>
      <c r="G6038" s="10" t="n">
        <v>0.1005</v>
      </c>
      <c r="H6038" s="0" t="n">
        <v>4.6</v>
      </c>
      <c r="I6038" s="32" t="inlineStr">
        <is>
          <t>09:56:09</t>
        </is>
      </c>
      <c r="J6038" s="33" t="n">
        <v>159232810</v>
      </c>
      <c r="K6038" s="33" t="n">
        <v>1887000000</v>
      </c>
      <c r="L6038" s="0" t="inlineStr">
        <is>
          <t>西部开发建设</t>
        </is>
      </c>
      <c r="M6038" s="10" t="n">
        <v>-0.0024</v>
      </c>
      <c r="N6038" s="34" t="n">
        <v>293985</v>
      </c>
    </row>
    <row r="6039">
      <c r="A6039" s="35" t="n">
        <v>45581</v>
      </c>
      <c r="B6039" s="9" t="inlineStr">
        <is>
          <t>sz000702</t>
        </is>
      </c>
      <c r="C6039" s="0" t="inlineStr">
        <is>
          <t>正虹科技</t>
        </is>
      </c>
      <c r="D6039" s="0" t="inlineStr">
        <is>
          <t>3天2板换</t>
        </is>
      </c>
      <c r="E6039" s="0" t="n">
        <v>1</v>
      </c>
      <c r="F6039" s="0" t="inlineStr">
        <is>
          <t>挂牌转让正虹海原100%股权+国企+猪肉</t>
        </is>
      </c>
      <c r="G6039" s="10" t="n">
        <v>0.1</v>
      </c>
      <c r="H6039" s="0" t="n">
        <v>6.82</v>
      </c>
      <c r="I6039" s="32" t="inlineStr">
        <is>
          <t>09:57:33</t>
        </is>
      </c>
      <c r="J6039" s="33" t="n">
        <v>245219740</v>
      </c>
      <c r="K6039" s="33" t="n">
        <v>1361000000</v>
      </c>
      <c r="L6039" s="0" t="inlineStr">
        <is>
          <t>重组相关</t>
        </is>
      </c>
      <c r="M6039" s="10" t="n">
        <v>-0.0113</v>
      </c>
      <c r="N6039" s="34" t="n">
        <v>7962257</v>
      </c>
    </row>
    <row r="6040">
      <c r="A6040" s="35" t="n">
        <v>45581</v>
      </c>
      <c r="B6040" s="9" t="inlineStr">
        <is>
          <t>sh601107</t>
        </is>
      </c>
      <c r="C6040" s="0" t="inlineStr">
        <is>
          <t>四川成渝</t>
        </is>
      </c>
      <c r="D6040" s="0" t="inlineStr">
        <is>
          <t>首板换</t>
        </is>
      </c>
      <c r="E6040" s="0" t="n">
        <v>1</v>
      </c>
      <c r="F6040" s="0" t="inlineStr">
        <is>
          <t>四川国资+公路铁路+充电桩+高股息</t>
        </is>
      </c>
      <c r="G6040" s="10" t="n">
        <v>0.0994</v>
      </c>
      <c r="H6040" s="0" t="n">
        <v>5.53</v>
      </c>
      <c r="I6040" s="32" t="inlineStr">
        <is>
          <t>10:08:02</t>
        </is>
      </c>
      <c r="J6040" s="33" t="n">
        <v>595413220</v>
      </c>
      <c r="K6040" s="33" t="n">
        <v>2557000000</v>
      </c>
      <c r="L6040" s="0" t="inlineStr">
        <is>
          <t>西部开发建设</t>
        </is>
      </c>
      <c r="M6040" s="10" t="n">
        <v>0.004</v>
      </c>
      <c r="N6040" s="34" t="n">
        <v>4025608</v>
      </c>
    </row>
    <row r="6041">
      <c r="A6041" s="35" t="n">
        <v>45581</v>
      </c>
      <c r="B6041" s="9" t="inlineStr">
        <is>
          <t>sz000838</t>
        </is>
      </c>
      <c r="C6041" s="0" t="inlineStr">
        <is>
          <t>财信发展</t>
        </is>
      </c>
      <c r="D6041" s="0" t="inlineStr">
        <is>
          <t>首板换</t>
        </is>
      </c>
      <c r="E6041" s="0" t="n">
        <v>1</v>
      </c>
      <c r="F6041" s="0" t="inlineStr">
        <is>
          <t>房地产+重庆+环保</t>
        </is>
      </c>
      <c r="G6041" s="10" t="n">
        <v>0.1004</v>
      </c>
      <c r="H6041" s="0" t="n">
        <v>2.85</v>
      </c>
      <c r="I6041" s="32" t="inlineStr">
        <is>
          <t>10:10:36</t>
        </is>
      </c>
      <c r="J6041" s="33" t="n">
        <v>123922620</v>
      </c>
      <c r="K6041" s="33" t="n">
        <v>1999000000</v>
      </c>
      <c r="L6041" s="0" t="inlineStr">
        <is>
          <t>西部开发建设</t>
        </is>
      </c>
      <c r="M6041" s="10" t="n">
        <v>0.0154</v>
      </c>
      <c r="N6041" s="34" t="n">
        <v>152277</v>
      </c>
    </row>
    <row r="6042">
      <c r="A6042" s="35" t="n">
        <v>45581</v>
      </c>
      <c r="B6042" s="9" t="inlineStr">
        <is>
          <t>sh601005</t>
        </is>
      </c>
      <c r="C6042" s="0" t="inlineStr">
        <is>
          <t>重庆钢铁</t>
        </is>
      </c>
      <c r="D6042" s="0" t="inlineStr">
        <is>
          <t>首板换</t>
        </is>
      </c>
      <c r="E6042" s="0" t="n">
        <v>1</v>
      </c>
      <c r="F6042" s="0" t="inlineStr">
        <is>
          <t>重庆+钢铁+央企</t>
        </is>
      </c>
      <c r="G6042" s="10" t="n">
        <v>0.104</v>
      </c>
      <c r="H6042" s="0" t="n">
        <v>1.38</v>
      </c>
      <c r="I6042" s="32" t="inlineStr">
        <is>
          <t>10:19:35</t>
        </is>
      </c>
      <c r="J6042" s="33" t="n">
        <v>400475460</v>
      </c>
      <c r="K6042" s="33" t="n">
        <v>8361000000</v>
      </c>
      <c r="L6042" s="0" t="inlineStr">
        <is>
          <t>西部开发建设</t>
        </is>
      </c>
      <c r="M6042" s="10" t="n">
        <v>-0.008</v>
      </c>
      <c r="N6042" s="34" t="n">
        <v>1166096</v>
      </c>
    </row>
    <row r="6043">
      <c r="A6043" s="35" t="n">
        <v>45581</v>
      </c>
      <c r="B6043" s="9" t="inlineStr">
        <is>
          <t>sh605122</t>
        </is>
      </c>
      <c r="C6043" s="0" t="inlineStr">
        <is>
          <t>四方新材</t>
        </is>
      </c>
      <c r="D6043" s="0" t="inlineStr">
        <is>
          <t>首板换</t>
        </is>
      </c>
      <c r="E6043" s="0" t="n">
        <v>1</v>
      </c>
      <c r="F6043" s="0" t="inlineStr">
        <is>
          <t>重庆+建筑材料+商品混凝土+装配式建筑</t>
        </is>
      </c>
      <c r="G6043" s="10" t="n">
        <v>0.0997</v>
      </c>
      <c r="H6043" s="0" t="n">
        <v>12.57</v>
      </c>
      <c r="I6043" s="32" t="inlineStr">
        <is>
          <t>10:30:59</t>
        </is>
      </c>
      <c r="J6043" s="33" t="n">
        <v>114680118</v>
      </c>
      <c r="K6043" s="33" t="n">
        <v>719000000</v>
      </c>
      <c r="L6043" s="0" t="inlineStr">
        <is>
          <t>西部开发建设</t>
        </is>
      </c>
      <c r="M6043" s="10" t="n">
        <v>-0.0376</v>
      </c>
      <c r="N6043" s="34" t="n">
        <v>1640100</v>
      </c>
    </row>
    <row r="6044">
      <c r="A6044" s="35" t="n">
        <v>45581</v>
      </c>
      <c r="B6044" s="9" t="inlineStr">
        <is>
          <t>sz002480</t>
        </is>
      </c>
      <c r="C6044" s="0" t="inlineStr">
        <is>
          <t>新筑股份</t>
        </is>
      </c>
      <c r="D6044" s="0" t="inlineStr">
        <is>
          <t>3天2板换</t>
        </is>
      </c>
      <c r="E6044" s="0" t="n">
        <v>1</v>
      </c>
      <c r="F6044" s="0" t="inlineStr">
        <is>
          <t>四川国资+桥梁功能部件+光伏+西部大开发</t>
        </is>
      </c>
      <c r="G6044" s="10" t="n">
        <v>0.0993</v>
      </c>
      <c r="H6044" s="0" t="n">
        <v>4.76</v>
      </c>
      <c r="I6044" s="32" t="inlineStr">
        <is>
          <t>10:34:06</t>
        </is>
      </c>
      <c r="J6044" s="33" t="n">
        <v>180091340</v>
      </c>
      <c r="K6044" s="33" t="n">
        <v>2574000000</v>
      </c>
      <c r="L6044" s="0" t="inlineStr">
        <is>
          <t>西部开发建设</t>
        </is>
      </c>
      <c r="M6044" s="10" t="n">
        <v>0.0046</v>
      </c>
      <c r="N6044" s="34" t="n">
        <v>2282880</v>
      </c>
    </row>
    <row r="6045">
      <c r="A6045" s="35" t="n">
        <v>45581</v>
      </c>
      <c r="B6045" s="9" t="inlineStr">
        <is>
          <t>sh600039</t>
        </is>
      </c>
      <c r="C6045" s="0" t="inlineStr">
        <is>
          <t>四川路桥</t>
        </is>
      </c>
      <c r="D6045" s="0" t="inlineStr">
        <is>
          <t>首板换</t>
        </is>
      </c>
      <c r="E6045" s="0" t="n">
        <v>1</v>
      </c>
      <c r="F6045" s="0" t="inlineStr">
        <is>
          <t>四川国资+基建+西部大开发+高股息</t>
        </is>
      </c>
      <c r="G6045" s="10" t="n">
        <v>0.09950000000000001</v>
      </c>
      <c r="H6045" s="0" t="n">
        <v>8.289999999999999</v>
      </c>
      <c r="I6045" s="32" t="inlineStr">
        <is>
          <t>10:34:13</t>
        </is>
      </c>
      <c r="J6045" s="33" t="n">
        <v>1584254700</v>
      </c>
      <c r="K6045" s="33" t="n">
        <v>14644000000</v>
      </c>
      <c r="L6045" s="0" t="inlineStr">
        <is>
          <t>西部开发建设</t>
        </is>
      </c>
      <c r="M6045" s="10" t="n">
        <v>0.0411</v>
      </c>
      <c r="N6045" s="34" t="n">
        <v>32681748</v>
      </c>
    </row>
    <row r="6046">
      <c r="A6046" s="35" t="n">
        <v>45581</v>
      </c>
      <c r="B6046" s="9" t="inlineStr">
        <is>
          <t>sz000158</t>
        </is>
      </c>
      <c r="C6046" s="0" t="inlineStr">
        <is>
          <t>常山北明</t>
        </is>
      </c>
      <c r="D6046" s="0" t="n"/>
      <c r="E6046" s="0" t="n">
        <v>1</v>
      </c>
      <c r="F6046" s="0" t="inlineStr">
        <is>
          <t>鸿蒙+华为+信创+国企</t>
        </is>
      </c>
      <c r="G6046" s="10" t="n">
        <v>0.1</v>
      </c>
      <c r="H6046" s="0" t="n">
        <v>23.09</v>
      </c>
      <c r="I6046" s="32" t="inlineStr">
        <is>
          <t>10:35:12</t>
        </is>
      </c>
      <c r="J6046" s="33" t="n">
        <v>8851213500</v>
      </c>
      <c r="K6046" s="33" t="n">
        <v>23383000000</v>
      </c>
      <c r="L6046" s="0" t="inlineStr">
        <is>
          <t>华为</t>
        </is>
      </c>
      <c r="M6046" s="10" t="n">
        <v>-0.001</v>
      </c>
      <c r="N6046" s="34" t="n">
        <v>224047674</v>
      </c>
    </row>
    <row r="6047">
      <c r="A6047" s="35" t="n">
        <v>45581</v>
      </c>
      <c r="B6047" s="9" t="inlineStr">
        <is>
          <t>sh600797</t>
        </is>
      </c>
      <c r="C6047" s="0" t="inlineStr">
        <is>
          <t>浙大网新</t>
        </is>
      </c>
      <c r="D6047" s="0" t="inlineStr">
        <is>
          <t>3天2板换</t>
        </is>
      </c>
      <c r="E6047" s="0" t="n">
        <v>1</v>
      </c>
      <c r="F6047" s="0" t="inlineStr">
        <is>
          <t>鸿蒙合作+数智云服务+数据中心</t>
        </is>
      </c>
      <c r="G6047" s="10" t="n">
        <v>0.1003</v>
      </c>
      <c r="H6047" s="0" t="n">
        <v>6.47</v>
      </c>
      <c r="I6047" s="32" t="inlineStr">
        <is>
          <t>10:36:17</t>
        </is>
      </c>
      <c r="J6047" s="33" t="n">
        <v>482615050</v>
      </c>
      <c r="K6047" s="33" t="n">
        <v>5748000000</v>
      </c>
      <c r="L6047" s="0" t="inlineStr">
        <is>
          <t>华为</t>
        </is>
      </c>
      <c r="M6047" s="10" t="n">
        <v>-0.0119</v>
      </c>
      <c r="N6047" s="34" t="n">
        <v>3405822</v>
      </c>
    </row>
    <row r="6048">
      <c r="A6048" s="35" t="n">
        <v>45581</v>
      </c>
      <c r="B6048" s="9" t="inlineStr">
        <is>
          <t>sz002537</t>
        </is>
      </c>
      <c r="C6048" s="0" t="inlineStr">
        <is>
          <t>海联金汇</t>
        </is>
      </c>
      <c r="D6048" s="0" t="inlineStr">
        <is>
          <t>首板换</t>
        </is>
      </c>
      <c r="E6048" s="0" t="n">
        <v>1</v>
      </c>
      <c r="F6048" s="0" t="inlineStr">
        <is>
          <t>跨境支付+汽车零部件</t>
        </is>
      </c>
      <c r="G6048" s="10" t="n">
        <v>0.1007</v>
      </c>
      <c r="H6048" s="0" t="n">
        <v>7.43</v>
      </c>
      <c r="I6048" s="32" t="inlineStr">
        <is>
          <t>10:39:18</t>
        </is>
      </c>
      <c r="J6048" s="33" t="n">
        <v>1140272050</v>
      </c>
      <c r="K6048" s="33" t="n">
        <v>6076000000</v>
      </c>
      <c r="L6048" s="0" t="inlineStr">
        <is>
          <t>泛金融</t>
        </is>
      </c>
      <c r="M6048" s="10" t="n">
        <v>-0.0237</v>
      </c>
      <c r="N6048" s="34" t="n">
        <v>18548873</v>
      </c>
    </row>
    <row r="6049">
      <c r="A6049" s="35" t="n">
        <v>45581</v>
      </c>
      <c r="B6049" s="9" t="inlineStr">
        <is>
          <t>sz300425</t>
        </is>
      </c>
      <c r="C6049" s="0" t="inlineStr">
        <is>
          <t>中建环能</t>
        </is>
      </c>
      <c r="D6049" s="0" t="inlineStr">
        <is>
          <t>首板换</t>
        </is>
      </c>
      <c r="E6049" s="0" t="n">
        <v>1</v>
      </c>
      <c r="F6049" s="0" t="inlineStr">
        <is>
          <t>四川+水环境服务+环保+中字头</t>
        </is>
      </c>
      <c r="G6049" s="10" t="n">
        <v>0.1996</v>
      </c>
      <c r="H6049" s="0" t="n">
        <v>6.67</v>
      </c>
      <c r="I6049" s="32" t="inlineStr">
        <is>
          <t>10:40:27</t>
        </is>
      </c>
      <c r="J6049" s="33" t="n">
        <v>847575920</v>
      </c>
      <c r="K6049" s="33" t="n">
        <v>2715000000</v>
      </c>
      <c r="L6049" s="0" t="inlineStr">
        <is>
          <t>西部开发建设</t>
        </is>
      </c>
      <c r="M6049" s="10" t="n">
        <v>-0.0288</v>
      </c>
      <c r="N6049" s="34" t="n">
        <v>9315000</v>
      </c>
    </row>
    <row r="6050">
      <c r="A6050" s="35" t="n">
        <v>45581</v>
      </c>
      <c r="B6050" s="9" t="inlineStr">
        <is>
          <t>sz002302</t>
        </is>
      </c>
      <c r="C6050" s="0" t="inlineStr">
        <is>
          <t>西部建设</t>
        </is>
      </c>
      <c r="D6050" s="0" t="inlineStr">
        <is>
          <t>5天3板换</t>
        </is>
      </c>
      <c r="E6050" s="0" t="n">
        <v>1</v>
      </c>
      <c r="F6050" s="0" t="inlineStr">
        <is>
          <t>基建+应收账款占比较大+西部大开发+央企</t>
        </is>
      </c>
      <c r="G6050" s="10" t="n">
        <v>0.0999</v>
      </c>
      <c r="H6050" s="0" t="n">
        <v>8.15</v>
      </c>
      <c r="I6050" s="32" t="inlineStr">
        <is>
          <t>10:41:18</t>
        </is>
      </c>
      <c r="J6050" s="33" t="n">
        <v>844392350</v>
      </c>
      <c r="K6050" s="33" t="n">
        <v>3981000000</v>
      </c>
      <c r="L6050" s="0" t="inlineStr">
        <is>
          <t>西部开发建设</t>
        </is>
      </c>
      <c r="M6050" s="10" t="n">
        <v>-0.0081</v>
      </c>
      <c r="N6050" s="34" t="n">
        <v>10842720</v>
      </c>
    </row>
    <row r="6051">
      <c r="A6051" s="35" t="n">
        <v>45581</v>
      </c>
      <c r="B6051" s="9" t="inlineStr">
        <is>
          <t>sh600644</t>
        </is>
      </c>
      <c r="C6051" s="0" t="inlineStr">
        <is>
          <t>乐山电力</t>
        </is>
      </c>
      <c r="D6051" s="0" t="inlineStr">
        <is>
          <t>首板换</t>
        </is>
      </c>
      <c r="E6051" s="0" t="n">
        <v>1</v>
      </c>
      <c r="F6051" s="0" t="inlineStr">
        <is>
          <t>四川+绿色电力+光储</t>
        </is>
      </c>
      <c r="G6051" s="10" t="n">
        <v>0.1</v>
      </c>
      <c r="H6051" s="0" t="n">
        <v>6.6</v>
      </c>
      <c r="I6051" s="32" t="inlineStr">
        <is>
          <t>10:43:01</t>
        </is>
      </c>
      <c r="J6051" s="33" t="n">
        <v>245708150</v>
      </c>
      <c r="K6051" s="33" t="n">
        <v>1305000000</v>
      </c>
      <c r="L6051" s="0" t="inlineStr">
        <is>
          <t>西部开发建设</t>
        </is>
      </c>
      <c r="M6051" s="10" t="n">
        <v>-0.0067</v>
      </c>
      <c r="N6051" s="34" t="n">
        <v>137080</v>
      </c>
    </row>
    <row r="6052">
      <c r="A6052" s="35" t="n">
        <v>45581</v>
      </c>
      <c r="B6052" s="9" t="inlineStr">
        <is>
          <t>sz000558</t>
        </is>
      </c>
      <c r="C6052" s="0" t="inlineStr">
        <is>
          <t>莱茵体育</t>
        </is>
      </c>
      <c r="D6052" s="0" t="inlineStr">
        <is>
          <t>首板换</t>
        </is>
      </c>
      <c r="E6052" s="0" t="n">
        <v>1</v>
      </c>
      <c r="F6052" s="0" t="inlineStr">
        <is>
          <t>四川+成都国资+地产+旅游</t>
        </is>
      </c>
      <c r="G6052" s="10" t="n">
        <v>0.1</v>
      </c>
      <c r="H6052" s="0" t="n">
        <v>2.75</v>
      </c>
      <c r="I6052" s="32" t="inlineStr">
        <is>
          <t>10:47:48</t>
        </is>
      </c>
      <c r="J6052" s="33" t="n">
        <v>200089100</v>
      </c>
      <c r="K6052" s="33" t="n">
        <v>2167000000</v>
      </c>
      <c r="L6052" s="0" t="inlineStr">
        <is>
          <t>西部开发建设</t>
        </is>
      </c>
      <c r="M6052" s="10" t="n">
        <v>-0.004</v>
      </c>
      <c r="N6052" s="34" t="n">
        <v>241032</v>
      </c>
    </row>
    <row r="6053">
      <c r="A6053" s="35" t="n">
        <v>45581</v>
      </c>
      <c r="B6053" s="9" t="inlineStr">
        <is>
          <t>sh600889</t>
        </is>
      </c>
      <c r="C6053" s="0" t="inlineStr">
        <is>
          <t>南京化纤</t>
        </is>
      </c>
      <c r="D6053" s="0" t="inlineStr">
        <is>
          <t>首板换</t>
        </is>
      </c>
      <c r="E6053" s="0" t="n">
        <v>1</v>
      </c>
      <c r="F6053" s="0" t="inlineStr">
        <is>
          <t>风电+粘胶短纤+PET结构芯材+南京国企</t>
        </is>
      </c>
      <c r="G6053" s="10" t="n">
        <v>0.0993</v>
      </c>
      <c r="H6053" s="0" t="n">
        <v>6.42</v>
      </c>
      <c r="I6053" s="32" t="inlineStr">
        <is>
          <t>10:48:15</t>
        </is>
      </c>
      <c r="J6053" s="33" t="n">
        <v>251546960</v>
      </c>
      <c r="K6053" s="33" t="n">
        <v>1204000000</v>
      </c>
      <c r="L6053" s="0" t="inlineStr">
        <is>
          <t>泛金融</t>
        </is>
      </c>
      <c r="M6053" s="10" t="n">
        <v>-0.0137</v>
      </c>
      <c r="N6053" s="34" t="n">
        <v>2037312</v>
      </c>
    </row>
    <row r="6054">
      <c r="A6054" s="35" t="n">
        <v>45581</v>
      </c>
      <c r="B6054" s="9" t="inlineStr">
        <is>
          <t>sz000801</t>
        </is>
      </c>
      <c r="C6054" s="0" t="inlineStr">
        <is>
          <t>四川九洲</t>
        </is>
      </c>
      <c r="D6054" s="0" t="inlineStr">
        <is>
          <t>3天2板换</t>
        </is>
      </c>
      <c r="E6054" s="0" t="n">
        <v>1</v>
      </c>
      <c r="F6054" s="0" t="inlineStr">
        <is>
          <t>四川+低空经济+军工信息化+绵阳国资</t>
        </is>
      </c>
      <c r="G6054" s="10" t="n">
        <v>0.09959999999999999</v>
      </c>
      <c r="H6054" s="0" t="n">
        <v>11.48</v>
      </c>
      <c r="I6054" s="32" t="inlineStr">
        <is>
          <t>10:56:21</t>
        </is>
      </c>
      <c r="J6054" s="33" t="n">
        <v>1168212940</v>
      </c>
      <c r="K6054" s="33" t="n">
        <v>5960000000</v>
      </c>
      <c r="L6054" s="0" t="inlineStr">
        <is>
          <t>西部开发建设</t>
        </is>
      </c>
      <c r="M6054" s="10" t="n">
        <v>-0.0134</v>
      </c>
      <c r="N6054" s="34" t="n">
        <v>10450380</v>
      </c>
    </row>
    <row r="6055">
      <c r="A6055" s="35" t="n">
        <v>45581</v>
      </c>
      <c r="B6055" s="9" t="inlineStr">
        <is>
          <t>sh603759</t>
        </is>
      </c>
      <c r="C6055" s="0" t="inlineStr">
        <is>
          <t>海天股份</t>
        </is>
      </c>
      <c r="D6055" s="0" t="inlineStr">
        <is>
          <t>首板换</t>
        </is>
      </c>
      <c r="E6055" s="0" t="n">
        <v>1</v>
      </c>
      <c r="F6055" s="0" t="inlineStr">
        <is>
          <t>四川+供水+污水处理+垃圾焚烧发电</t>
        </is>
      </c>
      <c r="G6055" s="10" t="n">
        <v>0.1005</v>
      </c>
      <c r="H6055" s="0" t="n">
        <v>6.9</v>
      </c>
      <c r="I6055" s="32" t="inlineStr">
        <is>
          <t>11:01:46</t>
        </is>
      </c>
      <c r="J6055" s="33" t="n">
        <v>109342509</v>
      </c>
      <c r="K6055" s="33" t="n">
        <v>1314000000</v>
      </c>
      <c r="L6055" s="0" t="inlineStr">
        <is>
          <t>西部开发建设</t>
        </is>
      </c>
      <c r="M6055" s="10" t="n">
        <v>0.0287</v>
      </c>
      <c r="N6055" s="34" t="n">
        <v>711745</v>
      </c>
    </row>
    <row r="6056">
      <c r="A6056" s="35" t="n">
        <v>45581</v>
      </c>
      <c r="B6056" s="9" t="inlineStr">
        <is>
          <t>bj833bj873</t>
        </is>
      </c>
      <c r="C6056" s="0" t="inlineStr">
        <is>
          <t>中设咨询</t>
        </is>
      </c>
      <c r="D6056" s="0" t="inlineStr">
        <is>
          <t>首板换</t>
        </is>
      </c>
      <c r="E6056" s="0" t="n">
        <v>1</v>
      </c>
      <c r="F6056" s="0" t="inlineStr">
        <is>
          <t>工程咨询服务+西部大开发</t>
        </is>
      </c>
      <c r="G6056" s="10" t="n">
        <v>0.2993</v>
      </c>
      <c r="H6056" s="0" t="n">
        <v>5.47</v>
      </c>
      <c r="I6056" s="32" t="inlineStr">
        <is>
          <t>11:26:31</t>
        </is>
      </c>
      <c r="J6056" s="33" t="n">
        <v>271692360</v>
      </c>
      <c r="K6056" s="33" t="n">
        <v>559000000</v>
      </c>
      <c r="L6056" s="0" t="inlineStr">
        <is>
          <t>西部开发建设</t>
        </is>
      </c>
      <c r="M6056" s="10" t="n">
        <v>0.038</v>
      </c>
      <c r="N6056" s="34" t="n">
        <v>1433959</v>
      </c>
    </row>
    <row r="6057">
      <c r="A6057" s="35" t="n">
        <v>45581</v>
      </c>
      <c r="B6057" s="9" t="inlineStr">
        <is>
          <t>sz002777</t>
        </is>
      </c>
      <c r="C6057" s="0" t="inlineStr">
        <is>
          <t>久远银海</t>
        </is>
      </c>
      <c r="D6057" s="0" t="inlineStr">
        <is>
          <t>首板换</t>
        </is>
      </c>
      <c r="E6057" s="0" t="n">
        <v>1</v>
      </c>
      <c r="F6057" s="0" t="inlineStr">
        <is>
          <t>四川+DRG/DIP+数据要素+华为鲲鹏+国企</t>
        </is>
      </c>
      <c r="G6057" s="10" t="n">
        <v>0.0999</v>
      </c>
      <c r="H6057" s="0" t="n">
        <v>19.26</v>
      </c>
      <c r="I6057" s="32" t="inlineStr">
        <is>
          <t>13:00:15</t>
        </is>
      </c>
      <c r="J6057" s="33" t="n">
        <v>667339910</v>
      </c>
      <c r="K6057" s="33" t="n">
        <v>4779000000</v>
      </c>
      <c r="L6057" s="0" t="inlineStr">
        <is>
          <t>西部开发建设</t>
        </is>
      </c>
      <c r="M6057" s="10" t="n">
        <v>-0.0286</v>
      </c>
      <c r="N6057" s="34" t="n">
        <v>2556603</v>
      </c>
    </row>
    <row r="6058">
      <c r="A6058" s="35" t="n">
        <v>45581</v>
      </c>
      <c r="B6058" s="9" t="inlineStr">
        <is>
          <t>sz002793</t>
        </is>
      </c>
      <c r="C6058" s="0" t="inlineStr">
        <is>
          <t>罗欣药业</t>
        </is>
      </c>
      <c r="D6058" s="0" t="inlineStr">
        <is>
          <t>首板换</t>
        </is>
      </c>
      <c r="E6058" s="0" t="n">
        <v>1</v>
      </c>
      <c r="F6058" s="0" t="inlineStr">
        <is>
          <t>股权转让+创新药</t>
        </is>
      </c>
      <c r="G6058" s="10" t="n">
        <v>0.0998</v>
      </c>
      <c r="H6058" s="0" t="n">
        <v>4.63</v>
      </c>
      <c r="I6058" s="32" t="inlineStr">
        <is>
          <t>13:01:03</t>
        </is>
      </c>
      <c r="J6058" s="33" t="n">
        <v>171815390</v>
      </c>
      <c r="K6058" s="33" t="n">
        <v>3370000000</v>
      </c>
      <c r="L6058" s="0" t="inlineStr">
        <is>
          <t>重组相关</t>
        </is>
      </c>
      <c r="M6058" s="10" t="n">
        <v>-0.0119</v>
      </c>
      <c r="N6058" s="34" t="n">
        <v>317408</v>
      </c>
    </row>
    <row r="6059">
      <c r="A6059" s="35" t="n">
        <v>45581</v>
      </c>
      <c r="B6059" s="9" t="inlineStr">
        <is>
          <t>bj833943</t>
        </is>
      </c>
      <c r="C6059" s="0" t="inlineStr">
        <is>
          <t>优机股份</t>
        </is>
      </c>
      <c r="D6059" s="0" t="inlineStr">
        <is>
          <t>首板换</t>
        </is>
      </c>
      <c r="E6059" s="0" t="n">
        <v>1</v>
      </c>
      <c r="F6059" s="0" t="inlineStr">
        <is>
          <t>四川+商业航天+机械设备+外销</t>
        </is>
      </c>
      <c r="G6059" s="10" t="n">
        <v>0.2998</v>
      </c>
      <c r="H6059" s="0" t="n">
        <v>11.75</v>
      </c>
      <c r="I6059" s="32" t="inlineStr">
        <is>
          <t>13:02:01</t>
        </is>
      </c>
      <c r="J6059" s="33" t="n">
        <v>108556480</v>
      </c>
      <c r="K6059" s="33" t="n">
        <v>381000000</v>
      </c>
      <c r="L6059" s="0" t="inlineStr">
        <is>
          <t>西部开发建设</t>
        </is>
      </c>
      <c r="M6059" s="10" t="n">
        <v>-0.0144</v>
      </c>
      <c r="N6059" s="34" t="n">
        <v>37868</v>
      </c>
    </row>
    <row r="6060">
      <c r="A6060" s="35" t="n">
        <v>45581</v>
      </c>
      <c r="B6060" s="9" t="inlineStr">
        <is>
          <t>sh600505</t>
        </is>
      </c>
      <c r="C6060" s="0" t="inlineStr">
        <is>
          <t>西昌电力</t>
        </is>
      </c>
      <c r="D6060" s="0" t="inlineStr">
        <is>
          <t>首板换</t>
        </is>
      </c>
      <c r="E6060" s="0" t="n">
        <v>1</v>
      </c>
      <c r="F6060" s="0" t="inlineStr">
        <is>
          <t>四川+央企+绿色电力</t>
        </is>
      </c>
      <c r="G6060" s="10" t="n">
        <v>0.1</v>
      </c>
      <c r="H6060" s="0" t="n">
        <v>10.67</v>
      </c>
      <c r="I6060" s="32" t="inlineStr">
        <is>
          <t>13:12:29</t>
        </is>
      </c>
      <c r="J6060" s="33" t="n">
        <v>591348990</v>
      </c>
      <c r="K6060" s="33" t="n">
        <v>1718000000</v>
      </c>
      <c r="L6060" s="0" t="inlineStr">
        <is>
          <t>西部开发建设</t>
        </is>
      </c>
      <c r="M6060" s="10" t="n">
        <v>-0.0289</v>
      </c>
      <c r="N6060" s="34" t="n">
        <v>1710672</v>
      </c>
    </row>
    <row r="6061">
      <c r="A6061" s="35" t="n">
        <v>45581</v>
      </c>
      <c r="B6061" s="9" t="inlineStr">
        <is>
          <t>sz002199</t>
        </is>
      </c>
      <c r="C6061" s="0" t="inlineStr">
        <is>
          <t>东晶电子</t>
        </is>
      </c>
      <c r="D6061" s="0" t="inlineStr">
        <is>
          <t>首板换</t>
        </is>
      </c>
      <c r="E6061" s="0" t="n">
        <v>1</v>
      </c>
      <c r="F6061" s="0" t="inlineStr">
        <is>
          <t>拟转让股份+石英晶体元器件+晶体振荡器</t>
        </is>
      </c>
      <c r="G6061" s="10" t="n">
        <v>0.1006</v>
      </c>
      <c r="H6061" s="0" t="n">
        <v>7.88</v>
      </c>
      <c r="I6061" s="32" t="inlineStr">
        <is>
          <t>13:22:36</t>
        </is>
      </c>
      <c r="J6061" s="33" t="n">
        <v>280094110</v>
      </c>
      <c r="K6061" s="33" t="n">
        <v>1377000000</v>
      </c>
      <c r="L6061" s="0" t="inlineStr">
        <is>
          <t>重组相关</t>
        </is>
      </c>
      <c r="M6061" s="10" t="n">
        <v>-0.0028</v>
      </c>
      <c r="N6061" s="34" t="n">
        <v>1638630</v>
      </c>
    </row>
    <row r="6062">
      <c r="A6062" s="35" t="n">
        <v>45581</v>
      </c>
      <c r="B6062" s="9" t="inlineStr">
        <is>
          <t>sz000062</t>
        </is>
      </c>
      <c r="C6062" s="0" t="inlineStr">
        <is>
          <t>深圳华强</t>
        </is>
      </c>
      <c r="D6062" s="0" t="inlineStr">
        <is>
          <t>首板换</t>
        </is>
      </c>
      <c r="E6062" s="0" t="n">
        <v>1</v>
      </c>
      <c r="F6062" s="0" t="inlineStr">
        <is>
          <t>华为海思概念+电子元器件分销+消费电子</t>
        </is>
      </c>
      <c r="G6062" s="10" t="n">
        <v>0.0999</v>
      </c>
      <c r="H6062" s="0" t="n">
        <v>28.63</v>
      </c>
      <c r="I6062" s="32" t="inlineStr">
        <is>
          <t>13:33:12</t>
        </is>
      </c>
      <c r="J6062" s="33" t="n">
        <v>2241546300</v>
      </c>
      <c r="K6062" s="33" t="n">
        <v>8714000000</v>
      </c>
      <c r="L6062" s="0" t="inlineStr">
        <is>
          <t>华为</t>
        </is>
      </c>
      <c r="M6062" s="10" t="n">
        <v>-0.028</v>
      </c>
      <c r="N6062" s="34" t="n">
        <v>22686510</v>
      </c>
    </row>
    <row r="6063">
      <c r="A6063" s="35" t="n">
        <v>45581</v>
      </c>
      <c r="B6063" s="9" t="inlineStr">
        <is>
          <t>sz300436</t>
        </is>
      </c>
      <c r="C6063" s="0" t="inlineStr">
        <is>
          <t>广生堂</t>
        </is>
      </c>
      <c r="D6063" s="0" t="inlineStr">
        <is>
          <t>首板换</t>
        </is>
      </c>
      <c r="E6063" s="0" t="n">
        <v>1</v>
      </c>
      <c r="F6063" s="0" t="inlineStr">
        <is>
          <t>乙肝治疗创新药+新冠特效药</t>
        </is>
      </c>
      <c r="G6063" s="10" t="n">
        <v>0.1998</v>
      </c>
      <c r="H6063" s="0" t="n">
        <v>27.86</v>
      </c>
      <c r="I6063" s="32" t="inlineStr">
        <is>
          <t>13:46:03</t>
        </is>
      </c>
      <c r="J6063" s="33" t="n">
        <v>539831870</v>
      </c>
      <c r="K6063" s="33" t="n">
        <v>2399000000</v>
      </c>
      <c r="L6063" s="0" t="inlineStr">
        <is>
          <t>其他</t>
        </is>
      </c>
      <c r="M6063" s="10" t="n">
        <v>-0.0009</v>
      </c>
      <c r="N6063" s="34" t="n">
        <v>1218000</v>
      </c>
    </row>
    <row r="6064">
      <c r="A6064" s="35" t="n">
        <v>45581</v>
      </c>
      <c r="B6064" s="9" t="inlineStr">
        <is>
          <t>sz002272</t>
        </is>
      </c>
      <c r="C6064" s="0" t="inlineStr">
        <is>
          <t>川润股份</t>
        </is>
      </c>
      <c r="D6064" s="0" t="inlineStr">
        <is>
          <t>3天2板换</t>
        </is>
      </c>
      <c r="E6064" s="0" t="n">
        <v>1</v>
      </c>
      <c r="F6064" s="0" t="inlineStr">
        <is>
          <t>四川+液冷服务器+华为+高端能源装备</t>
        </is>
      </c>
      <c r="G6064" s="10" t="n">
        <v>0.0997</v>
      </c>
      <c r="H6064" s="0" t="n">
        <v>6.51</v>
      </c>
      <c r="I6064" s="32" t="inlineStr">
        <is>
          <t>13:51:21</t>
        </is>
      </c>
      <c r="J6064" s="33" t="n">
        <v>717770490</v>
      </c>
      <c r="K6064" s="33" t="n">
        <v>2249000000</v>
      </c>
      <c r="L6064" s="0" t="inlineStr">
        <is>
          <t>西部开发建设</t>
        </is>
      </c>
      <c r="M6064" s="10" t="n">
        <v>-0.0017</v>
      </c>
      <c r="N6064" s="34" t="n">
        <v>5583768</v>
      </c>
    </row>
    <row r="6065">
      <c r="A6065" s="35" t="n">
        <v>45581</v>
      </c>
      <c r="B6065" s="9" t="inlineStr">
        <is>
          <t>sh600984</t>
        </is>
      </c>
      <c r="C6065" s="0" t="inlineStr">
        <is>
          <t>建设机械</t>
        </is>
      </c>
      <c r="D6065" s="0" t="inlineStr">
        <is>
          <t>首板换</t>
        </is>
      </c>
      <c r="E6065" s="0" t="n">
        <v>1</v>
      </c>
      <c r="F6065" s="0" t="inlineStr">
        <is>
          <t>工程机械+陕西国资+西部大开发+一带一路</t>
        </is>
      </c>
      <c r="G6065" s="10" t="n">
        <v>0.1</v>
      </c>
      <c r="H6065" s="0" t="n">
        <v>2.97</v>
      </c>
      <c r="I6065" s="32" t="inlineStr">
        <is>
          <t>13:53:13</t>
        </is>
      </c>
      <c r="J6065" s="33" t="n">
        <v>260162780</v>
      </c>
      <c r="K6065" s="33" t="n">
        <v>2273000000</v>
      </c>
      <c r="L6065" s="0" t="inlineStr">
        <is>
          <t>西部开发建设</t>
        </is>
      </c>
      <c r="M6065" s="10" t="n">
        <v>-0.0111</v>
      </c>
      <c r="N6065" s="34" t="n">
        <v>652815</v>
      </c>
    </row>
    <row r="6066">
      <c r="A6066" s="35" t="n">
        <v>45581</v>
      </c>
      <c r="B6066" s="9" t="inlineStr">
        <is>
          <t>sz300440</t>
        </is>
      </c>
      <c r="C6066" s="0" t="inlineStr">
        <is>
          <t>运达科技</t>
        </is>
      </c>
      <c r="D6066" s="0" t="inlineStr">
        <is>
          <t>首板换</t>
        </is>
      </c>
      <c r="E6066" s="0" t="n">
        <v>1</v>
      </c>
      <c r="F6066" s="0" t="inlineStr">
        <is>
          <t>四川+无人驾驶+机器人+IT服务</t>
        </is>
      </c>
      <c r="G6066" s="10" t="n">
        <v>0.2006</v>
      </c>
      <c r="H6066" s="0" t="n">
        <v>7.72</v>
      </c>
      <c r="I6066" s="32" t="inlineStr">
        <is>
          <t>14:06:15</t>
        </is>
      </c>
      <c r="J6066" s="33" t="n">
        <v>495428890</v>
      </c>
      <c r="K6066" s="33" t="n">
        <v>2065000000</v>
      </c>
      <c r="L6066" s="0" t="inlineStr">
        <is>
          <t>西部开发建设</t>
        </is>
      </c>
      <c r="M6066" s="10" t="n">
        <v>-0.0187</v>
      </c>
      <c r="N6066" s="34" t="n">
        <v>646775</v>
      </c>
    </row>
    <row r="6067">
      <c r="A6067" s="35" t="n">
        <v>45581</v>
      </c>
      <c r="B6067" s="9" t="inlineStr">
        <is>
          <t>sh600839</t>
        </is>
      </c>
      <c r="C6067" s="0" t="inlineStr">
        <is>
          <t>四川长虹</t>
        </is>
      </c>
      <c r="D6067" s="0" t="inlineStr">
        <is>
          <t>首板换</t>
        </is>
      </c>
      <c r="E6067" s="0" t="n">
        <v>1</v>
      </c>
      <c r="F6067" s="0" t="inlineStr">
        <is>
          <t>四川+华为+家电+跨境支付+国企</t>
        </is>
      </c>
      <c r="G6067" s="10" t="n">
        <v>0.1002</v>
      </c>
      <c r="H6067" s="0" t="n">
        <v>6.7</v>
      </c>
      <c r="I6067" s="32" t="inlineStr">
        <is>
          <t>14:06:23</t>
        </is>
      </c>
      <c r="J6067" s="33" t="n">
        <v>4803967200</v>
      </c>
      <c r="K6067" s="33" t="n">
        <v>23739000000</v>
      </c>
      <c r="L6067" s="0" t="inlineStr">
        <is>
          <t>西部开发建设</t>
        </is>
      </c>
      <c r="M6067" s="10" t="n">
        <v>-0.0131</v>
      </c>
      <c r="N6067" s="34" t="n">
        <v>14876553</v>
      </c>
    </row>
    <row r="6068">
      <c r="A6068" s="35" t="n">
        <v>45581</v>
      </c>
      <c r="B6068" s="9" t="inlineStr">
        <is>
          <t>sz000402</t>
        </is>
      </c>
      <c r="C6068" s="0" t="inlineStr">
        <is>
          <t>金融街</t>
        </is>
      </c>
      <c r="D6068" s="0" t="inlineStr">
        <is>
          <t>首板换</t>
        </is>
      </c>
      <c r="E6068" s="0" t="n">
        <v>1</v>
      </c>
      <c r="F6068" s="0" t="inlineStr">
        <is>
          <t>房地产+北京国资+破净股</t>
        </is>
      </c>
      <c r="G6068" s="10" t="n">
        <v>0.1016</v>
      </c>
      <c r="H6068" s="0" t="n">
        <v>3.47</v>
      </c>
      <c r="I6068" s="32" t="inlineStr">
        <is>
          <t>14:11:36</t>
        </is>
      </c>
      <c r="J6068" s="33" t="n">
        <v>721878510</v>
      </c>
      <c r="K6068" s="33" t="n">
        <v>6638000000</v>
      </c>
      <c r="L6068" s="0" t="inlineStr">
        <is>
          <t>房地产</t>
        </is>
      </c>
      <c r="M6068" s="10" t="n">
        <v>0.0254</v>
      </c>
      <c r="N6068" s="34" t="n">
        <v>5311412</v>
      </c>
    </row>
    <row r="6069">
      <c r="A6069" s="35" t="n">
        <v>45581</v>
      </c>
      <c r="B6069" s="9" t="inlineStr">
        <is>
          <t>sz000736</t>
        </is>
      </c>
      <c r="C6069" s="0" t="inlineStr">
        <is>
          <t>中交地产</t>
        </is>
      </c>
      <c r="D6069" s="0" t="inlineStr">
        <is>
          <t>首板换</t>
        </is>
      </c>
      <c r="E6069" s="0" t="n">
        <v>1</v>
      </c>
      <c r="F6069" s="0" t="inlineStr">
        <is>
          <t>房地产+重庆+央企+拟收购中交服务</t>
        </is>
      </c>
      <c r="G6069" s="10" t="n">
        <v>0.09959999999999999</v>
      </c>
      <c r="H6069" s="0" t="n">
        <v>11.59</v>
      </c>
      <c r="I6069" s="32" t="inlineStr">
        <is>
          <t>14:12:12</t>
        </is>
      </c>
      <c r="J6069" s="33" t="n">
        <v>1040466870</v>
      </c>
      <c r="K6069" s="33" t="n">
        <v>3843000000</v>
      </c>
      <c r="L6069" s="0" t="inlineStr">
        <is>
          <t>房地产</t>
        </is>
      </c>
      <c r="M6069" s="10" t="n">
        <v>0.0342</v>
      </c>
      <c r="N6069" s="34" t="n">
        <v>5835860</v>
      </c>
    </row>
    <row r="6070">
      <c r="A6070" s="35" t="n">
        <v>45581</v>
      </c>
      <c r="B6070" s="9" t="inlineStr">
        <is>
          <t>sh603053</t>
        </is>
      </c>
      <c r="C6070" s="0" t="inlineStr">
        <is>
          <t>成都燃气</t>
        </is>
      </c>
      <c r="D6070" s="0" t="inlineStr">
        <is>
          <t>首板换</t>
        </is>
      </c>
      <c r="E6070" s="0" t="n">
        <v>1</v>
      </c>
      <c r="F6070" s="0" t="inlineStr">
        <is>
          <t>四川+成都国资+燃气+高股息</t>
        </is>
      </c>
      <c r="G6070" s="10" t="n">
        <v>0.1003</v>
      </c>
      <c r="H6070" s="0" t="n">
        <v>10.09</v>
      </c>
      <c r="I6070" s="32" t="inlineStr">
        <is>
          <t>14:13:49</t>
        </is>
      </c>
      <c r="J6070" s="33" t="n">
        <v>281333480</v>
      </c>
      <c r="K6070" s="33" t="n">
        <v>1704000000</v>
      </c>
      <c r="L6070" s="0" t="inlineStr">
        <is>
          <t>西部开发建设</t>
        </is>
      </c>
      <c r="M6070" s="10" t="n">
        <v>-0.0022</v>
      </c>
      <c r="N6070" s="34" t="n">
        <v>272670</v>
      </c>
    </row>
    <row r="6071">
      <c r="A6071" s="35" t="n">
        <v>45581</v>
      </c>
      <c r="B6071" s="9" t="inlineStr">
        <is>
          <t>sz301172</t>
        </is>
      </c>
      <c r="C6071" s="0" t="inlineStr">
        <is>
          <t>君逸数码</t>
        </is>
      </c>
      <c r="D6071" s="0" t="inlineStr">
        <is>
          <t>首板换</t>
        </is>
      </c>
      <c r="E6071" s="0" t="n">
        <v>1</v>
      </c>
      <c r="F6071" s="0" t="inlineStr">
        <is>
          <t>四川+IT服务+鸿蒙概念+数据要素</t>
        </is>
      </c>
      <c r="G6071" s="10" t="n">
        <v>0.2001</v>
      </c>
      <c r="H6071" s="0" t="n">
        <v>35.32</v>
      </c>
      <c r="I6071" s="32" t="inlineStr">
        <is>
          <t>14:14:39</t>
        </is>
      </c>
      <c r="J6071" s="33" t="n">
        <v>748942420</v>
      </c>
      <c r="K6071" s="33" t="n">
        <v>1582000000</v>
      </c>
      <c r="L6071" s="0" t="inlineStr">
        <is>
          <t>西部开发建设</t>
        </is>
      </c>
      <c r="M6071" s="10" t="n">
        <v>-0.0122</v>
      </c>
      <c r="N6071" s="34" t="n">
        <v>1854666</v>
      </c>
    </row>
    <row r="6072">
      <c r="A6072" s="35" t="n">
        <v>45581</v>
      </c>
      <c r="B6072" s="9" t="inlineStr">
        <is>
          <t>sz001337</t>
        </is>
      </c>
      <c r="C6072" s="0" t="inlineStr">
        <is>
          <t>四川黄金</t>
        </is>
      </c>
      <c r="D6072" s="0" t="inlineStr">
        <is>
          <t>首板换</t>
        </is>
      </c>
      <c r="E6072" s="0" t="n">
        <v>1</v>
      </c>
      <c r="F6072" s="0" t="inlineStr">
        <is>
          <t>四川+黄金+国企改革</t>
        </is>
      </c>
      <c r="G6072" s="10" t="n">
        <v>0.1001</v>
      </c>
      <c r="H6072" s="0" t="n">
        <v>25.61</v>
      </c>
      <c r="I6072" s="32" t="inlineStr">
        <is>
          <t>14:18:48</t>
        </is>
      </c>
      <c r="J6072" s="33" t="n">
        <v>630725400</v>
      </c>
      <c r="K6072" s="33" t="n">
        <v>3425000000</v>
      </c>
      <c r="L6072" s="0" t="inlineStr">
        <is>
          <t>西部开发建设</t>
        </is>
      </c>
      <c r="M6072" s="10" t="n">
        <v>0.0146</v>
      </c>
      <c r="N6072" s="34" t="n">
        <v>3285542</v>
      </c>
    </row>
    <row r="6073">
      <c r="A6073" s="35" t="n">
        <v>45581</v>
      </c>
      <c r="B6073" s="9" t="inlineStr">
        <is>
          <t>sz300655</t>
        </is>
      </c>
      <c r="C6073" s="0" t="inlineStr">
        <is>
          <t>晶瑞电材</t>
        </is>
      </c>
      <c r="D6073" s="0" t="inlineStr">
        <is>
          <t>首板换</t>
        </is>
      </c>
      <c r="E6073" s="0" t="n">
        <v>1</v>
      </c>
      <c r="F6073" s="0" t="inlineStr">
        <is>
          <t>光刻胶+锂电池+高纯化学品</t>
        </is>
      </c>
      <c r="G6073" s="10" t="n">
        <v>0.2002</v>
      </c>
      <c r="H6073" s="0" t="n">
        <v>10.19</v>
      </c>
      <c r="I6073" s="32" t="inlineStr">
        <is>
          <t>14:25:06</t>
        </is>
      </c>
      <c r="J6073" s="33" t="n">
        <v>1811909400</v>
      </c>
      <c r="K6073" s="33" t="n">
        <v>7401000000</v>
      </c>
      <c r="L6073" s="0" t="inlineStr">
        <is>
          <t>光刻胶</t>
        </is>
      </c>
      <c r="M6073" s="10" t="n">
        <v>0.0577</v>
      </c>
      <c r="N6073" s="34" t="n">
        <v>7144488</v>
      </c>
    </row>
    <row r="6074">
      <c r="A6074" s="35" t="n">
        <v>45581</v>
      </c>
      <c r="B6074" s="9" t="inlineStr">
        <is>
          <t>sz002926</t>
        </is>
      </c>
      <c r="C6074" s="0" t="inlineStr">
        <is>
          <t>华西证券</t>
        </is>
      </c>
      <c r="D6074" s="0" t="inlineStr">
        <is>
          <t>首板换</t>
        </is>
      </c>
      <c r="E6074" s="0" t="n">
        <v>1</v>
      </c>
      <c r="F6074" s="0" t="inlineStr">
        <is>
          <t>证券+国企+四川</t>
        </is>
      </c>
      <c r="G6074" s="10" t="n">
        <v>0.1001</v>
      </c>
      <c r="H6074" s="0" t="n">
        <v>8.68</v>
      </c>
      <c r="I6074" s="32" t="inlineStr">
        <is>
          <t>14:25:42</t>
        </is>
      </c>
      <c r="J6074" s="33" t="n">
        <v>1485604600</v>
      </c>
      <c r="K6074" s="33" t="n">
        <v>12153000000</v>
      </c>
      <c r="L6074" s="0" t="inlineStr">
        <is>
          <t>泛金融</t>
        </is>
      </c>
      <c r="M6074" s="10" t="n">
        <v>-0.0114</v>
      </c>
      <c r="N6074" s="34" t="n">
        <v>2491320</v>
      </c>
    </row>
    <row r="6075">
      <c r="A6075" s="35" t="n">
        <v>45581</v>
      </c>
      <c r="B6075" s="9" t="inlineStr">
        <is>
          <t>sz300917</t>
        </is>
      </c>
      <c r="C6075" s="0" t="inlineStr">
        <is>
          <t>特发服务</t>
        </is>
      </c>
      <c r="D6075" s="0" t="inlineStr">
        <is>
          <t>首板换</t>
        </is>
      </c>
      <c r="E6075" s="0" t="n">
        <v>1</v>
      </c>
      <c r="F6075" s="0" t="inlineStr">
        <is>
          <t>物业管理+深圳国资+华为+数据中心</t>
        </is>
      </c>
      <c r="G6075" s="10" t="n">
        <v>0.2</v>
      </c>
      <c r="H6075" s="0" t="n">
        <v>68.47</v>
      </c>
      <c r="I6075" s="32" t="inlineStr">
        <is>
          <t>14:33:15</t>
        </is>
      </c>
      <c r="J6075" s="33" t="n">
        <v>1898093100</v>
      </c>
      <c r="K6075" s="33" t="n">
        <v>3912000000</v>
      </c>
      <c r="L6075" s="0" t="inlineStr">
        <is>
          <t>房地产</t>
        </is>
      </c>
      <c r="M6075" s="10" t="n">
        <v>0.0515</v>
      </c>
      <c r="N6075" s="34" t="n">
        <v>30114000</v>
      </c>
    </row>
    <row r="6076">
      <c r="A6076" s="35" t="n">
        <v>45581</v>
      </c>
      <c r="B6076" s="9" t="inlineStr">
        <is>
          <t>sh600606</t>
        </is>
      </c>
      <c r="C6076" s="0" t="inlineStr">
        <is>
          <t>绿地控股</t>
        </is>
      </c>
      <c r="D6076" s="0" t="inlineStr">
        <is>
          <t>首板换</t>
        </is>
      </c>
      <c r="E6076" s="0" t="n">
        <v>1</v>
      </c>
      <c r="F6076" s="0" t="inlineStr">
        <is>
          <t>房地产+大金融</t>
        </is>
      </c>
      <c r="G6076" s="10" t="n">
        <v>0.0984</v>
      </c>
      <c r="H6076" s="0" t="n">
        <v>2.12</v>
      </c>
      <c r="I6076" s="32" t="inlineStr">
        <is>
          <t>14:34:12</t>
        </is>
      </c>
      <c r="J6076" s="33" t="n">
        <v>828696680</v>
      </c>
      <c r="K6076" s="33" t="n">
        <v>8266000000</v>
      </c>
      <c r="L6076" s="0" t="inlineStr">
        <is>
          <t>房地产</t>
        </is>
      </c>
      <c r="M6076" s="10" t="n">
        <v>0.0052</v>
      </c>
      <c r="N6076" s="34" t="n">
        <v>3787326</v>
      </c>
    </row>
    <row r="6077">
      <c r="A6077" s="35" t="n">
        <v>45581</v>
      </c>
      <c r="B6077" s="9" t="inlineStr">
        <is>
          <t>sz000565</t>
        </is>
      </c>
      <c r="C6077" s="0" t="inlineStr">
        <is>
          <t>渝三峡Ａ</t>
        </is>
      </c>
      <c r="D6077" s="0" t="inlineStr">
        <is>
          <t>首板换</t>
        </is>
      </c>
      <c r="E6077" s="0" t="n">
        <v>1</v>
      </c>
      <c r="F6077" s="0" t="inlineStr">
        <is>
          <t>重庆国资+油漆涂料+氢能源</t>
        </is>
      </c>
      <c r="G6077" s="10" t="n">
        <v>0.0994</v>
      </c>
      <c r="H6077" s="0" t="n">
        <v>5.31</v>
      </c>
      <c r="I6077" s="32" t="inlineStr">
        <is>
          <t>14:35:39</t>
        </is>
      </c>
      <c r="J6077" s="33" t="n">
        <v>158361440</v>
      </c>
      <c r="K6077" s="33" t="n">
        <v>1369000000</v>
      </c>
      <c r="L6077" s="0" t="n"/>
      <c r="M6077" s="10" t="n">
        <v>-0.0083</v>
      </c>
      <c r="N6077" s="34" t="n">
        <v>162381</v>
      </c>
    </row>
    <row r="6078">
      <c r="A6078" s="35" t="n">
        <v>45581</v>
      </c>
      <c r="B6078" s="9" t="inlineStr">
        <is>
          <t>sz002285</t>
        </is>
      </c>
      <c r="C6078" s="0" t="inlineStr">
        <is>
          <t>世联行</t>
        </is>
      </c>
      <c r="D6078" s="0" t="inlineStr">
        <is>
          <t>3天2板换</t>
        </is>
      </c>
      <c r="E6078" s="0" t="n">
        <v>1</v>
      </c>
      <c r="F6078" s="0" t="inlineStr">
        <is>
          <t>AMC+房地产服务+互联网金融+珠海国资</t>
        </is>
      </c>
      <c r="G6078" s="10" t="n">
        <v>0.09959999999999999</v>
      </c>
      <c r="H6078" s="0" t="n">
        <v>2.87</v>
      </c>
      <c r="I6078" s="32" t="inlineStr">
        <is>
          <t>14:36:00</t>
        </is>
      </c>
      <c r="J6078" s="33" t="n">
        <v>637818800</v>
      </c>
      <c r="K6078" s="33" t="n">
        <v>2995000000</v>
      </c>
      <c r="L6078" s="0" t="inlineStr">
        <is>
          <t>房地产</t>
        </is>
      </c>
      <c r="M6078" s="10" t="n">
        <v>0.0307</v>
      </c>
      <c r="N6078" s="34" t="n">
        <v>9777343</v>
      </c>
    </row>
    <row r="6079">
      <c r="A6079" s="35" t="n">
        <v>45581</v>
      </c>
      <c r="B6079" s="9" t="inlineStr">
        <is>
          <t>sz002123</t>
        </is>
      </c>
      <c r="C6079" s="0" t="inlineStr">
        <is>
          <t>梦网科技</t>
        </is>
      </c>
      <c r="D6079" s="0" t="inlineStr">
        <is>
          <t>首板换</t>
        </is>
      </c>
      <c r="E6079" s="0" t="n">
        <v>1</v>
      </c>
      <c r="F6079" s="0" t="inlineStr">
        <is>
          <t>鸿蒙概念+云通信+AIGC</t>
        </is>
      </c>
      <c r="G6079" s="10" t="n">
        <v>0.1004</v>
      </c>
      <c r="H6079" s="0" t="n">
        <v>10.96</v>
      </c>
      <c r="I6079" s="32" t="inlineStr">
        <is>
          <t>14:40:48</t>
        </is>
      </c>
      <c r="J6079" s="33" t="n">
        <v>1291850970</v>
      </c>
      <c r="K6079" s="33" t="n">
        <v>7527000000</v>
      </c>
      <c r="L6079" s="0" t="inlineStr">
        <is>
          <t>华为</t>
        </is>
      </c>
      <c r="M6079" s="10" t="n">
        <v>-0.01</v>
      </c>
      <c r="N6079" s="34" t="n">
        <v>5699080</v>
      </c>
    </row>
    <row r="6080">
      <c r="A6080" s="35" t="n">
        <v>45581</v>
      </c>
      <c r="B6080" s="9" t="inlineStr">
        <is>
          <t>sz300085</t>
        </is>
      </c>
      <c r="C6080" s="0" t="inlineStr">
        <is>
          <t>银之杰</t>
        </is>
      </c>
      <c r="D6080" s="0" t="inlineStr">
        <is>
          <t>首板换</t>
        </is>
      </c>
      <c r="E6080" s="0" t="n">
        <v>1</v>
      </c>
      <c r="F6080" s="0" t="inlineStr">
        <is>
          <t>金融科技+实控人拟协议转让7%公司股份</t>
        </is>
      </c>
      <c r="G6080" s="10" t="n">
        <v>0.2</v>
      </c>
      <c r="H6080" s="0" t="n">
        <v>42.78</v>
      </c>
      <c r="I6080" s="32" t="inlineStr">
        <is>
          <t>14:43:18</t>
        </is>
      </c>
      <c r="J6080" s="33" t="n">
        <v>8072821900</v>
      </c>
      <c r="K6080" s="33" t="n">
        <v>17561000000</v>
      </c>
      <c r="L6080" s="0" t="inlineStr">
        <is>
          <t>重组相关</t>
        </is>
      </c>
      <c r="M6080" s="10" t="n">
        <v>-0.0182</v>
      </c>
      <c r="N6080" s="34" t="n">
        <v>114212000</v>
      </c>
    </row>
    <row r="6081">
      <c r="A6081" s="35" t="n">
        <v>45581</v>
      </c>
      <c r="B6081" s="9" t="inlineStr">
        <is>
          <t>sh603626</t>
        </is>
      </c>
      <c r="C6081" s="0" t="inlineStr">
        <is>
          <t>科森科技</t>
        </is>
      </c>
      <c r="D6081" s="0" t="inlineStr">
        <is>
          <t>首板换</t>
        </is>
      </c>
      <c r="E6081" s="0" t="n">
        <v>1</v>
      </c>
      <c r="F6081" s="0" t="inlineStr">
        <is>
          <t>折叠屏+华为+苹果概念+固态电池</t>
        </is>
      </c>
      <c r="G6081" s="10" t="n">
        <v>0.1005</v>
      </c>
      <c r="H6081" s="0" t="n">
        <v>9.09</v>
      </c>
      <c r="I6081" s="32" t="inlineStr">
        <is>
          <t>14:43:35</t>
        </is>
      </c>
      <c r="J6081" s="33" t="n">
        <v>936922830</v>
      </c>
      <c r="K6081" s="33" t="n">
        <v>3552000000</v>
      </c>
      <c r="L6081" s="0" t="inlineStr">
        <is>
          <t>华为</t>
        </is>
      </c>
      <c r="M6081" s="10" t="n">
        <v>-0.0218</v>
      </c>
      <c r="N6081" s="34" t="n">
        <v>3824264</v>
      </c>
    </row>
    <row r="6082">
      <c r="A6082" s="35" t="n">
        <v>45581</v>
      </c>
      <c r="B6082" s="9" t="inlineStr">
        <is>
          <t>sz300678</t>
        </is>
      </c>
      <c r="C6082" s="0" t="inlineStr">
        <is>
          <t>中科信息</t>
        </is>
      </c>
      <c r="D6082" s="0" t="inlineStr">
        <is>
          <t>首板换</t>
        </is>
      </c>
      <c r="E6082" s="0" t="n">
        <v>1</v>
      </c>
      <c r="F6082" s="0" t="inlineStr">
        <is>
          <t>四川+中科系+智能识别及分析</t>
        </is>
      </c>
      <c r="G6082" s="10" t="n">
        <v>0.2</v>
      </c>
      <c r="H6082" s="0" t="n">
        <v>41.46</v>
      </c>
      <c r="I6082" s="32" t="inlineStr">
        <is>
          <t>14:45:30</t>
        </is>
      </c>
      <c r="J6082" s="33" t="n">
        <v>2904540300</v>
      </c>
      <c r="K6082" s="33" t="n">
        <v>8088000000</v>
      </c>
      <c r="L6082" s="0" t="inlineStr">
        <is>
          <t>西部开发建设</t>
        </is>
      </c>
      <c r="M6082" s="10" t="n">
        <v>-0.044</v>
      </c>
      <c r="N6082" s="34" t="n">
        <v>8399529</v>
      </c>
    </row>
    <row r="6083">
      <c r="A6083" s="35" t="n">
        <v>45581</v>
      </c>
      <c r="B6083" s="9" t="inlineStr">
        <is>
          <t>sz000560</t>
        </is>
      </c>
      <c r="C6083" s="0" t="inlineStr">
        <is>
          <t>我爱我家</t>
        </is>
      </c>
      <c r="D6083" s="0" t="inlineStr">
        <is>
          <t>首板换</t>
        </is>
      </c>
      <c r="E6083" s="0" t="n">
        <v>1</v>
      </c>
      <c r="F6083" s="0" t="inlineStr">
        <is>
          <t>住房经纪服务+AIGC+破净股</t>
        </is>
      </c>
      <c r="G6083" s="10" t="n">
        <v>0.1015</v>
      </c>
      <c r="H6083" s="0" t="n">
        <v>3.69</v>
      </c>
      <c r="I6083" s="32" t="inlineStr">
        <is>
          <t>14:46:54</t>
        </is>
      </c>
      <c r="J6083" s="33" t="n">
        <v>1706276400</v>
      </c>
      <c r="K6083" s="33" t="n">
        <v>6685000000</v>
      </c>
      <c r="L6083" s="0" t="inlineStr">
        <is>
          <t>房地产</t>
        </is>
      </c>
      <c r="M6083" s="10" t="n">
        <v>0.0328</v>
      </c>
      <c r="N6083" s="34" t="n">
        <v>16372720</v>
      </c>
    </row>
    <row r="6084">
      <c r="A6084" s="35" t="n">
        <v>45581</v>
      </c>
      <c r="B6084" s="9" t="inlineStr">
        <is>
          <t>bj838971</t>
        </is>
      </c>
      <c r="C6084" s="0" t="inlineStr">
        <is>
          <t>天马新材</t>
        </is>
      </c>
      <c r="D6084" s="0" t="inlineStr">
        <is>
          <t>4天2板换</t>
        </is>
      </c>
      <c r="E6084" s="0" t="n">
        <v>1</v>
      </c>
      <c r="F6084" s="0" t="inlineStr">
        <is>
          <t>Low-α射线球形氧化铝粉体+高性能精细氧化铝粉体+锂电池</t>
        </is>
      </c>
      <c r="G6084" s="10" t="n">
        <v>0.2999</v>
      </c>
      <c r="H6084" s="0" t="n">
        <v>22.84</v>
      </c>
      <c r="I6084" s="32" t="inlineStr">
        <is>
          <t>14:47:43</t>
        </is>
      </c>
      <c r="J6084" s="33" t="n">
        <v>369610930</v>
      </c>
      <c r="K6084" s="33" t="n">
        <v>888000000</v>
      </c>
      <c r="L6084" s="0" t="inlineStr">
        <is>
          <t>其他</t>
        </is>
      </c>
      <c r="M6084" s="10" t="n">
        <v>0.0017</v>
      </c>
      <c r="N6084" s="34" t="n">
        <v>6234430</v>
      </c>
    </row>
    <row r="6085">
      <c r="A6085" s="35" t="n">
        <v>45581</v>
      </c>
      <c r="B6085" s="9" t="inlineStr">
        <is>
          <t>sh600641</t>
        </is>
      </c>
      <c r="C6085" s="0" t="inlineStr">
        <is>
          <t>万业企业</t>
        </is>
      </c>
      <c r="D6085" s="0" t="inlineStr">
        <is>
          <t>首板换</t>
        </is>
      </c>
      <c r="E6085" s="0" t="n">
        <v>1</v>
      </c>
      <c r="F6085" s="0" t="inlineStr">
        <is>
          <t>房地产+芯片</t>
        </is>
      </c>
      <c r="G6085" s="10" t="n">
        <v>0.1</v>
      </c>
      <c r="H6085" s="0" t="n">
        <v>15.95</v>
      </c>
      <c r="I6085" s="32" t="inlineStr">
        <is>
          <t>14:49:48</t>
        </is>
      </c>
      <c r="J6085" s="33" t="n">
        <v>1405655500</v>
      </c>
      <c r="K6085" s="33" t="n">
        <v>9975000000</v>
      </c>
      <c r="L6085" s="0" t="inlineStr">
        <is>
          <t>重组相关</t>
        </is>
      </c>
      <c r="M6085" s="10" t="n">
        <v>0.0469</v>
      </c>
      <c r="N6085" s="34" t="n">
        <v>32076858</v>
      </c>
    </row>
    <row r="6086">
      <c r="A6086" s="35" t="n">
        <v>45581</v>
      </c>
      <c r="B6086" s="9" t="inlineStr">
        <is>
          <t>sh600336</t>
        </is>
      </c>
      <c r="C6086" s="0" t="inlineStr">
        <is>
          <t>澳柯玛</t>
        </is>
      </c>
      <c r="D6086" s="0" t="inlineStr">
        <is>
          <t>首板换</t>
        </is>
      </c>
      <c r="E6086" s="0" t="n">
        <v>1</v>
      </c>
      <c r="F6086" s="0" t="inlineStr">
        <is>
          <t>资产注入猜测+青岛国资+制冷电器+跨境电商</t>
        </is>
      </c>
      <c r="G6086" s="10" t="n">
        <v>0.0999</v>
      </c>
      <c r="H6086" s="0" t="n">
        <v>7.82</v>
      </c>
      <c r="I6086" s="32" t="inlineStr">
        <is>
          <t>14:50:06</t>
        </is>
      </c>
      <c r="J6086" s="33" t="n">
        <v>802188040</v>
      </c>
      <c r="K6086" s="33" t="n">
        <v>3509000000</v>
      </c>
      <c r="L6086" s="0" t="inlineStr">
        <is>
          <t>重组相关</t>
        </is>
      </c>
      <c r="M6086" s="10" t="n">
        <v>-0.0366</v>
      </c>
      <c r="N6086" s="34" t="n">
        <v>13116380</v>
      </c>
    </row>
    <row r="6087">
      <c r="A6087" s="35" t="n">
        <v>45581</v>
      </c>
      <c r="B6087" s="9" t="inlineStr">
        <is>
          <t>sz002305</t>
        </is>
      </c>
      <c r="C6087" s="0" t="inlineStr">
        <is>
          <t>南国置业</t>
        </is>
      </c>
      <c r="D6087" s="0" t="inlineStr">
        <is>
          <t>首板换</t>
        </is>
      </c>
      <c r="E6087" s="0" t="n">
        <v>1</v>
      </c>
      <c r="F6087" s="0" t="inlineStr">
        <is>
          <t>房地产+央企</t>
        </is>
      </c>
      <c r="G6087" s="10" t="n">
        <v>0.1011</v>
      </c>
      <c r="H6087" s="0" t="n">
        <v>2.07</v>
      </c>
      <c r="I6087" s="32" t="inlineStr">
        <is>
          <t>14:50:33</t>
        </is>
      </c>
      <c r="J6087" s="33" t="n">
        <v>375238550</v>
      </c>
      <c r="K6087" s="33" t="n">
        <v>2136000000</v>
      </c>
      <c r="L6087" s="0" t="inlineStr">
        <is>
          <t>房地产</t>
        </is>
      </c>
      <c r="M6087" s="10" t="n">
        <v>0.016</v>
      </c>
      <c r="N6087" s="34" t="n">
        <v>874780</v>
      </c>
    </row>
    <row r="6088">
      <c r="A6088" s="35" t="n">
        <v>45581</v>
      </c>
      <c r="B6088" s="9" t="inlineStr">
        <is>
          <t>sh603106</t>
        </is>
      </c>
      <c r="C6088" s="0" t="inlineStr">
        <is>
          <t>恒银科技</t>
        </is>
      </c>
      <c r="D6088" s="0" t="inlineStr">
        <is>
          <t>首板换</t>
        </is>
      </c>
      <c r="E6088" s="0" t="n">
        <v>1</v>
      </c>
      <c r="F6088" s="0" t="inlineStr">
        <is>
          <t>金融信创+金融智能终端</t>
        </is>
      </c>
      <c r="G6088" s="10" t="n">
        <v>0.1</v>
      </c>
      <c r="H6088" s="0" t="n">
        <v>8.69</v>
      </c>
      <c r="I6088" s="32" t="inlineStr">
        <is>
          <t>14:52:47</t>
        </is>
      </c>
      <c r="J6088" s="33" t="n">
        <v>677735130</v>
      </c>
      <c r="K6088" s="33" t="n">
        <v>1901000000</v>
      </c>
      <c r="L6088" s="0" t="inlineStr">
        <is>
          <t>泛金融</t>
        </is>
      </c>
      <c r="M6088" s="10" t="n">
        <v>0.0089</v>
      </c>
      <c r="N6088" s="34" t="n">
        <v>13492780</v>
      </c>
    </row>
    <row r="6089">
      <c r="A6089" s="35" t="n">
        <v>45581</v>
      </c>
      <c r="B6089" s="9" t="inlineStr">
        <is>
          <t>sh603333</t>
        </is>
      </c>
      <c r="C6089" s="0" t="inlineStr">
        <is>
          <t>尚纬股份</t>
        </is>
      </c>
      <c r="D6089" s="0" t="inlineStr">
        <is>
          <t>首板换</t>
        </is>
      </c>
      <c r="E6089" s="0" t="n">
        <v>1</v>
      </c>
      <c r="F6089" s="0" t="inlineStr">
        <is>
          <t>四川+特种电缆+军工航天航空用电缆+光伏</t>
        </is>
      </c>
      <c r="G6089" s="10" t="n">
        <v>0.1006</v>
      </c>
      <c r="H6089" s="0" t="n">
        <v>3.94</v>
      </c>
      <c r="I6089" s="32" t="inlineStr">
        <is>
          <t>14:53:01</t>
        </is>
      </c>
      <c r="J6089" s="33" t="n">
        <v>209708710</v>
      </c>
      <c r="K6089" s="33" t="n">
        <v>1309000000</v>
      </c>
      <c r="L6089" s="0" t="inlineStr">
        <is>
          <t>公告</t>
        </is>
      </c>
      <c r="M6089" s="10" t="n">
        <v>0.0056</v>
      </c>
      <c r="N6089" s="34" t="n">
        <v>1251360</v>
      </c>
    </row>
    <row r="6090">
      <c r="A6090" s="35" t="n">
        <v>45581</v>
      </c>
      <c r="B6090" s="9" t="inlineStr">
        <is>
          <t>sz300540</t>
        </is>
      </c>
      <c r="C6090" s="0" t="inlineStr">
        <is>
          <t>蜀道装备</t>
        </is>
      </c>
      <c r="D6090" s="0" t="inlineStr">
        <is>
          <t>首板换</t>
        </is>
      </c>
      <c r="E6090" s="0" t="n">
        <v>1</v>
      </c>
      <c r="F6090" s="0" t="inlineStr">
        <is>
          <t>四川国资+专用设备+车联网+氢能源</t>
        </is>
      </c>
      <c r="G6090" s="10" t="n">
        <v>0.1999</v>
      </c>
      <c r="H6090" s="0" t="n">
        <v>27.37</v>
      </c>
      <c r="I6090" s="32" t="inlineStr">
        <is>
          <t>14:54:03</t>
        </is>
      </c>
      <c r="J6090" s="33" t="n">
        <v>631184680</v>
      </c>
      <c r="K6090" s="33" t="n">
        <v>2305000000</v>
      </c>
      <c r="L6090" s="0" t="inlineStr">
        <is>
          <t>西部开发建设</t>
        </is>
      </c>
      <c r="M6090" s="10" t="n">
        <v>-0.018</v>
      </c>
      <c r="N6090" s="34" t="n">
        <v>1630720</v>
      </c>
    </row>
    <row r="6091">
      <c r="A6091" s="35" t="n">
        <v>45581</v>
      </c>
      <c r="B6091" s="9" t="inlineStr">
        <is>
          <t>sz000803</t>
        </is>
      </c>
      <c r="C6091" s="0" t="inlineStr">
        <is>
          <t>山高环能</t>
        </is>
      </c>
      <c r="D6091" s="0" t="inlineStr">
        <is>
          <t>首板换</t>
        </is>
      </c>
      <c r="E6091" s="0" t="n">
        <v>1</v>
      </c>
      <c r="F6091" s="0" t="inlineStr">
        <is>
          <t>四川+生物柴油+固废处理+国企</t>
        </is>
      </c>
      <c r="G6091" s="10" t="n">
        <v>0.101</v>
      </c>
      <c r="H6091" s="0" t="n">
        <v>4.25</v>
      </c>
      <c r="I6091" s="32" t="inlineStr">
        <is>
          <t>14:54:30</t>
        </is>
      </c>
      <c r="J6091" s="33" t="n">
        <v>161900120</v>
      </c>
      <c r="K6091" s="33" t="n">
        <v>1427000000</v>
      </c>
      <c r="L6091" s="0" t="inlineStr">
        <is>
          <t>其他</t>
        </is>
      </c>
      <c r="M6091" s="10" t="n">
        <v>0.0155</v>
      </c>
      <c r="N6091" s="34" t="n">
        <v>447507</v>
      </c>
    </row>
    <row r="6092">
      <c r="A6092" s="35" t="n">
        <v>45581</v>
      </c>
      <c r="B6092" s="9" t="inlineStr">
        <is>
          <t>bj836260</t>
        </is>
      </c>
      <c r="C6092" s="0" t="inlineStr">
        <is>
          <t>中寰股份</t>
        </is>
      </c>
      <c r="D6092" s="0" t="inlineStr">
        <is>
          <t>首板换</t>
        </is>
      </c>
      <c r="E6092" s="0" t="n">
        <v>1</v>
      </c>
      <c r="F6092" s="0" t="inlineStr">
        <is>
          <t>四川+天然气+专精特新</t>
        </is>
      </c>
      <c r="G6092" s="10" t="n">
        <v>0.2996</v>
      </c>
      <c r="H6092" s="0" t="n">
        <v>8.98</v>
      </c>
      <c r="I6092" s="32" t="inlineStr">
        <is>
          <t>14:54:52</t>
        </is>
      </c>
      <c r="J6092" s="33" t="n">
        <v>163597910</v>
      </c>
      <c r="K6092" s="33" t="n">
        <v>348000000</v>
      </c>
      <c r="L6092" s="0" t="inlineStr">
        <is>
          <t>西部开发建设</t>
        </is>
      </c>
      <c r="M6092" s="10" t="n">
        <v>-0.0101</v>
      </c>
      <c r="N6092" s="34" t="n">
        <v>425147</v>
      </c>
    </row>
    <row r="6093">
      <c r="A6093" s="35" t="n">
        <v>45581</v>
      </c>
      <c r="B6093" s="9" t="inlineStr">
        <is>
          <t>sh600383</t>
        </is>
      </c>
      <c r="C6093" s="0" t="inlineStr">
        <is>
          <t>金地集团</t>
        </is>
      </c>
      <c r="D6093" s="0" t="inlineStr">
        <is>
          <t>首板换</t>
        </is>
      </c>
      <c r="E6093" s="0" t="n">
        <v>1</v>
      </c>
      <c r="F6093" s="0" t="inlineStr">
        <is>
          <t>房地产+物业管理</t>
        </is>
      </c>
      <c r="G6093" s="10" t="n">
        <v>0.1006</v>
      </c>
      <c r="H6093" s="0" t="n">
        <v>5.91</v>
      </c>
      <c r="I6093" s="32" t="inlineStr">
        <is>
          <t>14:55:36</t>
        </is>
      </c>
      <c r="J6093" s="33" t="n">
        <v>2387525400</v>
      </c>
      <c r="K6093" s="33" t="n">
        <v>24602000000</v>
      </c>
      <c r="L6093" s="0" t="inlineStr">
        <is>
          <t>房地产</t>
        </is>
      </c>
      <c r="M6093" s="10" t="n">
        <v>0.0391</v>
      </c>
      <c r="N6093" s="34" t="n">
        <v>17039646</v>
      </c>
    </row>
    <row r="6094">
      <c r="A6094" s="35" t="n">
        <v>45581</v>
      </c>
      <c r="B6094" s="9" t="inlineStr">
        <is>
          <t>sh603389</t>
        </is>
      </c>
      <c r="C6094" s="0" t="inlineStr">
        <is>
          <t>亚振家居</t>
        </is>
      </c>
      <c r="D6094" s="0" t="inlineStr">
        <is>
          <t>首板换</t>
        </is>
      </c>
      <c r="E6094" s="0" t="n">
        <v>1</v>
      </c>
      <c r="F6094" s="0" t="inlineStr">
        <is>
          <t>智能家居+培育钻石+新零售</t>
        </is>
      </c>
      <c r="G6094" s="10" t="n">
        <v>0.1</v>
      </c>
      <c r="H6094" s="0" t="n">
        <v>7.81</v>
      </c>
      <c r="I6094" s="32" t="inlineStr">
        <is>
          <t>14:56:23</t>
        </is>
      </c>
      <c r="J6094" s="33" t="n">
        <v>229189340</v>
      </c>
      <c r="K6094" s="33" t="n">
        <v>709000000</v>
      </c>
      <c r="L6094" s="0" t="inlineStr">
        <is>
          <t>房地产</t>
        </is>
      </c>
      <c r="M6094" s="10" t="n">
        <v>-0.0141</v>
      </c>
      <c r="N6094" s="34" t="n">
        <v>929600</v>
      </c>
    </row>
    <row r="6095">
      <c r="A6095" s="35" t="n">
        <v>45581</v>
      </c>
      <c r="B6095" s="9" t="inlineStr">
        <is>
          <t>sz002968</t>
        </is>
      </c>
      <c r="C6095" s="0" t="inlineStr">
        <is>
          <t>新大正</t>
        </is>
      </c>
      <c r="D6095" s="0" t="inlineStr">
        <is>
          <t>首板换</t>
        </is>
      </c>
      <c r="E6095" s="0" t="n">
        <v>1</v>
      </c>
      <c r="F6095" s="0" t="inlineStr">
        <is>
          <t>物业管理+房地产服务+西部大开发</t>
        </is>
      </c>
      <c r="G6095" s="10" t="n">
        <v>0.0998</v>
      </c>
      <c r="H6095" s="0" t="n">
        <v>11.02</v>
      </c>
      <c r="I6095" s="32" t="inlineStr">
        <is>
          <t>14:56:48</t>
        </is>
      </c>
      <c r="J6095" s="33" t="n">
        <v>129239315</v>
      </c>
      <c r="K6095" s="33" t="n">
        <v>1155000000</v>
      </c>
      <c r="L6095" s="0" t="inlineStr">
        <is>
          <t>西部开发建设</t>
        </is>
      </c>
      <c r="M6095" s="10" t="n">
        <v>-0.007</v>
      </c>
      <c r="N6095" s="34" t="n">
        <v>952215</v>
      </c>
    </row>
    <row r="6096">
      <c r="A6096" s="35" t="n">
        <v>45581</v>
      </c>
      <c r="B6096" s="9" t="inlineStr">
        <is>
          <t>sz000810</t>
        </is>
      </c>
      <c r="C6096" s="0" t="inlineStr">
        <is>
          <t>创维数字</t>
        </is>
      </c>
      <c r="D6096" s="0" t="inlineStr">
        <is>
          <t>首板换</t>
        </is>
      </c>
      <c r="E6096" s="0" t="n">
        <v>1</v>
      </c>
      <c r="F6096" s="0" t="inlineStr">
        <is>
          <t>四川+折叠屏+华为海思+AI眼镜</t>
        </is>
      </c>
      <c r="G6096" s="10" t="n">
        <v>0.1004</v>
      </c>
      <c r="H6096" s="0" t="n">
        <v>11.29</v>
      </c>
      <c r="I6096" s="32" t="inlineStr">
        <is>
          <t>14:56:54</t>
        </is>
      </c>
      <c r="J6096" s="33" t="n">
        <v>1106002550</v>
      </c>
      <c r="K6096" s="33" t="n">
        <v>5793000000</v>
      </c>
      <c r="L6096" s="0" t="inlineStr">
        <is>
          <t>华为</t>
        </is>
      </c>
      <c r="M6096" s="10" t="n">
        <v>-0.0234</v>
      </c>
      <c r="N6096" s="34" t="n">
        <v>2027046</v>
      </c>
    </row>
    <row r="6097">
      <c r="A6097" s="35" t="n">
        <v>45580</v>
      </c>
      <c r="B6097" s="9" t="inlineStr">
        <is>
          <t>sh600622</t>
        </is>
      </c>
      <c r="C6097" s="0" t="inlineStr">
        <is>
          <t>光大嘉宝</t>
        </is>
      </c>
      <c r="D6097" s="0" t="inlineStr">
        <is>
          <t>3板一</t>
        </is>
      </c>
      <c r="E6097" s="0" t="n">
        <v>3</v>
      </c>
      <c r="F6097" s="0" t="inlineStr">
        <is>
          <t>AMC+房地产+央企</t>
        </is>
      </c>
      <c r="G6097" s="10" t="n">
        <v>0.099</v>
      </c>
      <c r="H6097" s="0" t="n">
        <v>3.22</v>
      </c>
      <c r="I6097" s="32" t="inlineStr">
        <is>
          <t>09:25:01</t>
        </is>
      </c>
      <c r="J6097" s="33" t="n">
        <v>81992547</v>
      </c>
      <c r="K6097" s="33" t="n">
        <v>2596000000</v>
      </c>
      <c r="L6097" s="0" t="inlineStr">
        <is>
          <t>化债</t>
        </is>
      </c>
      <c r="M6097" s="10" t="n">
        <v>0.099</v>
      </c>
      <c r="N6097" s="34" t="n">
        <v>11563294</v>
      </c>
    </row>
    <row r="6098">
      <c r="A6098" s="35" t="n">
        <v>45580</v>
      </c>
      <c r="B6098" s="9" t="inlineStr">
        <is>
          <t>sz002094</t>
        </is>
      </c>
      <c r="C6098" s="0" t="inlineStr">
        <is>
          <t>青岛金王</t>
        </is>
      </c>
      <c r="D6098" s="0" t="inlineStr">
        <is>
          <t>3板换</t>
        </is>
      </c>
      <c r="E6098" s="0" t="n">
        <v>3</v>
      </c>
      <c r="F6098" s="0" t="inlineStr">
        <is>
          <t>跨境支付+蜡烛与香薰制品+化妆品</t>
        </is>
      </c>
      <c r="G6098" s="10" t="n">
        <v>0.1012</v>
      </c>
      <c r="H6098" s="0" t="n">
        <v>3.59</v>
      </c>
      <c r="I6098" s="32" t="inlineStr">
        <is>
          <t>09:30:57</t>
        </is>
      </c>
      <c r="J6098" s="33" t="n">
        <v>207268420</v>
      </c>
      <c r="K6098" s="33" t="n">
        <v>1948000000</v>
      </c>
      <c r="L6098" s="0" t="inlineStr">
        <is>
          <t>跨境支付</t>
        </is>
      </c>
      <c r="M6098" s="10" t="n">
        <v>0.0061</v>
      </c>
      <c r="N6098" s="34" t="n">
        <v>37668176</v>
      </c>
    </row>
    <row r="6099">
      <c r="A6099" s="35" t="n">
        <v>45580</v>
      </c>
      <c r="B6099" s="9" t="inlineStr">
        <is>
          <t>sh603038</t>
        </is>
      </c>
      <c r="C6099" s="0" t="inlineStr">
        <is>
          <t>华立股份</t>
        </is>
      </c>
      <c r="D6099" s="0" t="inlineStr">
        <is>
          <t>3板换</t>
        </is>
      </c>
      <c r="E6099" s="0" t="n">
        <v>3</v>
      </c>
      <c r="F6099" s="0" t="inlineStr">
        <is>
          <t>拟收购尚源智能51%股权+鸿蒙概念+装修建材</t>
        </is>
      </c>
      <c r="G6099" s="10" t="n">
        <v>0.1</v>
      </c>
      <c r="H6099" s="0" t="n">
        <v>11</v>
      </c>
      <c r="I6099" s="32" t="inlineStr">
        <is>
          <t>09:34:17</t>
        </is>
      </c>
      <c r="J6099" s="33" t="n">
        <v>280164840</v>
      </c>
      <c r="K6099" s="33" t="n">
        <v>1603000000</v>
      </c>
      <c r="L6099" s="0" t="inlineStr">
        <is>
          <t>重组相关</t>
        </is>
      </c>
      <c r="M6099" s="10" t="n">
        <v>0.076</v>
      </c>
      <c r="N6099" s="34" t="n">
        <v>38961960</v>
      </c>
    </row>
    <row r="6100">
      <c r="A6100" s="35" t="n">
        <v>45580</v>
      </c>
      <c r="B6100" s="9" t="inlineStr">
        <is>
          <t>sz300120</t>
        </is>
      </c>
      <c r="C6100" s="0" t="inlineStr">
        <is>
          <t>经纬辉开</t>
        </is>
      </c>
      <c r="D6100" s="0" t="inlineStr">
        <is>
          <t>2板一</t>
        </is>
      </c>
      <c r="E6100" s="0" t="n">
        <v>2</v>
      </c>
      <c r="F6100" s="0" t="inlineStr">
        <is>
          <t>拟收购诺信实97.1729%合伙企业份额+柔性屏+液晶显示</t>
        </is>
      </c>
      <c r="G6100" s="10" t="n">
        <v>0.2005</v>
      </c>
      <c r="H6100" s="0" t="n">
        <v>9.16</v>
      </c>
      <c r="I6100" s="32" t="inlineStr">
        <is>
          <t>09:25:00</t>
        </is>
      </c>
      <c r="J6100" s="33" t="n">
        <v>191019020</v>
      </c>
      <c r="K6100" s="33" t="n">
        <v>4138000000</v>
      </c>
      <c r="L6100" s="0" t="inlineStr">
        <is>
          <t>公告</t>
        </is>
      </c>
      <c r="M6100" s="10" t="n">
        <v>0.2005</v>
      </c>
      <c r="N6100" s="34" t="n">
        <v>59090510</v>
      </c>
    </row>
    <row r="6101">
      <c r="A6101" s="35" t="n">
        <v>45580</v>
      </c>
      <c r="B6101" s="9" t="inlineStr">
        <is>
          <t>sz300489</t>
        </is>
      </c>
      <c r="C6101" s="0" t="inlineStr">
        <is>
          <t>光智科技</t>
        </is>
      </c>
      <c r="D6101" s="0" t="inlineStr">
        <is>
          <t>2板一</t>
        </is>
      </c>
      <c r="E6101" s="0" t="n">
        <v>2</v>
      </c>
      <c r="F6101" s="0" t="inlineStr">
        <is>
          <t>拟并购先导电科+红外光学</t>
        </is>
      </c>
      <c r="G6101" s="10" t="n">
        <v>0.2001</v>
      </c>
      <c r="H6101" s="0" t="n">
        <v>32.81</v>
      </c>
      <c r="I6101" s="32" t="inlineStr">
        <is>
          <t>09:25:00</t>
        </is>
      </c>
      <c r="J6101" s="33" t="n">
        <v>15232699</v>
      </c>
      <c r="K6101" s="33" t="n">
        <v>2520000000</v>
      </c>
      <c r="L6101" s="0" t="inlineStr">
        <is>
          <t>公告</t>
        </is>
      </c>
      <c r="M6101" s="10" t="n">
        <v>0.2001</v>
      </c>
      <c r="N6101" s="34" t="n">
        <v>2330166</v>
      </c>
    </row>
    <row r="6102">
      <c r="A6102" s="35" t="n">
        <v>45580</v>
      </c>
      <c r="B6102" s="9" t="inlineStr">
        <is>
          <t>sz002628</t>
        </is>
      </c>
      <c r="C6102" s="0" t="inlineStr">
        <is>
          <t>成都路桥</t>
        </is>
      </c>
      <c r="D6102" s="0" t="inlineStr">
        <is>
          <t>2板一</t>
        </is>
      </c>
      <c r="E6102" s="0" t="n">
        <v>2</v>
      </c>
      <c r="F6102" s="0" t="inlineStr">
        <is>
          <t>基建+西部大开发</t>
        </is>
      </c>
      <c r="G6102" s="10" t="n">
        <v>0.1011</v>
      </c>
      <c r="H6102" s="0" t="n">
        <v>3.05</v>
      </c>
      <c r="I6102" s="32" t="inlineStr">
        <is>
          <t>09:25:00</t>
        </is>
      </c>
      <c r="J6102" s="33" t="n">
        <v>40681205</v>
      </c>
      <c r="K6102" s="33" t="n">
        <v>1828000000</v>
      </c>
      <c r="L6102" s="0" t="inlineStr">
        <is>
          <t>化债</t>
        </is>
      </c>
      <c r="M6102" s="10" t="n">
        <v>0.1011</v>
      </c>
      <c r="N6102" s="34" t="n">
        <v>19535250</v>
      </c>
    </row>
    <row r="6103">
      <c r="A6103" s="35" t="n">
        <v>45580</v>
      </c>
      <c r="B6103" s="9" t="inlineStr">
        <is>
          <t>sz000628</t>
        </is>
      </c>
      <c r="C6103" s="0" t="inlineStr">
        <is>
          <t>高新发展</t>
        </is>
      </c>
      <c r="D6103" s="0" t="inlineStr">
        <is>
          <t>2板换</t>
        </is>
      </c>
      <c r="E6103" s="0" t="n">
        <v>2</v>
      </c>
      <c r="F6103" s="0" t="inlineStr">
        <is>
          <t>公司称将持续推进收购工作+功率半导体+国企+西部大开发</t>
        </is>
      </c>
      <c r="G6103" s="10" t="n">
        <v>0.1</v>
      </c>
      <c r="H6103" s="0" t="n">
        <v>59.72</v>
      </c>
      <c r="I6103" s="32" t="inlineStr">
        <is>
          <t>09:35:54</t>
        </is>
      </c>
      <c r="J6103" s="33" t="n">
        <v>1772159300</v>
      </c>
      <c r="K6103" s="33" t="n">
        <v>9863000000</v>
      </c>
      <c r="L6103" s="0" t="inlineStr">
        <is>
          <t>重组相关</t>
        </is>
      </c>
      <c r="M6103" s="10" t="n">
        <v>0.0599</v>
      </c>
      <c r="N6103" s="34" t="n">
        <v>111978594</v>
      </c>
    </row>
    <row r="6104">
      <c r="A6104" s="35" t="n">
        <v>45580</v>
      </c>
      <c r="B6104" s="9" t="inlineStr">
        <is>
          <t>sh600939</t>
        </is>
      </c>
      <c r="C6104" s="0" t="inlineStr">
        <is>
          <t>重庆建工</t>
        </is>
      </c>
      <c r="D6104" s="0" t="inlineStr">
        <is>
          <t>2板换</t>
        </is>
      </c>
      <c r="E6104" s="0" t="n">
        <v>2</v>
      </c>
      <c r="F6104" s="0" t="inlineStr">
        <is>
          <t>应收账款大于总市值+基建+西部大开发+国企</t>
        </is>
      </c>
      <c r="G6104" s="10" t="n">
        <v>0.0993</v>
      </c>
      <c r="H6104" s="0" t="n">
        <v>3.1</v>
      </c>
      <c r="I6104" s="32" t="inlineStr">
        <is>
          <t>09:39:38</t>
        </is>
      </c>
      <c r="J6104" s="33" t="n">
        <v>207490410</v>
      </c>
      <c r="K6104" s="33" t="n">
        <v>1446000000</v>
      </c>
      <c r="L6104" s="0" t="inlineStr">
        <is>
          <t>化债</t>
        </is>
      </c>
      <c r="M6104" s="10" t="n">
        <v>0.0426</v>
      </c>
      <c r="N6104" s="34" t="n">
        <v>11062632</v>
      </c>
    </row>
    <row r="6105">
      <c r="A6105" s="35" t="n">
        <v>45580</v>
      </c>
      <c r="B6105" s="9" t="inlineStr">
        <is>
          <t>sh600203</t>
        </is>
      </c>
      <c r="C6105" s="0" t="inlineStr">
        <is>
          <t>福日电子</t>
        </is>
      </c>
      <c r="D6105" s="0" t="inlineStr">
        <is>
          <t>2板换</t>
        </is>
      </c>
      <c r="E6105" s="0" t="n">
        <v>2</v>
      </c>
      <c r="F6105" s="0" t="inlineStr">
        <is>
          <t>智能终端生产+华为+福建国资</t>
        </is>
      </c>
      <c r="G6105" s="10" t="n">
        <v>0.0997</v>
      </c>
      <c r="H6105" s="0" t="n">
        <v>8.710000000000001</v>
      </c>
      <c r="I6105" s="32" t="inlineStr">
        <is>
          <t>10:46:14</t>
        </is>
      </c>
      <c r="J6105" s="33" t="n">
        <v>859675600</v>
      </c>
      <c r="K6105" s="33" t="n">
        <v>3726000000</v>
      </c>
      <c r="L6105" s="0" t="inlineStr">
        <is>
          <t>华为</t>
        </is>
      </c>
      <c r="M6105" s="10" t="n">
        <v>0.0732</v>
      </c>
      <c r="N6105" s="34" t="n">
        <v>68340000</v>
      </c>
    </row>
    <row r="6106">
      <c r="A6106" s="35" t="n">
        <v>45580</v>
      </c>
      <c r="B6106" s="9" t="inlineStr">
        <is>
          <t>sz301551</t>
        </is>
      </c>
      <c r="C6106" s="0" t="inlineStr">
        <is>
          <t>无线传媒</t>
        </is>
      </c>
      <c r="D6106" s="0" t="inlineStr">
        <is>
          <t>2板换</t>
        </is>
      </c>
      <c r="E6106" s="0" t="n">
        <v>2</v>
      </c>
      <c r="F6106" s="0" t="inlineStr">
        <is>
          <t>次新股+IPTV集成播控服务+人工智能+华为+国企</t>
        </is>
      </c>
      <c r="G6106" s="10" t="n">
        <v>0.2</v>
      </c>
      <c r="H6106" s="0" t="n">
        <v>98.81</v>
      </c>
      <c r="I6106" s="32" t="inlineStr">
        <is>
          <t>11:03:00</t>
        </is>
      </c>
      <c r="J6106" s="33" t="n">
        <v>1269444110</v>
      </c>
      <c r="K6106" s="33" t="n">
        <v>3507000000</v>
      </c>
      <c r="L6106" s="0" t="inlineStr">
        <is>
          <t>华为</t>
        </is>
      </c>
      <c r="M6106" s="10" t="n">
        <v>0.07480000000000001</v>
      </c>
      <c r="N6106" s="34" t="n">
        <v>47135100</v>
      </c>
    </row>
    <row r="6107">
      <c r="A6107" s="35" t="n">
        <v>45580</v>
      </c>
      <c r="B6107" s="9" t="inlineStr">
        <is>
          <t>sz002693</t>
        </is>
      </c>
      <c r="C6107" s="0" t="inlineStr">
        <is>
          <t>双成药业</t>
        </is>
      </c>
      <c r="D6107" s="0" t="inlineStr">
        <is>
          <t>18天16板</t>
        </is>
      </c>
      <c r="E6107" s="0" t="n">
        <v>2</v>
      </c>
      <c r="F6107" s="0" t="inlineStr">
        <is>
          <t>拟收购宁波奥拉半导体+多肽药</t>
        </is>
      </c>
      <c r="G6107" s="10" t="n">
        <v>0.0998</v>
      </c>
      <c r="H6107" s="0" t="n">
        <v>19.4</v>
      </c>
      <c r="I6107" s="32" t="inlineStr">
        <is>
          <t>13:09:42</t>
        </is>
      </c>
      <c r="J6107" s="33" t="n">
        <v>1291234160</v>
      </c>
      <c r="K6107" s="33" t="n">
        <v>4069000000</v>
      </c>
      <c r="L6107" s="0" t="inlineStr">
        <is>
          <t>重组相关</t>
        </is>
      </c>
      <c r="M6107" s="10" t="n">
        <v>0.0703</v>
      </c>
      <c r="N6107" s="34" t="n">
        <v>93699552</v>
      </c>
    </row>
    <row r="6108">
      <c r="A6108" s="35" t="n">
        <v>45580</v>
      </c>
      <c r="B6108" s="9" t="inlineStr">
        <is>
          <t>sz000826</t>
        </is>
      </c>
      <c r="C6108" s="0" t="inlineStr">
        <is>
          <t>启迪环境</t>
        </is>
      </c>
      <c r="D6108" s="0" t="inlineStr">
        <is>
          <t>2板换</t>
        </is>
      </c>
      <c r="E6108" s="0" t="n">
        <v>2</v>
      </c>
      <c r="F6108" s="0" t="inlineStr">
        <is>
          <t>化债受益+环境治理+车路云</t>
        </is>
      </c>
      <c r="G6108" s="10" t="n">
        <v>0.099</v>
      </c>
      <c r="H6108" s="0" t="n">
        <v>2.22</v>
      </c>
      <c r="I6108" s="32" t="inlineStr">
        <is>
          <t>13:31:33</t>
        </is>
      </c>
      <c r="J6108" s="33" t="n">
        <v>225180230</v>
      </c>
      <c r="K6108" s="33" t="n">
        <v>2088000000</v>
      </c>
      <c r="L6108" s="0" t="inlineStr">
        <is>
          <t>化债</t>
        </is>
      </c>
      <c r="M6108" s="10" t="n">
        <v>0</v>
      </c>
      <c r="N6108" s="34" t="n">
        <v>2920799</v>
      </c>
    </row>
    <row r="6109">
      <c r="A6109" s="35" t="n">
        <v>45580</v>
      </c>
      <c r="B6109" s="9" t="inlineStr">
        <is>
          <t>sz300621</t>
        </is>
      </c>
      <c r="C6109" s="0" t="inlineStr">
        <is>
          <t>维业股份</t>
        </is>
      </c>
      <c r="D6109" s="0" t="inlineStr">
        <is>
          <t>2板换</t>
        </is>
      </c>
      <c r="E6109" s="0" t="n">
        <v>2</v>
      </c>
      <c r="F6109" s="0" t="inlineStr">
        <is>
          <t>应收账款占比较大+建筑装饰+珠海国资</t>
        </is>
      </c>
      <c r="G6109" s="10" t="n">
        <v>0.2</v>
      </c>
      <c r="H6109" s="0" t="n">
        <v>12.12</v>
      </c>
      <c r="I6109" s="32" t="inlineStr">
        <is>
          <t>14:05:48</t>
        </is>
      </c>
      <c r="J6109" s="33" t="n">
        <v>349930830</v>
      </c>
      <c r="K6109" s="33" t="n">
        <v>1392000000</v>
      </c>
      <c r="L6109" s="0" t="inlineStr">
        <is>
          <t>化债</t>
        </is>
      </c>
      <c r="M6109" s="10" t="n">
        <v>0.1376</v>
      </c>
      <c r="N6109" s="34" t="n">
        <v>21315099</v>
      </c>
    </row>
    <row r="6110">
      <c r="A6110" s="35" t="n">
        <v>45580</v>
      </c>
      <c r="B6110" s="9" t="inlineStr">
        <is>
          <t>sh600678</t>
        </is>
      </c>
      <c r="C6110" s="0" t="inlineStr">
        <is>
          <t>四川金顶</t>
        </is>
      </c>
      <c r="D6110" s="0" t="inlineStr">
        <is>
          <t>2板换</t>
        </is>
      </c>
      <c r="E6110" s="0" t="n">
        <v>2</v>
      </c>
      <c r="F6110" s="0" t="inlineStr">
        <is>
          <t>非金属矿开采+洛阳国资+氢能源+无人驾驶</t>
        </is>
      </c>
      <c r="G6110" s="10" t="n">
        <v>0.1002</v>
      </c>
      <c r="H6110" s="0" t="n">
        <v>7.14</v>
      </c>
      <c r="I6110" s="32" t="inlineStr">
        <is>
          <t>14:23:14</t>
        </is>
      </c>
      <c r="J6110" s="33" t="n">
        <v>854922990</v>
      </c>
      <c r="K6110" s="33" t="n">
        <v>1981000000</v>
      </c>
      <c r="L6110" s="0" t="inlineStr">
        <is>
          <t>化债</t>
        </is>
      </c>
      <c r="M6110" s="10" t="n">
        <v>0.0493</v>
      </c>
      <c r="N6110" s="34" t="n">
        <v>25538862</v>
      </c>
    </row>
    <row r="6111">
      <c r="A6111" s="35" t="n">
        <v>45580</v>
      </c>
      <c r="B6111" s="9" t="inlineStr">
        <is>
          <t>sz002457</t>
        </is>
      </c>
      <c r="C6111" s="0" t="inlineStr">
        <is>
          <t>青龙管业</t>
        </is>
      </c>
      <c r="D6111" s="0" t="inlineStr">
        <is>
          <t>6天4板换</t>
        </is>
      </c>
      <c r="E6111" s="0" t="n">
        <v>2</v>
      </c>
      <c r="F6111" s="0" t="inlineStr">
        <is>
          <t>地下管网+排水管道+新型城镇化+西部大开发</t>
        </is>
      </c>
      <c r="G6111" s="10" t="n">
        <v>0.1</v>
      </c>
      <c r="H6111" s="0" t="n">
        <v>14.19</v>
      </c>
      <c r="I6111" s="32" t="inlineStr">
        <is>
          <t>14:23:27</t>
        </is>
      </c>
      <c r="J6111" s="33" t="n">
        <v>1181784820</v>
      </c>
      <c r="K6111" s="33" t="n">
        <v>3334000000</v>
      </c>
      <c r="L6111" s="0" t="inlineStr">
        <is>
          <t>化债</t>
        </is>
      </c>
      <c r="M6111" s="10" t="n">
        <v>-0.0008</v>
      </c>
      <c r="N6111" s="34" t="n">
        <v>19186765</v>
      </c>
    </row>
    <row r="6112">
      <c r="A6112" s="35" t="n">
        <v>45580</v>
      </c>
      <c r="B6112" s="9" t="inlineStr">
        <is>
          <t>sz300865</t>
        </is>
      </c>
      <c r="C6112" s="0" t="inlineStr">
        <is>
          <t>大宏立</t>
        </is>
      </c>
      <c r="D6112" s="0" t="inlineStr">
        <is>
          <t>2板换</t>
        </is>
      </c>
      <c r="E6112" s="0" t="n">
        <v>2</v>
      </c>
      <c r="F6112" s="0" t="inlineStr">
        <is>
          <t>矿机设备+基建+西部大开发+四川</t>
        </is>
      </c>
      <c r="G6112" s="10" t="n">
        <v>0.2001</v>
      </c>
      <c r="H6112" s="0" t="n">
        <v>23.75</v>
      </c>
      <c r="I6112" s="32" t="inlineStr">
        <is>
          <t>14:41:54</t>
        </is>
      </c>
      <c r="J6112" s="33" t="n">
        <v>353076420</v>
      </c>
      <c r="K6112" s="33" t="n">
        <v>665000000</v>
      </c>
      <c r="L6112" s="0" t="inlineStr">
        <is>
          <t>化债</t>
        </is>
      </c>
      <c r="M6112" s="10" t="n">
        <v>0.0834</v>
      </c>
      <c r="N6112" s="34" t="n">
        <v>10664256</v>
      </c>
    </row>
    <row r="6113">
      <c r="A6113" s="35" t="n">
        <v>45580</v>
      </c>
      <c r="B6113" s="9" t="inlineStr">
        <is>
          <t>sh600657</t>
        </is>
      </c>
      <c r="C6113" s="0" t="inlineStr">
        <is>
          <t>信达地产</t>
        </is>
      </c>
      <c r="D6113" s="0" t="inlineStr">
        <is>
          <t>2板换</t>
        </is>
      </c>
      <c r="E6113" s="0" t="n">
        <v>2</v>
      </c>
      <c r="F6113" s="0" t="inlineStr">
        <is>
          <t>化债概念（AMC）+房地产+央企</t>
        </is>
      </c>
      <c r="G6113" s="10" t="n">
        <v>0.1009</v>
      </c>
      <c r="H6113" s="0" t="n">
        <v>4.91</v>
      </c>
      <c r="I6113" s="32" t="inlineStr">
        <is>
          <t>14:44:23</t>
        </is>
      </c>
      <c r="J6113" s="33" t="n">
        <v>1037181310</v>
      </c>
      <c r="K6113" s="33" t="n">
        <v>3770000000</v>
      </c>
      <c r="L6113" s="0" t="inlineStr">
        <is>
          <t>化债</t>
        </is>
      </c>
      <c r="M6113" s="10" t="n">
        <v>0.0538</v>
      </c>
      <c r="N6113" s="34" t="n">
        <v>106378860</v>
      </c>
    </row>
    <row r="6114">
      <c r="A6114" s="35" t="n">
        <v>45580</v>
      </c>
      <c r="B6114" s="9" t="inlineStr">
        <is>
          <t>sh601606</t>
        </is>
      </c>
      <c r="C6114" s="0" t="inlineStr">
        <is>
          <t>长城军工</t>
        </is>
      </c>
      <c r="D6114" s="0" t="inlineStr">
        <is>
          <t>2板换</t>
        </is>
      </c>
      <c r="E6114" s="0" t="n">
        <v>2</v>
      </c>
      <c r="F6114" s="0" t="inlineStr">
        <is>
          <t>军工+智能巡飞+国企</t>
        </is>
      </c>
      <c r="G6114" s="10" t="n">
        <v>0.0998</v>
      </c>
      <c r="H6114" s="0" t="n">
        <v>12.89</v>
      </c>
      <c r="I6114" s="32" t="inlineStr">
        <is>
          <t>14:49:39</t>
        </is>
      </c>
      <c r="J6114" s="33" t="n">
        <v>1144361360</v>
      </c>
      <c r="K6114" s="33" t="n">
        <v>3838000000</v>
      </c>
      <c r="L6114" s="0" t="inlineStr">
        <is>
          <t>军工</t>
        </is>
      </c>
      <c r="M6114" s="10" t="n">
        <v>0</v>
      </c>
      <c r="N6114" s="34" t="n">
        <v>38745148</v>
      </c>
    </row>
    <row r="6115">
      <c r="A6115" s="35" t="n">
        <v>45580</v>
      </c>
      <c r="B6115" s="9" t="inlineStr">
        <is>
          <t>sh603016</t>
        </is>
      </c>
      <c r="C6115" s="0" t="inlineStr">
        <is>
          <t>新宏泰</t>
        </is>
      </c>
      <c r="D6115" s="0" t="inlineStr">
        <is>
          <t>2板换</t>
        </is>
      </c>
      <c r="E6115" s="0" t="n">
        <v>2</v>
      </c>
      <c r="F6115" s="0" t="inlineStr">
        <is>
          <t>资产注入预期+无锡国资+输变电设备+股权转让</t>
        </is>
      </c>
      <c r="G6115" s="10" t="n">
        <v>0.1001</v>
      </c>
      <c r="H6115" s="0" t="n">
        <v>30.01</v>
      </c>
      <c r="I6115" s="32" t="inlineStr">
        <is>
          <t>14:50:21</t>
        </is>
      </c>
      <c r="J6115" s="33" t="n">
        <v>284627820</v>
      </c>
      <c r="K6115" s="33" t="n">
        <v>2008000000</v>
      </c>
      <c r="L6115" s="0" t="inlineStr">
        <is>
          <t>重组相关</t>
        </is>
      </c>
      <c r="M6115" s="10" t="n">
        <v>-0.0029</v>
      </c>
      <c r="N6115" s="34" t="n">
        <v>7888000</v>
      </c>
    </row>
    <row r="6116">
      <c r="A6116" s="35" t="n">
        <v>45580</v>
      </c>
      <c r="B6116" s="9" t="inlineStr">
        <is>
          <t>sz301357</t>
        </is>
      </c>
      <c r="C6116" s="0" t="inlineStr">
        <is>
          <t>北方长龙</t>
        </is>
      </c>
      <c r="D6116" s="0" t="inlineStr">
        <is>
          <t>2板换</t>
        </is>
      </c>
      <c r="E6116" s="0" t="n">
        <v>2</v>
      </c>
      <c r="F6116" s="0" t="inlineStr">
        <is>
          <t>军工+无人机+卫星导航+非金属复合材料</t>
        </is>
      </c>
      <c r="G6116" s="10" t="n">
        <v>0.2001</v>
      </c>
      <c r="H6116" s="0" t="n">
        <v>42.71</v>
      </c>
      <c r="I6116" s="32" t="inlineStr">
        <is>
          <t>14:50:30</t>
        </is>
      </c>
      <c r="J6116" s="33" t="n">
        <v>690044810</v>
      </c>
      <c r="K6116" s="33" t="n">
        <v>1016000000</v>
      </c>
      <c r="L6116" s="0" t="inlineStr">
        <is>
          <t>军工</t>
        </is>
      </c>
      <c r="M6116" s="10" t="n">
        <v>0</v>
      </c>
      <c r="N6116" s="34" t="n">
        <v>20357480</v>
      </c>
    </row>
    <row r="6117">
      <c r="A6117" s="35" t="n">
        <v>45580</v>
      </c>
      <c r="B6117" s="9" t="inlineStr">
        <is>
          <t>sz002640</t>
        </is>
      </c>
      <c r="C6117" s="0" t="inlineStr">
        <is>
          <t>跨境通</t>
        </is>
      </c>
      <c r="D6117" s="0" t="inlineStr">
        <is>
          <t>2板换</t>
        </is>
      </c>
      <c r="E6117" s="0" t="n">
        <v>2</v>
      </c>
      <c r="F6117" s="0" t="inlineStr">
        <is>
          <t>跨境电商+重整预期+三胎概念</t>
        </is>
      </c>
      <c r="G6117" s="10" t="n">
        <v>0.09859999999999999</v>
      </c>
      <c r="H6117" s="0" t="n">
        <v>3.12</v>
      </c>
      <c r="I6117" s="32" t="inlineStr">
        <is>
          <t>14:55:09</t>
        </is>
      </c>
      <c r="J6117" s="33" t="n">
        <v>1239219300</v>
      </c>
      <c r="K6117" s="33" t="n">
        <v>3924000000</v>
      </c>
      <c r="L6117" s="0" t="inlineStr">
        <is>
          <t>消费</t>
        </is>
      </c>
      <c r="M6117" s="10" t="n">
        <v>0</v>
      </c>
      <c r="N6117" s="34" t="n">
        <v>15268124</v>
      </c>
    </row>
    <row r="6118">
      <c r="A6118" s="35" t="n">
        <v>45580</v>
      </c>
      <c r="B6118" s="9" t="inlineStr">
        <is>
          <t>sh603887</t>
        </is>
      </c>
      <c r="C6118" s="0" t="inlineStr">
        <is>
          <t>城地香江</t>
        </is>
      </c>
      <c r="D6118" s="0" t="inlineStr">
        <is>
          <t>首板一</t>
        </is>
      </c>
      <c r="E6118" s="0" t="n">
        <v>1</v>
      </c>
      <c r="F6118" s="0" t="inlineStr">
        <is>
          <t>实控人拟变更为国务院国资委</t>
        </is>
      </c>
      <c r="G6118" s="10" t="n">
        <v>0.1001</v>
      </c>
      <c r="H6118" s="0" t="n">
        <v>8.130000000000001</v>
      </c>
      <c r="I6118" s="32" t="inlineStr">
        <is>
          <t>09:25:02</t>
        </is>
      </c>
      <c r="J6118" s="33" t="n">
        <v>16827376</v>
      </c>
      <c r="K6118" s="33" t="n">
        <v>2706000000</v>
      </c>
      <c r="L6118" s="0" t="inlineStr">
        <is>
          <t>公告</t>
        </is>
      </c>
      <c r="M6118" s="10" t="n">
        <v>0.1001</v>
      </c>
      <c r="N6118" s="34" t="n">
        <v>3977684</v>
      </c>
    </row>
    <row r="6119">
      <c r="A6119" s="35" t="n">
        <v>45580</v>
      </c>
      <c r="B6119" s="9" t="inlineStr">
        <is>
          <t>sh603909</t>
        </is>
      </c>
      <c r="C6119" s="0" t="inlineStr">
        <is>
          <t>建发合诚</t>
        </is>
      </c>
      <c r="D6119" s="0" t="inlineStr">
        <is>
          <t>首板换</t>
        </is>
      </c>
      <c r="E6119" s="0" t="n">
        <v>1</v>
      </c>
      <c r="F6119" s="0" t="inlineStr">
        <is>
          <t>前三季度净利预增+工程咨询服务+房屋检测+厦门国资</t>
        </is>
      </c>
      <c r="G6119" s="10" t="n">
        <v>0.1005</v>
      </c>
      <c r="H6119" s="0" t="n">
        <v>8.98</v>
      </c>
      <c r="I6119" s="32" t="inlineStr">
        <is>
          <t>09:30:00</t>
        </is>
      </c>
      <c r="J6119" s="33" t="n">
        <v>38767475</v>
      </c>
      <c r="K6119" s="33" t="n">
        <v>1339000000</v>
      </c>
      <c r="L6119" s="0" t="inlineStr">
        <is>
          <t>公告</t>
        </is>
      </c>
      <c r="M6119" s="10" t="n">
        <v>0.0809</v>
      </c>
      <c r="N6119" s="34" t="n">
        <v>1364454</v>
      </c>
    </row>
    <row r="6120">
      <c r="A6120" s="35" t="n">
        <v>45580</v>
      </c>
      <c r="B6120" s="9" t="inlineStr">
        <is>
          <t>sh605287</t>
        </is>
      </c>
      <c r="C6120" s="0" t="inlineStr">
        <is>
          <t>德才股份</t>
        </is>
      </c>
      <c r="D6120" s="0" t="inlineStr">
        <is>
          <t>首板换</t>
        </is>
      </c>
      <c r="E6120" s="0" t="n">
        <v>1</v>
      </c>
      <c r="F6120" s="0" t="inlineStr">
        <is>
          <t>建筑装饰+应收账款高占比+光伏建筑一体化+微盘股</t>
        </is>
      </c>
      <c r="G6120" s="10" t="n">
        <v>0.1003</v>
      </c>
      <c r="H6120" s="0" t="n">
        <v>13.49</v>
      </c>
      <c r="I6120" s="32" t="inlineStr">
        <is>
          <t>09:37:34</t>
        </is>
      </c>
      <c r="J6120" s="33" t="n">
        <v>73726092</v>
      </c>
      <c r="K6120" s="33" t="n">
        <v>1031000000</v>
      </c>
      <c r="L6120" s="0" t="inlineStr">
        <is>
          <t>化债</t>
        </is>
      </c>
      <c r="M6120" s="10" t="n">
        <v>0.0008</v>
      </c>
      <c r="N6120" s="34" t="n">
        <v>85890</v>
      </c>
    </row>
    <row r="6121">
      <c r="A6121" s="35" t="n">
        <v>45580</v>
      </c>
      <c r="B6121" s="9" t="inlineStr">
        <is>
          <t>sz002575</t>
        </is>
      </c>
      <c r="C6121" s="0" t="inlineStr">
        <is>
          <t>群兴玩具</t>
        </is>
      </c>
      <c r="D6121" s="0" t="inlineStr">
        <is>
          <t>3天2板换</t>
        </is>
      </c>
      <c r="E6121" s="0" t="n">
        <v>1</v>
      </c>
      <c r="F6121" s="0" t="inlineStr">
        <is>
          <t>实控人拟变更+跨界算力+物业管理</t>
        </is>
      </c>
      <c r="G6121" s="10" t="n">
        <v>0.0998</v>
      </c>
      <c r="H6121" s="0" t="n">
        <v>6.06</v>
      </c>
      <c r="I6121" s="32" t="inlineStr">
        <is>
          <t>09:38:39</t>
        </is>
      </c>
      <c r="J6121" s="33" t="n">
        <v>159355250</v>
      </c>
      <c r="K6121" s="33" t="n">
        <v>3262000000</v>
      </c>
      <c r="L6121" s="0" t="inlineStr">
        <is>
          <t>公告</t>
        </is>
      </c>
      <c r="M6121" s="10" t="n">
        <v>0.0526</v>
      </c>
      <c r="N6121" s="34" t="n">
        <v>10748560</v>
      </c>
    </row>
    <row r="6122">
      <c r="A6122" s="35" t="n">
        <v>45580</v>
      </c>
      <c r="B6122" s="9" t="inlineStr">
        <is>
          <t>sz002970</t>
        </is>
      </c>
      <c r="C6122" s="0" t="inlineStr">
        <is>
          <t>锐明技术</t>
        </is>
      </c>
      <c r="D6122" s="0" t="inlineStr">
        <is>
          <t>首板换</t>
        </is>
      </c>
      <c r="E6122" s="0" t="n">
        <v>1</v>
      </c>
      <c r="F6122" s="0" t="inlineStr">
        <is>
          <t>业绩预增+华为鸿蒙+无人驾驶+外销</t>
        </is>
      </c>
      <c r="G6122" s="10" t="n">
        <v>0.1</v>
      </c>
      <c r="H6122" s="0" t="n">
        <v>42.02</v>
      </c>
      <c r="I6122" s="32" t="inlineStr">
        <is>
          <t>09:39:18</t>
        </is>
      </c>
      <c r="J6122" s="33" t="n">
        <v>351884360</v>
      </c>
      <c r="K6122" s="33" t="n">
        <v>2670000000</v>
      </c>
      <c r="L6122" s="0" t="inlineStr">
        <is>
          <t>公告</t>
        </is>
      </c>
      <c r="M6122" s="10" t="n">
        <v>0.09420000000000001</v>
      </c>
      <c r="N6122" s="34" t="n">
        <v>17092020</v>
      </c>
    </row>
    <row r="6123">
      <c r="A6123" s="35" t="n">
        <v>45580</v>
      </c>
      <c r="B6123" s="9" t="inlineStr">
        <is>
          <t>sz002169</t>
        </is>
      </c>
      <c r="C6123" s="0" t="inlineStr">
        <is>
          <t>智光电气</t>
        </is>
      </c>
      <c r="D6123" s="0" t="inlineStr">
        <is>
          <t>首板换</t>
        </is>
      </c>
      <c r="E6123" s="0" t="n">
        <v>1</v>
      </c>
      <c r="F6123" s="0" t="inlineStr">
        <is>
          <t>投资半导体企业+电力设备+光储</t>
        </is>
      </c>
      <c r="G6123" s="10" t="n">
        <v>0.1009</v>
      </c>
      <c r="H6123" s="0" t="n">
        <v>5.89</v>
      </c>
      <c r="I6123" s="32" t="inlineStr">
        <is>
          <t>09:40:54</t>
        </is>
      </c>
      <c r="J6123" s="33" t="n">
        <v>172902910</v>
      </c>
      <c r="K6123" s="33" t="n">
        <v>3488000000</v>
      </c>
      <c r="L6123" s="0" t="inlineStr">
        <is>
          <t>重组相关</t>
        </is>
      </c>
      <c r="M6123" s="10" t="n">
        <v>-0.0056</v>
      </c>
      <c r="N6123" s="34" t="n">
        <v>298984</v>
      </c>
    </row>
    <row r="6124">
      <c r="A6124" s="35" t="n">
        <v>45580</v>
      </c>
      <c r="B6124" s="9" t="inlineStr">
        <is>
          <t>sz301256</t>
        </is>
      </c>
      <c r="C6124" s="0" t="inlineStr">
        <is>
          <t>华融化学</t>
        </is>
      </c>
      <c r="D6124" s="0" t="inlineStr">
        <is>
          <t>首板换</t>
        </is>
      </c>
      <c r="E6124" s="0" t="n">
        <v>1</v>
      </c>
      <c r="F6124" s="0" t="inlineStr">
        <is>
          <t>化工+电子化学品+西部大开发+专精特新</t>
        </is>
      </c>
      <c r="G6124" s="10" t="n">
        <v>0.1997</v>
      </c>
      <c r="H6124" s="0" t="n">
        <v>8.470000000000001</v>
      </c>
      <c r="I6124" s="32" t="inlineStr">
        <is>
          <t>09:42:27</t>
        </is>
      </c>
      <c r="J6124" s="33" t="n">
        <v>198886090</v>
      </c>
      <c r="K6124" s="33" t="n">
        <v>1031000000</v>
      </c>
      <c r="L6124" s="0" t="inlineStr">
        <is>
          <t>其他</t>
        </is>
      </c>
      <c r="M6124" s="10" t="n">
        <v>-0.009900000000000001</v>
      </c>
      <c r="N6124" s="34" t="n">
        <v>33552</v>
      </c>
    </row>
    <row r="6125">
      <c r="A6125" s="35" t="n">
        <v>45580</v>
      </c>
      <c r="B6125" s="9" t="inlineStr">
        <is>
          <t>sz002713</t>
        </is>
      </c>
      <c r="C6125" s="0" t="inlineStr">
        <is>
          <t>东易日盛</t>
        </is>
      </c>
      <c r="D6125" s="0" t="inlineStr">
        <is>
          <t>首板换</t>
        </is>
      </c>
      <c r="E6125" s="0" t="n">
        <v>1</v>
      </c>
      <c r="F6125" s="0" t="inlineStr">
        <is>
          <t>家装设计+AIGC</t>
        </is>
      </c>
      <c r="G6125" s="10" t="n">
        <v>0.1003</v>
      </c>
      <c r="H6125" s="0" t="n">
        <v>3.4</v>
      </c>
      <c r="I6125" s="32" t="inlineStr">
        <is>
          <t>09:43:00</t>
        </is>
      </c>
      <c r="J6125" s="33" t="n">
        <v>91787493</v>
      </c>
      <c r="K6125" s="33" t="n">
        <v>635000000</v>
      </c>
      <c r="L6125" s="0" t="inlineStr">
        <is>
          <t>化债</t>
        </is>
      </c>
      <c r="M6125" s="10" t="n">
        <v>0.0097</v>
      </c>
      <c r="N6125" s="34" t="n">
        <v>981864</v>
      </c>
    </row>
    <row r="6126">
      <c r="A6126" s="35" t="n">
        <v>45580</v>
      </c>
      <c r="B6126" s="9" t="inlineStr">
        <is>
          <t>sz301001</t>
        </is>
      </c>
      <c r="C6126" s="0" t="inlineStr">
        <is>
          <t>凯淳股份</t>
        </is>
      </c>
      <c r="D6126" s="0" t="inlineStr">
        <is>
          <t>首板换</t>
        </is>
      </c>
      <c r="E6126" s="0" t="n">
        <v>1</v>
      </c>
      <c r="F6126" s="0" t="inlineStr">
        <is>
          <t>电子商务+跨境电商+阿里巴巴</t>
        </is>
      </c>
      <c r="G6126" s="10" t="n">
        <v>0.2001</v>
      </c>
      <c r="H6126" s="0" t="n">
        <v>27.53</v>
      </c>
      <c r="I6126" s="32" t="inlineStr">
        <is>
          <t>09:43:51</t>
        </is>
      </c>
      <c r="J6126" s="33" t="n">
        <v>238543390</v>
      </c>
      <c r="K6126" s="33" t="n">
        <v>947000000</v>
      </c>
      <c r="L6126" s="0" t="inlineStr">
        <is>
          <t>消费</t>
        </is>
      </c>
      <c r="M6126" s="10" t="n">
        <v>-0.0192</v>
      </c>
      <c r="N6126" s="34" t="n">
        <v>760500</v>
      </c>
    </row>
    <row r="6127">
      <c r="A6127" s="35" t="n">
        <v>45580</v>
      </c>
      <c r="B6127" s="9" t="inlineStr">
        <is>
          <t>sz301421</t>
        </is>
      </c>
      <c r="C6127" s="0" t="inlineStr">
        <is>
          <t>波长光电</t>
        </is>
      </c>
      <c r="D6127" s="0" t="inlineStr">
        <is>
          <t>首板换</t>
        </is>
      </c>
      <c r="E6127" s="0" t="n">
        <v>1</v>
      </c>
      <c r="F6127" s="0" t="inlineStr">
        <is>
          <t>光刻机+光学元件+无人驾驶</t>
        </is>
      </c>
      <c r="G6127" s="10" t="n">
        <v>0.2</v>
      </c>
      <c r="H6127" s="0" t="n">
        <v>61.97</v>
      </c>
      <c r="I6127" s="32" t="inlineStr">
        <is>
          <t>09:45:42</t>
        </is>
      </c>
      <c r="J6127" s="33" t="n">
        <v>926384710</v>
      </c>
      <c r="K6127" s="33" t="n">
        <v>2870000000</v>
      </c>
      <c r="L6127" s="0" t="inlineStr">
        <is>
          <t>其他</t>
        </is>
      </c>
      <c r="M6127" s="10" t="n">
        <v>-0.024</v>
      </c>
      <c r="N6127" s="34" t="n">
        <v>2051280</v>
      </c>
    </row>
    <row r="6128">
      <c r="A6128" s="35" t="n">
        <v>45580</v>
      </c>
      <c r="B6128" s="9" t="inlineStr">
        <is>
          <t>sz002963</t>
        </is>
      </c>
      <c r="C6128" s="0" t="inlineStr">
        <is>
          <t>豪尔赛</t>
        </is>
      </c>
      <c r="D6128" s="0" t="inlineStr">
        <is>
          <t>首板换</t>
        </is>
      </c>
      <c r="E6128" s="0" t="n">
        <v>1</v>
      </c>
      <c r="F6128" s="0" t="inlineStr">
        <is>
          <t>智慧灯杆+照明工程+华为+拟转让一道新能源股权</t>
        </is>
      </c>
      <c r="G6128" s="10" t="n">
        <v>0.0999</v>
      </c>
      <c r="H6128" s="0" t="n">
        <v>12.88</v>
      </c>
      <c r="I6128" s="32" t="inlineStr">
        <is>
          <t>09:48:15</t>
        </is>
      </c>
      <c r="J6128" s="33" t="n">
        <v>107587082</v>
      </c>
      <c r="K6128" s="33" t="n">
        <v>889000000</v>
      </c>
      <c r="L6128" s="0" t="inlineStr">
        <is>
          <t>华为</t>
        </is>
      </c>
      <c r="M6128" s="10" t="n">
        <v>-0.0026</v>
      </c>
      <c r="N6128" s="34" t="n">
        <v>364416</v>
      </c>
    </row>
    <row r="6129">
      <c r="A6129" s="35" t="n">
        <v>45580</v>
      </c>
      <c r="B6129" s="9" t="inlineStr">
        <is>
          <t>sz002583</t>
        </is>
      </c>
      <c r="C6129" s="0" t="inlineStr">
        <is>
          <t>海能达</t>
        </is>
      </c>
      <c r="D6129" s="0" t="n"/>
      <c r="E6129" s="0" t="n">
        <v>1</v>
      </c>
      <c r="F6129" s="0" t="inlineStr">
        <is>
          <t>对讲机终端+卫星通信+一带一路+华为汽车</t>
        </is>
      </c>
      <c r="G6129" s="10" t="n">
        <v>0.1005</v>
      </c>
      <c r="H6129" s="0" t="n">
        <v>9.640000000000001</v>
      </c>
      <c r="I6129" s="32" t="inlineStr">
        <is>
          <t>09:50:09</t>
        </is>
      </c>
      <c r="J6129" s="33" t="n">
        <v>2111068500</v>
      </c>
      <c r="K6129" s="33" t="n">
        <v>10474000000</v>
      </c>
      <c r="L6129" s="0" t="inlineStr">
        <is>
          <t>其他</t>
        </is>
      </c>
      <c r="M6129" s="10" t="n">
        <v>0.016</v>
      </c>
      <c r="N6129" s="34" t="n">
        <v>115015056</v>
      </c>
    </row>
    <row r="6130">
      <c r="A6130" s="35" t="n">
        <v>45580</v>
      </c>
      <c r="B6130" s="9" t="inlineStr">
        <is>
          <t>sz301050</t>
        </is>
      </c>
      <c r="C6130" s="0" t="inlineStr">
        <is>
          <t>雷电微力</t>
        </is>
      </c>
      <c r="D6130" s="0" t="inlineStr">
        <is>
          <t>首板换</t>
        </is>
      </c>
      <c r="E6130" s="0" t="n">
        <v>1</v>
      </c>
      <c r="F6130" s="0" t="inlineStr">
        <is>
          <t>三季报增长+毫米波雷达+商业航天</t>
        </is>
      </c>
      <c r="G6130" s="10" t="n">
        <v>0.2</v>
      </c>
      <c r="H6130" s="0" t="n">
        <v>51.54</v>
      </c>
      <c r="I6130" s="32" t="inlineStr">
        <is>
          <t>09:53:00</t>
        </is>
      </c>
      <c r="J6130" s="33" t="n">
        <v>1586173900</v>
      </c>
      <c r="K6130" s="33" t="n">
        <v>8528000000</v>
      </c>
      <c r="L6130" s="0" t="inlineStr">
        <is>
          <t>公告</t>
        </is>
      </c>
      <c r="M6130" s="10" t="n">
        <v>0.1199</v>
      </c>
      <c r="N6130" s="34" t="n">
        <v>58181760</v>
      </c>
    </row>
    <row r="6131">
      <c r="A6131" s="35" t="n">
        <v>45580</v>
      </c>
      <c r="B6131" s="9" t="inlineStr">
        <is>
          <t>sh603838</t>
        </is>
      </c>
      <c r="C6131" s="0" t="inlineStr">
        <is>
          <t>四通股份</t>
        </is>
      </c>
      <c r="D6131" s="0" t="inlineStr">
        <is>
          <t>首板换</t>
        </is>
      </c>
      <c r="E6131" s="0" t="n">
        <v>1</v>
      </c>
      <c r="F6131" s="0" t="inlineStr">
        <is>
          <t>家居生活陶瓷+外销+微盘股</t>
        </is>
      </c>
      <c r="G6131" s="10" t="n">
        <v>0.0994</v>
      </c>
      <c r="H6131" s="0" t="n">
        <v>5.31</v>
      </c>
      <c r="I6131" s="32" t="inlineStr">
        <is>
          <t>09:54:06</t>
        </is>
      </c>
      <c r="J6131" s="33" t="n">
        <v>70317463</v>
      </c>
      <c r="K6131" s="33" t="n">
        <v>627000000</v>
      </c>
      <c r="L6131" s="0" t="inlineStr">
        <is>
          <t>重组相关</t>
        </is>
      </c>
      <c r="M6131" s="10" t="n">
        <v>-0.0021</v>
      </c>
      <c r="N6131" s="34" t="n">
        <v>34222</v>
      </c>
    </row>
    <row r="6132">
      <c r="A6132" s="35" t="n">
        <v>45580</v>
      </c>
      <c r="B6132" s="9" t="inlineStr">
        <is>
          <t>sz300052</t>
        </is>
      </c>
      <c r="C6132" s="0" t="inlineStr">
        <is>
          <t>中青宝</t>
        </is>
      </c>
      <c r="D6132" s="0" t="inlineStr">
        <is>
          <t>首板换</t>
        </is>
      </c>
      <c r="E6132" s="0" t="n">
        <v>1</v>
      </c>
      <c r="F6132" s="0" t="inlineStr">
        <is>
          <t>游戏+数据中心</t>
        </is>
      </c>
      <c r="G6132" s="10" t="n">
        <v>0.2003</v>
      </c>
      <c r="H6132" s="0" t="n">
        <v>16.84</v>
      </c>
      <c r="I6132" s="32" t="inlineStr">
        <is>
          <t>09:57:09</t>
        </is>
      </c>
      <c r="J6132" s="33" t="n">
        <v>597081960</v>
      </c>
      <c r="K6132" s="33" t="n">
        <v>3654000000</v>
      </c>
      <c r="L6132" s="0" t="inlineStr">
        <is>
          <t>重组相关</t>
        </is>
      </c>
      <c r="M6132" s="10" t="n">
        <v>0.0221</v>
      </c>
      <c r="N6132" s="34" t="n">
        <v>6960636</v>
      </c>
    </row>
    <row r="6133">
      <c r="A6133" s="35" t="n">
        <v>45580</v>
      </c>
      <c r="B6133" s="9" t="inlineStr">
        <is>
          <t>sz002093</t>
        </is>
      </c>
      <c r="C6133" s="0" t="inlineStr">
        <is>
          <t>国脉科技</t>
        </is>
      </c>
      <c r="D6133" s="0" t="inlineStr">
        <is>
          <t>首板换</t>
        </is>
      </c>
      <c r="E6133" s="0" t="n">
        <v>1</v>
      </c>
      <c r="F6133" s="0" t="inlineStr">
        <is>
          <t>鸿蒙概念+三季报预增+教育+华为</t>
        </is>
      </c>
      <c r="G6133" s="10" t="n">
        <v>0.1007</v>
      </c>
      <c r="H6133" s="0" t="n">
        <v>7.65</v>
      </c>
      <c r="I6133" s="32" t="inlineStr">
        <is>
          <t>10:00:09</t>
        </is>
      </c>
      <c r="J6133" s="33" t="n">
        <v>378155390</v>
      </c>
      <c r="K6133" s="33" t="n">
        <v>3568000000</v>
      </c>
      <c r="L6133" s="0" t="inlineStr">
        <is>
          <t>华为</t>
        </is>
      </c>
      <c r="M6133" s="10" t="n">
        <v>0.0576</v>
      </c>
      <c r="N6133" s="34" t="n">
        <v>7457310</v>
      </c>
    </row>
    <row r="6134">
      <c r="A6134" s="35" t="n">
        <v>45580</v>
      </c>
      <c r="B6134" s="9" t="inlineStr">
        <is>
          <t>sz002685</t>
        </is>
      </c>
      <c r="C6134" s="0" t="inlineStr">
        <is>
          <t>华东重机</t>
        </is>
      </c>
      <c r="D6134" s="0" t="inlineStr">
        <is>
          <t>首板换</t>
        </is>
      </c>
      <c r="E6134" s="0" t="n">
        <v>1</v>
      </c>
      <c r="F6134" s="0" t="inlineStr">
        <is>
          <t>投资GPU公司+终止投建光伏项目+拟剥离数控机床业务</t>
        </is>
      </c>
      <c r="G6134" s="10" t="n">
        <v>0.099</v>
      </c>
      <c r="H6134" s="0" t="n">
        <v>4.55</v>
      </c>
      <c r="I6134" s="32" t="inlineStr">
        <is>
          <t>10:05:48</t>
        </is>
      </c>
      <c r="J6134" s="33" t="n">
        <v>380009940</v>
      </c>
      <c r="K6134" s="33" t="n">
        <v>3026000000</v>
      </c>
      <c r="L6134" s="0" t="inlineStr">
        <is>
          <t>重组相关</t>
        </is>
      </c>
      <c r="M6134" s="10" t="n">
        <v>0.0072</v>
      </c>
      <c r="N6134" s="34" t="n">
        <v>1946973</v>
      </c>
    </row>
    <row r="6135">
      <c r="A6135" s="35" t="n">
        <v>45580</v>
      </c>
      <c r="B6135" s="9" t="inlineStr">
        <is>
          <t>sz002875</t>
        </is>
      </c>
      <c r="C6135" s="0" t="inlineStr">
        <is>
          <t>安奈儿</t>
        </is>
      </c>
      <c r="D6135" s="0" t="inlineStr">
        <is>
          <t>首板换</t>
        </is>
      </c>
      <c r="E6135" s="0" t="n">
        <v>1</v>
      </c>
      <c r="F6135" s="0" t="inlineStr">
        <is>
          <t>中高端童装+电子商务</t>
        </is>
      </c>
      <c r="G6135" s="10" t="n">
        <v>0.1</v>
      </c>
      <c r="H6135" s="0" t="n">
        <v>18.7</v>
      </c>
      <c r="I6135" s="32" t="inlineStr">
        <is>
          <t>10:33:42</t>
        </is>
      </c>
      <c r="J6135" s="33" t="n">
        <v>300701660</v>
      </c>
      <c r="K6135" s="33" t="n">
        <v>2638000000</v>
      </c>
      <c r="L6135" s="0" t="inlineStr">
        <is>
          <t>消费</t>
        </is>
      </c>
      <c r="M6135" s="10" t="n">
        <v>-0.0124</v>
      </c>
      <c r="N6135" s="34" t="n">
        <v>901623</v>
      </c>
    </row>
    <row r="6136">
      <c r="A6136" s="35" t="n">
        <v>45580</v>
      </c>
      <c r="B6136" s="9" t="inlineStr">
        <is>
          <t>sh603176</t>
        </is>
      </c>
      <c r="C6136" s="0" t="inlineStr">
        <is>
          <t>汇通集团</t>
        </is>
      </c>
      <c r="D6136" s="0" t="inlineStr">
        <is>
          <t>首板换</t>
        </is>
      </c>
      <c r="E6136" s="0" t="n">
        <v>1</v>
      </c>
      <c r="F6136" s="0" t="inlineStr">
        <is>
          <t>基建+新型城镇化+应收账款占比大</t>
        </is>
      </c>
      <c r="G6136" s="10" t="n">
        <v>0.1</v>
      </c>
      <c r="H6136" s="0" t="n">
        <v>5.28</v>
      </c>
      <c r="I6136" s="32" t="inlineStr">
        <is>
          <t>10:36:50</t>
        </is>
      </c>
      <c r="J6136" s="33" t="n">
        <v>115300987</v>
      </c>
      <c r="K6136" s="33" t="n">
        <v>792000000</v>
      </c>
      <c r="L6136" s="0" t="inlineStr">
        <is>
          <t>化债</t>
        </is>
      </c>
      <c r="M6136" s="10" t="n">
        <v>0</v>
      </c>
      <c r="N6136" s="34" t="n">
        <v>181440</v>
      </c>
    </row>
    <row r="6137">
      <c r="A6137" s="35" t="n">
        <v>45580</v>
      </c>
      <c r="B6137" s="9" t="inlineStr">
        <is>
          <t>sz002193</t>
        </is>
      </c>
      <c r="C6137" s="0" t="inlineStr">
        <is>
          <t>如意集团</t>
        </is>
      </c>
      <c r="D6137" s="0" t="inlineStr">
        <is>
          <t>首板换</t>
        </is>
      </c>
      <c r="E6137" s="0" t="n">
        <v>1</v>
      </c>
      <c r="F6137" s="0" t="inlineStr">
        <is>
          <t>低价微盘股+纺织+抗病毒面料+外销</t>
        </is>
      </c>
      <c r="G6137" s="10" t="n">
        <v>0.0998</v>
      </c>
      <c r="H6137" s="0" t="n">
        <v>4.74</v>
      </c>
      <c r="I6137" s="32" t="inlineStr">
        <is>
          <t>10:48:51</t>
        </is>
      </c>
      <c r="J6137" s="33" t="n">
        <v>127130433</v>
      </c>
      <c r="K6137" s="33" t="n">
        <v>910000000</v>
      </c>
      <c r="L6137" s="0" t="inlineStr">
        <is>
          <t>消费</t>
        </is>
      </c>
      <c r="M6137" s="10" t="n">
        <v>0.009299999999999999</v>
      </c>
      <c r="N6137" s="34" t="n">
        <v>249690</v>
      </c>
    </row>
    <row r="6138">
      <c r="A6138" s="35" t="n">
        <v>45580</v>
      </c>
      <c r="B6138" s="9" t="inlineStr">
        <is>
          <t>sz300045</t>
        </is>
      </c>
      <c r="C6138" s="0" t="inlineStr">
        <is>
          <t>华力创通</t>
        </is>
      </c>
      <c r="D6138" s="0" t="inlineStr">
        <is>
          <t>首板换</t>
        </is>
      </c>
      <c r="E6138" s="0" t="n">
        <v>1</v>
      </c>
      <c r="F6138" s="0" t="inlineStr">
        <is>
          <t>华为+卫星通信基带芯片+商业航天+低空经济</t>
        </is>
      </c>
      <c r="G6138" s="10" t="n">
        <v>0.2002</v>
      </c>
      <c r="H6138" s="0" t="n">
        <v>27.04</v>
      </c>
      <c r="I6138" s="32" t="inlineStr">
        <is>
          <t>10:58:45</t>
        </is>
      </c>
      <c r="J6138" s="33" t="n">
        <v>3968901900</v>
      </c>
      <c r="K6138" s="33" t="n">
        <v>11825000000</v>
      </c>
      <c r="L6138" s="0" t="inlineStr">
        <is>
          <t>华为</t>
        </is>
      </c>
      <c r="M6138" s="10" t="n">
        <v>0.0164</v>
      </c>
      <c r="N6138" s="34" t="n">
        <v>31968400</v>
      </c>
    </row>
    <row r="6139">
      <c r="A6139" s="35" t="n">
        <v>45580</v>
      </c>
      <c r="B6139" s="9" t="inlineStr">
        <is>
          <t>sh600753</t>
        </is>
      </c>
      <c r="C6139" s="0" t="inlineStr">
        <is>
          <t>庚星股份</t>
        </is>
      </c>
      <c r="D6139" s="0" t="inlineStr">
        <is>
          <t>首板换</t>
        </is>
      </c>
      <c r="E6139" s="0" t="n">
        <v>1</v>
      </c>
      <c r="F6139" s="0" t="inlineStr">
        <is>
          <t>公司管理恢复正常+参股武汉敏声+大宗商品供应链+充电桩</t>
        </is>
      </c>
      <c r="G6139" s="10" t="n">
        <v>0.0998</v>
      </c>
      <c r="H6139" s="0" t="n">
        <v>7.05</v>
      </c>
      <c r="I6139" s="32" t="inlineStr">
        <is>
          <t>10:59:08</t>
        </is>
      </c>
      <c r="J6139" s="33" t="n">
        <v>104626177</v>
      </c>
      <c r="K6139" s="33" t="n">
        <v>932000000</v>
      </c>
      <c r="L6139" s="0" t="inlineStr">
        <is>
          <t>重组相关</t>
        </is>
      </c>
      <c r="M6139" s="10" t="n">
        <v>0</v>
      </c>
      <c r="N6139" s="34" t="n">
        <v>325628</v>
      </c>
    </row>
    <row r="6140">
      <c r="A6140" s="35" t="n">
        <v>45580</v>
      </c>
      <c r="B6140" s="9" t="inlineStr">
        <is>
          <t>sh603906</t>
        </is>
      </c>
      <c r="C6140" s="0" t="inlineStr">
        <is>
          <t>龙蟠科技</t>
        </is>
      </c>
      <c r="D6140" s="0" t="inlineStr">
        <is>
          <t>首板换</t>
        </is>
      </c>
      <c r="E6140" s="0" t="n">
        <v>1</v>
      </c>
      <c r="F6140" s="0" t="inlineStr">
        <is>
          <t>H股发行上市申请+磷酸铁锂</t>
        </is>
      </c>
      <c r="G6140" s="10" t="n">
        <v>0.09959999999999999</v>
      </c>
      <c r="H6140" s="0" t="n">
        <v>10.05</v>
      </c>
      <c r="I6140" s="32" t="inlineStr">
        <is>
          <t>11:12:41</t>
        </is>
      </c>
      <c r="J6140" s="33" t="n">
        <v>251802280</v>
      </c>
      <c r="K6140" s="33" t="n">
        <v>3285000000</v>
      </c>
      <c r="L6140" s="0" t="inlineStr">
        <is>
          <t>公告</t>
        </is>
      </c>
      <c r="M6140" s="10" t="n">
        <v>-0.0022</v>
      </c>
      <c r="N6140" s="34" t="n">
        <v>480624</v>
      </c>
    </row>
    <row r="6141">
      <c r="A6141" s="35" t="n">
        <v>45580</v>
      </c>
      <c r="B6141" s="9" t="inlineStr">
        <is>
          <t>sh600965</t>
        </is>
      </c>
      <c r="C6141" s="0" t="inlineStr">
        <is>
          <t>福成股份</t>
        </is>
      </c>
      <c r="D6141" s="0" t="inlineStr">
        <is>
          <t>首板换</t>
        </is>
      </c>
      <c r="E6141" s="0" t="n">
        <v>1</v>
      </c>
      <c r="F6141" s="0" t="inlineStr">
        <is>
          <t>牛肉+预制菜+殡葬服务</t>
        </is>
      </c>
      <c r="G6141" s="10" t="n">
        <v>0.1</v>
      </c>
      <c r="H6141" s="0" t="n">
        <v>4.4</v>
      </c>
      <c r="I6141" s="32" t="inlineStr">
        <is>
          <t>11:15:04</t>
        </is>
      </c>
      <c r="J6141" s="33" t="n">
        <v>87746190</v>
      </c>
      <c r="K6141" s="33" t="n">
        <v>1385000000</v>
      </c>
      <c r="L6141" s="0" t="inlineStr">
        <is>
          <t>消费</t>
        </is>
      </c>
      <c r="M6141" s="10" t="n">
        <v>-0.005</v>
      </c>
      <c r="N6141" s="34" t="n">
        <v>235616</v>
      </c>
    </row>
    <row r="6142">
      <c r="A6142" s="35" t="n">
        <v>45580</v>
      </c>
      <c r="B6142" s="9" t="inlineStr">
        <is>
          <t>sh600807</t>
        </is>
      </c>
      <c r="C6142" s="0" t="inlineStr">
        <is>
          <t>济南高新</t>
        </is>
      </c>
      <c r="D6142" s="0" t="inlineStr">
        <is>
          <t>首板换</t>
        </is>
      </c>
      <c r="E6142" s="0" t="n">
        <v>1</v>
      </c>
      <c r="F6142" s="0" t="inlineStr">
        <is>
          <t>应收账款占比高+房地产+猴痘检测+国企</t>
        </is>
      </c>
      <c r="G6142" s="10" t="n">
        <v>0.101</v>
      </c>
      <c r="H6142" s="0" t="n">
        <v>3.27</v>
      </c>
      <c r="I6142" s="32" t="inlineStr">
        <is>
          <t>13:08:34</t>
        </is>
      </c>
      <c r="J6142" s="33" t="n">
        <v>122573247</v>
      </c>
      <c r="K6142" s="33" t="n">
        <v>2019000000</v>
      </c>
      <c r="L6142" s="0" t="inlineStr">
        <is>
          <t>重组相关</t>
        </is>
      </c>
      <c r="M6142" s="10" t="n">
        <v>0</v>
      </c>
      <c r="N6142" s="34" t="n">
        <v>83457</v>
      </c>
    </row>
    <row r="6143">
      <c r="A6143" s="35" t="n">
        <v>45580</v>
      </c>
      <c r="B6143" s="9" t="inlineStr">
        <is>
          <t>sz002630</t>
        </is>
      </c>
      <c r="C6143" s="0" t="inlineStr">
        <is>
          <t>华西能源</t>
        </is>
      </c>
      <c r="D6143" s="0" t="inlineStr">
        <is>
          <t>首板换</t>
        </is>
      </c>
      <c r="E6143" s="0" t="n">
        <v>1</v>
      </c>
      <c r="F6143" s="0" t="inlineStr">
        <is>
          <t>环保设备+电站锅炉+西部大开发</t>
        </is>
      </c>
      <c r="G6143" s="10" t="n">
        <v>0.1004</v>
      </c>
      <c r="H6143" s="0" t="n">
        <v>3.07</v>
      </c>
      <c r="I6143" s="32" t="inlineStr">
        <is>
          <t>13:09:24</t>
        </is>
      </c>
      <c r="J6143" s="33" t="n">
        <v>304437920</v>
      </c>
      <c r="K6143" s="33" t="n">
        <v>3135000000</v>
      </c>
      <c r="L6143" s="0" t="inlineStr">
        <is>
          <t>化债</t>
        </is>
      </c>
      <c r="M6143" s="10" t="n">
        <v>-0.0072</v>
      </c>
      <c r="N6143" s="34" t="n">
        <v>219384</v>
      </c>
    </row>
    <row r="6144">
      <c r="A6144" s="35" t="n">
        <v>45580</v>
      </c>
      <c r="B6144" s="9" t="inlineStr">
        <is>
          <t>sz301326</t>
        </is>
      </c>
      <c r="C6144" s="0" t="inlineStr">
        <is>
          <t>捷邦科技</t>
        </is>
      </c>
      <c r="D6144" s="0" t="inlineStr">
        <is>
          <t>首板换</t>
        </is>
      </c>
      <c r="E6144" s="0" t="n">
        <v>1</v>
      </c>
      <c r="F6144" s="0" t="inlineStr">
        <is>
          <t>消费电子+碳纳米管产品+外销+拟收购赛诺高德51%股权</t>
        </is>
      </c>
      <c r="G6144" s="10" t="n">
        <v>0.1999</v>
      </c>
      <c r="H6144" s="0" t="n">
        <v>45.98</v>
      </c>
      <c r="I6144" s="32" t="inlineStr">
        <is>
          <t>13:15:18</t>
        </is>
      </c>
      <c r="J6144" s="33" t="n">
        <v>472769200</v>
      </c>
      <c r="K6144" s="33" t="n">
        <v>1024000000</v>
      </c>
      <c r="L6144" s="0" t="inlineStr">
        <is>
          <t>重组相关</t>
        </is>
      </c>
      <c r="M6144" s="10" t="n">
        <v>-0.0159</v>
      </c>
      <c r="N6144" s="34" t="n">
        <v>825849</v>
      </c>
    </row>
    <row r="6145">
      <c r="A6145" s="35" t="n">
        <v>45580</v>
      </c>
      <c r="B6145" s="9" t="inlineStr">
        <is>
          <t>sz002377</t>
        </is>
      </c>
      <c r="C6145" s="0" t="inlineStr">
        <is>
          <t>国创高新</t>
        </is>
      </c>
      <c r="D6145" s="0" t="inlineStr">
        <is>
          <t>首板换</t>
        </is>
      </c>
      <c r="E6145" s="0" t="n">
        <v>1</v>
      </c>
      <c r="F6145" s="0" t="inlineStr">
        <is>
          <t>改性沥青+应收账款占比高+控制权变更</t>
        </is>
      </c>
      <c r="G6145" s="10" t="n">
        <v>0.0985</v>
      </c>
      <c r="H6145" s="0" t="n">
        <v>2.23</v>
      </c>
      <c r="I6145" s="32" t="inlineStr">
        <is>
          <t>13:20:54</t>
        </is>
      </c>
      <c r="J6145" s="33" t="n">
        <v>166290890</v>
      </c>
      <c r="K6145" s="33" t="n">
        <v>1452000000</v>
      </c>
      <c r="L6145" s="0" t="inlineStr">
        <is>
          <t>重组相关</t>
        </is>
      </c>
      <c r="M6145" s="10" t="n">
        <v>0.009900000000000001</v>
      </c>
      <c r="N6145" s="34" t="n">
        <v>114390</v>
      </c>
    </row>
    <row r="6146">
      <c r="A6146" s="35" t="n">
        <v>45580</v>
      </c>
      <c r="B6146" s="9" t="inlineStr">
        <is>
          <t>sz002231</t>
        </is>
      </c>
      <c r="C6146" s="0" t="inlineStr">
        <is>
          <t>奥维通信</t>
        </is>
      </c>
      <c r="D6146" s="0" t="inlineStr">
        <is>
          <t>首板换</t>
        </is>
      </c>
      <c r="E6146" s="0" t="n">
        <v>1</v>
      </c>
      <c r="F6146" s="0" t="inlineStr">
        <is>
          <t>军队电子信息化+5G</t>
        </is>
      </c>
      <c r="G6146" s="10" t="n">
        <v>0.1006</v>
      </c>
      <c r="H6146" s="0" t="n">
        <v>5.91</v>
      </c>
      <c r="I6146" s="32" t="inlineStr">
        <is>
          <t>14:41:57</t>
        </is>
      </c>
      <c r="J6146" s="33" t="n">
        <v>336089390</v>
      </c>
      <c r="K6146" s="33" t="n">
        <v>1640000000</v>
      </c>
      <c r="L6146" s="0" t="inlineStr">
        <is>
          <t>军工</t>
        </is>
      </c>
      <c r="M6146" s="10" t="n">
        <v>-0.0019</v>
      </c>
      <c r="N6146" s="34" t="n">
        <v>1028048</v>
      </c>
    </row>
    <row r="6147">
      <c r="A6147" s="35" t="n">
        <v>45580</v>
      </c>
      <c r="B6147" s="9" t="inlineStr">
        <is>
          <t>sh603679</t>
        </is>
      </c>
      <c r="C6147" s="0" t="inlineStr">
        <is>
          <t>华体科技</t>
        </is>
      </c>
      <c r="D6147" s="0" t="inlineStr">
        <is>
          <t>首板换</t>
        </is>
      </c>
      <c r="E6147" s="0" t="n">
        <v>1</v>
      </c>
      <c r="F6147" s="0" t="inlineStr">
        <is>
          <t>华为+智慧灯杆+车联网+卫星导航</t>
        </is>
      </c>
      <c r="G6147" s="10" t="n">
        <v>0.0998</v>
      </c>
      <c r="H6147" s="0" t="n">
        <v>13</v>
      </c>
      <c r="I6147" s="32" t="inlineStr">
        <is>
          <t>14:44:06</t>
        </is>
      </c>
      <c r="J6147" s="33" t="n">
        <v>323668190</v>
      </c>
      <c r="K6147" s="33" t="n">
        <v>1333000000</v>
      </c>
      <c r="L6147" s="0" t="inlineStr">
        <is>
          <t>华为</t>
        </is>
      </c>
      <c r="M6147" s="10" t="n">
        <v>0.0102</v>
      </c>
      <c r="N6147" s="34" t="n">
        <v>346260</v>
      </c>
    </row>
    <row r="6148">
      <c r="A6148" s="35" t="n">
        <v>45580</v>
      </c>
      <c r="B6148" s="9" t="inlineStr">
        <is>
          <t>sh600192</t>
        </is>
      </c>
      <c r="C6148" s="0" t="inlineStr">
        <is>
          <t>长城电工</t>
        </is>
      </c>
      <c r="D6148" s="0" t="inlineStr">
        <is>
          <t>首板换</t>
        </is>
      </c>
      <c r="E6148" s="0" t="n">
        <v>1</v>
      </c>
      <c r="F6148" s="0" t="inlineStr">
        <is>
          <t>电网设备+商业航天+光伏+甘肃国资</t>
        </is>
      </c>
      <c r="G6148" s="10" t="n">
        <v>0.0994</v>
      </c>
      <c r="H6148" s="0" t="n">
        <v>5.86</v>
      </c>
      <c r="I6148" s="32" t="inlineStr">
        <is>
          <t>14:46:48</t>
        </is>
      </c>
      <c r="J6148" s="33" t="n">
        <v>172173750</v>
      </c>
      <c r="K6148" s="33" t="n">
        <v>1565000000</v>
      </c>
      <c r="L6148" s="0" t="inlineStr">
        <is>
          <t>重组相关</t>
        </is>
      </c>
      <c r="M6148" s="10" t="n">
        <v>-0.0094</v>
      </c>
      <c r="N6148" s="34" t="n">
        <v>294096</v>
      </c>
    </row>
    <row r="6149">
      <c r="A6149" s="35" t="n">
        <v>45580</v>
      </c>
      <c r="B6149" s="9" t="inlineStr">
        <is>
          <t>sh600696</t>
        </is>
      </c>
      <c r="C6149" s="0" t="inlineStr">
        <is>
          <t>岩石股份</t>
        </is>
      </c>
      <c r="D6149" s="0" t="inlineStr">
        <is>
          <t>首板换</t>
        </is>
      </c>
      <c r="E6149" s="0" t="n">
        <v>1</v>
      </c>
      <c r="F6149" s="0" t="inlineStr">
        <is>
          <t>白酒+电子商务</t>
        </is>
      </c>
      <c r="G6149" s="10" t="n">
        <v>0.1</v>
      </c>
      <c r="H6149" s="0" t="n">
        <v>10.45</v>
      </c>
      <c r="I6149" s="32" t="inlineStr">
        <is>
          <t>14:54:36</t>
        </is>
      </c>
      <c r="J6149" s="33" t="n">
        <v>267270380</v>
      </c>
      <c r="K6149" s="33" t="n">
        <v>1154000000</v>
      </c>
      <c r="L6149" s="0" t="inlineStr">
        <is>
          <t>消费</t>
        </is>
      </c>
      <c r="M6149" s="10" t="n">
        <v>0</v>
      </c>
      <c r="N6149" s="34" t="n">
        <v>1035500</v>
      </c>
    </row>
    <row r="6150">
      <c r="A6150" s="35" t="n">
        <v>45580</v>
      </c>
      <c r="B6150" s="9" t="inlineStr">
        <is>
          <t>sz000875</t>
        </is>
      </c>
      <c r="C6150" s="0" t="inlineStr">
        <is>
          <t>吉电股份</t>
        </is>
      </c>
      <c r="D6150" s="0" t="inlineStr">
        <is>
          <t>首板换</t>
        </is>
      </c>
      <c r="E6150" s="0" t="n">
        <v>1</v>
      </c>
      <c r="F6150" s="0" t="inlineStr">
        <is>
          <t>电力+清洁能源+央企</t>
        </is>
      </c>
      <c r="G6150" s="10" t="n">
        <v>0.1</v>
      </c>
      <c r="H6150" s="0" t="n">
        <v>6.05</v>
      </c>
      <c r="I6150" s="32" t="inlineStr">
        <is>
          <t>14:54:54</t>
        </is>
      </c>
      <c r="J6150" s="33" t="n">
        <v>1933894700</v>
      </c>
      <c r="K6150" s="33" t="n">
        <v>11140000000</v>
      </c>
      <c r="L6150" s="0" t="inlineStr">
        <is>
          <t>重组相关</t>
        </is>
      </c>
      <c r="M6150" s="10" t="n">
        <v>0.0127</v>
      </c>
      <c r="N6150" s="34" t="n">
        <v>5728745</v>
      </c>
    </row>
    <row r="6151">
      <c r="A6151" s="35" t="n">
        <v>45580</v>
      </c>
      <c r="B6151" s="9" t="inlineStr">
        <is>
          <t>sz300063</t>
        </is>
      </c>
      <c r="C6151" s="0" t="inlineStr">
        <is>
          <t>天龙集团</t>
        </is>
      </c>
      <c r="D6151" s="0" t="inlineStr">
        <is>
          <t>首板换</t>
        </is>
      </c>
      <c r="E6151" s="0" t="n">
        <v>1</v>
      </c>
      <c r="F6151" s="0" t="inlineStr">
        <is>
          <t>互联网营销+华为+字节</t>
        </is>
      </c>
      <c r="G6151" s="10" t="n">
        <v>0.1993</v>
      </c>
      <c r="H6151" s="0" t="n">
        <v>6.62</v>
      </c>
      <c r="I6151" s="32" t="inlineStr">
        <is>
          <t>15:00:00</t>
        </is>
      </c>
      <c r="J6151" s="33" t="n">
        <v>1821750700</v>
      </c>
      <c r="K6151" s="33" t="n">
        <v>3728000000</v>
      </c>
      <c r="L6151" s="0" t="inlineStr">
        <is>
          <t>华为</t>
        </is>
      </c>
      <c r="M6151" s="10" t="n">
        <v>-0.0054</v>
      </c>
      <c r="N6151" s="34" t="n">
        <v>8226216</v>
      </c>
    </row>
    <row r="6152">
      <c r="A6152" s="35" t="n">
        <v>45580</v>
      </c>
      <c r="B6152" s="9" t="inlineStr">
        <is>
          <t>sz300284</t>
        </is>
      </c>
      <c r="C6152" s="0" t="inlineStr">
        <is>
          <t>苏交科</t>
        </is>
      </c>
      <c r="D6152" s="0" t="inlineStr">
        <is>
          <t>首板换</t>
        </is>
      </c>
      <c r="E6152" s="0" t="n">
        <v>1</v>
      </c>
      <c r="F6152" s="0" t="inlineStr">
        <is>
          <t>低空经济+车联网+工程咨询服务+国企</t>
        </is>
      </c>
      <c r="G6152" s="10" t="n">
        <v>0.2004</v>
      </c>
      <c r="H6152" s="0" t="n">
        <v>11.38</v>
      </c>
      <c r="I6152" s="32" t="inlineStr">
        <is>
          <t>15:00:00</t>
        </is>
      </c>
      <c r="J6152" s="33" t="n">
        <v>2535754700</v>
      </c>
      <c r="K6152" s="33" t="n">
        <v>8505000000</v>
      </c>
      <c r="L6152" s="0" t="inlineStr">
        <is>
          <t>其他</t>
        </is>
      </c>
      <c r="M6152" s="10" t="n">
        <v>-0.008399999999999999</v>
      </c>
      <c r="N6152" s="34" t="n">
        <v>7159980</v>
      </c>
    </row>
    <row r="6153">
      <c r="A6153" s="35" t="n">
        <v>45579</v>
      </c>
      <c r="B6153" s="9" t="inlineStr">
        <is>
          <t>sz002211</t>
        </is>
      </c>
      <c r="C6153" s="0" t="inlineStr">
        <is>
          <t>宏达新材</t>
        </is>
      </c>
      <c r="D6153" s="0" t="inlineStr">
        <is>
          <t>4板一</t>
        </is>
      </c>
      <c r="E6153" s="0" t="n">
        <v>4</v>
      </c>
      <c r="F6153" s="0" t="inlineStr">
        <is>
          <t>神经网络计算（业务或已停止）+高温硅橡胶</t>
        </is>
      </c>
      <c r="G6153" s="10" t="n">
        <v>0.1009</v>
      </c>
      <c r="H6153" s="0" t="n">
        <v>4.69</v>
      </c>
      <c r="I6153" s="32" t="inlineStr">
        <is>
          <t>09:25:00</t>
        </is>
      </c>
      <c r="J6153" s="33" t="n">
        <v>62138987</v>
      </c>
      <c r="K6153" s="33" t="n">
        <v>1266000000</v>
      </c>
      <c r="L6153" s="0" t="inlineStr">
        <is>
          <t>其他</t>
        </is>
      </c>
      <c r="M6153" s="10" t="n">
        <v>0.1009</v>
      </c>
      <c r="N6153" s="34" t="n">
        <v>29186578</v>
      </c>
    </row>
    <row r="6154">
      <c r="A6154" s="35" t="n">
        <v>45579</v>
      </c>
      <c r="B6154" s="9" t="inlineStr">
        <is>
          <t>sh600837</t>
        </is>
      </c>
      <c r="C6154" s="0" t="inlineStr">
        <is>
          <t>海通证券</t>
        </is>
      </c>
      <c r="D6154" s="0" t="inlineStr">
        <is>
          <t>3板T</t>
        </is>
      </c>
      <c r="E6154" s="0" t="n">
        <v>3</v>
      </c>
      <c r="F6154" s="0" t="inlineStr">
        <is>
          <t>国泰君安与海通证券公布合并方案</t>
        </is>
      </c>
      <c r="G6154" s="10" t="n">
        <v>0.0998</v>
      </c>
      <c r="H6154" s="0" t="n">
        <v>11.68</v>
      </c>
      <c r="I6154" s="32" t="inlineStr">
        <is>
          <t>14:52:39</t>
        </is>
      </c>
      <c r="J6154" s="33" t="n">
        <v>8256687800</v>
      </c>
      <c r="K6154" s="33" t="n">
        <v>99908000000</v>
      </c>
      <c r="L6154" s="0" t="inlineStr">
        <is>
          <t>大金融</t>
        </is>
      </c>
      <c r="M6154" s="10" t="n">
        <v>0.0998</v>
      </c>
      <c r="N6154" s="34" t="n">
        <v>61447592</v>
      </c>
    </row>
    <row r="6155">
      <c r="A6155" s="35" t="n">
        <v>45579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2板一</t>
        </is>
      </c>
      <c r="E6155" s="0" t="n">
        <v>2</v>
      </c>
      <c r="F6155" s="0" t="inlineStr">
        <is>
          <t>AMC+房地产+央企+破净股</t>
        </is>
      </c>
      <c r="G6155" s="10" t="n">
        <v>0.1015</v>
      </c>
      <c r="H6155" s="0" t="n">
        <v>2.93</v>
      </c>
      <c r="I6155" s="32" t="inlineStr">
        <is>
          <t>09:25:02</t>
        </is>
      </c>
      <c r="J6155" s="33" t="n">
        <v>54499761</v>
      </c>
      <c r="K6155" s="33" t="n">
        <v>2362000000</v>
      </c>
      <c r="L6155" s="0" t="inlineStr">
        <is>
          <t>化债</t>
        </is>
      </c>
      <c r="M6155" s="10" t="n">
        <v>0.1015</v>
      </c>
      <c r="N6155" s="34" t="n">
        <v>20330743</v>
      </c>
    </row>
    <row r="6156">
      <c r="A6156" s="35" t="n">
        <v>45579</v>
      </c>
      <c r="B6156" s="9" t="inlineStr">
        <is>
          <t>sz000595</t>
        </is>
      </c>
      <c r="C6156" s="0" t="inlineStr">
        <is>
          <t>宝塔实业</t>
        </is>
      </c>
      <c r="D6156" s="0" t="inlineStr">
        <is>
          <t>2板换</t>
        </is>
      </c>
      <c r="E6156" s="0" t="n">
        <v>2</v>
      </c>
      <c r="F6156" s="0" t="inlineStr">
        <is>
          <t>拟购新能源资产+宁夏国资+机器人</t>
        </is>
      </c>
      <c r="G6156" s="10" t="n">
        <v>0.1005</v>
      </c>
      <c r="H6156" s="0" t="n">
        <v>10.29</v>
      </c>
      <c r="I6156" s="32" t="inlineStr">
        <is>
          <t>09:36:18</t>
        </is>
      </c>
      <c r="J6156" s="33" t="n">
        <v>788951230</v>
      </c>
      <c r="K6156" s="33" t="n">
        <v>4174000000</v>
      </c>
      <c r="L6156" s="0" t="inlineStr">
        <is>
          <t>军工</t>
        </is>
      </c>
      <c r="M6156" s="10" t="n">
        <v>0.0428</v>
      </c>
      <c r="N6156" s="34" t="n">
        <v>69459000</v>
      </c>
    </row>
    <row r="6157">
      <c r="A6157" s="35" t="n">
        <v>45579</v>
      </c>
      <c r="B6157" s="9" t="inlineStr">
        <is>
          <t>sz002094</t>
        </is>
      </c>
      <c r="C6157" s="0" t="inlineStr">
        <is>
          <t>青岛金王</t>
        </is>
      </c>
      <c r="D6157" s="0" t="inlineStr">
        <is>
          <t>2板T</t>
        </is>
      </c>
      <c r="E6157" s="0" t="n">
        <v>2</v>
      </c>
      <c r="F6157" s="0" t="inlineStr">
        <is>
          <t>跨境支付+蜡烛与香薰制品+化妆品</t>
        </is>
      </c>
      <c r="G6157" s="10" t="n">
        <v>0.1014</v>
      </c>
      <c r="H6157" s="0" t="n">
        <v>3.26</v>
      </c>
      <c r="I6157" s="32" t="inlineStr">
        <is>
          <t>10:01:15</t>
        </is>
      </c>
      <c r="J6157" s="33" t="n">
        <v>393903240</v>
      </c>
      <c r="K6157" s="33" t="n">
        <v>1769000000</v>
      </c>
      <c r="L6157" s="0" t="inlineStr">
        <is>
          <t>跨境支付</t>
        </is>
      </c>
      <c r="M6157" s="10" t="n">
        <v>0.1014</v>
      </c>
      <c r="N6157" s="34" t="n">
        <v>36380622</v>
      </c>
    </row>
    <row r="6158">
      <c r="A6158" s="35" t="n">
        <v>45579</v>
      </c>
      <c r="B6158" s="9" t="inlineStr">
        <is>
          <t>sh600225</t>
        </is>
      </c>
      <c r="C6158" s="0" t="inlineStr">
        <is>
          <t>卓朗科技</t>
        </is>
      </c>
      <c r="D6158" s="0" t="inlineStr">
        <is>
          <t>6天5板换</t>
        </is>
      </c>
      <c r="E6158" s="0" t="n">
        <v>2</v>
      </c>
      <c r="F6158" s="0" t="inlineStr">
        <is>
          <t>华为鲲鹏+逐步剥离地产业务+天津国资</t>
        </is>
      </c>
      <c r="G6158" s="10" t="n">
        <v>0.09859999999999999</v>
      </c>
      <c r="H6158" s="0" t="n">
        <v>3.23</v>
      </c>
      <c r="I6158" s="32" t="inlineStr">
        <is>
          <t>10:32:55</t>
        </is>
      </c>
      <c r="J6158" s="33" t="n">
        <v>489810160</v>
      </c>
      <c r="K6158" s="33" t="n">
        <v>2863000000</v>
      </c>
      <c r="L6158" s="0" t="inlineStr">
        <is>
          <t>华为</t>
        </is>
      </c>
      <c r="M6158" s="10" t="n">
        <v>0.0204</v>
      </c>
      <c r="N6158" s="34" t="n">
        <v>14903700</v>
      </c>
    </row>
    <row r="6159">
      <c r="A6159" s="35" t="n">
        <v>45579</v>
      </c>
      <c r="B6159" s="9" t="inlineStr">
        <is>
          <t>sh603038</t>
        </is>
      </c>
      <c r="C6159" s="0" t="inlineStr">
        <is>
          <t>华立股份</t>
        </is>
      </c>
      <c r="D6159" s="0" t="inlineStr">
        <is>
          <t>2板换</t>
        </is>
      </c>
      <c r="E6159" s="0" t="n">
        <v>2</v>
      </c>
      <c r="F6159" s="0" t="inlineStr">
        <is>
          <t>拟收购尚源智能51%股权+鸿蒙概念+装修建材</t>
        </is>
      </c>
      <c r="G6159" s="10" t="n">
        <v>0.1001</v>
      </c>
      <c r="H6159" s="0" t="n">
        <v>10</v>
      </c>
      <c r="I6159" s="32" t="inlineStr">
        <is>
          <t>10:48:09</t>
        </is>
      </c>
      <c r="J6159" s="33" t="n">
        <v>488411980</v>
      </c>
      <c r="K6159" s="33" t="n">
        <v>1457000000</v>
      </c>
      <c r="L6159" s="0" t="inlineStr">
        <is>
          <t>国改/重组</t>
        </is>
      </c>
      <c r="M6159" s="10" t="n">
        <v>0.0605</v>
      </c>
      <c r="N6159" s="34" t="n">
        <v>30314908</v>
      </c>
    </row>
    <row r="6160">
      <c r="A6160" s="35" t="n">
        <v>45579</v>
      </c>
      <c r="B6160" s="9" t="inlineStr">
        <is>
          <t>sz000004</t>
        </is>
      </c>
      <c r="C6160" s="0" t="inlineStr">
        <is>
          <t>国华网安</t>
        </is>
      </c>
      <c r="D6160" s="0" t="inlineStr">
        <is>
          <t>6天4板换</t>
        </is>
      </c>
      <c r="E6160" s="0" t="n">
        <v>2</v>
      </c>
      <c r="F6160" s="0" t="inlineStr">
        <is>
          <t>移动应用安全+鸿蒙+国产适配</t>
        </is>
      </c>
      <c r="G6160" s="10" t="n">
        <v>0.1</v>
      </c>
      <c r="H6160" s="0" t="n">
        <v>18.26</v>
      </c>
      <c r="I6160" s="32" t="inlineStr">
        <is>
          <t>13:51:24</t>
        </is>
      </c>
      <c r="J6160" s="33" t="n">
        <v>728278750</v>
      </c>
      <c r="K6160" s="33" t="n">
        <v>1705000000</v>
      </c>
      <c r="L6160" s="0" t="inlineStr">
        <is>
          <t>华为</t>
        </is>
      </c>
      <c r="M6160" s="10" t="n">
        <v>0.0313</v>
      </c>
      <c r="N6160" s="34" t="n">
        <v>17340848</v>
      </c>
    </row>
    <row r="6161">
      <c r="A6161" s="35" t="n">
        <v>45579</v>
      </c>
      <c r="B6161" s="9" t="inlineStr">
        <is>
          <t>sz000617</t>
        </is>
      </c>
      <c r="C6161" s="0" t="inlineStr">
        <is>
          <t>中油资本</t>
        </is>
      </c>
      <c r="D6161" s="0" t="inlineStr">
        <is>
          <t>9天5板换</t>
        </is>
      </c>
      <c r="E6161" s="0" t="n">
        <v>2</v>
      </c>
      <c r="F6161" s="0" t="inlineStr">
        <is>
          <t>跨境支付+国际结算+多元金融+中字头</t>
        </is>
      </c>
      <c r="G6161" s="10" t="n">
        <v>0.1004</v>
      </c>
      <c r="H6161" s="0" t="n">
        <v>9.32</v>
      </c>
      <c r="I6161" s="32" t="inlineStr">
        <is>
          <t>14:29:03</t>
        </is>
      </c>
      <c r="J6161" s="33" t="n">
        <v>8872673700</v>
      </c>
      <c r="K6161" s="33" t="n">
        <v>23538000000</v>
      </c>
      <c r="L6161" s="0" t="inlineStr">
        <is>
          <t>跨境支付</t>
        </is>
      </c>
      <c r="M6161" s="10" t="n">
        <v>0.0626</v>
      </c>
      <c r="N6161" s="34" t="n">
        <v>413058600</v>
      </c>
    </row>
    <row r="6162">
      <c r="A6162" s="35" t="n">
        <v>45579</v>
      </c>
      <c r="B6162" s="9" t="inlineStr">
        <is>
          <t>sz300663</t>
        </is>
      </c>
      <c r="C6162" s="0" t="inlineStr">
        <is>
          <t>科蓝软件</t>
        </is>
      </c>
      <c r="D6162" s="0" t="inlineStr">
        <is>
          <t>5天3板换</t>
        </is>
      </c>
      <c r="E6162" s="0" t="n">
        <v>2</v>
      </c>
      <c r="F6162" s="0" t="inlineStr">
        <is>
          <t>跨境支付+鸿蒙概念+数据库+华为支付</t>
        </is>
      </c>
      <c r="G6162" s="10" t="n">
        <v>0.1999</v>
      </c>
      <c r="H6162" s="0" t="n">
        <v>26.95</v>
      </c>
      <c r="I6162" s="32" t="inlineStr">
        <is>
          <t>14:31:27</t>
        </is>
      </c>
      <c r="J6162" s="33" t="n">
        <v>4436411600</v>
      </c>
      <c r="K6162" s="33" t="n">
        <v>9983000000</v>
      </c>
      <c r="L6162" s="0" t="inlineStr">
        <is>
          <t>华为</t>
        </is>
      </c>
      <c r="M6162" s="10" t="n">
        <v>0.06320000000000001</v>
      </c>
      <c r="N6162" s="34" t="n">
        <v>115591140</v>
      </c>
    </row>
    <row r="6163">
      <c r="A6163" s="35" t="n">
        <v>45579</v>
      </c>
      <c r="B6163" s="9" t="inlineStr">
        <is>
          <t>sz300489</t>
        </is>
      </c>
      <c r="C6163" s="0" t="inlineStr">
        <is>
          <t>光智科技</t>
        </is>
      </c>
      <c r="D6163" s="0" t="inlineStr">
        <is>
          <t>首板一</t>
        </is>
      </c>
      <c r="E6163" s="0" t="n">
        <v>1</v>
      </c>
      <c r="F6163" s="0" t="inlineStr">
        <is>
          <t>拟并购先导电科+红外光学</t>
        </is>
      </c>
      <c r="G6163" s="10" t="n">
        <v>0.2002</v>
      </c>
      <c r="H6163" s="0" t="n">
        <v>27.34</v>
      </c>
      <c r="I6163" s="32" t="inlineStr">
        <is>
          <t>09:25:00</t>
        </is>
      </c>
      <c r="J6163" s="33" t="n">
        <v>15573684</v>
      </c>
      <c r="K6163" s="33" t="n">
        <v>2100000000</v>
      </c>
      <c r="L6163" s="0" t="inlineStr">
        <is>
          <t>公告</t>
        </is>
      </c>
      <c r="M6163" s="10" t="n">
        <v>0.2002</v>
      </c>
      <c r="N6163" s="34" t="n">
        <v>4291013</v>
      </c>
    </row>
    <row r="6164">
      <c r="A6164" s="35" t="n">
        <v>45579</v>
      </c>
      <c r="B6164" s="9" t="inlineStr">
        <is>
          <t>sz000567</t>
        </is>
      </c>
      <c r="C6164" s="0" t="inlineStr">
        <is>
          <t>海德股份</t>
        </is>
      </c>
      <c r="D6164" s="0" t="inlineStr">
        <is>
          <t>首板一</t>
        </is>
      </c>
      <c r="E6164" s="0" t="n">
        <v>1</v>
      </c>
      <c r="F6164" s="0" t="inlineStr">
        <is>
          <t>AMC+资产管理+海南自贸区+拟转让股权</t>
        </is>
      </c>
      <c r="G6164" s="10" t="n">
        <v>0.09959999999999999</v>
      </c>
      <c r="H6164" s="0" t="n">
        <v>7.73</v>
      </c>
      <c r="I6164" s="32" t="inlineStr">
        <is>
          <t>09:25:00</t>
        </is>
      </c>
      <c r="J6164" s="33" t="n">
        <v>149093380</v>
      </c>
      <c r="K6164" s="33" t="n">
        <v>3699000000</v>
      </c>
      <c r="L6164" s="0" t="inlineStr">
        <is>
          <t>化债</t>
        </is>
      </c>
      <c r="M6164" s="10" t="n">
        <v>0.09959999999999999</v>
      </c>
      <c r="N6164" s="34" t="n">
        <v>37654863</v>
      </c>
    </row>
    <row r="6165">
      <c r="A6165" s="35" t="n">
        <v>45579</v>
      </c>
      <c r="B6165" s="9" t="inlineStr">
        <is>
          <t>sz300120</t>
        </is>
      </c>
      <c r="C6165" s="0" t="inlineStr">
        <is>
          <t>经纬辉开</t>
        </is>
      </c>
      <c r="D6165" s="0" t="inlineStr">
        <is>
          <t>首板一</t>
        </is>
      </c>
      <c r="E6165" s="0" t="n">
        <v>1</v>
      </c>
      <c r="F6165" s="0" t="inlineStr">
        <is>
          <t>拟收购诺信实97.1729%合伙企业份额+柔性屏+液晶显示</t>
        </is>
      </c>
      <c r="G6165" s="10" t="n">
        <v>0.1997</v>
      </c>
      <c r="H6165" s="0" t="n">
        <v>7.63</v>
      </c>
      <c r="I6165" s="32" t="inlineStr">
        <is>
          <t>09:25:00</t>
        </is>
      </c>
      <c r="J6165" s="33" t="n">
        <v>205359210</v>
      </c>
      <c r="K6165" s="33" t="n">
        <v>3444000000</v>
      </c>
      <c r="L6165" s="0" t="inlineStr">
        <is>
          <t>公告</t>
        </is>
      </c>
      <c r="M6165" s="10" t="n">
        <v>0.1997</v>
      </c>
      <c r="N6165" s="34" t="n">
        <v>70414218</v>
      </c>
    </row>
    <row r="6166">
      <c r="A6166" s="35" t="n">
        <v>45579</v>
      </c>
      <c r="B6166" s="9" t="inlineStr">
        <is>
          <t>sh600657</t>
        </is>
      </c>
      <c r="C6166" s="0" t="inlineStr">
        <is>
          <t>信达地产</t>
        </is>
      </c>
      <c r="D6166" s="0" t="inlineStr">
        <is>
          <t>首板一</t>
        </is>
      </c>
      <c r="E6166" s="0" t="n">
        <v>1</v>
      </c>
      <c r="F6166" s="0" t="inlineStr">
        <is>
          <t>化债概念（AMC）+房地产+央企</t>
        </is>
      </c>
      <c r="G6166" s="10" t="n">
        <v>0.1012</v>
      </c>
      <c r="H6166" s="0" t="n">
        <v>4.46</v>
      </c>
      <c r="I6166" s="32" t="inlineStr">
        <is>
          <t>09:25:01</t>
        </is>
      </c>
      <c r="J6166" s="33" t="n">
        <v>161638870</v>
      </c>
      <c r="K6166" s="33" t="n">
        <v>3425000000</v>
      </c>
      <c r="L6166" s="0" t="inlineStr">
        <is>
          <t>化债</t>
        </is>
      </c>
      <c r="M6166" s="10" t="n">
        <v>0.1012</v>
      </c>
      <c r="N6166" s="34" t="n">
        <v>26701574</v>
      </c>
    </row>
    <row r="6167">
      <c r="A6167" s="35" t="n">
        <v>45579</v>
      </c>
      <c r="B6167" s="9" t="inlineStr">
        <is>
          <t>sz003042</t>
        </is>
      </c>
      <c r="C6167" s="0" t="inlineStr">
        <is>
          <t>中农联合</t>
        </is>
      </c>
      <c r="D6167" s="0" t="inlineStr">
        <is>
          <t>3天2板换</t>
        </is>
      </c>
      <c r="E6167" s="0" t="n">
        <v>1</v>
      </c>
      <c r="F6167" s="0" t="inlineStr">
        <is>
          <t>供销社+农药原药+中俄贸易</t>
        </is>
      </c>
      <c r="G6167" s="10" t="n">
        <v>0.0999</v>
      </c>
      <c r="H6167" s="0" t="n">
        <v>14.42</v>
      </c>
      <c r="I6167" s="32" t="inlineStr">
        <is>
          <t>09:30:30</t>
        </is>
      </c>
      <c r="J6167" s="33" t="n">
        <v>71779415</v>
      </c>
      <c r="K6167" s="33" t="n">
        <v>970000000</v>
      </c>
      <c r="L6167" s="0" t="inlineStr">
        <is>
          <t>国改/重组</t>
        </is>
      </c>
      <c r="M6167" s="10" t="n">
        <v>0.0198</v>
      </c>
      <c r="N6167" s="34" t="n">
        <v>2058980</v>
      </c>
    </row>
    <row r="6168">
      <c r="A6168" s="35" t="n">
        <v>45579</v>
      </c>
      <c r="B6168" s="9" t="inlineStr">
        <is>
          <t>sz002628</t>
        </is>
      </c>
      <c r="C6168" s="0" t="inlineStr">
        <is>
          <t>成都路桥</t>
        </is>
      </c>
      <c r="D6168" s="0" t="inlineStr">
        <is>
          <t>首板换</t>
        </is>
      </c>
      <c r="E6168" s="0" t="n">
        <v>1</v>
      </c>
      <c r="F6168" s="0" t="inlineStr">
        <is>
          <t>基建+西部大开发</t>
        </is>
      </c>
      <c r="G6168" s="10" t="n">
        <v>0.0992</v>
      </c>
      <c r="H6168" s="0" t="n">
        <v>2.77</v>
      </c>
      <c r="I6168" s="32" t="inlineStr">
        <is>
          <t>09:31:00</t>
        </is>
      </c>
      <c r="J6168" s="33" t="n">
        <v>74540051</v>
      </c>
      <c r="K6168" s="33" t="n">
        <v>1660000000</v>
      </c>
      <c r="L6168" s="0" t="inlineStr">
        <is>
          <t>四川</t>
        </is>
      </c>
      <c r="M6168" s="10" t="n">
        <v>0.07140000000000001</v>
      </c>
      <c r="N6168" s="34" t="n">
        <v>4981500</v>
      </c>
    </row>
    <row r="6169">
      <c r="A6169" s="35" t="n">
        <v>45579</v>
      </c>
      <c r="B6169" s="9" t="inlineStr">
        <is>
          <t>sz000702</t>
        </is>
      </c>
      <c r="C6169" s="0" t="inlineStr">
        <is>
          <t>正虹科技</t>
        </is>
      </c>
      <c r="D6169" s="0" t="inlineStr">
        <is>
          <t>首板换</t>
        </is>
      </c>
      <c r="E6169" s="0" t="n">
        <v>1</v>
      </c>
      <c r="F6169" s="0" t="inlineStr">
        <is>
          <t>挂牌转让正虹海原100%股权+国企+饲料+猪肉+参股券商</t>
        </is>
      </c>
      <c r="G6169" s="10" t="n">
        <v>0.1004</v>
      </c>
      <c r="H6169" s="0" t="n">
        <v>5.92</v>
      </c>
      <c r="I6169" s="32" t="inlineStr">
        <is>
          <t>09:32:54</t>
        </is>
      </c>
      <c r="J6169" s="33" t="n">
        <v>112676522</v>
      </c>
      <c r="K6169" s="33" t="n">
        <v>1182000000</v>
      </c>
      <c r="L6169" s="0" t="inlineStr">
        <is>
          <t>公告</t>
        </is>
      </c>
      <c r="M6169" s="10" t="n">
        <v>0.0149</v>
      </c>
      <c r="N6169" s="34" t="n">
        <v>2220036</v>
      </c>
    </row>
    <row r="6170">
      <c r="A6170" s="35" t="n">
        <v>45579</v>
      </c>
      <c r="B6170" s="9" t="inlineStr">
        <is>
          <t>sz000571</t>
        </is>
      </c>
      <c r="C6170" s="0" t="inlineStr">
        <is>
          <t>新大洲A</t>
        </is>
      </c>
      <c r="D6170" s="0" t="inlineStr">
        <is>
          <t>首板换</t>
        </is>
      </c>
      <c r="E6170" s="0" t="n">
        <v>1</v>
      </c>
      <c r="F6170" s="0" t="inlineStr">
        <is>
          <t>大飞机+煤炭+牛肉</t>
        </is>
      </c>
      <c r="G6170" s="10" t="n">
        <v>0.0989</v>
      </c>
      <c r="H6170" s="0" t="n">
        <v>3.89</v>
      </c>
      <c r="I6170" s="32" t="inlineStr">
        <is>
          <t>09:33:24</t>
        </is>
      </c>
      <c r="J6170" s="33" t="n">
        <v>83524043</v>
      </c>
      <c r="K6170" s="33" t="n">
        <v>2483000000</v>
      </c>
      <c r="L6170" s="0" t="inlineStr">
        <is>
          <t>其他</t>
        </is>
      </c>
      <c r="M6170" s="10" t="n">
        <v>0.065</v>
      </c>
      <c r="N6170" s="34" t="n">
        <v>3287817</v>
      </c>
    </row>
    <row r="6171">
      <c r="A6171" s="35" t="n">
        <v>45579</v>
      </c>
      <c r="B6171" s="9" t="inlineStr">
        <is>
          <t>sh601606</t>
        </is>
      </c>
      <c r="C6171" s="0" t="inlineStr">
        <is>
          <t>长城军工</t>
        </is>
      </c>
      <c r="D6171" s="0" t="inlineStr">
        <is>
          <t>首板换</t>
        </is>
      </c>
      <c r="E6171" s="0" t="n">
        <v>1</v>
      </c>
      <c r="F6171" s="0" t="inlineStr">
        <is>
          <t>军工+智能巡飞+国企</t>
        </is>
      </c>
      <c r="G6171" s="10" t="n">
        <v>0.1005</v>
      </c>
      <c r="H6171" s="0" t="n">
        <v>11.72</v>
      </c>
      <c r="I6171" s="32" t="inlineStr">
        <is>
          <t>09:35:17</t>
        </is>
      </c>
      <c r="J6171" s="33" t="n">
        <v>358815480</v>
      </c>
      <c r="K6171" s="33" t="n">
        <v>3489000000</v>
      </c>
      <c r="L6171" s="0" t="inlineStr">
        <is>
          <t>军工</t>
        </is>
      </c>
      <c r="M6171" s="10" t="n">
        <v>0.09859999999999999</v>
      </c>
      <c r="N6171" s="34" t="n">
        <v>14387490</v>
      </c>
    </row>
    <row r="6172">
      <c r="A6172" s="35" t="n">
        <v>45579</v>
      </c>
      <c r="B6172" s="9" t="inlineStr">
        <is>
          <t>sz002686</t>
        </is>
      </c>
      <c r="C6172" s="0" t="inlineStr">
        <is>
          <t>亿利达</t>
        </is>
      </c>
      <c r="D6172" s="0" t="inlineStr">
        <is>
          <t>首板换</t>
        </is>
      </c>
      <c r="E6172" s="0" t="n">
        <v>1</v>
      </c>
      <c r="F6172" s="0" t="inlineStr">
        <is>
          <t>AMC+浙江国资+空调风机+高压快充</t>
        </is>
      </c>
      <c r="G6172" s="10" t="n">
        <v>0.1006</v>
      </c>
      <c r="H6172" s="0" t="n">
        <v>5.69</v>
      </c>
      <c r="I6172" s="32" t="inlineStr">
        <is>
          <t>09:35:30</t>
        </is>
      </c>
      <c r="J6172" s="33" t="n">
        <v>160572860</v>
      </c>
      <c r="K6172" s="33" t="n">
        <v>2442000000</v>
      </c>
      <c r="L6172" s="0" t="inlineStr">
        <is>
          <t>化债</t>
        </is>
      </c>
      <c r="M6172" s="10" t="n">
        <v>0.09859999999999999</v>
      </c>
      <c r="N6172" s="34" t="n">
        <v>15926152</v>
      </c>
    </row>
    <row r="6173">
      <c r="A6173" s="35" t="n">
        <v>45579</v>
      </c>
      <c r="B6173" s="9" t="inlineStr">
        <is>
          <t>sz301357</t>
        </is>
      </c>
      <c r="C6173" s="0" t="inlineStr">
        <is>
          <t>北方长龙</t>
        </is>
      </c>
      <c r="D6173" s="0" t="inlineStr">
        <is>
          <t>首板换</t>
        </is>
      </c>
      <c r="E6173" s="0" t="n">
        <v>1</v>
      </c>
      <c r="F6173" s="0" t="inlineStr">
        <is>
          <t>军工+无人机+卫星导航+非金属复合材料</t>
        </is>
      </c>
      <c r="G6173" s="10" t="n">
        <v>0.1999</v>
      </c>
      <c r="H6173" s="0" t="n">
        <v>35.59</v>
      </c>
      <c r="I6173" s="32" t="inlineStr">
        <is>
          <t>09:35:54</t>
        </is>
      </c>
      <c r="J6173" s="33" t="n">
        <v>211829470</v>
      </c>
      <c r="K6173" s="33" t="n">
        <v>847000000</v>
      </c>
      <c r="L6173" s="0" t="inlineStr">
        <is>
          <t>军工</t>
        </is>
      </c>
      <c r="M6173" s="10" t="n">
        <v>0.09909999999999999</v>
      </c>
      <c r="N6173" s="34" t="n">
        <v>4345580</v>
      </c>
    </row>
    <row r="6174">
      <c r="A6174" s="35" t="n">
        <v>45579</v>
      </c>
      <c r="B6174" s="9" t="inlineStr">
        <is>
          <t>sz002423</t>
        </is>
      </c>
      <c r="C6174" s="0" t="inlineStr">
        <is>
          <t>中粮资本</t>
        </is>
      </c>
      <c r="D6174" s="0" t="inlineStr">
        <is>
          <t>10天9板T</t>
        </is>
      </c>
      <c r="E6174" s="0" t="n">
        <v>1</v>
      </c>
      <c r="F6174" s="0" t="inlineStr">
        <is>
          <t>多元金融+中字头</t>
        </is>
      </c>
      <c r="G6174" s="10" t="n">
        <v>0.1001</v>
      </c>
      <c r="H6174" s="0" t="n">
        <v>17.91</v>
      </c>
      <c r="I6174" s="32" t="inlineStr">
        <is>
          <t>09:47:24</t>
        </is>
      </c>
      <c r="J6174" s="33" t="n">
        <v>2717171200</v>
      </c>
      <c r="K6174" s="33" t="n">
        <v>15359000000</v>
      </c>
      <c r="L6174" s="0" t="inlineStr">
        <is>
          <t>大金融</t>
        </is>
      </c>
      <c r="M6174" s="10" t="n">
        <v>0.1001</v>
      </c>
      <c r="N6174" s="34" t="n">
        <v>451656583</v>
      </c>
    </row>
    <row r="6175">
      <c r="A6175" s="35" t="n">
        <v>45579</v>
      </c>
      <c r="B6175" s="9" t="inlineStr">
        <is>
          <t>sz000697</t>
        </is>
      </c>
      <c r="C6175" s="0" t="inlineStr">
        <is>
          <t>炼石航空</t>
        </is>
      </c>
      <c r="D6175" s="0" t="inlineStr">
        <is>
          <t>首板换</t>
        </is>
      </c>
      <c r="E6175" s="0" t="n">
        <v>1</v>
      </c>
      <c r="F6175" s="0" t="inlineStr">
        <is>
          <t>军工+拟转让子公司股权+航空精密零部件+大飞机+国企</t>
        </is>
      </c>
      <c r="G6175" s="10" t="n">
        <v>0.0999</v>
      </c>
      <c r="H6175" s="0" t="n">
        <v>7.71</v>
      </c>
      <c r="I6175" s="32" t="inlineStr">
        <is>
          <t>09:54:42</t>
        </is>
      </c>
      <c r="J6175" s="33" t="n">
        <v>279454440</v>
      </c>
      <c r="K6175" s="33" t="n">
        <v>3382000000</v>
      </c>
      <c r="L6175" s="0" t="inlineStr">
        <is>
          <t>四川</t>
        </is>
      </c>
      <c r="M6175" s="10" t="n">
        <v>0.0043</v>
      </c>
      <c r="N6175" s="34" t="n">
        <v>1033472</v>
      </c>
    </row>
    <row r="6176">
      <c r="A6176" s="35" t="n">
        <v>45579</v>
      </c>
      <c r="B6176" s="9" t="inlineStr">
        <is>
          <t>sh603778</t>
        </is>
      </c>
      <c r="C6176" s="0" t="inlineStr">
        <is>
          <t>国晟科技</t>
        </is>
      </c>
      <c r="D6176" s="0" t="inlineStr">
        <is>
          <t>首板换</t>
        </is>
      </c>
      <c r="E6176" s="0" t="n">
        <v>1</v>
      </c>
      <c r="F6176" s="0" t="inlineStr">
        <is>
          <t>“光伏+生态”+虚拟电厂</t>
        </is>
      </c>
      <c r="G6176" s="10" t="n">
        <v>0.0987</v>
      </c>
      <c r="H6176" s="0" t="n">
        <v>3.45</v>
      </c>
      <c r="I6176" s="32" t="inlineStr">
        <is>
          <t>09:58:45</t>
        </is>
      </c>
      <c r="J6176" s="33" t="n">
        <v>113001616</v>
      </c>
      <c r="K6176" s="33" t="n">
        <v>1613000000</v>
      </c>
      <c r="L6176" s="0" t="inlineStr">
        <is>
          <t>其他</t>
        </is>
      </c>
      <c r="M6176" s="10" t="n">
        <v>0.0159</v>
      </c>
      <c r="N6176" s="34" t="n">
        <v>381205</v>
      </c>
    </row>
    <row r="6177">
      <c r="A6177" s="35" t="n">
        <v>45579</v>
      </c>
      <c r="B6177" s="9" t="inlineStr">
        <is>
          <t>sz300621</t>
        </is>
      </c>
      <c r="C6177" s="0" t="inlineStr">
        <is>
          <t>维业股份</t>
        </is>
      </c>
      <c r="D6177" s="0" t="inlineStr">
        <is>
          <t>首板换</t>
        </is>
      </c>
      <c r="E6177" s="0" t="n">
        <v>1</v>
      </c>
      <c r="F6177" s="0" t="inlineStr">
        <is>
          <t>应收账款大于总市值+建筑装饰+珠海国资</t>
        </is>
      </c>
      <c r="G6177" s="10" t="n">
        <v>0.1995</v>
      </c>
      <c r="H6177" s="0" t="n">
        <v>10.1</v>
      </c>
      <c r="I6177" s="32" t="inlineStr">
        <is>
          <t>10:07:45</t>
        </is>
      </c>
      <c r="J6177" s="33" t="n">
        <v>146850290</v>
      </c>
      <c r="K6177" s="33" t="n">
        <v>1160000000</v>
      </c>
      <c r="L6177" s="0" t="inlineStr">
        <is>
          <t>化债</t>
        </is>
      </c>
      <c r="M6177" s="10" t="n">
        <v>0.0333</v>
      </c>
      <c r="N6177" s="34" t="n">
        <v>1706070</v>
      </c>
    </row>
    <row r="6178">
      <c r="A6178" s="35" t="n">
        <v>45579</v>
      </c>
      <c r="B6178" s="9" t="inlineStr">
        <is>
          <t>sz002786</t>
        </is>
      </c>
      <c r="C6178" s="0" t="inlineStr">
        <is>
          <t>银宝山新</t>
        </is>
      </c>
      <c r="D6178" s="0" t="inlineStr">
        <is>
          <t>首板T</t>
        </is>
      </c>
      <c r="E6178" s="0" t="n">
        <v>1</v>
      </c>
      <c r="F6178" s="0" t="inlineStr">
        <is>
          <t>实控人东方资管(AMC)+华为汽车+机器人+芯片激光焊接机</t>
        </is>
      </c>
      <c r="G6178" s="10" t="n">
        <v>0.1004</v>
      </c>
      <c r="H6178" s="0" t="n">
        <v>11.62</v>
      </c>
      <c r="I6178" s="32" t="inlineStr">
        <is>
          <t>10:08:51</t>
        </is>
      </c>
      <c r="J6178" s="33" t="n">
        <v>727277370</v>
      </c>
      <c r="K6178" s="33" t="n">
        <v>3420000000</v>
      </c>
      <c r="L6178" s="0" t="inlineStr">
        <is>
          <t>化债</t>
        </is>
      </c>
      <c r="M6178" s="10" t="n">
        <v>0.1004</v>
      </c>
      <c r="N6178" s="34" t="n">
        <v>100015664</v>
      </c>
    </row>
    <row r="6179">
      <c r="A6179" s="35" t="n">
        <v>45579</v>
      </c>
      <c r="B6179" s="9" t="inlineStr">
        <is>
          <t>sz000793</t>
        </is>
      </c>
      <c r="C6179" s="0" t="inlineStr">
        <is>
          <t>华闻集团</t>
        </is>
      </c>
      <c r="D6179" s="0" t="inlineStr">
        <is>
          <t>首板换</t>
        </is>
      </c>
      <c r="E6179" s="0" t="n">
        <v>1</v>
      </c>
      <c r="F6179" s="0" t="inlineStr">
        <is>
          <t>AMC+文旅+车联网+海南联瀚举牌</t>
        </is>
      </c>
      <c r="G6179" s="10" t="n">
        <v>0.1</v>
      </c>
      <c r="H6179" s="0" t="n">
        <v>1.76</v>
      </c>
      <c r="I6179" s="32" t="inlineStr">
        <is>
          <t>10:14:51</t>
        </is>
      </c>
      <c r="J6179" s="33" t="n">
        <v>277522020</v>
      </c>
      <c r="K6179" s="33" t="n">
        <v>2809000000</v>
      </c>
      <c r="L6179" s="0" t="inlineStr">
        <is>
          <t>国改/重组</t>
        </is>
      </c>
      <c r="M6179" s="10" t="n">
        <v>0.0375</v>
      </c>
      <c r="N6179" s="34" t="n">
        <v>4166268</v>
      </c>
    </row>
    <row r="6180">
      <c r="A6180" s="35" t="n">
        <v>45579</v>
      </c>
      <c r="B6180" s="9" t="inlineStr">
        <is>
          <t>sh600322</t>
        </is>
      </c>
      <c r="C6180" s="0" t="inlineStr">
        <is>
          <t>津投城开</t>
        </is>
      </c>
      <c r="D6180" s="0" t="inlineStr">
        <is>
          <t>8天4板T</t>
        </is>
      </c>
      <c r="E6180" s="0" t="n">
        <v>1</v>
      </c>
      <c r="F6180" s="0" t="inlineStr">
        <is>
          <t>房地产+天津国资</t>
        </is>
      </c>
      <c r="G6180" s="10" t="n">
        <v>0.101</v>
      </c>
      <c r="H6180" s="0" t="n">
        <v>2.29</v>
      </c>
      <c r="I6180" s="32" t="inlineStr">
        <is>
          <t>10:15:44</t>
        </is>
      </c>
      <c r="J6180" s="33" t="n">
        <v>445462010</v>
      </c>
      <c r="K6180" s="33" t="n">
        <v>1861000000</v>
      </c>
      <c r="L6180" s="0" t="inlineStr">
        <is>
          <t>化债</t>
        </is>
      </c>
      <c r="M6180" s="10" t="n">
        <v>0.101</v>
      </c>
      <c r="N6180" s="34" t="n">
        <v>76361829</v>
      </c>
    </row>
    <row r="6181">
      <c r="A6181" s="35" t="n">
        <v>45579</v>
      </c>
      <c r="B6181" s="9" t="inlineStr">
        <is>
          <t>sh600203</t>
        </is>
      </c>
      <c r="C6181" s="0" t="inlineStr">
        <is>
          <t>福日电子</t>
        </is>
      </c>
      <c r="D6181" s="0" t="inlineStr">
        <is>
          <t>首板换</t>
        </is>
      </c>
      <c r="E6181" s="0" t="n">
        <v>1</v>
      </c>
      <c r="F6181" s="0" t="inlineStr">
        <is>
          <t>对讲机+智能终端生产+华为+福建国资</t>
        </is>
      </c>
      <c r="G6181" s="10" t="n">
        <v>0.1</v>
      </c>
      <c r="H6181" s="0" t="n">
        <v>7.92</v>
      </c>
      <c r="I6181" s="32" t="inlineStr">
        <is>
          <t>10:16:03</t>
        </is>
      </c>
      <c r="J6181" s="33" t="n">
        <v>530560040</v>
      </c>
      <c r="K6181" s="33" t="n">
        <v>3388000000</v>
      </c>
      <c r="L6181" s="0" t="inlineStr">
        <is>
          <t>华为</t>
        </is>
      </c>
      <c r="M6181" s="10" t="n">
        <v>0.0014</v>
      </c>
      <c r="N6181" s="34" t="n">
        <v>4321674</v>
      </c>
    </row>
    <row r="6182">
      <c r="A6182" s="35" t="n">
        <v>45579</v>
      </c>
      <c r="B6182" s="9" t="inlineStr">
        <is>
          <t>sh600678</t>
        </is>
      </c>
      <c r="C6182" s="0" t="inlineStr">
        <is>
          <t>四川金顶</t>
        </is>
      </c>
      <c r="D6182" s="0" t="inlineStr">
        <is>
          <t>首板换</t>
        </is>
      </c>
      <c r="E6182" s="0" t="n">
        <v>1</v>
      </c>
      <c r="F6182" s="0" t="inlineStr">
        <is>
          <t>氢能源+非金属矿开采+无人驾驶+国企改革</t>
        </is>
      </c>
      <c r="G6182" s="10" t="n">
        <v>0.1</v>
      </c>
      <c r="H6182" s="0" t="n">
        <v>6.49</v>
      </c>
      <c r="I6182" s="32" t="inlineStr">
        <is>
          <t>10:21:42</t>
        </is>
      </c>
      <c r="J6182" s="33" t="n">
        <v>463952360</v>
      </c>
      <c r="K6182" s="33" t="n">
        <v>1801000000</v>
      </c>
      <c r="L6182" s="0" t="inlineStr">
        <is>
          <t>四川</t>
        </is>
      </c>
      <c r="M6182" s="10" t="n">
        <v>0.0508</v>
      </c>
      <c r="N6182" s="34" t="n">
        <v>14940760</v>
      </c>
    </row>
    <row r="6183">
      <c r="A6183" s="35" t="n">
        <v>45579</v>
      </c>
      <c r="B6183" s="9" t="inlineStr">
        <is>
          <t>sz000935</t>
        </is>
      </c>
      <c r="C6183" s="0" t="inlineStr">
        <is>
          <t>四川双马</t>
        </is>
      </c>
      <c r="D6183" s="0" t="inlineStr">
        <is>
          <t>首板换</t>
        </is>
      </c>
      <c r="E6183" s="0" t="n">
        <v>1</v>
      </c>
      <c r="F6183" s="0" t="inlineStr">
        <is>
          <t>建材+创投+西部大开发</t>
        </is>
      </c>
      <c r="G6183" s="10" t="n">
        <v>0.1</v>
      </c>
      <c r="H6183" s="0" t="n">
        <v>15.18</v>
      </c>
      <c r="I6183" s="32" t="inlineStr">
        <is>
          <t>10:23:51</t>
        </is>
      </c>
      <c r="J6183" s="33" t="n">
        <v>223165340</v>
      </c>
      <c r="K6183" s="33" t="n">
        <v>4373000000</v>
      </c>
      <c r="L6183" s="0" t="inlineStr">
        <is>
          <t>四川</t>
        </is>
      </c>
      <c r="M6183" s="10" t="n">
        <v>0.0507</v>
      </c>
      <c r="N6183" s="34" t="n">
        <v>2454850</v>
      </c>
    </row>
    <row r="6184">
      <c r="A6184" s="35" t="n">
        <v>45579</v>
      </c>
      <c r="B6184" s="9" t="inlineStr">
        <is>
          <t>sz300865</t>
        </is>
      </c>
      <c r="C6184" s="0" t="inlineStr">
        <is>
          <t>大宏立</t>
        </is>
      </c>
      <c r="D6184" s="0" t="inlineStr">
        <is>
          <t>首板换</t>
        </is>
      </c>
      <c r="E6184" s="0" t="n">
        <v>1</v>
      </c>
      <c r="F6184" s="0" t="inlineStr">
        <is>
          <t>矿机设备+基建+西部大开发+四川</t>
        </is>
      </c>
      <c r="G6184" s="10" t="n">
        <v>0.2001</v>
      </c>
      <c r="H6184" s="0" t="n">
        <v>19.79</v>
      </c>
      <c r="I6184" s="32" t="inlineStr">
        <is>
          <t>10:26:09</t>
        </is>
      </c>
      <c r="J6184" s="33" t="n">
        <v>88377162</v>
      </c>
      <c r="K6184" s="33" t="n">
        <v>554000000</v>
      </c>
      <c r="L6184" s="0" t="inlineStr">
        <is>
          <t>四川</t>
        </is>
      </c>
      <c r="M6184" s="10" t="n">
        <v>0.0285</v>
      </c>
      <c r="N6184" s="34" t="n">
        <v>278144</v>
      </c>
    </row>
    <row r="6185">
      <c r="A6185" s="35" t="n">
        <v>45579</v>
      </c>
      <c r="B6185" s="9" t="inlineStr">
        <is>
          <t>sh605158</t>
        </is>
      </c>
      <c r="C6185" s="0" t="inlineStr">
        <is>
          <t>华达新材</t>
        </is>
      </c>
      <c r="D6185" s="0" t="inlineStr">
        <is>
          <t>首板换</t>
        </is>
      </c>
      <c r="E6185" s="0" t="n">
        <v>1</v>
      </c>
      <c r="F6185" s="0" t="inlineStr">
        <is>
          <t>提议回购+彩色涂层板+热镀锌铝板+一带一路</t>
        </is>
      </c>
      <c r="G6185" s="10" t="n">
        <v>0.1002</v>
      </c>
      <c r="H6185" s="0" t="n">
        <v>9</v>
      </c>
      <c r="I6185" s="32" t="inlineStr">
        <is>
          <t>10:29:23</t>
        </is>
      </c>
      <c r="J6185" s="33" t="n">
        <v>120173201</v>
      </c>
      <c r="K6185" s="33" t="n">
        <v>1299000000</v>
      </c>
      <c r="L6185" s="0" t="inlineStr">
        <is>
          <t>公告</t>
        </is>
      </c>
      <c r="M6185" s="10" t="n">
        <v>0.0428</v>
      </c>
      <c r="N6185" s="34" t="n">
        <v>3294286</v>
      </c>
    </row>
    <row r="6186">
      <c r="A6186" s="35" t="n">
        <v>45579</v>
      </c>
      <c r="B6186" s="9" t="inlineStr">
        <is>
          <t>sh600193</t>
        </is>
      </c>
      <c r="C6186" s="0" t="inlineStr">
        <is>
          <t>创兴资源</t>
        </is>
      </c>
      <c r="D6186" s="0" t="inlineStr">
        <is>
          <t>首板换</t>
        </is>
      </c>
      <c r="E6186" s="0" t="n">
        <v>1</v>
      </c>
      <c r="F6186" s="0" t="inlineStr">
        <is>
          <t>建筑装饰+稀土永磁+数字经济+低价微盘股</t>
        </is>
      </c>
      <c r="G6186" s="10" t="n">
        <v>0.09959999999999999</v>
      </c>
      <c r="H6186" s="0" t="n">
        <v>2.76</v>
      </c>
      <c r="I6186" s="32" t="inlineStr">
        <is>
          <t>10:31:32</t>
        </is>
      </c>
      <c r="J6186" s="33" t="n">
        <v>68420108</v>
      </c>
      <c r="K6186" s="33" t="n">
        <v>802000000</v>
      </c>
      <c r="L6186" s="0" t="inlineStr">
        <is>
          <t>化债</t>
        </is>
      </c>
      <c r="M6186" s="10" t="n">
        <v>0.008</v>
      </c>
      <c r="N6186" s="34" t="n">
        <v>729399</v>
      </c>
    </row>
    <row r="6187">
      <c r="A6187" s="35" t="n">
        <v>45579</v>
      </c>
      <c r="B6187" s="9" t="inlineStr">
        <is>
          <t>sh603196</t>
        </is>
      </c>
      <c r="C6187" s="0" t="inlineStr">
        <is>
          <t>日播时尚</t>
        </is>
      </c>
      <c r="D6187" s="0" t="inlineStr">
        <is>
          <t>首板换</t>
        </is>
      </c>
      <c r="E6187" s="0" t="n">
        <v>1</v>
      </c>
      <c r="F6187" s="0" t="inlineStr">
        <is>
          <t>三胎+服装+电商+虚拟数字人</t>
        </is>
      </c>
      <c r="G6187" s="10" t="n">
        <v>0.0999</v>
      </c>
      <c r="H6187" s="0" t="n">
        <v>10.13</v>
      </c>
      <c r="I6187" s="32" t="inlineStr">
        <is>
          <t>10:31:33</t>
        </is>
      </c>
      <c r="J6187" s="33" t="n">
        <v>81092995</v>
      </c>
      <c r="K6187" s="33" t="n">
        <v>1164000000</v>
      </c>
      <c r="L6187" s="0" t="inlineStr">
        <is>
          <t>国改/重组</t>
        </is>
      </c>
      <c r="M6187" s="10" t="n">
        <v>0.025</v>
      </c>
      <c r="N6187" s="34" t="n">
        <v>720272</v>
      </c>
    </row>
    <row r="6188">
      <c r="A6188" s="35" t="n">
        <v>45579</v>
      </c>
      <c r="B6188" s="9" t="inlineStr">
        <is>
          <t>sz300337</t>
        </is>
      </c>
      <c r="C6188" s="0" t="inlineStr">
        <is>
          <t>银邦股份</t>
        </is>
      </c>
      <c r="D6188" s="0" t="inlineStr">
        <is>
          <t>首板换</t>
        </is>
      </c>
      <c r="E6188" s="0" t="n">
        <v>1</v>
      </c>
      <c r="F6188" s="0" t="inlineStr">
        <is>
          <t>3D打印+消费电子材料+铝合金</t>
        </is>
      </c>
      <c r="G6188" s="10" t="n">
        <v>0.1999</v>
      </c>
      <c r="H6188" s="0" t="n">
        <v>17.11</v>
      </c>
      <c r="I6188" s="32" t="inlineStr">
        <is>
          <t>10:32:42</t>
        </is>
      </c>
      <c r="J6188" s="33" t="n">
        <v>2202238900</v>
      </c>
      <c r="K6188" s="33" t="n">
        <v>7482000000</v>
      </c>
      <c r="L6188" s="0" t="inlineStr">
        <is>
          <t>华为</t>
        </is>
      </c>
      <c r="M6188" s="10" t="n">
        <v>0.0126</v>
      </c>
      <c r="N6188" s="34" t="n">
        <v>42736624</v>
      </c>
    </row>
    <row r="6189">
      <c r="A6189" s="35" t="n">
        <v>45579</v>
      </c>
      <c r="B6189" s="9" t="inlineStr">
        <is>
          <t>sh600939</t>
        </is>
      </c>
      <c r="C6189" s="0" t="inlineStr">
        <is>
          <t>重庆建工</t>
        </is>
      </c>
      <c r="D6189" s="0" t="inlineStr">
        <is>
          <t>首板换</t>
        </is>
      </c>
      <c r="E6189" s="0" t="n">
        <v>1</v>
      </c>
      <c r="F6189" s="0" t="inlineStr">
        <is>
          <t>应收账款大于总市值+基建+西部大开发+国企</t>
        </is>
      </c>
      <c r="G6189" s="10" t="n">
        <v>0.1016</v>
      </c>
      <c r="H6189" s="0" t="n">
        <v>2.82</v>
      </c>
      <c r="I6189" s="32" t="inlineStr">
        <is>
          <t>10:35:39</t>
        </is>
      </c>
      <c r="J6189" s="33" t="n">
        <v>136305850</v>
      </c>
      <c r="K6189" s="33" t="n">
        <v>1316000000</v>
      </c>
      <c r="L6189" s="0" t="inlineStr">
        <is>
          <t>化债</t>
        </is>
      </c>
      <c r="M6189" s="10" t="n">
        <v>0.0547</v>
      </c>
      <c r="N6189" s="34" t="n">
        <v>1597320</v>
      </c>
    </row>
    <row r="6190">
      <c r="A6190" s="35" t="n">
        <v>45579</v>
      </c>
      <c r="B6190" s="9" t="inlineStr">
        <is>
          <t>sz002827</t>
        </is>
      </c>
      <c r="C6190" s="0" t="inlineStr">
        <is>
          <t>高争民爆</t>
        </is>
      </c>
      <c r="D6190" s="0" t="inlineStr">
        <is>
          <t>首板换</t>
        </is>
      </c>
      <c r="E6190" s="0" t="n">
        <v>1</v>
      </c>
      <c r="F6190" s="0" t="inlineStr">
        <is>
          <t>民爆+水利水电+西藏国企+西部大开发</t>
        </is>
      </c>
      <c r="G6190" s="10" t="n">
        <v>0.1001</v>
      </c>
      <c r="H6190" s="0" t="n">
        <v>29.57</v>
      </c>
      <c r="I6190" s="32" t="inlineStr">
        <is>
          <t>10:47:45</t>
        </is>
      </c>
      <c r="J6190" s="33" t="n">
        <v>574831680</v>
      </c>
      <c r="K6190" s="33" t="n">
        <v>3342000000</v>
      </c>
      <c r="L6190" s="0" t="inlineStr">
        <is>
          <t>西南水电站</t>
        </is>
      </c>
      <c r="M6190" s="10" t="n">
        <v>0.01</v>
      </c>
      <c r="N6190" s="34" t="n">
        <v>2133990</v>
      </c>
    </row>
    <row r="6191">
      <c r="A6191" s="35" t="n">
        <v>45579</v>
      </c>
      <c r="B6191" s="9" t="inlineStr">
        <is>
          <t>sz003001</t>
        </is>
      </c>
      <c r="C6191" s="0" t="inlineStr">
        <is>
          <t>中岩大地</t>
        </is>
      </c>
      <c r="D6191" s="0" t="inlineStr">
        <is>
          <t>首板换</t>
        </is>
      </c>
      <c r="E6191" s="0" t="n">
        <v>1</v>
      </c>
      <c r="F6191" s="0" t="inlineStr">
        <is>
          <t>岩土工程+水利水电+一带一路</t>
        </is>
      </c>
      <c r="G6191" s="10" t="n">
        <v>0.1002</v>
      </c>
      <c r="H6191" s="0" t="n">
        <v>25.48</v>
      </c>
      <c r="I6191" s="32" t="inlineStr">
        <is>
          <t>10:48:48</t>
        </is>
      </c>
      <c r="J6191" s="33" t="n">
        <v>151686140</v>
      </c>
      <c r="K6191" s="33" t="n">
        <v>1252000000</v>
      </c>
      <c r="L6191" s="0" t="inlineStr">
        <is>
          <t>西南水电站</t>
        </is>
      </c>
      <c r="M6191" s="10" t="n">
        <v>0.0212</v>
      </c>
      <c r="N6191" s="34" t="n">
        <v>321640</v>
      </c>
    </row>
    <row r="6192">
      <c r="A6192" s="35" t="n">
        <v>45579</v>
      </c>
      <c r="B6192" s="9" t="inlineStr">
        <is>
          <t>sz002512</t>
        </is>
      </c>
      <c r="C6192" s="0" t="inlineStr">
        <is>
          <t>达华智能</t>
        </is>
      </c>
      <c r="D6192" s="0" t="inlineStr">
        <is>
          <t>首板换</t>
        </is>
      </c>
      <c r="E6192" s="0" t="n">
        <v>1</v>
      </c>
      <c r="F6192" s="0" t="inlineStr">
        <is>
          <t>商业航天+卫星互联网+一带一路</t>
        </is>
      </c>
      <c r="G6192" s="10" t="n">
        <v>0.101</v>
      </c>
      <c r="H6192" s="0" t="n">
        <v>4.58</v>
      </c>
      <c r="I6192" s="32" t="inlineStr">
        <is>
          <t>10:51:09</t>
        </is>
      </c>
      <c r="J6192" s="33" t="n">
        <v>479989620</v>
      </c>
      <c r="K6192" s="33" t="n">
        <v>3527000000</v>
      </c>
      <c r="L6192" s="0" t="inlineStr">
        <is>
          <t>其他</t>
        </is>
      </c>
      <c r="M6192" s="10" t="n">
        <v>0</v>
      </c>
      <c r="N6192" s="34" t="n">
        <v>1445600</v>
      </c>
    </row>
    <row r="6193">
      <c r="A6193" s="35" t="n">
        <v>45579</v>
      </c>
      <c r="B6193" s="9" t="inlineStr">
        <is>
          <t>sz002480</t>
        </is>
      </c>
      <c r="C6193" s="0" t="inlineStr">
        <is>
          <t>新筑股份</t>
        </is>
      </c>
      <c r="D6193" s="0" t="inlineStr">
        <is>
          <t>首板换</t>
        </is>
      </c>
      <c r="E6193" s="0" t="n">
        <v>1</v>
      </c>
      <c r="F6193" s="0" t="inlineStr">
        <is>
          <t>桥梁功能部件+西部大开发+光伏+四川国资</t>
        </is>
      </c>
      <c r="G6193" s="10" t="n">
        <v>0.101</v>
      </c>
      <c r="H6193" s="0" t="n">
        <v>4.47</v>
      </c>
      <c r="I6193" s="32" t="inlineStr">
        <is>
          <t>10:51:54</t>
        </is>
      </c>
      <c r="J6193" s="33" t="n">
        <v>91553971</v>
      </c>
      <c r="K6193" s="33" t="n">
        <v>2417000000</v>
      </c>
      <c r="L6193" s="0" t="inlineStr">
        <is>
          <t>四川</t>
        </is>
      </c>
      <c r="M6193" s="10" t="n">
        <v>0.0296</v>
      </c>
      <c r="N6193" s="34" t="n">
        <v>422180</v>
      </c>
    </row>
    <row r="6194">
      <c r="A6194" s="35" t="n">
        <v>45579</v>
      </c>
      <c r="B6194" s="9" t="inlineStr">
        <is>
          <t>sz000563</t>
        </is>
      </c>
      <c r="C6194" s="0" t="inlineStr">
        <is>
          <t>陕国投Ａ</t>
        </is>
      </c>
      <c r="D6194" s="0" t="inlineStr">
        <is>
          <t>首板换</t>
        </is>
      </c>
      <c r="E6194" s="0" t="n">
        <v>1</v>
      </c>
      <c r="F6194" s="0" t="inlineStr">
        <is>
          <t>AMC+信托+国企</t>
        </is>
      </c>
      <c r="G6194" s="10" t="n">
        <v>0.1006</v>
      </c>
      <c r="H6194" s="0" t="n">
        <v>3.72</v>
      </c>
      <c r="I6194" s="32" t="inlineStr">
        <is>
          <t>10:54:45</t>
        </is>
      </c>
      <c r="J6194" s="33" t="n">
        <v>1414620800</v>
      </c>
      <c r="K6194" s="33" t="n">
        <v>10737000000</v>
      </c>
      <c r="M6194" s="10" t="n">
        <v>0.0888</v>
      </c>
      <c r="N6194" s="34" t="n">
        <v>63036192</v>
      </c>
    </row>
    <row r="6195">
      <c r="A6195" s="35" t="n">
        <v>45579</v>
      </c>
      <c r="B6195" s="9" t="inlineStr">
        <is>
          <t>sz002285</t>
        </is>
      </c>
      <c r="C6195" s="0" t="inlineStr">
        <is>
          <t>世联行</t>
        </is>
      </c>
      <c r="D6195" s="0" t="inlineStr">
        <is>
          <t>首板换</t>
        </is>
      </c>
      <c r="E6195" s="0" t="n">
        <v>1</v>
      </c>
      <c r="F6195" s="0" t="inlineStr">
        <is>
          <t>AMC+房地产服务+互联网金融+珠海国资</t>
        </is>
      </c>
      <c r="G6195" s="10" t="n">
        <v>0.09959999999999999</v>
      </c>
      <c r="H6195" s="0" t="n">
        <v>2.54</v>
      </c>
      <c r="I6195" s="32" t="inlineStr">
        <is>
          <t>11:05:12</t>
        </is>
      </c>
      <c r="J6195" s="33" t="n">
        <v>309493550</v>
      </c>
      <c r="K6195" s="33" t="n">
        <v>2650000000</v>
      </c>
      <c r="L6195" s="0" t="inlineStr">
        <is>
          <t>化债</t>
        </is>
      </c>
      <c r="M6195" s="10" t="n">
        <v>0.0649</v>
      </c>
      <c r="N6195" s="34" t="n">
        <v>11436294</v>
      </c>
    </row>
    <row r="6196">
      <c r="A6196" s="35" t="n">
        <v>45579</v>
      </c>
      <c r="B6196" s="9" t="inlineStr">
        <is>
          <t>bj835857</t>
        </is>
      </c>
      <c r="C6196" s="0" t="inlineStr">
        <is>
          <t>百甲科技</t>
        </is>
      </c>
      <c r="D6196" s="0" t="inlineStr">
        <is>
          <t>首板换</t>
        </is>
      </c>
      <c r="E6196" s="0" t="n">
        <v>1</v>
      </c>
      <c r="F6196" s="0" t="inlineStr">
        <is>
          <t>应收账款占比较大+钢结构+光伏建筑一体化</t>
        </is>
      </c>
      <c r="G6196" s="10" t="n">
        <v>0.2977</v>
      </c>
      <c r="H6196" s="0" t="n">
        <v>4.97</v>
      </c>
      <c r="I6196" s="32" t="inlineStr">
        <is>
          <t>11:07:15</t>
        </is>
      </c>
      <c r="J6196" s="33" t="n">
        <v>95216643</v>
      </c>
      <c r="K6196" s="33" t="n">
        <v>456000000</v>
      </c>
      <c r="L6196" s="0" t="inlineStr">
        <is>
          <t>化债</t>
        </is>
      </c>
      <c r="M6196" s="10" t="n">
        <v>0.0392</v>
      </c>
      <c r="N6196" s="34" t="n">
        <v>557192</v>
      </c>
    </row>
    <row r="6197">
      <c r="A6197" s="35" t="n">
        <v>45579</v>
      </c>
      <c r="B6197" s="9" t="inlineStr">
        <is>
          <t>sh600326</t>
        </is>
      </c>
      <c r="C6197" s="0" t="inlineStr">
        <is>
          <t>西藏天路</t>
        </is>
      </c>
      <c r="D6197" s="0" t="inlineStr">
        <is>
          <t>首板换</t>
        </is>
      </c>
      <c r="E6197" s="0" t="n">
        <v>1</v>
      </c>
      <c r="F6197" s="0" t="inlineStr">
        <is>
          <t>西部大开发+西藏国资+水泥+金属铜</t>
        </is>
      </c>
      <c r="G6197" s="10" t="n">
        <v>0.1007</v>
      </c>
      <c r="H6197" s="0" t="n">
        <v>6.56</v>
      </c>
      <c r="I6197" s="32" t="inlineStr">
        <is>
          <t>11:08:59</t>
        </is>
      </c>
      <c r="J6197" s="33" t="n">
        <v>1324703910</v>
      </c>
      <c r="K6197" s="33" t="n">
        <v>6483000000</v>
      </c>
      <c r="L6197" s="0" t="inlineStr">
        <is>
          <t>西南水电站</t>
        </is>
      </c>
      <c r="M6197" s="10" t="n">
        <v>-0.0117</v>
      </c>
      <c r="N6197" s="34" t="n">
        <v>5937709</v>
      </c>
    </row>
    <row r="6198">
      <c r="A6198" s="35" t="n">
        <v>45579</v>
      </c>
      <c r="B6198" s="9" t="inlineStr">
        <is>
          <t>sz300114</t>
        </is>
      </c>
      <c r="C6198" s="0" t="inlineStr">
        <is>
          <t>中航电测</t>
        </is>
      </c>
      <c r="D6198" s="0" t="inlineStr">
        <is>
          <t>首板换</t>
        </is>
      </c>
      <c r="E6198" s="0" t="n">
        <v>1</v>
      </c>
      <c r="F6198" s="0" t="inlineStr">
        <is>
          <t>拟增发收购成飞集团+军工电子</t>
        </is>
      </c>
      <c r="G6198" s="10" t="n">
        <v>0.2</v>
      </c>
      <c r="H6198" s="0" t="n">
        <v>69.67</v>
      </c>
      <c r="I6198" s="32" t="inlineStr">
        <is>
          <t>11:09:03</t>
        </is>
      </c>
      <c r="J6198" s="33" t="n">
        <v>4575077000</v>
      </c>
      <c r="K6198" s="33" t="n">
        <v>19017000000</v>
      </c>
      <c r="L6198" s="0" t="inlineStr">
        <is>
          <t>军工</t>
        </is>
      </c>
      <c r="M6198" s="10" t="n">
        <v>0.0989</v>
      </c>
      <c r="N6198" s="34" t="n">
        <v>115210040</v>
      </c>
    </row>
    <row r="6199">
      <c r="A6199" s="35" t="n">
        <v>45579</v>
      </c>
      <c r="B6199" s="9" t="inlineStr">
        <is>
          <t>sh600719</t>
        </is>
      </c>
      <c r="C6199" s="0" t="inlineStr">
        <is>
          <t>大连热电</t>
        </is>
      </c>
      <c r="D6199" s="0" t="inlineStr">
        <is>
          <t>首板换</t>
        </is>
      </c>
      <c r="E6199" s="0" t="n">
        <v>1</v>
      </c>
      <c r="F6199" s="0" t="inlineStr">
        <is>
          <t>国企+资产注入预期+供电供暖</t>
        </is>
      </c>
      <c r="G6199" s="10" t="n">
        <v>0.1</v>
      </c>
      <c r="H6199" s="0" t="n">
        <v>6.82</v>
      </c>
      <c r="I6199" s="32" t="inlineStr">
        <is>
          <t>11:17:37</t>
        </is>
      </c>
      <c r="J6199" s="33" t="n">
        <v>345121960</v>
      </c>
      <c r="K6199" s="33" t="n">
        <v>1851000000</v>
      </c>
      <c r="L6199" s="0" t="inlineStr">
        <is>
          <t>国改/重组</t>
        </is>
      </c>
      <c r="M6199" s="10" t="n">
        <v>0.0129</v>
      </c>
      <c r="N6199" s="34" t="n">
        <v>1299960</v>
      </c>
    </row>
    <row r="6200">
      <c r="A6200" s="35" t="n">
        <v>45579</v>
      </c>
      <c r="B6200" s="9" t="inlineStr">
        <is>
          <t>sz002302</t>
        </is>
      </c>
      <c r="C6200" s="0" t="inlineStr">
        <is>
          <t>西部建设</t>
        </is>
      </c>
      <c r="D6200" s="0" t="inlineStr">
        <is>
          <t>3天2板换</t>
        </is>
      </c>
      <c r="E6200" s="0" t="n">
        <v>1</v>
      </c>
      <c r="F6200" s="0" t="inlineStr">
        <is>
          <t>应收账款大于总市值+基建+西部大开发+国企</t>
        </is>
      </c>
      <c r="G6200" s="10" t="n">
        <v>0.1</v>
      </c>
      <c r="H6200" s="0" t="n">
        <v>7.26</v>
      </c>
      <c r="I6200" s="32" t="inlineStr">
        <is>
          <t>11:20:09</t>
        </is>
      </c>
      <c r="J6200" s="33" t="n">
        <v>816886750</v>
      </c>
      <c r="K6200" s="33" t="n">
        <v>3547000000</v>
      </c>
      <c r="L6200" s="0" t="inlineStr">
        <is>
          <t>西南水电站</t>
        </is>
      </c>
      <c r="M6200" s="10" t="n">
        <v>0.0394</v>
      </c>
      <c r="N6200" s="34" t="n">
        <v>10838114</v>
      </c>
    </row>
    <row r="6201">
      <c r="A6201" s="35" t="n">
        <v>45579</v>
      </c>
      <c r="B6201" s="9" t="inlineStr">
        <is>
          <t>sz002130</t>
        </is>
      </c>
      <c r="C6201" s="0" t="inlineStr">
        <is>
          <t>沃尔核材</t>
        </is>
      </c>
      <c r="D6201" s="0" t="inlineStr">
        <is>
          <t>首板换</t>
        </is>
      </c>
      <c r="E6201" s="0" t="n">
        <v>1</v>
      </c>
      <c r="F6201" s="0" t="inlineStr">
        <is>
          <t>铜缆高速连接+核电+机器人</t>
        </is>
      </c>
      <c r="G6201" s="10" t="n">
        <v>0.1004</v>
      </c>
      <c r="H6201" s="0" t="n">
        <v>15.68</v>
      </c>
      <c r="I6201" s="32" t="inlineStr">
        <is>
          <t>11:20:45</t>
        </is>
      </c>
      <c r="J6201" s="33" t="n">
        <v>2802842300</v>
      </c>
      <c r="K6201" s="33" t="n">
        <v>16929000000</v>
      </c>
      <c r="L6201" s="0" t="inlineStr">
        <is>
          <t>AI</t>
        </is>
      </c>
      <c r="M6201" s="10" t="n">
        <v>0.007</v>
      </c>
      <c r="N6201" s="34" t="n">
        <v>16117920</v>
      </c>
    </row>
    <row r="6202">
      <c r="A6202" s="35" t="n">
        <v>45579</v>
      </c>
      <c r="B6202" s="9" t="inlineStr">
        <is>
          <t>sz002989</t>
        </is>
      </c>
      <c r="C6202" s="0" t="inlineStr">
        <is>
          <t>中天精装</t>
        </is>
      </c>
      <c r="D6202" s="0" t="inlineStr">
        <is>
          <t>3天2板换</t>
        </is>
      </c>
      <c r="E6202" s="0" t="n">
        <v>1</v>
      </c>
      <c r="F6202" s="0" t="inlineStr">
        <is>
          <t>股权转让+芯片+精装修+国企</t>
        </is>
      </c>
      <c r="G6202" s="10" t="n">
        <v>0.1002</v>
      </c>
      <c r="H6202" s="0" t="n">
        <v>24.05</v>
      </c>
      <c r="I6202" s="32" t="inlineStr">
        <is>
          <t>11:21:39</t>
        </is>
      </c>
      <c r="J6202" s="33" t="n">
        <v>369181120</v>
      </c>
      <c r="K6202" s="33" t="n">
        <v>1465000000</v>
      </c>
      <c r="L6202" s="0" t="inlineStr">
        <is>
          <t>公告</t>
        </is>
      </c>
      <c r="M6202" s="10" t="n">
        <v>-0.0027</v>
      </c>
      <c r="N6202" s="34" t="n">
        <v>14207060</v>
      </c>
    </row>
    <row r="6203">
      <c r="A6203" s="35" t="n">
        <v>45579</v>
      </c>
      <c r="B6203" s="9" t="inlineStr">
        <is>
          <t>sz000826</t>
        </is>
      </c>
      <c r="C6203" s="0" t="inlineStr">
        <is>
          <t>启迪环境</t>
        </is>
      </c>
      <c r="D6203" s="0" t="inlineStr">
        <is>
          <t>首板换</t>
        </is>
      </c>
      <c r="E6203" s="0" t="n">
        <v>1</v>
      </c>
      <c r="F6203" s="0" t="inlineStr">
        <is>
          <t>化债受益+环境治理+低价股</t>
        </is>
      </c>
      <c r="G6203" s="10" t="n">
        <v>0.0978</v>
      </c>
      <c r="H6203" s="0" t="n">
        <v>2.02</v>
      </c>
      <c r="I6203" s="32" t="inlineStr">
        <is>
          <t>11:22:09</t>
        </is>
      </c>
      <c r="J6203" s="33" t="n">
        <v>121456704</v>
      </c>
      <c r="K6203" s="33" t="n">
        <v>1900000000</v>
      </c>
      <c r="L6203" s="0" t="inlineStr">
        <is>
          <t>化债</t>
        </is>
      </c>
      <c r="M6203" s="10" t="n">
        <v>0.06519999999999999</v>
      </c>
      <c r="N6203" s="34" t="n">
        <v>2847684</v>
      </c>
    </row>
    <row r="6204">
      <c r="A6204" s="35" t="n">
        <v>45579</v>
      </c>
      <c r="B6204" s="9" t="inlineStr">
        <is>
          <t>sz000628</t>
        </is>
      </c>
      <c r="C6204" s="0" t="inlineStr">
        <is>
          <t>高新发展</t>
        </is>
      </c>
      <c r="D6204" s="0" t="inlineStr">
        <is>
          <t>首板换</t>
        </is>
      </c>
      <c r="E6204" s="0" t="n">
        <v>1</v>
      </c>
      <c r="F6204" s="0" t="inlineStr">
        <is>
          <t>公司称将持续推进收购工作+功率半导体+国企+西部大开发</t>
        </is>
      </c>
      <c r="G6204" s="10" t="n">
        <v>0.1001</v>
      </c>
      <c r="H6204" s="0" t="n">
        <v>54.29</v>
      </c>
      <c r="I6204" s="32" t="inlineStr">
        <is>
          <t>11:23:48</t>
        </is>
      </c>
      <c r="J6204" s="33" t="n">
        <v>1578915600</v>
      </c>
      <c r="K6204" s="33" t="n">
        <v>8967000000</v>
      </c>
      <c r="L6204" s="0" t="inlineStr">
        <is>
          <t>国改/重组</t>
        </is>
      </c>
      <c r="M6204" s="10" t="n">
        <v>-0.0209</v>
      </c>
      <c r="N6204" s="34" t="n">
        <v>10268000</v>
      </c>
    </row>
    <row r="6205">
      <c r="A6205" s="35" t="n">
        <v>45579</v>
      </c>
      <c r="B6205" s="9" t="inlineStr">
        <is>
          <t>sz300290</t>
        </is>
      </c>
      <c r="C6205" s="0" t="inlineStr">
        <is>
          <t>荣科科技</t>
        </is>
      </c>
      <c r="D6205" s="0" t="inlineStr">
        <is>
          <t>首板换</t>
        </is>
      </c>
      <c r="E6205" s="0" t="n">
        <v>1</v>
      </c>
      <c r="F6205" s="0" t="inlineStr">
        <is>
          <t>智慧医疗+国企+鸿蒙概念+超聚变猜想</t>
        </is>
      </c>
      <c r="G6205" s="10" t="n">
        <v>0.1999</v>
      </c>
      <c r="H6205" s="0" t="n">
        <v>20.89</v>
      </c>
      <c r="I6205" s="32" t="inlineStr">
        <is>
          <t>11:24:39</t>
        </is>
      </c>
      <c r="J6205" s="33" t="n">
        <v>2115484800</v>
      </c>
      <c r="K6205" s="33" t="n">
        <v>10679000000</v>
      </c>
      <c r="L6205" s="0" t="inlineStr">
        <is>
          <t>国改/重组</t>
        </is>
      </c>
      <c r="M6205" s="10" t="n">
        <v>0.0477</v>
      </c>
      <c r="N6205" s="34" t="n">
        <v>28483584</v>
      </c>
    </row>
    <row r="6206">
      <c r="A6206" s="35" t="n">
        <v>45579</v>
      </c>
      <c r="B6206" s="9" t="inlineStr">
        <is>
          <t>sh603958</t>
        </is>
      </c>
      <c r="C6206" s="0" t="inlineStr">
        <is>
          <t>哈森股份</t>
        </is>
      </c>
      <c r="D6206" s="0" t="inlineStr">
        <is>
          <t>首板换</t>
        </is>
      </c>
      <c r="E6206" s="0" t="n">
        <v>1</v>
      </c>
      <c r="F6206" s="0" t="inlineStr">
        <is>
          <t>重组方案变更为现金收购+拟收购公司供货苹果+中高端皮鞋</t>
        </is>
      </c>
      <c r="G6206" s="10" t="n">
        <v>0.0997</v>
      </c>
      <c r="H6206" s="0" t="n">
        <v>10.92</v>
      </c>
      <c r="I6206" s="32" t="inlineStr">
        <is>
          <t>11:24:41</t>
        </is>
      </c>
      <c r="J6206" s="33" t="n">
        <v>169135590</v>
      </c>
      <c r="K6206" s="33" t="n">
        <v>874000000</v>
      </c>
      <c r="L6206" s="0" t="inlineStr">
        <is>
          <t>华为</t>
        </is>
      </c>
      <c r="M6206" s="10" t="n">
        <v>0</v>
      </c>
      <c r="N6206" s="34" t="n">
        <v>535227</v>
      </c>
    </row>
    <row r="6207">
      <c r="A6207" s="35" t="n">
        <v>45579</v>
      </c>
      <c r="B6207" s="9" t="inlineStr">
        <is>
          <t>sz000042</t>
        </is>
      </c>
      <c r="C6207" s="0" t="inlineStr">
        <is>
          <t>中洲控股</t>
        </is>
      </c>
      <c r="D6207" s="0" t="inlineStr">
        <is>
          <t>首板换</t>
        </is>
      </c>
      <c r="E6207" s="0" t="n">
        <v>1</v>
      </c>
      <c r="F6207" s="0" t="inlineStr">
        <is>
          <t>房地产+物业服务+粤港澳大湾区</t>
        </is>
      </c>
      <c r="G6207" s="10" t="n">
        <v>0.09950000000000001</v>
      </c>
      <c r="H6207" s="0" t="n">
        <v>4.86</v>
      </c>
      <c r="I6207" s="32" t="inlineStr">
        <is>
          <t>11:24:54</t>
        </is>
      </c>
      <c r="J6207" s="33" t="n">
        <v>99970795</v>
      </c>
      <c r="K6207" s="33" t="n">
        <v>1293000000</v>
      </c>
      <c r="L6207" s="0" t="inlineStr">
        <is>
          <t>化债</t>
        </is>
      </c>
      <c r="M6207" s="10" t="n">
        <v>0.0249</v>
      </c>
      <c r="N6207" s="34" t="n">
        <v>712569</v>
      </c>
    </row>
    <row r="6208">
      <c r="A6208" s="35" t="n">
        <v>45579</v>
      </c>
      <c r="B6208" s="9" t="inlineStr">
        <is>
          <t>sz301551</t>
        </is>
      </c>
      <c r="C6208" s="0" t="inlineStr">
        <is>
          <t>无线传媒</t>
        </is>
      </c>
      <c r="D6208" s="0" t="inlineStr">
        <is>
          <t>首板换</t>
        </is>
      </c>
      <c r="E6208" s="0" t="n">
        <v>1</v>
      </c>
      <c r="F6208" s="0" t="inlineStr">
        <is>
          <t>次新股+IPTV集成播控服务+人工智能+华为+国企</t>
        </is>
      </c>
      <c r="G6208" s="10" t="n">
        <v>0.1999</v>
      </c>
      <c r="H6208" s="0" t="n">
        <v>82.34</v>
      </c>
      <c r="I6208" s="32" t="inlineStr">
        <is>
          <t>11:25:15</t>
        </is>
      </c>
      <c r="J6208" s="33" t="n">
        <v>1245599030</v>
      </c>
      <c r="K6208" s="33" t="n">
        <v>2922000000</v>
      </c>
      <c r="L6208" s="0" t="inlineStr">
        <is>
          <t>华为</t>
        </is>
      </c>
      <c r="M6208" s="10" t="n">
        <v>0.0347</v>
      </c>
      <c r="N6208" s="34" t="n">
        <v>28911200</v>
      </c>
    </row>
    <row r="6209">
      <c r="A6209" s="35" t="n">
        <v>45579</v>
      </c>
      <c r="B6209" s="9" t="inlineStr">
        <is>
          <t>sz000503</t>
        </is>
      </c>
      <c r="C6209" s="0" t="inlineStr">
        <is>
          <t>国新健康</t>
        </is>
      </c>
      <c r="D6209" s="0" t="inlineStr">
        <is>
          <t>首板换</t>
        </is>
      </c>
      <c r="E6209" s="0" t="n">
        <v>1</v>
      </c>
      <c r="F6209" s="0" t="inlineStr">
        <is>
          <t>DRG/DIP+数字医疗+华为+央企</t>
        </is>
      </c>
      <c r="G6209" s="10" t="n">
        <v>0.1</v>
      </c>
      <c r="H6209" s="0" t="n">
        <v>10.67</v>
      </c>
      <c r="I6209" s="32" t="inlineStr">
        <is>
          <t>11:27:42</t>
        </is>
      </c>
      <c r="J6209" s="33" t="n">
        <v>579017000</v>
      </c>
      <c r="K6209" s="33" t="n">
        <v>7676000000</v>
      </c>
      <c r="L6209" s="0" t="inlineStr">
        <is>
          <t>华为</t>
        </is>
      </c>
      <c r="M6209" s="10" t="n">
        <v>0.0371</v>
      </c>
      <c r="N6209" s="34" t="n">
        <v>4800632</v>
      </c>
    </row>
    <row r="6210">
      <c r="A6210" s="35" t="n">
        <v>45579</v>
      </c>
      <c r="B6210" s="9" t="inlineStr">
        <is>
          <t>sz300355</t>
        </is>
      </c>
      <c r="C6210" s="0" t="inlineStr">
        <is>
          <t>蒙草生态</t>
        </is>
      </c>
      <c r="D6210" s="0" t="inlineStr">
        <is>
          <t>6天4板T</t>
        </is>
      </c>
      <c r="E6210" s="0" t="n">
        <v>1</v>
      </c>
      <c r="F6210" s="0" t="inlineStr">
        <is>
          <t>AMC+生态修复+新型城镇化</t>
        </is>
      </c>
      <c r="G6210" s="10" t="n">
        <v>0.2</v>
      </c>
      <c r="H6210" s="0" t="n">
        <v>5.34</v>
      </c>
      <c r="I6210" s="32" t="inlineStr">
        <is>
          <t>11:27:51</t>
        </is>
      </c>
      <c r="J6210" s="33" t="n">
        <v>2928939400</v>
      </c>
      <c r="K6210" s="33" t="n">
        <v>6875000000</v>
      </c>
      <c r="L6210" s="0" t="inlineStr">
        <is>
          <t>化债</t>
        </is>
      </c>
      <c r="M6210" s="10" t="n">
        <v>0.2</v>
      </c>
      <c r="N6210" s="34" t="n">
        <v>103876585</v>
      </c>
    </row>
    <row r="6211">
      <c r="A6211" s="35" t="n">
        <v>45579</v>
      </c>
      <c r="B6211" s="9" t="inlineStr">
        <is>
          <t>sh603893</t>
        </is>
      </c>
      <c r="C6211" s="0" t="inlineStr">
        <is>
          <t>瑞芯微</t>
        </is>
      </c>
      <c r="D6211" s="0" t="inlineStr">
        <is>
          <t>首板换</t>
        </is>
      </c>
      <c r="E6211" s="0" t="n">
        <v>1</v>
      </c>
      <c r="F6211" s="0" t="inlineStr">
        <is>
          <t>集成电路+AIoT</t>
        </is>
      </c>
      <c r="G6211" s="10" t="n">
        <v>0.1</v>
      </c>
      <c r="H6211" s="0" t="n">
        <v>74.8</v>
      </c>
      <c r="I6211" s="32" t="inlineStr">
        <is>
          <t>11:28:09</t>
        </is>
      </c>
      <c r="J6211" s="33" t="n">
        <v>907262010</v>
      </c>
      <c r="K6211" s="33" t="n">
        <v>12695000000</v>
      </c>
      <c r="L6211" s="0" t="inlineStr">
        <is>
          <t>公告</t>
        </is>
      </c>
      <c r="M6211" s="10" t="n">
        <v>0.0426</v>
      </c>
      <c r="N6211" s="34" t="n">
        <v>10159970</v>
      </c>
    </row>
    <row r="6212">
      <c r="A6212" s="35" t="n">
        <v>45579</v>
      </c>
      <c r="B6212" s="9" t="inlineStr">
        <is>
          <t>sz300674</t>
        </is>
      </c>
      <c r="C6212" s="0" t="inlineStr">
        <is>
          <t>宇信科技</t>
        </is>
      </c>
      <c r="D6212" s="0" t="inlineStr">
        <is>
          <t>首板换</t>
        </is>
      </c>
      <c r="E6212" s="0" t="n">
        <v>1</v>
      </c>
      <c r="F6212" s="0" t="inlineStr">
        <is>
          <t>化债+跨境支付+金融科技+鸿蒙概念</t>
        </is>
      </c>
      <c r="G6212" s="10" t="n">
        <v>0.2001</v>
      </c>
      <c r="H6212" s="0" t="n">
        <v>22.43</v>
      </c>
      <c r="I6212" s="32" t="inlineStr">
        <is>
          <t>11:28:24</t>
        </is>
      </c>
      <c r="J6212" s="33" t="n">
        <v>3300057800</v>
      </c>
      <c r="K6212" s="33" t="n">
        <v>11639000000</v>
      </c>
      <c r="L6212" s="0" t="inlineStr">
        <is>
          <t>化债</t>
        </is>
      </c>
      <c r="M6212" s="10" t="n">
        <v>0.16</v>
      </c>
      <c r="N6212" s="34" t="n">
        <v>157842541</v>
      </c>
    </row>
    <row r="6213">
      <c r="A6213" s="35" t="n">
        <v>45579</v>
      </c>
      <c r="B6213" s="9" t="inlineStr">
        <is>
          <t>sh600239</t>
        </is>
      </c>
      <c r="C6213" s="0" t="inlineStr">
        <is>
          <t>云南城投</t>
        </is>
      </c>
      <c r="D6213" s="0" t="inlineStr">
        <is>
          <t>8天5板T</t>
        </is>
      </c>
      <c r="E6213" s="0" t="n">
        <v>1</v>
      </c>
      <c r="F6213" s="0" t="inlineStr">
        <is>
          <t>化债+物业服务+云南国资</t>
        </is>
      </c>
      <c r="G6213" s="10" t="n">
        <v>0.1007</v>
      </c>
      <c r="H6213" s="0" t="n">
        <v>3.28</v>
      </c>
      <c r="I6213" s="32" t="inlineStr">
        <is>
          <t>11:29:30</t>
        </is>
      </c>
      <c r="J6213" s="33" t="n">
        <v>1298202790</v>
      </c>
      <c r="K6213" s="33" t="n">
        <v>3103000000</v>
      </c>
      <c r="L6213" s="0" t="inlineStr">
        <is>
          <t>化债</t>
        </is>
      </c>
      <c r="M6213" s="10" t="n">
        <v>0.1007</v>
      </c>
      <c r="N6213" s="34" t="n">
        <v>47527439</v>
      </c>
    </row>
    <row r="6214">
      <c r="A6214" s="35" t="n">
        <v>45579</v>
      </c>
      <c r="B6214" s="9" t="inlineStr">
        <is>
          <t>sh601929</t>
        </is>
      </c>
      <c r="C6214" s="0" t="inlineStr">
        <is>
          <t>吉视传媒</t>
        </is>
      </c>
      <c r="D6214" s="0" t="inlineStr">
        <is>
          <t>首板换</t>
        </is>
      </c>
      <c r="E6214" s="0" t="n">
        <v>1</v>
      </c>
      <c r="F6214" s="0" t="inlineStr">
        <is>
          <t>拟置入优质资产+国企+破净股+广播电视</t>
        </is>
      </c>
      <c r="G6214" s="10" t="n">
        <v>0.1008</v>
      </c>
      <c r="H6214" s="0" t="n">
        <v>1.42</v>
      </c>
      <c r="I6214" s="32" t="inlineStr">
        <is>
          <t>13:00:01</t>
        </is>
      </c>
      <c r="J6214" s="33" t="n">
        <v>291529140</v>
      </c>
      <c r="K6214" s="33" t="n">
        <v>3403000000</v>
      </c>
      <c r="L6214" s="0" t="inlineStr">
        <is>
          <t>国改/重组</t>
        </is>
      </c>
      <c r="M6214" s="10" t="n">
        <v>0.0155</v>
      </c>
      <c r="N6214" s="34" t="n">
        <v>2368349</v>
      </c>
    </row>
    <row r="6215">
      <c r="A6215" s="35" t="n">
        <v>45579</v>
      </c>
      <c r="B6215" s="9" t="inlineStr">
        <is>
          <t>sz002693</t>
        </is>
      </c>
      <c r="C6215" s="0" t="inlineStr">
        <is>
          <t>双成药业</t>
        </is>
      </c>
      <c r="D6215" s="0" t="inlineStr">
        <is>
          <t>17天15板</t>
        </is>
      </c>
      <c r="E6215" s="0" t="n">
        <v>1</v>
      </c>
      <c r="F6215" s="0" t="inlineStr">
        <is>
          <t>拟收购宁波奥拉半导体+多肽药</t>
        </is>
      </c>
      <c r="G6215" s="10" t="n">
        <v>0.0998</v>
      </c>
      <c r="H6215" s="0" t="n">
        <v>17.64</v>
      </c>
      <c r="I6215" s="32" t="inlineStr">
        <is>
          <t>13:00:03</t>
        </is>
      </c>
      <c r="J6215" s="33" t="n">
        <v>1255469330</v>
      </c>
      <c r="K6215" s="33" t="n">
        <v>3700000000</v>
      </c>
      <c r="L6215" s="0" t="inlineStr">
        <is>
          <t>国改/重组</t>
        </is>
      </c>
      <c r="M6215" s="10" t="n">
        <v>-0.0399</v>
      </c>
      <c r="N6215" s="34" t="n">
        <v>207086664</v>
      </c>
    </row>
    <row r="6216">
      <c r="A6216" s="35" t="n">
        <v>45579</v>
      </c>
      <c r="B6216" s="9" t="inlineStr">
        <is>
          <t>sz000514</t>
        </is>
      </c>
      <c r="C6216" s="0" t="inlineStr">
        <is>
          <t>渝开发</t>
        </is>
      </c>
      <c r="D6216" s="0" t="inlineStr">
        <is>
          <t>首板T</t>
        </is>
      </c>
      <c r="E6216" s="0" t="n">
        <v>1</v>
      </c>
      <c r="F6216" s="0" t="inlineStr">
        <is>
          <t>AMC+房地产+重庆国资</t>
        </is>
      </c>
      <c r="G6216" s="10" t="n">
        <v>0.1005</v>
      </c>
      <c r="H6216" s="0" t="n">
        <v>4.49</v>
      </c>
      <c r="I6216" s="32" t="inlineStr">
        <is>
          <t>13:00:18</t>
        </is>
      </c>
      <c r="J6216" s="33" t="n">
        <v>431668020</v>
      </c>
      <c r="K6216" s="33" t="n">
        <v>1395000000</v>
      </c>
      <c r="L6216" s="0" t="inlineStr">
        <is>
          <t>化债</t>
        </is>
      </c>
      <c r="M6216" s="10" t="n">
        <v>0.1005</v>
      </c>
      <c r="N6216" s="34" t="n">
        <v>56387665</v>
      </c>
    </row>
    <row r="6217">
      <c r="A6217" s="35" t="n">
        <v>45579</v>
      </c>
      <c r="B6217" s="9" t="inlineStr">
        <is>
          <t>sz300588</t>
        </is>
      </c>
      <c r="C6217" s="0" t="inlineStr">
        <is>
          <t>熙菱信息</t>
        </is>
      </c>
      <c r="D6217" s="0" t="inlineStr">
        <is>
          <t>首板换</t>
        </is>
      </c>
      <c r="E6217" s="0" t="n">
        <v>1</v>
      </c>
      <c r="F6217" s="0" t="inlineStr">
        <is>
          <t>新疆振兴+华为+智慧城市</t>
        </is>
      </c>
      <c r="G6217" s="10" t="n">
        <v>0.2</v>
      </c>
      <c r="H6217" s="0" t="n">
        <v>15.12</v>
      </c>
      <c r="I6217" s="32" t="inlineStr">
        <is>
          <t>13:00:24</t>
        </is>
      </c>
      <c r="J6217" s="33" t="n">
        <v>393247550</v>
      </c>
      <c r="K6217" s="33" t="n">
        <v>1948000000</v>
      </c>
      <c r="L6217" s="0" t="inlineStr">
        <is>
          <t>华为</t>
        </is>
      </c>
      <c r="M6217" s="10" t="n">
        <v>0.0198</v>
      </c>
      <c r="N6217" s="34" t="n">
        <v>2381105</v>
      </c>
    </row>
    <row r="6218">
      <c r="A6218" s="35" t="n">
        <v>45579</v>
      </c>
      <c r="B6218" s="9" t="inlineStr">
        <is>
          <t>sh603261</t>
        </is>
      </c>
      <c r="C6218" s="0" t="inlineStr">
        <is>
          <t>立航科技</t>
        </is>
      </c>
      <c r="D6218" s="0" t="inlineStr">
        <is>
          <t>首板换</t>
        </is>
      </c>
      <c r="E6218" s="0" t="n">
        <v>1</v>
      </c>
      <c r="F6218" s="0" t="inlineStr">
        <is>
          <t>飞机地面保障设备+无人机+军工+可控核聚变</t>
        </is>
      </c>
      <c r="G6218" s="10" t="n">
        <v>0.0999</v>
      </c>
      <c r="H6218" s="0" t="n">
        <v>30.07</v>
      </c>
      <c r="I6218" s="32" t="inlineStr">
        <is>
          <t>13:00:40</t>
        </is>
      </c>
      <c r="J6218" s="33" t="n">
        <v>143262080</v>
      </c>
      <c r="K6218" s="33" t="n">
        <v>791000000</v>
      </c>
      <c r="L6218" s="0" t="inlineStr">
        <is>
          <t>低空经济</t>
        </is>
      </c>
      <c r="M6218" s="10" t="n">
        <v>0.008</v>
      </c>
      <c r="N6218" s="34" t="n">
        <v>168116</v>
      </c>
    </row>
    <row r="6219">
      <c r="A6219" s="35" t="n">
        <v>45579</v>
      </c>
      <c r="B6219" s="9" t="inlineStr">
        <is>
          <t>sz300339</t>
        </is>
      </c>
      <c r="C6219" s="0" t="inlineStr">
        <is>
          <t>润和软件</t>
        </is>
      </c>
      <c r="D6219" s="0" t="inlineStr">
        <is>
          <t>7天5板换</t>
        </is>
      </c>
      <c r="E6219" s="0" t="n">
        <v>1</v>
      </c>
      <c r="F6219" s="0" t="inlineStr">
        <is>
          <t>华为鸿蒙+金融科技+跨境支付</t>
        </is>
      </c>
      <c r="G6219" s="10" t="n">
        <v>0.2001</v>
      </c>
      <c r="H6219" s="0" t="n">
        <v>60.46</v>
      </c>
      <c r="I6219" s="32" t="inlineStr">
        <is>
          <t>13:02:00</t>
        </is>
      </c>
      <c r="J6219" s="33" t="n">
        <v>13028343000</v>
      </c>
      <c r="K6219" s="33" t="n">
        <v>44504000000</v>
      </c>
      <c r="L6219" s="0" t="inlineStr">
        <is>
          <t>华为</t>
        </is>
      </c>
      <c r="M6219" s="10" t="n">
        <v>0.0183</v>
      </c>
      <c r="N6219" s="34" t="n">
        <v>374849100</v>
      </c>
    </row>
    <row r="6220">
      <c r="A6220" s="35" t="n">
        <v>45579</v>
      </c>
      <c r="B6220" s="9" t="inlineStr">
        <is>
          <t>sh603598</t>
        </is>
      </c>
      <c r="C6220" s="0" t="inlineStr">
        <is>
          <t>引力传媒</t>
        </is>
      </c>
      <c r="D6220" s="0" t="inlineStr">
        <is>
          <t>首板换</t>
        </is>
      </c>
      <c r="E6220" s="0" t="n">
        <v>1</v>
      </c>
      <c r="F6220" s="0" t="inlineStr">
        <is>
          <t>鸿蒙+数字营销+短剧+大模型</t>
        </is>
      </c>
      <c r="G6220" s="10" t="n">
        <v>0.0999</v>
      </c>
      <c r="H6220" s="0" t="n">
        <v>13.76</v>
      </c>
      <c r="I6220" s="32" t="inlineStr">
        <is>
          <t>13:10:00</t>
        </is>
      </c>
      <c r="J6220" s="33" t="n">
        <v>219170620</v>
      </c>
      <c r="K6220" s="33" t="n">
        <v>1839000000</v>
      </c>
      <c r="L6220" s="0" t="inlineStr">
        <is>
          <t>华为</t>
        </is>
      </c>
      <c r="M6220" s="10" t="n">
        <v>0.0112</v>
      </c>
      <c r="N6220" s="34" t="n">
        <v>694485</v>
      </c>
    </row>
    <row r="6221">
      <c r="A6221" s="35" t="n">
        <v>45579</v>
      </c>
      <c r="B6221" s="9" t="inlineStr">
        <is>
          <t>sh600120</t>
        </is>
      </c>
      <c r="C6221" s="0" t="inlineStr">
        <is>
          <t>浙江东方</t>
        </is>
      </c>
      <c r="D6221" s="0" t="inlineStr">
        <is>
          <t>首板T</t>
        </is>
      </c>
      <c r="E6221" s="0" t="n">
        <v>1</v>
      </c>
      <c r="F6221" s="0" t="inlineStr">
        <is>
          <t>拟收购银行股份+多元金融+浙江国企</t>
        </is>
      </c>
      <c r="G6221" s="10" t="n">
        <v>0.1012</v>
      </c>
      <c r="H6221" s="0" t="n">
        <v>4.57</v>
      </c>
      <c r="I6221" s="32" t="inlineStr">
        <is>
          <t>13:11:44</t>
        </is>
      </c>
      <c r="J6221" s="33" t="n">
        <v>756895930</v>
      </c>
      <c r="K6221" s="33" t="n">
        <v>7824000000</v>
      </c>
      <c r="L6221" s="0" t="inlineStr">
        <is>
          <t>公告</t>
        </is>
      </c>
      <c r="M6221" s="10" t="n">
        <v>0.1012</v>
      </c>
      <c r="N6221" s="34" t="n">
        <v>52922428</v>
      </c>
    </row>
    <row r="6222">
      <c r="A6222" s="35" t="n">
        <v>45579</v>
      </c>
      <c r="B6222" s="9" t="inlineStr">
        <is>
          <t>sz002272</t>
        </is>
      </c>
      <c r="C6222" s="0" t="inlineStr">
        <is>
          <t>川润股份</t>
        </is>
      </c>
      <c r="D6222" s="0" t="inlineStr">
        <is>
          <t>首板换</t>
        </is>
      </c>
      <c r="E6222" s="0" t="n">
        <v>1</v>
      </c>
      <c r="F6222" s="0" t="inlineStr">
        <is>
          <t>液冷服务器+华为+高端能源装备</t>
        </is>
      </c>
      <c r="G6222" s="10" t="n">
        <v>0.0993</v>
      </c>
      <c r="H6222" s="0" t="n">
        <v>5.98</v>
      </c>
      <c r="I6222" s="32" t="inlineStr">
        <is>
          <t>13:16:45</t>
        </is>
      </c>
      <c r="J6222" s="33" t="n">
        <v>581286170</v>
      </c>
      <c r="K6222" s="33" t="n">
        <v>2066000000</v>
      </c>
      <c r="L6222" s="0" t="inlineStr">
        <is>
          <t>华为</t>
        </is>
      </c>
      <c r="M6222" s="10" t="n">
        <v>0.0055</v>
      </c>
      <c r="N6222" s="34" t="n">
        <v>1539258</v>
      </c>
    </row>
    <row r="6223">
      <c r="A6223" s="35" t="n">
        <v>45579</v>
      </c>
      <c r="B6223" s="9" t="inlineStr">
        <is>
          <t>sz000652</t>
        </is>
      </c>
      <c r="C6223" s="0" t="inlineStr">
        <is>
          <t>泰达股份</t>
        </is>
      </c>
      <c r="D6223" s="0" t="inlineStr">
        <is>
          <t>首板换</t>
        </is>
      </c>
      <c r="E6223" s="0" t="n">
        <v>1</v>
      </c>
      <c r="F6223" s="0" t="inlineStr">
        <is>
          <t>AMC+生态保护+参股券商+股权投资</t>
        </is>
      </c>
      <c r="G6223" s="10" t="n">
        <v>0.09950000000000001</v>
      </c>
      <c r="H6223" s="0" t="n">
        <v>4.2</v>
      </c>
      <c r="I6223" s="32" t="inlineStr">
        <is>
          <t>13:17:09</t>
        </is>
      </c>
      <c r="J6223" s="33" t="n">
        <v>340527610</v>
      </c>
      <c r="K6223" s="33" t="n">
        <v>4149000000</v>
      </c>
      <c r="L6223" s="0" t="inlineStr">
        <is>
          <t>化债</t>
        </is>
      </c>
      <c r="M6223" s="10" t="n">
        <v>0.0654</v>
      </c>
      <c r="N6223" s="34" t="n">
        <v>13944227</v>
      </c>
    </row>
    <row r="6224">
      <c r="A6224" s="35" t="n">
        <v>45579</v>
      </c>
      <c r="B6224" s="9" t="inlineStr">
        <is>
          <t>bj837006</t>
        </is>
      </c>
      <c r="C6224" s="0" t="inlineStr">
        <is>
          <t>晟楠科技</t>
        </is>
      </c>
      <c r="D6224" s="0" t="inlineStr">
        <is>
          <t>首板换</t>
        </is>
      </c>
      <c r="E6224" s="0" t="n">
        <v>1</v>
      </c>
      <c r="F6224" s="0" t="inlineStr">
        <is>
          <t>军工+减速器+专精特新</t>
        </is>
      </c>
      <c r="G6224" s="10" t="n">
        <v>0.2997</v>
      </c>
      <c r="H6224" s="0" t="n">
        <v>15.05</v>
      </c>
      <c r="I6224" s="32" t="inlineStr">
        <is>
          <t>13:17:15</t>
        </is>
      </c>
      <c r="J6224" s="33" t="n">
        <v>196136240</v>
      </c>
      <c r="K6224" s="33" t="n">
        <v>459000000</v>
      </c>
      <c r="L6224" s="0" t="inlineStr">
        <is>
          <t>军工</t>
        </is>
      </c>
      <c r="M6224" s="10" t="n">
        <v>0.0794</v>
      </c>
      <c r="N6224" s="34" t="n">
        <v>2954188</v>
      </c>
    </row>
    <row r="6225">
      <c r="A6225" s="35" t="n">
        <v>45579</v>
      </c>
      <c r="B6225" s="9" t="inlineStr">
        <is>
          <t>sh603052</t>
        </is>
      </c>
      <c r="C6225" s="0" t="inlineStr">
        <is>
          <t>可川科技</t>
        </is>
      </c>
      <c r="D6225" s="0" t="inlineStr">
        <is>
          <t>5天3板换</t>
        </is>
      </c>
      <c r="E6225" s="0" t="n">
        <v>1</v>
      </c>
      <c r="F6225" s="0" t="inlineStr">
        <is>
          <t>OLED+功能性器件+MR配套设备+光模块</t>
        </is>
      </c>
      <c r="G6225" s="10" t="n">
        <v>0.1</v>
      </c>
      <c r="H6225" s="0" t="n">
        <v>36.53</v>
      </c>
      <c r="I6225" s="32" t="inlineStr">
        <is>
          <t>13:20:03</t>
        </is>
      </c>
      <c r="J6225" s="33" t="n">
        <v>260584350</v>
      </c>
      <c r="K6225" s="33" t="n">
        <v>1496000000</v>
      </c>
      <c r="L6225" s="0" t="inlineStr">
        <is>
          <t>其他</t>
        </is>
      </c>
      <c r="M6225" s="10" t="n">
        <v>0.0045</v>
      </c>
      <c r="N6225" s="34" t="n">
        <v>8099808</v>
      </c>
    </row>
    <row r="6226">
      <c r="A6226" s="35" t="n">
        <v>45579</v>
      </c>
      <c r="B6226" s="9" t="inlineStr">
        <is>
          <t>sz002410</t>
        </is>
      </c>
      <c r="C6226" s="0" t="inlineStr">
        <is>
          <t>广联达</t>
        </is>
      </c>
      <c r="D6226" s="0" t="inlineStr">
        <is>
          <t>首板换</t>
        </is>
      </c>
      <c r="E6226" s="0" t="n">
        <v>1</v>
      </c>
      <c r="F6226" s="0" t="inlineStr">
        <is>
          <t>工程造价软件+数字建筑+多模态AI</t>
        </is>
      </c>
      <c r="G6226" s="10" t="n">
        <v>0.0998</v>
      </c>
      <c r="H6226" s="0" t="n">
        <v>14.11</v>
      </c>
      <c r="I6226" s="32" t="inlineStr">
        <is>
          <t>13:23:54</t>
        </is>
      </c>
      <c r="J6226" s="33" t="n">
        <v>939044150</v>
      </c>
      <c r="K6226" s="33" t="n">
        <v>18657000000</v>
      </c>
      <c r="L6226" s="0" t="inlineStr">
        <is>
          <t>华为</t>
        </is>
      </c>
      <c r="M6226" s="10" t="n">
        <v>0.0195</v>
      </c>
      <c r="N6226" s="34" t="n">
        <v>4080960</v>
      </c>
    </row>
    <row r="6227">
      <c r="A6227" s="35" t="n">
        <v>45579</v>
      </c>
      <c r="B6227" s="9" t="inlineStr">
        <is>
          <t>sz002899</t>
        </is>
      </c>
      <c r="C6227" s="0" t="inlineStr">
        <is>
          <t>英派斯</t>
        </is>
      </c>
      <c r="D6227" s="0" t="inlineStr">
        <is>
          <t>首板换</t>
        </is>
      </c>
      <c r="E6227" s="0" t="n">
        <v>1</v>
      </c>
      <c r="F6227" s="0" t="inlineStr">
        <is>
          <t>健身器材+鸿蒙+外销</t>
        </is>
      </c>
      <c r="G6227" s="10" t="n">
        <v>0.1001</v>
      </c>
      <c r="H6227" s="0" t="n">
        <v>18.13</v>
      </c>
      <c r="I6227" s="32" t="inlineStr">
        <is>
          <t>13:30:27</t>
        </is>
      </c>
      <c r="J6227" s="33" t="n">
        <v>160883420</v>
      </c>
      <c r="K6227" s="33" t="n">
        <v>1438000000</v>
      </c>
      <c r="L6227" s="0" t="inlineStr">
        <is>
          <t>华为</t>
        </is>
      </c>
      <c r="M6227" s="10" t="n">
        <v>0.0133</v>
      </c>
      <c r="N6227" s="34" t="n">
        <v>1165660</v>
      </c>
    </row>
    <row r="6228">
      <c r="A6228" s="35" t="n">
        <v>45579</v>
      </c>
      <c r="B6228" s="9" t="inlineStr">
        <is>
          <t>sz002355</t>
        </is>
      </c>
      <c r="C6228" s="0" t="inlineStr">
        <is>
          <t>兴民智通</t>
        </is>
      </c>
      <c r="D6228" s="0" t="inlineStr">
        <is>
          <t>4天2板换</t>
        </is>
      </c>
      <c r="E6228" s="0" t="n">
        <v>1</v>
      </c>
      <c r="F6228" s="0" t="inlineStr">
        <is>
          <t>车路云+无人驾驶+钢制车轮+并购重组</t>
        </is>
      </c>
      <c r="G6228" s="10" t="n">
        <v>0.09950000000000001</v>
      </c>
      <c r="H6228" s="0" t="n">
        <v>6.74</v>
      </c>
      <c r="I6228" s="32" t="inlineStr">
        <is>
          <t>13:32:09</t>
        </is>
      </c>
      <c r="J6228" s="33" t="n">
        <v>635685750</v>
      </c>
      <c r="K6228" s="33" t="n">
        <v>3546000000</v>
      </c>
      <c r="L6228" s="0" t="inlineStr">
        <is>
          <t>华为</t>
        </is>
      </c>
      <c r="M6228" s="10" t="n">
        <v>-0.0359</v>
      </c>
      <c r="N6228" s="34" t="n">
        <v>7086681</v>
      </c>
    </row>
    <row r="6229">
      <c r="A6229" s="35" t="n">
        <v>45579</v>
      </c>
      <c r="B6229" s="9" t="inlineStr">
        <is>
          <t>sz002819</t>
        </is>
      </c>
      <c r="C6229" s="0" t="inlineStr">
        <is>
          <t>东方中科</t>
        </is>
      </c>
      <c r="D6229" s="0" t="inlineStr">
        <is>
          <t>首板换</t>
        </is>
      </c>
      <c r="E6229" s="0" t="n">
        <v>1</v>
      </c>
      <c r="F6229" s="0" t="inlineStr">
        <is>
          <t>鸿蒙+中科系+车联网+网络安全</t>
        </is>
      </c>
      <c r="G6229" s="10" t="n">
        <v>0.1</v>
      </c>
      <c r="H6229" s="0" t="n">
        <v>30.25</v>
      </c>
      <c r="I6229" s="32" t="inlineStr">
        <is>
          <t>13:38:21</t>
        </is>
      </c>
      <c r="J6229" s="33" t="n">
        <v>423735070</v>
      </c>
      <c r="K6229" s="33" t="n">
        <v>3460000000</v>
      </c>
      <c r="L6229" s="0" t="inlineStr">
        <is>
          <t>华为</t>
        </is>
      </c>
      <c r="M6229" s="10" t="n">
        <v>-0.0004</v>
      </c>
      <c r="N6229" s="34" t="n">
        <v>2578562</v>
      </c>
    </row>
    <row r="6230">
      <c r="A6230" s="35" t="n">
        <v>45579</v>
      </c>
      <c r="B6230" s="9" t="inlineStr">
        <is>
          <t>sh600797</t>
        </is>
      </c>
      <c r="C6230" s="0" t="inlineStr">
        <is>
          <t>浙大网新</t>
        </is>
      </c>
      <c r="D6230" s="0" t="inlineStr">
        <is>
          <t>首板换</t>
        </is>
      </c>
      <c r="E6230" s="0" t="n">
        <v>1</v>
      </c>
      <c r="F6230" s="0" t="inlineStr">
        <is>
          <t>鸿蒙合作+数智云服务+数据中心</t>
        </is>
      </c>
      <c r="G6230" s="10" t="n">
        <v>0.09959999999999999</v>
      </c>
      <c r="H6230" s="0" t="n">
        <v>6.07</v>
      </c>
      <c r="I6230" s="32" t="inlineStr">
        <is>
          <t>13:39:10</t>
        </is>
      </c>
      <c r="J6230" s="33" t="n">
        <v>297577680</v>
      </c>
      <c r="K6230" s="33" t="n">
        <v>5392000000</v>
      </c>
      <c r="L6230" s="0" t="inlineStr">
        <is>
          <t>AI</t>
        </is>
      </c>
      <c r="M6230" s="10" t="n">
        <v>0</v>
      </c>
      <c r="N6230" s="34" t="n">
        <v>700488</v>
      </c>
    </row>
    <row r="6231">
      <c r="A6231" s="35" t="n">
        <v>45579</v>
      </c>
      <c r="B6231" s="9" t="inlineStr">
        <is>
          <t>sz300929</t>
        </is>
      </c>
      <c r="C6231" s="0" t="inlineStr">
        <is>
          <t>华骐环保</t>
        </is>
      </c>
      <c r="D6231" s="0" t="inlineStr">
        <is>
          <t>首板换</t>
        </is>
      </c>
      <c r="E6231" s="0" t="n">
        <v>1</v>
      </c>
      <c r="F6231" s="0" t="inlineStr">
        <is>
          <t>水环境治理+专精特新+人工智能</t>
        </is>
      </c>
      <c r="G6231" s="10" t="n">
        <v>0.2</v>
      </c>
      <c r="H6231" s="0" t="n">
        <v>9.539999999999999</v>
      </c>
      <c r="I6231" s="32" t="inlineStr">
        <is>
          <t>13:39:30</t>
        </is>
      </c>
      <c r="J6231" s="33" t="n">
        <v>201289860</v>
      </c>
      <c r="K6231" s="33" t="n">
        <v>913000000</v>
      </c>
      <c r="L6231" s="0" t="inlineStr">
        <is>
          <t>化债</t>
        </is>
      </c>
      <c r="M6231" s="10" t="n">
        <v>0.0428</v>
      </c>
      <c r="N6231" s="34" t="n">
        <v>855528</v>
      </c>
    </row>
    <row r="6232">
      <c r="A6232" s="35" t="n">
        <v>45579</v>
      </c>
      <c r="B6232" s="9" t="inlineStr">
        <is>
          <t>sh603016</t>
        </is>
      </c>
      <c r="C6232" s="0" t="inlineStr">
        <is>
          <t>新宏泰</t>
        </is>
      </c>
      <c r="D6232" s="0" t="inlineStr">
        <is>
          <t>首板换</t>
        </is>
      </c>
      <c r="E6232" s="0" t="n">
        <v>1</v>
      </c>
      <c r="F6232" s="0" t="inlineStr">
        <is>
          <t>资产注入预期+无锡国资+输变电设备+股权转让</t>
        </is>
      </c>
      <c r="G6232" s="10" t="n">
        <v>0.1</v>
      </c>
      <c r="H6232" s="0" t="n">
        <v>27.28</v>
      </c>
      <c r="I6232" s="32" t="inlineStr">
        <is>
          <t>13:47:37</t>
        </is>
      </c>
      <c r="J6232" s="33" t="n">
        <v>275398130</v>
      </c>
      <c r="K6232" s="33" t="n">
        <v>1825000000</v>
      </c>
      <c r="L6232" s="0" t="inlineStr">
        <is>
          <t>国改/重组</t>
        </is>
      </c>
      <c r="M6232" s="10" t="n">
        <v>0.0327</v>
      </c>
      <c r="N6232" s="34" t="n">
        <v>11153155</v>
      </c>
    </row>
    <row r="6233">
      <c r="A6233" s="35" t="n">
        <v>45579</v>
      </c>
      <c r="B6233" s="9" t="inlineStr">
        <is>
          <t>sz300735</t>
        </is>
      </c>
      <c r="C6233" s="0" t="inlineStr">
        <is>
          <t>光弘科技</t>
        </is>
      </c>
      <c r="D6233" s="0" t="inlineStr">
        <is>
          <t>首板换</t>
        </is>
      </c>
      <c r="E6233" s="0" t="n">
        <v>1</v>
      </c>
      <c r="F6233" s="0" t="inlineStr">
        <is>
          <t>消费电子+华为+无人驾驶</t>
        </is>
      </c>
      <c r="G6233" s="10" t="n">
        <v>0.1999</v>
      </c>
      <c r="H6233" s="0" t="n">
        <v>33.67</v>
      </c>
      <c r="I6233" s="32" t="inlineStr">
        <is>
          <t>13:51:24</t>
        </is>
      </c>
      <c r="J6233" s="33" t="n">
        <v>3373742300</v>
      </c>
      <c r="K6233" s="33" t="n">
        <v>12175000000</v>
      </c>
      <c r="L6233" s="0" t="inlineStr">
        <is>
          <t>华为</t>
        </is>
      </c>
      <c r="M6233" s="10" t="n">
        <v>0.005</v>
      </c>
      <c r="N6233" s="34" t="n">
        <v>13287840</v>
      </c>
    </row>
    <row r="6234">
      <c r="A6234" s="35" t="n">
        <v>45579</v>
      </c>
      <c r="B6234" s="9" t="inlineStr">
        <is>
          <t>sz002607</t>
        </is>
      </c>
      <c r="C6234" s="0" t="inlineStr">
        <is>
          <t>中公教育</t>
        </is>
      </c>
      <c r="D6234" s="0" t="inlineStr">
        <is>
          <t>首板换</t>
        </is>
      </c>
      <c r="E6234" s="0" t="n">
        <v>1</v>
      </c>
      <c r="F6234" s="0" t="inlineStr">
        <is>
          <t>职业教育+战略升级</t>
        </is>
      </c>
      <c r="G6234" s="10" t="n">
        <v>0.0985</v>
      </c>
      <c r="H6234" s="0" t="n">
        <v>2.9</v>
      </c>
      <c r="I6234" s="32" t="inlineStr">
        <is>
          <t>13:57:27</t>
        </is>
      </c>
      <c r="J6234" s="33" t="n">
        <v>2019694700</v>
      </c>
      <c r="K6234" s="33" t="n">
        <v>13328000000</v>
      </c>
      <c r="L6234" s="0" t="inlineStr">
        <is>
          <t>其他</t>
        </is>
      </c>
      <c r="M6234" s="10" t="n">
        <v>0.0076</v>
      </c>
      <c r="N6234" s="34" t="n">
        <v>7837424</v>
      </c>
    </row>
    <row r="6235">
      <c r="A6235" s="35" t="n">
        <v>45579</v>
      </c>
      <c r="B6235" s="9" t="inlineStr">
        <is>
          <t>sz000158</t>
        </is>
      </c>
      <c r="C6235" s="0" t="inlineStr">
        <is>
          <t>常山北明</t>
        </is>
      </c>
      <c r="E6235" s="0" t="n">
        <v>1</v>
      </c>
      <c r="F6235" s="0" t="inlineStr">
        <is>
          <t>鸿蒙+华为+信创+国企</t>
        </is>
      </c>
      <c r="G6235" s="10" t="n">
        <v>0.1001</v>
      </c>
      <c r="H6235" s="0" t="n">
        <v>19.46</v>
      </c>
      <c r="I6235" s="32" t="inlineStr">
        <is>
          <t>13:58:03</t>
        </is>
      </c>
      <c r="J6235" s="33" t="n">
        <v>8224786000</v>
      </c>
      <c r="K6235" s="33" t="n">
        <v>19707000000</v>
      </c>
      <c r="L6235" s="0" t="inlineStr">
        <is>
          <t>华为</t>
        </is>
      </c>
      <c r="M6235" s="10" t="n">
        <v>-0.048</v>
      </c>
      <c r="N6235" s="34" t="n">
        <v>162105208</v>
      </c>
    </row>
    <row r="6236">
      <c r="A6236" s="35" t="n">
        <v>45579</v>
      </c>
      <c r="B6236" s="9" t="inlineStr">
        <is>
          <t>bj830799</t>
        </is>
      </c>
      <c r="C6236" s="0" t="inlineStr">
        <is>
          <t>艾融软件</t>
        </is>
      </c>
      <c r="D6236" s="0" t="inlineStr">
        <is>
          <t>首板换</t>
        </is>
      </c>
      <c r="E6236" s="0" t="n">
        <v>1</v>
      </c>
      <c r="F6236" s="0" t="inlineStr">
        <is>
          <t>跨境支付+金融科技+鸿蒙</t>
        </is>
      </c>
      <c r="G6236" s="10" t="n">
        <v>0.2999</v>
      </c>
      <c r="H6236" s="0" t="n">
        <v>35.54</v>
      </c>
      <c r="I6236" s="32" t="inlineStr">
        <is>
          <t>13:58:42</t>
        </is>
      </c>
      <c r="J6236" s="33" t="n">
        <v>784632730</v>
      </c>
      <c r="K6236" s="33" t="n">
        <v>2615000000</v>
      </c>
      <c r="L6236" s="0" t="inlineStr">
        <is>
          <t>大金融</t>
        </is>
      </c>
      <c r="M6236" s="10" t="n">
        <v>0.0607</v>
      </c>
      <c r="N6236" s="34" t="n">
        <v>21269934</v>
      </c>
    </row>
    <row r="6237">
      <c r="A6237" s="35" t="n">
        <v>45579</v>
      </c>
      <c r="B6237" s="9" t="inlineStr">
        <is>
          <t>sz300427</t>
        </is>
      </c>
      <c r="C6237" s="0" t="inlineStr">
        <is>
          <t>红相股份</t>
        </is>
      </c>
      <c r="D6237" s="0" t="inlineStr">
        <is>
          <t>4天3板换</t>
        </is>
      </c>
      <c r="E6237" s="0" t="n">
        <v>1</v>
      </c>
      <c r="F6237" s="0" t="inlineStr">
        <is>
          <t>军工+摘帽+电网设备+光伏</t>
        </is>
      </c>
      <c r="G6237" s="10" t="n">
        <v>0.2</v>
      </c>
      <c r="H6237" s="0" t="n">
        <v>9.66</v>
      </c>
      <c r="I6237" s="32" t="inlineStr">
        <is>
          <t>14:02:03</t>
        </is>
      </c>
      <c r="J6237" s="33" t="n">
        <v>1425391800</v>
      </c>
      <c r="K6237" s="33" t="n">
        <v>3116000000</v>
      </c>
      <c r="L6237" s="0" t="inlineStr">
        <is>
          <t>公告</t>
        </is>
      </c>
      <c r="M6237" s="10" t="n">
        <v>-0.082</v>
      </c>
      <c r="N6237" s="34" t="n">
        <v>20059815</v>
      </c>
    </row>
    <row r="6238">
      <c r="A6238" s="35" t="n">
        <v>45579</v>
      </c>
      <c r="B6238" s="9" t="inlineStr">
        <is>
          <t>sh603737</t>
        </is>
      </c>
      <c r="C6238" s="0" t="inlineStr">
        <is>
          <t>三棵树</t>
        </is>
      </c>
      <c r="D6238" s="0" t="inlineStr">
        <is>
          <t>首板换</t>
        </is>
      </c>
      <c r="E6238" s="0" t="n">
        <v>1</v>
      </c>
      <c r="F6238" s="0" t="inlineStr">
        <is>
          <t>建筑涂料+新零售</t>
        </is>
      </c>
      <c r="G6238" s="10" t="n">
        <v>0.1001</v>
      </c>
      <c r="H6238" s="0" t="n">
        <v>39.91</v>
      </c>
      <c r="I6238" s="32" t="inlineStr">
        <is>
          <t>14:08:59</t>
        </is>
      </c>
      <c r="J6238" s="33" t="n">
        <v>556772640</v>
      </c>
      <c r="K6238" s="33" t="n">
        <v>6938000000</v>
      </c>
      <c r="L6238" s="0" t="inlineStr">
        <is>
          <t>化债</t>
        </is>
      </c>
      <c r="M6238" s="10" t="n">
        <v>0.0201</v>
      </c>
      <c r="N6238" s="34" t="n">
        <v>2175448</v>
      </c>
    </row>
    <row r="6239">
      <c r="A6239" s="35" t="n">
        <v>45579</v>
      </c>
      <c r="B6239" s="9" t="inlineStr">
        <is>
          <t>sz000987</t>
        </is>
      </c>
      <c r="C6239" s="0" t="inlineStr">
        <is>
          <t>越秀资本</t>
        </is>
      </c>
      <c r="D6239" s="0" t="inlineStr">
        <is>
          <t>首板换</t>
        </is>
      </c>
      <c r="E6239" s="0" t="n">
        <v>1</v>
      </c>
      <c r="F6239" s="0" t="inlineStr">
        <is>
          <t>化债（AMC）+多元金融+广州市国资+高股息</t>
        </is>
      </c>
      <c r="G6239" s="10" t="n">
        <v>0.1003</v>
      </c>
      <c r="H6239" s="0" t="n">
        <v>7.35</v>
      </c>
      <c r="I6239" s="32" t="inlineStr">
        <is>
          <t>14:11:36</t>
        </is>
      </c>
      <c r="J6239" s="33" t="n">
        <v>1128207780</v>
      </c>
      <c r="K6239" s="33" t="n">
        <v>9146000000</v>
      </c>
      <c r="L6239" s="0" t="inlineStr">
        <is>
          <t>化债</t>
        </is>
      </c>
      <c r="M6239" s="10" t="n">
        <v>0.0853</v>
      </c>
      <c r="N6239" s="34" t="n">
        <v>37942875</v>
      </c>
    </row>
    <row r="6240">
      <c r="A6240" s="35" t="n">
        <v>45579</v>
      </c>
      <c r="B6240" s="9" t="inlineStr">
        <is>
          <t>sh600601</t>
        </is>
      </c>
      <c r="C6240" s="0" t="inlineStr">
        <is>
          <t>方正科技</t>
        </is>
      </c>
      <c r="D6240" s="0" t="inlineStr">
        <is>
          <t>首板换</t>
        </is>
      </c>
      <c r="E6240" s="0" t="n">
        <v>1</v>
      </c>
      <c r="F6240" s="0" t="inlineStr">
        <is>
          <t>PCB+光模块+国企</t>
        </is>
      </c>
      <c r="G6240" s="10" t="n">
        <v>0.1003</v>
      </c>
      <c r="H6240" s="0" t="n">
        <v>3.51</v>
      </c>
      <c r="I6240" s="32" t="inlineStr">
        <is>
          <t>14:14:31</t>
        </is>
      </c>
      <c r="J6240" s="33" t="n">
        <v>753000510</v>
      </c>
      <c r="K6240" s="33" t="n">
        <v>8662000000</v>
      </c>
      <c r="L6240" s="0" t="inlineStr">
        <is>
          <t>AI</t>
        </is>
      </c>
      <c r="M6240" s="10" t="n">
        <v>0.0063</v>
      </c>
      <c r="N6240" s="34" t="n">
        <v>1653150</v>
      </c>
    </row>
    <row r="6241">
      <c r="A6241" s="35" t="n">
        <v>45579</v>
      </c>
      <c r="B6241" s="9" t="inlineStr">
        <is>
          <t>sz000801</t>
        </is>
      </c>
      <c r="C6241" s="0" t="inlineStr">
        <is>
          <t>四川九洲</t>
        </is>
      </c>
      <c r="D6241" s="0" t="inlineStr">
        <is>
          <t>首板换</t>
        </is>
      </c>
      <c r="E6241" s="0" t="n">
        <v>1</v>
      </c>
      <c r="F6241" s="0" t="inlineStr">
        <is>
          <t>低空经济+军工信息化+西部大开发</t>
        </is>
      </c>
      <c r="G6241" s="10" t="n">
        <v>0.1</v>
      </c>
      <c r="H6241" s="0" t="n">
        <v>10.12</v>
      </c>
      <c r="I6241" s="32" t="inlineStr">
        <is>
          <t>14:18:30</t>
        </is>
      </c>
      <c r="J6241" s="33" t="n">
        <v>519490230</v>
      </c>
      <c r="K6241" s="33" t="n">
        <v>5254000000</v>
      </c>
      <c r="L6241" s="0" t="inlineStr">
        <is>
          <t>低空经济</t>
        </is>
      </c>
      <c r="M6241" s="10" t="n">
        <v>0.0217</v>
      </c>
      <c r="N6241" s="34" t="n">
        <v>1565100</v>
      </c>
    </row>
    <row r="6242">
      <c r="A6242" s="35" t="n">
        <v>45579</v>
      </c>
      <c r="B6242" s="9" t="inlineStr">
        <is>
          <t>sz300077</t>
        </is>
      </c>
      <c r="C6242" s="0" t="inlineStr">
        <is>
          <t>国民技术</t>
        </is>
      </c>
      <c r="D6242" s="0" t="inlineStr">
        <is>
          <t>6天4板换</t>
        </is>
      </c>
      <c r="E6242" s="0" t="n">
        <v>1</v>
      </c>
      <c r="F6242" s="0" t="inlineStr">
        <is>
          <t>MCU芯片+汽车芯片+网络安全+锂电池</t>
        </is>
      </c>
      <c r="G6242" s="10" t="n">
        <v>0.2</v>
      </c>
      <c r="H6242" s="0" t="n">
        <v>22.98</v>
      </c>
      <c r="I6242" s="32" t="inlineStr">
        <is>
          <t>14:18:42</t>
        </is>
      </c>
      <c r="J6242" s="33" t="n">
        <v>5282635100</v>
      </c>
      <c r="K6242" s="33" t="n">
        <v>13007000000</v>
      </c>
      <c r="L6242" s="0" t="inlineStr">
        <is>
          <t>华为</t>
        </is>
      </c>
      <c r="M6242" s="10" t="n">
        <v>-0.0574</v>
      </c>
      <c r="N6242" s="34" t="n">
        <v>79059000</v>
      </c>
    </row>
    <row r="6243">
      <c r="A6243" s="35" t="n">
        <v>45579</v>
      </c>
      <c r="B6243" s="9" t="inlineStr">
        <is>
          <t>sh600550</t>
        </is>
      </c>
      <c r="C6243" s="0" t="inlineStr">
        <is>
          <t>保变电气</t>
        </is>
      </c>
      <c r="D6243" s="0" t="inlineStr">
        <is>
          <t>首板换</t>
        </is>
      </c>
      <c r="E6243" s="0" t="n">
        <v>1</v>
      </c>
      <c r="F6243" s="0" t="inlineStr">
        <is>
          <t>中兵系+控股股东将变更+输变电设备</t>
        </is>
      </c>
      <c r="G6243" s="10" t="n">
        <v>0.0998</v>
      </c>
      <c r="H6243" s="0" t="n">
        <v>9.92</v>
      </c>
      <c r="I6243" s="32" t="inlineStr">
        <is>
          <t>14:20:17</t>
        </is>
      </c>
      <c r="J6243" s="33" t="n">
        <v>2080502000</v>
      </c>
      <c r="K6243" s="33" t="n">
        <v>7784000000</v>
      </c>
      <c r="L6243" s="0" t="inlineStr">
        <is>
          <t>国改/重组</t>
        </is>
      </c>
      <c r="M6243" s="10" t="n">
        <v>-0.0067</v>
      </c>
      <c r="N6243" s="34" t="n">
        <v>12065536</v>
      </c>
    </row>
    <row r="6244">
      <c r="A6244" s="35" t="n">
        <v>45579</v>
      </c>
      <c r="B6244" s="9" t="inlineStr">
        <is>
          <t>sz300311</t>
        </is>
      </c>
      <c r="C6244" s="0" t="inlineStr">
        <is>
          <t>任子行</t>
        </is>
      </c>
      <c r="D6244" s="0" t="inlineStr">
        <is>
          <t>首板换</t>
        </is>
      </c>
      <c r="E6244" s="0" t="n">
        <v>1</v>
      </c>
      <c r="F6244" s="0" t="inlineStr">
        <is>
          <t>网络安全+车联网+华为鲲鹏</t>
        </is>
      </c>
      <c r="G6244" s="10" t="n">
        <v>0.2004</v>
      </c>
      <c r="H6244" s="0" t="n">
        <v>5.87</v>
      </c>
      <c r="I6244" s="32" t="inlineStr">
        <is>
          <t>14:22:54</t>
        </is>
      </c>
      <c r="J6244" s="33" t="n">
        <v>455824670</v>
      </c>
      <c r="K6244" s="33" t="n">
        <v>2793000000</v>
      </c>
      <c r="L6244" s="0" t="inlineStr">
        <is>
          <t>华为</t>
        </is>
      </c>
      <c r="M6244" s="10" t="n">
        <v>-0.008200000000000001</v>
      </c>
      <c r="N6244" s="34" t="n">
        <v>841475</v>
      </c>
    </row>
    <row r="6245">
      <c r="A6245" s="35" t="n">
        <v>45579</v>
      </c>
      <c r="B6245" s="9" t="inlineStr">
        <is>
          <t>sz002947</t>
        </is>
      </c>
      <c r="C6245" s="0" t="inlineStr">
        <is>
          <t>恒铭达</t>
        </is>
      </c>
      <c r="D6245" s="0" t="inlineStr">
        <is>
          <t>首板换</t>
        </is>
      </c>
      <c r="E6245" s="0" t="n">
        <v>1</v>
      </c>
      <c r="F6245" s="0" t="inlineStr">
        <is>
          <t>消费电子+充电桩+数据中心+外销</t>
        </is>
      </c>
      <c r="G6245" s="10" t="n">
        <v>0.1</v>
      </c>
      <c r="H6245" s="0" t="n">
        <v>35.63</v>
      </c>
      <c r="I6245" s="32" t="inlineStr">
        <is>
          <t>14:23:00</t>
        </is>
      </c>
      <c r="J6245" s="33" t="n">
        <v>524692740</v>
      </c>
      <c r="K6245" s="33" t="n">
        <v>4477000000</v>
      </c>
      <c r="L6245" s="0" t="inlineStr">
        <is>
          <t>华为</t>
        </is>
      </c>
      <c r="M6245" s="10" t="n">
        <v>-0.0127</v>
      </c>
      <c r="N6245" s="34" t="n">
        <v>1164072</v>
      </c>
    </row>
    <row r="6246">
      <c r="A6246" s="35" t="n">
        <v>45579</v>
      </c>
      <c r="B6246" s="9" t="inlineStr">
        <is>
          <t>sz300757</t>
        </is>
      </c>
      <c r="C6246" s="0" t="inlineStr">
        <is>
          <t>罗博特科</t>
        </is>
      </c>
      <c r="D6246" s="0" t="inlineStr">
        <is>
          <t>首板换</t>
        </is>
      </c>
      <c r="E6246" s="0" t="n">
        <v>1</v>
      </c>
      <c r="F6246" s="0" t="inlineStr">
        <is>
          <t>拟继续推进收购ficonTEC+光模块设备</t>
        </is>
      </c>
      <c r="G6246" s="10" t="n">
        <v>0.2</v>
      </c>
      <c r="H6246" s="0" t="n">
        <v>179.4</v>
      </c>
      <c r="I6246" s="32" t="inlineStr">
        <is>
          <t>14:23:45</t>
        </is>
      </c>
      <c r="J6246" s="33" t="n">
        <v>2806406400</v>
      </c>
      <c r="K6246" s="33" t="n">
        <v>17154000000</v>
      </c>
      <c r="L6246" s="0" t="inlineStr">
        <is>
          <t>AI</t>
        </is>
      </c>
      <c r="M6246" s="10" t="n">
        <v>0.0033</v>
      </c>
      <c r="N6246" s="34" t="n">
        <v>34830000</v>
      </c>
    </row>
    <row r="6247">
      <c r="A6247" s="35" t="n">
        <v>45579</v>
      </c>
      <c r="B6247" s="9" t="inlineStr">
        <is>
          <t>sz002600</t>
        </is>
      </c>
      <c r="C6247" s="0" t="inlineStr">
        <is>
          <t>领益智造</t>
        </is>
      </c>
      <c r="D6247" s="0" t="inlineStr">
        <is>
          <t>首板换</t>
        </is>
      </c>
      <c r="E6247" s="0" t="n">
        <v>1</v>
      </c>
      <c r="F6247" s="0" t="inlineStr">
        <is>
          <t>消费电子+华为+苹果+人形机器人</t>
        </is>
      </c>
      <c r="G6247" s="10" t="n">
        <v>0.09959999999999999</v>
      </c>
      <c r="H6247" s="0" t="n">
        <v>7.95</v>
      </c>
      <c r="I6247" s="32" t="inlineStr">
        <is>
          <t>14:26:51</t>
        </is>
      </c>
      <c r="J6247" s="33" t="n">
        <v>3478797100</v>
      </c>
      <c r="K6247" s="33" t="n">
        <v>21607000000</v>
      </c>
      <c r="L6247" s="0" t="inlineStr">
        <is>
          <t>华为</t>
        </is>
      </c>
      <c r="M6247" s="10" t="n">
        <v>-0.0249</v>
      </c>
      <c r="N6247" s="34" t="n">
        <v>12412230</v>
      </c>
    </row>
    <row r="6248">
      <c r="A6248" s="35" t="n">
        <v>45579</v>
      </c>
      <c r="B6248" s="9" t="inlineStr">
        <is>
          <t>sh688232</t>
        </is>
      </c>
      <c r="C6248" s="0" t="inlineStr">
        <is>
          <t>新点软件</t>
        </is>
      </c>
      <c r="D6248" s="0" t="inlineStr">
        <is>
          <t>首板换</t>
        </is>
      </c>
      <c r="E6248" s="0" t="n">
        <v>1</v>
      </c>
      <c r="F6248" s="0" t="inlineStr">
        <is>
          <t>智慧政务+鸿蒙</t>
        </is>
      </c>
      <c r="G6248" s="10" t="n">
        <v>0.1999</v>
      </c>
      <c r="H6248" s="0" t="n">
        <v>37.69</v>
      </c>
      <c r="I6248" s="32" t="inlineStr">
        <is>
          <t>14:29:08</t>
        </is>
      </c>
      <c r="J6248" s="33" t="n">
        <v>288911810</v>
      </c>
      <c r="K6248" s="33" t="n">
        <v>3736000000</v>
      </c>
      <c r="L6248" s="0" t="inlineStr">
        <is>
          <t>华为</t>
        </is>
      </c>
      <c r="M6248" s="10" t="n">
        <v>0.0347</v>
      </c>
      <c r="N6248" s="34" t="n">
        <v>3198878</v>
      </c>
    </row>
    <row r="6249">
      <c r="A6249" s="35" t="n">
        <v>45579</v>
      </c>
      <c r="B6249" s="9" t="inlineStr">
        <is>
          <t>sz003015</t>
        </is>
      </c>
      <c r="C6249" s="0" t="inlineStr">
        <is>
          <t>日久光电</t>
        </is>
      </c>
      <c r="D6249" s="0" t="inlineStr">
        <is>
          <t>首板换</t>
        </is>
      </c>
      <c r="E6249" s="0" t="n">
        <v>1</v>
      </c>
      <c r="F6249" s="0" t="inlineStr">
        <is>
          <t>折叠屏+光学光电子+华为</t>
        </is>
      </c>
      <c r="G6249" s="10" t="n">
        <v>0.1</v>
      </c>
      <c r="H6249" s="0" t="n">
        <v>13.64</v>
      </c>
      <c r="I6249" s="32" t="inlineStr">
        <is>
          <t>14:30:12</t>
        </is>
      </c>
      <c r="J6249" s="33" t="n">
        <v>495044280</v>
      </c>
      <c r="K6249" s="33" t="n">
        <v>2716000000</v>
      </c>
      <c r="L6249" s="0" t="inlineStr">
        <is>
          <t>华为</t>
        </is>
      </c>
      <c r="M6249" s="10" t="n">
        <v>0.0194</v>
      </c>
      <c r="N6249" s="34" t="n">
        <v>993504</v>
      </c>
    </row>
    <row r="6250">
      <c r="A6250" s="35" t="n">
        <v>45579</v>
      </c>
      <c r="B6250" s="9" t="inlineStr">
        <is>
          <t>sz301183</t>
        </is>
      </c>
      <c r="C6250" s="0" t="inlineStr">
        <is>
          <t>东田微</t>
        </is>
      </c>
      <c r="D6250" s="0" t="inlineStr">
        <is>
          <t>首板换</t>
        </is>
      </c>
      <c r="E6250" s="0" t="n">
        <v>1</v>
      </c>
      <c r="F6250" s="0" t="inlineStr">
        <is>
          <t>华为+消费电子+光通信</t>
        </is>
      </c>
      <c r="G6250" s="10" t="n">
        <v>0.2</v>
      </c>
      <c r="H6250" s="0" t="n">
        <v>54.72</v>
      </c>
      <c r="I6250" s="32" t="inlineStr">
        <is>
          <t>14:33:39</t>
        </is>
      </c>
      <c r="J6250" s="33" t="n">
        <v>792425360</v>
      </c>
      <c r="K6250" s="33" t="n">
        <v>2298000000</v>
      </c>
      <c r="L6250" s="0" t="inlineStr">
        <is>
          <t>华为</t>
        </is>
      </c>
      <c r="M6250" s="10" t="n">
        <v>0.0154</v>
      </c>
      <c r="N6250" s="34" t="n">
        <v>1564940</v>
      </c>
    </row>
    <row r="6251">
      <c r="A6251" s="35" t="n">
        <v>45579</v>
      </c>
      <c r="B6251" s="9" t="inlineStr">
        <is>
          <t>sz300493</t>
        </is>
      </c>
      <c r="C6251" s="0" t="inlineStr">
        <is>
          <t>润欣科技</t>
        </is>
      </c>
      <c r="D6251" s="0" t="inlineStr">
        <is>
          <t>首板换</t>
        </is>
      </c>
      <c r="E6251" s="0" t="n">
        <v>1</v>
      </c>
      <c r="F6251" s="0" t="inlineStr">
        <is>
          <t>芯片分销+存算一体化+先进封装+AI眼镜</t>
        </is>
      </c>
      <c r="G6251" s="10" t="n">
        <v>0.2003</v>
      </c>
      <c r="H6251" s="0" t="n">
        <v>18.64</v>
      </c>
      <c r="I6251" s="32" t="inlineStr">
        <is>
          <t>14:38:36</t>
        </is>
      </c>
      <c r="J6251" s="33" t="n">
        <v>1809520400</v>
      </c>
      <c r="K6251" s="33" t="n">
        <v>6799000000</v>
      </c>
      <c r="L6251" s="0" t="inlineStr">
        <is>
          <t>AI</t>
        </is>
      </c>
      <c r="M6251" s="10" t="n">
        <v>0.0058</v>
      </c>
      <c r="N6251" s="34" t="n">
        <v>13626888</v>
      </c>
    </row>
    <row r="6252">
      <c r="A6252" s="35" t="n">
        <v>45579</v>
      </c>
      <c r="B6252" s="9" t="inlineStr">
        <is>
          <t>sz301236</t>
        </is>
      </c>
      <c r="C6252" s="0" t="inlineStr">
        <is>
          <t>软通动力</t>
        </is>
      </c>
      <c r="D6252" s="0" t="inlineStr">
        <is>
          <t>首板换</t>
        </is>
      </c>
      <c r="E6252" s="0" t="n">
        <v>1</v>
      </c>
      <c r="F6252" s="0" t="inlineStr">
        <is>
          <t>华为+鸿蒙概念+AI一体机+半年报营收增长</t>
        </is>
      </c>
      <c r="G6252" s="10" t="n">
        <v>0.1999</v>
      </c>
      <c r="H6252" s="0" t="n">
        <v>69.8</v>
      </c>
      <c r="I6252" s="32" t="inlineStr">
        <is>
          <t>14:39:24</t>
        </is>
      </c>
      <c r="J6252" s="33" t="n">
        <v>8802197000</v>
      </c>
      <c r="K6252" s="33" t="n">
        <v>40580000000</v>
      </c>
      <c r="L6252" s="0" t="inlineStr">
        <is>
          <t>华为</t>
        </is>
      </c>
      <c r="M6252" s="10" t="n">
        <v>-0.0029</v>
      </c>
      <c r="N6252" s="34" t="n">
        <v>55381300</v>
      </c>
    </row>
    <row r="6253">
      <c r="A6253" s="35" t="n">
        <v>45579</v>
      </c>
      <c r="B6253" s="9" t="inlineStr">
        <is>
          <t>sz300563</t>
        </is>
      </c>
      <c r="C6253" s="0" t="inlineStr">
        <is>
          <t>神宇股份</t>
        </is>
      </c>
      <c r="D6253" s="0" t="inlineStr">
        <is>
          <t>首板换</t>
        </is>
      </c>
      <c r="E6253" s="0" t="n">
        <v>1</v>
      </c>
      <c r="F6253" s="0" t="inlineStr">
        <is>
          <t>铜缆高速连接+军工信息化</t>
        </is>
      </c>
      <c r="G6253" s="10" t="n">
        <v>0.1999</v>
      </c>
      <c r="H6253" s="0" t="n">
        <v>57.32</v>
      </c>
      <c r="I6253" s="32" t="inlineStr">
        <is>
          <t>14:41:06</t>
        </is>
      </c>
      <c r="J6253" s="33" t="n">
        <v>2196409000</v>
      </c>
      <c r="K6253" s="33" t="n">
        <v>6007000000</v>
      </c>
      <c r="L6253" s="0" t="inlineStr">
        <is>
          <t>AI</t>
        </is>
      </c>
      <c r="M6253" s="10" t="n">
        <v>0.017</v>
      </c>
      <c r="N6253" s="34" t="n">
        <v>16619704</v>
      </c>
    </row>
    <row r="6254">
      <c r="A6254" s="35" t="n">
        <v>45579</v>
      </c>
      <c r="B6254" s="9" t="inlineStr">
        <is>
          <t>sz002457</t>
        </is>
      </c>
      <c r="C6254" s="0" t="inlineStr">
        <is>
          <t>青龙管业</t>
        </is>
      </c>
      <c r="D6254" s="0" t="inlineStr">
        <is>
          <t>5天3板换</t>
        </is>
      </c>
      <c r="E6254" s="0" t="n">
        <v>1</v>
      </c>
      <c r="F6254" s="0" t="inlineStr">
        <is>
          <t>地下管网+排水管道+新型城镇化+西部大开发</t>
        </is>
      </c>
      <c r="G6254" s="10" t="n">
        <v>0.0997</v>
      </c>
      <c r="H6254" s="0" t="n">
        <v>12.9</v>
      </c>
      <c r="I6254" s="32" t="inlineStr">
        <is>
          <t>14:44:09</t>
        </is>
      </c>
      <c r="J6254" s="33" t="n">
        <v>1145183800</v>
      </c>
      <c r="K6254" s="33" t="n">
        <v>3031000000</v>
      </c>
      <c r="L6254" s="0" t="inlineStr">
        <is>
          <t>化债</t>
        </is>
      </c>
      <c r="M6254" s="10" t="n">
        <v>0</v>
      </c>
      <c r="N6254" s="34" t="n">
        <v>20535711</v>
      </c>
    </row>
    <row r="6255">
      <c r="A6255" s="35" t="n">
        <v>45579</v>
      </c>
      <c r="B6255" s="9" t="inlineStr">
        <is>
          <t>sh600114</t>
        </is>
      </c>
      <c r="C6255" s="0" t="inlineStr">
        <is>
          <t>东睦股份</t>
        </is>
      </c>
      <c r="D6255" s="0" t="inlineStr">
        <is>
          <t>首板换</t>
        </is>
      </c>
      <c r="E6255" s="0" t="n">
        <v>1</v>
      </c>
      <c r="F6255" s="0" t="inlineStr">
        <is>
          <t>折叠屏+机器人+粉末冶金</t>
        </is>
      </c>
      <c r="G6255" s="10" t="n">
        <v>0.1</v>
      </c>
      <c r="H6255" s="0" t="n">
        <v>17.82</v>
      </c>
      <c r="I6255" s="32" t="inlineStr">
        <is>
          <t>14:47:50</t>
        </is>
      </c>
      <c r="J6255" s="33" t="n">
        <v>1070924760</v>
      </c>
      <c r="K6255" s="33" t="n">
        <v>8907000000</v>
      </c>
      <c r="L6255" s="0" t="inlineStr">
        <is>
          <t>华为</t>
        </is>
      </c>
      <c r="M6255" s="10" t="n">
        <v>0.0019</v>
      </c>
      <c r="N6255" s="34" t="n">
        <v>6978900</v>
      </c>
    </row>
    <row r="6256">
      <c r="A6256" s="35" t="n">
        <v>45579</v>
      </c>
      <c r="B6256" s="9" t="inlineStr">
        <is>
          <t>sz000677</t>
        </is>
      </c>
      <c r="C6256" s="0" t="inlineStr">
        <is>
          <t>恒天海龙</t>
        </is>
      </c>
      <c r="D6256" s="0" t="inlineStr">
        <is>
          <t>首板换</t>
        </is>
      </c>
      <c r="E6256" s="0" t="n">
        <v>1</v>
      </c>
      <c r="F6256" s="0" t="inlineStr">
        <is>
          <t>布局低空经济+化学纤维+防弹材料+外销</t>
        </is>
      </c>
      <c r="G6256" s="10" t="n">
        <v>0.09859999999999999</v>
      </c>
      <c r="H6256" s="0" t="n">
        <v>3.23</v>
      </c>
      <c r="I6256" s="32" t="inlineStr">
        <is>
          <t>14:48:06</t>
        </is>
      </c>
      <c r="J6256" s="33" t="n">
        <v>160700530</v>
      </c>
      <c r="K6256" s="33" t="n">
        <v>1860000000</v>
      </c>
      <c r="L6256" s="0" t="inlineStr">
        <is>
          <t>低空经济</t>
        </is>
      </c>
      <c r="M6256" s="10" t="n">
        <v>0.0034</v>
      </c>
      <c r="N6256" s="34" t="n">
        <v>1409510</v>
      </c>
    </row>
    <row r="6257">
      <c r="A6257" s="35" t="n">
        <v>45579</v>
      </c>
      <c r="B6257" s="9" t="inlineStr">
        <is>
          <t>sz002640</t>
        </is>
      </c>
      <c r="C6257" s="0" t="inlineStr">
        <is>
          <t>跨境通</t>
        </is>
      </c>
      <c r="D6257" s="0" t="inlineStr">
        <is>
          <t>首板换</t>
        </is>
      </c>
      <c r="E6257" s="0" t="n">
        <v>1</v>
      </c>
      <c r="F6257" s="0" t="inlineStr">
        <is>
          <t>跨境电商+重整预期+三胎概念</t>
        </is>
      </c>
      <c r="G6257" s="10" t="n">
        <v>0.1008</v>
      </c>
      <c r="H6257" s="0" t="n">
        <v>2.84</v>
      </c>
      <c r="I6257" s="32" t="inlineStr">
        <is>
          <t>14:49:33</t>
        </is>
      </c>
      <c r="J6257" s="33" t="n">
        <v>793104210</v>
      </c>
      <c r="K6257" s="33" t="n">
        <v>3572000000</v>
      </c>
      <c r="L6257" s="0" t="inlineStr">
        <is>
          <t>跨境支付</t>
        </is>
      </c>
      <c r="M6257" s="10" t="n">
        <v>0.031</v>
      </c>
      <c r="N6257" s="34" t="n">
        <v>7620102</v>
      </c>
    </row>
    <row r="6258">
      <c r="A6258" s="35" t="n">
        <v>45579</v>
      </c>
      <c r="B6258" s="9" t="inlineStr">
        <is>
          <t>sh603160</t>
        </is>
      </c>
      <c r="C6258" s="0" t="inlineStr">
        <is>
          <t>汇顶科技</t>
        </is>
      </c>
      <c r="D6258" s="0" t="inlineStr">
        <is>
          <t>首板换</t>
        </is>
      </c>
      <c r="E6258" s="0" t="n">
        <v>1</v>
      </c>
      <c r="F6258" s="0" t="inlineStr">
        <is>
          <t>指纹芯片龙头+AI手机</t>
        </is>
      </c>
      <c r="G6258" s="10" t="n">
        <v>0.1</v>
      </c>
      <c r="H6258" s="0" t="n">
        <v>81.81</v>
      </c>
      <c r="I6258" s="32" t="inlineStr">
        <is>
          <t>14:50:46</t>
        </is>
      </c>
      <c r="J6258" s="33" t="n">
        <v>1348058300</v>
      </c>
      <c r="K6258" s="33" t="n">
        <v>20614000000</v>
      </c>
      <c r="L6258" s="0" t="inlineStr">
        <is>
          <t>华为</t>
        </is>
      </c>
      <c r="M6258" s="10" t="n">
        <v>0.0008</v>
      </c>
      <c r="N6258" s="34" t="n">
        <v>3572640</v>
      </c>
    </row>
    <row r="6259">
      <c r="A6259" s="35" t="n">
        <v>45579</v>
      </c>
      <c r="B6259" s="9" t="inlineStr">
        <is>
          <t>sh603018</t>
        </is>
      </c>
      <c r="C6259" s="0" t="inlineStr">
        <is>
          <t>华设集团</t>
        </is>
      </c>
      <c r="D6259" s="0" t="inlineStr">
        <is>
          <t>首板换</t>
        </is>
      </c>
      <c r="E6259" s="0" t="n">
        <v>1</v>
      </c>
      <c r="F6259" s="0" t="inlineStr">
        <is>
          <t>低空经济+工程咨询服务+AIGC+空间计算</t>
        </is>
      </c>
      <c r="G6259" s="10" t="n">
        <v>0.0999</v>
      </c>
      <c r="H6259" s="0" t="n">
        <v>8.26</v>
      </c>
      <c r="I6259" s="32" t="inlineStr">
        <is>
          <t>14:51:28</t>
        </is>
      </c>
      <c r="J6259" s="33" t="n">
        <v>312463740</v>
      </c>
      <c r="K6259" s="33" t="n">
        <v>5206000000</v>
      </c>
      <c r="L6259" s="0" t="inlineStr">
        <is>
          <t>其他</t>
        </is>
      </c>
      <c r="M6259" s="10" t="n">
        <v>0.0186</v>
      </c>
      <c r="N6259" s="34" t="n">
        <v>1085535</v>
      </c>
    </row>
    <row r="6260">
      <c r="A6260" s="35" t="n">
        <v>45579</v>
      </c>
      <c r="B6260" s="9" t="inlineStr">
        <is>
          <t>sh688252</t>
        </is>
      </c>
      <c r="C6260" s="0" t="inlineStr">
        <is>
          <t>天德钰</t>
        </is>
      </c>
      <c r="D6260" s="0" t="inlineStr">
        <is>
          <t>首板换</t>
        </is>
      </c>
      <c r="E6260" s="0" t="n">
        <v>1</v>
      </c>
      <c r="F6260" s="0" t="inlineStr">
        <is>
          <t>业绩预增+半导体+智能终端</t>
        </is>
      </c>
      <c r="G6260" s="10" t="n">
        <v>0.2001</v>
      </c>
      <c r="H6260" s="0" t="n">
        <v>25.19</v>
      </c>
      <c r="I6260" s="32" t="inlineStr">
        <is>
          <t>14:52:48</t>
        </is>
      </c>
      <c r="J6260" s="33" t="n">
        <v>666903770</v>
      </c>
      <c r="K6260" s="33" t="n">
        <v>2944000000</v>
      </c>
      <c r="L6260" s="0" t="inlineStr">
        <is>
          <t>公告</t>
        </is>
      </c>
      <c r="M6260" s="10" t="n">
        <v>0.0491</v>
      </c>
      <c r="N6260" s="34" t="n">
        <v>18108918</v>
      </c>
    </row>
    <row r="6261">
      <c r="A6261" s="35" t="n">
        <v>45579</v>
      </c>
      <c r="B6261" s="9" t="inlineStr">
        <is>
          <t>sz300810</t>
        </is>
      </c>
      <c r="C6261" s="0" t="inlineStr">
        <is>
          <t>中科海讯</t>
        </is>
      </c>
      <c r="D6261" s="0" t="inlineStr">
        <is>
          <t>首板换</t>
        </is>
      </c>
      <c r="E6261" s="0" t="n">
        <v>1</v>
      </c>
      <c r="F6261" s="0" t="inlineStr">
        <is>
          <t>航海装备+声纳装备+机器人+芯片</t>
        </is>
      </c>
      <c r="G6261" s="10" t="n">
        <v>0.2001</v>
      </c>
      <c r="H6261" s="0" t="n">
        <v>22.43</v>
      </c>
      <c r="I6261" s="32" t="inlineStr">
        <is>
          <t>14:56:00</t>
        </is>
      </c>
      <c r="J6261" s="33" t="n">
        <v>434058530</v>
      </c>
      <c r="K6261" s="33" t="n">
        <v>1372000000</v>
      </c>
      <c r="L6261" s="0" t="inlineStr">
        <is>
          <t>军工</t>
        </is>
      </c>
      <c r="M6261" s="10" t="n">
        <v>0.0166</v>
      </c>
      <c r="N6261" s="34" t="n">
        <v>590900</v>
      </c>
    </row>
    <row r="6262">
      <c r="A6262" s="35" t="n">
        <v>45579</v>
      </c>
      <c r="B6262" s="9" t="inlineStr">
        <is>
          <t>sz300972</t>
        </is>
      </c>
      <c r="C6262" s="0" t="inlineStr">
        <is>
          <t>万辰集团</t>
        </is>
      </c>
      <c r="D6262" s="0" t="inlineStr">
        <is>
          <t>首板换</t>
        </is>
      </c>
      <c r="E6262" s="0" t="n">
        <v>1</v>
      </c>
      <c r="F6262" s="0" t="inlineStr">
        <is>
          <t>鲜品食用菌+股份转让</t>
        </is>
      </c>
      <c r="G6262" s="10" t="n">
        <v>0.2</v>
      </c>
      <c r="H6262" s="0" t="n">
        <v>57.37</v>
      </c>
      <c r="I6262" s="32" t="inlineStr">
        <is>
          <t>14:56:18</t>
        </is>
      </c>
      <c r="J6262" s="33" t="n">
        <v>449903170</v>
      </c>
      <c r="K6262" s="33" t="n">
        <v>4728000000</v>
      </c>
      <c r="L6262" s="0" t="inlineStr">
        <is>
          <t>其他</t>
        </is>
      </c>
      <c r="M6262" s="10" t="n">
        <v>-0.0146</v>
      </c>
      <c r="N6262" s="34" t="n">
        <v>2454431</v>
      </c>
    </row>
    <row r="6263">
      <c r="A6263" s="35" t="n">
        <v>45579</v>
      </c>
      <c r="B6263" s="9" t="inlineStr">
        <is>
          <t>sz002261</t>
        </is>
      </c>
      <c r="C6263" s="0" t="inlineStr">
        <is>
          <t>拓维信息</t>
        </is>
      </c>
      <c r="D6263" s="0" t="inlineStr">
        <is>
          <t>6天4板换</t>
        </is>
      </c>
      <c r="E6263" s="0" t="n">
        <v>1</v>
      </c>
      <c r="F6263" s="0" t="inlineStr">
        <is>
          <t>昇腾大模型一体机+鸿蒙+信创</t>
        </is>
      </c>
      <c r="G6263" s="10" t="n">
        <v>0.1001</v>
      </c>
      <c r="H6263" s="0" t="n">
        <v>20.88</v>
      </c>
      <c r="I6263" s="32" t="inlineStr">
        <is>
          <t>14:56:27</t>
        </is>
      </c>
      <c r="J6263" s="33" t="n">
        <v>5530313200</v>
      </c>
      <c r="K6263" s="33" t="n">
        <v>20873000000</v>
      </c>
      <c r="L6263" s="0" t="inlineStr">
        <is>
          <t>华为</t>
        </is>
      </c>
      <c r="M6263" s="10" t="n">
        <v>-0.02</v>
      </c>
      <c r="N6263" s="34" t="n">
        <v>25666140</v>
      </c>
    </row>
    <row r="6264">
      <c r="A6264" s="35" t="n">
        <v>45576</v>
      </c>
      <c r="B6264" s="7" t="inlineStr">
        <is>
          <t>sz002211</t>
        </is>
      </c>
      <c r="C6264" s="0" t="inlineStr">
        <is>
          <t>宏达新材</t>
        </is>
      </c>
      <c r="D6264" s="0" t="inlineStr">
        <is>
          <t>3板换</t>
        </is>
      </c>
      <c r="E6264" s="0" t="inlineStr">
        <is>
          <t>3</t>
        </is>
      </c>
      <c r="F6264" s="0" t="inlineStr">
        <is>
          <t>神经网络计算（业务或已停止）+高温硅橡胶</t>
        </is>
      </c>
      <c r="G6264" s="10" t="n">
        <v>0.1008</v>
      </c>
      <c r="H6264" s="0" t="n">
        <v>4.26</v>
      </c>
      <c r="I6264" s="32" t="inlineStr">
        <is>
          <t>09:30:36</t>
        </is>
      </c>
      <c r="J6264" s="33" t="n">
        <v>158262120</v>
      </c>
      <c r="K6264" s="33" t="n">
        <v>1150000000</v>
      </c>
      <c r="L6264" s="0" t="inlineStr">
        <is>
          <t>机器人/神经网络</t>
        </is>
      </c>
      <c r="M6264" s="10" t="n">
        <v>0.0362</v>
      </c>
      <c r="N6264" s="34" t="n">
        <v>35485292</v>
      </c>
    </row>
    <row r="6265">
      <c r="A6265" s="35" t="n">
        <v>45576</v>
      </c>
      <c r="B6265" s="7" t="inlineStr">
        <is>
          <t>sh601211</t>
        </is>
      </c>
      <c r="C6265" s="0" t="inlineStr">
        <is>
          <t>国泰君安</t>
        </is>
      </c>
      <c r="D6265" s="0" t="inlineStr">
        <is>
          <t>2板一</t>
        </is>
      </c>
      <c r="E6265" s="0" t="inlineStr">
        <is>
          <t>2</t>
        </is>
      </c>
      <c r="F6265" s="0" t="inlineStr">
        <is>
          <t>国泰君安与海通证券公布合并方案</t>
        </is>
      </c>
      <c r="G6265" s="10" t="n">
        <v>0.1002</v>
      </c>
      <c r="H6265" s="0" t="n">
        <v>17.79</v>
      </c>
      <c r="I6265" s="32" t="inlineStr">
        <is>
          <t>09:25:00</t>
        </is>
      </c>
      <c r="J6265" s="33" t="n">
        <v>99226607</v>
      </c>
      <c r="K6265" s="33" t="n">
        <v>74936000000</v>
      </c>
      <c r="L6265" s="0" t="inlineStr">
        <is>
          <t>大金融</t>
        </is>
      </c>
      <c r="M6265" s="10" t="n">
        <v>0.1002</v>
      </c>
      <c r="N6265" s="34" t="n">
        <v>11839245</v>
      </c>
    </row>
    <row r="6266">
      <c r="A6266" s="35" t="n">
        <v>45576</v>
      </c>
      <c r="B6266" s="7" t="inlineStr">
        <is>
          <t>sz002718</t>
        </is>
      </c>
      <c r="C6266" s="0" t="inlineStr">
        <is>
          <t>友邦吊顶</t>
        </is>
      </c>
      <c r="D6266" s="0" t="inlineStr">
        <is>
          <t>2板一</t>
        </is>
      </c>
      <c r="E6266" s="0" t="inlineStr">
        <is>
          <t>2</t>
        </is>
      </c>
      <c r="F6266" s="0" t="inlineStr">
        <is>
          <t>智能家居+顶墙一体化+电子商务</t>
        </is>
      </c>
      <c r="G6266" s="10" t="n">
        <v>0.1002</v>
      </c>
      <c r="H6266" s="0" t="n">
        <v>13.39</v>
      </c>
      <c r="I6266" s="32" t="inlineStr">
        <is>
          <t>09:25:00</t>
        </is>
      </c>
      <c r="J6266" s="33" t="n">
        <v>21503001</v>
      </c>
      <c r="K6266" s="33" t="n">
        <v>482000000</v>
      </c>
      <c r="L6266" s="0" t="inlineStr">
        <is>
          <t>其他</t>
        </is>
      </c>
      <c r="M6266" s="10" t="n">
        <v>0.1002</v>
      </c>
      <c r="N6266" s="34" t="n">
        <v>9390407</v>
      </c>
    </row>
    <row r="6267">
      <c r="A6267" s="35" t="n">
        <v>45576</v>
      </c>
      <c r="B6267" s="7" t="inlineStr">
        <is>
          <t>sh600837</t>
        </is>
      </c>
      <c r="C6267" s="0" t="inlineStr">
        <is>
          <t>海通证券</t>
        </is>
      </c>
      <c r="D6267" s="0" t="inlineStr">
        <is>
          <t>2板一</t>
        </is>
      </c>
      <c r="E6267" s="0" t="inlineStr">
        <is>
          <t>2</t>
        </is>
      </c>
      <c r="F6267" s="0" t="inlineStr">
        <is>
          <t>国泰君安与海通证券公布合并方案</t>
        </is>
      </c>
      <c r="G6267" s="10" t="n">
        <v>0.1005</v>
      </c>
      <c r="H6267" s="0" t="n">
        <v>10.62</v>
      </c>
      <c r="I6267" s="32" t="inlineStr">
        <is>
          <t>09:25:02</t>
        </is>
      </c>
      <c r="J6267" s="33" t="n">
        <v>56377523</v>
      </c>
      <c r="K6267" s="33" t="n">
        <v>90841000000</v>
      </c>
      <c r="L6267" s="0" t="inlineStr">
        <is>
          <t>大金融</t>
        </is>
      </c>
      <c r="M6267" s="10" t="n">
        <v>0.1005</v>
      </c>
      <c r="N6267" s="34" t="n">
        <v>6742850</v>
      </c>
    </row>
    <row r="6268">
      <c r="A6268" s="35" t="n">
        <v>45576</v>
      </c>
      <c r="B6268" s="7" t="inlineStr">
        <is>
          <t>sh601086</t>
        </is>
      </c>
      <c r="C6268" s="0" t="inlineStr">
        <is>
          <t>国芳集团</t>
        </is>
      </c>
      <c r="D6268" s="0" t="inlineStr">
        <is>
          <t>5天3板T</t>
        </is>
      </c>
      <c r="E6268" s="0" t="inlineStr">
        <is>
          <t>2</t>
        </is>
      </c>
      <c r="F6268" s="0" t="inlineStr">
        <is>
          <t>零售+持股国泰君安+高股息</t>
        </is>
      </c>
      <c r="G6268" s="10" t="n">
        <v>0.09959999999999999</v>
      </c>
      <c r="H6268" s="0" t="n">
        <v>5.19</v>
      </c>
      <c r="I6268" s="32" t="inlineStr">
        <is>
          <t>09:33:07</t>
        </is>
      </c>
      <c r="J6268" s="33" t="n">
        <v>275805040</v>
      </c>
      <c r="K6268" s="33" t="n">
        <v>846000000</v>
      </c>
      <c r="L6268" s="0" t="inlineStr">
        <is>
          <t>大金融</t>
        </is>
      </c>
      <c r="M6268" s="10" t="n">
        <v>0.09959999999999999</v>
      </c>
      <c r="N6268" s="34" t="n">
        <v>31837536</v>
      </c>
    </row>
    <row r="6269">
      <c r="A6269" s="35" t="n">
        <v>45576</v>
      </c>
      <c r="B6269" s="7" t="inlineStr">
        <is>
          <t>sz002888</t>
        </is>
      </c>
      <c r="C6269" s="0" t="inlineStr">
        <is>
          <t>惠威科技</t>
        </is>
      </c>
      <c r="D6269" s="0" t="inlineStr">
        <is>
          <t>2板T</t>
        </is>
      </c>
      <c r="E6269" s="0" t="inlineStr">
        <is>
          <t>2</t>
        </is>
      </c>
      <c r="F6269" s="0" t="inlineStr">
        <is>
          <t>消费电子+音响</t>
        </is>
      </c>
      <c r="G6269" s="10" t="n">
        <v>0.1002</v>
      </c>
      <c r="H6269" s="0" t="n">
        <v>19.43</v>
      </c>
      <c r="I6269" s="32" t="inlineStr">
        <is>
          <t>10:02:39</t>
        </is>
      </c>
      <c r="J6269" s="33" t="n">
        <v>304002940</v>
      </c>
      <c r="K6269" s="33" t="n">
        <v>1023000000</v>
      </c>
      <c r="L6269" s="0" t="inlineStr">
        <is>
          <t>其他</t>
        </is>
      </c>
      <c r="M6269" s="10" t="n">
        <v>0.1002</v>
      </c>
      <c r="N6269" s="34" t="n">
        <v>37636687</v>
      </c>
    </row>
    <row r="6270">
      <c r="A6270" s="35" t="n">
        <v>45576</v>
      </c>
      <c r="B6270" s="7" t="inlineStr">
        <is>
          <t>sz002256</t>
        </is>
      </c>
      <c r="C6270" s="0" t="inlineStr">
        <is>
          <t>兆新股份</t>
        </is>
      </c>
      <c r="D6270" s="0" t="inlineStr">
        <is>
          <t>2板换</t>
        </is>
      </c>
      <c r="E6270" s="0" t="inlineStr">
        <is>
          <t>2</t>
        </is>
      </c>
      <c r="F6270" s="0" t="inlineStr">
        <is>
          <t>投资人工智能机器人公司+锂电原料+光伏发电</t>
        </is>
      </c>
      <c r="G6270" s="10" t="n">
        <v>0.1019</v>
      </c>
      <c r="H6270" s="0" t="n">
        <v>2.38</v>
      </c>
      <c r="I6270" s="32" t="inlineStr">
        <is>
          <t>11:29:39</t>
        </is>
      </c>
      <c r="J6270" s="33" t="n">
        <v>647202580</v>
      </c>
      <c r="K6270" s="33" t="n">
        <v>3428000000</v>
      </c>
      <c r="L6270" s="0" t="inlineStr">
        <is>
          <t>无人驾驶</t>
        </is>
      </c>
      <c r="M6270" s="10" t="n">
        <v>0.0278</v>
      </c>
      <c r="N6270" s="34" t="n">
        <v>16934160</v>
      </c>
    </row>
    <row r="6271">
      <c r="A6271" s="35" t="n">
        <v>45576</v>
      </c>
      <c r="B6271" s="7" t="inlineStr">
        <is>
          <t>sh603535</t>
        </is>
      </c>
      <c r="C6271" s="0" t="inlineStr">
        <is>
          <t>嘉诚国际</t>
        </is>
      </c>
      <c r="D6271" s="0" t="inlineStr">
        <is>
          <t>首板T</t>
        </is>
      </c>
      <c r="E6271" s="0" t="inlineStr">
        <is>
          <t>1</t>
        </is>
      </c>
      <c r="F6271" s="0" t="inlineStr">
        <is>
          <t>中标字节项目+跨境电商+物流+无人驾驶</t>
        </is>
      </c>
      <c r="G6271" s="10" t="n">
        <v>0.1003</v>
      </c>
      <c r="H6271" s="0" t="n">
        <v>10.75</v>
      </c>
      <c r="I6271" s="32" t="inlineStr">
        <is>
          <t>09:30:01</t>
        </is>
      </c>
      <c r="J6271" s="33" t="n">
        <v>66670626</v>
      </c>
      <c r="K6271" s="33" t="n">
        <v>1229000000</v>
      </c>
      <c r="L6271" s="0" t="inlineStr">
        <is>
          <t>公告</t>
        </is>
      </c>
      <c r="M6271" s="10" t="n">
        <v>0.1003</v>
      </c>
      <c r="N6271" s="34" t="n">
        <v>19620900</v>
      </c>
    </row>
    <row r="6272">
      <c r="A6272" s="35" t="n">
        <v>45576</v>
      </c>
      <c r="B6272" s="7" t="inlineStr">
        <is>
          <t>sh600327</t>
        </is>
      </c>
      <c r="C6272" s="0" t="inlineStr">
        <is>
          <t>大东方</t>
        </is>
      </c>
      <c r="D6272" s="0" t="inlineStr">
        <is>
          <t>首板换</t>
        </is>
      </c>
      <c r="E6272" s="0" t="inlineStr">
        <is>
          <t>1</t>
        </is>
      </c>
      <c r="F6272" s="0" t="inlineStr">
        <is>
          <t>百货零售+医疗健康+老字号</t>
        </is>
      </c>
      <c r="G6272" s="10" t="n">
        <v>0.0997</v>
      </c>
      <c r="H6272" s="0" t="n">
        <v>4.08</v>
      </c>
      <c r="I6272" s="32" t="inlineStr">
        <is>
          <t>09:41:19</t>
        </is>
      </c>
      <c r="J6272" s="33" t="n">
        <v>161720470</v>
      </c>
      <c r="K6272" s="33" t="n">
        <v>1980000000</v>
      </c>
      <c r="L6272" s="0" t="inlineStr">
        <is>
          <t>三胎概念</t>
        </is>
      </c>
      <c r="M6272" s="10" t="n">
        <v>0</v>
      </c>
      <c r="N6272" s="34" t="n">
        <v>164353</v>
      </c>
    </row>
    <row r="6273">
      <c r="A6273" s="35" t="n">
        <v>45576</v>
      </c>
      <c r="B6273" s="7" t="inlineStr">
        <is>
          <t>sz002596</t>
        </is>
      </c>
      <c r="C6273" s="0" t="inlineStr">
        <is>
          <t>海南瑞泽</t>
        </is>
      </c>
      <c r="D6273" s="0" t="inlineStr">
        <is>
          <t>首板换</t>
        </is>
      </c>
      <c r="E6273" s="0" t="inlineStr">
        <is>
          <t>1</t>
        </is>
      </c>
      <c r="F6273" s="0" t="inlineStr">
        <is>
          <t>实控人变更预期+海南自贸区+混凝土</t>
        </is>
      </c>
      <c r="G6273" s="10" t="n">
        <v>0.1024</v>
      </c>
      <c r="H6273" s="0" t="n">
        <v>2.26</v>
      </c>
      <c r="I6273" s="32" t="inlineStr">
        <is>
          <t>09:43:06</t>
        </is>
      </c>
      <c r="J6273" s="33" t="n">
        <v>149470900</v>
      </c>
      <c r="K6273" s="33" t="n">
        <v>1778000000</v>
      </c>
      <c r="L6273" s="0" t="inlineStr">
        <is>
          <t>其他</t>
        </is>
      </c>
      <c r="M6273" s="10" t="n">
        <v>0.0244</v>
      </c>
      <c r="N6273" s="34" t="n">
        <v>2435370</v>
      </c>
    </row>
    <row r="6274">
      <c r="A6274" s="35" t="n">
        <v>45576</v>
      </c>
      <c r="B6274" s="7" t="inlineStr">
        <is>
          <t>sh603038</t>
        </is>
      </c>
      <c r="C6274" s="0" t="inlineStr">
        <is>
          <t>华立股份</t>
        </is>
      </c>
      <c r="D6274" s="0" t="inlineStr">
        <is>
          <t>首板换</t>
        </is>
      </c>
      <c r="E6274" s="0" t="n">
        <v>1</v>
      </c>
      <c r="F6274" s="0" t="inlineStr">
        <is>
          <t>拟收购尚源智能51%股权+鸿蒙概念+装修建材</t>
        </is>
      </c>
      <c r="G6274" s="10" t="n">
        <v>0.1005</v>
      </c>
      <c r="H6274" s="0" t="n">
        <v>9.09</v>
      </c>
      <c r="I6274" s="32" t="inlineStr">
        <is>
          <t>09:46:39</t>
        </is>
      </c>
      <c r="J6274" s="33" t="n">
        <v>119311228</v>
      </c>
      <c r="K6274" s="33" t="n">
        <v>1325000000</v>
      </c>
      <c r="L6274" s="0" t="inlineStr">
        <is>
          <t>公告</t>
        </is>
      </c>
      <c r="M6274" s="10" t="n">
        <v>0.0206</v>
      </c>
      <c r="N6274" s="34" t="n">
        <v>560595</v>
      </c>
    </row>
    <row r="6275">
      <c r="A6275" s="35" t="n">
        <v>45576</v>
      </c>
      <c r="B6275" s="7" t="inlineStr">
        <is>
          <t>sh605086</t>
        </is>
      </c>
      <c r="C6275" s="0" t="inlineStr">
        <is>
          <t>龙高股份</t>
        </is>
      </c>
      <c r="D6275" s="0" t="inlineStr">
        <is>
          <t>首板换</t>
        </is>
      </c>
      <c r="E6275" s="0" t="n">
        <v>1</v>
      </c>
      <c r="F6275" s="0" t="inlineStr">
        <is>
          <t>国企改革+紫金矿业拟受让公司20%股份+高岭土+创投</t>
        </is>
      </c>
      <c r="G6275" s="10" t="n">
        <v>0.1002</v>
      </c>
      <c r="H6275" s="0" t="n">
        <v>21.96</v>
      </c>
      <c r="I6275" s="32" t="inlineStr">
        <is>
          <t>09:50:27</t>
        </is>
      </c>
      <c r="J6275" s="33" t="n">
        <v>140562820</v>
      </c>
      <c r="K6275" s="33" t="n">
        <v>1130000000</v>
      </c>
      <c r="L6275" s="0" t="inlineStr">
        <is>
          <t>国改/重组</t>
        </is>
      </c>
      <c r="M6275" s="10" t="n">
        <v>0.006</v>
      </c>
      <c r="N6275" s="34" t="n">
        <v>168672</v>
      </c>
    </row>
    <row r="6276">
      <c r="A6276" s="35" t="n">
        <v>45576</v>
      </c>
      <c r="B6276" s="7" t="inlineStr">
        <is>
          <t>sz301032</t>
        </is>
      </c>
      <c r="C6276" s="0" t="inlineStr">
        <is>
          <t>新柴股份</t>
        </is>
      </c>
      <c r="D6276" s="0" t="inlineStr">
        <is>
          <t>首板换</t>
        </is>
      </c>
      <c r="E6276" s="0" t="n">
        <v>1</v>
      </c>
      <c r="F6276" s="0" t="inlineStr">
        <is>
          <t>柴油发动机+农机+新能源</t>
        </is>
      </c>
      <c r="G6276" s="10" t="n">
        <v>0.1998</v>
      </c>
      <c r="H6276" s="0" t="n">
        <v>11.17</v>
      </c>
      <c r="I6276" s="32" t="inlineStr">
        <is>
          <t>09:53:30</t>
        </is>
      </c>
      <c r="J6276" s="33" t="n">
        <v>291356770</v>
      </c>
      <c r="K6276" s="33" t="n">
        <v>944000000</v>
      </c>
      <c r="L6276" s="0" t="inlineStr">
        <is>
          <t>其他</t>
        </is>
      </c>
      <c r="M6276" s="10" t="n">
        <v>-0.0086</v>
      </c>
      <c r="N6276" s="34" t="n">
        <v>1322659</v>
      </c>
    </row>
    <row r="6277">
      <c r="A6277" s="35" t="n">
        <v>45576</v>
      </c>
      <c r="B6277" s="7" t="inlineStr">
        <is>
          <t>sh605399</t>
        </is>
      </c>
      <c r="C6277" s="0" t="inlineStr">
        <is>
          <t>晨光新材</t>
        </is>
      </c>
      <c r="D6277" s="0" t="inlineStr">
        <is>
          <t>首板换</t>
        </is>
      </c>
      <c r="E6277" s="0" t="n">
        <v>1</v>
      </c>
      <c r="F6277" s="0" t="inlineStr">
        <is>
          <t>功能性硅烷+有机硅+光伏+汽车</t>
        </is>
      </c>
      <c r="G6277" s="10" t="n">
        <v>0.1001</v>
      </c>
      <c r="H6277" s="0" t="n">
        <v>12.42</v>
      </c>
      <c r="I6277" s="32" t="inlineStr">
        <is>
          <t>09:54:46</t>
        </is>
      </c>
      <c r="J6277" s="33" t="n">
        <v>85286782</v>
      </c>
      <c r="K6277" s="33" t="n">
        <v>1377000000</v>
      </c>
      <c r="L6277" s="0" t="inlineStr">
        <is>
          <t>其他</t>
        </is>
      </c>
      <c r="M6277" s="10" t="n">
        <v>-0.0035</v>
      </c>
      <c r="N6277" s="34" t="n">
        <v>108000</v>
      </c>
    </row>
    <row r="6278">
      <c r="A6278" s="35" t="n">
        <v>45576</v>
      </c>
      <c r="B6278" s="7" t="inlineStr">
        <is>
          <t>sh605366</t>
        </is>
      </c>
      <c r="C6278" s="0" t="inlineStr">
        <is>
          <t>宏柏新材</t>
        </is>
      </c>
      <c r="D6278" s="0" t="inlineStr">
        <is>
          <t>首板换</t>
        </is>
      </c>
      <c r="E6278" s="0" t="n">
        <v>1</v>
      </c>
      <c r="F6278" s="0" t="inlineStr">
        <is>
          <t>拟在泰国设立合资公司+拟回购+功能性硅烷+气凝胶</t>
        </is>
      </c>
      <c r="G6278" s="10" t="n">
        <v>0.1005</v>
      </c>
      <c r="H6278" s="0" t="n">
        <v>6.35</v>
      </c>
      <c r="I6278" s="32" t="inlineStr">
        <is>
          <t>09:58:37</t>
        </is>
      </c>
      <c r="J6278" s="33" t="n">
        <v>99692601</v>
      </c>
      <c r="K6278" s="33" t="n">
        <v>1371000000</v>
      </c>
      <c r="L6278" s="0" t="inlineStr">
        <is>
          <t>公告</t>
        </is>
      </c>
      <c r="M6278" s="10" t="n">
        <v>0.0069</v>
      </c>
      <c r="N6278" s="34" t="n">
        <v>64386</v>
      </c>
    </row>
    <row r="6279">
      <c r="A6279" s="35" t="n">
        <v>45576</v>
      </c>
      <c r="B6279" s="7" t="inlineStr">
        <is>
          <t>sh603900</t>
        </is>
      </c>
      <c r="C6279" s="0" t="inlineStr">
        <is>
          <t>莱绅通灵</t>
        </is>
      </c>
      <c r="D6279" s="0" t="inlineStr">
        <is>
          <t>首板换</t>
        </is>
      </c>
      <c r="E6279" s="0" t="n">
        <v>1</v>
      </c>
      <c r="F6279" s="0" t="inlineStr">
        <is>
          <t>珠宝首饰+黄金+股权转让</t>
        </is>
      </c>
      <c r="G6279" s="10" t="n">
        <v>0.0998</v>
      </c>
      <c r="H6279" s="0" t="n">
        <v>6.06</v>
      </c>
      <c r="I6279" s="32" t="inlineStr">
        <is>
          <t>10:04:29</t>
        </is>
      </c>
      <c r="J6279" s="33" t="n">
        <v>214923090</v>
      </c>
      <c r="K6279" s="33" t="n">
        <v>925000000</v>
      </c>
      <c r="L6279" s="0" t="inlineStr">
        <is>
          <t>消费</t>
        </is>
      </c>
      <c r="M6279" s="10" t="n">
        <v>0.0145</v>
      </c>
      <c r="N6279" s="34" t="n">
        <v>925145</v>
      </c>
    </row>
    <row r="6280">
      <c r="A6280" s="35" t="n">
        <v>45576</v>
      </c>
      <c r="B6280" s="7" t="inlineStr">
        <is>
          <t>sz300468</t>
        </is>
      </c>
      <c r="C6280" s="0" t="inlineStr">
        <is>
          <t>四方精创</t>
        </is>
      </c>
      <c r="D6280" s="0" t="inlineStr">
        <is>
          <t>5天3板换</t>
        </is>
      </c>
      <c r="E6280" s="0" t="n">
        <v>1</v>
      </c>
      <c r="F6280" s="0" t="inlineStr">
        <is>
          <t>跨境支付+金融科技+数字货币</t>
        </is>
      </c>
      <c r="G6280" s="10" t="n">
        <v>0.1999</v>
      </c>
      <c r="H6280" s="0" t="n">
        <v>20.65</v>
      </c>
      <c r="I6280" s="32" t="inlineStr">
        <is>
          <t>10:12:42</t>
        </is>
      </c>
      <c r="J6280" s="33" t="n">
        <v>2263225500</v>
      </c>
      <c r="K6280" s="33" t="n">
        <v>7872000000</v>
      </c>
      <c r="L6280" s="0" t="inlineStr">
        <is>
          <t>跨境支付</t>
        </is>
      </c>
      <c r="M6280" s="10" t="n">
        <v>0.0169</v>
      </c>
      <c r="N6280" s="34" t="n">
        <v>26689250</v>
      </c>
    </row>
    <row r="6281">
      <c r="A6281" s="35" t="n">
        <v>45576</v>
      </c>
      <c r="B6281" s="7" t="inlineStr">
        <is>
          <t>sz002094</t>
        </is>
      </c>
      <c r="C6281" s="0" t="inlineStr">
        <is>
          <t>青岛金王</t>
        </is>
      </c>
      <c r="D6281" s="0" t="inlineStr">
        <is>
          <t>首板换</t>
        </is>
      </c>
      <c r="E6281" s="0" t="n">
        <v>1</v>
      </c>
      <c r="F6281" s="0" t="inlineStr">
        <is>
          <t>跨境支付+蜡烛与香薰制品+化妆品</t>
        </is>
      </c>
      <c r="G6281" s="10" t="n">
        <v>0.1004</v>
      </c>
      <c r="H6281" s="0" t="n">
        <v>2.96</v>
      </c>
      <c r="I6281" s="32" t="inlineStr">
        <is>
          <t>10:17:48</t>
        </is>
      </c>
      <c r="J6281" s="33" t="n">
        <v>202886420</v>
      </c>
      <c r="K6281" s="33" t="n">
        <v>1606000000</v>
      </c>
      <c r="L6281" s="0" t="inlineStr">
        <is>
          <t>跨境支付</t>
        </is>
      </c>
      <c r="M6281" s="10" t="n">
        <v>-0.0037</v>
      </c>
      <c r="N6281" s="34" t="n">
        <v>199392</v>
      </c>
    </row>
    <row r="6282">
      <c r="A6282" s="35" t="n">
        <v>45576</v>
      </c>
      <c r="B6282" s="7" t="inlineStr">
        <is>
          <t>sz002575</t>
        </is>
      </c>
      <c r="C6282" s="0" t="inlineStr">
        <is>
          <t>群兴玩具</t>
        </is>
      </c>
      <c r="D6282" s="0" t="inlineStr">
        <is>
          <t>首板换</t>
        </is>
      </c>
      <c r="E6282" s="0" t="n">
        <v>1</v>
      </c>
      <c r="F6282" s="0" t="inlineStr">
        <is>
          <t>接入文生视频大模型+跨界算力+酒类销售</t>
        </is>
      </c>
      <c r="G6282" s="10" t="n">
        <v>0.0998</v>
      </c>
      <c r="H6282" s="0" t="n">
        <v>5.29</v>
      </c>
      <c r="I6282" s="32" t="inlineStr">
        <is>
          <t>10:20:18</t>
        </is>
      </c>
      <c r="J6282" s="33" t="n">
        <v>77988397</v>
      </c>
      <c r="K6282" s="33" t="n">
        <v>2847000000</v>
      </c>
      <c r="L6282" s="0" t="inlineStr">
        <is>
          <t>消费</t>
        </is>
      </c>
      <c r="M6282" s="10" t="n">
        <v>-0.0042</v>
      </c>
      <c r="N6282" s="34" t="n">
        <v>116876</v>
      </c>
    </row>
    <row r="6283">
      <c r="A6283" s="35" t="n">
        <v>45576</v>
      </c>
      <c r="B6283" s="7" t="inlineStr">
        <is>
          <t>sz002583</t>
        </is>
      </c>
      <c r="C6283" s="0" t="inlineStr">
        <is>
          <t>海能达</t>
        </is>
      </c>
      <c r="D6283" s="0" t="inlineStr">
        <is>
          <t>首板换</t>
        </is>
      </c>
      <c r="E6283" s="0" t="inlineStr">
        <is>
          <t>1</t>
        </is>
      </c>
      <c r="F6283" s="0" t="inlineStr">
        <is>
          <t>对讲机终端+卫星通信+一带一路+华为汽车</t>
        </is>
      </c>
      <c r="G6283" s="10" t="n">
        <v>0.1003</v>
      </c>
      <c r="H6283" s="0" t="n">
        <v>8.34</v>
      </c>
      <c r="I6283" s="32" t="inlineStr">
        <is>
          <t>10:45:36</t>
        </is>
      </c>
      <c r="J6283" s="33" t="n">
        <v>2698120000</v>
      </c>
      <c r="K6283" s="33" t="n">
        <v>9061000000</v>
      </c>
      <c r="L6283" s="0" t="inlineStr">
        <is>
          <t>无人驾驶</t>
        </is>
      </c>
      <c r="M6283" s="10" t="n">
        <v>0.0422</v>
      </c>
      <c r="N6283" s="34" t="n">
        <v>73758034</v>
      </c>
    </row>
    <row r="6284">
      <c r="A6284" s="35" t="n">
        <v>45576</v>
      </c>
      <c r="B6284" s="7" t="inlineStr">
        <is>
          <t>sz000004</t>
        </is>
      </c>
      <c r="C6284" s="0" t="inlineStr">
        <is>
          <t>国华网安</t>
        </is>
      </c>
      <c r="D6284" s="0" t="inlineStr">
        <is>
          <t>5天3板换</t>
        </is>
      </c>
      <c r="E6284" s="0" t="n">
        <v>1</v>
      </c>
      <c r="F6284" s="0" t="inlineStr">
        <is>
          <t>移动应用安全+鸿蒙+国产适配</t>
        </is>
      </c>
      <c r="G6284" s="10" t="n">
        <v>0.1001</v>
      </c>
      <c r="H6284" s="0" t="n">
        <v>16.6</v>
      </c>
      <c r="I6284" s="32" t="inlineStr">
        <is>
          <t>10:48:03</t>
        </is>
      </c>
      <c r="J6284" s="33" t="n">
        <v>337903320</v>
      </c>
      <c r="K6284" s="33" t="n">
        <v>1550000000</v>
      </c>
      <c r="L6284" s="0" t="inlineStr">
        <is>
          <t>其他</t>
        </is>
      </c>
      <c r="M6284" s="10" t="n">
        <v>-0.0186</v>
      </c>
      <c r="N6284" s="34" t="n">
        <v>2231867</v>
      </c>
    </row>
    <row r="6285">
      <c r="A6285" s="35" t="n">
        <v>45576</v>
      </c>
      <c r="B6285" s="7" t="inlineStr">
        <is>
          <t>sh600281</t>
        </is>
      </c>
      <c r="C6285" s="0" t="inlineStr">
        <is>
          <t>华阳新材</t>
        </is>
      </c>
      <c r="D6285" s="0" t="inlineStr">
        <is>
          <t>首板换</t>
        </is>
      </c>
      <c r="E6285" s="0" t="n">
        <v>1</v>
      </c>
      <c r="F6285" s="0" t="inlineStr">
        <is>
          <t>稀土永磁+贵金属回收+充电桩+山西国资</t>
        </is>
      </c>
      <c r="G6285" s="10" t="n">
        <v>0.09909999999999999</v>
      </c>
      <c r="H6285" s="0" t="n">
        <v>3.55</v>
      </c>
      <c r="I6285" s="32" t="inlineStr">
        <is>
          <t>13:02:58</t>
        </is>
      </c>
      <c r="J6285" s="33" t="n">
        <v>83800963</v>
      </c>
      <c r="K6285" s="33" t="n">
        <v>1032000000</v>
      </c>
      <c r="L6285" s="0" t="inlineStr">
        <is>
          <t>国改/重组</t>
        </is>
      </c>
      <c r="M6285" s="10" t="n">
        <v>-0.0062</v>
      </c>
      <c r="N6285" s="34" t="n">
        <v>48792</v>
      </c>
    </row>
    <row r="6286">
      <c r="A6286" s="35" t="n">
        <v>45576</v>
      </c>
      <c r="B6286" s="7" t="inlineStr">
        <is>
          <t>bj838971</t>
        </is>
      </c>
      <c r="C6286" s="0" t="inlineStr">
        <is>
          <t>天马新材</t>
        </is>
      </c>
      <c r="D6286" s="0" t="inlineStr">
        <is>
          <t>首板换</t>
        </is>
      </c>
      <c r="E6286" s="0" t="n">
        <v>1</v>
      </c>
      <c r="F6286" s="0" t="inlineStr">
        <is>
          <t>Low-α射线球形氧化铝粉体+高性能精细氧化铝粉体+锂电池</t>
        </is>
      </c>
      <c r="G6286" s="10" t="n">
        <v>0.2993</v>
      </c>
      <c r="H6286" s="0" t="n">
        <v>13.76</v>
      </c>
      <c r="I6286" s="32" t="inlineStr">
        <is>
          <t>13:05:30</t>
        </is>
      </c>
      <c r="J6286" s="33" t="n">
        <v>189690750</v>
      </c>
      <c r="K6286" s="33" t="n">
        <v>535000000</v>
      </c>
      <c r="L6286" s="0" t="inlineStr">
        <is>
          <t>公告</t>
        </is>
      </c>
      <c r="M6286" s="10" t="n">
        <v>0.0954</v>
      </c>
      <c r="N6286" s="34" t="n">
        <v>2991489</v>
      </c>
    </row>
    <row r="6287">
      <c r="A6287" s="35" t="n">
        <v>45576</v>
      </c>
      <c r="B6287" s="7" t="inlineStr">
        <is>
          <t>sz300106</t>
        </is>
      </c>
      <c r="C6287" s="0" t="inlineStr">
        <is>
          <t>西部牧业</t>
        </is>
      </c>
      <c r="D6287" s="0" t="inlineStr">
        <is>
          <t>首板换</t>
        </is>
      </c>
      <c r="E6287" s="0" t="n">
        <v>1</v>
      </c>
      <c r="F6287" s="0" t="inlineStr">
        <is>
          <t>乳业+西部大开发+国企改革</t>
        </is>
      </c>
      <c r="G6287" s="10" t="n">
        <v>0.2005</v>
      </c>
      <c r="H6287" s="0" t="n">
        <v>10.3</v>
      </c>
      <c r="I6287" s="32" t="inlineStr">
        <is>
          <t>13:50:15</t>
        </is>
      </c>
      <c r="J6287" s="33" t="n">
        <v>651756870</v>
      </c>
      <c r="K6287" s="33" t="n">
        <v>1266000000</v>
      </c>
      <c r="L6287" s="0" t="inlineStr">
        <is>
          <t>消费</t>
        </is>
      </c>
      <c r="M6287" s="10" t="n">
        <v>0</v>
      </c>
      <c r="N6287" s="34" t="n">
        <v>2275416</v>
      </c>
    </row>
    <row r="6288">
      <c r="A6288" s="35" t="n">
        <v>45576</v>
      </c>
      <c r="B6288" s="7" t="inlineStr">
        <is>
          <t>sz002987</t>
        </is>
      </c>
      <c r="C6288" s="0" t="inlineStr">
        <is>
          <t>京北方</t>
        </is>
      </c>
      <c r="D6288" s="0" t="inlineStr">
        <is>
          <t>5天3板换</t>
        </is>
      </c>
      <c r="E6288" s="0" t="n">
        <v>1</v>
      </c>
      <c r="F6288" s="0" t="inlineStr">
        <is>
          <t>跨境支付+金融科技+鸿蒙概念+信创</t>
        </is>
      </c>
      <c r="G6288" s="10" t="n">
        <v>0.0998</v>
      </c>
      <c r="H6288" s="0" t="n">
        <v>16.2</v>
      </c>
      <c r="I6288" s="32" t="inlineStr">
        <is>
          <t>14:08:57</t>
        </is>
      </c>
      <c r="J6288" s="33" t="n">
        <v>1159566640</v>
      </c>
      <c r="K6288" s="33" t="n">
        <v>3901000000</v>
      </c>
      <c r="L6288" s="0" t="inlineStr">
        <is>
          <t>跨境支付</t>
        </is>
      </c>
      <c r="M6288" s="10" t="n">
        <v>-0.0353</v>
      </c>
      <c r="N6288" s="34" t="n">
        <v>3997841</v>
      </c>
    </row>
    <row r="6289">
      <c r="A6289" s="35" t="n">
        <v>45576</v>
      </c>
      <c r="B6289" s="7" t="inlineStr">
        <is>
          <t>sh600415</t>
        </is>
      </c>
      <c r="C6289" s="0" t="inlineStr">
        <is>
          <t>小商品城</t>
        </is>
      </c>
      <c r="D6289" s="0" t="inlineStr">
        <is>
          <t>首板换</t>
        </is>
      </c>
      <c r="E6289" s="0" t="n">
        <v>1</v>
      </c>
      <c r="F6289" s="0" t="inlineStr">
        <is>
          <t>跨境支付+数据要素+参股券商+贸易服务平台</t>
        </is>
      </c>
      <c r="G6289" s="10" t="n">
        <v>0.1001</v>
      </c>
      <c r="H6289" s="0" t="n">
        <v>11.1</v>
      </c>
      <c r="I6289" s="32" t="inlineStr">
        <is>
          <t>14:14:31</t>
        </is>
      </c>
      <c r="J6289" s="33" t="n">
        <v>2149718300</v>
      </c>
      <c r="K6289" s="33" t="n">
        <v>26988000000</v>
      </c>
      <c r="L6289" s="0" t="inlineStr">
        <is>
          <t>跨境支付</t>
        </is>
      </c>
      <c r="M6289" s="10" t="n">
        <v>0.0406</v>
      </c>
      <c r="N6289" s="34" t="n">
        <v>24858750</v>
      </c>
    </row>
    <row r="6290">
      <c r="A6290" s="35" t="n">
        <v>45576</v>
      </c>
      <c r="B6290" s="7" t="inlineStr">
        <is>
          <t>sh600622</t>
        </is>
      </c>
      <c r="C6290" s="0" t="inlineStr">
        <is>
          <t>光大嘉宝</t>
        </is>
      </c>
      <c r="D6290" s="0" t="inlineStr">
        <is>
          <t>首板换</t>
        </is>
      </c>
      <c r="E6290" s="0" t="n">
        <v>1</v>
      </c>
      <c r="F6290" s="0" t="inlineStr">
        <is>
          <t>AMC+房地产+央企+破净股</t>
        </is>
      </c>
      <c r="G6290" s="10" t="n">
        <v>0.0992</v>
      </c>
      <c r="H6290" s="0" t="n">
        <v>2.66</v>
      </c>
      <c r="I6290" s="32" t="inlineStr">
        <is>
          <t>14:25:25</t>
        </is>
      </c>
      <c r="J6290" s="33" t="n">
        <v>428468090</v>
      </c>
      <c r="K6290" s="33" t="n">
        <v>2144000000</v>
      </c>
      <c r="L6290" s="0" t="inlineStr">
        <is>
          <t>其他</t>
        </is>
      </c>
      <c r="M6290" s="10" t="n">
        <v>-0.0165</v>
      </c>
      <c r="N6290" s="34" t="n">
        <v>2661028</v>
      </c>
    </row>
    <row r="6291">
      <c r="A6291" s="35" t="n">
        <v>45576</v>
      </c>
      <c r="B6291" s="7" t="inlineStr">
        <is>
          <t>sz000595</t>
        </is>
      </c>
      <c r="C6291" s="0" t="inlineStr">
        <is>
          <t>宝塔实业</t>
        </is>
      </c>
      <c r="D6291" s="0" t="inlineStr">
        <is>
          <t>首板换</t>
        </is>
      </c>
      <c r="E6291" s="0" t="n">
        <v>1</v>
      </c>
      <c r="F6291" s="0" t="inlineStr">
        <is>
          <t>宁夏国资+拟购新能源资产+机器人</t>
        </is>
      </c>
      <c r="G6291" s="10" t="n">
        <v>0.1</v>
      </c>
      <c r="H6291" s="0" t="n">
        <v>9.35</v>
      </c>
      <c r="I6291" s="32" t="inlineStr">
        <is>
          <t>14:30:06</t>
        </is>
      </c>
      <c r="J6291" s="33" t="n">
        <v>1692005800</v>
      </c>
      <c r="K6291" s="33" t="n">
        <v>3793000000</v>
      </c>
      <c r="L6291" s="0" t="inlineStr">
        <is>
          <t>国改/重组</t>
        </is>
      </c>
      <c r="M6291" s="10" t="n">
        <v>-0.0424</v>
      </c>
      <c r="N6291" s="34" t="n">
        <v>10857132</v>
      </c>
    </row>
    <row r="6292">
      <c r="A6292" s="35" t="n">
        <v>45576</v>
      </c>
      <c r="B6292" s="7" t="inlineStr">
        <is>
          <t>sh601236</t>
        </is>
      </c>
      <c r="C6292" s="0" t="inlineStr">
        <is>
          <t>XD红塔证</t>
        </is>
      </c>
      <c r="D6292" s="0" t="inlineStr">
        <is>
          <t>5天3板换</t>
        </is>
      </c>
      <c r="E6292" s="0" t="n">
        <v>1</v>
      </c>
      <c r="F6292" s="0" t="inlineStr">
        <is>
          <t>前三季度净利预增+证券+国企</t>
        </is>
      </c>
      <c r="G6292" s="10" t="n">
        <v>0.09959999999999999</v>
      </c>
      <c r="H6292" s="0" t="n">
        <v>9.16</v>
      </c>
      <c r="I6292" s="32" t="inlineStr">
        <is>
          <t>14:35:39</t>
        </is>
      </c>
      <c r="J6292" s="33" t="n">
        <v>1564070200</v>
      </c>
      <c r="K6292" s="33" t="n">
        <v>10017000000</v>
      </c>
      <c r="M6292" s="10" t="n">
        <v>0.0204</v>
      </c>
      <c r="N6292" s="34" t="n">
        <v>16983850</v>
      </c>
    </row>
    <row r="6293">
      <c r="A6293" s="35" t="n">
        <v>45576</v>
      </c>
      <c r="B6293" s="7" t="inlineStr">
        <is>
          <t>sz002762</t>
        </is>
      </c>
      <c r="C6293" s="0" t="inlineStr">
        <is>
          <t>金发拉比</t>
        </is>
      </c>
      <c r="D6293" s="0" t="inlineStr">
        <is>
          <t>首板换</t>
        </is>
      </c>
      <c r="E6293" s="0" t="n">
        <v>1</v>
      </c>
      <c r="F6293" s="0" t="inlineStr">
        <is>
          <t>拟向韩妃投资增资+三胎概念+母婴产品</t>
        </is>
      </c>
      <c r="G6293" s="10" t="n">
        <v>0.1006</v>
      </c>
      <c r="H6293" s="0" t="n">
        <v>7.11</v>
      </c>
      <c r="I6293" s="32" t="inlineStr">
        <is>
          <t>14:37:09</t>
        </is>
      </c>
      <c r="J6293" s="33" t="n">
        <v>291443730</v>
      </c>
      <c r="K6293" s="33" t="n">
        <v>1168000000</v>
      </c>
      <c r="L6293" s="0" t="inlineStr">
        <is>
          <t>三胎概念</t>
        </is>
      </c>
      <c r="M6293" s="10" t="n">
        <v>0.0046</v>
      </c>
      <c r="N6293" s="34" t="n">
        <v>813846</v>
      </c>
    </row>
    <row r="6294">
      <c r="A6294" s="35" t="n">
        <v>45576</v>
      </c>
      <c r="B6294" s="7" t="inlineStr">
        <is>
          <t>sz300663</t>
        </is>
      </c>
      <c r="C6294" s="0" t="inlineStr">
        <is>
          <t>科蓝软件</t>
        </is>
      </c>
      <c r="D6294" s="0" t="inlineStr">
        <is>
          <t>4天2板换</t>
        </is>
      </c>
      <c r="E6294" s="0" t="n">
        <v>1</v>
      </c>
      <c r="F6294" s="0" t="inlineStr">
        <is>
          <t>跨境支付+鸿蒙概念+数据库+华为支付</t>
        </is>
      </c>
      <c r="G6294" s="10" t="n">
        <v>0.1998</v>
      </c>
      <c r="H6294" s="0" t="n">
        <v>22.46</v>
      </c>
      <c r="I6294" s="32" t="inlineStr">
        <is>
          <t>14:43:24</t>
        </is>
      </c>
      <c r="J6294" s="33" t="n">
        <v>3303196400</v>
      </c>
      <c r="K6294" s="33" t="n">
        <v>8320000000</v>
      </c>
      <c r="L6294" s="0" t="inlineStr">
        <is>
          <t>跨境支付</t>
        </is>
      </c>
      <c r="M6294" s="10" t="n">
        <v>-0.0491</v>
      </c>
      <c r="N6294" s="34" t="n">
        <v>20042800</v>
      </c>
    </row>
    <row r="6295">
      <c r="A6295" s="35" t="n">
        <v>45576</v>
      </c>
      <c r="B6295" s="7" t="inlineStr">
        <is>
          <t>sz000617</t>
        </is>
      </c>
      <c r="C6295" s="0" t="inlineStr">
        <is>
          <t>中油资本</t>
        </is>
      </c>
      <c r="D6295" s="0" t="inlineStr">
        <is>
          <t>8天4板换</t>
        </is>
      </c>
      <c r="E6295" s="0" t="n">
        <v>1</v>
      </c>
      <c r="F6295" s="0" t="inlineStr">
        <is>
          <t>中字头+国际结算+多元金融</t>
        </is>
      </c>
      <c r="G6295" s="10" t="n">
        <v>0.1</v>
      </c>
      <c r="H6295" s="0" t="n">
        <v>8.470000000000001</v>
      </c>
      <c r="I6295" s="32" t="inlineStr">
        <is>
          <t>14:49:36</t>
        </is>
      </c>
      <c r="J6295" s="33" t="n">
        <v>5815818400</v>
      </c>
      <c r="K6295" s="33" t="n">
        <v>21392000000</v>
      </c>
      <c r="L6295" s="0" t="inlineStr">
        <is>
          <t>跨境支付</t>
        </is>
      </c>
      <c r="M6295" s="10" t="n">
        <v>-0.0416</v>
      </c>
      <c r="N6295" s="34" t="n">
        <v>82932750</v>
      </c>
    </row>
    <row r="6296">
      <c r="A6296" s="35" t="n">
        <v>45576</v>
      </c>
      <c r="B6296" s="7" t="inlineStr">
        <is>
          <t>sz002374</t>
        </is>
      </c>
      <c r="C6296" s="0" t="inlineStr">
        <is>
          <t>中锐股份</t>
        </is>
      </c>
      <c r="D6296" s="0" t="inlineStr">
        <is>
          <t>首板换</t>
        </is>
      </c>
      <c r="E6296" s="0" t="n">
        <v>1</v>
      </c>
      <c r="F6296" s="0" t="inlineStr">
        <is>
          <t>白酒+包装印刷+污水处理</t>
        </is>
      </c>
      <c r="G6296" s="10" t="n">
        <v>0.09859999999999999</v>
      </c>
      <c r="H6296" s="0" t="n">
        <v>2.34</v>
      </c>
      <c r="I6296" s="32" t="inlineStr">
        <is>
          <t>14:50:33</t>
        </is>
      </c>
      <c r="J6296" s="33" t="n">
        <v>219499700</v>
      </c>
      <c r="K6296" s="33" t="n">
        <v>2086000000</v>
      </c>
      <c r="L6296" s="0" t="inlineStr">
        <is>
          <t>消费</t>
        </is>
      </c>
      <c r="M6296" s="10" t="n">
        <v>0.0094</v>
      </c>
      <c r="N6296" s="34" t="n">
        <v>445265</v>
      </c>
    </row>
    <row r="6297">
      <c r="A6297" s="35" t="n">
        <v>45576</v>
      </c>
      <c r="B6297" s="7" t="inlineStr">
        <is>
          <t>sh600225</t>
        </is>
      </c>
      <c r="C6297" s="0" t="inlineStr">
        <is>
          <t>卓朗科技</t>
        </is>
      </c>
      <c r="D6297" s="0" t="inlineStr">
        <is>
          <t>5天4板换</t>
        </is>
      </c>
      <c r="E6297" s="0" t="n">
        <v>1</v>
      </c>
      <c r="F6297" s="0" t="inlineStr">
        <is>
          <t>算力租赁+网络安全+天津国资</t>
        </is>
      </c>
      <c r="G6297" s="10" t="n">
        <v>0.1011</v>
      </c>
      <c r="H6297" s="0" t="n">
        <v>2.94</v>
      </c>
      <c r="I6297" s="32" t="inlineStr">
        <is>
          <t>14:51:12</t>
        </is>
      </c>
      <c r="J6297" s="33" t="n">
        <v>495566630</v>
      </c>
      <c r="K6297" s="33" t="n">
        <v>2605000000</v>
      </c>
      <c r="L6297" s="0" t="inlineStr">
        <is>
          <t>数据要素</t>
        </is>
      </c>
      <c r="M6297" s="10" t="n">
        <v>-0.0337</v>
      </c>
      <c r="N6297" s="34" t="n">
        <v>4920834</v>
      </c>
    </row>
    <row r="6298">
      <c r="A6298" s="35" t="n">
        <v>45576</v>
      </c>
      <c r="B6298" s="7" t="inlineStr">
        <is>
          <t>sz301611</t>
        </is>
      </c>
      <c r="C6298" s="0" t="inlineStr">
        <is>
          <t>珂玛科技</t>
        </is>
      </c>
      <c r="D6298" s="0" t="inlineStr">
        <is>
          <t>5天4板换</t>
        </is>
      </c>
      <c r="E6298" s="0" t="n">
        <v>1</v>
      </c>
      <c r="F6298" s="0" t="inlineStr">
        <is>
          <t>次新股+先进陶瓷材料+光刻机+锂电池</t>
        </is>
      </c>
      <c r="G6298" s="10" t="n">
        <v>0.2</v>
      </c>
      <c r="H6298" s="0" t="n">
        <v>64.86</v>
      </c>
      <c r="I6298" s="32" t="inlineStr">
        <is>
          <t>14:51:48</t>
        </is>
      </c>
      <c r="J6298" s="33" t="n">
        <v>2080513800</v>
      </c>
      <c r="K6298" s="33" t="n">
        <v>3658000000</v>
      </c>
      <c r="L6298" s="0" t="inlineStr">
        <is>
          <t>其他</t>
        </is>
      </c>
      <c r="M6298" s="10" t="n">
        <v>-0.009599999999999999</v>
      </c>
      <c r="N6298" s="34" t="n">
        <v>67161040</v>
      </c>
    </row>
    <row r="6299">
      <c r="A6299" s="35" t="n">
        <v>45576</v>
      </c>
      <c r="B6299" s="7" t="inlineStr">
        <is>
          <t>sh601995</t>
        </is>
      </c>
      <c r="C6299" s="0" t="inlineStr">
        <is>
          <t>中金公司</t>
        </is>
      </c>
      <c r="D6299" s="0" t="inlineStr">
        <is>
          <t>5天3板换</t>
        </is>
      </c>
      <c r="E6299" s="0" t="n">
        <v>1</v>
      </c>
      <c r="F6299" s="0" t="inlineStr">
        <is>
          <t>中信证券与中金公司已上报SFISF+重组传闻</t>
        </is>
      </c>
      <c r="G6299" s="10" t="n">
        <v>0.1001</v>
      </c>
      <c r="H6299" s="0" t="n">
        <v>39.99</v>
      </c>
      <c r="I6299" s="32" t="inlineStr">
        <is>
          <t>14:53:34</t>
        </is>
      </c>
      <c r="J6299" s="33" t="n">
        <v>5313338900</v>
      </c>
      <c r="K6299" s="33" t="n">
        <v>39486000000</v>
      </c>
      <c r="L6299" s="0" t="inlineStr">
        <is>
          <t>大金融</t>
        </is>
      </c>
      <c r="M6299" s="10" t="n">
        <v>-0.009599999999999999</v>
      </c>
      <c r="N6299" s="34" t="n">
        <v>8802000</v>
      </c>
    </row>
    <row r="6300">
      <c r="A6300" s="35" t="n">
        <v>45576</v>
      </c>
      <c r="B6300" s="7" t="inlineStr">
        <is>
          <t>sh600185</t>
        </is>
      </c>
      <c r="C6300" s="0" t="inlineStr">
        <is>
          <t>格力地产</t>
        </is>
      </c>
      <c r="D6300" s="0" t="inlineStr">
        <is>
          <t>首板换</t>
        </is>
      </c>
      <c r="E6300" s="0" t="n">
        <v>1</v>
      </c>
      <c r="F6300" s="0" t="inlineStr">
        <is>
          <t>拟置入珠海免税集团51%股权+珠海国资</t>
        </is>
      </c>
      <c r="G6300" s="10" t="n">
        <v>0.1007</v>
      </c>
      <c r="H6300" s="0" t="n">
        <v>6.34</v>
      </c>
      <c r="I6300" s="32" t="inlineStr">
        <is>
          <t>14:54:48</t>
        </is>
      </c>
      <c r="J6300" s="33" t="n">
        <v>658618230</v>
      </c>
      <c r="K6300" s="33" t="n">
        <v>6579000000</v>
      </c>
      <c r="L6300" s="0" t="inlineStr">
        <is>
          <t>国改/重组</t>
        </is>
      </c>
      <c r="M6300" s="10" t="n">
        <v>0</v>
      </c>
      <c r="N6300" s="34" t="n">
        <v>963740</v>
      </c>
    </row>
    <row r="6301">
      <c r="A6301" s="35" t="n">
        <v>45575</v>
      </c>
      <c r="B6301" s="9" t="inlineStr">
        <is>
          <t>sz002423</t>
        </is>
      </c>
      <c r="C6301" s="0" t="inlineStr">
        <is>
          <t>中粮资本</t>
        </is>
      </c>
      <c r="D6301" s="0" t="inlineStr">
        <is>
          <t>8板T</t>
        </is>
      </c>
      <c r="E6301" s="0" t="n">
        <v>8</v>
      </c>
      <c r="F6301" s="0" t="inlineStr">
        <is>
          <t>多元金融+中字头</t>
        </is>
      </c>
      <c r="G6301" s="10" t="n">
        <v>0.1001</v>
      </c>
      <c r="H6301" s="0" t="n">
        <v>15.82</v>
      </c>
      <c r="I6301" s="32" t="inlineStr">
        <is>
          <t>09:56:40</t>
        </is>
      </c>
      <c r="J6301" s="33" t="n">
        <v>3766871800</v>
      </c>
      <c r="K6301" s="33" t="n">
        <v>13567000000</v>
      </c>
      <c r="L6301" s="0" t="inlineStr">
        <is>
          <t>大金融</t>
        </is>
      </c>
      <c r="M6301" s="10" t="n">
        <v>0.1001</v>
      </c>
      <c r="N6301" s="34" t="n">
        <v>113470326</v>
      </c>
    </row>
    <row r="6302">
      <c r="A6302" s="35" t="n">
        <v>45575</v>
      </c>
      <c r="B6302" s="9" t="inlineStr">
        <is>
          <t>sz300961</t>
        </is>
      </c>
      <c r="C6302" s="0" t="inlineStr">
        <is>
          <t>深水海纳</t>
        </is>
      </c>
      <c r="D6302" s="0" t="inlineStr">
        <is>
          <t>2板一</t>
        </is>
      </c>
      <c r="E6302" s="0" t="n">
        <v>2</v>
      </c>
      <c r="F6302" s="0" t="inlineStr">
        <is>
          <t>神经网络模型+鸿蒙+污水处理</t>
        </is>
      </c>
      <c r="G6302" s="10" t="n">
        <v>0.2002</v>
      </c>
      <c r="H6302" s="0" t="n">
        <v>13.55</v>
      </c>
      <c r="I6302" s="32" t="inlineStr">
        <is>
          <t>09:30:00</t>
        </is>
      </c>
      <c r="J6302" s="33" t="n">
        <v>166328070</v>
      </c>
      <c r="K6302" s="33" t="n">
        <v>1292000000</v>
      </c>
      <c r="L6302" s="0" t="inlineStr">
        <is>
          <t>机器人/神经网络</t>
        </is>
      </c>
      <c r="M6302" s="10" t="n">
        <v>0.2002</v>
      </c>
      <c r="N6302" s="34" t="n">
        <v>59260139</v>
      </c>
    </row>
    <row r="6303">
      <c r="A6303" s="35" t="n">
        <v>45575</v>
      </c>
      <c r="B6303" s="9" t="inlineStr">
        <is>
          <t>sz002347</t>
        </is>
      </c>
      <c r="C6303" s="0" t="inlineStr">
        <is>
          <t>泰尔股份</t>
        </is>
      </c>
      <c r="D6303" s="0" t="inlineStr">
        <is>
          <t>2板一</t>
        </is>
      </c>
      <c r="E6303" s="0" t="n">
        <v>2</v>
      </c>
      <c r="F6303" s="0" t="inlineStr">
        <is>
          <t>神经网络+机器人+商业航天+高端装备</t>
        </is>
      </c>
      <c r="G6303" s="10" t="n">
        <v>0.0992</v>
      </c>
      <c r="H6303" s="0" t="n">
        <v>5.43</v>
      </c>
      <c r="I6303" s="32" t="inlineStr">
        <is>
          <t>09:30:00</t>
        </is>
      </c>
      <c r="J6303" s="33" t="n">
        <v>66072262</v>
      </c>
      <c r="K6303" s="33" t="n">
        <v>1794000000</v>
      </c>
      <c r="L6303" s="0" t="inlineStr">
        <is>
          <t>机器人/神经网络</t>
        </is>
      </c>
      <c r="M6303" s="10" t="n">
        <v>0.0992</v>
      </c>
      <c r="N6303" s="34" t="n">
        <v>22178835</v>
      </c>
    </row>
    <row r="6304">
      <c r="A6304" s="35" t="n">
        <v>45575</v>
      </c>
      <c r="B6304" s="9" t="inlineStr">
        <is>
          <t>sz002211</t>
        </is>
      </c>
      <c r="C6304" s="0" t="inlineStr">
        <is>
          <t>宏达新材</t>
        </is>
      </c>
      <c r="D6304" s="0" t="inlineStr">
        <is>
          <t>2板换</t>
        </is>
      </c>
      <c r="E6304" s="0" t="n">
        <v>2</v>
      </c>
      <c r="F6304" s="0" t="inlineStr">
        <is>
          <t>神经网络计算（业务或已停止）+高温硅橡胶</t>
        </is>
      </c>
      <c r="G6304" s="10" t="n">
        <v>0.0994</v>
      </c>
      <c r="H6304" s="0" t="n">
        <v>3.87</v>
      </c>
      <c r="I6304" s="32" t="inlineStr">
        <is>
          <t>09:32:10</t>
        </is>
      </c>
      <c r="J6304" s="33" t="n">
        <v>163777160</v>
      </c>
      <c r="K6304" s="33" t="n">
        <v>1045000000</v>
      </c>
      <c r="L6304" s="0" t="inlineStr">
        <is>
          <t>机器人/神经网络</t>
        </is>
      </c>
      <c r="M6304" s="10" t="n">
        <v>0.0426</v>
      </c>
      <c r="N6304" s="34" t="n">
        <v>22246072</v>
      </c>
    </row>
    <row r="6305">
      <c r="A6305" s="35" t="n">
        <v>45575</v>
      </c>
      <c r="B6305" s="9" t="inlineStr">
        <is>
          <t>sz300427</t>
        </is>
      </c>
      <c r="C6305" s="0" t="inlineStr">
        <is>
          <t>红相股份</t>
        </is>
      </c>
      <c r="D6305" s="0" t="inlineStr">
        <is>
          <t>2板T</t>
        </is>
      </c>
      <c r="E6305" s="0" t="n">
        <v>2</v>
      </c>
      <c r="F6305" s="0" t="inlineStr">
        <is>
          <t>摘帽+电网设备+光伏</t>
        </is>
      </c>
      <c r="G6305" s="10" t="n">
        <v>0.2</v>
      </c>
      <c r="H6305" s="0" t="n">
        <v>7.32</v>
      </c>
      <c r="I6305" s="32" t="inlineStr">
        <is>
          <t>09:54:10</t>
        </is>
      </c>
      <c r="J6305" s="33" t="n">
        <v>782892270</v>
      </c>
      <c r="K6305" s="33" t="n">
        <v>2240000000</v>
      </c>
      <c r="L6305" s="0" t="inlineStr">
        <is>
          <t>公告</t>
        </is>
      </c>
      <c r="M6305" s="10" t="n">
        <v>0.2</v>
      </c>
      <c r="N6305" s="34" t="n">
        <v>42674561</v>
      </c>
    </row>
    <row r="6306">
      <c r="A6306" s="35" t="n">
        <v>45575</v>
      </c>
      <c r="B6306" s="9" t="inlineStr">
        <is>
          <t>sh603978</t>
        </is>
      </c>
      <c r="C6306" s="0" t="inlineStr">
        <is>
          <t>深圳新星</t>
        </is>
      </c>
      <c r="D6306" s="0" t="inlineStr">
        <is>
          <t>4天3板换</t>
        </is>
      </c>
      <c r="E6306" s="0" t="n">
        <v>2</v>
      </c>
      <c r="F6306" s="0" t="inlineStr">
        <is>
          <t>半导体+铝晶粒细化剂+拟剥离部分六氟磷酸锂项目资产</t>
        </is>
      </c>
      <c r="G6306" s="10" t="n">
        <v>0.1001</v>
      </c>
      <c r="H6306" s="0" t="n">
        <v>15.93</v>
      </c>
      <c r="I6306" s="32" t="inlineStr">
        <is>
          <t>10:33:11</t>
        </is>
      </c>
      <c r="J6306" s="33" t="n">
        <v>464120360</v>
      </c>
      <c r="K6306" s="33" t="n">
        <v>1495000000</v>
      </c>
      <c r="L6306" s="0" t="inlineStr">
        <is>
          <t>半导体</t>
        </is>
      </c>
      <c r="M6306" s="10" t="n">
        <v>0.0359</v>
      </c>
      <c r="N6306" s="34" t="n">
        <v>38133000</v>
      </c>
    </row>
    <row r="6307">
      <c r="A6307" s="35" t="n">
        <v>45575</v>
      </c>
      <c r="B6307" s="9" t="inlineStr">
        <is>
          <t>sh603991</t>
        </is>
      </c>
      <c r="C6307" s="0" t="inlineStr">
        <is>
          <t>至正股份</t>
        </is>
      </c>
      <c r="D6307" s="0" t="inlineStr">
        <is>
          <t>2板换</t>
        </is>
      </c>
      <c r="E6307" s="0" t="n">
        <v>2</v>
      </c>
      <c r="F6307" s="0" t="inlineStr">
        <is>
          <t>半导体设备+线缆用高分子材料</t>
        </is>
      </c>
      <c r="G6307" s="10" t="n">
        <v>0.1</v>
      </c>
      <c r="H6307" s="0" t="n">
        <v>66.01000000000001</v>
      </c>
      <c r="I6307" s="32" t="inlineStr">
        <is>
          <t>11:17:21</t>
        </is>
      </c>
      <c r="J6307" s="33" t="n">
        <v>524095420</v>
      </c>
      <c r="K6307" s="33" t="n">
        <v>3592000000</v>
      </c>
      <c r="L6307" s="0" t="inlineStr">
        <is>
          <t>半导体</t>
        </is>
      </c>
      <c r="M6307" s="10" t="n">
        <v>0.05</v>
      </c>
      <c r="N6307" s="34" t="n">
        <v>19678023</v>
      </c>
    </row>
    <row r="6308">
      <c r="A6308" s="35" t="n">
        <v>45575</v>
      </c>
      <c r="B6308" s="9" t="inlineStr">
        <is>
          <t>sh601211</t>
        </is>
      </c>
      <c r="C6308" s="0" t="inlineStr">
        <is>
          <t>国泰君安</t>
        </is>
      </c>
      <c r="E6308" s="0" t="n">
        <v>1</v>
      </c>
      <c r="F6308" s="0" t="inlineStr">
        <is>
          <t>国泰君安与海通证券公布合并方案</t>
        </is>
      </c>
      <c r="G6308" s="10" t="n">
        <v>0.1</v>
      </c>
      <c r="H6308" s="0" t="n">
        <v>16.17</v>
      </c>
      <c r="I6308" s="32" t="inlineStr">
        <is>
          <t>09:30:00</t>
        </is>
      </c>
      <c r="J6308" s="33" t="n">
        <v>165683510</v>
      </c>
      <c r="K6308" s="33" t="n">
        <v>68112000000</v>
      </c>
      <c r="L6308" s="0" t="inlineStr">
        <is>
          <t>公告</t>
        </is>
      </c>
      <c r="M6308" s="10" t="n">
        <v>0.1</v>
      </c>
      <c r="N6308" s="34" t="n">
        <v>3820971</v>
      </c>
    </row>
    <row r="6309">
      <c r="A6309" s="35" t="n">
        <v>45575</v>
      </c>
      <c r="B6309" s="9" t="inlineStr">
        <is>
          <t>sh600837</t>
        </is>
      </c>
      <c r="C6309" s="0" t="inlineStr">
        <is>
          <t>海通证券</t>
        </is>
      </c>
      <c r="E6309" s="0" t="n">
        <v>1</v>
      </c>
      <c r="F6309" s="0" t="inlineStr">
        <is>
          <t>国泰君安与海通证券公布合并方案</t>
        </is>
      </c>
      <c r="G6309" s="10" t="n">
        <v>0.1003</v>
      </c>
      <c r="H6309" s="0" t="n">
        <v>9.65</v>
      </c>
      <c r="I6309" s="32" t="inlineStr">
        <is>
          <t>09:30:00</t>
        </is>
      </c>
      <c r="J6309" s="33" t="n">
        <v>64314538</v>
      </c>
      <c r="K6309" s="33" t="n">
        <v>82544000000</v>
      </c>
      <c r="L6309" s="0" t="inlineStr">
        <is>
          <t>公告</t>
        </is>
      </c>
      <c r="M6309" s="10" t="n">
        <v>0.1003</v>
      </c>
      <c r="N6309" s="34" t="n">
        <v>3719110</v>
      </c>
    </row>
    <row r="6310">
      <c r="A6310" s="35" t="n">
        <v>45575</v>
      </c>
      <c r="B6310" s="9" t="inlineStr">
        <is>
          <t>sz301178</t>
        </is>
      </c>
      <c r="C6310" s="0" t="inlineStr">
        <is>
          <t>天亿马</t>
        </is>
      </c>
      <c r="D6310" s="0" t="inlineStr">
        <is>
          <t>3天2板换</t>
        </is>
      </c>
      <c r="E6310" s="0" t="n">
        <v>1</v>
      </c>
      <c r="F6310" s="0" t="inlineStr">
        <is>
          <t>智慧城市+数据确权+昨日接近跌停</t>
        </is>
      </c>
      <c r="G6310" s="10" t="n">
        <v>0.1999</v>
      </c>
      <c r="H6310" s="0" t="n">
        <v>30.55</v>
      </c>
      <c r="I6310" s="32" t="inlineStr">
        <is>
          <t>09:30:09</t>
        </is>
      </c>
      <c r="J6310" s="33" t="n">
        <v>174079090</v>
      </c>
      <c r="K6310" s="33" t="n">
        <v>1244000000</v>
      </c>
      <c r="L6310" s="0" t="inlineStr">
        <is>
          <t>数据要素</t>
        </is>
      </c>
      <c r="M6310" s="10" t="n">
        <v>0.1854</v>
      </c>
      <c r="N6310" s="34" t="n">
        <v>13772945</v>
      </c>
    </row>
    <row r="6311">
      <c r="A6311" s="35" t="n">
        <v>45575</v>
      </c>
      <c r="B6311" s="9" t="inlineStr">
        <is>
          <t>sz002199</t>
        </is>
      </c>
      <c r="C6311" s="0" t="inlineStr">
        <is>
          <t>东晶电子</t>
        </is>
      </c>
      <c r="D6311" s="0" t="inlineStr">
        <is>
          <t>首板一</t>
        </is>
      </c>
      <c r="E6311" s="0" t="n">
        <v>1</v>
      </c>
      <c r="F6311" s="0" t="inlineStr">
        <is>
          <t>拟转让股份+石英晶体元器件+晶体振荡器</t>
        </is>
      </c>
      <c r="G6311" s="10" t="n">
        <v>0.1004</v>
      </c>
      <c r="H6311" s="0" t="n">
        <v>7.45</v>
      </c>
      <c r="I6311" s="32" t="inlineStr">
        <is>
          <t>09:30:09</t>
        </is>
      </c>
      <c r="J6311" s="33" t="n">
        <v>110556517</v>
      </c>
      <c r="K6311" s="33" t="n">
        <v>1302000000</v>
      </c>
      <c r="L6311" s="0" t="inlineStr">
        <is>
          <t>公告</t>
        </is>
      </c>
      <c r="M6311" s="10" t="n">
        <v>0.1004</v>
      </c>
      <c r="N6311" s="34" t="n">
        <v>20637990</v>
      </c>
    </row>
    <row r="6312">
      <c r="A6312" s="35" t="n">
        <v>45575</v>
      </c>
      <c r="B6312" s="9" t="inlineStr">
        <is>
          <t>sz002718</t>
        </is>
      </c>
      <c r="C6312" s="0" t="inlineStr">
        <is>
          <t>友邦吊顶</t>
        </is>
      </c>
      <c r="D6312" s="0" t="inlineStr">
        <is>
          <t>首板换</t>
        </is>
      </c>
      <c r="E6312" s="0" t="n">
        <v>1</v>
      </c>
      <c r="F6312" s="0" t="inlineStr">
        <is>
          <t>智能家居+顶墙一体化</t>
        </is>
      </c>
      <c r="G6312" s="10" t="n">
        <v>0.1004</v>
      </c>
      <c r="H6312" s="0" t="n">
        <v>12.17</v>
      </c>
      <c r="I6312" s="32" t="inlineStr">
        <is>
          <t>09:34:40</t>
        </is>
      </c>
      <c r="J6312" s="33" t="n">
        <v>35218267</v>
      </c>
      <c r="K6312" s="33" t="n">
        <v>438000000</v>
      </c>
      <c r="L6312" s="0" t="inlineStr">
        <is>
          <t>地产</t>
        </is>
      </c>
      <c r="M6312" s="10" t="n">
        <v>0.0036</v>
      </c>
      <c r="N6312" s="34" t="n">
        <v>320790</v>
      </c>
    </row>
    <row r="6313">
      <c r="A6313" s="35" t="n">
        <v>45575</v>
      </c>
      <c r="B6313" s="9" t="inlineStr">
        <is>
          <t>sz301163</t>
        </is>
      </c>
      <c r="C6313" s="0" t="inlineStr">
        <is>
          <t>宏德股份</t>
        </is>
      </c>
      <c r="D6313" s="0" t="inlineStr">
        <is>
          <t>首板换</t>
        </is>
      </c>
      <c r="E6313" s="0" t="n">
        <v>1</v>
      </c>
      <c r="F6313" s="0" t="inlineStr">
        <is>
          <t>风电+机器人</t>
        </is>
      </c>
      <c r="G6313" s="10" t="n">
        <v>0.2</v>
      </c>
      <c r="H6313" s="0" t="n">
        <v>25.74</v>
      </c>
      <c r="I6313" s="32" t="inlineStr">
        <is>
          <t>09:35:25</t>
        </is>
      </c>
      <c r="J6313" s="33" t="n">
        <v>112821702</v>
      </c>
      <c r="K6313" s="33" t="n">
        <v>861000000</v>
      </c>
      <c r="L6313" s="0" t="inlineStr">
        <is>
          <t>新能源</t>
        </is>
      </c>
      <c r="M6313" s="10" t="n">
        <v>0.0009</v>
      </c>
      <c r="N6313" s="34" t="n">
        <v>100909</v>
      </c>
    </row>
    <row r="6314">
      <c r="A6314" s="35" t="n">
        <v>45575</v>
      </c>
      <c r="B6314" s="9" t="inlineStr">
        <is>
          <t>sz002287</t>
        </is>
      </c>
      <c r="C6314" s="0" t="inlineStr">
        <is>
          <t>奇正藏药</t>
        </is>
      </c>
      <c r="D6314" s="0" t="inlineStr">
        <is>
          <t>4天2板换</t>
        </is>
      </c>
      <c r="E6314" s="0" t="n">
        <v>1</v>
      </c>
      <c r="F6314" s="0" t="inlineStr">
        <is>
          <t>中药+半年报增长+西部大开发</t>
        </is>
      </c>
      <c r="G6314" s="10" t="n">
        <v>0.0999</v>
      </c>
      <c r="H6314" s="0" t="n">
        <v>24.12</v>
      </c>
      <c r="I6314" s="32" t="inlineStr">
        <is>
          <t>09:37:25</t>
        </is>
      </c>
      <c r="J6314" s="33" t="n">
        <v>90438403</v>
      </c>
      <c r="K6314" s="33" t="n">
        <v>1593000000</v>
      </c>
      <c r="L6314" s="0" t="inlineStr">
        <is>
          <t>医疗医药</t>
        </is>
      </c>
      <c r="M6314" s="10" t="n">
        <v>0.0123</v>
      </c>
      <c r="N6314" s="34" t="n">
        <v>115440</v>
      </c>
    </row>
    <row r="6315">
      <c r="A6315" s="35" t="n">
        <v>45575</v>
      </c>
      <c r="B6315" s="9" t="inlineStr">
        <is>
          <t>sh605296</t>
        </is>
      </c>
      <c r="C6315" s="0" t="inlineStr">
        <is>
          <t>神农集团</t>
        </is>
      </c>
      <c r="E6315" s="0" t="n">
        <v>1</v>
      </c>
      <c r="F6315" s="0" t="inlineStr">
        <is>
          <t>猪肉+预制菜</t>
        </is>
      </c>
      <c r="G6315" s="10" t="n">
        <v>0.1</v>
      </c>
      <c r="H6315" s="0" t="n">
        <v>30.69</v>
      </c>
      <c r="I6315" s="32" t="inlineStr">
        <is>
          <t>09:39:40</t>
        </is>
      </c>
      <c r="J6315" s="33" t="n">
        <v>189560230</v>
      </c>
      <c r="K6315" s="33" t="n">
        <v>2119000000</v>
      </c>
      <c r="L6315" s="0" t="inlineStr">
        <is>
          <t>消费</t>
        </is>
      </c>
      <c r="M6315" s="10" t="n">
        <v>0.0036</v>
      </c>
      <c r="N6315" s="34" t="n">
        <v>851200</v>
      </c>
    </row>
    <row r="6316">
      <c r="A6316" s="35" t="n">
        <v>45575</v>
      </c>
      <c r="B6316" s="9" t="inlineStr">
        <is>
          <t>sz300967</t>
        </is>
      </c>
      <c r="C6316" s="0" t="inlineStr">
        <is>
          <t>晓鸣股份</t>
        </is>
      </c>
      <c r="D6316" s="0" t="inlineStr">
        <is>
          <t>首板换</t>
        </is>
      </c>
      <c r="E6316" s="0" t="n">
        <v>1</v>
      </c>
      <c r="F6316" s="0" t="inlineStr">
        <is>
          <t>养鸡+鸡产品销售实现量价齐升</t>
        </is>
      </c>
      <c r="G6316" s="10" t="n">
        <v>0.2002</v>
      </c>
      <c r="H6316" s="0" t="n">
        <v>12.89</v>
      </c>
      <c r="I6316" s="32" t="inlineStr">
        <is>
          <t>09:40:55</t>
        </is>
      </c>
      <c r="J6316" s="33" t="n">
        <v>175655010</v>
      </c>
      <c r="K6316" s="33" t="n">
        <v>1060000000</v>
      </c>
      <c r="L6316" s="0" t="inlineStr">
        <is>
          <t>消费</t>
        </is>
      </c>
      <c r="M6316" s="10" t="n">
        <v>0.0419</v>
      </c>
      <c r="N6316" s="34" t="n">
        <v>577404</v>
      </c>
    </row>
    <row r="6317">
      <c r="A6317" s="35" t="n">
        <v>45575</v>
      </c>
      <c r="B6317" s="9" t="inlineStr">
        <is>
          <t>sz301218</t>
        </is>
      </c>
      <c r="C6317" s="0" t="inlineStr">
        <is>
          <t>华是科技</t>
        </is>
      </c>
      <c r="D6317" s="0" t="inlineStr">
        <is>
          <t>首板换</t>
        </is>
      </c>
      <c r="E6317" s="0" t="n">
        <v>1</v>
      </c>
      <c r="F6317" s="0" t="inlineStr">
        <is>
          <t>智慧城市+数据要素+华为</t>
        </is>
      </c>
      <c r="G6317" s="10" t="n">
        <v>0.1998</v>
      </c>
      <c r="H6317" s="0" t="n">
        <v>27.56</v>
      </c>
      <c r="I6317" s="32" t="inlineStr">
        <is>
          <t>09:41:55</t>
        </is>
      </c>
      <c r="J6317" s="33" t="n">
        <v>337414880</v>
      </c>
      <c r="K6317" s="33" t="n">
        <v>1571000000</v>
      </c>
      <c r="L6317" s="0" t="inlineStr">
        <is>
          <t>数据要素</t>
        </is>
      </c>
      <c r="M6317" s="10" t="n">
        <v>0.08790000000000001</v>
      </c>
      <c r="N6317" s="34" t="n">
        <v>4145841</v>
      </c>
    </row>
    <row r="6318">
      <c r="A6318" s="35" t="n">
        <v>45575</v>
      </c>
      <c r="B6318" s="9" t="inlineStr">
        <is>
          <t>sz002800</t>
        </is>
      </c>
      <c r="C6318" s="0" t="inlineStr">
        <is>
          <t>天顺股份</t>
        </is>
      </c>
      <c r="D6318" s="0" t="inlineStr">
        <is>
          <t>首板换</t>
        </is>
      </c>
      <c r="E6318" s="0" t="n">
        <v>1</v>
      </c>
      <c r="F6318" s="0" t="inlineStr">
        <is>
          <t>物流+统一大市场+新疆</t>
        </is>
      </c>
      <c r="G6318" s="10" t="n">
        <v>0.1003</v>
      </c>
      <c r="H6318" s="0" t="n">
        <v>11.63</v>
      </c>
      <c r="I6318" s="32" t="inlineStr">
        <is>
          <t>09:42:40</t>
        </is>
      </c>
      <c r="J6318" s="33" t="n">
        <v>131679152</v>
      </c>
      <c r="K6318" s="33" t="n">
        <v>863000000</v>
      </c>
      <c r="L6318" s="0" t="inlineStr">
        <is>
          <t>一带一路</t>
        </is>
      </c>
      <c r="M6318" s="10" t="n">
        <v>0</v>
      </c>
      <c r="N6318" s="34" t="n">
        <v>623630</v>
      </c>
    </row>
    <row r="6319">
      <c r="A6319" s="35" t="n">
        <v>45575</v>
      </c>
      <c r="B6319" s="9" t="inlineStr">
        <is>
          <t>sh603209</t>
        </is>
      </c>
      <c r="C6319" s="0" t="inlineStr">
        <is>
          <t>兴通股份</t>
        </is>
      </c>
      <c r="E6319" s="0" t="n">
        <v>1</v>
      </c>
      <c r="F6319" s="0" t="inlineStr">
        <is>
          <t>前三季度预增+航运+化学品运输+一带一路</t>
        </is>
      </c>
      <c r="G6319" s="10" t="n">
        <v>0.1003</v>
      </c>
      <c r="H6319" s="0" t="n">
        <v>17.22</v>
      </c>
      <c r="I6319" s="32" t="inlineStr">
        <is>
          <t>09:42:55</t>
        </is>
      </c>
      <c r="J6319" s="33" t="n">
        <v>132875473</v>
      </c>
      <c r="K6319" s="33" t="n">
        <v>2056000000</v>
      </c>
      <c r="L6319" s="0" t="inlineStr">
        <is>
          <t>公告</t>
        </is>
      </c>
      <c r="M6319" s="10" t="n">
        <v>0.0492</v>
      </c>
      <c r="N6319" s="34" t="n">
        <v>1287328</v>
      </c>
    </row>
    <row r="6320">
      <c r="A6320" s="35" t="n">
        <v>45575</v>
      </c>
      <c r="B6320" s="9" t="inlineStr">
        <is>
          <t>sh603138</t>
        </is>
      </c>
      <c r="C6320" s="0" t="inlineStr">
        <is>
          <t>海量数据</t>
        </is>
      </c>
      <c r="E6320" s="0" t="n">
        <v>1</v>
      </c>
      <c r="F6320" s="0" t="inlineStr">
        <is>
          <t>数据库+华为鲲鹏+国产算力兼容</t>
        </is>
      </c>
      <c r="G6320" s="10" t="n">
        <v>0.0999</v>
      </c>
      <c r="H6320" s="0" t="n">
        <v>16.52</v>
      </c>
      <c r="I6320" s="32" t="inlineStr">
        <is>
          <t>09:43:55</t>
        </is>
      </c>
      <c r="J6320" s="33" t="n">
        <v>340992630</v>
      </c>
      <c r="K6320" s="33" t="n">
        <v>2560000000</v>
      </c>
      <c r="L6320" s="0" t="inlineStr">
        <is>
          <t>数据要素</t>
        </is>
      </c>
      <c r="M6320" s="10" t="n">
        <v>0.0746</v>
      </c>
      <c r="N6320" s="34" t="n">
        <v>6538314</v>
      </c>
    </row>
    <row r="6321">
      <c r="A6321" s="35" t="n">
        <v>45575</v>
      </c>
      <c r="B6321" s="9" t="inlineStr">
        <is>
          <t>sh601086</t>
        </is>
      </c>
      <c r="C6321" s="0" t="inlineStr">
        <is>
          <t>国芳集团</t>
        </is>
      </c>
      <c r="E6321" s="0" t="n">
        <v>1</v>
      </c>
      <c r="F6321" s="0" t="inlineStr">
        <is>
          <t>持股国泰君安+零售</t>
        </is>
      </c>
      <c r="G6321" s="10" t="n">
        <v>0.1002</v>
      </c>
      <c r="H6321" s="0" t="n">
        <v>4.72</v>
      </c>
      <c r="I6321" s="32" t="inlineStr">
        <is>
          <t>09:45:25</t>
        </is>
      </c>
      <c r="J6321" s="33" t="n">
        <v>126007939</v>
      </c>
      <c r="K6321" s="33" t="n">
        <v>769000000</v>
      </c>
      <c r="L6321" s="0" t="inlineStr">
        <is>
          <t>大金融</t>
        </is>
      </c>
      <c r="M6321" s="10" t="n">
        <v>0.0979</v>
      </c>
      <c r="N6321" s="34" t="n">
        <v>10752459</v>
      </c>
    </row>
    <row r="6322">
      <c r="A6322" s="35" t="n">
        <v>45575</v>
      </c>
      <c r="B6322" s="9" t="inlineStr">
        <is>
          <t>sz301232</t>
        </is>
      </c>
      <c r="C6322" s="0" t="inlineStr">
        <is>
          <t>飞沃科技</t>
        </is>
      </c>
      <c r="D6322" s="0" t="inlineStr">
        <is>
          <t>首板换</t>
        </is>
      </c>
      <c r="E6322" s="0" t="n">
        <v>1</v>
      </c>
      <c r="F6322" s="0" t="inlineStr">
        <is>
          <t>商业航天+机器人+紧固件+风电</t>
        </is>
      </c>
      <c r="G6322" s="10" t="n">
        <v>0.1998</v>
      </c>
      <c r="H6322" s="0" t="n">
        <v>31.82</v>
      </c>
      <c r="I6322" s="32" t="inlineStr">
        <is>
          <t>09:47:55</t>
        </is>
      </c>
      <c r="J6322" s="33" t="n">
        <v>184804440</v>
      </c>
      <c r="K6322" s="33" t="n">
        <v>1188000000</v>
      </c>
      <c r="L6322" s="0" t="inlineStr">
        <is>
          <t>新能源</t>
        </is>
      </c>
      <c r="M6322" s="10" t="n">
        <v>0.0196</v>
      </c>
      <c r="N6322" s="34" t="n">
        <v>390998</v>
      </c>
    </row>
    <row r="6323">
      <c r="A6323" s="35" t="n">
        <v>45575</v>
      </c>
      <c r="B6323" s="9" t="inlineStr">
        <is>
          <t>sz002982</t>
        </is>
      </c>
      <c r="C6323" s="0" t="inlineStr">
        <is>
          <t>湘佳股份</t>
        </is>
      </c>
      <c r="D6323" s="0" t="inlineStr">
        <is>
          <t>首板换</t>
        </is>
      </c>
      <c r="E6323" s="0" t="n">
        <v>1</v>
      </c>
      <c r="F6323" s="0" t="inlineStr">
        <is>
          <t>养鸡+猪肉+预制菜</t>
        </is>
      </c>
      <c r="G6323" s="10" t="n">
        <v>0.0999</v>
      </c>
      <c r="H6323" s="0" t="n">
        <v>18.17</v>
      </c>
      <c r="I6323" s="32" t="inlineStr">
        <is>
          <t>09:48:10</t>
        </is>
      </c>
      <c r="J6323" s="33" t="n">
        <v>98298181</v>
      </c>
      <c r="K6323" s="33" t="n">
        <v>1276000000</v>
      </c>
      <c r="L6323" s="0" t="inlineStr">
        <is>
          <t>消费</t>
        </is>
      </c>
      <c r="M6323" s="10" t="n">
        <v>0.0303</v>
      </c>
      <c r="N6323" s="34" t="n">
        <v>631442</v>
      </c>
    </row>
    <row r="6324">
      <c r="A6324" s="35" t="n">
        <v>45575</v>
      </c>
      <c r="B6324" s="9" t="inlineStr">
        <is>
          <t>sz002980</t>
        </is>
      </c>
      <c r="C6324" s="0" t="inlineStr">
        <is>
          <t>华盛昌</t>
        </is>
      </c>
      <c r="D6324" s="0" t="inlineStr">
        <is>
          <t>首板换</t>
        </is>
      </c>
      <c r="E6324" s="0" t="n">
        <v>1</v>
      </c>
      <c r="F6324" s="0" t="inlineStr">
        <is>
          <t>前三季度增长+核污染防治+测试仪器</t>
        </is>
      </c>
      <c r="G6324" s="10" t="n">
        <v>0.0999</v>
      </c>
      <c r="H6324" s="0" t="n">
        <v>26.31</v>
      </c>
      <c r="I6324" s="32" t="inlineStr">
        <is>
          <t>09:49:55</t>
        </is>
      </c>
      <c r="J6324" s="33" t="n">
        <v>72472590</v>
      </c>
      <c r="K6324" s="33" t="n">
        <v>1351000000</v>
      </c>
      <c r="L6324" s="0" t="inlineStr">
        <is>
          <t>公告</t>
        </is>
      </c>
      <c r="M6324" s="10" t="n">
        <v>0.0594</v>
      </c>
      <c r="N6324" s="34" t="n">
        <v>646170</v>
      </c>
    </row>
    <row r="6325">
      <c r="A6325" s="35" t="n">
        <v>45575</v>
      </c>
      <c r="B6325" s="9" t="inlineStr">
        <is>
          <t>sh600992</t>
        </is>
      </c>
      <c r="C6325" s="0" t="inlineStr">
        <is>
          <t>贵绳股份</t>
        </is>
      </c>
      <c r="E6325" s="0" t="n">
        <v>1</v>
      </c>
      <c r="F6325" s="0" t="inlineStr">
        <is>
          <t>习酒借壳猜想+贵州国资+钢丝钢绳</t>
        </is>
      </c>
      <c r="G6325" s="10" t="n">
        <v>0.0997</v>
      </c>
      <c r="H6325" s="0" t="n">
        <v>16.87</v>
      </c>
      <c r="I6325" s="32" t="inlineStr">
        <is>
          <t>09:51:55</t>
        </is>
      </c>
      <c r="J6325" s="33" t="n">
        <v>302154100</v>
      </c>
      <c r="K6325" s="33" t="n">
        <v>3165000000</v>
      </c>
      <c r="L6325" s="0" t="inlineStr">
        <is>
          <t>重组预期</t>
        </is>
      </c>
      <c r="M6325" s="10" t="n">
        <v>0.0013</v>
      </c>
      <c r="N6325" s="34" t="n">
        <v>806400</v>
      </c>
    </row>
    <row r="6326">
      <c r="A6326" s="35" t="n">
        <v>45575</v>
      </c>
      <c r="B6326" s="9" t="inlineStr">
        <is>
          <t>sz301456</t>
        </is>
      </c>
      <c r="C6326" s="0" t="inlineStr">
        <is>
          <t>盘古智能</t>
        </is>
      </c>
      <c r="D6326" s="0" t="inlineStr">
        <is>
          <t>首板换</t>
        </is>
      </c>
      <c r="E6326" s="0" t="n">
        <v>1</v>
      </c>
      <c r="F6326" s="0" t="inlineStr">
        <is>
          <t>风电+工业母机+集中润滑系统</t>
        </is>
      </c>
      <c r="G6326" s="10" t="n">
        <v>0.1999</v>
      </c>
      <c r="H6326" s="0" t="n">
        <v>26.35</v>
      </c>
      <c r="I6326" s="32" t="inlineStr">
        <is>
          <t>09:53:10</t>
        </is>
      </c>
      <c r="J6326" s="33" t="n">
        <v>241518130</v>
      </c>
      <c r="K6326" s="33" t="n">
        <v>1489000000</v>
      </c>
      <c r="L6326" s="0" t="inlineStr">
        <is>
          <t>新能源</t>
        </is>
      </c>
      <c r="M6326" s="10" t="n">
        <v>0.0155</v>
      </c>
      <c r="N6326" s="34" t="n">
        <v>86970</v>
      </c>
    </row>
    <row r="6327">
      <c r="A6327" s="35" t="n">
        <v>45575</v>
      </c>
      <c r="B6327" s="9" t="inlineStr">
        <is>
          <t>sz002164</t>
        </is>
      </c>
      <c r="C6327" s="0" t="inlineStr">
        <is>
          <t>宁波东力</t>
        </is>
      </c>
      <c r="D6327" s="0" t="inlineStr">
        <is>
          <t>首板换</t>
        </is>
      </c>
      <c r="E6327" s="0" t="n">
        <v>1</v>
      </c>
      <c r="F6327" s="0" t="inlineStr">
        <is>
          <t>减速器+传动装置+齿轮箱</t>
        </is>
      </c>
      <c r="G6327" s="10" t="n">
        <v>0.1007</v>
      </c>
      <c r="H6327" s="0" t="n">
        <v>4.92</v>
      </c>
      <c r="I6327" s="32" t="inlineStr">
        <is>
          <t>09:58:25</t>
        </is>
      </c>
      <c r="J6327" s="33" t="n">
        <v>88587553</v>
      </c>
      <c r="K6327" s="33" t="n">
        <v>1494000000</v>
      </c>
      <c r="L6327" s="0" t="inlineStr">
        <is>
          <t>其他</t>
        </is>
      </c>
      <c r="M6327" s="10" t="n">
        <v>0.0291</v>
      </c>
      <c r="N6327" s="34" t="n">
        <v>1454520</v>
      </c>
    </row>
    <row r="6328">
      <c r="A6328" s="35" t="n">
        <v>45575</v>
      </c>
      <c r="B6328" s="9" t="inlineStr">
        <is>
          <t>sh603266</t>
        </is>
      </c>
      <c r="C6328" s="0" t="inlineStr">
        <is>
          <t>天龙股份</t>
        </is>
      </c>
      <c r="E6328" s="0" t="n">
        <v>1</v>
      </c>
      <c r="F6328" s="0" t="inlineStr">
        <is>
          <t>汽车热管理+汽车电子+MEMS传感器</t>
        </is>
      </c>
      <c r="G6328" s="10" t="n">
        <v>0.0999</v>
      </c>
      <c r="H6328" s="0" t="n">
        <v>18.61</v>
      </c>
      <c r="I6328" s="32" t="inlineStr">
        <is>
          <t>10:00:39</t>
        </is>
      </c>
      <c r="J6328" s="33" t="n">
        <v>235707540</v>
      </c>
      <c r="K6328" s="33" t="n">
        <v>1424000000</v>
      </c>
      <c r="L6328" s="0" t="inlineStr">
        <is>
          <t>无人驾驶</t>
        </is>
      </c>
      <c r="M6328" s="10" t="n">
        <v>0.0047</v>
      </c>
      <c r="N6328" s="34" t="n">
        <v>1473900</v>
      </c>
    </row>
    <row r="6329">
      <c r="A6329" s="35" t="n">
        <v>45575</v>
      </c>
      <c r="B6329" s="9" t="inlineStr">
        <is>
          <t>sh600963</t>
        </is>
      </c>
      <c r="C6329" s="0" t="inlineStr">
        <is>
          <t>岳阳林纸</t>
        </is>
      </c>
      <c r="E6329" s="0" t="n">
        <v>1</v>
      </c>
      <c r="F6329" s="0" t="inlineStr">
        <is>
          <t>碳交易+污水处理+造纸+央企</t>
        </is>
      </c>
      <c r="G6329" s="10" t="n">
        <v>0.1</v>
      </c>
      <c r="H6329" s="0" t="n">
        <v>5.17</v>
      </c>
      <c r="I6329" s="32" t="inlineStr">
        <is>
          <t>10:05:19</t>
        </is>
      </c>
      <c r="J6329" s="33" t="n">
        <v>382640660</v>
      </c>
      <c r="K6329" s="33" t="n">
        <v>5038000000</v>
      </c>
      <c r="L6329" s="0" t="inlineStr">
        <is>
          <t>新能源</t>
        </is>
      </c>
      <c r="M6329" s="10" t="n">
        <v>-0.0021</v>
      </c>
      <c r="N6329" s="34" t="n">
        <v>2488514</v>
      </c>
    </row>
    <row r="6330">
      <c r="A6330" s="35" t="n">
        <v>45575</v>
      </c>
      <c r="B6330" s="9" t="inlineStr">
        <is>
          <t>sz002989</t>
        </is>
      </c>
      <c r="C6330" s="0" t="inlineStr">
        <is>
          <t>中天精装</t>
        </is>
      </c>
      <c r="D6330" s="0" t="inlineStr">
        <is>
          <t>首板换</t>
        </is>
      </c>
      <c r="E6330" s="0" t="n">
        <v>1</v>
      </c>
      <c r="F6330" s="0" t="inlineStr">
        <is>
          <t>芯片+精装修+国企</t>
        </is>
      </c>
      <c r="G6330" s="10" t="n">
        <v>0.1002</v>
      </c>
      <c r="H6330" s="0" t="n">
        <v>22.61</v>
      </c>
      <c r="I6330" s="32" t="inlineStr">
        <is>
          <t>10:07:06</t>
        </is>
      </c>
      <c r="J6330" s="33" t="n">
        <v>160818500</v>
      </c>
      <c r="K6330" s="33" t="n">
        <v>1377000000</v>
      </c>
      <c r="L6330" s="0" t="inlineStr">
        <is>
          <t>地产</t>
        </is>
      </c>
      <c r="M6330" s="10" t="n">
        <v>0.0268</v>
      </c>
      <c r="N6330" s="34" t="n">
        <v>1761850</v>
      </c>
    </row>
    <row r="6331">
      <c r="A6331" s="35" t="n">
        <v>45575</v>
      </c>
      <c r="B6331" s="9" t="inlineStr">
        <is>
          <t>sh600889</t>
        </is>
      </c>
      <c r="C6331" s="0" t="inlineStr">
        <is>
          <t>南京化纤</t>
        </is>
      </c>
      <c r="E6331" s="0" t="n">
        <v>1</v>
      </c>
      <c r="F6331" s="0" t="inlineStr">
        <is>
          <t>风电+粘胶短纤+PET结构芯材+南京国企</t>
        </is>
      </c>
      <c r="G6331" s="10" t="n">
        <v>0.1</v>
      </c>
      <c r="H6331" s="0" t="n">
        <v>5.94</v>
      </c>
      <c r="I6331" s="32" t="inlineStr">
        <is>
          <t>10:10:56</t>
        </is>
      </c>
      <c r="J6331" s="33" t="n">
        <v>180411170</v>
      </c>
      <c r="K6331" s="33" t="n">
        <v>1114000000</v>
      </c>
      <c r="L6331" s="0" t="inlineStr">
        <is>
          <t>大金融</t>
        </is>
      </c>
      <c r="M6331" s="10" t="n">
        <v>-0.013</v>
      </c>
      <c r="N6331" s="34" t="n">
        <v>746200</v>
      </c>
    </row>
    <row r="6332">
      <c r="A6332" s="35" t="n">
        <v>45575</v>
      </c>
      <c r="B6332" s="9" t="inlineStr">
        <is>
          <t>sh600439</t>
        </is>
      </c>
      <c r="C6332" s="0" t="inlineStr">
        <is>
          <t>瑞贝卡</t>
        </is>
      </c>
      <c r="E6332" s="0" t="n">
        <v>1</v>
      </c>
      <c r="F6332" s="0" t="inlineStr">
        <is>
          <t>资产注入预期+华为昇腾+假发+外销</t>
        </is>
      </c>
      <c r="G6332" s="10" t="n">
        <v>0.1016</v>
      </c>
      <c r="H6332" s="0" t="n">
        <v>2.82</v>
      </c>
      <c r="I6332" s="32" t="inlineStr">
        <is>
          <t>10:18:56</t>
        </is>
      </c>
      <c r="J6332" s="33" t="n">
        <v>195134950</v>
      </c>
      <c r="K6332" s="33" t="n">
        <v>2116000000</v>
      </c>
      <c r="L6332" s="0" t="inlineStr">
        <is>
          <t>重组预期</t>
        </is>
      </c>
      <c r="M6332" s="10" t="n">
        <v>0</v>
      </c>
      <c r="N6332" s="34" t="n">
        <v>1322240</v>
      </c>
    </row>
    <row r="6333">
      <c r="A6333" s="35" t="n">
        <v>45575</v>
      </c>
      <c r="B6333" s="9" t="inlineStr">
        <is>
          <t>sh600239</t>
        </is>
      </c>
      <c r="C6333" s="0" t="inlineStr">
        <is>
          <t>云南城投</t>
        </is>
      </c>
      <c r="E6333" s="0" t="n">
        <v>1</v>
      </c>
      <c r="F6333" s="0" t="inlineStr">
        <is>
          <t>化债+云南国资+物业服务</t>
        </is>
      </c>
      <c r="G6333" s="10" t="n">
        <v>0.1</v>
      </c>
      <c r="H6333" s="0" t="n">
        <v>2.75</v>
      </c>
      <c r="I6333" s="32" t="inlineStr">
        <is>
          <t>10:20:11</t>
        </is>
      </c>
      <c r="J6333" s="33" t="n">
        <v>455633410</v>
      </c>
      <c r="K6333" s="33" t="n">
        <v>2602000000</v>
      </c>
      <c r="L6333" s="0" t="inlineStr">
        <is>
          <t>地产</t>
        </is>
      </c>
      <c r="M6333" s="10" t="n">
        <v>0.04</v>
      </c>
      <c r="N6333" s="34" t="n">
        <v>12771720</v>
      </c>
    </row>
    <row r="6334">
      <c r="A6334" s="35" t="n">
        <v>45575</v>
      </c>
      <c r="B6334" s="9" t="inlineStr">
        <is>
          <t>sz300147</t>
        </is>
      </c>
      <c r="C6334" s="0" t="inlineStr">
        <is>
          <t>香雪制药</t>
        </is>
      </c>
      <c r="D6334" s="0" t="inlineStr">
        <is>
          <t>首板换</t>
        </is>
      </c>
      <c r="E6334" s="0" t="n">
        <v>1</v>
      </c>
      <c r="F6334" s="0" t="inlineStr">
        <is>
          <t>中药+细胞免疫治疗+肿瘤</t>
        </is>
      </c>
      <c r="G6334" s="10" t="n">
        <v>0.1997</v>
      </c>
      <c r="H6334" s="0" t="n">
        <v>8.77</v>
      </c>
      <c r="I6334" s="32" t="inlineStr">
        <is>
          <t>10:20:41</t>
        </is>
      </c>
      <c r="J6334" s="33" t="n">
        <v>1265696360</v>
      </c>
      <c r="K6334" s="33" t="n">
        <v>4456000000</v>
      </c>
      <c r="L6334" s="0" t="inlineStr">
        <is>
          <t>医疗医药</t>
        </is>
      </c>
      <c r="M6334" s="10" t="n">
        <v>0.0274</v>
      </c>
      <c r="N6334" s="34" t="n">
        <v>6726707</v>
      </c>
    </row>
    <row r="6335">
      <c r="A6335" s="35" t="n">
        <v>45575</v>
      </c>
      <c r="B6335" s="9" t="inlineStr">
        <is>
          <t>sz002256</t>
        </is>
      </c>
      <c r="C6335" s="0" t="inlineStr">
        <is>
          <t>兆新股份</t>
        </is>
      </c>
      <c r="D6335" s="0" t="inlineStr">
        <is>
          <t>首板换</t>
        </is>
      </c>
      <c r="E6335" s="0" t="n">
        <v>1</v>
      </c>
      <c r="F6335" s="0" t="inlineStr">
        <is>
          <t>投资人工智能机器人公司+锂电原料+光伏发电</t>
        </is>
      </c>
      <c r="G6335" s="10" t="n">
        <v>0.102</v>
      </c>
      <c r="H6335" s="0" t="n">
        <v>2.16</v>
      </c>
      <c r="I6335" s="32" t="inlineStr">
        <is>
          <t>10:20:56</t>
        </is>
      </c>
      <c r="J6335" s="33" t="n">
        <v>250527350</v>
      </c>
      <c r="K6335" s="33" t="n">
        <v>3111000000</v>
      </c>
      <c r="L6335" s="0" t="inlineStr">
        <is>
          <t>新能源</t>
        </is>
      </c>
      <c r="M6335" s="10" t="n">
        <v>-0.0102</v>
      </c>
      <c r="N6335" s="34" t="n">
        <v>1044108</v>
      </c>
    </row>
    <row r="6336">
      <c r="A6336" s="35" t="n">
        <v>45575</v>
      </c>
      <c r="B6336" s="9" t="inlineStr">
        <is>
          <t>sh600975</t>
        </is>
      </c>
      <c r="C6336" s="0" t="inlineStr">
        <is>
          <t>新五丰</t>
        </is>
      </c>
      <c r="E6336" s="0" t="n">
        <v>1</v>
      </c>
      <c r="F6336" s="0" t="inlineStr">
        <is>
          <t>猪肉+华为+国企</t>
        </is>
      </c>
      <c r="G6336" s="10" t="n">
        <v>0.0997</v>
      </c>
      <c r="H6336" s="0" t="n">
        <v>6.62</v>
      </c>
      <c r="I6336" s="32" t="inlineStr">
        <is>
          <t>10:23:11</t>
        </is>
      </c>
      <c r="J6336" s="33" t="n">
        <v>786644450</v>
      </c>
      <c r="K6336" s="33" t="n">
        <v>4293000000</v>
      </c>
      <c r="L6336" s="0" t="inlineStr">
        <is>
          <t>消费</t>
        </is>
      </c>
      <c r="M6336" s="10" t="n">
        <v>0.0316</v>
      </c>
      <c r="N6336" s="34" t="n">
        <v>4303530</v>
      </c>
    </row>
    <row r="6337">
      <c r="A6337" s="35" t="n">
        <v>45575</v>
      </c>
      <c r="B6337" s="9" t="inlineStr">
        <is>
          <t>sh601918</t>
        </is>
      </c>
      <c r="C6337" s="0" t="inlineStr">
        <is>
          <t>新集能源</t>
        </is>
      </c>
      <c r="E6337" s="0" t="n">
        <v>1</v>
      </c>
      <c r="F6337" s="0" t="inlineStr">
        <is>
          <t>煤炭+电力+央企</t>
        </is>
      </c>
      <c r="G6337" s="10" t="n">
        <v>0.09959999999999999</v>
      </c>
      <c r="H6337" s="0" t="n">
        <v>8.720000000000001</v>
      </c>
      <c r="I6337" s="32" t="inlineStr">
        <is>
          <t>10:28:26</t>
        </is>
      </c>
      <c r="J6337" s="33" t="n">
        <v>545977900</v>
      </c>
      <c r="K6337" s="33" t="n">
        <v>12405000000</v>
      </c>
      <c r="L6337" s="0" t="inlineStr">
        <is>
          <t>煤炭</t>
        </is>
      </c>
      <c r="M6337" s="10" t="n">
        <v>0.005</v>
      </c>
      <c r="N6337" s="34" t="n">
        <v>577028</v>
      </c>
    </row>
    <row r="6338">
      <c r="A6338" s="35" t="n">
        <v>45575</v>
      </c>
      <c r="B6338" s="9" t="inlineStr">
        <is>
          <t>sz002451</t>
        </is>
      </c>
      <c r="C6338" s="0" t="inlineStr">
        <is>
          <t>摩恩电气</t>
        </is>
      </c>
      <c r="D6338" s="0" t="inlineStr">
        <is>
          <t>首板换</t>
        </is>
      </c>
      <c r="E6338" s="0" t="n">
        <v>1</v>
      </c>
      <c r="F6338" s="0" t="inlineStr">
        <is>
          <t>机器人+风电+电网设备+AMC</t>
        </is>
      </c>
      <c r="G6338" s="10" t="n">
        <v>0.0997</v>
      </c>
      <c r="H6338" s="0" t="n">
        <v>6.73</v>
      </c>
      <c r="I6338" s="32" t="inlineStr">
        <is>
          <t>10:34:41</t>
        </is>
      </c>
      <c r="J6338" s="33" t="n">
        <v>362129510</v>
      </c>
      <c r="K6338" s="33" t="n">
        <v>1596000000</v>
      </c>
      <c r="L6338" s="0" t="inlineStr">
        <is>
          <t>大金融</t>
        </is>
      </c>
      <c r="M6338" s="10" t="n">
        <v>0.0229</v>
      </c>
      <c r="N6338" s="34" t="n">
        <v>1276101</v>
      </c>
    </row>
    <row r="6339">
      <c r="A6339" s="35" t="n">
        <v>45575</v>
      </c>
      <c r="B6339" s="9" t="inlineStr">
        <is>
          <t>sh600792</t>
        </is>
      </c>
      <c r="C6339" s="0" t="inlineStr">
        <is>
          <t>云煤能源</t>
        </is>
      </c>
      <c r="E6339" s="0" t="n">
        <v>1</v>
      </c>
      <c r="F6339" s="0" t="inlineStr">
        <is>
          <t>焦炭+煤化工+云南国资</t>
        </is>
      </c>
      <c r="G6339" s="10" t="n">
        <v>0.1015</v>
      </c>
      <c r="H6339" s="0" t="n">
        <v>3.69</v>
      </c>
      <c r="I6339" s="32" t="inlineStr">
        <is>
          <t>10:39:57</t>
        </is>
      </c>
      <c r="J6339" s="33" t="n">
        <v>96100837</v>
      </c>
      <c r="K6339" s="33" t="n">
        <v>1077000000</v>
      </c>
      <c r="L6339" s="0" t="inlineStr">
        <is>
          <t>煤炭</t>
        </is>
      </c>
      <c r="M6339" s="10" t="n">
        <v>-0.008999999999999999</v>
      </c>
      <c r="N6339" s="34" t="n">
        <v>272240</v>
      </c>
    </row>
    <row r="6340">
      <c r="A6340" s="35" t="n">
        <v>45575</v>
      </c>
      <c r="B6340" s="9" t="inlineStr">
        <is>
          <t>sh603860</t>
        </is>
      </c>
      <c r="C6340" s="0" t="inlineStr">
        <is>
          <t>中公高科</t>
        </is>
      </c>
      <c r="E6340" s="0" t="n">
        <v>1</v>
      </c>
      <c r="F6340" s="0" t="inlineStr">
        <is>
          <t>公路养护+中字头+国产软件+昨日大跌</t>
        </is>
      </c>
      <c r="G6340" s="10" t="n">
        <v>0.1</v>
      </c>
      <c r="H6340" s="0" t="n">
        <v>30.58</v>
      </c>
      <c r="I6340" s="32" t="inlineStr">
        <is>
          <t>10:40:12</t>
        </is>
      </c>
      <c r="J6340" s="33" t="n">
        <v>142097470</v>
      </c>
      <c r="K6340" s="33" t="n">
        <v>1096000000</v>
      </c>
      <c r="L6340" s="0" t="inlineStr">
        <is>
          <t>中字头</t>
        </is>
      </c>
      <c r="M6340" s="10" t="n">
        <v>0.0331</v>
      </c>
      <c r="N6340" s="34" t="n">
        <v>1295272</v>
      </c>
    </row>
    <row r="6341">
      <c r="A6341" s="35" t="n">
        <v>45575</v>
      </c>
      <c r="B6341" s="9" t="inlineStr">
        <is>
          <t>sh601101</t>
        </is>
      </c>
      <c r="C6341" s="0" t="inlineStr">
        <is>
          <t>昊华能源</t>
        </is>
      </c>
      <c r="E6341" s="0" t="n">
        <v>1</v>
      </c>
      <c r="F6341" s="0" t="inlineStr">
        <is>
          <t>煤炭+北京国资+高股息</t>
        </is>
      </c>
      <c r="G6341" s="10" t="n">
        <v>0.0997</v>
      </c>
      <c r="H6341" s="0" t="n">
        <v>10.04</v>
      </c>
      <c r="I6341" s="32" t="inlineStr">
        <is>
          <t>10:40:57</t>
        </is>
      </c>
      <c r="J6341" s="33" t="n">
        <v>297154810</v>
      </c>
      <c r="K6341" s="33" t="n">
        <v>5305000000</v>
      </c>
      <c r="L6341" s="0" t="inlineStr">
        <is>
          <t>煤炭</t>
        </is>
      </c>
      <c r="M6341" s="10" t="n">
        <v>-0.0033</v>
      </c>
      <c r="N6341" s="34" t="n">
        <v>445354</v>
      </c>
    </row>
    <row r="6342">
      <c r="A6342" s="35" t="n">
        <v>45575</v>
      </c>
      <c r="B6342" s="9" t="inlineStr">
        <is>
          <t>sz300374</t>
        </is>
      </c>
      <c r="C6342" s="0" t="inlineStr">
        <is>
          <t>中铁装配</t>
        </is>
      </c>
      <c r="D6342" s="0" t="inlineStr">
        <is>
          <t>首板换</t>
        </is>
      </c>
      <c r="E6342" s="0" t="n">
        <v>1</v>
      </c>
      <c r="F6342" s="0" t="inlineStr">
        <is>
          <t>中字头+建材</t>
        </is>
      </c>
      <c r="G6342" s="10" t="n">
        <v>0.2003</v>
      </c>
      <c r="H6342" s="0" t="n">
        <v>18.16</v>
      </c>
      <c r="I6342" s="32" t="inlineStr">
        <is>
          <t>10:41:45</t>
        </is>
      </c>
      <c r="J6342" s="33" t="n">
        <v>459230710</v>
      </c>
      <c r="K6342" s="33" t="n">
        <v>2388000000</v>
      </c>
      <c r="L6342" s="0" t="inlineStr">
        <is>
          <t>中字头</t>
        </is>
      </c>
      <c r="M6342" s="10" t="n">
        <v>0.0284</v>
      </c>
      <c r="N6342" s="34" t="n">
        <v>1577784</v>
      </c>
    </row>
    <row r="6343">
      <c r="A6343" s="35" t="n">
        <v>45575</v>
      </c>
      <c r="B6343" s="9" t="inlineStr">
        <is>
          <t>sz000151</t>
        </is>
      </c>
      <c r="C6343" s="0" t="inlineStr">
        <is>
          <t>中成股份</t>
        </is>
      </c>
      <c r="E6343" s="0" t="n">
        <v>1</v>
      </c>
      <c r="F6343" s="0" t="inlineStr">
        <is>
          <t>中字头+实控人筹划控制权变更+成套设备出口+污水处理</t>
        </is>
      </c>
      <c r="G6343" s="10" t="n">
        <v>0.1003</v>
      </c>
      <c r="H6343" s="0" t="n">
        <v>12.83</v>
      </c>
      <c r="I6343" s="32" t="inlineStr">
        <is>
          <t>10:44:51</t>
        </is>
      </c>
      <c r="J6343" s="33" t="n">
        <v>293567690</v>
      </c>
      <c r="K6343" s="33" t="n">
        <v>2271000000</v>
      </c>
      <c r="L6343" s="0" t="inlineStr">
        <is>
          <t>中字头</t>
        </is>
      </c>
      <c r="M6343" s="10" t="n">
        <v>-0.0069</v>
      </c>
      <c r="N6343" s="34" t="n">
        <v>712170</v>
      </c>
    </row>
    <row r="6344">
      <c r="A6344" s="35" t="n">
        <v>45575</v>
      </c>
      <c r="B6344" s="9" t="inlineStr">
        <is>
          <t>sz301058</t>
        </is>
      </c>
      <c r="C6344" s="0" t="inlineStr">
        <is>
          <t>中粮科工</t>
        </is>
      </c>
      <c r="D6344" s="0" t="inlineStr">
        <is>
          <t>首板换</t>
        </is>
      </c>
      <c r="E6344" s="0" t="n">
        <v>1</v>
      </c>
      <c r="F6344" s="0" t="inlineStr">
        <is>
          <t>中字头+粮食+设计咨询</t>
        </is>
      </c>
      <c r="G6344" s="10" t="n">
        <v>0.1998</v>
      </c>
      <c r="H6344" s="0" t="n">
        <v>11.77</v>
      </c>
      <c r="I6344" s="32" t="inlineStr">
        <is>
          <t>10:45:47</t>
        </is>
      </c>
      <c r="J6344" s="33" t="n">
        <v>391120110</v>
      </c>
      <c r="K6344" s="33" t="n">
        <v>3001000000</v>
      </c>
      <c r="L6344" s="0" t="inlineStr">
        <is>
          <t>中字头</t>
        </is>
      </c>
      <c r="M6344" s="10" t="n">
        <v>0.0173</v>
      </c>
      <c r="N6344" s="34" t="n">
        <v>782432</v>
      </c>
    </row>
    <row r="6345">
      <c r="A6345" s="35" t="n">
        <v>45575</v>
      </c>
      <c r="B6345" s="9" t="inlineStr">
        <is>
          <t>sz000930</t>
        </is>
      </c>
      <c r="C6345" s="0" t="inlineStr">
        <is>
          <t>中粮科技</t>
        </is>
      </c>
      <c r="D6345" s="0" t="inlineStr">
        <is>
          <t>首板换</t>
        </is>
      </c>
      <c r="E6345" s="0" t="n">
        <v>1</v>
      </c>
      <c r="F6345" s="0" t="inlineStr">
        <is>
          <t>中字头+农产品加工+白酒</t>
        </is>
      </c>
      <c r="G6345" s="10" t="n">
        <v>0.0993</v>
      </c>
      <c r="H6345" s="0" t="n">
        <v>6.09</v>
      </c>
      <c r="I6345" s="32" t="inlineStr">
        <is>
          <t>10:49:02</t>
        </is>
      </c>
      <c r="J6345" s="33" t="n">
        <v>247429500</v>
      </c>
      <c r="K6345" s="33" t="n">
        <v>5000000000</v>
      </c>
      <c r="L6345" s="0" t="inlineStr">
        <is>
          <t>中字头</t>
        </is>
      </c>
      <c r="M6345" s="10" t="n">
        <v>-0.0018</v>
      </c>
      <c r="N6345" s="34" t="n">
        <v>2044441</v>
      </c>
    </row>
    <row r="6346">
      <c r="A6346" s="35" t="n">
        <v>45575</v>
      </c>
      <c r="B6346" s="9" t="inlineStr">
        <is>
          <t>sh601800</t>
        </is>
      </c>
      <c r="C6346" s="0" t="inlineStr">
        <is>
          <t>中国交建</t>
        </is>
      </c>
      <c r="E6346" s="0" t="n">
        <v>1</v>
      </c>
      <c r="F6346" s="0" t="inlineStr">
        <is>
          <t>中字头+大基建+破净股+高股息</t>
        </is>
      </c>
      <c r="G6346" s="10" t="n">
        <v>0.1004</v>
      </c>
      <c r="H6346" s="0" t="n">
        <v>10.19</v>
      </c>
      <c r="I6346" s="32" t="inlineStr">
        <is>
          <t>10:55:47</t>
        </is>
      </c>
      <c r="J6346" s="33" t="n">
        <v>1201589600</v>
      </c>
      <c r="K6346" s="33" t="n">
        <v>24177000000</v>
      </c>
      <c r="L6346" s="0" t="inlineStr">
        <is>
          <t>中字头</t>
        </is>
      </c>
      <c r="M6346" s="10" t="n">
        <v>0</v>
      </c>
      <c r="N6346" s="34" t="n">
        <v>6842214</v>
      </c>
    </row>
    <row r="6347">
      <c r="A6347" s="35" t="n">
        <v>45575</v>
      </c>
      <c r="B6347" s="9" t="inlineStr">
        <is>
          <t>sz002116</t>
        </is>
      </c>
      <c r="C6347" s="0" t="inlineStr">
        <is>
          <t>中国海诚</t>
        </is>
      </c>
      <c r="D6347" s="0" t="inlineStr">
        <is>
          <t>首板换</t>
        </is>
      </c>
      <c r="E6347" s="0" t="n">
        <v>1</v>
      </c>
      <c r="F6347" s="0" t="inlineStr">
        <is>
          <t>中字头+工程服务+固态电池</t>
        </is>
      </c>
      <c r="G6347" s="10" t="n">
        <v>0.0999</v>
      </c>
      <c r="H6347" s="0" t="n">
        <v>10.68</v>
      </c>
      <c r="I6347" s="32" t="inlineStr">
        <is>
          <t>10:56:48</t>
        </is>
      </c>
      <c r="J6347" s="33" t="n">
        <v>220260980</v>
      </c>
      <c r="K6347" s="33" t="n">
        <v>2535000000</v>
      </c>
      <c r="L6347" s="0" t="inlineStr">
        <is>
          <t>中字头</t>
        </is>
      </c>
      <c r="M6347" s="10" t="n">
        <v>0.001</v>
      </c>
      <c r="N6347" s="34" t="n">
        <v>2162214</v>
      </c>
    </row>
    <row r="6348">
      <c r="A6348" s="35" t="n">
        <v>45575</v>
      </c>
      <c r="B6348" s="9" t="inlineStr">
        <is>
          <t>sh601068</t>
        </is>
      </c>
      <c r="C6348" s="0" t="inlineStr">
        <is>
          <t>中铝国际</t>
        </is>
      </c>
      <c r="E6348" s="0" t="n">
        <v>1</v>
      </c>
      <c r="F6348" s="0" t="inlineStr">
        <is>
          <t>中字头+专业工程+盐湖提锂+有色金属</t>
        </is>
      </c>
      <c r="G6348" s="10" t="n">
        <v>0.1</v>
      </c>
      <c r="H6348" s="0" t="n">
        <v>4.84</v>
      </c>
      <c r="I6348" s="32" t="inlineStr">
        <is>
          <t>10:56:48</t>
        </is>
      </c>
      <c r="J6348" s="33" t="n">
        <v>113625881</v>
      </c>
      <c r="K6348" s="33" t="n">
        <v>1432000000</v>
      </c>
      <c r="L6348" s="0" t="inlineStr">
        <is>
          <t>中字头</t>
        </is>
      </c>
      <c r="M6348" s="10" t="n">
        <v>0</v>
      </c>
      <c r="N6348" s="34" t="n">
        <v>267960</v>
      </c>
    </row>
    <row r="6349">
      <c r="A6349" s="35" t="n">
        <v>45575</v>
      </c>
      <c r="B6349" s="9" t="inlineStr">
        <is>
          <t>sz300425</t>
        </is>
      </c>
      <c r="C6349" s="0" t="inlineStr">
        <is>
          <t>中建环能</t>
        </is>
      </c>
      <c r="D6349" s="0" t="inlineStr">
        <is>
          <t>首板换</t>
        </is>
      </c>
      <c r="E6349" s="0" t="n">
        <v>1</v>
      </c>
      <c r="F6349" s="0" t="inlineStr">
        <is>
          <t>中字头+水环境服务+环保</t>
        </is>
      </c>
      <c r="G6349" s="10" t="n">
        <v>0.1991</v>
      </c>
      <c r="H6349" s="0" t="n">
        <v>5.54</v>
      </c>
      <c r="I6349" s="32" t="inlineStr">
        <is>
          <t>10:57:06</t>
        </is>
      </c>
      <c r="J6349" s="33" t="n">
        <v>400381060</v>
      </c>
      <c r="K6349" s="33" t="n">
        <v>2255000000</v>
      </c>
      <c r="L6349" s="0" t="inlineStr">
        <is>
          <t>中字头</t>
        </is>
      </c>
      <c r="M6349" s="10" t="n">
        <v>0.0195</v>
      </c>
      <c r="N6349" s="34" t="n">
        <v>1240143</v>
      </c>
    </row>
    <row r="6350">
      <c r="A6350" s="35" t="n">
        <v>45575</v>
      </c>
      <c r="B6350" s="9" t="inlineStr">
        <is>
          <t>sz002883</t>
        </is>
      </c>
      <c r="C6350" s="0" t="inlineStr">
        <is>
          <t>中设股份</t>
        </is>
      </c>
      <c r="D6350" s="0" t="inlineStr">
        <is>
          <t>首板换</t>
        </is>
      </c>
      <c r="E6350" s="0" t="n">
        <v>1</v>
      </c>
      <c r="F6350" s="0" t="inlineStr">
        <is>
          <t>工程设计+车联网+重大资产重组+国企</t>
        </is>
      </c>
      <c r="G6350" s="10" t="n">
        <v>0.1003</v>
      </c>
      <c r="H6350" s="0" t="n">
        <v>11.41</v>
      </c>
      <c r="I6350" s="32" t="inlineStr">
        <is>
          <t>11:06:21</t>
        </is>
      </c>
      <c r="J6350" s="33" t="n">
        <v>214766680</v>
      </c>
      <c r="K6350" s="33" t="n">
        <v>1094000000</v>
      </c>
      <c r="L6350" s="0" t="inlineStr">
        <is>
          <t>中字头</t>
        </is>
      </c>
      <c r="M6350" s="10" t="n">
        <v>0.0145</v>
      </c>
      <c r="N6350" s="34" t="n">
        <v>2175536</v>
      </c>
    </row>
    <row r="6351">
      <c r="A6351" s="35" t="n">
        <v>45575</v>
      </c>
      <c r="B6351" s="9" t="inlineStr">
        <is>
          <t>sh603356</t>
        </is>
      </c>
      <c r="C6351" s="0" t="inlineStr">
        <is>
          <t>华菱精工</t>
        </is>
      </c>
      <c r="E6351" s="0" t="n">
        <v>1</v>
      </c>
      <c r="F6351" s="0" t="inlineStr">
        <is>
          <t>电梯+光伏+风电</t>
        </is>
      </c>
      <c r="G6351" s="10" t="n">
        <v>0.1003</v>
      </c>
      <c r="H6351" s="0" t="n">
        <v>13.38</v>
      </c>
      <c r="I6351" s="32" t="inlineStr">
        <is>
          <t>11:11:21</t>
        </is>
      </c>
      <c r="J6351" s="33" t="n">
        <v>125672649</v>
      </c>
      <c r="K6351" s="33" t="n">
        <v>1238000000</v>
      </c>
      <c r="L6351" s="0" t="inlineStr">
        <is>
          <t>新能源</t>
        </is>
      </c>
      <c r="M6351" s="10" t="n">
        <v>0</v>
      </c>
      <c r="N6351" s="34" t="n">
        <v>525312</v>
      </c>
    </row>
    <row r="6352">
      <c r="A6352" s="35" t="n">
        <v>45575</v>
      </c>
      <c r="B6352" s="9" t="inlineStr">
        <is>
          <t>sz003042</t>
        </is>
      </c>
      <c r="C6352" s="0" t="inlineStr">
        <is>
          <t>中农联合</t>
        </is>
      </c>
      <c r="D6352" s="0" t="inlineStr">
        <is>
          <t>首板换</t>
        </is>
      </c>
      <c r="E6352" s="0" t="n">
        <v>1</v>
      </c>
      <c r="F6352" s="0" t="inlineStr">
        <is>
          <t>供销社+农药原药+中俄贸易</t>
        </is>
      </c>
      <c r="G6352" s="10" t="n">
        <v>0.1</v>
      </c>
      <c r="H6352" s="0" t="n">
        <v>14.3</v>
      </c>
      <c r="I6352" s="32" t="inlineStr">
        <is>
          <t>11:29:22</t>
        </is>
      </c>
      <c r="J6352" s="33" t="n">
        <v>98129473</v>
      </c>
      <c r="K6352" s="33" t="n">
        <v>962000000</v>
      </c>
      <c r="L6352" s="0" t="inlineStr">
        <is>
          <t>中字头</t>
        </is>
      </c>
      <c r="M6352" s="10" t="n">
        <v>0.0331</v>
      </c>
      <c r="N6352" s="34" t="n">
        <v>318291</v>
      </c>
    </row>
    <row r="6353">
      <c r="A6353" s="35" t="n">
        <v>45575</v>
      </c>
      <c r="B6353" s="9" t="inlineStr">
        <is>
          <t>sz002888</t>
        </is>
      </c>
      <c r="C6353" s="0" t="inlineStr">
        <is>
          <t>惠威科技</t>
        </is>
      </c>
      <c r="D6353" s="0" t="inlineStr">
        <is>
          <t>首板换</t>
        </is>
      </c>
      <c r="E6353" s="0" t="n">
        <v>1</v>
      </c>
      <c r="F6353" s="0" t="inlineStr">
        <is>
          <t>消费电子+音响</t>
        </is>
      </c>
      <c r="G6353" s="10" t="n">
        <v>0.1003</v>
      </c>
      <c r="H6353" s="0" t="n">
        <v>17.66</v>
      </c>
      <c r="I6353" s="32" t="inlineStr">
        <is>
          <t>13:03:49</t>
        </is>
      </c>
      <c r="J6353" s="33" t="n">
        <v>199550280</v>
      </c>
      <c r="K6353" s="33" t="n">
        <v>930000000</v>
      </c>
      <c r="L6353" s="0" t="inlineStr">
        <is>
          <t>消费电子</t>
        </is>
      </c>
      <c r="M6353" s="10" t="n">
        <v>-0.0106</v>
      </c>
      <c r="N6353" s="34" t="n">
        <v>160388</v>
      </c>
    </row>
    <row r="6354">
      <c r="A6354" s="35" t="n">
        <v>45575</v>
      </c>
      <c r="B6354" s="9" t="inlineStr">
        <is>
          <t>sh603052</t>
        </is>
      </c>
      <c r="C6354" s="0" t="inlineStr">
        <is>
          <t>可川科技</t>
        </is>
      </c>
      <c r="E6354" s="0" t="n">
        <v>1</v>
      </c>
      <c r="F6354" s="0" t="inlineStr">
        <is>
          <t>OLED+功能性器件+MR配套设备+光模块</t>
        </is>
      </c>
      <c r="G6354" s="10" t="n">
        <v>0.0999</v>
      </c>
      <c r="H6354" s="0" t="n">
        <v>35.44</v>
      </c>
      <c r="I6354" s="32" t="inlineStr">
        <is>
          <t>13:16:22</t>
        </is>
      </c>
      <c r="J6354" s="33" t="n">
        <v>218424160</v>
      </c>
      <c r="K6354" s="33" t="n">
        <v>1452000000</v>
      </c>
      <c r="L6354" s="0" t="inlineStr">
        <is>
          <t>消费电子</t>
        </is>
      </c>
      <c r="M6354" s="10" t="n">
        <v>0.0056</v>
      </c>
      <c r="N6354" s="34" t="n">
        <v>202176</v>
      </c>
    </row>
    <row r="6355">
      <c r="A6355" s="35" t="n">
        <v>45575</v>
      </c>
      <c r="B6355" s="9" t="inlineStr">
        <is>
          <t>sz301516</t>
        </is>
      </c>
      <c r="C6355" s="0" t="inlineStr">
        <is>
          <t>中远通</t>
        </is>
      </c>
      <c r="D6355" s="0" t="inlineStr">
        <is>
          <t>首板换</t>
        </is>
      </c>
      <c r="E6355" s="0" t="n">
        <v>1</v>
      </c>
      <c r="F6355" s="0" t="inlineStr">
        <is>
          <t>中字头+次新股+充电桩+氢能源</t>
        </is>
      </c>
      <c r="G6355" s="10" t="n">
        <v>0.2001</v>
      </c>
      <c r="H6355" s="0" t="n">
        <v>21.35</v>
      </c>
      <c r="I6355" s="32" t="inlineStr">
        <is>
          <t>13:22:37</t>
        </is>
      </c>
      <c r="J6355" s="33" t="n">
        <v>569043440</v>
      </c>
      <c r="K6355" s="33" t="n">
        <v>1394000000</v>
      </c>
      <c r="L6355" s="0" t="inlineStr">
        <is>
          <t>中字头</t>
        </is>
      </c>
      <c r="M6355" s="10" t="n">
        <v>0.0124</v>
      </c>
      <c r="N6355" s="34" t="n">
        <v>656573</v>
      </c>
    </row>
    <row r="6356">
      <c r="A6356" s="35" t="n">
        <v>45575</v>
      </c>
      <c r="B6356" s="9" t="inlineStr">
        <is>
          <t>sz002302</t>
        </is>
      </c>
      <c r="C6356" s="0" t="inlineStr">
        <is>
          <t>西部建设</t>
        </is>
      </c>
      <c r="D6356" s="0" t="inlineStr">
        <is>
          <t>首板换</t>
        </is>
      </c>
      <c r="E6356" s="0" t="n">
        <v>1</v>
      </c>
      <c r="F6356" s="0" t="inlineStr">
        <is>
          <t>水泥概念+国企+西部大开发+混凝土3D打印</t>
        </is>
      </c>
      <c r="G6356" s="10" t="n">
        <v>0.0997</v>
      </c>
      <c r="H6356" s="0" t="n">
        <v>6.95</v>
      </c>
      <c r="I6356" s="32" t="inlineStr">
        <is>
          <t>13:32:02</t>
        </is>
      </c>
      <c r="J6356" s="33" t="n">
        <v>588759080</v>
      </c>
      <c r="K6356" s="33" t="n">
        <v>3395000000</v>
      </c>
      <c r="L6356" s="0" t="inlineStr">
        <is>
          <t>一带一路</t>
        </is>
      </c>
      <c r="M6356" s="10" t="n">
        <v>0</v>
      </c>
      <c r="N6356" s="34" t="n">
        <v>1540816</v>
      </c>
    </row>
    <row r="6357">
      <c r="A6357" s="35" t="n">
        <v>45575</v>
      </c>
      <c r="B6357" s="9" t="inlineStr">
        <is>
          <t>bj873122</t>
        </is>
      </c>
      <c r="C6357" s="0" t="inlineStr">
        <is>
          <t>中纺标</t>
        </is>
      </c>
      <c r="D6357" s="0" t="inlineStr">
        <is>
          <t>首板换</t>
        </is>
      </c>
      <c r="E6357" s="0" t="n">
        <v>1</v>
      </c>
      <c r="F6357" s="0" t="inlineStr">
        <is>
          <t>中字头+检测服务</t>
        </is>
      </c>
      <c r="G6357" s="10" t="n">
        <v>0.2999</v>
      </c>
      <c r="H6357" s="0" t="n">
        <v>63.63</v>
      </c>
      <c r="I6357" s="32" t="inlineStr">
        <is>
          <t>14:24:53</t>
        </is>
      </c>
      <c r="J6357" s="33" t="n">
        <v>458806710</v>
      </c>
      <c r="K6357" s="33" t="n">
        <v>830000000</v>
      </c>
      <c r="L6357" s="0" t="inlineStr">
        <is>
          <t>中字头</t>
        </is>
      </c>
      <c r="M6357" s="10" t="n">
        <v>0.0215</v>
      </c>
      <c r="N6357" s="34" t="n">
        <v>292300</v>
      </c>
    </row>
    <row r="6358">
      <c r="A6358" s="35" t="n">
        <v>45575</v>
      </c>
      <c r="B6358" s="9" t="inlineStr">
        <is>
          <t>sz300978</t>
        </is>
      </c>
      <c r="C6358" s="0" t="inlineStr">
        <is>
          <t>东箭科技</t>
        </is>
      </c>
      <c r="D6358" s="0" t="inlineStr">
        <is>
          <t>首板换</t>
        </is>
      </c>
      <c r="E6358" s="0" t="n">
        <v>1</v>
      </c>
      <c r="F6358" s="0" t="inlineStr">
        <is>
          <t>汽车零部件+智能座舱+华为汽车+百度无人车</t>
        </is>
      </c>
      <c r="G6358" s="10" t="n">
        <v>0.2</v>
      </c>
      <c r="H6358" s="0" t="n">
        <v>13.74</v>
      </c>
      <c r="I6358" s="32" t="inlineStr">
        <is>
          <t>14:26:23</t>
        </is>
      </c>
      <c r="J6358" s="33" t="n">
        <v>704734580</v>
      </c>
      <c r="K6358" s="33" t="n">
        <v>2139000000</v>
      </c>
      <c r="L6358" s="0" t="inlineStr">
        <is>
          <t>无人驾驶</t>
        </is>
      </c>
      <c r="M6358" s="10" t="n">
        <v>0.0175</v>
      </c>
      <c r="N6358" s="34" t="n">
        <v>318045</v>
      </c>
    </row>
    <row r="6359">
      <c r="A6359" s="35" t="n">
        <v>45575</v>
      </c>
      <c r="B6359" s="9" t="inlineStr">
        <is>
          <t>sh600322</t>
        </is>
      </c>
      <c r="C6359" s="0" t="inlineStr">
        <is>
          <t>津投城开</t>
        </is>
      </c>
      <c r="E6359" s="0" t="n">
        <v>1</v>
      </c>
      <c r="F6359" s="0" t="inlineStr">
        <is>
          <t>房地产+天津国资</t>
        </is>
      </c>
      <c r="G6359" s="10" t="n">
        <v>0.1017</v>
      </c>
      <c r="H6359" s="0" t="n">
        <v>1.95</v>
      </c>
      <c r="I6359" s="32" t="inlineStr">
        <is>
          <t>14:34:09</t>
        </is>
      </c>
      <c r="J6359" s="33" t="n">
        <v>251972970</v>
      </c>
      <c r="K6359" s="33" t="n">
        <v>1585000000</v>
      </c>
      <c r="L6359" s="0" t="inlineStr">
        <is>
          <t>地产</t>
        </is>
      </c>
      <c r="M6359" s="10" t="n">
        <v>-0.0056</v>
      </c>
      <c r="N6359" s="34" t="n">
        <v>709808</v>
      </c>
    </row>
    <row r="6360">
      <c r="A6360" s="35" t="n">
        <v>45575</v>
      </c>
      <c r="B6360" s="9" t="inlineStr">
        <is>
          <t>sz301288</t>
        </is>
      </c>
      <c r="C6360" s="0" t="inlineStr">
        <is>
          <t>清研环境</t>
        </is>
      </c>
      <c r="D6360" s="0" t="inlineStr">
        <is>
          <t>首板换</t>
        </is>
      </c>
      <c r="E6360" s="0" t="n">
        <v>1</v>
      </c>
      <c r="F6360" s="0" t="inlineStr">
        <is>
          <t>污水处理+环保+昨日逼近跌停</t>
        </is>
      </c>
      <c r="G6360" s="10" t="n">
        <v>0.2001</v>
      </c>
      <c r="H6360" s="0" t="n">
        <v>17.51</v>
      </c>
      <c r="I6360" s="32" t="inlineStr">
        <is>
          <t>14:35:31</t>
        </is>
      </c>
      <c r="J6360" s="33" t="n">
        <v>203228680</v>
      </c>
      <c r="K6360" s="33" t="n">
        <v>599000000</v>
      </c>
      <c r="L6360" s="0" t="inlineStr">
        <is>
          <t>其他</t>
        </is>
      </c>
      <c r="M6360" s="10" t="n">
        <v>0.0281</v>
      </c>
      <c r="N6360" s="34" t="n">
        <v>859500</v>
      </c>
    </row>
    <row r="6361">
      <c r="A6361" s="35" t="n">
        <v>45575</v>
      </c>
      <c r="B6361" s="9" t="inlineStr">
        <is>
          <t>sh601015</t>
        </is>
      </c>
      <c r="C6361" s="0" t="inlineStr">
        <is>
          <t>陕西黑猫</t>
        </is>
      </c>
      <c r="E6361" s="0" t="n">
        <v>1</v>
      </c>
      <c r="F6361" s="0" t="inlineStr">
        <is>
          <t>焦炭+昨日触及跌停</t>
        </is>
      </c>
      <c r="G6361" s="10" t="n">
        <v>0.0994</v>
      </c>
      <c r="H6361" s="0" t="n">
        <v>3.65</v>
      </c>
      <c r="I6361" s="32" t="inlineStr">
        <is>
          <t>14:35:46</t>
        </is>
      </c>
      <c r="J6361" s="33" t="n">
        <v>295454430</v>
      </c>
      <c r="K6361" s="33" t="n">
        <v>2896000000</v>
      </c>
      <c r="L6361" s="0" t="inlineStr">
        <is>
          <t>煤炭</t>
        </is>
      </c>
      <c r="M6361" s="10" t="n">
        <v>-0.012</v>
      </c>
      <c r="N6361" s="34" t="n">
        <v>576624</v>
      </c>
    </row>
    <row r="6362">
      <c r="A6362" s="35" t="n">
        <v>45575</v>
      </c>
      <c r="B6362" s="9" t="inlineStr">
        <is>
          <t>sz002775</t>
        </is>
      </c>
      <c r="C6362" s="0" t="inlineStr">
        <is>
          <t>文科股份</t>
        </is>
      </c>
      <c r="D6362" s="0" t="inlineStr">
        <is>
          <t>首板换</t>
        </is>
      </c>
      <c r="E6362" s="0" t="n">
        <v>1</v>
      </c>
      <c r="F6362" s="0" t="inlineStr">
        <is>
          <t>光伏+新型城镇化+旅游+佛山国资</t>
        </is>
      </c>
      <c r="G6362" s="10" t="n">
        <v>0.09959999999999999</v>
      </c>
      <c r="H6362" s="0" t="n">
        <v>3.09</v>
      </c>
      <c r="I6362" s="32" t="inlineStr">
        <is>
          <t>14:38:58</t>
        </is>
      </c>
      <c r="J6362" s="33" t="n">
        <v>119535306</v>
      </c>
      <c r="K6362" s="33" t="n">
        <v>900000000</v>
      </c>
      <c r="L6362" s="0" t="inlineStr">
        <is>
          <t>新能源</t>
        </is>
      </c>
      <c r="M6362" s="10" t="n">
        <v>-0.0036</v>
      </c>
      <c r="N6362" s="34" t="n">
        <v>293440</v>
      </c>
    </row>
    <row r="6363">
      <c r="A6363" s="35" t="n">
        <v>45575</v>
      </c>
      <c r="B6363" s="9" t="inlineStr">
        <is>
          <t>sz301508</t>
        </is>
      </c>
      <c r="C6363" s="0" t="inlineStr">
        <is>
          <t>中机认检</t>
        </is>
      </c>
      <c r="D6363" s="0" t="inlineStr">
        <is>
          <t>首板换</t>
        </is>
      </c>
      <c r="E6363" s="0" t="n">
        <v>1</v>
      </c>
      <c r="F6363" s="0" t="inlineStr">
        <is>
          <t>中字头+次新股+检验检测+无人驾驶</t>
        </is>
      </c>
      <c r="G6363" s="10" t="n">
        <v>0.1999</v>
      </c>
      <c r="H6363" s="0" t="n">
        <v>42.92</v>
      </c>
      <c r="I6363" s="32" t="inlineStr">
        <is>
          <t>14:39:28</t>
        </is>
      </c>
      <c r="J6363" s="33" t="n">
        <v>933113620</v>
      </c>
      <c r="K6363" s="33" t="n">
        <v>1941000000</v>
      </c>
      <c r="L6363" s="0" t="inlineStr">
        <is>
          <t>中字头</t>
        </is>
      </c>
      <c r="M6363" s="10" t="n">
        <v>0.0218</v>
      </c>
      <c r="N6363" s="34" t="n">
        <v>1443725</v>
      </c>
    </row>
    <row r="6364">
      <c r="A6364" s="35" t="n">
        <v>45575</v>
      </c>
      <c r="B6364" s="9" t="inlineStr">
        <is>
          <t>sh601390</t>
        </is>
      </c>
      <c r="C6364" s="0" t="inlineStr">
        <is>
          <t>中国中铁</t>
        </is>
      </c>
      <c r="E6364" s="0" t="n">
        <v>1</v>
      </c>
      <c r="F6364" s="0" t="inlineStr">
        <is>
          <t>中字头+基础建设</t>
        </is>
      </c>
      <c r="G6364" s="10" t="n">
        <v>0.0994</v>
      </c>
      <c r="H6364" s="0" t="n">
        <v>6.86</v>
      </c>
      <c r="I6364" s="32" t="inlineStr">
        <is>
          <t>14:45:57</t>
        </is>
      </c>
      <c r="J6364" s="33" t="n">
        <v>2915834100</v>
      </c>
      <c r="K6364" s="33" t="n">
        <v>61471000000</v>
      </c>
      <c r="L6364" s="0" t="inlineStr">
        <is>
          <t>中字头</t>
        </is>
      </c>
      <c r="M6364" s="10" t="n">
        <v>0.009599999999999999</v>
      </c>
      <c r="N6364" s="34" t="n">
        <v>11263776</v>
      </c>
    </row>
    <row r="6365">
      <c r="A6365" s="35" t="n">
        <v>45575</v>
      </c>
      <c r="B6365" s="9" t="inlineStr">
        <is>
          <t>sh600397</t>
        </is>
      </c>
      <c r="C6365" s="0" t="inlineStr">
        <is>
          <t>安源煤业</t>
        </is>
      </c>
      <c r="E6365" s="0" t="n">
        <v>1</v>
      </c>
      <c r="F6365" s="0" t="inlineStr">
        <is>
          <t>煤炭+转让煤矿+江西国资</t>
        </is>
      </c>
      <c r="G6365" s="10" t="n">
        <v>0.09950000000000001</v>
      </c>
      <c r="H6365" s="0" t="n">
        <v>2.43</v>
      </c>
      <c r="I6365" s="32" t="inlineStr">
        <is>
          <t>14:47:12</t>
        </is>
      </c>
      <c r="J6365" s="33" t="n">
        <v>203088380</v>
      </c>
      <c r="K6365" s="33" t="n">
        <v>1459000000</v>
      </c>
      <c r="L6365" s="0" t="inlineStr">
        <is>
          <t>煤炭</t>
        </is>
      </c>
      <c r="M6365" s="10" t="n">
        <v>-0.0136</v>
      </c>
      <c r="N6365" s="34" t="n">
        <v>556336</v>
      </c>
    </row>
    <row r="6366">
      <c r="A6366" s="35" t="n">
        <v>45575</v>
      </c>
      <c r="B6366" s="9" t="inlineStr">
        <is>
          <t>sz300527</t>
        </is>
      </c>
      <c r="C6366" s="0" t="inlineStr">
        <is>
          <t>中船应急</t>
        </is>
      </c>
      <c r="D6366" s="0" t="inlineStr">
        <is>
          <t>首板换</t>
        </is>
      </c>
      <c r="E6366" s="0" t="n">
        <v>1</v>
      </c>
      <c r="F6366" s="0" t="inlineStr">
        <is>
          <t>中船系+应急交通工程装备+核应急</t>
        </is>
      </c>
      <c r="G6366" s="10" t="n">
        <v>0.2002</v>
      </c>
      <c r="H6366" s="0" t="n">
        <v>10.01</v>
      </c>
      <c r="I6366" s="32" t="inlineStr">
        <is>
          <t>14:49:36</t>
        </is>
      </c>
      <c r="J6366" s="33" t="n">
        <v>1021359500</v>
      </c>
      <c r="K6366" s="33" t="n">
        <v>3962000000</v>
      </c>
      <c r="L6366" s="0" t="inlineStr">
        <is>
          <t>中字头</t>
        </is>
      </c>
      <c r="M6366" s="10" t="n">
        <v>0.0132</v>
      </c>
      <c r="N6366" s="34" t="n">
        <v>1162526</v>
      </c>
    </row>
    <row r="6367">
      <c r="A6367" s="35" t="n">
        <v>45575</v>
      </c>
      <c r="B6367" s="9" t="inlineStr">
        <is>
          <t>sh600121</t>
        </is>
      </c>
      <c r="C6367" s="0" t="inlineStr">
        <is>
          <t>郑州煤电</t>
        </is>
      </c>
      <c r="E6367" s="0" t="n">
        <v>1</v>
      </c>
      <c r="F6367" s="0" t="inlineStr">
        <is>
          <t>煤炭+国企</t>
        </is>
      </c>
      <c r="G6367" s="10" t="n">
        <v>0.1009</v>
      </c>
      <c r="H6367" s="0" t="n">
        <v>3.82</v>
      </c>
      <c r="I6367" s="32" t="inlineStr">
        <is>
          <t>14:50:12</t>
        </is>
      </c>
      <c r="J6367" s="33" t="n">
        <v>290802820</v>
      </c>
      <c r="K6367" s="33" t="n">
        <v>2238000000</v>
      </c>
      <c r="L6367" s="0" t="inlineStr">
        <is>
          <t>煤炭</t>
        </is>
      </c>
      <c r="M6367" s="10" t="n">
        <v>0.0029</v>
      </c>
      <c r="N6367" s="34" t="n">
        <v>327120</v>
      </c>
    </row>
    <row r="6368">
      <c r="A6368" s="35" t="n">
        <v>45575</v>
      </c>
      <c r="B6368" s="9" t="inlineStr">
        <is>
          <t>sh601777</t>
        </is>
      </c>
      <c r="C6368" s="0" t="inlineStr">
        <is>
          <t>力帆科技</t>
        </is>
      </c>
      <c r="E6368" s="0" t="n">
        <v>1</v>
      </c>
      <c r="F6368" s="0" t="inlineStr">
        <is>
          <t>车联网+无人驾驶+百度+股权转让</t>
        </is>
      </c>
      <c r="G6368" s="10" t="n">
        <v>0.101</v>
      </c>
      <c r="H6368" s="0" t="n">
        <v>5.34</v>
      </c>
      <c r="I6368" s="32" t="inlineStr">
        <is>
          <t>14:51:11</t>
        </is>
      </c>
      <c r="J6368" s="33" t="n">
        <v>834849360</v>
      </c>
      <c r="K6368" s="33" t="n">
        <v>8827000000</v>
      </c>
      <c r="L6368" s="0" t="inlineStr">
        <is>
          <t>无人驾驶</t>
        </is>
      </c>
      <c r="M6368" s="10" t="n">
        <v>0</v>
      </c>
      <c r="N6368" s="34" t="n">
        <v>1338115</v>
      </c>
    </row>
    <row r="6369">
      <c r="A6369" s="35" t="n">
        <v>45575</v>
      </c>
      <c r="B6369" s="9" t="inlineStr">
        <is>
          <t>sz300847</t>
        </is>
      </c>
      <c r="C6369" s="0" t="inlineStr">
        <is>
          <t>中船汉光</t>
        </is>
      </c>
      <c r="D6369" s="0" t="inlineStr">
        <is>
          <t>首板换</t>
        </is>
      </c>
      <c r="E6369" s="0" t="n">
        <v>1</v>
      </c>
      <c r="F6369" s="0" t="inlineStr">
        <is>
          <t>中船系+墨粉国产化</t>
        </is>
      </c>
      <c r="G6369" s="10" t="n">
        <v>0.1999</v>
      </c>
      <c r="H6369" s="0" t="n">
        <v>20.41</v>
      </c>
      <c r="I6369" s="32" t="inlineStr">
        <is>
          <t>14:53:49</t>
        </is>
      </c>
      <c r="J6369" s="33" t="n">
        <v>915892160</v>
      </c>
      <c r="K6369" s="33" t="n">
        <v>2291000000</v>
      </c>
      <c r="L6369" s="0" t="inlineStr">
        <is>
          <t>中字头</t>
        </is>
      </c>
      <c r="M6369" s="10" t="n">
        <v>0.027</v>
      </c>
      <c r="N6369" s="34" t="n">
        <v>576510</v>
      </c>
    </row>
    <row r="6370">
      <c r="A6370" s="35" t="n">
        <v>45575</v>
      </c>
      <c r="B6370" s="9" t="inlineStr">
        <is>
          <t>sh601186</t>
        </is>
      </c>
      <c r="C6370" s="0" t="inlineStr">
        <is>
          <t>中国铁建</t>
        </is>
      </c>
      <c r="E6370" s="0" t="n">
        <v>1</v>
      </c>
      <c r="F6370" s="0" t="inlineStr">
        <is>
          <t>中字头+高股息+基建</t>
        </is>
      </c>
      <c r="G6370" s="10" t="n">
        <v>0.0999</v>
      </c>
      <c r="H6370" s="0" t="n">
        <v>9.58</v>
      </c>
      <c r="I6370" s="32" t="inlineStr">
        <is>
          <t>14:53:49</t>
        </is>
      </c>
      <c r="J6370" s="33" t="n">
        <v>2684457400</v>
      </c>
      <c r="K6370" s="33" t="n">
        <v>43560000000</v>
      </c>
      <c r="L6370" s="0" t="inlineStr">
        <is>
          <t>中字头</t>
        </is>
      </c>
      <c r="M6370" s="10" t="n">
        <v>0.0034</v>
      </c>
      <c r="N6370" s="34" t="n">
        <v>5119892</v>
      </c>
    </row>
    <row r="6371">
      <c r="A6371" s="35" t="n">
        <v>45575</v>
      </c>
      <c r="B6371" s="9" t="inlineStr">
        <is>
          <t>sz000520</t>
        </is>
      </c>
      <c r="C6371" s="0" t="inlineStr">
        <is>
          <t>凤凰航运</t>
        </is>
      </c>
      <c r="D6371" s="0" t="inlineStr">
        <is>
          <t>首板换</t>
        </is>
      </c>
      <c r="E6371" s="0" t="n">
        <v>1</v>
      </c>
      <c r="F6371" s="0" t="inlineStr">
        <is>
          <t>航运+预计24年盈利</t>
        </is>
      </c>
      <c r="G6371" s="10" t="n">
        <v>0.0984</v>
      </c>
      <c r="H6371" s="0" t="n">
        <v>2.79</v>
      </c>
      <c r="I6371" s="32" t="inlineStr">
        <is>
          <t>14:56:59</t>
        </is>
      </c>
      <c r="J6371" s="33" t="n">
        <v>137294830</v>
      </c>
      <c r="K6371" s="33" t="n">
        <v>2145000000</v>
      </c>
      <c r="L6371" s="0" t="inlineStr">
        <is>
          <t>其他</t>
        </is>
      </c>
      <c r="M6371" s="10" t="n">
        <v>0</v>
      </c>
      <c r="N6371" s="34" t="n">
        <v>916686</v>
      </c>
    </row>
    <row r="6372">
      <c r="A6372" s="35" t="n">
        <v>45574</v>
      </c>
      <c r="B6372" s="9" t="inlineStr">
        <is>
          <t>sz002693</t>
        </is>
      </c>
      <c r="C6372" s="0" t="inlineStr">
        <is>
          <t>双成药业</t>
        </is>
      </c>
      <c r="D6372" s="0" t="inlineStr">
        <is>
          <t>14板T</t>
        </is>
      </c>
      <c r="E6372" s="0" t="n">
        <v>14</v>
      </c>
      <c r="F6372" s="0" t="inlineStr">
        <is>
          <t>拟收购宁波奥拉半导体+多肽药</t>
        </is>
      </c>
      <c r="G6372" s="10" t="n">
        <v>0.1</v>
      </c>
      <c r="H6372" s="0" t="n">
        <v>19.8</v>
      </c>
      <c r="I6372" s="32" t="inlineStr">
        <is>
          <t>09:30:00</t>
        </is>
      </c>
      <c r="J6372" s="33" t="n">
        <v>560881010</v>
      </c>
      <c r="K6372" s="33" t="n">
        <v>4153000000</v>
      </c>
      <c r="L6372" s="0" t="inlineStr">
        <is>
          <t>国改/重组预期</t>
        </is>
      </c>
      <c r="M6372" s="10" t="n">
        <v>0.1</v>
      </c>
      <c r="N6372" s="34" t="n">
        <v>2886840</v>
      </c>
    </row>
    <row r="6373">
      <c r="A6373" s="35" t="n">
        <v>45574</v>
      </c>
      <c r="B6373" s="9" t="inlineStr">
        <is>
          <t>sh603106</t>
        </is>
      </c>
      <c r="C6373" s="0" t="inlineStr">
        <is>
          <t>恒银科技</t>
        </is>
      </c>
      <c r="D6373" s="0" t="inlineStr">
        <is>
          <t>8板一</t>
        </is>
      </c>
      <c r="E6373" s="0" t="n">
        <v>8</v>
      </c>
      <c r="F6373" s="0" t="inlineStr">
        <is>
          <t>金融信创+金融智能终端</t>
        </is>
      </c>
      <c r="G6373" s="10" t="n">
        <v>0.0997</v>
      </c>
      <c r="H6373" s="0" t="n">
        <v>10.26</v>
      </c>
      <c r="I6373" s="32" t="inlineStr">
        <is>
          <t>09:30:00</t>
        </is>
      </c>
      <c r="J6373" s="33" t="n">
        <v>49756917</v>
      </c>
      <c r="K6373" s="33" t="n">
        <v>2244000000</v>
      </c>
      <c r="L6373" s="0" t="inlineStr">
        <is>
          <t>大金融</t>
        </is>
      </c>
      <c r="M6373" s="10" t="n">
        <v>0.0997</v>
      </c>
      <c r="N6373" s="34" t="n">
        <v>15410407</v>
      </c>
    </row>
    <row r="6374">
      <c r="A6374" s="35" t="n">
        <v>45574</v>
      </c>
      <c r="B6374" s="9" t="inlineStr">
        <is>
          <t>sh601162</t>
        </is>
      </c>
      <c r="C6374" s="0" t="inlineStr">
        <is>
          <t>天风证券</t>
        </is>
      </c>
      <c r="D6374" s="0" t="inlineStr">
        <is>
          <t>7板一</t>
        </is>
      </c>
      <c r="E6374" s="0" t="n">
        <v>7</v>
      </c>
      <c r="F6374" s="0" t="inlineStr">
        <is>
          <t>证券+国企</t>
        </is>
      </c>
      <c r="G6374" s="10" t="n">
        <v>0.0994</v>
      </c>
      <c r="H6374" s="0" t="n">
        <v>5.31</v>
      </c>
      <c r="I6374" s="32" t="inlineStr">
        <is>
          <t>09:30:00</t>
        </is>
      </c>
      <c r="J6374" s="33" t="n">
        <v>2061475700</v>
      </c>
      <c r="K6374" s="33" t="n">
        <v>35145000000</v>
      </c>
      <c r="L6374" s="0" t="inlineStr">
        <is>
          <t>大金融</t>
        </is>
      </c>
      <c r="M6374" s="10" t="n">
        <v>0.0994</v>
      </c>
      <c r="N6374" s="34" t="n">
        <v>250855737</v>
      </c>
    </row>
    <row r="6375">
      <c r="A6375" s="35" t="n">
        <v>45574</v>
      </c>
      <c r="B6375" s="9" t="inlineStr">
        <is>
          <t>sz002423</t>
        </is>
      </c>
      <c r="C6375" s="0" t="inlineStr">
        <is>
          <t>中粮资本</t>
        </is>
      </c>
      <c r="D6375" s="0" t="inlineStr">
        <is>
          <t>7板换</t>
        </is>
      </c>
      <c r="E6375" s="0" t="n">
        <v>7</v>
      </c>
      <c r="F6375" s="0" t="inlineStr">
        <is>
          <t>多元金融+中字头</t>
        </is>
      </c>
      <c r="G6375" s="10" t="n">
        <v>0.1002</v>
      </c>
      <c r="H6375" s="0" t="n">
        <v>14.38</v>
      </c>
      <c r="I6375" s="32" t="inlineStr">
        <is>
          <t>14:54:28</t>
        </is>
      </c>
      <c r="J6375" s="33" t="n">
        <v>3509093600</v>
      </c>
      <c r="K6375" s="33" t="n">
        <v>12332000000</v>
      </c>
      <c r="L6375" s="0" t="inlineStr">
        <is>
          <t>大金融</t>
        </is>
      </c>
      <c r="M6375" s="10" t="n">
        <v>0.0038</v>
      </c>
      <c r="N6375" s="34" t="n">
        <v>149923486</v>
      </c>
    </row>
    <row r="6376">
      <c r="A6376" s="35" t="n">
        <v>45574</v>
      </c>
      <c r="B6376" s="9" t="inlineStr">
        <is>
          <t>sz300152</t>
        </is>
      </c>
      <c r="C6376" s="0" t="inlineStr">
        <is>
          <t>新动力</t>
        </is>
      </c>
      <c r="D6376" s="0" t="inlineStr">
        <is>
          <t>5板换</t>
        </is>
      </c>
      <c r="E6376" s="0" t="n">
        <v>5</v>
      </c>
      <c r="F6376" s="0" t="inlineStr">
        <is>
          <t>股权转让+创投+氢燃料电池催化剂+环保</t>
        </is>
      </c>
      <c r="G6376" s="10" t="n">
        <v>0.201</v>
      </c>
      <c r="H6376" s="0" t="n">
        <v>4.96</v>
      </c>
      <c r="I6376" s="32" t="inlineStr">
        <is>
          <t>14:52:54</t>
        </is>
      </c>
      <c r="J6376" s="33" t="n">
        <v>1234977680</v>
      </c>
      <c r="K6376" s="33" t="n">
        <v>3534000000</v>
      </c>
      <c r="L6376" s="0" t="inlineStr">
        <is>
          <t>公告</t>
        </is>
      </c>
      <c r="M6376" s="10" t="n">
        <v>0</v>
      </c>
      <c r="N6376" s="34" t="n">
        <v>40944820</v>
      </c>
    </row>
    <row r="6377">
      <c r="A6377" s="35" t="n">
        <v>45574</v>
      </c>
      <c r="B6377" s="9" t="inlineStr">
        <is>
          <t>sz300339</t>
        </is>
      </c>
      <c r="C6377" s="0" t="inlineStr">
        <is>
          <t>润和软件</t>
        </is>
      </c>
      <c r="D6377" s="0" t="inlineStr">
        <is>
          <t>4板一</t>
        </is>
      </c>
      <c r="E6377" s="0" t="n">
        <v>4</v>
      </c>
      <c r="F6377" s="0" t="inlineStr">
        <is>
          <t>金融科技+华为鸿蒙+汽车电子</t>
        </is>
      </c>
      <c r="G6377" s="10" t="n">
        <v>0.2</v>
      </c>
      <c r="H6377" s="0" t="n">
        <v>53.81</v>
      </c>
      <c r="I6377" s="32" t="inlineStr">
        <is>
          <t>09:30:00</t>
        </is>
      </c>
      <c r="J6377" s="33" t="n">
        <v>1551134300</v>
      </c>
      <c r="K6377" s="33" t="n">
        <v>39609000000</v>
      </c>
      <c r="L6377" s="0" t="inlineStr">
        <is>
          <t>华为</t>
        </is>
      </c>
      <c r="M6377" s="10" t="n">
        <v>0.2</v>
      </c>
      <c r="N6377" s="34" t="n">
        <v>277412074</v>
      </c>
    </row>
    <row r="6378">
      <c r="A6378" s="35" t="n">
        <v>45574</v>
      </c>
      <c r="B6378" s="9" t="inlineStr">
        <is>
          <t>sh600570</t>
        </is>
      </c>
      <c r="C6378" s="0" t="inlineStr">
        <is>
          <t>恒生电子</t>
        </is>
      </c>
      <c r="D6378" s="0" t="inlineStr">
        <is>
          <t>4板T</t>
        </is>
      </c>
      <c r="E6378" s="0" t="n">
        <v>4</v>
      </c>
      <c r="F6378" s="0" t="inlineStr">
        <is>
          <t>金融科技+鸿蒙概念+数据要素+信创</t>
        </is>
      </c>
      <c r="G6378" s="10" t="n">
        <v>0.1002</v>
      </c>
      <c r="H6378" s="0" t="n">
        <v>27.68</v>
      </c>
      <c r="I6378" s="32" t="inlineStr">
        <is>
          <t>11:18:44</t>
        </is>
      </c>
      <c r="J6378" s="33" t="n">
        <v>4354533700</v>
      </c>
      <c r="K6378" s="33" t="n">
        <v>41531000000</v>
      </c>
      <c r="L6378" s="0" t="inlineStr">
        <is>
          <t>大金融</t>
        </is>
      </c>
      <c r="M6378" s="10" t="n">
        <v>0.1002</v>
      </c>
      <c r="N6378" s="34" t="n">
        <v>88629229</v>
      </c>
    </row>
    <row r="6379">
      <c r="A6379" s="35" t="n">
        <v>45574</v>
      </c>
      <c r="B6379" s="9" t="inlineStr">
        <is>
          <t>sh688435</t>
        </is>
      </c>
      <c r="C6379" s="0" t="inlineStr">
        <is>
          <t>英方软件</t>
        </is>
      </c>
      <c r="D6379" s="0" t="inlineStr">
        <is>
          <t>4板换</t>
        </is>
      </c>
      <c r="E6379" s="0" t="n">
        <v>4</v>
      </c>
      <c r="F6379" s="0" t="inlineStr">
        <is>
          <t>数据复制与保护+信创+华为</t>
        </is>
      </c>
      <c r="G6379" s="10" t="n">
        <v>0.2001</v>
      </c>
      <c r="H6379" s="0" t="n">
        <v>44.44</v>
      </c>
      <c r="I6379" s="32" t="inlineStr">
        <is>
          <t>14:56:04</t>
        </is>
      </c>
      <c r="J6379" s="33" t="n">
        <v>471155920</v>
      </c>
      <c r="K6379" s="33" t="n">
        <v>2051000000</v>
      </c>
      <c r="L6379" s="0" t="inlineStr">
        <is>
          <t>大数据</t>
        </is>
      </c>
      <c r="M6379" s="10" t="n">
        <v>0.08019999999999999</v>
      </c>
      <c r="N6379" s="34" t="n">
        <v>19825920</v>
      </c>
    </row>
    <row r="6380">
      <c r="A6380" s="35" t="n">
        <v>45574</v>
      </c>
      <c r="B6380" s="9" t="inlineStr">
        <is>
          <t>sz301611</t>
        </is>
      </c>
      <c r="C6380" s="0" t="inlineStr">
        <is>
          <t>珂玛科技</t>
        </is>
      </c>
      <c r="D6380" s="0" t="inlineStr">
        <is>
          <t>3板一</t>
        </is>
      </c>
      <c r="E6380" s="0" t="n">
        <v>3</v>
      </c>
      <c r="F6380" s="0" t="inlineStr">
        <is>
          <t>次新股+先进陶瓷材料+光刻机+锂电池</t>
        </is>
      </c>
      <c r="G6380" s="10" t="n">
        <v>0.2</v>
      </c>
      <c r="H6380" s="0" t="n">
        <v>59.99</v>
      </c>
      <c r="I6380" s="32" t="inlineStr">
        <is>
          <t>09:30:00</t>
        </is>
      </c>
      <c r="J6380" s="33" t="n">
        <v>399473530</v>
      </c>
      <c r="K6380" s="33" t="n">
        <v>3383000000</v>
      </c>
      <c r="L6380" s="0" t="inlineStr">
        <is>
          <t>次新股</t>
        </is>
      </c>
      <c r="M6380" s="10" t="n">
        <v>0.2</v>
      </c>
      <c r="N6380" s="34" t="n">
        <v>35256543</v>
      </c>
    </row>
    <row r="6381">
      <c r="A6381" s="35" t="n">
        <v>45574</v>
      </c>
      <c r="B6381" s="9" t="inlineStr">
        <is>
          <t>sz300077</t>
        </is>
      </c>
      <c r="C6381" s="0" t="inlineStr">
        <is>
          <t>国民技术</t>
        </is>
      </c>
      <c r="D6381" s="0" t="inlineStr">
        <is>
          <t>3板一</t>
        </is>
      </c>
      <c r="E6381" s="0" t="n">
        <v>3</v>
      </c>
      <c r="F6381" s="0" t="inlineStr">
        <is>
          <t>MCU芯片+汽车芯片+网络安全+锂电池</t>
        </is>
      </c>
      <c r="G6381" s="10" t="n">
        <v>0.1998</v>
      </c>
      <c r="H6381" s="0" t="n">
        <v>19.34</v>
      </c>
      <c r="I6381" s="32" t="inlineStr">
        <is>
          <t>09:30:00</t>
        </is>
      </c>
      <c r="J6381" s="33" t="n">
        <v>511990800</v>
      </c>
      <c r="K6381" s="33" t="n">
        <v>10946000000</v>
      </c>
      <c r="L6381" s="0" t="inlineStr">
        <is>
          <t>科技</t>
        </is>
      </c>
      <c r="M6381" s="10" t="n">
        <v>0.1998</v>
      </c>
      <c r="N6381" s="34" t="n">
        <v>111903561</v>
      </c>
    </row>
    <row r="6382">
      <c r="A6382" s="35" t="n">
        <v>45574</v>
      </c>
      <c r="B6382" s="9" t="inlineStr">
        <is>
          <t>sz000158</t>
        </is>
      </c>
      <c r="C6382" s="0" t="inlineStr">
        <is>
          <t>常山北明</t>
        </is>
      </c>
      <c r="E6382" s="0" t="n">
        <v>3</v>
      </c>
      <c r="F6382" s="0" t="inlineStr">
        <is>
          <t>信创+华为+国产软件+国企</t>
        </is>
      </c>
      <c r="G6382" s="10" t="n">
        <v>0.0999</v>
      </c>
      <c r="H6382" s="0" t="n">
        <v>15.96</v>
      </c>
      <c r="I6382" s="32" t="inlineStr">
        <is>
          <t>09:30:00</t>
        </is>
      </c>
      <c r="J6382" s="33" t="n">
        <v>306703810</v>
      </c>
      <c r="K6382" s="33" t="n">
        <v>16163000000</v>
      </c>
      <c r="L6382" s="0" t="inlineStr">
        <is>
          <t>华为</t>
        </is>
      </c>
      <c r="M6382" s="10" t="n">
        <v>0.0999</v>
      </c>
      <c r="N6382" s="34" t="n">
        <v>66834575</v>
      </c>
    </row>
    <row r="6383">
      <c r="A6383" s="35" t="n">
        <v>45574</v>
      </c>
      <c r="B6383" s="9" t="inlineStr">
        <is>
          <t>sh688593</t>
        </is>
      </c>
      <c r="C6383" s="0" t="inlineStr">
        <is>
          <t>新相微</t>
        </is>
      </c>
      <c r="D6383" s="0" t="inlineStr">
        <is>
          <t>3板换</t>
        </is>
      </c>
      <c r="E6383" s="0" t="n">
        <v>3</v>
      </c>
      <c r="F6383" s="0" t="inlineStr">
        <is>
          <t>显示芯片</t>
        </is>
      </c>
      <c r="G6383" s="10" t="n">
        <v>0.1997</v>
      </c>
      <c r="H6383" s="0" t="n">
        <v>18.14</v>
      </c>
      <c r="I6383" s="32" t="inlineStr">
        <is>
          <t>09:45:00</t>
        </is>
      </c>
      <c r="J6383" s="33" t="n">
        <v>556793720</v>
      </c>
      <c r="K6383" s="33" t="n">
        <v>4230000000</v>
      </c>
      <c r="L6383" s="0" t="inlineStr">
        <is>
          <t>科技</t>
        </is>
      </c>
      <c r="M6383" s="10" t="n">
        <v>0.1243</v>
      </c>
      <c r="N6383" s="34" t="n">
        <v>36402474</v>
      </c>
    </row>
    <row r="6384">
      <c r="A6384" s="35" t="n">
        <v>45574</v>
      </c>
      <c r="B6384" s="9" t="inlineStr">
        <is>
          <t>sh688721</t>
        </is>
      </c>
      <c r="C6384" s="0" t="inlineStr">
        <is>
          <t>龙图光罩</t>
        </is>
      </c>
      <c r="D6384" s="0" t="inlineStr">
        <is>
          <t>3板换</t>
        </is>
      </c>
      <c r="E6384" s="0" t="n">
        <v>3</v>
      </c>
      <c r="F6384" s="0" t="inlineStr">
        <is>
          <t>半导体掩模版+科创次新股</t>
        </is>
      </c>
      <c r="G6384" s="10" t="n">
        <v>0.2</v>
      </c>
      <c r="H6384" s="0" t="n">
        <v>49.45</v>
      </c>
      <c r="I6384" s="32" t="inlineStr">
        <is>
          <t>11:21:04</t>
        </is>
      </c>
      <c r="J6384" s="33" t="n">
        <v>594753880</v>
      </c>
      <c r="K6384" s="33" t="n">
        <v>1241000000</v>
      </c>
      <c r="L6384" s="0" t="inlineStr">
        <is>
          <t>次新股</t>
        </is>
      </c>
      <c r="M6384" s="10" t="n">
        <v>0.0192</v>
      </c>
      <c r="N6384" s="34" t="n">
        <v>18863670</v>
      </c>
    </row>
    <row r="6385">
      <c r="A6385" s="35" t="n">
        <v>45574</v>
      </c>
      <c r="B6385" s="9" t="inlineStr">
        <is>
          <t>sh600611</t>
        </is>
      </c>
      <c r="C6385" s="0" t="inlineStr">
        <is>
          <t>大众交通</t>
        </is>
      </c>
      <c r="D6385" s="0" t="inlineStr">
        <is>
          <t>3板换</t>
        </is>
      </c>
      <c r="E6385" s="0" t="n">
        <v>3</v>
      </c>
      <c r="F6385" s="0" t="inlineStr">
        <is>
          <t>持股国泰君安+网约车+交通运输</t>
        </is>
      </c>
      <c r="G6385" s="10" t="n">
        <v>0.0999</v>
      </c>
      <c r="H6385" s="0" t="n">
        <v>9.470000000000001</v>
      </c>
      <c r="I6385" s="32" t="inlineStr">
        <is>
          <t>11:21:04</t>
        </is>
      </c>
      <c r="J6385" s="33" t="n">
        <v>3147683100</v>
      </c>
      <c r="K6385" s="33" t="n">
        <v>10324000000</v>
      </c>
      <c r="L6385" s="0" t="inlineStr">
        <is>
          <t>无人驾驶/卫星通信</t>
        </is>
      </c>
      <c r="M6385" s="10" t="n">
        <v>0.0453</v>
      </c>
      <c r="N6385" s="34" t="n">
        <v>117529200</v>
      </c>
    </row>
    <row r="6386">
      <c r="A6386" s="35" t="n">
        <v>45574</v>
      </c>
      <c r="B6386" s="9" t="inlineStr">
        <is>
          <t>sz300623</t>
        </is>
      </c>
      <c r="C6386" s="0" t="inlineStr">
        <is>
          <t>捷捷微电</t>
        </is>
      </c>
      <c r="D6386" s="0" t="inlineStr">
        <is>
          <t>3板换</t>
        </is>
      </c>
      <c r="E6386" s="0" t="n">
        <v>3</v>
      </c>
      <c r="F6386" s="0" t="inlineStr">
        <is>
          <t>并购重组注册+功率半导体+充电桩</t>
        </is>
      </c>
      <c r="G6386" s="10" t="n">
        <v>0.2001</v>
      </c>
      <c r="H6386" s="0" t="n">
        <v>36.29</v>
      </c>
      <c r="I6386" s="32" t="inlineStr">
        <is>
          <t>11:24:10</t>
        </is>
      </c>
      <c r="J6386" s="33" t="n">
        <v>4339456300</v>
      </c>
      <c r="K6386" s="33" t="n">
        <v>13830000000</v>
      </c>
      <c r="L6386" s="0" t="inlineStr">
        <is>
          <t>国改/重组预期</t>
        </is>
      </c>
      <c r="M6386" s="10" t="n">
        <v>0.09130000000000001</v>
      </c>
      <c r="N6386" s="34" t="n">
        <v>191208798</v>
      </c>
    </row>
    <row r="6387">
      <c r="A6387" s="35" t="n">
        <v>45574</v>
      </c>
      <c r="B6387" s="9" t="inlineStr">
        <is>
          <t>sz002123</t>
        </is>
      </c>
      <c r="C6387" s="0" t="inlineStr">
        <is>
          <t>梦网科技</t>
        </is>
      </c>
      <c r="D6387" s="0" t="inlineStr">
        <is>
          <t>3板T</t>
        </is>
      </c>
      <c r="E6387" s="0" t="n">
        <v>3</v>
      </c>
      <c r="F6387" s="0" t="inlineStr">
        <is>
          <t>鸿蒙概念+云通信+AIGC</t>
        </is>
      </c>
      <c r="G6387" s="10" t="n">
        <v>0.1002</v>
      </c>
      <c r="H6387" s="0" t="n">
        <v>10.21</v>
      </c>
      <c r="I6387" s="32" t="inlineStr">
        <is>
          <t>11:24:54</t>
        </is>
      </c>
      <c r="J6387" s="33" t="n">
        <v>1140312510</v>
      </c>
      <c r="K6387" s="33" t="n">
        <v>7012000000</v>
      </c>
      <c r="L6387" s="0" t="inlineStr">
        <is>
          <t>华为</t>
        </is>
      </c>
      <c r="M6387" s="10" t="n">
        <v>0.1002</v>
      </c>
      <c r="N6387" s="34" t="n">
        <v>69665893</v>
      </c>
    </row>
    <row r="6388">
      <c r="A6388" s="35" t="n">
        <v>45574</v>
      </c>
      <c r="B6388" s="9" t="inlineStr">
        <is>
          <t>sh600460</t>
        </is>
      </c>
      <c r="C6388" s="0" t="inlineStr">
        <is>
          <t>士兰微</t>
        </is>
      </c>
      <c r="D6388" s="0" t="inlineStr">
        <is>
          <t>3板换</t>
        </is>
      </c>
      <c r="E6388" s="0" t="n">
        <v>3</v>
      </c>
      <c r="F6388" s="0" t="inlineStr">
        <is>
          <t>芯片+第三代半导体+汽车芯片</t>
        </is>
      </c>
      <c r="G6388" s="10" t="n">
        <v>0.1001</v>
      </c>
      <c r="H6388" s="0" t="n">
        <v>27.37</v>
      </c>
      <c r="I6388" s="32" t="inlineStr">
        <is>
          <t>11:26:05</t>
        </is>
      </c>
      <c r="J6388" s="33" t="n">
        <v>5384463800</v>
      </c>
      <c r="K6388" s="33" t="n">
        <v>31142000000</v>
      </c>
      <c r="L6388" s="0" t="inlineStr">
        <is>
          <t>科技</t>
        </is>
      </c>
      <c r="M6388" s="10" t="n">
        <v>0.0993</v>
      </c>
      <c r="N6388" s="34" t="n">
        <v>260481400</v>
      </c>
    </row>
    <row r="6389">
      <c r="A6389" s="35" t="n">
        <v>45574</v>
      </c>
      <c r="B6389" s="9" t="inlineStr">
        <is>
          <t>sz002583</t>
        </is>
      </c>
      <c r="C6389" s="0" t="inlineStr">
        <is>
          <t>海能达</t>
        </is>
      </c>
      <c r="D6389" s="0" t="inlineStr">
        <is>
          <t>10天9板换</t>
        </is>
      </c>
      <c r="E6389" s="0" t="n">
        <v>3</v>
      </c>
      <c r="F6389" s="0" t="inlineStr">
        <is>
          <t>对讲机终端+卫星通信+一带一路+华为汽车</t>
        </is>
      </c>
      <c r="G6389" s="10" t="n">
        <v>0.09950000000000001</v>
      </c>
      <c r="H6389" s="0" t="n">
        <v>8.07</v>
      </c>
      <c r="I6389" s="32" t="inlineStr">
        <is>
          <t>11:26:50</t>
        </is>
      </c>
      <c r="J6389" s="33" t="n">
        <v>1928857400</v>
      </c>
      <c r="K6389" s="33" t="n">
        <v>8768000000</v>
      </c>
      <c r="L6389" s="0" t="inlineStr">
        <is>
          <t>无人驾驶/卫星通信</t>
        </is>
      </c>
      <c r="M6389" s="10" t="n">
        <v>0.0177</v>
      </c>
      <c r="N6389" s="34" t="n">
        <v>71673903</v>
      </c>
    </row>
    <row r="6390">
      <c r="A6390" s="35" t="n">
        <v>45574</v>
      </c>
      <c r="B6390" s="9" t="inlineStr">
        <is>
          <t>sz002261</t>
        </is>
      </c>
      <c r="C6390" s="0" t="inlineStr">
        <is>
          <t>拓维信息</t>
        </is>
      </c>
      <c r="D6390" s="0" t="inlineStr">
        <is>
          <t>3板T</t>
        </is>
      </c>
      <c r="E6390" s="0" t="n">
        <v>3</v>
      </c>
      <c r="F6390" s="0" t="inlineStr">
        <is>
          <t>昇腾大模型一体机+鸿蒙+信创</t>
        </is>
      </c>
      <c r="G6390" s="10" t="n">
        <v>0.1001</v>
      </c>
      <c r="H6390" s="0" t="n">
        <v>20</v>
      </c>
      <c r="I6390" s="32" t="inlineStr">
        <is>
          <t>11:28:18</t>
        </is>
      </c>
      <c r="J6390" s="33" t="n">
        <v>6004729800</v>
      </c>
      <c r="K6390" s="33" t="n">
        <v>19994000000</v>
      </c>
      <c r="L6390" s="0" t="inlineStr">
        <is>
          <t>华为</t>
        </is>
      </c>
      <c r="M6390" s="10" t="n">
        <v>0.1001</v>
      </c>
      <c r="N6390" s="34" t="n">
        <v>338860000</v>
      </c>
    </row>
    <row r="6391">
      <c r="A6391" s="35" t="n">
        <v>45574</v>
      </c>
      <c r="B6391" s="9" t="inlineStr">
        <is>
          <t>sz300355</t>
        </is>
      </c>
      <c r="C6391" s="0" t="inlineStr">
        <is>
          <t>蒙草生态</t>
        </is>
      </c>
      <c r="D6391" s="0" t="inlineStr">
        <is>
          <t>3板换</t>
        </is>
      </c>
      <c r="E6391" s="0" t="n">
        <v>3</v>
      </c>
      <c r="F6391" s="0" t="inlineStr">
        <is>
          <t>AMC+生态修复+新型城镇化</t>
        </is>
      </c>
      <c r="G6391" s="10" t="n">
        <v>0.2005</v>
      </c>
      <c r="H6391" s="0" t="n">
        <v>4.55</v>
      </c>
      <c r="I6391" s="32" t="inlineStr">
        <is>
          <t>13:01:33</t>
        </is>
      </c>
      <c r="J6391" s="33" t="n">
        <v>1651326400</v>
      </c>
      <c r="K6391" s="33" t="n">
        <v>5858000000</v>
      </c>
      <c r="L6391" s="0" t="inlineStr">
        <is>
          <t>大金融</t>
        </is>
      </c>
      <c r="M6391" s="10" t="n">
        <v>0</v>
      </c>
      <c r="N6391" s="34" t="n">
        <v>50680638</v>
      </c>
    </row>
    <row r="6392">
      <c r="A6392" s="35" t="n">
        <v>45574</v>
      </c>
      <c r="B6392" s="9" t="inlineStr">
        <is>
          <t>sz002983</t>
        </is>
      </c>
      <c r="C6392" s="0" t="inlineStr">
        <is>
          <t>芯瑞达</t>
        </is>
      </c>
      <c r="D6392" s="0" t="inlineStr">
        <is>
          <t>3板换</t>
        </is>
      </c>
      <c r="E6392" s="0" t="n">
        <v>3</v>
      </c>
      <c r="F6392" s="0" t="inlineStr">
        <is>
          <t>华为+新型显示材料+MiniLED</t>
        </is>
      </c>
      <c r="G6392" s="10" t="n">
        <v>0.1</v>
      </c>
      <c r="H6392" s="0" t="n">
        <v>24.31</v>
      </c>
      <c r="I6392" s="32" t="inlineStr">
        <is>
          <t>13:55:14</t>
        </is>
      </c>
      <c r="J6392" s="33" t="n">
        <v>419817640</v>
      </c>
      <c r="K6392" s="33" t="n">
        <v>1548000000</v>
      </c>
      <c r="L6392" s="0" t="inlineStr">
        <is>
          <t>华为</t>
        </is>
      </c>
      <c r="M6392" s="10" t="n">
        <v>0.0407</v>
      </c>
      <c r="N6392" s="34" t="n">
        <v>15267400</v>
      </c>
    </row>
    <row r="6393">
      <c r="A6393" s="35" t="n">
        <v>45574</v>
      </c>
      <c r="B6393" s="9" t="inlineStr">
        <is>
          <t>sh600225</t>
        </is>
      </c>
      <c r="C6393" s="0" t="inlineStr">
        <is>
          <t>卓朗科技</t>
        </is>
      </c>
      <c r="D6393" s="0" t="inlineStr">
        <is>
          <t>3板换</t>
        </is>
      </c>
      <c r="E6393" s="0" t="n">
        <v>3</v>
      </c>
      <c r="F6393" s="0" t="inlineStr">
        <is>
          <t>算力租赁+网络安全+天津国资</t>
        </is>
      </c>
      <c r="G6393" s="10" t="n">
        <v>0.0989</v>
      </c>
      <c r="H6393" s="0" t="n">
        <v>2.89</v>
      </c>
      <c r="I6393" s="32" t="inlineStr">
        <is>
          <t>14:02:07</t>
        </is>
      </c>
      <c r="J6393" s="33" t="n">
        <v>543073100</v>
      </c>
      <c r="K6393" s="33" t="n">
        <v>2561000000</v>
      </c>
      <c r="L6393" s="0" t="inlineStr">
        <is>
          <t>大数据</t>
        </is>
      </c>
      <c r="M6393" s="10" t="n">
        <v>0.0456</v>
      </c>
      <c r="N6393" s="34" t="n">
        <v>9823275</v>
      </c>
    </row>
    <row r="6394">
      <c r="A6394" s="35" t="n">
        <v>45574</v>
      </c>
      <c r="B6394" s="9" t="inlineStr">
        <is>
          <t>sz002816</t>
        </is>
      </c>
      <c r="C6394" s="0" t="inlineStr">
        <is>
          <t>和科达</t>
        </is>
      </c>
      <c r="D6394" s="0" t="inlineStr">
        <is>
          <t>3板换</t>
        </is>
      </c>
      <c r="E6394" s="0" t="n">
        <v>3</v>
      </c>
      <c r="F6394" s="0" t="inlineStr">
        <is>
          <t>半导体清洗+精密清洗设备+污水处理</t>
        </is>
      </c>
      <c r="G6394" s="10" t="n">
        <v>0.1003</v>
      </c>
      <c r="H6394" s="0" t="n">
        <v>15.03</v>
      </c>
      <c r="I6394" s="32" t="inlineStr">
        <is>
          <t>14:19:40</t>
        </is>
      </c>
      <c r="J6394" s="33" t="n">
        <v>178047050</v>
      </c>
      <c r="K6394" s="33" t="n">
        <v>1112000000</v>
      </c>
      <c r="L6394" s="0" t="inlineStr">
        <is>
          <t>科技</t>
        </is>
      </c>
      <c r="M6394" s="10" t="n">
        <v>-0.0059</v>
      </c>
      <c r="N6394" s="34" t="n">
        <v>2588348</v>
      </c>
    </row>
    <row r="6395">
      <c r="A6395" s="35" t="n">
        <v>45574</v>
      </c>
      <c r="B6395" s="9" t="inlineStr">
        <is>
          <t>bj920008</t>
        </is>
      </c>
      <c r="C6395" s="0" t="inlineStr">
        <is>
          <t>成电光信</t>
        </is>
      </c>
      <c r="D6395" s="0" t="inlineStr">
        <is>
          <t>3板换</t>
        </is>
      </c>
      <c r="E6395" s="0" t="n">
        <v>3</v>
      </c>
      <c r="F6395" s="0" t="inlineStr">
        <is>
          <t>次新+特种显示产品+军工信息化</t>
        </is>
      </c>
      <c r="G6395" s="10" t="n">
        <v>0.2999</v>
      </c>
      <c r="H6395" s="0" t="n">
        <v>38.66</v>
      </c>
      <c r="I6395" s="32" t="inlineStr">
        <is>
          <t>14:52:54</t>
        </is>
      </c>
      <c r="J6395" s="33" t="n">
        <v>296595310</v>
      </c>
      <c r="K6395" s="33" t="n">
        <v>923000000</v>
      </c>
      <c r="L6395" s="0" t="inlineStr">
        <is>
          <t>次新股</t>
        </is>
      </c>
      <c r="M6395" s="10" t="n">
        <v>0</v>
      </c>
      <c r="N6395" s="34" t="n">
        <v>12059421</v>
      </c>
    </row>
    <row r="6396">
      <c r="A6396" s="35" t="n">
        <v>45574</v>
      </c>
      <c r="B6396" s="9" t="inlineStr">
        <is>
          <t>sh600650</t>
        </is>
      </c>
      <c r="C6396" s="0" t="inlineStr">
        <is>
          <t>锦江在线</t>
        </is>
      </c>
      <c r="D6396" s="0" t="inlineStr">
        <is>
          <t>3板换</t>
        </is>
      </c>
      <c r="E6396" s="0" t="n">
        <v>3</v>
      </c>
      <c r="F6396" s="0" t="inlineStr">
        <is>
          <t>持股国泰君安+上海国资+无人出租车+车辆营运</t>
        </is>
      </c>
      <c r="G6396" s="10" t="n">
        <v>0.1</v>
      </c>
      <c r="H6396" s="0" t="n">
        <v>15.4</v>
      </c>
      <c r="I6396" s="32" t="inlineStr">
        <is>
          <t>14:56:04</t>
        </is>
      </c>
      <c r="J6396" s="33" t="n">
        <v>811645200</v>
      </c>
      <c r="K6396" s="33" t="n">
        <v>2658000000</v>
      </c>
      <c r="L6396" s="0" t="inlineStr">
        <is>
          <t>无人驾驶/卫星通信</t>
        </is>
      </c>
      <c r="M6396" s="10" t="n">
        <v>0.0357</v>
      </c>
      <c r="N6396" s="34" t="n">
        <v>15026350</v>
      </c>
    </row>
    <row r="6397">
      <c r="A6397" s="35" t="n">
        <v>45574</v>
      </c>
      <c r="B6397" s="9" t="inlineStr">
        <is>
          <t>sz002647</t>
        </is>
      </c>
      <c r="C6397" s="0" t="inlineStr">
        <is>
          <t>仁东控股</t>
        </is>
      </c>
      <c r="D6397" s="0" t="inlineStr">
        <is>
          <t>2板换</t>
        </is>
      </c>
      <c r="E6397" s="0" t="n">
        <v>3</v>
      </c>
      <c r="F6397" s="0" t="inlineStr">
        <is>
          <t>跨境支付+第三方支付+数字货币+金融科技</t>
        </is>
      </c>
      <c r="G6397" s="10" t="n">
        <v>0.0998</v>
      </c>
      <c r="H6397" s="0" t="n">
        <v>7.16</v>
      </c>
      <c r="I6397" s="32" t="inlineStr">
        <is>
          <t>15:00:00</t>
        </is>
      </c>
      <c r="J6397" s="33" t="n">
        <v>747429730</v>
      </c>
      <c r="K6397" s="33" t="n">
        <v>3159000000</v>
      </c>
      <c r="L6397" s="0" t="inlineStr">
        <is>
          <t>大金融</t>
        </is>
      </c>
      <c r="M6397" s="10" t="n">
        <v>0.0445</v>
      </c>
      <c r="N6397" s="34" t="n">
        <v>13103600</v>
      </c>
    </row>
    <row r="6398">
      <c r="A6398" s="35" t="n">
        <v>45574</v>
      </c>
      <c r="B6398" s="9" t="inlineStr">
        <is>
          <t>sh603091</t>
        </is>
      </c>
      <c r="C6398" s="0" t="inlineStr">
        <is>
          <t>众鑫股份</t>
        </is>
      </c>
      <c r="D6398" s="0" t="inlineStr">
        <is>
          <t>3板T</t>
        </is>
      </c>
      <c r="E6398" s="0" t="n">
        <v>3</v>
      </c>
      <c r="F6398" s="0" t="inlineStr">
        <is>
          <t>纸浆模塑餐饮具+包装+外销+次新股</t>
        </is>
      </c>
      <c r="G6398" s="10" t="n">
        <v>0.1</v>
      </c>
      <c r="H6398" s="0" t="n">
        <v>52.15</v>
      </c>
      <c r="I6398" s="32" t="inlineStr">
        <is>
          <t>15:00:00</t>
        </is>
      </c>
      <c r="J6398" s="33" t="n">
        <v>507886190</v>
      </c>
      <c r="K6398" s="33" t="n">
        <v>1045000000</v>
      </c>
      <c r="L6398" s="0" t="inlineStr">
        <is>
          <t>次新股</t>
        </is>
      </c>
      <c r="M6398" s="10" t="n">
        <v>0.1</v>
      </c>
      <c r="N6398" s="34" t="n">
        <v>33424030</v>
      </c>
    </row>
    <row r="6399">
      <c r="A6399" s="35" t="n">
        <v>45574</v>
      </c>
      <c r="B6399" s="9" t="inlineStr">
        <is>
          <t>sz002457</t>
        </is>
      </c>
      <c r="C6399" s="0" t="inlineStr">
        <is>
          <t>青龙管业</t>
        </is>
      </c>
      <c r="D6399" s="0" t="inlineStr">
        <is>
          <t>2板换</t>
        </is>
      </c>
      <c r="E6399" s="0" t="n">
        <v>2</v>
      </c>
      <c r="F6399" s="0" t="inlineStr">
        <is>
          <t>地下管网+排水管道+新型城镇化</t>
        </is>
      </c>
      <c r="G6399" s="10" t="n">
        <v>0.1001</v>
      </c>
      <c r="H6399" s="0" t="n">
        <v>11.54</v>
      </c>
      <c r="I6399" s="32" t="inlineStr">
        <is>
          <t>09:35:15</t>
        </is>
      </c>
      <c r="J6399" s="33" t="n">
        <v>559411960</v>
      </c>
      <c r="K6399" s="33" t="n">
        <v>2711000000</v>
      </c>
      <c r="L6399" s="0" t="inlineStr">
        <is>
          <t>其他</t>
        </is>
      </c>
      <c r="M6399" s="10" t="n">
        <v>0.0486</v>
      </c>
      <c r="N6399" s="34" t="n">
        <v>60325100</v>
      </c>
    </row>
    <row r="6400">
      <c r="A6400" s="35" t="n">
        <v>45574</v>
      </c>
      <c r="B6400" s="9" t="inlineStr">
        <is>
          <t>sz002875</t>
        </is>
      </c>
      <c r="C6400" s="0" t="inlineStr">
        <is>
          <t>安奈儿</t>
        </is>
      </c>
      <c r="D6400" s="0" t="inlineStr">
        <is>
          <t>5天3板换</t>
        </is>
      </c>
      <c r="E6400" s="0" t="n">
        <v>2</v>
      </c>
      <c r="F6400" s="0" t="inlineStr">
        <is>
          <t>中高端童装+电子商务</t>
        </is>
      </c>
      <c r="G6400" s="10" t="n">
        <v>0.1001</v>
      </c>
      <c r="H6400" s="0" t="n">
        <v>19.45</v>
      </c>
      <c r="I6400" s="32" t="inlineStr">
        <is>
          <t>10:50:54</t>
        </is>
      </c>
      <c r="J6400" s="33" t="n">
        <v>482647010</v>
      </c>
      <c r="K6400" s="33" t="n">
        <v>2744000000</v>
      </c>
      <c r="L6400" s="0" t="inlineStr">
        <is>
          <t>其他</t>
        </is>
      </c>
      <c r="M6400" s="10" t="n">
        <v>0.0255</v>
      </c>
      <c r="N6400" s="34" t="n">
        <v>16805368</v>
      </c>
    </row>
    <row r="6401">
      <c r="A6401" s="35" t="n">
        <v>45574</v>
      </c>
      <c r="B6401" s="9" t="inlineStr">
        <is>
          <t>sh600619</t>
        </is>
      </c>
      <c r="C6401" s="0" t="inlineStr">
        <is>
          <t>海立股份</t>
        </is>
      </c>
      <c r="D6401" s="0" t="inlineStr">
        <is>
          <t>2板换</t>
        </is>
      </c>
      <c r="E6401" s="0" t="n">
        <v>2</v>
      </c>
      <c r="F6401" s="0" t="inlineStr">
        <is>
          <t>光刻机+汽车热管理+上海国资</t>
        </is>
      </c>
      <c r="G6401" s="10" t="n">
        <v>0.0997</v>
      </c>
      <c r="H6401" s="0" t="n">
        <v>10.37</v>
      </c>
      <c r="I6401" s="32" t="inlineStr">
        <is>
          <t>11:11:44</t>
        </is>
      </c>
      <c r="J6401" s="33" t="n">
        <v>1257783690</v>
      </c>
      <c r="K6401" s="33" t="n">
        <v>4315000000</v>
      </c>
      <c r="L6401" s="0" t="inlineStr">
        <is>
          <t>科技</t>
        </is>
      </c>
      <c r="M6401" s="10" t="n">
        <v>0</v>
      </c>
      <c r="N6401" s="34" t="n">
        <v>28074053</v>
      </c>
    </row>
    <row r="6402">
      <c r="A6402" s="35" t="n">
        <v>45574</v>
      </c>
      <c r="B6402" s="9" t="inlineStr">
        <is>
          <t>sz300056</t>
        </is>
      </c>
      <c r="C6402" s="0" t="inlineStr">
        <is>
          <t>中创环保</t>
        </is>
      </c>
      <c r="D6402" s="0" t="inlineStr">
        <is>
          <t>2板换</t>
        </is>
      </c>
      <c r="E6402" s="0" t="n">
        <v>2</v>
      </c>
      <c r="F6402" s="0" t="inlineStr">
        <is>
          <t>科大讯飞联合创始人胡郁拟入主+算力+环保</t>
        </is>
      </c>
      <c r="G6402" s="10" t="n">
        <v>0.2003</v>
      </c>
      <c r="H6402" s="0" t="n">
        <v>17.2</v>
      </c>
      <c r="I6402" s="32" t="inlineStr">
        <is>
          <t>11:23:28</t>
        </is>
      </c>
      <c r="J6402" s="33" t="n">
        <v>1434587900</v>
      </c>
      <c r="K6402" s="33" t="n">
        <v>5522000000</v>
      </c>
      <c r="L6402" s="0" t="inlineStr">
        <is>
          <t>公告</t>
        </is>
      </c>
      <c r="M6402" s="10" t="n">
        <v>0.0468</v>
      </c>
      <c r="N6402" s="34" t="n">
        <v>40227000</v>
      </c>
    </row>
    <row r="6403">
      <c r="A6403" s="35" t="n">
        <v>45574</v>
      </c>
      <c r="B6403" s="9" t="inlineStr">
        <is>
          <t>sz002685</t>
        </is>
      </c>
      <c r="C6403" s="0" t="inlineStr">
        <is>
          <t>华东重机</t>
        </is>
      </c>
      <c r="D6403" s="0" t="inlineStr">
        <is>
          <t>2板换</t>
        </is>
      </c>
      <c r="E6403" s="0" t="n">
        <v>2</v>
      </c>
      <c r="F6403" s="0" t="inlineStr">
        <is>
          <t>拟投资GPU公司+终止投建光伏项目+拟剥离数控机床业务</t>
        </is>
      </c>
      <c r="G6403" s="10" t="n">
        <v>0.1005</v>
      </c>
      <c r="H6403" s="0" t="n">
        <v>4.6</v>
      </c>
      <c r="I6403" s="32" t="inlineStr">
        <is>
          <t>13:19:09</t>
        </is>
      </c>
      <c r="J6403" s="33" t="n">
        <v>616317110</v>
      </c>
      <c r="K6403" s="33" t="n">
        <v>3059000000</v>
      </c>
      <c r="L6403" s="0" t="inlineStr">
        <is>
          <t>公告</t>
        </is>
      </c>
      <c r="M6403" s="10" t="n">
        <v>-0.0024</v>
      </c>
      <c r="N6403" s="34" t="n">
        <v>8274531</v>
      </c>
    </row>
    <row r="6404">
      <c r="A6404" s="35" t="n">
        <v>45574</v>
      </c>
      <c r="B6404" s="9" t="inlineStr">
        <is>
          <t>bj430139</t>
        </is>
      </c>
      <c r="C6404" s="0" t="inlineStr">
        <is>
          <t>华岭股份</t>
        </is>
      </c>
      <c r="D6404" s="0" t="inlineStr">
        <is>
          <t>2板换</t>
        </is>
      </c>
      <c r="E6404" s="0" t="n">
        <v>2</v>
      </c>
      <c r="F6404" s="0" t="inlineStr">
        <is>
          <t>半导体+先进封装</t>
        </is>
      </c>
      <c r="G6404" s="10" t="n">
        <v>0.2996</v>
      </c>
      <c r="H6404" s="0" t="n">
        <v>16.57</v>
      </c>
      <c r="I6404" s="32" t="inlineStr">
        <is>
          <t>13:32:50</t>
        </is>
      </c>
      <c r="J6404" s="33" t="n">
        <v>739903720</v>
      </c>
      <c r="K6404" s="33" t="n">
        <v>2145000000</v>
      </c>
      <c r="L6404" s="0" t="inlineStr">
        <is>
          <t>科技</t>
        </is>
      </c>
      <c r="M6404" s="10" t="n">
        <v>0.0024</v>
      </c>
      <c r="N6404" s="34" t="n">
        <v>13637308</v>
      </c>
    </row>
    <row r="6405">
      <c r="A6405" s="35" t="n">
        <v>45574</v>
      </c>
      <c r="B6405" s="9" t="inlineStr">
        <is>
          <t>sz300427</t>
        </is>
      </c>
      <c r="C6405" s="0" t="inlineStr">
        <is>
          <t>红相股份</t>
        </is>
      </c>
      <c r="D6405" s="0" t="inlineStr">
        <is>
          <t>首板一</t>
        </is>
      </c>
      <c r="E6405" s="0" t="n">
        <v>1</v>
      </c>
      <c r="F6405" s="0" t="inlineStr">
        <is>
          <t>摘帽+电网设备+光伏</t>
        </is>
      </c>
      <c r="G6405" s="10" t="n">
        <v>0.2008</v>
      </c>
      <c r="H6405" s="0" t="n">
        <v>6.1</v>
      </c>
      <c r="I6405" s="32" t="inlineStr">
        <is>
          <t>09:30:00</t>
        </is>
      </c>
      <c r="J6405" s="33" t="n">
        <v>16410495</v>
      </c>
      <c r="K6405" s="33" t="n">
        <v>1867000000</v>
      </c>
      <c r="L6405" s="0" t="inlineStr">
        <is>
          <t>公告</t>
        </is>
      </c>
      <c r="M6405" s="10" t="n">
        <v>0.2008</v>
      </c>
      <c r="N6405" s="34" t="n">
        <v>6973795</v>
      </c>
    </row>
    <row r="6406">
      <c r="A6406" s="35" t="n">
        <v>45574</v>
      </c>
      <c r="B6406" s="9" t="inlineStr">
        <is>
          <t>sz002347</t>
        </is>
      </c>
      <c r="C6406" s="0" t="inlineStr">
        <is>
          <t>泰尔股份</t>
        </is>
      </c>
      <c r="D6406" s="0" t="inlineStr">
        <is>
          <t>首板换</t>
        </is>
      </c>
      <c r="E6406" s="0" t="n">
        <v>1</v>
      </c>
      <c r="F6406" s="0" t="inlineStr">
        <is>
          <t>商业航天+机器人+神经网络+高端装备</t>
        </is>
      </c>
      <c r="G6406" s="10" t="n">
        <v>0.1002</v>
      </c>
      <c r="H6406" s="0" t="n">
        <v>4.94</v>
      </c>
      <c r="I6406" s="32" t="inlineStr">
        <is>
          <t>09:45:15</t>
        </is>
      </c>
      <c r="J6406" s="33" t="n">
        <v>283951320</v>
      </c>
      <c r="K6406" s="33" t="n">
        <v>1632000000</v>
      </c>
      <c r="L6406" s="0" t="inlineStr">
        <is>
          <t>机器人/神经网络</t>
        </is>
      </c>
      <c r="M6406" s="10" t="n">
        <v>0.0045</v>
      </c>
      <c r="N6406" s="34" t="n">
        <v>4230831</v>
      </c>
    </row>
    <row r="6407">
      <c r="A6407" s="35" t="n">
        <v>45574</v>
      </c>
      <c r="B6407" s="9" t="inlineStr">
        <is>
          <t>sh603978</t>
        </is>
      </c>
      <c r="C6407" s="0" t="inlineStr">
        <is>
          <t>深圳新星</t>
        </is>
      </c>
      <c r="D6407" s="0" t="inlineStr">
        <is>
          <t>3天2板换</t>
        </is>
      </c>
      <c r="E6407" s="0" t="n">
        <v>1</v>
      </c>
      <c r="F6407" s="0" t="inlineStr">
        <is>
          <t>半导体+铝晶粒细化剂+拟剥离部分六氟磷酸锂项目资产</t>
        </is>
      </c>
      <c r="G6407" s="10" t="n">
        <v>0.1003</v>
      </c>
      <c r="H6407" s="0" t="n">
        <v>14.48</v>
      </c>
      <c r="I6407" s="32" t="inlineStr">
        <is>
          <t>10:24:02</t>
        </is>
      </c>
      <c r="J6407" s="33" t="n">
        <v>213085360</v>
      </c>
      <c r="K6407" s="33" t="n">
        <v>1359000000</v>
      </c>
      <c r="L6407" s="0" t="inlineStr">
        <is>
          <t>科技</t>
        </is>
      </c>
      <c r="M6407" s="10" t="n">
        <v>-0.0129</v>
      </c>
      <c r="N6407" s="34" t="n">
        <v>1079469</v>
      </c>
    </row>
    <row r="6408">
      <c r="A6408" s="35" t="n">
        <v>45574</v>
      </c>
      <c r="B6408" s="9" t="inlineStr">
        <is>
          <t>sz002806</t>
        </is>
      </c>
      <c r="C6408" s="0" t="inlineStr">
        <is>
          <t>华锋股份</t>
        </is>
      </c>
      <c r="D6408" s="0" t="inlineStr">
        <is>
          <t>首板换</t>
        </is>
      </c>
      <c r="E6408" s="0" t="n">
        <v>1</v>
      </c>
      <c r="F6408" s="0" t="inlineStr">
        <is>
          <t>无人驾驶+百度+车联网+电极箔</t>
        </is>
      </c>
      <c r="G6408" s="10" t="n">
        <v>0.09959999999999999</v>
      </c>
      <c r="H6408" s="0" t="n">
        <v>12.25</v>
      </c>
      <c r="I6408" s="32" t="inlineStr">
        <is>
          <t>10:26:02</t>
        </is>
      </c>
      <c r="J6408" s="33" t="n">
        <v>356341390</v>
      </c>
      <c r="K6408" s="33" t="n">
        <v>1584000000</v>
      </c>
      <c r="L6408" s="0" t="inlineStr">
        <is>
          <t>无人驾驶/卫星通信</t>
        </is>
      </c>
      <c r="M6408" s="10" t="n">
        <v>0.0009</v>
      </c>
      <c r="N6408" s="34" t="n">
        <v>3285905</v>
      </c>
    </row>
    <row r="6409">
      <c r="A6409" s="35" t="n">
        <v>45574</v>
      </c>
      <c r="B6409" s="9" t="inlineStr">
        <is>
          <t>sz002211</t>
        </is>
      </c>
      <c r="C6409" s="0" t="inlineStr">
        <is>
          <t>宏达新材</t>
        </is>
      </c>
      <c r="D6409" s="0" t="inlineStr">
        <is>
          <t>首板换</t>
        </is>
      </c>
      <c r="E6409" s="0" t="n">
        <v>1</v>
      </c>
      <c r="F6409" s="0" t="inlineStr">
        <is>
          <t>高温硅橡胶</t>
        </is>
      </c>
      <c r="G6409" s="10" t="n">
        <v>0.1</v>
      </c>
      <c r="H6409" s="0" t="n">
        <v>3.52</v>
      </c>
      <c r="I6409" s="32" t="inlineStr">
        <is>
          <t>10:31:47</t>
        </is>
      </c>
      <c r="J6409" s="33" t="n">
        <v>196945480</v>
      </c>
      <c r="K6409" s="33" t="n">
        <v>950000000</v>
      </c>
      <c r="L6409" s="0" t="inlineStr">
        <is>
          <t>机器人/神经网络</t>
        </is>
      </c>
      <c r="M6409" s="10" t="n">
        <v>-0.0094</v>
      </c>
      <c r="N6409" s="34" t="n">
        <v>614029</v>
      </c>
    </row>
    <row r="6410">
      <c r="A6410" s="35" t="n">
        <v>45574</v>
      </c>
      <c r="B6410" s="9" t="inlineStr">
        <is>
          <t>sz300961</t>
        </is>
      </c>
      <c r="C6410" s="0" t="inlineStr">
        <is>
          <t>深水海纳</t>
        </is>
      </c>
      <c r="D6410" s="0" t="inlineStr">
        <is>
          <t>首板换</t>
        </is>
      </c>
      <c r="E6410" s="0" t="n">
        <v>1</v>
      </c>
      <c r="F6410" s="0" t="inlineStr">
        <is>
          <t>神经网络模型+鸿蒙+污水处理</t>
        </is>
      </c>
      <c r="G6410" s="10" t="n">
        <v>0.1998</v>
      </c>
      <c r="H6410" s="0" t="n">
        <v>11.29</v>
      </c>
      <c r="I6410" s="32" t="inlineStr">
        <is>
          <t>10:33:17</t>
        </is>
      </c>
      <c r="J6410" s="33" t="n">
        <v>300924910</v>
      </c>
      <c r="K6410" s="33" t="n">
        <v>1077000000</v>
      </c>
      <c r="L6410" s="0" t="inlineStr">
        <is>
          <t>机器人/神经网络</t>
        </is>
      </c>
      <c r="M6410" s="10" t="n">
        <v>-0.0276</v>
      </c>
      <c r="N6410" s="34" t="n">
        <v>774090</v>
      </c>
    </row>
    <row r="6411">
      <c r="A6411" s="35" t="n">
        <v>45574</v>
      </c>
      <c r="B6411" s="9" t="inlineStr">
        <is>
          <t>sz300853</t>
        </is>
      </c>
      <c r="C6411" s="0" t="inlineStr">
        <is>
          <t>申昊科技</t>
        </is>
      </c>
      <c r="D6411" s="0" t="inlineStr">
        <is>
          <t>首板换</t>
        </is>
      </c>
      <c r="E6411" s="0" t="n">
        <v>1</v>
      </c>
      <c r="F6411" s="0" t="inlineStr">
        <is>
          <t>智能四足机器人+智能监测检测+储能+无人机</t>
        </is>
      </c>
      <c r="G6411" s="10" t="n">
        <v>0.2</v>
      </c>
      <c r="H6411" s="0" t="n">
        <v>20.7</v>
      </c>
      <c r="I6411" s="32" t="inlineStr">
        <is>
          <t>10:42:33</t>
        </is>
      </c>
      <c r="J6411" s="33" t="n">
        <v>402149450</v>
      </c>
      <c r="K6411" s="33" t="n">
        <v>2035000000</v>
      </c>
      <c r="L6411" s="0" t="inlineStr">
        <is>
          <t>机器人/神经网络</t>
        </is>
      </c>
      <c r="M6411" s="10" t="n">
        <v>-0.0551</v>
      </c>
      <c r="N6411" s="34" t="n">
        <v>1422990</v>
      </c>
    </row>
    <row r="6412">
      <c r="A6412" s="35" t="n">
        <v>45574</v>
      </c>
      <c r="B6412" s="9" t="inlineStr">
        <is>
          <t>sh603991</t>
        </is>
      </c>
      <c r="C6412" s="0" t="inlineStr">
        <is>
          <t>至正股份</t>
        </is>
      </c>
      <c r="D6412" s="0" t="inlineStr">
        <is>
          <t>首板换</t>
        </is>
      </c>
      <c r="E6412" s="0" t="n">
        <v>1</v>
      </c>
      <c r="F6412" s="0" t="inlineStr">
        <is>
          <t>半导体设备+线缆用高分子材料</t>
        </is>
      </c>
      <c r="G6412" s="10" t="n">
        <v>0.1001</v>
      </c>
      <c r="H6412" s="0" t="n">
        <v>60.01</v>
      </c>
      <c r="I6412" s="32" t="inlineStr">
        <is>
          <t>10:52:39</t>
        </is>
      </c>
      <c r="J6412" s="33" t="n">
        <v>411386340</v>
      </c>
      <c r="K6412" s="33" t="n">
        <v>3265000000</v>
      </c>
      <c r="L6412" s="0" t="inlineStr">
        <is>
          <t>科技</t>
        </is>
      </c>
      <c r="M6412" s="10" t="n">
        <v>0</v>
      </c>
      <c r="N6412" s="34" t="n">
        <v>2171090</v>
      </c>
    </row>
    <row r="6413">
      <c r="A6413" s="35" t="n">
        <v>45574</v>
      </c>
      <c r="B6413" s="9" t="inlineStr">
        <is>
          <t>sh600560</t>
        </is>
      </c>
      <c r="C6413" s="0" t="inlineStr">
        <is>
          <t>金自天正</t>
        </is>
      </c>
      <c r="E6413" s="0" t="n">
        <v>1</v>
      </c>
      <c r="F6413" s="0" t="inlineStr">
        <is>
          <t>人工神经网络+新型工业化+央企</t>
        </is>
      </c>
      <c r="G6413" s="10" t="n">
        <v>0.1001</v>
      </c>
      <c r="H6413" s="0" t="n">
        <v>16.48</v>
      </c>
      <c r="I6413" s="32" t="inlineStr">
        <is>
          <t>13:01:00</t>
        </is>
      </c>
      <c r="J6413" s="33" t="n">
        <v>435025630</v>
      </c>
      <c r="K6413" s="33" t="n">
        <v>2022000000</v>
      </c>
      <c r="L6413" s="0" t="inlineStr">
        <is>
          <t>机器人/神经网络</t>
        </is>
      </c>
      <c r="M6413" s="10" t="n">
        <v>0.0013</v>
      </c>
      <c r="N6413" s="34" t="n">
        <v>2284500</v>
      </c>
    </row>
    <row r="6414">
      <c r="A6414" s="35" t="n">
        <v>45574</v>
      </c>
      <c r="B6414" s="9" t="inlineStr">
        <is>
          <t>sh600243</t>
        </is>
      </c>
      <c r="C6414" s="0" t="inlineStr">
        <is>
          <t>青海华鼎</t>
        </is>
      </c>
      <c r="E6414" s="0" t="n">
        <v>1</v>
      </c>
      <c r="F6414" s="0" t="inlineStr">
        <is>
          <t>工业母机+减速器+医疗器械+西部大开发</t>
        </is>
      </c>
      <c r="G6414" s="10" t="n">
        <v>0.1005</v>
      </c>
      <c r="H6414" s="0" t="n">
        <v>4.6</v>
      </c>
      <c r="I6414" s="32" t="inlineStr">
        <is>
          <t>13:02:21</t>
        </is>
      </c>
      <c r="J6414" s="33" t="n">
        <v>206177340</v>
      </c>
      <c r="K6414" s="33" t="n">
        <v>1844000000</v>
      </c>
      <c r="L6414" s="0" t="inlineStr">
        <is>
          <t>其他</t>
        </is>
      </c>
      <c r="M6414" s="10" t="n">
        <v>-0.0072</v>
      </c>
      <c r="N6414" s="34" t="n">
        <v>668150</v>
      </c>
    </row>
    <row r="6415">
      <c r="A6415" s="35" t="n">
        <v>45574</v>
      </c>
      <c r="B6415" s="9" t="inlineStr">
        <is>
          <t>sh600187</t>
        </is>
      </c>
      <c r="C6415" s="0" t="inlineStr">
        <is>
          <t>国中水务</t>
        </is>
      </c>
      <c r="E6415" s="0" t="n">
        <v>1</v>
      </c>
      <c r="F6415" s="0" t="inlineStr">
        <is>
          <t>拟5000万元进行证券投资+拟控股北京汇源+污水处理</t>
        </is>
      </c>
      <c r="G6415" s="10" t="n">
        <v>0.0992</v>
      </c>
      <c r="H6415" s="0" t="n">
        <v>4.1</v>
      </c>
      <c r="I6415" s="32" t="inlineStr">
        <is>
          <t>13:18:54</t>
        </is>
      </c>
      <c r="J6415" s="33" t="n">
        <v>1310419990</v>
      </c>
      <c r="K6415" s="33" t="n">
        <v>4961000000</v>
      </c>
      <c r="L6415" s="0" t="inlineStr">
        <is>
          <t>国改/重组预期</t>
        </is>
      </c>
      <c r="M6415" s="10" t="n">
        <v>0</v>
      </c>
      <c r="N6415" s="34" t="n">
        <v>14326557</v>
      </c>
    </row>
    <row r="6416">
      <c r="A6416" s="35" t="n">
        <v>45574</v>
      </c>
      <c r="B6416" s="9" t="inlineStr">
        <is>
          <t>sz002355</t>
        </is>
      </c>
      <c r="C6416" s="0" t="inlineStr">
        <is>
          <t>兴民智通</t>
        </is>
      </c>
      <c r="D6416" s="0" t="inlineStr">
        <is>
          <t>首板换</t>
        </is>
      </c>
      <c r="E6416" s="0" t="n">
        <v>1</v>
      </c>
      <c r="F6416" s="0" t="inlineStr">
        <is>
          <t>车路云+无人驾驶+钢制车轮+并购重组</t>
        </is>
      </c>
      <c r="G6416" s="10" t="n">
        <v>0.0998</v>
      </c>
      <c r="H6416" s="0" t="n">
        <v>6.61</v>
      </c>
      <c r="I6416" s="32" t="inlineStr">
        <is>
          <t>13:24:54</t>
        </is>
      </c>
      <c r="J6416" s="33" t="n">
        <v>703906480</v>
      </c>
      <c r="K6416" s="33" t="n">
        <v>3478000000</v>
      </c>
      <c r="L6416" s="0" t="inlineStr">
        <is>
          <t>无人驾驶/卫星通信</t>
        </is>
      </c>
      <c r="M6416" s="10" t="n">
        <v>-0.0349</v>
      </c>
      <c r="N6416" s="34" t="n">
        <v>930320</v>
      </c>
    </row>
    <row r="6417">
      <c r="A6417" s="35" t="n">
        <v>45574</v>
      </c>
      <c r="B6417" s="9" t="inlineStr">
        <is>
          <t>sh603188</t>
        </is>
      </c>
      <c r="C6417" s="0" t="inlineStr">
        <is>
          <t>亚邦股份</t>
        </is>
      </c>
      <c r="E6417" s="0" t="n">
        <v>1</v>
      </c>
      <c r="F6417" s="0" t="inlineStr">
        <is>
          <t>控制权或将变更+染料+农药</t>
        </is>
      </c>
      <c r="G6417" s="10" t="n">
        <v>0.1006</v>
      </c>
      <c r="H6417" s="0" t="n">
        <v>3.94</v>
      </c>
      <c r="I6417" s="32" t="inlineStr">
        <is>
          <t>14:14:10</t>
        </is>
      </c>
      <c r="J6417" s="33" t="n">
        <v>203024850</v>
      </c>
      <c r="K6417" s="33" t="n">
        <v>1506000000</v>
      </c>
      <c r="L6417" s="0" t="inlineStr">
        <is>
          <t>国改/重组预期</t>
        </is>
      </c>
      <c r="M6417" s="10" t="n">
        <v>0</v>
      </c>
      <c r="N6417" s="34" t="n">
        <v>2550750</v>
      </c>
    </row>
    <row r="6418">
      <c r="A6418" s="35" t="n">
        <v>45573</v>
      </c>
      <c r="B6418" s="9" t="inlineStr">
        <is>
          <t>sz002693</t>
        </is>
      </c>
      <c r="C6418" s="0" t="inlineStr">
        <is>
          <t>双成药业</t>
        </is>
      </c>
      <c r="D6418" s="0" t="inlineStr">
        <is>
          <t>13板一</t>
        </is>
      </c>
      <c r="E6418" s="0" t="n">
        <v>13</v>
      </c>
      <c r="F6418" s="0" t="inlineStr">
        <is>
          <t>成交量创历史新高+超500只个股涨停</t>
        </is>
      </c>
      <c r="G6418" s="10" t="n">
        <v>0.1002</v>
      </c>
      <c r="H6418" s="0" t="n">
        <v>18</v>
      </c>
      <c r="I6418" s="32" t="inlineStr">
        <is>
          <t>09:30:00</t>
        </is>
      </c>
      <c r="J6418" s="33" t="n">
        <v>32038200</v>
      </c>
      <c r="K6418" s="33" t="n">
        <v>3775000000</v>
      </c>
      <c r="L6418" s="0" t="inlineStr">
        <is>
          <t>国改/重组预期</t>
        </is>
      </c>
      <c r="M6418" s="10" t="n">
        <v>0.1002</v>
      </c>
      <c r="N6418" s="34" t="n">
        <v>7122600</v>
      </c>
    </row>
    <row r="6419">
      <c r="A6419" s="35" t="n">
        <v>45573</v>
      </c>
      <c r="B6419" s="9" t="inlineStr">
        <is>
          <t>sh603106</t>
        </is>
      </c>
      <c r="C6419" s="0" t="inlineStr">
        <is>
          <t>恒银科技</t>
        </is>
      </c>
      <c r="D6419" s="0" t="inlineStr">
        <is>
          <t>7板一</t>
        </is>
      </c>
      <c r="E6419" s="0" t="n">
        <v>7</v>
      </c>
      <c r="F6419" s="0" t="inlineStr">
        <is>
          <t>成交量创历史新高+超500只个股涨停</t>
        </is>
      </c>
      <c r="G6419" s="10" t="n">
        <v>0.1002</v>
      </c>
      <c r="H6419" s="0" t="n">
        <v>9.33</v>
      </c>
      <c r="I6419" s="32" t="inlineStr">
        <is>
          <t>09:30:00</t>
        </is>
      </c>
      <c r="J6419" s="33" t="n">
        <v>16295722</v>
      </c>
      <c r="K6419" s="33" t="n">
        <v>2041000000</v>
      </c>
      <c r="L6419" s="0" t="inlineStr">
        <is>
          <t>大金融</t>
        </is>
      </c>
      <c r="M6419" s="10" t="n">
        <v>0.1002</v>
      </c>
      <c r="N6419" s="34" t="n">
        <v>1893244</v>
      </c>
    </row>
    <row r="6420">
      <c r="A6420" s="35" t="n">
        <v>45573</v>
      </c>
      <c r="B6420" s="9" t="inlineStr">
        <is>
          <t>sh600881</t>
        </is>
      </c>
      <c r="C6420" s="0" t="inlineStr">
        <is>
          <t>亚泰集团</t>
        </is>
      </c>
      <c r="D6420" s="0" t="inlineStr">
        <is>
          <t>7板T</t>
        </is>
      </c>
      <c r="E6420" s="0" t="n">
        <v>7</v>
      </c>
      <c r="F6420" s="0" t="inlineStr">
        <is>
          <t>成交量创历史新高+超500只个股涨停</t>
        </is>
      </c>
      <c r="G6420" s="10" t="n">
        <v>0.1005</v>
      </c>
      <c r="H6420" s="0" t="n">
        <v>2.08</v>
      </c>
      <c r="I6420" s="32" t="inlineStr">
        <is>
          <t>14:22:36</t>
        </is>
      </c>
      <c r="J6420" s="33" t="n">
        <v>900436210</v>
      </c>
      <c r="K6420" s="33" t="n">
        <v>5442000000</v>
      </c>
      <c r="L6420" s="0" t="inlineStr">
        <is>
          <t>国改/重组预期</t>
        </is>
      </c>
      <c r="M6420" s="10" t="n">
        <v>0.1005</v>
      </c>
      <c r="N6420" s="34" t="n">
        <v>5997784</v>
      </c>
    </row>
    <row r="6421">
      <c r="A6421" s="35" t="n">
        <v>45573</v>
      </c>
      <c r="B6421" s="9" t="inlineStr">
        <is>
          <t>sz300085</t>
        </is>
      </c>
      <c r="C6421" s="0" t="inlineStr">
        <is>
          <t>银之杰</t>
        </is>
      </c>
      <c r="D6421" s="0" t="inlineStr">
        <is>
          <t>9天8板一</t>
        </is>
      </c>
      <c r="E6421" s="0" t="n">
        <v>6</v>
      </c>
      <c r="F6421" s="0" t="inlineStr">
        <is>
          <t>金融科技+实控人拟协议转让7%公司股份</t>
        </is>
      </c>
      <c r="G6421" s="10" t="n">
        <v>0.1999</v>
      </c>
      <c r="H6421" s="0" t="n">
        <v>39.37</v>
      </c>
      <c r="I6421" s="32" t="inlineStr">
        <is>
          <t>09:30:00</t>
        </is>
      </c>
      <c r="J6421" s="33" t="n">
        <v>111615210</v>
      </c>
      <c r="K6421" s="33" t="n">
        <v>16161000000</v>
      </c>
      <c r="L6421" s="0" t="inlineStr">
        <is>
          <t>大金融</t>
        </is>
      </c>
      <c r="M6421" s="10" t="n">
        <v>0.1999</v>
      </c>
      <c r="N6421" s="34" t="n">
        <v>22591293</v>
      </c>
    </row>
    <row r="6422">
      <c r="A6422" s="35" t="n">
        <v>45573</v>
      </c>
      <c r="B6422" s="9" t="inlineStr">
        <is>
          <t>sz000750</t>
        </is>
      </c>
      <c r="C6422" s="0" t="inlineStr">
        <is>
          <t>国海证券</t>
        </is>
      </c>
      <c r="D6422" s="0" t="inlineStr">
        <is>
          <t>6板一</t>
        </is>
      </c>
      <c r="E6422" s="0" t="n">
        <v>6</v>
      </c>
      <c r="F6422" s="0" t="inlineStr">
        <is>
          <t>证券+广西国资</t>
        </is>
      </c>
      <c r="G6422" s="10" t="n">
        <v>0.0994</v>
      </c>
      <c r="H6422" s="0" t="n">
        <v>5.31</v>
      </c>
      <c r="I6422" s="32" t="inlineStr">
        <is>
          <t>09:30:00</t>
        </is>
      </c>
      <c r="J6422" s="33" t="n">
        <v>275287820</v>
      </c>
      <c r="K6422" s="33" t="n">
        <v>24275000000</v>
      </c>
      <c r="L6422" s="0" t="inlineStr">
        <is>
          <t>大金融</t>
        </is>
      </c>
      <c r="M6422" s="10" t="n">
        <v>0.0994</v>
      </c>
      <c r="N6422" s="34" t="n">
        <v>14471476</v>
      </c>
    </row>
    <row r="6423">
      <c r="A6423" s="35" t="n">
        <v>45573</v>
      </c>
      <c r="B6423" s="9" t="inlineStr">
        <is>
          <t>sh601162</t>
        </is>
      </c>
      <c r="C6423" s="0" t="inlineStr">
        <is>
          <t>天风证券</t>
        </is>
      </c>
      <c r="D6423" s="0" t="inlineStr">
        <is>
          <t>6板一</t>
        </is>
      </c>
      <c r="E6423" s="0" t="n">
        <v>6</v>
      </c>
      <c r="F6423" s="0" t="inlineStr">
        <is>
          <t>证券+国企</t>
        </is>
      </c>
      <c r="G6423" s="10" t="n">
        <v>0.1002</v>
      </c>
      <c r="H6423" s="0" t="n">
        <v>4.83</v>
      </c>
      <c r="I6423" s="32" t="inlineStr">
        <is>
          <t>09:30:00</t>
        </is>
      </c>
      <c r="J6423" s="33" t="n">
        <v>159512140</v>
      </c>
      <c r="K6423" s="33" t="n">
        <v>31968000000</v>
      </c>
      <c r="L6423" s="0" t="inlineStr">
        <is>
          <t>大金融</t>
        </is>
      </c>
      <c r="M6423" s="10" t="n">
        <v>0.1002</v>
      </c>
      <c r="N6423" s="34" t="n">
        <v>30620751</v>
      </c>
    </row>
    <row r="6424">
      <c r="A6424" s="35" t="n">
        <v>45573</v>
      </c>
      <c r="B6424" s="9" t="inlineStr">
        <is>
          <t>sh600390</t>
        </is>
      </c>
      <c r="C6424" s="0" t="inlineStr">
        <is>
          <t>五矿资本</t>
        </is>
      </c>
      <c r="D6424" s="0" t="inlineStr">
        <is>
          <t>6板一</t>
        </is>
      </c>
      <c r="E6424" s="0" t="n">
        <v>6</v>
      </c>
      <c r="F6424" s="0" t="inlineStr">
        <is>
          <t>成交量创历史新高+超500只个股涨停</t>
        </is>
      </c>
      <c r="G6424" s="10" t="n">
        <v>0.1004</v>
      </c>
      <c r="H6424" s="0" t="n">
        <v>7.34</v>
      </c>
      <c r="I6424" s="32" t="inlineStr">
        <is>
          <t>09:30:00</t>
        </is>
      </c>
      <c r="J6424" s="33" t="n">
        <v>192151530</v>
      </c>
      <c r="K6424" s="33" t="n">
        <v>16370000000</v>
      </c>
      <c r="L6424" s="0" t="inlineStr">
        <is>
          <t>大金融</t>
        </is>
      </c>
      <c r="M6424" s="10" t="n">
        <v>0.1004</v>
      </c>
      <c r="N6424" s="34" t="n">
        <v>14872748</v>
      </c>
    </row>
    <row r="6425">
      <c r="A6425" s="35" t="n">
        <v>45573</v>
      </c>
      <c r="B6425" s="9" t="inlineStr">
        <is>
          <t>sh601933</t>
        </is>
      </c>
      <c r="C6425" s="0" t="inlineStr">
        <is>
          <t>永辉超市</t>
        </is>
      </c>
      <c r="D6425" s="0" t="inlineStr">
        <is>
          <t>6板T</t>
        </is>
      </c>
      <c r="E6425" s="0" t="n">
        <v>6</v>
      </c>
      <c r="F6425" s="0" t="inlineStr">
        <is>
          <t>第一大股东将变更为骏才国际+零售</t>
        </is>
      </c>
      <c r="G6425" s="10" t="n">
        <v>0.0992</v>
      </c>
      <c r="H6425" s="0" t="n">
        <v>3.99</v>
      </c>
      <c r="I6425" s="32" t="inlineStr">
        <is>
          <t>10:41:07</t>
        </is>
      </c>
      <c r="J6425" s="33" t="n">
        <v>2106751600</v>
      </c>
      <c r="K6425" s="33" t="n">
        <v>16886000000</v>
      </c>
      <c r="L6425" s="0" t="inlineStr">
        <is>
          <t>国改/重组预期</t>
        </is>
      </c>
      <c r="M6425" s="10" t="n">
        <v>0.0992</v>
      </c>
      <c r="N6425" s="34" t="n">
        <v>43740774</v>
      </c>
    </row>
    <row r="6426">
      <c r="A6426" s="35" t="n">
        <v>45573</v>
      </c>
      <c r="B6426" s="9" t="inlineStr">
        <is>
          <t>sz000608</t>
        </is>
      </c>
      <c r="C6426" s="0" t="inlineStr">
        <is>
          <t>阳光股份</t>
        </is>
      </c>
      <c r="D6426" s="0" t="inlineStr">
        <is>
          <t>6板T</t>
        </is>
      </c>
      <c r="E6426" s="0" t="n">
        <v>6</v>
      </c>
      <c r="F6426" s="0" t="inlineStr">
        <is>
          <t>房地产+商业运营管理+西部大开发+破净股</t>
        </is>
      </c>
      <c r="G6426" s="10" t="n">
        <v>0.09959999999999999</v>
      </c>
      <c r="H6426" s="0" t="n">
        <v>2.76</v>
      </c>
      <c r="I6426" s="32" t="inlineStr">
        <is>
          <t>11:06:44</t>
        </is>
      </c>
      <c r="J6426" s="33" t="n">
        <v>370569710</v>
      </c>
      <c r="K6426" s="33" t="n">
        <v>1435000000</v>
      </c>
      <c r="L6426" s="0" t="inlineStr">
        <is>
          <t>地产</t>
        </is>
      </c>
      <c r="M6426" s="10" t="n">
        <v>0.09959999999999999</v>
      </c>
      <c r="N6426" s="34" t="n">
        <v>1679736</v>
      </c>
    </row>
    <row r="6427">
      <c r="A6427" s="35" t="n">
        <v>45573</v>
      </c>
      <c r="B6427" s="9" t="inlineStr">
        <is>
          <t>sz002423</t>
        </is>
      </c>
      <c r="C6427" s="0" t="inlineStr">
        <is>
          <t>中粮资本</t>
        </is>
      </c>
      <c r="D6427" s="0" t="inlineStr">
        <is>
          <t>6板T</t>
        </is>
      </c>
      <c r="E6427" s="0" t="n">
        <v>6</v>
      </c>
      <c r="F6427" s="0" t="inlineStr">
        <is>
          <t>多元金融+中字头</t>
        </is>
      </c>
      <c r="G6427" s="10" t="n">
        <v>0.1002</v>
      </c>
      <c r="H6427" s="0" t="n">
        <v>13.07</v>
      </c>
      <c r="I6427" s="32" t="inlineStr">
        <is>
          <t>14:17:10</t>
        </is>
      </c>
      <c r="J6427" s="33" t="n">
        <v>3208599900</v>
      </c>
      <c r="K6427" s="33" t="n">
        <v>11208000000</v>
      </c>
      <c r="L6427" s="0" t="inlineStr">
        <is>
          <t>大金融</t>
        </is>
      </c>
      <c r="M6427" s="10" t="n">
        <v>0.1002</v>
      </c>
      <c r="N6427" s="34" t="n">
        <v>16621119</v>
      </c>
    </row>
    <row r="6428">
      <c r="A6428" s="35" t="n">
        <v>45573</v>
      </c>
      <c r="B6428" s="9" t="inlineStr">
        <is>
          <t>sz000402</t>
        </is>
      </c>
      <c r="C6428" s="0" t="inlineStr">
        <is>
          <t>金融街</t>
        </is>
      </c>
      <c r="D6428" s="0" t="inlineStr">
        <is>
          <t>5板T</t>
        </is>
      </c>
      <c r="E6428" s="0" t="n">
        <v>5</v>
      </c>
      <c r="F6428" s="0" t="inlineStr">
        <is>
          <t>房地产+北京国资+破净股</t>
        </is>
      </c>
      <c r="G6428" s="10" t="n">
        <v>0.1</v>
      </c>
      <c r="H6428" s="0" t="n">
        <v>3.85</v>
      </c>
      <c r="I6428" s="32" t="inlineStr">
        <is>
          <t>10:55:22</t>
        </is>
      </c>
      <c r="J6428" s="33" t="n">
        <v>875901000</v>
      </c>
      <c r="K6428" s="33" t="n">
        <v>7365000000</v>
      </c>
      <c r="L6428" s="0" t="inlineStr">
        <is>
          <t>地产</t>
        </is>
      </c>
      <c r="M6428" s="10" t="n">
        <v>0.1</v>
      </c>
      <c r="N6428" s="34" t="n">
        <v>8328416</v>
      </c>
    </row>
    <row r="6429">
      <c r="A6429" s="35" t="n">
        <v>45573</v>
      </c>
      <c r="B6429" s="9" t="inlineStr">
        <is>
          <t>sz002208</t>
        </is>
      </c>
      <c r="C6429" s="0" t="inlineStr">
        <is>
          <t>合肥城建</t>
        </is>
      </c>
      <c r="D6429" s="0" t="inlineStr">
        <is>
          <t>5板T</t>
        </is>
      </c>
      <c r="E6429" s="0" t="n">
        <v>5</v>
      </c>
      <c r="F6429" s="0" t="inlineStr">
        <is>
          <t>成交量创历史新高+超500只个股涨停</t>
        </is>
      </c>
      <c r="G6429" s="10" t="n">
        <v>0.1005</v>
      </c>
      <c r="H6429" s="0" t="n">
        <v>8.1</v>
      </c>
      <c r="I6429" s="32" t="inlineStr">
        <is>
          <t>13:58:21</t>
        </is>
      </c>
      <c r="J6429" s="33" t="n">
        <v>943769250</v>
      </c>
      <c r="K6429" s="33" t="n">
        <v>2638000000</v>
      </c>
      <c r="L6429" s="0" t="inlineStr">
        <is>
          <t>国改/重组预期</t>
        </is>
      </c>
      <c r="M6429" s="10" t="n">
        <v>0.1005</v>
      </c>
      <c r="N6429" s="34" t="n">
        <v>12736934</v>
      </c>
    </row>
    <row r="6430">
      <c r="A6430" s="35" t="n">
        <v>45573</v>
      </c>
      <c r="B6430" s="9" t="inlineStr">
        <is>
          <t>sh600702</t>
        </is>
      </c>
      <c r="C6430" s="0" t="inlineStr">
        <is>
          <t>舍得酒业</t>
        </is>
      </c>
      <c r="D6430" s="0" t="inlineStr">
        <is>
          <t>4板一</t>
        </is>
      </c>
      <c r="E6430" s="0" t="n">
        <v>4</v>
      </c>
      <c r="F6430" s="0" t="inlineStr">
        <is>
          <t>白酒+旅游</t>
        </is>
      </c>
      <c r="G6430" s="10" t="n">
        <v>0.1001</v>
      </c>
      <c r="H6430" s="0" t="n">
        <v>65.86</v>
      </c>
      <c r="I6430" s="32" t="inlineStr">
        <is>
          <t>09:30:00</t>
        </is>
      </c>
      <c r="J6430" s="33" t="n">
        <v>228913950</v>
      </c>
      <c r="K6430" s="33" t="n">
        <v>15251000000</v>
      </c>
      <c r="L6430" s="0" t="inlineStr">
        <is>
          <t>消费</t>
        </is>
      </c>
      <c r="M6430" s="10" t="n">
        <v>0.1001</v>
      </c>
      <c r="N6430" s="34" t="n">
        <v>7047020</v>
      </c>
    </row>
    <row r="6431">
      <c r="A6431" s="35" t="n">
        <v>45573</v>
      </c>
      <c r="B6431" s="9" t="inlineStr">
        <is>
          <t>bj837592</t>
        </is>
      </c>
      <c r="C6431" s="0" t="inlineStr">
        <is>
          <t>华信永道</t>
        </is>
      </c>
      <c r="D6431" s="0" t="inlineStr">
        <is>
          <t>4板T</t>
        </is>
      </c>
      <c r="E6431" s="0" t="n">
        <v>4</v>
      </c>
      <c r="F6431" s="0" t="inlineStr">
        <is>
          <t>互联网金融+数字化解决方案+智谱AI合作</t>
        </is>
      </c>
      <c r="G6431" s="10" t="n">
        <v>0.2998</v>
      </c>
      <c r="H6431" s="0" t="n">
        <v>55.88</v>
      </c>
      <c r="I6431" s="32" t="inlineStr">
        <is>
          <t>10:39:37</t>
        </is>
      </c>
      <c r="J6431" s="33" t="n">
        <v>239930440</v>
      </c>
      <c r="K6431" s="33" t="n">
        <v>1441000000</v>
      </c>
      <c r="L6431" s="0" t="inlineStr">
        <is>
          <t>大金融</t>
        </is>
      </c>
      <c r="M6431" s="10" t="n">
        <v>0.2998</v>
      </c>
      <c r="N6431" s="34" t="n">
        <v>1661033</v>
      </c>
    </row>
    <row r="6432">
      <c r="A6432" s="35" t="n">
        <v>45573</v>
      </c>
      <c r="B6432" s="9" t="inlineStr">
        <is>
          <t>sh601696</t>
        </is>
      </c>
      <c r="C6432" s="0" t="inlineStr">
        <is>
          <t>中银证券</t>
        </is>
      </c>
      <c r="D6432" s="0" t="inlineStr">
        <is>
          <t>4板T</t>
        </is>
      </c>
      <c r="E6432" s="0" t="n">
        <v>4</v>
      </c>
      <c r="F6432" s="0" t="inlineStr">
        <is>
          <t>证券+期货</t>
        </is>
      </c>
      <c r="G6432" s="10" t="n">
        <v>0.1</v>
      </c>
      <c r="H6432" s="0" t="n">
        <v>13.86</v>
      </c>
      <c r="I6432" s="32" t="inlineStr">
        <is>
          <t>10:40:37</t>
        </is>
      </c>
      <c r="J6432" s="33" t="n">
        <v>1283467320</v>
      </c>
      <c r="K6432" s="33" t="n">
        <v>20120000000</v>
      </c>
      <c r="L6432" s="0" t="inlineStr">
        <is>
          <t>大金融</t>
        </is>
      </c>
      <c r="M6432" s="10" t="n">
        <v>0.1</v>
      </c>
      <c r="N6432" s="34" t="n">
        <v>17257086</v>
      </c>
    </row>
    <row r="6433">
      <c r="A6433" s="35" t="n">
        <v>45573</v>
      </c>
      <c r="B6433" s="9" t="inlineStr">
        <is>
          <t>sz300152</t>
        </is>
      </c>
      <c r="C6433" s="0" t="inlineStr">
        <is>
          <t>新动力</t>
        </is>
      </c>
      <c r="D6433" s="0" t="inlineStr">
        <is>
          <t>4板T</t>
        </is>
      </c>
      <c r="E6433" s="0" t="n">
        <v>4</v>
      </c>
      <c r="F6433" s="0" t="inlineStr">
        <is>
          <t>股权转让+创投+氢燃料电池催化剂+环保</t>
        </is>
      </c>
      <c r="G6433" s="10" t="n">
        <v>0.2006</v>
      </c>
      <c r="H6433" s="0" t="n">
        <v>4.13</v>
      </c>
      <c r="I6433" s="32" t="inlineStr">
        <is>
          <t>10:42:37</t>
        </is>
      </c>
      <c r="J6433" s="33" t="n">
        <v>388657110</v>
      </c>
      <c r="K6433" s="33" t="n">
        <v>2942000000</v>
      </c>
      <c r="L6433" s="0" t="inlineStr">
        <is>
          <t>国改/重组预期</t>
        </is>
      </c>
      <c r="M6433" s="10" t="n">
        <v>0.2006</v>
      </c>
      <c r="N6433" s="34" t="n">
        <v>14031274</v>
      </c>
    </row>
    <row r="6434">
      <c r="A6434" s="35" t="n">
        <v>45573</v>
      </c>
      <c r="B6434" s="9" t="inlineStr">
        <is>
          <t>sz000783</t>
        </is>
      </c>
      <c r="C6434" s="0" t="inlineStr">
        <is>
          <t>长江证券</t>
        </is>
      </c>
      <c r="D6434" s="0" t="inlineStr">
        <is>
          <t>4板T</t>
        </is>
      </c>
      <c r="E6434" s="0" t="n">
        <v>4</v>
      </c>
      <c r="F6434" s="0" t="inlineStr">
        <is>
          <t>证券+湖北国资拟入主+高股息</t>
        </is>
      </c>
      <c r="G6434" s="10" t="n">
        <v>0.0997</v>
      </c>
      <c r="H6434" s="0" t="n">
        <v>7.94</v>
      </c>
      <c r="I6434" s="32" t="inlineStr">
        <is>
          <t>10:52:18</t>
        </is>
      </c>
      <c r="J6434" s="33" t="n">
        <v>1651058000</v>
      </c>
      <c r="K6434" s="33" t="n">
        <v>25233000000</v>
      </c>
      <c r="L6434" s="0" t="inlineStr">
        <is>
          <t>大金融</t>
        </is>
      </c>
      <c r="M6434" s="10" t="n">
        <v>0.0997</v>
      </c>
      <c r="N6434" s="34" t="n">
        <v>29219629</v>
      </c>
    </row>
    <row r="6435">
      <c r="A6435" s="35" t="n">
        <v>45573</v>
      </c>
      <c r="B6435" s="9" t="inlineStr">
        <is>
          <t>sz000799</t>
        </is>
      </c>
      <c r="C6435" s="0" t="inlineStr">
        <is>
          <t>酒鬼酒</t>
        </is>
      </c>
      <c r="D6435" s="0" t="inlineStr">
        <is>
          <t>4板T</t>
        </is>
      </c>
      <c r="E6435" s="0" t="n">
        <v>4</v>
      </c>
      <c r="F6435" s="0" t="inlineStr">
        <is>
          <t>白酒+央企</t>
        </is>
      </c>
      <c r="G6435" s="10" t="n">
        <v>0.1</v>
      </c>
      <c r="H6435" s="0" t="n">
        <v>56.86</v>
      </c>
      <c r="I6435" s="32" t="inlineStr">
        <is>
          <t>11:01:14</t>
        </is>
      </c>
      <c r="J6435" s="33" t="n">
        <v>1233931300</v>
      </c>
      <c r="K6435" s="33" t="n">
        <v>12748000000</v>
      </c>
      <c r="L6435" s="0" t="inlineStr">
        <is>
          <t>消费</t>
        </is>
      </c>
      <c r="M6435" s="10" t="n">
        <v>0.1</v>
      </c>
      <c r="N6435" s="34" t="n">
        <v>13373472</v>
      </c>
    </row>
    <row r="6436">
      <c r="A6436" s="35" t="n">
        <v>45573</v>
      </c>
      <c r="B6436" s="9" t="inlineStr">
        <is>
          <t>sz300892</t>
        </is>
      </c>
      <c r="C6436" s="0" t="inlineStr">
        <is>
          <t>品渥食品</t>
        </is>
      </c>
      <c r="D6436" s="0" t="inlineStr">
        <is>
          <t>4板T</t>
        </is>
      </c>
      <c r="E6436" s="0" t="n">
        <v>4</v>
      </c>
      <c r="F6436" s="0" t="inlineStr">
        <is>
          <t>乳业+进口食品+零售</t>
        </is>
      </c>
      <c r="G6436" s="10" t="n">
        <v>0.2001</v>
      </c>
      <c r="H6436" s="0" t="n">
        <v>36.05</v>
      </c>
      <c r="I6436" s="32" t="inlineStr">
        <is>
          <t>13:55:14</t>
        </is>
      </c>
      <c r="J6436" s="33" t="n">
        <v>576834620</v>
      </c>
      <c r="K6436" s="33" t="n">
        <v>1166000000</v>
      </c>
      <c r="L6436" s="0" t="inlineStr">
        <is>
          <t>消费</t>
        </is>
      </c>
      <c r="M6436" s="10" t="n">
        <v>0.2001</v>
      </c>
      <c r="N6436" s="34" t="n">
        <v>28039690</v>
      </c>
    </row>
    <row r="6437">
      <c r="A6437" s="35" t="n">
        <v>45573</v>
      </c>
      <c r="B6437" s="9" t="inlineStr">
        <is>
          <t>sh600696</t>
        </is>
      </c>
      <c r="C6437" s="0" t="inlineStr">
        <is>
          <t>岩石股份</t>
        </is>
      </c>
      <c r="D6437" s="0" t="inlineStr">
        <is>
          <t>9天7板T</t>
        </is>
      </c>
      <c r="E6437" s="0" t="n">
        <v>4</v>
      </c>
      <c r="F6437" s="0" t="inlineStr">
        <is>
          <t>成交量创历史新高+超500只个股涨停</t>
        </is>
      </c>
      <c r="G6437" s="10" t="n">
        <v>0.1005</v>
      </c>
      <c r="H6437" s="0" t="n">
        <v>10.4</v>
      </c>
      <c r="I6437" s="32" t="inlineStr">
        <is>
          <t>14:21:08</t>
        </is>
      </c>
      <c r="J6437" s="33" t="n">
        <v>349418680</v>
      </c>
      <c r="K6437" s="33" t="n">
        <v>1148000000</v>
      </c>
      <c r="L6437" s="0" t="inlineStr">
        <is>
          <t>消费</t>
        </is>
      </c>
      <c r="M6437" s="10" t="n">
        <v>0.1005</v>
      </c>
      <c r="N6437" s="34" t="n">
        <v>860080</v>
      </c>
    </row>
    <row r="6438">
      <c r="A6438" s="35" t="n">
        <v>45573</v>
      </c>
      <c r="B6438" s="9" t="inlineStr">
        <is>
          <t>sh600208</t>
        </is>
      </c>
      <c r="C6438" s="0" t="inlineStr">
        <is>
          <t>衢州发展</t>
        </is>
      </c>
      <c r="D6438" s="0" t="inlineStr">
        <is>
          <t>4板T</t>
        </is>
      </c>
      <c r="E6438" s="0" t="n">
        <v>4</v>
      </c>
      <c r="F6438" s="0" t="inlineStr">
        <is>
          <t>房地产+衢州国资入主+金融科技</t>
        </is>
      </c>
      <c r="G6438" s="10" t="n">
        <v>0.1019</v>
      </c>
      <c r="H6438" s="0" t="n">
        <v>2.92</v>
      </c>
      <c r="I6438" s="32" t="inlineStr">
        <is>
          <t>14:21:08</t>
        </is>
      </c>
      <c r="J6438" s="33" t="n">
        <v>1670383000</v>
      </c>
      <c r="K6438" s="33" t="n">
        <v>10668000000</v>
      </c>
      <c r="L6438" s="0" t="inlineStr">
        <is>
          <t>地产</t>
        </is>
      </c>
      <c r="M6438" s="10" t="n">
        <v>0.1019</v>
      </c>
      <c r="N6438" s="34" t="n">
        <v>16481963</v>
      </c>
    </row>
    <row r="6439">
      <c r="A6439" s="35" t="n">
        <v>45573</v>
      </c>
      <c r="B6439" s="9" t="inlineStr">
        <is>
          <t>sz000069</t>
        </is>
      </c>
      <c r="C6439" s="0" t="inlineStr">
        <is>
          <t>华侨城Ａ</t>
        </is>
      </c>
      <c r="D6439" s="0" t="inlineStr">
        <is>
          <t>4板T</t>
        </is>
      </c>
      <c r="E6439" s="0" t="n">
        <v>4</v>
      </c>
      <c r="F6439" s="0" t="inlineStr">
        <is>
          <t>旅游+地产+央企</t>
        </is>
      </c>
      <c r="G6439" s="10" t="n">
        <v>0.0993</v>
      </c>
      <c r="H6439" s="0" t="n">
        <v>3.21</v>
      </c>
      <c r="I6439" s="32" t="inlineStr">
        <is>
          <t>14:23:54</t>
        </is>
      </c>
      <c r="J6439" s="33" t="n">
        <v>1907349800</v>
      </c>
      <c r="K6439" s="33" t="n">
        <v>13076000000</v>
      </c>
      <c r="M6439" s="10" t="n">
        <v>0.0993</v>
      </c>
      <c r="N6439" s="34" t="n">
        <v>10971459</v>
      </c>
    </row>
    <row r="6440">
      <c r="A6440" s="35" t="n">
        <v>45573</v>
      </c>
      <c r="B6440" s="9" t="inlineStr">
        <is>
          <t>sz002410</t>
        </is>
      </c>
      <c r="C6440" s="0" t="inlineStr">
        <is>
          <t>广联达</t>
        </is>
      </c>
      <c r="D6440" s="0" t="inlineStr">
        <is>
          <t>4板T</t>
        </is>
      </c>
      <c r="E6440" s="0" t="n">
        <v>4</v>
      </c>
      <c r="F6440" s="0" t="inlineStr">
        <is>
          <t>成交量创历史新高+超500只个股涨停</t>
        </is>
      </c>
      <c r="G6440" s="10" t="n">
        <v>0.0999</v>
      </c>
      <c r="H6440" s="0" t="n">
        <v>14.87</v>
      </c>
      <c r="I6440" s="32" t="inlineStr">
        <is>
          <t>14:25:59</t>
        </is>
      </c>
      <c r="J6440" s="33" t="n">
        <v>1526126300</v>
      </c>
      <c r="K6440" s="33" t="n">
        <v>19662000000</v>
      </c>
      <c r="L6440" s="0" t="inlineStr">
        <is>
          <t>信创/华为</t>
        </is>
      </c>
      <c r="M6440" s="10" t="n">
        <v>0.0999</v>
      </c>
      <c r="N6440" s="34" t="n">
        <v>26090902</v>
      </c>
    </row>
    <row r="6441">
      <c r="A6441" s="35" t="n">
        <v>45573</v>
      </c>
      <c r="B6441" s="9" t="inlineStr">
        <is>
          <t>sh600606</t>
        </is>
      </c>
      <c r="C6441" s="0" t="inlineStr">
        <is>
          <t>绿地控股</t>
        </is>
      </c>
      <c r="D6441" s="0" t="inlineStr">
        <is>
          <t>4板T</t>
        </is>
      </c>
      <c r="E6441" s="0" t="n">
        <v>4</v>
      </c>
      <c r="F6441" s="0" t="inlineStr">
        <is>
          <t>房地产+大金融</t>
        </is>
      </c>
      <c r="G6441" s="10" t="n">
        <v>0.101</v>
      </c>
      <c r="H6441" s="0" t="n">
        <v>2.29</v>
      </c>
      <c r="I6441" s="32" t="inlineStr">
        <is>
          <t>14:56:04</t>
        </is>
      </c>
      <c r="J6441" s="33" t="n">
        <v>1337729520</v>
      </c>
      <c r="K6441" s="33" t="n">
        <v>8928000000</v>
      </c>
      <c r="L6441" s="0" t="inlineStr">
        <is>
          <t>地产</t>
        </is>
      </c>
      <c r="M6441" s="10" t="n">
        <v>0.101</v>
      </c>
      <c r="N6441" s="34" t="n">
        <v>6009045</v>
      </c>
    </row>
    <row r="6442">
      <c r="A6442" s="35" t="n">
        <v>45573</v>
      </c>
      <c r="B6442" s="9" t="inlineStr">
        <is>
          <t>sh600340</t>
        </is>
      </c>
      <c r="C6442" s="0" t="inlineStr">
        <is>
          <t>华夏幸福</t>
        </is>
      </c>
      <c r="D6442" s="0" t="inlineStr">
        <is>
          <t>4天3板T</t>
        </is>
      </c>
      <c r="E6442" s="0" t="n">
        <v>4</v>
      </c>
      <c r="F6442" s="0" t="inlineStr">
        <is>
          <t>成交量创历史新高+超500只个股涨停</t>
        </is>
      </c>
      <c r="G6442" s="10" t="n">
        <v>0.1</v>
      </c>
      <c r="H6442" s="0" t="n">
        <v>1.65</v>
      </c>
      <c r="I6442" s="32" t="inlineStr">
        <is>
          <t>15:00:00</t>
        </is>
      </c>
      <c r="J6442" s="33" t="n">
        <v>618094470</v>
      </c>
      <c r="K6442" s="33" t="n">
        <v>4838000000</v>
      </c>
      <c r="L6442" s="0" t="inlineStr">
        <is>
          <t>地产</t>
        </is>
      </c>
      <c r="M6442" s="10" t="n">
        <v>0.1</v>
      </c>
      <c r="N6442" s="34" t="n">
        <v>11019616</v>
      </c>
    </row>
    <row r="6443">
      <c r="A6443" s="35" t="n">
        <v>45573</v>
      </c>
      <c r="B6443" s="9" t="inlineStr">
        <is>
          <t>sz300339</t>
        </is>
      </c>
      <c r="C6443" s="0" t="inlineStr">
        <is>
          <t>润和软件</t>
        </is>
      </c>
      <c r="D6443" s="0" t="inlineStr">
        <is>
          <t>3板一</t>
        </is>
      </c>
      <c r="E6443" s="0" t="n">
        <v>3</v>
      </c>
      <c r="F6443" s="0" t="inlineStr">
        <is>
          <t>金融科技+华为鸿蒙+汽车电子</t>
        </is>
      </c>
      <c r="G6443" s="10" t="n">
        <v>0.1999</v>
      </c>
      <c r="H6443" s="0" t="n">
        <v>44.84</v>
      </c>
      <c r="I6443" s="32" t="inlineStr">
        <is>
          <t>09:30:00</t>
        </is>
      </c>
      <c r="J6443" s="33" t="n">
        <v>283891140</v>
      </c>
      <c r="K6443" s="33" t="n">
        <v>33006000000</v>
      </c>
      <c r="L6443" s="0" t="inlineStr">
        <is>
          <t>信创/华为</t>
        </is>
      </c>
      <c r="M6443" s="10" t="n">
        <v>0.1999</v>
      </c>
      <c r="N6443" s="34" t="n">
        <v>27729056</v>
      </c>
    </row>
    <row r="6444">
      <c r="A6444" s="35" t="n">
        <v>45573</v>
      </c>
      <c r="B6444" s="9" t="inlineStr">
        <is>
          <t>sz002868</t>
        </is>
      </c>
      <c r="C6444" s="0" t="inlineStr">
        <is>
          <t>绿康生化</t>
        </is>
      </c>
      <c r="D6444" s="0" t="inlineStr">
        <is>
          <t>3板一</t>
        </is>
      </c>
      <c r="E6444" s="0" t="n">
        <v>3</v>
      </c>
      <c r="F6444" s="0" t="inlineStr">
        <is>
          <t>成交量创历史新高+超500只个股涨停</t>
        </is>
      </c>
      <c r="G6444" s="10" t="n">
        <v>0.1001</v>
      </c>
      <c r="H6444" s="0" t="n">
        <v>16.81</v>
      </c>
      <c r="I6444" s="32" t="inlineStr">
        <is>
          <t>09:30:00</t>
        </is>
      </c>
      <c r="J6444" s="33" t="n">
        <v>11717864</v>
      </c>
      <c r="K6444" s="33" t="n">
        <v>984000000</v>
      </c>
      <c r="L6444" s="0" t="inlineStr">
        <is>
          <t>新能源</t>
        </is>
      </c>
      <c r="M6444" s="10" t="n">
        <v>0.1001</v>
      </c>
      <c r="N6444" s="34" t="n">
        <v>1528029</v>
      </c>
    </row>
    <row r="6445">
      <c r="A6445" s="35" t="n">
        <v>45573</v>
      </c>
      <c r="B6445" s="9" t="inlineStr">
        <is>
          <t>sz002178</t>
        </is>
      </c>
      <c r="C6445" s="0" t="inlineStr">
        <is>
          <t>延华智能</t>
        </is>
      </c>
      <c r="D6445" s="0" t="inlineStr">
        <is>
          <t>3板一</t>
        </is>
      </c>
      <c r="E6445" s="0" t="n">
        <v>3</v>
      </c>
      <c r="F6445" s="0" t="inlineStr">
        <is>
          <t>成交量创历史新高+超500只个股涨停</t>
        </is>
      </c>
      <c r="G6445" s="10" t="n">
        <v>0.09909999999999999</v>
      </c>
      <c r="H6445" s="0" t="n">
        <v>4.99</v>
      </c>
      <c r="I6445" s="32" t="inlineStr">
        <is>
          <t>09:30:00</t>
        </is>
      </c>
      <c r="J6445" s="33" t="n">
        <v>44298471</v>
      </c>
      <c r="K6445" s="33" t="n">
        <v>2358000000</v>
      </c>
      <c r="L6445" s="0" t="inlineStr">
        <is>
          <t>信创/华为</t>
        </is>
      </c>
      <c r="M6445" s="10" t="n">
        <v>0.09909999999999999</v>
      </c>
      <c r="N6445" s="34" t="n">
        <v>3720714</v>
      </c>
    </row>
    <row r="6446">
      <c r="A6446" s="35" t="n">
        <v>45573</v>
      </c>
      <c r="B6446" s="9" t="inlineStr">
        <is>
          <t>sh688435</t>
        </is>
      </c>
      <c r="C6446" s="0" t="inlineStr">
        <is>
          <t>英方软件</t>
        </is>
      </c>
      <c r="D6446" s="0" t="inlineStr">
        <is>
          <t>3板一</t>
        </is>
      </c>
      <c r="E6446" s="0" t="n">
        <v>3</v>
      </c>
      <c r="F6446" s="0" t="inlineStr">
        <is>
          <t>成交量创历史新高+超500只个股涨停</t>
        </is>
      </c>
      <c r="G6446" s="10" t="n">
        <v>0.1999</v>
      </c>
      <c r="H6446" s="0" t="n">
        <v>37.03</v>
      </c>
      <c r="I6446" s="32" t="inlineStr">
        <is>
          <t>09:30:00</t>
        </is>
      </c>
      <c r="J6446" s="33" t="n">
        <v>36525985</v>
      </c>
      <c r="K6446" s="33" t="n">
        <v>1709000000</v>
      </c>
      <c r="L6446" s="0" t="inlineStr">
        <is>
          <t>数据中心</t>
        </is>
      </c>
      <c r="M6446" s="10" t="n">
        <v>0.1999</v>
      </c>
      <c r="N6446" s="34" t="n">
        <v>9141263</v>
      </c>
    </row>
    <row r="6447">
      <c r="A6447" s="35" t="n">
        <v>45573</v>
      </c>
      <c r="B6447" s="9" t="inlineStr">
        <is>
          <t>sh603383</t>
        </is>
      </c>
      <c r="C6447" s="0" t="inlineStr">
        <is>
          <t>顶点软件</t>
        </is>
      </c>
      <c r="D6447" s="0" t="inlineStr">
        <is>
          <t>6天4板一</t>
        </is>
      </c>
      <c r="E6447" s="0" t="n">
        <v>3</v>
      </c>
      <c r="F6447" s="0" t="inlineStr">
        <is>
          <t>成交量创历史新高+超500只个股涨停</t>
        </is>
      </c>
      <c r="G6447" s="10" t="n">
        <v>0.1</v>
      </c>
      <c r="H6447" s="0" t="n">
        <v>41.47</v>
      </c>
      <c r="I6447" s="32" t="inlineStr">
        <is>
          <t>09:30:00</t>
        </is>
      </c>
      <c r="J6447" s="33" t="n">
        <v>113142103</v>
      </c>
      <c r="K6447" s="33" t="n">
        <v>4883000000</v>
      </c>
      <c r="L6447" s="0" t="inlineStr">
        <is>
          <t>大金融</t>
        </is>
      </c>
      <c r="M6447" s="10" t="n">
        <v>0.1</v>
      </c>
      <c r="N6447" s="34" t="n">
        <v>4195935</v>
      </c>
    </row>
    <row r="6448">
      <c r="A6448" s="35" t="n">
        <v>45573</v>
      </c>
      <c r="B6448" s="9" t="inlineStr">
        <is>
          <t>sh601519</t>
        </is>
      </c>
      <c r="C6448" s="0" t="inlineStr">
        <is>
          <t>大智慧</t>
        </is>
      </c>
      <c r="D6448" s="0" t="inlineStr">
        <is>
          <t>3板一</t>
        </is>
      </c>
      <c r="E6448" s="0" t="n">
        <v>3</v>
      </c>
      <c r="F6448" s="0" t="inlineStr">
        <is>
          <t>互联网金融+国产软件+数据中心+鸿蒙</t>
        </is>
      </c>
      <c r="G6448" s="10" t="n">
        <v>0.1005</v>
      </c>
      <c r="H6448" s="0" t="n">
        <v>9.199999999999999</v>
      </c>
      <c r="I6448" s="32" t="inlineStr">
        <is>
          <t>09:30:00</t>
        </is>
      </c>
      <c r="J6448" s="33" t="n">
        <v>127572076</v>
      </c>
      <c r="K6448" s="33" t="n">
        <v>8440000000</v>
      </c>
      <c r="L6448" s="0" t="inlineStr">
        <is>
          <t>大金融</t>
        </is>
      </c>
      <c r="M6448" s="10" t="n">
        <v>0.1005</v>
      </c>
      <c r="N6448" s="34" t="n">
        <v>6103280</v>
      </c>
    </row>
    <row r="6449">
      <c r="A6449" s="35" t="n">
        <v>45573</v>
      </c>
      <c r="B6449" s="9" t="inlineStr">
        <is>
          <t>sh600570</t>
        </is>
      </c>
      <c r="C6449" s="0" t="inlineStr">
        <is>
          <t>恒生电子</t>
        </is>
      </c>
      <c r="D6449" s="0" t="inlineStr">
        <is>
          <t>3板一</t>
        </is>
      </c>
      <c r="E6449" s="0" t="n">
        <v>3</v>
      </c>
      <c r="F6449" s="0" t="inlineStr">
        <is>
          <t>金融科技+资本市场业务+鸿蒙概念</t>
        </is>
      </c>
      <c r="G6449" s="10" t="n">
        <v>0.1001</v>
      </c>
      <c r="H6449" s="0" t="n">
        <v>25.16</v>
      </c>
      <c r="I6449" s="32" t="inlineStr">
        <is>
          <t>09:30:00</t>
        </is>
      </c>
      <c r="J6449" s="33" t="n">
        <v>206386950</v>
      </c>
      <c r="K6449" s="33" t="n">
        <v>37750000000</v>
      </c>
      <c r="L6449" s="0" t="inlineStr">
        <is>
          <t>大金融</t>
        </is>
      </c>
      <c r="M6449" s="10" t="n">
        <v>0.1001</v>
      </c>
      <c r="N6449" s="34" t="n">
        <v>17795819</v>
      </c>
    </row>
    <row r="6450">
      <c r="A6450" s="35" t="n">
        <v>45573</v>
      </c>
      <c r="B6450" s="9" t="inlineStr">
        <is>
          <t>sh600030</t>
        </is>
      </c>
      <c r="C6450" s="0" t="inlineStr">
        <is>
          <t>中信证券</t>
        </is>
      </c>
      <c r="D6450" s="0" t="inlineStr">
        <is>
          <t>3板一</t>
        </is>
      </c>
      <c r="E6450" s="0" t="n">
        <v>3</v>
      </c>
      <c r="F6450" s="0" t="inlineStr">
        <is>
          <t>券商业综合实力第一+高股息</t>
        </is>
      </c>
      <c r="G6450" s="10" t="n">
        <v>0.1</v>
      </c>
      <c r="H6450" s="0" t="n">
        <v>29.92</v>
      </c>
      <c r="I6450" s="32" t="inlineStr">
        <is>
          <t>09:30:00</t>
        </is>
      </c>
      <c r="J6450" s="33" t="n">
        <v>4413838500</v>
      </c>
      <c r="K6450" s="33" t="n">
        <v>267651000000</v>
      </c>
      <c r="L6450" s="0" t="inlineStr">
        <is>
          <t>大金融</t>
        </is>
      </c>
      <c r="M6450" s="10" t="n">
        <v>0.1</v>
      </c>
      <c r="N6450" s="34" t="n">
        <v>194254164</v>
      </c>
    </row>
    <row r="6451">
      <c r="A6451" s="35" t="n">
        <v>45573</v>
      </c>
      <c r="B6451" s="9" t="inlineStr">
        <is>
          <t>sz300803</t>
        </is>
      </c>
      <c r="C6451" s="0" t="inlineStr">
        <is>
          <t>指南针</t>
        </is>
      </c>
      <c r="D6451" s="0" t="inlineStr">
        <is>
          <t>6天4板T</t>
        </is>
      </c>
      <c r="E6451" s="0" t="n">
        <v>3</v>
      </c>
      <c r="F6451" s="0" t="inlineStr">
        <is>
          <t>证券软件+参股券商</t>
        </is>
      </c>
      <c r="G6451" s="10" t="n">
        <v>0.2</v>
      </c>
      <c r="H6451" s="0" t="n">
        <v>91.93000000000001</v>
      </c>
      <c r="I6451" s="32" t="inlineStr">
        <is>
          <t>10:37:22</t>
        </is>
      </c>
      <c r="J6451" s="33" t="n">
        <v>1860311500</v>
      </c>
      <c r="K6451" s="33" t="n">
        <v>21932000000</v>
      </c>
      <c r="L6451" s="0" t="inlineStr">
        <is>
          <t>大金融</t>
        </is>
      </c>
      <c r="M6451" s="10" t="n">
        <v>0.2</v>
      </c>
      <c r="N6451" s="34" t="n">
        <v>35632068</v>
      </c>
    </row>
    <row r="6452">
      <c r="A6452" s="35" t="n">
        <v>45573</v>
      </c>
      <c r="B6452" s="9" t="inlineStr">
        <is>
          <t>sz300380</t>
        </is>
      </c>
      <c r="C6452" s="0" t="inlineStr">
        <is>
          <t>安硕信息</t>
        </is>
      </c>
      <c r="D6452" s="0" t="inlineStr">
        <is>
          <t>3板T</t>
        </is>
      </c>
      <c r="E6452" s="0" t="n">
        <v>3</v>
      </c>
      <c r="F6452" s="0" t="inlineStr">
        <is>
          <t>成交量创历史新高+超500只个股涨停</t>
        </is>
      </c>
      <c r="G6452" s="10" t="n">
        <v>0.2001</v>
      </c>
      <c r="H6452" s="0" t="n">
        <v>39.58</v>
      </c>
      <c r="I6452" s="32" t="inlineStr">
        <is>
          <t>10:40:37</t>
        </is>
      </c>
      <c r="J6452" s="33" t="n">
        <v>613093630</v>
      </c>
      <c r="K6452" s="33" t="n">
        <v>2813000000</v>
      </c>
      <c r="L6452" s="0" t="inlineStr">
        <is>
          <t>大金融</t>
        </is>
      </c>
      <c r="M6452" s="10" t="n">
        <v>0.2001</v>
      </c>
      <c r="N6452" s="34" t="n">
        <v>7627066</v>
      </c>
    </row>
    <row r="6453">
      <c r="A6453" s="35" t="n">
        <v>45573</v>
      </c>
      <c r="B6453" s="9" t="inlineStr">
        <is>
          <t>sz300377</t>
        </is>
      </c>
      <c r="C6453" s="0" t="inlineStr">
        <is>
          <t>赢时胜</t>
        </is>
      </c>
      <c r="D6453" s="0" t="inlineStr">
        <is>
          <t>3板T</t>
        </is>
      </c>
      <c r="E6453" s="0" t="n">
        <v>3</v>
      </c>
      <c r="F6453" s="0" t="inlineStr">
        <is>
          <t>资产管理+信创</t>
        </is>
      </c>
      <c r="G6453" s="10" t="n">
        <v>0.1996</v>
      </c>
      <c r="H6453" s="0" t="n">
        <v>13.4</v>
      </c>
      <c r="I6453" s="32" t="inlineStr">
        <is>
          <t>10:41:22</t>
        </is>
      </c>
      <c r="J6453" s="33" t="n">
        <v>660094450</v>
      </c>
      <c r="K6453" s="33" t="n">
        <v>7601000000</v>
      </c>
      <c r="L6453" s="0" t="inlineStr">
        <is>
          <t>大金融</t>
        </is>
      </c>
      <c r="M6453" s="10" t="n">
        <v>0.1996</v>
      </c>
      <c r="N6453" s="34" t="n">
        <v>17396550</v>
      </c>
    </row>
    <row r="6454">
      <c r="A6454" s="35" t="n">
        <v>45573</v>
      </c>
      <c r="B6454" s="9" t="inlineStr">
        <is>
          <t>bj430090</t>
        </is>
      </c>
      <c r="C6454" s="0" t="inlineStr">
        <is>
          <t>同辉信息</t>
        </is>
      </c>
      <c r="D6454" s="0" t="inlineStr">
        <is>
          <t>3板T</t>
        </is>
      </c>
      <c r="E6454" s="0" t="n">
        <v>3</v>
      </c>
      <c r="F6454" s="0" t="inlineStr">
        <is>
          <t>XR教育产品+虚拟现实</t>
        </is>
      </c>
      <c r="G6454" s="10" t="n">
        <v>0.3</v>
      </c>
      <c r="H6454" s="0" t="n">
        <v>6.37</v>
      </c>
      <c r="I6454" s="32" t="inlineStr">
        <is>
          <t>10:42:22</t>
        </is>
      </c>
      <c r="J6454" s="33" t="n">
        <v>113987635</v>
      </c>
      <c r="K6454" s="33" t="n">
        <v>862000000</v>
      </c>
      <c r="L6454" s="0" t="inlineStr">
        <is>
          <t>大金融</t>
        </is>
      </c>
      <c r="M6454" s="10" t="n">
        <v>0.3</v>
      </c>
      <c r="N6454" s="34" t="n">
        <v>4994373</v>
      </c>
    </row>
    <row r="6455">
      <c r="A6455" s="35" t="n">
        <v>45573</v>
      </c>
      <c r="B6455" s="9" t="inlineStr">
        <is>
          <t>sz300245</t>
        </is>
      </c>
      <c r="C6455" s="0" t="inlineStr">
        <is>
          <t>天玑科技</t>
        </is>
      </c>
      <c r="D6455" s="0" t="inlineStr">
        <is>
          <t>3板T</t>
        </is>
      </c>
      <c r="E6455" s="0" t="n">
        <v>3</v>
      </c>
      <c r="F6455" s="0" t="inlineStr">
        <is>
          <t>成交量创历史新高+超500只个股涨停</t>
        </is>
      </c>
      <c r="G6455" s="10" t="n">
        <v>0.2002</v>
      </c>
      <c r="H6455" s="0" t="n">
        <v>11.39</v>
      </c>
      <c r="I6455" s="32" t="inlineStr">
        <is>
          <t>10:45:16</t>
        </is>
      </c>
      <c r="J6455" s="33" t="n">
        <v>565580220</v>
      </c>
      <c r="K6455" s="33" t="n">
        <v>3083000000</v>
      </c>
      <c r="L6455" s="0" t="inlineStr">
        <is>
          <t>大金融</t>
        </is>
      </c>
      <c r="M6455" s="10" t="n">
        <v>0.2002</v>
      </c>
      <c r="N6455" s="34" t="n">
        <v>9646191</v>
      </c>
    </row>
    <row r="6456">
      <c r="A6456" s="35" t="n">
        <v>45573</v>
      </c>
      <c r="B6456" s="9" t="inlineStr">
        <is>
          <t>sh600446</t>
        </is>
      </c>
      <c r="C6456" s="0" t="inlineStr">
        <is>
          <t>金证股份</t>
        </is>
      </c>
      <c r="D6456" s="0" t="inlineStr">
        <is>
          <t>6天4板T</t>
        </is>
      </c>
      <c r="E6456" s="0" t="n">
        <v>3</v>
      </c>
      <c r="F6456" s="0" t="inlineStr">
        <is>
          <t>成交量创历史新高+超500只个股涨停</t>
        </is>
      </c>
      <c r="G6456" s="10" t="n">
        <v>0.1001</v>
      </c>
      <c r="H6456" s="0" t="n">
        <v>15.16</v>
      </c>
      <c r="I6456" s="32" t="inlineStr">
        <is>
          <t>10:52:49</t>
        </is>
      </c>
      <c r="J6456" s="33" t="n">
        <v>1109717250</v>
      </c>
      <c r="K6456" s="33" t="n">
        <v>10833000000</v>
      </c>
      <c r="L6456" s="0" t="inlineStr">
        <is>
          <t>大金融</t>
        </is>
      </c>
      <c r="M6456" s="10" t="n">
        <v>0.1001</v>
      </c>
      <c r="N6456" s="34" t="n">
        <v>7802852</v>
      </c>
    </row>
    <row r="6457">
      <c r="A6457" s="35" t="n">
        <v>45573</v>
      </c>
      <c r="B6457" s="9" t="inlineStr">
        <is>
          <t>sz300177</t>
        </is>
      </c>
      <c r="C6457" s="0" t="inlineStr">
        <is>
          <t>中海达</t>
        </is>
      </c>
      <c r="D6457" s="0" t="inlineStr">
        <is>
          <t>3板T</t>
        </is>
      </c>
      <c r="E6457" s="0" t="n">
        <v>3</v>
      </c>
      <c r="F6457" s="0" t="inlineStr">
        <is>
          <t>成交量创历史新高+超500只个股涨停</t>
        </is>
      </c>
      <c r="G6457" s="10" t="n">
        <v>0.2004</v>
      </c>
      <c r="H6457" s="0" t="n">
        <v>12.34</v>
      </c>
      <c r="I6457" s="32" t="inlineStr">
        <is>
          <t>10:54:37</t>
        </is>
      </c>
      <c r="J6457" s="33" t="n">
        <v>1435373100</v>
      </c>
      <c r="K6457" s="33" t="n">
        <v>6915000000</v>
      </c>
      <c r="L6457" s="0" t="inlineStr">
        <is>
          <t>泛科技</t>
        </is>
      </c>
      <c r="M6457" s="10" t="n">
        <v>0.2004</v>
      </c>
      <c r="N6457" s="34" t="n">
        <v>186369675</v>
      </c>
    </row>
    <row r="6458">
      <c r="A6458" s="35" t="n">
        <v>45573</v>
      </c>
      <c r="B6458" s="9" t="inlineStr">
        <is>
          <t>sz300059</t>
        </is>
      </c>
      <c r="C6458" s="0" t="inlineStr">
        <is>
          <t>东方财富</t>
        </is>
      </c>
      <c r="D6458" s="0" t="inlineStr">
        <is>
          <t>3板T</t>
        </is>
      </c>
      <c r="E6458" s="0" t="n">
        <v>3</v>
      </c>
      <c r="F6458" s="0" t="inlineStr">
        <is>
          <t>证券+互联网金融</t>
        </is>
      </c>
      <c r="G6458" s="10" t="n">
        <v>0.2</v>
      </c>
      <c r="H6458" s="0" t="n">
        <v>24.36</v>
      </c>
      <c r="I6458" s="32" t="inlineStr">
        <is>
          <t>10:56:59</t>
        </is>
      </c>
      <c r="J6458" s="33" t="n">
        <v>33078472000</v>
      </c>
      <c r="K6458" s="33" t="n">
        <v>293228000000</v>
      </c>
      <c r="L6458" s="0" t="inlineStr">
        <is>
          <t>大金融</t>
        </is>
      </c>
      <c r="M6458" s="10" t="n">
        <v>0.2</v>
      </c>
      <c r="N6458" s="34" t="n">
        <v>392615236</v>
      </c>
    </row>
    <row r="6459">
      <c r="A6459" s="35" t="n">
        <v>45573</v>
      </c>
      <c r="B6459" s="9" t="inlineStr">
        <is>
          <t>sz300033</t>
        </is>
      </c>
      <c r="C6459" s="0" t="inlineStr">
        <is>
          <t>同花顺</t>
        </is>
      </c>
      <c r="D6459" s="0" t="inlineStr">
        <is>
          <t>3板T</t>
        </is>
      </c>
      <c r="E6459" s="0" t="n">
        <v>3</v>
      </c>
      <c r="F6459" s="0" t="inlineStr">
        <is>
          <t>金融信息服务</t>
        </is>
      </c>
      <c r="G6459" s="10" t="n">
        <v>0.2</v>
      </c>
      <c r="H6459" s="0" t="n">
        <v>231.97</v>
      </c>
      <c r="I6459" s="32" t="inlineStr">
        <is>
          <t>10:56:59</t>
        </is>
      </c>
      <c r="J6459" s="33" t="n">
        <v>5671026700</v>
      </c>
      <c r="K6459" s="33" t="n">
        <v>45647000000</v>
      </c>
      <c r="L6459" s="0" t="inlineStr">
        <is>
          <t>大金融</t>
        </is>
      </c>
      <c r="M6459" s="10" t="n">
        <v>0.2</v>
      </c>
      <c r="N6459" s="34" t="n">
        <v>60277405</v>
      </c>
    </row>
    <row r="6460">
      <c r="A6460" s="35" t="n">
        <v>45573</v>
      </c>
      <c r="B6460" s="9" t="inlineStr">
        <is>
          <t>sh601066</t>
        </is>
      </c>
      <c r="C6460" s="0" t="inlineStr">
        <is>
          <t>中信建投</t>
        </is>
      </c>
      <c r="D6460" s="0" t="inlineStr">
        <is>
          <t>2板T</t>
        </is>
      </c>
      <c r="E6460" s="0" t="n">
        <v>3</v>
      </c>
      <c r="F6460" s="0" t="inlineStr">
        <is>
          <t>证券+国资背景</t>
        </is>
      </c>
      <c r="G6460" s="10" t="n">
        <v>0.1001</v>
      </c>
      <c r="H6460" s="0" t="n">
        <v>29.55</v>
      </c>
      <c r="I6460" s="32" t="inlineStr">
        <is>
          <t>11:02:00</t>
        </is>
      </c>
      <c r="J6460" s="33" t="n">
        <v>2083566400</v>
      </c>
      <c r="K6460" s="33" t="n">
        <v>42118000000</v>
      </c>
      <c r="L6460" s="0" t="inlineStr">
        <is>
          <t>大金融</t>
        </is>
      </c>
      <c r="M6460" s="10" t="n">
        <v>0.1001</v>
      </c>
      <c r="N6460" s="34" t="n">
        <v>33740190</v>
      </c>
    </row>
    <row r="6461">
      <c r="A6461" s="35" t="n">
        <v>45573</v>
      </c>
      <c r="B6461" s="9" t="inlineStr">
        <is>
          <t>sz300169</t>
        </is>
      </c>
      <c r="C6461" s="0" t="inlineStr">
        <is>
          <t>天晟新材</t>
        </is>
      </c>
      <c r="D6461" s="0" t="inlineStr">
        <is>
          <t>3板T</t>
        </is>
      </c>
      <c r="E6461" s="0" t="n">
        <v>3</v>
      </c>
      <c r="F6461" s="0" t="inlineStr">
        <is>
          <t>成交量创历史新高+超500只个股涨停</t>
        </is>
      </c>
      <c r="G6461" s="10" t="n">
        <v>0.1996</v>
      </c>
      <c r="H6461" s="0" t="n">
        <v>11.54</v>
      </c>
      <c r="I6461" s="32" t="inlineStr">
        <is>
          <t>11:05:28</t>
        </is>
      </c>
      <c r="J6461" s="33" t="n">
        <v>702676690</v>
      </c>
      <c r="K6461" s="33" t="n">
        <v>3201000000</v>
      </c>
      <c r="L6461" s="0" t="inlineStr">
        <is>
          <t>大金融</t>
        </is>
      </c>
      <c r="M6461" s="10" t="n">
        <v>0.1996</v>
      </c>
      <c r="N6461" s="34" t="n">
        <v>9498574</v>
      </c>
    </row>
    <row r="6462">
      <c r="A6462" s="35" t="n">
        <v>45573</v>
      </c>
      <c r="B6462" s="9" t="inlineStr">
        <is>
          <t>sz002945</t>
        </is>
      </c>
      <c r="C6462" s="0" t="inlineStr">
        <is>
          <t>华林证券</t>
        </is>
      </c>
      <c r="D6462" s="0" t="inlineStr">
        <is>
          <t>3板T</t>
        </is>
      </c>
      <c r="E6462" s="0" t="n">
        <v>3</v>
      </c>
      <c r="F6462" s="0" t="inlineStr">
        <is>
          <t>证券+创投</t>
        </is>
      </c>
      <c r="G6462" s="10" t="n">
        <v>0.0997</v>
      </c>
      <c r="H6462" s="0" t="n">
        <v>14.78</v>
      </c>
      <c r="I6462" s="32" t="inlineStr">
        <is>
          <t>11:14:15</t>
        </is>
      </c>
      <c r="J6462" s="33" t="n">
        <v>659750280</v>
      </c>
      <c r="K6462" s="33" t="n">
        <v>3991000000</v>
      </c>
      <c r="L6462" s="0" t="inlineStr">
        <is>
          <t>大金融</t>
        </is>
      </c>
      <c r="M6462" s="10" t="n">
        <v>0.0997</v>
      </c>
      <c r="N6462" s="34" t="n">
        <v>13070796</v>
      </c>
    </row>
    <row r="6463">
      <c r="A6463" s="35" t="n">
        <v>45573</v>
      </c>
      <c r="B6463" s="9" t="inlineStr">
        <is>
          <t>sz300399</t>
        </is>
      </c>
      <c r="C6463" s="0" t="inlineStr">
        <is>
          <t>天利科技</t>
        </is>
      </c>
      <c r="D6463" s="0" t="inlineStr">
        <is>
          <t>3板T</t>
        </is>
      </c>
      <c r="E6463" s="0" t="n">
        <v>3</v>
      </c>
      <c r="F6463" s="0" t="inlineStr">
        <is>
          <t>保险+移动信息服务+国企</t>
        </is>
      </c>
      <c r="G6463" s="10" t="n">
        <v>0.1999</v>
      </c>
      <c r="H6463" s="0" t="n">
        <v>23.77</v>
      </c>
      <c r="I6463" s="32" t="inlineStr">
        <is>
          <t>13:42:15</t>
        </is>
      </c>
      <c r="J6463" s="33" t="n">
        <v>838947320</v>
      </c>
      <c r="K6463" s="33" t="n">
        <v>2504000000</v>
      </c>
      <c r="L6463" s="0" t="inlineStr">
        <is>
          <t>大金融</t>
        </is>
      </c>
      <c r="M6463" s="10" t="n">
        <v>0.1999</v>
      </c>
      <c r="N6463" s="34" t="n">
        <v>14553658</v>
      </c>
    </row>
    <row r="6464">
      <c r="A6464" s="35" t="n">
        <v>45573</v>
      </c>
      <c r="B6464" s="9" t="inlineStr">
        <is>
          <t>sz002670</t>
        </is>
      </c>
      <c r="C6464" s="0" t="inlineStr">
        <is>
          <t>国盛金控</t>
        </is>
      </c>
      <c r="D6464" s="0" t="inlineStr">
        <is>
          <t>3板T</t>
        </is>
      </c>
      <c r="E6464" s="0" t="n">
        <v>3</v>
      </c>
      <c r="F6464" s="0" t="inlineStr">
        <is>
          <t>证券+拟吸收合并国盛证券+江西国资</t>
        </is>
      </c>
      <c r="G6464" s="10" t="n">
        <v>0.0997</v>
      </c>
      <c r="H6464" s="0" t="n">
        <v>13.68</v>
      </c>
      <c r="I6464" s="32" t="inlineStr">
        <is>
          <t>13:44:42</t>
        </is>
      </c>
      <c r="J6464" s="33" t="n">
        <v>1647305200</v>
      </c>
      <c r="K6464" s="33" t="n">
        <v>7368000000</v>
      </c>
      <c r="L6464" s="0" t="inlineStr">
        <is>
          <t>大金融</t>
        </is>
      </c>
      <c r="M6464" s="10" t="n">
        <v>0.0997</v>
      </c>
      <c r="N6464" s="34" t="n">
        <v>29568171</v>
      </c>
    </row>
    <row r="6465">
      <c r="A6465" s="35" t="n">
        <v>45573</v>
      </c>
      <c r="B6465" s="9" t="inlineStr">
        <is>
          <t>sh600906</t>
        </is>
      </c>
      <c r="C6465" s="0" t="inlineStr">
        <is>
          <t>财达证券</t>
        </is>
      </c>
      <c r="D6465" s="0" t="inlineStr">
        <is>
          <t>3板T</t>
        </is>
      </c>
      <c r="E6465" s="0" t="n">
        <v>3</v>
      </c>
      <c r="F6465" s="0" t="inlineStr">
        <is>
          <t>证券+国企</t>
        </is>
      </c>
      <c r="G6465" s="10" t="n">
        <v>0.09959999999999999</v>
      </c>
      <c r="H6465" s="0" t="n">
        <v>8.83</v>
      </c>
      <c r="I6465" s="32" t="inlineStr">
        <is>
          <t>13:50:57</t>
        </is>
      </c>
      <c r="J6465" s="33" t="n">
        <v>1664664300</v>
      </c>
      <c r="K6465" s="33" t="n">
        <v>11147000000</v>
      </c>
      <c r="L6465" s="0" t="inlineStr">
        <is>
          <t>大金融</t>
        </is>
      </c>
      <c r="M6465" s="10" t="n">
        <v>0.09959999999999999</v>
      </c>
      <c r="N6465" s="34" t="n">
        <v>18018719</v>
      </c>
    </row>
    <row r="6466">
      <c r="A6466" s="35" t="n">
        <v>45573</v>
      </c>
      <c r="B6466" s="9" t="inlineStr">
        <is>
          <t>sz002797</t>
        </is>
      </c>
      <c r="C6466" s="0" t="inlineStr">
        <is>
          <t>第一创业</t>
        </is>
      </c>
      <c r="D6466" s="0" t="inlineStr">
        <is>
          <t>3板T</t>
        </is>
      </c>
      <c r="E6466" s="0" t="n">
        <v>3</v>
      </c>
      <c r="F6466" s="0" t="inlineStr">
        <is>
          <t>证券</t>
        </is>
      </c>
      <c r="G6466" s="10" t="n">
        <v>0.1</v>
      </c>
      <c r="H6466" s="0" t="n">
        <v>7.81</v>
      </c>
      <c r="I6466" s="32" t="inlineStr">
        <is>
          <t>13:57:15</t>
        </is>
      </c>
      <c r="J6466" s="33" t="n">
        <v>2656550800</v>
      </c>
      <c r="K6466" s="33" t="n">
        <v>29192000000</v>
      </c>
      <c r="L6466" s="0" t="inlineStr">
        <is>
          <t>大金融</t>
        </is>
      </c>
      <c r="M6466" s="10" t="n">
        <v>0.1</v>
      </c>
      <c r="N6466" s="34" t="n">
        <v>26000271</v>
      </c>
    </row>
    <row r="6467">
      <c r="A6467" s="35" t="n">
        <v>45573</v>
      </c>
      <c r="B6467" s="9" t="inlineStr">
        <is>
          <t>sz002673</t>
        </is>
      </c>
      <c r="C6467" s="0" t="inlineStr">
        <is>
          <t>西部证券</t>
        </is>
      </c>
      <c r="D6467" s="0" t="inlineStr">
        <is>
          <t>3板T</t>
        </is>
      </c>
      <c r="E6467" s="0" t="n">
        <v>3</v>
      </c>
      <c r="F6467" s="0" t="inlineStr">
        <is>
          <t>证券+国企</t>
        </is>
      </c>
      <c r="G6467" s="10" t="n">
        <v>0.1001</v>
      </c>
      <c r="H6467" s="0" t="n">
        <v>9.56</v>
      </c>
      <c r="I6467" s="32" t="inlineStr">
        <is>
          <t>13:57:56</t>
        </is>
      </c>
      <c r="J6467" s="33" t="n">
        <v>2231100300</v>
      </c>
      <c r="K6467" s="33" t="n">
        <v>22626000000</v>
      </c>
      <c r="L6467" s="0" t="inlineStr">
        <is>
          <t>大金融</t>
        </is>
      </c>
      <c r="M6467" s="10" t="n">
        <v>0.1001</v>
      </c>
      <c r="N6467" s="34" t="n">
        <v>23947542</v>
      </c>
    </row>
    <row r="6468">
      <c r="A6468" s="35" t="n">
        <v>45573</v>
      </c>
      <c r="B6468" s="9" t="inlineStr">
        <is>
          <t>sz002500</t>
        </is>
      </c>
      <c r="C6468" s="0" t="inlineStr">
        <is>
          <t>山西证券</t>
        </is>
      </c>
      <c r="D6468" s="0" t="inlineStr">
        <is>
          <t>3板T</t>
        </is>
      </c>
      <c r="E6468" s="0" t="n">
        <v>3</v>
      </c>
      <c r="F6468" s="0" t="inlineStr">
        <is>
          <t>证券+山西国资</t>
        </is>
      </c>
      <c r="G6468" s="10" t="n">
        <v>0.1</v>
      </c>
      <c r="H6468" s="0" t="n">
        <v>7.26</v>
      </c>
      <c r="I6468" s="32" t="inlineStr">
        <is>
          <t>13:58:44</t>
        </is>
      </c>
      <c r="J6468" s="33" t="n">
        <v>1348413700</v>
      </c>
      <c r="K6468" s="33" t="n">
        <v>13509000000</v>
      </c>
      <c r="L6468" s="0" t="inlineStr">
        <is>
          <t>大金融</t>
        </is>
      </c>
      <c r="M6468" s="10" t="n">
        <v>0.1</v>
      </c>
      <c r="N6468" s="34" t="n">
        <v>28777275</v>
      </c>
    </row>
    <row r="6469">
      <c r="A6469" s="35" t="n">
        <v>45573</v>
      </c>
      <c r="B6469" s="9" t="inlineStr">
        <is>
          <t>sz000712</t>
        </is>
      </c>
      <c r="C6469" s="0" t="inlineStr">
        <is>
          <t>锦龙股份</t>
        </is>
      </c>
      <c r="D6469" s="0" t="inlineStr">
        <is>
          <t>2板T</t>
        </is>
      </c>
      <c r="E6469" s="0" t="n">
        <v>3</v>
      </c>
      <c r="F6469" s="0" t="inlineStr">
        <is>
          <t>拟出售东莞证券20%股份+证券</t>
        </is>
      </c>
      <c r="G6469" s="10" t="n">
        <v>0.1003</v>
      </c>
      <c r="H6469" s="0" t="n">
        <v>16.12</v>
      </c>
      <c r="I6469" s="32" t="inlineStr">
        <is>
          <t>13:59:07</t>
        </is>
      </c>
      <c r="J6469" s="33" t="n">
        <v>1257638800</v>
      </c>
      <c r="K6469" s="33" t="n">
        <v>7201000000</v>
      </c>
      <c r="L6469" s="0" t="inlineStr">
        <is>
          <t>大金融</t>
        </is>
      </c>
      <c r="M6469" s="10" t="n">
        <v>0.1003</v>
      </c>
      <c r="N6469" s="34" t="n">
        <v>23193456</v>
      </c>
    </row>
    <row r="6470">
      <c r="A6470" s="35" t="n">
        <v>45573</v>
      </c>
      <c r="B6470" s="9" t="inlineStr">
        <is>
          <t>sz300746</t>
        </is>
      </c>
      <c r="C6470" s="0" t="inlineStr">
        <is>
          <t>汉嘉设计</t>
        </is>
      </c>
      <c r="D6470" s="0" t="inlineStr">
        <is>
          <t>3板换</t>
        </is>
      </c>
      <c r="E6470" s="0" t="n">
        <v>3</v>
      </c>
      <c r="F6470" s="0" t="inlineStr">
        <is>
          <t>拟5.8亿收购伏泰科技51%股权+建筑设计</t>
        </is>
      </c>
      <c r="G6470" s="10" t="n">
        <v>0.1999</v>
      </c>
      <c r="H6470" s="0" t="n">
        <v>22.69</v>
      </c>
      <c r="I6470" s="32" t="inlineStr">
        <is>
          <t>14:01:29</t>
        </is>
      </c>
      <c r="J6470" s="33" t="n">
        <v>931279080</v>
      </c>
      <c r="K6470" s="33" t="n">
        <v>2065000000</v>
      </c>
      <c r="L6470" s="0" t="inlineStr">
        <is>
          <t>国改/重组预期</t>
        </is>
      </c>
      <c r="M6470" s="10" t="n">
        <v>0.1105</v>
      </c>
      <c r="N6470" s="34" t="n">
        <v>19359900</v>
      </c>
    </row>
    <row r="6471">
      <c r="A6471" s="35" t="n">
        <v>45573</v>
      </c>
      <c r="B6471" s="9" t="inlineStr">
        <is>
          <t>sz002368</t>
        </is>
      </c>
      <c r="C6471" s="0" t="inlineStr">
        <is>
          <t>太极股份</t>
        </is>
      </c>
      <c r="D6471" s="0" t="inlineStr">
        <is>
          <t>3板T</t>
        </is>
      </c>
      <c r="E6471" s="0" t="n">
        <v>3</v>
      </c>
      <c r="F6471" s="0" t="inlineStr">
        <is>
          <t>成交量创历史新高+超500只个股涨停</t>
        </is>
      </c>
      <c r="G6471" s="10" t="n">
        <v>0.0999</v>
      </c>
      <c r="H6471" s="0" t="n">
        <v>22.58</v>
      </c>
      <c r="I6471" s="32" t="inlineStr">
        <is>
          <t>14:02:08</t>
        </is>
      </c>
      <c r="J6471" s="33" t="n">
        <v>1065166980</v>
      </c>
      <c r="K6471" s="33" t="n">
        <v>8781000000</v>
      </c>
      <c r="L6471" s="0" t="inlineStr">
        <is>
          <t>数据中心</t>
        </is>
      </c>
      <c r="M6471" s="10" t="n">
        <v>0.0999</v>
      </c>
      <c r="N6471" s="34" t="n">
        <v>38007988</v>
      </c>
    </row>
    <row r="6472">
      <c r="A6472" s="35" t="n">
        <v>45573</v>
      </c>
      <c r="B6472" s="9" t="inlineStr">
        <is>
          <t>sz301169</t>
        </is>
      </c>
      <c r="C6472" s="0" t="inlineStr">
        <is>
          <t>零点有数</t>
        </is>
      </c>
      <c r="D6472" s="0" t="inlineStr">
        <is>
          <t>3板换</t>
        </is>
      </c>
      <c r="E6472" s="0" t="n">
        <v>3</v>
      </c>
      <c r="F6472" s="0" t="inlineStr">
        <is>
          <t>成交量创历史新高+超500只个股涨停</t>
        </is>
      </c>
      <c r="G6472" s="10" t="n">
        <v>0.2</v>
      </c>
      <c r="H6472" s="0" t="n">
        <v>57.48</v>
      </c>
      <c r="I6472" s="32" t="inlineStr">
        <is>
          <t>14:22:36</t>
        </is>
      </c>
      <c r="J6472" s="33" t="n">
        <v>715367990</v>
      </c>
      <c r="K6472" s="33" t="n">
        <v>1616000000</v>
      </c>
      <c r="L6472" s="0" t="inlineStr">
        <is>
          <t>数字经济</t>
        </is>
      </c>
      <c r="M6472" s="10" t="n">
        <v>0.1896</v>
      </c>
      <c r="N6472" s="34" t="n">
        <v>24490004</v>
      </c>
    </row>
    <row r="6473">
      <c r="A6473" s="35" t="n">
        <v>45573</v>
      </c>
      <c r="B6473" s="9" t="inlineStr">
        <is>
          <t>sh603259</t>
        </is>
      </c>
      <c r="C6473" s="0" t="inlineStr">
        <is>
          <t>药明康德</t>
        </is>
      </c>
      <c r="D6473" s="0" t="inlineStr">
        <is>
          <t>3板T</t>
        </is>
      </c>
      <c r="E6473" s="0" t="n">
        <v>3</v>
      </c>
      <c r="F6473" s="0" t="inlineStr">
        <is>
          <t>CRO龙头</t>
        </is>
      </c>
      <c r="G6473" s="10" t="n">
        <v>0.1001</v>
      </c>
      <c r="H6473" s="0" t="n">
        <v>57.6</v>
      </c>
      <c r="I6473" s="32" t="inlineStr">
        <is>
          <t>14:24:38</t>
        </is>
      </c>
      <c r="J6473" s="33" t="n">
        <v>12062006700</v>
      </c>
      <c r="K6473" s="33" t="n">
        <v>126956000000</v>
      </c>
      <c r="L6473" s="0" t="inlineStr">
        <is>
          <t>医疗医药</t>
        </is>
      </c>
      <c r="M6473" s="10" t="n">
        <v>0.1001</v>
      </c>
      <c r="N6473" s="34" t="n">
        <v>127590912</v>
      </c>
    </row>
    <row r="6474">
      <c r="A6474" s="35" t="n">
        <v>45573</v>
      </c>
      <c r="B6474" s="9" t="inlineStr">
        <is>
          <t>sh603193</t>
        </is>
      </c>
      <c r="C6474" s="0" t="inlineStr">
        <is>
          <t>润本股份</t>
        </is>
      </c>
      <c r="D6474" s="0" t="inlineStr">
        <is>
          <t>3板换</t>
        </is>
      </c>
      <c r="E6474" s="0" t="n">
        <v>3</v>
      </c>
      <c r="F6474" s="0" t="inlineStr">
        <is>
          <t>成交量创历史新高+超500只个股涨停</t>
        </is>
      </c>
      <c r="G6474" s="10" t="n">
        <v>0.0998</v>
      </c>
      <c r="H6474" s="0" t="n">
        <v>25.78</v>
      </c>
      <c r="I6474" s="32" t="inlineStr">
        <is>
          <t>14:24:38</t>
        </is>
      </c>
      <c r="J6474" s="33" t="n">
        <v>210109490</v>
      </c>
      <c r="K6474" s="33" t="n">
        <v>1565000000</v>
      </c>
      <c r="L6474" s="0" t="inlineStr">
        <is>
          <t>三胎</t>
        </is>
      </c>
      <c r="M6474" s="10" t="n">
        <v>0.0922</v>
      </c>
      <c r="N6474" s="34" t="n">
        <v>6796800</v>
      </c>
    </row>
    <row r="6475">
      <c r="A6475" s="35" t="n">
        <v>45573</v>
      </c>
      <c r="B6475" s="9" t="inlineStr">
        <is>
          <t>sz300618</t>
        </is>
      </c>
      <c r="C6475" s="0" t="inlineStr">
        <is>
          <t>寒锐钴业</t>
        </is>
      </c>
      <c r="D6475" s="0" t="inlineStr">
        <is>
          <t>3板换</t>
        </is>
      </c>
      <c r="E6475" s="0" t="n">
        <v>3</v>
      </c>
      <c r="F6475" s="0" t="inlineStr">
        <is>
          <t>成交量创历史新高+超500只个股涨停</t>
        </is>
      </c>
      <c r="G6475" s="10" t="n">
        <v>0.2</v>
      </c>
      <c r="H6475" s="0" t="n">
        <v>40.62</v>
      </c>
      <c r="I6475" s="32" t="inlineStr">
        <is>
          <t>14:32:49</t>
        </is>
      </c>
      <c r="J6475" s="33" t="n">
        <v>1800001000</v>
      </c>
      <c r="K6475" s="33" t="n">
        <v>8771000000</v>
      </c>
      <c r="L6475" s="0" t="inlineStr">
        <is>
          <t>新能源</t>
        </is>
      </c>
      <c r="M6475" s="10" t="n">
        <v>0.1805</v>
      </c>
      <c r="N6475" s="34" t="n">
        <v>70485444</v>
      </c>
    </row>
    <row r="6476">
      <c r="A6476" s="35" t="n">
        <v>45573</v>
      </c>
      <c r="B6476" s="9" t="inlineStr">
        <is>
          <t>sz002466</t>
        </is>
      </c>
      <c r="C6476" s="0" t="inlineStr">
        <is>
          <t>天齐锂业</t>
        </is>
      </c>
      <c r="D6476" s="0" t="inlineStr">
        <is>
          <t>6天4板T</t>
        </is>
      </c>
      <c r="E6476" s="0" t="n">
        <v>3</v>
      </c>
      <c r="F6476" s="0" t="inlineStr">
        <is>
          <t>锂矿龙头</t>
        </is>
      </c>
      <c r="G6476" s="10" t="n">
        <v>0.1</v>
      </c>
      <c r="H6476" s="0" t="n">
        <v>38.72</v>
      </c>
      <c r="I6476" s="32" t="inlineStr">
        <is>
          <t>14:37:59</t>
        </is>
      </c>
      <c r="J6476" s="33" t="n">
        <v>4883409200</v>
      </c>
      <c r="K6476" s="33" t="n">
        <v>38383000000</v>
      </c>
      <c r="L6476" s="0" t="inlineStr">
        <is>
          <t>新能源</t>
        </is>
      </c>
      <c r="M6476" s="10" t="n">
        <v>0.1</v>
      </c>
      <c r="N6476" s="34" t="n">
        <v>94997507</v>
      </c>
    </row>
    <row r="6477">
      <c r="A6477" s="35" t="n">
        <v>45573</v>
      </c>
      <c r="B6477" s="9" t="inlineStr">
        <is>
          <t>sz000977</t>
        </is>
      </c>
      <c r="C6477" s="0" t="inlineStr">
        <is>
          <t>浪潮信息</t>
        </is>
      </c>
      <c r="D6477" s="0" t="inlineStr">
        <is>
          <t>3天2板T</t>
        </is>
      </c>
      <c r="E6477" s="0" t="n">
        <v>3</v>
      </c>
      <c r="F6477" s="0" t="inlineStr">
        <is>
          <t>成交量创历史新高+超500只个股涨停</t>
        </is>
      </c>
      <c r="G6477" s="10" t="n">
        <v>0.1</v>
      </c>
      <c r="H6477" s="0" t="n">
        <v>45.65</v>
      </c>
      <c r="I6477" s="32" t="inlineStr">
        <is>
          <t>14:37:59</t>
        </is>
      </c>
      <c r="J6477" s="33" t="n">
        <v>8306005500</v>
      </c>
      <c r="K6477" s="33" t="n">
        <v>45401000000</v>
      </c>
      <c r="L6477" s="0" t="inlineStr">
        <is>
          <t>数据中心</t>
        </is>
      </c>
      <c r="M6477" s="10" t="n">
        <v>0.1</v>
      </c>
      <c r="N6477" s="34" t="n">
        <v>210107229</v>
      </c>
    </row>
    <row r="6478">
      <c r="A6478" s="35" t="n">
        <v>45573</v>
      </c>
      <c r="B6478" s="9" t="inlineStr">
        <is>
          <t>sh603799</t>
        </is>
      </c>
      <c r="C6478" s="0" t="inlineStr">
        <is>
          <t>华友钴业</t>
        </is>
      </c>
      <c r="D6478" s="0" t="inlineStr">
        <is>
          <t>3板T</t>
        </is>
      </c>
      <c r="E6478" s="0" t="n">
        <v>3</v>
      </c>
      <c r="F6478" s="0" t="inlineStr">
        <is>
          <t>成交量创历史新高+超500只个股涨停</t>
        </is>
      </c>
      <c r="G6478" s="10" t="n">
        <v>0.1</v>
      </c>
      <c r="H6478" s="0" t="n">
        <v>32.46</v>
      </c>
      <c r="I6478" s="32" t="inlineStr">
        <is>
          <t>14:37:59</t>
        </is>
      </c>
      <c r="J6478" s="33" t="n">
        <v>4656829500</v>
      </c>
      <c r="K6478" s="33" t="n">
        <v>42718000000</v>
      </c>
      <c r="L6478" s="0" t="inlineStr">
        <is>
          <t>新能源</t>
        </is>
      </c>
      <c r="M6478" s="10" t="n">
        <v>0.1</v>
      </c>
      <c r="N6478" s="34" t="n">
        <v>52433287</v>
      </c>
    </row>
    <row r="6479">
      <c r="A6479" s="35" t="n">
        <v>45573</v>
      </c>
      <c r="B6479" s="9" t="inlineStr">
        <is>
          <t>sz000032</t>
        </is>
      </c>
      <c r="C6479" s="0" t="inlineStr">
        <is>
          <t>深桑达Ａ</t>
        </is>
      </c>
      <c r="D6479" s="0" t="inlineStr">
        <is>
          <t>3板T</t>
        </is>
      </c>
      <c r="E6479" s="0" t="n">
        <v>3</v>
      </c>
      <c r="F6479" s="0" t="inlineStr">
        <is>
          <t>央企+云计算+智慧交通</t>
        </is>
      </c>
      <c r="G6479" s="10" t="n">
        <v>0.0999</v>
      </c>
      <c r="H6479" s="0" t="n">
        <v>19.04</v>
      </c>
      <c r="I6479" s="32" t="inlineStr">
        <is>
          <t>14:42:50</t>
        </is>
      </c>
      <c r="J6479" s="33" t="n">
        <v>1116331340</v>
      </c>
      <c r="K6479" s="33" t="n">
        <v>7687000000</v>
      </c>
      <c r="M6479" s="10" t="n">
        <v>0.0999</v>
      </c>
      <c r="N6479" s="34" t="n">
        <v>47331536</v>
      </c>
    </row>
    <row r="6480">
      <c r="A6480" s="35" t="n">
        <v>45573</v>
      </c>
      <c r="B6480" s="9" t="inlineStr">
        <is>
          <t>sh603127</t>
        </is>
      </c>
      <c r="C6480" s="0" t="inlineStr">
        <is>
          <t>昭衍新药</t>
        </is>
      </c>
      <c r="D6480" s="0" t="inlineStr">
        <is>
          <t>3板T</t>
        </is>
      </c>
      <c r="E6480" s="0" t="n">
        <v>3</v>
      </c>
      <c r="F6480" s="0" t="inlineStr">
        <is>
          <t>成交量创历史新高+超500只个股涨停</t>
        </is>
      </c>
      <c r="G6480" s="10" t="n">
        <v>0.1003</v>
      </c>
      <c r="H6480" s="0" t="n">
        <v>19.86</v>
      </c>
      <c r="I6480" s="32" t="inlineStr">
        <is>
          <t>14:42:50</t>
        </is>
      </c>
      <c r="J6480" s="33" t="n">
        <v>926243940</v>
      </c>
      <c r="K6480" s="33" t="n">
        <v>7718000000</v>
      </c>
      <c r="L6480" s="0" t="inlineStr">
        <is>
          <t>医疗医药</t>
        </is>
      </c>
      <c r="M6480" s="10" t="n">
        <v>0.1003</v>
      </c>
      <c r="N6480" s="34" t="n">
        <v>17992922</v>
      </c>
    </row>
    <row r="6481">
      <c r="A6481" s="35" t="n">
        <v>45573</v>
      </c>
      <c r="B6481" s="9" t="inlineStr">
        <is>
          <t>sz000661</t>
        </is>
      </c>
      <c r="C6481" s="0" t="inlineStr">
        <is>
          <t>长春高新</t>
        </is>
      </c>
      <c r="D6481" s="0" t="inlineStr">
        <is>
          <t>3板T</t>
        </is>
      </c>
      <c r="E6481" s="0" t="n">
        <v>3</v>
      </c>
      <c r="F6481" s="0" t="inlineStr">
        <is>
          <t>生长激素+国企</t>
        </is>
      </c>
      <c r="G6481" s="10" t="n">
        <v>0.1</v>
      </c>
      <c r="H6481" s="0" t="n">
        <v>120.88</v>
      </c>
      <c r="I6481" s="32" t="inlineStr">
        <is>
          <t>14:47:10</t>
        </is>
      </c>
      <c r="J6481" s="33" t="n">
        <v>2842999400</v>
      </c>
      <c r="K6481" s="33" t="n">
        <v>35158000000</v>
      </c>
      <c r="L6481" s="0" t="inlineStr">
        <is>
          <t>医疗医药</t>
        </is>
      </c>
      <c r="M6481" s="10" t="n">
        <v>0.1</v>
      </c>
      <c r="N6481" s="34" t="n">
        <v>46445602</v>
      </c>
    </row>
    <row r="6482">
      <c r="A6482" s="35" t="n">
        <v>45573</v>
      </c>
      <c r="B6482" s="9" t="inlineStr">
        <is>
          <t>sz300896</t>
        </is>
      </c>
      <c r="C6482" s="0" t="inlineStr">
        <is>
          <t>爱美客</t>
        </is>
      </c>
      <c r="D6482" s="0" t="inlineStr">
        <is>
          <t>3板换</t>
        </is>
      </c>
      <c r="E6482" s="0" t="n">
        <v>3</v>
      </c>
      <c r="F6482" s="0" t="inlineStr">
        <is>
          <t>成交量创历史新高+超500只个股涨停</t>
        </is>
      </c>
      <c r="G6482" s="10" t="n">
        <v>0.2</v>
      </c>
      <c r="H6482" s="0" t="n">
        <v>282.72</v>
      </c>
      <c r="I6482" s="32" t="inlineStr">
        <is>
          <t>14:54:25</t>
        </is>
      </c>
      <c r="J6482" s="33" t="n">
        <v>4701110000</v>
      </c>
      <c r="K6482" s="33" t="n">
        <v>37428000000</v>
      </c>
      <c r="L6482" s="0" t="inlineStr">
        <is>
          <t>消费</t>
        </is>
      </c>
      <c r="M6482" s="10" t="n">
        <v>0.1969</v>
      </c>
      <c r="N6482" s="34" t="n">
        <v>199176600</v>
      </c>
    </row>
    <row r="6483">
      <c r="A6483" s="35" t="n">
        <v>45573</v>
      </c>
      <c r="B6483" s="9" t="inlineStr">
        <is>
          <t>sz000980</t>
        </is>
      </c>
      <c r="C6483" s="0" t="inlineStr">
        <is>
          <t>众泰汽车</t>
        </is>
      </c>
      <c r="D6483" s="0" t="inlineStr">
        <is>
          <t>3板T</t>
        </is>
      </c>
      <c r="E6483" s="0" t="n">
        <v>3</v>
      </c>
      <c r="F6483" s="0" t="inlineStr">
        <is>
          <t>成交量创历史新高+超500只个股涨停</t>
        </is>
      </c>
      <c r="G6483" s="10" t="n">
        <v>0.101</v>
      </c>
      <c r="H6483" s="0" t="n">
        <v>2.18</v>
      </c>
      <c r="I6483" s="32" t="inlineStr">
        <is>
          <t>14:54:25</t>
        </is>
      </c>
      <c r="J6483" s="33" t="n">
        <v>958087220</v>
      </c>
      <c r="K6483" s="33" t="n">
        <v>6283000000</v>
      </c>
      <c r="L6483" s="0" t="inlineStr">
        <is>
          <t>汽车产业链</t>
        </is>
      </c>
      <c r="M6483" s="10" t="n">
        <v>0.101</v>
      </c>
      <c r="N6483" s="34" t="n">
        <v>33299500</v>
      </c>
    </row>
    <row r="6484">
      <c r="A6484" s="35" t="n">
        <v>45573</v>
      </c>
      <c r="B6484" s="9" t="inlineStr">
        <is>
          <t>sh601908</t>
        </is>
      </c>
      <c r="C6484" s="0" t="inlineStr">
        <is>
          <t>京运通</t>
        </is>
      </c>
      <c r="D6484" s="0" t="inlineStr">
        <is>
          <t>3板T</t>
        </is>
      </c>
      <c r="E6484" s="0" t="n">
        <v>3</v>
      </c>
      <c r="F6484" s="0" t="inlineStr">
        <is>
          <t>成交量创历史新高+超500只个股涨停</t>
        </is>
      </c>
      <c r="G6484" s="10" t="n">
        <v>0.1017</v>
      </c>
      <c r="H6484" s="0" t="n">
        <v>3.25</v>
      </c>
      <c r="I6484" s="32" t="inlineStr">
        <is>
          <t>14:54:25</t>
        </is>
      </c>
      <c r="J6484" s="33" t="n">
        <v>377152670</v>
      </c>
      <c r="K6484" s="33" t="n">
        <v>4240000000</v>
      </c>
      <c r="L6484" s="0" t="inlineStr">
        <is>
          <t>新能源</t>
        </is>
      </c>
      <c r="M6484" s="10" t="n">
        <v>0.1017</v>
      </c>
      <c r="N6484" s="34" t="n">
        <v>12280775</v>
      </c>
    </row>
    <row r="6485">
      <c r="A6485" s="35" t="n">
        <v>45573</v>
      </c>
      <c r="B6485" s="9" t="inlineStr">
        <is>
          <t>sh601865</t>
        </is>
      </c>
      <c r="C6485" s="0" t="inlineStr">
        <is>
          <t>福莱特</t>
        </is>
      </c>
      <c r="D6485" s="0" t="inlineStr">
        <is>
          <t>3板T</t>
        </is>
      </c>
      <c r="E6485" s="0" t="n">
        <v>3</v>
      </c>
      <c r="F6485" s="0" t="inlineStr">
        <is>
          <t>光伏玻璃龙头</t>
        </is>
      </c>
      <c r="G6485" s="10" t="n">
        <v>0.0999</v>
      </c>
      <c r="H6485" s="0" t="n">
        <v>22.24</v>
      </c>
      <c r="I6485" s="32" t="inlineStr">
        <is>
          <t>14:54:25</t>
        </is>
      </c>
      <c r="J6485" s="33" t="n">
        <v>1164006490</v>
      </c>
      <c r="K6485" s="33" t="n">
        <v>17483000000</v>
      </c>
      <c r="L6485" s="0" t="inlineStr">
        <is>
          <t>新能源</t>
        </is>
      </c>
      <c r="M6485" s="10" t="n">
        <v>0.0999</v>
      </c>
      <c r="N6485" s="34" t="n">
        <v>8312111</v>
      </c>
    </row>
    <row r="6486">
      <c r="A6486" s="35" t="n">
        <v>45573</v>
      </c>
      <c r="B6486" s="9" t="inlineStr">
        <is>
          <t>sz301611</t>
        </is>
      </c>
      <c r="C6486" s="0" t="inlineStr">
        <is>
          <t>珂玛科技</t>
        </is>
      </c>
      <c r="D6486" s="0" t="inlineStr">
        <is>
          <t>2板一</t>
        </is>
      </c>
      <c r="E6486" s="0" t="n">
        <v>2</v>
      </c>
      <c r="F6486" s="0" t="inlineStr">
        <is>
          <t>成交量创历史新高+超500只个股涨停</t>
        </is>
      </c>
      <c r="G6486" s="10" t="n">
        <v>0.2</v>
      </c>
      <c r="H6486" s="0" t="n">
        <v>49.99</v>
      </c>
      <c r="I6486" s="32" t="inlineStr">
        <is>
          <t>09:30:00</t>
        </is>
      </c>
      <c r="J6486" s="33" t="n">
        <v>34945460</v>
      </c>
      <c r="K6486" s="33" t="n">
        <v>2819000000</v>
      </c>
      <c r="L6486" s="0" t="inlineStr">
        <is>
          <t>半导体产业链</t>
        </is>
      </c>
      <c r="M6486" s="10" t="n">
        <v>0.2</v>
      </c>
      <c r="N6486" s="34" t="n">
        <v>5278944</v>
      </c>
    </row>
    <row r="6487">
      <c r="A6487" s="35" t="n">
        <v>45573</v>
      </c>
      <c r="B6487" s="9" t="inlineStr">
        <is>
          <t>sz300623</t>
        </is>
      </c>
      <c r="C6487" s="0" t="inlineStr">
        <is>
          <t>捷捷微电</t>
        </is>
      </c>
      <c r="D6487" s="0" t="inlineStr">
        <is>
          <t>2板一</t>
        </is>
      </c>
      <c r="E6487" s="0" t="n">
        <v>2</v>
      </c>
      <c r="F6487" s="0" t="inlineStr">
        <is>
          <t>成交量创历史新高+超500只个股涨停</t>
        </is>
      </c>
      <c r="G6487" s="10" t="n">
        <v>0.2</v>
      </c>
      <c r="H6487" s="0" t="n">
        <v>30.24</v>
      </c>
      <c r="I6487" s="32" t="inlineStr">
        <is>
          <t>09:30:00</t>
        </is>
      </c>
      <c r="J6487" s="33" t="n">
        <v>375028590</v>
      </c>
      <c r="K6487" s="33" t="n">
        <v>11524000000</v>
      </c>
      <c r="L6487" s="0" t="inlineStr">
        <is>
          <t>国改/重组预期</t>
        </is>
      </c>
      <c r="M6487" s="10" t="n">
        <v>0.2</v>
      </c>
      <c r="N6487" s="34" t="n">
        <v>29318829</v>
      </c>
    </row>
    <row r="6488">
      <c r="A6488" s="35" t="n">
        <v>45573</v>
      </c>
      <c r="B6488" s="9" t="inlineStr">
        <is>
          <t>sz300077</t>
        </is>
      </c>
      <c r="C6488" s="0" t="inlineStr">
        <is>
          <t>国民技术</t>
        </is>
      </c>
      <c r="D6488" s="0" t="inlineStr">
        <is>
          <t>2板一</t>
        </is>
      </c>
      <c r="E6488" s="0" t="n">
        <v>2</v>
      </c>
      <c r="F6488" s="0" t="inlineStr">
        <is>
          <t>成交量创历史新高+超500只个股涨停</t>
        </is>
      </c>
      <c r="G6488" s="10" t="n">
        <v>0.2003</v>
      </c>
      <c r="H6488" s="0" t="n">
        <v>16.12</v>
      </c>
      <c r="I6488" s="32" t="inlineStr">
        <is>
          <t>09:30:00</t>
        </is>
      </c>
      <c r="J6488" s="33" t="n">
        <v>177403280</v>
      </c>
      <c r="K6488" s="33" t="n">
        <v>9124000000</v>
      </c>
      <c r="L6488" s="0" t="inlineStr">
        <is>
          <t>半导体产业链</t>
        </is>
      </c>
      <c r="M6488" s="10" t="n">
        <v>0.2003</v>
      </c>
      <c r="N6488" s="34" t="n">
        <v>29761405</v>
      </c>
    </row>
    <row r="6489">
      <c r="A6489" s="35" t="n">
        <v>45573</v>
      </c>
      <c r="B6489" s="9" t="inlineStr">
        <is>
          <t>sz002625</t>
        </is>
      </c>
      <c r="C6489" s="0" t="inlineStr">
        <is>
          <t>光启技术</t>
        </is>
      </c>
      <c r="D6489" s="0" t="inlineStr">
        <is>
          <t>2板一</t>
        </is>
      </c>
      <c r="E6489" s="0" t="n">
        <v>2</v>
      </c>
      <c r="F6489" s="0" t="inlineStr">
        <is>
          <t>超材料尖端装备+车联网+低空经济+航空装备</t>
        </is>
      </c>
      <c r="G6489" s="10" t="n">
        <v>0.1001</v>
      </c>
      <c r="H6489" s="0" t="n">
        <v>27.48</v>
      </c>
      <c r="I6489" s="32" t="inlineStr">
        <is>
          <t>09:30:00</t>
        </is>
      </c>
      <c r="J6489" s="33" t="n">
        <v>236287490</v>
      </c>
      <c r="K6489" s="33" t="n">
        <v>36665000000</v>
      </c>
      <c r="L6489" s="0" t="inlineStr">
        <is>
          <t>公告</t>
        </is>
      </c>
      <c r="M6489" s="10" t="n">
        <v>0.1001</v>
      </c>
      <c r="N6489" s="34" t="n">
        <v>21709200</v>
      </c>
    </row>
    <row r="6490">
      <c r="A6490" s="35" t="n">
        <v>45573</v>
      </c>
      <c r="B6490" s="9" t="inlineStr">
        <is>
          <t>sz002261</t>
        </is>
      </c>
      <c r="C6490" s="0" t="inlineStr">
        <is>
          <t>拓维信息</t>
        </is>
      </c>
      <c r="D6490" s="0" t="inlineStr">
        <is>
          <t>2板一</t>
        </is>
      </c>
      <c r="E6490" s="0" t="n">
        <v>2</v>
      </c>
      <c r="F6490" s="0" t="inlineStr">
        <is>
          <t>成交量创历史新高+超500只个股涨停</t>
        </is>
      </c>
      <c r="G6490" s="10" t="n">
        <v>0.0998</v>
      </c>
      <c r="H6490" s="0" t="n">
        <v>18.18</v>
      </c>
      <c r="I6490" s="32" t="inlineStr">
        <is>
          <t>09:30:00</t>
        </is>
      </c>
      <c r="J6490" s="33" t="n">
        <v>352370830</v>
      </c>
      <c r="K6490" s="33" t="n">
        <v>18174000000</v>
      </c>
      <c r="L6490" s="0" t="inlineStr">
        <is>
          <t>信创/华为</t>
        </is>
      </c>
      <c r="M6490" s="10" t="n">
        <v>0.0998</v>
      </c>
      <c r="N6490" s="34" t="n">
        <v>39945260</v>
      </c>
    </row>
    <row r="6491">
      <c r="A6491" s="35" t="n">
        <v>45573</v>
      </c>
      <c r="B6491" s="9" t="inlineStr">
        <is>
          <t>sz002219</t>
        </is>
      </c>
      <c r="C6491" s="0" t="inlineStr">
        <is>
          <t>新里程</t>
        </is>
      </c>
      <c r="D6491" s="0" t="inlineStr">
        <is>
          <t>2板一</t>
        </is>
      </c>
      <c r="E6491" s="0" t="n">
        <v>2</v>
      </c>
      <c r="F6491" s="0" t="inlineStr">
        <is>
          <t>成交量创历史新高+超500只个股涨停</t>
        </is>
      </c>
      <c r="G6491" s="10" t="n">
        <v>0.1</v>
      </c>
      <c r="H6491" s="0" t="n">
        <v>2.53</v>
      </c>
      <c r="I6491" s="32" t="inlineStr">
        <is>
          <t>09:30:00</t>
        </is>
      </c>
      <c r="J6491" s="33" t="n">
        <v>77264882</v>
      </c>
      <c r="K6491" s="33" t="n">
        <v>4939000000</v>
      </c>
      <c r="L6491" s="0" t="inlineStr">
        <is>
          <t>医疗医药</t>
        </is>
      </c>
      <c r="M6491" s="10" t="n">
        <v>0.1</v>
      </c>
      <c r="N6491" s="34" t="n">
        <v>4467727</v>
      </c>
    </row>
    <row r="6492">
      <c r="A6492" s="35" t="n">
        <v>45573</v>
      </c>
      <c r="B6492" s="9" t="inlineStr">
        <is>
          <t>sz002123</t>
        </is>
      </c>
      <c r="C6492" s="0" t="inlineStr">
        <is>
          <t>梦网科技</t>
        </is>
      </c>
      <c r="D6492" s="0" t="inlineStr">
        <is>
          <t>2板一</t>
        </is>
      </c>
      <c r="E6492" s="0" t="n">
        <v>2</v>
      </c>
      <c r="F6492" s="0" t="inlineStr">
        <is>
          <t>鸿蒙概念+云通信+AIGC</t>
        </is>
      </c>
      <c r="G6492" s="10" t="n">
        <v>0.09950000000000001</v>
      </c>
      <c r="H6492" s="0" t="n">
        <v>9.279999999999999</v>
      </c>
      <c r="I6492" s="32" t="inlineStr">
        <is>
          <t>09:30:00</t>
        </is>
      </c>
      <c r="J6492" s="33" t="n">
        <v>78623501</v>
      </c>
      <c r="K6492" s="33" t="n">
        <v>6373000000</v>
      </c>
      <c r="L6492" s="0" t="inlineStr">
        <is>
          <t>信创/华为</t>
        </is>
      </c>
      <c r="M6492" s="10" t="n">
        <v>0.09950000000000001</v>
      </c>
      <c r="N6492" s="34" t="n">
        <v>6628704</v>
      </c>
    </row>
    <row r="6493">
      <c r="A6493" s="35" t="n">
        <v>45573</v>
      </c>
      <c r="B6493" s="9" t="inlineStr">
        <is>
          <t>sz000676</t>
        </is>
      </c>
      <c r="C6493" s="0" t="inlineStr">
        <is>
          <t>智度股份</t>
        </is>
      </c>
      <c r="D6493" s="0" t="inlineStr">
        <is>
          <t>2板一</t>
        </is>
      </c>
      <c r="E6493" s="0" t="n">
        <v>2</v>
      </c>
      <c r="F6493" s="0" t="inlineStr">
        <is>
          <t>数字营销+华为广告+创投+元宇宙</t>
        </is>
      </c>
      <c r="G6493" s="10" t="n">
        <v>0.09959999999999999</v>
      </c>
      <c r="H6493" s="0" t="n">
        <v>8.609999999999999</v>
      </c>
      <c r="I6493" s="32" t="inlineStr">
        <is>
          <t>09:30:00</t>
        </is>
      </c>
      <c r="J6493" s="33" t="n">
        <v>254828400</v>
      </c>
      <c r="K6493" s="33" t="n">
        <v>8175000000</v>
      </c>
      <c r="L6493" s="0" t="inlineStr">
        <is>
          <t>泛科技</t>
        </is>
      </c>
      <c r="M6493" s="10" t="n">
        <v>0.09959999999999999</v>
      </c>
      <c r="N6493" s="34" t="n">
        <v>21404374</v>
      </c>
    </row>
    <row r="6494">
      <c r="A6494" s="35" t="n">
        <v>45573</v>
      </c>
      <c r="B6494" s="9" t="inlineStr">
        <is>
          <t>sz000166</t>
        </is>
      </c>
      <c r="C6494" s="0" t="inlineStr">
        <is>
          <t>申万宏源</t>
        </is>
      </c>
      <c r="D6494" s="0" t="inlineStr">
        <is>
          <t>2板一</t>
        </is>
      </c>
      <c r="E6494" s="0" t="n">
        <v>2</v>
      </c>
      <c r="F6494" s="0" t="inlineStr">
        <is>
          <t>证券+多元金融+央企</t>
        </is>
      </c>
      <c r="G6494" s="10" t="n">
        <v>0.0997</v>
      </c>
      <c r="H6494" s="0" t="n">
        <v>6.29</v>
      </c>
      <c r="I6494" s="32" t="inlineStr">
        <is>
          <t>09:30:00</t>
        </is>
      </c>
      <c r="J6494" s="33" t="n">
        <v>847960630</v>
      </c>
      <c r="K6494" s="33" t="n">
        <v>62394000000</v>
      </c>
      <c r="L6494" s="0" t="inlineStr">
        <is>
          <t>大金融</t>
        </is>
      </c>
      <c r="M6494" s="10" t="n">
        <v>0.0997</v>
      </c>
      <c r="N6494" s="34" t="n">
        <v>39190625</v>
      </c>
    </row>
    <row r="6495">
      <c r="A6495" s="35" t="n">
        <v>45573</v>
      </c>
      <c r="B6495" s="9" t="inlineStr">
        <is>
          <t>sz000158</t>
        </is>
      </c>
      <c r="C6495" s="0" t="inlineStr">
        <is>
          <t>常山北明</t>
        </is>
      </c>
      <c r="D6495" s="0" t="inlineStr">
        <is>
          <t>14天8板一</t>
        </is>
      </c>
      <c r="E6495" s="0" t="n">
        <v>2</v>
      </c>
      <c r="F6495" s="0" t="inlineStr">
        <is>
          <t>信创+华为+国产软件+国企</t>
        </is>
      </c>
      <c r="G6495" s="10" t="n">
        <v>0.1001</v>
      </c>
      <c r="H6495" s="0" t="n">
        <v>14.51</v>
      </c>
      <c r="I6495" s="32" t="inlineStr">
        <is>
          <t>09:30:00</t>
        </is>
      </c>
      <c r="J6495" s="33" t="n">
        <v>212914200</v>
      </c>
      <c r="K6495" s="33" t="n">
        <v>14694000000</v>
      </c>
      <c r="L6495" s="0" t="inlineStr">
        <is>
          <t>信创/华为</t>
        </is>
      </c>
      <c r="M6495" s="10" t="n">
        <v>0.1001</v>
      </c>
      <c r="N6495" s="34" t="n">
        <v>27985872</v>
      </c>
    </row>
    <row r="6496">
      <c r="A6496" s="35" t="n">
        <v>45573</v>
      </c>
      <c r="B6496" s="9" t="inlineStr">
        <is>
          <t>sh688710</t>
        </is>
      </c>
      <c r="C6496" s="0" t="inlineStr">
        <is>
          <t>益诺思</t>
        </is>
      </c>
      <c r="D6496" s="0" t="inlineStr">
        <is>
          <t>2板一</t>
        </is>
      </c>
      <c r="E6496" s="0" t="n">
        <v>2</v>
      </c>
      <c r="F6496" s="0" t="inlineStr">
        <is>
          <t>次新+CRO+央企</t>
        </is>
      </c>
      <c r="G6496" s="10" t="n">
        <v>0.2001</v>
      </c>
      <c r="H6496" s="0" t="n">
        <v>38.32</v>
      </c>
      <c r="I6496" s="32" t="inlineStr">
        <is>
          <t>09:30:00</t>
        </is>
      </c>
      <c r="J6496" s="33" t="n">
        <v>39558311</v>
      </c>
      <c r="K6496" s="33" t="n">
        <v>1016000000</v>
      </c>
      <c r="L6496" s="0" t="inlineStr">
        <is>
          <t>医疗医药</t>
        </is>
      </c>
      <c r="M6496" s="10" t="n">
        <v>0.2001</v>
      </c>
      <c r="N6496" s="34" t="n">
        <v>6422585</v>
      </c>
    </row>
    <row r="6497">
      <c r="A6497" s="35" t="n">
        <v>45573</v>
      </c>
      <c r="B6497" s="9" t="inlineStr">
        <is>
          <t>sh688593</t>
        </is>
      </c>
      <c r="C6497" s="0" t="inlineStr">
        <is>
          <t>新相微</t>
        </is>
      </c>
      <c r="D6497" s="0" t="inlineStr">
        <is>
          <t>2板一</t>
        </is>
      </c>
      <c r="E6497" s="0" t="n">
        <v>2</v>
      </c>
      <c r="F6497" s="0" t="inlineStr">
        <is>
          <t>成交量创历史新高+超500只个股涨停</t>
        </is>
      </c>
      <c r="G6497" s="10" t="n">
        <v>0.2</v>
      </c>
      <c r="H6497" s="0" t="n">
        <v>15.12</v>
      </c>
      <c r="I6497" s="32" t="inlineStr">
        <is>
          <t>09:30:00</t>
        </is>
      </c>
      <c r="J6497" s="33" t="n">
        <v>51390627</v>
      </c>
      <c r="K6497" s="33" t="n">
        <v>3526000000</v>
      </c>
      <c r="L6497" s="0" t="inlineStr">
        <is>
          <t>半导体产业链</t>
        </is>
      </c>
      <c r="M6497" s="10" t="n">
        <v>0.2</v>
      </c>
      <c r="N6497" s="34" t="n">
        <v>3261974</v>
      </c>
    </row>
    <row r="6498">
      <c r="A6498" s="35" t="n">
        <v>45573</v>
      </c>
      <c r="B6498" s="9" t="inlineStr">
        <is>
          <t>sh603360</t>
        </is>
      </c>
      <c r="C6498" s="0" t="inlineStr">
        <is>
          <t>百傲化学</t>
        </is>
      </c>
      <c r="D6498" s="0" t="inlineStr">
        <is>
          <t>2板一</t>
        </is>
      </c>
      <c r="E6498" s="0" t="n">
        <v>2</v>
      </c>
      <c r="F6498" s="0" t="inlineStr">
        <is>
          <t>成交量创历史新高+超500只个股涨停</t>
        </is>
      </c>
      <c r="G6498" s="10" t="n">
        <v>0.0997</v>
      </c>
      <c r="H6498" s="0" t="n">
        <v>17.2</v>
      </c>
      <c r="I6498" s="32" t="inlineStr">
        <is>
          <t>09:30:00</t>
        </is>
      </c>
      <c r="J6498" s="33" t="n">
        <v>32888275</v>
      </c>
      <c r="K6498" s="33" t="n">
        <v>3828000000</v>
      </c>
      <c r="L6498" s="0" t="inlineStr">
        <is>
          <t>半导体产业链</t>
        </is>
      </c>
      <c r="M6498" s="10" t="n">
        <v>0.0997</v>
      </c>
      <c r="N6498" s="34" t="n">
        <v>5675054</v>
      </c>
    </row>
    <row r="6499">
      <c r="A6499" s="35" t="n">
        <v>45573</v>
      </c>
      <c r="B6499" s="9" t="inlineStr">
        <is>
          <t>sh603290</t>
        </is>
      </c>
      <c r="C6499" s="0" t="inlineStr">
        <is>
          <t>斯达半导</t>
        </is>
      </c>
      <c r="D6499" s="0" t="inlineStr">
        <is>
          <t>2板一</t>
        </is>
      </c>
      <c r="E6499" s="0" t="n">
        <v>2</v>
      </c>
      <c r="F6499" s="0" t="inlineStr">
        <is>
          <t>成交量创历史新高+超500只个股涨停</t>
        </is>
      </c>
      <c r="G6499" s="10" t="n">
        <v>0.1001</v>
      </c>
      <c r="H6499" s="0" t="n">
        <v>100.38</v>
      </c>
      <c r="I6499" s="32" t="inlineStr">
        <is>
          <t>09:30:00</t>
        </is>
      </c>
      <c r="J6499" s="33" t="n">
        <v>337651620</v>
      </c>
      <c r="K6499" s="33" t="n">
        <v>11052000000</v>
      </c>
      <c r="L6499" s="0" t="inlineStr">
        <is>
          <t>半导体产业链</t>
        </is>
      </c>
      <c r="M6499" s="10" t="n">
        <v>0.1001</v>
      </c>
      <c r="N6499" s="34" t="n">
        <v>8732859</v>
      </c>
    </row>
    <row r="6500">
      <c r="A6500" s="35" t="n">
        <v>45573</v>
      </c>
      <c r="B6500" s="9" t="inlineStr">
        <is>
          <t>sh603160</t>
        </is>
      </c>
      <c r="C6500" s="0" t="inlineStr">
        <is>
          <t>汇顶科技</t>
        </is>
      </c>
      <c r="D6500" s="0" t="inlineStr">
        <is>
          <t>2板一</t>
        </is>
      </c>
      <c r="E6500" s="0" t="n">
        <v>2</v>
      </c>
      <c r="F6500" s="0" t="inlineStr">
        <is>
          <t>成交量创历史新高+超500只个股涨停</t>
        </is>
      </c>
      <c r="G6500" s="10" t="n">
        <v>0.1001</v>
      </c>
      <c r="H6500" s="0" t="n">
        <v>76.95999999999999</v>
      </c>
      <c r="I6500" s="32" t="inlineStr">
        <is>
          <t>09:30:00</t>
        </is>
      </c>
      <c r="J6500" s="33" t="n">
        <v>252221160</v>
      </c>
      <c r="K6500" s="33" t="n">
        <v>19371000000</v>
      </c>
      <c r="L6500" s="0" t="inlineStr">
        <is>
          <t>半导体产业链</t>
        </is>
      </c>
      <c r="M6500" s="10" t="n">
        <v>0.1001</v>
      </c>
      <c r="N6500" s="34" t="n">
        <v>14979879</v>
      </c>
    </row>
    <row r="6501">
      <c r="A6501" s="35" t="n">
        <v>45573</v>
      </c>
      <c r="B6501" s="9" t="inlineStr">
        <is>
          <t>sh603091</t>
        </is>
      </c>
      <c r="C6501" s="0" t="inlineStr">
        <is>
          <t>众鑫股份</t>
        </is>
      </c>
      <c r="D6501" s="0" t="inlineStr">
        <is>
          <t>2板一</t>
        </is>
      </c>
      <c r="E6501" s="0" t="n">
        <v>2</v>
      </c>
      <c r="F6501" s="0" t="inlineStr">
        <is>
          <t>成交量创历史新高+超500只个股涨停</t>
        </is>
      </c>
      <c r="G6501" s="10" t="n">
        <v>0.1</v>
      </c>
      <c r="H6501" s="0" t="n">
        <v>47.41</v>
      </c>
      <c r="I6501" s="32" t="inlineStr">
        <is>
          <t>09:30:00</t>
        </is>
      </c>
      <c r="J6501" s="33" t="n">
        <v>20948346</v>
      </c>
      <c r="K6501" s="33" t="n">
        <v>950000000</v>
      </c>
      <c r="L6501" s="0" t="inlineStr">
        <is>
          <t>消费</t>
        </is>
      </c>
      <c r="M6501" s="10" t="n">
        <v>0.1</v>
      </c>
      <c r="N6501" s="34" t="n">
        <v>2730816</v>
      </c>
    </row>
    <row r="6502">
      <c r="A6502" s="35" t="n">
        <v>45573</v>
      </c>
      <c r="B6502" s="9" t="inlineStr">
        <is>
          <t>sh601106</t>
        </is>
      </c>
      <c r="C6502" s="0" t="inlineStr">
        <is>
          <t>中国一重</t>
        </is>
      </c>
      <c r="D6502" s="0" t="inlineStr">
        <is>
          <t>2板一</t>
        </is>
      </c>
      <c r="E6502" s="0" t="n">
        <v>2</v>
      </c>
      <c r="F6502" s="0" t="inlineStr">
        <is>
          <t>成交量创历史新高+超500只个股涨停</t>
        </is>
      </c>
      <c r="G6502" s="10" t="n">
        <v>0.1018</v>
      </c>
      <c r="H6502" s="0" t="n">
        <v>3.14</v>
      </c>
      <c r="I6502" s="32" t="inlineStr">
        <is>
          <t>09:30:00</t>
        </is>
      </c>
      <c r="J6502" s="33" t="n">
        <v>85778850</v>
      </c>
      <c r="K6502" s="33" t="n">
        <v>7778000000</v>
      </c>
      <c r="L6502" s="0" t="inlineStr">
        <is>
          <t>工业制造</t>
        </is>
      </c>
      <c r="M6502" s="10" t="n">
        <v>0.1018</v>
      </c>
      <c r="N6502" s="34" t="n">
        <v>11663992</v>
      </c>
    </row>
    <row r="6503">
      <c r="A6503" s="35" t="n">
        <v>45573</v>
      </c>
      <c r="B6503" s="9" t="inlineStr">
        <is>
          <t>sh601011</t>
        </is>
      </c>
      <c r="C6503" s="0" t="inlineStr">
        <is>
          <t>宝泰隆</t>
        </is>
      </c>
      <c r="D6503" s="0" t="inlineStr">
        <is>
          <t>2板一</t>
        </is>
      </c>
      <c r="E6503" s="0" t="n">
        <v>2</v>
      </c>
      <c r="F6503" s="0" t="inlineStr">
        <is>
          <t>成交量创历史新高+超500只个股涨停</t>
        </is>
      </c>
      <c r="G6503" s="10" t="n">
        <v>0.1019</v>
      </c>
      <c r="H6503" s="0" t="n">
        <v>2.38</v>
      </c>
      <c r="I6503" s="32" t="inlineStr">
        <is>
          <t>09:30:00</t>
        </is>
      </c>
      <c r="J6503" s="33" t="n">
        <v>37391602</v>
      </c>
      <c r="K6503" s="33" t="n">
        <v>3142000000</v>
      </c>
      <c r="L6503" s="0" t="inlineStr">
        <is>
          <t>有色/能源</t>
        </is>
      </c>
      <c r="M6503" s="10" t="n">
        <v>0.1019</v>
      </c>
      <c r="N6503" s="34" t="n">
        <v>8679860</v>
      </c>
    </row>
    <row r="6504">
      <c r="A6504" s="35" t="n">
        <v>45573</v>
      </c>
      <c r="B6504" s="9" t="inlineStr">
        <is>
          <t>sh600999</t>
        </is>
      </c>
      <c r="C6504" s="0" t="inlineStr">
        <is>
          <t>招商证券</t>
        </is>
      </c>
      <c r="D6504" s="0" t="inlineStr">
        <is>
          <t>2板一</t>
        </is>
      </c>
      <c r="E6504" s="0" t="n">
        <v>2</v>
      </c>
      <c r="F6504" s="0" t="inlineStr">
        <is>
          <t>证券+央企</t>
        </is>
      </c>
      <c r="G6504" s="10" t="n">
        <v>0.0998</v>
      </c>
      <c r="H6504" s="0" t="n">
        <v>21.38</v>
      </c>
      <c r="I6504" s="32" t="inlineStr">
        <is>
          <t>09:30:00</t>
        </is>
      </c>
      <c r="J6504" s="33" t="n">
        <v>687290590</v>
      </c>
      <c r="K6504" s="33" t="n">
        <v>64489000000</v>
      </c>
      <c r="L6504" s="0" t="inlineStr">
        <is>
          <t>大金融</t>
        </is>
      </c>
      <c r="M6504" s="10" t="n">
        <v>0.0998</v>
      </c>
      <c r="N6504" s="34" t="n">
        <v>22622456</v>
      </c>
    </row>
    <row r="6505">
      <c r="A6505" s="35" t="n">
        <v>45573</v>
      </c>
      <c r="B6505" s="9" t="inlineStr">
        <is>
          <t>sh600826</t>
        </is>
      </c>
      <c r="C6505" s="0" t="inlineStr">
        <is>
          <t>兰生股份</t>
        </is>
      </c>
      <c r="D6505" s="0" t="inlineStr">
        <is>
          <t>2板一</t>
        </is>
      </c>
      <c r="E6505" s="0" t="n">
        <v>2</v>
      </c>
      <c r="F6505" s="0" t="inlineStr">
        <is>
          <t>成交量创历史新高+超500只个股涨停</t>
        </is>
      </c>
      <c r="G6505" s="10" t="n">
        <v>0.1003</v>
      </c>
      <c r="H6505" s="0" t="n">
        <v>7.57</v>
      </c>
      <c r="I6505" s="32" t="inlineStr">
        <is>
          <t>09:30:00</t>
        </is>
      </c>
      <c r="J6505" s="33" t="n">
        <v>15197396</v>
      </c>
      <c r="K6505" s="33" t="n">
        <v>2067000000</v>
      </c>
      <c r="L6505" s="0" t="inlineStr">
        <is>
          <t>大金融</t>
        </is>
      </c>
      <c r="M6505" s="10" t="n">
        <v>0.1003</v>
      </c>
      <c r="N6505" s="34" t="n">
        <v>2591060</v>
      </c>
    </row>
    <row r="6506">
      <c r="A6506" s="35" t="n">
        <v>45573</v>
      </c>
      <c r="B6506" s="9" t="inlineStr">
        <is>
          <t>sh600739</t>
        </is>
      </c>
      <c r="C6506" s="0" t="inlineStr">
        <is>
          <t>辽宁成大</t>
        </is>
      </c>
      <c r="D6506" s="0" t="inlineStr">
        <is>
          <t>2板一</t>
        </is>
      </c>
      <c r="E6506" s="0" t="n">
        <v>2</v>
      </c>
      <c r="F6506" s="0" t="inlineStr">
        <is>
          <t>成交量创历史新高+超500只个股涨停</t>
        </is>
      </c>
      <c r="G6506" s="10" t="n">
        <v>0.1002</v>
      </c>
      <c r="H6506" s="0" t="n">
        <v>12.74</v>
      </c>
      <c r="I6506" s="32" t="inlineStr">
        <is>
          <t>09:30:00</t>
        </is>
      </c>
      <c r="J6506" s="33" t="n">
        <v>165722720</v>
      </c>
      <c r="K6506" s="33" t="n">
        <v>11162000000</v>
      </c>
      <c r="L6506" s="0" t="inlineStr">
        <is>
          <t>大金融</t>
        </is>
      </c>
      <c r="M6506" s="10" t="n">
        <v>0.1002</v>
      </c>
      <c r="N6506" s="34" t="n">
        <v>6742008</v>
      </c>
    </row>
    <row r="6507">
      <c r="A6507" s="35" t="n">
        <v>45573</v>
      </c>
      <c r="B6507" s="9" t="inlineStr">
        <is>
          <t>sh600460</t>
        </is>
      </c>
      <c r="C6507" s="0" t="inlineStr">
        <is>
          <t>士兰微</t>
        </is>
      </c>
      <c r="D6507" s="0" t="inlineStr">
        <is>
          <t>2板一</t>
        </is>
      </c>
      <c r="E6507" s="0" t="n">
        <v>2</v>
      </c>
      <c r="F6507" s="0" t="inlineStr">
        <is>
          <t>芯片+第三代半导体+汽车芯片</t>
        </is>
      </c>
      <c r="G6507" s="10" t="n">
        <v>0.0999</v>
      </c>
      <c r="H6507" s="0" t="n">
        <v>24.88</v>
      </c>
      <c r="I6507" s="32" t="inlineStr">
        <is>
          <t>09:30:00</t>
        </is>
      </c>
      <c r="J6507" s="33" t="n">
        <v>511150870</v>
      </c>
      <c r="K6507" s="33" t="n">
        <v>28309000000</v>
      </c>
      <c r="L6507" s="0" t="inlineStr">
        <is>
          <t>半导体产业链</t>
        </is>
      </c>
      <c r="M6507" s="10" t="n">
        <v>0.0999</v>
      </c>
      <c r="N6507" s="34" t="n">
        <v>34341864</v>
      </c>
    </row>
    <row r="6508">
      <c r="A6508" s="35" t="n">
        <v>45573</v>
      </c>
      <c r="B6508" s="9" t="inlineStr">
        <is>
          <t>bj831370</t>
        </is>
      </c>
      <c r="C6508" s="0" t="inlineStr">
        <is>
          <t>新安洁</t>
        </is>
      </c>
      <c r="D6508" s="0" t="inlineStr">
        <is>
          <t>2板T</t>
        </is>
      </c>
      <c r="E6508" s="0" t="n">
        <v>2</v>
      </c>
      <c r="F6508" s="0" t="inlineStr">
        <is>
          <t>成交量创历史新高+超500只个股涨停</t>
        </is>
      </c>
      <c r="G6508" s="10" t="n">
        <v>0.2967</v>
      </c>
      <c r="H6508" s="0" t="n">
        <v>3.54</v>
      </c>
      <c r="I6508" s="32" t="inlineStr">
        <is>
          <t>09:47:28</t>
        </is>
      </c>
      <c r="J6508" s="33" t="n">
        <v>92829792</v>
      </c>
      <c r="K6508" s="33" t="n">
        <v>490000000</v>
      </c>
      <c r="L6508" s="0" t="inlineStr">
        <is>
          <t>公共事业</t>
        </is>
      </c>
      <c r="M6508" s="10" t="n">
        <v>0.2967</v>
      </c>
      <c r="N6508" s="34" t="n">
        <v>5043519</v>
      </c>
    </row>
    <row r="6509">
      <c r="A6509" s="35" t="n">
        <v>45573</v>
      </c>
      <c r="B6509" s="9" t="inlineStr">
        <is>
          <t>sh600611</t>
        </is>
      </c>
      <c r="C6509" s="0" t="inlineStr">
        <is>
          <t>大众交通</t>
        </is>
      </c>
      <c r="D6509" s="0" t="inlineStr">
        <is>
          <t>2板换</t>
        </is>
      </c>
      <c r="E6509" s="0" t="n">
        <v>2</v>
      </c>
      <c r="F6509" s="0" t="inlineStr">
        <is>
          <t>持股国泰君安+网约车+交通运输</t>
        </is>
      </c>
      <c r="G6509" s="10" t="n">
        <v>0.09959999999999999</v>
      </c>
      <c r="H6509" s="0" t="n">
        <v>8.609999999999999</v>
      </c>
      <c r="I6509" s="32" t="inlineStr">
        <is>
          <t>10:29:21</t>
        </is>
      </c>
      <c r="J6509" s="33" t="n">
        <v>2616030600</v>
      </c>
      <c r="K6509" s="33" t="n">
        <v>9386000000</v>
      </c>
      <c r="L6509" s="0" t="inlineStr">
        <is>
          <t>无人驾驶</t>
        </is>
      </c>
      <c r="M6509" s="10" t="n">
        <v>0.0958</v>
      </c>
      <c r="N6509" s="34" t="n">
        <v>187011396</v>
      </c>
    </row>
    <row r="6510">
      <c r="A6510" s="35" t="n">
        <v>45573</v>
      </c>
      <c r="B6510" s="9" t="inlineStr">
        <is>
          <t>sz301236</t>
        </is>
      </c>
      <c r="C6510" s="0" t="inlineStr">
        <is>
          <t>软通动力</t>
        </is>
      </c>
      <c r="D6510" s="0" t="inlineStr">
        <is>
          <t>2板T</t>
        </is>
      </c>
      <c r="E6510" s="0" t="n">
        <v>2</v>
      </c>
      <c r="F6510" s="0" t="inlineStr">
        <is>
          <t>华为+鸿蒙概念+AI一体机+半年报营收增长</t>
        </is>
      </c>
      <c r="G6510" s="10" t="n">
        <v>0.1999</v>
      </c>
      <c r="H6510" s="0" t="n">
        <v>61.82</v>
      </c>
      <c r="I6510" s="32" t="inlineStr">
        <is>
          <t>10:41:37</t>
        </is>
      </c>
      <c r="J6510" s="33" t="n">
        <v>3823463400</v>
      </c>
      <c r="K6510" s="33" t="n">
        <v>35941000000</v>
      </c>
      <c r="L6510" s="0" t="inlineStr">
        <is>
          <t>信创/华为</t>
        </is>
      </c>
      <c r="M6510" s="10" t="n">
        <v>0.1999</v>
      </c>
      <c r="N6510" s="34" t="n">
        <v>51638246</v>
      </c>
    </row>
    <row r="6511">
      <c r="A6511" s="35" t="n">
        <v>45573</v>
      </c>
      <c r="B6511" s="9" t="inlineStr">
        <is>
          <t>sz300355</t>
        </is>
      </c>
      <c r="C6511" s="0" t="inlineStr">
        <is>
          <t>蒙草生态</t>
        </is>
      </c>
      <c r="D6511" s="0" t="inlineStr">
        <is>
          <t>2板T</t>
        </is>
      </c>
      <c r="E6511" s="0" t="n">
        <v>2</v>
      </c>
      <c r="F6511" s="0" t="inlineStr">
        <is>
          <t>AMC+生态修复+新型城镇化</t>
        </is>
      </c>
      <c r="G6511" s="10" t="n">
        <v>0.1994</v>
      </c>
      <c r="H6511" s="0" t="n">
        <v>3.79</v>
      </c>
      <c r="I6511" s="32" t="inlineStr">
        <is>
          <t>10:41:37</t>
        </is>
      </c>
      <c r="J6511" s="33" t="n">
        <v>567620410</v>
      </c>
      <c r="K6511" s="33" t="n">
        <v>4879000000</v>
      </c>
      <c r="L6511" s="0" t="inlineStr">
        <is>
          <t>大金融</t>
        </is>
      </c>
      <c r="M6511" s="10" t="n">
        <v>0.1994</v>
      </c>
      <c r="N6511" s="34" t="n">
        <v>39979088</v>
      </c>
    </row>
    <row r="6512">
      <c r="A6512" s="35" t="n">
        <v>45573</v>
      </c>
      <c r="B6512" s="9" t="inlineStr">
        <is>
          <t>sh688521</t>
        </is>
      </c>
      <c r="C6512" s="0" t="inlineStr">
        <is>
          <t>芯原股份</t>
        </is>
      </c>
      <c r="D6512" s="0" t="inlineStr">
        <is>
          <t>2板T</t>
        </is>
      </c>
      <c r="E6512" s="0" t="n">
        <v>2</v>
      </c>
      <c r="F6512" s="0" t="inlineStr">
        <is>
          <t>成交量创历史新高+超500只个股涨停</t>
        </is>
      </c>
      <c r="G6512" s="10" t="n">
        <v>0.2001</v>
      </c>
      <c r="H6512" s="0" t="n">
        <v>43.18</v>
      </c>
      <c r="I6512" s="32" t="inlineStr">
        <is>
          <t>10:41:37</t>
        </is>
      </c>
      <c r="J6512" s="33" t="n">
        <v>499476440</v>
      </c>
      <c r="K6512" s="33" t="n">
        <v>14825000000</v>
      </c>
      <c r="L6512" s="0" t="inlineStr">
        <is>
          <t>半导体产业链</t>
        </is>
      </c>
      <c r="M6512" s="10" t="n">
        <v>0.2001</v>
      </c>
      <c r="N6512" s="34" t="n">
        <v>15167795</v>
      </c>
    </row>
    <row r="6513">
      <c r="A6513" s="35" t="n">
        <v>45573</v>
      </c>
      <c r="B6513" s="9" t="inlineStr">
        <is>
          <t>sh688721</t>
        </is>
      </c>
      <c r="C6513" s="0" t="inlineStr">
        <is>
          <t>龙图光罩</t>
        </is>
      </c>
      <c r="D6513" s="0" t="inlineStr">
        <is>
          <t>2板T</t>
        </is>
      </c>
      <c r="E6513" s="0" t="n">
        <v>2</v>
      </c>
      <c r="F6513" s="0" t="inlineStr">
        <is>
          <t>成交量创历史新高+超500只个股涨停</t>
        </is>
      </c>
      <c r="G6513" s="10" t="n">
        <v>0.2001</v>
      </c>
      <c r="H6513" s="0" t="n">
        <v>41.21</v>
      </c>
      <c r="I6513" s="32" t="inlineStr">
        <is>
          <t>10:42:07</t>
        </is>
      </c>
      <c r="J6513" s="33" t="n">
        <v>285610810</v>
      </c>
      <c r="K6513" s="33" t="n">
        <v>1034000000</v>
      </c>
      <c r="L6513" s="0" t="inlineStr">
        <is>
          <t>半导体产业链</t>
        </is>
      </c>
      <c r="M6513" s="10" t="n">
        <v>0.2001</v>
      </c>
      <c r="N6513" s="34" t="n">
        <v>17446460</v>
      </c>
    </row>
    <row r="6514">
      <c r="A6514" s="35" t="n">
        <v>45573</v>
      </c>
      <c r="B6514" s="9" t="inlineStr">
        <is>
          <t>bj920008</t>
        </is>
      </c>
      <c r="C6514" s="0" t="inlineStr">
        <is>
          <t>成电光信</t>
        </is>
      </c>
      <c r="D6514" s="0" t="inlineStr">
        <is>
          <t>2板T</t>
        </is>
      </c>
      <c r="E6514" s="0" t="n">
        <v>2</v>
      </c>
      <c r="F6514" s="0" t="inlineStr">
        <is>
          <t>次新+特种显示产品+军工信息化</t>
        </is>
      </c>
      <c r="G6514" s="10" t="n">
        <v>0.2998</v>
      </c>
      <c r="H6514" s="0" t="n">
        <v>29.74</v>
      </c>
      <c r="I6514" s="32" t="inlineStr">
        <is>
          <t>10:42:22</t>
        </is>
      </c>
      <c r="J6514" s="33" t="n">
        <v>185329180</v>
      </c>
      <c r="K6514" s="33" t="n">
        <v>710000000</v>
      </c>
      <c r="L6514" s="0" t="inlineStr">
        <is>
          <t>军工</t>
        </is>
      </c>
      <c r="M6514" s="10" t="n">
        <v>0.2998</v>
      </c>
      <c r="N6514" s="34" t="n">
        <v>14531053</v>
      </c>
    </row>
    <row r="6515">
      <c r="A6515" s="35" t="n">
        <v>45573</v>
      </c>
      <c r="B6515" s="9" t="inlineStr">
        <is>
          <t>sh688981</t>
        </is>
      </c>
      <c r="C6515" s="0" t="inlineStr">
        <is>
          <t>中芯国际</t>
        </is>
      </c>
      <c r="D6515" s="0" t="inlineStr">
        <is>
          <t>2板T</t>
        </is>
      </c>
      <c r="E6515" s="0" t="n">
        <v>2</v>
      </c>
      <c r="F6515" s="0" t="inlineStr">
        <is>
          <t>全球第三大晶圆代工企业</t>
        </is>
      </c>
      <c r="G6515" s="10" t="n">
        <v>0.2</v>
      </c>
      <c r="H6515" s="0" t="n">
        <v>71.98999999999999</v>
      </c>
      <c r="I6515" s="32" t="inlineStr">
        <is>
          <t>10:42:37</t>
        </is>
      </c>
      <c r="J6515" s="33" t="n">
        <v>7016236500</v>
      </c>
      <c r="K6515" s="33" t="n">
        <v>137925000000</v>
      </c>
      <c r="L6515" s="0" t="inlineStr">
        <is>
          <t>半导体产业链</t>
        </is>
      </c>
      <c r="M6515" s="10" t="n">
        <v>0.2</v>
      </c>
      <c r="N6515" s="34" t="n">
        <v>224321344</v>
      </c>
    </row>
    <row r="6516">
      <c r="A6516" s="35" t="n">
        <v>45573</v>
      </c>
      <c r="B6516" s="9" t="inlineStr">
        <is>
          <t>sz300337</t>
        </is>
      </c>
      <c r="C6516" s="0" t="inlineStr">
        <is>
          <t>银邦股份</t>
        </is>
      </c>
      <c r="D6516" s="0" t="inlineStr">
        <is>
          <t>2板T</t>
        </is>
      </c>
      <c r="E6516" s="0" t="n">
        <v>2</v>
      </c>
      <c r="F6516" s="0" t="inlineStr">
        <is>
          <t>3D打印+消费电子材料+铝合金</t>
        </is>
      </c>
      <c r="G6516" s="10" t="n">
        <v>0.1996</v>
      </c>
      <c r="H6516" s="0" t="n">
        <v>13.1</v>
      </c>
      <c r="I6516" s="32" t="inlineStr">
        <is>
          <t>10:43:07</t>
        </is>
      </c>
      <c r="J6516" s="33" t="n">
        <v>1273681290</v>
      </c>
      <c r="K6516" s="33" t="n">
        <v>5728000000</v>
      </c>
      <c r="L6516" s="0" t="inlineStr">
        <is>
          <t>信创/华为</t>
        </is>
      </c>
      <c r="M6516" s="10" t="n">
        <v>0.1996</v>
      </c>
      <c r="N6516" s="34" t="n">
        <v>51065110</v>
      </c>
    </row>
    <row r="6517">
      <c r="A6517" s="35" t="n">
        <v>45573</v>
      </c>
      <c r="B6517" s="9" t="inlineStr">
        <is>
          <t>sz300180</t>
        </is>
      </c>
      <c r="C6517" s="0" t="inlineStr">
        <is>
          <t>华峰超纤</t>
        </is>
      </c>
      <c r="D6517" s="0" t="inlineStr">
        <is>
          <t>5天3板T</t>
        </is>
      </c>
      <c r="E6517" s="0" t="n">
        <v>2</v>
      </c>
      <c r="F6517" s="0" t="inlineStr">
        <is>
          <t>成交量创历史新高+超500只个股涨停</t>
        </is>
      </c>
      <c r="G6517" s="10" t="n">
        <v>0.1997</v>
      </c>
      <c r="H6517" s="0" t="n">
        <v>7.75</v>
      </c>
      <c r="I6517" s="32" t="inlineStr">
        <is>
          <t>10:43:07</t>
        </is>
      </c>
      <c r="J6517" s="33" t="n">
        <v>923770210</v>
      </c>
      <c r="K6517" s="33" t="n">
        <v>9761000000</v>
      </c>
      <c r="L6517" s="0" t="inlineStr">
        <is>
          <t>大金融</t>
        </is>
      </c>
      <c r="M6517" s="10" t="n">
        <v>0.1997</v>
      </c>
      <c r="N6517" s="34" t="n">
        <v>35070122</v>
      </c>
    </row>
    <row r="6518">
      <c r="A6518" s="35" t="n">
        <v>45573</v>
      </c>
      <c r="B6518" s="9" t="inlineStr">
        <is>
          <t>sz002049</t>
        </is>
      </c>
      <c r="C6518" s="0" t="inlineStr">
        <is>
          <t>紫光国微</t>
        </is>
      </c>
      <c r="D6518" s="0" t="inlineStr">
        <is>
          <t>4天3板T</t>
        </is>
      </c>
      <c r="E6518" s="0" t="n">
        <v>2</v>
      </c>
      <c r="F6518" s="0" t="inlineStr">
        <is>
          <t>紫光系+智能安全芯片+车联网</t>
        </is>
      </c>
      <c r="G6518" s="10" t="n">
        <v>0.1</v>
      </c>
      <c r="H6518" s="0" t="n">
        <v>68.61</v>
      </c>
      <c r="I6518" s="32" t="inlineStr">
        <is>
          <t>10:43:07</t>
        </is>
      </c>
      <c r="J6518" s="33" t="n">
        <v>2014083400</v>
      </c>
      <c r="K6518" s="33" t="n">
        <v>43126000000</v>
      </c>
      <c r="L6518" s="0" t="inlineStr">
        <is>
          <t>半导体产业链</t>
        </is>
      </c>
      <c r="M6518" s="10" t="n">
        <v>0.1</v>
      </c>
      <c r="N6518" s="34" t="n">
        <v>47895749</v>
      </c>
    </row>
    <row r="6519">
      <c r="A6519" s="35" t="n">
        <v>45573</v>
      </c>
      <c r="B6519" s="9" t="inlineStr">
        <is>
          <t>sh688261</t>
        </is>
      </c>
      <c r="C6519" s="0" t="inlineStr">
        <is>
          <t>东微半导</t>
        </is>
      </c>
      <c r="D6519" s="0" t="inlineStr">
        <is>
          <t>2板T</t>
        </is>
      </c>
      <c r="E6519" s="0" t="n">
        <v>2</v>
      </c>
      <c r="F6519" s="0" t="inlineStr">
        <is>
          <t>成交量创历史新高+超500只个股涨停</t>
        </is>
      </c>
      <c r="G6519" s="10" t="n">
        <v>0.2</v>
      </c>
      <c r="H6519" s="0" t="n">
        <v>49.01</v>
      </c>
      <c r="I6519" s="32" t="inlineStr">
        <is>
          <t>10:43:07</t>
        </is>
      </c>
      <c r="J6519" s="33" t="n">
        <v>226213890</v>
      </c>
      <c r="K6519" s="33" t="n">
        <v>3039000000</v>
      </c>
      <c r="L6519" s="0" t="inlineStr">
        <is>
          <t>半导体产业链</t>
        </is>
      </c>
      <c r="M6519" s="10" t="n">
        <v>0.2</v>
      </c>
      <c r="N6519" s="34" t="n">
        <v>5743580</v>
      </c>
    </row>
    <row r="6520">
      <c r="A6520" s="35" t="n">
        <v>45573</v>
      </c>
      <c r="B6520" s="9" t="inlineStr">
        <is>
          <t>sh688536</t>
        </is>
      </c>
      <c r="C6520" s="0" t="inlineStr">
        <is>
          <t>思瑞浦</t>
        </is>
      </c>
      <c r="D6520" s="0" t="inlineStr">
        <is>
          <t>2板T</t>
        </is>
      </c>
      <c r="E6520" s="0" t="n">
        <v>2</v>
      </c>
      <c r="F6520" s="0" t="inlineStr">
        <is>
          <t>成交量创历史新高+超500只个股涨停</t>
        </is>
      </c>
      <c r="G6520" s="10" t="n">
        <v>0.2</v>
      </c>
      <c r="H6520" s="0" t="n">
        <v>121.15</v>
      </c>
      <c r="I6520" s="32" t="inlineStr">
        <is>
          <t>10:44:07</t>
        </is>
      </c>
      <c r="J6520" s="33" t="n">
        <v>426095660</v>
      </c>
      <c r="K6520" s="33" t="n">
        <v>12561000000</v>
      </c>
      <c r="L6520" s="0" t="inlineStr">
        <is>
          <t>半导体产业链</t>
        </is>
      </c>
      <c r="M6520" s="10" t="n">
        <v>0.2</v>
      </c>
      <c r="N6520" s="34" t="n">
        <v>11031677</v>
      </c>
    </row>
    <row r="6521">
      <c r="A6521" s="35" t="n">
        <v>45573</v>
      </c>
      <c r="B6521" s="9" t="inlineStr">
        <is>
          <t>bj830799</t>
        </is>
      </c>
      <c r="C6521" s="0" t="inlineStr">
        <is>
          <t>艾融软件</t>
        </is>
      </c>
      <c r="D6521" s="0" t="inlineStr">
        <is>
          <t>2板T</t>
        </is>
      </c>
      <c r="E6521" s="0" t="n">
        <v>2</v>
      </c>
      <c r="F6521" s="0" t="inlineStr">
        <is>
          <t>成交量创历史新高+超500只个股涨停</t>
        </is>
      </c>
      <c r="G6521" s="10" t="n">
        <v>0.2998</v>
      </c>
      <c r="H6521" s="0" t="n">
        <v>23.11</v>
      </c>
      <c r="I6521" s="32" t="inlineStr">
        <is>
          <t>10:44:22</t>
        </is>
      </c>
      <c r="J6521" s="33" t="n">
        <v>334247210</v>
      </c>
      <c r="K6521" s="33" t="n">
        <v>1652000000</v>
      </c>
      <c r="L6521" s="0" t="inlineStr">
        <is>
          <t>大金融</t>
        </is>
      </c>
      <c r="M6521" s="10" t="n">
        <v>0.2998</v>
      </c>
      <c r="N6521" s="34" t="n">
        <v>3571188</v>
      </c>
    </row>
    <row r="6522">
      <c r="A6522" s="35" t="n">
        <v>45573</v>
      </c>
      <c r="B6522" s="9" t="inlineStr">
        <is>
          <t>sh688798</t>
        </is>
      </c>
      <c r="C6522" s="0" t="inlineStr">
        <is>
          <t>艾为电子</t>
        </is>
      </c>
      <c r="D6522" s="0" t="inlineStr">
        <is>
          <t>2板T</t>
        </is>
      </c>
      <c r="E6522" s="0" t="n">
        <v>2</v>
      </c>
      <c r="F6522" s="0" t="inlineStr">
        <is>
          <t>成交量创历史新高+超500只个股涨停</t>
        </is>
      </c>
      <c r="G6522" s="10" t="n">
        <v>0.2</v>
      </c>
      <c r="H6522" s="0" t="n">
        <v>69.53</v>
      </c>
      <c r="I6522" s="32" t="inlineStr">
        <is>
          <t>10:46:27</t>
        </is>
      </c>
      <c r="J6522" s="33" t="n">
        <v>298464610</v>
      </c>
      <c r="K6522" s="33" t="n">
        <v>7160000000</v>
      </c>
      <c r="L6522" s="0" t="inlineStr">
        <is>
          <t>半导体产业链</t>
        </is>
      </c>
      <c r="M6522" s="10" t="n">
        <v>0.2</v>
      </c>
      <c r="N6522" s="34" t="n">
        <v>8384345</v>
      </c>
    </row>
    <row r="6523">
      <c r="A6523" s="35" t="n">
        <v>45573</v>
      </c>
      <c r="B6523" s="9" t="inlineStr">
        <is>
          <t>sz301078</t>
        </is>
      </c>
      <c r="C6523" s="0" t="inlineStr">
        <is>
          <t>孩子王</t>
        </is>
      </c>
      <c r="D6523" s="0" t="inlineStr">
        <is>
          <t>2板T</t>
        </is>
      </c>
      <c r="E6523" s="0" t="n">
        <v>2</v>
      </c>
      <c r="F6523" s="0" t="inlineStr">
        <is>
          <t>母婴零售+电商</t>
        </is>
      </c>
      <c r="G6523" s="10" t="n">
        <v>0.1996</v>
      </c>
      <c r="H6523" s="0" t="n">
        <v>11.18</v>
      </c>
      <c r="I6523" s="32" t="inlineStr">
        <is>
          <t>10:50:48</t>
        </is>
      </c>
      <c r="J6523" s="33" t="n">
        <v>901692030</v>
      </c>
      <c r="K6523" s="33" t="n">
        <v>6461000000</v>
      </c>
      <c r="L6523" s="0" t="inlineStr">
        <is>
          <t>公告</t>
        </is>
      </c>
      <c r="M6523" s="10" t="n">
        <v>0.1996</v>
      </c>
      <c r="N6523" s="34" t="n">
        <v>39404424</v>
      </c>
    </row>
    <row r="6524">
      <c r="A6524" s="35" t="n">
        <v>45573</v>
      </c>
      <c r="B6524" s="9" t="inlineStr">
        <is>
          <t>sz002153</t>
        </is>
      </c>
      <c r="C6524" s="0" t="inlineStr">
        <is>
          <t>石基信息</t>
        </is>
      </c>
      <c r="D6524" s="0" t="inlineStr">
        <is>
          <t>2板T</t>
        </is>
      </c>
      <c r="E6524" s="0" t="n">
        <v>2</v>
      </c>
      <c r="F6524" s="0" t="inlineStr">
        <is>
          <t>成交量创历史新高+超500只个股涨停</t>
        </is>
      </c>
      <c r="G6524" s="10" t="n">
        <v>0.09959999999999999</v>
      </c>
      <c r="H6524" s="0" t="n">
        <v>8.06</v>
      </c>
      <c r="I6524" s="32" t="inlineStr">
        <is>
          <t>10:50:48</t>
        </is>
      </c>
      <c r="J6524" s="33" t="n">
        <v>322292250</v>
      </c>
      <c r="K6524" s="33" t="n">
        <v>6236000000</v>
      </c>
      <c r="L6524" s="0" t="inlineStr">
        <is>
          <t>信创/华为</t>
        </is>
      </c>
      <c r="M6524" s="10" t="n">
        <v>0.09959999999999999</v>
      </c>
      <c r="N6524" s="34" t="n">
        <v>12195344</v>
      </c>
    </row>
    <row r="6525">
      <c r="A6525" s="35" t="n">
        <v>45573</v>
      </c>
      <c r="B6525" s="9" t="inlineStr">
        <is>
          <t>sz300671</t>
        </is>
      </c>
      <c r="C6525" s="0" t="inlineStr">
        <is>
          <t>富满微</t>
        </is>
      </c>
      <c r="D6525" s="0" t="inlineStr">
        <is>
          <t>2板T</t>
        </is>
      </c>
      <c r="E6525" s="0" t="n">
        <v>2</v>
      </c>
      <c r="F6525" s="0" t="inlineStr">
        <is>
          <t>成交量创历史新高+超500只个股涨停</t>
        </is>
      </c>
      <c r="G6525" s="10" t="n">
        <v>0.2001</v>
      </c>
      <c r="H6525" s="0" t="n">
        <v>43.25</v>
      </c>
      <c r="I6525" s="32" t="inlineStr">
        <is>
          <t>10:51:09</t>
        </is>
      </c>
      <c r="J6525" s="33" t="n">
        <v>573752950</v>
      </c>
      <c r="K6525" s="33" t="n">
        <v>6404000000</v>
      </c>
      <c r="L6525" s="0" t="inlineStr">
        <is>
          <t>半导体产业链</t>
        </is>
      </c>
      <c r="M6525" s="10" t="n">
        <v>0.2001</v>
      </c>
      <c r="N6525" s="34" t="n">
        <v>13922175</v>
      </c>
    </row>
    <row r="6526">
      <c r="A6526" s="35" t="n">
        <v>45573</v>
      </c>
      <c r="B6526" s="9" t="inlineStr">
        <is>
          <t>sz301571</t>
        </is>
      </c>
      <c r="C6526" s="0" t="inlineStr">
        <is>
          <t>国科天成</t>
        </is>
      </c>
      <c r="D6526" s="0" t="inlineStr">
        <is>
          <t>2板T</t>
        </is>
      </c>
      <c r="E6526" s="0" t="n">
        <v>2</v>
      </c>
      <c r="F6526" s="0" t="inlineStr">
        <is>
          <t>次新股+红外热成像+商业航天</t>
        </is>
      </c>
      <c r="G6526" s="10" t="n">
        <v>0.2</v>
      </c>
      <c r="H6526" s="0" t="n">
        <v>53.88</v>
      </c>
      <c r="I6526" s="32" t="inlineStr">
        <is>
          <t>10:53:42</t>
        </is>
      </c>
      <c r="J6526" s="33" t="n">
        <v>652689050</v>
      </c>
      <c r="K6526" s="33" t="n">
        <v>1837000000</v>
      </c>
      <c r="L6526" s="0" t="inlineStr">
        <is>
          <t>泛科技</t>
        </is>
      </c>
      <c r="M6526" s="10" t="n">
        <v>0.2</v>
      </c>
      <c r="N6526" s="34" t="n">
        <v>66667664</v>
      </c>
    </row>
    <row r="6527">
      <c r="A6527" s="35" t="n">
        <v>45573</v>
      </c>
      <c r="B6527" s="9" t="inlineStr">
        <is>
          <t>sh688126</t>
        </is>
      </c>
      <c r="C6527" s="0" t="inlineStr">
        <is>
          <t>沪硅产业</t>
        </is>
      </c>
      <c r="D6527" s="0" t="inlineStr">
        <is>
          <t>2板T</t>
        </is>
      </c>
      <c r="E6527" s="0" t="n">
        <v>2</v>
      </c>
      <c r="F6527" s="0" t="inlineStr">
        <is>
          <t>半导体硅片</t>
        </is>
      </c>
      <c r="G6527" s="10" t="n">
        <v>0.2002</v>
      </c>
      <c r="H6527" s="0" t="n">
        <v>22.78</v>
      </c>
      <c r="I6527" s="32" t="inlineStr">
        <is>
          <t>10:55:22</t>
        </is>
      </c>
      <c r="J6527" s="33" t="n">
        <v>750338400</v>
      </c>
      <c r="K6527" s="33" t="n">
        <v>36614000000</v>
      </c>
      <c r="L6527" s="0" t="inlineStr">
        <is>
          <t>半导体产业链</t>
        </is>
      </c>
      <c r="M6527" s="10" t="n">
        <v>0.2002</v>
      </c>
      <c r="N6527" s="34" t="n">
        <v>20806022</v>
      </c>
    </row>
    <row r="6528">
      <c r="A6528" s="35" t="n">
        <v>45573</v>
      </c>
      <c r="B6528" s="9" t="inlineStr">
        <is>
          <t>sz300493</t>
        </is>
      </c>
      <c r="C6528" s="0" t="inlineStr">
        <is>
          <t>润欣科技</t>
        </is>
      </c>
      <c r="D6528" s="0" t="inlineStr">
        <is>
          <t>2板T</t>
        </is>
      </c>
      <c r="E6528" s="0" t="n">
        <v>2</v>
      </c>
      <c r="F6528" s="0" t="inlineStr">
        <is>
          <t>芯片分销+存算一体化+先进封装+AI眼镜</t>
        </is>
      </c>
      <c r="G6528" s="10" t="n">
        <v>0.2002</v>
      </c>
      <c r="H6528" s="0" t="n">
        <v>14.69</v>
      </c>
      <c r="I6528" s="32" t="inlineStr">
        <is>
          <t>10:55:38</t>
        </is>
      </c>
      <c r="J6528" s="33" t="n">
        <v>666446520</v>
      </c>
      <c r="K6528" s="33" t="n">
        <v>5358000000</v>
      </c>
      <c r="L6528" s="0" t="inlineStr">
        <is>
          <t>半导体产业链</t>
        </is>
      </c>
      <c r="M6528" s="10" t="n">
        <v>0.2002</v>
      </c>
      <c r="N6528" s="34" t="n">
        <v>18717631</v>
      </c>
    </row>
    <row r="6529">
      <c r="A6529" s="35" t="n">
        <v>45573</v>
      </c>
      <c r="B6529" s="9" t="inlineStr">
        <is>
          <t>sz300598</t>
        </is>
      </c>
      <c r="C6529" s="0" t="inlineStr">
        <is>
          <t>诚迈科技</t>
        </is>
      </c>
      <c r="D6529" s="0" t="inlineStr">
        <is>
          <t>2板T</t>
        </is>
      </c>
      <c r="E6529" s="0" t="n">
        <v>2</v>
      </c>
      <c r="F6529" s="0" t="inlineStr">
        <is>
          <t>鸿蒙+华为+操作系统</t>
        </is>
      </c>
      <c r="G6529" s="10" t="n">
        <v>0.2</v>
      </c>
      <c r="H6529" s="0" t="n">
        <v>57.91</v>
      </c>
      <c r="I6529" s="32" t="inlineStr">
        <is>
          <t>10:56:14</t>
        </is>
      </c>
      <c r="J6529" s="33" t="n">
        <v>1131362610</v>
      </c>
      <c r="K6529" s="33" t="n">
        <v>9224000000</v>
      </c>
      <c r="L6529" s="0" t="inlineStr">
        <is>
          <t>信创/华为</t>
        </is>
      </c>
      <c r="M6529" s="10" t="n">
        <v>0.2</v>
      </c>
      <c r="N6529" s="34" t="n">
        <v>26058342</v>
      </c>
    </row>
    <row r="6530">
      <c r="A6530" s="35" t="n">
        <v>45573</v>
      </c>
      <c r="B6530" s="9" t="inlineStr">
        <is>
          <t>sh688368</t>
        </is>
      </c>
      <c r="C6530" s="0" t="inlineStr">
        <is>
          <t>晶丰明源</t>
        </is>
      </c>
      <c r="D6530" s="0" t="inlineStr">
        <is>
          <t>2板T</t>
        </is>
      </c>
      <c r="E6530" s="0" t="n">
        <v>2</v>
      </c>
      <c r="F6530" s="0" t="inlineStr">
        <is>
          <t>成交量创历史新高+超500只个股涨停</t>
        </is>
      </c>
      <c r="G6530" s="10" t="n">
        <v>0.2</v>
      </c>
      <c r="H6530" s="0" t="n">
        <v>78.48999999999999</v>
      </c>
      <c r="I6530" s="32" t="inlineStr">
        <is>
          <t>10:59:20</t>
        </is>
      </c>
      <c r="J6530" s="33" t="n">
        <v>187353070</v>
      </c>
      <c r="K6530" s="33" t="n">
        <v>2552000000</v>
      </c>
      <c r="L6530" s="0" t="inlineStr">
        <is>
          <t>泛科技</t>
        </is>
      </c>
      <c r="M6530" s="10" t="n">
        <v>0.2</v>
      </c>
      <c r="N6530" s="34" t="n">
        <v>17626421</v>
      </c>
    </row>
    <row r="6531">
      <c r="A6531" s="35" t="n">
        <v>45573</v>
      </c>
      <c r="B6531" s="9" t="inlineStr">
        <is>
          <t>sz301600</t>
        </is>
      </c>
      <c r="C6531" s="0" t="inlineStr">
        <is>
          <t>慧翰股份</t>
        </is>
      </c>
      <c r="D6531" s="0" t="inlineStr">
        <is>
          <t>2板T</t>
        </is>
      </c>
      <c r="E6531" s="0" t="n">
        <v>2</v>
      </c>
      <c r="F6531" s="0" t="inlineStr">
        <is>
          <t>成交量创历史新高+超500只个股涨停</t>
        </is>
      </c>
      <c r="G6531" s="10" t="n">
        <v>0.2</v>
      </c>
      <c r="H6531" s="0" t="n">
        <v>81.48</v>
      </c>
      <c r="I6531" s="32" t="inlineStr">
        <is>
          <t>10:59:36</t>
        </is>
      </c>
      <c r="J6531" s="33" t="n">
        <v>505970670</v>
      </c>
      <c r="K6531" s="33" t="n">
        <v>1430000000</v>
      </c>
      <c r="L6531" s="0" t="inlineStr">
        <is>
          <t>无人驾驶</t>
        </is>
      </c>
      <c r="M6531" s="10" t="n">
        <v>0.2</v>
      </c>
      <c r="N6531" s="34" t="n">
        <v>26122488</v>
      </c>
    </row>
    <row r="6532">
      <c r="A6532" s="35" t="n">
        <v>45573</v>
      </c>
      <c r="B6532" s="9" t="inlineStr">
        <is>
          <t>sh601688</t>
        </is>
      </c>
      <c r="C6532" s="0" t="inlineStr">
        <is>
          <t>华泰证券</t>
        </is>
      </c>
      <c r="D6532" s="0" t="inlineStr">
        <is>
          <t>2板T</t>
        </is>
      </c>
      <c r="E6532" s="0" t="n">
        <v>2</v>
      </c>
      <c r="F6532" s="0" t="inlineStr">
        <is>
          <t>证券+互联网金融+江苏国资</t>
        </is>
      </c>
      <c r="G6532" s="10" t="n">
        <v>0.1</v>
      </c>
      <c r="H6532" s="0" t="n">
        <v>19.36</v>
      </c>
      <c r="I6532" s="32" t="inlineStr">
        <is>
          <t>11:00:06</t>
        </is>
      </c>
      <c r="J6532" s="33" t="n">
        <v>5289285500</v>
      </c>
      <c r="K6532" s="33" t="n">
        <v>98960000000</v>
      </c>
      <c r="L6532" s="0" t="inlineStr">
        <is>
          <t>大金融</t>
        </is>
      </c>
      <c r="M6532" s="10" t="n">
        <v>0.1</v>
      </c>
      <c r="N6532" s="34" t="n">
        <v>72129552</v>
      </c>
    </row>
    <row r="6533">
      <c r="A6533" s="35" t="n">
        <v>45573</v>
      </c>
      <c r="B6533" s="9" t="inlineStr">
        <is>
          <t>sz300925</t>
        </is>
      </c>
      <c r="C6533" s="0" t="inlineStr">
        <is>
          <t>法本信息</t>
        </is>
      </c>
      <c r="D6533" s="0" t="inlineStr">
        <is>
          <t>2板T</t>
        </is>
      </c>
      <c r="E6533" s="0" t="n">
        <v>2</v>
      </c>
      <c r="F6533" s="0" t="inlineStr">
        <is>
          <t>车联网+鸿蒙概念+国产替代+信创</t>
        </is>
      </c>
      <c r="G6533" s="10" t="n">
        <v>0.2001</v>
      </c>
      <c r="H6533" s="0" t="n">
        <v>26.15</v>
      </c>
      <c r="I6533" s="32" t="inlineStr">
        <is>
          <t>11:01:14</t>
        </is>
      </c>
      <c r="J6533" s="33" t="n">
        <v>1819079700</v>
      </c>
      <c r="K6533" s="33" t="n">
        <v>7320000000</v>
      </c>
      <c r="L6533" s="0" t="inlineStr">
        <is>
          <t>信创/华为</t>
        </is>
      </c>
      <c r="M6533" s="10" t="n">
        <v>0.2001</v>
      </c>
      <c r="N6533" s="34" t="n">
        <v>50544655</v>
      </c>
    </row>
    <row r="6534">
      <c r="A6534" s="35" t="n">
        <v>45573</v>
      </c>
      <c r="B6534" s="9" t="inlineStr">
        <is>
          <t>sh688385</t>
        </is>
      </c>
      <c r="C6534" s="0" t="inlineStr">
        <is>
          <t>复旦微电</t>
        </is>
      </c>
      <c r="D6534" s="0" t="inlineStr">
        <is>
          <t>2板T</t>
        </is>
      </c>
      <c r="E6534" s="0" t="n">
        <v>2</v>
      </c>
      <c r="F6534" s="0" t="inlineStr">
        <is>
          <t>FPGA芯片</t>
        </is>
      </c>
      <c r="G6534" s="10" t="n">
        <v>0.1999</v>
      </c>
      <c r="H6534" s="0" t="n">
        <v>42.43</v>
      </c>
      <c r="I6534" s="32" t="inlineStr">
        <is>
          <t>11:01:14</t>
        </is>
      </c>
      <c r="J6534" s="33" t="n">
        <v>760154020</v>
      </c>
      <c r="K6534" s="33" t="n">
        <v>13509000000</v>
      </c>
      <c r="L6534" s="0" t="inlineStr">
        <is>
          <t>半导体产业链</t>
        </is>
      </c>
      <c r="M6534" s="10" t="n">
        <v>0.1999</v>
      </c>
      <c r="N6534" s="34" t="n">
        <v>16512101</v>
      </c>
    </row>
    <row r="6535">
      <c r="A6535" s="35" t="n">
        <v>45573</v>
      </c>
      <c r="B6535" s="9" t="inlineStr">
        <is>
          <t>sz301586</t>
        </is>
      </c>
      <c r="C6535" s="0" t="inlineStr">
        <is>
          <t>佳力奇</t>
        </is>
      </c>
      <c r="D6535" s="0" t="inlineStr">
        <is>
          <t>2板T</t>
        </is>
      </c>
      <c r="E6535" s="0" t="n">
        <v>2</v>
      </c>
      <c r="F6535" s="0" t="inlineStr">
        <is>
          <t>成交量创历史新高+超500只个股涨停</t>
        </is>
      </c>
      <c r="G6535" s="10" t="n">
        <v>0.2001</v>
      </c>
      <c r="H6535" s="0" t="n">
        <v>59.2</v>
      </c>
      <c r="I6535" s="32" t="inlineStr">
        <is>
          <t>11:01:45</t>
        </is>
      </c>
      <c r="J6535" s="33" t="n">
        <v>439769750</v>
      </c>
      <c r="K6535" s="33" t="n">
        <v>1165000000</v>
      </c>
      <c r="L6535" s="0" t="inlineStr">
        <is>
          <t>军工</t>
        </is>
      </c>
      <c r="M6535" s="10" t="n">
        <v>0.2001</v>
      </c>
      <c r="N6535" s="34" t="n">
        <v>61839728</v>
      </c>
    </row>
    <row r="6536">
      <c r="A6536" s="35" t="n">
        <v>45573</v>
      </c>
      <c r="B6536" s="9" t="inlineStr">
        <is>
          <t>sz300663</t>
        </is>
      </c>
      <c r="C6536" s="0" t="inlineStr">
        <is>
          <t>科蓝软件</t>
        </is>
      </c>
      <c r="D6536" s="0" t="inlineStr">
        <is>
          <t>首板T</t>
        </is>
      </c>
      <c r="E6536" s="0" t="n">
        <v>2</v>
      </c>
      <c r="F6536" s="0" t="inlineStr">
        <is>
          <t>成交量创历史新高+超500只个股涨停</t>
        </is>
      </c>
      <c r="G6536" s="10" t="n">
        <v>0.2002</v>
      </c>
      <c r="H6536" s="0" t="n">
        <v>20.74</v>
      </c>
      <c r="I6536" s="32" t="inlineStr">
        <is>
          <t>11:01:45</t>
        </is>
      </c>
      <c r="J6536" s="33" t="n">
        <v>1461683300</v>
      </c>
      <c r="K6536" s="33" t="n">
        <v>7683000000</v>
      </c>
      <c r="L6536" s="0" t="inlineStr">
        <is>
          <t>信创/华为</t>
        </is>
      </c>
      <c r="M6536" s="10" t="n">
        <v>0.2002</v>
      </c>
      <c r="N6536" s="34" t="n">
        <v>39713450</v>
      </c>
    </row>
    <row r="6537">
      <c r="A6537" s="35" t="n">
        <v>45573</v>
      </c>
      <c r="B6537" s="9" t="inlineStr">
        <is>
          <t>sz300348</t>
        </is>
      </c>
      <c r="C6537" s="0" t="inlineStr">
        <is>
          <t>长亮科技</t>
        </is>
      </c>
      <c r="D6537" s="0" t="inlineStr">
        <is>
          <t>2板T</t>
        </is>
      </c>
      <c r="E6537" s="0" t="n">
        <v>2</v>
      </c>
      <c r="F6537" s="0" t="inlineStr">
        <is>
          <t>金融科技+财税数字化+跨境支付</t>
        </is>
      </c>
      <c r="G6537" s="10" t="n">
        <v>0.1998</v>
      </c>
      <c r="H6537" s="0" t="n">
        <v>13.87</v>
      </c>
      <c r="I6537" s="32" t="inlineStr">
        <is>
          <t>11:01:45</t>
        </is>
      </c>
      <c r="J6537" s="33" t="n">
        <v>1078416710</v>
      </c>
      <c r="K6537" s="33" t="n">
        <v>8322000000</v>
      </c>
      <c r="L6537" s="0" t="inlineStr">
        <is>
          <t>大金融</t>
        </is>
      </c>
      <c r="M6537" s="10" t="n">
        <v>0.1998</v>
      </c>
      <c r="N6537" s="34" t="n">
        <v>17439445</v>
      </c>
    </row>
    <row r="6538">
      <c r="A6538" s="35" t="n">
        <v>45573</v>
      </c>
      <c r="B6538" s="9" t="inlineStr">
        <is>
          <t>sz000776</t>
        </is>
      </c>
      <c r="C6538" s="0" t="inlineStr">
        <is>
          <t>广发证券</t>
        </is>
      </c>
      <c r="D6538" s="0" t="inlineStr">
        <is>
          <t>2板T</t>
        </is>
      </c>
      <c r="E6538" s="0" t="n">
        <v>2</v>
      </c>
      <c r="F6538" s="0" t="inlineStr">
        <is>
          <t>证券+高股息</t>
        </is>
      </c>
      <c r="G6538" s="10" t="n">
        <v>0.1</v>
      </c>
      <c r="H6538" s="0" t="n">
        <v>18.37</v>
      </c>
      <c r="I6538" s="32" t="inlineStr">
        <is>
          <t>11:01:45</t>
        </is>
      </c>
      <c r="J6538" s="33" t="n">
        <v>3985049400</v>
      </c>
      <c r="K6538" s="33" t="n">
        <v>50143000000</v>
      </c>
      <c r="L6538" s="0" t="inlineStr">
        <is>
          <t>大金融</t>
        </is>
      </c>
      <c r="M6538" s="10" t="n">
        <v>0.1</v>
      </c>
      <c r="N6538" s="34" t="n">
        <v>55351786</v>
      </c>
    </row>
    <row r="6539">
      <c r="A6539" s="35" t="n">
        <v>45573</v>
      </c>
      <c r="B6539" s="9" t="inlineStr">
        <is>
          <t>sh603019</t>
        </is>
      </c>
      <c r="C6539" s="0" t="inlineStr">
        <is>
          <t>中科曙光</t>
        </is>
      </c>
      <c r="D6539" s="0" t="inlineStr">
        <is>
          <t>2板T</t>
        </is>
      </c>
      <c r="E6539" s="0" t="n">
        <v>2</v>
      </c>
      <c r="F6539" s="0" t="inlineStr">
        <is>
          <t>中科系+超算行业龙头</t>
        </is>
      </c>
      <c r="G6539" s="10" t="n">
        <v>0.1</v>
      </c>
      <c r="H6539" s="0" t="n">
        <v>52.49</v>
      </c>
      <c r="I6539" s="32" t="inlineStr">
        <is>
          <t>11:01:45</t>
        </is>
      </c>
      <c r="J6539" s="33" t="n">
        <v>3797107100</v>
      </c>
      <c r="K6539" s="33" t="n">
        <v>61079000000</v>
      </c>
      <c r="L6539" s="0" t="inlineStr">
        <is>
          <t>数字经济</t>
        </is>
      </c>
      <c r="M6539" s="10" t="n">
        <v>0.1</v>
      </c>
      <c r="N6539" s="34" t="n">
        <v>70908741</v>
      </c>
    </row>
    <row r="6540">
      <c r="A6540" s="35" t="n">
        <v>45573</v>
      </c>
      <c r="B6540" s="9" t="inlineStr">
        <is>
          <t>bj835368</t>
        </is>
      </c>
      <c r="C6540" s="0" t="inlineStr">
        <is>
          <t>连城数控</t>
        </is>
      </c>
      <c r="D6540" s="0" t="inlineStr">
        <is>
          <t>2板T</t>
        </is>
      </c>
      <c r="E6540" s="0" t="n">
        <v>2</v>
      </c>
      <c r="F6540" s="0" t="inlineStr">
        <is>
          <t>光伏设备+半导体设备+超跌反弹</t>
        </is>
      </c>
      <c r="G6540" s="10" t="n">
        <v>0.2999</v>
      </c>
      <c r="H6540" s="0" t="n">
        <v>40.22</v>
      </c>
      <c r="I6540" s="32" t="inlineStr">
        <is>
          <t>11:02:00</t>
        </is>
      </c>
      <c r="J6540" s="33" t="n">
        <v>497550200</v>
      </c>
      <c r="K6540" s="33" t="n">
        <v>5124000000</v>
      </c>
      <c r="L6540" s="0" t="inlineStr">
        <is>
          <t>新能源</t>
        </is>
      </c>
      <c r="M6540" s="10" t="n">
        <v>0.2999</v>
      </c>
      <c r="N6540" s="34" t="n">
        <v>25283418</v>
      </c>
    </row>
    <row r="6541">
      <c r="A6541" s="35" t="n">
        <v>45573</v>
      </c>
      <c r="B6541" s="9" t="inlineStr">
        <is>
          <t>sz002736</t>
        </is>
      </c>
      <c r="C6541" s="0" t="inlineStr">
        <is>
          <t>国信证券</t>
        </is>
      </c>
      <c r="D6541" s="0" t="inlineStr">
        <is>
          <t>2板T</t>
        </is>
      </c>
      <c r="E6541" s="0" t="n">
        <v>2</v>
      </c>
      <c r="F6541" s="0" t="inlineStr">
        <is>
          <t>成交量创历史新高+超500只个股涨停</t>
        </is>
      </c>
      <c r="G6541" s="10" t="n">
        <v>0.0997</v>
      </c>
      <c r="H6541" s="0" t="n">
        <v>13.01</v>
      </c>
      <c r="I6541" s="32" t="inlineStr">
        <is>
          <t>11:02:00</t>
        </is>
      </c>
      <c r="J6541" s="33" t="n">
        <v>1157393880</v>
      </c>
      <c r="K6541" s="33" t="n">
        <v>34356000000</v>
      </c>
      <c r="L6541" s="0" t="inlineStr">
        <is>
          <t>大金融</t>
        </is>
      </c>
      <c r="M6541" s="10" t="n">
        <v>0.0997</v>
      </c>
      <c r="N6541" s="34" t="n">
        <v>19718086</v>
      </c>
    </row>
    <row r="6542">
      <c r="A6542" s="35" t="n">
        <v>45573</v>
      </c>
      <c r="B6542" s="9" t="inlineStr">
        <is>
          <t>sh600171</t>
        </is>
      </c>
      <c r="C6542" s="0" t="inlineStr">
        <is>
          <t>上海贝岭</t>
        </is>
      </c>
      <c r="D6542" s="0" t="inlineStr">
        <is>
          <t>2板T</t>
        </is>
      </c>
      <c r="E6542" s="0" t="n">
        <v>2</v>
      </c>
      <c r="F6542" s="0" t="inlineStr">
        <is>
          <t>集成电路设计+功率器件+汽车芯片+上海央企</t>
        </is>
      </c>
      <c r="G6542" s="10" t="n">
        <v>0.0999</v>
      </c>
      <c r="H6542" s="0" t="n">
        <v>27.97</v>
      </c>
      <c r="I6542" s="32" t="inlineStr">
        <is>
          <t>11:02:15</t>
        </is>
      </c>
      <c r="J6542" s="33" t="n">
        <v>2158090500</v>
      </c>
      <c r="K6542" s="33" t="n">
        <v>14844000000</v>
      </c>
      <c r="L6542" s="0" t="inlineStr">
        <is>
          <t>半导体产业链</t>
        </is>
      </c>
      <c r="M6542" s="10" t="n">
        <v>0.0999</v>
      </c>
      <c r="N6542" s="34" t="n">
        <v>48094415</v>
      </c>
    </row>
    <row r="6543">
      <c r="A6543" s="35" t="n">
        <v>45573</v>
      </c>
      <c r="B6543" s="9" t="inlineStr">
        <is>
          <t>sz300287</t>
        </is>
      </c>
      <c r="C6543" s="0" t="inlineStr">
        <is>
          <t>飞利信</t>
        </is>
      </c>
      <c r="D6543" s="0" t="inlineStr">
        <is>
          <t>2板T</t>
        </is>
      </c>
      <c r="E6543" s="0" t="n">
        <v>2</v>
      </c>
      <c r="F6543" s="0" t="inlineStr">
        <is>
          <t>成交量创历史新高+超500只个股涨停</t>
        </is>
      </c>
      <c r="G6543" s="10" t="n">
        <v>0.2</v>
      </c>
      <c r="H6543" s="0" t="n">
        <v>4.62</v>
      </c>
      <c r="I6543" s="32" t="inlineStr">
        <is>
          <t>11:02:30</t>
        </is>
      </c>
      <c r="J6543" s="33" t="n">
        <v>1042036370</v>
      </c>
      <c r="K6543" s="33" t="n">
        <v>5923000000</v>
      </c>
      <c r="L6543" s="0" t="inlineStr">
        <is>
          <t>无人驾驶</t>
        </is>
      </c>
      <c r="M6543" s="10" t="n">
        <v>0.2</v>
      </c>
      <c r="N6543" s="34" t="n">
        <v>25087986</v>
      </c>
    </row>
    <row r="6544">
      <c r="A6544" s="35" t="n">
        <v>45573</v>
      </c>
      <c r="B6544" s="9" t="inlineStr">
        <is>
          <t>sh688699</t>
        </is>
      </c>
      <c r="C6544" s="0" t="inlineStr">
        <is>
          <t>明微电子</t>
        </is>
      </c>
      <c r="D6544" s="0" t="inlineStr">
        <is>
          <t>2板T</t>
        </is>
      </c>
      <c r="E6544" s="0" t="n">
        <v>2</v>
      </c>
      <c r="F6544" s="0" t="inlineStr">
        <is>
          <t>成交量创历史新高+超500只个股涨停</t>
        </is>
      </c>
      <c r="G6544" s="10" t="n">
        <v>0.2001</v>
      </c>
      <c r="H6544" s="0" t="n">
        <v>39.1</v>
      </c>
      <c r="I6544" s="32" t="inlineStr">
        <is>
          <t>11:02:30</t>
        </is>
      </c>
      <c r="J6544" s="33" t="n">
        <v>170686610</v>
      </c>
      <c r="K6544" s="33" t="n">
        <v>2041000000</v>
      </c>
      <c r="L6544" s="0" t="inlineStr">
        <is>
          <t>半导体产业链</t>
        </is>
      </c>
      <c r="M6544" s="10" t="n">
        <v>0.2001</v>
      </c>
      <c r="N6544" s="34" t="n">
        <v>2372940</v>
      </c>
    </row>
    <row r="6545">
      <c r="A6545" s="35" t="n">
        <v>45573</v>
      </c>
      <c r="B6545" s="9" t="inlineStr">
        <is>
          <t>sh601456</t>
        </is>
      </c>
      <c r="C6545" s="0" t="inlineStr">
        <is>
          <t>国联证券</t>
        </is>
      </c>
      <c r="D6545" s="0" t="inlineStr">
        <is>
          <t>2板T</t>
        </is>
      </c>
      <c r="E6545" s="0" t="n">
        <v>2</v>
      </c>
      <c r="F6545" s="0" t="inlineStr">
        <is>
          <t>拟购买民生证券100%股份+证券</t>
        </is>
      </c>
      <c r="G6545" s="10" t="n">
        <v>0.1002</v>
      </c>
      <c r="H6545" s="0" t="n">
        <v>13.84</v>
      </c>
      <c r="I6545" s="32" t="inlineStr">
        <is>
          <t>11:02:45</t>
        </is>
      </c>
      <c r="J6545" s="33" t="n">
        <v>1578220300</v>
      </c>
      <c r="K6545" s="33" t="n">
        <v>14017000000</v>
      </c>
      <c r="L6545" s="0" t="inlineStr">
        <is>
          <t>大金融</t>
        </is>
      </c>
      <c r="M6545" s="10" t="n">
        <v>0.1002</v>
      </c>
      <c r="N6545" s="34" t="n">
        <v>21189040</v>
      </c>
    </row>
    <row r="6546">
      <c r="A6546" s="35" t="n">
        <v>45573</v>
      </c>
      <c r="B6546" s="9" t="inlineStr">
        <is>
          <t>sh605358</t>
        </is>
      </c>
      <c r="C6546" s="0" t="inlineStr">
        <is>
          <t>立昂微</t>
        </is>
      </c>
      <c r="D6546" s="0" t="inlineStr">
        <is>
          <t>2板T</t>
        </is>
      </c>
      <c r="E6546" s="0" t="n">
        <v>2</v>
      </c>
      <c r="F6546" s="0" t="inlineStr">
        <is>
          <t>成交量创历史新高+超500只个股涨停</t>
        </is>
      </c>
      <c r="G6546" s="10" t="n">
        <v>0.1</v>
      </c>
      <c r="H6546" s="0" t="n">
        <v>26.61</v>
      </c>
      <c r="I6546" s="32" t="inlineStr">
        <is>
          <t>11:03:00</t>
        </is>
      </c>
      <c r="J6546" s="33" t="n">
        <v>627215410</v>
      </c>
      <c r="K6546" s="33" t="n">
        <v>13340000000</v>
      </c>
      <c r="L6546" s="0" t="inlineStr">
        <is>
          <t>半导体产业链</t>
        </is>
      </c>
      <c r="M6546" s="10" t="n">
        <v>0.1</v>
      </c>
      <c r="N6546" s="34" t="n">
        <v>7965012</v>
      </c>
    </row>
    <row r="6547">
      <c r="A6547" s="35" t="n">
        <v>45573</v>
      </c>
      <c r="B6547" s="9" t="inlineStr">
        <is>
          <t>sz300333</t>
        </is>
      </c>
      <c r="C6547" s="0" t="inlineStr">
        <is>
          <t>兆日科技</t>
        </is>
      </c>
      <c r="D6547" s="0" t="inlineStr">
        <is>
          <t>2板T</t>
        </is>
      </c>
      <c r="E6547" s="0" t="n">
        <v>2</v>
      </c>
      <c r="F6547" s="0" t="inlineStr">
        <is>
          <t>成交量创历史新高+超500只个股涨停</t>
        </is>
      </c>
      <c r="G6547" s="10" t="n">
        <v>0.1998</v>
      </c>
      <c r="H6547" s="0" t="n">
        <v>11.23</v>
      </c>
      <c r="I6547" s="32" t="inlineStr">
        <is>
          <t>11:03:22</t>
        </is>
      </c>
      <c r="J6547" s="33" t="n">
        <v>815121900</v>
      </c>
      <c r="K6547" s="33" t="n">
        <v>3220000000</v>
      </c>
      <c r="L6547" s="0" t="inlineStr">
        <is>
          <t>大金融</t>
        </is>
      </c>
      <c r="M6547" s="10" t="n">
        <v>0.1998</v>
      </c>
      <c r="N6547" s="34" t="n">
        <v>21796307</v>
      </c>
    </row>
    <row r="6548">
      <c r="A6548" s="35" t="n">
        <v>45573</v>
      </c>
      <c r="B6548" s="9" t="inlineStr">
        <is>
          <t>sh601099</t>
        </is>
      </c>
      <c r="C6548" s="0" t="inlineStr">
        <is>
          <t>太平洋</t>
        </is>
      </c>
      <c r="D6548" s="0" t="inlineStr">
        <is>
          <t>2板T</t>
        </is>
      </c>
      <c r="E6548" s="0" t="n">
        <v>2</v>
      </c>
      <c r="F6548" s="0" t="inlineStr">
        <is>
          <t>证券</t>
        </is>
      </c>
      <c r="G6548" s="10" t="n">
        <v>0.09909999999999999</v>
      </c>
      <c r="H6548" s="0" t="n">
        <v>5.1</v>
      </c>
      <c r="I6548" s="32" t="inlineStr">
        <is>
          <t>11:03:22</t>
        </is>
      </c>
      <c r="J6548" s="33" t="n">
        <v>3232950400</v>
      </c>
      <c r="K6548" s="33" t="n">
        <v>30969000000</v>
      </c>
      <c r="L6548" s="0" t="inlineStr">
        <is>
          <t>大金融</t>
        </is>
      </c>
      <c r="M6548" s="10" t="n">
        <v>0.09909999999999999</v>
      </c>
      <c r="N6548" s="34" t="n">
        <v>40447973</v>
      </c>
    </row>
    <row r="6549">
      <c r="A6549" s="35" t="n">
        <v>45573</v>
      </c>
      <c r="B6549" s="9" t="inlineStr">
        <is>
          <t>sz000987</t>
        </is>
      </c>
      <c r="C6549" s="0" t="inlineStr">
        <is>
          <t>越秀资本</t>
        </is>
      </c>
      <c r="D6549" s="0" t="inlineStr">
        <is>
          <t>2板T</t>
        </is>
      </c>
      <c r="E6549" s="0" t="n">
        <v>2</v>
      </c>
      <c r="F6549" s="0" t="inlineStr">
        <is>
          <t>成交量创历史新高+超500只个股涨停</t>
        </is>
      </c>
      <c r="G6549" s="10" t="n">
        <v>0.1001</v>
      </c>
      <c r="H6549" s="0" t="n">
        <v>7.58</v>
      </c>
      <c r="I6549" s="32" t="inlineStr">
        <is>
          <t>11:03:37</t>
        </is>
      </c>
      <c r="J6549" s="33" t="n">
        <v>780745140</v>
      </c>
      <c r="K6549" s="33" t="n">
        <v>9433000000</v>
      </c>
      <c r="L6549" s="0" t="inlineStr">
        <is>
          <t>大金融</t>
        </is>
      </c>
      <c r="M6549" s="10" t="n">
        <v>0.1001</v>
      </c>
      <c r="N6549" s="34" t="n">
        <v>15906698</v>
      </c>
    </row>
    <row r="6550">
      <c r="A6550" s="35" t="n">
        <v>45573</v>
      </c>
      <c r="B6550" s="9" t="inlineStr">
        <is>
          <t>sh688256</t>
        </is>
      </c>
      <c r="C6550" s="0" t="inlineStr">
        <is>
          <t>寒武纪-U</t>
        </is>
      </c>
      <c r="D6550" s="0" t="inlineStr">
        <is>
          <t>2板T</t>
        </is>
      </c>
      <c r="E6550" s="0" t="n">
        <v>2</v>
      </c>
      <c r="F6550" s="0" t="inlineStr">
        <is>
          <t>人工智能芯片</t>
        </is>
      </c>
      <c r="G6550" s="10" t="n">
        <v>0.2</v>
      </c>
      <c r="H6550" s="0" t="n">
        <v>346.99</v>
      </c>
      <c r="I6550" s="32" t="inlineStr">
        <is>
          <t>11:03:37</t>
        </is>
      </c>
      <c r="J6550" s="33" t="n">
        <v>4531495100</v>
      </c>
      <c r="K6550" s="33" t="n">
        <v>69957000000</v>
      </c>
      <c r="M6550" s="10" t="n">
        <v>0.2</v>
      </c>
      <c r="N6550" s="34" t="n">
        <v>81760560</v>
      </c>
    </row>
    <row r="6551">
      <c r="A6551" s="35" t="n">
        <v>45573</v>
      </c>
      <c r="B6551" s="9" t="inlineStr">
        <is>
          <t>sz000503</t>
        </is>
      </c>
      <c r="C6551" s="0" t="inlineStr">
        <is>
          <t>国新健康</t>
        </is>
      </c>
      <c r="D6551" s="0" t="inlineStr">
        <is>
          <t>2板T</t>
        </is>
      </c>
      <c r="E6551" s="0" t="n">
        <v>2</v>
      </c>
      <c r="F6551" s="0" t="inlineStr">
        <is>
          <t>DRG/DIP+数字医疗+华为+央企</t>
        </is>
      </c>
      <c r="G6551" s="10" t="n">
        <v>0.09959999999999999</v>
      </c>
      <c r="H6551" s="0" t="n">
        <v>10.27</v>
      </c>
      <c r="I6551" s="32" t="inlineStr">
        <is>
          <t>11:03:52</t>
        </is>
      </c>
      <c r="J6551" s="33" t="n">
        <v>510901120</v>
      </c>
      <c r="K6551" s="33" t="n">
        <v>7388000000</v>
      </c>
      <c r="L6551" s="0" t="inlineStr">
        <is>
          <t>医疗医药</t>
        </is>
      </c>
      <c r="M6551" s="10" t="n">
        <v>0.09959999999999999</v>
      </c>
      <c r="N6551" s="34" t="n">
        <v>15044523</v>
      </c>
    </row>
    <row r="6552">
      <c r="A6552" s="35" t="n">
        <v>45573</v>
      </c>
      <c r="B6552" s="9" t="inlineStr">
        <is>
          <t>sz301160</t>
        </is>
      </c>
      <c r="C6552" s="0" t="inlineStr">
        <is>
          <t>翔楼新材</t>
        </is>
      </c>
      <c r="D6552" s="0" t="inlineStr">
        <is>
          <t>2板换</t>
        </is>
      </c>
      <c r="E6552" s="0" t="n">
        <v>2</v>
      </c>
      <c r="F6552" s="0" t="inlineStr">
        <is>
          <t>精冲材料+人形机器人</t>
        </is>
      </c>
      <c r="G6552" s="10" t="n">
        <v>0.2</v>
      </c>
      <c r="H6552" s="0" t="n">
        <v>61.32</v>
      </c>
      <c r="I6552" s="32" t="inlineStr">
        <is>
          <t>11:04:07</t>
        </is>
      </c>
      <c r="J6552" s="33" t="n">
        <v>419513740</v>
      </c>
      <c r="K6552" s="33" t="n">
        <v>2491000000</v>
      </c>
      <c r="L6552" s="0" t="inlineStr">
        <is>
          <t>其他</t>
        </is>
      </c>
      <c r="M6552" s="10" t="n">
        <v>0.1742</v>
      </c>
      <c r="N6552" s="34" t="n">
        <v>21072000</v>
      </c>
    </row>
    <row r="6553">
      <c r="A6553" s="35" t="n">
        <v>45573</v>
      </c>
      <c r="B6553" s="9" t="inlineStr">
        <is>
          <t>sh601375</t>
        </is>
      </c>
      <c r="C6553" s="0" t="inlineStr">
        <is>
          <t>中原证券</t>
        </is>
      </c>
      <c r="D6553" s="0" t="inlineStr">
        <is>
          <t>2板T</t>
        </is>
      </c>
      <c r="E6553" s="0" t="n">
        <v>2</v>
      </c>
      <c r="F6553" s="0" t="inlineStr">
        <is>
          <t>成交量创历史新高+超500只个股涨停</t>
        </is>
      </c>
      <c r="G6553" s="10" t="n">
        <v>0.1006</v>
      </c>
      <c r="H6553" s="0" t="n">
        <v>5.25</v>
      </c>
      <c r="I6553" s="32" t="inlineStr">
        <is>
          <t>11:04:22</t>
        </is>
      </c>
      <c r="J6553" s="33" t="n">
        <v>1119218500</v>
      </c>
      <c r="K6553" s="33" t="n">
        <v>13779000000</v>
      </c>
      <c r="L6553" s="0" t="inlineStr">
        <is>
          <t>大金融</t>
        </is>
      </c>
      <c r="M6553" s="10" t="n">
        <v>0.1006</v>
      </c>
      <c r="N6553" s="34" t="n">
        <v>28114275</v>
      </c>
    </row>
    <row r="6554">
      <c r="A6554" s="35" t="n">
        <v>45573</v>
      </c>
      <c r="B6554" s="9" t="inlineStr">
        <is>
          <t>sh600958</t>
        </is>
      </c>
      <c r="C6554" s="0" t="inlineStr">
        <is>
          <t>东方证券</t>
        </is>
      </c>
      <c r="D6554" s="0" t="inlineStr">
        <is>
          <t>2板T</t>
        </is>
      </c>
      <c r="E6554" s="0" t="n">
        <v>2</v>
      </c>
      <c r="F6554" s="0" t="inlineStr">
        <is>
          <t>证券+期货</t>
        </is>
      </c>
      <c r="G6554" s="10" t="n">
        <v>0.0999</v>
      </c>
      <c r="H6554" s="0" t="n">
        <v>12.22</v>
      </c>
      <c r="I6554" s="32" t="inlineStr">
        <is>
          <t>11:04:22</t>
        </is>
      </c>
      <c r="J6554" s="33" t="n">
        <v>2217621000</v>
      </c>
      <c r="K6554" s="33" t="n">
        <v>63630000000</v>
      </c>
      <c r="L6554" s="0" t="inlineStr">
        <is>
          <t>大金融</t>
        </is>
      </c>
      <c r="M6554" s="10" t="n">
        <v>0.0999</v>
      </c>
      <c r="N6554" s="34" t="n">
        <v>34654698</v>
      </c>
    </row>
    <row r="6555">
      <c r="A6555" s="35" t="n">
        <v>45573</v>
      </c>
      <c r="B6555" s="9" t="inlineStr">
        <is>
          <t>sh603616</t>
        </is>
      </c>
      <c r="C6555" s="0" t="inlineStr">
        <is>
          <t>韩建河山</t>
        </is>
      </c>
      <c r="D6555" s="0" t="inlineStr">
        <is>
          <t>2板T</t>
        </is>
      </c>
      <c r="E6555" s="0" t="n">
        <v>2</v>
      </c>
      <c r="F6555" s="0" t="inlineStr">
        <is>
          <t>成交量创历史新高+超500只个股涨停</t>
        </is>
      </c>
      <c r="G6555" s="10" t="n">
        <v>0.1006</v>
      </c>
      <c r="H6555" s="0" t="n">
        <v>3.83</v>
      </c>
      <c r="I6555" s="32" t="inlineStr">
        <is>
          <t>11:04:37</t>
        </is>
      </c>
      <c r="J6555" s="33" t="n">
        <v>137004490</v>
      </c>
      <c r="K6555" s="33" t="n">
        <v>932000000</v>
      </c>
      <c r="L6555" s="0" t="inlineStr">
        <is>
          <t>公告</t>
        </is>
      </c>
      <c r="M6555" s="10" t="n">
        <v>0.1006</v>
      </c>
      <c r="N6555" s="34" t="n">
        <v>2450059</v>
      </c>
    </row>
    <row r="6556">
      <c r="A6556" s="35" t="n">
        <v>45573</v>
      </c>
      <c r="B6556" s="9" t="inlineStr">
        <is>
          <t>sz300290</t>
        </is>
      </c>
      <c r="C6556" s="0" t="inlineStr">
        <is>
          <t>荣科科技</t>
        </is>
      </c>
      <c r="D6556" s="0" t="inlineStr">
        <is>
          <t>2板T</t>
        </is>
      </c>
      <c r="E6556" s="0" t="n">
        <v>2</v>
      </c>
      <c r="F6556" s="0" t="inlineStr">
        <is>
          <t>成交量创历史新高+超500只个股涨停</t>
        </is>
      </c>
      <c r="G6556" s="10" t="n">
        <v>0.2001</v>
      </c>
      <c r="H6556" s="0" t="n">
        <v>16.13</v>
      </c>
      <c r="I6556" s="32" t="inlineStr">
        <is>
          <t>11:05:13</t>
        </is>
      </c>
      <c r="J6556" s="33" t="n">
        <v>1341600960</v>
      </c>
      <c r="K6556" s="33" t="n">
        <v>8246000000</v>
      </c>
      <c r="L6556" s="0" t="inlineStr">
        <is>
          <t>泛科技</t>
        </is>
      </c>
      <c r="M6556" s="10" t="n">
        <v>0.2001</v>
      </c>
      <c r="N6556" s="34" t="n">
        <v>36301372</v>
      </c>
    </row>
    <row r="6557">
      <c r="A6557" s="35" t="n">
        <v>45573</v>
      </c>
      <c r="B6557" s="9" t="inlineStr">
        <is>
          <t>sh603688</t>
        </is>
      </c>
      <c r="C6557" s="0" t="inlineStr">
        <is>
          <t>石英股份</t>
        </is>
      </c>
      <c r="D6557" s="0" t="inlineStr">
        <is>
          <t>2板T</t>
        </is>
      </c>
      <c r="E6557" s="0" t="n">
        <v>2</v>
      </c>
      <c r="F6557" s="0" t="inlineStr">
        <is>
          <t>成交量创历史新高+超500只个股涨停</t>
        </is>
      </c>
      <c r="G6557" s="10" t="n">
        <v>0.1</v>
      </c>
      <c r="H6557" s="0" t="n">
        <v>33</v>
      </c>
      <c r="I6557" s="32" t="inlineStr">
        <is>
          <t>11:05:13</t>
        </is>
      </c>
      <c r="J6557" s="33" t="n">
        <v>614394190</v>
      </c>
      <c r="K6557" s="33" t="n">
        <v>8512000000</v>
      </c>
      <c r="L6557" s="0" t="inlineStr">
        <is>
          <t>半导体产业链</t>
        </is>
      </c>
      <c r="M6557" s="10" t="n">
        <v>0.1</v>
      </c>
      <c r="N6557" s="34" t="n">
        <v>14858283</v>
      </c>
    </row>
    <row r="6558">
      <c r="A6558" s="35" t="n">
        <v>45573</v>
      </c>
      <c r="B6558" s="9" t="inlineStr">
        <is>
          <t>sz002649</t>
        </is>
      </c>
      <c r="C6558" s="0" t="inlineStr">
        <is>
          <t>博彦科技</t>
        </is>
      </c>
      <c r="D6558" s="0" t="inlineStr">
        <is>
          <t>2板T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0.1004</v>
      </c>
      <c r="H6558" s="0" t="n">
        <v>11.73</v>
      </c>
      <c r="I6558" s="32" t="inlineStr">
        <is>
          <t>11:05:28</t>
        </is>
      </c>
      <c r="J6558" s="33" t="n">
        <v>585048250</v>
      </c>
      <c r="K6558" s="33" t="n">
        <v>6293000000</v>
      </c>
      <c r="L6558" s="0" t="inlineStr">
        <is>
          <t>大金融</t>
        </is>
      </c>
      <c r="M6558" s="10" t="n">
        <v>0.1004</v>
      </c>
      <c r="N6558" s="34" t="n">
        <v>41100829</v>
      </c>
    </row>
    <row r="6559">
      <c r="A6559" s="35" t="n">
        <v>45573</v>
      </c>
      <c r="B6559" s="9" t="inlineStr">
        <is>
          <t>sh688502</t>
        </is>
      </c>
      <c r="C6559" s="0" t="inlineStr">
        <is>
          <t>茂莱光学</t>
        </is>
      </c>
      <c r="D6559" s="0" t="inlineStr">
        <is>
          <t>首板T</t>
        </is>
      </c>
      <c r="E6559" s="0" t="n">
        <v>2</v>
      </c>
      <c r="F6559" s="0" t="inlineStr">
        <is>
          <t>成交量创历史新高+超500只个股涨停</t>
        </is>
      </c>
      <c r="G6559" s="10" t="n">
        <v>0.2</v>
      </c>
      <c r="H6559" s="0" t="n">
        <v>124.64</v>
      </c>
      <c r="I6559" s="32" t="inlineStr">
        <is>
          <t>11:05:28</t>
        </is>
      </c>
      <c r="J6559" s="33" t="n">
        <v>290055580</v>
      </c>
      <c r="K6559" s="33" t="n">
        <v>2022000000</v>
      </c>
      <c r="L6559" s="0" t="inlineStr">
        <is>
          <t>半导体产业链</t>
        </is>
      </c>
      <c r="M6559" s="10" t="n">
        <v>0.2</v>
      </c>
      <c r="N6559" s="34" t="n">
        <v>12507375</v>
      </c>
    </row>
    <row r="6560">
      <c r="A6560" s="35" t="n">
        <v>45573</v>
      </c>
      <c r="B6560" s="9" t="inlineStr">
        <is>
          <t>sh688023</t>
        </is>
      </c>
      <c r="C6560" s="0" t="inlineStr">
        <is>
          <t>安恒信息</t>
        </is>
      </c>
      <c r="D6560" s="0" t="inlineStr">
        <is>
          <t>2板换</t>
        </is>
      </c>
      <c r="E6560" s="0" t="n">
        <v>2</v>
      </c>
      <c r="F6560" s="0" t="inlineStr">
        <is>
          <t>成交量创历史新高+超500只个股涨停</t>
        </is>
      </c>
      <c r="G6560" s="10" t="n">
        <v>0.2</v>
      </c>
      <c r="H6560" s="0" t="n">
        <v>53.52</v>
      </c>
      <c r="I6560" s="32" t="inlineStr">
        <is>
          <t>11:06:08</t>
        </is>
      </c>
      <c r="J6560" s="33" t="n">
        <v>493165800</v>
      </c>
      <c r="K6560" s="33" t="n">
        <v>3811000000</v>
      </c>
      <c r="L6560" s="0" t="inlineStr">
        <is>
          <t>信创/华为</t>
        </is>
      </c>
      <c r="M6560" s="10" t="n">
        <v>0.1946</v>
      </c>
      <c r="N6560" s="34" t="n">
        <v>70837412</v>
      </c>
    </row>
    <row r="6561">
      <c r="A6561" s="35" t="n">
        <v>45573</v>
      </c>
      <c r="B6561" s="9" t="inlineStr">
        <is>
          <t>sh600584</t>
        </is>
      </c>
      <c r="C6561" s="0" t="inlineStr">
        <is>
          <t>长电科技</t>
        </is>
      </c>
      <c r="D6561" s="0" t="inlineStr">
        <is>
          <t>首板T</t>
        </is>
      </c>
      <c r="E6561" s="0" t="n">
        <v>2</v>
      </c>
      <c r="F6561" s="0" t="inlineStr">
        <is>
          <t>封测龙头+存储芯片</t>
        </is>
      </c>
      <c r="G6561" s="10" t="n">
        <v>0.0999</v>
      </c>
      <c r="H6561" s="0" t="n">
        <v>38.86</v>
      </c>
      <c r="I6561" s="32" t="inlineStr">
        <is>
          <t>11:06:08</t>
        </is>
      </c>
      <c r="J6561" s="33" t="n">
        <v>2590922500</v>
      </c>
      <c r="K6561" s="33" t="n">
        <v>51438000000</v>
      </c>
      <c r="L6561" s="0" t="inlineStr">
        <is>
          <t>半导体产业链</t>
        </is>
      </c>
      <c r="M6561" s="10" t="n">
        <v>0.0999</v>
      </c>
      <c r="N6561" s="34" t="n">
        <v>59856991</v>
      </c>
    </row>
    <row r="6562">
      <c r="A6562" s="35" t="n">
        <v>45573</v>
      </c>
      <c r="B6562" s="9" t="inlineStr">
        <is>
          <t>sh688318</t>
        </is>
      </c>
      <c r="C6562" s="0" t="inlineStr">
        <is>
          <t>财富趋势</t>
        </is>
      </c>
      <c r="D6562" s="0" t="inlineStr">
        <is>
          <t>2板T</t>
        </is>
      </c>
      <c r="E6562" s="0" t="n">
        <v>2</v>
      </c>
      <c r="F6562" s="0" t="inlineStr">
        <is>
          <t>证券信息软件</t>
        </is>
      </c>
      <c r="G6562" s="10" t="n">
        <v>0.2</v>
      </c>
      <c r="H6562" s="0" t="n">
        <v>189.07</v>
      </c>
      <c r="I6562" s="32" t="inlineStr">
        <is>
          <t>11:06:23</t>
        </is>
      </c>
      <c r="J6562" s="33" t="n">
        <v>1442253000</v>
      </c>
      <c r="K6562" s="33" t="n">
        <v>10716000000</v>
      </c>
      <c r="L6562" s="0" t="inlineStr">
        <is>
          <t>大金融</t>
        </is>
      </c>
      <c r="M6562" s="10" t="n">
        <v>0.2</v>
      </c>
      <c r="N6562" s="34" t="n">
        <v>12541391</v>
      </c>
    </row>
    <row r="6563">
      <c r="A6563" s="35" t="n">
        <v>45573</v>
      </c>
      <c r="B6563" s="9" t="inlineStr">
        <is>
          <t>sz300310</t>
        </is>
      </c>
      <c r="C6563" s="0" t="inlineStr">
        <is>
          <t>宜通世纪</t>
        </is>
      </c>
      <c r="D6563" s="0" t="inlineStr">
        <is>
          <t>2板换</t>
        </is>
      </c>
      <c r="E6563" s="0" t="n">
        <v>2</v>
      </c>
      <c r="F6563" s="0" t="inlineStr">
        <is>
          <t>成交量创历史新高+超500只个股涨停</t>
        </is>
      </c>
      <c r="G6563" s="10" t="n">
        <v>0.1998</v>
      </c>
      <c r="H6563" s="0" t="n">
        <v>9.789999999999999</v>
      </c>
      <c r="I6563" s="32" t="inlineStr">
        <is>
          <t>11:06:44</t>
        </is>
      </c>
      <c r="J6563" s="33" t="n">
        <v>1960134600</v>
      </c>
      <c r="K6563" s="33" t="n">
        <v>6319000000</v>
      </c>
      <c r="L6563" s="0" t="inlineStr">
        <is>
          <t>无人驾驶</t>
        </is>
      </c>
      <c r="M6563" s="10" t="n">
        <v>0.1728</v>
      </c>
      <c r="N6563" s="34" t="n">
        <v>89354133</v>
      </c>
    </row>
    <row r="6564">
      <c r="A6564" s="35" t="n">
        <v>45573</v>
      </c>
      <c r="B6564" s="9" t="inlineStr">
        <is>
          <t>sz300050</t>
        </is>
      </c>
      <c r="C6564" s="0" t="inlineStr">
        <is>
          <t>世纪鼎利</t>
        </is>
      </c>
      <c r="D6564" s="0" t="inlineStr">
        <is>
          <t>2板T</t>
        </is>
      </c>
      <c r="E6564" s="0" t="n">
        <v>2</v>
      </c>
      <c r="F6564" s="0" t="inlineStr">
        <is>
          <t>华为海思概念+通信服务+职业教育+低空经济</t>
        </is>
      </c>
      <c r="G6564" s="10" t="n">
        <v>0.2007</v>
      </c>
      <c r="H6564" s="0" t="n">
        <v>6.76</v>
      </c>
      <c r="I6564" s="32" t="inlineStr">
        <is>
          <t>11:08:08</t>
        </is>
      </c>
      <c r="J6564" s="33" t="n">
        <v>830091860</v>
      </c>
      <c r="K6564" s="33" t="n">
        <v>3034000000</v>
      </c>
      <c r="L6564" s="0" t="inlineStr">
        <is>
          <t>半导体产业链</t>
        </is>
      </c>
      <c r="M6564" s="10" t="n">
        <v>0.2007</v>
      </c>
      <c r="N6564" s="34" t="n">
        <v>20821476</v>
      </c>
    </row>
    <row r="6565">
      <c r="A6565" s="35" t="n">
        <v>45573</v>
      </c>
      <c r="B6565" s="9" t="inlineStr">
        <is>
          <t>sz300047</t>
        </is>
      </c>
      <c r="C6565" s="0" t="inlineStr">
        <is>
          <t>天源迪科</t>
        </is>
      </c>
      <c r="D6565" s="0" t="inlineStr">
        <is>
          <t>2板T</t>
        </is>
      </c>
      <c r="E6565" s="0" t="n">
        <v>2</v>
      </c>
      <c r="F6565" s="0" t="inlineStr">
        <is>
          <t>移动支付+拟3.06亿元收购金华威剩余45%股权+华为昇腾</t>
        </is>
      </c>
      <c r="G6565" s="10" t="n">
        <v>0.2003</v>
      </c>
      <c r="H6565" s="0" t="n">
        <v>14.38</v>
      </c>
      <c r="I6565" s="32" t="inlineStr">
        <is>
          <t>11:08:35</t>
        </is>
      </c>
      <c r="J6565" s="33" t="n">
        <v>1736926000</v>
      </c>
      <c r="K6565" s="33" t="n">
        <v>7707000000</v>
      </c>
      <c r="L6565" s="0" t="inlineStr">
        <is>
          <t>大金融</t>
        </is>
      </c>
      <c r="M6565" s="10" t="n">
        <v>0.2003</v>
      </c>
      <c r="N6565" s="34" t="n">
        <v>49186574</v>
      </c>
    </row>
    <row r="6566">
      <c r="A6566" s="35" t="n">
        <v>45573</v>
      </c>
      <c r="B6566" s="9" t="inlineStr">
        <is>
          <t>sh688058</t>
        </is>
      </c>
      <c r="C6566" s="0" t="inlineStr">
        <is>
          <t>宝兰德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0.1998</v>
      </c>
      <c r="H6566" s="0" t="n">
        <v>28.34</v>
      </c>
      <c r="I6566" s="32" t="inlineStr">
        <is>
          <t>11:08:57</t>
        </is>
      </c>
      <c r="J6566" s="33" t="n">
        <v>98530013</v>
      </c>
      <c r="K6566" s="33" t="n">
        <v>1127000000</v>
      </c>
      <c r="L6566" s="0" t="inlineStr">
        <is>
          <t>信创/华为</t>
        </is>
      </c>
      <c r="M6566" s="10" t="n">
        <v>0.1998</v>
      </c>
      <c r="N6566" s="34" t="n">
        <v>2751361</v>
      </c>
    </row>
    <row r="6567">
      <c r="A6567" s="35" t="n">
        <v>45573</v>
      </c>
      <c r="B6567" s="9" t="inlineStr">
        <is>
          <t>sh688711</t>
        </is>
      </c>
      <c r="C6567" s="0" t="inlineStr">
        <is>
          <t>宏微科技</t>
        </is>
      </c>
      <c r="D6567" s="0" t="inlineStr">
        <is>
          <t>2板T</t>
        </is>
      </c>
      <c r="E6567" s="0" t="n">
        <v>2</v>
      </c>
      <c r="F6567" s="0" t="inlineStr">
        <is>
          <t>成交量创历史新高+超500只个股涨停</t>
        </is>
      </c>
      <c r="G6567" s="10" t="n">
        <v>0.1999</v>
      </c>
      <c r="H6567" s="0" t="n">
        <v>21.31</v>
      </c>
      <c r="I6567" s="32" t="inlineStr">
        <is>
          <t>11:09:45</t>
        </is>
      </c>
      <c r="J6567" s="33" t="n">
        <v>252215910</v>
      </c>
      <c r="K6567" s="33" t="n">
        <v>3731000000</v>
      </c>
      <c r="L6567" s="0" t="inlineStr">
        <is>
          <t>半导体产业链</t>
        </is>
      </c>
      <c r="M6567" s="10" t="n">
        <v>0.1999</v>
      </c>
      <c r="N6567" s="34" t="n">
        <v>8151395</v>
      </c>
    </row>
    <row r="6568">
      <c r="A6568" s="35" t="n">
        <v>45573</v>
      </c>
      <c r="B6568" s="9" t="inlineStr">
        <is>
          <t>sz300672</t>
        </is>
      </c>
      <c r="C6568" s="0" t="inlineStr">
        <is>
          <t>国科微</t>
        </is>
      </c>
      <c r="D6568" s="0" t="inlineStr">
        <is>
          <t>2板T</t>
        </is>
      </c>
      <c r="E6568" s="0" t="n">
        <v>2</v>
      </c>
      <c r="F6568" s="0" t="inlineStr">
        <is>
          <t>集成电路设计+边缘AI芯片+汽车芯片</t>
        </is>
      </c>
      <c r="G6568" s="10" t="n">
        <v>0.2</v>
      </c>
      <c r="H6568" s="0" t="n">
        <v>75.17</v>
      </c>
      <c r="I6568" s="32" t="inlineStr">
        <is>
          <t>11:10:31</t>
        </is>
      </c>
      <c r="J6568" s="33" t="n">
        <v>1569404900</v>
      </c>
      <c r="K6568" s="33" t="n">
        <v>9986000000</v>
      </c>
      <c r="L6568" s="0" t="inlineStr">
        <is>
          <t>半导体产业链</t>
        </is>
      </c>
      <c r="M6568" s="10" t="n">
        <v>0.2</v>
      </c>
      <c r="N6568" s="34" t="n">
        <v>41373568</v>
      </c>
    </row>
    <row r="6569">
      <c r="A6569" s="35" t="n">
        <v>45573</v>
      </c>
      <c r="B6569" s="9" t="inlineStr">
        <is>
          <t>sz300496</t>
        </is>
      </c>
      <c r="C6569" s="0" t="inlineStr">
        <is>
          <t>中科创达</t>
        </is>
      </c>
      <c r="D6569" s="0" t="inlineStr">
        <is>
          <t>2板T</t>
        </is>
      </c>
      <c r="E6569" s="0" t="n">
        <v>2</v>
      </c>
      <c r="F6569" s="0" t="inlineStr">
        <is>
          <t>车联网+AIPC+整车操作系统+机器人</t>
        </is>
      </c>
      <c r="G6569" s="10" t="n">
        <v>0.2</v>
      </c>
      <c r="H6569" s="0" t="n">
        <v>63.06</v>
      </c>
      <c r="I6569" s="32" t="inlineStr">
        <is>
          <t>11:13:27</t>
        </is>
      </c>
      <c r="J6569" s="33" t="n">
        <v>3076783000</v>
      </c>
      <c r="K6569" s="33" t="n">
        <v>21169000000</v>
      </c>
      <c r="L6569" s="0" t="inlineStr">
        <is>
          <t>无人驾驶</t>
        </is>
      </c>
      <c r="M6569" s="10" t="n">
        <v>0.2</v>
      </c>
      <c r="N6569" s="34" t="n">
        <v>140035955</v>
      </c>
    </row>
    <row r="6570">
      <c r="A6570" s="35" t="n">
        <v>45573</v>
      </c>
      <c r="B6570" s="9" t="inlineStr">
        <is>
          <t>sh603039</t>
        </is>
      </c>
      <c r="C6570" s="0" t="inlineStr">
        <is>
          <t>泛微网络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0.1</v>
      </c>
      <c r="H6570" s="0" t="n">
        <v>41.13</v>
      </c>
      <c r="I6570" s="32" t="inlineStr">
        <is>
          <t>11:13:53</t>
        </is>
      </c>
      <c r="J6570" s="33" t="n">
        <v>153757540</v>
      </c>
      <c r="K6570" s="33" t="n">
        <v>5170000000</v>
      </c>
      <c r="L6570" s="0" t="inlineStr">
        <is>
          <t>数字经济</t>
        </is>
      </c>
      <c r="M6570" s="10" t="n">
        <v>0.1</v>
      </c>
      <c r="N6570" s="34" t="n">
        <v>1513584</v>
      </c>
    </row>
    <row r="6571">
      <c r="A6571" s="35" t="n">
        <v>45573</v>
      </c>
      <c r="B6571" s="9" t="inlineStr">
        <is>
          <t>sz301036</t>
        </is>
      </c>
      <c r="C6571" s="0" t="inlineStr">
        <is>
          <t>双乐股份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47.8</v>
      </c>
      <c r="I6571" s="32" t="inlineStr">
        <is>
          <t>11:14:39</t>
        </is>
      </c>
      <c r="J6571" s="33" t="n">
        <v>622653870</v>
      </c>
      <c r="K6571" s="33" t="n">
        <v>2147000000</v>
      </c>
      <c r="L6571" s="0" t="inlineStr">
        <is>
          <t>半导体产业链</t>
        </is>
      </c>
      <c r="M6571" s="10" t="n">
        <v>0.2001</v>
      </c>
      <c r="N6571" s="34" t="n">
        <v>34124420</v>
      </c>
    </row>
    <row r="6572">
      <c r="A6572" s="35" t="n">
        <v>45573</v>
      </c>
      <c r="B6572" s="9" t="inlineStr">
        <is>
          <t>sz300386</t>
        </is>
      </c>
      <c r="C6572" s="0" t="inlineStr">
        <is>
          <t>飞天诚信</t>
        </is>
      </c>
      <c r="D6572" s="0" t="inlineStr">
        <is>
          <t>2板T</t>
        </is>
      </c>
      <c r="E6572" s="0" t="n">
        <v>2</v>
      </c>
      <c r="F6572" s="0" t="inlineStr">
        <is>
          <t>成交量创历史新高+超500只个股涨停</t>
        </is>
      </c>
      <c r="G6572" s="10" t="n">
        <v>0.1997</v>
      </c>
      <c r="H6572" s="0" t="n">
        <v>16.82</v>
      </c>
      <c r="I6572" s="32" t="inlineStr">
        <is>
          <t>11:15:18</t>
        </is>
      </c>
      <c r="J6572" s="33" t="n">
        <v>806116600</v>
      </c>
      <c r="K6572" s="33" t="n">
        <v>3223000000</v>
      </c>
      <c r="L6572" s="0" t="inlineStr">
        <is>
          <t>大金融</t>
        </is>
      </c>
      <c r="M6572" s="10" t="n">
        <v>0.1997</v>
      </c>
      <c r="N6572" s="34" t="n">
        <v>24583271</v>
      </c>
    </row>
    <row r="6573">
      <c r="A6573" s="35" t="n">
        <v>45573</v>
      </c>
      <c r="B6573" s="9" t="inlineStr">
        <is>
          <t>sz300674</t>
        </is>
      </c>
      <c r="C6573" s="0" t="inlineStr">
        <is>
          <t>宇信科技</t>
        </is>
      </c>
      <c r="D6573" s="0" t="inlineStr">
        <is>
          <t>2板T</t>
        </is>
      </c>
      <c r="E6573" s="0" t="n">
        <v>2</v>
      </c>
      <c r="F6573" s="0" t="inlineStr">
        <is>
          <t>金融科技+银行业IT</t>
        </is>
      </c>
      <c r="G6573" s="10" t="n">
        <v>0.2003</v>
      </c>
      <c r="H6573" s="0" t="n">
        <v>19</v>
      </c>
      <c r="I6573" s="32" t="inlineStr">
        <is>
          <t>11:20:07</t>
        </is>
      </c>
      <c r="J6573" s="33" t="n">
        <v>1428567200</v>
      </c>
      <c r="K6573" s="33" t="n">
        <v>9860000000</v>
      </c>
      <c r="L6573" s="0" t="inlineStr">
        <is>
          <t>大金融</t>
        </is>
      </c>
      <c r="M6573" s="10" t="n">
        <v>0.2003</v>
      </c>
      <c r="N6573" s="34" t="n">
        <v>43834140</v>
      </c>
    </row>
    <row r="6574">
      <c r="A6574" s="35" t="n">
        <v>45573</v>
      </c>
      <c r="B6574" s="9" t="inlineStr">
        <is>
          <t>sh688048</t>
        </is>
      </c>
      <c r="C6574" s="0" t="inlineStr">
        <is>
          <t>长光华芯</t>
        </is>
      </c>
      <c r="D6574" s="0" t="inlineStr">
        <is>
          <t>2板T</t>
        </is>
      </c>
      <c r="E6574" s="0" t="n">
        <v>2</v>
      </c>
      <c r="F6574" s="0" t="inlineStr">
        <is>
          <t>成交量创历史新高+超500只个股涨停</t>
        </is>
      </c>
      <c r="G6574" s="10" t="n">
        <v>0.1999</v>
      </c>
      <c r="H6574" s="0" t="n">
        <v>41.11</v>
      </c>
      <c r="I6574" s="32" t="inlineStr">
        <is>
          <t>11:20:44</t>
        </is>
      </c>
      <c r="J6574" s="33" t="n">
        <v>345678050</v>
      </c>
      <c r="K6574" s="33" t="n">
        <v>4096000000</v>
      </c>
      <c r="L6574" s="0" t="inlineStr">
        <is>
          <t>半导体产业链</t>
        </is>
      </c>
      <c r="M6574" s="10" t="n">
        <v>0.1999</v>
      </c>
      <c r="N6574" s="34" t="n">
        <v>15176579</v>
      </c>
    </row>
    <row r="6575">
      <c r="A6575" s="35" t="n">
        <v>45573</v>
      </c>
      <c r="B6575" s="9" t="inlineStr">
        <is>
          <t>sh600225</t>
        </is>
      </c>
      <c r="C6575" s="0" t="inlineStr">
        <is>
          <t>卓朗科技</t>
        </is>
      </c>
      <c r="D6575" s="0" t="inlineStr">
        <is>
          <t>2板T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0.1004</v>
      </c>
      <c r="H6575" s="0" t="n">
        <v>2.63</v>
      </c>
      <c r="I6575" s="32" t="inlineStr">
        <is>
          <t>11:23:32</t>
        </is>
      </c>
      <c r="J6575" s="33" t="n">
        <v>250701340</v>
      </c>
      <c r="K6575" s="33" t="n">
        <v>2331000000</v>
      </c>
      <c r="L6575" s="0" t="inlineStr">
        <is>
          <t>数据中心</t>
        </is>
      </c>
      <c r="M6575" s="10" t="n">
        <v>0.1004</v>
      </c>
      <c r="N6575" s="34" t="n">
        <v>5083790</v>
      </c>
    </row>
    <row r="6576">
      <c r="A6576" s="35" t="n">
        <v>45573</v>
      </c>
      <c r="B6576" s="9" t="inlineStr">
        <is>
          <t>sz000850</t>
        </is>
      </c>
      <c r="C6576" s="0" t="inlineStr">
        <is>
          <t>华茂股份</t>
        </is>
      </c>
      <c r="D6576" s="0" t="inlineStr">
        <is>
          <t>2板T</t>
        </is>
      </c>
      <c r="E6576" s="0" t="n">
        <v>2</v>
      </c>
      <c r="F6576" s="0" t="inlineStr">
        <is>
          <t>国企+持股国泰君安+纺织</t>
        </is>
      </c>
      <c r="G6576" s="10" t="n">
        <v>0.1007</v>
      </c>
      <c r="H6576" s="0" t="n">
        <v>4.81</v>
      </c>
      <c r="I6576" s="32" t="inlineStr">
        <is>
          <t>11:24:28</t>
        </is>
      </c>
      <c r="J6576" s="33" t="n">
        <v>300634730</v>
      </c>
      <c r="K6576" s="33" t="n">
        <v>2432000000</v>
      </c>
      <c r="L6576" s="0" t="inlineStr">
        <is>
          <t>大金融</t>
        </is>
      </c>
      <c r="M6576" s="10" t="n">
        <v>0.1007</v>
      </c>
      <c r="N6576" s="34" t="n">
        <v>4401631</v>
      </c>
    </row>
    <row r="6577">
      <c r="A6577" s="35" t="n">
        <v>45573</v>
      </c>
      <c r="B6577" s="9" t="inlineStr">
        <is>
          <t>bj872953</t>
        </is>
      </c>
      <c r="C6577" s="0" t="inlineStr">
        <is>
          <t>国子软件</t>
        </is>
      </c>
      <c r="D6577" s="0" t="inlineStr">
        <is>
          <t>2板T</t>
        </is>
      </c>
      <c r="E6577" s="0" t="n">
        <v>2</v>
      </c>
      <c r="F6577" s="0" t="inlineStr">
        <is>
          <t>国产软件+人工智能+鸿蒙概念</t>
        </is>
      </c>
      <c r="G6577" s="10" t="n">
        <v>0.2999</v>
      </c>
      <c r="H6577" s="0" t="n">
        <v>25.01</v>
      </c>
      <c r="I6577" s="32" t="inlineStr">
        <is>
          <t>11:26:12</t>
        </is>
      </c>
      <c r="J6577" s="33" t="n">
        <v>269880600</v>
      </c>
      <c r="K6577" s="33" t="n">
        <v>649000000</v>
      </c>
      <c r="L6577" s="0" t="inlineStr">
        <is>
          <t>信创/华为</t>
        </is>
      </c>
      <c r="M6577" s="10" t="n">
        <v>0.2999</v>
      </c>
      <c r="N6577" s="34" t="n">
        <v>8474714</v>
      </c>
    </row>
    <row r="6578">
      <c r="A6578" s="35" t="n">
        <v>45573</v>
      </c>
      <c r="B6578" s="9" t="inlineStr">
        <is>
          <t>sh600602</t>
        </is>
      </c>
      <c r="C6578" s="0" t="inlineStr">
        <is>
          <t>云赛智联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0.0998</v>
      </c>
      <c r="H6578" s="0" t="n">
        <v>14.54</v>
      </c>
      <c r="I6578" s="32" t="inlineStr">
        <is>
          <t>11:29:18</t>
        </is>
      </c>
      <c r="J6578" s="33" t="n">
        <v>997604040</v>
      </c>
      <c r="K6578" s="33" t="n">
        <v>8753000000</v>
      </c>
      <c r="L6578" s="0" t="inlineStr">
        <is>
          <t>数据中心</t>
        </is>
      </c>
      <c r="M6578" s="10" t="n">
        <v>0.0998</v>
      </c>
      <c r="N6578" s="34" t="n">
        <v>12911927</v>
      </c>
    </row>
    <row r="6579">
      <c r="A6579" s="35" t="n">
        <v>45573</v>
      </c>
      <c r="B6579" s="9" t="inlineStr">
        <is>
          <t>sz003026</t>
        </is>
      </c>
      <c r="C6579" s="0" t="inlineStr">
        <is>
          <t>中晶科技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0.0999</v>
      </c>
      <c r="H6579" s="0" t="n">
        <v>38.64</v>
      </c>
      <c r="I6579" s="32" t="inlineStr">
        <is>
          <t>11:29:58</t>
        </is>
      </c>
      <c r="J6579" s="33" t="n">
        <v>532901950</v>
      </c>
      <c r="K6579" s="33" t="n">
        <v>2331000000</v>
      </c>
      <c r="L6579" s="0" t="inlineStr">
        <is>
          <t>半导体产业链</t>
        </is>
      </c>
      <c r="M6579" s="10" t="n">
        <v>0.0999</v>
      </c>
      <c r="N6579" s="34" t="n">
        <v>14673154</v>
      </c>
    </row>
    <row r="6580">
      <c r="A6580" s="35" t="n">
        <v>45573</v>
      </c>
      <c r="B6580" s="9" t="inlineStr">
        <is>
          <t>sz300735</t>
        </is>
      </c>
      <c r="C6580" s="0" t="inlineStr">
        <is>
          <t>光弘科技</t>
        </is>
      </c>
      <c r="D6580" s="0" t="inlineStr">
        <is>
          <t>首板T</t>
        </is>
      </c>
      <c r="E6580" s="0" t="n">
        <v>2</v>
      </c>
      <c r="F6580" s="0" t="inlineStr">
        <is>
          <t>消费电子+汽车电子+华为</t>
        </is>
      </c>
      <c r="G6580" s="10" t="n">
        <v>0.2002</v>
      </c>
      <c r="H6580" s="0" t="n">
        <v>31.42</v>
      </c>
      <c r="I6580" s="32" t="inlineStr">
        <is>
          <t>11:30:00</t>
        </is>
      </c>
      <c r="J6580" s="33" t="n">
        <v>2735718700</v>
      </c>
      <c r="K6580" s="33" t="n">
        <v>11361000000</v>
      </c>
      <c r="L6580" s="0" t="inlineStr">
        <is>
          <t>信创/华为</t>
        </is>
      </c>
      <c r="M6580" s="10" t="n">
        <v>0.2002</v>
      </c>
      <c r="N6580" s="34" t="n">
        <v>80102148</v>
      </c>
    </row>
    <row r="6581">
      <c r="A6581" s="35" t="n">
        <v>45573</v>
      </c>
      <c r="B6581" s="9" t="inlineStr">
        <is>
          <t>sz301070</t>
        </is>
      </c>
      <c r="C6581" s="0" t="inlineStr">
        <is>
          <t>开勒股份</t>
        </is>
      </c>
      <c r="D6581" s="0" t="inlineStr">
        <is>
          <t>2板换</t>
        </is>
      </c>
      <c r="E6581" s="0" t="n">
        <v>2</v>
      </c>
      <c r="F6581" s="0" t="inlineStr">
        <is>
          <t>华为昇腾+大型工业风扇+光伏+人工智能</t>
        </is>
      </c>
      <c r="G6581" s="10" t="n">
        <v>0.1999</v>
      </c>
      <c r="H6581" s="0" t="n">
        <v>62.66</v>
      </c>
      <c r="I6581" s="32" t="inlineStr">
        <is>
          <t>13:00:27</t>
        </is>
      </c>
      <c r="J6581" s="33" t="n">
        <v>436208330</v>
      </c>
      <c r="K6581" s="33" t="n">
        <v>2016000000</v>
      </c>
      <c r="L6581" s="0" t="inlineStr">
        <is>
          <t>泛科技</t>
        </is>
      </c>
      <c r="M6581" s="10" t="n">
        <v>0.1681</v>
      </c>
      <c r="N6581" s="34" t="n">
        <v>35935100</v>
      </c>
    </row>
    <row r="6582">
      <c r="A6582" s="35" t="n">
        <v>45573</v>
      </c>
      <c r="B6582" s="9" t="inlineStr">
        <is>
          <t>sz000627</t>
        </is>
      </c>
      <c r="C6582" s="0" t="inlineStr">
        <is>
          <t>天茂集团</t>
        </is>
      </c>
      <c r="D6582" s="0" t="inlineStr">
        <is>
          <t>6天4板T</t>
        </is>
      </c>
      <c r="E6582" s="0" t="n">
        <v>2</v>
      </c>
      <c r="F6582" s="0" t="inlineStr">
        <is>
          <t>保险+养老+参股券商</t>
        </is>
      </c>
      <c r="G6582" s="10" t="n">
        <v>0.0997</v>
      </c>
      <c r="H6582" s="0" t="n">
        <v>4.08</v>
      </c>
      <c r="I6582" s="32" t="inlineStr">
        <is>
          <t>13:00:27</t>
        </is>
      </c>
      <c r="J6582" s="33" t="n">
        <v>1084454660</v>
      </c>
      <c r="K6582" s="33" t="n">
        <v>6797000000</v>
      </c>
      <c r="L6582" s="0" t="inlineStr">
        <is>
          <t>大金融</t>
        </is>
      </c>
      <c r="M6582" s="10" t="n">
        <v>0.0997</v>
      </c>
      <c r="N6582" s="34" t="n">
        <v>38131186</v>
      </c>
    </row>
    <row r="6583">
      <c r="A6583" s="35" t="n">
        <v>45573</v>
      </c>
      <c r="B6583" s="9" t="inlineStr">
        <is>
          <t>sh688609</t>
        </is>
      </c>
      <c r="C6583" s="0" t="inlineStr">
        <is>
          <t>九联科技</t>
        </is>
      </c>
      <c r="D6583" s="0" t="inlineStr">
        <is>
          <t>2板T</t>
        </is>
      </c>
      <c r="E6583" s="0" t="n">
        <v>2</v>
      </c>
      <c r="F6583" s="0" t="inlineStr">
        <is>
          <t>鸿蒙概念+光模块+信创</t>
        </is>
      </c>
      <c r="G6583" s="10" t="n">
        <v>0.2</v>
      </c>
      <c r="H6583" s="0" t="n">
        <v>13.98</v>
      </c>
      <c r="I6583" s="32" t="inlineStr">
        <is>
          <t>13:00:27</t>
        </is>
      </c>
      <c r="J6583" s="33" t="n">
        <v>675225780</v>
      </c>
      <c r="K6583" s="33" t="n">
        <v>4653000000</v>
      </c>
      <c r="L6583" s="0" t="inlineStr">
        <is>
          <t>信创/华为</t>
        </is>
      </c>
      <c r="M6583" s="10" t="n">
        <v>0.2</v>
      </c>
      <c r="N6583" s="34" t="n">
        <v>10973629</v>
      </c>
    </row>
    <row r="6584">
      <c r="A6584" s="35" t="n">
        <v>45573</v>
      </c>
      <c r="B6584" s="9" t="inlineStr">
        <is>
          <t>sh688115</t>
        </is>
      </c>
      <c r="C6584" s="0" t="inlineStr">
        <is>
          <t>思林杰</t>
        </is>
      </c>
      <c r="D6584" s="0" t="inlineStr">
        <is>
          <t>5天4板T</t>
        </is>
      </c>
      <c r="E6584" s="0" t="n">
        <v>2</v>
      </c>
      <c r="F6584" s="0" t="inlineStr">
        <is>
          <t>成交量创历史新高+超500只个股涨停</t>
        </is>
      </c>
      <c r="G6584" s="10" t="n">
        <v>0.2001</v>
      </c>
      <c r="H6584" s="0" t="n">
        <v>45.22</v>
      </c>
      <c r="I6584" s="32" t="inlineStr">
        <is>
          <t>13:00:27</t>
        </is>
      </c>
      <c r="J6584" s="33" t="n">
        <v>309804690</v>
      </c>
      <c r="K6584" s="33" t="n">
        <v>1234000000</v>
      </c>
      <c r="L6584" s="0" t="inlineStr">
        <is>
          <t>国改/重组预期</t>
        </is>
      </c>
      <c r="M6584" s="10" t="n">
        <v>0.2001</v>
      </c>
      <c r="N6584" s="34" t="n">
        <v>27448133</v>
      </c>
    </row>
    <row r="6585">
      <c r="A6585" s="35" t="n">
        <v>45573</v>
      </c>
      <c r="B6585" s="9" t="inlineStr">
        <is>
          <t>sh600650</t>
        </is>
      </c>
      <c r="C6585" s="0" t="inlineStr">
        <is>
          <t>锦江在线</t>
        </is>
      </c>
      <c r="D6585" s="0" t="inlineStr">
        <is>
          <t>2板T</t>
        </is>
      </c>
      <c r="E6585" s="0" t="n">
        <v>2</v>
      </c>
      <c r="F6585" s="0" t="inlineStr">
        <is>
          <t>成交量创历史新高+超500只个股涨停</t>
        </is>
      </c>
      <c r="G6585" s="10" t="n">
        <v>0.0998</v>
      </c>
      <c r="H6585" s="0" t="n">
        <v>14</v>
      </c>
      <c r="I6585" s="32" t="inlineStr">
        <is>
          <t>13:00:27</t>
        </is>
      </c>
      <c r="J6585" s="33" t="n">
        <v>544646080</v>
      </c>
      <c r="K6585" s="33" t="n">
        <v>2417000000</v>
      </c>
      <c r="L6585" s="0" t="inlineStr">
        <is>
          <t>无人驾驶</t>
        </is>
      </c>
      <c r="M6585" s="10" t="n">
        <v>0.0998</v>
      </c>
      <c r="N6585" s="34" t="n">
        <v>11807600</v>
      </c>
    </row>
    <row r="6586">
      <c r="A6586" s="35" t="n">
        <v>45573</v>
      </c>
      <c r="B6586" s="9" t="inlineStr">
        <is>
          <t>sz301378</t>
        </is>
      </c>
      <c r="C6586" s="0" t="inlineStr">
        <is>
          <t>通达海</t>
        </is>
      </c>
      <c r="D6586" s="0" t="inlineStr">
        <is>
          <t>2板换</t>
        </is>
      </c>
      <c r="E6586" s="0" t="n">
        <v>2</v>
      </c>
      <c r="F6586" s="0" t="inlineStr">
        <is>
          <t>智慧法院+信创+金融纠纷一体化平台</t>
        </is>
      </c>
      <c r="G6586" s="10" t="n">
        <v>0.1999</v>
      </c>
      <c r="H6586" s="0" t="n">
        <v>36.8</v>
      </c>
      <c r="I6586" s="32" t="inlineStr">
        <is>
          <t>13:01:24</t>
        </is>
      </c>
      <c r="J6586" s="33" t="n">
        <v>386479870</v>
      </c>
      <c r="K6586" s="33" t="n">
        <v>1200000000</v>
      </c>
      <c r="L6586" s="0" t="inlineStr">
        <is>
          <t>信创/华为</t>
        </is>
      </c>
      <c r="M6586" s="10" t="n">
        <v>0.1412</v>
      </c>
      <c r="N6586" s="34" t="n">
        <v>10633000</v>
      </c>
    </row>
    <row r="6587">
      <c r="A6587" s="35" t="n">
        <v>45573</v>
      </c>
      <c r="B6587" s="9" t="inlineStr">
        <is>
          <t>sz002816</t>
        </is>
      </c>
      <c r="C6587" s="0" t="inlineStr">
        <is>
          <t>和科达</t>
        </is>
      </c>
      <c r="D6587" s="0" t="inlineStr">
        <is>
          <t>2板换</t>
        </is>
      </c>
      <c r="E6587" s="0" t="n">
        <v>2</v>
      </c>
      <c r="F6587" s="0" t="inlineStr">
        <is>
          <t>成交量创历史新高+超500只个股涨停</t>
        </is>
      </c>
      <c r="G6587" s="10" t="n">
        <v>0.0998</v>
      </c>
      <c r="H6587" s="0" t="n">
        <v>13.66</v>
      </c>
      <c r="I6587" s="32" t="inlineStr">
        <is>
          <t>13:05:26</t>
        </is>
      </c>
      <c r="J6587" s="33" t="n">
        <v>77235315</v>
      </c>
      <c r="K6587" s="33" t="n">
        <v>1010000000</v>
      </c>
      <c r="L6587" s="0" t="inlineStr">
        <is>
          <t>数据中心</t>
        </is>
      </c>
      <c r="M6587" s="10" t="n">
        <v>0.0982</v>
      </c>
      <c r="N6587" s="34" t="n">
        <v>2406096</v>
      </c>
    </row>
    <row r="6588">
      <c r="A6588" s="35" t="n">
        <v>45573</v>
      </c>
      <c r="B6588" s="9" t="inlineStr">
        <is>
          <t>sz300561</t>
        </is>
      </c>
      <c r="C6588" s="0" t="inlineStr">
        <is>
          <t>汇金科技</t>
        </is>
      </c>
      <c r="D6588" s="0" t="inlineStr">
        <is>
          <t>6天4板T</t>
        </is>
      </c>
      <c r="E6588" s="0" t="n">
        <v>2</v>
      </c>
      <c r="F6588" s="0" t="inlineStr">
        <is>
          <t>金融科技+国资拟入主</t>
        </is>
      </c>
      <c r="G6588" s="10" t="n">
        <v>0.2002</v>
      </c>
      <c r="H6588" s="0" t="n">
        <v>24.04</v>
      </c>
      <c r="I6588" s="32" t="inlineStr">
        <is>
          <t>13:16:05</t>
        </is>
      </c>
      <c r="J6588" s="33" t="n">
        <v>1323341260</v>
      </c>
      <c r="K6588" s="33" t="n">
        <v>3419000000</v>
      </c>
      <c r="L6588" s="0" t="inlineStr">
        <is>
          <t>大金融</t>
        </is>
      </c>
      <c r="M6588" s="10" t="n">
        <v>0.2002</v>
      </c>
      <c r="N6588" s="34" t="n">
        <v>74877148</v>
      </c>
    </row>
    <row r="6589">
      <c r="A6589" s="35" t="n">
        <v>45573</v>
      </c>
      <c r="B6589" s="9" t="inlineStr">
        <is>
          <t>bj832876</t>
        </is>
      </c>
      <c r="C6589" s="0" t="inlineStr">
        <is>
          <t>慧为智能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0.2999</v>
      </c>
      <c r="H6589" s="0" t="n">
        <v>18.42</v>
      </c>
      <c r="I6589" s="32" t="inlineStr">
        <is>
          <t>13:16:26</t>
        </is>
      </c>
      <c r="J6589" s="33" t="n">
        <v>158548520</v>
      </c>
      <c r="K6589" s="33" t="n">
        <v>408000000</v>
      </c>
      <c r="L6589" s="0" t="inlineStr">
        <is>
          <t>信创/华为</t>
        </is>
      </c>
      <c r="M6589" s="10" t="n">
        <v>0.2999</v>
      </c>
      <c r="N6589" s="34" t="n">
        <v>15428095</v>
      </c>
    </row>
    <row r="6590">
      <c r="A6590" s="35" t="n">
        <v>45573</v>
      </c>
      <c r="B6590" s="9" t="inlineStr">
        <is>
          <t>sz300061</t>
        </is>
      </c>
      <c r="C6590" s="0" t="inlineStr">
        <is>
          <t>旗天科技</t>
        </is>
      </c>
      <c r="D6590" s="0" t="inlineStr">
        <is>
          <t>4天3板换</t>
        </is>
      </c>
      <c r="E6590" s="0" t="n">
        <v>2</v>
      </c>
      <c r="F6590" s="0" t="inlineStr">
        <is>
          <t>七彩虹拟入主+借壳猜想+金融科技</t>
        </is>
      </c>
      <c r="G6590" s="10" t="n">
        <v>0.1997</v>
      </c>
      <c r="H6590" s="0" t="n">
        <v>14.78</v>
      </c>
      <c r="I6590" s="32" t="inlineStr">
        <is>
          <t>13:16:48</t>
        </is>
      </c>
      <c r="J6590" s="33" t="n">
        <v>1962730000</v>
      </c>
      <c r="K6590" s="33" t="n">
        <v>7988000000</v>
      </c>
      <c r="L6590" s="0" t="inlineStr">
        <is>
          <t>国改/重组预期</t>
        </is>
      </c>
      <c r="M6590" s="10" t="n">
        <v>0.1989</v>
      </c>
      <c r="N6590" s="34" t="n">
        <v>76557341</v>
      </c>
    </row>
    <row r="6591">
      <c r="A6591" s="35" t="n">
        <v>45573</v>
      </c>
      <c r="B6591" s="9" t="inlineStr">
        <is>
          <t>bj839790</t>
        </is>
      </c>
      <c r="C6591" s="0" t="inlineStr">
        <is>
          <t>联迪信息</t>
        </is>
      </c>
      <c r="D6591" s="0" t="inlineStr">
        <is>
          <t>2板T</t>
        </is>
      </c>
      <c r="E6591" s="0" t="n">
        <v>2</v>
      </c>
      <c r="F6591" s="0" t="inlineStr">
        <is>
          <t>成交量创历史新高+超500只个股涨停</t>
        </is>
      </c>
      <c r="G6591" s="10" t="n">
        <v>0.2999</v>
      </c>
      <c r="H6591" s="0" t="n">
        <v>15.69</v>
      </c>
      <c r="I6591" s="32" t="inlineStr">
        <is>
          <t>13:17:09</t>
        </is>
      </c>
      <c r="J6591" s="33" t="n">
        <v>143285280</v>
      </c>
      <c r="K6591" s="33" t="n">
        <v>365000000</v>
      </c>
      <c r="L6591" s="0" t="inlineStr">
        <is>
          <t>大金融</t>
        </is>
      </c>
      <c r="M6591" s="10" t="n">
        <v>0.2999</v>
      </c>
      <c r="N6591" s="34" t="n">
        <v>6004077</v>
      </c>
    </row>
    <row r="6592">
      <c r="A6592" s="35" t="n">
        <v>45573</v>
      </c>
      <c r="B6592" s="9" t="inlineStr">
        <is>
          <t>sz300773</t>
        </is>
      </c>
      <c r="C6592" s="0" t="inlineStr">
        <is>
          <t>拉卡拉</t>
        </is>
      </c>
      <c r="D6592" s="0" t="inlineStr">
        <is>
          <t>2板T</t>
        </is>
      </c>
      <c r="E6592" s="0" t="n">
        <v>2</v>
      </c>
      <c r="F6592" s="0" t="inlineStr">
        <is>
          <t>第三方支付+金融科技</t>
        </is>
      </c>
      <c r="G6592" s="10" t="n">
        <v>0.2001</v>
      </c>
      <c r="H6592" s="0" t="n">
        <v>20.87</v>
      </c>
      <c r="I6592" s="32" t="inlineStr">
        <is>
          <t>13:17:29</t>
        </is>
      </c>
      <c r="J6592" s="33" t="n">
        <v>1895005700</v>
      </c>
      <c r="K6592" s="33" t="n">
        <v>10186000000</v>
      </c>
      <c r="L6592" s="0" t="inlineStr">
        <is>
          <t>大金融</t>
        </is>
      </c>
      <c r="M6592" s="10" t="n">
        <v>0.2001</v>
      </c>
      <c r="N6592" s="34" t="n">
        <v>85528432</v>
      </c>
    </row>
    <row r="6593">
      <c r="A6593" s="35" t="n">
        <v>45573</v>
      </c>
      <c r="B6593" s="9" t="inlineStr">
        <is>
          <t>sz000062</t>
        </is>
      </c>
      <c r="C6593" s="0" t="inlineStr">
        <is>
          <t>深圳华强</t>
        </is>
      </c>
      <c r="D6593" s="0" t="inlineStr">
        <is>
          <t>2板换</t>
        </is>
      </c>
      <c r="E6593" s="0" t="n">
        <v>2</v>
      </c>
      <c r="F6593" s="0" t="inlineStr">
        <is>
          <t>华为海思概念+电子元器件分销+消费电子</t>
        </is>
      </c>
      <c r="G6593" s="10" t="n">
        <v>0.1</v>
      </c>
      <c r="H6593" s="0" t="n">
        <v>32.33</v>
      </c>
      <c r="I6593" s="32" t="inlineStr">
        <is>
          <t>13:19:20</t>
        </is>
      </c>
      <c r="J6593" s="33" t="n">
        <v>3645501000</v>
      </c>
      <c r="K6593" s="33" t="n">
        <v>9840000000</v>
      </c>
      <c r="L6593" s="0" t="inlineStr">
        <is>
          <t>信创/华为</t>
        </is>
      </c>
      <c r="M6593" s="10" t="n">
        <v>0.0718</v>
      </c>
      <c r="N6593" s="34" t="n">
        <v>140745150</v>
      </c>
    </row>
    <row r="6594">
      <c r="A6594" s="35" t="n">
        <v>45573</v>
      </c>
      <c r="B6594" s="9" t="inlineStr">
        <is>
          <t>sz301607</t>
        </is>
      </c>
      <c r="C6594" s="0" t="inlineStr">
        <is>
          <t>富特科技</t>
        </is>
      </c>
      <c r="D6594" s="0" t="inlineStr">
        <is>
          <t>2板T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</v>
      </c>
      <c r="H6594" s="0" t="n">
        <v>50.64</v>
      </c>
      <c r="I6594" s="32" t="inlineStr">
        <is>
          <t>13:20:12</t>
        </is>
      </c>
      <c r="J6594" s="33" t="n">
        <v>577954480</v>
      </c>
      <c r="K6594" s="33" t="n">
        <v>1133000000</v>
      </c>
      <c r="L6594" s="0" t="inlineStr">
        <is>
          <t>汽车产业链</t>
        </is>
      </c>
      <c r="M6594" s="10" t="n">
        <v>0.2</v>
      </c>
      <c r="N6594" s="34" t="n">
        <v>45667152</v>
      </c>
    </row>
    <row r="6595">
      <c r="A6595" s="35" t="n">
        <v>45573</v>
      </c>
      <c r="B6595" s="9" t="inlineStr">
        <is>
          <t>sh601881</t>
        </is>
      </c>
      <c r="C6595" s="0" t="inlineStr">
        <is>
          <t>中国银河</t>
        </is>
      </c>
      <c r="D6595" s="0" t="inlineStr">
        <is>
          <t>2板T</t>
        </is>
      </c>
      <c r="E6595" s="0" t="n">
        <v>2</v>
      </c>
      <c r="F6595" s="0" t="inlineStr">
        <is>
          <t>证券+重组传闻</t>
        </is>
      </c>
      <c r="G6595" s="10" t="n">
        <v>0.1001</v>
      </c>
      <c r="H6595" s="0" t="n">
        <v>16.93</v>
      </c>
      <c r="I6595" s="32" t="inlineStr">
        <is>
          <t>13:26:26</t>
        </is>
      </c>
      <c r="J6595" s="33" t="n">
        <v>2932963700</v>
      </c>
      <c r="K6595" s="33" t="n">
        <v>35262000000</v>
      </c>
      <c r="L6595" s="0" t="inlineStr">
        <is>
          <t>大金融</t>
        </is>
      </c>
      <c r="M6595" s="10" t="n">
        <v>0.1001</v>
      </c>
      <c r="N6595" s="34" t="n">
        <v>14363463</v>
      </c>
    </row>
    <row r="6596">
      <c r="A6596" s="35" t="n">
        <v>45573</v>
      </c>
      <c r="B6596" s="9" t="inlineStr">
        <is>
          <t>sz001389</t>
        </is>
      </c>
      <c r="C6596" s="0" t="inlineStr">
        <is>
          <t>广合科技</t>
        </is>
      </c>
      <c r="D6596" s="0" t="inlineStr">
        <is>
          <t>2板T</t>
        </is>
      </c>
      <c r="E6596" s="0" t="n">
        <v>2</v>
      </c>
      <c r="F6596" s="0" t="inlineStr">
        <is>
          <t>服务器PCB+5.5G低轨卫星产品+次新</t>
        </is>
      </c>
      <c r="G6596" s="10" t="n">
        <v>0.0999</v>
      </c>
      <c r="H6596" s="0" t="n">
        <v>46.67</v>
      </c>
      <c r="I6596" s="32" t="inlineStr">
        <is>
          <t>13:26:47</t>
        </is>
      </c>
      <c r="J6596" s="33" t="n">
        <v>361215940</v>
      </c>
      <c r="K6596" s="33" t="n">
        <v>1777000000</v>
      </c>
      <c r="L6596" s="0" t="inlineStr">
        <is>
          <t>泛科技</t>
        </is>
      </c>
      <c r="M6596" s="10" t="n">
        <v>0.0999</v>
      </c>
      <c r="N6596" s="34" t="n">
        <v>13082861</v>
      </c>
    </row>
    <row r="6597">
      <c r="A6597" s="35" t="n">
        <v>45573</v>
      </c>
      <c r="B6597" s="9" t="inlineStr">
        <is>
          <t>sh603005</t>
        </is>
      </c>
      <c r="C6597" s="0" t="inlineStr">
        <is>
          <t>晶方科技</t>
        </is>
      </c>
      <c r="D6597" s="0" t="inlineStr">
        <is>
          <t>2板T</t>
        </is>
      </c>
      <c r="E6597" s="0" t="n">
        <v>2</v>
      </c>
      <c r="F6597" s="0" t="inlineStr">
        <is>
          <t>成交量创历史新高+超500只个股涨停</t>
        </is>
      </c>
      <c r="G6597" s="10" t="n">
        <v>0.0999</v>
      </c>
      <c r="H6597" s="0" t="n">
        <v>24.11</v>
      </c>
      <c r="I6597" s="32" t="inlineStr">
        <is>
          <t>13:26:47</t>
        </is>
      </c>
      <c r="J6597" s="33" t="n">
        <v>1716754100</v>
      </c>
      <c r="K6597" s="33" t="n">
        <v>12931000000</v>
      </c>
      <c r="L6597" s="0" t="inlineStr">
        <is>
          <t>半导体产业链</t>
        </is>
      </c>
      <c r="M6597" s="10" t="n">
        <v>0.0999</v>
      </c>
      <c r="N6597" s="34" t="n">
        <v>30429472</v>
      </c>
    </row>
    <row r="6598">
      <c r="A6598" s="35" t="n">
        <v>45573</v>
      </c>
      <c r="B6598" s="9" t="inlineStr">
        <is>
          <t>sh601788</t>
        </is>
      </c>
      <c r="C6598" s="0" t="inlineStr">
        <is>
          <t>光大证券</t>
        </is>
      </c>
      <c r="D6598" s="0" t="inlineStr">
        <is>
          <t>2板T</t>
        </is>
      </c>
      <c r="E6598" s="0" t="n">
        <v>2</v>
      </c>
      <c r="F6598" s="0" t="inlineStr">
        <is>
          <t>证券+央企</t>
        </is>
      </c>
      <c r="G6598" s="10" t="n">
        <v>0.1003</v>
      </c>
      <c r="H6598" s="0" t="n">
        <v>21.18</v>
      </c>
      <c r="I6598" s="32" t="inlineStr">
        <is>
          <t>13:28:17</t>
        </is>
      </c>
      <c r="J6598" s="33" t="n">
        <v>2967416800</v>
      </c>
      <c r="K6598" s="33" t="n">
        <v>37938000000</v>
      </c>
      <c r="L6598" s="0" t="inlineStr">
        <is>
          <t>大金融</t>
        </is>
      </c>
      <c r="M6598" s="10" t="n">
        <v>0.1003</v>
      </c>
      <c r="N6598" s="34" t="n">
        <v>45628074</v>
      </c>
    </row>
    <row r="6599">
      <c r="A6599" s="35" t="n">
        <v>45573</v>
      </c>
      <c r="B6599" s="9" t="inlineStr">
        <is>
          <t>sz300379</t>
        </is>
      </c>
      <c r="C6599" s="0" t="inlineStr">
        <is>
          <t>东方通</t>
        </is>
      </c>
      <c r="D6599" s="0" t="inlineStr">
        <is>
          <t>2板换</t>
        </is>
      </c>
      <c r="E6599" s="0" t="n">
        <v>2</v>
      </c>
      <c r="F6599" s="0" t="inlineStr">
        <is>
          <t>成交量创历史新高+超500只个股涨停</t>
        </is>
      </c>
      <c r="G6599" s="10" t="n">
        <v>0.2001</v>
      </c>
      <c r="H6599" s="0" t="n">
        <v>17.33</v>
      </c>
      <c r="I6599" s="32" t="inlineStr">
        <is>
          <t>13:29:00</t>
        </is>
      </c>
      <c r="J6599" s="33" t="n">
        <v>1767076000</v>
      </c>
      <c r="K6599" s="33" t="n">
        <v>8949000000</v>
      </c>
      <c r="L6599" s="0" t="inlineStr">
        <is>
          <t>信创/华为</t>
        </is>
      </c>
      <c r="M6599" s="10" t="n">
        <v>0.1994</v>
      </c>
      <c r="N6599" s="34" t="n">
        <v>100983221</v>
      </c>
    </row>
    <row r="6600">
      <c r="A6600" s="35" t="n">
        <v>45573</v>
      </c>
      <c r="B6600" s="9" t="inlineStr">
        <is>
          <t>sz002544</t>
        </is>
      </c>
      <c r="C6600" s="0" t="inlineStr">
        <is>
          <t>普天科技</t>
        </is>
      </c>
      <c r="D6600" s="0" t="inlineStr">
        <is>
          <t>2板T</t>
        </is>
      </c>
      <c r="E6600" s="0" t="n">
        <v>2</v>
      </c>
      <c r="F6600" s="0" t="inlineStr">
        <is>
          <t>成交量创历史新高+超500只个股涨停</t>
        </is>
      </c>
      <c r="G6600" s="10" t="n">
        <v>0.1</v>
      </c>
      <c r="H6600" s="0" t="n">
        <v>23.11</v>
      </c>
      <c r="I6600" s="32" t="inlineStr">
        <is>
          <t>13:29:00</t>
        </is>
      </c>
      <c r="J6600" s="33" t="n">
        <v>599601720</v>
      </c>
      <c r="K6600" s="33" t="n">
        <v>8695000000</v>
      </c>
      <c r="L6600" s="0" t="inlineStr">
        <is>
          <t>数据中心</t>
        </is>
      </c>
      <c r="M6600" s="10" t="n">
        <v>0.1</v>
      </c>
      <c r="N6600" s="34" t="n">
        <v>5742835</v>
      </c>
    </row>
    <row r="6601">
      <c r="A6601" s="35" t="n">
        <v>45573</v>
      </c>
      <c r="B6601" s="9" t="inlineStr">
        <is>
          <t>sz300168</t>
        </is>
      </c>
      <c r="C6601" s="0" t="inlineStr">
        <is>
          <t>万达信息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0.2005</v>
      </c>
      <c r="H6601" s="0" t="n">
        <v>8.74</v>
      </c>
      <c r="I6601" s="32" t="inlineStr">
        <is>
          <t>13:29:20</t>
        </is>
      </c>
      <c r="J6601" s="33" t="n">
        <v>1002356610</v>
      </c>
      <c r="K6601" s="33" t="n">
        <v>12578000000</v>
      </c>
      <c r="L6601" s="0" t="inlineStr">
        <is>
          <t>信创/华为</t>
        </is>
      </c>
      <c r="M6601" s="10" t="n">
        <v>0.2005</v>
      </c>
      <c r="N6601" s="34" t="n">
        <v>30554166</v>
      </c>
    </row>
    <row r="6602">
      <c r="A6602" s="35" t="n">
        <v>45573</v>
      </c>
      <c r="B6602" s="9" t="inlineStr">
        <is>
          <t>sh688595</t>
        </is>
      </c>
      <c r="C6602" s="0" t="inlineStr">
        <is>
          <t>芯海科技</t>
        </is>
      </c>
      <c r="D6602" s="0" t="inlineStr">
        <is>
          <t>2板T</t>
        </is>
      </c>
      <c r="E6602" s="0" t="n">
        <v>2</v>
      </c>
      <c r="F6602" s="0" t="inlineStr">
        <is>
          <t>AIPC+鸿蒙概念+半导体</t>
        </is>
      </c>
      <c r="G6602" s="10" t="n">
        <v>0.2001</v>
      </c>
      <c r="H6602" s="0" t="n">
        <v>39.05</v>
      </c>
      <c r="I6602" s="32" t="inlineStr">
        <is>
          <t>13:30:32</t>
        </is>
      </c>
      <c r="J6602" s="33" t="n">
        <v>281683580</v>
      </c>
      <c r="K6602" s="33" t="n">
        <v>3213000000</v>
      </c>
      <c r="L6602" s="0" t="inlineStr">
        <is>
          <t>信创/华为</t>
        </is>
      </c>
      <c r="M6602" s="10" t="n">
        <v>0.2001</v>
      </c>
      <c r="N6602" s="34" t="n">
        <v>8373374</v>
      </c>
    </row>
    <row r="6603">
      <c r="A6603" s="35" t="n">
        <v>45573</v>
      </c>
      <c r="B6603" s="9" t="inlineStr">
        <is>
          <t>sh600666</t>
        </is>
      </c>
      <c r="C6603" s="0" t="inlineStr">
        <is>
          <t>奥瑞德</t>
        </is>
      </c>
      <c r="D6603" s="0" t="inlineStr">
        <is>
          <t>2板T</t>
        </is>
      </c>
      <c r="E6603" s="0" t="n">
        <v>2</v>
      </c>
      <c r="F6603" s="0" t="inlineStr">
        <is>
          <t>成交量创历史新高+超500只个股涨停</t>
        </is>
      </c>
      <c r="G6603" s="10" t="n">
        <v>0.0988</v>
      </c>
      <c r="H6603" s="0" t="n">
        <v>1.89</v>
      </c>
      <c r="I6603" s="32" t="inlineStr">
        <is>
          <t>13:30:32</t>
        </is>
      </c>
      <c r="J6603" s="33" t="n">
        <v>250089210</v>
      </c>
      <c r="K6603" s="33" t="n">
        <v>3394000000</v>
      </c>
      <c r="L6603" s="0" t="inlineStr">
        <is>
          <t>数据中心</t>
        </is>
      </c>
      <c r="M6603" s="10" t="n">
        <v>0.0988</v>
      </c>
      <c r="N6603" s="34" t="n">
        <v>10664514</v>
      </c>
    </row>
    <row r="6604">
      <c r="A6604" s="35" t="n">
        <v>45573</v>
      </c>
      <c r="B6604" s="9" t="inlineStr">
        <is>
          <t>sh605128</t>
        </is>
      </c>
      <c r="C6604" s="0" t="inlineStr">
        <is>
          <t>上海沿浦</t>
        </is>
      </c>
      <c r="D6604" s="0" t="inlineStr">
        <is>
          <t>2板T</t>
        </is>
      </c>
      <c r="E6604" s="0" t="n">
        <v>2</v>
      </c>
      <c r="F6604" s="0" t="inlineStr">
        <is>
          <t>三季报预增+华为汽车+新能源汽车</t>
        </is>
      </c>
      <c r="G6604" s="10" t="n">
        <v>0.1002</v>
      </c>
      <c r="H6604" s="0" t="n">
        <v>35.7</v>
      </c>
      <c r="I6604" s="32" t="inlineStr">
        <is>
          <t>13:34:21</t>
        </is>
      </c>
      <c r="J6604" s="33" t="n">
        <v>183445240</v>
      </c>
      <c r="K6604" s="33" t="n">
        <v>2204000000</v>
      </c>
      <c r="L6604" s="0" t="inlineStr">
        <is>
          <t>公告</t>
        </is>
      </c>
      <c r="M6604" s="10" t="n">
        <v>0.1002</v>
      </c>
      <c r="N6604" s="34" t="n">
        <v>3250842</v>
      </c>
    </row>
    <row r="6605">
      <c r="A6605" s="35" t="n">
        <v>45573</v>
      </c>
      <c r="B6605" s="9" t="inlineStr">
        <is>
          <t>sh603927</t>
        </is>
      </c>
      <c r="C6605" s="0" t="inlineStr">
        <is>
          <t>中科软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0.1002</v>
      </c>
      <c r="H6605" s="0" t="n">
        <v>22.51</v>
      </c>
      <c r="I6605" s="32" t="inlineStr">
        <is>
          <t>13:40:57</t>
        </is>
      </c>
      <c r="J6605" s="33" t="n">
        <v>1013933420</v>
      </c>
      <c r="K6605" s="33" t="n">
        <v>11886000000</v>
      </c>
      <c r="L6605" s="0" t="inlineStr">
        <is>
          <t>大金融</t>
        </is>
      </c>
      <c r="M6605" s="10" t="n">
        <v>0.1002</v>
      </c>
      <c r="N6605" s="34" t="n">
        <v>16802815</v>
      </c>
    </row>
    <row r="6606">
      <c r="A6606" s="35" t="n">
        <v>45573</v>
      </c>
      <c r="B6606" s="9" t="inlineStr">
        <is>
          <t>sh688588</t>
        </is>
      </c>
      <c r="C6606" s="0" t="inlineStr">
        <is>
          <t>凌志软件</t>
        </is>
      </c>
      <c r="D6606" s="0" t="inlineStr">
        <is>
          <t>2板T</t>
        </is>
      </c>
      <c r="E6606" s="0" t="n">
        <v>2</v>
      </c>
      <c r="F6606" s="0" t="inlineStr">
        <is>
          <t>成交量创历史新高+超500只个股涨停</t>
        </is>
      </c>
      <c r="G6606" s="10" t="n">
        <v>0.1996</v>
      </c>
      <c r="H6606" s="0" t="n">
        <v>12.5</v>
      </c>
      <c r="I6606" s="32" t="inlineStr">
        <is>
          <t>13:41:22</t>
        </is>
      </c>
      <c r="J6606" s="33" t="n">
        <v>384699680</v>
      </c>
      <c r="K6606" s="33" t="n">
        <v>2323000000</v>
      </c>
      <c r="L6606" s="0" t="inlineStr">
        <is>
          <t>大金融</t>
        </is>
      </c>
      <c r="M6606" s="10" t="n">
        <v>0.1996</v>
      </c>
      <c r="N6606" s="34" t="n">
        <v>14158900</v>
      </c>
    </row>
    <row r="6607">
      <c r="A6607" s="35" t="n">
        <v>45573</v>
      </c>
      <c r="B6607" s="9" t="inlineStr">
        <is>
          <t>sz300782</t>
        </is>
      </c>
      <c r="C6607" s="0" t="inlineStr">
        <is>
          <t>卓胜微</t>
        </is>
      </c>
      <c r="D6607" s="0" t="inlineStr">
        <is>
          <t>2板T</t>
        </is>
      </c>
      <c r="E6607" s="0" t="n">
        <v>2</v>
      </c>
      <c r="F6607" s="0" t="inlineStr">
        <is>
          <t>射频芯片龙头+滤波器</t>
        </is>
      </c>
      <c r="G6607" s="10" t="n">
        <v>0.2</v>
      </c>
      <c r="H6607" s="0" t="n">
        <v>111.47</v>
      </c>
      <c r="I6607" s="32" t="inlineStr">
        <is>
          <t>13:41:48</t>
        </is>
      </c>
      <c r="J6607" s="33" t="n">
        <v>3125024900</v>
      </c>
      <c r="K6607" s="33" t="n">
        <v>36176000000</v>
      </c>
      <c r="L6607" s="0" t="inlineStr">
        <is>
          <t>泛科技</t>
        </is>
      </c>
      <c r="M6607" s="10" t="n">
        <v>0.2</v>
      </c>
      <c r="N6607" s="34" t="n">
        <v>60753379</v>
      </c>
    </row>
    <row r="6608">
      <c r="A6608" s="35" t="n">
        <v>45573</v>
      </c>
      <c r="B6608" s="9" t="inlineStr">
        <is>
          <t>sh600877</t>
        </is>
      </c>
      <c r="C6608" s="0" t="inlineStr">
        <is>
          <t>电科芯片</t>
        </is>
      </c>
      <c r="D6608" s="0" t="inlineStr">
        <is>
          <t>首板T</t>
        </is>
      </c>
      <c r="E6608" s="0" t="n">
        <v>2</v>
      </c>
      <c r="F6608" s="0" t="inlineStr">
        <is>
          <t>中电科系+硅基模拟半导体芯片+卫星</t>
        </is>
      </c>
      <c r="G6608" s="10" t="n">
        <v>0.1003</v>
      </c>
      <c r="H6608" s="0" t="n">
        <v>14.48</v>
      </c>
      <c r="I6608" s="32" t="inlineStr">
        <is>
          <t>13:42:15</t>
        </is>
      </c>
      <c r="J6608" s="33" t="n">
        <v>608490840</v>
      </c>
      <c r="K6608" s="33" t="n">
        <v>9556000000</v>
      </c>
      <c r="L6608" s="0" t="inlineStr">
        <is>
          <t>半导体产业链</t>
        </is>
      </c>
      <c r="M6608" s="10" t="n">
        <v>0.1003</v>
      </c>
      <c r="N6608" s="34" t="n">
        <v>23809464</v>
      </c>
    </row>
    <row r="6609">
      <c r="A6609" s="35" t="n">
        <v>45573</v>
      </c>
      <c r="B6609" s="9" t="inlineStr">
        <is>
          <t>sz300316</t>
        </is>
      </c>
      <c r="C6609" s="0" t="inlineStr">
        <is>
          <t>晶盛机电</t>
        </is>
      </c>
      <c r="D6609" s="0" t="inlineStr">
        <is>
          <t>2板T</t>
        </is>
      </c>
      <c r="E6609" s="0" t="n">
        <v>2</v>
      </c>
      <c r="F6609" s="0" t="inlineStr">
        <is>
          <t>成交量创历史新高+超500只个股涨停</t>
        </is>
      </c>
      <c r="G6609" s="10" t="n">
        <v>0.2001</v>
      </c>
      <c r="H6609" s="0" t="n">
        <v>38.87</v>
      </c>
      <c r="I6609" s="32" t="inlineStr">
        <is>
          <t>13:42:59</t>
        </is>
      </c>
      <c r="J6609" s="33" t="n">
        <v>3034708100</v>
      </c>
      <c r="K6609" s="33" t="n">
        <v>22947000000</v>
      </c>
      <c r="L6609" s="0" t="inlineStr">
        <is>
          <t>新能源</t>
        </is>
      </c>
      <c r="M6609" s="10" t="n">
        <v>0.2001</v>
      </c>
      <c r="N6609" s="34" t="n">
        <v>116099987</v>
      </c>
    </row>
    <row r="6610">
      <c r="A6610" s="35" t="n">
        <v>45573</v>
      </c>
      <c r="B6610" s="9" t="inlineStr">
        <is>
          <t>sz002185</t>
        </is>
      </c>
      <c r="C6610" s="0" t="inlineStr">
        <is>
          <t>华天科技</t>
        </is>
      </c>
      <c r="D6610" s="0" t="inlineStr">
        <is>
          <t>首板T</t>
        </is>
      </c>
      <c r="E6610" s="0" t="n">
        <v>2</v>
      </c>
      <c r="F6610" s="0" t="inlineStr">
        <is>
          <t>先进封装+业绩增长</t>
        </is>
      </c>
      <c r="G6610" s="10" t="n">
        <v>0.09959999999999999</v>
      </c>
      <c r="H6610" s="0" t="n">
        <v>10.27</v>
      </c>
      <c r="I6610" s="32" t="inlineStr">
        <is>
          <t>13:44:16</t>
        </is>
      </c>
      <c r="J6610" s="33" t="n">
        <v>1480395100</v>
      </c>
      <c r="K6610" s="33" t="n">
        <v>25468000000</v>
      </c>
      <c r="L6610" s="0" t="inlineStr">
        <is>
          <t>半导体产业链</t>
        </is>
      </c>
      <c r="M6610" s="10" t="n">
        <v>0.09959999999999999</v>
      </c>
      <c r="N6610" s="34" t="n">
        <v>30222310</v>
      </c>
    </row>
    <row r="6611">
      <c r="A6611" s="35" t="n">
        <v>45573</v>
      </c>
      <c r="B6611" s="9" t="inlineStr">
        <is>
          <t>sz300468</t>
        </is>
      </c>
      <c r="C6611" s="0" t="inlineStr">
        <is>
          <t>四方精创</t>
        </is>
      </c>
      <c r="D6611" s="0" t="inlineStr">
        <is>
          <t>2板T</t>
        </is>
      </c>
      <c r="E6611" s="0" t="n">
        <v>2</v>
      </c>
      <c r="F6611" s="0" t="inlineStr">
        <is>
          <t>跨境支付+金融科技+数字货币+Web3.0</t>
        </is>
      </c>
      <c r="G6611" s="10" t="n">
        <v>0.1999</v>
      </c>
      <c r="H6611" s="0" t="n">
        <v>16.15</v>
      </c>
      <c r="I6611" s="32" t="inlineStr">
        <is>
          <t>13:45:08</t>
        </is>
      </c>
      <c r="J6611" s="33" t="n">
        <v>1580205100</v>
      </c>
      <c r="K6611" s="33" t="n">
        <v>6157000000</v>
      </c>
      <c r="L6611" s="0" t="inlineStr">
        <is>
          <t>大金融</t>
        </is>
      </c>
      <c r="M6611" s="10" t="n">
        <v>0.1999</v>
      </c>
      <c r="N6611" s="34" t="n">
        <v>112631715</v>
      </c>
    </row>
    <row r="6612">
      <c r="A6612" s="35" t="n">
        <v>45573</v>
      </c>
      <c r="B6612" s="9" t="inlineStr">
        <is>
          <t>sz002983</t>
        </is>
      </c>
      <c r="C6612" s="0" t="inlineStr">
        <is>
          <t>芯瑞达</t>
        </is>
      </c>
      <c r="D6612" s="0" t="inlineStr">
        <is>
          <t>2板T</t>
        </is>
      </c>
      <c r="E6612" s="0" t="n">
        <v>2</v>
      </c>
      <c r="F6612" s="0" t="inlineStr">
        <is>
          <t>成交量创历史新高+超500只个股涨停</t>
        </is>
      </c>
      <c r="G6612" s="10" t="n">
        <v>0.1</v>
      </c>
      <c r="H6612" s="0" t="n">
        <v>22.1</v>
      </c>
      <c r="I6612" s="32" t="inlineStr">
        <is>
          <t>13:45:33</t>
        </is>
      </c>
      <c r="J6612" s="33" t="n">
        <v>297495770</v>
      </c>
      <c r="K6612" s="33" t="n">
        <v>1407000000</v>
      </c>
      <c r="L6612" s="0" t="inlineStr">
        <is>
          <t>信创/华为</t>
        </is>
      </c>
      <c r="M6612" s="10" t="n">
        <v>0.1</v>
      </c>
      <c r="N6612" s="34" t="n">
        <v>7297752</v>
      </c>
    </row>
    <row r="6613">
      <c r="A6613" s="35" t="n">
        <v>45573</v>
      </c>
      <c r="B6613" s="9" t="inlineStr">
        <is>
          <t>sh601198</t>
        </is>
      </c>
      <c r="C6613" s="0" t="inlineStr">
        <is>
          <t>东兴证券</t>
        </is>
      </c>
      <c r="D6613" s="0" t="inlineStr">
        <is>
          <t>2板T</t>
        </is>
      </c>
      <c r="E6613" s="0" t="n">
        <v>2</v>
      </c>
      <c r="F6613" s="0" t="inlineStr">
        <is>
          <t>证券+国企</t>
        </is>
      </c>
      <c r="G6613" s="10" t="n">
        <v>0.1005</v>
      </c>
      <c r="H6613" s="0" t="n">
        <v>12.05</v>
      </c>
      <c r="I6613" s="32" t="inlineStr">
        <is>
          <t>13:48:22</t>
        </is>
      </c>
      <c r="J6613" s="33" t="n">
        <v>2530940700</v>
      </c>
      <c r="K6613" s="33" t="n">
        <v>21423000000</v>
      </c>
      <c r="L6613" s="0" t="inlineStr">
        <is>
          <t>大金融</t>
        </is>
      </c>
      <c r="M6613" s="10" t="n">
        <v>0.1005</v>
      </c>
      <c r="N6613" s="34" t="n">
        <v>16292805</v>
      </c>
    </row>
    <row r="6614">
      <c r="A6614" s="35" t="n">
        <v>45573</v>
      </c>
      <c r="B6614" s="9" t="inlineStr">
        <is>
          <t>sh688326</t>
        </is>
      </c>
      <c r="C6614" s="0" t="inlineStr">
        <is>
          <t>经纬恒润-W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</v>
      </c>
      <c r="H6614" s="0" t="n">
        <v>102.79</v>
      </c>
      <c r="I6614" s="32" t="inlineStr">
        <is>
          <t>13:50:57</t>
        </is>
      </c>
      <c r="J6614" s="33" t="n">
        <v>461098090</v>
      </c>
      <c r="K6614" s="33" t="n">
        <v>5451000000</v>
      </c>
      <c r="M6614" s="10" t="n">
        <v>0.2</v>
      </c>
      <c r="N6614" s="34" t="n">
        <v>16450717</v>
      </c>
    </row>
    <row r="6615">
      <c r="A6615" s="35" t="n">
        <v>45573</v>
      </c>
      <c r="B6615" s="9" t="inlineStr">
        <is>
          <t>sz002589</t>
        </is>
      </c>
      <c r="C6615" s="0" t="inlineStr">
        <is>
          <t>瑞康医药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3.19</v>
      </c>
      <c r="I6615" s="32" t="inlineStr">
        <is>
          <t>13:51:59</t>
        </is>
      </c>
      <c r="J6615" s="33" t="n">
        <v>399829620</v>
      </c>
      <c r="K6615" s="33" t="n">
        <v>3326000000</v>
      </c>
      <c r="L6615" s="0" t="inlineStr">
        <is>
          <t>信创/华为</t>
        </is>
      </c>
      <c r="M6615" s="10" t="n">
        <v>0.1</v>
      </c>
      <c r="N6615" s="34" t="n">
        <v>10491591</v>
      </c>
    </row>
    <row r="6616">
      <c r="A6616" s="35" t="n">
        <v>45573</v>
      </c>
      <c r="B6616" s="9" t="inlineStr">
        <is>
          <t>sh600369</t>
        </is>
      </c>
      <c r="C6616" s="0" t="inlineStr">
        <is>
          <t>西南证券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0.1006</v>
      </c>
      <c r="H6616" s="0" t="n">
        <v>5.36</v>
      </c>
      <c r="I6616" s="32" t="inlineStr">
        <is>
          <t>13:52:25</t>
        </is>
      </c>
      <c r="J6616" s="33" t="n">
        <v>1385307700</v>
      </c>
      <c r="K6616" s="33" t="n">
        <v>19306000000</v>
      </c>
      <c r="L6616" s="0" t="inlineStr">
        <is>
          <t>大金融</t>
        </is>
      </c>
      <c r="M6616" s="10" t="n">
        <v>0.1006</v>
      </c>
      <c r="N6616" s="34" t="n">
        <v>15410000</v>
      </c>
    </row>
    <row r="6617">
      <c r="A6617" s="35" t="n">
        <v>45573</v>
      </c>
      <c r="B6617" s="9" t="inlineStr">
        <is>
          <t>sh600095</t>
        </is>
      </c>
      <c r="C6617" s="0" t="inlineStr">
        <is>
          <t>湘财股份</t>
        </is>
      </c>
      <c r="D6617" s="0" t="inlineStr">
        <is>
          <t>2板T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0.0999</v>
      </c>
      <c r="H6617" s="0" t="n">
        <v>8.81</v>
      </c>
      <c r="I6617" s="32" t="inlineStr">
        <is>
          <t>13:52:52</t>
        </is>
      </c>
      <c r="J6617" s="33" t="n">
        <v>1292469740</v>
      </c>
      <c r="K6617" s="33" t="n">
        <v>7381000000</v>
      </c>
      <c r="L6617" s="0" t="inlineStr">
        <is>
          <t>大金融</t>
        </is>
      </c>
      <c r="M6617" s="10" t="n">
        <v>0.0999</v>
      </c>
      <c r="N6617" s="34" t="n">
        <v>28261282</v>
      </c>
    </row>
    <row r="6618">
      <c r="A6618" s="35" t="n">
        <v>45573</v>
      </c>
      <c r="B6618" s="9" t="inlineStr">
        <is>
          <t>sz000728</t>
        </is>
      </c>
      <c r="C6618" s="0" t="inlineStr">
        <is>
          <t>国元证券</t>
        </is>
      </c>
      <c r="D6618" s="0" t="inlineStr">
        <is>
          <t>2板T</t>
        </is>
      </c>
      <c r="E6618" s="0" t="n">
        <v>2</v>
      </c>
      <c r="F6618" s="0" t="inlineStr">
        <is>
          <t>证券+安徽国资</t>
        </is>
      </c>
      <c r="G6618" s="10" t="n">
        <v>0.1003</v>
      </c>
      <c r="H6618" s="0" t="n">
        <v>9.76</v>
      </c>
      <c r="I6618" s="32" t="inlineStr">
        <is>
          <t>13:53:39</t>
        </is>
      </c>
      <c r="J6618" s="33" t="n">
        <v>1669022300</v>
      </c>
      <c r="K6618" s="33" t="n">
        <v>24991000000</v>
      </c>
      <c r="L6618" s="0" t="inlineStr">
        <is>
          <t>大金融</t>
        </is>
      </c>
      <c r="M6618" s="10" t="n">
        <v>0.1003</v>
      </c>
      <c r="N6618" s="34" t="n">
        <v>17949860</v>
      </c>
    </row>
    <row r="6619">
      <c r="A6619" s="35" t="n">
        <v>45573</v>
      </c>
      <c r="B6619" s="9" t="inlineStr">
        <is>
          <t>bj836239</t>
        </is>
      </c>
      <c r="C6619" s="0" t="inlineStr">
        <is>
          <t>长虹能源</t>
        </is>
      </c>
      <c r="D6619" s="0" t="inlineStr">
        <is>
          <t>2板T</t>
        </is>
      </c>
      <c r="E6619" s="0" t="n">
        <v>2</v>
      </c>
      <c r="F6619" s="0" t="inlineStr">
        <is>
          <t>成交量创历史新高+超500只个股涨停</t>
        </is>
      </c>
      <c r="G6619" s="10" t="n">
        <v>0.3</v>
      </c>
      <c r="H6619" s="0" t="n">
        <v>32.98</v>
      </c>
      <c r="I6619" s="32" t="inlineStr">
        <is>
          <t>13:54:02</t>
        </is>
      </c>
      <c r="J6619" s="33" t="n">
        <v>289667020</v>
      </c>
      <c r="K6619" s="33" t="n">
        <v>1640000000</v>
      </c>
      <c r="L6619" s="0" t="inlineStr">
        <is>
          <t>新能源</t>
        </is>
      </c>
      <c r="M6619" s="10" t="n">
        <v>0.3</v>
      </c>
      <c r="N6619" s="34" t="n">
        <v>21313787</v>
      </c>
    </row>
    <row r="6620">
      <c r="A6620" s="35" t="n">
        <v>45573</v>
      </c>
      <c r="B6620" s="9" t="inlineStr">
        <is>
          <t>sz300551</t>
        </is>
      </c>
      <c r="C6620" s="0" t="inlineStr">
        <is>
          <t>古鳌科技</t>
        </is>
      </c>
      <c r="D6620" s="0" t="inlineStr">
        <is>
          <t>2板T</t>
        </is>
      </c>
      <c r="E6620" s="0" t="n">
        <v>2</v>
      </c>
      <c r="F6620" s="0" t="inlineStr">
        <is>
          <t>成交量创历史新高+超500只个股涨停</t>
        </is>
      </c>
      <c r="G6620" s="10" t="n">
        <v>0.2004</v>
      </c>
      <c r="H6620" s="0" t="n">
        <v>13.18</v>
      </c>
      <c r="I6620" s="32" t="inlineStr">
        <is>
          <t>13:56:23</t>
        </is>
      </c>
      <c r="J6620" s="33" t="n">
        <v>882853650</v>
      </c>
      <c r="K6620" s="33" t="n">
        <v>3509000000</v>
      </c>
      <c r="L6620" s="0" t="inlineStr">
        <is>
          <t>大金融</t>
        </is>
      </c>
      <c r="M6620" s="10" t="n">
        <v>0.2004</v>
      </c>
      <c r="N6620" s="34" t="n">
        <v>34076231</v>
      </c>
    </row>
    <row r="6621">
      <c r="A6621" s="35" t="n">
        <v>45573</v>
      </c>
      <c r="B6621" s="9" t="inlineStr">
        <is>
          <t>sh600918</t>
        </is>
      </c>
      <c r="C6621" s="0" t="inlineStr">
        <is>
          <t>中泰证券</t>
        </is>
      </c>
      <c r="D6621" s="0" t="inlineStr">
        <is>
          <t>2板T</t>
        </is>
      </c>
      <c r="E6621" s="0" t="n">
        <v>2</v>
      </c>
      <c r="F6621" s="0" t="inlineStr">
        <is>
          <t>证券+国企</t>
        </is>
      </c>
      <c r="G6621" s="10" t="n">
        <v>0.0997</v>
      </c>
      <c r="H6621" s="0" t="n">
        <v>8.050000000000001</v>
      </c>
      <c r="I6621" s="32" t="inlineStr">
        <is>
          <t>13:56:23</t>
        </is>
      </c>
      <c r="J6621" s="33" t="n">
        <v>1441370200</v>
      </c>
      <c r="K6621" s="33" t="n">
        <v>24452000000</v>
      </c>
      <c r="L6621" s="0" t="inlineStr">
        <is>
          <t>大金融</t>
        </is>
      </c>
      <c r="M6621" s="10" t="n">
        <v>0.0997</v>
      </c>
      <c r="N6621" s="34" t="n">
        <v>25479860</v>
      </c>
    </row>
    <row r="6622">
      <c r="A6622" s="35" t="n">
        <v>45573</v>
      </c>
      <c r="B6622" s="9" t="inlineStr">
        <is>
          <t>sz000686</t>
        </is>
      </c>
      <c r="C6622" s="0" t="inlineStr">
        <is>
          <t>东北证券</t>
        </is>
      </c>
      <c r="D6622" s="0" t="inlineStr">
        <is>
          <t>2板T</t>
        </is>
      </c>
      <c r="E6622" s="0" t="n">
        <v>2</v>
      </c>
      <c r="F6622" s="0" t="inlineStr">
        <is>
          <t>证券+期货</t>
        </is>
      </c>
      <c r="G6622" s="10" t="n">
        <v>0.1</v>
      </c>
      <c r="H6622" s="0" t="n">
        <v>9.02</v>
      </c>
      <c r="I6622" s="32" t="inlineStr">
        <is>
          <t>13:56:51</t>
        </is>
      </c>
      <c r="J6622" s="33" t="n">
        <v>999076570</v>
      </c>
      <c r="K6622" s="33" t="n">
        <v>12116000000</v>
      </c>
      <c r="L6622" s="0" t="inlineStr">
        <is>
          <t>大金融</t>
        </is>
      </c>
      <c r="M6622" s="10" t="n">
        <v>0.1</v>
      </c>
      <c r="N6622" s="34" t="n">
        <v>21485721</v>
      </c>
    </row>
    <row r="6623">
      <c r="A6623" s="35" t="n">
        <v>45573</v>
      </c>
      <c r="B6623" s="9" t="inlineStr">
        <is>
          <t>sz002939</t>
        </is>
      </c>
      <c r="C6623" s="0" t="inlineStr">
        <is>
          <t>长城证券</t>
        </is>
      </c>
      <c r="D6623" s="0" t="inlineStr">
        <is>
          <t>2板T</t>
        </is>
      </c>
      <c r="E6623" s="0" t="n">
        <v>2</v>
      </c>
      <c r="F6623" s="0" t="inlineStr">
        <is>
          <t>证券+央企</t>
        </is>
      </c>
      <c r="G6623" s="10" t="n">
        <v>0.1001</v>
      </c>
      <c r="H6623" s="0" t="n">
        <v>10.11</v>
      </c>
      <c r="I6623" s="32" t="inlineStr">
        <is>
          <t>13:57:15</t>
        </is>
      </c>
      <c r="J6623" s="33" t="n">
        <v>1523761100</v>
      </c>
      <c r="K6623" s="33" t="n">
        <v>12850000000</v>
      </c>
      <c r="L6623" s="0" t="inlineStr">
        <is>
          <t>大金融</t>
        </is>
      </c>
      <c r="M6623" s="10" t="n">
        <v>0.1001</v>
      </c>
      <c r="N6623" s="34" t="n">
        <v>19824699</v>
      </c>
    </row>
    <row r="6624">
      <c r="A6624" s="35" t="n">
        <v>45573</v>
      </c>
      <c r="B6624" s="9" t="inlineStr">
        <is>
          <t>sh603189</t>
        </is>
      </c>
      <c r="C6624" s="0" t="inlineStr">
        <is>
          <t>网达软件</t>
        </is>
      </c>
      <c r="D6624" s="0" t="inlineStr">
        <is>
          <t>首板T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0.1002</v>
      </c>
      <c r="H6624" s="0" t="n">
        <v>18.99</v>
      </c>
      <c r="I6624" s="32" t="inlineStr">
        <is>
          <t>13:57:56</t>
        </is>
      </c>
      <c r="J6624" s="33" t="n">
        <v>774645870</v>
      </c>
      <c r="K6624" s="33" t="n">
        <v>2793000000</v>
      </c>
      <c r="L6624" s="0" t="inlineStr">
        <is>
          <t>信创/华为</t>
        </is>
      </c>
      <c r="M6624" s="10" t="n">
        <v>0.1002</v>
      </c>
      <c r="N6624" s="34" t="n">
        <v>28186857</v>
      </c>
    </row>
    <row r="6625">
      <c r="A6625" s="35" t="n">
        <v>45573</v>
      </c>
      <c r="B6625" s="9" t="inlineStr">
        <is>
          <t>sh601901</t>
        </is>
      </c>
      <c r="C6625" s="0" t="inlineStr">
        <is>
          <t>方正证券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0.09959999999999999</v>
      </c>
      <c r="H6625" s="0" t="n">
        <v>10.27</v>
      </c>
      <c r="I6625" s="32" t="inlineStr">
        <is>
          <t>13:57:56</t>
        </is>
      </c>
      <c r="J6625" s="33" t="n">
        <v>3797186300</v>
      </c>
      <c r="K6625" s="33" t="n">
        <v>42766000000</v>
      </c>
      <c r="L6625" s="0" t="inlineStr">
        <is>
          <t>大金融</t>
        </is>
      </c>
      <c r="M6625" s="10" t="n">
        <v>0.09959999999999999</v>
      </c>
      <c r="N6625" s="34" t="n">
        <v>39549770</v>
      </c>
    </row>
    <row r="6626">
      <c r="A6626" s="35" t="n">
        <v>45573</v>
      </c>
      <c r="B6626" s="9" t="inlineStr">
        <is>
          <t>sh601555</t>
        </is>
      </c>
      <c r="C6626" s="0" t="inlineStr">
        <is>
          <t>东吴证券</t>
        </is>
      </c>
      <c r="D6626" s="0" t="inlineStr">
        <is>
          <t>2板T</t>
        </is>
      </c>
      <c r="E6626" s="0" t="n">
        <v>2</v>
      </c>
      <c r="F6626" s="0" t="inlineStr">
        <is>
          <t>证券+国企</t>
        </is>
      </c>
      <c r="G6626" s="10" t="n">
        <v>0.0998</v>
      </c>
      <c r="H6626" s="0" t="n">
        <v>9.26</v>
      </c>
      <c r="I6626" s="32" t="inlineStr">
        <is>
          <t>13:57:56</t>
        </is>
      </c>
      <c r="J6626" s="33" t="n">
        <v>3251421300</v>
      </c>
      <c r="K6626" s="33" t="n">
        <v>32976000000</v>
      </c>
      <c r="L6626" s="0" t="inlineStr">
        <is>
          <t>大金融</t>
        </is>
      </c>
      <c r="M6626" s="10" t="n">
        <v>0.0998</v>
      </c>
      <c r="N6626" s="34" t="n">
        <v>20102034</v>
      </c>
    </row>
    <row r="6627">
      <c r="A6627" s="35" t="n">
        <v>45573</v>
      </c>
      <c r="B6627" s="9" t="inlineStr">
        <is>
          <t>sh601136</t>
        </is>
      </c>
      <c r="C6627" s="0" t="inlineStr">
        <is>
          <t>首创证券</t>
        </is>
      </c>
      <c r="D6627" s="0" t="inlineStr">
        <is>
          <t>2板T</t>
        </is>
      </c>
      <c r="E6627" s="0" t="n">
        <v>2</v>
      </c>
      <c r="F6627" s="0" t="inlineStr">
        <is>
          <t>证券+国企改革</t>
        </is>
      </c>
      <c r="G6627" s="10" t="n">
        <v>0.1002</v>
      </c>
      <c r="H6627" s="0" t="n">
        <v>26.13</v>
      </c>
      <c r="I6627" s="32" t="inlineStr">
        <is>
          <t>13:57:56</t>
        </is>
      </c>
      <c r="J6627" s="33" t="n">
        <v>2490421700</v>
      </c>
      <c r="K6627" s="33" t="n">
        <v>12581000000</v>
      </c>
      <c r="L6627" s="0" t="inlineStr">
        <is>
          <t>大金融</t>
        </is>
      </c>
      <c r="M6627" s="10" t="n">
        <v>0.1002</v>
      </c>
      <c r="N6627" s="34" t="n">
        <v>24734658</v>
      </c>
    </row>
    <row r="6628">
      <c r="A6628" s="35" t="n">
        <v>45573</v>
      </c>
      <c r="B6628" s="9" t="inlineStr">
        <is>
          <t>sh600909</t>
        </is>
      </c>
      <c r="C6628" s="0" t="inlineStr">
        <is>
          <t>华安证券</t>
        </is>
      </c>
      <c r="D6628" s="0" t="inlineStr">
        <is>
          <t>2板T</t>
        </is>
      </c>
      <c r="E6628" s="0" t="n">
        <v>2</v>
      </c>
      <c r="F6628" s="0" t="inlineStr">
        <is>
          <t>证券+安徽国资</t>
        </is>
      </c>
      <c r="G6628" s="10" t="n">
        <v>0.1005</v>
      </c>
      <c r="H6628" s="0" t="n">
        <v>6.57</v>
      </c>
      <c r="I6628" s="32" t="inlineStr">
        <is>
          <t>13:57:56</t>
        </is>
      </c>
      <c r="J6628" s="33" t="n">
        <v>1392830000</v>
      </c>
      <c r="K6628" s="33" t="n">
        <v>16357000000</v>
      </c>
      <c r="L6628" s="0" t="inlineStr">
        <is>
          <t>大金融</t>
        </is>
      </c>
      <c r="M6628" s="10" t="n">
        <v>0.1005</v>
      </c>
      <c r="N6628" s="34" t="n">
        <v>22631351</v>
      </c>
    </row>
    <row r="6629">
      <c r="A6629" s="35" t="n">
        <v>45573</v>
      </c>
      <c r="B6629" s="9" t="inlineStr">
        <is>
          <t>sh600864</t>
        </is>
      </c>
      <c r="C6629" s="0" t="inlineStr">
        <is>
          <t>哈投股份</t>
        </is>
      </c>
      <c r="D6629" s="0" t="inlineStr">
        <is>
          <t>2板T</t>
        </is>
      </c>
      <c r="E6629" s="0" t="n">
        <v>2</v>
      </c>
      <c r="F6629" s="0" t="inlineStr">
        <is>
          <t>证券+创投+AMC+哈尔滨国资</t>
        </is>
      </c>
      <c r="G6629" s="10" t="n">
        <v>0.1005</v>
      </c>
      <c r="H6629" s="0" t="n">
        <v>7.12</v>
      </c>
      <c r="I6629" s="32" t="inlineStr">
        <is>
          <t>13:57:56</t>
        </is>
      </c>
      <c r="J6629" s="33" t="n">
        <v>1008044570</v>
      </c>
      <c r="K6629" s="33" t="n">
        <v>7812000000</v>
      </c>
      <c r="L6629" s="0" t="inlineStr">
        <is>
          <t>大金融</t>
        </is>
      </c>
      <c r="M6629" s="10" t="n">
        <v>0.1005</v>
      </c>
      <c r="N6629" s="34" t="n">
        <v>13926008</v>
      </c>
    </row>
    <row r="6630">
      <c r="A6630" s="35" t="n">
        <v>45573</v>
      </c>
      <c r="B6630" s="9" t="inlineStr">
        <is>
          <t>sz001236</t>
        </is>
      </c>
      <c r="C6630" s="0" t="inlineStr">
        <is>
          <t>弘业期货</t>
        </is>
      </c>
      <c r="D6630" s="0" t="inlineStr">
        <is>
          <t>首板T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0.1002</v>
      </c>
      <c r="H6630" s="0" t="n">
        <v>14.6</v>
      </c>
      <c r="I6630" s="32" t="inlineStr">
        <is>
          <t>13:58:21</t>
        </is>
      </c>
      <c r="J6630" s="33" t="n">
        <v>975312550</v>
      </c>
      <c r="K6630" s="33" t="n">
        <v>2620000000</v>
      </c>
      <c r="L6630" s="0" t="inlineStr">
        <is>
          <t>大金融</t>
        </is>
      </c>
      <c r="M6630" s="10" t="n">
        <v>0.1002</v>
      </c>
      <c r="N6630" s="34" t="n">
        <v>26342780</v>
      </c>
    </row>
    <row r="6631">
      <c r="A6631" s="35" t="n">
        <v>45573</v>
      </c>
      <c r="B6631" s="9" t="inlineStr">
        <is>
          <t>sh688525</t>
        </is>
      </c>
      <c r="C6631" s="0" t="inlineStr">
        <is>
          <t>佰维存储</t>
        </is>
      </c>
      <c r="D6631" s="0" t="inlineStr">
        <is>
          <t>2板T</t>
        </is>
      </c>
      <c r="E6631" s="0" t="n">
        <v>2</v>
      </c>
      <c r="F6631" s="0" t="inlineStr">
        <is>
          <t>存储芯片+封测</t>
        </is>
      </c>
      <c r="G6631" s="10" t="n">
        <v>0.2</v>
      </c>
      <c r="H6631" s="0" t="n">
        <v>72.72</v>
      </c>
      <c r="I6631" s="32" t="inlineStr">
        <is>
          <t>13:58:21</t>
        </is>
      </c>
      <c r="J6631" s="33" t="n">
        <v>2786553700</v>
      </c>
      <c r="K6631" s="33" t="n">
        <v>19784000000</v>
      </c>
      <c r="L6631" s="0" t="inlineStr">
        <is>
          <t>半导体产业链</t>
        </is>
      </c>
      <c r="M6631" s="10" t="n">
        <v>0.2</v>
      </c>
      <c r="N6631" s="34" t="n">
        <v>133882174</v>
      </c>
    </row>
    <row r="6632">
      <c r="A6632" s="35" t="n">
        <v>45573</v>
      </c>
      <c r="B6632" s="9" t="inlineStr">
        <is>
          <t>sh688002</t>
        </is>
      </c>
      <c r="C6632" s="0" t="inlineStr">
        <is>
          <t>睿创微纳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0.2001</v>
      </c>
      <c r="H6632" s="0" t="n">
        <v>47.32</v>
      </c>
      <c r="I6632" s="32" t="inlineStr">
        <is>
          <t>13:58:21</t>
        </is>
      </c>
      <c r="J6632" s="33" t="n">
        <v>849062430</v>
      </c>
      <c r="K6632" s="33" t="n">
        <v>15974000000</v>
      </c>
      <c r="L6632" s="0" t="inlineStr">
        <is>
          <t>半导体产业链</t>
        </is>
      </c>
      <c r="M6632" s="10" t="n">
        <v>0.2001</v>
      </c>
      <c r="N6632" s="34" t="n">
        <v>45982500</v>
      </c>
    </row>
    <row r="6633">
      <c r="A6633" s="35" t="n">
        <v>45573</v>
      </c>
      <c r="B6633" s="9" t="inlineStr">
        <is>
          <t>sh601878</t>
        </is>
      </c>
      <c r="C6633" s="0" t="inlineStr">
        <is>
          <t>浙商证券</t>
        </is>
      </c>
      <c r="D6633" s="0" t="inlineStr">
        <is>
          <t>2板T</t>
        </is>
      </c>
      <c r="E6633" s="0" t="n">
        <v>2</v>
      </c>
      <c r="F6633" s="0" t="inlineStr">
        <is>
          <t>证券+拟收购国都证券19%股权+浙江国资</t>
        </is>
      </c>
      <c r="G6633" s="10" t="n">
        <v>0.0999</v>
      </c>
      <c r="H6633" s="0" t="n">
        <v>15.85</v>
      </c>
      <c r="I6633" s="32" t="inlineStr">
        <is>
          <t>13:58:21</t>
        </is>
      </c>
      <c r="J6633" s="33" t="n">
        <v>2782876100</v>
      </c>
      <c r="K6633" s="33" t="n">
        <v>27854000000</v>
      </c>
      <c r="L6633" s="0" t="inlineStr">
        <is>
          <t>大金融</t>
        </is>
      </c>
      <c r="M6633" s="10" t="n">
        <v>0.0999</v>
      </c>
      <c r="N6633" s="34" t="n">
        <v>25323466</v>
      </c>
    </row>
    <row r="6634">
      <c r="A6634" s="35" t="n">
        <v>45573</v>
      </c>
      <c r="B6634" s="9" t="inlineStr">
        <is>
          <t>sh601377</t>
        </is>
      </c>
      <c r="C6634" s="0" t="inlineStr">
        <is>
          <t>兴业证券</t>
        </is>
      </c>
      <c r="D6634" s="0" t="inlineStr">
        <is>
          <t>2板T</t>
        </is>
      </c>
      <c r="E6634" s="0" t="n">
        <v>2</v>
      </c>
      <c r="F6634" s="0" t="inlineStr">
        <is>
          <t>证券+福建国资</t>
        </is>
      </c>
      <c r="G6634" s="10" t="n">
        <v>0.0997</v>
      </c>
      <c r="H6634" s="0" t="n">
        <v>7.5</v>
      </c>
      <c r="I6634" s="32" t="inlineStr">
        <is>
          <t>13:58:21</t>
        </is>
      </c>
      <c r="J6634" s="33" t="n">
        <v>2796939300</v>
      </c>
      <c r="K6634" s="33" t="n">
        <v>45847000000</v>
      </c>
      <c r="L6634" s="0" t="inlineStr">
        <is>
          <t>大金融</t>
        </is>
      </c>
      <c r="M6634" s="10" t="n">
        <v>0.0997</v>
      </c>
      <c r="N6634" s="34" t="n">
        <v>41141490</v>
      </c>
    </row>
    <row r="6635">
      <c r="A6635" s="35" t="n">
        <v>45573</v>
      </c>
      <c r="B6635" s="9" t="inlineStr">
        <is>
          <t>sh601059</t>
        </is>
      </c>
      <c r="C6635" s="0" t="inlineStr">
        <is>
          <t>信达证券</t>
        </is>
      </c>
      <c r="D6635" s="0" t="inlineStr">
        <is>
          <t>2板T</t>
        </is>
      </c>
      <c r="E6635" s="0" t="n">
        <v>2</v>
      </c>
      <c r="F6635" s="0" t="inlineStr">
        <is>
          <t>证券+AMC+国企改革</t>
        </is>
      </c>
      <c r="G6635" s="10" t="n">
        <v>0.1003</v>
      </c>
      <c r="H6635" s="0" t="n">
        <v>18.76</v>
      </c>
      <c r="I6635" s="32" t="inlineStr">
        <is>
          <t>13:58:21</t>
        </is>
      </c>
      <c r="J6635" s="33" t="n">
        <v>1661884900</v>
      </c>
      <c r="K6635" s="33" t="n">
        <v>12974000000</v>
      </c>
      <c r="L6635" s="0" t="inlineStr">
        <is>
          <t>大金融</t>
        </is>
      </c>
      <c r="M6635" s="10" t="n">
        <v>0.1003</v>
      </c>
      <c r="N6635" s="34" t="n">
        <v>18782512</v>
      </c>
    </row>
    <row r="6636">
      <c r="A6636" s="35" t="n">
        <v>45573</v>
      </c>
      <c r="B6636" s="9" t="inlineStr">
        <is>
          <t>sz000551</t>
        </is>
      </c>
      <c r="C6636" s="0" t="inlineStr">
        <is>
          <t>创元科技</t>
        </is>
      </c>
      <c r="D6636" s="0" t="inlineStr">
        <is>
          <t>首板T</t>
        </is>
      </c>
      <c r="E6636" s="0" t="n">
        <v>2</v>
      </c>
      <c r="F6636" s="0" t="inlineStr">
        <is>
          <t>环保设备+机器人+氢能源+江苏国资</t>
        </is>
      </c>
      <c r="G6636" s="10" t="n">
        <v>0.09959999999999999</v>
      </c>
      <c r="H6636" s="0" t="n">
        <v>11.48</v>
      </c>
      <c r="I6636" s="32" t="inlineStr">
        <is>
          <t>13:58:44</t>
        </is>
      </c>
      <c r="J6636" s="33" t="n">
        <v>276952950</v>
      </c>
      <c r="K6636" s="33" t="n">
        <v>2958000000</v>
      </c>
      <c r="L6636" s="0" t="inlineStr">
        <is>
          <t>半导体产业链</t>
        </is>
      </c>
      <c r="M6636" s="10" t="n">
        <v>0.09959999999999999</v>
      </c>
      <c r="N6636" s="34" t="n">
        <v>11740022</v>
      </c>
    </row>
    <row r="6637">
      <c r="A6637" s="35" t="n">
        <v>45573</v>
      </c>
      <c r="B6637" s="9" t="inlineStr">
        <is>
          <t>sh601995</t>
        </is>
      </c>
      <c r="C6637" s="0" t="inlineStr">
        <is>
          <t>中金公司</t>
        </is>
      </c>
      <c r="D6637" s="0" t="inlineStr">
        <is>
          <t>2板T</t>
        </is>
      </c>
      <c r="E6637" s="0" t="n">
        <v>2</v>
      </c>
      <c r="F6637" s="0" t="inlineStr">
        <is>
          <t>证券+首家中外合资投资银行</t>
        </is>
      </c>
      <c r="G6637" s="10" t="n">
        <v>0.1</v>
      </c>
      <c r="H6637" s="0" t="n">
        <v>42.47</v>
      </c>
      <c r="I6637" s="32" t="inlineStr">
        <is>
          <t>13:58:44</t>
        </is>
      </c>
      <c r="J6637" s="33" t="n">
        <v>3868149800</v>
      </c>
      <c r="K6637" s="33" t="n">
        <v>41934000000</v>
      </c>
      <c r="L6637" s="0" t="inlineStr">
        <is>
          <t>大金融</t>
        </is>
      </c>
      <c r="M6637" s="10" t="n">
        <v>0.1</v>
      </c>
      <c r="N6637" s="34" t="n">
        <v>30489213</v>
      </c>
    </row>
    <row r="6638">
      <c r="A6638" s="35" t="n">
        <v>45573</v>
      </c>
      <c r="B6638" s="9" t="inlineStr">
        <is>
          <t>sh601990</t>
        </is>
      </c>
      <c r="C6638" s="0" t="inlineStr">
        <is>
          <t>南京证券</t>
        </is>
      </c>
      <c r="D6638" s="0" t="inlineStr">
        <is>
          <t>2板T</t>
        </is>
      </c>
      <c r="E6638" s="0" t="n">
        <v>2</v>
      </c>
      <c r="F6638" s="0" t="inlineStr">
        <is>
          <t>证券+创投+南京国资</t>
        </is>
      </c>
      <c r="G6638" s="10" t="n">
        <v>0.1002</v>
      </c>
      <c r="H6638" s="0" t="n">
        <v>10.65</v>
      </c>
      <c r="I6638" s="32" t="inlineStr">
        <is>
          <t>13:58:44</t>
        </is>
      </c>
      <c r="J6638" s="33" t="n">
        <v>1534691200</v>
      </c>
      <c r="K6638" s="33" t="n">
        <v>20910000000</v>
      </c>
      <c r="L6638" s="0" t="inlineStr">
        <is>
          <t>大金融</t>
        </is>
      </c>
      <c r="M6638" s="10" t="n">
        <v>0.1002</v>
      </c>
      <c r="N6638" s="34" t="n">
        <v>18441540</v>
      </c>
    </row>
    <row r="6639">
      <c r="A6639" s="35" t="n">
        <v>45573</v>
      </c>
      <c r="B6639" s="9" t="inlineStr">
        <is>
          <t>bj835184</t>
        </is>
      </c>
      <c r="C6639" s="0" t="inlineStr">
        <is>
          <t>国源科技</t>
        </is>
      </c>
      <c r="D6639" s="0" t="inlineStr">
        <is>
          <t>2板T</t>
        </is>
      </c>
      <c r="E6639" s="0" t="n">
        <v>2</v>
      </c>
      <c r="F6639" s="0" t="inlineStr">
        <is>
          <t>成交量创历史新高+超500只个股涨停</t>
        </is>
      </c>
      <c r="G6639" s="10" t="n">
        <v>0.2992</v>
      </c>
      <c r="H6639" s="0" t="n">
        <v>10.77</v>
      </c>
      <c r="I6639" s="32" t="inlineStr">
        <is>
          <t>13:59:07</t>
        </is>
      </c>
      <c r="J6639" s="33" t="n">
        <v>162182760</v>
      </c>
      <c r="K6639" s="33" t="n">
        <v>647000000</v>
      </c>
      <c r="L6639" s="0" t="inlineStr">
        <is>
          <t>数字经济</t>
        </is>
      </c>
      <c r="M6639" s="10" t="n">
        <v>0.2992</v>
      </c>
      <c r="N6639" s="34" t="n">
        <v>12722666</v>
      </c>
    </row>
    <row r="6640">
      <c r="A6640" s="35" t="n">
        <v>45573</v>
      </c>
      <c r="B6640" s="9" t="inlineStr">
        <is>
          <t>bj832802</t>
        </is>
      </c>
      <c r="C6640" s="0" t="inlineStr">
        <is>
          <t>保丽洁</t>
        </is>
      </c>
      <c r="D6640" s="0" t="inlineStr">
        <is>
          <t>2板T</t>
        </is>
      </c>
      <c r="E6640" s="0" t="n">
        <v>2</v>
      </c>
      <c r="F6640" s="0" t="inlineStr">
        <is>
          <t>成交量创历史新高+超500只个股涨停</t>
        </is>
      </c>
      <c r="G6640" s="10" t="n">
        <v>0.2997</v>
      </c>
      <c r="H6640" s="0" t="n">
        <v>14.83</v>
      </c>
      <c r="I6640" s="32" t="inlineStr">
        <is>
          <t>13:59:07</t>
        </is>
      </c>
      <c r="J6640" s="33" t="n">
        <v>115472936</v>
      </c>
      <c r="K6640" s="33" t="n">
        <v>235000000</v>
      </c>
      <c r="L6640" s="0" t="inlineStr">
        <is>
          <t>其他</t>
        </is>
      </c>
      <c r="M6640" s="10" t="n">
        <v>0.2997</v>
      </c>
      <c r="N6640" s="34" t="n">
        <v>8613397</v>
      </c>
    </row>
    <row r="6641">
      <c r="A6641" s="35" t="n">
        <v>45573</v>
      </c>
      <c r="B6641" s="9" t="inlineStr">
        <is>
          <t>sz300465</t>
        </is>
      </c>
      <c r="C6641" s="0" t="inlineStr">
        <is>
          <t>高伟达</t>
        </is>
      </c>
      <c r="D6641" s="0" t="inlineStr">
        <is>
          <t>2板T</t>
        </is>
      </c>
      <c r="E6641" s="0" t="n">
        <v>2</v>
      </c>
      <c r="F6641" s="0" t="inlineStr">
        <is>
          <t>成交量创历史新高+超500只个股涨停</t>
        </is>
      </c>
      <c r="G6641" s="10" t="n">
        <v>0.2</v>
      </c>
      <c r="H6641" s="0" t="n">
        <v>13.38</v>
      </c>
      <c r="I6641" s="32" t="inlineStr">
        <is>
          <t>13:59:07</t>
        </is>
      </c>
      <c r="J6641" s="33" t="n">
        <v>1054317240</v>
      </c>
      <c r="K6641" s="33" t="n">
        <v>4118000000</v>
      </c>
      <c r="L6641" s="0" t="inlineStr">
        <is>
          <t>大金融</t>
        </is>
      </c>
      <c r="M6641" s="10" t="n">
        <v>0.2</v>
      </c>
      <c r="N6641" s="34" t="n">
        <v>49360158</v>
      </c>
    </row>
    <row r="6642">
      <c r="A6642" s="35" t="n">
        <v>45573</v>
      </c>
      <c r="B6642" s="9" t="inlineStr">
        <is>
          <t>sz002926</t>
        </is>
      </c>
      <c r="C6642" s="0" t="inlineStr">
        <is>
          <t>华西证券</t>
        </is>
      </c>
      <c r="D6642" s="0" t="inlineStr">
        <is>
          <t>2板T</t>
        </is>
      </c>
      <c r="E6642" s="0" t="n">
        <v>2</v>
      </c>
      <c r="F6642" s="0" t="inlineStr">
        <is>
          <t>证券+国企</t>
        </is>
      </c>
      <c r="G6642" s="10" t="n">
        <v>0.1001</v>
      </c>
      <c r="H6642" s="0" t="n">
        <v>9.67</v>
      </c>
      <c r="I6642" s="32" t="inlineStr">
        <is>
          <t>13:59:07</t>
        </is>
      </c>
      <c r="J6642" s="33" t="n">
        <v>1118925340</v>
      </c>
      <c r="K6642" s="33" t="n">
        <v>13539000000</v>
      </c>
      <c r="L6642" s="0" t="inlineStr">
        <is>
          <t>大金融</t>
        </is>
      </c>
      <c r="M6642" s="10" t="n">
        <v>0.1001</v>
      </c>
      <c r="N6642" s="34" t="n">
        <v>30457203</v>
      </c>
    </row>
    <row r="6643">
      <c r="A6643" s="35" t="n">
        <v>45573</v>
      </c>
      <c r="B6643" s="9" t="inlineStr">
        <is>
          <t>sh688409</t>
        </is>
      </c>
      <c r="C6643" s="0" t="inlineStr">
        <is>
          <t>富创精密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0.2</v>
      </c>
      <c r="H6643" s="0" t="n">
        <v>55.44</v>
      </c>
      <c r="I6643" s="32" t="inlineStr">
        <is>
          <t>13:59:07</t>
        </is>
      </c>
      <c r="J6643" s="33" t="n">
        <v>512477550</v>
      </c>
      <c r="K6643" s="33" t="n">
        <v>9808000000</v>
      </c>
      <c r="L6643" s="0" t="inlineStr">
        <is>
          <t>泛科技</t>
        </is>
      </c>
      <c r="M6643" s="10" t="n">
        <v>0.2</v>
      </c>
      <c r="N6643" s="34" t="n">
        <v>23235458</v>
      </c>
    </row>
    <row r="6644">
      <c r="A6644" s="35" t="n">
        <v>45573</v>
      </c>
      <c r="B6644" s="9" t="inlineStr">
        <is>
          <t>sh603456</t>
        </is>
      </c>
      <c r="C6644" s="0" t="inlineStr">
        <is>
          <t>九洲药业</t>
        </is>
      </c>
      <c r="D6644" s="0" t="inlineStr">
        <is>
          <t>2板T</t>
        </is>
      </c>
      <c r="E6644" s="0" t="n">
        <v>2</v>
      </c>
      <c r="F6644" s="0" t="inlineStr">
        <is>
          <t>创新药+CRO+合成生物</t>
        </is>
      </c>
      <c r="G6644" s="10" t="n">
        <v>0.0999</v>
      </c>
      <c r="H6644" s="0" t="n">
        <v>17.5</v>
      </c>
      <c r="I6644" s="32" t="inlineStr">
        <is>
          <t>13:59:07</t>
        </is>
      </c>
      <c r="J6644" s="33" t="n">
        <v>787517460</v>
      </c>
      <c r="K6644" s="33" t="n">
        <v>8813000000</v>
      </c>
      <c r="L6644" s="0" t="inlineStr">
        <is>
          <t>医疗医药</t>
        </is>
      </c>
      <c r="M6644" s="10" t="n">
        <v>0.0999</v>
      </c>
      <c r="N6644" s="34" t="n">
        <v>14962500</v>
      </c>
    </row>
    <row r="6645">
      <c r="A6645" s="35" t="n">
        <v>45573</v>
      </c>
      <c r="B6645" s="9" t="inlineStr">
        <is>
          <t>sh600621</t>
        </is>
      </c>
      <c r="C6645" s="0" t="inlineStr">
        <is>
          <t>华鑫股份</t>
        </is>
      </c>
      <c r="D6645" s="0" t="inlineStr">
        <is>
          <t>2板T</t>
        </is>
      </c>
      <c r="E6645" s="0" t="n">
        <v>2</v>
      </c>
      <c r="F6645" s="0" t="inlineStr">
        <is>
          <t>证券+金融科技+上海国企</t>
        </is>
      </c>
      <c r="G6645" s="10" t="n">
        <v>0.1</v>
      </c>
      <c r="H6645" s="0" t="n">
        <v>18.37</v>
      </c>
      <c r="I6645" s="32" t="inlineStr">
        <is>
          <t>13:59:07</t>
        </is>
      </c>
      <c r="J6645" s="33" t="n">
        <v>1640862300</v>
      </c>
      <c r="K6645" s="33" t="n">
        <v>8720000000</v>
      </c>
      <c r="L6645" s="0" t="inlineStr">
        <is>
          <t>大金融</t>
        </is>
      </c>
      <c r="M6645" s="10" t="n">
        <v>0.1</v>
      </c>
      <c r="N6645" s="34" t="n">
        <v>22705320</v>
      </c>
    </row>
    <row r="6646">
      <c r="A6646" s="35" t="n">
        <v>45573</v>
      </c>
      <c r="B6646" s="9" t="inlineStr">
        <is>
          <t>sh600109</t>
        </is>
      </c>
      <c r="C6646" s="0" t="inlineStr">
        <is>
          <t>国金证券</t>
        </is>
      </c>
      <c r="D6646" s="0" t="inlineStr">
        <is>
          <t>2板T</t>
        </is>
      </c>
      <c r="E6646" s="0" t="n">
        <v>2</v>
      </c>
      <c r="F6646" s="0" t="inlineStr">
        <is>
          <t>证券+期货+互联网金融</t>
        </is>
      </c>
      <c r="G6646" s="10" t="n">
        <v>0.0999</v>
      </c>
      <c r="H6646" s="0" t="n">
        <v>10.79</v>
      </c>
      <c r="I6646" s="32" t="inlineStr">
        <is>
          <t>13:59:07</t>
        </is>
      </c>
      <c r="J6646" s="33" t="n">
        <v>2744008400</v>
      </c>
      <c r="K6646" s="33" t="n">
        <v>25404000000</v>
      </c>
      <c r="L6646" s="0" t="inlineStr">
        <is>
          <t>大金融</t>
        </is>
      </c>
      <c r="M6646" s="10" t="n">
        <v>0.0999</v>
      </c>
      <c r="N6646" s="34" t="n">
        <v>37377639</v>
      </c>
    </row>
    <row r="6647">
      <c r="A6647" s="35" t="n">
        <v>45573</v>
      </c>
      <c r="B6647" s="9" t="inlineStr">
        <is>
          <t>sz300166</t>
        </is>
      </c>
      <c r="C6647" s="0" t="inlineStr">
        <is>
          <t>东方国信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0.1998</v>
      </c>
      <c r="H6647" s="0" t="n">
        <v>10.57</v>
      </c>
      <c r="I6647" s="32" t="inlineStr">
        <is>
          <t>13:59:30</t>
        </is>
      </c>
      <c r="J6647" s="33" t="n">
        <v>1675961200</v>
      </c>
      <c r="K6647" s="33" t="n">
        <v>8758000000</v>
      </c>
      <c r="L6647" s="0" t="inlineStr">
        <is>
          <t>信创/华为</t>
        </is>
      </c>
      <c r="M6647" s="10" t="n">
        <v>0.1998</v>
      </c>
      <c r="N6647" s="34" t="n">
        <v>70108062</v>
      </c>
    </row>
    <row r="6648">
      <c r="A6648" s="35" t="n">
        <v>45573</v>
      </c>
      <c r="B6648" s="9" t="inlineStr">
        <is>
          <t>sz300256</t>
        </is>
      </c>
      <c r="C6648" s="0" t="inlineStr">
        <is>
          <t>星星科技</t>
        </is>
      </c>
      <c r="D6648" s="0" t="inlineStr">
        <is>
          <t>2板T</t>
        </is>
      </c>
      <c r="E6648" s="0" t="n">
        <v>2</v>
      </c>
      <c r="F6648" s="0" t="inlineStr">
        <is>
          <t>成交量创历史新高+超500只个股涨停</t>
        </is>
      </c>
      <c r="G6648" s="10" t="n">
        <v>0.2006</v>
      </c>
      <c r="H6648" s="0" t="n">
        <v>3.83</v>
      </c>
      <c r="I6648" s="32" t="inlineStr">
        <is>
          <t>13:59:56</t>
        </is>
      </c>
      <c r="J6648" s="33" t="n">
        <v>1039538390</v>
      </c>
      <c r="K6648" s="33" t="n">
        <v>4202000000</v>
      </c>
      <c r="L6648" s="0" t="inlineStr">
        <is>
          <t>信创/华为</t>
        </is>
      </c>
      <c r="M6648" s="10" t="n">
        <v>0.2006</v>
      </c>
      <c r="N6648" s="34" t="n">
        <v>39257500</v>
      </c>
    </row>
    <row r="6649">
      <c r="A6649" s="35" t="n">
        <v>45573</v>
      </c>
      <c r="B6649" s="9" t="inlineStr">
        <is>
          <t>sz300122</t>
        </is>
      </c>
      <c r="C6649" s="0" t="inlineStr">
        <is>
          <t>智飞生物</t>
        </is>
      </c>
      <c r="D6649" s="0" t="inlineStr">
        <is>
          <t>2板T</t>
        </is>
      </c>
      <c r="E6649" s="0" t="n">
        <v>2</v>
      </c>
      <c r="F6649" s="0" t="inlineStr">
        <is>
          <t>疫苗+默沙东九价HPV疫苗</t>
        </is>
      </c>
      <c r="G6649" s="10" t="n">
        <v>0.2001</v>
      </c>
      <c r="H6649" s="0" t="n">
        <v>40.06</v>
      </c>
      <c r="I6649" s="32" t="inlineStr">
        <is>
          <t>13:59:56</t>
        </is>
      </c>
      <c r="J6649" s="33" t="n">
        <v>4589302700</v>
      </c>
      <c r="K6649" s="33" t="n">
        <v>43578000000</v>
      </c>
      <c r="L6649" s="0" t="inlineStr">
        <is>
          <t>医疗医药</t>
        </is>
      </c>
      <c r="M6649" s="10" t="n">
        <v>0.2001</v>
      </c>
      <c r="N6649" s="34" t="n">
        <v>205190925</v>
      </c>
    </row>
    <row r="6650">
      <c r="A6650" s="35" t="n">
        <v>45573</v>
      </c>
      <c r="B6650" s="9" t="inlineStr">
        <is>
          <t>sz000623</t>
        </is>
      </c>
      <c r="C6650" s="0" t="inlineStr">
        <is>
          <t>吉林敖东</t>
        </is>
      </c>
      <c r="D6650" s="0" t="inlineStr">
        <is>
          <t>2板T</t>
        </is>
      </c>
      <c r="E6650" s="0" t="n">
        <v>2</v>
      </c>
      <c r="F6650" s="0" t="inlineStr">
        <is>
          <t>中药+参股券商+破净股</t>
        </is>
      </c>
      <c r="G6650" s="10" t="n">
        <v>0.0998</v>
      </c>
      <c r="H6650" s="0" t="n">
        <v>19.06</v>
      </c>
      <c r="I6650" s="32" t="inlineStr">
        <is>
          <t>14:00:25</t>
        </is>
      </c>
      <c r="J6650" s="33" t="n">
        <v>1757831200</v>
      </c>
      <c r="K6650" s="33" t="n">
        <v>16477000000</v>
      </c>
      <c r="L6650" s="0" t="inlineStr">
        <is>
          <t>医疗医药</t>
        </is>
      </c>
      <c r="M6650" s="10" t="n">
        <v>0.0998</v>
      </c>
      <c r="N6650" s="34" t="n">
        <v>29313403</v>
      </c>
    </row>
    <row r="6651">
      <c r="A6651" s="35" t="n">
        <v>45573</v>
      </c>
      <c r="B6651" s="9" t="inlineStr">
        <is>
          <t>sh601236</t>
        </is>
      </c>
      <c r="C6651" s="0" t="inlineStr">
        <is>
          <t>红塔证券</t>
        </is>
      </c>
      <c r="D6651" s="0" t="inlineStr">
        <is>
          <t>2板T</t>
        </is>
      </c>
      <c r="E6651" s="0" t="n">
        <v>2</v>
      </c>
      <c r="F6651" s="0" t="inlineStr">
        <is>
          <t>成交量创历史新高+超500只个股涨停</t>
        </is>
      </c>
      <c r="G6651" s="10" t="n">
        <v>0.1002</v>
      </c>
      <c r="H6651" s="0" t="n">
        <v>9.66</v>
      </c>
      <c r="I6651" s="32" t="inlineStr">
        <is>
          <t>14:00:25</t>
        </is>
      </c>
      <c r="J6651" s="33" t="n">
        <v>1054060680</v>
      </c>
      <c r="K6651" s="33" t="n">
        <v>10563000000</v>
      </c>
      <c r="L6651" s="0" t="inlineStr">
        <is>
          <t>大金融</t>
        </is>
      </c>
      <c r="M6651" s="10" t="n">
        <v>0.1002</v>
      </c>
      <c r="N6651" s="34" t="n">
        <v>11767812</v>
      </c>
    </row>
    <row r="6652">
      <c r="A6652" s="35" t="n">
        <v>45573</v>
      </c>
      <c r="B6652" s="9" t="inlineStr">
        <is>
          <t>sh601108</t>
        </is>
      </c>
      <c r="C6652" s="0" t="inlineStr">
        <is>
          <t>财通证券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0.0998</v>
      </c>
      <c r="H6652" s="0" t="n">
        <v>9.59</v>
      </c>
      <c r="I6652" s="32" t="inlineStr">
        <is>
          <t>14:00:25</t>
        </is>
      </c>
      <c r="J6652" s="33" t="n">
        <v>2381727800</v>
      </c>
      <c r="K6652" s="33" t="n">
        <v>30103000000</v>
      </c>
      <c r="L6652" s="0" t="inlineStr">
        <is>
          <t>大金融</t>
        </is>
      </c>
      <c r="M6652" s="10" t="n">
        <v>0.0998</v>
      </c>
      <c r="N6652" s="34" t="n">
        <v>34930232</v>
      </c>
    </row>
    <row r="6653">
      <c r="A6653" s="35" t="n">
        <v>45573</v>
      </c>
      <c r="B6653" s="9" t="inlineStr">
        <is>
          <t>sh600770</t>
        </is>
      </c>
      <c r="C6653" s="0" t="inlineStr">
        <is>
          <t>综艺股份</t>
        </is>
      </c>
      <c r="D6653" s="0" t="inlineStr">
        <is>
          <t>2板T</t>
        </is>
      </c>
      <c r="E6653" s="0" t="n">
        <v>2</v>
      </c>
      <c r="F6653" s="0" t="inlineStr">
        <is>
          <t>成交量创历史新高+超500只个股涨停</t>
        </is>
      </c>
      <c r="G6653" s="10" t="n">
        <v>0.1006</v>
      </c>
      <c r="H6653" s="0" t="n">
        <v>3.5</v>
      </c>
      <c r="I6653" s="32" t="inlineStr">
        <is>
          <t>14:00:25</t>
        </is>
      </c>
      <c r="J6653" s="33" t="n">
        <v>234919910</v>
      </c>
      <c r="K6653" s="33" t="n">
        <v>2531000000</v>
      </c>
      <c r="L6653" s="0" t="inlineStr">
        <is>
          <t>半导体产业链</t>
        </is>
      </c>
      <c r="M6653" s="10" t="n">
        <v>0.1006</v>
      </c>
      <c r="N6653" s="34" t="n">
        <v>3143350</v>
      </c>
    </row>
    <row r="6654">
      <c r="A6654" s="35" t="n">
        <v>45573</v>
      </c>
      <c r="B6654" s="9" t="inlineStr">
        <is>
          <t>sh600705</t>
        </is>
      </c>
      <c r="C6654" s="0" t="inlineStr">
        <is>
          <t>中航产融</t>
        </is>
      </c>
      <c r="D6654" s="0" t="inlineStr">
        <is>
          <t>6天5板T</t>
        </is>
      </c>
      <c r="E6654" s="0" t="n">
        <v>2</v>
      </c>
      <c r="F6654" s="0" t="inlineStr">
        <is>
          <t>中字头+多元金融+上海自贸区</t>
        </is>
      </c>
      <c r="G6654" s="10" t="n">
        <v>0.1</v>
      </c>
      <c r="H6654" s="0" t="n">
        <v>4.07</v>
      </c>
      <c r="I6654" s="32" t="inlineStr">
        <is>
          <t>14:00:25</t>
        </is>
      </c>
      <c r="J6654" s="33" t="n">
        <v>2615319200</v>
      </c>
      <c r="K6654" s="33" t="n">
        <v>18514000000</v>
      </c>
      <c r="L6654" s="0" t="inlineStr">
        <is>
          <t>大金融</t>
        </is>
      </c>
      <c r="M6654" s="10" t="n">
        <v>0.1</v>
      </c>
      <c r="N6654" s="34" t="n">
        <v>37903910</v>
      </c>
    </row>
    <row r="6655">
      <c r="A6655" s="35" t="n">
        <v>45573</v>
      </c>
      <c r="B6655" s="9" t="inlineStr">
        <is>
          <t>sh600061</t>
        </is>
      </c>
      <c r="C6655" s="0" t="inlineStr">
        <is>
          <t>国投资本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0.1005</v>
      </c>
      <c r="H6655" s="0" t="n">
        <v>8.98</v>
      </c>
      <c r="I6655" s="32" t="inlineStr">
        <is>
          <t>14:00:25</t>
        </is>
      </c>
      <c r="J6655" s="33" t="n">
        <v>1702426000</v>
      </c>
      <c r="K6655" s="33" t="n">
        <v>20999000000</v>
      </c>
      <c r="L6655" s="0" t="inlineStr">
        <is>
          <t>大金融</t>
        </is>
      </c>
      <c r="M6655" s="10" t="n">
        <v>0.1005</v>
      </c>
      <c r="N6655" s="34" t="n">
        <v>21605045</v>
      </c>
    </row>
    <row r="6656">
      <c r="A6656" s="35" t="n">
        <v>45573</v>
      </c>
      <c r="B6656" s="9" t="inlineStr">
        <is>
          <t>bj832171</t>
        </is>
      </c>
      <c r="C6656" s="0" t="inlineStr">
        <is>
          <t>志晟信息</t>
        </is>
      </c>
      <c r="D6656" s="0" t="inlineStr">
        <is>
          <t>2板T</t>
        </is>
      </c>
      <c r="E6656" s="0" t="n">
        <v>2</v>
      </c>
      <c r="F6656" s="0" t="inlineStr">
        <is>
          <t>成交量创历史新高+超500只个股涨停</t>
        </is>
      </c>
      <c r="G6656" s="10" t="n">
        <v>0.2991</v>
      </c>
      <c r="H6656" s="0" t="n">
        <v>13.68</v>
      </c>
      <c r="I6656" s="32" t="inlineStr">
        <is>
          <t>14:00:57</t>
        </is>
      </c>
      <c r="J6656" s="33" t="n">
        <v>204192930</v>
      </c>
      <c r="K6656" s="33" t="n">
        <v>540000000</v>
      </c>
      <c r="L6656" s="0" t="inlineStr">
        <is>
          <t>信创/华为</t>
        </is>
      </c>
      <c r="M6656" s="10" t="n">
        <v>0.2991</v>
      </c>
      <c r="N6656" s="34" t="n">
        <v>4567547</v>
      </c>
    </row>
    <row r="6657">
      <c r="A6657" s="35" t="n">
        <v>45573</v>
      </c>
      <c r="B6657" s="9" t="inlineStr">
        <is>
          <t>sz001309</t>
        </is>
      </c>
      <c r="C6657" s="0" t="inlineStr">
        <is>
          <t>德明利</t>
        </is>
      </c>
      <c r="D6657" s="0" t="inlineStr">
        <is>
          <t>首板T</t>
        </is>
      </c>
      <c r="E6657" s="0" t="n">
        <v>2</v>
      </c>
      <c r="F6657" s="0" t="inlineStr">
        <is>
          <t>存储芯片+光芯片+外销</t>
        </is>
      </c>
      <c r="G6657" s="10" t="n">
        <v>0.1001</v>
      </c>
      <c r="H6657" s="0" t="n">
        <v>91.03</v>
      </c>
      <c r="I6657" s="32" t="inlineStr">
        <is>
          <t>14:01:29</t>
        </is>
      </c>
      <c r="J6657" s="33" t="n">
        <v>1033635390</v>
      </c>
      <c r="K6657" s="33" t="n">
        <v>6411000000</v>
      </c>
      <c r="L6657" s="0" t="inlineStr">
        <is>
          <t>半导体产业链</t>
        </is>
      </c>
      <c r="M6657" s="10" t="n">
        <v>0.1001</v>
      </c>
      <c r="N6657" s="34" t="n">
        <v>15049626</v>
      </c>
    </row>
    <row r="6658">
      <c r="A6658" s="35" t="n">
        <v>45573</v>
      </c>
      <c r="B6658" s="9" t="inlineStr">
        <is>
          <t>sz000617</t>
        </is>
      </c>
      <c r="C6658" s="0" t="inlineStr">
        <is>
          <t>中油资本</t>
        </is>
      </c>
      <c r="D6658" s="0" t="inlineStr">
        <is>
          <t>5天3板T</t>
        </is>
      </c>
      <c r="E6658" s="0" t="n">
        <v>2</v>
      </c>
      <c r="F6658" s="0" t="inlineStr">
        <is>
          <t>多元金融+跨境支付+中字头+破净股</t>
        </is>
      </c>
      <c r="G6658" s="10" t="n">
        <v>0.1004</v>
      </c>
      <c r="H6658" s="0" t="n">
        <v>8.109999999999999</v>
      </c>
      <c r="I6658" s="32" t="inlineStr">
        <is>
          <t>14:01:29</t>
        </is>
      </c>
      <c r="J6658" s="33" t="n">
        <v>3535182900</v>
      </c>
      <c r="K6658" s="33" t="n">
        <v>20482000000</v>
      </c>
      <c r="L6658" s="0" t="inlineStr">
        <is>
          <t>大金融</t>
        </is>
      </c>
      <c r="M6658" s="10" t="n">
        <v>0.1004</v>
      </c>
      <c r="N6658" s="34" t="n">
        <v>74304858</v>
      </c>
    </row>
    <row r="6659">
      <c r="A6659" s="35" t="n">
        <v>45573</v>
      </c>
      <c r="B6659" s="9" t="inlineStr">
        <is>
          <t>sh600517</t>
        </is>
      </c>
      <c r="C6659" s="0" t="inlineStr">
        <is>
          <t>国网英大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0.0998</v>
      </c>
      <c r="H6659" s="0" t="n">
        <v>6.06</v>
      </c>
      <c r="I6659" s="32" t="inlineStr">
        <is>
          <t>14:02:40</t>
        </is>
      </c>
      <c r="J6659" s="33" t="n">
        <v>613346370</v>
      </c>
      <c r="K6659" s="33" t="n">
        <v>7069000000</v>
      </c>
      <c r="L6659" s="0" t="inlineStr">
        <is>
          <t>大金融</t>
        </is>
      </c>
      <c r="M6659" s="10" t="n">
        <v>0.0998</v>
      </c>
      <c r="N6659" s="34" t="n">
        <v>16177170</v>
      </c>
    </row>
    <row r="6660">
      <c r="A6660" s="35" t="n">
        <v>45573</v>
      </c>
      <c r="B6660" s="9" t="inlineStr">
        <is>
          <t>sh600155</t>
        </is>
      </c>
      <c r="C6660" s="0" t="inlineStr">
        <is>
          <t>华创云信</t>
        </is>
      </c>
      <c r="D6660" s="0" t="inlineStr">
        <is>
          <t>2板T</t>
        </is>
      </c>
      <c r="E6660" s="0" t="n">
        <v>2</v>
      </c>
      <c r="F6660" s="0" t="inlineStr">
        <is>
          <t>成交量创历史新高+超500只个股涨停</t>
        </is>
      </c>
      <c r="G6660" s="10" t="n">
        <v>0.1</v>
      </c>
      <c r="H6660" s="0" t="n">
        <v>9.24</v>
      </c>
      <c r="I6660" s="32" t="inlineStr">
        <is>
          <t>14:02:40</t>
        </is>
      </c>
      <c r="J6660" s="33" t="n">
        <v>1548693100</v>
      </c>
      <c r="K6660" s="33" t="n">
        <v>17651000000</v>
      </c>
      <c r="L6660" s="0" t="inlineStr">
        <is>
          <t>大金融</t>
        </is>
      </c>
      <c r="M6660" s="10" t="n">
        <v>0.1</v>
      </c>
      <c r="N6660" s="34" t="n">
        <v>11864160</v>
      </c>
    </row>
    <row r="6661">
      <c r="A6661" s="35" t="n">
        <v>45573</v>
      </c>
      <c r="B6661" s="9" t="inlineStr">
        <is>
          <t>sz300678</t>
        </is>
      </c>
      <c r="C6661" s="0" t="inlineStr">
        <is>
          <t>中科信息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0.1999</v>
      </c>
      <c r="H6661" s="0" t="n">
        <v>37.22</v>
      </c>
      <c r="I6661" s="32" t="inlineStr">
        <is>
          <t>14:03:52</t>
        </is>
      </c>
      <c r="J6661" s="33" t="n">
        <v>1545673000</v>
      </c>
      <c r="K6661" s="33" t="n">
        <v>7261000000</v>
      </c>
      <c r="L6661" s="0" t="inlineStr">
        <is>
          <t>泛科技</t>
        </is>
      </c>
      <c r="M6661" s="10" t="n">
        <v>0.1999</v>
      </c>
      <c r="N6661" s="34" t="n">
        <v>60743003</v>
      </c>
    </row>
    <row r="6662">
      <c r="A6662" s="35" t="n">
        <v>45573</v>
      </c>
      <c r="B6662" s="9" t="inlineStr">
        <is>
          <t>sz300769</t>
        </is>
      </c>
      <c r="C6662" s="0" t="inlineStr">
        <is>
          <t>德方纳米</t>
        </is>
      </c>
      <c r="D6662" s="0" t="inlineStr">
        <is>
          <t>2板T</t>
        </is>
      </c>
      <c r="E6662" s="0" t="n">
        <v>2</v>
      </c>
      <c r="F6662" s="0" t="inlineStr">
        <is>
          <t>成交量创历史新高+超500只个股涨停</t>
        </is>
      </c>
      <c r="G6662" s="10" t="n">
        <v>0.2</v>
      </c>
      <c r="H6662" s="0" t="n">
        <v>47.82</v>
      </c>
      <c r="I6662" s="32" t="inlineStr">
        <is>
          <t>14:06:48</t>
        </is>
      </c>
      <c r="J6662" s="33" t="n">
        <v>1922707400</v>
      </c>
      <c r="K6662" s="33" t="n">
        <v>9744000000</v>
      </c>
      <c r="L6662" s="0" t="inlineStr">
        <is>
          <t>新能源</t>
        </is>
      </c>
      <c r="M6662" s="10" t="n">
        <v>0.2</v>
      </c>
      <c r="N6662" s="34" t="n">
        <v>97064080</v>
      </c>
    </row>
    <row r="6663">
      <c r="A6663" s="35" t="n">
        <v>45573</v>
      </c>
      <c r="B6663" s="9" t="inlineStr">
        <is>
          <t>sz002607</t>
        </is>
      </c>
      <c r="C6663" s="0" t="inlineStr">
        <is>
          <t>中公教育</t>
        </is>
      </c>
      <c r="D6663" s="0" t="inlineStr">
        <is>
          <t>2板T</t>
        </is>
      </c>
      <c r="E6663" s="0" t="n">
        <v>2</v>
      </c>
      <c r="F6663" s="0" t="inlineStr">
        <is>
          <t>职业教育+战略升级</t>
        </is>
      </c>
      <c r="G6663" s="10" t="n">
        <v>0.1018</v>
      </c>
      <c r="H6663" s="0" t="n">
        <v>3.03</v>
      </c>
      <c r="I6663" s="32" t="inlineStr">
        <is>
          <t>14:06:48</t>
        </is>
      </c>
      <c r="J6663" s="33" t="n">
        <v>2708934100</v>
      </c>
      <c r="K6663" s="33" t="n">
        <v>13925000000</v>
      </c>
      <c r="L6663" s="0" t="inlineStr">
        <is>
          <t>其他</t>
        </is>
      </c>
      <c r="M6663" s="10" t="n">
        <v>0.1018</v>
      </c>
      <c r="N6663" s="34" t="n">
        <v>40070259</v>
      </c>
    </row>
    <row r="6664">
      <c r="A6664" s="35" t="n">
        <v>45573</v>
      </c>
      <c r="B6664" s="9" t="inlineStr">
        <is>
          <t>sz001270</t>
        </is>
      </c>
      <c r="C6664" s="0" t="inlineStr">
        <is>
          <t>铖昌科技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0.1001</v>
      </c>
      <c r="H6664" s="0" t="n">
        <v>39.12</v>
      </c>
      <c r="I6664" s="32" t="inlineStr">
        <is>
          <t>14:06:48</t>
        </is>
      </c>
      <c r="J6664" s="33" t="n">
        <v>373005720</v>
      </c>
      <c r="K6664" s="33" t="n">
        <v>3966000000</v>
      </c>
      <c r="L6664" s="0" t="inlineStr">
        <is>
          <t>卫星通信</t>
        </is>
      </c>
      <c r="M6664" s="10" t="n">
        <v>0.1001</v>
      </c>
      <c r="N6664" s="34" t="n">
        <v>2429117</v>
      </c>
    </row>
    <row r="6665">
      <c r="A6665" s="35" t="n">
        <v>45573</v>
      </c>
      <c r="B6665" s="9" t="inlineStr">
        <is>
          <t>sh603893</t>
        </is>
      </c>
      <c r="C6665" s="0" t="inlineStr">
        <is>
          <t>瑞芯微</t>
        </is>
      </c>
      <c r="D6665" s="0" t="inlineStr">
        <is>
          <t>2板T</t>
        </is>
      </c>
      <c r="E6665" s="0" t="n">
        <v>2</v>
      </c>
      <c r="F6665" s="0" t="inlineStr">
        <is>
          <t>集成电路+AIoT</t>
        </is>
      </c>
      <c r="G6665" s="10" t="n">
        <v>0.1</v>
      </c>
      <c r="H6665" s="0" t="n">
        <v>71.48</v>
      </c>
      <c r="I6665" s="32" t="inlineStr">
        <is>
          <t>14:06:48</t>
        </is>
      </c>
      <c r="J6665" s="33" t="n">
        <v>727984220</v>
      </c>
      <c r="K6665" s="33" t="n">
        <v>12131000000</v>
      </c>
      <c r="L6665" s="0" t="inlineStr">
        <is>
          <t>半导体产业链</t>
        </is>
      </c>
      <c r="M6665" s="10" t="n">
        <v>0.1</v>
      </c>
      <c r="N6665" s="34" t="n">
        <v>9120848</v>
      </c>
    </row>
    <row r="6666">
      <c r="A6666" s="35" t="n">
        <v>45573</v>
      </c>
      <c r="B6666" s="9" t="inlineStr">
        <is>
          <t>sz301208</t>
        </is>
      </c>
      <c r="C6666" s="0" t="inlineStr">
        <is>
          <t>中亦科技</t>
        </is>
      </c>
      <c r="D6666" s="0" t="inlineStr">
        <is>
          <t>2板换</t>
        </is>
      </c>
      <c r="E6666" s="0" t="n">
        <v>2</v>
      </c>
      <c r="F6666" s="0" t="inlineStr">
        <is>
          <t>成交量创历史新高+超500只个股涨停</t>
        </is>
      </c>
      <c r="G6666" s="10" t="n">
        <v>0.2</v>
      </c>
      <c r="H6666" s="0" t="n">
        <v>47.52</v>
      </c>
      <c r="I6666" s="32" t="inlineStr">
        <is>
          <t>14:09:04</t>
        </is>
      </c>
      <c r="J6666" s="33" t="n">
        <v>670187060</v>
      </c>
      <c r="K6666" s="33" t="n">
        <v>2061000000</v>
      </c>
      <c r="L6666" s="0" t="inlineStr">
        <is>
          <t>低空经济</t>
        </is>
      </c>
      <c r="M6666" s="10" t="n">
        <v>0.1364</v>
      </c>
      <c r="N6666" s="34" t="n">
        <v>15642000</v>
      </c>
    </row>
    <row r="6667">
      <c r="A6667" s="35" t="n">
        <v>45573</v>
      </c>
      <c r="B6667" s="9" t="inlineStr">
        <is>
          <t>sz000628</t>
        </is>
      </c>
      <c r="C6667" s="0" t="inlineStr">
        <is>
          <t>高新发展</t>
        </is>
      </c>
      <c r="D6667" s="0" t="inlineStr">
        <is>
          <t>2板T</t>
        </is>
      </c>
      <c r="E6667" s="0" t="n">
        <v>2</v>
      </c>
      <c r="F6667" s="0" t="inlineStr">
        <is>
          <t>公司称将持续推进收购工作+功率半导体+国企</t>
        </is>
      </c>
      <c r="G6667" s="10" t="n">
        <v>0.1</v>
      </c>
      <c r="H6667" s="0" t="n">
        <v>54.43</v>
      </c>
      <c r="I6667" s="32" t="inlineStr">
        <is>
          <t>14:09:04</t>
        </is>
      </c>
      <c r="J6667" s="33" t="n">
        <v>2359804600</v>
      </c>
      <c r="K6667" s="33" t="n">
        <v>8990000000</v>
      </c>
      <c r="L6667" s="0" t="inlineStr">
        <is>
          <t>国改/重组预期</t>
        </is>
      </c>
      <c r="M6667" s="10" t="n">
        <v>0.1</v>
      </c>
      <c r="N6667" s="34" t="n">
        <v>32418508</v>
      </c>
    </row>
    <row r="6668">
      <c r="A6668" s="35" t="n">
        <v>45573</v>
      </c>
      <c r="B6668" s="9" t="inlineStr">
        <is>
          <t>sz000536</t>
        </is>
      </c>
      <c r="C6668" s="0" t="inlineStr">
        <is>
          <t>华映科技</t>
        </is>
      </c>
      <c r="D6668" s="0" t="inlineStr">
        <is>
          <t>2板T</t>
        </is>
      </c>
      <c r="E6668" s="0" t="n">
        <v>2</v>
      </c>
      <c r="F6668" s="0" t="inlineStr">
        <is>
          <t>华为+显示面板+福建国资</t>
        </is>
      </c>
      <c r="G6668" s="10" t="n">
        <v>0.0994</v>
      </c>
      <c r="H6668" s="0" t="n">
        <v>3.65</v>
      </c>
      <c r="I6668" s="32" t="inlineStr">
        <is>
          <t>14:09:04</t>
        </is>
      </c>
      <c r="J6668" s="33" t="n">
        <v>1182329950</v>
      </c>
      <c r="K6668" s="33" t="n">
        <v>5241000000</v>
      </c>
      <c r="L6668" s="0" t="inlineStr">
        <is>
          <t>信创/华为</t>
        </is>
      </c>
      <c r="M6668" s="10" t="n">
        <v>0.0994</v>
      </c>
      <c r="N6668" s="34" t="n">
        <v>22826005</v>
      </c>
    </row>
    <row r="6669">
      <c r="A6669" s="35" t="n">
        <v>45573</v>
      </c>
      <c r="B6669" s="9" t="inlineStr">
        <is>
          <t>bj872808</t>
        </is>
      </c>
      <c r="C6669" s="0" t="inlineStr">
        <is>
          <t>曙光数创</t>
        </is>
      </c>
      <c r="D6669" s="0" t="inlineStr">
        <is>
          <t>2板T</t>
        </is>
      </c>
      <c r="E6669" s="0" t="n">
        <v>2</v>
      </c>
      <c r="F6669" s="0" t="inlineStr">
        <is>
          <t>中科系+液冷</t>
        </is>
      </c>
      <c r="G6669" s="10" t="n">
        <v>0.2999</v>
      </c>
      <c r="H6669" s="0" t="n">
        <v>64.19</v>
      </c>
      <c r="I6669" s="32" t="inlineStr">
        <is>
          <t>14:10:57</t>
        </is>
      </c>
      <c r="J6669" s="33" t="n">
        <v>639110000</v>
      </c>
      <c r="K6669" s="33" t="n">
        <v>4524000000</v>
      </c>
      <c r="L6669" s="0" t="inlineStr">
        <is>
          <t>数据中心</t>
        </is>
      </c>
      <c r="M6669" s="10" t="n">
        <v>0.2999</v>
      </c>
      <c r="N6669" s="34" t="n">
        <v>33304917</v>
      </c>
    </row>
    <row r="6670">
      <c r="A6670" s="35" t="n">
        <v>45573</v>
      </c>
      <c r="B6670" s="9" t="inlineStr">
        <is>
          <t>sz002777</t>
        </is>
      </c>
      <c r="C6670" s="0" t="inlineStr">
        <is>
          <t>久远银海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0.1002</v>
      </c>
      <c r="H6670" s="0" t="n">
        <v>18.89</v>
      </c>
      <c r="I6670" s="32" t="inlineStr">
        <is>
          <t>14:10:57</t>
        </is>
      </c>
      <c r="J6670" s="33" t="n">
        <v>721643930</v>
      </c>
      <c r="K6670" s="33" t="n">
        <v>4687000000</v>
      </c>
      <c r="L6670" s="0" t="inlineStr">
        <is>
          <t>信创/华为</t>
        </is>
      </c>
      <c r="M6670" s="10" t="n">
        <v>0.1002</v>
      </c>
      <c r="N6670" s="34" t="n">
        <v>9307197</v>
      </c>
    </row>
    <row r="6671">
      <c r="A6671" s="35" t="n">
        <v>45573</v>
      </c>
      <c r="B6671" s="9" t="inlineStr">
        <is>
          <t>sz300068</t>
        </is>
      </c>
      <c r="C6671" s="0" t="inlineStr">
        <is>
          <t>南都电源</t>
        </is>
      </c>
      <c r="D6671" s="0" t="inlineStr">
        <is>
          <t>2板T</t>
        </is>
      </c>
      <c r="E6671" s="0" t="n">
        <v>2</v>
      </c>
      <c r="F6671" s="0" t="inlineStr">
        <is>
          <t>成交量创历史新高+超500只个股涨停</t>
        </is>
      </c>
      <c r="G6671" s="10" t="n">
        <v>0.2002</v>
      </c>
      <c r="H6671" s="0" t="n">
        <v>19.42</v>
      </c>
      <c r="I6671" s="32" t="inlineStr">
        <is>
          <t>14:11:31</t>
        </is>
      </c>
      <c r="J6671" s="33" t="n">
        <v>3748728300</v>
      </c>
      <c r="K6671" s="33" t="n">
        <v>14065000000</v>
      </c>
      <c r="L6671" s="0" t="inlineStr">
        <is>
          <t>新能源</t>
        </is>
      </c>
      <c r="M6671" s="10" t="n">
        <v>0.2002</v>
      </c>
      <c r="N6671" s="34" t="n">
        <v>153814168</v>
      </c>
    </row>
    <row r="6672">
      <c r="A6672" s="35" t="n">
        <v>45573</v>
      </c>
      <c r="B6672" s="9" t="inlineStr">
        <is>
          <t>sh600536</t>
        </is>
      </c>
      <c r="C6672" s="0" t="inlineStr">
        <is>
          <t>中国软件</t>
        </is>
      </c>
      <c r="D6672" s="0" t="inlineStr">
        <is>
          <t>2板T</t>
        </is>
      </c>
      <c r="E6672" s="0" t="n">
        <v>2</v>
      </c>
      <c r="F6672" s="0" t="inlineStr">
        <is>
          <t>信创+国产操作系统+华为+国企</t>
        </is>
      </c>
      <c r="G6672" s="10" t="n">
        <v>0.1</v>
      </c>
      <c r="H6672" s="0" t="n">
        <v>46.1</v>
      </c>
      <c r="I6672" s="32" t="inlineStr">
        <is>
          <t>14:11:31</t>
        </is>
      </c>
      <c r="J6672" s="33" t="n">
        <v>2850627100</v>
      </c>
      <c r="K6672" s="33" t="n">
        <v>24686000000</v>
      </c>
      <c r="L6672" s="0" t="inlineStr">
        <is>
          <t>信创/华为</t>
        </is>
      </c>
      <c r="M6672" s="10" t="n">
        <v>0.1</v>
      </c>
      <c r="N6672" s="34" t="n">
        <v>24207894</v>
      </c>
    </row>
    <row r="6673">
      <c r="A6673" s="35" t="n">
        <v>45573</v>
      </c>
      <c r="B6673" s="9" t="inlineStr">
        <is>
          <t>sz300872</t>
        </is>
      </c>
      <c r="C6673" s="0" t="inlineStr">
        <is>
          <t>天阳科技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0.2001</v>
      </c>
      <c r="H6673" s="0" t="n">
        <v>18.41</v>
      </c>
      <c r="I6673" s="32" t="inlineStr">
        <is>
          <t>14:12:16</t>
        </is>
      </c>
      <c r="J6673" s="33" t="n">
        <v>882850160</v>
      </c>
      <c r="K6673" s="33" t="n">
        <v>5154000000</v>
      </c>
      <c r="L6673" s="0" t="inlineStr">
        <is>
          <t>大金融</t>
        </is>
      </c>
      <c r="M6673" s="10" t="n">
        <v>0.2001</v>
      </c>
      <c r="N6673" s="34" t="n">
        <v>47975503</v>
      </c>
    </row>
    <row r="6674">
      <c r="A6674" s="35" t="n">
        <v>45573</v>
      </c>
      <c r="B6674" s="9" t="inlineStr">
        <is>
          <t>sh600745</t>
        </is>
      </c>
      <c r="C6674" s="0" t="inlineStr">
        <is>
          <t>闻泰科技</t>
        </is>
      </c>
      <c r="D6674" s="0" t="inlineStr">
        <is>
          <t>2板T</t>
        </is>
      </c>
      <c r="E6674" s="0" t="n">
        <v>2</v>
      </c>
      <c r="F6674" s="0" t="inlineStr">
        <is>
          <t>苹果+先进封装+AI手机+大功率分立器件</t>
        </is>
      </c>
      <c r="G6674" s="10" t="n">
        <v>0.0999</v>
      </c>
      <c r="H6674" s="0" t="n">
        <v>36</v>
      </c>
      <c r="I6674" s="32" t="inlineStr">
        <is>
          <t>14:13:07</t>
        </is>
      </c>
      <c r="J6674" s="33" t="n">
        <v>2297867700</v>
      </c>
      <c r="K6674" s="33" t="n">
        <v>36576000000</v>
      </c>
      <c r="L6674" s="0" t="inlineStr">
        <is>
          <t>半导体产业链</t>
        </is>
      </c>
      <c r="M6674" s="10" t="n">
        <v>0.0999</v>
      </c>
      <c r="N6674" s="34" t="n">
        <v>43478208</v>
      </c>
    </row>
    <row r="6675">
      <c r="A6675" s="35" t="n">
        <v>45573</v>
      </c>
      <c r="B6675" s="9" t="inlineStr">
        <is>
          <t>bj833030</t>
        </is>
      </c>
      <c r="C6675" s="0" t="inlineStr">
        <is>
          <t>立方控股</t>
        </is>
      </c>
      <c r="D6675" s="0" t="inlineStr">
        <is>
          <t>2板换</t>
        </is>
      </c>
      <c r="E6675" s="0" t="n">
        <v>2</v>
      </c>
      <c r="F6675" s="0" t="inlineStr">
        <is>
          <t>成交量创历史新高+超500只个股涨停</t>
        </is>
      </c>
      <c r="G6675" s="10" t="n">
        <v>0.2997</v>
      </c>
      <c r="H6675" s="0" t="n">
        <v>19.95</v>
      </c>
      <c r="I6675" s="32" t="inlineStr">
        <is>
          <t>14:13:46</t>
        </is>
      </c>
      <c r="J6675" s="33" t="n">
        <v>230556440</v>
      </c>
      <c r="K6675" s="33" t="n">
        <v>505000000</v>
      </c>
      <c r="L6675" s="0" t="inlineStr">
        <is>
          <t>无人驾驶</t>
        </is>
      </c>
      <c r="M6675" s="10" t="n">
        <v>0.2573</v>
      </c>
      <c r="N6675" s="34" t="n">
        <v>7936430</v>
      </c>
    </row>
    <row r="6676">
      <c r="A6676" s="35" t="n">
        <v>45573</v>
      </c>
      <c r="B6676" s="9" t="inlineStr">
        <is>
          <t>sh600816</t>
        </is>
      </c>
      <c r="C6676" s="0" t="inlineStr">
        <is>
          <t>建元信托</t>
        </is>
      </c>
      <c r="D6676" s="0" t="inlineStr">
        <is>
          <t>2板T</t>
        </is>
      </c>
      <c r="E6676" s="0" t="n">
        <v>2</v>
      </c>
      <c r="F6676" s="0" t="inlineStr">
        <is>
          <t>成交量创历史新高+超500只个股涨停</t>
        </is>
      </c>
      <c r="G6676" s="10" t="n">
        <v>0.1009</v>
      </c>
      <c r="H6676" s="0" t="n">
        <v>3.6</v>
      </c>
      <c r="I6676" s="32" t="inlineStr">
        <is>
          <t>14:13:46</t>
        </is>
      </c>
      <c r="J6676" s="33" t="n">
        <v>544813200</v>
      </c>
      <c r="K6676" s="33" t="n">
        <v>12375000000</v>
      </c>
      <c r="L6676" s="0" t="inlineStr">
        <is>
          <t>大金融</t>
        </is>
      </c>
      <c r="M6676" s="10" t="n">
        <v>0.1009</v>
      </c>
      <c r="N6676" s="34" t="n">
        <v>12225672</v>
      </c>
    </row>
    <row r="6677">
      <c r="A6677" s="35" t="n">
        <v>45573</v>
      </c>
      <c r="B6677" s="9" t="inlineStr">
        <is>
          <t>sz000004</t>
        </is>
      </c>
      <c r="C6677" s="0" t="inlineStr">
        <is>
          <t>国华网安</t>
        </is>
      </c>
      <c r="D6677" s="0" t="inlineStr">
        <is>
          <t>2板T</t>
        </is>
      </c>
      <c r="E6677" s="0" t="n">
        <v>2</v>
      </c>
      <c r="F6677" s="0" t="inlineStr">
        <is>
          <t>移动应用安全+鸿蒙+国产适配</t>
        </is>
      </c>
      <c r="G6677" s="10" t="n">
        <v>0.1</v>
      </c>
      <c r="H6677" s="0" t="n">
        <v>17.93</v>
      </c>
      <c r="I6677" s="32" t="inlineStr">
        <is>
          <t>14:14:37</t>
        </is>
      </c>
      <c r="J6677" s="33" t="n">
        <v>634826090</v>
      </c>
      <c r="K6677" s="33" t="n">
        <v>1675000000</v>
      </c>
      <c r="L6677" s="0" t="inlineStr">
        <is>
          <t>信创/华为</t>
        </is>
      </c>
      <c r="M6677" s="10" t="n">
        <v>0.1</v>
      </c>
      <c r="N6677" s="34" t="n">
        <v>30549134</v>
      </c>
    </row>
    <row r="6678">
      <c r="A6678" s="35" t="n">
        <v>45573</v>
      </c>
      <c r="B6678" s="9" t="inlineStr">
        <is>
          <t>sh603093</t>
        </is>
      </c>
      <c r="C6678" s="0" t="inlineStr">
        <is>
          <t>南华期货</t>
        </is>
      </c>
      <c r="D6678" s="0" t="inlineStr">
        <is>
          <t>6天4板T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0.0998</v>
      </c>
      <c r="H6678" s="0" t="n">
        <v>14.54</v>
      </c>
      <c r="I6678" s="32" t="inlineStr">
        <is>
          <t>14:14:37</t>
        </is>
      </c>
      <c r="J6678" s="33" t="n">
        <v>468273250</v>
      </c>
      <c r="K6678" s="33" t="n">
        <v>2042000000</v>
      </c>
      <c r="L6678" s="0" t="inlineStr">
        <is>
          <t>大金融</t>
        </is>
      </c>
      <c r="M6678" s="10" t="n">
        <v>0.0998</v>
      </c>
      <c r="N6678" s="34" t="n">
        <v>9228538</v>
      </c>
    </row>
    <row r="6679">
      <c r="A6679" s="35" t="n">
        <v>45573</v>
      </c>
      <c r="B6679" s="9" t="inlineStr">
        <is>
          <t>sh603078</t>
        </is>
      </c>
      <c r="C6679" s="0" t="inlineStr">
        <is>
          <t>江化微</t>
        </is>
      </c>
      <c r="D6679" s="0" t="inlineStr">
        <is>
          <t>首板T</t>
        </is>
      </c>
      <c r="E6679" s="0" t="n">
        <v>2</v>
      </c>
      <c r="F6679" s="0" t="inlineStr">
        <is>
          <t>成交量创历史新高+超500只个股涨停</t>
        </is>
      </c>
      <c r="G6679" s="10" t="n">
        <v>0.1001</v>
      </c>
      <c r="H6679" s="0" t="n">
        <v>15.72</v>
      </c>
      <c r="I6679" s="32" t="inlineStr">
        <is>
          <t>14:14:37</t>
        </is>
      </c>
      <c r="J6679" s="33" t="n">
        <v>430817170</v>
      </c>
      <c r="K6679" s="33" t="n">
        <v>3347000000</v>
      </c>
      <c r="L6679" s="0" t="inlineStr">
        <is>
          <t>泛科技</t>
        </is>
      </c>
      <c r="M6679" s="10" t="n">
        <v>0.1001</v>
      </c>
      <c r="N6679" s="34" t="n">
        <v>9350570</v>
      </c>
    </row>
    <row r="6680">
      <c r="A6680" s="35" t="n">
        <v>45573</v>
      </c>
      <c r="B6680" s="9" t="inlineStr">
        <is>
          <t>sz300419</t>
        </is>
      </c>
      <c r="C6680" s="0" t="inlineStr">
        <is>
          <t>浩丰科技</t>
        </is>
      </c>
      <c r="D6680" s="0" t="inlineStr">
        <is>
          <t>2板换</t>
        </is>
      </c>
      <c r="E6680" s="0" t="n">
        <v>2</v>
      </c>
      <c r="F6680" s="0" t="inlineStr">
        <is>
          <t>成交量创历史新高+超500只个股涨停</t>
        </is>
      </c>
      <c r="G6680" s="10" t="n">
        <v>0.1997</v>
      </c>
      <c r="H6680" s="0" t="n">
        <v>8.23</v>
      </c>
      <c r="I6680" s="32" t="inlineStr">
        <is>
          <t>14:15:22</t>
        </is>
      </c>
      <c r="J6680" s="33" t="n">
        <v>884928550</v>
      </c>
      <c r="K6680" s="33" t="n">
        <v>2572000000</v>
      </c>
      <c r="L6680" s="0" t="inlineStr">
        <is>
          <t>其他</t>
        </is>
      </c>
      <c r="M6680" s="10" t="n">
        <v>0.1662</v>
      </c>
      <c r="N6680" s="34" t="n">
        <v>42720800</v>
      </c>
    </row>
    <row r="6681">
      <c r="A6681" s="35" t="n">
        <v>45573</v>
      </c>
      <c r="B6681" s="9" t="inlineStr">
        <is>
          <t>sz300226</t>
        </is>
      </c>
      <c r="C6681" s="0" t="inlineStr">
        <is>
          <t>上海钢联</t>
        </is>
      </c>
      <c r="D6681" s="0" t="inlineStr">
        <is>
          <t>2板T</t>
        </is>
      </c>
      <c r="E6681" s="0" t="n">
        <v>2</v>
      </c>
      <c r="F6681" s="0" t="inlineStr">
        <is>
          <t>成交量创历史新高+超500只个股涨停</t>
        </is>
      </c>
      <c r="G6681" s="10" t="n">
        <v>0.1998</v>
      </c>
      <c r="H6681" s="0" t="n">
        <v>28.58</v>
      </c>
      <c r="I6681" s="32" t="inlineStr">
        <is>
          <t>14:15:22</t>
        </is>
      </c>
      <c r="J6681" s="33" t="n">
        <v>1806296800</v>
      </c>
      <c r="K6681" s="33" t="n">
        <v>6536000000</v>
      </c>
      <c r="L6681" s="0" t="inlineStr">
        <is>
          <t>其他</t>
        </is>
      </c>
      <c r="M6681" s="10" t="n">
        <v>0.1998</v>
      </c>
      <c r="N6681" s="34" t="n">
        <v>26579972</v>
      </c>
    </row>
    <row r="6682">
      <c r="A6682" s="35" t="n">
        <v>45573</v>
      </c>
      <c r="B6682" s="9" t="inlineStr">
        <is>
          <t>sz300726</t>
        </is>
      </c>
      <c r="C6682" s="0" t="inlineStr">
        <is>
          <t>宏达电子</t>
        </is>
      </c>
      <c r="D6682" s="0" t="inlineStr">
        <is>
          <t>2板T</t>
        </is>
      </c>
      <c r="E6682" s="0" t="n">
        <v>2</v>
      </c>
      <c r="F6682" s="0" t="inlineStr">
        <is>
          <t>高可靠钽电容器+芯片概念+华为海思</t>
        </is>
      </c>
      <c r="G6682" s="10" t="n">
        <v>0.1999</v>
      </c>
      <c r="H6682" s="0" t="n">
        <v>37.16</v>
      </c>
      <c r="I6682" s="32" t="inlineStr">
        <is>
          <t>14:16:28</t>
        </is>
      </c>
      <c r="J6682" s="33" t="n">
        <v>985962970</v>
      </c>
      <c r="K6682" s="33" t="n">
        <v>4718000000</v>
      </c>
      <c r="L6682" s="0" t="inlineStr">
        <is>
          <t>军工</t>
        </is>
      </c>
      <c r="M6682" s="10" t="n">
        <v>0.1999</v>
      </c>
      <c r="N6682" s="34" t="n">
        <v>22927720</v>
      </c>
    </row>
    <row r="6683">
      <c r="A6683" s="35" t="n">
        <v>45573</v>
      </c>
      <c r="B6683" s="9" t="inlineStr">
        <is>
          <t>sz000733</t>
        </is>
      </c>
      <c r="C6683" s="0" t="inlineStr">
        <is>
          <t>振华科技</t>
        </is>
      </c>
      <c r="D6683" s="0" t="inlineStr">
        <is>
          <t>2板T</t>
        </is>
      </c>
      <c r="E6683" s="0" t="n">
        <v>2</v>
      </c>
      <c r="F6683" s="0" t="inlineStr">
        <is>
          <t>军工电子+卫星导航+低空经济+锂电池+国企改革</t>
        </is>
      </c>
      <c r="G6683" s="10" t="n">
        <v>0.1001</v>
      </c>
      <c r="H6683" s="0" t="n">
        <v>48.04</v>
      </c>
      <c r="I6683" s="32" t="inlineStr">
        <is>
          <t>14:16:28</t>
        </is>
      </c>
      <c r="J6683" s="33" t="n">
        <v>1495464400</v>
      </c>
      <c r="K6683" s="33" t="n">
        <v>18457000000</v>
      </c>
      <c r="L6683" s="0" t="inlineStr">
        <is>
          <t>泛科技</t>
        </is>
      </c>
      <c r="M6683" s="10" t="n">
        <v>0.1001</v>
      </c>
      <c r="N6683" s="34" t="n">
        <v>30490988</v>
      </c>
    </row>
    <row r="6684">
      <c r="A6684" s="35" t="n">
        <v>45573</v>
      </c>
      <c r="B6684" s="9" t="inlineStr">
        <is>
          <t>bj920016</t>
        </is>
      </c>
      <c r="C6684" s="0" t="inlineStr">
        <is>
          <t>中草香料</t>
        </is>
      </c>
      <c r="D6684" s="0" t="inlineStr">
        <is>
          <t>2板换</t>
        </is>
      </c>
      <c r="E6684" s="0" t="n">
        <v>2</v>
      </c>
      <c r="F6684" s="0" t="inlineStr">
        <is>
          <t>成交量创历史新高+超500只个股涨停</t>
        </is>
      </c>
      <c r="G6684" s="10" t="n">
        <v>0.2998</v>
      </c>
      <c r="H6684" s="0" t="n">
        <v>36.85</v>
      </c>
      <c r="I6684" s="32" t="inlineStr">
        <is>
          <t>14:17:10</t>
        </is>
      </c>
      <c r="J6684" s="33" t="n">
        <v>303975720</v>
      </c>
      <c r="K6684" s="33" t="n">
        <v>576000000</v>
      </c>
      <c r="L6684" s="0" t="inlineStr">
        <is>
          <t>消费</t>
        </is>
      </c>
      <c r="M6684" s="10" t="n">
        <v>0.2945</v>
      </c>
      <c r="N6684" s="34" t="n">
        <v>19866040</v>
      </c>
    </row>
    <row r="6685">
      <c r="A6685" s="35" t="n">
        <v>45573</v>
      </c>
      <c r="B6685" s="9" t="inlineStr">
        <is>
          <t>sz002583</t>
        </is>
      </c>
      <c r="C6685" s="0" t="inlineStr">
        <is>
          <t>海能达</t>
        </is>
      </c>
      <c r="D6685" s="0" t="inlineStr">
        <is>
          <t>9天8板T</t>
        </is>
      </c>
      <c r="E6685" s="0" t="n">
        <v>2</v>
      </c>
      <c r="F6685" s="0" t="inlineStr">
        <is>
          <t>成交量创历史新高+超500只个股涨停</t>
        </is>
      </c>
      <c r="G6685" s="10" t="n">
        <v>0.1004</v>
      </c>
      <c r="H6685" s="0" t="n">
        <v>7.34</v>
      </c>
      <c r="I6685" s="32" t="inlineStr">
        <is>
          <t>14:17:10</t>
        </is>
      </c>
      <c r="J6685" s="33" t="n">
        <v>2404408900</v>
      </c>
      <c r="K6685" s="33" t="n">
        <v>7975000000</v>
      </c>
      <c r="L6685" s="0" t="inlineStr">
        <is>
          <t>卫星通信</t>
        </is>
      </c>
      <c r="M6685" s="10" t="n">
        <v>0.1004</v>
      </c>
      <c r="N6685" s="34" t="n">
        <v>35156016</v>
      </c>
    </row>
    <row r="6686">
      <c r="A6686" s="35" t="n">
        <v>45573</v>
      </c>
      <c r="B6686" s="9" t="inlineStr">
        <is>
          <t>sz300266</t>
        </is>
      </c>
      <c r="C6686" s="0" t="inlineStr">
        <is>
          <t>兴源环境</t>
        </is>
      </c>
      <c r="D6686" s="0" t="inlineStr">
        <is>
          <t>首板T</t>
        </is>
      </c>
      <c r="E6686" s="0" t="n">
        <v>2</v>
      </c>
      <c r="F6686" s="0" t="inlineStr">
        <is>
          <t>成交量创历史新高+超500只个股涨停</t>
        </is>
      </c>
      <c r="G6686" s="10" t="n">
        <v>0.2</v>
      </c>
      <c r="H6686" s="0" t="n">
        <v>2.46</v>
      </c>
      <c r="I6686" s="32" t="inlineStr">
        <is>
          <t>14:17:47</t>
        </is>
      </c>
      <c r="J6686" s="33" t="n">
        <v>297511470</v>
      </c>
      <c r="K6686" s="33" t="n">
        <v>2913000000</v>
      </c>
      <c r="L6686" s="0" t="inlineStr">
        <is>
          <t>国改/重组预期</t>
        </is>
      </c>
      <c r="M6686" s="10" t="n">
        <v>0.2</v>
      </c>
      <c r="N6686" s="34" t="n">
        <v>23586972</v>
      </c>
    </row>
    <row r="6687">
      <c r="A6687" s="35" t="n">
        <v>45573</v>
      </c>
      <c r="B6687" s="9" t="inlineStr">
        <is>
          <t>sz003043</t>
        </is>
      </c>
      <c r="C6687" s="0" t="inlineStr">
        <is>
          <t>华亚智能</t>
        </is>
      </c>
      <c r="D6687" s="0" t="inlineStr">
        <is>
          <t>2板T</t>
        </is>
      </c>
      <c r="E6687" s="0" t="n">
        <v>2</v>
      </c>
      <c r="F6687" s="0" t="inlineStr">
        <is>
          <t>成交量创历史新高+超500只个股涨停</t>
        </is>
      </c>
      <c r="G6687" s="10" t="n">
        <v>0.1</v>
      </c>
      <c r="H6687" s="0" t="n">
        <v>52.03</v>
      </c>
      <c r="I6687" s="32" t="inlineStr">
        <is>
          <t>14:17:47</t>
        </is>
      </c>
      <c r="J6687" s="33" t="n">
        <v>329312830</v>
      </c>
      <c r="K6687" s="33" t="n">
        <v>1568000000</v>
      </c>
      <c r="L6687" s="0" t="inlineStr">
        <is>
          <t>半导体产业链</t>
        </is>
      </c>
      <c r="M6687" s="10" t="n">
        <v>0.1</v>
      </c>
      <c r="N6687" s="34" t="n">
        <v>4021919</v>
      </c>
    </row>
    <row r="6688">
      <c r="A6688" s="35" t="n">
        <v>45573</v>
      </c>
      <c r="B6688" s="9" t="inlineStr">
        <is>
          <t>sz002388</t>
        </is>
      </c>
      <c r="C6688" s="0" t="inlineStr">
        <is>
          <t>新亚制程</t>
        </is>
      </c>
      <c r="D6688" s="0" t="inlineStr">
        <is>
          <t>2板T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0.0998</v>
      </c>
      <c r="H6688" s="0" t="n">
        <v>5.18</v>
      </c>
      <c r="I6688" s="32" t="inlineStr">
        <is>
          <t>14:18:26</t>
        </is>
      </c>
      <c r="J6688" s="33" t="n">
        <v>377303830</v>
      </c>
      <c r="K6688" s="33" t="n">
        <v>1833000000</v>
      </c>
      <c r="L6688" s="0" t="inlineStr">
        <is>
          <t>信创/华为</t>
        </is>
      </c>
      <c r="M6688" s="10" t="n">
        <v>0.0998</v>
      </c>
      <c r="N6688" s="34" t="n">
        <v>10064222</v>
      </c>
    </row>
    <row r="6689">
      <c r="A6689" s="35" t="n">
        <v>45573</v>
      </c>
      <c r="B6689" s="9" t="inlineStr">
        <is>
          <t>bj835207</t>
        </is>
      </c>
      <c r="C6689" s="0" t="inlineStr">
        <is>
          <t>众诚科技</t>
        </is>
      </c>
      <c r="D6689" s="0" t="inlineStr">
        <is>
          <t>2板换</t>
        </is>
      </c>
      <c r="E6689" s="0" t="n">
        <v>2</v>
      </c>
      <c r="F6689" s="0" t="inlineStr">
        <is>
          <t>成交量创历史新高+超500只个股涨停</t>
        </is>
      </c>
      <c r="G6689" s="10" t="n">
        <v>0.2999</v>
      </c>
      <c r="H6689" s="0" t="n">
        <v>13.22</v>
      </c>
      <c r="I6689" s="32" t="inlineStr">
        <is>
          <t>14:19:02</t>
        </is>
      </c>
      <c r="J6689" s="33" t="n">
        <v>137782870</v>
      </c>
      <c r="K6689" s="33" t="n">
        <v>494000000</v>
      </c>
      <c r="L6689" s="0" t="inlineStr">
        <is>
          <t>信创/华为</t>
        </is>
      </c>
      <c r="M6689" s="10" t="n">
        <v>0.297</v>
      </c>
      <c r="N6689" s="34" t="n">
        <v>6949217</v>
      </c>
    </row>
    <row r="6690">
      <c r="A6690" s="35" t="n">
        <v>45573</v>
      </c>
      <c r="B6690" s="9" t="inlineStr">
        <is>
          <t>sz000567</t>
        </is>
      </c>
      <c r="C6690" s="0" t="inlineStr">
        <is>
          <t>海德股份</t>
        </is>
      </c>
      <c r="D6690" s="0" t="inlineStr">
        <is>
          <t>6天4板T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0.0997</v>
      </c>
      <c r="H6690" s="0" t="n">
        <v>7.61</v>
      </c>
      <c r="I6690" s="32" t="inlineStr">
        <is>
          <t>14:20:24</t>
        </is>
      </c>
      <c r="J6690" s="33" t="n">
        <v>540773220</v>
      </c>
      <c r="K6690" s="33" t="n">
        <v>3641000000</v>
      </c>
      <c r="L6690" s="0" t="inlineStr">
        <is>
          <t>大金融</t>
        </is>
      </c>
      <c r="M6690" s="10" t="n">
        <v>0.0997</v>
      </c>
      <c r="N6690" s="34" t="n">
        <v>5644086</v>
      </c>
    </row>
    <row r="6691">
      <c r="A6691" s="35" t="n">
        <v>45573</v>
      </c>
      <c r="B6691" s="9" t="inlineStr">
        <is>
          <t>sh688661</t>
        </is>
      </c>
      <c r="C6691" s="0" t="inlineStr">
        <is>
          <t>和林微纳</t>
        </is>
      </c>
      <c r="D6691" s="0" t="inlineStr">
        <is>
          <t>2板T</t>
        </is>
      </c>
      <c r="E6691" s="0" t="n">
        <v>2</v>
      </c>
      <c r="F6691" s="0" t="inlineStr">
        <is>
          <t>成交量创历史新高+超500只个股涨停</t>
        </is>
      </c>
      <c r="G6691" s="10" t="n">
        <v>0.2001</v>
      </c>
      <c r="H6691" s="0" t="n">
        <v>36.46</v>
      </c>
      <c r="I6691" s="32" t="inlineStr">
        <is>
          <t>14:20:24</t>
        </is>
      </c>
      <c r="J6691" s="33" t="n">
        <v>217089180</v>
      </c>
      <c r="K6691" s="33" t="n">
        <v>1823000000</v>
      </c>
      <c r="L6691" s="0" t="inlineStr">
        <is>
          <t>泛科技</t>
        </is>
      </c>
      <c r="M6691" s="10" t="n">
        <v>0.2001</v>
      </c>
      <c r="N6691" s="34" t="n">
        <v>9769311</v>
      </c>
    </row>
    <row r="6692">
      <c r="A6692" s="35" t="n">
        <v>45573</v>
      </c>
      <c r="B6692" s="9" t="inlineStr">
        <is>
          <t>sh603375</t>
        </is>
      </c>
      <c r="C6692" s="0" t="inlineStr">
        <is>
          <t>盛景微</t>
        </is>
      </c>
      <c r="D6692" s="0" t="inlineStr">
        <is>
          <t>2板T</t>
        </is>
      </c>
      <c r="E6692" s="0" t="n">
        <v>2</v>
      </c>
      <c r="F6692" s="0" t="inlineStr">
        <is>
          <t>成交量创历史新高+超500只个股涨停</t>
        </is>
      </c>
      <c r="G6692" s="10" t="n">
        <v>0.1</v>
      </c>
      <c r="H6692" s="0" t="n">
        <v>42.23</v>
      </c>
      <c r="I6692" s="32" t="inlineStr">
        <is>
          <t>14:20:24</t>
        </is>
      </c>
      <c r="J6692" s="33" t="n">
        <v>280291650</v>
      </c>
      <c r="K6692" s="33" t="n">
        <v>850000000</v>
      </c>
      <c r="L6692" s="0" t="inlineStr">
        <is>
          <t>泛科技</t>
        </is>
      </c>
      <c r="M6692" s="10" t="n">
        <v>0.1</v>
      </c>
      <c r="N6692" s="34" t="n">
        <v>6875044</v>
      </c>
    </row>
    <row r="6693">
      <c r="A6693" s="35" t="n">
        <v>45573</v>
      </c>
      <c r="B6693" s="9" t="inlineStr">
        <is>
          <t>sz002409</t>
        </is>
      </c>
      <c r="C6693" s="0" t="inlineStr">
        <is>
          <t>雅克科技</t>
        </is>
      </c>
      <c r="D6693" s="0" t="inlineStr">
        <is>
          <t>首板T</t>
        </is>
      </c>
      <c r="E6693" s="0" t="n">
        <v>2</v>
      </c>
      <c r="F6693" s="0" t="inlineStr">
        <is>
          <t>成交量创历史新高+超500只个股涨停</t>
        </is>
      </c>
      <c r="G6693" s="10" t="n">
        <v>0.1</v>
      </c>
      <c r="H6693" s="0" t="n">
        <v>67.52</v>
      </c>
      <c r="I6693" s="32" t="inlineStr">
        <is>
          <t>14:21:51</t>
        </is>
      </c>
      <c r="J6693" s="33" t="n">
        <v>1624010000</v>
      </c>
      <c r="K6693" s="33" t="n">
        <v>17964000000</v>
      </c>
      <c r="L6693" s="0" t="inlineStr">
        <is>
          <t>半导体产业链</t>
        </is>
      </c>
      <c r="M6693" s="10" t="n">
        <v>0.1</v>
      </c>
      <c r="N6693" s="34" t="n">
        <v>31950464</v>
      </c>
    </row>
    <row r="6694">
      <c r="A6694" s="35" t="n">
        <v>45573</v>
      </c>
      <c r="B6694" s="9" t="inlineStr">
        <is>
          <t>sz300065</t>
        </is>
      </c>
      <c r="C6694" s="0" t="inlineStr">
        <is>
          <t>海兰信</t>
        </is>
      </c>
      <c r="D6694" s="0" t="inlineStr">
        <is>
          <t>2板T</t>
        </is>
      </c>
      <c r="E6694" s="0" t="n">
        <v>2</v>
      </c>
      <c r="F6694" s="0" t="inlineStr">
        <is>
          <t>成交量创历史新高+超500只个股涨停</t>
        </is>
      </c>
      <c r="G6694" s="10" t="n">
        <v>0.2005</v>
      </c>
      <c r="H6694" s="0" t="n">
        <v>10.66</v>
      </c>
      <c r="I6694" s="32" t="inlineStr">
        <is>
          <t>14:23:15</t>
        </is>
      </c>
      <c r="J6694" s="33" t="n">
        <v>1387158400</v>
      </c>
      <c r="K6694" s="33" t="n">
        <v>6788000000</v>
      </c>
      <c r="L6694" s="0" t="inlineStr">
        <is>
          <t>数据中心</t>
        </is>
      </c>
      <c r="M6694" s="10" t="n">
        <v>0.2005</v>
      </c>
      <c r="N6694" s="34" t="n">
        <v>116359230</v>
      </c>
    </row>
    <row r="6695">
      <c r="A6695" s="35" t="n">
        <v>45573</v>
      </c>
      <c r="B6695" s="9" t="inlineStr">
        <is>
          <t>sh688232</t>
        </is>
      </c>
      <c r="C6695" s="0" t="inlineStr">
        <is>
          <t>新点软件</t>
        </is>
      </c>
      <c r="D6695" s="0" t="inlineStr">
        <is>
          <t>2板T</t>
        </is>
      </c>
      <c r="E6695" s="0" t="n">
        <v>2</v>
      </c>
      <c r="F6695" s="0" t="inlineStr">
        <is>
          <t>成交量创历史新高+超500只个股涨停</t>
        </is>
      </c>
      <c r="G6695" s="10" t="n">
        <v>0.1999</v>
      </c>
      <c r="H6695" s="0" t="n">
        <v>36.56</v>
      </c>
      <c r="I6695" s="32" t="inlineStr">
        <is>
          <t>14:23:15</t>
        </is>
      </c>
      <c r="J6695" s="33" t="n">
        <v>341962820</v>
      </c>
      <c r="K6695" s="33" t="n">
        <v>3624000000</v>
      </c>
      <c r="L6695" s="0" t="inlineStr">
        <is>
          <t>信创/华为</t>
        </is>
      </c>
      <c r="M6695" s="10" t="n">
        <v>0.1999</v>
      </c>
      <c r="N6695" s="34" t="n">
        <v>10870458</v>
      </c>
    </row>
    <row r="6696">
      <c r="A6696" s="35" t="n">
        <v>45573</v>
      </c>
      <c r="B6696" s="9" t="inlineStr">
        <is>
          <t>sh688202</t>
        </is>
      </c>
      <c r="C6696" s="0" t="inlineStr">
        <is>
          <t>美迪西</t>
        </is>
      </c>
      <c r="D6696" s="0" t="inlineStr">
        <is>
          <t>2板T</t>
        </is>
      </c>
      <c r="E6696" s="0" t="n">
        <v>2</v>
      </c>
      <c r="F6696" s="0" t="inlineStr">
        <is>
          <t>成交量创历史新高+超500只个股涨停</t>
        </is>
      </c>
      <c r="G6696" s="10" t="n">
        <v>0.2001</v>
      </c>
      <c r="H6696" s="0" t="n">
        <v>43.18</v>
      </c>
      <c r="I6696" s="32" t="inlineStr">
        <is>
          <t>14:23:15</t>
        </is>
      </c>
      <c r="J6696" s="33" t="n">
        <v>532979210</v>
      </c>
      <c r="K6696" s="33" t="n">
        <v>3195000000</v>
      </c>
      <c r="L6696" s="0" t="inlineStr">
        <is>
          <t>医疗医药</t>
        </is>
      </c>
      <c r="M6696" s="10" t="n">
        <v>0.2001</v>
      </c>
      <c r="N6696" s="34" t="n">
        <v>19401897</v>
      </c>
    </row>
    <row r="6697">
      <c r="A6697" s="35" t="n">
        <v>45573</v>
      </c>
      <c r="B6697" s="9" t="inlineStr">
        <is>
          <t>sh600703</t>
        </is>
      </c>
      <c r="C6697" s="0" t="inlineStr">
        <is>
          <t>三安光电</t>
        </is>
      </c>
      <c r="D6697" s="0" t="inlineStr">
        <is>
          <t>2板T</t>
        </is>
      </c>
      <c r="E6697" s="0" t="n">
        <v>2</v>
      </c>
      <c r="F6697" s="0" t="inlineStr">
        <is>
          <t>碳化硅+理想汽车+华为汽车+光技术</t>
        </is>
      </c>
      <c r="G6697" s="10" t="n">
        <v>0.1003</v>
      </c>
      <c r="H6697" s="0" t="n">
        <v>13.71</v>
      </c>
      <c r="I6697" s="32" t="inlineStr">
        <is>
          <t>14:23:15</t>
        </is>
      </c>
      <c r="J6697" s="33" t="n">
        <v>2936654400</v>
      </c>
      <c r="K6697" s="33" t="n">
        <v>48239000000</v>
      </c>
      <c r="L6697" s="0" t="inlineStr">
        <is>
          <t>半导体产业链</t>
        </is>
      </c>
      <c r="M6697" s="10" t="n">
        <v>0.1003</v>
      </c>
      <c r="N6697" s="34" t="n">
        <v>44432437</v>
      </c>
    </row>
    <row r="6698">
      <c r="A6698" s="35" t="n">
        <v>45573</v>
      </c>
      <c r="B6698" s="9" t="inlineStr">
        <is>
          <t>bj839680</t>
        </is>
      </c>
      <c r="C6698" s="0" t="inlineStr">
        <is>
          <t>广道数字</t>
        </is>
      </c>
      <c r="D6698" s="0" t="inlineStr">
        <is>
          <t>2板换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0.2996</v>
      </c>
      <c r="H6698" s="0" t="n">
        <v>21.04</v>
      </c>
      <c r="I6698" s="32" t="inlineStr">
        <is>
          <t>14:23:54</t>
        </is>
      </c>
      <c r="J6698" s="33" t="n">
        <v>216952070</v>
      </c>
      <c r="K6698" s="33" t="n">
        <v>861000000</v>
      </c>
      <c r="L6698" s="0" t="inlineStr">
        <is>
          <t>数字经济</t>
        </is>
      </c>
      <c r="M6698" s="10" t="n">
        <v>0.2959</v>
      </c>
      <c r="N6698" s="34" t="n">
        <v>8192753</v>
      </c>
    </row>
    <row r="6699">
      <c r="A6699" s="35" t="n">
        <v>45573</v>
      </c>
      <c r="B6699" s="9" t="inlineStr">
        <is>
          <t>sz300231</t>
        </is>
      </c>
      <c r="C6699" s="0" t="inlineStr">
        <is>
          <t>银信科技</t>
        </is>
      </c>
      <c r="D6699" s="0" t="inlineStr">
        <is>
          <t>2板换</t>
        </is>
      </c>
      <c r="E6699" s="0" t="n">
        <v>2</v>
      </c>
      <c r="F6699" s="0" t="inlineStr">
        <is>
          <t>成交量创历史新高+超500只个股涨停</t>
        </is>
      </c>
      <c r="G6699" s="10" t="n">
        <v>0.1997</v>
      </c>
      <c r="H6699" s="0" t="n">
        <v>14.18</v>
      </c>
      <c r="I6699" s="32" t="inlineStr">
        <is>
          <t>14:23:54</t>
        </is>
      </c>
      <c r="J6699" s="33" t="n">
        <v>1591027300</v>
      </c>
      <c r="K6699" s="33" t="n">
        <v>4635000000</v>
      </c>
      <c r="L6699" s="0" t="inlineStr">
        <is>
          <t>大金融</t>
        </is>
      </c>
      <c r="M6699" s="10" t="n">
        <v>0.1988</v>
      </c>
      <c r="N6699" s="34" t="n">
        <v>100306596</v>
      </c>
    </row>
    <row r="6700">
      <c r="A6700" s="35" t="n">
        <v>45573</v>
      </c>
      <c r="B6700" s="9" t="inlineStr">
        <is>
          <t>sz301487</t>
        </is>
      </c>
      <c r="C6700" s="0" t="inlineStr">
        <is>
          <t>盟固利</t>
        </is>
      </c>
      <c r="D6700" s="0" t="inlineStr">
        <is>
          <t>2板T</t>
        </is>
      </c>
      <c r="E6700" s="0" t="n">
        <v>2</v>
      </c>
      <c r="F6700" s="0" t="inlineStr">
        <is>
          <t>成交量创历史新高+超500只个股涨停</t>
        </is>
      </c>
      <c r="G6700" s="10" t="n">
        <v>0.2</v>
      </c>
      <c r="H6700" s="0" t="n">
        <v>29.16</v>
      </c>
      <c r="I6700" s="32" t="inlineStr">
        <is>
          <t>14:24:38</t>
        </is>
      </c>
      <c r="J6700" s="33" t="n">
        <v>1077615740</v>
      </c>
      <c r="K6700" s="33" t="n">
        <v>4885000000</v>
      </c>
      <c r="L6700" s="0" t="inlineStr">
        <is>
          <t>新能源</t>
        </is>
      </c>
      <c r="M6700" s="10" t="n">
        <v>0.2</v>
      </c>
      <c r="N6700" s="34" t="n">
        <v>28926720</v>
      </c>
    </row>
    <row r="6701">
      <c r="A6701" s="35" t="n">
        <v>45573</v>
      </c>
      <c r="B6701" s="9" t="inlineStr">
        <is>
          <t>sz002812</t>
        </is>
      </c>
      <c r="C6701" s="0" t="inlineStr">
        <is>
          <t>恩捷股份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0.1</v>
      </c>
      <c r="H6701" s="0" t="n">
        <v>37.63</v>
      </c>
      <c r="I6701" s="32" t="inlineStr">
        <is>
          <t>14:24:38</t>
        </is>
      </c>
      <c r="J6701" s="33" t="n">
        <v>1681857500</v>
      </c>
      <c r="K6701" s="33" t="n">
        <v>21326000000</v>
      </c>
      <c r="L6701" s="0" t="inlineStr">
        <is>
          <t>新能源</t>
        </is>
      </c>
      <c r="M6701" s="10" t="n">
        <v>0.1</v>
      </c>
      <c r="N6701" s="34" t="n">
        <v>18125092</v>
      </c>
    </row>
    <row r="6702">
      <c r="A6702" s="35" t="n">
        <v>45573</v>
      </c>
      <c r="B6702" s="9" t="inlineStr">
        <is>
          <t>sz000685</t>
        </is>
      </c>
      <c r="C6702" s="0" t="inlineStr">
        <is>
          <t>中山公用</t>
        </is>
      </c>
      <c r="D6702" s="0" t="inlineStr">
        <is>
          <t>2板T</t>
        </is>
      </c>
      <c r="E6702" s="0" t="n">
        <v>2</v>
      </c>
      <c r="F6702" s="0" t="inlineStr">
        <is>
          <t>成交量创历史新高+超500只个股涨停</t>
        </is>
      </c>
      <c r="G6702" s="10" t="n">
        <v>0.09959999999999999</v>
      </c>
      <c r="H6702" s="0" t="n">
        <v>9.94</v>
      </c>
      <c r="I6702" s="32" t="inlineStr">
        <is>
          <t>14:24:38</t>
        </is>
      </c>
      <c r="J6702" s="33" t="n">
        <v>890631710</v>
      </c>
      <c r="K6702" s="33" t="n">
        <v>6294000000</v>
      </c>
      <c r="L6702" s="0" t="inlineStr">
        <is>
          <t>公共事业</t>
        </is>
      </c>
      <c r="M6702" s="10" t="n">
        <v>0.09959999999999999</v>
      </c>
      <c r="N6702" s="34" t="n">
        <v>11070953</v>
      </c>
    </row>
    <row r="6703">
      <c r="A6703" s="35" t="n">
        <v>45573</v>
      </c>
      <c r="B6703" s="9" t="inlineStr">
        <is>
          <t>sh688516</t>
        </is>
      </c>
      <c r="C6703" s="0" t="inlineStr">
        <is>
          <t>奥特维</t>
        </is>
      </c>
      <c r="D6703" s="0" t="inlineStr">
        <is>
          <t>2板T</t>
        </is>
      </c>
      <c r="E6703" s="0" t="n">
        <v>2</v>
      </c>
      <c r="F6703" s="0" t="inlineStr">
        <is>
          <t>成交量创历史新高+超500只个股涨停</t>
        </is>
      </c>
      <c r="G6703" s="10" t="n">
        <v>0.2</v>
      </c>
      <c r="H6703" s="0" t="n">
        <v>61.99</v>
      </c>
      <c r="I6703" s="32" t="inlineStr">
        <is>
          <t>14:24:38</t>
        </is>
      </c>
      <c r="J6703" s="33" t="n">
        <v>1225689780</v>
      </c>
      <c r="K6703" s="33" t="n">
        <v>10645000000</v>
      </c>
      <c r="L6703" s="0" t="inlineStr">
        <is>
          <t>新能源</t>
        </is>
      </c>
      <c r="M6703" s="10" t="n">
        <v>0.2</v>
      </c>
      <c r="N6703" s="34" t="n">
        <v>23796721</v>
      </c>
    </row>
    <row r="6704">
      <c r="A6704" s="35" t="n">
        <v>45573</v>
      </c>
      <c r="B6704" s="9" t="inlineStr">
        <is>
          <t>sh688277</t>
        </is>
      </c>
      <c r="C6704" s="0" t="inlineStr">
        <is>
          <t>天智航-U</t>
        </is>
      </c>
      <c r="D6704" s="0" t="inlineStr">
        <is>
          <t>2板T</t>
        </is>
      </c>
      <c r="E6704" s="0" t="n">
        <v>2</v>
      </c>
      <c r="F6704" s="0" t="inlineStr">
        <is>
          <t>成交量创历史新高+超500只个股涨停</t>
        </is>
      </c>
      <c r="G6704" s="10" t="n">
        <v>0.1998</v>
      </c>
      <c r="H6704" s="0" t="n">
        <v>10.57</v>
      </c>
      <c r="I6704" s="32" t="inlineStr">
        <is>
          <t>14:24:38</t>
        </is>
      </c>
      <c r="J6704" s="33" t="n">
        <v>251079740</v>
      </c>
      <c r="K6704" s="33" t="n">
        <v>3601000000</v>
      </c>
      <c r="M6704" s="10" t="n">
        <v>0.1998</v>
      </c>
      <c r="N6704" s="34" t="n">
        <v>11969510</v>
      </c>
    </row>
    <row r="6705">
      <c r="A6705" s="35" t="n">
        <v>45573</v>
      </c>
      <c r="B6705" s="9" t="inlineStr">
        <is>
          <t>sz002657</t>
        </is>
      </c>
      <c r="C6705" s="0" t="inlineStr">
        <is>
          <t>中科金财</t>
        </is>
      </c>
      <c r="D6705" s="0" t="inlineStr">
        <is>
          <t>2板T</t>
        </is>
      </c>
      <c r="E6705" s="0" t="n">
        <v>2</v>
      </c>
      <c r="F6705" s="0" t="inlineStr">
        <is>
          <t>金融科技+微软+算力租赁</t>
        </is>
      </c>
      <c r="G6705" s="10" t="n">
        <v>0.1</v>
      </c>
      <c r="H6705" s="0" t="n">
        <v>17.49</v>
      </c>
      <c r="I6705" s="32" t="inlineStr">
        <is>
          <t>14:25:23</t>
        </is>
      </c>
      <c r="J6705" s="33" t="n">
        <v>1007117260</v>
      </c>
      <c r="K6705" s="33" t="n">
        <v>5364000000</v>
      </c>
      <c r="L6705" s="0" t="inlineStr">
        <is>
          <t>大金融</t>
        </is>
      </c>
      <c r="M6705" s="10" t="n">
        <v>0.1</v>
      </c>
      <c r="N6705" s="34" t="n">
        <v>20784329</v>
      </c>
    </row>
    <row r="6706">
      <c r="A6706" s="35" t="n">
        <v>45573</v>
      </c>
      <c r="B6706" s="9" t="inlineStr">
        <is>
          <t>sz002212</t>
        </is>
      </c>
      <c r="C6706" s="0" t="inlineStr">
        <is>
          <t>天融信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0.0998</v>
      </c>
      <c r="H6706" s="0" t="n">
        <v>6.28</v>
      </c>
      <c r="I6706" s="32" t="inlineStr">
        <is>
          <t>14:25:23</t>
        </is>
      </c>
      <c r="J6706" s="33" t="n">
        <v>630540960</v>
      </c>
      <c r="K6706" s="33" t="n">
        <v>6798000000</v>
      </c>
      <c r="L6706" s="0" t="inlineStr">
        <is>
          <t>信创/华为</t>
        </is>
      </c>
      <c r="M6706" s="10" t="n">
        <v>0.0998</v>
      </c>
      <c r="N6706" s="34" t="n">
        <v>21962391</v>
      </c>
    </row>
    <row r="6707">
      <c r="A6707" s="35" t="n">
        <v>45573</v>
      </c>
      <c r="B6707" s="9" t="inlineStr">
        <is>
          <t>sh688047</t>
        </is>
      </c>
      <c r="C6707" s="0" t="inlineStr">
        <is>
          <t>龙芯中科</t>
        </is>
      </c>
      <c r="D6707" s="0" t="inlineStr">
        <is>
          <t>2板T</t>
        </is>
      </c>
      <c r="E6707" s="0" t="n">
        <v>2</v>
      </c>
      <c r="F6707" s="0" t="inlineStr">
        <is>
          <t>CPU</t>
        </is>
      </c>
      <c r="G6707" s="10" t="n">
        <v>0.2</v>
      </c>
      <c r="H6707" s="0" t="n">
        <v>143.54</v>
      </c>
      <c r="I6707" s="32" t="inlineStr">
        <is>
          <t>14:25:23</t>
        </is>
      </c>
      <c r="J6707" s="33" t="n">
        <v>1687090100</v>
      </c>
      <c r="K6707" s="33" t="n">
        <v>25290000000</v>
      </c>
      <c r="L6707" s="0" t="inlineStr">
        <is>
          <t>半导体产业链</t>
        </is>
      </c>
      <c r="M6707" s="10" t="n">
        <v>0.2</v>
      </c>
      <c r="N6707" s="34" t="n">
        <v>64647402</v>
      </c>
    </row>
    <row r="6708">
      <c r="A6708" s="35" t="n">
        <v>45573</v>
      </c>
      <c r="B6708" s="9" t="inlineStr">
        <is>
          <t>sh603859</t>
        </is>
      </c>
      <c r="C6708" s="0" t="inlineStr">
        <is>
          <t>能科科技</t>
        </is>
      </c>
      <c r="D6708" s="0" t="inlineStr">
        <is>
          <t>2板T</t>
        </is>
      </c>
      <c r="E6708" s="0" t="n">
        <v>2</v>
      </c>
      <c r="F6708" s="0" t="inlineStr">
        <is>
          <t>成交量创历史新高+超500只个股涨停</t>
        </is>
      </c>
      <c r="G6708" s="10" t="n">
        <v>0.1001</v>
      </c>
      <c r="H6708" s="0" t="n">
        <v>20.34</v>
      </c>
      <c r="I6708" s="32" t="inlineStr">
        <is>
          <t>14:25:23</t>
        </is>
      </c>
      <c r="J6708" s="33" t="n">
        <v>315276060</v>
      </c>
      <c r="K6708" s="33" t="n">
        <v>3646000000</v>
      </c>
      <c r="L6708" s="0" t="inlineStr">
        <is>
          <t>工业制造</t>
        </is>
      </c>
      <c r="M6708" s="10" t="n">
        <v>0.1001</v>
      </c>
      <c r="N6708" s="34" t="n">
        <v>8371781</v>
      </c>
    </row>
    <row r="6709">
      <c r="A6709" s="35" t="n">
        <v>45573</v>
      </c>
      <c r="B6709" s="9" t="inlineStr">
        <is>
          <t>sz300391</t>
        </is>
      </c>
      <c r="C6709" s="0" t="inlineStr">
        <is>
          <t>长药控股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0.2008</v>
      </c>
      <c r="H6709" s="0" t="n">
        <v>6.04</v>
      </c>
      <c r="I6709" s="32" t="inlineStr">
        <is>
          <t>14:26:44</t>
        </is>
      </c>
      <c r="J6709" s="33" t="n">
        <v>365829510</v>
      </c>
      <c r="K6709" s="33" t="n">
        <v>1795000000</v>
      </c>
      <c r="L6709" s="0" t="inlineStr">
        <is>
          <t>医疗医药</t>
        </is>
      </c>
      <c r="M6709" s="10" t="n">
        <v>0.2008</v>
      </c>
      <c r="N6709" s="34" t="n">
        <v>11421640</v>
      </c>
    </row>
    <row r="6710">
      <c r="A6710" s="35" t="n">
        <v>45573</v>
      </c>
      <c r="B6710" s="9" t="inlineStr">
        <is>
          <t>sz300142</t>
        </is>
      </c>
      <c r="C6710" s="0" t="inlineStr">
        <is>
          <t>沃森生物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0.1997</v>
      </c>
      <c r="H6710" s="0" t="n">
        <v>17.66</v>
      </c>
      <c r="I6710" s="32" t="inlineStr">
        <is>
          <t>14:26:44</t>
        </is>
      </c>
      <c r="J6710" s="33" t="n">
        <v>2206130100</v>
      </c>
      <c r="K6710" s="33" t="n">
        <v>27536000000</v>
      </c>
      <c r="L6710" s="0" t="inlineStr">
        <is>
          <t>医疗医药</t>
        </is>
      </c>
      <c r="M6710" s="10" t="n">
        <v>0.1997</v>
      </c>
      <c r="N6710" s="34" t="n">
        <v>72225020</v>
      </c>
    </row>
    <row r="6711">
      <c r="A6711" s="35" t="n">
        <v>45573</v>
      </c>
      <c r="B6711" s="9" t="inlineStr">
        <is>
          <t>sz002622</t>
        </is>
      </c>
      <c r="C6711" s="0" t="inlineStr">
        <is>
          <t>皓宸医疗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0.101</v>
      </c>
      <c r="H6711" s="0" t="n">
        <v>2.18</v>
      </c>
      <c r="I6711" s="32" t="inlineStr">
        <is>
          <t>14:26:44</t>
        </is>
      </c>
      <c r="J6711" s="33" t="n">
        <v>217615200</v>
      </c>
      <c r="K6711" s="33" t="n">
        <v>1798000000</v>
      </c>
      <c r="L6711" s="0" t="inlineStr">
        <is>
          <t>国改/重组预期</t>
        </is>
      </c>
      <c r="M6711" s="10" t="n">
        <v>0.101</v>
      </c>
      <c r="N6711" s="34" t="n">
        <v>2213136</v>
      </c>
    </row>
    <row r="6712">
      <c r="A6712" s="35" t="n">
        <v>45573</v>
      </c>
      <c r="B6712" s="9" t="inlineStr">
        <is>
          <t>sz002392</t>
        </is>
      </c>
      <c r="C6712" s="0" t="inlineStr">
        <is>
          <t>北京利尔</t>
        </is>
      </c>
      <c r="D6712" s="0" t="inlineStr">
        <is>
          <t>首板T</t>
        </is>
      </c>
      <c r="E6712" s="0" t="n">
        <v>2</v>
      </c>
      <c r="F6712" s="0" t="inlineStr">
        <is>
          <t>成交量创历史新高+超500只个股涨停</t>
        </is>
      </c>
      <c r="G6712" s="10" t="n">
        <v>0.1</v>
      </c>
      <c r="H6712" s="0" t="n">
        <v>4.18</v>
      </c>
      <c r="I6712" s="32" t="inlineStr">
        <is>
          <t>14:26:44</t>
        </is>
      </c>
      <c r="J6712" s="33" t="n">
        <v>326841030</v>
      </c>
      <c r="K6712" s="33" t="n">
        <v>3192000000</v>
      </c>
      <c r="L6712" s="0" t="inlineStr">
        <is>
          <t>地产</t>
        </is>
      </c>
      <c r="M6712" s="10" t="n">
        <v>0.1</v>
      </c>
      <c r="N6712" s="34" t="n">
        <v>7867178</v>
      </c>
    </row>
    <row r="6713">
      <c r="A6713" s="35" t="n">
        <v>45573</v>
      </c>
      <c r="B6713" s="9" t="inlineStr">
        <is>
          <t>sz002389</t>
        </is>
      </c>
      <c r="C6713" s="0" t="inlineStr">
        <is>
          <t>航天彩虹</t>
        </is>
      </c>
      <c r="D6713" s="0" t="inlineStr">
        <is>
          <t>首板T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0.1001</v>
      </c>
      <c r="H6713" s="0" t="n">
        <v>18.79</v>
      </c>
      <c r="I6713" s="32" t="inlineStr">
        <is>
          <t>14:26:44</t>
        </is>
      </c>
      <c r="J6713" s="33" t="n">
        <v>982997810</v>
      </c>
      <c r="K6713" s="33" t="n">
        <v>11483000000</v>
      </c>
      <c r="L6713" s="0" t="inlineStr">
        <is>
          <t>军工</t>
        </is>
      </c>
      <c r="M6713" s="10" t="n">
        <v>0.1001</v>
      </c>
      <c r="N6713" s="34" t="n">
        <v>25272362</v>
      </c>
    </row>
    <row r="6714">
      <c r="A6714" s="35" t="n">
        <v>45573</v>
      </c>
      <c r="B6714" s="9" t="inlineStr">
        <is>
          <t>sh600641</t>
        </is>
      </c>
      <c r="C6714" s="0" t="inlineStr">
        <is>
          <t>万业企业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0.0998</v>
      </c>
      <c r="H6714" s="0" t="n">
        <v>14.1</v>
      </c>
      <c r="I6714" s="32" t="inlineStr">
        <is>
          <t>14:26:44</t>
        </is>
      </c>
      <c r="J6714" s="33" t="n">
        <v>518053700</v>
      </c>
      <c r="K6714" s="33" t="n">
        <v>8818000000</v>
      </c>
      <c r="L6714" s="0" t="inlineStr">
        <is>
          <t>泛科技</t>
        </is>
      </c>
      <c r="M6714" s="10" t="n">
        <v>0.0998</v>
      </c>
      <c r="N6714" s="34" t="n">
        <v>7582980</v>
      </c>
    </row>
    <row r="6715">
      <c r="A6715" s="35" t="n">
        <v>45573</v>
      </c>
      <c r="B6715" s="9" t="inlineStr">
        <is>
          <t>sz301608</t>
        </is>
      </c>
      <c r="C6715" s="0" t="inlineStr">
        <is>
          <t>博实结</t>
        </is>
      </c>
      <c r="D6715" s="0" t="inlineStr">
        <is>
          <t>2板换</t>
        </is>
      </c>
      <c r="E6715" s="0" t="n">
        <v>2</v>
      </c>
      <c r="F6715" s="0" t="inlineStr">
        <is>
          <t>成交量创历史新高+超500只个股涨停</t>
        </is>
      </c>
      <c r="G6715" s="10" t="n">
        <v>0.1999</v>
      </c>
      <c r="H6715" s="0" t="n">
        <v>83.3</v>
      </c>
      <c r="I6715" s="32" t="inlineStr">
        <is>
          <t>14:27:30</t>
        </is>
      </c>
      <c r="J6715" s="33" t="n">
        <v>598539440</v>
      </c>
      <c r="K6715" s="33" t="n">
        <v>1409000000</v>
      </c>
      <c r="L6715" s="0" t="inlineStr">
        <is>
          <t>无人驾驶</t>
        </is>
      </c>
      <c r="M6715" s="10" t="n">
        <v>0.1884</v>
      </c>
      <c r="N6715" s="34" t="n">
        <v>20229000</v>
      </c>
    </row>
    <row r="6716">
      <c r="A6716" s="35" t="n">
        <v>45573</v>
      </c>
      <c r="B6716" s="9" t="inlineStr">
        <is>
          <t>sz300369</t>
        </is>
      </c>
      <c r="C6716" s="0" t="inlineStr">
        <is>
          <t>绿盟科技</t>
        </is>
      </c>
      <c r="D6716" s="0" t="inlineStr">
        <is>
          <t>2板T</t>
        </is>
      </c>
      <c r="E6716" s="0" t="n">
        <v>2</v>
      </c>
      <c r="F6716" s="0" t="inlineStr">
        <is>
          <t>成交量创历史新高+超500只个股涨停</t>
        </is>
      </c>
      <c r="G6716" s="10" t="n">
        <v>0.2003</v>
      </c>
      <c r="H6716" s="0" t="n">
        <v>9.59</v>
      </c>
      <c r="I6716" s="32" t="inlineStr">
        <is>
          <t>14:27:30</t>
        </is>
      </c>
      <c r="J6716" s="33" t="n">
        <v>986410100</v>
      </c>
      <c r="K6716" s="33" t="n">
        <v>6760000000</v>
      </c>
      <c r="L6716" s="0" t="inlineStr">
        <is>
          <t>信创/华为</t>
        </is>
      </c>
      <c r="M6716" s="10" t="n">
        <v>0.2003</v>
      </c>
      <c r="N6716" s="34" t="n">
        <v>46758922</v>
      </c>
    </row>
    <row r="6717">
      <c r="A6717" s="35" t="n">
        <v>45573</v>
      </c>
      <c r="B6717" s="9" t="inlineStr">
        <is>
          <t>sh603496</t>
        </is>
      </c>
      <c r="C6717" s="0" t="inlineStr">
        <is>
          <t>恒为科技</t>
        </is>
      </c>
      <c r="D6717" s="0" t="inlineStr">
        <is>
          <t>首板T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0.1002</v>
      </c>
      <c r="H6717" s="0" t="n">
        <v>28.56</v>
      </c>
      <c r="I6717" s="32" t="inlineStr">
        <is>
          <t>14:28:17</t>
        </is>
      </c>
      <c r="J6717" s="33" t="n">
        <v>1034608760</v>
      </c>
      <c r="K6717" s="33" t="n">
        <v>6758000000</v>
      </c>
      <c r="L6717" s="0" t="inlineStr">
        <is>
          <t>数字经济</t>
        </is>
      </c>
      <c r="M6717" s="10" t="n">
        <v>0.1002</v>
      </c>
      <c r="N6717" s="34" t="n">
        <v>21297192</v>
      </c>
    </row>
    <row r="6718">
      <c r="A6718" s="35" t="n">
        <v>45573</v>
      </c>
      <c r="B6718" s="9" t="inlineStr">
        <is>
          <t>sh601336</t>
        </is>
      </c>
      <c r="C6718" s="0" t="inlineStr">
        <is>
          <t>新华保险</t>
        </is>
      </c>
      <c r="D6718" s="0" t="inlineStr">
        <is>
          <t>2板T</t>
        </is>
      </c>
      <c r="E6718" s="0" t="n">
        <v>2</v>
      </c>
      <c r="F6718" s="0" t="inlineStr">
        <is>
          <t>保险+业绩增长+汇金控股</t>
        </is>
      </c>
      <c r="G6718" s="10" t="n">
        <v>0.1</v>
      </c>
      <c r="H6718" s="0" t="n">
        <v>51.06</v>
      </c>
      <c r="I6718" s="32" t="inlineStr">
        <is>
          <t>14:28:17</t>
        </is>
      </c>
      <c r="J6718" s="33" t="n">
        <v>3397669800</v>
      </c>
      <c r="K6718" s="33" t="n">
        <v>35869000000</v>
      </c>
      <c r="L6718" s="0" t="inlineStr">
        <is>
          <t>大金融</t>
        </is>
      </c>
      <c r="M6718" s="10" t="n">
        <v>0.1</v>
      </c>
      <c r="N6718" s="34" t="n">
        <v>60245694</v>
      </c>
    </row>
    <row r="6719">
      <c r="A6719" s="35" t="n">
        <v>45573</v>
      </c>
      <c r="B6719" s="9" t="inlineStr">
        <is>
          <t>sz002512</t>
        </is>
      </c>
      <c r="C6719" s="0" t="inlineStr">
        <is>
          <t>达华智能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</v>
      </c>
      <c r="H6719" s="0" t="n">
        <v>4.62</v>
      </c>
      <c r="I6719" s="32" t="inlineStr">
        <is>
          <t>14:29:23</t>
        </is>
      </c>
      <c r="J6719" s="33" t="n">
        <v>630265240</v>
      </c>
      <c r="K6719" s="33" t="n">
        <v>3558000000</v>
      </c>
      <c r="L6719" s="0" t="inlineStr">
        <is>
          <t>泛科技</t>
        </is>
      </c>
      <c r="M6719" s="10" t="n">
        <v>0.1</v>
      </c>
      <c r="N6719" s="34" t="n">
        <v>13110636</v>
      </c>
    </row>
    <row r="6720">
      <c r="A6720" s="35" t="n">
        <v>45573</v>
      </c>
      <c r="B6720" s="9" t="inlineStr">
        <is>
          <t>sz000652</t>
        </is>
      </c>
      <c r="C6720" s="0" t="inlineStr">
        <is>
          <t>泰达股份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0.1</v>
      </c>
      <c r="H6720" s="0" t="n">
        <v>4.4</v>
      </c>
      <c r="I6720" s="32" t="inlineStr">
        <is>
          <t>14:29:23</t>
        </is>
      </c>
      <c r="J6720" s="33" t="n">
        <v>587760210</v>
      </c>
      <c r="K6720" s="33" t="n">
        <v>4347000000</v>
      </c>
      <c r="L6720" s="0" t="inlineStr">
        <is>
          <t>其他</t>
        </is>
      </c>
      <c r="M6720" s="10" t="n">
        <v>0.1</v>
      </c>
      <c r="N6720" s="34" t="n">
        <v>11732600</v>
      </c>
    </row>
    <row r="6721">
      <c r="A6721" s="35" t="n">
        <v>45573</v>
      </c>
      <c r="B6721" s="9" t="inlineStr">
        <is>
          <t>sz000027</t>
        </is>
      </c>
      <c r="C6721" s="0" t="inlineStr">
        <is>
          <t>深圳能源</t>
        </is>
      </c>
      <c r="D6721" s="0" t="inlineStr">
        <is>
          <t>首板T</t>
        </is>
      </c>
      <c r="E6721" s="0" t="n">
        <v>2</v>
      </c>
      <c r="F6721" s="0" t="inlineStr">
        <is>
          <t>成交量创历史新高+超500只个股涨停</t>
        </is>
      </c>
      <c r="G6721" s="10" t="n">
        <v>0.1001</v>
      </c>
      <c r="H6721" s="0" t="n">
        <v>7.69</v>
      </c>
      <c r="I6721" s="32" t="inlineStr">
        <is>
          <t>14:29:23</t>
        </is>
      </c>
      <c r="J6721" s="33" t="n">
        <v>917426350</v>
      </c>
      <c r="K6721" s="33" t="n">
        <v>9138000000</v>
      </c>
      <c r="L6721" s="0" t="inlineStr">
        <is>
          <t>大金融</t>
        </is>
      </c>
      <c r="M6721" s="10" t="n">
        <v>0.1001</v>
      </c>
      <c r="N6721" s="34" t="n">
        <v>28245616</v>
      </c>
    </row>
    <row r="6722">
      <c r="A6722" s="35" t="n">
        <v>45573</v>
      </c>
      <c r="B6722" s="9" t="inlineStr">
        <is>
          <t>sh600927</t>
        </is>
      </c>
      <c r="C6722" s="0" t="inlineStr">
        <is>
          <t>永安期货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16.6</v>
      </c>
      <c r="I6722" s="32" t="inlineStr">
        <is>
          <t>14:29:23</t>
        </is>
      </c>
      <c r="J6722" s="33" t="n">
        <v>535706500</v>
      </c>
      <c r="K6722" s="33" t="n">
        <v>3704000000</v>
      </c>
      <c r="L6722" s="0" t="inlineStr">
        <is>
          <t>大金融</t>
        </is>
      </c>
      <c r="M6722" s="10" t="n">
        <v>0.1001</v>
      </c>
      <c r="N6722" s="34" t="n">
        <v>15841380</v>
      </c>
    </row>
    <row r="6723">
      <c r="A6723" s="35" t="n">
        <v>45573</v>
      </c>
      <c r="B6723" s="9" t="inlineStr">
        <is>
          <t>sh600418</t>
        </is>
      </c>
      <c r="C6723" s="0" t="inlineStr">
        <is>
          <t>江淮汽车</t>
        </is>
      </c>
      <c r="D6723" s="0" t="inlineStr">
        <is>
          <t>2板T</t>
        </is>
      </c>
      <c r="E6723" s="0" t="n">
        <v>2</v>
      </c>
      <c r="F6723" s="0" t="inlineStr">
        <is>
          <t>成交量创历史新高+超500只个股涨停</t>
        </is>
      </c>
      <c r="G6723" s="10" t="n">
        <v>0.1001</v>
      </c>
      <c r="H6723" s="0" t="n">
        <v>27.59</v>
      </c>
      <c r="I6723" s="32" t="inlineStr">
        <is>
          <t>14:29:23</t>
        </is>
      </c>
      <c r="J6723" s="33" t="n">
        <v>7374078500</v>
      </c>
      <c r="K6723" s="33" t="n">
        <v>43278000000</v>
      </c>
      <c r="L6723" s="0" t="inlineStr">
        <is>
          <t>无人驾驶</t>
        </is>
      </c>
      <c r="M6723" s="10" t="n">
        <v>0.1001</v>
      </c>
      <c r="N6723" s="34" t="n">
        <v>597284874</v>
      </c>
    </row>
    <row r="6724">
      <c r="A6724" s="35" t="n">
        <v>45573</v>
      </c>
      <c r="B6724" s="9" t="inlineStr">
        <is>
          <t>sz002936</t>
        </is>
      </c>
      <c r="C6724" s="0" t="inlineStr">
        <is>
          <t>郑州银行</t>
        </is>
      </c>
      <c r="D6724" s="0" t="inlineStr">
        <is>
          <t>5天3板T</t>
        </is>
      </c>
      <c r="E6724" s="0" t="n">
        <v>2</v>
      </c>
      <c r="F6724" s="0" t="inlineStr">
        <is>
          <t>成交量创历史新高+超500只个股涨停</t>
        </is>
      </c>
      <c r="G6724" s="10" t="n">
        <v>0.1023</v>
      </c>
      <c r="H6724" s="0" t="n">
        <v>2.37</v>
      </c>
      <c r="I6724" s="32" t="inlineStr">
        <is>
          <t>14:30:51</t>
        </is>
      </c>
      <c r="J6724" s="33" t="n">
        <v>1455558900</v>
      </c>
      <c r="K6724" s="33" t="n">
        <v>13373000000</v>
      </c>
      <c r="L6724" s="0" t="inlineStr">
        <is>
          <t>大金融</t>
        </is>
      </c>
      <c r="M6724" s="10" t="n">
        <v>0.1023</v>
      </c>
      <c r="N6724" s="34" t="n">
        <v>45998491</v>
      </c>
    </row>
    <row r="6725">
      <c r="A6725" s="35" t="n">
        <v>45573</v>
      </c>
      <c r="B6725" s="9" t="inlineStr">
        <is>
          <t>sz002230</t>
        </is>
      </c>
      <c r="C6725" s="0" t="inlineStr">
        <is>
          <t>科大讯飞</t>
        </is>
      </c>
      <c r="D6725" s="0" t="inlineStr">
        <is>
          <t>2板T</t>
        </is>
      </c>
      <c r="E6725" s="0" t="n">
        <v>2</v>
      </c>
      <c r="F6725" s="0" t="inlineStr">
        <is>
          <t>大模型+华为昇腾</t>
        </is>
      </c>
      <c r="G6725" s="10" t="n">
        <v>0.0999</v>
      </c>
      <c r="H6725" s="0" t="n">
        <v>48.88</v>
      </c>
      <c r="I6725" s="32" t="inlineStr">
        <is>
          <t>14:30:51</t>
        </is>
      </c>
      <c r="J6725" s="33" t="n">
        <v>6678014000</v>
      </c>
      <c r="K6725" s="33" t="n">
        <v>87409000000</v>
      </c>
      <c r="L6725" s="0" t="inlineStr">
        <is>
          <t>泛科技</t>
        </is>
      </c>
      <c r="M6725" s="10" t="n">
        <v>0.0999</v>
      </c>
      <c r="N6725" s="34" t="n">
        <v>144982968</v>
      </c>
    </row>
    <row r="6726">
      <c r="A6726" s="35" t="n">
        <v>45573</v>
      </c>
      <c r="B6726" s="9" t="inlineStr">
        <is>
          <t>sh688608</t>
        </is>
      </c>
      <c r="C6726" s="0" t="inlineStr">
        <is>
          <t>恒玄科技</t>
        </is>
      </c>
      <c r="D6726" s="0" t="inlineStr">
        <is>
          <t>2板T</t>
        </is>
      </c>
      <c r="E6726" s="0" t="n">
        <v>2</v>
      </c>
      <c r="F6726" s="0" t="inlineStr">
        <is>
          <t>智能音频SoC芯片+AI眼镜</t>
        </is>
      </c>
      <c r="G6726" s="10" t="n">
        <v>0.2</v>
      </c>
      <c r="H6726" s="0" t="n">
        <v>254.86</v>
      </c>
      <c r="I6726" s="32" t="inlineStr">
        <is>
          <t>14:30:51</t>
        </is>
      </c>
      <c r="J6726" s="33" t="n">
        <v>1059103390</v>
      </c>
      <c r="K6726" s="33" t="n">
        <v>17581000000</v>
      </c>
      <c r="L6726" s="0" t="inlineStr">
        <is>
          <t>半导体产业链</t>
        </is>
      </c>
      <c r="M6726" s="10" t="n">
        <v>0.2</v>
      </c>
      <c r="N6726" s="34" t="n">
        <v>8712899</v>
      </c>
    </row>
    <row r="6727">
      <c r="A6727" s="35" t="n">
        <v>45573</v>
      </c>
      <c r="B6727" s="9" t="inlineStr">
        <is>
          <t>sz301153</t>
        </is>
      </c>
      <c r="C6727" s="0" t="inlineStr">
        <is>
          <t>中科江南</t>
        </is>
      </c>
      <c r="D6727" s="0" t="inlineStr">
        <is>
          <t>2板T</t>
        </is>
      </c>
      <c r="E6727" s="0" t="n">
        <v>2</v>
      </c>
      <c r="F6727" s="0" t="inlineStr">
        <is>
          <t>成交量创历史新高+超500只个股涨停</t>
        </is>
      </c>
      <c r="G6727" s="10" t="n">
        <v>0.2</v>
      </c>
      <c r="H6727" s="0" t="n">
        <v>37.86</v>
      </c>
      <c r="I6727" s="32" t="inlineStr">
        <is>
          <t>14:32:49</t>
        </is>
      </c>
      <c r="J6727" s="33" t="n">
        <v>900819560</v>
      </c>
      <c r="K6727" s="33" t="n">
        <v>3829000000</v>
      </c>
      <c r="L6727" s="0" t="inlineStr">
        <is>
          <t>信创/华为</t>
        </is>
      </c>
      <c r="M6727" s="10" t="n">
        <v>0.2</v>
      </c>
      <c r="N6727" s="34" t="n">
        <v>23045382</v>
      </c>
    </row>
    <row r="6728">
      <c r="A6728" s="35" t="n">
        <v>45573</v>
      </c>
      <c r="B6728" s="9" t="inlineStr">
        <is>
          <t>sh688800</t>
        </is>
      </c>
      <c r="C6728" s="0" t="inlineStr">
        <is>
          <t>瑞可达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0.2</v>
      </c>
      <c r="H6728" s="0" t="n">
        <v>34.56</v>
      </c>
      <c r="I6728" s="32" t="inlineStr">
        <is>
          <t>14:32:49</t>
        </is>
      </c>
      <c r="J6728" s="33" t="n">
        <v>315599780</v>
      </c>
      <c r="K6728" s="33" t="n">
        <v>3376000000</v>
      </c>
      <c r="L6728" s="0" t="inlineStr">
        <is>
          <t>汽车产业链</t>
        </is>
      </c>
      <c r="M6728" s="10" t="n">
        <v>0.2</v>
      </c>
      <c r="N6728" s="34" t="n">
        <v>9238752</v>
      </c>
    </row>
    <row r="6729">
      <c r="A6729" s="35" t="n">
        <v>45573</v>
      </c>
      <c r="B6729" s="9" t="inlineStr">
        <is>
          <t>sh688327</t>
        </is>
      </c>
      <c r="C6729" s="0" t="inlineStr">
        <is>
          <t>云从科技-UW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0.1998</v>
      </c>
      <c r="H6729" s="0" t="n">
        <v>13.87</v>
      </c>
      <c r="I6729" s="32" t="inlineStr">
        <is>
          <t>14:32:49</t>
        </is>
      </c>
      <c r="J6729" s="33" t="n">
        <v>1061143800</v>
      </c>
      <c r="K6729" s="33" t="n">
        <v>10430000000</v>
      </c>
      <c r="M6729" s="10" t="n">
        <v>0.1998</v>
      </c>
      <c r="N6729" s="34" t="n">
        <v>48993570</v>
      </c>
    </row>
    <row r="6730">
      <c r="A6730" s="35" t="n">
        <v>45573</v>
      </c>
      <c r="B6730" s="9" t="inlineStr">
        <is>
          <t>sh603207</t>
        </is>
      </c>
      <c r="C6730" s="0" t="inlineStr">
        <is>
          <t>小方制药</t>
        </is>
      </c>
      <c r="D6730" s="0" t="inlineStr">
        <is>
          <t>2板T</t>
        </is>
      </c>
      <c r="E6730" s="0" t="n">
        <v>2</v>
      </c>
      <c r="F6730" s="0" t="inlineStr">
        <is>
          <t>成交量创历史新高+超500只个股涨停</t>
        </is>
      </c>
      <c r="G6730" s="10" t="n">
        <v>0.1</v>
      </c>
      <c r="H6730" s="0" t="n">
        <v>28.94</v>
      </c>
      <c r="I6730" s="32" t="inlineStr">
        <is>
          <t>14:32:49</t>
        </is>
      </c>
      <c r="J6730" s="33" t="n">
        <v>463611210</v>
      </c>
      <c r="K6730" s="33" t="n">
        <v>1134000000</v>
      </c>
      <c r="L6730" s="0" t="inlineStr">
        <is>
          <t>医疗医药</t>
        </is>
      </c>
      <c r="M6730" s="10" t="n">
        <v>0.1</v>
      </c>
      <c r="N6730" s="34" t="n">
        <v>11833566</v>
      </c>
    </row>
    <row r="6731">
      <c r="A6731" s="35" t="n">
        <v>45573</v>
      </c>
      <c r="B6731" s="9" t="inlineStr">
        <is>
          <t>sz002987</t>
        </is>
      </c>
      <c r="C6731" s="0" t="inlineStr">
        <is>
          <t>京北方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0.1001</v>
      </c>
      <c r="H6731" s="0" t="n">
        <v>15.6</v>
      </c>
      <c r="I6731" s="32" t="inlineStr">
        <is>
          <t>14:35:11</t>
        </is>
      </c>
      <c r="J6731" s="33" t="n">
        <v>804014950</v>
      </c>
      <c r="K6731" s="33" t="n">
        <v>3757000000</v>
      </c>
      <c r="L6731" s="0" t="inlineStr">
        <is>
          <t>大金融</t>
        </is>
      </c>
      <c r="M6731" s="10" t="n">
        <v>0.1001</v>
      </c>
      <c r="N6731" s="34" t="n">
        <v>25133144</v>
      </c>
    </row>
    <row r="6732">
      <c r="A6732" s="35" t="n">
        <v>45573</v>
      </c>
      <c r="B6732" s="9" t="inlineStr">
        <is>
          <t>sz002268</t>
        </is>
      </c>
      <c r="C6732" s="0" t="inlineStr">
        <is>
          <t>电科网安</t>
        </is>
      </c>
      <c r="D6732" s="0" t="inlineStr">
        <is>
          <t>2板T</t>
        </is>
      </c>
      <c r="E6732" s="0" t="n">
        <v>2</v>
      </c>
      <c r="F6732" s="0" t="inlineStr">
        <is>
          <t>成交量创历史新高+超500只个股涨停</t>
        </is>
      </c>
      <c r="G6732" s="10" t="n">
        <v>0.1</v>
      </c>
      <c r="H6732" s="0" t="n">
        <v>18.59</v>
      </c>
      <c r="I6732" s="32" t="inlineStr">
        <is>
          <t>14:35:11</t>
        </is>
      </c>
      <c r="J6732" s="33" t="n">
        <v>1044132020</v>
      </c>
      <c r="K6732" s="33" t="n">
        <v>10152000000</v>
      </c>
      <c r="L6732" s="0" t="inlineStr">
        <is>
          <t>信创/华为</t>
        </is>
      </c>
      <c r="M6732" s="10" t="n">
        <v>0.1</v>
      </c>
      <c r="N6732" s="34" t="n">
        <v>14758601</v>
      </c>
    </row>
    <row r="6733">
      <c r="A6733" s="35" t="n">
        <v>45573</v>
      </c>
      <c r="B6733" s="9" t="inlineStr">
        <is>
          <t>sz002008</t>
        </is>
      </c>
      <c r="C6733" s="0" t="inlineStr">
        <is>
          <t>大族激光</t>
        </is>
      </c>
      <c r="D6733" s="0" t="inlineStr">
        <is>
          <t>2板T</t>
        </is>
      </c>
      <c r="E6733" s="0" t="n">
        <v>2</v>
      </c>
      <c r="F6733" s="0" t="inlineStr">
        <is>
          <t>成交量创历史新高+超500只个股涨停</t>
        </is>
      </c>
      <c r="G6733" s="10" t="n">
        <v>0.0999</v>
      </c>
      <c r="H6733" s="0" t="n">
        <v>25.88</v>
      </c>
      <c r="I6733" s="32" t="inlineStr">
        <is>
          <t>14:35:11</t>
        </is>
      </c>
      <c r="J6733" s="33" t="n">
        <v>2608981100</v>
      </c>
      <c r="K6733" s="33" t="n">
        <v>20534000000</v>
      </c>
      <c r="L6733" s="0" t="inlineStr">
        <is>
          <t>泛科技</t>
        </is>
      </c>
      <c r="M6733" s="10" t="n">
        <v>0.0999</v>
      </c>
      <c r="N6733" s="34" t="n">
        <v>57760614</v>
      </c>
    </row>
    <row r="6734">
      <c r="A6734" s="35" t="n">
        <v>45573</v>
      </c>
      <c r="B6734" s="9" t="inlineStr">
        <is>
          <t>sz300608</t>
        </is>
      </c>
      <c r="C6734" s="0" t="inlineStr">
        <is>
          <t>思特奇</t>
        </is>
      </c>
      <c r="D6734" s="0" t="inlineStr">
        <is>
          <t>首板换</t>
        </is>
      </c>
      <c r="E6734" s="0" t="n">
        <v>2</v>
      </c>
      <c r="F6734" s="0" t="inlineStr">
        <is>
          <t>成交量创历史新高+超500只个股涨停</t>
        </is>
      </c>
      <c r="G6734" s="10" t="n">
        <v>0.2</v>
      </c>
      <c r="H6734" s="0" t="n">
        <v>15.84</v>
      </c>
      <c r="I6734" s="32" t="inlineStr">
        <is>
          <t>14:36:17</t>
        </is>
      </c>
      <c r="J6734" s="33" t="n">
        <v>849712580</v>
      </c>
      <c r="K6734" s="33" t="n">
        <v>2976000000</v>
      </c>
      <c r="L6734" s="0" t="inlineStr">
        <is>
          <t>信创/华为</t>
        </is>
      </c>
      <c r="M6734" s="10" t="n">
        <v>0.1667</v>
      </c>
      <c r="N6734" s="34" t="n">
        <v>28232820</v>
      </c>
    </row>
    <row r="6735">
      <c r="A6735" s="35" t="n">
        <v>45573</v>
      </c>
      <c r="B6735" s="9" t="inlineStr">
        <is>
          <t>sz002920</t>
        </is>
      </c>
      <c r="C6735" s="0" t="inlineStr">
        <is>
          <t>德赛西威</t>
        </is>
      </c>
      <c r="D6735" s="0" t="inlineStr">
        <is>
          <t>2板T</t>
        </is>
      </c>
      <c r="E6735" s="0" t="n">
        <v>2</v>
      </c>
      <c r="F6735" s="0" t="inlineStr">
        <is>
          <t>智能驾驶+智能座舱+华为汽车</t>
        </is>
      </c>
      <c r="G6735" s="10" t="n">
        <v>0.1</v>
      </c>
      <c r="H6735" s="0" t="n">
        <v>131.77</v>
      </c>
      <c r="I6735" s="32" t="inlineStr">
        <is>
          <t>14:36:17</t>
        </is>
      </c>
      <c r="J6735" s="33" t="n">
        <v>1530391900</v>
      </c>
      <c r="K6735" s="33" t="n">
        <v>32599000000</v>
      </c>
      <c r="L6735" s="0" t="inlineStr">
        <is>
          <t>无人驾驶</t>
        </is>
      </c>
      <c r="M6735" s="10" t="n">
        <v>0.1</v>
      </c>
      <c r="N6735" s="34" t="n">
        <v>59270146</v>
      </c>
    </row>
    <row r="6736">
      <c r="A6736" s="35" t="n">
        <v>45573</v>
      </c>
      <c r="B6736" s="9" t="inlineStr">
        <is>
          <t>sz300279</t>
        </is>
      </c>
      <c r="C6736" s="0" t="inlineStr">
        <is>
          <t>和晶科技</t>
        </is>
      </c>
      <c r="D6736" s="0" t="inlineStr">
        <is>
          <t>2板T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0.2003</v>
      </c>
      <c r="H6736" s="0" t="n">
        <v>7.13</v>
      </c>
      <c r="I6736" s="32" t="inlineStr">
        <is>
          <t>14:37:59</t>
        </is>
      </c>
      <c r="J6736" s="33" t="n">
        <v>640560650</v>
      </c>
      <c r="K6736" s="33" t="n">
        <v>2352000000</v>
      </c>
      <c r="L6736" s="0" t="inlineStr">
        <is>
          <t>汽车产业链</t>
        </is>
      </c>
      <c r="M6736" s="10" t="n">
        <v>0.2003</v>
      </c>
      <c r="N6736" s="34" t="n">
        <v>41375590</v>
      </c>
    </row>
    <row r="6737">
      <c r="A6737" s="35" t="n">
        <v>45573</v>
      </c>
      <c r="B6737" s="9" t="inlineStr">
        <is>
          <t>sz002949</t>
        </is>
      </c>
      <c r="C6737" s="0" t="inlineStr">
        <is>
          <t>华阳国际</t>
        </is>
      </c>
      <c r="D6737" s="0" t="inlineStr">
        <is>
          <t>2板T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0.0997</v>
      </c>
      <c r="H6737" s="0" t="n">
        <v>12.69</v>
      </c>
      <c r="I6737" s="32" t="inlineStr">
        <is>
          <t>14:37:59</t>
        </is>
      </c>
      <c r="J6737" s="33" t="n">
        <v>115557396</v>
      </c>
      <c r="K6737" s="33" t="n">
        <v>1075000000</v>
      </c>
      <c r="L6737" s="0" t="inlineStr">
        <is>
          <t>低空经济</t>
        </is>
      </c>
      <c r="M6737" s="10" t="n">
        <v>0.0997</v>
      </c>
      <c r="N6737" s="34" t="n">
        <v>2430135</v>
      </c>
    </row>
    <row r="6738">
      <c r="A6738" s="35" t="n">
        <v>45573</v>
      </c>
      <c r="B6738" s="9" t="inlineStr">
        <is>
          <t>sz000948</t>
        </is>
      </c>
      <c r="C6738" s="0" t="inlineStr">
        <is>
          <t>南天信息</t>
        </is>
      </c>
      <c r="D6738" s="0" t="inlineStr">
        <is>
          <t>2板T</t>
        </is>
      </c>
      <c r="E6738" s="0" t="n">
        <v>2</v>
      </c>
      <c r="F6738" s="0" t="inlineStr">
        <is>
          <t>成交量创历史新高+超500只个股涨停</t>
        </is>
      </c>
      <c r="G6738" s="10" t="n">
        <v>0.0999</v>
      </c>
      <c r="H6738" s="0" t="n">
        <v>20.8</v>
      </c>
      <c r="I6738" s="32" t="inlineStr">
        <is>
          <t>14:37:59</t>
        </is>
      </c>
      <c r="J6738" s="33" t="n">
        <v>1877340700</v>
      </c>
      <c r="K6738" s="33" t="n">
        <v>5144000000</v>
      </c>
      <c r="L6738" s="0" t="inlineStr">
        <is>
          <t>大金融</t>
        </is>
      </c>
      <c r="M6738" s="10" t="n">
        <v>0.0999</v>
      </c>
      <c r="N6738" s="34" t="n">
        <v>59923115</v>
      </c>
    </row>
    <row r="6739">
      <c r="A6739" s="35" t="n">
        <v>45573</v>
      </c>
      <c r="B6739" s="9" t="inlineStr">
        <is>
          <t>sh688152</t>
        </is>
      </c>
      <c r="C6739" s="0" t="inlineStr">
        <is>
          <t>麒麟信安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0.2</v>
      </c>
      <c r="H6739" s="0" t="n">
        <v>59.76</v>
      </c>
      <c r="I6739" s="32" t="inlineStr">
        <is>
          <t>14:37:59</t>
        </is>
      </c>
      <c r="J6739" s="33" t="n">
        <v>272060850</v>
      </c>
      <c r="K6739" s="33" t="n">
        <v>1534000000</v>
      </c>
      <c r="L6739" s="0" t="inlineStr">
        <is>
          <t>泛科技</t>
        </is>
      </c>
      <c r="M6739" s="10" t="n">
        <v>0.2</v>
      </c>
      <c r="N6739" s="34" t="n">
        <v>8032282</v>
      </c>
    </row>
    <row r="6740">
      <c r="A6740" s="35" t="n">
        <v>45573</v>
      </c>
      <c r="B6740" s="9" t="inlineStr">
        <is>
          <t>sh605123</t>
        </is>
      </c>
      <c r="C6740" s="0" t="inlineStr">
        <is>
          <t>派克新材</t>
        </is>
      </c>
      <c r="D6740" s="0" t="inlineStr">
        <is>
          <t>2板T</t>
        </is>
      </c>
      <c r="E6740" s="0" t="n">
        <v>2</v>
      </c>
      <c r="F6740" s="0" t="inlineStr">
        <is>
          <t>成交量创历史新高+超500只个股涨停</t>
        </is>
      </c>
      <c r="G6740" s="10" t="n">
        <v>0.1</v>
      </c>
      <c r="H6740" s="0" t="n">
        <v>62.16</v>
      </c>
      <c r="I6740" s="32" t="inlineStr">
        <is>
          <t>14:37:59</t>
        </is>
      </c>
      <c r="J6740" s="33" t="n">
        <v>218224170</v>
      </c>
      <c r="K6740" s="33" t="n">
        <v>3509000000</v>
      </c>
      <c r="L6740" s="0" t="inlineStr">
        <is>
          <t>新能源</t>
        </is>
      </c>
      <c r="M6740" s="10" t="n">
        <v>0.1</v>
      </c>
      <c r="N6740" s="34" t="n">
        <v>4052832</v>
      </c>
    </row>
    <row r="6741">
      <c r="A6741" s="35" t="n">
        <v>45573</v>
      </c>
      <c r="B6741" s="9" t="inlineStr">
        <is>
          <t>sh603267</t>
        </is>
      </c>
      <c r="C6741" s="0" t="inlineStr">
        <is>
          <t>鸿远电子</t>
        </is>
      </c>
      <c r="D6741" s="0" t="inlineStr">
        <is>
          <t>2板T</t>
        </is>
      </c>
      <c r="E6741" s="0" t="n">
        <v>2</v>
      </c>
      <c r="F6741" s="0" t="inlineStr">
        <is>
          <t>成交量创历史新高+超500只个股涨停</t>
        </is>
      </c>
      <c r="G6741" s="10" t="n">
        <v>0.1</v>
      </c>
      <c r="H6741" s="0" t="n">
        <v>41.69</v>
      </c>
      <c r="I6741" s="32" t="inlineStr">
        <is>
          <t>14:37:59</t>
        </is>
      </c>
      <c r="J6741" s="33" t="n">
        <v>546158020</v>
      </c>
      <c r="K6741" s="33" t="n">
        <v>5999000000</v>
      </c>
      <c r="L6741" s="0" t="inlineStr">
        <is>
          <t>军工</t>
        </is>
      </c>
      <c r="M6741" s="10" t="n">
        <v>0.1</v>
      </c>
      <c r="N6741" s="34" t="n">
        <v>9912548</v>
      </c>
    </row>
    <row r="6742">
      <c r="A6742" s="35" t="n">
        <v>45573</v>
      </c>
      <c r="B6742" s="9" t="inlineStr">
        <is>
          <t>sh601628</t>
        </is>
      </c>
      <c r="C6742" s="0" t="inlineStr">
        <is>
          <t>中国人寿</t>
        </is>
      </c>
      <c r="D6742" s="0" t="inlineStr">
        <is>
          <t>2板T</t>
        </is>
      </c>
      <c r="E6742" s="0" t="n">
        <v>2</v>
      </c>
      <c r="F6742" s="0" t="inlineStr">
        <is>
          <t>保险+国企</t>
        </is>
      </c>
      <c r="G6742" s="10" t="n">
        <v>0.1</v>
      </c>
      <c r="H6742" s="0" t="n">
        <v>48.4</v>
      </c>
      <c r="I6742" s="32" t="inlineStr">
        <is>
          <t>14:37:59</t>
        </is>
      </c>
      <c r="J6742" s="33" t="n">
        <v>1774184600</v>
      </c>
      <c r="K6742" s="33" t="n">
        <v>72600000000</v>
      </c>
      <c r="L6742" s="0" t="inlineStr">
        <is>
          <t>大金融</t>
        </is>
      </c>
      <c r="M6742" s="10" t="n">
        <v>0.1</v>
      </c>
      <c r="N6742" s="34" t="n">
        <v>32057837</v>
      </c>
    </row>
    <row r="6743">
      <c r="A6743" s="35" t="n">
        <v>45573</v>
      </c>
      <c r="B6743" s="9" t="inlineStr">
        <is>
          <t>sh600410</t>
        </is>
      </c>
      <c r="C6743" s="0" t="inlineStr">
        <is>
          <t>华胜天成</t>
        </is>
      </c>
      <c r="D6743" s="0" t="inlineStr">
        <is>
          <t>2板T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</v>
      </c>
      <c r="H6743" s="0" t="n">
        <v>5.61</v>
      </c>
      <c r="I6743" s="32" t="inlineStr">
        <is>
          <t>14:37:59</t>
        </is>
      </c>
      <c r="J6743" s="33" t="n">
        <v>470935010</v>
      </c>
      <c r="K6743" s="33" t="n">
        <v>6151000000</v>
      </c>
      <c r="L6743" s="0" t="inlineStr">
        <is>
          <t>信创/华为</t>
        </is>
      </c>
      <c r="M6743" s="10" t="n">
        <v>0.1</v>
      </c>
      <c r="N6743" s="34" t="n">
        <v>13090711</v>
      </c>
    </row>
    <row r="6744">
      <c r="A6744" s="35" t="n">
        <v>45573</v>
      </c>
      <c r="B6744" s="9" t="inlineStr">
        <is>
          <t>bj835185</t>
        </is>
      </c>
      <c r="C6744" s="0" t="inlineStr">
        <is>
          <t>贝特瑞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0.2999</v>
      </c>
      <c r="H6744" s="0" t="n">
        <v>28.09</v>
      </c>
      <c r="I6744" s="32" t="inlineStr">
        <is>
          <t>14:40:38</t>
        </is>
      </c>
      <c r="J6744" s="33" t="n">
        <v>790535450</v>
      </c>
      <c r="K6744" s="33" t="n">
        <v>9826000000</v>
      </c>
      <c r="L6744" s="0" t="inlineStr">
        <is>
          <t>新能源</t>
        </is>
      </c>
      <c r="M6744" s="10" t="n">
        <v>0.2999</v>
      </c>
      <c r="N6744" s="34" t="n">
        <v>51449026</v>
      </c>
    </row>
    <row r="6745">
      <c r="A6745" s="35" t="n">
        <v>45573</v>
      </c>
      <c r="B6745" s="9" t="inlineStr">
        <is>
          <t>sz300976</t>
        </is>
      </c>
      <c r="C6745" s="0" t="inlineStr">
        <is>
          <t>达瑞电子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0.2</v>
      </c>
      <c r="H6745" s="0" t="n">
        <v>66.54000000000001</v>
      </c>
      <c r="I6745" s="32" t="inlineStr">
        <is>
          <t>14:40:38</t>
        </is>
      </c>
      <c r="J6745" s="33" t="n">
        <v>374425440</v>
      </c>
      <c r="K6745" s="33" t="n">
        <v>2136000000</v>
      </c>
      <c r="L6745" s="0" t="inlineStr">
        <is>
          <t>泛科技</t>
        </is>
      </c>
      <c r="M6745" s="10" t="n">
        <v>0.2</v>
      </c>
      <c r="N6745" s="34" t="n">
        <v>19602684</v>
      </c>
    </row>
    <row r="6746">
      <c r="A6746" s="35" t="n">
        <v>45573</v>
      </c>
      <c r="B6746" s="9" t="inlineStr">
        <is>
          <t>sz300969</t>
        </is>
      </c>
      <c r="C6746" s="0" t="inlineStr">
        <is>
          <t>恒帅股份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0.2</v>
      </c>
      <c r="H6746" s="0" t="n">
        <v>97.86</v>
      </c>
      <c r="I6746" s="32" t="inlineStr">
        <is>
          <t>14:40:38</t>
        </is>
      </c>
      <c r="J6746" s="33" t="n">
        <v>484382760</v>
      </c>
      <c r="K6746" s="33" t="n">
        <v>1957000000</v>
      </c>
      <c r="L6746" s="0" t="inlineStr">
        <is>
          <t>无人驾驶</t>
        </is>
      </c>
      <c r="M6746" s="10" t="n">
        <v>0.2</v>
      </c>
      <c r="N6746" s="34" t="n">
        <v>14346276</v>
      </c>
    </row>
    <row r="6747">
      <c r="A6747" s="35" t="n">
        <v>45573</v>
      </c>
      <c r="B6747" s="9" t="inlineStr">
        <is>
          <t>sz300030</t>
        </is>
      </c>
      <c r="C6747" s="0" t="inlineStr">
        <is>
          <t>阳普医疗</t>
        </is>
      </c>
      <c r="D6747" s="0" t="inlineStr">
        <is>
          <t>2板T</t>
        </is>
      </c>
      <c r="E6747" s="0" t="n">
        <v>2</v>
      </c>
      <c r="F6747" s="0" t="inlineStr">
        <is>
          <t>成交量创历史新高+超500只个股涨停</t>
        </is>
      </c>
      <c r="G6747" s="10" t="n">
        <v>0.2003</v>
      </c>
      <c r="H6747" s="0" t="n">
        <v>7.91</v>
      </c>
      <c r="I6747" s="32" t="inlineStr">
        <is>
          <t>14:40:38</t>
        </is>
      </c>
      <c r="J6747" s="33" t="n">
        <v>450116740</v>
      </c>
      <c r="K6747" s="33" t="n">
        <v>1670000000</v>
      </c>
      <c r="L6747" s="0" t="inlineStr">
        <is>
          <t>医疗医药</t>
        </is>
      </c>
      <c r="M6747" s="10" t="n">
        <v>0.2003</v>
      </c>
      <c r="N6747" s="34" t="n">
        <v>23903229</v>
      </c>
    </row>
    <row r="6748">
      <c r="A6748" s="35" t="n">
        <v>45573</v>
      </c>
      <c r="B6748" s="9" t="inlineStr">
        <is>
          <t>sz001339</t>
        </is>
      </c>
      <c r="C6748" s="0" t="inlineStr">
        <is>
          <t>智微智能</t>
        </is>
      </c>
      <c r="D6748" s="0" t="inlineStr">
        <is>
          <t>2板T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0.1</v>
      </c>
      <c r="H6748" s="0" t="n">
        <v>39.61</v>
      </c>
      <c r="I6748" s="32" t="inlineStr">
        <is>
          <t>14:40:38</t>
        </is>
      </c>
      <c r="J6748" s="33" t="n">
        <v>1043950210</v>
      </c>
      <c r="K6748" s="33" t="n">
        <v>2884000000</v>
      </c>
      <c r="L6748" s="0" t="inlineStr">
        <is>
          <t>信创/华为</t>
        </is>
      </c>
      <c r="M6748" s="10" t="n">
        <v>0.1</v>
      </c>
      <c r="N6748" s="34" t="n">
        <v>28954514</v>
      </c>
    </row>
    <row r="6749">
      <c r="A6749" s="35" t="n">
        <v>45573</v>
      </c>
      <c r="B6749" s="9" t="inlineStr">
        <is>
          <t>sz001287</t>
        </is>
      </c>
      <c r="C6749" s="0" t="inlineStr">
        <is>
          <t>中电港</t>
        </is>
      </c>
      <c r="D6749" s="0" t="inlineStr">
        <is>
          <t>2板T</t>
        </is>
      </c>
      <c r="E6749" s="0" t="n">
        <v>2</v>
      </c>
      <c r="F6749" s="0" t="inlineStr">
        <is>
          <t>电子元器件分销+华为海思概念+中字头</t>
        </is>
      </c>
      <c r="G6749" s="10" t="n">
        <v>0.1002</v>
      </c>
      <c r="H6749" s="0" t="n">
        <v>21.63</v>
      </c>
      <c r="I6749" s="32" t="inlineStr">
        <is>
          <t>14:40:38</t>
        </is>
      </c>
      <c r="J6749" s="33" t="n">
        <v>921072570</v>
      </c>
      <c r="K6749" s="33" t="n">
        <v>6548000000</v>
      </c>
      <c r="L6749" s="0" t="inlineStr">
        <is>
          <t>信创/华为</t>
        </is>
      </c>
      <c r="M6749" s="10" t="n">
        <v>0.1002</v>
      </c>
      <c r="N6749" s="34" t="n">
        <v>26275410</v>
      </c>
    </row>
    <row r="6750">
      <c r="A6750" s="35" t="n">
        <v>45573</v>
      </c>
      <c r="B6750" s="9" t="inlineStr">
        <is>
          <t>sh688131</t>
        </is>
      </c>
      <c r="C6750" s="0" t="inlineStr">
        <is>
          <t>皓元医药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0.2001</v>
      </c>
      <c r="H6750" s="0" t="n">
        <v>40.24</v>
      </c>
      <c r="I6750" s="32" t="inlineStr">
        <is>
          <t>14:40:38</t>
        </is>
      </c>
      <c r="J6750" s="33" t="n">
        <v>374810300</v>
      </c>
      <c r="K6750" s="33" t="n">
        <v>4983000000</v>
      </c>
      <c r="L6750" s="0" t="inlineStr">
        <is>
          <t>医疗医药</t>
        </is>
      </c>
      <c r="M6750" s="10" t="n">
        <v>0.2001</v>
      </c>
      <c r="N6750" s="34" t="n">
        <v>17151374</v>
      </c>
    </row>
    <row r="6751">
      <c r="A6751" s="35" t="n">
        <v>45573</v>
      </c>
      <c r="B6751" s="9" t="inlineStr">
        <is>
          <t>sh603306</t>
        </is>
      </c>
      <c r="C6751" s="0" t="inlineStr">
        <is>
          <t>华懋科技</t>
        </is>
      </c>
      <c r="D6751" s="0" t="inlineStr">
        <is>
          <t>2板T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23.86</v>
      </c>
      <c r="I6751" s="32" t="inlineStr">
        <is>
          <t>14:40:38</t>
        </is>
      </c>
      <c r="J6751" s="33" t="n">
        <v>860913640</v>
      </c>
      <c r="K6751" s="33" t="n">
        <v>5954000000</v>
      </c>
      <c r="L6751" s="0" t="inlineStr">
        <is>
          <t>半导体产业链</t>
        </is>
      </c>
      <c r="M6751" s="10" t="n">
        <v>0.1</v>
      </c>
      <c r="N6751" s="34" t="n">
        <v>14335040</v>
      </c>
    </row>
    <row r="6752">
      <c r="A6752" s="35" t="n">
        <v>45573</v>
      </c>
      <c r="B6752" s="9" t="inlineStr">
        <is>
          <t>sh600783</t>
        </is>
      </c>
      <c r="C6752" s="0" t="inlineStr">
        <is>
          <t>鲁信创投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0.0998</v>
      </c>
      <c r="H6752" s="0" t="n">
        <v>14.66</v>
      </c>
      <c r="I6752" s="32" t="inlineStr">
        <is>
          <t>14:40:38</t>
        </is>
      </c>
      <c r="J6752" s="33" t="n">
        <v>431102350</v>
      </c>
      <c r="K6752" s="33" t="n">
        <v>3320000000</v>
      </c>
      <c r="L6752" s="0" t="inlineStr">
        <is>
          <t>大金融</t>
        </is>
      </c>
      <c r="M6752" s="10" t="n">
        <v>0.0998</v>
      </c>
      <c r="N6752" s="34" t="n">
        <v>3951017</v>
      </c>
    </row>
    <row r="6753">
      <c r="A6753" s="35" t="n">
        <v>45573</v>
      </c>
      <c r="B6753" s="9" t="inlineStr">
        <is>
          <t>sh600571</t>
        </is>
      </c>
      <c r="C6753" s="0" t="inlineStr">
        <is>
          <t>信雅达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0.0997</v>
      </c>
      <c r="H6753" s="0" t="n">
        <v>12.8</v>
      </c>
      <c r="I6753" s="32" t="inlineStr">
        <is>
          <t>14:40:38</t>
        </is>
      </c>
      <c r="J6753" s="33" t="n">
        <v>1047733050</v>
      </c>
      <c r="K6753" s="33" t="n">
        <v>4659000000</v>
      </c>
      <c r="L6753" s="0" t="inlineStr">
        <is>
          <t>大金融</t>
        </is>
      </c>
      <c r="M6753" s="10" t="n">
        <v>0.0997</v>
      </c>
      <c r="N6753" s="34" t="n">
        <v>16532480</v>
      </c>
    </row>
    <row r="6754">
      <c r="A6754" s="35" t="n">
        <v>45573</v>
      </c>
      <c r="B6754" s="9" t="inlineStr">
        <is>
          <t>sz300139</t>
        </is>
      </c>
      <c r="C6754" s="0" t="inlineStr">
        <is>
          <t>晓程科技</t>
        </is>
      </c>
      <c r="D6754" s="0" t="inlineStr">
        <is>
          <t>2板换</t>
        </is>
      </c>
      <c r="E6754" s="0" t="n">
        <v>2</v>
      </c>
      <c r="F6754" s="0" t="inlineStr">
        <is>
          <t>成交量创历史新高+超500只个股涨停</t>
        </is>
      </c>
      <c r="G6754" s="10" t="n">
        <v>0.1999</v>
      </c>
      <c r="H6754" s="0" t="n">
        <v>19.75</v>
      </c>
      <c r="I6754" s="32" t="inlineStr">
        <is>
          <t>14:42:50</t>
        </is>
      </c>
      <c r="J6754" s="33" t="n">
        <v>1911489500</v>
      </c>
      <c r="K6754" s="33" t="n">
        <v>4354000000</v>
      </c>
      <c r="L6754" s="0" t="inlineStr">
        <is>
          <t>有色/能源</t>
        </is>
      </c>
      <c r="M6754" s="10" t="n">
        <v>0.1543</v>
      </c>
      <c r="N6754" s="34" t="n">
        <v>32376000</v>
      </c>
    </row>
    <row r="6755">
      <c r="A6755" s="35" t="n">
        <v>45573</v>
      </c>
      <c r="B6755" s="9" t="inlineStr">
        <is>
          <t>sz002617</t>
        </is>
      </c>
      <c r="C6755" s="0" t="inlineStr">
        <is>
          <t>露笑科技</t>
        </is>
      </c>
      <c r="D6755" s="0" t="inlineStr">
        <is>
          <t>2板T</t>
        </is>
      </c>
      <c r="E6755" s="0" t="n">
        <v>2</v>
      </c>
      <c r="F6755" s="0" t="inlineStr">
        <is>
          <t>成交量创历史新高+超500只个股涨停</t>
        </is>
      </c>
      <c r="G6755" s="10" t="n">
        <v>0.1008</v>
      </c>
      <c r="H6755" s="0" t="n">
        <v>7.1</v>
      </c>
      <c r="I6755" s="32" t="inlineStr">
        <is>
          <t>14:42:50</t>
        </is>
      </c>
      <c r="J6755" s="33" t="n">
        <v>1050626550</v>
      </c>
      <c r="K6755" s="33" t="n">
        <v>10510000000</v>
      </c>
      <c r="L6755" s="0" t="inlineStr">
        <is>
          <t>半导体产业链</t>
        </is>
      </c>
      <c r="M6755" s="10" t="n">
        <v>0.1008</v>
      </c>
      <c r="N6755" s="34" t="n">
        <v>15191870</v>
      </c>
    </row>
    <row r="6756">
      <c r="A6756" s="35" t="n">
        <v>45573</v>
      </c>
      <c r="B6756" s="9" t="inlineStr">
        <is>
          <t>sh688225</t>
        </is>
      </c>
      <c r="C6756" s="0" t="inlineStr">
        <is>
          <t>亚信安全</t>
        </is>
      </c>
      <c r="D6756" s="0" t="inlineStr">
        <is>
          <t>2板T</t>
        </is>
      </c>
      <c r="E6756" s="0" t="n">
        <v>2</v>
      </c>
      <c r="F6756" s="0" t="inlineStr">
        <is>
          <t>成交量创历史新高+超500只个股涨停</t>
        </is>
      </c>
      <c r="G6756" s="10" t="n">
        <v>0.1999</v>
      </c>
      <c r="H6756" s="0" t="n">
        <v>17.77</v>
      </c>
      <c r="I6756" s="32" t="inlineStr">
        <is>
          <t>14:42:50</t>
        </is>
      </c>
      <c r="J6756" s="33" t="n">
        <v>134469510</v>
      </c>
      <c r="K6756" s="33" t="n">
        <v>2848000000</v>
      </c>
      <c r="L6756" s="0" t="inlineStr">
        <is>
          <t>国改/重组预期</t>
        </is>
      </c>
      <c r="M6756" s="10" t="n">
        <v>0.1999</v>
      </c>
      <c r="N6756" s="34" t="n">
        <v>6991695</v>
      </c>
    </row>
    <row r="6757">
      <c r="A6757" s="35" t="n">
        <v>45573</v>
      </c>
      <c r="B6757" s="9" t="inlineStr">
        <is>
          <t>sh688120</t>
        </is>
      </c>
      <c r="C6757" s="0" t="inlineStr">
        <is>
          <t>华海清科</t>
        </is>
      </c>
      <c r="D6757" s="0" t="inlineStr">
        <is>
          <t>2板T</t>
        </is>
      </c>
      <c r="E6757" s="0" t="n">
        <v>2</v>
      </c>
      <c r="F6757" s="0" t="inlineStr">
        <is>
          <t>成交量创历史新高+超500只个股涨停</t>
        </is>
      </c>
      <c r="G6757" s="10" t="n">
        <v>0.2</v>
      </c>
      <c r="H6757" s="0" t="n">
        <v>194.24</v>
      </c>
      <c r="I6757" s="32" t="inlineStr">
        <is>
          <t>14:42:50</t>
        </is>
      </c>
      <c r="J6757" s="33" t="n">
        <v>1530890100</v>
      </c>
      <c r="K6757" s="33" t="n">
        <v>26686000000</v>
      </c>
      <c r="L6757" s="0" t="inlineStr">
        <is>
          <t>半导体产业链</t>
        </is>
      </c>
      <c r="M6757" s="10" t="n">
        <v>0.2</v>
      </c>
      <c r="N6757" s="34" t="n">
        <v>18814086</v>
      </c>
    </row>
    <row r="6758">
      <c r="A6758" s="35" t="n">
        <v>45573</v>
      </c>
      <c r="B6758" s="9" t="inlineStr">
        <is>
          <t>sh603229</t>
        </is>
      </c>
      <c r="C6758" s="0" t="inlineStr">
        <is>
          <t>奥翔药业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0.09950000000000001</v>
      </c>
      <c r="H6758" s="0" t="n">
        <v>9.17</v>
      </c>
      <c r="I6758" s="32" t="inlineStr">
        <is>
          <t>14:42:50</t>
        </is>
      </c>
      <c r="J6758" s="33" t="n">
        <v>310576870</v>
      </c>
      <c r="K6758" s="33" t="n">
        <v>3546000000</v>
      </c>
      <c r="L6758" s="0" t="inlineStr">
        <is>
          <t>医疗医药</t>
        </is>
      </c>
      <c r="M6758" s="10" t="n">
        <v>0.09950000000000001</v>
      </c>
      <c r="N6758" s="34" t="n">
        <v>5589629</v>
      </c>
    </row>
    <row r="6759">
      <c r="A6759" s="35" t="n">
        <v>45573</v>
      </c>
      <c r="B6759" s="9" t="inlineStr">
        <is>
          <t>sh600643</t>
        </is>
      </c>
      <c r="C6759" s="0" t="inlineStr">
        <is>
          <t>爱建集团</t>
        </is>
      </c>
      <c r="D6759" s="0" t="inlineStr">
        <is>
          <t>6天5板T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6.82</v>
      </c>
      <c r="I6759" s="32" t="inlineStr">
        <is>
          <t>14:42:50</t>
        </is>
      </c>
      <c r="J6759" s="33" t="n">
        <v>925301600</v>
      </c>
      <c r="K6759" s="33" t="n">
        <v>5322000000</v>
      </c>
      <c r="L6759" s="0" t="inlineStr">
        <is>
          <t>大金融</t>
        </is>
      </c>
      <c r="M6759" s="10" t="n">
        <v>0.1</v>
      </c>
      <c r="N6759" s="34" t="n">
        <v>52651328</v>
      </c>
    </row>
    <row r="6760">
      <c r="A6760" s="35" t="n">
        <v>45573</v>
      </c>
      <c r="B6760" s="9" t="inlineStr">
        <is>
          <t>sh600318</t>
        </is>
      </c>
      <c r="C6760" s="0" t="inlineStr">
        <is>
          <t>新力金融</t>
        </is>
      </c>
      <c r="D6760" s="0" t="inlineStr">
        <is>
          <t>8天5板T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0.1</v>
      </c>
      <c r="H6760" s="0" t="n">
        <v>9.24</v>
      </c>
      <c r="I6760" s="32" t="inlineStr">
        <is>
          <t>14:42:50</t>
        </is>
      </c>
      <c r="J6760" s="33" t="n">
        <v>1476567200</v>
      </c>
      <c r="K6760" s="33" t="n">
        <v>3379000000</v>
      </c>
      <c r="L6760" s="0" t="inlineStr">
        <is>
          <t>大金融</t>
        </is>
      </c>
      <c r="M6760" s="10" t="n">
        <v>0.1</v>
      </c>
      <c r="N6760" s="34" t="n">
        <v>61275984</v>
      </c>
    </row>
    <row r="6761">
      <c r="A6761" s="35" t="n">
        <v>45573</v>
      </c>
      <c r="B6761" s="9" t="inlineStr">
        <is>
          <t>sz002326</t>
        </is>
      </c>
      <c r="C6761" s="0" t="inlineStr">
        <is>
          <t>永太科技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0.0999</v>
      </c>
      <c r="H6761" s="0" t="n">
        <v>10.79</v>
      </c>
      <c r="I6761" s="32" t="inlineStr">
        <is>
          <t>14:44:29</t>
        </is>
      </c>
      <c r="J6761" s="33" t="n">
        <v>555496900</v>
      </c>
      <c r="K6761" s="33" t="n">
        <v>6945000000</v>
      </c>
      <c r="L6761" s="0" t="inlineStr">
        <is>
          <t>新能源</t>
        </is>
      </c>
      <c r="M6761" s="10" t="n">
        <v>0.0999</v>
      </c>
      <c r="N6761" s="34" t="n">
        <v>12112681</v>
      </c>
    </row>
    <row r="6762">
      <c r="A6762" s="35" t="n">
        <v>45573</v>
      </c>
      <c r="B6762" s="9" t="inlineStr">
        <is>
          <t>sh603061</t>
        </is>
      </c>
      <c r="C6762" s="0" t="inlineStr">
        <is>
          <t>金海通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</v>
      </c>
      <c r="H6762" s="0" t="n">
        <v>74.02</v>
      </c>
      <c r="I6762" s="32" t="inlineStr">
        <is>
          <t>14:44:29</t>
        </is>
      </c>
      <c r="J6762" s="33" t="n">
        <v>302212980</v>
      </c>
      <c r="K6762" s="33" t="n">
        <v>2699000000</v>
      </c>
      <c r="L6762" s="0" t="inlineStr">
        <is>
          <t>泛科技</t>
        </is>
      </c>
      <c r="M6762" s="10" t="n">
        <v>0.1</v>
      </c>
      <c r="N6762" s="34" t="n">
        <v>10162946</v>
      </c>
    </row>
    <row r="6763">
      <c r="A6763" s="35" t="n">
        <v>45573</v>
      </c>
      <c r="B6763" s="9" t="inlineStr">
        <is>
          <t>sh600866</t>
        </is>
      </c>
      <c r="C6763" s="0" t="inlineStr">
        <is>
          <t>星湖科技</t>
        </is>
      </c>
      <c r="D6763" s="0" t="inlineStr">
        <is>
          <t>2板T</t>
        </is>
      </c>
      <c r="E6763" s="0" t="n">
        <v>2</v>
      </c>
      <c r="F6763" s="0" t="inlineStr">
        <is>
          <t>合成生物+江南大学合作+国企</t>
        </is>
      </c>
      <c r="G6763" s="10" t="n">
        <v>0.1003</v>
      </c>
      <c r="H6763" s="0" t="n">
        <v>6.91</v>
      </c>
      <c r="I6763" s="32" t="inlineStr">
        <is>
          <t>14:44:29</t>
        </is>
      </c>
      <c r="J6763" s="33" t="n">
        <v>783629880</v>
      </c>
      <c r="K6763" s="33" t="n">
        <v>5419000000</v>
      </c>
      <c r="L6763" s="0" t="inlineStr">
        <is>
          <t>医疗医药</t>
        </is>
      </c>
      <c r="M6763" s="10" t="n">
        <v>0.1003</v>
      </c>
      <c r="N6763" s="34" t="n">
        <v>18542301</v>
      </c>
    </row>
    <row r="6764">
      <c r="A6764" s="35" t="n">
        <v>45573</v>
      </c>
      <c r="B6764" s="9" t="inlineStr">
        <is>
          <t>sh600839</t>
        </is>
      </c>
      <c r="C6764" s="0" t="inlineStr">
        <is>
          <t>四川长虹</t>
        </is>
      </c>
      <c r="D6764" s="0" t="inlineStr">
        <is>
          <t>首板T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6.5</v>
      </c>
      <c r="I6764" s="32" t="inlineStr">
        <is>
          <t>14:44:29</t>
        </is>
      </c>
      <c r="J6764" s="33" t="n">
        <v>3705684700</v>
      </c>
      <c r="K6764" s="33" t="n">
        <v>23030000000</v>
      </c>
      <c r="L6764" s="0" t="inlineStr">
        <is>
          <t>信创/华为</t>
        </is>
      </c>
      <c r="M6764" s="10" t="n">
        <v>0.0998</v>
      </c>
      <c r="N6764" s="34" t="n">
        <v>79162668</v>
      </c>
    </row>
    <row r="6765">
      <c r="A6765" s="35" t="n">
        <v>45573</v>
      </c>
      <c r="B6765" s="9" t="inlineStr">
        <is>
          <t>sz300469</t>
        </is>
      </c>
      <c r="C6765" s="0" t="inlineStr">
        <is>
          <t>信息发展</t>
        </is>
      </c>
      <c r="D6765" s="0" t="inlineStr">
        <is>
          <t>2板T</t>
        </is>
      </c>
      <c r="E6765" s="0" t="n">
        <v>2</v>
      </c>
      <c r="F6765" s="0" t="inlineStr">
        <is>
          <t>成交量创历史新高+超500只个股涨停</t>
        </is>
      </c>
      <c r="G6765" s="10" t="n">
        <v>0.2002</v>
      </c>
      <c r="H6765" s="0" t="n">
        <v>22.96</v>
      </c>
      <c r="I6765" s="32" t="inlineStr">
        <is>
          <t>14:45:47</t>
        </is>
      </c>
      <c r="J6765" s="33" t="n">
        <v>1152388010</v>
      </c>
      <c r="K6765" s="33" t="n">
        <v>4472000000</v>
      </c>
      <c r="L6765" s="0" t="inlineStr">
        <is>
          <t>无人驾驶</t>
        </is>
      </c>
      <c r="M6765" s="10" t="n">
        <v>0.2002</v>
      </c>
      <c r="N6765" s="34" t="n">
        <v>46567472</v>
      </c>
    </row>
    <row r="6766">
      <c r="A6766" s="35" t="n">
        <v>45573</v>
      </c>
      <c r="B6766" s="9" t="inlineStr">
        <is>
          <t>sz002979</t>
        </is>
      </c>
      <c r="C6766" s="0" t="inlineStr">
        <is>
          <t>雷赛智能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</v>
      </c>
      <c r="H6766" s="0" t="n">
        <v>25.86</v>
      </c>
      <c r="I6766" s="32" t="inlineStr">
        <is>
          <t>14:45:47</t>
        </is>
      </c>
      <c r="J6766" s="33" t="n">
        <v>613085660</v>
      </c>
      <c r="K6766" s="33" t="n">
        <v>4215000000</v>
      </c>
      <c r="L6766" s="0" t="inlineStr">
        <is>
          <t>泛科技</t>
        </is>
      </c>
      <c r="M6766" s="10" t="n">
        <v>0.1</v>
      </c>
      <c r="N6766" s="34" t="n">
        <v>8700338</v>
      </c>
    </row>
    <row r="6767">
      <c r="A6767" s="35" t="n">
        <v>45573</v>
      </c>
      <c r="B6767" s="9" t="inlineStr">
        <is>
          <t>sz002643</t>
        </is>
      </c>
      <c r="C6767" s="0" t="inlineStr">
        <is>
          <t>万润股份</t>
        </is>
      </c>
      <c r="D6767" s="0" t="inlineStr">
        <is>
          <t>首板T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0.1003</v>
      </c>
      <c r="H6767" s="0" t="n">
        <v>11.41</v>
      </c>
      <c r="I6767" s="32" t="inlineStr">
        <is>
          <t>14:45:47</t>
        </is>
      </c>
      <c r="J6767" s="33" t="n">
        <v>522589740</v>
      </c>
      <c r="K6767" s="33" t="n">
        <v>6037000000</v>
      </c>
      <c r="L6767" s="0" t="inlineStr">
        <is>
          <t>半导体产业链</t>
        </is>
      </c>
      <c r="M6767" s="10" t="n">
        <v>0.1003</v>
      </c>
      <c r="N6767" s="34" t="n">
        <v>11427115</v>
      </c>
    </row>
    <row r="6768">
      <c r="A6768" s="35" t="n">
        <v>45573</v>
      </c>
      <c r="B6768" s="9" t="inlineStr">
        <is>
          <t>sz002152</t>
        </is>
      </c>
      <c r="C6768" s="0" t="inlineStr">
        <is>
          <t>广电运通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</v>
      </c>
      <c r="H6768" s="0" t="n">
        <v>12.87</v>
      </c>
      <c r="I6768" s="32" t="inlineStr">
        <is>
          <t>14:45:47</t>
        </is>
      </c>
      <c r="J6768" s="33" t="n">
        <v>2173034900</v>
      </c>
      <c r="K6768" s="33" t="n">
        <v>15960000000</v>
      </c>
      <c r="L6768" s="0" t="inlineStr">
        <is>
          <t>大金融</t>
        </is>
      </c>
      <c r="M6768" s="10" t="n">
        <v>0.1</v>
      </c>
      <c r="N6768" s="34" t="n">
        <v>33622232</v>
      </c>
    </row>
    <row r="6769">
      <c r="A6769" s="35" t="n">
        <v>45573</v>
      </c>
      <c r="B6769" s="9" t="inlineStr">
        <is>
          <t>sz000034</t>
        </is>
      </c>
      <c r="C6769" s="0" t="inlineStr">
        <is>
          <t>神州数码</t>
        </is>
      </c>
      <c r="D6769" s="0" t="inlineStr">
        <is>
          <t>2板T</t>
        </is>
      </c>
      <c r="E6769" s="0" t="n">
        <v>2</v>
      </c>
      <c r="F6769" s="0" t="inlineStr">
        <is>
          <t>华为海思+华为昇腾</t>
        </is>
      </c>
      <c r="G6769" s="10" t="n">
        <v>0.1001</v>
      </c>
      <c r="H6769" s="0" t="n">
        <v>33.86</v>
      </c>
      <c r="I6769" s="32" t="inlineStr">
        <is>
          <t>14:45:47</t>
        </is>
      </c>
      <c r="J6769" s="33" t="n">
        <v>2013258500</v>
      </c>
      <c r="K6769" s="33" t="n">
        <v>15712000000</v>
      </c>
      <c r="L6769" s="0" t="inlineStr">
        <is>
          <t>信创/华为</t>
        </is>
      </c>
      <c r="M6769" s="10" t="n">
        <v>0.1001</v>
      </c>
      <c r="N6769" s="34" t="n">
        <v>53343044</v>
      </c>
    </row>
    <row r="6770">
      <c r="A6770" s="35" t="n">
        <v>45573</v>
      </c>
      <c r="B6770" s="9" t="inlineStr">
        <is>
          <t>sh688369</t>
        </is>
      </c>
      <c r="C6770" s="0" t="inlineStr">
        <is>
          <t>致远互联</t>
        </is>
      </c>
      <c r="D6770" s="0" t="inlineStr">
        <is>
          <t>2板换</t>
        </is>
      </c>
      <c r="E6770" s="0" t="n">
        <v>2</v>
      </c>
      <c r="F6770" s="0" t="inlineStr">
        <is>
          <t>成交量创历史新高+超500只个股涨停</t>
        </is>
      </c>
      <c r="G6770" s="10" t="n">
        <v>0.2001</v>
      </c>
      <c r="H6770" s="0" t="n">
        <v>21.89</v>
      </c>
      <c r="I6770" s="32" t="inlineStr">
        <is>
          <t>14:45:47</t>
        </is>
      </c>
      <c r="J6770" s="33" t="n">
        <v>269245230</v>
      </c>
      <c r="K6770" s="33" t="n">
        <v>1990000000</v>
      </c>
      <c r="L6770" s="0" t="inlineStr">
        <is>
          <t>泛科技</t>
        </is>
      </c>
      <c r="M6770" s="10" t="n">
        <v>0.1985</v>
      </c>
      <c r="N6770" s="34" t="n">
        <v>11026206</v>
      </c>
    </row>
    <row r="6771">
      <c r="A6771" s="35" t="n">
        <v>45573</v>
      </c>
      <c r="B6771" s="9" t="inlineStr">
        <is>
          <t>sz301315</t>
        </is>
      </c>
      <c r="C6771" s="0" t="inlineStr">
        <is>
          <t>威士顿</t>
        </is>
      </c>
      <c r="D6771" s="0" t="inlineStr">
        <is>
          <t>2板换</t>
        </is>
      </c>
      <c r="E6771" s="0" t="n">
        <v>2</v>
      </c>
      <c r="F6771" s="0" t="inlineStr">
        <is>
          <t>成交量创历史新高+超500只个股涨停</t>
        </is>
      </c>
      <c r="G6771" s="10" t="n">
        <v>0.2</v>
      </c>
      <c r="H6771" s="0" t="n">
        <v>61.39</v>
      </c>
      <c r="I6771" s="32" t="inlineStr">
        <is>
          <t>14:47:10</t>
        </is>
      </c>
      <c r="J6771" s="33" t="n">
        <v>752837720</v>
      </c>
      <c r="K6771" s="33" t="n">
        <v>1817000000</v>
      </c>
      <c r="L6771" s="0" t="inlineStr">
        <is>
          <t>大金融</t>
        </is>
      </c>
      <c r="M6771" s="10" t="n">
        <v>0.1923</v>
      </c>
      <c r="N6771" s="34" t="n">
        <v>11919400</v>
      </c>
    </row>
    <row r="6772">
      <c r="A6772" s="35" t="n">
        <v>45573</v>
      </c>
      <c r="B6772" s="9" t="inlineStr">
        <is>
          <t>sz300724</t>
        </is>
      </c>
      <c r="C6772" s="0" t="inlineStr">
        <is>
          <t>捷佳伟创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0.2</v>
      </c>
      <c r="H6772" s="0" t="n">
        <v>81.53</v>
      </c>
      <c r="I6772" s="32" t="inlineStr">
        <is>
          <t>14:47:10</t>
        </is>
      </c>
      <c r="J6772" s="33" t="n">
        <v>3372730100</v>
      </c>
      <c r="K6772" s="33" t="n">
        <v>19545000000</v>
      </c>
      <c r="L6772" s="0" t="inlineStr">
        <is>
          <t>新能源</t>
        </is>
      </c>
      <c r="M6772" s="10" t="n">
        <v>0.2</v>
      </c>
      <c r="N6772" s="34" t="n">
        <v>80543487</v>
      </c>
    </row>
    <row r="6773">
      <c r="A6773" s="35" t="n">
        <v>45573</v>
      </c>
      <c r="B6773" s="9" t="inlineStr">
        <is>
          <t>sz002729</t>
        </is>
      </c>
      <c r="C6773" s="0" t="inlineStr">
        <is>
          <t>好利科技</t>
        </is>
      </c>
      <c r="D6773" s="0" t="inlineStr">
        <is>
          <t>2板T</t>
        </is>
      </c>
      <c r="E6773" s="0" t="n">
        <v>2</v>
      </c>
      <c r="F6773" s="0" t="inlineStr">
        <is>
          <t>成交量创历史新高+超500只个股涨停</t>
        </is>
      </c>
      <c r="G6773" s="10" t="n">
        <v>0.1004</v>
      </c>
      <c r="H6773" s="0" t="n">
        <v>14.36</v>
      </c>
      <c r="I6773" s="32" t="inlineStr">
        <is>
          <t>14:47:10</t>
        </is>
      </c>
      <c r="J6773" s="33" t="n">
        <v>356187070</v>
      </c>
      <c r="K6773" s="33" t="n">
        <v>1697000000</v>
      </c>
      <c r="L6773" s="0" t="inlineStr">
        <is>
          <t>无人驾驶</t>
        </is>
      </c>
      <c r="M6773" s="10" t="n">
        <v>0.1004</v>
      </c>
      <c r="N6773" s="34" t="n">
        <v>7335921</v>
      </c>
    </row>
    <row r="6774">
      <c r="A6774" s="35" t="n">
        <v>45573</v>
      </c>
      <c r="B6774" s="9" t="inlineStr">
        <is>
          <t>sz002065</t>
        </is>
      </c>
      <c r="C6774" s="0" t="inlineStr">
        <is>
          <t>东华软件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0.0997</v>
      </c>
      <c r="H6774" s="0" t="n">
        <v>6.29</v>
      </c>
      <c r="I6774" s="32" t="inlineStr">
        <is>
          <t>14:47:10</t>
        </is>
      </c>
      <c r="J6774" s="33" t="n">
        <v>933179160</v>
      </c>
      <c r="K6774" s="33" t="n">
        <v>13645000000</v>
      </c>
      <c r="L6774" s="0" t="inlineStr">
        <is>
          <t>数据中心</t>
        </is>
      </c>
      <c r="M6774" s="10" t="n">
        <v>0.0997</v>
      </c>
      <c r="N6774" s="34" t="n">
        <v>31511013</v>
      </c>
    </row>
    <row r="6775">
      <c r="A6775" s="35" t="n">
        <v>45573</v>
      </c>
      <c r="B6775" s="9" t="inlineStr">
        <is>
          <t>sz002036</t>
        </is>
      </c>
      <c r="C6775" s="0" t="inlineStr">
        <is>
          <t>联创电子</t>
        </is>
      </c>
      <c r="D6775" s="0" t="inlineStr">
        <is>
          <t>4天3板T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0.1003</v>
      </c>
      <c r="H6775" s="0" t="n">
        <v>9.869999999999999</v>
      </c>
      <c r="I6775" s="32" t="inlineStr">
        <is>
          <t>14:47:10</t>
        </is>
      </c>
      <c r="J6775" s="33" t="n">
        <v>1488609000</v>
      </c>
      <c r="K6775" s="33" t="n">
        <v>9487000000</v>
      </c>
      <c r="L6775" s="0" t="inlineStr">
        <is>
          <t>无人驾驶</t>
        </is>
      </c>
      <c r="M6775" s="10" t="n">
        <v>0.1003</v>
      </c>
      <c r="N6775" s="34" t="n">
        <v>68175051</v>
      </c>
    </row>
    <row r="6776">
      <c r="A6776" s="35" t="n">
        <v>45573</v>
      </c>
      <c r="B6776" s="9" t="inlineStr">
        <is>
          <t>sh688348</t>
        </is>
      </c>
      <c r="C6776" s="0" t="inlineStr">
        <is>
          <t>昱能科技</t>
        </is>
      </c>
      <c r="D6776" s="0" t="inlineStr">
        <is>
          <t>2板T</t>
        </is>
      </c>
      <c r="E6776" s="0" t="n">
        <v>2</v>
      </c>
      <c r="F6776" s="0" t="inlineStr">
        <is>
          <t>成交量创历史新高+超500只个股涨停</t>
        </is>
      </c>
      <c r="G6776" s="10" t="n">
        <v>0.2001</v>
      </c>
      <c r="H6776" s="0" t="n">
        <v>72.64</v>
      </c>
      <c r="I6776" s="32" t="inlineStr">
        <is>
          <t>14:47:10</t>
        </is>
      </c>
      <c r="J6776" s="33" t="n">
        <v>631081180</v>
      </c>
      <c r="K6776" s="33" t="n">
        <v>4294000000</v>
      </c>
      <c r="L6776" s="0" t="inlineStr">
        <is>
          <t>新能源</t>
        </is>
      </c>
      <c r="M6776" s="10" t="n">
        <v>0.2001</v>
      </c>
      <c r="N6776" s="34" t="n">
        <v>22054739</v>
      </c>
    </row>
    <row r="6777">
      <c r="A6777" s="35" t="n">
        <v>45573</v>
      </c>
      <c r="B6777" s="9" t="inlineStr">
        <is>
          <t>sh603920</t>
        </is>
      </c>
      <c r="C6777" s="0" t="inlineStr">
        <is>
          <t>世运电路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0.1001</v>
      </c>
      <c r="H6777" s="0" t="n">
        <v>28.02</v>
      </c>
      <c r="I6777" s="32" t="inlineStr">
        <is>
          <t>14:47:10</t>
        </is>
      </c>
      <c r="J6777" s="33" t="n">
        <v>958202600</v>
      </c>
      <c r="K6777" s="33" t="n">
        <v>6307000000</v>
      </c>
      <c r="L6777" s="0" t="inlineStr">
        <is>
          <t>无人驾驶</t>
        </is>
      </c>
      <c r="M6777" s="10" t="n">
        <v>0.1001</v>
      </c>
      <c r="N6777" s="34" t="n">
        <v>23655773</v>
      </c>
    </row>
    <row r="6778">
      <c r="A6778" s="35" t="n">
        <v>45573</v>
      </c>
      <c r="B6778" s="9" t="inlineStr">
        <is>
          <t>sh603738</t>
        </is>
      </c>
      <c r="C6778" s="0" t="inlineStr">
        <is>
          <t>泰晶科技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0.1001</v>
      </c>
      <c r="H6778" s="0" t="n">
        <v>15.83</v>
      </c>
      <c r="I6778" s="32" t="inlineStr">
        <is>
          <t>14:47:10</t>
        </is>
      </c>
      <c r="J6778" s="33" t="n">
        <v>651802610</v>
      </c>
      <c r="K6778" s="33" t="n">
        <v>4444000000</v>
      </c>
      <c r="L6778" s="0" t="inlineStr">
        <is>
          <t>泛科技</t>
        </is>
      </c>
      <c r="M6778" s="10" t="n">
        <v>0.1001</v>
      </c>
      <c r="N6778" s="34" t="n">
        <v>26171739</v>
      </c>
    </row>
    <row r="6779">
      <c r="A6779" s="35" t="n">
        <v>45573</v>
      </c>
      <c r="B6779" s="9" t="inlineStr">
        <is>
          <t>sh603328</t>
        </is>
      </c>
      <c r="C6779" s="0" t="inlineStr">
        <is>
          <t>依顿电子</t>
        </is>
      </c>
      <c r="D6779" s="0" t="inlineStr">
        <is>
          <t>2板T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0.0998</v>
      </c>
      <c r="H6779" s="0" t="n">
        <v>10.14</v>
      </c>
      <c r="I6779" s="32" t="inlineStr">
        <is>
          <t>14:47:10</t>
        </is>
      </c>
      <c r="J6779" s="33" t="n">
        <v>556341950</v>
      </c>
      <c r="K6779" s="33" t="n">
        <v>4153000000</v>
      </c>
      <c r="L6779" s="0" t="inlineStr">
        <is>
          <t>半导体产业链</t>
        </is>
      </c>
      <c r="M6779" s="10" t="n">
        <v>0.0998</v>
      </c>
      <c r="N6779" s="34" t="n">
        <v>11710007</v>
      </c>
    </row>
    <row r="6780">
      <c r="A6780" s="35" t="n">
        <v>45573</v>
      </c>
      <c r="B6780" s="9" t="inlineStr">
        <is>
          <t>sh603220</t>
        </is>
      </c>
      <c r="C6780" s="0" t="inlineStr">
        <is>
          <t>中贝通信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</v>
      </c>
      <c r="H6780" s="0" t="n">
        <v>24.54</v>
      </c>
      <c r="I6780" s="32" t="inlineStr">
        <is>
          <t>14:47:10</t>
        </is>
      </c>
      <c r="J6780" s="33" t="n">
        <v>1181039310</v>
      </c>
      <c r="K6780" s="33" t="n">
        <v>7055000000</v>
      </c>
      <c r="L6780" s="0" t="inlineStr">
        <is>
          <t>数据中心</t>
        </is>
      </c>
      <c r="M6780" s="10" t="n">
        <v>0.1</v>
      </c>
      <c r="N6780" s="34" t="n">
        <v>22907108</v>
      </c>
    </row>
    <row r="6781">
      <c r="A6781" s="35" t="n">
        <v>45573</v>
      </c>
      <c r="B6781" s="9" t="inlineStr">
        <is>
          <t>sh600759</t>
        </is>
      </c>
      <c r="C6781" s="0" t="inlineStr">
        <is>
          <t>洲际油气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0.0988</v>
      </c>
      <c r="H6781" s="0" t="n">
        <v>2.67</v>
      </c>
      <c r="I6781" s="32" t="inlineStr">
        <is>
          <t>14:47:10</t>
        </is>
      </c>
      <c r="J6781" s="33" t="n">
        <v>453012410</v>
      </c>
      <c r="K6781" s="33" t="n">
        <v>8793000000</v>
      </c>
      <c r="L6781" s="0" t="inlineStr">
        <is>
          <t>有色/能源</t>
        </is>
      </c>
      <c r="M6781" s="10" t="n">
        <v>0.0988</v>
      </c>
      <c r="N6781" s="34" t="n">
        <v>13321287</v>
      </c>
    </row>
    <row r="6782">
      <c r="A6782" s="35" t="n">
        <v>45573</v>
      </c>
      <c r="B6782" s="9" t="inlineStr">
        <is>
          <t>sz300390</t>
        </is>
      </c>
      <c r="C6782" s="0" t="inlineStr">
        <is>
          <t>天华新能</t>
        </is>
      </c>
      <c r="D6782" s="0" t="inlineStr">
        <is>
          <t>2板T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0.2002</v>
      </c>
      <c r="H6782" s="0" t="n">
        <v>29.62</v>
      </c>
      <c r="I6782" s="32" t="inlineStr">
        <is>
          <t>14:48:29</t>
        </is>
      </c>
      <c r="J6782" s="33" t="n">
        <v>2159778500</v>
      </c>
      <c r="K6782" s="33" t="n">
        <v>16458000000</v>
      </c>
      <c r="L6782" s="0" t="inlineStr">
        <is>
          <t>新能源</t>
        </is>
      </c>
      <c r="M6782" s="10" t="n">
        <v>0.2002</v>
      </c>
      <c r="N6782" s="34" t="n">
        <v>78048700</v>
      </c>
    </row>
    <row r="6783">
      <c r="A6783" s="35" t="n">
        <v>45573</v>
      </c>
      <c r="B6783" s="9" t="inlineStr">
        <is>
          <t>sz300015</t>
        </is>
      </c>
      <c r="C6783" s="0" t="inlineStr">
        <is>
          <t>爱尔眼科</t>
        </is>
      </c>
      <c r="D6783" s="0" t="inlineStr">
        <is>
          <t>2板T</t>
        </is>
      </c>
      <c r="E6783" s="0" t="n">
        <v>2</v>
      </c>
      <c r="F6783" s="0" t="inlineStr">
        <is>
          <t>眼科医疗龙头</t>
        </is>
      </c>
      <c r="G6783" s="10" t="n">
        <v>0.1999</v>
      </c>
      <c r="H6783" s="0" t="n">
        <v>19.09</v>
      </c>
      <c r="I6783" s="32" t="inlineStr">
        <is>
          <t>14:48:29</t>
        </is>
      </c>
      <c r="J6783" s="33" t="n">
        <v>11863393200</v>
      </c>
      <c r="K6783" s="33" t="n">
        <v>80860000000</v>
      </c>
      <c r="L6783" s="0" t="inlineStr">
        <is>
          <t>医疗医药</t>
        </is>
      </c>
      <c r="M6783" s="10" t="n">
        <v>0.1999</v>
      </c>
      <c r="N6783" s="34" t="n">
        <v>237485594</v>
      </c>
    </row>
    <row r="6784">
      <c r="A6784" s="35" t="n">
        <v>45573</v>
      </c>
      <c r="B6784" s="9" t="inlineStr">
        <is>
          <t>sz300014</t>
        </is>
      </c>
      <c r="C6784" s="0" t="inlineStr">
        <is>
          <t>亿纬锂能</t>
        </is>
      </c>
      <c r="D6784" s="0" t="inlineStr">
        <is>
          <t>2板T</t>
        </is>
      </c>
      <c r="E6784" s="0" t="n">
        <v>2</v>
      </c>
      <c r="F6784" s="0" t="inlineStr">
        <is>
          <t>锂电池+储能+eVTOL电池</t>
        </is>
      </c>
      <c r="G6784" s="10" t="n">
        <v>0.2001</v>
      </c>
      <c r="H6784" s="0" t="n">
        <v>58.54</v>
      </c>
      <c r="I6784" s="32" t="inlineStr">
        <is>
          <t>14:48:29</t>
        </is>
      </c>
      <c r="J6784" s="33" t="n">
        <v>7924251000</v>
      </c>
      <c r="K6784" s="33" t="n">
        <v>71159000000</v>
      </c>
      <c r="L6784" s="0" t="inlineStr">
        <is>
          <t>新能源</t>
        </is>
      </c>
      <c r="M6784" s="10" t="n">
        <v>0.2001</v>
      </c>
      <c r="N6784" s="34" t="n">
        <v>183860500</v>
      </c>
    </row>
    <row r="6785">
      <c r="A6785" s="35" t="n">
        <v>45573</v>
      </c>
      <c r="B6785" s="9" t="inlineStr">
        <is>
          <t>sz000516</t>
        </is>
      </c>
      <c r="C6785" s="0" t="inlineStr">
        <is>
          <t>国际医学</t>
        </is>
      </c>
      <c r="D6785" s="0" t="inlineStr">
        <is>
          <t>2板T</t>
        </is>
      </c>
      <c r="E6785" s="0" t="n">
        <v>2</v>
      </c>
      <c r="F6785" s="0" t="inlineStr">
        <is>
          <t>民营医院+辅助生殖+大健康医疗服务</t>
        </is>
      </c>
      <c r="G6785" s="10" t="n">
        <v>0.1007</v>
      </c>
      <c r="H6785" s="0" t="n">
        <v>6.01</v>
      </c>
      <c r="I6785" s="32" t="inlineStr">
        <is>
          <t>14:48:29</t>
        </is>
      </c>
      <c r="J6785" s="33" t="n">
        <v>630608730</v>
      </c>
      <c r="K6785" s="33" t="n">
        <v>9172000000</v>
      </c>
      <c r="L6785" s="0" t="inlineStr">
        <is>
          <t>医疗医药</t>
        </is>
      </c>
      <c r="M6785" s="10" t="n">
        <v>0.1007</v>
      </c>
      <c r="N6785" s="34" t="n">
        <v>15195985</v>
      </c>
    </row>
    <row r="6786">
      <c r="A6786" s="35" t="n">
        <v>45573</v>
      </c>
      <c r="B6786" s="9" t="inlineStr">
        <is>
          <t>sz003031</t>
        </is>
      </c>
      <c r="C6786" s="0" t="inlineStr">
        <is>
          <t>中瓷电子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0.0999</v>
      </c>
      <c r="H6786" s="0" t="n">
        <v>51.18</v>
      </c>
      <c r="I6786" s="32" t="inlineStr">
        <is>
          <t>14:49:49</t>
        </is>
      </c>
      <c r="J6786" s="33" t="n">
        <v>442497760</v>
      </c>
      <c r="K6786" s="33" t="n">
        <v>8456000000</v>
      </c>
      <c r="L6786" s="0" t="inlineStr">
        <is>
          <t>数据中心</t>
        </is>
      </c>
      <c r="M6786" s="10" t="n">
        <v>0.0999</v>
      </c>
      <c r="N6786" s="34" t="n">
        <v>7947026</v>
      </c>
    </row>
    <row r="6787">
      <c r="A6787" s="35" t="n">
        <v>45573</v>
      </c>
      <c r="B6787" s="9" t="inlineStr">
        <is>
          <t>sz002901</t>
        </is>
      </c>
      <c r="C6787" s="0" t="inlineStr">
        <is>
          <t>大博医疗</t>
        </is>
      </c>
      <c r="D6787" s="0" t="inlineStr">
        <is>
          <t>2板T</t>
        </is>
      </c>
      <c r="E6787" s="0" t="n">
        <v>2</v>
      </c>
      <c r="F6787" s="0" t="inlineStr">
        <is>
          <t>骨科植入类耗材+牙科医疗+医疗器械+外销</t>
        </is>
      </c>
      <c r="G6787" s="10" t="n">
        <v>0.1001</v>
      </c>
      <c r="H6787" s="0" t="n">
        <v>34.72</v>
      </c>
      <c r="I6787" s="32" t="inlineStr">
        <is>
          <t>14:49:49</t>
        </is>
      </c>
      <c r="J6787" s="33" t="n">
        <v>169869390</v>
      </c>
      <c r="K6787" s="33" t="n">
        <v>2256000000</v>
      </c>
      <c r="L6787" s="0" t="inlineStr">
        <is>
          <t>医疗医药</t>
        </is>
      </c>
      <c r="M6787" s="10" t="n">
        <v>0.1001</v>
      </c>
      <c r="N6787" s="34" t="n">
        <v>3409504</v>
      </c>
    </row>
    <row r="6788">
      <c r="A6788" s="35" t="n">
        <v>45573</v>
      </c>
      <c r="B6788" s="9" t="inlineStr">
        <is>
          <t>sh688590</t>
        </is>
      </c>
      <c r="C6788" s="0" t="inlineStr">
        <is>
          <t>新致软件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0.2001</v>
      </c>
      <c r="H6788" s="0" t="n">
        <v>17.33</v>
      </c>
      <c r="I6788" s="32" t="inlineStr">
        <is>
          <t>14:49:49</t>
        </is>
      </c>
      <c r="J6788" s="33" t="n">
        <v>456227770</v>
      </c>
      <c r="K6788" s="33" t="n">
        <v>3203000000</v>
      </c>
      <c r="L6788" s="0" t="inlineStr">
        <is>
          <t>大金融</t>
        </is>
      </c>
      <c r="M6788" s="10" t="n">
        <v>0.2001</v>
      </c>
      <c r="N6788" s="34" t="n">
        <v>7594509</v>
      </c>
    </row>
    <row r="6789">
      <c r="A6789" s="35" t="n">
        <v>45573</v>
      </c>
      <c r="B6789" s="9" t="inlineStr">
        <is>
          <t>sh688031</t>
        </is>
      </c>
      <c r="C6789" s="0" t="inlineStr">
        <is>
          <t>星环科技-U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0.2</v>
      </c>
      <c r="H6789" s="0" t="n">
        <v>47.22</v>
      </c>
      <c r="I6789" s="32" t="inlineStr">
        <is>
          <t>14:49:49</t>
        </is>
      </c>
      <c r="J6789" s="33" t="n">
        <v>285877250</v>
      </c>
      <c r="K6789" s="33" t="n">
        <v>3547000000</v>
      </c>
      <c r="M6789" s="10" t="n">
        <v>0.2</v>
      </c>
      <c r="N6789" s="34" t="n">
        <v>7845839</v>
      </c>
    </row>
    <row r="6790">
      <c r="A6790" s="35" t="n">
        <v>45573</v>
      </c>
      <c r="B6790" s="9" t="inlineStr">
        <is>
          <t>sh603681</t>
        </is>
      </c>
      <c r="C6790" s="0" t="inlineStr">
        <is>
          <t>永冠新材</t>
        </is>
      </c>
      <c r="D6790" s="0" t="inlineStr">
        <is>
          <t>首板T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0.1002</v>
      </c>
      <c r="H6790" s="0" t="n">
        <v>13.83</v>
      </c>
      <c r="I6790" s="32" t="inlineStr">
        <is>
          <t>14:49:49</t>
        </is>
      </c>
      <c r="J6790" s="33" t="n">
        <v>205304770</v>
      </c>
      <c r="K6790" s="33" t="n">
        <v>1436000000</v>
      </c>
      <c r="L6790" s="0" t="inlineStr">
        <is>
          <t>汽车产业链</t>
        </is>
      </c>
      <c r="M6790" s="10" t="n">
        <v>0.1002</v>
      </c>
      <c r="N6790" s="34" t="n">
        <v>7050534</v>
      </c>
    </row>
    <row r="6791">
      <c r="A6791" s="35" t="n">
        <v>45573</v>
      </c>
      <c r="B6791" s="9" t="inlineStr">
        <is>
          <t>sh603286</t>
        </is>
      </c>
      <c r="C6791" s="0" t="inlineStr">
        <is>
          <t>日盈电子</t>
        </is>
      </c>
      <c r="D6791" s="0" t="inlineStr">
        <is>
          <t>4天3板换</t>
        </is>
      </c>
      <c r="E6791" s="0" t="n">
        <v>2</v>
      </c>
      <c r="F6791" s="0" t="inlineStr">
        <is>
          <t>成交量创历史新高+超500只个股涨停</t>
        </is>
      </c>
      <c r="G6791" s="10" t="n">
        <v>0.1</v>
      </c>
      <c r="H6791" s="0" t="n">
        <v>22.12</v>
      </c>
      <c r="I6791" s="32" t="inlineStr">
        <is>
          <t>14:49:49</t>
        </is>
      </c>
      <c r="J6791" s="33" t="n">
        <v>540728950</v>
      </c>
      <c r="K6791" s="33" t="n">
        <v>1605000000</v>
      </c>
      <c r="L6791" s="0" t="inlineStr">
        <is>
          <t>无人驾驶</t>
        </is>
      </c>
      <c r="M6791" s="10" t="n">
        <v>0.0766</v>
      </c>
      <c r="N6791" s="34" t="n">
        <v>14169925</v>
      </c>
    </row>
    <row r="6792">
      <c r="A6792" s="35" t="n">
        <v>45573</v>
      </c>
      <c r="B6792" s="9" t="inlineStr">
        <is>
          <t>sh600760</t>
        </is>
      </c>
      <c r="C6792" s="0" t="inlineStr">
        <is>
          <t>中航沈飞</t>
        </is>
      </c>
      <c r="D6792" s="0" t="inlineStr">
        <is>
          <t>2板T</t>
        </is>
      </c>
      <c r="E6792" s="0" t="n">
        <v>2</v>
      </c>
      <c r="F6792" s="0" t="inlineStr">
        <is>
          <t>成交量创历史新高+超500只个股涨停</t>
        </is>
      </c>
      <c r="G6792" s="10" t="n">
        <v>0.1</v>
      </c>
      <c r="H6792" s="0" t="n">
        <v>51.38</v>
      </c>
      <c r="I6792" s="32" t="inlineStr">
        <is>
          <t>14:49:49</t>
        </is>
      </c>
      <c r="J6792" s="33" t="n">
        <v>2066478600</v>
      </c>
      <c r="K6792" s="33" t="n">
        <v>43481000000</v>
      </c>
      <c r="L6792" s="0" t="inlineStr">
        <is>
          <t>军工</t>
        </is>
      </c>
      <c r="M6792" s="10" t="n">
        <v>0.1</v>
      </c>
      <c r="N6792" s="34" t="n">
        <v>59290876</v>
      </c>
    </row>
    <row r="6793">
      <c r="A6793" s="35" t="n">
        <v>45573</v>
      </c>
      <c r="B6793" s="9" t="inlineStr">
        <is>
          <t>sz002647</t>
        </is>
      </c>
      <c r="C6793" s="0" t="inlineStr">
        <is>
          <t>仁东控股</t>
        </is>
      </c>
      <c r="D6793" s="0" t="inlineStr">
        <is>
          <t>首板T</t>
        </is>
      </c>
      <c r="E6793" s="0" t="n">
        <v>2</v>
      </c>
      <c r="F6793" s="0" t="inlineStr">
        <is>
          <t>成交量创历史新高+超500只个股涨停</t>
        </is>
      </c>
      <c r="G6793" s="10" t="n">
        <v>0.0997</v>
      </c>
      <c r="H6793" s="0" t="n">
        <v>6.51</v>
      </c>
      <c r="I6793" s="32" t="inlineStr">
        <is>
          <t>14:51:17</t>
        </is>
      </c>
      <c r="J6793" s="33" t="n">
        <v>534911370</v>
      </c>
      <c r="K6793" s="33" t="n">
        <v>2872000000</v>
      </c>
      <c r="L6793" s="0" t="inlineStr">
        <is>
          <t>大金融</t>
        </is>
      </c>
      <c r="M6793" s="10" t="n">
        <v>0.0997</v>
      </c>
      <c r="N6793" s="34" t="n">
        <v>16142847</v>
      </c>
    </row>
    <row r="6794">
      <c r="A6794" s="35" t="n">
        <v>45573</v>
      </c>
      <c r="B6794" s="9" t="inlineStr">
        <is>
          <t>sz300295</t>
        </is>
      </c>
      <c r="C6794" s="0" t="inlineStr">
        <is>
          <t>三六五网</t>
        </is>
      </c>
      <c r="D6794" s="0" t="inlineStr">
        <is>
          <t>2板换</t>
        </is>
      </c>
      <c r="E6794" s="0" t="n">
        <v>2</v>
      </c>
      <c r="F6794" s="0" t="inlineStr">
        <is>
          <t>房地产网络营销+互联网金融+数据要素</t>
        </is>
      </c>
      <c r="G6794" s="10" t="n">
        <v>0.1998</v>
      </c>
      <c r="H6794" s="0" t="n">
        <v>22.34</v>
      </c>
      <c r="I6794" s="32" t="inlineStr">
        <is>
          <t>14:52:44</t>
        </is>
      </c>
      <c r="J6794" s="33" t="n">
        <v>1573474600</v>
      </c>
      <c r="K6794" s="33" t="n">
        <v>3499000000</v>
      </c>
      <c r="L6794" s="0" t="inlineStr">
        <is>
          <t>地产</t>
        </is>
      </c>
      <c r="M6794" s="10" t="n">
        <v>0.1541</v>
      </c>
      <c r="N6794" s="34" t="n">
        <v>42421260</v>
      </c>
    </row>
    <row r="6795">
      <c r="A6795" s="35" t="n">
        <v>45573</v>
      </c>
      <c r="B6795" s="9" t="inlineStr">
        <is>
          <t>sz002916</t>
        </is>
      </c>
      <c r="C6795" s="0" t="inlineStr">
        <is>
          <t>深南电路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0.1</v>
      </c>
      <c r="H6795" s="0" t="n">
        <v>122.07</v>
      </c>
      <c r="I6795" s="32" t="inlineStr">
        <is>
          <t>14:52:44</t>
        </is>
      </c>
      <c r="J6795" s="33" t="n">
        <v>2020391500</v>
      </c>
      <c r="K6795" s="33" t="n">
        <v>22307000000</v>
      </c>
      <c r="L6795" s="0" t="inlineStr">
        <is>
          <t>泛科技</t>
        </is>
      </c>
      <c r="M6795" s="10" t="n">
        <v>0.1</v>
      </c>
      <c r="N6795" s="34" t="n">
        <v>21324286</v>
      </c>
    </row>
    <row r="6796">
      <c r="A6796" s="35" t="n">
        <v>45573</v>
      </c>
      <c r="B6796" s="9" t="inlineStr">
        <is>
          <t>sz002460</t>
        </is>
      </c>
      <c r="C6796" s="0" t="inlineStr">
        <is>
          <t>赣锋锂业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0.1001</v>
      </c>
      <c r="H6796" s="0" t="n">
        <v>37.92</v>
      </c>
      <c r="I6796" s="32" t="inlineStr">
        <is>
          <t>14:52:44</t>
        </is>
      </c>
      <c r="J6796" s="33" t="n">
        <v>3839451300</v>
      </c>
      <c r="K6796" s="33" t="n">
        <v>40904000000</v>
      </c>
      <c r="L6796" s="0" t="inlineStr">
        <is>
          <t>新能源</t>
        </is>
      </c>
      <c r="M6796" s="10" t="n">
        <v>0.1001</v>
      </c>
      <c r="N6796" s="34" t="n">
        <v>65282314</v>
      </c>
    </row>
    <row r="6797">
      <c r="A6797" s="35" t="n">
        <v>45573</v>
      </c>
      <c r="B6797" s="9" t="inlineStr">
        <is>
          <t>sz002229</t>
        </is>
      </c>
      <c r="C6797" s="0" t="inlineStr">
        <is>
          <t>鸿博股份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0.0997</v>
      </c>
      <c r="H6797" s="0" t="n">
        <v>12.8</v>
      </c>
      <c r="I6797" s="32" t="inlineStr">
        <is>
          <t>14:52:44</t>
        </is>
      </c>
      <c r="J6797" s="33" t="n">
        <v>1252793460</v>
      </c>
      <c r="K6797" s="33" t="n">
        <v>6313000000</v>
      </c>
      <c r="L6797" s="0" t="inlineStr">
        <is>
          <t>数字经济</t>
        </is>
      </c>
      <c r="M6797" s="10" t="n">
        <v>0.0997</v>
      </c>
      <c r="N6797" s="34" t="n">
        <v>18598400</v>
      </c>
    </row>
    <row r="6798">
      <c r="A6798" s="35" t="n">
        <v>45573</v>
      </c>
      <c r="B6798" s="9" t="inlineStr">
        <is>
          <t>sz002167</t>
        </is>
      </c>
      <c r="C6798" s="0" t="inlineStr">
        <is>
          <t>东方锆业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0.1005</v>
      </c>
      <c r="H6798" s="0" t="n">
        <v>7.01</v>
      </c>
      <c r="I6798" s="32" t="inlineStr">
        <is>
          <t>14:52:44</t>
        </is>
      </c>
      <c r="J6798" s="33" t="n">
        <v>639136380</v>
      </c>
      <c r="K6798" s="33" t="n">
        <v>4041000000</v>
      </c>
      <c r="L6798" s="0" t="inlineStr">
        <is>
          <t>新能源</t>
        </is>
      </c>
      <c r="M6798" s="10" t="n">
        <v>0.1005</v>
      </c>
      <c r="N6798" s="34" t="n">
        <v>20742590</v>
      </c>
    </row>
    <row r="6799">
      <c r="A6799" s="35" t="n">
        <v>45573</v>
      </c>
      <c r="B6799" s="9" t="inlineStr">
        <is>
          <t>sh688052</t>
        </is>
      </c>
      <c r="C6799" s="0" t="inlineStr">
        <is>
          <t>纳芯微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0.2</v>
      </c>
      <c r="H6799" s="0" t="n">
        <v>142.56</v>
      </c>
      <c r="I6799" s="32" t="inlineStr">
        <is>
          <t>14:52:44</t>
        </is>
      </c>
      <c r="J6799" s="33" t="n">
        <v>1012075020</v>
      </c>
      <c r="K6799" s="33" t="n">
        <v>13307000000</v>
      </c>
      <c r="L6799" s="0" t="inlineStr">
        <is>
          <t>半导体产业链</t>
        </is>
      </c>
      <c r="M6799" s="10" t="n">
        <v>0.2</v>
      </c>
      <c r="N6799" s="34" t="n">
        <v>35760891</v>
      </c>
    </row>
    <row r="6800">
      <c r="A6800" s="35" t="n">
        <v>45573</v>
      </c>
      <c r="B6800" s="9" t="inlineStr">
        <is>
          <t>sh603214</t>
        </is>
      </c>
      <c r="C6800" s="0" t="inlineStr">
        <is>
          <t>XD爱婴室</t>
        </is>
      </c>
      <c r="D6800" s="0" t="inlineStr">
        <is>
          <t>2板换</t>
        </is>
      </c>
      <c r="E6800" s="0" t="n">
        <v>2</v>
      </c>
      <c r="F6800" s="0" t="inlineStr">
        <is>
          <t>成交量创历史新高+超500只个股涨停</t>
        </is>
      </c>
      <c r="G6800" s="10" t="n">
        <v>0.0999</v>
      </c>
      <c r="H6800" s="0" t="n">
        <v>16.95</v>
      </c>
      <c r="I6800" s="32" t="inlineStr">
        <is>
          <t>14:52:44</t>
        </is>
      </c>
      <c r="J6800" s="33" t="n">
        <v>199864330</v>
      </c>
      <c r="K6800" s="33" t="n">
        <v>1208000000</v>
      </c>
      <c r="M6800" s="10" t="n">
        <v>0.0727</v>
      </c>
      <c r="N6800" s="34" t="n">
        <v>4973877</v>
      </c>
    </row>
    <row r="6801">
      <c r="A6801" s="35" t="n">
        <v>45573</v>
      </c>
      <c r="B6801" s="9" t="inlineStr">
        <is>
          <t>sh600588</t>
        </is>
      </c>
      <c r="C6801" s="0" t="inlineStr">
        <is>
          <t>用友网络</t>
        </is>
      </c>
      <c r="D6801" s="0" t="inlineStr">
        <is>
          <t>2板T</t>
        </is>
      </c>
      <c r="E6801" s="0" t="n">
        <v>2</v>
      </c>
      <c r="F6801" s="0" t="inlineStr">
        <is>
          <t>ERP龙头+大模型</t>
        </is>
      </c>
      <c r="G6801" s="10" t="n">
        <v>0.1</v>
      </c>
      <c r="H6801" s="0" t="n">
        <v>12.65</v>
      </c>
      <c r="I6801" s="32" t="inlineStr">
        <is>
          <t>14:52:44</t>
        </is>
      </c>
      <c r="J6801" s="33" t="n">
        <v>1919341600</v>
      </c>
      <c r="K6801" s="33" t="n">
        <v>22612000000</v>
      </c>
      <c r="L6801" s="0" t="inlineStr">
        <is>
          <t>信创/华为</t>
        </is>
      </c>
      <c r="M6801" s="10" t="n">
        <v>0.1</v>
      </c>
      <c r="N6801" s="34" t="n">
        <v>10928297</v>
      </c>
    </row>
    <row r="6802">
      <c r="A6802" s="35" t="n">
        <v>45573</v>
      </c>
      <c r="B6802" s="9" t="inlineStr">
        <is>
          <t>sz300784</t>
        </is>
      </c>
      <c r="C6802" s="0" t="inlineStr">
        <is>
          <t>利安科技</t>
        </is>
      </c>
      <c r="D6802" s="0" t="inlineStr">
        <is>
          <t>2板换</t>
        </is>
      </c>
      <c r="E6802" s="0" t="n">
        <v>2</v>
      </c>
      <c r="F6802" s="0" t="inlineStr">
        <is>
          <t>成交量创历史新高+超500只个股涨停</t>
        </is>
      </c>
      <c r="G6802" s="10" t="n">
        <v>0.2</v>
      </c>
      <c r="H6802" s="0" t="n">
        <v>74.09999999999999</v>
      </c>
      <c r="I6802" s="32" t="inlineStr">
        <is>
          <t>14:54:25</t>
        </is>
      </c>
      <c r="J6802" s="33" t="n">
        <v>464864730</v>
      </c>
      <c r="K6802" s="33" t="n">
        <v>1042000000</v>
      </c>
      <c r="L6802" s="0" t="inlineStr">
        <is>
          <t>汽车产业链</t>
        </is>
      </c>
      <c r="M6802" s="10" t="n">
        <v>0.1984</v>
      </c>
      <c r="N6802" s="34" t="n">
        <v>17108800</v>
      </c>
    </row>
    <row r="6803">
      <c r="A6803" s="35" t="n">
        <v>45573</v>
      </c>
      <c r="B6803" s="9" t="inlineStr">
        <is>
          <t>bj873223</t>
        </is>
      </c>
      <c r="C6803" s="0" t="inlineStr">
        <is>
          <t>荣亿精密</t>
        </is>
      </c>
      <c r="D6803" s="0" t="inlineStr">
        <is>
          <t>2板换</t>
        </is>
      </c>
      <c r="E6803" s="0" t="n">
        <v>2</v>
      </c>
      <c r="F6803" s="0" t="inlineStr">
        <is>
          <t>成交量创历史新高+超500只个股涨停</t>
        </is>
      </c>
      <c r="G6803" s="10" t="n">
        <v>0.2984</v>
      </c>
      <c r="H6803" s="0" t="n">
        <v>7.44</v>
      </c>
      <c r="I6803" s="32" t="inlineStr">
        <is>
          <t>14:56:04</t>
        </is>
      </c>
      <c r="J6803" s="33" t="n">
        <v>130645886</v>
      </c>
      <c r="K6803" s="33" t="n">
        <v>360000000</v>
      </c>
      <c r="L6803" s="0" t="inlineStr">
        <is>
          <t>泛科技</t>
        </is>
      </c>
      <c r="M6803" s="10" t="n">
        <v>0.288</v>
      </c>
      <c r="N6803" s="34" t="n">
        <v>5736983</v>
      </c>
    </row>
    <row r="6804">
      <c r="A6804" s="35" t="n">
        <v>45573</v>
      </c>
      <c r="B6804" s="9" t="inlineStr">
        <is>
          <t>sz002860</t>
        </is>
      </c>
      <c r="C6804" s="0" t="inlineStr">
        <is>
          <t>星帅尔</t>
        </is>
      </c>
      <c r="D6804" s="0" t="inlineStr">
        <is>
          <t>首板T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0.0999</v>
      </c>
      <c r="H6804" s="0" t="n">
        <v>9.69</v>
      </c>
      <c r="I6804" s="32" t="inlineStr">
        <is>
          <t>14:56:04</t>
        </is>
      </c>
      <c r="J6804" s="33" t="n">
        <v>166195320</v>
      </c>
      <c r="K6804" s="33" t="n">
        <v>1632000000</v>
      </c>
      <c r="L6804" s="0" t="inlineStr">
        <is>
          <t>汽车产业链</t>
        </is>
      </c>
      <c r="M6804" s="10" t="n">
        <v>0.0999</v>
      </c>
      <c r="N6804" s="34" t="n">
        <v>5585093</v>
      </c>
    </row>
    <row r="6805">
      <c r="A6805" s="35" t="n">
        <v>45573</v>
      </c>
      <c r="B6805" s="9" t="inlineStr">
        <is>
          <t>sz002074</t>
        </is>
      </c>
      <c r="C6805" s="0" t="inlineStr">
        <is>
          <t>国轩高科</t>
        </is>
      </c>
      <c r="D6805" s="0" t="inlineStr">
        <is>
          <t>首板T</t>
        </is>
      </c>
      <c r="E6805" s="0" t="n">
        <v>2</v>
      </c>
      <c r="F6805" s="0" t="inlineStr">
        <is>
          <t>固态电池+低空经济+出海</t>
        </is>
      </c>
      <c r="G6805" s="10" t="n">
        <v>0.1</v>
      </c>
      <c r="H6805" s="0" t="n">
        <v>25.41</v>
      </c>
      <c r="I6805" s="32" t="inlineStr">
        <is>
          <t>14:56:04</t>
        </is>
      </c>
      <c r="J6805" s="33" t="n">
        <v>1681363700</v>
      </c>
      <c r="K6805" s="33" t="n">
        <v>26677000000</v>
      </c>
      <c r="L6805" s="0" t="inlineStr">
        <is>
          <t>新能源</t>
        </is>
      </c>
      <c r="M6805" s="10" t="n">
        <v>0.1</v>
      </c>
      <c r="N6805" s="34" t="n">
        <v>57706110</v>
      </c>
    </row>
    <row r="6806">
      <c r="A6806" s="35" t="n">
        <v>45573</v>
      </c>
      <c r="B6806" s="9" t="inlineStr">
        <is>
          <t>sh600110</t>
        </is>
      </c>
      <c r="C6806" s="0" t="inlineStr">
        <is>
          <t>诺德股份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0.0997</v>
      </c>
      <c r="H6806" s="0" t="n">
        <v>4.19</v>
      </c>
      <c r="I6806" s="32" t="inlineStr">
        <is>
          <t>14:56:04</t>
        </is>
      </c>
      <c r="J6806" s="33" t="n">
        <v>407083120</v>
      </c>
      <c r="K6806" s="33" t="n">
        <v>5099000000</v>
      </c>
      <c r="L6806" s="0" t="inlineStr">
        <is>
          <t>国改/重组预期</t>
        </is>
      </c>
      <c r="M6806" s="10" t="n">
        <v>0.0997</v>
      </c>
      <c r="N6806" s="34" t="n">
        <v>9037202</v>
      </c>
    </row>
    <row r="6807">
      <c r="A6807" s="35" t="n">
        <v>45573</v>
      </c>
      <c r="B6807" s="9" t="inlineStr">
        <is>
          <t>sz002869</t>
        </is>
      </c>
      <c r="C6807" s="0" t="inlineStr">
        <is>
          <t>金溢科技</t>
        </is>
      </c>
      <c r="D6807" s="0" t="inlineStr">
        <is>
          <t>2板T</t>
        </is>
      </c>
      <c r="E6807" s="0" t="n">
        <v>2</v>
      </c>
      <c r="F6807" s="0" t="inlineStr">
        <is>
          <t>成交量创历史新高+超500只个股涨停</t>
        </is>
      </c>
      <c r="G6807" s="10" t="n">
        <v>0.1</v>
      </c>
      <c r="H6807" s="0" t="n">
        <v>30.8</v>
      </c>
      <c r="I6807" s="32" t="inlineStr">
        <is>
          <t>15:00:00</t>
        </is>
      </c>
      <c r="J6807" s="33" t="n">
        <v>992210770</v>
      </c>
      <c r="K6807" s="33" t="n">
        <v>3814000000</v>
      </c>
      <c r="L6807" s="0" t="inlineStr">
        <is>
          <t>无人驾驶</t>
        </is>
      </c>
      <c r="M6807" s="10" t="n">
        <v>0.1</v>
      </c>
      <c r="N6807" s="34" t="n">
        <v>28973560</v>
      </c>
    </row>
    <row r="6808">
      <c r="A6808" s="35" t="n">
        <v>45573</v>
      </c>
      <c r="B6808" s="9" t="inlineStr">
        <is>
          <t>sz002709</t>
        </is>
      </c>
      <c r="C6808" s="0" t="inlineStr">
        <is>
          <t>天赐材料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0.0999</v>
      </c>
      <c r="H6808" s="0" t="n">
        <v>20.37</v>
      </c>
      <c r="I6808" s="32" t="inlineStr">
        <is>
          <t>15:00:00</t>
        </is>
      </c>
      <c r="J6808" s="33" t="n">
        <v>2244098900</v>
      </c>
      <c r="K6808" s="33" t="n">
        <v>23484000000</v>
      </c>
      <c r="L6808" s="0" t="inlineStr">
        <is>
          <t>新能源</t>
        </is>
      </c>
      <c r="M6808" s="10" t="n">
        <v>0.0999</v>
      </c>
      <c r="N6808" s="34" t="n">
        <v>38672669</v>
      </c>
    </row>
    <row r="6809">
      <c r="A6809" s="35" t="n">
        <v>45573</v>
      </c>
      <c r="B6809" s="9" t="inlineStr">
        <is>
          <t>sz002640</t>
        </is>
      </c>
      <c r="C6809" s="0" t="inlineStr">
        <is>
          <t>跨境通</t>
        </is>
      </c>
      <c r="D6809" s="0" t="inlineStr">
        <is>
          <t>6天4板T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0.1011</v>
      </c>
      <c r="H6809" s="0" t="n">
        <v>2.94</v>
      </c>
      <c r="I6809" s="32" t="inlineStr">
        <is>
          <t>15:00:00</t>
        </is>
      </c>
      <c r="J6809" s="33" t="n">
        <v>1118967910</v>
      </c>
      <c r="K6809" s="33" t="n">
        <v>3697000000</v>
      </c>
      <c r="L6809" s="0" t="inlineStr">
        <is>
          <t>国改/重组预期</t>
        </is>
      </c>
      <c r="M6809" s="10" t="n">
        <v>0.1011</v>
      </c>
      <c r="N6809" s="34" t="n">
        <v>38745084</v>
      </c>
    </row>
    <row r="6810">
      <c r="A6810" s="35" t="n">
        <v>45573</v>
      </c>
      <c r="B6810" s="9" t="inlineStr">
        <is>
          <t>sz002581</t>
        </is>
      </c>
      <c r="C6810" s="0" t="inlineStr">
        <is>
          <t>未名医药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0.1</v>
      </c>
      <c r="H6810" s="0" t="n">
        <v>11.88</v>
      </c>
      <c r="I6810" s="32" t="inlineStr">
        <is>
          <t>15:00:00</t>
        </is>
      </c>
      <c r="J6810" s="33" t="n">
        <v>209353930</v>
      </c>
      <c r="K6810" s="33" t="n">
        <v>3884000000</v>
      </c>
      <c r="L6810" s="0" t="inlineStr">
        <is>
          <t>医疗医药</t>
        </is>
      </c>
      <c r="M6810" s="10" t="n">
        <v>0.1</v>
      </c>
      <c r="N6810" s="34" t="n">
        <v>3269376</v>
      </c>
    </row>
    <row r="6811">
      <c r="A6811" s="35" t="n">
        <v>45573</v>
      </c>
      <c r="B6811" s="9" t="inlineStr">
        <is>
          <t>sz001277</t>
        </is>
      </c>
      <c r="C6811" s="0" t="inlineStr">
        <is>
          <t>速达股份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0.1</v>
      </c>
      <c r="H6811" s="0" t="n">
        <v>42.12</v>
      </c>
      <c r="I6811" s="32" t="inlineStr">
        <is>
          <t>15:00:00</t>
        </is>
      </c>
      <c r="J6811" s="33" t="n">
        <v>394151520</v>
      </c>
      <c r="K6811" s="33" t="n">
        <v>800000000</v>
      </c>
      <c r="L6811" s="0" t="inlineStr">
        <is>
          <t>泛科技</t>
        </is>
      </c>
      <c r="M6811" s="10" t="n">
        <v>0.1</v>
      </c>
      <c r="N6811" s="34" t="n">
        <v>17176536</v>
      </c>
    </row>
    <row r="6812">
      <c r="A6812" s="35" t="n">
        <v>45573</v>
      </c>
      <c r="B6812" s="9" t="inlineStr">
        <is>
          <t>sh603906</t>
        </is>
      </c>
      <c r="C6812" s="0" t="inlineStr">
        <is>
          <t>龙蟠科技</t>
        </is>
      </c>
      <c r="D6812" s="0" t="inlineStr">
        <is>
          <t>2板T</t>
        </is>
      </c>
      <c r="E6812" s="0" t="n">
        <v>2</v>
      </c>
      <c r="F6812" s="0" t="inlineStr">
        <is>
          <t>成交量创历史新高+超500只个股涨停</t>
        </is>
      </c>
      <c r="G6812" s="10" t="n">
        <v>0.09959999999999999</v>
      </c>
      <c r="H6812" s="0" t="n">
        <v>9.94</v>
      </c>
      <c r="I6812" s="32" t="inlineStr">
        <is>
          <t>15:00:00</t>
        </is>
      </c>
      <c r="J6812" s="33" t="n">
        <v>319125930</v>
      </c>
      <c r="K6812" s="33" t="n">
        <v>3249000000</v>
      </c>
      <c r="L6812" s="0" t="inlineStr">
        <is>
          <t>新能源</t>
        </is>
      </c>
      <c r="M6812" s="10" t="n">
        <v>0.09959999999999999</v>
      </c>
      <c r="N6812" s="34" t="n">
        <v>8342920</v>
      </c>
    </row>
    <row r="6813">
      <c r="A6813" s="35" t="n">
        <v>45573</v>
      </c>
      <c r="B6813" s="9" t="inlineStr">
        <is>
          <t>sh603605</t>
        </is>
      </c>
      <c r="C6813" s="0" t="inlineStr">
        <is>
          <t>珀莱雅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</v>
      </c>
      <c r="H6813" s="0" t="n">
        <v>121.1</v>
      </c>
      <c r="I6813" s="32" t="inlineStr">
        <is>
          <t>15:00:00</t>
        </is>
      </c>
      <c r="J6813" s="33" t="n">
        <v>1234546500</v>
      </c>
      <c r="K6813" s="33" t="n">
        <v>24031000000</v>
      </c>
      <c r="L6813" s="0" t="inlineStr">
        <is>
          <t>消费</t>
        </is>
      </c>
      <c r="M6813" s="10" t="n">
        <v>0.1</v>
      </c>
      <c r="N6813" s="34" t="n">
        <v>18085316</v>
      </c>
    </row>
    <row r="6814">
      <c r="A6814" s="35" t="n">
        <v>45573</v>
      </c>
      <c r="B6814" s="9" t="inlineStr">
        <is>
          <t>sh600851</t>
        </is>
      </c>
      <c r="C6814" s="0" t="inlineStr">
        <is>
          <t>海欣股份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0.09950000000000001</v>
      </c>
      <c r="H6814" s="0" t="n">
        <v>6.74</v>
      </c>
      <c r="I6814" s="32" t="inlineStr">
        <is>
          <t>15:00:00</t>
        </is>
      </c>
      <c r="J6814" s="33" t="n">
        <v>236905690</v>
      </c>
      <c r="K6814" s="33" t="n">
        <v>3204000000</v>
      </c>
      <c r="L6814" s="0" t="inlineStr">
        <is>
          <t>医疗医药</t>
        </is>
      </c>
      <c r="M6814" s="10" t="n">
        <v>0.09950000000000001</v>
      </c>
      <c r="N6814" s="34" t="n">
        <v>3412462</v>
      </c>
    </row>
    <row r="6815">
      <c r="A6815" s="35" t="n">
        <v>45573</v>
      </c>
      <c r="B6815" s="9" t="inlineStr">
        <is>
          <t>sh688198</t>
        </is>
      </c>
      <c r="C6815" s="0" t="inlineStr">
        <is>
          <t>佰仁医疗</t>
        </is>
      </c>
      <c r="D6815" s="0" t="inlineStr">
        <is>
          <t>首板一</t>
        </is>
      </c>
      <c r="E6815" s="0" t="n">
        <v>1</v>
      </c>
      <c r="F6815" s="0" t="inlineStr">
        <is>
          <t>实控人拟以专项贷款增持</t>
        </is>
      </c>
      <c r="G6815" s="10" t="n">
        <v>0.2</v>
      </c>
      <c r="H6815" s="0" t="n">
        <v>139.18</v>
      </c>
      <c r="I6815" s="32" t="inlineStr">
        <is>
          <t>09:30:00</t>
        </is>
      </c>
      <c r="J6815" s="33" t="n">
        <v>23134082</v>
      </c>
      <c r="K6815" s="33" t="n">
        <v>5097000000</v>
      </c>
      <c r="L6815" s="0" t="inlineStr">
        <is>
          <t>医疗医药</t>
        </is>
      </c>
      <c r="M6815" s="10" t="n">
        <v>0.2</v>
      </c>
      <c r="N6815" s="34" t="n">
        <v>1497020</v>
      </c>
    </row>
    <row r="6816">
      <c r="A6816" s="35" t="n">
        <v>45573</v>
      </c>
      <c r="B6816" s="9" t="inlineStr">
        <is>
          <t>bj835179</t>
        </is>
      </c>
      <c r="C6816" s="0" t="inlineStr">
        <is>
          <t>凯德石英</t>
        </is>
      </c>
      <c r="D6816" s="0" t="inlineStr">
        <is>
          <t>首板T</t>
        </is>
      </c>
      <c r="E6816" s="0" t="n">
        <v>1</v>
      </c>
      <c r="F6816" s="0" t="inlineStr">
        <is>
          <t>成交量创历史新高+超500只个股涨停</t>
        </is>
      </c>
      <c r="G6816" s="10" t="n">
        <v>0.2996</v>
      </c>
      <c r="H6816" s="0" t="n">
        <v>24.12</v>
      </c>
      <c r="I6816" s="32" t="inlineStr">
        <is>
          <t>10:54:07</t>
        </is>
      </c>
      <c r="J6816" s="33" t="n">
        <v>212679760</v>
      </c>
      <c r="K6816" s="33" t="n">
        <v>1023000000</v>
      </c>
      <c r="L6816" s="0" t="inlineStr">
        <is>
          <t>半导体产业链</t>
        </is>
      </c>
      <c r="M6816" s="10" t="n">
        <v>0.2996</v>
      </c>
      <c r="N6816" s="34" t="n">
        <v>9622602</v>
      </c>
    </row>
    <row r="6817">
      <c r="A6817" s="35" t="n">
        <v>45573</v>
      </c>
      <c r="B6817" s="9" t="inlineStr">
        <is>
          <t>bj430139</t>
        </is>
      </c>
      <c r="C6817" s="0" t="inlineStr">
        <is>
          <t>华岭股份</t>
        </is>
      </c>
      <c r="D6817" s="0" t="inlineStr">
        <is>
          <t>首板T</t>
        </is>
      </c>
      <c r="E6817" s="0" t="n">
        <v>1</v>
      </c>
      <c r="F6817" s="0" t="inlineStr">
        <is>
          <t>成交量创历史新高+超500只个股涨停</t>
        </is>
      </c>
      <c r="G6817" s="10" t="n">
        <v>0.2997</v>
      </c>
      <c r="H6817" s="0" t="n">
        <v>12.75</v>
      </c>
      <c r="I6817" s="32" t="inlineStr">
        <is>
          <t>10:54:52</t>
        </is>
      </c>
      <c r="J6817" s="33" t="n">
        <v>317327160</v>
      </c>
      <c r="K6817" s="33" t="n">
        <v>1651000000</v>
      </c>
      <c r="L6817" s="0" t="inlineStr">
        <is>
          <t>半导体产业链</t>
        </is>
      </c>
      <c r="M6817" s="10" t="n">
        <v>0.2997</v>
      </c>
      <c r="N6817" s="34" t="n">
        <v>14053471</v>
      </c>
    </row>
    <row r="6818">
      <c r="A6818" s="35" t="n">
        <v>45573</v>
      </c>
      <c r="B6818" s="9" t="inlineStr">
        <is>
          <t>sz300778</t>
        </is>
      </c>
      <c r="C6818" s="0" t="inlineStr">
        <is>
          <t>新城市</t>
        </is>
      </c>
      <c r="D6818" s="0" t="inlineStr">
        <is>
          <t>首板换</t>
        </is>
      </c>
      <c r="E6818" s="0" t="n">
        <v>1</v>
      </c>
      <c r="F6818" s="0" t="inlineStr">
        <is>
          <t>地下管网+新型城镇化+低空基础设施</t>
        </is>
      </c>
      <c r="G6818" s="10" t="n">
        <v>0.1998</v>
      </c>
      <c r="H6818" s="0" t="n">
        <v>14.05</v>
      </c>
      <c r="I6818" s="32" t="inlineStr">
        <is>
          <t>11:03:00</t>
        </is>
      </c>
      <c r="J6818" s="33" t="n">
        <v>301949860</v>
      </c>
      <c r="K6818" s="33" t="n">
        <v>1132000000</v>
      </c>
      <c r="L6818" s="0" t="inlineStr">
        <is>
          <t>地下管网</t>
        </is>
      </c>
      <c r="M6818" s="10" t="n">
        <v>0.164</v>
      </c>
      <c r="N6818" s="34" t="n">
        <v>8265927</v>
      </c>
    </row>
    <row r="6819">
      <c r="A6819" s="35" t="n">
        <v>45573</v>
      </c>
      <c r="B6819" s="9" t="inlineStr">
        <is>
          <t>sz002457</t>
        </is>
      </c>
      <c r="C6819" s="0" t="inlineStr">
        <is>
          <t>青龙管业</t>
        </is>
      </c>
      <c r="D6819" s="0" t="inlineStr">
        <is>
          <t>首板换</t>
        </is>
      </c>
      <c r="E6819" s="0" t="n">
        <v>1</v>
      </c>
      <c r="F6819" s="0" t="inlineStr">
        <is>
          <t>排水管道+地下管网+新型城镇化</t>
        </is>
      </c>
      <c r="G6819" s="10" t="n">
        <v>0.09959999999999999</v>
      </c>
      <c r="H6819" s="0" t="n">
        <v>10.49</v>
      </c>
      <c r="I6819" s="32" t="inlineStr">
        <is>
          <t>11:03:00</t>
        </is>
      </c>
      <c r="J6819" s="33" t="n">
        <v>528106480</v>
      </c>
      <c r="K6819" s="33" t="n">
        <v>2465000000</v>
      </c>
      <c r="L6819" s="0" t="inlineStr">
        <is>
          <t>地下管网</t>
        </is>
      </c>
      <c r="M6819" s="10" t="n">
        <v>0.0964</v>
      </c>
      <c r="N6819" s="34" t="n">
        <v>7568856</v>
      </c>
    </row>
    <row r="6820">
      <c r="A6820" s="35" t="n">
        <v>45573</v>
      </c>
      <c r="B6820" s="9" t="inlineStr">
        <is>
          <t>sz300046</t>
        </is>
      </c>
      <c r="C6820" s="0" t="inlineStr">
        <is>
          <t>台基股份</t>
        </is>
      </c>
      <c r="D6820" s="0" t="inlineStr">
        <is>
          <t>首板T</t>
        </is>
      </c>
      <c r="E6820" s="0" t="n">
        <v>1</v>
      </c>
      <c r="F6820" s="0" t="inlineStr">
        <is>
          <t>成交量创历史新高+超500只个股涨停</t>
        </is>
      </c>
      <c r="G6820" s="10" t="n">
        <v>0.2002</v>
      </c>
      <c r="H6820" s="0" t="n">
        <v>24.94</v>
      </c>
      <c r="I6820" s="32" t="inlineStr">
        <is>
          <t>11:05:28</t>
        </is>
      </c>
      <c r="J6820" s="33" t="n">
        <v>1101778550</v>
      </c>
      <c r="K6820" s="33" t="n">
        <v>4346000000</v>
      </c>
      <c r="L6820" s="0" t="inlineStr">
        <is>
          <t>半导体产业链</t>
        </is>
      </c>
      <c r="M6820" s="10" t="n">
        <v>0.2002</v>
      </c>
      <c r="N6820" s="34" t="n">
        <v>41652668</v>
      </c>
    </row>
    <row r="6821">
      <c r="A6821" s="35" t="n">
        <v>45573</v>
      </c>
      <c r="B6821" s="9" t="inlineStr">
        <is>
          <t>sh688691</t>
        </is>
      </c>
      <c r="C6821" s="0" t="inlineStr">
        <is>
          <t>灿芯股份</t>
        </is>
      </c>
      <c r="D6821" s="0" t="inlineStr">
        <is>
          <t>首板T</t>
        </is>
      </c>
      <c r="E6821" s="0" t="n">
        <v>1</v>
      </c>
      <c r="F6821" s="0" t="inlineStr">
        <is>
          <t>成交量创历史新高+超500只个股涨停</t>
        </is>
      </c>
      <c r="G6821" s="10" t="n">
        <v>0.2</v>
      </c>
      <c r="H6821" s="0" t="n">
        <v>56.76</v>
      </c>
      <c r="I6821" s="32" t="inlineStr">
        <is>
          <t>11:06:44</t>
        </is>
      </c>
      <c r="J6821" s="33" t="n">
        <v>258655710</v>
      </c>
      <c r="K6821" s="33" t="n">
        <v>1360000000</v>
      </c>
      <c r="L6821" s="0" t="inlineStr">
        <is>
          <t>泛科技</t>
        </is>
      </c>
      <c r="M6821" s="10" t="n">
        <v>0.2</v>
      </c>
      <c r="N6821" s="34" t="n">
        <v>12833833</v>
      </c>
    </row>
    <row r="6822">
      <c r="A6822" s="35" t="n">
        <v>45573</v>
      </c>
      <c r="B6822" s="9" t="inlineStr">
        <is>
          <t>sh603009</t>
        </is>
      </c>
      <c r="C6822" s="0" t="inlineStr">
        <is>
          <t>北特科技</t>
        </is>
      </c>
      <c r="D6822" s="0" t="inlineStr">
        <is>
          <t>4天2板换</t>
        </is>
      </c>
      <c r="E6822" s="0" t="n">
        <v>1</v>
      </c>
      <c r="F6822" s="0" t="inlineStr">
        <is>
          <t>成交量创历史新高+超500只个股涨停</t>
        </is>
      </c>
      <c r="G6822" s="10" t="n">
        <v>0.1001</v>
      </c>
      <c r="H6822" s="0" t="n">
        <v>25.05</v>
      </c>
      <c r="I6822" s="32" t="inlineStr">
        <is>
          <t>11:06:44</t>
        </is>
      </c>
      <c r="J6822" s="33" t="n">
        <v>587983970</v>
      </c>
      <c r="K6822" s="33" t="n">
        <v>5105000000</v>
      </c>
      <c r="L6822" s="0" t="inlineStr">
        <is>
          <t>工业制造</t>
        </is>
      </c>
      <c r="M6822" s="10" t="n">
        <v>0.0979</v>
      </c>
      <c r="N6822" s="34" t="n">
        <v>25080000</v>
      </c>
    </row>
    <row r="6823">
      <c r="A6823" s="35" t="n">
        <v>45573</v>
      </c>
      <c r="B6823" s="9" t="inlineStr">
        <is>
          <t>bj831526</t>
        </is>
      </c>
      <c r="C6823" s="0" t="inlineStr">
        <is>
          <t>凯华材料</t>
        </is>
      </c>
      <c r="D6823" s="0" t="inlineStr">
        <is>
          <t>首板T</t>
        </is>
      </c>
      <c r="E6823" s="0" t="n">
        <v>1</v>
      </c>
      <c r="F6823" s="0" t="inlineStr">
        <is>
          <t>成交量创历史新高+超500只个股涨停</t>
        </is>
      </c>
      <c r="G6823" s="10" t="n">
        <v>0.3</v>
      </c>
      <c r="H6823" s="0" t="n">
        <v>34.19</v>
      </c>
      <c r="I6823" s="32" t="inlineStr">
        <is>
          <t>11:07:12</t>
        </is>
      </c>
      <c r="J6823" s="33" t="n">
        <v>348347800</v>
      </c>
      <c r="K6823" s="33" t="n">
        <v>863000000</v>
      </c>
      <c r="L6823" s="0" t="inlineStr">
        <is>
          <t>半导体产业链</t>
        </is>
      </c>
      <c r="M6823" s="10" t="n">
        <v>0.3</v>
      </c>
      <c r="N6823" s="34" t="n">
        <v>18776464</v>
      </c>
    </row>
    <row r="6824">
      <c r="A6824" s="35" t="n">
        <v>45573</v>
      </c>
      <c r="B6824" s="9" t="inlineStr">
        <is>
          <t>sz300223</t>
        </is>
      </c>
      <c r="C6824" s="0" t="inlineStr">
        <is>
          <t>北京君正</t>
        </is>
      </c>
      <c r="D6824" s="0" t="inlineStr">
        <is>
          <t>首板T</t>
        </is>
      </c>
      <c r="E6824" s="0" t="n">
        <v>1</v>
      </c>
      <c r="F6824" s="0" t="inlineStr">
        <is>
          <t>汽车芯片+计算芯片+存储芯片</t>
        </is>
      </c>
      <c r="G6824" s="10" t="n">
        <v>0.1999</v>
      </c>
      <c r="H6824" s="0" t="n">
        <v>77.90000000000001</v>
      </c>
      <c r="I6824" s="32" t="inlineStr">
        <is>
          <t>11:07:12</t>
        </is>
      </c>
      <c r="J6824" s="33" t="n">
        <v>2134982100</v>
      </c>
      <c r="K6824" s="33" t="n">
        <v>26817000000</v>
      </c>
      <c r="L6824" s="0" t="inlineStr">
        <is>
          <t>半导体产业链</t>
        </is>
      </c>
      <c r="M6824" s="10" t="n">
        <v>0.1999</v>
      </c>
      <c r="N6824" s="34" t="n">
        <v>92599652</v>
      </c>
    </row>
    <row r="6825">
      <c r="A6825" s="35" t="n">
        <v>45573</v>
      </c>
      <c r="B6825" s="9" t="inlineStr">
        <is>
          <t>sz300757</t>
        </is>
      </c>
      <c r="C6825" s="0" t="inlineStr">
        <is>
          <t>罗博特科</t>
        </is>
      </c>
      <c r="D6825" s="0" t="inlineStr">
        <is>
          <t>首板T</t>
        </is>
      </c>
      <c r="E6825" s="0" t="n">
        <v>1</v>
      </c>
      <c r="F6825" s="0" t="inlineStr">
        <is>
          <t>拟继续推进收购ficonTEC+光模块设备</t>
        </is>
      </c>
      <c r="G6825" s="10" t="n">
        <v>0.2</v>
      </c>
      <c r="H6825" s="0" t="n">
        <v>139.8</v>
      </c>
      <c r="I6825" s="32" t="inlineStr">
        <is>
          <t>11:09:45</t>
        </is>
      </c>
      <c r="J6825" s="33" t="n">
        <v>2091360800</v>
      </c>
      <c r="K6825" s="33" t="n">
        <v>13367000000</v>
      </c>
      <c r="L6825" s="0" t="inlineStr">
        <is>
          <t>国改/重组预期</t>
        </is>
      </c>
      <c r="M6825" s="10" t="n">
        <v>0.2</v>
      </c>
      <c r="N6825" s="34" t="n">
        <v>123764940</v>
      </c>
    </row>
    <row r="6826">
      <c r="A6826" s="35" t="n">
        <v>45573</v>
      </c>
      <c r="B6826" s="9" t="inlineStr">
        <is>
          <t>bj871981</t>
        </is>
      </c>
      <c r="C6826" s="0" t="inlineStr">
        <is>
          <t>晶赛科技</t>
        </is>
      </c>
      <c r="D6826" s="0" t="inlineStr">
        <is>
          <t>首板T</t>
        </is>
      </c>
      <c r="E6826" s="0" t="n">
        <v>1</v>
      </c>
      <c r="F6826" s="0" t="inlineStr">
        <is>
          <t>成交量创历史新高+超500只个股涨停</t>
        </is>
      </c>
      <c r="G6826" s="10" t="n">
        <v>0.2995</v>
      </c>
      <c r="H6826" s="0" t="n">
        <v>25.9</v>
      </c>
      <c r="I6826" s="32" t="inlineStr">
        <is>
          <t>11:10:10</t>
        </is>
      </c>
      <c r="J6826" s="33" t="n">
        <v>217155160</v>
      </c>
      <c r="K6826" s="33" t="n">
        <v>629000000</v>
      </c>
      <c r="L6826" s="0" t="inlineStr">
        <is>
          <t>信创/华为</t>
        </is>
      </c>
      <c r="M6826" s="10" t="n">
        <v>0.2995</v>
      </c>
      <c r="N6826" s="34" t="n">
        <v>15030159</v>
      </c>
    </row>
    <row r="6827">
      <c r="A6827" s="35" t="n">
        <v>45573</v>
      </c>
      <c r="B6827" s="9" t="inlineStr">
        <is>
          <t>sz002875</t>
        </is>
      </c>
      <c r="C6827" s="0" t="inlineStr">
        <is>
          <t>安奈儿</t>
        </is>
      </c>
      <c r="D6827" s="0" t="inlineStr">
        <is>
          <t>4天2板换</t>
        </is>
      </c>
      <c r="E6827" s="0" t="n">
        <v>1</v>
      </c>
      <c r="F6827" s="0" t="inlineStr">
        <is>
          <t>成交量创历史新高+超500只个股涨停</t>
        </is>
      </c>
      <c r="G6827" s="10" t="n">
        <v>0.1002</v>
      </c>
      <c r="H6827" s="0" t="n">
        <v>17.68</v>
      </c>
      <c r="I6827" s="32" t="inlineStr">
        <is>
          <t>11:13:27</t>
        </is>
      </c>
      <c r="J6827" s="33" t="n">
        <v>541570220</v>
      </c>
      <c r="K6827" s="33" t="n">
        <v>2494000000</v>
      </c>
      <c r="L6827" s="0" t="inlineStr">
        <is>
          <t>三胎</t>
        </is>
      </c>
      <c r="M6827" s="10" t="n">
        <v>0.0989</v>
      </c>
      <c r="N6827" s="34" t="n">
        <v>27759754</v>
      </c>
    </row>
    <row r="6828">
      <c r="A6828" s="35" t="n">
        <v>45573</v>
      </c>
      <c r="B6828" s="9" t="inlineStr">
        <is>
          <t>sz300198</t>
        </is>
      </c>
      <c r="C6828" s="0" t="inlineStr">
        <is>
          <t>纳川股份</t>
        </is>
      </c>
      <c r="D6828" s="0" t="inlineStr">
        <is>
          <t>首板换</t>
        </is>
      </c>
      <c r="E6828" s="0" t="n">
        <v>1</v>
      </c>
      <c r="F6828" s="0" t="inlineStr">
        <is>
          <t>成交量创历史新高+超500只个股涨停</t>
        </is>
      </c>
      <c r="G6828" s="10" t="n">
        <v>0.199</v>
      </c>
      <c r="H6828" s="0" t="n">
        <v>2.29</v>
      </c>
      <c r="I6828" s="32" t="inlineStr">
        <is>
          <t>11:14:15</t>
        </is>
      </c>
      <c r="J6828" s="33" t="n">
        <v>333844260</v>
      </c>
      <c r="K6828" s="33" t="n">
        <v>1867000000</v>
      </c>
      <c r="L6828" s="0" t="inlineStr">
        <is>
          <t>地下管网</t>
        </is>
      </c>
      <c r="M6828" s="10" t="n">
        <v>0.1937</v>
      </c>
      <c r="N6828" s="34" t="n">
        <v>11894988</v>
      </c>
    </row>
    <row r="6829">
      <c r="A6829" s="35" t="n">
        <v>45573</v>
      </c>
      <c r="B6829" s="9" t="inlineStr">
        <is>
          <t>sz300184</t>
        </is>
      </c>
      <c r="C6829" s="0" t="inlineStr">
        <is>
          <t>力源信息</t>
        </is>
      </c>
      <c r="D6829" s="0" t="inlineStr">
        <is>
          <t>首板T</t>
        </is>
      </c>
      <c r="E6829" s="0" t="n">
        <v>1</v>
      </c>
      <c r="F6829" s="0" t="inlineStr">
        <is>
          <t>成交量创历史新高+超500只个股涨停</t>
        </is>
      </c>
      <c r="G6829" s="10" t="n">
        <v>0.1995</v>
      </c>
      <c r="H6829" s="0" t="n">
        <v>9.68</v>
      </c>
      <c r="I6829" s="32" t="inlineStr">
        <is>
          <t>11:16:11</t>
        </is>
      </c>
      <c r="J6829" s="33" t="n">
        <v>2486097200</v>
      </c>
      <c r="K6829" s="33" t="n">
        <v>9686000000</v>
      </c>
      <c r="L6829" s="0" t="inlineStr">
        <is>
          <t>信创/华为</t>
        </is>
      </c>
      <c r="M6829" s="10" t="n">
        <v>0.1995</v>
      </c>
      <c r="N6829" s="34" t="n">
        <v>81810259</v>
      </c>
    </row>
    <row r="6830">
      <c r="A6830" s="35" t="n">
        <v>45573</v>
      </c>
      <c r="B6830" s="9" t="inlineStr">
        <is>
          <t>sz301038</t>
        </is>
      </c>
      <c r="C6830" s="0" t="inlineStr">
        <is>
          <t>深水规院</t>
        </is>
      </c>
      <c r="D6830" s="0" t="inlineStr">
        <is>
          <t>首板换</t>
        </is>
      </c>
      <c r="E6830" s="0" t="n">
        <v>1</v>
      </c>
      <c r="F6830" s="0" t="inlineStr">
        <is>
          <t>勘测设计+深圳国资</t>
        </is>
      </c>
      <c r="G6830" s="10" t="n">
        <v>0.1998</v>
      </c>
      <c r="H6830" s="0" t="n">
        <v>20.9</v>
      </c>
      <c r="I6830" s="32" t="inlineStr">
        <is>
          <t>11:20:44</t>
        </is>
      </c>
      <c r="J6830" s="33" t="n">
        <v>258428210</v>
      </c>
      <c r="K6830" s="33" t="n">
        <v>1031000000</v>
      </c>
      <c r="L6830" s="0" t="inlineStr">
        <is>
          <t>地下管网</t>
        </is>
      </c>
      <c r="M6830" s="10" t="n">
        <v>0.163</v>
      </c>
      <c r="N6830" s="34" t="n">
        <v>6017220</v>
      </c>
    </row>
    <row r="6831">
      <c r="A6831" s="35" t="n">
        <v>45573</v>
      </c>
      <c r="B6831" s="9" t="inlineStr">
        <is>
          <t>bj836871</t>
        </is>
      </c>
      <c r="C6831" s="0" t="inlineStr">
        <is>
          <t>派特尔</t>
        </is>
      </c>
      <c r="D6831" s="0" t="inlineStr">
        <is>
          <t>首板换</t>
        </is>
      </c>
      <c r="E6831" s="0" t="n">
        <v>1</v>
      </c>
      <c r="F6831" s="0" t="inlineStr">
        <is>
          <t>成交量创历史新高+超500只个股涨停</t>
        </is>
      </c>
      <c r="G6831" s="10" t="n">
        <v>0.3</v>
      </c>
      <c r="H6831" s="0" t="n">
        <v>10.14</v>
      </c>
      <c r="I6831" s="32" t="inlineStr">
        <is>
          <t>11:26:47</t>
        </is>
      </c>
      <c r="J6831" s="33" t="n">
        <v>103069887</v>
      </c>
      <c r="K6831" s="33" t="n">
        <v>199000000</v>
      </c>
      <c r="L6831" s="0" t="inlineStr">
        <is>
          <t>其他</t>
        </is>
      </c>
      <c r="M6831" s="10" t="n">
        <v>0.2397</v>
      </c>
      <c r="N6831" s="34" t="n">
        <v>2531355</v>
      </c>
    </row>
    <row r="6832">
      <c r="A6832" s="35" t="n">
        <v>45573</v>
      </c>
      <c r="B6832" s="9" t="inlineStr">
        <is>
          <t>sh600895</t>
        </is>
      </c>
      <c r="C6832" s="0" t="inlineStr">
        <is>
          <t>张江高科</t>
        </is>
      </c>
      <c r="D6832" s="0" t="inlineStr">
        <is>
          <t>首板T</t>
        </is>
      </c>
      <c r="E6832" s="0" t="n">
        <v>1</v>
      </c>
      <c r="F6832" s="0" t="inlineStr">
        <is>
          <t>光刻机+上海国资</t>
        </is>
      </c>
      <c r="G6832" s="10" t="n">
        <v>0.1001</v>
      </c>
      <c r="H6832" s="0" t="n">
        <v>26.26</v>
      </c>
      <c r="I6832" s="32" t="inlineStr">
        <is>
          <t>11:29:58</t>
        </is>
      </c>
      <c r="J6832" s="33" t="n">
        <v>2999436500</v>
      </c>
      <c r="K6832" s="33" t="n">
        <v>20027000000</v>
      </c>
      <c r="L6832" s="0" t="inlineStr">
        <is>
          <t>半导体产业链</t>
        </is>
      </c>
      <c r="M6832" s="10" t="n">
        <v>0.1001</v>
      </c>
      <c r="N6832" s="34" t="n">
        <v>60111766</v>
      </c>
    </row>
    <row r="6833">
      <c r="A6833" s="35" t="n">
        <v>45573</v>
      </c>
      <c r="B6833" s="9" t="inlineStr">
        <is>
          <t>bj838701</t>
        </is>
      </c>
      <c r="C6833" s="0" t="inlineStr">
        <is>
          <t>豪声电子</t>
        </is>
      </c>
      <c r="D6833" s="0" t="inlineStr">
        <is>
          <t>首板T</t>
        </is>
      </c>
      <c r="E6833" s="0" t="n">
        <v>1</v>
      </c>
      <c r="F6833" s="0" t="inlineStr">
        <is>
          <t>成交量创历史新高+超500只个股涨停</t>
        </is>
      </c>
      <c r="G6833" s="10" t="n">
        <v>0.2998</v>
      </c>
      <c r="H6833" s="0" t="n">
        <v>24.8</v>
      </c>
      <c r="I6833" s="32" t="inlineStr">
        <is>
          <t>13:00:27</t>
        </is>
      </c>
      <c r="J6833" s="33" t="n">
        <v>212712590</v>
      </c>
      <c r="K6833" s="33" t="n">
        <v>608000000</v>
      </c>
      <c r="L6833" s="0" t="inlineStr">
        <is>
          <t>其他</t>
        </is>
      </c>
      <c r="M6833" s="10" t="n">
        <v>0.2998</v>
      </c>
      <c r="N6833" s="34" t="n">
        <v>23264334</v>
      </c>
    </row>
    <row r="6834">
      <c r="A6834" s="35" t="n">
        <v>45573</v>
      </c>
      <c r="B6834" s="9" t="inlineStr">
        <is>
          <t>bj833873</t>
        </is>
      </c>
      <c r="C6834" s="0" t="inlineStr">
        <is>
          <t>中设咨询</t>
        </is>
      </c>
      <c r="D6834" s="0" t="inlineStr">
        <is>
          <t>首板换</t>
        </is>
      </c>
      <c r="E6834" s="0" t="n">
        <v>1</v>
      </c>
      <c r="F6834" s="0" t="inlineStr">
        <is>
          <t>成交量创历史新高+超500只个股涨停</t>
        </is>
      </c>
      <c r="G6834" s="10" t="n">
        <v>0.2982</v>
      </c>
      <c r="H6834" s="0" t="n">
        <v>4.92</v>
      </c>
      <c r="I6834" s="32" t="inlineStr">
        <is>
          <t>13:00:27</t>
        </is>
      </c>
      <c r="J6834" s="33" t="n">
        <v>116428801</v>
      </c>
      <c r="K6834" s="33" t="n">
        <v>503000000</v>
      </c>
      <c r="L6834" s="0" t="inlineStr">
        <is>
          <t>地产</t>
        </is>
      </c>
      <c r="M6834" s="10" t="n">
        <v>0.2137</v>
      </c>
      <c r="N6834" s="34" t="n">
        <v>4734849</v>
      </c>
    </row>
    <row r="6835">
      <c r="A6835" s="35" t="n">
        <v>45573</v>
      </c>
      <c r="B6835" s="9" t="inlineStr">
        <is>
          <t>sz301091</t>
        </is>
      </c>
      <c r="C6835" s="0" t="inlineStr">
        <is>
          <t>深城交</t>
        </is>
      </c>
      <c r="D6835" s="0" t="inlineStr">
        <is>
          <t>首板换</t>
        </is>
      </c>
      <c r="E6835" s="0" t="n">
        <v>1</v>
      </c>
      <c r="F6835" s="0" t="inlineStr">
        <is>
          <t>低空经济+车联网+智慧城市+深圳国资</t>
        </is>
      </c>
      <c r="G6835" s="10" t="n">
        <v>0.1999</v>
      </c>
      <c r="H6835" s="0" t="n">
        <v>44.72</v>
      </c>
      <c r="I6835" s="32" t="inlineStr">
        <is>
          <t>13:00:27</t>
        </is>
      </c>
      <c r="J6835" s="33" t="n">
        <v>1445761200</v>
      </c>
      <c r="K6835" s="33" t="n">
        <v>4956000000</v>
      </c>
      <c r="L6835" s="0" t="inlineStr">
        <is>
          <t>低空经济</t>
        </is>
      </c>
      <c r="M6835" s="10" t="n">
        <v>0.1988</v>
      </c>
      <c r="N6835" s="34" t="n">
        <v>34774444</v>
      </c>
    </row>
    <row r="6836">
      <c r="A6836" s="35" t="n">
        <v>45573</v>
      </c>
      <c r="B6836" s="9" t="inlineStr">
        <is>
          <t>sz300056</t>
        </is>
      </c>
      <c r="C6836" s="0" t="inlineStr">
        <is>
          <t>中创环保</t>
        </is>
      </c>
      <c r="D6836" s="0" t="inlineStr">
        <is>
          <t>首板T</t>
        </is>
      </c>
      <c r="E6836" s="0" t="n">
        <v>1</v>
      </c>
      <c r="F6836" s="0" t="inlineStr">
        <is>
          <t>成交量创历史新高+超500只个股涨停</t>
        </is>
      </c>
      <c r="G6836" s="10" t="n">
        <v>0.2002</v>
      </c>
      <c r="H6836" s="0" t="n">
        <v>14.33</v>
      </c>
      <c r="I6836" s="32" t="inlineStr">
        <is>
          <t>13:00:27</t>
        </is>
      </c>
      <c r="J6836" s="33" t="n">
        <v>848190910</v>
      </c>
      <c r="K6836" s="33" t="n">
        <v>4601000000</v>
      </c>
      <c r="L6836" s="0" t="inlineStr">
        <is>
          <t>公告</t>
        </is>
      </c>
      <c r="M6836" s="10" t="n">
        <v>0.2002</v>
      </c>
      <c r="N6836" s="34" t="n">
        <v>18179009</v>
      </c>
    </row>
    <row r="6837">
      <c r="A6837" s="35" t="n">
        <v>45573</v>
      </c>
      <c r="B6837" s="9" t="inlineStr">
        <is>
          <t>sz300708</t>
        </is>
      </c>
      <c r="C6837" s="0" t="inlineStr">
        <is>
          <t>聚灿光电</t>
        </is>
      </c>
      <c r="D6837" s="0" t="inlineStr">
        <is>
          <t>首板T</t>
        </is>
      </c>
      <c r="E6837" s="0" t="n">
        <v>1</v>
      </c>
      <c r="F6837" s="0" t="inlineStr">
        <is>
          <t>LED芯片+第三代半导体</t>
        </is>
      </c>
      <c r="G6837" s="10" t="n">
        <v>0.2004</v>
      </c>
      <c r="H6837" s="0" t="n">
        <v>12.22</v>
      </c>
      <c r="I6837" s="32" t="inlineStr">
        <is>
          <t>13:00:57</t>
        </is>
      </c>
      <c r="J6837" s="33" t="n">
        <v>830829290</v>
      </c>
      <c r="K6837" s="33" t="n">
        <v>5453000000</v>
      </c>
      <c r="L6837" s="0" t="inlineStr">
        <is>
          <t>半导体产业链</t>
        </is>
      </c>
      <c r="M6837" s="10" t="n">
        <v>0.2004</v>
      </c>
      <c r="N6837" s="34" t="n">
        <v>48750468</v>
      </c>
    </row>
    <row r="6838">
      <c r="A6838" s="35" t="n">
        <v>45573</v>
      </c>
      <c r="B6838" s="9" t="inlineStr">
        <is>
          <t>sz300293</t>
        </is>
      </c>
      <c r="C6838" s="0" t="inlineStr">
        <is>
          <t>蓝英装备</t>
        </is>
      </c>
      <c r="D6838" s="0" t="inlineStr">
        <is>
          <t>首板T</t>
        </is>
      </c>
      <c r="E6838" s="0" t="n">
        <v>1</v>
      </c>
      <c r="F6838" s="0" t="inlineStr">
        <is>
          <t>成交量创历史新高+超500只个股涨停</t>
        </is>
      </c>
      <c r="G6838" s="10" t="n">
        <v>0.2</v>
      </c>
      <c r="H6838" s="0" t="n">
        <v>25.98</v>
      </c>
      <c r="I6838" s="32" t="inlineStr">
        <is>
          <t>13:03:51</t>
        </is>
      </c>
      <c r="J6838" s="33" t="n">
        <v>1378746300</v>
      </c>
      <c r="K6838" s="33" t="n">
        <v>4441000000</v>
      </c>
      <c r="L6838" s="0" t="inlineStr">
        <is>
          <t>半导体产业链</t>
        </is>
      </c>
      <c r="M6838" s="10" t="n">
        <v>0.2</v>
      </c>
      <c r="N6838" s="34" t="n">
        <v>70920204</v>
      </c>
    </row>
    <row r="6839">
      <c r="A6839" s="35" t="n">
        <v>45573</v>
      </c>
      <c r="B6839" s="9" t="inlineStr">
        <is>
          <t>sz300700</t>
        </is>
      </c>
      <c r="C6839" s="0" t="inlineStr">
        <is>
          <t>岱勒新材</t>
        </is>
      </c>
      <c r="D6839" s="0" t="inlineStr">
        <is>
          <t>首板换</t>
        </is>
      </c>
      <c r="E6839" s="0" t="n">
        <v>1</v>
      </c>
      <c r="F6839" s="0" t="inlineStr">
        <is>
          <t>成交量创历史新高+超500只个股涨停</t>
        </is>
      </c>
      <c r="G6839" s="10" t="n">
        <v>0.2</v>
      </c>
      <c r="H6839" s="0" t="n">
        <v>9</v>
      </c>
      <c r="I6839" s="32" t="inlineStr">
        <is>
          <t>13:10:44</t>
        </is>
      </c>
      <c r="J6839" s="33" t="n">
        <v>286817680</v>
      </c>
      <c r="K6839" s="33" t="n">
        <v>1955000000</v>
      </c>
      <c r="L6839" s="0" t="inlineStr">
        <is>
          <t>新能源</t>
        </is>
      </c>
      <c r="M6839" s="10" t="n">
        <v>0.192</v>
      </c>
      <c r="N6839" s="34" t="n">
        <v>9876018</v>
      </c>
    </row>
    <row r="6840">
      <c r="A6840" s="35" t="n">
        <v>45573</v>
      </c>
      <c r="B6840" s="9" t="inlineStr">
        <is>
          <t>sz300212</t>
        </is>
      </c>
      <c r="C6840" s="0" t="inlineStr">
        <is>
          <t>易华录</t>
        </is>
      </c>
      <c r="D6840" s="0" t="inlineStr">
        <is>
          <t>首板T</t>
        </is>
      </c>
      <c r="E6840" s="0" t="n">
        <v>1</v>
      </c>
      <c r="F6840" s="0" t="inlineStr">
        <is>
          <t>成交量创历史新高+超500只个股涨停</t>
        </is>
      </c>
      <c r="G6840" s="10" t="n">
        <v>0.2</v>
      </c>
      <c r="H6840" s="0" t="n">
        <v>29.4</v>
      </c>
      <c r="I6840" s="32" t="inlineStr">
        <is>
          <t>13:16:48</t>
        </is>
      </c>
      <c r="J6840" s="33" t="n">
        <v>2333478400</v>
      </c>
      <c r="K6840" s="33" t="n">
        <v>13305000000</v>
      </c>
      <c r="L6840" s="0" t="inlineStr">
        <is>
          <t>信创/华为</t>
        </is>
      </c>
      <c r="M6840" s="10" t="n">
        <v>0.2</v>
      </c>
      <c r="N6840" s="34" t="n">
        <v>89417160</v>
      </c>
    </row>
    <row r="6841">
      <c r="A6841" s="35" t="n">
        <v>45573</v>
      </c>
      <c r="B6841" s="9" t="inlineStr">
        <is>
          <t>sh688631</t>
        </is>
      </c>
      <c r="C6841" s="0" t="inlineStr">
        <is>
          <t>莱斯信息</t>
        </is>
      </c>
      <c r="D6841" s="0" t="inlineStr">
        <is>
          <t>首板T</t>
        </is>
      </c>
      <c r="E6841" s="0" t="n">
        <v>1</v>
      </c>
      <c r="F6841" s="0" t="inlineStr">
        <is>
          <t>空管+车联网+华为+国企</t>
        </is>
      </c>
      <c r="G6841" s="10" t="n">
        <v>0.1999</v>
      </c>
      <c r="H6841" s="0" t="n">
        <v>87.38</v>
      </c>
      <c r="I6841" s="32" t="inlineStr">
        <is>
          <t>13:22:25</t>
        </is>
      </c>
      <c r="J6841" s="33" t="n">
        <v>651883060</v>
      </c>
      <c r="K6841" s="33" t="n">
        <v>3833000000</v>
      </c>
      <c r="L6841" s="0" t="inlineStr">
        <is>
          <t>其他</t>
        </is>
      </c>
      <c r="M6841" s="10" t="n">
        <v>0.1999</v>
      </c>
      <c r="N6841" s="34" t="n">
        <v>39642471</v>
      </c>
    </row>
    <row r="6842">
      <c r="A6842" s="35" t="n">
        <v>45573</v>
      </c>
      <c r="B6842" s="9" t="inlineStr">
        <is>
          <t>sh600619</t>
        </is>
      </c>
      <c r="C6842" s="0" t="inlineStr">
        <is>
          <t>海立股份</t>
        </is>
      </c>
      <c r="D6842" s="0" t="inlineStr">
        <is>
          <t>首板T</t>
        </is>
      </c>
      <c r="E6842" s="0" t="n">
        <v>1</v>
      </c>
      <c r="F6842" s="0" t="inlineStr">
        <is>
          <t>成交量创历史新高+超500只个股涨停</t>
        </is>
      </c>
      <c r="G6842" s="10" t="n">
        <v>0.1004</v>
      </c>
      <c r="H6842" s="0" t="n">
        <v>9.43</v>
      </c>
      <c r="I6842" s="32" t="inlineStr">
        <is>
          <t>13:22:25</t>
        </is>
      </c>
      <c r="J6842" s="33" t="n">
        <v>1534335800</v>
      </c>
      <c r="K6842" s="33" t="n">
        <v>3924000000</v>
      </c>
      <c r="L6842" s="0" t="inlineStr">
        <is>
          <t>半导体产业链</t>
        </is>
      </c>
      <c r="M6842" s="10" t="n">
        <v>0.1004</v>
      </c>
      <c r="N6842" s="34" t="n">
        <v>54153661</v>
      </c>
    </row>
    <row r="6843">
      <c r="A6843" s="35" t="n">
        <v>45573</v>
      </c>
      <c r="B6843" s="9" t="inlineStr">
        <is>
          <t>sh688380</t>
        </is>
      </c>
      <c r="C6843" s="0" t="inlineStr">
        <is>
          <t>中微半导</t>
        </is>
      </c>
      <c r="D6843" s="0" t="inlineStr">
        <is>
          <t>首板T</t>
        </is>
      </c>
      <c r="E6843" s="0" t="n">
        <v>1</v>
      </c>
      <c r="F6843" s="0" t="inlineStr">
        <is>
          <t>成交量创历史新高+超500只个股涨停</t>
        </is>
      </c>
      <c r="G6843" s="10" t="n">
        <v>0.1998</v>
      </c>
      <c r="H6843" s="0" t="n">
        <v>30.08</v>
      </c>
      <c r="I6843" s="32" t="inlineStr">
        <is>
          <t>13:26:26</t>
        </is>
      </c>
      <c r="J6843" s="33" t="n">
        <v>540223110</v>
      </c>
      <c r="K6843" s="33" t="n">
        <v>4445000000</v>
      </c>
      <c r="L6843" s="0" t="inlineStr">
        <is>
          <t>半导体产业链</t>
        </is>
      </c>
      <c r="M6843" s="10" t="n">
        <v>0.1998</v>
      </c>
      <c r="N6843" s="34" t="n">
        <v>21895834</v>
      </c>
    </row>
    <row r="6844">
      <c r="A6844" s="35" t="n">
        <v>45573</v>
      </c>
      <c r="B6844" s="9" t="inlineStr">
        <is>
          <t>sz300474</t>
        </is>
      </c>
      <c r="C6844" s="0" t="inlineStr">
        <is>
          <t>景嘉微</t>
        </is>
      </c>
      <c r="D6844" s="0" t="inlineStr">
        <is>
          <t>首板T</t>
        </is>
      </c>
      <c r="E6844" s="0" t="n">
        <v>1</v>
      </c>
      <c r="F6844" s="0" t="inlineStr">
        <is>
          <t>GPU</t>
        </is>
      </c>
      <c r="G6844" s="10" t="n">
        <v>0.2001</v>
      </c>
      <c r="H6844" s="0" t="n">
        <v>91.72</v>
      </c>
      <c r="I6844" s="32" t="inlineStr">
        <is>
          <t>13:29:00</t>
        </is>
      </c>
      <c r="J6844" s="33" t="n">
        <v>3142017900</v>
      </c>
      <c r="K6844" s="33" t="n">
        <v>22568000000</v>
      </c>
      <c r="L6844" s="0" t="inlineStr">
        <is>
          <t>泛科技</t>
        </is>
      </c>
      <c r="M6844" s="10" t="n">
        <v>0.2001</v>
      </c>
      <c r="N6844" s="34" t="n">
        <v>83121709</v>
      </c>
    </row>
    <row r="6845">
      <c r="A6845" s="35" t="n">
        <v>45573</v>
      </c>
      <c r="B6845" s="9" t="inlineStr">
        <is>
          <t>sz002338</t>
        </is>
      </c>
      <c r="C6845" s="0" t="inlineStr">
        <is>
          <t>奥普光电</t>
        </is>
      </c>
      <c r="D6845" s="0" t="inlineStr">
        <is>
          <t>首板T</t>
        </is>
      </c>
      <c r="E6845" s="0" t="n">
        <v>1</v>
      </c>
      <c r="F6845" s="0" t="inlineStr">
        <is>
          <t>大股东长春光机所+国企+绝对式光栅尺+芯片</t>
        </is>
      </c>
      <c r="G6845" s="10" t="n">
        <v>0.1001</v>
      </c>
      <c r="H6845" s="0" t="n">
        <v>34.85</v>
      </c>
      <c r="I6845" s="32" t="inlineStr">
        <is>
          <t>13:29:00</t>
        </is>
      </c>
      <c r="J6845" s="33" t="n">
        <v>683544120</v>
      </c>
      <c r="K6845" s="33" t="n">
        <v>4818000000</v>
      </c>
      <c r="L6845" s="0" t="inlineStr">
        <is>
          <t>半导体产业链</t>
        </is>
      </c>
      <c r="M6845" s="10" t="n">
        <v>0.1001</v>
      </c>
      <c r="N6845" s="34" t="n">
        <v>15623255</v>
      </c>
    </row>
    <row r="6846">
      <c r="A6846" s="35" t="n">
        <v>45573</v>
      </c>
      <c r="B6846" s="9" t="inlineStr">
        <is>
          <t>sh688230</t>
        </is>
      </c>
      <c r="C6846" s="0" t="inlineStr">
        <is>
          <t>芯导科技</t>
        </is>
      </c>
      <c r="D6846" s="0" t="inlineStr">
        <is>
          <t>首板T</t>
        </is>
      </c>
      <c r="E6846" s="0" t="n">
        <v>1</v>
      </c>
      <c r="F6846" s="0" t="inlineStr">
        <is>
          <t>成交量创历史新高+超500只个股涨停</t>
        </is>
      </c>
      <c r="G6846" s="10" t="n">
        <v>0.2</v>
      </c>
      <c r="H6846" s="0" t="n">
        <v>45.3</v>
      </c>
      <c r="I6846" s="32" t="inlineStr">
        <is>
          <t>13:30:08</t>
        </is>
      </c>
      <c r="J6846" s="33" t="n">
        <v>149482570</v>
      </c>
      <c r="K6846" s="33" t="n">
        <v>1332000000</v>
      </c>
      <c r="L6846" s="0" t="inlineStr">
        <is>
          <t>半导体产业链</t>
        </is>
      </c>
      <c r="M6846" s="10" t="n">
        <v>0.2</v>
      </c>
      <c r="N6846" s="34" t="n">
        <v>13074713</v>
      </c>
    </row>
    <row r="6847">
      <c r="A6847" s="35" t="n">
        <v>45573</v>
      </c>
      <c r="B6847" s="9" t="inlineStr">
        <is>
          <t>sz300719</t>
        </is>
      </c>
      <c r="C6847" s="0" t="inlineStr">
        <is>
          <t>安达维尔</t>
        </is>
      </c>
      <c r="D6847" s="0" t="inlineStr">
        <is>
          <t>首板换</t>
        </is>
      </c>
      <c r="E6847" s="0" t="n">
        <v>1</v>
      </c>
      <c r="F6847" s="0" t="inlineStr">
        <is>
          <t>军工信息化+低空经济+通用航空</t>
        </is>
      </c>
      <c r="G6847" s="10" t="n">
        <v>0.1998</v>
      </c>
      <c r="H6847" s="0" t="n">
        <v>22.88</v>
      </c>
      <c r="I6847" s="32" t="inlineStr">
        <is>
          <t>13:31:03</t>
        </is>
      </c>
      <c r="J6847" s="33" t="n">
        <v>855166910</v>
      </c>
      <c r="K6847" s="33" t="n">
        <v>3583000000</v>
      </c>
      <c r="L6847" s="0" t="inlineStr">
        <is>
          <t>低空经济</t>
        </is>
      </c>
      <c r="M6847" s="10" t="n">
        <v>0.1536</v>
      </c>
      <c r="N6847" s="34" t="n">
        <v>16214000</v>
      </c>
    </row>
    <row r="6848">
      <c r="A6848" s="35" t="n">
        <v>45573</v>
      </c>
      <c r="B6848" s="9" t="inlineStr">
        <is>
          <t>sh601366</t>
        </is>
      </c>
      <c r="C6848" s="0" t="inlineStr">
        <is>
          <t>利群股份</t>
        </is>
      </c>
      <c r="D6848" s="0" t="inlineStr">
        <is>
          <t>首板换</t>
        </is>
      </c>
      <c r="E6848" s="0" t="n">
        <v>1</v>
      </c>
      <c r="F6848" s="0" t="inlineStr">
        <is>
          <t>成交量创历史新高+超500只个股涨停</t>
        </is>
      </c>
      <c r="G6848" s="10" t="n">
        <v>0.09950000000000001</v>
      </c>
      <c r="H6848" s="0" t="n">
        <v>6.19</v>
      </c>
      <c r="I6848" s="32" t="inlineStr">
        <is>
          <t>13:35:13</t>
        </is>
      </c>
      <c r="J6848" s="33" t="n">
        <v>215261160</v>
      </c>
      <c r="K6848" s="33" t="n">
        <v>2911000000</v>
      </c>
      <c r="L6848" s="0" t="inlineStr">
        <is>
          <t>消费</t>
        </is>
      </c>
      <c r="M6848" s="10" t="n">
        <v>0.0764</v>
      </c>
      <c r="N6848" s="34" t="n">
        <v>15441456</v>
      </c>
    </row>
    <row r="6849">
      <c r="A6849" s="35" t="n">
        <v>45573</v>
      </c>
      <c r="B6849" s="9" t="inlineStr">
        <is>
          <t>sh605111</t>
        </is>
      </c>
      <c r="C6849" s="0" t="inlineStr">
        <is>
          <t>新洁能</t>
        </is>
      </c>
      <c r="D6849" s="0" t="inlineStr">
        <is>
          <t>首板T</t>
        </is>
      </c>
      <c r="E6849" s="0" t="n">
        <v>1</v>
      </c>
      <c r="F6849" s="0" t="inlineStr">
        <is>
          <t>功率半导体+第三代半导体+汽车芯片+光伏</t>
        </is>
      </c>
      <c r="G6849" s="10" t="n">
        <v>0.1001</v>
      </c>
      <c r="H6849" s="0" t="n">
        <v>37.93</v>
      </c>
      <c r="I6849" s="32" t="inlineStr">
        <is>
          <t>13:35:38</t>
        </is>
      </c>
      <c r="J6849" s="33" t="n">
        <v>1152361590</v>
      </c>
      <c r="K6849" s="33" t="n">
        <v>12129000000</v>
      </c>
      <c r="L6849" s="0" t="inlineStr">
        <is>
          <t>汽车产业链</t>
        </is>
      </c>
      <c r="M6849" s="10" t="n">
        <v>0.1001</v>
      </c>
      <c r="N6849" s="34" t="n">
        <v>28800932</v>
      </c>
    </row>
    <row r="6850">
      <c r="A6850" s="35" t="n">
        <v>45573</v>
      </c>
      <c r="B6850" s="9" t="inlineStr">
        <is>
          <t>sh688396</t>
        </is>
      </c>
      <c r="C6850" s="0" t="inlineStr">
        <is>
          <t>华润微</t>
        </is>
      </c>
      <c r="D6850" s="0" t="inlineStr">
        <is>
          <t>首板T</t>
        </is>
      </c>
      <c r="E6850" s="0" t="n">
        <v>1</v>
      </c>
      <c r="F6850" s="0" t="inlineStr">
        <is>
          <t>完整半导体产业链+功率半导体+华润系</t>
        </is>
      </c>
      <c r="G6850" s="10" t="n">
        <v>0.2</v>
      </c>
      <c r="H6850" s="0" t="n">
        <v>56.58</v>
      </c>
      <c r="I6850" s="32" t="inlineStr">
        <is>
          <t>13:42:15</t>
        </is>
      </c>
      <c r="J6850" s="33" t="n">
        <v>1164971480</v>
      </c>
      <c r="K6850" s="33" t="n">
        <v>25152000000</v>
      </c>
      <c r="L6850" s="0" t="inlineStr">
        <is>
          <t>半导体产业链</t>
        </is>
      </c>
      <c r="M6850" s="10" t="n">
        <v>0.2</v>
      </c>
      <c r="N6850" s="34" t="n">
        <v>51105376</v>
      </c>
    </row>
    <row r="6851">
      <c r="A6851" s="35" t="n">
        <v>45573</v>
      </c>
      <c r="B6851" s="9" t="inlineStr">
        <is>
          <t>sz300542</t>
        </is>
      </c>
      <c r="C6851" s="0" t="inlineStr">
        <is>
          <t>新晨科技</t>
        </is>
      </c>
      <c r="D6851" s="0" t="inlineStr">
        <is>
          <t>首板换</t>
        </is>
      </c>
      <c r="E6851" s="0" t="n">
        <v>1</v>
      </c>
      <c r="F6851" s="0" t="inlineStr">
        <is>
          <t>跨境支付+空管+低空经济+军工信息化</t>
        </is>
      </c>
      <c r="G6851" s="10" t="n">
        <v>0.2</v>
      </c>
      <c r="H6851" s="0" t="n">
        <v>19.8</v>
      </c>
      <c r="I6851" s="32" t="inlineStr">
        <is>
          <t>13:42:39</t>
        </is>
      </c>
      <c r="J6851" s="33" t="n">
        <v>915282610</v>
      </c>
      <c r="K6851" s="33" t="n">
        <v>3184000000</v>
      </c>
      <c r="L6851" s="0" t="inlineStr">
        <is>
          <t>低空经济</t>
        </is>
      </c>
      <c r="M6851" s="10" t="n">
        <v>0.1994</v>
      </c>
      <c r="N6851" s="34" t="n">
        <v>28677689</v>
      </c>
    </row>
    <row r="6852">
      <c r="A6852" s="35" t="n">
        <v>45573</v>
      </c>
      <c r="B6852" s="9" t="inlineStr">
        <is>
          <t>sh688262</t>
        </is>
      </c>
      <c r="C6852" s="0" t="inlineStr">
        <is>
          <t>国芯科技</t>
        </is>
      </c>
      <c r="D6852" s="0" t="inlineStr">
        <is>
          <t>首板T</t>
        </is>
      </c>
      <c r="E6852" s="0" t="n">
        <v>1</v>
      </c>
      <c r="F6852" s="0" t="inlineStr">
        <is>
          <t>成交量创历史新高+超500只个股涨停</t>
        </is>
      </c>
      <c r="G6852" s="10" t="n">
        <v>0.2</v>
      </c>
      <c r="H6852" s="0" t="n">
        <v>24.12</v>
      </c>
      <c r="I6852" s="32" t="inlineStr">
        <is>
          <t>13:56:23</t>
        </is>
      </c>
      <c r="J6852" s="33" t="n">
        <v>501679250</v>
      </c>
      <c r="K6852" s="33" t="n">
        <v>5558000000</v>
      </c>
      <c r="L6852" s="0" t="inlineStr">
        <is>
          <t>半导体产业链</t>
        </is>
      </c>
      <c r="M6852" s="10" t="n">
        <v>0.2</v>
      </c>
      <c r="N6852" s="34" t="n">
        <v>19572150</v>
      </c>
    </row>
    <row r="6853">
      <c r="A6853" s="35" t="n">
        <v>45573</v>
      </c>
      <c r="B6853" s="9" t="inlineStr">
        <is>
          <t>sh688347</t>
        </is>
      </c>
      <c r="C6853" s="0" t="inlineStr">
        <is>
          <t>华虹公司</t>
        </is>
      </c>
      <c r="D6853" s="0" t="inlineStr">
        <is>
          <t>首板T</t>
        </is>
      </c>
      <c r="E6853" s="0" t="n">
        <v>1</v>
      </c>
      <c r="F6853" s="0" t="inlineStr">
        <is>
          <t>晶圆代工+上海国资</t>
        </is>
      </c>
      <c r="G6853" s="10" t="n">
        <v>0.1999</v>
      </c>
      <c r="H6853" s="0" t="n">
        <v>45.31</v>
      </c>
      <c r="I6853" s="32" t="inlineStr">
        <is>
          <t>13:56:51</t>
        </is>
      </c>
      <c r="J6853" s="33" t="n">
        <v>1566872800</v>
      </c>
      <c r="K6853" s="33" t="n">
        <v>17736000000</v>
      </c>
      <c r="L6853" s="0" t="inlineStr">
        <is>
          <t>半导体产业链</t>
        </is>
      </c>
      <c r="M6853" s="10" t="n">
        <v>0.1999</v>
      </c>
      <c r="N6853" s="34" t="n">
        <v>60991564</v>
      </c>
    </row>
    <row r="6854">
      <c r="A6854" s="35" t="n">
        <v>45573</v>
      </c>
      <c r="B6854" s="9" t="inlineStr">
        <is>
          <t>sh600527</t>
        </is>
      </c>
      <c r="C6854" s="0" t="inlineStr">
        <is>
          <t>江南高纤</t>
        </is>
      </c>
      <c r="D6854" s="0" t="inlineStr">
        <is>
          <t>首板T</t>
        </is>
      </c>
      <c r="E6854" s="0" t="n">
        <v>1</v>
      </c>
      <c r="F6854" s="0" t="inlineStr">
        <is>
          <t>互联网金融+高股息+涤纶毛条+复合短纤维</t>
        </is>
      </c>
      <c r="G6854" s="10" t="n">
        <v>0.1</v>
      </c>
      <c r="H6854" s="0" t="n">
        <v>1.87</v>
      </c>
      <c r="I6854" s="32" t="inlineStr">
        <is>
          <t>13:56:51</t>
        </is>
      </c>
      <c r="J6854" s="33" t="n">
        <v>188404970</v>
      </c>
      <c r="K6854" s="33" t="n">
        <v>2065000000</v>
      </c>
      <c r="L6854" s="0" t="inlineStr">
        <is>
          <t>消费</t>
        </is>
      </c>
      <c r="M6854" s="10" t="n">
        <v>0.1</v>
      </c>
      <c r="N6854" s="34" t="n">
        <v>14371511</v>
      </c>
    </row>
    <row r="6855">
      <c r="A6855" s="35" t="n">
        <v>45573</v>
      </c>
      <c r="B6855" s="9" t="inlineStr">
        <is>
          <t>sz300613</t>
        </is>
      </c>
      <c r="C6855" s="0" t="inlineStr">
        <is>
          <t>富瀚微</t>
        </is>
      </c>
      <c r="D6855" s="0" t="inlineStr">
        <is>
          <t>首板T</t>
        </is>
      </c>
      <c r="E6855" s="0" t="n">
        <v>1</v>
      </c>
      <c r="F6855" s="0" t="inlineStr">
        <is>
          <t>集成电路+汽车芯片</t>
        </is>
      </c>
      <c r="G6855" s="10" t="n">
        <v>0.2</v>
      </c>
      <c r="H6855" s="0" t="n">
        <v>51.48</v>
      </c>
      <c r="I6855" s="32" t="inlineStr">
        <is>
          <t>13:57:56</t>
        </is>
      </c>
      <c r="J6855" s="33" t="n">
        <v>923178440</v>
      </c>
      <c r="K6855" s="33" t="n">
        <v>5681000000</v>
      </c>
      <c r="L6855" s="0" t="inlineStr">
        <is>
          <t>半导体产业链</t>
        </is>
      </c>
      <c r="M6855" s="10" t="n">
        <v>0.2</v>
      </c>
      <c r="N6855" s="34" t="n">
        <v>44375760</v>
      </c>
    </row>
    <row r="6856">
      <c r="A6856" s="35" t="n">
        <v>45573</v>
      </c>
      <c r="B6856" s="9" t="inlineStr">
        <is>
          <t>sz300458</t>
        </is>
      </c>
      <c r="C6856" s="0" t="inlineStr">
        <is>
          <t>全志科技</t>
        </is>
      </c>
      <c r="D6856" s="0" t="inlineStr">
        <is>
          <t>首板T</t>
        </is>
      </c>
      <c r="E6856" s="0" t="n">
        <v>1</v>
      </c>
      <c r="F6856" s="0" t="inlineStr">
        <is>
          <t>SoC芯片+车载芯片+存储芯片+算力芯片</t>
        </is>
      </c>
      <c r="G6856" s="10" t="n">
        <v>0.2</v>
      </c>
      <c r="H6856" s="0" t="n">
        <v>34.08</v>
      </c>
      <c r="I6856" s="32" t="inlineStr">
        <is>
          <t>13:57:56</t>
        </is>
      </c>
      <c r="J6856" s="33" t="n">
        <v>1950178200</v>
      </c>
      <c r="K6856" s="33" t="n">
        <v>14966000000</v>
      </c>
      <c r="L6856" s="0" t="inlineStr">
        <is>
          <t>半导体产业链</t>
        </is>
      </c>
      <c r="M6856" s="10" t="n">
        <v>0.2</v>
      </c>
      <c r="N6856" s="34" t="n">
        <v>54518185</v>
      </c>
    </row>
    <row r="6857">
      <c r="A6857" s="35" t="n">
        <v>45573</v>
      </c>
      <c r="B6857" s="9" t="inlineStr">
        <is>
          <t>sh688233</t>
        </is>
      </c>
      <c r="C6857" s="0" t="inlineStr">
        <is>
          <t>神工股份</t>
        </is>
      </c>
      <c r="D6857" s="0" t="inlineStr">
        <is>
          <t>首板T</t>
        </is>
      </c>
      <c r="E6857" s="0" t="n">
        <v>1</v>
      </c>
      <c r="F6857" s="0" t="inlineStr">
        <is>
          <t>成交量创历史新高+超500只个股涨停</t>
        </is>
      </c>
      <c r="G6857" s="10" t="n">
        <v>0.2</v>
      </c>
      <c r="H6857" s="0" t="n">
        <v>24.3</v>
      </c>
      <c r="I6857" s="32" t="inlineStr">
        <is>
          <t>13:57:56</t>
        </is>
      </c>
      <c r="J6857" s="33" t="n">
        <v>244995280</v>
      </c>
      <c r="K6857" s="33" t="n">
        <v>2306000000</v>
      </c>
      <c r="L6857" s="0" t="inlineStr">
        <is>
          <t>半导体产业链</t>
        </is>
      </c>
      <c r="M6857" s="10" t="n">
        <v>0.2</v>
      </c>
      <c r="N6857" s="34" t="n">
        <v>7270730</v>
      </c>
    </row>
    <row r="6858">
      <c r="A6858" s="35" t="n">
        <v>45573</v>
      </c>
      <c r="B6858" s="9" t="inlineStr">
        <is>
          <t>sh688041</t>
        </is>
      </c>
      <c r="C6858" s="0" t="inlineStr">
        <is>
          <t>海光信息</t>
        </is>
      </c>
      <c r="D6858" s="0" t="inlineStr">
        <is>
          <t>首板T</t>
        </is>
      </c>
      <c r="E6858" s="0" t="n">
        <v>1</v>
      </c>
      <c r="F6858" s="0" t="inlineStr">
        <is>
          <t>算力+CPU+DCU</t>
        </is>
      </c>
      <c r="G6858" s="10" t="n">
        <v>0.2</v>
      </c>
      <c r="H6858" s="0" t="n">
        <v>123.94</v>
      </c>
      <c r="I6858" s="32" t="inlineStr">
        <is>
          <t>13:57:56</t>
        </is>
      </c>
      <c r="J6858" s="33" t="n">
        <v>5827866100</v>
      </c>
      <c r="K6858" s="33" t="n">
        <v>109880000000</v>
      </c>
      <c r="L6858" s="0" t="inlineStr">
        <is>
          <t>半导体产业链</t>
        </is>
      </c>
      <c r="M6858" s="10" t="n">
        <v>0.2</v>
      </c>
      <c r="N6858" s="34" t="n">
        <v>355321603</v>
      </c>
    </row>
    <row r="6859">
      <c r="A6859" s="35" t="n">
        <v>45573</v>
      </c>
      <c r="B6859" s="9" t="inlineStr">
        <is>
          <t>sz300327</t>
        </is>
      </c>
      <c r="C6859" s="0" t="inlineStr">
        <is>
          <t>中颖电子</t>
        </is>
      </c>
      <c r="D6859" s="0" t="inlineStr">
        <is>
          <t>首板T</t>
        </is>
      </c>
      <c r="E6859" s="0" t="n">
        <v>1</v>
      </c>
      <c r="F6859" s="0" t="inlineStr">
        <is>
          <t>成交量创历史新高+超500只个股涨停</t>
        </is>
      </c>
      <c r="G6859" s="10" t="n">
        <v>0.1999</v>
      </c>
      <c r="H6859" s="0" t="n">
        <v>28.33</v>
      </c>
      <c r="I6859" s="32" t="inlineStr">
        <is>
          <t>13:58:21</t>
        </is>
      </c>
      <c r="J6859" s="33" t="n">
        <v>1020730740</v>
      </c>
      <c r="K6859" s="33" t="n">
        <v>7823000000</v>
      </c>
      <c r="L6859" s="0" t="inlineStr">
        <is>
          <t>半导体产业链</t>
        </is>
      </c>
      <c r="M6859" s="10" t="n">
        <v>0.1999</v>
      </c>
      <c r="N6859" s="34" t="n">
        <v>36241832</v>
      </c>
    </row>
    <row r="6860">
      <c r="A6860" s="35" t="n">
        <v>45573</v>
      </c>
      <c r="B6860" s="9" t="inlineStr">
        <is>
          <t>sz002205</t>
        </is>
      </c>
      <c r="C6860" s="0" t="inlineStr">
        <is>
          <t>国统股份</t>
        </is>
      </c>
      <c r="D6860" s="0" t="inlineStr">
        <is>
          <t>首板T</t>
        </is>
      </c>
      <c r="E6860" s="0" t="n">
        <v>1</v>
      </c>
      <c r="F6860" s="0" t="inlineStr">
        <is>
          <t>成交量创历史新高+超500只个股涨停</t>
        </is>
      </c>
      <c r="G6860" s="10" t="n">
        <v>0.1</v>
      </c>
      <c r="H6860" s="0" t="n">
        <v>8.69</v>
      </c>
      <c r="I6860" s="32" t="inlineStr">
        <is>
          <t>13:58:21</t>
        </is>
      </c>
      <c r="J6860" s="33" t="n">
        <v>257677940</v>
      </c>
      <c r="K6860" s="33" t="n">
        <v>1127000000</v>
      </c>
      <c r="L6860" s="0" t="inlineStr">
        <is>
          <t>地下管网</t>
        </is>
      </c>
      <c r="M6860" s="10" t="n">
        <v>0.1</v>
      </c>
      <c r="N6860" s="34" t="n">
        <v>6983284</v>
      </c>
    </row>
    <row r="6861">
      <c r="A6861" s="35" t="n">
        <v>45573</v>
      </c>
      <c r="B6861" s="9" t="inlineStr">
        <is>
          <t>sz002119</t>
        </is>
      </c>
      <c r="C6861" s="0" t="inlineStr">
        <is>
          <t>康强电子</t>
        </is>
      </c>
      <c r="D6861" s="0" t="inlineStr">
        <is>
          <t>首板T</t>
        </is>
      </c>
      <c r="E6861" s="0" t="n">
        <v>1</v>
      </c>
      <c r="F6861" s="0" t="inlineStr">
        <is>
          <t>存储芯片+封装材料+核电</t>
        </is>
      </c>
      <c r="G6861" s="10" t="n">
        <v>0.1001</v>
      </c>
      <c r="H6861" s="0" t="n">
        <v>13.85</v>
      </c>
      <c r="I6861" s="32" t="inlineStr">
        <is>
          <t>13:58:21</t>
        </is>
      </c>
      <c r="J6861" s="33" t="n">
        <v>654538240</v>
      </c>
      <c r="K6861" s="33" t="n">
        <v>3638000000</v>
      </c>
      <c r="L6861" s="0" t="inlineStr">
        <is>
          <t>半导体产业链</t>
        </is>
      </c>
      <c r="M6861" s="10" t="n">
        <v>0.1001</v>
      </c>
      <c r="N6861" s="34" t="n">
        <v>15138784</v>
      </c>
    </row>
    <row r="6862">
      <c r="A6862" s="35" t="n">
        <v>45573</v>
      </c>
      <c r="B6862" s="9" t="inlineStr">
        <is>
          <t>sz300661</t>
        </is>
      </c>
      <c r="C6862" s="0" t="inlineStr">
        <is>
          <t>圣邦股份</t>
        </is>
      </c>
      <c r="D6862" s="0" t="inlineStr">
        <is>
          <t>首板T</t>
        </is>
      </c>
      <c r="E6862" s="0" t="n">
        <v>1</v>
      </c>
      <c r="F6862" s="0" t="inlineStr">
        <is>
          <t>成交量创历史新高+超500只个股涨停</t>
        </is>
      </c>
      <c r="G6862" s="10" t="n">
        <v>0.2</v>
      </c>
      <c r="H6862" s="0" t="n">
        <v>114</v>
      </c>
      <c r="I6862" s="32" t="inlineStr">
        <is>
          <t>13:59:07</t>
        </is>
      </c>
      <c r="J6862" s="33" t="n">
        <v>1547445300</v>
      </c>
      <c r="K6862" s="33" t="n">
        <v>33618000000</v>
      </c>
      <c r="L6862" s="0" t="inlineStr">
        <is>
          <t>半导体产业链</t>
        </is>
      </c>
      <c r="M6862" s="10" t="n">
        <v>0.2</v>
      </c>
      <c r="N6862" s="34" t="n">
        <v>34637076</v>
      </c>
    </row>
    <row r="6863">
      <c r="A6863" s="35" t="n">
        <v>45573</v>
      </c>
      <c r="B6863" s="9" t="inlineStr">
        <is>
          <t>sz300352</t>
        </is>
      </c>
      <c r="C6863" s="0" t="inlineStr">
        <is>
          <t>北信源</t>
        </is>
      </c>
      <c r="D6863" s="0" t="inlineStr">
        <is>
          <t>首板T</t>
        </is>
      </c>
      <c r="E6863" s="0" t="n">
        <v>1</v>
      </c>
      <c r="F6863" s="0" t="inlineStr">
        <is>
          <t>成交量创历史新高+超500只个股涨停</t>
        </is>
      </c>
      <c r="G6863" s="10" t="n">
        <v>0.1996</v>
      </c>
      <c r="H6863" s="0" t="n">
        <v>5.95</v>
      </c>
      <c r="I6863" s="32" t="inlineStr">
        <is>
          <t>13:59:07</t>
        </is>
      </c>
      <c r="J6863" s="33" t="n">
        <v>1087011760</v>
      </c>
      <c r="K6863" s="33" t="n">
        <v>6835000000</v>
      </c>
      <c r="L6863" s="0" t="inlineStr">
        <is>
          <t>公告</t>
        </is>
      </c>
      <c r="M6863" s="10" t="n">
        <v>0.1996</v>
      </c>
      <c r="N6863" s="34" t="n">
        <v>44586325</v>
      </c>
    </row>
    <row r="6864">
      <c r="A6864" s="35" t="n">
        <v>45573</v>
      </c>
      <c r="B6864" s="9" t="inlineStr">
        <is>
          <t>sh688012</t>
        </is>
      </c>
      <c r="C6864" s="0" t="inlineStr">
        <is>
          <t>中微公司</t>
        </is>
      </c>
      <c r="D6864" s="0" t="inlineStr">
        <is>
          <t>首板T</t>
        </is>
      </c>
      <c r="E6864" s="0" t="n">
        <v>1</v>
      </c>
      <c r="F6864" s="0" t="inlineStr">
        <is>
          <t>半导体设备+存储芯片</t>
        </is>
      </c>
      <c r="G6864" s="10" t="n">
        <v>0.2</v>
      </c>
      <c r="H6864" s="0" t="n">
        <v>196.8</v>
      </c>
      <c r="I6864" s="32" t="inlineStr">
        <is>
          <t>13:59:07</t>
        </is>
      </c>
      <c r="J6864" s="33" t="n">
        <v>4831521600</v>
      </c>
      <c r="K6864" s="33" t="n">
        <v>83125000000</v>
      </c>
      <c r="L6864" s="0" t="inlineStr">
        <is>
          <t>半导体产业链</t>
        </is>
      </c>
      <c r="M6864" s="10" t="n">
        <v>0.2</v>
      </c>
      <c r="N6864" s="34" t="n">
        <v>109236398</v>
      </c>
    </row>
    <row r="6865">
      <c r="A6865" s="35" t="n">
        <v>45573</v>
      </c>
      <c r="B6865" s="9" t="inlineStr">
        <is>
          <t>sz300346</t>
        </is>
      </c>
      <c r="C6865" s="0" t="inlineStr">
        <is>
          <t>南大光电</t>
        </is>
      </c>
      <c r="D6865" s="0" t="inlineStr">
        <is>
          <t>首板T</t>
        </is>
      </c>
      <c r="E6865" s="0" t="n">
        <v>1</v>
      </c>
      <c r="F6865" s="0" t="inlineStr">
        <is>
          <t>成交量创历史新高+超500只个股涨停</t>
        </is>
      </c>
      <c r="G6865" s="10" t="n">
        <v>0.2</v>
      </c>
      <c r="H6865" s="0" t="n">
        <v>42.42</v>
      </c>
      <c r="I6865" s="32" t="inlineStr">
        <is>
          <t>13:59:30</t>
        </is>
      </c>
      <c r="J6865" s="33" t="n">
        <v>2874713500</v>
      </c>
      <c r="K6865" s="33" t="n">
        <v>18536000000</v>
      </c>
      <c r="L6865" s="0" t="inlineStr">
        <is>
          <t>半导体产业链</t>
        </is>
      </c>
      <c r="M6865" s="10" t="n">
        <v>0.2</v>
      </c>
      <c r="N6865" s="34" t="n">
        <v>126169806</v>
      </c>
    </row>
    <row r="6866">
      <c r="A6866" s="35" t="n">
        <v>45573</v>
      </c>
      <c r="B6866" s="9" t="inlineStr">
        <is>
          <t>sz002286</t>
        </is>
      </c>
      <c r="C6866" s="0" t="inlineStr">
        <is>
          <t>保龄宝</t>
        </is>
      </c>
      <c r="D6866" s="0" t="inlineStr">
        <is>
          <t>首板T</t>
        </is>
      </c>
      <c r="E6866" s="0" t="n">
        <v>1</v>
      </c>
      <c r="F6866" s="0" t="inlineStr">
        <is>
          <t>成交量创历史新高+超500只个股涨停</t>
        </is>
      </c>
      <c r="G6866" s="10" t="n">
        <v>0.0999</v>
      </c>
      <c r="H6866" s="0" t="n">
        <v>7.93</v>
      </c>
      <c r="I6866" s="32" t="inlineStr">
        <is>
          <t>14:00:25</t>
        </is>
      </c>
      <c r="J6866" s="33" t="n">
        <v>185883690</v>
      </c>
      <c r="K6866" s="33" t="n">
        <v>2454000000</v>
      </c>
      <c r="L6866" s="0" t="inlineStr">
        <is>
          <t>公告</t>
        </is>
      </c>
      <c r="M6866" s="10" t="n">
        <v>0.0999</v>
      </c>
      <c r="N6866" s="34" t="n">
        <v>5237765</v>
      </c>
    </row>
    <row r="6867">
      <c r="A6867" s="35" t="n">
        <v>45573</v>
      </c>
      <c r="B6867" s="9" t="inlineStr">
        <is>
          <t>sz300666</t>
        </is>
      </c>
      <c r="C6867" s="0" t="inlineStr">
        <is>
          <t>江丰电子</t>
        </is>
      </c>
      <c r="D6867" s="0" t="inlineStr">
        <is>
          <t>首板T</t>
        </is>
      </c>
      <c r="E6867" s="0" t="n">
        <v>1</v>
      </c>
      <c r="F6867" s="0" t="inlineStr">
        <is>
          <t>成交量创历史新高+超500只个股涨停</t>
        </is>
      </c>
      <c r="G6867" s="10" t="n">
        <v>0.2001</v>
      </c>
      <c r="H6867" s="0" t="n">
        <v>71.73999999999999</v>
      </c>
      <c r="I6867" s="32" t="inlineStr">
        <is>
          <t>14:00:57</t>
        </is>
      </c>
      <c r="J6867" s="33" t="n">
        <v>1491298800</v>
      </c>
      <c r="K6867" s="33" t="n">
        <v>14054000000</v>
      </c>
      <c r="L6867" s="0" t="inlineStr">
        <is>
          <t>半导体产业链</t>
        </is>
      </c>
      <c r="M6867" s="10" t="n">
        <v>0.2001</v>
      </c>
      <c r="N6867" s="34" t="n">
        <v>55829718</v>
      </c>
    </row>
    <row r="6868">
      <c r="A6868" s="35" t="n">
        <v>45573</v>
      </c>
      <c r="B6868" s="9" t="inlineStr">
        <is>
          <t>sz002369</t>
        </is>
      </c>
      <c r="C6868" s="0" t="inlineStr">
        <is>
          <t>卓翼科技</t>
        </is>
      </c>
      <c r="D6868" s="0" t="inlineStr">
        <is>
          <t>首板T</t>
        </is>
      </c>
      <c r="E6868" s="0" t="n">
        <v>1</v>
      </c>
      <c r="F6868" s="0" t="inlineStr">
        <is>
          <t>成交量创历史新高+超500只个股涨停</t>
        </is>
      </c>
      <c r="G6868" s="10" t="n">
        <v>0.1004</v>
      </c>
      <c r="H6868" s="0" t="n">
        <v>6.03</v>
      </c>
      <c r="I6868" s="32" t="inlineStr">
        <is>
          <t>14:00:57</t>
        </is>
      </c>
      <c r="J6868" s="33" t="n">
        <v>655043070</v>
      </c>
      <c r="K6868" s="33" t="n">
        <v>2975000000</v>
      </c>
      <c r="L6868" s="0" t="inlineStr">
        <is>
          <t>信创/华为</t>
        </is>
      </c>
      <c r="M6868" s="10" t="n">
        <v>0.1004</v>
      </c>
      <c r="N6868" s="34" t="n">
        <v>20164923</v>
      </c>
    </row>
    <row r="6869">
      <c r="A6869" s="35" t="n">
        <v>45573</v>
      </c>
      <c r="B6869" s="9" t="inlineStr">
        <is>
          <t>sz301421</t>
        </is>
      </c>
      <c r="C6869" s="0" t="inlineStr">
        <is>
          <t>波长光电</t>
        </is>
      </c>
      <c r="D6869" s="0" t="inlineStr">
        <is>
          <t>首板T</t>
        </is>
      </c>
      <c r="E6869" s="0" t="n">
        <v>1</v>
      </c>
      <c r="F6869" s="0" t="inlineStr">
        <is>
          <t>光刻机+光学元件+无人驾驶</t>
        </is>
      </c>
      <c r="G6869" s="10" t="n">
        <v>0.2</v>
      </c>
      <c r="H6869" s="0" t="n">
        <v>58.91</v>
      </c>
      <c r="I6869" s="32" t="inlineStr">
        <is>
          <t>14:01:29</t>
        </is>
      </c>
      <c r="J6869" s="33" t="n">
        <v>945541770</v>
      </c>
      <c r="K6869" s="33" t="n">
        <v>2728000000</v>
      </c>
      <c r="L6869" s="0" t="inlineStr">
        <is>
          <t>半导体产业链</t>
        </is>
      </c>
      <c r="M6869" s="10" t="n">
        <v>0.2</v>
      </c>
      <c r="N6869" s="34" t="n">
        <v>33991070</v>
      </c>
    </row>
    <row r="6870">
      <c r="A6870" s="35" t="n">
        <v>45573</v>
      </c>
      <c r="B6870" s="9" t="inlineStr">
        <is>
          <t>sz002077</t>
        </is>
      </c>
      <c r="C6870" s="0" t="inlineStr">
        <is>
          <t>大港股份</t>
        </is>
      </c>
      <c r="D6870" s="0" t="inlineStr">
        <is>
          <t>首板T</t>
        </is>
      </c>
      <c r="E6870" s="0" t="n">
        <v>1</v>
      </c>
      <c r="F6870" s="0" t="inlineStr">
        <is>
          <t>成交量创历史新高+超500只个股涨停</t>
        </is>
      </c>
      <c r="G6870" s="10" t="n">
        <v>0.1001</v>
      </c>
      <c r="H6870" s="0" t="n">
        <v>14.83</v>
      </c>
      <c r="I6870" s="32" t="inlineStr">
        <is>
          <t>14:02:08</t>
        </is>
      </c>
      <c r="J6870" s="33" t="n">
        <v>825131710</v>
      </c>
      <c r="K6870" s="33" t="n">
        <v>4371000000</v>
      </c>
      <c r="L6870" s="0" t="inlineStr">
        <is>
          <t>半导体产业链</t>
        </is>
      </c>
      <c r="M6870" s="10" t="n">
        <v>0.1001</v>
      </c>
      <c r="N6870" s="34" t="n">
        <v>20716057</v>
      </c>
    </row>
    <row r="6871">
      <c r="A6871" s="35" t="n">
        <v>45573</v>
      </c>
      <c r="B6871" s="9" t="inlineStr">
        <is>
          <t>sz300563</t>
        </is>
      </c>
      <c r="C6871" s="0" t="inlineStr">
        <is>
          <t>神宇股份</t>
        </is>
      </c>
      <c r="D6871" s="0" t="inlineStr">
        <is>
          <t>首板换</t>
        </is>
      </c>
      <c r="E6871" s="0" t="n">
        <v>1</v>
      </c>
      <c r="F6871" s="0" t="inlineStr">
        <is>
          <t>铜缆高速连接+军工信息化</t>
        </is>
      </c>
      <c r="G6871" s="10" t="n">
        <v>0.2001</v>
      </c>
      <c r="H6871" s="0" t="n">
        <v>46.3</v>
      </c>
      <c r="I6871" s="32" t="inlineStr">
        <is>
          <t>14:02:40</t>
        </is>
      </c>
      <c r="J6871" s="33" t="n">
        <v>1486115200</v>
      </c>
      <c r="K6871" s="33" t="n">
        <v>4852000000</v>
      </c>
      <c r="L6871" s="0" t="inlineStr">
        <is>
          <t>泛科技</t>
        </is>
      </c>
      <c r="M6871" s="10" t="n">
        <v>0.1664</v>
      </c>
      <c r="N6871" s="34" t="n">
        <v>20133000</v>
      </c>
    </row>
    <row r="6872">
      <c r="A6872" s="35" t="n">
        <v>45573</v>
      </c>
      <c r="B6872" s="9" t="inlineStr">
        <is>
          <t>sz300311</t>
        </is>
      </c>
      <c r="C6872" s="0" t="inlineStr">
        <is>
          <t>任子行</t>
        </is>
      </c>
      <c r="D6872" s="0" t="inlineStr">
        <is>
          <t>首板T</t>
        </is>
      </c>
      <c r="E6872" s="0" t="n">
        <v>1</v>
      </c>
      <c r="F6872" s="0" t="inlineStr">
        <is>
          <t>成交量创历史新高+超500只个股涨停</t>
        </is>
      </c>
      <c r="G6872" s="10" t="n">
        <v>0.1996</v>
      </c>
      <c r="H6872" s="0" t="n">
        <v>6.31</v>
      </c>
      <c r="I6872" s="32" t="inlineStr">
        <is>
          <t>14:02:40</t>
        </is>
      </c>
      <c r="J6872" s="33" t="n">
        <v>724995290</v>
      </c>
      <c r="K6872" s="33" t="n">
        <v>3002000000</v>
      </c>
      <c r="L6872" s="0" t="inlineStr">
        <is>
          <t>其他</t>
        </is>
      </c>
      <c r="M6872" s="10" t="n">
        <v>0.1996</v>
      </c>
      <c r="N6872" s="34" t="n">
        <v>23413255</v>
      </c>
    </row>
    <row r="6873">
      <c r="A6873" s="35" t="n">
        <v>45573</v>
      </c>
      <c r="B6873" s="9" t="inlineStr">
        <is>
          <t>sz002134</t>
        </is>
      </c>
      <c r="C6873" s="0" t="inlineStr">
        <is>
          <t>天津普林</t>
        </is>
      </c>
      <c r="D6873" s="0" t="inlineStr">
        <is>
          <t>首板T</t>
        </is>
      </c>
      <c r="E6873" s="0" t="n">
        <v>1</v>
      </c>
      <c r="F6873" s="0" t="inlineStr">
        <is>
          <t>PCB+大飞机+柔性屏</t>
        </is>
      </c>
      <c r="G6873" s="10" t="n">
        <v>0.09959999999999999</v>
      </c>
      <c r="H6873" s="0" t="n">
        <v>10.27</v>
      </c>
      <c r="I6873" s="32" t="inlineStr">
        <is>
          <t>14:02:40</t>
        </is>
      </c>
      <c r="J6873" s="33" t="n">
        <v>253447430</v>
      </c>
      <c r="K6873" s="33" t="n">
        <v>1780000000</v>
      </c>
      <c r="L6873" s="0" t="inlineStr">
        <is>
          <t>半导体产业链</t>
        </is>
      </c>
      <c r="M6873" s="10" t="n">
        <v>0.09959999999999999</v>
      </c>
      <c r="N6873" s="34" t="n">
        <v>5376345</v>
      </c>
    </row>
    <row r="6874">
      <c r="A6874" s="35" t="n">
        <v>45573</v>
      </c>
      <c r="B6874" s="9" t="inlineStr">
        <is>
          <t>sz001696</t>
        </is>
      </c>
      <c r="C6874" s="0" t="inlineStr">
        <is>
          <t>宗申动力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0.1003</v>
      </c>
      <c r="H6874" s="0" t="n">
        <v>16.23</v>
      </c>
      <c r="I6874" s="32" t="inlineStr">
        <is>
          <t>14:02:40</t>
        </is>
      </c>
      <c r="J6874" s="33" t="n">
        <v>2325075200</v>
      </c>
      <c r="K6874" s="33" t="n">
        <v>10978000000</v>
      </c>
      <c r="L6874" s="0" t="inlineStr">
        <is>
          <t>低空经济</t>
        </is>
      </c>
      <c r="M6874" s="10" t="n">
        <v>0.1003</v>
      </c>
      <c r="N6874" s="34" t="n">
        <v>53403192</v>
      </c>
    </row>
    <row r="6875">
      <c r="A6875" s="35" t="n">
        <v>45573</v>
      </c>
      <c r="B6875" s="9" t="inlineStr">
        <is>
          <t>sh688173</t>
        </is>
      </c>
      <c r="C6875" s="0" t="inlineStr">
        <is>
          <t>希荻微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0.1998</v>
      </c>
      <c r="H6875" s="0" t="n">
        <v>13.63</v>
      </c>
      <c r="I6875" s="32" t="inlineStr">
        <is>
          <t>14:02:40</t>
        </is>
      </c>
      <c r="J6875" s="33" t="n">
        <v>197760810</v>
      </c>
      <c r="K6875" s="33" t="n">
        <v>2736000000</v>
      </c>
      <c r="L6875" s="0" t="inlineStr">
        <is>
          <t>半导体产业链</t>
        </is>
      </c>
      <c r="M6875" s="10" t="n">
        <v>0.1998</v>
      </c>
      <c r="N6875" s="34" t="n">
        <v>3682117</v>
      </c>
    </row>
    <row r="6876">
      <c r="A6876" s="35" t="n">
        <v>45573</v>
      </c>
      <c r="B6876" s="9" t="inlineStr">
        <is>
          <t>sz300407</t>
        </is>
      </c>
      <c r="C6876" s="0" t="inlineStr">
        <is>
          <t>凯发电气</t>
        </is>
      </c>
      <c r="D6876" s="0" t="inlineStr">
        <is>
          <t>首板换</t>
        </is>
      </c>
      <c r="E6876" s="0" t="n">
        <v>1</v>
      </c>
      <c r="F6876" s="0" t="inlineStr">
        <is>
          <t>成交量创历史新高+超500只个股涨停</t>
        </is>
      </c>
      <c r="G6876" s="10" t="n">
        <v>0.1996</v>
      </c>
      <c r="H6876" s="0" t="n">
        <v>12.38</v>
      </c>
      <c r="I6876" s="32" t="inlineStr">
        <is>
          <t>14:06:48</t>
        </is>
      </c>
      <c r="J6876" s="33" t="n">
        <v>465970860</v>
      </c>
      <c r="K6876" s="33" t="n">
        <v>2356000000</v>
      </c>
      <c r="L6876" s="0" t="inlineStr">
        <is>
          <t>无人驾驶</t>
        </is>
      </c>
      <c r="M6876" s="10" t="n">
        <v>0.1434</v>
      </c>
      <c r="N6876" s="34" t="n">
        <v>8703680</v>
      </c>
    </row>
    <row r="6877">
      <c r="A6877" s="35" t="n">
        <v>45573</v>
      </c>
      <c r="B6877" s="9" t="inlineStr">
        <is>
          <t>sh688365</t>
        </is>
      </c>
      <c r="C6877" s="0" t="inlineStr">
        <is>
          <t>光云科技</t>
        </is>
      </c>
      <c r="D6877" s="0" t="inlineStr">
        <is>
          <t>首板T</t>
        </is>
      </c>
      <c r="E6877" s="0" t="n">
        <v>1</v>
      </c>
      <c r="F6877" s="0" t="inlineStr">
        <is>
          <t>成交量创历史新高+超500只个股涨停</t>
        </is>
      </c>
      <c r="G6877" s="10" t="n">
        <v>0.2003</v>
      </c>
      <c r="H6877" s="0" t="n">
        <v>9.529999999999999</v>
      </c>
      <c r="I6877" s="32" t="inlineStr">
        <is>
          <t>14:06:48</t>
        </is>
      </c>
      <c r="J6877" s="33" t="n">
        <v>253564780</v>
      </c>
      <c r="K6877" s="33" t="n">
        <v>1635000000</v>
      </c>
      <c r="L6877" s="0" t="inlineStr">
        <is>
          <t>泛科技</t>
        </is>
      </c>
      <c r="M6877" s="10" t="n">
        <v>0.2003</v>
      </c>
      <c r="N6877" s="34" t="n">
        <v>5137728</v>
      </c>
    </row>
    <row r="6878">
      <c r="A6878" s="35" t="n">
        <v>45573</v>
      </c>
      <c r="B6878" s="9" t="inlineStr">
        <is>
          <t>sh600639</t>
        </is>
      </c>
      <c r="C6878" s="0" t="inlineStr">
        <is>
          <t>浦东金桥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0.0998</v>
      </c>
      <c r="H6878" s="0" t="n">
        <v>13.23</v>
      </c>
      <c r="I6878" s="32" t="inlineStr">
        <is>
          <t>14:06:48</t>
        </is>
      </c>
      <c r="J6878" s="33" t="n">
        <v>837300550</v>
      </c>
      <c r="K6878" s="33" t="n">
        <v>3918000000</v>
      </c>
      <c r="L6878" s="0" t="inlineStr">
        <is>
          <t>地产</t>
        </is>
      </c>
      <c r="M6878" s="10" t="n">
        <v>0.0998</v>
      </c>
      <c r="N6878" s="34" t="n">
        <v>21037023</v>
      </c>
    </row>
    <row r="6879">
      <c r="A6879" s="35" t="n">
        <v>45573</v>
      </c>
      <c r="B6879" s="9" t="inlineStr">
        <is>
          <t>sh600520</t>
        </is>
      </c>
      <c r="C6879" s="0" t="inlineStr">
        <is>
          <t>文一科技</t>
        </is>
      </c>
      <c r="D6879" s="0" t="inlineStr">
        <is>
          <t>首板T</t>
        </is>
      </c>
      <c r="E6879" s="0" t="n">
        <v>1</v>
      </c>
      <c r="F6879" s="0" t="inlineStr">
        <is>
          <t>先进封装+机器人</t>
        </is>
      </c>
      <c r="G6879" s="10" t="n">
        <v>0.1001</v>
      </c>
      <c r="H6879" s="0" t="n">
        <v>23.95</v>
      </c>
      <c r="I6879" s="32" t="inlineStr">
        <is>
          <t>14:06:48</t>
        </is>
      </c>
      <c r="J6879" s="33" t="n">
        <v>840356570</v>
      </c>
      <c r="K6879" s="33" t="n">
        <v>2954000000</v>
      </c>
      <c r="L6879" s="0" t="inlineStr">
        <is>
          <t>泛科技</t>
        </is>
      </c>
      <c r="M6879" s="10" t="n">
        <v>0.1001</v>
      </c>
      <c r="N6879" s="34" t="n">
        <v>18087040</v>
      </c>
    </row>
    <row r="6880">
      <c r="A6880" s="35" t="n">
        <v>45573</v>
      </c>
      <c r="B6880" s="9" t="inlineStr">
        <is>
          <t>bj920099</t>
        </is>
      </c>
      <c r="C6880" s="0" t="inlineStr">
        <is>
          <t>瑞华技术</t>
        </is>
      </c>
      <c r="D6880" s="0" t="inlineStr">
        <is>
          <t>首板T</t>
        </is>
      </c>
      <c r="E6880" s="0" t="n">
        <v>1</v>
      </c>
      <c r="F6880" s="0" t="inlineStr">
        <is>
          <t>成交量创历史新高+超500只个股涨停</t>
        </is>
      </c>
      <c r="G6880" s="10" t="n">
        <v>0.2999</v>
      </c>
      <c r="H6880" s="0" t="n">
        <v>39.18</v>
      </c>
      <c r="I6880" s="32" t="inlineStr">
        <is>
          <t>14:07:59</t>
        </is>
      </c>
      <c r="J6880" s="33" t="n">
        <v>341230330</v>
      </c>
      <c r="K6880" s="33" t="n">
        <v>628000000</v>
      </c>
      <c r="L6880" s="0" t="inlineStr">
        <is>
          <t>其他</t>
        </is>
      </c>
      <c r="M6880" s="10" t="n">
        <v>0.2999</v>
      </c>
      <c r="N6880" s="34" t="n">
        <v>31767928</v>
      </c>
    </row>
    <row r="6881">
      <c r="A6881" s="35" t="n">
        <v>45573</v>
      </c>
      <c r="B6881" s="9" t="inlineStr">
        <is>
          <t>bj832149</t>
        </is>
      </c>
      <c r="C6881" s="0" t="inlineStr">
        <is>
          <t>利尔达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0.2982</v>
      </c>
      <c r="H6881" s="0" t="n">
        <v>6.53</v>
      </c>
      <c r="I6881" s="32" t="inlineStr">
        <is>
          <t>14:07:59</t>
        </is>
      </c>
      <c r="J6881" s="33" t="n">
        <v>156403400</v>
      </c>
      <c r="K6881" s="33" t="n">
        <v>748000000</v>
      </c>
      <c r="L6881" s="0" t="inlineStr">
        <is>
          <t>信创/华为</t>
        </is>
      </c>
      <c r="M6881" s="10" t="n">
        <v>0.2982</v>
      </c>
      <c r="N6881" s="34" t="n">
        <v>9071489</v>
      </c>
    </row>
    <row r="6882">
      <c r="A6882" s="35" t="n">
        <v>45573</v>
      </c>
      <c r="B6882" s="9" t="inlineStr">
        <is>
          <t>sh600550</t>
        </is>
      </c>
      <c r="C6882" s="0" t="inlineStr">
        <is>
          <t>保变电气</t>
        </is>
      </c>
      <c r="D6882" s="0" t="inlineStr">
        <is>
          <t>首板换</t>
        </is>
      </c>
      <c r="E6882" s="0" t="n">
        <v>1</v>
      </c>
      <c r="F6882" s="0" t="inlineStr">
        <is>
          <t>成交量创历史新高+超500只个股涨停</t>
        </is>
      </c>
      <c r="G6882" s="10" t="n">
        <v>0.1001</v>
      </c>
      <c r="H6882" s="0" t="n">
        <v>10.77</v>
      </c>
      <c r="I6882" s="32" t="inlineStr">
        <is>
          <t>14:07:59</t>
        </is>
      </c>
      <c r="J6882" s="33" t="n">
        <v>3577989300</v>
      </c>
      <c r="K6882" s="33" t="n">
        <v>8451000000</v>
      </c>
      <c r="L6882" s="0" t="inlineStr">
        <is>
          <t>国改/重组预期</t>
        </is>
      </c>
      <c r="M6882" s="10" t="n">
        <v>0.0858</v>
      </c>
      <c r="N6882" s="34" t="n">
        <v>184811033</v>
      </c>
    </row>
    <row r="6883">
      <c r="A6883" s="35" t="n">
        <v>45573</v>
      </c>
      <c r="B6883" s="9" t="inlineStr">
        <is>
          <t>sz301337</t>
        </is>
      </c>
      <c r="C6883" s="0" t="inlineStr">
        <is>
          <t>亚华电子</t>
        </is>
      </c>
      <c r="D6883" s="0" t="inlineStr">
        <is>
          <t>首板换</t>
        </is>
      </c>
      <c r="E6883" s="0" t="n">
        <v>1</v>
      </c>
      <c r="F6883" s="0" t="inlineStr">
        <is>
          <t>华为鸿蒙+机器人+医院智能通讯交互</t>
        </is>
      </c>
      <c r="G6883" s="10" t="n">
        <v>0.2</v>
      </c>
      <c r="H6883" s="0" t="n">
        <v>42.24</v>
      </c>
      <c r="I6883" s="32" t="inlineStr">
        <is>
          <t>14:09:04</t>
        </is>
      </c>
      <c r="J6883" s="33" t="n">
        <v>642015780</v>
      </c>
      <c r="K6883" s="33" t="n">
        <v>1582000000</v>
      </c>
      <c r="L6883" s="0" t="inlineStr">
        <is>
          <t>信创/华为</t>
        </is>
      </c>
      <c r="M6883" s="10" t="n">
        <v>0.1634</v>
      </c>
      <c r="N6883" s="34" t="n">
        <v>28873845</v>
      </c>
    </row>
    <row r="6884">
      <c r="A6884" s="35" t="n">
        <v>45573</v>
      </c>
      <c r="B6884" s="9" t="inlineStr">
        <is>
          <t>sz300091</t>
        </is>
      </c>
      <c r="C6884" s="0" t="inlineStr">
        <is>
          <t>金通灵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0.2009</v>
      </c>
      <c r="H6884" s="0" t="n">
        <v>2.69</v>
      </c>
      <c r="I6884" s="32" t="inlineStr">
        <is>
          <t>14:09:04</t>
        </is>
      </c>
      <c r="J6884" s="33" t="n">
        <v>365167930</v>
      </c>
      <c r="K6884" s="33" t="n">
        <v>2421000000</v>
      </c>
      <c r="L6884" s="0" t="inlineStr">
        <is>
          <t>新能源</t>
        </is>
      </c>
      <c r="M6884" s="10" t="n">
        <v>0.2009</v>
      </c>
      <c r="N6884" s="34" t="n">
        <v>12988934</v>
      </c>
    </row>
    <row r="6885">
      <c r="A6885" s="35" t="n">
        <v>45573</v>
      </c>
      <c r="B6885" s="9" t="inlineStr">
        <is>
          <t>sz300451</t>
        </is>
      </c>
      <c r="C6885" s="0" t="inlineStr">
        <is>
          <t>创业慧康</t>
        </is>
      </c>
      <c r="D6885" s="0" t="inlineStr">
        <is>
          <t>首板T</t>
        </is>
      </c>
      <c r="E6885" s="0" t="n">
        <v>1</v>
      </c>
      <c r="F6885" s="0" t="inlineStr">
        <is>
          <t>成交量创历史新高+超500只个股涨停</t>
        </is>
      </c>
      <c r="G6885" s="10" t="n">
        <v>0.1992</v>
      </c>
      <c r="H6885" s="0" t="n">
        <v>5.84</v>
      </c>
      <c r="I6885" s="32" t="inlineStr">
        <is>
          <t>14:10:57</t>
        </is>
      </c>
      <c r="J6885" s="33" t="n">
        <v>1295260670</v>
      </c>
      <c r="K6885" s="33" t="n">
        <v>6723000000</v>
      </c>
      <c r="L6885" s="0" t="inlineStr">
        <is>
          <t>数字经济</t>
        </is>
      </c>
      <c r="M6885" s="10" t="n">
        <v>0.1992</v>
      </c>
      <c r="N6885" s="34" t="n">
        <v>34605230</v>
      </c>
    </row>
    <row r="6886">
      <c r="A6886" s="35" t="n">
        <v>45573</v>
      </c>
      <c r="B6886" s="9" t="inlineStr">
        <is>
          <t>sz300302</t>
        </is>
      </c>
      <c r="C6886" s="0" t="inlineStr">
        <is>
          <t>同有科技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0.1999</v>
      </c>
      <c r="H6886" s="0" t="n">
        <v>17.53</v>
      </c>
      <c r="I6886" s="32" t="inlineStr">
        <is>
          <t>14:10:57</t>
        </is>
      </c>
      <c r="J6886" s="33" t="n">
        <v>1267437090</v>
      </c>
      <c r="K6886" s="33" t="n">
        <v>5161000000</v>
      </c>
      <c r="L6886" s="0" t="inlineStr">
        <is>
          <t>半导体产业链</t>
        </is>
      </c>
      <c r="M6886" s="10" t="n">
        <v>0.1978</v>
      </c>
      <c r="N6886" s="34" t="n">
        <v>55902665</v>
      </c>
    </row>
    <row r="6887">
      <c r="A6887" s="35" t="n">
        <v>45573</v>
      </c>
      <c r="B6887" s="9" t="inlineStr">
        <is>
          <t>sz002722</t>
        </is>
      </c>
      <c r="C6887" s="0" t="inlineStr">
        <is>
          <t>物产金轮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</v>
      </c>
      <c r="H6887" s="0" t="n">
        <v>17.16</v>
      </c>
      <c r="I6887" s="32" t="inlineStr">
        <is>
          <t>14:10:57</t>
        </is>
      </c>
      <c r="J6887" s="33" t="n">
        <v>362320070</v>
      </c>
      <c r="K6887" s="33" t="n">
        <v>1870000000</v>
      </c>
      <c r="L6887" s="0" t="inlineStr">
        <is>
          <t>国改/重组预期</t>
        </is>
      </c>
      <c r="M6887" s="10" t="n">
        <v>0.1</v>
      </c>
      <c r="N6887" s="34" t="n">
        <v>9199339</v>
      </c>
    </row>
    <row r="6888">
      <c r="A6888" s="35" t="n">
        <v>45573</v>
      </c>
      <c r="B6888" s="9" t="inlineStr">
        <is>
          <t>sh603986</t>
        </is>
      </c>
      <c r="C6888" s="0" t="inlineStr">
        <is>
          <t>兆易创新</t>
        </is>
      </c>
      <c r="D6888" s="0" t="inlineStr">
        <is>
          <t>首板T</t>
        </is>
      </c>
      <c r="E6888" s="0" t="n">
        <v>1</v>
      </c>
      <c r="F6888" s="0" t="inlineStr">
        <is>
          <t>存储芯片+传感器</t>
        </is>
      </c>
      <c r="G6888" s="10" t="n">
        <v>0.1</v>
      </c>
      <c r="H6888" s="0" t="n">
        <v>97.20999999999999</v>
      </c>
      <c r="I6888" s="32" t="inlineStr">
        <is>
          <t>14:10:57</t>
        </is>
      </c>
      <c r="J6888" s="33" t="n">
        <v>4075074500</v>
      </c>
      <c r="K6888" s="33" t="n">
        <v>58902000000</v>
      </c>
      <c r="L6888" s="0" t="inlineStr">
        <is>
          <t>泛科技</t>
        </is>
      </c>
      <c r="M6888" s="10" t="n">
        <v>0.1</v>
      </c>
      <c r="N6888" s="34" t="n">
        <v>70010156</v>
      </c>
    </row>
    <row r="6889">
      <c r="A6889" s="35" t="n">
        <v>45573</v>
      </c>
      <c r="B6889" s="9" t="inlineStr">
        <is>
          <t>sh603068</t>
        </is>
      </c>
      <c r="C6889" s="0" t="inlineStr">
        <is>
          <t>博通集成</t>
        </is>
      </c>
      <c r="D6889" s="0" t="inlineStr">
        <is>
          <t>首板T</t>
        </is>
      </c>
      <c r="E6889" s="0" t="n">
        <v>1</v>
      </c>
      <c r="F6889" s="0" t="inlineStr">
        <is>
          <t>成交量创历史新高+超500只个股涨停</t>
        </is>
      </c>
      <c r="G6889" s="10" t="n">
        <v>0.1</v>
      </c>
      <c r="H6889" s="0" t="n">
        <v>25.64</v>
      </c>
      <c r="I6889" s="32" t="inlineStr">
        <is>
          <t>14:10:57</t>
        </is>
      </c>
      <c r="J6889" s="33" t="n">
        <v>360170130</v>
      </c>
      <c r="K6889" s="33" t="n">
        <v>2436000000</v>
      </c>
      <c r="L6889" s="0" t="inlineStr">
        <is>
          <t>半导体产业链</t>
        </is>
      </c>
      <c r="M6889" s="10" t="n">
        <v>0.1</v>
      </c>
      <c r="N6889" s="34" t="n">
        <v>6140780</v>
      </c>
    </row>
    <row r="6890">
      <c r="A6890" s="35" t="n">
        <v>45573</v>
      </c>
      <c r="B6890" s="9" t="inlineStr">
        <is>
          <t>sz002156</t>
        </is>
      </c>
      <c r="C6890" s="0" t="inlineStr">
        <is>
          <t>通富微电</t>
        </is>
      </c>
      <c r="D6890" s="0" t="inlineStr">
        <is>
          <t>首板T</t>
        </is>
      </c>
      <c r="E6890" s="0" t="n">
        <v>1</v>
      </c>
      <c r="F6890" s="0" t="inlineStr">
        <is>
          <t>先进封装+AMD+存储器</t>
        </is>
      </c>
      <c r="G6890" s="10" t="n">
        <v>0.1</v>
      </c>
      <c r="H6890" s="0" t="n">
        <v>25.18</v>
      </c>
      <c r="I6890" s="32" t="inlineStr">
        <is>
          <t>14:13:07</t>
        </is>
      </c>
      <c r="J6890" s="33" t="n">
        <v>4651391900</v>
      </c>
      <c r="K6890" s="33" t="n">
        <v>26305000000</v>
      </c>
      <c r="L6890" s="0" t="inlineStr">
        <is>
          <t>大金融</t>
        </is>
      </c>
      <c r="M6890" s="10" t="n">
        <v>0.1</v>
      </c>
      <c r="N6890" s="34" t="n">
        <v>94076106</v>
      </c>
    </row>
    <row r="6891">
      <c r="A6891" s="35" t="n">
        <v>45573</v>
      </c>
      <c r="B6891" s="9" t="inlineStr">
        <is>
          <t>sh688107</t>
        </is>
      </c>
      <c r="C6891" s="0" t="inlineStr">
        <is>
          <t>安路科技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</v>
      </c>
      <c r="H6891" s="0" t="n">
        <v>30.36</v>
      </c>
      <c r="I6891" s="32" t="inlineStr">
        <is>
          <t>14:13:07</t>
        </is>
      </c>
      <c r="J6891" s="33" t="n">
        <v>312692070</v>
      </c>
      <c r="K6891" s="33" t="n">
        <v>4293000000</v>
      </c>
      <c r="L6891" s="0" t="inlineStr">
        <is>
          <t>半导体产业链</t>
        </is>
      </c>
      <c r="M6891" s="10" t="n">
        <v>0.2</v>
      </c>
      <c r="N6891" s="34" t="n">
        <v>7353860</v>
      </c>
    </row>
    <row r="6892">
      <c r="A6892" s="35" t="n">
        <v>45573</v>
      </c>
      <c r="B6892" s="9" t="inlineStr">
        <is>
          <t>sh603123</t>
        </is>
      </c>
      <c r="C6892" s="0" t="inlineStr">
        <is>
          <t>翠微股份</t>
        </is>
      </c>
      <c r="D6892" s="0" t="inlineStr">
        <is>
          <t>首板T</t>
        </is>
      </c>
      <c r="E6892" s="0" t="n">
        <v>1</v>
      </c>
      <c r="F6892" s="0" t="inlineStr">
        <is>
          <t>成交量创历史新高+超500只个股涨停</t>
        </is>
      </c>
      <c r="G6892" s="10" t="n">
        <v>0.09950000000000001</v>
      </c>
      <c r="H6892" s="0" t="n">
        <v>9.17</v>
      </c>
      <c r="I6892" s="32" t="inlineStr">
        <is>
          <t>14:13:07</t>
        </is>
      </c>
      <c r="J6892" s="33" t="n">
        <v>670328250</v>
      </c>
      <c r="K6892" s="33" t="n">
        <v>2975000000</v>
      </c>
      <c r="L6892" s="0" t="inlineStr">
        <is>
          <t>国改/重组预期</t>
        </is>
      </c>
      <c r="M6892" s="10" t="n">
        <v>0.09950000000000001</v>
      </c>
      <c r="N6892" s="34" t="n">
        <v>19805366</v>
      </c>
    </row>
    <row r="6893">
      <c r="A6893" s="35" t="n">
        <v>45573</v>
      </c>
      <c r="B6893" s="9" t="inlineStr">
        <is>
          <t>sz300576</t>
        </is>
      </c>
      <c r="C6893" s="0" t="inlineStr">
        <is>
          <t>容大感光</t>
        </is>
      </c>
      <c r="D6893" s="0" t="inlineStr">
        <is>
          <t>首板T</t>
        </is>
      </c>
      <c r="E6893" s="0" t="n">
        <v>1</v>
      </c>
      <c r="F6893" s="0" t="inlineStr">
        <is>
          <t>成交量创历史新高+超500只个股涨停</t>
        </is>
      </c>
      <c r="G6893" s="10" t="n">
        <v>0.2001</v>
      </c>
      <c r="H6893" s="0" t="n">
        <v>49.66</v>
      </c>
      <c r="I6893" s="32" t="inlineStr">
        <is>
          <t>14:14:37</t>
        </is>
      </c>
      <c r="J6893" s="33" t="n">
        <v>1792780900</v>
      </c>
      <c r="K6893" s="33" t="n">
        <v>7440000000</v>
      </c>
      <c r="L6893" s="0" t="inlineStr">
        <is>
          <t>半导体产业链</t>
        </is>
      </c>
      <c r="M6893" s="10" t="n">
        <v>0.2001</v>
      </c>
      <c r="N6893" s="34" t="n">
        <v>62223980</v>
      </c>
    </row>
    <row r="6894">
      <c r="A6894" s="35" t="n">
        <v>45573</v>
      </c>
      <c r="B6894" s="9" t="inlineStr">
        <is>
          <t>sh603690</t>
        </is>
      </c>
      <c r="C6894" s="0" t="inlineStr">
        <is>
          <t>至纯科技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0.1</v>
      </c>
      <c r="H6894" s="0" t="n">
        <v>24.74</v>
      </c>
      <c r="I6894" s="32" t="inlineStr">
        <is>
          <t>14:14:37</t>
        </is>
      </c>
      <c r="J6894" s="33" t="n">
        <v>517608750</v>
      </c>
      <c r="K6894" s="33" t="n">
        <v>6714000000</v>
      </c>
      <c r="L6894" s="0" t="inlineStr">
        <is>
          <t>泛科技</t>
        </is>
      </c>
      <c r="M6894" s="10" t="n">
        <v>0.1</v>
      </c>
      <c r="N6894" s="34" t="n">
        <v>7887112</v>
      </c>
    </row>
    <row r="6895">
      <c r="A6895" s="35" t="n">
        <v>45573</v>
      </c>
      <c r="B6895" s="9" t="inlineStr">
        <is>
          <t>sz002207</t>
        </is>
      </c>
      <c r="C6895" s="0" t="inlineStr">
        <is>
          <t>准油股份</t>
        </is>
      </c>
      <c r="D6895" s="0" t="inlineStr">
        <is>
          <t>首板换</t>
        </is>
      </c>
      <c r="E6895" s="0" t="n">
        <v>1</v>
      </c>
      <c r="F6895" s="0" t="inlineStr">
        <is>
          <t>成交量创历史新高+超500只个股涨停</t>
        </is>
      </c>
      <c r="G6895" s="10" t="n">
        <v>0.09950000000000001</v>
      </c>
      <c r="H6895" s="0" t="n">
        <v>6.19</v>
      </c>
      <c r="I6895" s="32" t="inlineStr">
        <is>
          <t>14:15:22</t>
        </is>
      </c>
      <c r="J6895" s="33" t="n">
        <v>217859330</v>
      </c>
      <c r="K6895" s="33" t="n">
        <v>1128000000</v>
      </c>
      <c r="L6895" s="0" t="inlineStr">
        <is>
          <t>国改/重组预期</t>
        </is>
      </c>
      <c r="M6895" s="10" t="n">
        <v>0.0977</v>
      </c>
      <c r="N6895" s="34" t="n">
        <v>10449144</v>
      </c>
    </row>
    <row r="6896">
      <c r="A6896" s="35" t="n">
        <v>45573</v>
      </c>
      <c r="B6896" s="9" t="inlineStr">
        <is>
          <t>sz300655</t>
        </is>
      </c>
      <c r="C6896" s="0" t="inlineStr">
        <is>
          <t>晶瑞电材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0.1998</v>
      </c>
      <c r="H6896" s="0" t="n">
        <v>10.39</v>
      </c>
      <c r="I6896" s="32" t="inlineStr">
        <is>
          <t>14:15:53</t>
        </is>
      </c>
      <c r="J6896" s="33" t="n">
        <v>1057184370</v>
      </c>
      <c r="K6896" s="33" t="n">
        <v>7546000000</v>
      </c>
      <c r="L6896" s="0" t="inlineStr">
        <is>
          <t>半导体产业链</t>
        </is>
      </c>
      <c r="M6896" s="10" t="n">
        <v>0.1998</v>
      </c>
      <c r="N6896" s="34" t="n">
        <v>36028509</v>
      </c>
    </row>
    <row r="6897">
      <c r="A6897" s="35" t="n">
        <v>45573</v>
      </c>
      <c r="B6897" s="9" t="inlineStr">
        <is>
          <t>sh600198</t>
        </is>
      </c>
      <c r="C6897" s="0" t="inlineStr">
        <is>
          <t>大唐电信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0.1006</v>
      </c>
      <c r="H6897" s="0" t="n">
        <v>8.859999999999999</v>
      </c>
      <c r="I6897" s="32" t="inlineStr">
        <is>
          <t>14:15:53</t>
        </is>
      </c>
      <c r="J6897" s="33" t="n">
        <v>1523465400</v>
      </c>
      <c r="K6897" s="33" t="n">
        <v>5148000000</v>
      </c>
      <c r="L6897" s="0" t="inlineStr">
        <is>
          <t>国改/重组预期</t>
        </is>
      </c>
      <c r="M6897" s="10" t="n">
        <v>0.08069999999999999</v>
      </c>
      <c r="N6897" s="34" t="n">
        <v>47673390</v>
      </c>
    </row>
    <row r="6898">
      <c r="A6898" s="35" t="n">
        <v>45573</v>
      </c>
      <c r="B6898" s="9" t="inlineStr">
        <is>
          <t>sz002371</t>
        </is>
      </c>
      <c r="C6898" s="0" t="inlineStr">
        <is>
          <t>北方华创</t>
        </is>
      </c>
      <c r="D6898" s="0" t="inlineStr">
        <is>
          <t>3天2板T</t>
        </is>
      </c>
      <c r="E6898" s="0" t="n">
        <v>1</v>
      </c>
      <c r="F6898" s="0" t="inlineStr">
        <is>
          <t>半导体设备龙头</t>
        </is>
      </c>
      <c r="G6898" s="10" t="n">
        <v>0.1</v>
      </c>
      <c r="H6898" s="0" t="n">
        <v>402.58</v>
      </c>
      <c r="I6898" s="32" t="inlineStr">
        <is>
          <t>14:16:28</t>
        </is>
      </c>
      <c r="J6898" s="33" t="n">
        <v>4572411200</v>
      </c>
      <c r="K6898" s="33" t="n">
        <v>110872000000</v>
      </c>
      <c r="L6898" s="0" t="inlineStr">
        <is>
          <t>半导体产业链</t>
        </is>
      </c>
      <c r="M6898" s="10" t="n">
        <v>0.1</v>
      </c>
      <c r="N6898" s="34" t="n">
        <v>79428229</v>
      </c>
    </row>
    <row r="6899">
      <c r="A6899" s="35" t="n">
        <v>45573</v>
      </c>
      <c r="B6899" s="9" t="inlineStr">
        <is>
          <t>sh688505</t>
        </is>
      </c>
      <c r="C6899" s="0" t="inlineStr">
        <is>
          <t>复旦张江</t>
        </is>
      </c>
      <c r="D6899" s="0" t="inlineStr">
        <is>
          <t>首板T</t>
        </is>
      </c>
      <c r="E6899" s="0" t="n">
        <v>1</v>
      </c>
      <c r="F6899" s="0" t="inlineStr">
        <is>
          <t>成交量创历史新高+超500只个股涨停</t>
        </is>
      </c>
      <c r="G6899" s="10" t="n">
        <v>0.2</v>
      </c>
      <c r="H6899" s="0" t="n">
        <v>9.9</v>
      </c>
      <c r="I6899" s="32" t="inlineStr">
        <is>
          <t>14:16:28</t>
        </is>
      </c>
      <c r="J6899" s="33" t="n">
        <v>332772260</v>
      </c>
      <c r="K6899" s="33" t="n">
        <v>2735000000</v>
      </c>
      <c r="L6899" s="0" t="inlineStr">
        <is>
          <t>医疗医药</t>
        </is>
      </c>
      <c r="M6899" s="10" t="n">
        <v>0.2</v>
      </c>
      <c r="N6899" s="34" t="n">
        <v>12633232</v>
      </c>
    </row>
    <row r="6900">
      <c r="A6900" s="35" t="n">
        <v>45573</v>
      </c>
      <c r="B6900" s="9" t="inlineStr">
        <is>
          <t>sh688049</t>
        </is>
      </c>
      <c r="C6900" s="0" t="inlineStr">
        <is>
          <t>炬芯科技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0.1999</v>
      </c>
      <c r="H6900" s="0" t="n">
        <v>32.41</v>
      </c>
      <c r="I6900" s="32" t="inlineStr">
        <is>
          <t>14:17:10</t>
        </is>
      </c>
      <c r="J6900" s="33" t="n">
        <v>455276450</v>
      </c>
      <c r="K6900" s="33" t="n">
        <v>3526000000</v>
      </c>
      <c r="L6900" s="0" t="inlineStr">
        <is>
          <t>泛科技</t>
        </is>
      </c>
      <c r="M6900" s="10" t="n">
        <v>0.1999</v>
      </c>
      <c r="N6900" s="34" t="n">
        <v>17613636</v>
      </c>
    </row>
    <row r="6901">
      <c r="A6901" s="35" t="n">
        <v>45573</v>
      </c>
      <c r="B6901" s="9" t="inlineStr">
        <is>
          <t>sz300709</t>
        </is>
      </c>
      <c r="C6901" s="0" t="inlineStr">
        <is>
          <t>精研科技</t>
        </is>
      </c>
      <c r="D6901" s="0" t="inlineStr">
        <is>
          <t>首板换</t>
        </is>
      </c>
      <c r="E6901" s="0" t="n">
        <v>1</v>
      </c>
      <c r="F6901" s="0" t="inlineStr">
        <is>
          <t>液冷+散热+折叠屏</t>
        </is>
      </c>
      <c r="G6901" s="10" t="n">
        <v>0.2</v>
      </c>
      <c r="H6901" s="0" t="n">
        <v>46.08</v>
      </c>
      <c r="I6901" s="32" t="inlineStr">
        <is>
          <t>14:18:26</t>
        </is>
      </c>
      <c r="J6901" s="33" t="n">
        <v>1726426100</v>
      </c>
      <c r="K6901" s="33" t="n">
        <v>5987000000</v>
      </c>
      <c r="L6901" s="0" t="inlineStr">
        <is>
          <t>其他</t>
        </is>
      </c>
      <c r="M6901" s="10" t="n">
        <v>0.1688</v>
      </c>
      <c r="N6901" s="34" t="n">
        <v>29629776</v>
      </c>
    </row>
    <row r="6902">
      <c r="A6902" s="35" t="n">
        <v>45573</v>
      </c>
      <c r="B6902" s="9" t="inlineStr">
        <is>
          <t>sz300531</t>
        </is>
      </c>
      <c r="C6902" s="0" t="inlineStr">
        <is>
          <t>优博讯</t>
        </is>
      </c>
      <c r="D6902" s="0" t="inlineStr">
        <is>
          <t>首板T</t>
        </is>
      </c>
      <c r="E6902" s="0" t="n">
        <v>1</v>
      </c>
      <c r="F6902" s="0" t="inlineStr">
        <is>
          <t>成交量创历史新高+超500只个股涨停</t>
        </is>
      </c>
      <c r="G6902" s="10" t="n">
        <v>0.2001</v>
      </c>
      <c r="H6902" s="0" t="n">
        <v>18.05</v>
      </c>
      <c r="I6902" s="32" t="inlineStr">
        <is>
          <t>14:18:26</t>
        </is>
      </c>
      <c r="J6902" s="33" t="n">
        <v>840210880</v>
      </c>
      <c r="K6902" s="33" t="n">
        <v>3562000000</v>
      </c>
      <c r="L6902" s="0" t="inlineStr">
        <is>
          <t>信创/华为</t>
        </is>
      </c>
      <c r="M6902" s="10" t="n">
        <v>0.2001</v>
      </c>
      <c r="N6902" s="34" t="n">
        <v>36507930</v>
      </c>
    </row>
    <row r="6903">
      <c r="A6903" s="35" t="n">
        <v>45573</v>
      </c>
      <c r="B6903" s="9" t="inlineStr">
        <is>
          <t>sz300331</t>
        </is>
      </c>
      <c r="C6903" s="0" t="inlineStr">
        <is>
          <t>苏大维格</t>
        </is>
      </c>
      <c r="D6903" s="0" t="inlineStr">
        <is>
          <t>首板T</t>
        </is>
      </c>
      <c r="E6903" s="0" t="n">
        <v>1</v>
      </c>
      <c r="F6903" s="0" t="inlineStr">
        <is>
          <t>成交量创历史新高+超500只个股涨停</t>
        </is>
      </c>
      <c r="G6903" s="10" t="n">
        <v>0.2001</v>
      </c>
      <c r="H6903" s="0" t="n">
        <v>25.55</v>
      </c>
      <c r="I6903" s="32" t="inlineStr">
        <is>
          <t>14:18:26</t>
        </is>
      </c>
      <c r="J6903" s="33" t="n">
        <v>908995980</v>
      </c>
      <c r="K6903" s="33" t="n">
        <v>4828000000</v>
      </c>
      <c r="L6903" s="0" t="inlineStr">
        <is>
          <t>半导体产业链</t>
        </is>
      </c>
      <c r="M6903" s="10" t="n">
        <v>0.2001</v>
      </c>
      <c r="N6903" s="34" t="n">
        <v>53856845</v>
      </c>
    </row>
    <row r="6904">
      <c r="A6904" s="35" t="n">
        <v>45573</v>
      </c>
      <c r="B6904" s="9" t="inlineStr">
        <is>
          <t>sz300242</t>
        </is>
      </c>
      <c r="C6904" s="0" t="inlineStr">
        <is>
          <t>佳云科技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0.1989</v>
      </c>
      <c r="H6904" s="0" t="n">
        <v>4.52</v>
      </c>
      <c r="I6904" s="32" t="inlineStr">
        <is>
          <t>14:18:26</t>
        </is>
      </c>
      <c r="J6904" s="33" t="n">
        <v>537865860</v>
      </c>
      <c r="K6904" s="33" t="n">
        <v>2234000000</v>
      </c>
      <c r="L6904" s="0" t="inlineStr">
        <is>
          <t>公告</t>
        </is>
      </c>
      <c r="M6904" s="10" t="n">
        <v>0.1989</v>
      </c>
      <c r="N6904" s="34" t="n">
        <v>27383742</v>
      </c>
    </row>
    <row r="6905">
      <c r="A6905" s="35" t="n">
        <v>45573</v>
      </c>
      <c r="B6905" s="9" t="inlineStr">
        <is>
          <t>sh688209</t>
        </is>
      </c>
      <c r="C6905" s="0" t="inlineStr">
        <is>
          <t>英集芯</t>
        </is>
      </c>
      <c r="D6905" s="0" t="inlineStr">
        <is>
          <t>首板T</t>
        </is>
      </c>
      <c r="E6905" s="0" t="n">
        <v>1</v>
      </c>
      <c r="F6905" s="0" t="inlineStr">
        <is>
          <t>成交量创历史新高+超500只个股涨停</t>
        </is>
      </c>
      <c r="G6905" s="10" t="n">
        <v>0.2001</v>
      </c>
      <c r="H6905" s="0" t="n">
        <v>16.67</v>
      </c>
      <c r="I6905" s="32" t="inlineStr">
        <is>
          <t>14:19:02</t>
        </is>
      </c>
      <c r="J6905" s="33" t="n">
        <v>344180190</v>
      </c>
      <c r="K6905" s="33" t="n">
        <v>4906000000</v>
      </c>
      <c r="L6905" s="0" t="inlineStr">
        <is>
          <t>半导体产业链</t>
        </is>
      </c>
      <c r="M6905" s="10" t="n">
        <v>0.2001</v>
      </c>
      <c r="N6905" s="34" t="n">
        <v>11748499</v>
      </c>
    </row>
    <row r="6906">
      <c r="A6906" s="35" t="n">
        <v>45573</v>
      </c>
      <c r="B6906" s="9" t="inlineStr">
        <is>
          <t>sh688206</t>
        </is>
      </c>
      <c r="C6906" s="0" t="inlineStr">
        <is>
          <t>概伦电子</t>
        </is>
      </c>
      <c r="D6906" s="0" t="inlineStr">
        <is>
          <t>首板T</t>
        </is>
      </c>
      <c r="E6906" s="0" t="n">
        <v>1</v>
      </c>
      <c r="F6906" s="0" t="inlineStr">
        <is>
          <t>成交量创历史新高+超500只个股涨停</t>
        </is>
      </c>
      <c r="G6906" s="10" t="n">
        <v>0.2</v>
      </c>
      <c r="H6906" s="0" t="n">
        <v>21.36</v>
      </c>
      <c r="I6906" s="32" t="inlineStr">
        <is>
          <t>14:19:02</t>
        </is>
      </c>
      <c r="J6906" s="33" t="n">
        <v>260755880</v>
      </c>
      <c r="K6906" s="33" t="n">
        <v>3782000000</v>
      </c>
      <c r="L6906" s="0" t="inlineStr">
        <is>
          <t>半导体产业链</t>
        </is>
      </c>
      <c r="M6906" s="10" t="n">
        <v>0.2</v>
      </c>
      <c r="N6906" s="34" t="n">
        <v>9914970</v>
      </c>
    </row>
    <row r="6907">
      <c r="A6907" s="35" t="n">
        <v>45573</v>
      </c>
      <c r="B6907" s="9" t="inlineStr">
        <is>
          <t>bj870199</t>
        </is>
      </c>
      <c r="C6907" s="0" t="inlineStr">
        <is>
          <t>倍益康</t>
        </is>
      </c>
      <c r="D6907" s="0" t="inlineStr">
        <is>
          <t>首板换</t>
        </is>
      </c>
      <c r="E6907" s="0" t="n">
        <v>1</v>
      </c>
      <c r="F6907" s="0" t="inlineStr">
        <is>
          <t>成交量创历史新高+超500只个股涨停</t>
        </is>
      </c>
      <c r="G6907" s="10" t="n">
        <v>0.2997</v>
      </c>
      <c r="H6907" s="0" t="n">
        <v>19.69</v>
      </c>
      <c r="I6907" s="32" t="inlineStr">
        <is>
          <t>14:19:43</t>
        </is>
      </c>
      <c r="J6907" s="33" t="n">
        <v>109311990</v>
      </c>
      <c r="K6907" s="33" t="n">
        <v>344000000</v>
      </c>
      <c r="L6907" s="0" t="inlineStr">
        <is>
          <t>医疗医药</t>
        </is>
      </c>
      <c r="M6907" s="10" t="n">
        <v>0.2535</v>
      </c>
      <c r="N6907" s="34" t="n">
        <v>2669842</v>
      </c>
    </row>
    <row r="6908">
      <c r="A6908" s="35" t="n">
        <v>45573</v>
      </c>
      <c r="B6908" s="9" t="inlineStr">
        <is>
          <t>sz002942</t>
        </is>
      </c>
      <c r="C6908" s="0" t="inlineStr">
        <is>
          <t>新农股份</t>
        </is>
      </c>
      <c r="D6908" s="0" t="inlineStr">
        <is>
          <t>首板T</t>
        </is>
      </c>
      <c r="E6908" s="0" t="n">
        <v>1</v>
      </c>
      <c r="F6908" s="0" t="inlineStr">
        <is>
          <t>成交量创历史新高+超500只个股涨停</t>
        </is>
      </c>
      <c r="G6908" s="10" t="n">
        <v>0.0998</v>
      </c>
      <c r="H6908" s="0" t="n">
        <v>14.88</v>
      </c>
      <c r="I6908" s="32" t="inlineStr">
        <is>
          <t>14:19:43</t>
        </is>
      </c>
      <c r="J6908" s="33" t="n">
        <v>82697623</v>
      </c>
      <c r="K6908" s="33" t="n">
        <v>722000000</v>
      </c>
      <c r="L6908" s="0" t="inlineStr">
        <is>
          <t>其他</t>
        </is>
      </c>
      <c r="M6908" s="10" t="n">
        <v>0.0998</v>
      </c>
      <c r="N6908" s="34" t="n">
        <v>753672</v>
      </c>
    </row>
    <row r="6909">
      <c r="A6909" s="35" t="n">
        <v>45573</v>
      </c>
      <c r="B6909" s="9" t="inlineStr">
        <is>
          <t>sz000670</t>
        </is>
      </c>
      <c r="C6909" s="0" t="inlineStr">
        <is>
          <t>盈方微</t>
        </is>
      </c>
      <c r="D6909" s="0" t="inlineStr">
        <is>
          <t>4天2板T</t>
        </is>
      </c>
      <c r="E6909" s="0" t="n">
        <v>1</v>
      </c>
      <c r="F6909" s="0" t="inlineStr">
        <is>
          <t>并购重组+存储芯片+分销+外销</t>
        </is>
      </c>
      <c r="G6909" s="10" t="n">
        <v>0.1002</v>
      </c>
      <c r="H6909" s="0" t="n">
        <v>6.37</v>
      </c>
      <c r="I6909" s="32" t="inlineStr">
        <is>
          <t>14:19:43</t>
        </is>
      </c>
      <c r="J6909" s="33" t="n">
        <v>666958800</v>
      </c>
      <c r="K6909" s="33" t="n">
        <v>4026000000</v>
      </c>
      <c r="L6909" s="0" t="inlineStr">
        <is>
          <t>国改/重组预期</t>
        </is>
      </c>
      <c r="M6909" s="10" t="n">
        <v>0.1002</v>
      </c>
      <c r="N6909" s="34" t="n">
        <v>18304832</v>
      </c>
    </row>
    <row r="6910">
      <c r="A6910" s="35" t="n">
        <v>45573</v>
      </c>
      <c r="B6910" s="9" t="inlineStr">
        <is>
          <t>sh600206</t>
        </is>
      </c>
      <c r="C6910" s="0" t="inlineStr">
        <is>
          <t>有研新材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0.1002</v>
      </c>
      <c r="H6910" s="0" t="n">
        <v>11.97</v>
      </c>
      <c r="I6910" s="32" t="inlineStr">
        <is>
          <t>14:19:43</t>
        </is>
      </c>
      <c r="J6910" s="33" t="n">
        <v>729188200</v>
      </c>
      <c r="K6910" s="33" t="n">
        <v>6780000000</v>
      </c>
      <c r="L6910" s="0" t="inlineStr">
        <is>
          <t>有色/能源</t>
        </is>
      </c>
      <c r="M6910" s="10" t="n">
        <v>0.1002</v>
      </c>
      <c r="N6910" s="34" t="n">
        <v>17490564</v>
      </c>
    </row>
    <row r="6911">
      <c r="A6911" s="35" t="n">
        <v>45573</v>
      </c>
      <c r="B6911" s="9" t="inlineStr">
        <is>
          <t>sz301369</t>
        </is>
      </c>
      <c r="C6911" s="0" t="inlineStr">
        <is>
          <t>联动科技</t>
        </is>
      </c>
      <c r="D6911" s="0" t="inlineStr">
        <is>
          <t>首板T</t>
        </is>
      </c>
      <c r="E6911" s="0" t="n">
        <v>1</v>
      </c>
      <c r="F6911" s="0" t="inlineStr">
        <is>
          <t>半导体封测+功率半导体</t>
        </is>
      </c>
      <c r="G6911" s="10" t="n">
        <v>0.2</v>
      </c>
      <c r="H6911" s="0" t="n">
        <v>68.15000000000001</v>
      </c>
      <c r="I6911" s="32" t="inlineStr">
        <is>
          <t>14:20:24</t>
        </is>
      </c>
      <c r="J6911" s="33" t="n">
        <v>492930630</v>
      </c>
      <c r="K6911" s="33" t="n">
        <v>1654000000</v>
      </c>
      <c r="L6911" s="0" t="inlineStr">
        <is>
          <t>半导体产业链</t>
        </is>
      </c>
      <c r="M6911" s="10" t="n">
        <v>0.2</v>
      </c>
      <c r="N6911" s="34" t="n">
        <v>14359205</v>
      </c>
    </row>
    <row r="6912">
      <c r="A6912" s="35" t="n">
        <v>45573</v>
      </c>
      <c r="B6912" s="9" t="inlineStr">
        <is>
          <t>sz002685</t>
        </is>
      </c>
      <c r="C6912" s="0" t="inlineStr">
        <is>
          <t>华东重机</t>
        </is>
      </c>
      <c r="D6912" s="0" t="inlineStr">
        <is>
          <t>首板T</t>
        </is>
      </c>
      <c r="E6912" s="0" t="n">
        <v>1</v>
      </c>
      <c r="F6912" s="0" t="inlineStr">
        <is>
          <t>成交量创历史新高+超500只个股涨停</t>
        </is>
      </c>
      <c r="G6912" s="10" t="n">
        <v>0.1</v>
      </c>
      <c r="H6912" s="0" t="n">
        <v>4.18</v>
      </c>
      <c r="I6912" s="32" t="inlineStr">
        <is>
          <t>14:20:24</t>
        </is>
      </c>
      <c r="J6912" s="33" t="n">
        <v>586645530</v>
      </c>
      <c r="K6912" s="33" t="n">
        <v>2780000000</v>
      </c>
      <c r="L6912" s="0" t="inlineStr">
        <is>
          <t>公告</t>
        </is>
      </c>
      <c r="M6912" s="10" t="n">
        <v>0.1</v>
      </c>
      <c r="N6912" s="34" t="n">
        <v>9301754</v>
      </c>
    </row>
    <row r="6913">
      <c r="A6913" s="35" t="n">
        <v>45573</v>
      </c>
      <c r="B6913" s="9" t="inlineStr">
        <is>
          <t>sh688220</t>
        </is>
      </c>
      <c r="C6913" s="0" t="inlineStr">
        <is>
          <t>翱捷科技-U</t>
        </is>
      </c>
      <c r="D6913" s="0" t="inlineStr">
        <is>
          <t>首板换</t>
        </is>
      </c>
      <c r="E6913" s="0" t="n">
        <v>1</v>
      </c>
      <c r="F6913" s="0" t="inlineStr">
        <is>
          <t>成交量创历史新高+超500只个股涨停</t>
        </is>
      </c>
      <c r="G6913" s="10" t="n">
        <v>0.2001</v>
      </c>
      <c r="H6913" s="0" t="n">
        <v>47.44</v>
      </c>
      <c r="I6913" s="32" t="inlineStr">
        <is>
          <t>14:20:24</t>
        </is>
      </c>
      <c r="J6913" s="33" t="n">
        <v>626543470</v>
      </c>
      <c r="K6913" s="33" t="n">
        <v>9174000000</v>
      </c>
      <c r="M6913" s="10" t="n">
        <v>0.1993</v>
      </c>
      <c r="N6913" s="34" t="n">
        <v>35602255</v>
      </c>
    </row>
    <row r="6914">
      <c r="A6914" s="35" t="n">
        <v>45573</v>
      </c>
      <c r="B6914" s="9" t="inlineStr">
        <is>
          <t>bj837092</t>
        </is>
      </c>
      <c r="C6914" s="0" t="inlineStr">
        <is>
          <t>汉鑫科技</t>
        </is>
      </c>
      <c r="D6914" s="0" t="inlineStr">
        <is>
          <t>首板换</t>
        </is>
      </c>
      <c r="E6914" s="0" t="n">
        <v>1</v>
      </c>
      <c r="F6914" s="0" t="inlineStr">
        <is>
          <t>成交量创历史新高+超500只个股涨停</t>
        </is>
      </c>
      <c r="G6914" s="10" t="n">
        <v>0.2997</v>
      </c>
      <c r="H6914" s="0" t="n">
        <v>32.48</v>
      </c>
      <c r="I6914" s="32" t="inlineStr">
        <is>
          <t>14:22:36</t>
        </is>
      </c>
      <c r="J6914" s="33" t="n">
        <v>157573460</v>
      </c>
      <c r="K6914" s="33" t="n">
        <v>565000000</v>
      </c>
      <c r="L6914" s="0" t="inlineStr">
        <is>
          <t>无人驾驶</t>
        </is>
      </c>
      <c r="M6914" s="10" t="n">
        <v>0.2937</v>
      </c>
      <c r="N6914" s="34" t="n">
        <v>4592703</v>
      </c>
    </row>
    <row r="6915">
      <c r="A6915" s="35" t="n">
        <v>45573</v>
      </c>
      <c r="B6915" s="9" t="inlineStr">
        <is>
          <t>sz300502</t>
        </is>
      </c>
      <c r="C6915" s="0" t="inlineStr">
        <is>
          <t>新易盛</t>
        </is>
      </c>
      <c r="D6915" s="0" t="inlineStr">
        <is>
          <t>首板换</t>
        </is>
      </c>
      <c r="E6915" s="0" t="n">
        <v>1</v>
      </c>
      <c r="F6915" s="0" t="inlineStr">
        <is>
          <t>高速光模块</t>
        </is>
      </c>
      <c r="G6915" s="10" t="n">
        <v>0.2</v>
      </c>
      <c r="H6915" s="0" t="n">
        <v>155.96</v>
      </c>
      <c r="I6915" s="32" t="inlineStr">
        <is>
          <t>14:23:15</t>
        </is>
      </c>
      <c r="J6915" s="33" t="n">
        <v>9193339500</v>
      </c>
      <c r="K6915" s="33" t="n">
        <v>93677000000</v>
      </c>
      <c r="L6915" s="0" t="inlineStr">
        <is>
          <t>泛科技</t>
        </is>
      </c>
      <c r="M6915" s="10" t="n">
        <v>0.0772</v>
      </c>
      <c r="N6915" s="34" t="n">
        <v>101436580</v>
      </c>
    </row>
    <row r="6916">
      <c r="A6916" s="35" t="n">
        <v>45573</v>
      </c>
      <c r="B6916" s="9" t="inlineStr">
        <is>
          <t>sz000021</t>
        </is>
      </c>
      <c r="C6916" s="0" t="inlineStr">
        <is>
          <t>深科技</t>
        </is>
      </c>
      <c r="D6916" s="0" t="inlineStr">
        <is>
          <t>首板T</t>
        </is>
      </c>
      <c r="E6916" s="0" t="n">
        <v>1</v>
      </c>
      <c r="F6916" s="0" t="inlineStr">
        <is>
          <t>存储芯片+先进封装+国企</t>
        </is>
      </c>
      <c r="G6916" s="10" t="n">
        <v>0.0998</v>
      </c>
      <c r="H6916" s="0" t="n">
        <v>18.18</v>
      </c>
      <c r="I6916" s="32" t="inlineStr">
        <is>
          <t>14:23:15</t>
        </is>
      </c>
      <c r="J6916" s="33" t="n">
        <v>2249598500</v>
      </c>
      <c r="K6916" s="33" t="n">
        <v>16989000000</v>
      </c>
      <c r="L6916" s="0" t="inlineStr">
        <is>
          <t>半导体产业链</t>
        </is>
      </c>
      <c r="M6916" s="10" t="n">
        <v>0.0998</v>
      </c>
      <c r="N6916" s="34" t="n">
        <v>36541964</v>
      </c>
    </row>
    <row r="6917">
      <c r="A6917" s="35" t="n">
        <v>45573</v>
      </c>
      <c r="B6917" s="9" t="inlineStr">
        <is>
          <t>sh603501</t>
        </is>
      </c>
      <c r="C6917" s="0" t="inlineStr">
        <is>
          <t>韦尔股份</t>
        </is>
      </c>
      <c r="D6917" s="0" t="inlineStr">
        <is>
          <t>首板T</t>
        </is>
      </c>
      <c r="E6917" s="0" t="n">
        <v>1</v>
      </c>
      <c r="F6917" s="0" t="inlineStr">
        <is>
          <t>芯片设计+图像传感器</t>
        </is>
      </c>
      <c r="G6917" s="10" t="n">
        <v>0.1</v>
      </c>
      <c r="H6917" s="0" t="n">
        <v>117.92</v>
      </c>
      <c r="I6917" s="32" t="inlineStr">
        <is>
          <t>14:23:15</t>
        </is>
      </c>
      <c r="J6917" s="33" t="n">
        <v>5635863400</v>
      </c>
      <c r="K6917" s="33" t="n">
        <v>100934000000</v>
      </c>
      <c r="L6917" s="0" t="inlineStr">
        <is>
          <t>半导体产业链</t>
        </is>
      </c>
      <c r="M6917" s="10" t="n">
        <v>0.1</v>
      </c>
      <c r="N6917" s="34" t="n">
        <v>60874313</v>
      </c>
    </row>
    <row r="6918">
      <c r="A6918" s="35" t="n">
        <v>45573</v>
      </c>
      <c r="B6918" s="9" t="inlineStr">
        <is>
          <t>sz300197</t>
        </is>
      </c>
      <c r="C6918" s="0" t="inlineStr">
        <is>
          <t>节能铁汉</t>
        </is>
      </c>
      <c r="D6918" s="0" t="inlineStr">
        <is>
          <t>首板换</t>
        </is>
      </c>
      <c r="E6918" s="0" t="n">
        <v>1</v>
      </c>
      <c r="F6918" s="0" t="inlineStr">
        <is>
          <t>成交量创历史新高+超500只个股涨停</t>
        </is>
      </c>
      <c r="G6918" s="10" t="n">
        <v>0.2011</v>
      </c>
      <c r="H6918" s="0" t="n">
        <v>2.27</v>
      </c>
      <c r="I6918" s="32" t="inlineStr">
        <is>
          <t>14:23:54</t>
        </is>
      </c>
      <c r="J6918" s="33" t="n">
        <v>834769470</v>
      </c>
      <c r="K6918" s="33" t="n">
        <v>4243000000</v>
      </c>
      <c r="L6918" s="0" t="inlineStr">
        <is>
          <t>公共事业</t>
        </is>
      </c>
      <c r="M6918" s="10" t="n">
        <v>0.1852</v>
      </c>
      <c r="N6918" s="34" t="n">
        <v>27764576</v>
      </c>
    </row>
    <row r="6919">
      <c r="A6919" s="35" t="n">
        <v>45573</v>
      </c>
      <c r="B6919" s="9" t="inlineStr">
        <is>
          <t>sh688601</t>
        </is>
      </c>
      <c r="C6919" s="0" t="inlineStr">
        <is>
          <t>力芯微</t>
        </is>
      </c>
      <c r="D6919" s="0" t="inlineStr">
        <is>
          <t>首板T</t>
        </is>
      </c>
      <c r="E6919" s="0" t="n">
        <v>1</v>
      </c>
      <c r="F6919" s="0" t="inlineStr">
        <is>
          <t>成交量创历史新高+超500只个股涨停</t>
        </is>
      </c>
      <c r="G6919" s="10" t="n">
        <v>0.2</v>
      </c>
      <c r="H6919" s="0" t="n">
        <v>52.27</v>
      </c>
      <c r="I6919" s="32" t="inlineStr">
        <is>
          <t>14:23:54</t>
        </is>
      </c>
      <c r="J6919" s="33" t="n">
        <v>613463160</v>
      </c>
      <c r="K6919" s="33" t="n">
        <v>3825000000</v>
      </c>
      <c r="L6919" s="0" t="inlineStr">
        <is>
          <t>半导体产业链</t>
        </is>
      </c>
      <c r="M6919" s="10" t="n">
        <v>0.2</v>
      </c>
      <c r="N6919" s="34" t="n">
        <v>27121701</v>
      </c>
    </row>
    <row r="6920">
      <c r="A6920" s="35" t="n">
        <v>45573</v>
      </c>
      <c r="B6920" s="9" t="inlineStr">
        <is>
          <t>sh688037</t>
        </is>
      </c>
      <c r="C6920" s="0" t="inlineStr">
        <is>
          <t>芯源微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99.42</v>
      </c>
      <c r="I6920" s="32" t="inlineStr">
        <is>
          <t>14:23:54</t>
        </is>
      </c>
      <c r="J6920" s="33" t="n">
        <v>1616576500</v>
      </c>
      <c r="K6920" s="33" t="n">
        <v>14275000000</v>
      </c>
      <c r="L6920" s="0" t="inlineStr">
        <is>
          <t>半导体产业链</t>
        </is>
      </c>
      <c r="M6920" s="10" t="n">
        <v>0.2</v>
      </c>
      <c r="N6920" s="34" t="n">
        <v>36968929</v>
      </c>
    </row>
    <row r="6921">
      <c r="A6921" s="35" t="n">
        <v>45573</v>
      </c>
      <c r="B6921" s="9" t="inlineStr">
        <is>
          <t>sz301159</t>
        </is>
      </c>
      <c r="C6921" s="0" t="inlineStr">
        <is>
          <t>三维天地</t>
        </is>
      </c>
      <c r="D6921" s="0" t="inlineStr">
        <is>
          <t>首板换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0.1999</v>
      </c>
      <c r="H6921" s="0" t="n">
        <v>44.83</v>
      </c>
      <c r="I6921" s="32" t="inlineStr">
        <is>
          <t>14:24:38</t>
        </is>
      </c>
      <c r="J6921" s="33" t="n">
        <v>456460990</v>
      </c>
      <c r="K6921" s="33" t="n">
        <v>1399000000</v>
      </c>
      <c r="L6921" s="0" t="inlineStr">
        <is>
          <t>数字经济</t>
        </is>
      </c>
      <c r="M6921" s="10" t="n">
        <v>0.1504</v>
      </c>
      <c r="N6921" s="34" t="n">
        <v>8832390</v>
      </c>
    </row>
    <row r="6922">
      <c r="A6922" s="35" t="n">
        <v>45573</v>
      </c>
      <c r="B6922" s="9" t="inlineStr">
        <is>
          <t>sz300624</t>
        </is>
      </c>
      <c r="C6922" s="0" t="inlineStr">
        <is>
          <t>万兴科技</t>
        </is>
      </c>
      <c r="D6922" s="0" t="inlineStr">
        <is>
          <t>首板T</t>
        </is>
      </c>
      <c r="E6922" s="0" t="n">
        <v>1</v>
      </c>
      <c r="F6922" s="0" t="inlineStr">
        <is>
          <t>成交量创历史新高+超500只个股涨停</t>
        </is>
      </c>
      <c r="G6922" s="10" t="n">
        <v>0.2</v>
      </c>
      <c r="H6922" s="0" t="n">
        <v>68.94</v>
      </c>
      <c r="I6922" s="32" t="inlineStr">
        <is>
          <t>14:25:23</t>
        </is>
      </c>
      <c r="J6922" s="33" t="n">
        <v>2134113200</v>
      </c>
      <c r="K6922" s="33" t="n">
        <v>9436000000</v>
      </c>
      <c r="L6922" s="0" t="inlineStr">
        <is>
          <t>信创/华为</t>
        </is>
      </c>
      <c r="M6922" s="10" t="n">
        <v>0.2</v>
      </c>
      <c r="N6922" s="34" t="n">
        <v>69753492</v>
      </c>
    </row>
    <row r="6923">
      <c r="A6923" s="35" t="n">
        <v>45573</v>
      </c>
      <c r="B6923" s="9" t="inlineStr">
        <is>
          <t>sz300400</t>
        </is>
      </c>
      <c r="C6923" s="0" t="inlineStr">
        <is>
          <t>劲拓股份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0.2001</v>
      </c>
      <c r="H6923" s="0" t="n">
        <v>18.05</v>
      </c>
      <c r="I6923" s="32" t="inlineStr">
        <is>
          <t>14:25:23</t>
        </is>
      </c>
      <c r="J6923" s="33" t="n">
        <v>650700910</v>
      </c>
      <c r="K6923" s="33" t="n">
        <v>2896000000</v>
      </c>
      <c r="L6923" s="0" t="inlineStr">
        <is>
          <t>半导体产业链</t>
        </is>
      </c>
      <c r="M6923" s="10" t="n">
        <v>0.2001</v>
      </c>
      <c r="N6923" s="34" t="n">
        <v>26381880</v>
      </c>
    </row>
    <row r="6924">
      <c r="A6924" s="35" t="n">
        <v>45573</v>
      </c>
      <c r="B6924" s="9" t="inlineStr">
        <is>
          <t>sz301382</t>
        </is>
      </c>
      <c r="C6924" s="0" t="inlineStr">
        <is>
          <t>蜂助手</t>
        </is>
      </c>
      <c r="D6924" s="0" t="inlineStr">
        <is>
          <t>首板换</t>
        </is>
      </c>
      <c r="E6924" s="0" t="n">
        <v>1</v>
      </c>
      <c r="F6924" s="0" t="inlineStr">
        <is>
          <t>成交量创历史新高+超500只个股涨停</t>
        </is>
      </c>
      <c r="G6924" s="10" t="n">
        <v>0.2</v>
      </c>
      <c r="H6924" s="0" t="n">
        <v>36.3</v>
      </c>
      <c r="I6924" s="32" t="inlineStr">
        <is>
          <t>14:25:59</t>
        </is>
      </c>
      <c r="J6924" s="33" t="n">
        <v>956075930</v>
      </c>
      <c r="K6924" s="33" t="n">
        <v>3751000000</v>
      </c>
      <c r="L6924" s="0" t="inlineStr">
        <is>
          <t>泛科技</t>
        </is>
      </c>
      <c r="M6924" s="10" t="n">
        <v>0.1841</v>
      </c>
      <c r="N6924" s="34" t="n">
        <v>24185664</v>
      </c>
    </row>
    <row r="6925">
      <c r="A6925" s="35" t="n">
        <v>45573</v>
      </c>
      <c r="B6925" s="9" t="inlineStr">
        <is>
          <t>sz301357</t>
        </is>
      </c>
      <c r="C6925" s="0" t="inlineStr">
        <is>
          <t>北方长龙</t>
        </is>
      </c>
      <c r="D6925" s="0" t="inlineStr">
        <is>
          <t>首板换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36.82</v>
      </c>
      <c r="I6925" s="32" t="inlineStr">
        <is>
          <t>14:25:59</t>
        </is>
      </c>
      <c r="J6925" s="33" t="n">
        <v>349999310</v>
      </c>
      <c r="K6925" s="33" t="n">
        <v>876000000</v>
      </c>
      <c r="L6925" s="0" t="inlineStr">
        <is>
          <t>军工</t>
        </is>
      </c>
      <c r="M6925" s="10" t="n">
        <v>0.1949</v>
      </c>
      <c r="N6925" s="34" t="n">
        <v>7394322</v>
      </c>
    </row>
    <row r="6926">
      <c r="A6926" s="35" t="n">
        <v>45573</v>
      </c>
      <c r="B6926" s="9" t="inlineStr">
        <is>
          <t>sz300130</t>
        </is>
      </c>
      <c r="C6926" s="0" t="inlineStr">
        <is>
          <t>新国都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0.1998</v>
      </c>
      <c r="H6926" s="0" t="n">
        <v>27.32</v>
      </c>
      <c r="I6926" s="32" t="inlineStr">
        <is>
          <t>14:25:59</t>
        </is>
      </c>
      <c r="J6926" s="33" t="n">
        <v>2050053500</v>
      </c>
      <c r="K6926" s="33" t="n">
        <v>10028000000</v>
      </c>
      <c r="L6926" s="0" t="inlineStr">
        <is>
          <t>大金融</t>
        </is>
      </c>
      <c r="M6926" s="10" t="n">
        <v>0.1998</v>
      </c>
      <c r="N6926" s="34" t="n">
        <v>79743802</v>
      </c>
    </row>
    <row r="6927">
      <c r="A6927" s="35" t="n">
        <v>45573</v>
      </c>
      <c r="B6927" s="9" t="inlineStr">
        <is>
          <t>sh688498</t>
        </is>
      </c>
      <c r="C6927" s="0" t="inlineStr">
        <is>
          <t>源杰科技</t>
        </is>
      </c>
      <c r="D6927" s="0" t="inlineStr">
        <is>
          <t>首板换</t>
        </is>
      </c>
      <c r="E6927" s="0" t="n">
        <v>1</v>
      </c>
      <c r="F6927" s="0" t="inlineStr">
        <is>
          <t>成交量创历史新高+超500只个股涨停</t>
        </is>
      </c>
      <c r="G6927" s="10" t="n">
        <v>0.2</v>
      </c>
      <c r="H6927" s="0" t="n">
        <v>147.5</v>
      </c>
      <c r="I6927" s="32" t="inlineStr">
        <is>
          <t>14:25:59</t>
        </is>
      </c>
      <c r="J6927" s="33" t="n">
        <v>1081853790</v>
      </c>
      <c r="K6927" s="33" t="n">
        <v>8749000000</v>
      </c>
      <c r="L6927" s="0" t="inlineStr">
        <is>
          <t>半导体产业链</t>
        </is>
      </c>
      <c r="M6927" s="10" t="n">
        <v>0.1959</v>
      </c>
      <c r="N6927" s="34" t="n">
        <v>20487831</v>
      </c>
    </row>
    <row r="6928">
      <c r="A6928" s="35" t="n">
        <v>45573</v>
      </c>
      <c r="B6928" s="9" t="inlineStr">
        <is>
          <t>sh688244</t>
        </is>
      </c>
      <c r="C6928" s="0" t="inlineStr">
        <is>
          <t>永信至诚</t>
        </is>
      </c>
      <c r="D6928" s="0" t="inlineStr">
        <is>
          <t>首板换</t>
        </is>
      </c>
      <c r="E6928" s="0" t="n">
        <v>1</v>
      </c>
      <c r="F6928" s="0" t="inlineStr">
        <is>
          <t>成交量创历史新高+超500只个股涨停</t>
        </is>
      </c>
      <c r="G6928" s="10" t="n">
        <v>0.2001</v>
      </c>
      <c r="H6928" s="0" t="n">
        <v>36.95</v>
      </c>
      <c r="I6928" s="32" t="inlineStr">
        <is>
          <t>14:25:59</t>
        </is>
      </c>
      <c r="J6928" s="33" t="n">
        <v>70475599</v>
      </c>
      <c r="K6928" s="33" t="n">
        <v>1781000000</v>
      </c>
      <c r="L6928" s="0" t="inlineStr">
        <is>
          <t>泛科技</t>
        </is>
      </c>
      <c r="M6928" s="10" t="n">
        <v>0.1916</v>
      </c>
      <c r="N6928" s="34" t="n">
        <v>1099489</v>
      </c>
    </row>
    <row r="6929">
      <c r="A6929" s="35" t="n">
        <v>45573</v>
      </c>
      <c r="B6929" s="9" t="inlineStr">
        <is>
          <t>sh600765</t>
        </is>
      </c>
      <c r="C6929" s="0" t="inlineStr">
        <is>
          <t>中航重机</t>
        </is>
      </c>
      <c r="D6929" s="0" t="inlineStr">
        <is>
          <t>首板T</t>
        </is>
      </c>
      <c r="E6929" s="0" t="n">
        <v>1</v>
      </c>
      <c r="F6929" s="0" t="inlineStr">
        <is>
          <t>成交量创历史新高+超500只个股涨停</t>
        </is>
      </c>
      <c r="G6929" s="10" t="n">
        <v>0.0999</v>
      </c>
      <c r="H6929" s="0" t="n">
        <v>22.25</v>
      </c>
      <c r="I6929" s="32" t="inlineStr">
        <is>
          <t>14:25:59</t>
        </is>
      </c>
      <c r="J6929" s="33" t="n">
        <v>1119999670</v>
      </c>
      <c r="K6929" s="33" t="n">
        <v>20505000000</v>
      </c>
      <c r="L6929" s="0" t="inlineStr">
        <is>
          <t>军工</t>
        </is>
      </c>
      <c r="M6929" s="10" t="n">
        <v>0.0999</v>
      </c>
      <c r="N6929" s="34" t="n">
        <v>32928398</v>
      </c>
    </row>
    <row r="6930">
      <c r="A6930" s="35" t="n">
        <v>45573</v>
      </c>
      <c r="B6930" s="9" t="inlineStr">
        <is>
          <t>sz300546</t>
        </is>
      </c>
      <c r="C6930" s="0" t="inlineStr">
        <is>
          <t>雄帝科技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0.2</v>
      </c>
      <c r="H6930" s="0" t="n">
        <v>19.8</v>
      </c>
      <c r="I6930" s="32" t="inlineStr">
        <is>
          <t>14:26:44</t>
        </is>
      </c>
      <c r="J6930" s="33" t="n">
        <v>640468530</v>
      </c>
      <c r="K6930" s="33" t="n">
        <v>2290000000</v>
      </c>
      <c r="L6930" s="0" t="inlineStr">
        <is>
          <t>无人驾驶</t>
        </is>
      </c>
      <c r="M6930" s="10" t="n">
        <v>0.2</v>
      </c>
      <c r="N6930" s="34" t="n">
        <v>30383100</v>
      </c>
    </row>
    <row r="6931">
      <c r="A6931" s="35" t="n">
        <v>45573</v>
      </c>
      <c r="B6931" s="9" t="inlineStr">
        <is>
          <t>sh688018</t>
        </is>
      </c>
      <c r="C6931" s="0" t="inlineStr">
        <is>
          <t>乐鑫科技</t>
        </is>
      </c>
      <c r="D6931" s="0" t="inlineStr">
        <is>
          <t>首板T</t>
        </is>
      </c>
      <c r="E6931" s="0" t="n">
        <v>1</v>
      </c>
      <c r="F6931" s="0" t="inlineStr">
        <is>
          <t>成交量创历史新高+超500只个股涨停</t>
        </is>
      </c>
      <c r="G6931" s="10" t="n">
        <v>0.2</v>
      </c>
      <c r="H6931" s="0" t="n">
        <v>140.47</v>
      </c>
      <c r="I6931" s="32" t="inlineStr">
        <is>
          <t>14:26:44</t>
        </is>
      </c>
      <c r="J6931" s="33" t="n">
        <v>561240670</v>
      </c>
      <c r="K6931" s="33" t="n">
        <v>9437000000</v>
      </c>
      <c r="L6931" s="0" t="inlineStr">
        <is>
          <t>半导体产业链</t>
        </is>
      </c>
      <c r="M6931" s="10" t="n">
        <v>0.2</v>
      </c>
      <c r="N6931" s="34" t="n">
        <v>26508234</v>
      </c>
    </row>
    <row r="6932">
      <c r="A6932" s="35" t="n">
        <v>45573</v>
      </c>
      <c r="B6932" s="9" t="inlineStr">
        <is>
          <t>sz300604</t>
        </is>
      </c>
      <c r="C6932" s="0" t="inlineStr">
        <is>
          <t>长川科技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0.1999</v>
      </c>
      <c r="H6932" s="0" t="n">
        <v>45.49</v>
      </c>
      <c r="I6932" s="32" t="inlineStr">
        <is>
          <t>14:27:30</t>
        </is>
      </c>
      <c r="J6932" s="33" t="n">
        <v>2408970900</v>
      </c>
      <c r="K6932" s="33" t="n">
        <v>17720000000</v>
      </c>
      <c r="L6932" s="0" t="inlineStr">
        <is>
          <t>半导体产业链</t>
        </is>
      </c>
      <c r="M6932" s="10" t="n">
        <v>0.1999</v>
      </c>
      <c r="N6932" s="34" t="n">
        <v>123864721</v>
      </c>
    </row>
    <row r="6933">
      <c r="A6933" s="35" t="n">
        <v>45573</v>
      </c>
      <c r="B6933" s="9" t="inlineStr">
        <is>
          <t>sz002819</t>
        </is>
      </c>
      <c r="C6933" s="0" t="inlineStr">
        <is>
          <t>东方中科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</v>
      </c>
      <c r="H6933" s="0" t="n">
        <v>31.45</v>
      </c>
      <c r="I6933" s="32" t="inlineStr">
        <is>
          <t>14:27:30</t>
        </is>
      </c>
      <c r="J6933" s="33" t="n">
        <v>564717280</v>
      </c>
      <c r="K6933" s="33" t="n">
        <v>3597000000</v>
      </c>
      <c r="L6933" s="0" t="inlineStr">
        <is>
          <t>信创/华为</t>
        </is>
      </c>
      <c r="M6933" s="10" t="n">
        <v>0.1</v>
      </c>
      <c r="N6933" s="34" t="n">
        <v>27859070</v>
      </c>
    </row>
    <row r="6934">
      <c r="A6934" s="35" t="n">
        <v>45573</v>
      </c>
      <c r="B6934" s="9" t="inlineStr">
        <is>
          <t>sz002213</t>
        </is>
      </c>
      <c r="C6934" s="0" t="inlineStr">
        <is>
          <t>大为股份</t>
        </is>
      </c>
      <c r="D6934" s="0" t="inlineStr">
        <is>
          <t>首板T</t>
        </is>
      </c>
      <c r="E6934" s="0" t="n">
        <v>1</v>
      </c>
      <c r="F6934" s="0" t="inlineStr">
        <is>
          <t>成交量创历史新高+超500只个股涨停</t>
        </is>
      </c>
      <c r="G6934" s="10" t="n">
        <v>0.1003</v>
      </c>
      <c r="H6934" s="0" t="n">
        <v>12.51</v>
      </c>
      <c r="I6934" s="32" t="inlineStr">
        <is>
          <t>14:27:30</t>
        </is>
      </c>
      <c r="J6934" s="33" t="n">
        <v>280876900</v>
      </c>
      <c r="K6934" s="33" t="n">
        <v>2076000000</v>
      </c>
      <c r="L6934" s="0" t="inlineStr">
        <is>
          <t>半导体产业链</t>
        </is>
      </c>
      <c r="M6934" s="10" t="n">
        <v>0.1003</v>
      </c>
      <c r="N6934" s="34" t="n">
        <v>5568226</v>
      </c>
    </row>
    <row r="6935">
      <c r="A6935" s="35" t="n">
        <v>45573</v>
      </c>
      <c r="B6935" s="9" t="inlineStr">
        <is>
          <t>sz000938</t>
        </is>
      </c>
      <c r="C6935" s="0" t="inlineStr">
        <is>
          <t>紫光股份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0.0998</v>
      </c>
      <c r="H6935" s="0" t="n">
        <v>26.55</v>
      </c>
      <c r="I6935" s="32" t="inlineStr">
        <is>
          <t>14:27:30</t>
        </is>
      </c>
      <c r="J6935" s="33" t="n">
        <v>4994890200</v>
      </c>
      <c r="K6935" s="33" t="n">
        <v>44460000000</v>
      </c>
      <c r="L6935" s="0" t="inlineStr">
        <is>
          <t>半导体产业链</t>
        </is>
      </c>
      <c r="M6935" s="10" t="n">
        <v>0.0998</v>
      </c>
      <c r="N6935" s="34" t="n">
        <v>118114472</v>
      </c>
    </row>
    <row r="6936">
      <c r="A6936" s="35" t="n">
        <v>45573</v>
      </c>
      <c r="B6936" s="9" t="inlineStr">
        <is>
          <t>sz300370</t>
        </is>
      </c>
      <c r="C6936" s="0" t="inlineStr">
        <is>
          <t>安控科技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0.2017</v>
      </c>
      <c r="H6936" s="0" t="n">
        <v>2.86</v>
      </c>
      <c r="I6936" s="32" t="inlineStr">
        <is>
          <t>14:28:17</t>
        </is>
      </c>
      <c r="J6936" s="33" t="n">
        <v>445371870</v>
      </c>
      <c r="K6936" s="33" t="n">
        <v>2853000000</v>
      </c>
      <c r="L6936" s="0" t="inlineStr">
        <is>
          <t>数据中心</t>
        </is>
      </c>
      <c r="M6936" s="10" t="n">
        <v>0.2017</v>
      </c>
      <c r="N6936" s="34" t="n">
        <v>24328876</v>
      </c>
    </row>
    <row r="6937">
      <c r="A6937" s="35" t="n">
        <v>45573</v>
      </c>
      <c r="B6937" s="9" t="inlineStr">
        <is>
          <t>sh688167</t>
        </is>
      </c>
      <c r="C6937" s="0" t="inlineStr">
        <is>
          <t>炬光科技</t>
        </is>
      </c>
      <c r="D6937" s="0" t="inlineStr">
        <is>
          <t>首板T</t>
        </is>
      </c>
      <c r="E6937" s="0" t="n">
        <v>1</v>
      </c>
      <c r="F6937" s="0" t="inlineStr">
        <is>
          <t>成交量创历史新高+超500只个股涨停</t>
        </is>
      </c>
      <c r="G6937" s="10" t="n">
        <v>0.2001</v>
      </c>
      <c r="H6937" s="0" t="n">
        <v>69.09999999999999</v>
      </c>
      <c r="I6937" s="32" t="inlineStr">
        <is>
          <t>14:28:17</t>
        </is>
      </c>
      <c r="J6937" s="33" t="n">
        <v>431050210</v>
      </c>
      <c r="K6937" s="33" t="n">
        <v>4501000000</v>
      </c>
      <c r="L6937" s="0" t="inlineStr">
        <is>
          <t>半导体产业链</t>
        </is>
      </c>
      <c r="M6937" s="10" t="n">
        <v>0.2001</v>
      </c>
      <c r="N6937" s="34" t="n">
        <v>17122289</v>
      </c>
    </row>
    <row r="6938">
      <c r="A6938" s="35" t="n">
        <v>45573</v>
      </c>
      <c r="B6938" s="9" t="inlineStr">
        <is>
          <t>sh688110</t>
        </is>
      </c>
      <c r="C6938" s="0" t="inlineStr">
        <is>
          <t>东芯股份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0.2002</v>
      </c>
      <c r="H6938" s="0" t="n">
        <v>24.52</v>
      </c>
      <c r="I6938" s="32" t="inlineStr">
        <is>
          <t>14:28:17</t>
        </is>
      </c>
      <c r="J6938" s="33" t="n">
        <v>657673290</v>
      </c>
      <c r="K6938" s="33" t="n">
        <v>6781000000</v>
      </c>
      <c r="L6938" s="0" t="inlineStr">
        <is>
          <t>半导体产业链</t>
        </is>
      </c>
      <c r="M6938" s="10" t="n">
        <v>0.2002</v>
      </c>
      <c r="N6938" s="34" t="n">
        <v>23074938</v>
      </c>
    </row>
    <row r="6939">
      <c r="A6939" s="35" t="n">
        <v>45573</v>
      </c>
      <c r="B6939" s="9" t="inlineStr">
        <is>
          <t>sh603650</t>
        </is>
      </c>
      <c r="C6939" s="0" t="inlineStr">
        <is>
          <t>彤程新材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0.1</v>
      </c>
      <c r="H6939" s="0" t="n">
        <v>34.97</v>
      </c>
      <c r="I6939" s="32" t="inlineStr">
        <is>
          <t>14:28:17</t>
        </is>
      </c>
      <c r="J6939" s="33" t="n">
        <v>866190240</v>
      </c>
      <c r="K6939" s="33" t="n">
        <v>6619000000</v>
      </c>
      <c r="L6939" s="0" t="inlineStr">
        <is>
          <t>泛科技</t>
        </is>
      </c>
      <c r="M6939" s="10" t="n">
        <v>0.1</v>
      </c>
      <c r="N6939" s="34" t="n">
        <v>16194572</v>
      </c>
    </row>
    <row r="6940">
      <c r="A6940" s="35" t="n">
        <v>45573</v>
      </c>
      <c r="B6940" s="9" t="inlineStr">
        <is>
          <t>sz300831</t>
        </is>
      </c>
      <c r="C6940" s="0" t="inlineStr">
        <is>
          <t>派瑞股份</t>
        </is>
      </c>
      <c r="D6940" s="0" t="inlineStr">
        <is>
          <t>首板T</t>
        </is>
      </c>
      <c r="E6940" s="0" t="n">
        <v>1</v>
      </c>
      <c r="F6940" s="0" t="inlineStr">
        <is>
          <t>成交量创历史新高+超500只个股涨停</t>
        </is>
      </c>
      <c r="G6940" s="10" t="n">
        <v>0.2</v>
      </c>
      <c r="H6940" s="0" t="n">
        <v>16.8</v>
      </c>
      <c r="I6940" s="32" t="inlineStr">
        <is>
          <t>14:29:23</t>
        </is>
      </c>
      <c r="J6940" s="33" t="n">
        <v>746921140</v>
      </c>
      <c r="K6940" s="33" t="n">
        <v>3099000000</v>
      </c>
      <c r="L6940" s="0" t="inlineStr">
        <is>
          <t>半导体产业链</t>
        </is>
      </c>
      <c r="M6940" s="10" t="n">
        <v>0.2</v>
      </c>
      <c r="N6940" s="34" t="n">
        <v>38707200</v>
      </c>
    </row>
    <row r="6941">
      <c r="A6941" s="35" t="n">
        <v>45573</v>
      </c>
      <c r="B6941" s="9" t="inlineStr">
        <is>
          <t>sz002961</t>
        </is>
      </c>
      <c r="C6941" s="0" t="inlineStr">
        <is>
          <t>瑞达期货</t>
        </is>
      </c>
      <c r="D6941" s="0" t="inlineStr">
        <is>
          <t>首板T</t>
        </is>
      </c>
      <c r="E6941" s="0" t="n">
        <v>1</v>
      </c>
      <c r="F6941" s="0" t="inlineStr">
        <is>
          <t>期货+互联网金融</t>
        </is>
      </c>
      <c r="G6941" s="10" t="n">
        <v>0.1002</v>
      </c>
      <c r="H6941" s="0" t="n">
        <v>17.13</v>
      </c>
      <c r="I6941" s="32" t="inlineStr">
        <is>
          <t>14:29:23</t>
        </is>
      </c>
      <c r="J6941" s="33" t="n">
        <v>474892290</v>
      </c>
      <c r="K6941" s="33" t="n">
        <v>1862000000</v>
      </c>
      <c r="L6941" s="0" t="inlineStr">
        <is>
          <t>大金融</t>
        </is>
      </c>
      <c r="M6941" s="10" t="n">
        <v>0.1002</v>
      </c>
      <c r="N6941" s="34" t="n">
        <v>15965160</v>
      </c>
    </row>
    <row r="6942">
      <c r="A6942" s="35" t="n">
        <v>45573</v>
      </c>
      <c r="B6942" s="9" t="inlineStr">
        <is>
          <t>sh688508</t>
        </is>
      </c>
      <c r="C6942" s="0" t="inlineStr">
        <is>
          <t>芯朋微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</v>
      </c>
      <c r="H6942" s="0" t="n">
        <v>49.19</v>
      </c>
      <c r="I6942" s="32" t="inlineStr">
        <is>
          <t>14:29:23</t>
        </is>
      </c>
      <c r="J6942" s="33" t="n">
        <v>513511260</v>
      </c>
      <c r="K6942" s="33" t="n">
        <v>4772000000</v>
      </c>
      <c r="L6942" s="0" t="inlineStr">
        <is>
          <t>半导体产业链</t>
        </is>
      </c>
      <c r="M6942" s="10" t="n">
        <v>0.2</v>
      </c>
      <c r="N6942" s="34" t="n">
        <v>27381859</v>
      </c>
    </row>
    <row r="6943">
      <c r="A6943" s="35" t="n">
        <v>45573</v>
      </c>
      <c r="B6943" s="9" t="inlineStr">
        <is>
          <t>sh688153</t>
        </is>
      </c>
      <c r="C6943" s="0" t="inlineStr">
        <is>
          <t>唯捷创芯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0.1999</v>
      </c>
      <c r="H6943" s="0" t="n">
        <v>43.58</v>
      </c>
      <c r="I6943" s="32" t="inlineStr">
        <is>
          <t>14:29:23</t>
        </is>
      </c>
      <c r="J6943" s="33" t="n">
        <v>424797510</v>
      </c>
      <c r="K6943" s="33" t="n">
        <v>3619000000</v>
      </c>
      <c r="L6943" s="0" t="inlineStr">
        <is>
          <t>半导体产业链</t>
        </is>
      </c>
      <c r="M6943" s="10" t="n">
        <v>0.1999</v>
      </c>
      <c r="N6943" s="34" t="n">
        <v>15624694</v>
      </c>
    </row>
    <row r="6944">
      <c r="A6944" s="35" t="n">
        <v>45573</v>
      </c>
      <c r="B6944" s="9" t="inlineStr">
        <is>
          <t>sh688066</t>
        </is>
      </c>
      <c r="C6944" s="0" t="inlineStr">
        <is>
          <t>航天宏图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0.1998</v>
      </c>
      <c r="H6944" s="0" t="n">
        <v>21.8</v>
      </c>
      <c r="I6944" s="32" t="inlineStr">
        <is>
          <t>14:29:23</t>
        </is>
      </c>
      <c r="J6944" s="33" t="n">
        <v>579802660</v>
      </c>
      <c r="K6944" s="33" t="n">
        <v>4047000000</v>
      </c>
      <c r="L6944" s="0" t="inlineStr">
        <is>
          <t>无人驾驶</t>
        </is>
      </c>
      <c r="M6944" s="10" t="n">
        <v>0.1992</v>
      </c>
      <c r="N6944" s="34" t="n">
        <v>13315869</v>
      </c>
    </row>
    <row r="6945">
      <c r="A6945" s="35" t="n">
        <v>45573</v>
      </c>
      <c r="B6945" s="9" t="inlineStr">
        <is>
          <t>sh605001</t>
        </is>
      </c>
      <c r="C6945" s="0" t="inlineStr">
        <is>
          <t>威奥股份</t>
        </is>
      </c>
      <c r="D6945" s="0" t="inlineStr">
        <is>
          <t>首板换</t>
        </is>
      </c>
      <c r="E6945" s="0" t="n">
        <v>1</v>
      </c>
      <c r="F6945" s="0" t="inlineStr">
        <is>
          <t>成交量创历史新高+超500只个股涨停</t>
        </is>
      </c>
      <c r="G6945" s="10" t="n">
        <v>0.1003</v>
      </c>
      <c r="H6945" s="0" t="n">
        <v>6.69</v>
      </c>
      <c r="I6945" s="32" t="inlineStr">
        <is>
          <t>14:29:23</t>
        </is>
      </c>
      <c r="J6945" s="33" t="n">
        <v>193319010</v>
      </c>
      <c r="K6945" s="33" t="n">
        <v>1244000000</v>
      </c>
      <c r="L6945" s="0" t="inlineStr">
        <is>
          <t>工业制造</t>
        </is>
      </c>
      <c r="M6945" s="10" t="n">
        <v>0.0987</v>
      </c>
      <c r="N6945" s="34" t="n">
        <v>6006656</v>
      </c>
    </row>
    <row r="6946">
      <c r="A6946" s="35" t="n">
        <v>45573</v>
      </c>
      <c r="B6946" s="9" t="inlineStr">
        <is>
          <t>sz300845</t>
        </is>
      </c>
      <c r="C6946" s="0" t="inlineStr">
        <is>
          <t>捷安高科</t>
        </is>
      </c>
      <c r="D6946" s="0" t="inlineStr">
        <is>
          <t>首板换</t>
        </is>
      </c>
      <c r="E6946" s="0" t="n">
        <v>1</v>
      </c>
      <c r="F6946" s="0" t="inlineStr">
        <is>
          <t>成交量创历史新高+超500只个股涨停</t>
        </is>
      </c>
      <c r="G6946" s="10" t="n">
        <v>0.2</v>
      </c>
      <c r="H6946" s="0" t="n">
        <v>16.08</v>
      </c>
      <c r="I6946" s="32" t="inlineStr">
        <is>
          <t>14:30:51</t>
        </is>
      </c>
      <c r="J6946" s="33" t="n">
        <v>347685540</v>
      </c>
      <c r="K6946" s="33" t="n">
        <v>1293000000</v>
      </c>
      <c r="L6946" s="0" t="inlineStr">
        <is>
          <t>军工</t>
        </is>
      </c>
      <c r="M6946" s="10" t="n">
        <v>0.1284</v>
      </c>
      <c r="N6946" s="34" t="n">
        <v>7499520</v>
      </c>
    </row>
    <row r="6947">
      <c r="A6947" s="35" t="n">
        <v>45573</v>
      </c>
      <c r="B6947" s="9" t="inlineStr">
        <is>
          <t>sz300609</t>
        </is>
      </c>
      <c r="C6947" s="0" t="inlineStr">
        <is>
          <t>汇纳科技</t>
        </is>
      </c>
      <c r="D6947" s="0" t="inlineStr">
        <is>
          <t>首板换</t>
        </is>
      </c>
      <c r="E6947" s="0" t="n">
        <v>1</v>
      </c>
      <c r="F6947" s="0" t="inlineStr">
        <is>
          <t>成交量创历史新高+超500只个股涨停</t>
        </is>
      </c>
      <c r="G6947" s="10" t="n">
        <v>0.2</v>
      </c>
      <c r="H6947" s="0" t="n">
        <v>36.54</v>
      </c>
      <c r="I6947" s="32" t="inlineStr">
        <is>
          <t>14:30:51</t>
        </is>
      </c>
      <c r="J6947" s="33" t="n">
        <v>600619220</v>
      </c>
      <c r="K6947" s="33" t="n">
        <v>3413000000</v>
      </c>
      <c r="L6947" s="0" t="inlineStr">
        <is>
          <t>信创/华为</t>
        </is>
      </c>
      <c r="M6947" s="10" t="n">
        <v>0.1823</v>
      </c>
      <c r="N6947" s="34" t="n">
        <v>14605200</v>
      </c>
    </row>
    <row r="6948">
      <c r="A6948" s="35" t="n">
        <v>45573</v>
      </c>
      <c r="B6948" s="9" t="inlineStr">
        <is>
          <t>sz300456</t>
        </is>
      </c>
      <c r="C6948" s="0" t="inlineStr">
        <is>
          <t>赛微电子</t>
        </is>
      </c>
      <c r="D6948" s="0" t="inlineStr">
        <is>
          <t>首板T</t>
        </is>
      </c>
      <c r="E6948" s="0" t="n">
        <v>1</v>
      </c>
      <c r="F6948" s="0" t="inlineStr">
        <is>
          <t>成交量创历史新高+超500只个股涨停</t>
        </is>
      </c>
      <c r="G6948" s="10" t="n">
        <v>0.2002</v>
      </c>
      <c r="H6948" s="0" t="n">
        <v>23.02</v>
      </c>
      <c r="I6948" s="32" t="inlineStr">
        <is>
          <t>14:30:51</t>
        </is>
      </c>
      <c r="J6948" s="33" t="n">
        <v>1856169500</v>
      </c>
      <c r="K6948" s="33" t="n">
        <v>10905000000</v>
      </c>
      <c r="L6948" s="0" t="inlineStr">
        <is>
          <t>信创/华为</t>
        </is>
      </c>
      <c r="M6948" s="10" t="n">
        <v>0.2002</v>
      </c>
      <c r="N6948" s="34" t="n">
        <v>77004202</v>
      </c>
    </row>
    <row r="6949">
      <c r="A6949" s="35" t="n">
        <v>45573</v>
      </c>
      <c r="B6949" s="9" t="inlineStr">
        <is>
          <t>sz000063</t>
        </is>
      </c>
      <c r="C6949" s="0" t="inlineStr">
        <is>
          <t>中兴通讯</t>
        </is>
      </c>
      <c r="D6949" s="0" t="inlineStr">
        <is>
          <t>首板T</t>
        </is>
      </c>
      <c r="E6949" s="0" t="n">
        <v>1</v>
      </c>
      <c r="F6949" s="0" t="inlineStr">
        <is>
          <t>通信设备龙头+算力</t>
        </is>
      </c>
      <c r="G6949" s="10" t="n">
        <v>0.1002</v>
      </c>
      <c r="H6949" s="0" t="n">
        <v>34.27</v>
      </c>
      <c r="I6949" s="32" t="inlineStr">
        <is>
          <t>14:30:51</t>
        </is>
      </c>
      <c r="J6949" s="33" t="n">
        <v>10762270300</v>
      </c>
      <c r="K6949" s="33" t="n">
        <v>105146000000</v>
      </c>
      <c r="L6949" s="0" t="inlineStr">
        <is>
          <t>半导体产业链</t>
        </is>
      </c>
      <c r="M6949" s="10" t="n">
        <v>0.1002</v>
      </c>
      <c r="N6949" s="34" t="n">
        <v>231480964</v>
      </c>
    </row>
    <row r="6950">
      <c r="A6950" s="35" t="n">
        <v>45573</v>
      </c>
      <c r="B6950" s="9" t="inlineStr">
        <is>
          <t>sh688432</t>
        </is>
      </c>
      <c r="C6950" s="0" t="inlineStr">
        <is>
          <t>有研硅</t>
        </is>
      </c>
      <c r="D6950" s="0" t="inlineStr">
        <is>
          <t>首板换</t>
        </is>
      </c>
      <c r="E6950" s="0" t="n">
        <v>1</v>
      </c>
      <c r="F6950" s="0" t="inlineStr">
        <is>
          <t>成交量创历史新高+超500只个股涨停</t>
        </is>
      </c>
      <c r="G6950" s="10" t="n">
        <v>0.1997</v>
      </c>
      <c r="H6950" s="0" t="n">
        <v>13.94</v>
      </c>
      <c r="I6950" s="32" t="inlineStr">
        <is>
          <t>14:30:51</t>
        </is>
      </c>
      <c r="J6950" s="33" t="n">
        <v>370426580</v>
      </c>
      <c r="K6950" s="33" t="n">
        <v>3779000000</v>
      </c>
      <c r="L6950" s="0" t="inlineStr">
        <is>
          <t>半导体产业链</t>
        </is>
      </c>
      <c r="M6950" s="10" t="n">
        <v>0.1954</v>
      </c>
      <c r="N6950" s="34" t="n">
        <v>11019201</v>
      </c>
    </row>
    <row r="6951">
      <c r="A6951" s="35" t="n">
        <v>45573</v>
      </c>
      <c r="B6951" s="9" t="inlineStr">
        <is>
          <t>bj832225</t>
        </is>
      </c>
      <c r="C6951" s="0" t="inlineStr">
        <is>
          <t>利通科技</t>
        </is>
      </c>
      <c r="D6951" s="0" t="inlineStr">
        <is>
          <t>首板换</t>
        </is>
      </c>
      <c r="E6951" s="0" t="n">
        <v>1</v>
      </c>
      <c r="F6951" s="0" t="inlineStr">
        <is>
          <t>成交量创历史新高+超500只个股涨停</t>
        </is>
      </c>
      <c r="G6951" s="10" t="n">
        <v>0.2993</v>
      </c>
      <c r="H6951" s="0" t="n">
        <v>12.98</v>
      </c>
      <c r="I6951" s="32" t="inlineStr">
        <is>
          <t>14:32:49</t>
        </is>
      </c>
      <c r="J6951" s="33" t="n">
        <v>147758160</v>
      </c>
      <c r="K6951" s="33" t="n">
        <v>886000000</v>
      </c>
      <c r="L6951" s="0" t="inlineStr">
        <is>
          <t>其他</t>
        </is>
      </c>
      <c r="M6951" s="10" t="n">
        <v>0.2793</v>
      </c>
      <c r="N6951" s="34" t="n">
        <v>5429711</v>
      </c>
    </row>
    <row r="6952">
      <c r="A6952" s="35" t="n">
        <v>45573</v>
      </c>
      <c r="B6952" s="9" t="inlineStr">
        <is>
          <t>sz300776</t>
        </is>
      </c>
      <c r="C6952" s="0" t="inlineStr">
        <is>
          <t>帝尔激光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0.2</v>
      </c>
      <c r="H6952" s="0" t="n">
        <v>72</v>
      </c>
      <c r="I6952" s="32" t="inlineStr">
        <is>
          <t>14:32:49</t>
        </is>
      </c>
      <c r="J6952" s="33" t="n">
        <v>1130209700</v>
      </c>
      <c r="K6952" s="33" t="n">
        <v>9255000000</v>
      </c>
      <c r="L6952" s="0" t="inlineStr">
        <is>
          <t>泛科技</t>
        </is>
      </c>
      <c r="M6952" s="10" t="n">
        <v>0.2</v>
      </c>
      <c r="N6952" s="34" t="n">
        <v>44748000</v>
      </c>
    </row>
    <row r="6953">
      <c r="A6953" s="35" t="n">
        <v>45573</v>
      </c>
      <c r="B6953" s="9" t="inlineStr">
        <is>
          <t>sz300648</t>
        </is>
      </c>
      <c r="C6953" s="0" t="inlineStr">
        <is>
          <t>星云股份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0.1999</v>
      </c>
      <c r="H6953" s="0" t="n">
        <v>27.85</v>
      </c>
      <c r="I6953" s="32" t="inlineStr">
        <is>
          <t>14:32:49</t>
        </is>
      </c>
      <c r="J6953" s="33" t="n">
        <v>370870310</v>
      </c>
      <c r="K6953" s="33" t="n">
        <v>2267000000</v>
      </c>
      <c r="L6953" s="0" t="inlineStr">
        <is>
          <t>新能源</t>
        </is>
      </c>
      <c r="M6953" s="10" t="n">
        <v>0.1978</v>
      </c>
      <c r="N6953" s="34" t="n">
        <v>6293920</v>
      </c>
    </row>
    <row r="6954">
      <c r="A6954" s="35" t="n">
        <v>45573</v>
      </c>
      <c r="B6954" s="9" t="inlineStr">
        <is>
          <t>sz300053</t>
        </is>
      </c>
      <c r="C6954" s="0" t="inlineStr">
        <is>
          <t>航宇微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14.71</v>
      </c>
      <c r="I6954" s="32" t="inlineStr">
        <is>
          <t>14:32:49</t>
        </is>
      </c>
      <c r="J6954" s="33" t="n">
        <v>1586162700</v>
      </c>
      <c r="K6954" s="33" t="n">
        <v>7790000000</v>
      </c>
      <c r="L6954" s="0" t="inlineStr">
        <is>
          <t>军工</t>
        </is>
      </c>
      <c r="M6954" s="10" t="n">
        <v>0.1998</v>
      </c>
      <c r="N6954" s="34" t="n">
        <v>52753002</v>
      </c>
    </row>
    <row r="6955">
      <c r="A6955" s="35" t="n">
        <v>45573</v>
      </c>
      <c r="B6955" s="9" t="inlineStr">
        <is>
          <t>sz002549</t>
        </is>
      </c>
      <c r="C6955" s="0" t="inlineStr">
        <is>
          <t>凯美特气</t>
        </is>
      </c>
      <c r="D6955" s="0" t="inlineStr">
        <is>
          <t>首板T</t>
        </is>
      </c>
      <c r="E6955" s="0" t="n">
        <v>1</v>
      </c>
      <c r="F6955" s="0" t="inlineStr">
        <is>
          <t>成交量创历史新高+超500只个股涨停</t>
        </is>
      </c>
      <c r="G6955" s="10" t="n">
        <v>0.1</v>
      </c>
      <c r="H6955" s="0" t="n">
        <v>7.81</v>
      </c>
      <c r="I6955" s="32" t="inlineStr">
        <is>
          <t>14:32:49</t>
        </is>
      </c>
      <c r="J6955" s="33" t="n">
        <v>552821820</v>
      </c>
      <c r="K6955" s="33" t="n">
        <v>2692000000</v>
      </c>
      <c r="L6955" s="0" t="inlineStr">
        <is>
          <t>半导体产业链</t>
        </is>
      </c>
      <c r="M6955" s="10" t="n">
        <v>0.1</v>
      </c>
      <c r="N6955" s="34" t="n">
        <v>11267487</v>
      </c>
    </row>
    <row r="6956">
      <c r="A6956" s="35" t="n">
        <v>45573</v>
      </c>
      <c r="B6956" s="9" t="inlineStr">
        <is>
          <t>sz002079</t>
        </is>
      </c>
      <c r="C6956" s="0" t="inlineStr">
        <is>
          <t>苏州固锝</t>
        </is>
      </c>
      <c r="D6956" s="0" t="inlineStr">
        <is>
          <t>首板T</t>
        </is>
      </c>
      <c r="E6956" s="0" t="n">
        <v>1</v>
      </c>
      <c r="F6956" s="0" t="inlineStr">
        <is>
          <t>成交量创历史新高+超500只个股涨停</t>
        </is>
      </c>
      <c r="G6956" s="10" t="n">
        <v>0.1003</v>
      </c>
      <c r="H6956" s="0" t="n">
        <v>11.08</v>
      </c>
      <c r="I6956" s="32" t="inlineStr">
        <is>
          <t>14:32:49</t>
        </is>
      </c>
      <c r="J6956" s="33" t="n">
        <v>933024050</v>
      </c>
      <c r="K6956" s="33" t="n">
        <v>6869000000</v>
      </c>
      <c r="L6956" s="0" t="inlineStr">
        <is>
          <t>半导体产业链</t>
        </is>
      </c>
      <c r="M6956" s="10" t="n">
        <v>0.1003</v>
      </c>
      <c r="N6956" s="34" t="n">
        <v>26202704</v>
      </c>
    </row>
    <row r="6957">
      <c r="A6957" s="35" t="n">
        <v>45573</v>
      </c>
      <c r="B6957" s="9" t="inlineStr">
        <is>
          <t>sh688549</t>
        </is>
      </c>
      <c r="C6957" s="0" t="inlineStr">
        <is>
          <t>中巨芯-U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0.2003</v>
      </c>
      <c r="H6957" s="0" t="n">
        <v>7.97</v>
      </c>
      <c r="I6957" s="32" t="inlineStr">
        <is>
          <t>14:32:49</t>
        </is>
      </c>
      <c r="J6957" s="33" t="n">
        <v>650990180</v>
      </c>
      <c r="K6957" s="33" t="n">
        <v>3967000000</v>
      </c>
      <c r="M6957" s="10" t="n">
        <v>0.2003</v>
      </c>
      <c r="N6957" s="34" t="n">
        <v>35329113</v>
      </c>
    </row>
    <row r="6958">
      <c r="A6958" s="35" t="n">
        <v>45573</v>
      </c>
      <c r="B6958" s="9" t="inlineStr">
        <is>
          <t>sh688130</t>
        </is>
      </c>
      <c r="C6958" s="0" t="inlineStr">
        <is>
          <t>晶华微</t>
        </is>
      </c>
      <c r="D6958" s="0" t="inlineStr">
        <is>
          <t>首板T</t>
        </is>
      </c>
      <c r="E6958" s="0" t="n">
        <v>1</v>
      </c>
      <c r="F6958" s="0" t="inlineStr">
        <is>
          <t>医疗健康SoC芯片+集成电路</t>
        </is>
      </c>
      <c r="G6958" s="10" t="n">
        <v>0.2001</v>
      </c>
      <c r="H6958" s="0" t="n">
        <v>27.23</v>
      </c>
      <c r="I6958" s="32" t="inlineStr">
        <is>
          <t>14:32:49</t>
        </is>
      </c>
      <c r="J6958" s="33" t="n">
        <v>100632501</v>
      </c>
      <c r="K6958" s="33" t="n">
        <v>816000000</v>
      </c>
      <c r="L6958" s="0" t="inlineStr">
        <is>
          <t>半导体产业链</t>
        </is>
      </c>
      <c r="M6958" s="10" t="n">
        <v>0.2001</v>
      </c>
      <c r="N6958" s="34" t="n">
        <v>3963871</v>
      </c>
    </row>
    <row r="6959">
      <c r="A6959" s="35" t="n">
        <v>45573</v>
      </c>
      <c r="B6959" s="9" t="inlineStr">
        <is>
          <t>sh688082</t>
        </is>
      </c>
      <c r="C6959" s="0" t="inlineStr">
        <is>
          <t>盛美上海</t>
        </is>
      </c>
      <c r="D6959" s="0" t="inlineStr">
        <is>
          <t>首板T</t>
        </is>
      </c>
      <c r="E6959" s="0" t="n">
        <v>1</v>
      </c>
      <c r="F6959" s="0" t="inlineStr">
        <is>
          <t>成交量创历史新高+超500只个股涨停</t>
        </is>
      </c>
      <c r="G6959" s="10" t="n">
        <v>0.2</v>
      </c>
      <c r="H6959" s="0" t="n">
        <v>126.59</v>
      </c>
      <c r="I6959" s="32" t="inlineStr">
        <is>
          <t>14:32:49</t>
        </is>
      </c>
      <c r="J6959" s="33" t="n">
        <v>667281310</v>
      </c>
      <c r="K6959" s="33" t="n">
        <v>9604000000</v>
      </c>
      <c r="L6959" s="0" t="inlineStr">
        <is>
          <t>半导体产业链</t>
        </is>
      </c>
      <c r="M6959" s="10" t="n">
        <v>0.2</v>
      </c>
      <c r="N6959" s="34" t="n">
        <v>16942552</v>
      </c>
    </row>
    <row r="6960">
      <c r="A6960" s="35" t="n">
        <v>45573</v>
      </c>
      <c r="B6960" s="9" t="inlineStr">
        <is>
          <t>bj873693</t>
        </is>
      </c>
      <c r="C6960" s="0" t="inlineStr">
        <is>
          <t>阿为特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0.2998</v>
      </c>
      <c r="H6960" s="0" t="n">
        <v>40.23</v>
      </c>
      <c r="I6960" s="32" t="inlineStr">
        <is>
          <t>14:35:11</t>
        </is>
      </c>
      <c r="J6960" s="33" t="n">
        <v>279605930</v>
      </c>
      <c r="K6960" s="33" t="n">
        <v>897000000</v>
      </c>
      <c r="L6960" s="0" t="inlineStr">
        <is>
          <t>半导体产业链</t>
        </is>
      </c>
      <c r="M6960" s="10" t="n">
        <v>0.2998</v>
      </c>
      <c r="N6960" s="34" t="n">
        <v>16318213</v>
      </c>
    </row>
    <row r="6961">
      <c r="A6961" s="35" t="n">
        <v>45573</v>
      </c>
      <c r="B6961" s="9" t="inlineStr">
        <is>
          <t>bj834415</t>
        </is>
      </c>
      <c r="C6961" s="0" t="inlineStr">
        <is>
          <t>恒拓开源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0.2995</v>
      </c>
      <c r="H6961" s="0" t="n">
        <v>9.98</v>
      </c>
      <c r="I6961" s="32" t="inlineStr">
        <is>
          <t>14:35:11</t>
        </is>
      </c>
      <c r="J6961" s="33" t="n">
        <v>209414070</v>
      </c>
      <c r="K6961" s="33" t="n">
        <v>717000000</v>
      </c>
      <c r="L6961" s="0" t="inlineStr">
        <is>
          <t>低空经济</t>
        </is>
      </c>
      <c r="M6961" s="10" t="n">
        <v>0.2995</v>
      </c>
      <c r="N6961" s="34" t="n">
        <v>9832546</v>
      </c>
    </row>
    <row r="6962">
      <c r="A6962" s="35" t="n">
        <v>45573</v>
      </c>
      <c r="B6962" s="9" t="inlineStr">
        <is>
          <t>sz300730</t>
        </is>
      </c>
      <c r="C6962" s="0" t="inlineStr">
        <is>
          <t>科创信息</t>
        </is>
      </c>
      <c r="D6962" s="0" t="inlineStr">
        <is>
          <t>首板换</t>
        </is>
      </c>
      <c r="E6962" s="0" t="n">
        <v>1</v>
      </c>
      <c r="F6962" s="0" t="inlineStr">
        <is>
          <t>成交量创历史新高+超500只个股涨停</t>
        </is>
      </c>
      <c r="G6962" s="10" t="n">
        <v>0.2001</v>
      </c>
      <c r="H6962" s="0" t="n">
        <v>16.79</v>
      </c>
      <c r="I6962" s="32" t="inlineStr">
        <is>
          <t>14:35:11</t>
        </is>
      </c>
      <c r="J6962" s="33" t="n">
        <v>819618290</v>
      </c>
      <c r="K6962" s="33" t="n">
        <v>2517000000</v>
      </c>
      <c r="L6962" s="0" t="inlineStr">
        <is>
          <t>大金融</t>
        </is>
      </c>
      <c r="M6962" s="10" t="n">
        <v>0.1937</v>
      </c>
      <c r="N6962" s="34" t="n">
        <v>29916380</v>
      </c>
    </row>
    <row r="6963">
      <c r="A6963" s="35" t="n">
        <v>45573</v>
      </c>
      <c r="B6963" s="9" t="inlineStr">
        <is>
          <t>sz300687</t>
        </is>
      </c>
      <c r="C6963" s="0" t="inlineStr">
        <is>
          <t>赛意信息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</v>
      </c>
      <c r="H6963" s="0" t="n">
        <v>22.14</v>
      </c>
      <c r="I6963" s="32" t="inlineStr">
        <is>
          <t>14:35:11</t>
        </is>
      </c>
      <c r="J6963" s="33" t="n">
        <v>740565690</v>
      </c>
      <c r="K6963" s="33" t="n">
        <v>5990000000</v>
      </c>
      <c r="L6963" s="0" t="inlineStr">
        <is>
          <t>信创/华为</t>
        </is>
      </c>
      <c r="M6963" s="10" t="n">
        <v>0.2</v>
      </c>
      <c r="N6963" s="34" t="n">
        <v>33976044</v>
      </c>
    </row>
    <row r="6964">
      <c r="A6964" s="35" t="n">
        <v>45573</v>
      </c>
      <c r="B6964" s="9" t="inlineStr">
        <is>
          <t>sz300541</t>
        </is>
      </c>
      <c r="C6964" s="0" t="inlineStr">
        <is>
          <t>先进数通</t>
        </is>
      </c>
      <c r="D6964" s="0" t="inlineStr">
        <is>
          <t>首板换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14.34</v>
      </c>
      <c r="I6964" s="32" t="inlineStr">
        <is>
          <t>14:35:11</t>
        </is>
      </c>
      <c r="J6964" s="33" t="n">
        <v>1203389440</v>
      </c>
      <c r="K6964" s="33" t="n">
        <v>5237000000</v>
      </c>
      <c r="L6964" s="0" t="inlineStr">
        <is>
          <t>大金融</t>
        </is>
      </c>
      <c r="M6964" s="10" t="n">
        <v>0.1967</v>
      </c>
      <c r="N6964" s="34" t="n">
        <v>31461430</v>
      </c>
    </row>
    <row r="6965">
      <c r="A6965" s="35" t="n">
        <v>45573</v>
      </c>
      <c r="B6965" s="9" t="inlineStr">
        <is>
          <t>sz300519</t>
        </is>
      </c>
      <c r="C6965" s="0" t="inlineStr">
        <is>
          <t>新光药业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0.2003</v>
      </c>
      <c r="H6965" s="0" t="n">
        <v>17.02</v>
      </c>
      <c r="I6965" s="32" t="inlineStr">
        <is>
          <t>14:35:11</t>
        </is>
      </c>
      <c r="J6965" s="33" t="n">
        <v>359929560</v>
      </c>
      <c r="K6965" s="33" t="n">
        <v>1201000000</v>
      </c>
      <c r="L6965" s="0" t="inlineStr">
        <is>
          <t>医疗医药</t>
        </is>
      </c>
      <c r="M6965" s="10" t="n">
        <v>0.1636</v>
      </c>
      <c r="N6965" s="34" t="n">
        <v>9045300</v>
      </c>
    </row>
    <row r="6966">
      <c r="A6966" s="35" t="n">
        <v>45573</v>
      </c>
      <c r="B6966" s="9" t="inlineStr">
        <is>
          <t>sz300460</t>
        </is>
      </c>
      <c r="C6966" s="0" t="inlineStr">
        <is>
          <t>惠伦晶体</t>
        </is>
      </c>
      <c r="D6966" s="0" t="inlineStr">
        <is>
          <t>首板换</t>
        </is>
      </c>
      <c r="E6966" s="0" t="n">
        <v>1</v>
      </c>
      <c r="F6966" s="0" t="inlineStr">
        <is>
          <t>成交量创历史新高+超500只个股涨停</t>
        </is>
      </c>
      <c r="G6966" s="10" t="n">
        <v>0.1998</v>
      </c>
      <c r="H6966" s="0" t="n">
        <v>14.83</v>
      </c>
      <c r="I6966" s="32" t="inlineStr">
        <is>
          <t>14:35:11</t>
        </is>
      </c>
      <c r="J6966" s="33" t="n">
        <v>760556930</v>
      </c>
      <c r="K6966" s="33" t="n">
        <v>3344000000</v>
      </c>
      <c r="L6966" s="0" t="inlineStr">
        <is>
          <t>信创/华为</t>
        </is>
      </c>
      <c r="M6966" s="10" t="n">
        <v>0.1982</v>
      </c>
      <c r="N6966" s="34" t="n">
        <v>20717709</v>
      </c>
    </row>
    <row r="6967">
      <c r="A6967" s="35" t="n">
        <v>45573</v>
      </c>
      <c r="B6967" s="9" t="inlineStr">
        <is>
          <t>sh688038</t>
        </is>
      </c>
      <c r="C6967" s="0" t="inlineStr">
        <is>
          <t>中科通达</t>
        </is>
      </c>
      <c r="D6967" s="0" t="inlineStr">
        <is>
          <t>首板换</t>
        </is>
      </c>
      <c r="E6967" s="0" t="n">
        <v>1</v>
      </c>
      <c r="F6967" s="0" t="inlineStr">
        <is>
          <t>成交量创历史新高+超500只个股涨停</t>
        </is>
      </c>
      <c r="G6967" s="10" t="n">
        <v>0.2003</v>
      </c>
      <c r="H6967" s="0" t="n">
        <v>14.08</v>
      </c>
      <c r="I6967" s="32" t="inlineStr">
        <is>
          <t>14:35:11</t>
        </is>
      </c>
      <c r="J6967" s="33" t="n">
        <v>128877886</v>
      </c>
      <c r="K6967" s="33" t="n">
        <v>1065000000</v>
      </c>
      <c r="L6967" s="0" t="inlineStr">
        <is>
          <t>数字经济</t>
        </is>
      </c>
      <c r="M6967" s="10" t="n">
        <v>0.1918</v>
      </c>
      <c r="N6967" s="34" t="n">
        <v>2322162</v>
      </c>
    </row>
    <row r="6968">
      <c r="A6968" s="35" t="n">
        <v>45573</v>
      </c>
      <c r="B6968" s="9" t="inlineStr">
        <is>
          <t>bj836395</t>
        </is>
      </c>
      <c r="C6968" s="0" t="inlineStr">
        <is>
          <t>朗鸿科技</t>
        </is>
      </c>
      <c r="D6968" s="0" t="inlineStr">
        <is>
          <t>首板换</t>
        </is>
      </c>
      <c r="E6968" s="0" t="n">
        <v>1</v>
      </c>
      <c r="F6968" s="0" t="inlineStr">
        <is>
          <t>成交量创历史新高+超500只个股涨停</t>
        </is>
      </c>
      <c r="G6968" s="10" t="n">
        <v>0.2996</v>
      </c>
      <c r="H6968" s="0" t="n">
        <v>11.93</v>
      </c>
      <c r="I6968" s="32" t="inlineStr">
        <is>
          <t>14:36:17</t>
        </is>
      </c>
      <c r="J6968" s="33" t="n">
        <v>76584884</v>
      </c>
      <c r="K6968" s="33" t="n">
        <v>483000000</v>
      </c>
      <c r="L6968" s="0" t="inlineStr">
        <is>
          <t>消费电子</t>
        </is>
      </c>
      <c r="M6968" s="10" t="n">
        <v>0.293</v>
      </c>
      <c r="N6968" s="34" t="n">
        <v>2154583</v>
      </c>
    </row>
    <row r="6969">
      <c r="A6969" s="35" t="n">
        <v>45573</v>
      </c>
      <c r="B6969" s="9" t="inlineStr">
        <is>
          <t>sz300236</t>
        </is>
      </c>
      <c r="C6969" s="0" t="inlineStr">
        <is>
          <t>上海新阳</t>
        </is>
      </c>
      <c r="D6969" s="0" t="inlineStr">
        <is>
          <t>首板T</t>
        </is>
      </c>
      <c r="E6969" s="0" t="n">
        <v>1</v>
      </c>
      <c r="F6969" s="0" t="inlineStr">
        <is>
          <t>成交量创历史新高+超500只个股涨停</t>
        </is>
      </c>
      <c r="G6969" s="10" t="n">
        <v>0.2001</v>
      </c>
      <c r="H6969" s="0" t="n">
        <v>43.19</v>
      </c>
      <c r="I6969" s="32" t="inlineStr">
        <is>
          <t>14:36:17</t>
        </is>
      </c>
      <c r="J6969" s="33" t="n">
        <v>955251480</v>
      </c>
      <c r="K6969" s="33" t="n">
        <v>8936000000</v>
      </c>
      <c r="L6969" s="0" t="inlineStr">
        <is>
          <t>半导体产业链</t>
        </is>
      </c>
      <c r="M6969" s="10" t="n">
        <v>0.2001</v>
      </c>
      <c r="N6969" s="34" t="n">
        <v>16058042</v>
      </c>
    </row>
    <row r="6970">
      <c r="A6970" s="35" t="n">
        <v>45573</v>
      </c>
      <c r="B6970" s="9" t="inlineStr">
        <is>
          <t>sz300093</t>
        </is>
      </c>
      <c r="C6970" s="0" t="inlineStr">
        <is>
          <t>金刚光伏</t>
        </is>
      </c>
      <c r="D6970" s="0" t="inlineStr">
        <is>
          <t>3天2板换</t>
        </is>
      </c>
      <c r="E6970" s="0" t="n">
        <v>1</v>
      </c>
      <c r="F6970" s="0" t="inlineStr">
        <is>
          <t>成交量创历史新高+超500只个股涨停</t>
        </is>
      </c>
      <c r="G6970" s="10" t="n">
        <v>0.2</v>
      </c>
      <c r="H6970" s="0" t="n">
        <v>21.3</v>
      </c>
      <c r="I6970" s="32" t="inlineStr">
        <is>
          <t>14:36:17</t>
        </is>
      </c>
      <c r="J6970" s="33" t="n">
        <v>1071955450</v>
      </c>
      <c r="K6970" s="33" t="n">
        <v>3447000000</v>
      </c>
      <c r="L6970" s="0" t="inlineStr">
        <is>
          <t>新能源</t>
        </is>
      </c>
      <c r="M6970" s="10" t="n">
        <v>0.1206</v>
      </c>
      <c r="N6970" s="34" t="n">
        <v>20731347</v>
      </c>
    </row>
    <row r="6971">
      <c r="A6971" s="35" t="n">
        <v>45573</v>
      </c>
      <c r="B6971" s="9" t="inlineStr">
        <is>
          <t>sh688083</t>
        </is>
      </c>
      <c r="C6971" s="0" t="inlineStr">
        <is>
          <t>中望软件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</v>
      </c>
      <c r="H6971" s="0" t="n">
        <v>116.98</v>
      </c>
      <c r="I6971" s="32" t="inlineStr">
        <is>
          <t>14:36:17</t>
        </is>
      </c>
      <c r="J6971" s="33" t="n">
        <v>507808830</v>
      </c>
      <c r="K6971" s="33" t="n">
        <v>8204000000</v>
      </c>
      <c r="L6971" s="0" t="inlineStr">
        <is>
          <t>工业制造</t>
        </is>
      </c>
      <c r="M6971" s="10" t="n">
        <v>0.19</v>
      </c>
      <c r="N6971" s="34" t="n">
        <v>17983248</v>
      </c>
    </row>
    <row r="6972">
      <c r="A6972" s="35" t="n">
        <v>45573</v>
      </c>
      <c r="B6972" s="9" t="inlineStr">
        <is>
          <t>sh688072</t>
        </is>
      </c>
      <c r="C6972" s="0" t="inlineStr">
        <is>
          <t>拓荆科技</t>
        </is>
      </c>
      <c r="D6972" s="0" t="inlineStr">
        <is>
          <t>首板T</t>
        </is>
      </c>
      <c r="E6972" s="0" t="n">
        <v>1</v>
      </c>
      <c r="F6972" s="0" t="inlineStr">
        <is>
          <t>成交量创历史新高+超500只个股涨停</t>
        </is>
      </c>
      <c r="G6972" s="10" t="n">
        <v>0.2</v>
      </c>
      <c r="H6972" s="0" t="n">
        <v>172.8</v>
      </c>
      <c r="I6972" s="32" t="inlineStr">
        <is>
          <t>14:36:17</t>
        </is>
      </c>
      <c r="J6972" s="33" t="n">
        <v>1662437500</v>
      </c>
      <c r="K6972" s="33" t="n">
        <v>23038000000</v>
      </c>
      <c r="L6972" s="0" t="inlineStr">
        <is>
          <t>半导体产业链</t>
        </is>
      </c>
      <c r="M6972" s="10" t="n">
        <v>0.2</v>
      </c>
      <c r="N6972" s="34" t="n">
        <v>30156538</v>
      </c>
    </row>
    <row r="6973">
      <c r="A6973" s="35" t="n">
        <v>45573</v>
      </c>
      <c r="B6973" s="9" t="inlineStr">
        <is>
          <t>sh688008</t>
        </is>
      </c>
      <c r="C6973" s="0" t="inlineStr">
        <is>
          <t>澜起科技</t>
        </is>
      </c>
      <c r="D6973" s="0" t="inlineStr">
        <is>
          <t>首板T</t>
        </is>
      </c>
      <c r="E6973" s="0" t="n">
        <v>1</v>
      </c>
      <c r="F6973" s="0" t="inlineStr">
        <is>
          <t>成交量创历史新高+超500只个股涨停</t>
        </is>
      </c>
      <c r="G6973" s="10" t="n">
        <v>0.2001</v>
      </c>
      <c r="H6973" s="0" t="n">
        <v>80.26000000000001</v>
      </c>
      <c r="I6973" s="32" t="inlineStr">
        <is>
          <t>14:36:17</t>
        </is>
      </c>
      <c r="J6973" s="33" t="n">
        <v>7577232500</v>
      </c>
      <c r="K6973" s="33" t="n">
        <v>81590000000</v>
      </c>
      <c r="L6973" s="0" t="inlineStr">
        <is>
          <t>半导体产业链</t>
        </is>
      </c>
      <c r="M6973" s="10" t="n">
        <v>0.2001</v>
      </c>
      <c r="N6973" s="34" t="n">
        <v>124487995</v>
      </c>
    </row>
    <row r="6974">
      <c r="A6974" s="35" t="n">
        <v>45573</v>
      </c>
      <c r="B6974" s="9" t="inlineStr">
        <is>
          <t>bj873806</t>
        </is>
      </c>
      <c r="C6974" s="0" t="inlineStr">
        <is>
          <t>云星宇</t>
        </is>
      </c>
      <c r="D6974" s="0" t="inlineStr">
        <is>
          <t>首板换</t>
        </is>
      </c>
      <c r="E6974" s="0" t="n">
        <v>1</v>
      </c>
      <c r="F6974" s="0" t="inlineStr">
        <is>
          <t>成交量创历史新高+超500只个股涨停</t>
        </is>
      </c>
      <c r="G6974" s="10" t="n">
        <v>0.2992</v>
      </c>
      <c r="H6974" s="0" t="n">
        <v>13.33</v>
      </c>
      <c r="I6974" s="32" t="inlineStr">
        <is>
          <t>14:37:59</t>
        </is>
      </c>
      <c r="J6974" s="33" t="n">
        <v>464429220</v>
      </c>
      <c r="K6974" s="33" t="n">
        <v>1262000000</v>
      </c>
      <c r="L6974" s="0" t="inlineStr">
        <is>
          <t>医疗医药</t>
        </is>
      </c>
      <c r="M6974" s="10" t="n">
        <v>0.2671</v>
      </c>
      <c r="N6974" s="34" t="n">
        <v>14364857</v>
      </c>
    </row>
    <row r="6975">
      <c r="A6975" s="35" t="n">
        <v>45573</v>
      </c>
      <c r="B6975" s="9" t="inlineStr">
        <is>
          <t>sz301183</t>
        </is>
      </c>
      <c r="C6975" s="0" t="inlineStr">
        <is>
          <t>东田微</t>
        </is>
      </c>
      <c r="D6975" s="0" t="inlineStr">
        <is>
          <t>首板换</t>
        </is>
      </c>
      <c r="E6975" s="0" t="n">
        <v>1</v>
      </c>
      <c r="F6975" s="0" t="inlineStr">
        <is>
          <t>消费电子+光通信+华为</t>
        </is>
      </c>
      <c r="G6975" s="10" t="n">
        <v>0.2</v>
      </c>
      <c r="H6975" s="0" t="n">
        <v>56.83</v>
      </c>
      <c r="I6975" s="32" t="inlineStr">
        <is>
          <t>14:37:59</t>
        </is>
      </c>
      <c r="J6975" s="33" t="n">
        <v>740075800</v>
      </c>
      <c r="K6975" s="33" t="n">
        <v>2386000000</v>
      </c>
      <c r="L6975" s="0" t="inlineStr">
        <is>
          <t>泛科技</t>
        </is>
      </c>
      <c r="M6975" s="10" t="n">
        <v>0.1879</v>
      </c>
      <c r="N6975" s="34" t="n">
        <v>17024276</v>
      </c>
    </row>
    <row r="6976">
      <c r="A6976" s="35" t="n">
        <v>45573</v>
      </c>
      <c r="B6976" s="9" t="inlineStr">
        <is>
          <t>sz300476</t>
        </is>
      </c>
      <c r="C6976" s="0" t="inlineStr">
        <is>
          <t>胜宏科技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</v>
      </c>
      <c r="H6976" s="0" t="n">
        <v>47.64</v>
      </c>
      <c r="I6976" s="32" t="inlineStr">
        <is>
          <t>14:37:59</t>
        </is>
      </c>
      <c r="J6976" s="33" t="n">
        <v>3726265700</v>
      </c>
      <c r="K6976" s="33" t="n">
        <v>26831000000</v>
      </c>
      <c r="L6976" s="0" t="inlineStr">
        <is>
          <t>公告</t>
        </is>
      </c>
      <c r="M6976" s="10" t="n">
        <v>0.1887</v>
      </c>
      <c r="N6976" s="34" t="n">
        <v>62116197</v>
      </c>
    </row>
    <row r="6977">
      <c r="A6977" s="35" t="n">
        <v>45573</v>
      </c>
      <c r="B6977" s="9" t="inlineStr">
        <is>
          <t>sz300308</t>
        </is>
      </c>
      <c r="C6977" s="0" t="inlineStr">
        <is>
          <t>中际旭创</t>
        </is>
      </c>
      <c r="D6977" s="0" t="inlineStr">
        <is>
          <t>首板换</t>
        </is>
      </c>
      <c r="E6977" s="0" t="n">
        <v>1</v>
      </c>
      <c r="F6977" s="0" t="inlineStr">
        <is>
          <t>高速光模块</t>
        </is>
      </c>
      <c r="G6977" s="10" t="n">
        <v>0.2</v>
      </c>
      <c r="H6977" s="0" t="n">
        <v>185.83</v>
      </c>
      <c r="I6977" s="32" t="inlineStr">
        <is>
          <t>14:37:59</t>
        </is>
      </c>
      <c r="J6977" s="33" t="n">
        <v>13308382400</v>
      </c>
      <c r="K6977" s="33" t="n">
        <v>154899000000</v>
      </c>
      <c r="L6977" s="0" t="inlineStr">
        <is>
          <t>数据中心</t>
        </is>
      </c>
      <c r="M6977" s="10" t="n">
        <v>0.1998</v>
      </c>
      <c r="N6977" s="34" t="n">
        <v>587239480</v>
      </c>
    </row>
    <row r="6978">
      <c r="A6978" s="35" t="n">
        <v>45573</v>
      </c>
      <c r="B6978" s="9" t="inlineStr">
        <is>
          <t>sz300260</t>
        </is>
      </c>
      <c r="C6978" s="0" t="inlineStr">
        <is>
          <t>新莱应材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0.2002</v>
      </c>
      <c r="H6978" s="0" t="n">
        <v>29.14</v>
      </c>
      <c r="I6978" s="32" t="inlineStr">
        <is>
          <t>14:37:59</t>
        </is>
      </c>
      <c r="J6978" s="33" t="n">
        <v>1052206500</v>
      </c>
      <c r="K6978" s="33" t="n">
        <v>5242000000</v>
      </c>
      <c r="L6978" s="0" t="inlineStr">
        <is>
          <t>半导体产业链</t>
        </is>
      </c>
      <c r="M6978" s="10" t="n">
        <v>0.2002</v>
      </c>
      <c r="N6978" s="34" t="n">
        <v>31781133</v>
      </c>
    </row>
    <row r="6979">
      <c r="A6979" s="35" t="n">
        <v>45573</v>
      </c>
      <c r="B6979" s="9" t="inlineStr">
        <is>
          <t>sz002703</t>
        </is>
      </c>
      <c r="C6979" s="0" t="inlineStr">
        <is>
          <t>浙江世宝</t>
        </is>
      </c>
      <c r="D6979" s="0" t="inlineStr">
        <is>
          <t>首板T</t>
        </is>
      </c>
      <c r="E6979" s="0" t="n">
        <v>1</v>
      </c>
      <c r="F6979" s="0" t="inlineStr">
        <is>
          <t>成交量创历史新高+超500只个股涨停</t>
        </is>
      </c>
      <c r="G6979" s="10" t="n">
        <v>0.1001</v>
      </c>
      <c r="H6979" s="0" t="n">
        <v>13.74</v>
      </c>
      <c r="I6979" s="32" t="inlineStr">
        <is>
          <t>14:37:59</t>
        </is>
      </c>
      <c r="J6979" s="33" t="n">
        <v>959958400</v>
      </c>
      <c r="K6979" s="33" t="n">
        <v>3450000000</v>
      </c>
      <c r="L6979" s="0" t="inlineStr">
        <is>
          <t>无人驾驶</t>
        </is>
      </c>
      <c r="M6979" s="10" t="n">
        <v>0.1001</v>
      </c>
      <c r="N6979" s="34" t="n">
        <v>29880378</v>
      </c>
    </row>
    <row r="6980">
      <c r="A6980" s="35" t="n">
        <v>45573</v>
      </c>
      <c r="B6980" s="9" t="inlineStr">
        <is>
          <t>sz001256</t>
        </is>
      </c>
      <c r="C6980" s="0" t="inlineStr">
        <is>
          <t>炜冈科技</t>
        </is>
      </c>
      <c r="D6980" s="0" t="inlineStr">
        <is>
          <t>首板换</t>
        </is>
      </c>
      <c r="E6980" s="0" t="n">
        <v>1</v>
      </c>
      <c r="F6980" s="0" t="inlineStr">
        <is>
          <t>成交量创历史新高+超500只个股涨停</t>
        </is>
      </c>
      <c r="G6980" s="10" t="n">
        <v>0.0999</v>
      </c>
      <c r="H6980" s="0" t="n">
        <v>17.5</v>
      </c>
      <c r="I6980" s="32" t="inlineStr">
        <is>
          <t>14:37:59</t>
        </is>
      </c>
      <c r="J6980" s="33" t="n">
        <v>96273218</v>
      </c>
      <c r="K6980" s="33" t="n">
        <v>717000000</v>
      </c>
      <c r="L6980" s="0" t="inlineStr">
        <is>
          <t>消费</t>
        </is>
      </c>
      <c r="M6980" s="10" t="n">
        <v>0.0993</v>
      </c>
      <c r="N6980" s="34" t="n">
        <v>3438534</v>
      </c>
    </row>
    <row r="6981">
      <c r="A6981" s="35" t="n">
        <v>45573</v>
      </c>
      <c r="B6981" s="9" t="inlineStr">
        <is>
          <t>sh688141</t>
        </is>
      </c>
      <c r="C6981" s="0" t="inlineStr">
        <is>
          <t>杰华特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0.1998</v>
      </c>
      <c r="H6981" s="0" t="n">
        <v>22.58</v>
      </c>
      <c r="I6981" s="32" t="inlineStr">
        <is>
          <t>14:37:59</t>
        </is>
      </c>
      <c r="J6981" s="33" t="n">
        <v>573407400</v>
      </c>
      <c r="K6981" s="33" t="n">
        <v>5921000000</v>
      </c>
      <c r="L6981" s="0" t="inlineStr">
        <is>
          <t>半导体产业链</t>
        </is>
      </c>
      <c r="M6981" s="10" t="n">
        <v>0.1998</v>
      </c>
      <c r="N6981" s="34" t="n">
        <v>17587449</v>
      </c>
    </row>
    <row r="6982">
      <c r="A6982" s="35" t="n">
        <v>45573</v>
      </c>
      <c r="B6982" s="9" t="inlineStr">
        <is>
          <t>bj920118</t>
        </is>
      </c>
      <c r="C6982" s="0" t="inlineStr">
        <is>
          <t>太湖远大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0.2998</v>
      </c>
      <c r="H6982" s="0" t="n">
        <v>28.66</v>
      </c>
      <c r="I6982" s="32" t="inlineStr">
        <is>
          <t>14:40:38</t>
        </is>
      </c>
      <c r="J6982" s="33" t="n">
        <v>117675066</v>
      </c>
      <c r="K6982" s="33" t="n">
        <v>380000000</v>
      </c>
      <c r="L6982" s="0" t="inlineStr">
        <is>
          <t>其他</t>
        </is>
      </c>
      <c r="M6982" s="10" t="n">
        <v>0.258</v>
      </c>
      <c r="N6982" s="34" t="n">
        <v>4719656</v>
      </c>
    </row>
    <row r="6983">
      <c r="A6983" s="35" t="n">
        <v>45573</v>
      </c>
      <c r="B6983" s="9" t="inlineStr">
        <is>
          <t>bj838402</t>
        </is>
      </c>
      <c r="C6983" s="0" t="inlineStr">
        <is>
          <t>硅烷科技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0.2989</v>
      </c>
      <c r="H6983" s="0" t="n">
        <v>10.95</v>
      </c>
      <c r="I6983" s="32" t="inlineStr">
        <is>
          <t>14:40:38</t>
        </is>
      </c>
      <c r="J6983" s="33" t="n">
        <v>313444660</v>
      </c>
      <c r="K6983" s="33" t="n">
        <v>1298000000</v>
      </c>
      <c r="L6983" s="0" t="inlineStr">
        <is>
          <t>半导体产业链</t>
        </is>
      </c>
      <c r="M6983" s="10" t="n">
        <v>0.2823</v>
      </c>
      <c r="N6983" s="34" t="n">
        <v>16230729</v>
      </c>
    </row>
    <row r="6984">
      <c r="A6984" s="35" t="n">
        <v>45573</v>
      </c>
      <c r="B6984" s="9" t="inlineStr">
        <is>
          <t>sz301578</t>
        </is>
      </c>
      <c r="C6984" s="0" t="inlineStr">
        <is>
          <t>辰奕智能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0.2</v>
      </c>
      <c r="H6984" s="0" t="n">
        <v>65.52</v>
      </c>
      <c r="I6984" s="32" t="inlineStr">
        <is>
          <t>14:40:38</t>
        </is>
      </c>
      <c r="J6984" s="33" t="n">
        <v>461090620</v>
      </c>
      <c r="K6984" s="33" t="n">
        <v>1022000000</v>
      </c>
      <c r="L6984" s="0" t="inlineStr">
        <is>
          <t>信创/华为</t>
        </is>
      </c>
      <c r="M6984" s="10" t="n">
        <v>0.2</v>
      </c>
      <c r="N6984" s="34" t="n">
        <v>25422743</v>
      </c>
    </row>
    <row r="6985">
      <c r="A6985" s="35" t="n">
        <v>45573</v>
      </c>
      <c r="B6985" s="9" t="inlineStr">
        <is>
          <t>sz301221</t>
        </is>
      </c>
      <c r="C6985" s="0" t="inlineStr">
        <is>
          <t>光庭信息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61.08</v>
      </c>
      <c r="I6985" s="32" t="inlineStr">
        <is>
          <t>14:40:38</t>
        </is>
      </c>
      <c r="J6985" s="33" t="n">
        <v>789801240</v>
      </c>
      <c r="K6985" s="33" t="n">
        <v>2666000000</v>
      </c>
      <c r="L6985" s="0" t="inlineStr">
        <is>
          <t>无人驾驶</t>
        </is>
      </c>
      <c r="M6985" s="10" t="n">
        <v>0.1699</v>
      </c>
      <c r="N6985" s="34" t="n">
        <v>18758250</v>
      </c>
    </row>
    <row r="6986">
      <c r="A6986" s="35" t="n">
        <v>45573</v>
      </c>
      <c r="B6986" s="9" t="inlineStr">
        <is>
          <t>sz301095</t>
        </is>
      </c>
      <c r="C6986" s="0" t="inlineStr">
        <is>
          <t>广立微</t>
        </is>
      </c>
      <c r="D6986" s="0" t="inlineStr">
        <is>
          <t>首板T</t>
        </is>
      </c>
      <c r="E6986" s="0" t="n">
        <v>1</v>
      </c>
      <c r="F6986" s="0" t="inlineStr">
        <is>
          <t>成交量创历史新高+超500只个股涨停</t>
        </is>
      </c>
      <c r="G6986" s="10" t="n">
        <v>0.2</v>
      </c>
      <c r="H6986" s="0" t="n">
        <v>59.4</v>
      </c>
      <c r="I6986" s="32" t="inlineStr">
        <is>
          <t>14:40:38</t>
        </is>
      </c>
      <c r="J6986" s="33" t="n">
        <v>802961080</v>
      </c>
      <c r="K6986" s="33" t="n">
        <v>5848000000</v>
      </c>
      <c r="L6986" s="0" t="inlineStr">
        <is>
          <t>半导体产业链</t>
        </is>
      </c>
      <c r="M6986" s="10" t="n">
        <v>0.2</v>
      </c>
      <c r="N6986" s="34" t="n">
        <v>33774840</v>
      </c>
    </row>
    <row r="6987">
      <c r="A6987" s="35" t="n">
        <v>45573</v>
      </c>
      <c r="B6987" s="9" t="inlineStr">
        <is>
          <t>sz300857</t>
        </is>
      </c>
      <c r="C6987" s="0" t="inlineStr">
        <is>
          <t>协创数据</t>
        </is>
      </c>
      <c r="D6987" s="0" t="inlineStr">
        <is>
          <t>首板换</t>
        </is>
      </c>
      <c r="E6987" s="0" t="n">
        <v>1</v>
      </c>
      <c r="F6987" s="0" t="inlineStr">
        <is>
          <t>成交量创历史新高+超500只个股涨停</t>
        </is>
      </c>
      <c r="G6987" s="10" t="n">
        <v>0.2</v>
      </c>
      <c r="H6987" s="0" t="n">
        <v>82.73999999999999</v>
      </c>
      <c r="I6987" s="32" t="inlineStr">
        <is>
          <t>14:40:38</t>
        </is>
      </c>
      <c r="J6987" s="33" t="n">
        <v>2070518300</v>
      </c>
      <c r="K6987" s="33" t="n">
        <v>12065000000</v>
      </c>
      <c r="L6987" s="0" t="inlineStr">
        <is>
          <t>泛科技</t>
        </is>
      </c>
      <c r="M6987" s="10" t="n">
        <v>0.1707</v>
      </c>
      <c r="N6987" s="34" t="n">
        <v>53856384</v>
      </c>
    </row>
    <row r="6988">
      <c r="A6988" s="35" t="n">
        <v>45573</v>
      </c>
      <c r="B6988" s="9" t="inlineStr">
        <is>
          <t>sz300394</t>
        </is>
      </c>
      <c r="C6988" s="0" t="inlineStr">
        <is>
          <t>天孚通信</t>
        </is>
      </c>
      <c r="D6988" s="0" t="inlineStr">
        <is>
          <t>首板换</t>
        </is>
      </c>
      <c r="E6988" s="0" t="n">
        <v>1</v>
      </c>
      <c r="F6988" s="0" t="inlineStr">
        <is>
          <t>高速光引擎</t>
        </is>
      </c>
      <c r="G6988" s="10" t="n">
        <v>0.2</v>
      </c>
      <c r="H6988" s="0" t="n">
        <v>120.6</v>
      </c>
      <c r="I6988" s="32" t="inlineStr">
        <is>
          <t>14:40:38</t>
        </is>
      </c>
      <c r="J6988" s="33" t="n">
        <v>4730685200</v>
      </c>
      <c r="K6988" s="33" t="n">
        <v>35300000000</v>
      </c>
      <c r="L6988" s="0" t="inlineStr">
        <is>
          <t>泛科技</t>
        </is>
      </c>
      <c r="M6988" s="10" t="n">
        <v>0.194</v>
      </c>
      <c r="N6988" s="34" t="n">
        <v>160349040</v>
      </c>
    </row>
    <row r="6989">
      <c r="A6989" s="35" t="n">
        <v>45573</v>
      </c>
      <c r="B6989" s="9" t="inlineStr">
        <is>
          <t>sz300250</t>
        </is>
      </c>
      <c r="C6989" s="0" t="inlineStr">
        <is>
          <t>初灵信息</t>
        </is>
      </c>
      <c r="D6989" s="0" t="inlineStr">
        <is>
          <t>首板换</t>
        </is>
      </c>
      <c r="E6989" s="0" t="n">
        <v>1</v>
      </c>
      <c r="F6989" s="0" t="inlineStr">
        <is>
          <t>成交量创历史新高+超500只个股涨停</t>
        </is>
      </c>
      <c r="G6989" s="10" t="n">
        <v>0.1998</v>
      </c>
      <c r="H6989" s="0" t="n">
        <v>19.64</v>
      </c>
      <c r="I6989" s="32" t="inlineStr">
        <is>
          <t>14:40:38</t>
        </is>
      </c>
      <c r="J6989" s="33" t="n">
        <v>790603870</v>
      </c>
      <c r="K6989" s="33" t="n">
        <v>2729000000</v>
      </c>
      <c r="L6989" s="0" t="inlineStr">
        <is>
          <t>信创/华为</t>
        </is>
      </c>
      <c r="M6989" s="10" t="n">
        <v>0.19</v>
      </c>
      <c r="N6989" s="34" t="n">
        <v>30456980</v>
      </c>
    </row>
    <row r="6990">
      <c r="A6990" s="35" t="n">
        <v>45573</v>
      </c>
      <c r="B6990" s="9" t="inlineStr">
        <is>
          <t>sz300123</t>
        </is>
      </c>
      <c r="C6990" s="0" t="inlineStr">
        <is>
          <t>亚光科技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0.2</v>
      </c>
      <c r="H6990" s="0" t="n">
        <v>6.96</v>
      </c>
      <c r="I6990" s="32" t="inlineStr">
        <is>
          <t>14:40:38</t>
        </is>
      </c>
      <c r="J6990" s="33" t="n">
        <v>848043240</v>
      </c>
      <c r="K6990" s="33" t="n">
        <v>5717000000</v>
      </c>
      <c r="L6990" s="0" t="inlineStr">
        <is>
          <t>军工</t>
        </is>
      </c>
      <c r="M6990" s="10" t="n">
        <v>0.2</v>
      </c>
      <c r="N6990" s="34" t="n">
        <v>23828952</v>
      </c>
    </row>
    <row r="6991">
      <c r="A6991" s="35" t="n">
        <v>45573</v>
      </c>
      <c r="B6991" s="9" t="inlineStr">
        <is>
          <t>sz002405</t>
        </is>
      </c>
      <c r="C6991" s="0" t="inlineStr">
        <is>
          <t>四维图新</t>
        </is>
      </c>
      <c r="D6991" s="0" t="inlineStr">
        <is>
          <t>首板T</t>
        </is>
      </c>
      <c r="E6991" s="0" t="n">
        <v>1</v>
      </c>
      <c r="F6991" s="0" t="inlineStr">
        <is>
          <t>无人驾驶+国产替代+滴滴智慧交通6.7亿元增资四维智联</t>
        </is>
      </c>
      <c r="G6991" s="10" t="n">
        <v>0.1002</v>
      </c>
      <c r="H6991" s="0" t="n">
        <v>10.32</v>
      </c>
      <c r="I6991" s="32" t="inlineStr">
        <is>
          <t>14:40:38</t>
        </is>
      </c>
      <c r="J6991" s="33" t="n">
        <v>2313684200</v>
      </c>
      <c r="K6991" s="33" t="n">
        <v>22585000000</v>
      </c>
      <c r="L6991" s="0" t="inlineStr">
        <is>
          <t>无人驾驶</t>
        </is>
      </c>
      <c r="M6991" s="10" t="n">
        <v>0.1002</v>
      </c>
      <c r="N6991" s="34" t="n">
        <v>94949160</v>
      </c>
    </row>
    <row r="6992">
      <c r="A6992" s="35" t="n">
        <v>45573</v>
      </c>
      <c r="B6992" s="9" t="inlineStr">
        <is>
          <t>sz002222</t>
        </is>
      </c>
      <c r="C6992" s="0" t="inlineStr">
        <is>
          <t>福晶科技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</v>
      </c>
      <c r="H6992" s="0" t="n">
        <v>29.47</v>
      </c>
      <c r="I6992" s="32" t="inlineStr">
        <is>
          <t>14:40:38</t>
        </is>
      </c>
      <c r="J6992" s="33" t="n">
        <v>1332475740</v>
      </c>
      <c r="K6992" s="33" t="n">
        <v>10924000000</v>
      </c>
      <c r="L6992" s="0" t="inlineStr">
        <is>
          <t>半导体产业链</t>
        </is>
      </c>
      <c r="M6992" s="10" t="n">
        <v>0.1</v>
      </c>
      <c r="N6992" s="34" t="n">
        <v>28314776</v>
      </c>
    </row>
    <row r="6993">
      <c r="A6993" s="35" t="n">
        <v>45573</v>
      </c>
      <c r="B6993" s="9" t="inlineStr">
        <is>
          <t>sh688478</t>
        </is>
      </c>
      <c r="C6993" s="0" t="inlineStr">
        <is>
          <t>晶升股份</t>
        </is>
      </c>
      <c r="D6993" s="0" t="inlineStr">
        <is>
          <t>首板换</t>
        </is>
      </c>
      <c r="E6993" s="0" t="n">
        <v>1</v>
      </c>
      <c r="F6993" s="0" t="inlineStr">
        <is>
          <t>成交量创历史新高+超500只个股涨停</t>
        </is>
      </c>
      <c r="G6993" s="10" t="n">
        <v>0.2001</v>
      </c>
      <c r="H6993" s="0" t="n">
        <v>35.14</v>
      </c>
      <c r="I6993" s="32" t="inlineStr">
        <is>
          <t>14:40:38</t>
        </is>
      </c>
      <c r="J6993" s="33" t="n">
        <v>288652560</v>
      </c>
      <c r="K6993" s="33" t="n">
        <v>2717000000</v>
      </c>
      <c r="L6993" s="0" t="inlineStr">
        <is>
          <t>半导体产业链</t>
        </is>
      </c>
      <c r="M6993" s="10" t="n">
        <v>0.1991</v>
      </c>
      <c r="N6993" s="34" t="n">
        <v>13000250</v>
      </c>
    </row>
    <row r="6994">
      <c r="A6994" s="35" t="n">
        <v>45573</v>
      </c>
      <c r="B6994" s="9" t="inlineStr">
        <is>
          <t>sh688201</t>
        </is>
      </c>
      <c r="C6994" s="0" t="inlineStr">
        <is>
          <t>信安世纪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0.2004</v>
      </c>
      <c r="H6994" s="0" t="n">
        <v>10.9</v>
      </c>
      <c r="I6994" s="32" t="inlineStr">
        <is>
          <t>14:40:38</t>
        </is>
      </c>
      <c r="J6994" s="33" t="n">
        <v>287864870</v>
      </c>
      <c r="K6994" s="33" t="n">
        <v>1644000000</v>
      </c>
      <c r="L6994" s="0" t="inlineStr">
        <is>
          <t>泛科技</t>
        </is>
      </c>
      <c r="M6994" s="10" t="n">
        <v>0.2004</v>
      </c>
      <c r="N6994" s="34" t="n">
        <v>8062839</v>
      </c>
    </row>
    <row r="6995">
      <c r="A6995" s="35" t="n">
        <v>45573</v>
      </c>
      <c r="B6995" s="9" t="inlineStr">
        <is>
          <t>sh688172</t>
        </is>
      </c>
      <c r="C6995" s="0" t="inlineStr">
        <is>
          <t>燕东微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</v>
      </c>
      <c r="H6995" s="0" t="n">
        <v>20.58</v>
      </c>
      <c r="I6995" s="32" t="inlineStr">
        <is>
          <t>14:40:38</t>
        </is>
      </c>
      <c r="J6995" s="33" t="n">
        <v>291820540</v>
      </c>
      <c r="K6995" s="33" t="n">
        <v>6149000000</v>
      </c>
      <c r="L6995" s="0" t="inlineStr">
        <is>
          <t>半导体产业链</t>
        </is>
      </c>
      <c r="M6995" s="10" t="n">
        <v>0.2</v>
      </c>
      <c r="N6995" s="34" t="n">
        <v>9315311</v>
      </c>
    </row>
    <row r="6996">
      <c r="A6996" s="35" t="n">
        <v>45573</v>
      </c>
      <c r="B6996" s="9" t="inlineStr">
        <is>
          <t>sh688045</t>
        </is>
      </c>
      <c r="C6996" s="0" t="inlineStr">
        <is>
          <t>必易微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0.1999</v>
      </c>
      <c r="H6996" s="0" t="n">
        <v>35.71</v>
      </c>
      <c r="I6996" s="32" t="inlineStr">
        <is>
          <t>14:40:38</t>
        </is>
      </c>
      <c r="J6996" s="33" t="n">
        <v>150532660</v>
      </c>
      <c r="K6996" s="33" t="n">
        <v>1076000000</v>
      </c>
      <c r="L6996" s="0" t="inlineStr">
        <is>
          <t>半导体产业链</t>
        </is>
      </c>
      <c r="M6996" s="10" t="n">
        <v>0.1999</v>
      </c>
      <c r="N6996" s="34" t="n">
        <v>3959525</v>
      </c>
    </row>
    <row r="6997">
      <c r="A6997" s="35" t="n">
        <v>45573</v>
      </c>
      <c r="B6997" s="9" t="inlineStr">
        <is>
          <t>sh605588</t>
        </is>
      </c>
      <c r="C6997" s="0" t="inlineStr">
        <is>
          <t>冠石科技</t>
        </is>
      </c>
      <c r="D6997" s="0" t="inlineStr">
        <is>
          <t>首板换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46</v>
      </c>
      <c r="I6997" s="32" t="inlineStr">
        <is>
          <t>14:40:38</t>
        </is>
      </c>
      <c r="J6997" s="33" t="n">
        <v>297004670</v>
      </c>
      <c r="K6997" s="33" t="n">
        <v>1086000000</v>
      </c>
      <c r="L6997" s="0" t="inlineStr">
        <is>
          <t>半导体产业链</t>
        </is>
      </c>
      <c r="M6997" s="10" t="n">
        <v>0.09950000000000001</v>
      </c>
      <c r="N6997" s="34" t="n">
        <v>8818964</v>
      </c>
    </row>
    <row r="6998">
      <c r="A6998" s="35" t="n">
        <v>45573</v>
      </c>
      <c r="B6998" s="9" t="inlineStr">
        <is>
          <t>sh601138</t>
        </is>
      </c>
      <c r="C6998" s="0" t="inlineStr">
        <is>
          <t>工业富联</t>
        </is>
      </c>
      <c r="D6998" s="0" t="inlineStr">
        <is>
          <t>首板T</t>
        </is>
      </c>
      <c r="E6998" s="0" t="n">
        <v>1</v>
      </c>
      <c r="F6998" s="0" t="inlineStr">
        <is>
          <t>AI服务器+通信设备+英伟达供应链</t>
        </is>
      </c>
      <c r="G6998" s="10" t="n">
        <v>0.1</v>
      </c>
      <c r="H6998" s="0" t="n">
        <v>27.71</v>
      </c>
      <c r="I6998" s="32" t="inlineStr">
        <is>
          <t>14:40:38</t>
        </is>
      </c>
      <c r="J6998" s="33" t="n">
        <v>8353966200</v>
      </c>
      <c r="K6998" s="33" t="n">
        <v>92512000000</v>
      </c>
      <c r="L6998" s="0" t="inlineStr">
        <is>
          <t>数据中心</t>
        </is>
      </c>
      <c r="M6998" s="10" t="n">
        <v>0.1</v>
      </c>
      <c r="N6998" s="34" t="n">
        <v>184707545</v>
      </c>
    </row>
    <row r="6999">
      <c r="A6999" s="35" t="n">
        <v>45573</v>
      </c>
      <c r="B6999" s="9" t="inlineStr">
        <is>
          <t>bj870656</t>
        </is>
      </c>
      <c r="C6999" s="0" t="inlineStr">
        <is>
          <t>海昇药业</t>
        </is>
      </c>
      <c r="D6999" s="0" t="inlineStr">
        <is>
          <t>首板换</t>
        </is>
      </c>
      <c r="E6999" s="0" t="n">
        <v>1</v>
      </c>
      <c r="F6999" s="0" t="inlineStr">
        <is>
          <t>成交量创历史新高+超500只个股涨停</t>
        </is>
      </c>
      <c r="G6999" s="10" t="n">
        <v>0.3</v>
      </c>
      <c r="H6999" s="0" t="n">
        <v>19.89</v>
      </c>
      <c r="I6999" s="32" t="inlineStr">
        <is>
          <t>14:42:50</t>
        </is>
      </c>
      <c r="J6999" s="33" t="n">
        <v>141243690</v>
      </c>
      <c r="K6999" s="33" t="n">
        <v>398000000</v>
      </c>
      <c r="L6999" s="0" t="inlineStr">
        <is>
          <t>医疗医药</t>
        </is>
      </c>
      <c r="M6999" s="10" t="n">
        <v>0.2092</v>
      </c>
      <c r="N6999" s="34" t="n">
        <v>4198501</v>
      </c>
    </row>
    <row r="7000">
      <c r="A7000" s="35" t="n">
        <v>45573</v>
      </c>
      <c r="B7000" s="9" t="inlineStr">
        <is>
          <t>bj837748</t>
        </is>
      </c>
      <c r="C7000" s="0" t="inlineStr">
        <is>
          <t>路桥信息</t>
        </is>
      </c>
      <c r="D7000" s="0" t="inlineStr">
        <is>
          <t>首板换</t>
        </is>
      </c>
      <c r="E7000" s="0" t="n">
        <v>1</v>
      </c>
      <c r="F7000" s="0" t="inlineStr">
        <is>
          <t>成交量创历史新高+超500只个股涨停</t>
        </is>
      </c>
      <c r="G7000" s="10" t="n">
        <v>0.2996</v>
      </c>
      <c r="H7000" s="0" t="n">
        <v>25.33</v>
      </c>
      <c r="I7000" s="32" t="inlineStr">
        <is>
          <t>14:42:50</t>
        </is>
      </c>
      <c r="J7000" s="33" t="n">
        <v>134580340</v>
      </c>
      <c r="K7000" s="33" t="n">
        <v>340000000</v>
      </c>
      <c r="L7000" s="0" t="inlineStr">
        <is>
          <t>无人驾驶</t>
        </is>
      </c>
      <c r="M7000" s="10" t="n">
        <v>0.2822</v>
      </c>
      <c r="N7000" s="34" t="n">
        <v>3152688</v>
      </c>
    </row>
    <row r="7001">
      <c r="A7001" s="35" t="n">
        <v>45573</v>
      </c>
      <c r="B7001" s="9" t="inlineStr">
        <is>
          <t>bj835305</t>
        </is>
      </c>
      <c r="C7001" s="0" t="inlineStr">
        <is>
          <t>云创数据</t>
        </is>
      </c>
      <c r="D7001" s="0" t="inlineStr">
        <is>
          <t>首板换</t>
        </is>
      </c>
      <c r="E7001" s="0" t="n">
        <v>1</v>
      </c>
      <c r="F7001" s="0" t="inlineStr">
        <is>
          <t>成交量创历史新高+超500只个股涨停</t>
        </is>
      </c>
      <c r="G7001" s="10" t="n">
        <v>0.2995</v>
      </c>
      <c r="H7001" s="0" t="n">
        <v>17.92</v>
      </c>
      <c r="I7001" s="32" t="inlineStr">
        <is>
          <t>14:42:50</t>
        </is>
      </c>
      <c r="J7001" s="33" t="n">
        <v>201871510</v>
      </c>
      <c r="K7001" s="33" t="n">
        <v>896000000</v>
      </c>
      <c r="L7001" s="0" t="inlineStr">
        <is>
          <t>泛科技</t>
        </is>
      </c>
      <c r="M7001" s="10" t="n">
        <v>0.2806</v>
      </c>
      <c r="N7001" s="34" t="n">
        <v>10392716</v>
      </c>
    </row>
    <row r="7002">
      <c r="A7002" s="35" t="n">
        <v>45573</v>
      </c>
      <c r="B7002" s="9" t="inlineStr">
        <is>
          <t>bj832885</t>
        </is>
      </c>
      <c r="C7002" s="0" t="inlineStr">
        <is>
          <t>星辰科技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0.2995</v>
      </c>
      <c r="H7002" s="0" t="n">
        <v>10.11</v>
      </c>
      <c r="I7002" s="32" t="inlineStr">
        <is>
          <t>14:42:50</t>
        </is>
      </c>
      <c r="J7002" s="33" t="n">
        <v>135377780</v>
      </c>
      <c r="K7002" s="33" t="n">
        <v>630000000</v>
      </c>
      <c r="L7002" s="0" t="inlineStr">
        <is>
          <t>泛科技</t>
        </is>
      </c>
      <c r="M7002" s="10" t="n">
        <v>0.2982</v>
      </c>
      <c r="N7002" s="34" t="n">
        <v>5046162</v>
      </c>
    </row>
    <row r="7003">
      <c r="A7003" s="35" t="n">
        <v>45573</v>
      </c>
      <c r="B7003" s="9" t="inlineStr">
        <is>
          <t>sz301085</t>
        </is>
      </c>
      <c r="C7003" s="0" t="inlineStr">
        <is>
          <t>亚康股份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0.2001</v>
      </c>
      <c r="H7003" s="0" t="n">
        <v>66.94</v>
      </c>
      <c r="I7003" s="32" t="inlineStr">
        <is>
          <t>14:42:50</t>
        </is>
      </c>
      <c r="J7003" s="33" t="n">
        <v>624544440</v>
      </c>
      <c r="K7003" s="33" t="n">
        <v>2297000000</v>
      </c>
      <c r="L7003" s="0" t="inlineStr">
        <is>
          <t>信创/华为</t>
        </is>
      </c>
      <c r="M7003" s="10" t="n">
        <v>0.1997</v>
      </c>
      <c r="N7003" s="34" t="n">
        <v>18844672</v>
      </c>
    </row>
    <row r="7004">
      <c r="A7004" s="35" t="n">
        <v>45573</v>
      </c>
      <c r="B7004" s="9" t="inlineStr">
        <is>
          <t>sz300972</t>
        </is>
      </c>
      <c r="C7004" s="0" t="inlineStr">
        <is>
          <t>万辰集团</t>
        </is>
      </c>
      <c r="D7004" s="0" t="inlineStr">
        <is>
          <t>首板换</t>
        </is>
      </c>
      <c r="E7004" s="0" t="n">
        <v>1</v>
      </c>
      <c r="F7004" s="0" t="inlineStr">
        <is>
          <t>鲜品食用菌+拟受让股权</t>
        </is>
      </c>
      <c r="G7004" s="10" t="n">
        <v>0.2</v>
      </c>
      <c r="H7004" s="0" t="n">
        <v>49.07</v>
      </c>
      <c r="I7004" s="32" t="inlineStr">
        <is>
          <t>14:42:50</t>
        </is>
      </c>
      <c r="J7004" s="33" t="n">
        <v>587436310</v>
      </c>
      <c r="K7004" s="33" t="n">
        <v>4044000000</v>
      </c>
      <c r="L7004" s="0" t="inlineStr">
        <is>
          <t>国改/重组预期</t>
        </is>
      </c>
      <c r="M7004" s="10" t="n">
        <v>0.1729</v>
      </c>
      <c r="N7004" s="34" t="n">
        <v>16176908</v>
      </c>
    </row>
    <row r="7005">
      <c r="A7005" s="35" t="n">
        <v>45573</v>
      </c>
      <c r="B7005" s="9" t="inlineStr">
        <is>
          <t>sz300706</t>
        </is>
      </c>
      <c r="C7005" s="0" t="inlineStr">
        <is>
          <t>阿石创</t>
        </is>
      </c>
      <c r="D7005" s="0" t="inlineStr">
        <is>
          <t>首板T</t>
        </is>
      </c>
      <c r="E7005" s="0" t="n">
        <v>1</v>
      </c>
      <c r="F7005" s="0" t="inlineStr">
        <is>
          <t>成交量创历史新高+超500只个股涨停</t>
        </is>
      </c>
      <c r="G7005" s="10" t="n">
        <v>0.2001</v>
      </c>
      <c r="H7005" s="0" t="n">
        <v>26.09</v>
      </c>
      <c r="I7005" s="32" t="inlineStr">
        <is>
          <t>14:42:50</t>
        </is>
      </c>
      <c r="J7005" s="33" t="n">
        <v>473617600</v>
      </c>
      <c r="K7005" s="33" t="n">
        <v>2095000000</v>
      </c>
      <c r="L7005" s="0" t="inlineStr">
        <is>
          <t>泛科技</t>
        </is>
      </c>
      <c r="M7005" s="10" t="n">
        <v>0.2001</v>
      </c>
      <c r="N7005" s="34" t="n">
        <v>14975660</v>
      </c>
    </row>
    <row r="7006">
      <c r="A7006" s="35" t="n">
        <v>45573</v>
      </c>
      <c r="B7006" s="9" t="inlineStr">
        <is>
          <t>sz300284</t>
        </is>
      </c>
      <c r="C7006" s="0" t="inlineStr">
        <is>
          <t>苏交科</t>
        </is>
      </c>
      <c r="D7006" s="0" t="inlineStr">
        <is>
          <t>首板换</t>
        </is>
      </c>
      <c r="E7006" s="0" t="n">
        <v>1</v>
      </c>
      <c r="F7006" s="0" t="inlineStr">
        <is>
          <t>算力+华为鸿蒙+国产版“谷歌地球”</t>
        </is>
      </c>
      <c r="G7006" s="10" t="n">
        <v>0.2002</v>
      </c>
      <c r="H7006" s="0" t="n">
        <v>9.890000000000001</v>
      </c>
      <c r="I7006" s="32" t="inlineStr">
        <is>
          <t>14:42:50</t>
        </is>
      </c>
      <c r="J7006" s="33" t="n">
        <v>1414289800</v>
      </c>
      <c r="K7006" s="33" t="n">
        <v>7391000000</v>
      </c>
      <c r="L7006" s="0" t="inlineStr">
        <is>
          <t>低空经济</t>
        </is>
      </c>
      <c r="M7006" s="10" t="n">
        <v>0.1893</v>
      </c>
      <c r="N7006" s="34" t="n">
        <v>22738940</v>
      </c>
    </row>
    <row r="7007">
      <c r="A7007" s="35" t="n">
        <v>45573</v>
      </c>
      <c r="B7007" s="9" t="inlineStr">
        <is>
          <t>sz300134</t>
        </is>
      </c>
      <c r="C7007" s="0" t="inlineStr">
        <is>
          <t>大富科技</t>
        </is>
      </c>
      <c r="D7007" s="0" t="inlineStr">
        <is>
          <t>首板换</t>
        </is>
      </c>
      <c r="E7007" s="0" t="n">
        <v>1</v>
      </c>
      <c r="F7007" s="0" t="inlineStr">
        <is>
          <t>成交量创历史新高+超500只个股涨停</t>
        </is>
      </c>
      <c r="G7007" s="10" t="n">
        <v>0.2002</v>
      </c>
      <c r="H7007" s="0" t="n">
        <v>14.69</v>
      </c>
      <c r="I7007" s="32" t="inlineStr">
        <is>
          <t>14:42:50</t>
        </is>
      </c>
      <c r="J7007" s="33" t="n">
        <v>1177709330</v>
      </c>
      <c r="K7007" s="33" t="n">
        <v>5388000000</v>
      </c>
      <c r="L7007" s="0" t="inlineStr">
        <is>
          <t>泛科技</t>
        </is>
      </c>
      <c r="M7007" s="10" t="n">
        <v>0.1993</v>
      </c>
      <c r="N7007" s="34" t="n">
        <v>36551732</v>
      </c>
    </row>
    <row r="7008">
      <c r="A7008" s="35" t="n">
        <v>45573</v>
      </c>
      <c r="B7008" s="9" t="inlineStr">
        <is>
          <t>sz300088</t>
        </is>
      </c>
      <c r="C7008" s="0" t="inlineStr">
        <is>
          <t>长信科技</t>
        </is>
      </c>
      <c r="D7008" s="0" t="inlineStr">
        <is>
          <t>首板T</t>
        </is>
      </c>
      <c r="E7008" s="0" t="n">
        <v>1</v>
      </c>
      <c r="F7008" s="0" t="inlineStr">
        <is>
          <t>成交量创历史新高+超500只个股涨停</t>
        </is>
      </c>
      <c r="G7008" s="10" t="n">
        <v>0.2</v>
      </c>
      <c r="H7008" s="0" t="n">
        <v>7.44</v>
      </c>
      <c r="I7008" s="32" t="inlineStr">
        <is>
          <t>14:42:50</t>
        </is>
      </c>
      <c r="J7008" s="33" t="n">
        <v>2402451900</v>
      </c>
      <c r="K7008" s="33" t="n">
        <v>14692000000</v>
      </c>
      <c r="L7008" s="0" t="inlineStr">
        <is>
          <t>泛科技</t>
        </is>
      </c>
      <c r="M7008" s="10" t="n">
        <v>0.2</v>
      </c>
      <c r="N7008" s="34" t="n">
        <v>70488048</v>
      </c>
    </row>
    <row r="7009">
      <c r="A7009" s="35" t="n">
        <v>45573</v>
      </c>
      <c r="B7009" s="9" t="inlineStr">
        <is>
          <t>sz002443</t>
        </is>
      </c>
      <c r="C7009" s="0" t="inlineStr">
        <is>
          <t>金洲管道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0.0998</v>
      </c>
      <c r="H7009" s="0" t="n">
        <v>6.72</v>
      </c>
      <c r="I7009" s="32" t="inlineStr">
        <is>
          <t>14:42:50</t>
        </is>
      </c>
      <c r="J7009" s="33" t="n">
        <v>385145260</v>
      </c>
      <c r="K7009" s="33" t="n">
        <v>2748000000</v>
      </c>
      <c r="L7009" s="0" t="inlineStr">
        <is>
          <t>地下管网</t>
        </is>
      </c>
      <c r="M7009" s="10" t="n">
        <v>0.09329999999999999</v>
      </c>
      <c r="N7009" s="34" t="n">
        <v>7839648</v>
      </c>
    </row>
    <row r="7010">
      <c r="A7010" s="35" t="n">
        <v>45573</v>
      </c>
      <c r="B7010" s="9" t="inlineStr">
        <is>
          <t>sh688689</t>
        </is>
      </c>
      <c r="C7010" s="0" t="inlineStr">
        <is>
          <t>银河微电</t>
        </is>
      </c>
      <c r="D7010" s="0" t="inlineStr">
        <is>
          <t>首板换</t>
        </is>
      </c>
      <c r="E7010" s="0" t="n">
        <v>1</v>
      </c>
      <c r="F7010" s="0" t="inlineStr">
        <is>
          <t>成交量创历史新高+超500只个股涨停</t>
        </is>
      </c>
      <c r="G7010" s="10" t="n">
        <v>0.2002</v>
      </c>
      <c r="H7010" s="0" t="n">
        <v>26.02</v>
      </c>
      <c r="I7010" s="32" t="inlineStr">
        <is>
          <t>14:42:50</t>
        </is>
      </c>
      <c r="J7010" s="33" t="n">
        <v>134681570</v>
      </c>
      <c r="K7010" s="33" t="n">
        <v>1041000000</v>
      </c>
      <c r="L7010" s="0" t="inlineStr">
        <is>
          <t>半导体产业链</t>
        </is>
      </c>
      <c r="M7010" s="10" t="n">
        <v>0.1993</v>
      </c>
      <c r="N7010" s="34" t="n">
        <v>5729646</v>
      </c>
    </row>
    <row r="7011">
      <c r="A7011" s="35" t="n">
        <v>45573</v>
      </c>
      <c r="B7011" s="9" t="inlineStr">
        <is>
          <t>sh688486</t>
        </is>
      </c>
      <c r="C7011" s="0" t="inlineStr">
        <is>
          <t>龙迅股份</t>
        </is>
      </c>
      <c r="D7011" s="0" t="inlineStr">
        <is>
          <t>首板T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67.76000000000001</v>
      </c>
      <c r="I7011" s="32" t="inlineStr">
        <is>
          <t>14:42:50</t>
        </is>
      </c>
      <c r="J7011" s="33" t="n">
        <v>179692600</v>
      </c>
      <c r="K7011" s="33" t="n">
        <v>3782000000</v>
      </c>
      <c r="L7011" s="0" t="inlineStr">
        <is>
          <t>半导体产业链</t>
        </is>
      </c>
      <c r="M7011" s="10" t="n">
        <v>0.1999</v>
      </c>
      <c r="N7011" s="34" t="n">
        <v>5383125</v>
      </c>
    </row>
    <row r="7012">
      <c r="A7012" s="35" t="n">
        <v>45573</v>
      </c>
      <c r="B7012" s="9" t="inlineStr">
        <is>
          <t>sh688311</t>
        </is>
      </c>
      <c r="C7012" s="0" t="inlineStr">
        <is>
          <t>盟升电子</t>
        </is>
      </c>
      <c r="D7012" s="0" t="inlineStr">
        <is>
          <t>首板换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30.5</v>
      </c>
      <c r="I7012" s="32" t="inlineStr">
        <is>
          <t>14:42:50</t>
        </is>
      </c>
      <c r="J7012" s="33" t="n">
        <v>359987910</v>
      </c>
      <c r="K7012" s="33" t="n">
        <v>2860000000</v>
      </c>
      <c r="L7012" s="0" t="inlineStr">
        <is>
          <t>军工</t>
        </is>
      </c>
      <c r="M7012" s="10" t="n">
        <v>0.1991</v>
      </c>
      <c r="N7012" s="34" t="n">
        <v>10041331</v>
      </c>
    </row>
    <row r="7013">
      <c r="A7013" s="35" t="n">
        <v>45573</v>
      </c>
      <c r="B7013" s="9" t="inlineStr">
        <is>
          <t>sh688260</t>
        </is>
      </c>
      <c r="C7013" s="0" t="inlineStr">
        <is>
          <t>昀冢科技</t>
        </is>
      </c>
      <c r="D7013" s="0" t="inlineStr">
        <is>
          <t>首板换</t>
        </is>
      </c>
      <c r="E7013" s="0" t="n">
        <v>1</v>
      </c>
      <c r="F7013" s="0" t="inlineStr">
        <is>
          <t>成交量创历史新高+超500只个股涨停</t>
        </is>
      </c>
      <c r="G7013" s="10" t="n">
        <v>0.1998</v>
      </c>
      <c r="H7013" s="0" t="n">
        <v>20.54</v>
      </c>
      <c r="I7013" s="32" t="inlineStr">
        <is>
          <t>14:42:50</t>
        </is>
      </c>
      <c r="J7013" s="33" t="n">
        <v>227431400</v>
      </c>
      <c r="K7013" s="33" t="n">
        <v>1396000000</v>
      </c>
      <c r="L7013" s="0" t="inlineStr">
        <is>
          <t>泛科技</t>
        </is>
      </c>
      <c r="M7013" s="10" t="n">
        <v>0.1507</v>
      </c>
      <c r="N7013" s="34" t="n">
        <v>3022059</v>
      </c>
    </row>
    <row r="7014">
      <c r="A7014" s="35" t="n">
        <v>45573</v>
      </c>
      <c r="B7014" s="9" t="inlineStr">
        <is>
          <t>sh688213</t>
        </is>
      </c>
      <c r="C7014" s="0" t="inlineStr">
        <is>
          <t>思特威-W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0.2</v>
      </c>
      <c r="H7014" s="0" t="n">
        <v>69.25</v>
      </c>
      <c r="I7014" s="32" t="inlineStr">
        <is>
          <t>14:42:50</t>
        </is>
      </c>
      <c r="J7014" s="33" t="n">
        <v>1037139790</v>
      </c>
      <c r="K7014" s="33" t="n">
        <v>18577000000</v>
      </c>
      <c r="M7014" s="10" t="n">
        <v>0.2</v>
      </c>
      <c r="N7014" s="34" t="n">
        <v>14552264</v>
      </c>
    </row>
    <row r="7015">
      <c r="A7015" s="35" t="n">
        <v>45573</v>
      </c>
      <c r="B7015" s="9" t="inlineStr">
        <is>
          <t>sh688118</t>
        </is>
      </c>
      <c r="C7015" s="0" t="inlineStr">
        <is>
          <t>普元信息</t>
        </is>
      </c>
      <c r="D7015" s="0" t="inlineStr">
        <is>
          <t>首板换</t>
        </is>
      </c>
      <c r="E7015" s="0" t="n">
        <v>1</v>
      </c>
      <c r="F7015" s="0" t="inlineStr">
        <is>
          <t>成交量创历史新高+超500只个股涨停</t>
        </is>
      </c>
      <c r="G7015" s="10" t="n">
        <v>0.1998</v>
      </c>
      <c r="H7015" s="0" t="n">
        <v>20.36</v>
      </c>
      <c r="I7015" s="32" t="inlineStr">
        <is>
          <t>14:42:50</t>
        </is>
      </c>
      <c r="J7015" s="33" t="n">
        <v>191642310</v>
      </c>
      <c r="K7015" s="33" t="n">
        <v>1487000000</v>
      </c>
      <c r="L7015" s="0" t="inlineStr">
        <is>
          <t>信创/华为</t>
        </is>
      </c>
      <c r="M7015" s="10" t="n">
        <v>0.1903</v>
      </c>
      <c r="N7015" s="34" t="n">
        <v>5927629</v>
      </c>
    </row>
    <row r="7016">
      <c r="A7016" s="35" t="n">
        <v>45573</v>
      </c>
      <c r="B7016" s="9" t="inlineStr">
        <is>
          <t>sh603933</t>
        </is>
      </c>
      <c r="C7016" s="0" t="inlineStr">
        <is>
          <t>睿能科技</t>
        </is>
      </c>
      <c r="D7016" s="0" t="inlineStr">
        <is>
          <t>首板T</t>
        </is>
      </c>
      <c r="E7016" s="0" t="n">
        <v>1</v>
      </c>
      <c r="F7016" s="0" t="inlineStr">
        <is>
          <t>成交量创历史新高+超500只个股涨停</t>
        </is>
      </c>
      <c r="G7016" s="10" t="n">
        <v>0.1001</v>
      </c>
      <c r="H7016" s="0" t="n">
        <v>16.16</v>
      </c>
      <c r="I7016" s="32" t="inlineStr">
        <is>
          <t>14:42:50</t>
        </is>
      </c>
      <c r="J7016" s="33" t="n">
        <v>236084540</v>
      </c>
      <c r="K7016" s="33" t="n">
        <v>1102000000</v>
      </c>
      <c r="L7016" s="0" t="inlineStr">
        <is>
          <t>泛科技</t>
        </is>
      </c>
      <c r="M7016" s="10" t="n">
        <v>0.1001</v>
      </c>
      <c r="N7016" s="34" t="n">
        <v>6514096</v>
      </c>
    </row>
    <row r="7017">
      <c r="A7017" s="35" t="n">
        <v>45573</v>
      </c>
      <c r="B7017" s="9" t="inlineStr">
        <is>
          <t>sh603316</t>
        </is>
      </c>
      <c r="C7017" s="0" t="inlineStr">
        <is>
          <t>诚邦股份</t>
        </is>
      </c>
      <c r="D7017" s="0" t="inlineStr">
        <is>
          <t>首板换</t>
        </is>
      </c>
      <c r="E7017" s="0" t="n">
        <v>1</v>
      </c>
      <c r="F7017" s="0" t="inlineStr">
        <is>
          <t>成交量创历史新高+超500只个股涨停</t>
        </is>
      </c>
      <c r="G7017" s="10" t="n">
        <v>0.1006</v>
      </c>
      <c r="H7017" s="0" t="n">
        <v>5.47</v>
      </c>
      <c r="I7017" s="32" t="inlineStr">
        <is>
          <t>14:42:50</t>
        </is>
      </c>
      <c r="J7017" s="33" t="n">
        <v>180092120</v>
      </c>
      <c r="K7017" s="33" t="n">
        <v>821000000</v>
      </c>
      <c r="L7017" s="0" t="inlineStr">
        <is>
          <t>半导体产业链</t>
        </is>
      </c>
      <c r="M7017" s="10" t="n">
        <v>0.09660000000000001</v>
      </c>
      <c r="N7017" s="34" t="n">
        <v>6233165</v>
      </c>
    </row>
    <row r="7018">
      <c r="A7018" s="35" t="n">
        <v>45573</v>
      </c>
      <c r="B7018" s="9" t="inlineStr">
        <is>
          <t>sh600667</t>
        </is>
      </c>
      <c r="C7018" s="0" t="inlineStr">
        <is>
          <t>太极实业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0.1006</v>
      </c>
      <c r="H7018" s="0" t="n">
        <v>7</v>
      </c>
      <c r="I7018" s="32" t="inlineStr">
        <is>
          <t>14:42:50</t>
        </is>
      </c>
      <c r="J7018" s="33" t="n">
        <v>886190680</v>
      </c>
      <c r="K7018" s="33" t="n">
        <v>9836000000</v>
      </c>
      <c r="L7018" s="0" t="inlineStr">
        <is>
          <t>半导体产业链</t>
        </is>
      </c>
      <c r="M7018" s="10" t="n">
        <v>0.1006</v>
      </c>
      <c r="N7018" s="34" t="n">
        <v>30881760</v>
      </c>
    </row>
    <row r="7019">
      <c r="A7019" s="35" t="n">
        <v>45573</v>
      </c>
      <c r="B7019" s="9" t="inlineStr">
        <is>
          <t>bj831627</t>
        </is>
      </c>
      <c r="C7019" s="0" t="inlineStr">
        <is>
          <t>力王股份</t>
        </is>
      </c>
      <c r="D7019" s="0" t="inlineStr">
        <is>
          <t>首板换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0.2994</v>
      </c>
      <c r="H7019" s="0" t="n">
        <v>19.66</v>
      </c>
      <c r="I7019" s="32" t="inlineStr">
        <is>
          <t>14:44:29</t>
        </is>
      </c>
      <c r="J7019" s="33" t="n">
        <v>194303830</v>
      </c>
      <c r="K7019" s="33" t="n">
        <v>527000000</v>
      </c>
      <c r="L7019" s="0" t="inlineStr">
        <is>
          <t>新能源</t>
        </is>
      </c>
      <c r="M7019" s="10" t="n">
        <v>0.2313</v>
      </c>
      <c r="N7019" s="34" t="n">
        <v>4577819</v>
      </c>
    </row>
    <row r="7020">
      <c r="A7020" s="35" t="n">
        <v>45573</v>
      </c>
      <c r="B7020" s="9" t="inlineStr">
        <is>
          <t>sz301308</t>
        </is>
      </c>
      <c r="C7020" s="0" t="inlineStr">
        <is>
          <t>江波龙</t>
        </is>
      </c>
      <c r="D7020" s="0" t="inlineStr">
        <is>
          <t>首板换</t>
        </is>
      </c>
      <c r="E7020" s="0" t="n">
        <v>1</v>
      </c>
      <c r="F7020" s="0" t="inlineStr">
        <is>
          <t>存储芯片</t>
        </is>
      </c>
      <c r="G7020" s="10" t="n">
        <v>0.2</v>
      </c>
      <c r="H7020" s="0" t="n">
        <v>106.64</v>
      </c>
      <c r="I7020" s="32" t="inlineStr">
        <is>
          <t>14:44:29</t>
        </is>
      </c>
      <c r="J7020" s="33" t="n">
        <v>2391193200</v>
      </c>
      <c r="K7020" s="33" t="n">
        <v>9605000000</v>
      </c>
      <c r="L7020" s="0" t="inlineStr">
        <is>
          <t>泛科技</t>
        </is>
      </c>
      <c r="M7020" s="10" t="n">
        <v>0.1998</v>
      </c>
      <c r="N7020" s="34" t="n">
        <v>64383194</v>
      </c>
    </row>
    <row r="7021">
      <c r="A7021" s="35" t="n">
        <v>45573</v>
      </c>
      <c r="B7021" s="9" t="inlineStr">
        <is>
          <t>sz300398</t>
        </is>
      </c>
      <c r="C7021" s="0" t="inlineStr">
        <is>
          <t>飞凯材料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0.1997</v>
      </c>
      <c r="H7021" s="0" t="n">
        <v>17.24</v>
      </c>
      <c r="I7021" s="32" t="inlineStr">
        <is>
          <t>14:44:29</t>
        </is>
      </c>
      <c r="J7021" s="33" t="n">
        <v>968196830</v>
      </c>
      <c r="K7021" s="33" t="n">
        <v>7016000000</v>
      </c>
      <c r="L7021" s="0" t="inlineStr">
        <is>
          <t>半导体产业链</t>
        </is>
      </c>
      <c r="M7021" s="10" t="n">
        <v>0.1997</v>
      </c>
      <c r="N7021" s="34" t="n">
        <v>30632032</v>
      </c>
    </row>
    <row r="7022">
      <c r="A7022" s="35" t="n">
        <v>45573</v>
      </c>
      <c r="B7022" s="9" t="inlineStr">
        <is>
          <t>sz300100</t>
        </is>
      </c>
      <c r="C7022" s="0" t="inlineStr">
        <is>
          <t>双林股份</t>
        </is>
      </c>
      <c r="D7022" s="0" t="inlineStr">
        <is>
          <t>4天2板换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0.2002</v>
      </c>
      <c r="H7022" s="0" t="n">
        <v>24.1</v>
      </c>
      <c r="I7022" s="32" t="inlineStr">
        <is>
          <t>14:44:29</t>
        </is>
      </c>
      <c r="J7022" s="33" t="n">
        <v>1166846810</v>
      </c>
      <c r="K7022" s="33" t="n">
        <v>4845000000</v>
      </c>
      <c r="L7022" s="0" t="inlineStr">
        <is>
          <t>汽车产业链</t>
        </is>
      </c>
      <c r="M7022" s="10" t="n">
        <v>0.1708</v>
      </c>
      <c r="N7022" s="34" t="n">
        <v>20251514</v>
      </c>
    </row>
    <row r="7023">
      <c r="A7023" s="35" t="n">
        <v>45573</v>
      </c>
      <c r="B7023" s="9" t="inlineStr">
        <is>
          <t>sz300045</t>
        </is>
      </c>
      <c r="C7023" s="0" t="inlineStr">
        <is>
          <t>华力创通</t>
        </is>
      </c>
      <c r="D7023" s="0" t="inlineStr">
        <is>
          <t>首板T</t>
        </is>
      </c>
      <c r="E7023" s="0" t="n">
        <v>1</v>
      </c>
      <c r="F7023" s="0" t="inlineStr">
        <is>
          <t>商业航天+低空经济+卫星导航+农机无人驾驶</t>
        </is>
      </c>
      <c r="G7023" s="10" t="n">
        <v>0.2001</v>
      </c>
      <c r="H7023" s="0" t="n">
        <v>25.91</v>
      </c>
      <c r="I7023" s="32" t="inlineStr">
        <is>
          <t>14:44:29</t>
        </is>
      </c>
      <c r="J7023" s="33" t="n">
        <v>2562227200</v>
      </c>
      <c r="K7023" s="33" t="n">
        <v>11330000000</v>
      </c>
      <c r="L7023" s="0" t="inlineStr">
        <is>
          <t>泛科技</t>
        </is>
      </c>
      <c r="M7023" s="10" t="n">
        <v>0.2001</v>
      </c>
      <c r="N7023" s="34" t="n">
        <v>59225078</v>
      </c>
    </row>
    <row r="7024">
      <c r="A7024" s="35" t="n">
        <v>45573</v>
      </c>
      <c r="B7024" s="9" t="inlineStr">
        <is>
          <t>sz300042</t>
        </is>
      </c>
      <c r="C7024" s="0" t="inlineStr">
        <is>
          <t>朗科科技</t>
        </is>
      </c>
      <c r="D7024" s="0" t="inlineStr">
        <is>
          <t>首板换</t>
        </is>
      </c>
      <c r="E7024" s="0" t="n">
        <v>1</v>
      </c>
      <c r="F7024" s="0" t="inlineStr">
        <is>
          <t>AI眼镜+存储芯片+智能穿戴+国企</t>
        </is>
      </c>
      <c r="G7024" s="10" t="n">
        <v>0.2001</v>
      </c>
      <c r="H7024" s="0" t="n">
        <v>26.39</v>
      </c>
      <c r="I7024" s="32" t="inlineStr">
        <is>
          <t>14:44:29</t>
        </is>
      </c>
      <c r="J7024" s="33" t="n">
        <v>567291160</v>
      </c>
      <c r="K7024" s="33" t="n">
        <v>3548000000</v>
      </c>
      <c r="L7024" s="0" t="inlineStr">
        <is>
          <t>泛科技</t>
        </is>
      </c>
      <c r="M7024" s="10" t="n">
        <v>0.191</v>
      </c>
      <c r="N7024" s="34" t="n">
        <v>21082950</v>
      </c>
    </row>
    <row r="7025">
      <c r="A7025" s="35" t="n">
        <v>45573</v>
      </c>
      <c r="B7025" s="9" t="inlineStr">
        <is>
          <t>sh688652</t>
        </is>
      </c>
      <c r="C7025" s="0" t="inlineStr">
        <is>
          <t>京仪装备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0.2001</v>
      </c>
      <c r="H7025" s="0" t="n">
        <v>56.92</v>
      </c>
      <c r="I7025" s="32" t="inlineStr">
        <is>
          <t>14:44:29</t>
        </is>
      </c>
      <c r="J7025" s="33" t="n">
        <v>333645860</v>
      </c>
      <c r="K7025" s="33" t="n">
        <v>2295000000</v>
      </c>
      <c r="L7025" s="0" t="inlineStr">
        <is>
          <t>半导体产业链</t>
        </is>
      </c>
      <c r="M7025" s="10" t="n">
        <v>0.1999</v>
      </c>
      <c r="N7025" s="34" t="n">
        <v>13342151</v>
      </c>
    </row>
    <row r="7026">
      <c r="A7026" s="35" t="n">
        <v>45573</v>
      </c>
      <c r="B7026" s="9" t="inlineStr">
        <is>
          <t>sh688270</t>
        </is>
      </c>
      <c r="C7026" s="0" t="inlineStr">
        <is>
          <t>臻镭科技</t>
        </is>
      </c>
      <c r="D7026" s="0" t="inlineStr">
        <is>
          <t>首板T</t>
        </is>
      </c>
      <c r="E7026" s="0" t="n">
        <v>1</v>
      </c>
      <c r="F7026" s="0" t="inlineStr">
        <is>
          <t>成交量创历史新高+超500只个股涨停</t>
        </is>
      </c>
      <c r="G7026" s="10" t="n">
        <v>0.2001</v>
      </c>
      <c r="H7026" s="0" t="n">
        <v>33.17</v>
      </c>
      <c r="I7026" s="32" t="inlineStr">
        <is>
          <t>14:44:29</t>
        </is>
      </c>
      <c r="J7026" s="33" t="n">
        <v>508421100</v>
      </c>
      <c r="K7026" s="33" t="n">
        <v>4784000000</v>
      </c>
      <c r="L7026" s="0" t="inlineStr">
        <is>
          <t>泛科技</t>
        </is>
      </c>
      <c r="M7026" s="10" t="n">
        <v>0.2001</v>
      </c>
      <c r="N7026" s="34" t="n">
        <v>13099961</v>
      </c>
    </row>
    <row r="7027">
      <c r="A7027" s="35" t="n">
        <v>45573</v>
      </c>
      <c r="B7027" s="9" t="inlineStr">
        <is>
          <t>sh603856</t>
        </is>
      </c>
      <c r="C7027" s="0" t="inlineStr">
        <is>
          <t>东宏股份</t>
        </is>
      </c>
      <c r="D7027" s="0" t="inlineStr">
        <is>
          <t>首板换</t>
        </is>
      </c>
      <c r="E7027" s="0" t="n">
        <v>1</v>
      </c>
      <c r="F7027" s="0" t="inlineStr">
        <is>
          <t>成交量创历史新高+超500只个股涨停</t>
        </is>
      </c>
      <c r="G7027" s="10" t="n">
        <v>0.0998</v>
      </c>
      <c r="H7027" s="0" t="n">
        <v>12.56</v>
      </c>
      <c r="I7027" s="32" t="inlineStr">
        <is>
          <t>14:44:29</t>
        </is>
      </c>
      <c r="J7027" s="33" t="n">
        <v>160335040</v>
      </c>
      <c r="K7027" s="33" t="n">
        <v>1076000000</v>
      </c>
      <c r="L7027" s="0" t="inlineStr">
        <is>
          <t>地下管网</t>
        </is>
      </c>
      <c r="M7027" s="10" t="n">
        <v>0.09279999999999999</v>
      </c>
      <c r="N7027" s="34" t="n">
        <v>4412142</v>
      </c>
    </row>
    <row r="7028">
      <c r="A7028" s="35" t="n">
        <v>45573</v>
      </c>
      <c r="B7028" s="9" t="inlineStr">
        <is>
          <t>sh603421</t>
        </is>
      </c>
      <c r="C7028" s="0" t="inlineStr">
        <is>
          <t>鼎信通讯</t>
        </is>
      </c>
      <c r="D7028" s="0" t="inlineStr">
        <is>
          <t>首板T</t>
        </is>
      </c>
      <c r="E7028" s="0" t="n">
        <v>1</v>
      </c>
      <c r="F7028" s="0" t="inlineStr">
        <is>
          <t>成交量创历史新高+超500只个股涨停</t>
        </is>
      </c>
      <c r="G7028" s="10" t="n">
        <v>0.09950000000000001</v>
      </c>
      <c r="H7028" s="0" t="n">
        <v>6.96</v>
      </c>
      <c r="I7028" s="32" t="inlineStr">
        <is>
          <t>14:44:29</t>
        </is>
      </c>
      <c r="J7028" s="33" t="n">
        <v>463677550</v>
      </c>
      <c r="K7028" s="33" t="n">
        <v>1983000000</v>
      </c>
      <c r="L7028" s="0" t="inlineStr">
        <is>
          <t>信创/华为</t>
        </is>
      </c>
      <c r="M7028" s="10" t="n">
        <v>0.09950000000000001</v>
      </c>
      <c r="N7028" s="34" t="n">
        <v>12214800</v>
      </c>
    </row>
    <row r="7029">
      <c r="A7029" s="35" t="n">
        <v>45573</v>
      </c>
      <c r="B7029" s="9" t="inlineStr">
        <is>
          <t>sh600053</t>
        </is>
      </c>
      <c r="C7029" s="0" t="inlineStr">
        <is>
          <t>九鼎投资</t>
        </is>
      </c>
      <c r="D7029" s="0" t="inlineStr">
        <is>
          <t>首板T</t>
        </is>
      </c>
      <c r="E7029" s="0" t="n">
        <v>1</v>
      </c>
      <c r="F7029" s="0" t="inlineStr">
        <is>
          <t>成交量创历史新高+超500只个股涨停</t>
        </is>
      </c>
      <c r="G7029" s="10" t="n">
        <v>0.0998</v>
      </c>
      <c r="H7029" s="0" t="n">
        <v>18.95</v>
      </c>
      <c r="I7029" s="32" t="inlineStr">
        <is>
          <t>14:44:29</t>
        </is>
      </c>
      <c r="J7029" s="33" t="n">
        <v>657227130</v>
      </c>
      <c r="K7029" s="33" t="n">
        <v>2175000000</v>
      </c>
      <c r="L7029" s="0" t="inlineStr">
        <is>
          <t>大金融</t>
        </is>
      </c>
      <c r="M7029" s="10" t="n">
        <v>0.0998</v>
      </c>
      <c r="N7029" s="34" t="n">
        <v>27526107</v>
      </c>
    </row>
    <row r="7030">
      <c r="A7030" s="35" t="n">
        <v>45573</v>
      </c>
      <c r="B7030" s="9" t="inlineStr">
        <is>
          <t>bj430564</t>
        </is>
      </c>
      <c r="C7030" s="0" t="inlineStr">
        <is>
          <t>天润科技</t>
        </is>
      </c>
      <c r="D7030" s="0" t="inlineStr">
        <is>
          <t>首板换</t>
        </is>
      </c>
      <c r="E7030" s="0" t="n">
        <v>1</v>
      </c>
      <c r="F7030" s="0" t="inlineStr">
        <is>
          <t>成交量创历史新高+超500只个股涨停</t>
        </is>
      </c>
      <c r="G7030" s="10" t="n">
        <v>0.3</v>
      </c>
      <c r="H7030" s="0" t="n">
        <v>17.16</v>
      </c>
      <c r="I7030" s="32" t="inlineStr">
        <is>
          <t>14:45:47</t>
        </is>
      </c>
      <c r="J7030" s="33" t="n">
        <v>113133357</v>
      </c>
      <c r="K7030" s="33" t="n">
        <v>359000000</v>
      </c>
      <c r="L7030" s="0" t="inlineStr">
        <is>
          <t>数据中心</t>
        </is>
      </c>
      <c r="M7030" s="10" t="n">
        <v>0.272</v>
      </c>
      <c r="N7030" s="34" t="n">
        <v>5356379</v>
      </c>
    </row>
    <row r="7031">
      <c r="A7031" s="35" t="n">
        <v>45573</v>
      </c>
      <c r="B7031" s="9" t="inlineStr">
        <is>
          <t>bj430489</t>
        </is>
      </c>
      <c r="C7031" s="0" t="inlineStr">
        <is>
          <t>佳先股份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0.3</v>
      </c>
      <c r="H7031" s="0" t="n">
        <v>11.18</v>
      </c>
      <c r="I7031" s="32" t="inlineStr">
        <is>
          <t>14:45:47</t>
        </is>
      </c>
      <c r="J7031" s="33" t="n">
        <v>200562050</v>
      </c>
      <c r="K7031" s="33" t="n">
        <v>958000000</v>
      </c>
      <c r="L7031" s="0" t="inlineStr">
        <is>
          <t>其他</t>
        </is>
      </c>
      <c r="M7031" s="10" t="n">
        <v>0.3</v>
      </c>
      <c r="N7031" s="34" t="n">
        <v>13400996</v>
      </c>
    </row>
    <row r="7032">
      <c r="A7032" s="35" t="n">
        <v>45573</v>
      </c>
      <c r="B7032" s="9" t="inlineStr">
        <is>
          <t>sz300438</t>
        </is>
      </c>
      <c r="C7032" s="0" t="inlineStr">
        <is>
          <t>鹏辉能源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0.2001</v>
      </c>
      <c r="H7032" s="0" t="n">
        <v>38.21</v>
      </c>
      <c r="I7032" s="32" t="inlineStr">
        <is>
          <t>14:45:47</t>
        </is>
      </c>
      <c r="J7032" s="33" t="n">
        <v>3138753700</v>
      </c>
      <c r="K7032" s="33" t="n">
        <v>13172000000</v>
      </c>
      <c r="L7032" s="0" t="inlineStr">
        <is>
          <t>新能源</t>
        </is>
      </c>
      <c r="M7032" s="10" t="n">
        <v>0.1985</v>
      </c>
      <c r="N7032" s="34" t="n">
        <v>82223352</v>
      </c>
    </row>
    <row r="7033">
      <c r="A7033" s="35" t="n">
        <v>45573</v>
      </c>
      <c r="B7033" s="9" t="inlineStr">
        <is>
          <t>sh688720</t>
        </is>
      </c>
      <c r="C7033" s="0" t="inlineStr">
        <is>
          <t>艾森股份</t>
        </is>
      </c>
      <c r="D7033" s="0" t="inlineStr">
        <is>
          <t>首板T</t>
        </is>
      </c>
      <c r="E7033" s="0" t="n">
        <v>1</v>
      </c>
      <c r="F7033" s="0" t="inlineStr">
        <is>
          <t>成交量创历史新高+超500只个股涨停</t>
        </is>
      </c>
      <c r="G7033" s="10" t="n">
        <v>0.2</v>
      </c>
      <c r="H7033" s="0" t="n">
        <v>47.16</v>
      </c>
      <c r="I7033" s="32" t="inlineStr">
        <is>
          <t>14:45:47</t>
        </is>
      </c>
      <c r="J7033" s="33" t="n">
        <v>256904600</v>
      </c>
      <c r="K7033" s="33" t="n">
        <v>835000000</v>
      </c>
      <c r="L7033" s="0" t="inlineStr">
        <is>
          <t>半导体产业链</t>
        </is>
      </c>
      <c r="M7033" s="10" t="n">
        <v>0.2</v>
      </c>
      <c r="N7033" s="34" t="n">
        <v>8748039</v>
      </c>
    </row>
    <row r="7034">
      <c r="A7034" s="35" t="n">
        <v>45573</v>
      </c>
      <c r="B7034" s="9" t="inlineStr">
        <is>
          <t>sh688657</t>
        </is>
      </c>
      <c r="C7034" s="0" t="inlineStr">
        <is>
          <t>浩辰软件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47.28</v>
      </c>
      <c r="I7034" s="32" t="inlineStr">
        <is>
          <t>14:45:47</t>
        </is>
      </c>
      <c r="J7034" s="33" t="n">
        <v>160385520</v>
      </c>
      <c r="K7034" s="33" t="n">
        <v>697000000</v>
      </c>
      <c r="L7034" s="0" t="inlineStr">
        <is>
          <t>泛科技</t>
        </is>
      </c>
      <c r="M7034" s="10" t="n">
        <v>0.198</v>
      </c>
      <c r="N7034" s="34" t="n">
        <v>6574346</v>
      </c>
    </row>
    <row r="7035">
      <c r="A7035" s="35" t="n">
        <v>45573</v>
      </c>
      <c r="B7035" s="9" t="inlineStr">
        <is>
          <t>sh688535</t>
        </is>
      </c>
      <c r="C7035" s="0" t="inlineStr">
        <is>
          <t>华海诚科</t>
        </is>
      </c>
      <c r="D7035" s="0" t="inlineStr">
        <is>
          <t>首板T</t>
        </is>
      </c>
      <c r="E7035" s="0" t="n">
        <v>1</v>
      </c>
      <c r="F7035" s="0" t="inlineStr">
        <is>
          <t>成交量创历史新高+超500只个股涨停</t>
        </is>
      </c>
      <c r="G7035" s="10" t="n">
        <v>0.1999</v>
      </c>
      <c r="H7035" s="0" t="n">
        <v>81.2</v>
      </c>
      <c r="I7035" s="32" t="inlineStr">
        <is>
          <t>14:45:47</t>
        </is>
      </c>
      <c r="J7035" s="33" t="n">
        <v>487826190</v>
      </c>
      <c r="K7035" s="33" t="n">
        <v>3035000000</v>
      </c>
      <c r="L7035" s="0" t="inlineStr">
        <is>
          <t>半导体产业链</t>
        </is>
      </c>
      <c r="M7035" s="10" t="n">
        <v>0.1999</v>
      </c>
      <c r="N7035" s="34" t="n">
        <v>8002504</v>
      </c>
    </row>
    <row r="7036">
      <c r="A7036" s="35" t="n">
        <v>45573</v>
      </c>
      <c r="B7036" s="9" t="inlineStr">
        <is>
          <t>sh688416</t>
        </is>
      </c>
      <c r="C7036" s="0" t="inlineStr">
        <is>
          <t>恒烁股份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0.2001</v>
      </c>
      <c r="H7036" s="0" t="n">
        <v>35.92</v>
      </c>
      <c r="I7036" s="32" t="inlineStr">
        <is>
          <t>14:45:47</t>
        </is>
      </c>
      <c r="J7036" s="33" t="n">
        <v>204862060</v>
      </c>
      <c r="K7036" s="33" t="n">
        <v>1717000000</v>
      </c>
      <c r="L7036" s="0" t="inlineStr">
        <is>
          <t>半导体产业链</t>
        </is>
      </c>
      <c r="M7036" s="10" t="n">
        <v>0.2001</v>
      </c>
      <c r="N7036" s="34" t="n">
        <v>4727036</v>
      </c>
    </row>
    <row r="7037">
      <c r="A7037" s="35" t="n">
        <v>45573</v>
      </c>
      <c r="B7037" s="9" t="inlineStr">
        <is>
          <t>sh688249</t>
        </is>
      </c>
      <c r="C7037" s="0" t="inlineStr">
        <is>
          <t>晶合集成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0.1999</v>
      </c>
      <c r="H7037" s="0" t="n">
        <v>21.01</v>
      </c>
      <c r="I7037" s="32" t="inlineStr">
        <is>
          <t>14:45:47</t>
        </is>
      </c>
      <c r="J7037" s="33" t="n">
        <v>1447996800</v>
      </c>
      <c r="K7037" s="33" t="n">
        <v>16050000000</v>
      </c>
      <c r="L7037" s="0" t="inlineStr">
        <is>
          <t>半导体产业链</t>
        </is>
      </c>
      <c r="M7037" s="10" t="n">
        <v>0.1999</v>
      </c>
      <c r="N7037" s="34" t="n">
        <v>93855263</v>
      </c>
    </row>
    <row r="7038">
      <c r="A7038" s="35" t="n">
        <v>45573</v>
      </c>
      <c r="B7038" s="9" t="inlineStr">
        <is>
          <t>bj837821</t>
        </is>
      </c>
      <c r="C7038" s="0" t="inlineStr">
        <is>
          <t>则成电子</t>
        </is>
      </c>
      <c r="D7038" s="0" t="inlineStr">
        <is>
          <t>首板换</t>
        </is>
      </c>
      <c r="E7038" s="0" t="n">
        <v>1</v>
      </c>
      <c r="F7038" s="0" t="inlineStr">
        <is>
          <t>PCB+光模块PCB</t>
        </is>
      </c>
      <c r="G7038" s="10" t="n">
        <v>0.2998</v>
      </c>
      <c r="H7038" s="0" t="n">
        <v>38.28</v>
      </c>
      <c r="I7038" s="32" t="inlineStr">
        <is>
          <t>14:47:10</t>
        </is>
      </c>
      <c r="J7038" s="33" t="n">
        <v>354406270</v>
      </c>
      <c r="K7038" s="33" t="n">
        <v>979000000</v>
      </c>
      <c r="L7038" s="0" t="inlineStr">
        <is>
          <t>泛科技</t>
        </is>
      </c>
      <c r="M7038" s="10" t="n">
        <v>0.2971</v>
      </c>
      <c r="N7038" s="34" t="n">
        <v>7955494</v>
      </c>
    </row>
    <row r="7039">
      <c r="A7039" s="35" t="n">
        <v>45573</v>
      </c>
      <c r="B7039" s="9" t="inlineStr">
        <is>
          <t>bj833533</t>
        </is>
      </c>
      <c r="C7039" s="0" t="inlineStr">
        <is>
          <t>骏创科技</t>
        </is>
      </c>
      <c r="D7039" s="0" t="inlineStr">
        <is>
          <t>首板换</t>
        </is>
      </c>
      <c r="E7039" s="0" t="n">
        <v>1</v>
      </c>
      <c r="F7039" s="0" t="inlineStr">
        <is>
          <t>成交量创历史新高+超500只个股涨停</t>
        </is>
      </c>
      <c r="G7039" s="10" t="n">
        <v>0.2998</v>
      </c>
      <c r="H7039" s="0" t="n">
        <v>20.94</v>
      </c>
      <c r="I7039" s="32" t="inlineStr">
        <is>
          <t>14:47:10</t>
        </is>
      </c>
      <c r="J7039" s="33" t="n">
        <v>228001480</v>
      </c>
      <c r="K7039" s="33" t="n">
        <v>751000000</v>
      </c>
      <c r="L7039" s="0" t="inlineStr">
        <is>
          <t>无人驾驶</t>
        </is>
      </c>
      <c r="M7039" s="10" t="n">
        <v>0.2992</v>
      </c>
      <c r="N7039" s="34" t="n">
        <v>9415193</v>
      </c>
    </row>
    <row r="7040">
      <c r="A7040" s="35" t="n">
        <v>45573</v>
      </c>
      <c r="B7040" s="9" t="inlineStr">
        <is>
          <t>sz300759</t>
        </is>
      </c>
      <c r="C7040" s="0" t="inlineStr">
        <is>
          <t>康龙化成</t>
        </is>
      </c>
      <c r="D7040" s="0" t="inlineStr">
        <is>
          <t>首板T</t>
        </is>
      </c>
      <c r="E7040" s="0" t="n">
        <v>1</v>
      </c>
      <c r="F7040" s="0" t="inlineStr">
        <is>
          <t>成交量创历史新高+超500只个股涨停</t>
        </is>
      </c>
      <c r="G7040" s="10" t="n">
        <v>0.2</v>
      </c>
      <c r="H7040" s="0" t="n">
        <v>36.42</v>
      </c>
      <c r="I7040" s="32" t="inlineStr">
        <is>
          <t>14:47:10</t>
        </is>
      </c>
      <c r="J7040" s="33" t="n">
        <v>3963488900</v>
      </c>
      <c r="K7040" s="33" t="n">
        <v>32322000000</v>
      </c>
      <c r="L7040" s="0" t="inlineStr">
        <is>
          <t>医疗医药</t>
        </is>
      </c>
      <c r="M7040" s="10" t="n">
        <v>0.2</v>
      </c>
      <c r="N7040" s="34" t="n">
        <v>50052880</v>
      </c>
    </row>
    <row r="7041">
      <c r="A7041" s="35" t="n">
        <v>45573</v>
      </c>
      <c r="B7041" s="9" t="inlineStr">
        <is>
          <t>sz300373</t>
        </is>
      </c>
      <c r="C7041" s="0" t="inlineStr">
        <is>
          <t>扬杰科技</t>
        </is>
      </c>
      <c r="D7041" s="0" t="inlineStr">
        <is>
          <t>首板T</t>
        </is>
      </c>
      <c r="E7041" s="0" t="n">
        <v>1</v>
      </c>
      <c r="F7041" s="0" t="inlineStr">
        <is>
          <t>成交量创历史新高+超500只个股涨停</t>
        </is>
      </c>
      <c r="G7041" s="10" t="n">
        <v>0.2</v>
      </c>
      <c r="H7041" s="0" t="n">
        <v>54.48</v>
      </c>
      <c r="I7041" s="32" t="inlineStr">
        <is>
          <t>14:47:10</t>
        </is>
      </c>
      <c r="J7041" s="33" t="n">
        <v>2720114700</v>
      </c>
      <c r="K7041" s="33" t="n">
        <v>15173000000</v>
      </c>
      <c r="L7041" s="0" t="inlineStr">
        <is>
          <t>半导体产业链</t>
        </is>
      </c>
      <c r="M7041" s="10" t="n">
        <v>0.2</v>
      </c>
      <c r="N7041" s="34" t="n">
        <v>82450032</v>
      </c>
    </row>
    <row r="7042">
      <c r="A7042" s="35" t="n">
        <v>45573</v>
      </c>
      <c r="B7042" s="9" t="inlineStr">
        <is>
          <t>sz300237</t>
        </is>
      </c>
      <c r="C7042" s="0" t="inlineStr">
        <is>
          <t>美晨科技</t>
        </is>
      </c>
      <c r="D7042" s="0" t="inlineStr">
        <is>
          <t>首板换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2.28</v>
      </c>
      <c r="I7042" s="32" t="inlineStr">
        <is>
          <t>14:47:10</t>
        </is>
      </c>
      <c r="J7042" s="33" t="n">
        <v>482239420</v>
      </c>
      <c r="K7042" s="33" t="n">
        <v>2391000000</v>
      </c>
      <c r="L7042" s="0" t="inlineStr">
        <is>
          <t>国改/重组预期</t>
        </is>
      </c>
      <c r="M7042" s="10" t="n">
        <v>0.1947</v>
      </c>
      <c r="N7042" s="34" t="n">
        <v>24813597</v>
      </c>
    </row>
    <row r="7043">
      <c r="A7043" s="35" t="n">
        <v>45573</v>
      </c>
      <c r="B7043" s="9" t="inlineStr">
        <is>
          <t>sz000016</t>
        </is>
      </c>
      <c r="C7043" s="0" t="inlineStr">
        <is>
          <t>深康佳Ａ</t>
        </is>
      </c>
      <c r="D7043" s="0" t="inlineStr">
        <is>
          <t>首板T</t>
        </is>
      </c>
      <c r="E7043" s="0" t="n">
        <v>1</v>
      </c>
      <c r="F7043" s="0" t="inlineStr">
        <is>
          <t>成交量创历史新高+超500只个股涨停</t>
        </is>
      </c>
      <c r="G7043" s="10" t="n">
        <v>0.0997</v>
      </c>
      <c r="H7043" s="0" t="n">
        <v>3.64</v>
      </c>
      <c r="I7043" s="32" t="inlineStr">
        <is>
          <t>14:47:10</t>
        </is>
      </c>
      <c r="J7043" s="33" t="n">
        <v>477447320</v>
      </c>
      <c r="K7043" s="33" t="n">
        <v>3905000000</v>
      </c>
      <c r="M7043" s="10" t="n">
        <v>0.0997</v>
      </c>
      <c r="N7043" s="34" t="n">
        <v>19946472</v>
      </c>
    </row>
    <row r="7044">
      <c r="A7044" s="35" t="n">
        <v>45573</v>
      </c>
      <c r="B7044" s="9" t="inlineStr">
        <is>
          <t>sh688728</t>
        </is>
      </c>
      <c r="C7044" s="0" t="inlineStr">
        <is>
          <t>格科微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0.2003</v>
      </c>
      <c r="H7044" s="0" t="n">
        <v>17.68</v>
      </c>
      <c r="I7044" s="32" t="inlineStr">
        <is>
          <t>14:47:10</t>
        </is>
      </c>
      <c r="J7044" s="33" t="n">
        <v>818169190</v>
      </c>
      <c r="K7044" s="33" t="n">
        <v>11381000000</v>
      </c>
      <c r="L7044" s="0" t="inlineStr">
        <is>
          <t>半导体产业链</t>
        </is>
      </c>
      <c r="M7044" s="10" t="n">
        <v>0.2003</v>
      </c>
      <c r="N7044" s="34" t="n">
        <v>48166915</v>
      </c>
    </row>
    <row r="7045">
      <c r="A7045" s="35" t="n">
        <v>45573</v>
      </c>
      <c r="B7045" s="9" t="inlineStr">
        <is>
          <t>sh688589</t>
        </is>
      </c>
      <c r="C7045" s="0" t="inlineStr">
        <is>
          <t>力合微</t>
        </is>
      </c>
      <c r="D7045" s="0" t="inlineStr">
        <is>
          <t>首板T</t>
        </is>
      </c>
      <c r="E7045" s="0" t="n">
        <v>1</v>
      </c>
      <c r="F7045" s="0" t="inlineStr">
        <is>
          <t>成交量创历史新高+超500只个股涨停</t>
        </is>
      </c>
      <c r="G7045" s="10" t="n">
        <v>0.2002</v>
      </c>
      <c r="H7045" s="0" t="n">
        <v>30.64</v>
      </c>
      <c r="I7045" s="32" t="inlineStr">
        <is>
          <t>14:47:10</t>
        </is>
      </c>
      <c r="J7045" s="33" t="n">
        <v>318153900</v>
      </c>
      <c r="K7045" s="33" t="n">
        <v>2914000000</v>
      </c>
      <c r="L7045" s="0" t="inlineStr">
        <is>
          <t>半导体产业链</t>
        </is>
      </c>
      <c r="M7045" s="10" t="n">
        <v>0.2002</v>
      </c>
      <c r="N7045" s="34" t="n">
        <v>13147593</v>
      </c>
    </row>
    <row r="7046">
      <c r="A7046" s="35" t="n">
        <v>45573</v>
      </c>
      <c r="B7046" s="9" t="inlineStr">
        <is>
          <t>sh688138</t>
        </is>
      </c>
      <c r="C7046" s="0" t="inlineStr">
        <is>
          <t>清溢光电</t>
        </is>
      </c>
      <c r="D7046" s="0" t="inlineStr">
        <is>
          <t>首板T</t>
        </is>
      </c>
      <c r="E7046" s="0" t="n">
        <v>1</v>
      </c>
      <c r="F7046" s="0" t="inlineStr">
        <is>
          <t>成交量创历史新高+超500只个股涨停</t>
        </is>
      </c>
      <c r="G7046" s="10" t="n">
        <v>0.2001</v>
      </c>
      <c r="H7046" s="0" t="n">
        <v>26.15</v>
      </c>
      <c r="I7046" s="32" t="inlineStr">
        <is>
          <t>14:47:10</t>
        </is>
      </c>
      <c r="J7046" s="33" t="n">
        <v>281724360</v>
      </c>
      <c r="K7046" s="33" t="n">
        <v>2101000000</v>
      </c>
      <c r="L7046" s="0" t="inlineStr">
        <is>
          <t>半导体产业链</t>
        </is>
      </c>
      <c r="M7046" s="10" t="n">
        <v>0.2001</v>
      </c>
      <c r="N7046" s="34" t="n">
        <v>6522595</v>
      </c>
    </row>
    <row r="7047">
      <c r="A7047" s="35" t="n">
        <v>45573</v>
      </c>
      <c r="B7047" s="9" t="inlineStr">
        <is>
          <t>sh603607</t>
        </is>
      </c>
      <c r="C7047" s="0" t="inlineStr">
        <is>
          <t>京华激光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</v>
      </c>
      <c r="H7047" s="0" t="n">
        <v>18.81</v>
      </c>
      <c r="I7047" s="32" t="inlineStr">
        <is>
          <t>14:47:10</t>
        </is>
      </c>
      <c r="J7047" s="33" t="n">
        <v>518863900</v>
      </c>
      <c r="K7047" s="33" t="n">
        <v>1875000000</v>
      </c>
      <c r="L7047" s="0" t="inlineStr">
        <is>
          <t>半导体产业链</t>
        </is>
      </c>
      <c r="M7047" s="10" t="n">
        <v>0.0994</v>
      </c>
      <c r="N7047" s="34" t="n">
        <v>11928600</v>
      </c>
    </row>
    <row r="7048">
      <c r="A7048" s="35" t="n">
        <v>45573</v>
      </c>
      <c r="B7048" s="9" t="inlineStr">
        <is>
          <t>sh600590</t>
        </is>
      </c>
      <c r="C7048" s="0" t="inlineStr">
        <is>
          <t>泰豪科技</t>
        </is>
      </c>
      <c r="D7048" s="0" t="inlineStr">
        <is>
          <t>首板换</t>
        </is>
      </c>
      <c r="E7048" s="0" t="n">
        <v>1</v>
      </c>
      <c r="F7048" s="0" t="inlineStr">
        <is>
          <t>成交量创历史新高+超500只个股涨停</t>
        </is>
      </c>
      <c r="G7048" s="10" t="n">
        <v>0.1011</v>
      </c>
      <c r="H7048" s="0" t="n">
        <v>5.01</v>
      </c>
      <c r="I7048" s="32" t="inlineStr">
        <is>
          <t>14:47:10</t>
        </is>
      </c>
      <c r="J7048" s="33" t="n">
        <v>251169440</v>
      </c>
      <c r="K7048" s="33" t="n">
        <v>2470000000</v>
      </c>
      <c r="L7048" s="0" t="inlineStr">
        <is>
          <t>国改/重组预期</t>
        </is>
      </c>
      <c r="M7048" s="10" t="n">
        <v>0.0989</v>
      </c>
      <c r="N7048" s="34" t="n">
        <v>16776450</v>
      </c>
    </row>
    <row r="7049">
      <c r="A7049" s="35" t="n">
        <v>45573</v>
      </c>
      <c r="B7049" s="9" t="inlineStr">
        <is>
          <t>bj833509</t>
        </is>
      </c>
      <c r="C7049" s="0" t="inlineStr">
        <is>
          <t>同惠电子</t>
        </is>
      </c>
      <c r="D7049" s="0" t="inlineStr">
        <is>
          <t>首板T</t>
        </is>
      </c>
      <c r="E7049" s="0" t="n">
        <v>1</v>
      </c>
      <c r="F7049" s="0" t="inlineStr">
        <is>
          <t>成交量创历史新高+超500只个股涨停</t>
        </is>
      </c>
      <c r="G7049" s="10" t="n">
        <v>0.2997</v>
      </c>
      <c r="H7049" s="0" t="n">
        <v>11.84</v>
      </c>
      <c r="I7049" s="32" t="inlineStr">
        <is>
          <t>14:48:29</t>
        </is>
      </c>
      <c r="J7049" s="33" t="n">
        <v>105023339</v>
      </c>
      <c r="K7049" s="33" t="n">
        <v>672000000</v>
      </c>
      <c r="L7049" s="0" t="inlineStr">
        <is>
          <t>泛科技</t>
        </is>
      </c>
      <c r="M7049" s="10" t="n">
        <v>0.2997</v>
      </c>
      <c r="N7049" s="34" t="n">
        <v>5067709</v>
      </c>
    </row>
    <row r="7050">
      <c r="A7050" s="35" t="n">
        <v>45573</v>
      </c>
      <c r="B7050" s="9" t="inlineStr">
        <is>
          <t>sz301226</t>
        </is>
      </c>
      <c r="C7050" s="0" t="inlineStr">
        <is>
          <t>祥明智能</t>
        </is>
      </c>
      <c r="D7050" s="0" t="inlineStr">
        <is>
          <t>首板换</t>
        </is>
      </c>
      <c r="E7050" s="0" t="n">
        <v>1</v>
      </c>
      <c r="F7050" s="0" t="inlineStr">
        <is>
          <t>成交量创历史新高+超500只个股涨停</t>
        </is>
      </c>
      <c r="G7050" s="10" t="n">
        <v>0.1999</v>
      </c>
      <c r="H7050" s="0" t="n">
        <v>27.13</v>
      </c>
      <c r="I7050" s="32" t="inlineStr">
        <is>
          <t>14:48:29</t>
        </is>
      </c>
      <c r="J7050" s="33" t="n">
        <v>320860300</v>
      </c>
      <c r="K7050" s="33" t="n">
        <v>1178000000</v>
      </c>
      <c r="L7050" s="0" t="inlineStr">
        <is>
          <t>泛科技</t>
        </is>
      </c>
      <c r="M7050" s="10" t="n">
        <v>0.1928</v>
      </c>
      <c r="N7050" s="34" t="n">
        <v>7209081</v>
      </c>
    </row>
    <row r="7051">
      <c r="A7051" s="35" t="n">
        <v>45573</v>
      </c>
      <c r="B7051" s="9" t="inlineStr">
        <is>
          <t>sz300711</t>
        </is>
      </c>
      <c r="C7051" s="0" t="inlineStr">
        <is>
          <t>广哈通信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0.1998</v>
      </c>
      <c r="H7051" s="0" t="n">
        <v>23.9</v>
      </c>
      <c r="I7051" s="32" t="inlineStr">
        <is>
          <t>14:48:29</t>
        </is>
      </c>
      <c r="J7051" s="33" t="n">
        <v>765085420</v>
      </c>
      <c r="K7051" s="33" t="n">
        <v>1987000000</v>
      </c>
      <c r="L7051" s="0" t="inlineStr">
        <is>
          <t>消费电子</t>
        </is>
      </c>
      <c r="M7051" s="10" t="n">
        <v>0.1797</v>
      </c>
      <c r="N7051" s="34" t="n">
        <v>18882250</v>
      </c>
    </row>
    <row r="7052">
      <c r="A7052" s="35" t="n">
        <v>45573</v>
      </c>
      <c r="B7052" s="9" t="inlineStr">
        <is>
          <t>sz300353</t>
        </is>
      </c>
      <c r="C7052" s="0" t="inlineStr">
        <is>
          <t>东土科技</t>
        </is>
      </c>
      <c r="D7052" s="0" t="inlineStr">
        <is>
          <t>首板换</t>
        </is>
      </c>
      <c r="E7052" s="0" t="n">
        <v>1</v>
      </c>
      <c r="F7052" s="0" t="inlineStr">
        <is>
          <t>成交量创历史新高+超500只个股涨停</t>
        </is>
      </c>
      <c r="G7052" s="10" t="n">
        <v>0.2</v>
      </c>
      <c r="H7052" s="0" t="n">
        <v>13.44</v>
      </c>
      <c r="I7052" s="32" t="inlineStr">
        <is>
          <t>14:48:29</t>
        </is>
      </c>
      <c r="J7052" s="33" t="n">
        <v>1181082020</v>
      </c>
      <c r="K7052" s="33" t="n">
        <v>6944000000</v>
      </c>
      <c r="L7052" s="0" t="inlineStr">
        <is>
          <t>国改/重组预期</t>
        </is>
      </c>
      <c r="M7052" s="10" t="n">
        <v>0.1991</v>
      </c>
      <c r="N7052" s="34" t="n">
        <v>40660668</v>
      </c>
    </row>
    <row r="7053">
      <c r="A7053" s="35" t="n">
        <v>45573</v>
      </c>
      <c r="B7053" s="9" t="inlineStr">
        <is>
          <t>sz300131</t>
        </is>
      </c>
      <c r="C7053" s="0" t="inlineStr">
        <is>
          <t>英唐智控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7.92</v>
      </c>
      <c r="I7053" s="32" t="inlineStr">
        <is>
          <t>14:48:29</t>
        </is>
      </c>
      <c r="J7053" s="33" t="n">
        <v>1713256900</v>
      </c>
      <c r="K7053" s="33" t="n">
        <v>8031000000</v>
      </c>
      <c r="L7053" s="0" t="inlineStr">
        <is>
          <t>半导体产业链</t>
        </is>
      </c>
      <c r="M7053" s="10" t="n">
        <v>0.2</v>
      </c>
      <c r="N7053" s="34" t="n">
        <v>49758192</v>
      </c>
    </row>
    <row r="7054">
      <c r="A7054" s="35" t="n">
        <v>45573</v>
      </c>
      <c r="B7054" s="9" t="inlineStr">
        <is>
          <t>sz300098</t>
        </is>
      </c>
      <c r="C7054" s="0" t="inlineStr">
        <is>
          <t>高新兴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0.1992</v>
      </c>
      <c r="H7054" s="0" t="n">
        <v>6.08</v>
      </c>
      <c r="I7054" s="32" t="inlineStr">
        <is>
          <t>14:48:29</t>
        </is>
      </c>
      <c r="J7054" s="33" t="n">
        <v>1896389600</v>
      </c>
      <c r="K7054" s="33" t="n">
        <v>8894000000</v>
      </c>
      <c r="L7054" s="0" t="inlineStr">
        <is>
          <t>无人驾驶</t>
        </is>
      </c>
      <c r="M7054" s="10" t="n">
        <v>0.1992</v>
      </c>
      <c r="N7054" s="34" t="n">
        <v>39684160</v>
      </c>
    </row>
    <row r="7055">
      <c r="A7055" s="35" t="n">
        <v>45573</v>
      </c>
      <c r="B7055" s="9" t="inlineStr">
        <is>
          <t>sz002449</t>
        </is>
      </c>
      <c r="C7055" s="0" t="inlineStr">
        <is>
          <t>国星光电</t>
        </is>
      </c>
      <c r="D7055" s="0" t="inlineStr">
        <is>
          <t>首板T</t>
        </is>
      </c>
      <c r="E7055" s="0" t="n">
        <v>1</v>
      </c>
      <c r="F7055" s="0" t="inlineStr">
        <is>
          <t>成交量创历史新高+超500只个股涨停</t>
        </is>
      </c>
      <c r="G7055" s="10" t="n">
        <v>0.09950000000000001</v>
      </c>
      <c r="H7055" s="0" t="n">
        <v>8.73</v>
      </c>
      <c r="I7055" s="32" t="inlineStr">
        <is>
          <t>14:48:29</t>
        </is>
      </c>
      <c r="J7055" s="33" t="n">
        <v>413129310</v>
      </c>
      <c r="K7055" s="33" t="n">
        <v>4222000000</v>
      </c>
      <c r="L7055" s="0" t="inlineStr">
        <is>
          <t>消费电子</t>
        </is>
      </c>
      <c r="M7055" s="10" t="n">
        <v>0.09950000000000001</v>
      </c>
      <c r="N7055" s="34" t="n">
        <v>11367359</v>
      </c>
    </row>
    <row r="7056">
      <c r="A7056" s="35" t="n">
        <v>45573</v>
      </c>
      <c r="B7056" s="9" t="inlineStr">
        <is>
          <t>sz002130</t>
        </is>
      </c>
      <c r="C7056" s="0" t="inlineStr">
        <is>
          <t>沃尔核材</t>
        </is>
      </c>
      <c r="D7056" s="0" t="inlineStr">
        <is>
          <t>首板T</t>
        </is>
      </c>
      <c r="E7056" s="0" t="n">
        <v>1</v>
      </c>
      <c r="F7056" s="0" t="inlineStr">
        <is>
          <t>铜缆高速连接+核电+机器人</t>
        </is>
      </c>
      <c r="G7056" s="10" t="n">
        <v>0.1004</v>
      </c>
      <c r="H7056" s="0" t="n">
        <v>15.35</v>
      </c>
      <c r="I7056" s="32" t="inlineStr">
        <is>
          <t>14:48:29</t>
        </is>
      </c>
      <c r="J7056" s="33" t="n">
        <v>3436052400</v>
      </c>
      <c r="K7056" s="33" t="n">
        <v>16573000000</v>
      </c>
      <c r="L7056" s="0" t="inlineStr">
        <is>
          <t>泛科技</t>
        </is>
      </c>
      <c r="M7056" s="10" t="n">
        <v>0.1004</v>
      </c>
      <c r="N7056" s="34" t="n">
        <v>48318730</v>
      </c>
    </row>
    <row r="7057">
      <c r="A7057" s="35" t="n">
        <v>45573</v>
      </c>
      <c r="B7057" s="9" t="inlineStr">
        <is>
          <t>sh688568</t>
        </is>
      </c>
      <c r="C7057" s="0" t="inlineStr">
        <is>
          <t>中科星图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0.1999</v>
      </c>
      <c r="H7057" s="0" t="n">
        <v>44.95</v>
      </c>
      <c r="I7057" s="32" t="inlineStr">
        <is>
          <t>14:48:29</t>
        </is>
      </c>
      <c r="J7057" s="33" t="n">
        <v>824713190</v>
      </c>
      <c r="K7057" s="33" t="n">
        <v>9908000000</v>
      </c>
      <c r="L7057" s="0" t="inlineStr">
        <is>
          <t>低空经济</t>
        </is>
      </c>
      <c r="M7057" s="10" t="n">
        <v>0.1994</v>
      </c>
      <c r="N7057" s="34" t="n">
        <v>18013605</v>
      </c>
    </row>
    <row r="7058">
      <c r="A7058" s="35" t="n">
        <v>45573</v>
      </c>
      <c r="B7058" s="9" t="inlineStr">
        <is>
          <t>sh603626</t>
        </is>
      </c>
      <c r="C7058" s="0" t="inlineStr">
        <is>
          <t>科森科技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0.1001</v>
      </c>
      <c r="H7058" s="0" t="n">
        <v>10</v>
      </c>
      <c r="I7058" s="32" t="inlineStr">
        <is>
          <t>14:48:29</t>
        </is>
      </c>
      <c r="J7058" s="33" t="n">
        <v>1508171500</v>
      </c>
      <c r="K7058" s="33" t="n">
        <v>3907000000</v>
      </c>
      <c r="L7058" s="0" t="inlineStr">
        <is>
          <t>泛科技</t>
        </is>
      </c>
      <c r="M7058" s="10" t="n">
        <v>0.09569999999999999</v>
      </c>
      <c r="N7058" s="34" t="n">
        <v>36479496</v>
      </c>
    </row>
    <row r="7059">
      <c r="A7059" s="35" t="n">
        <v>45573</v>
      </c>
      <c r="B7059" s="9" t="inlineStr">
        <is>
          <t>sz301606</t>
        </is>
      </c>
      <c r="C7059" s="0" t="inlineStr">
        <is>
          <t>绿联科技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</v>
      </c>
      <c r="H7059" s="0" t="n">
        <v>42.54</v>
      </c>
      <c r="I7059" s="32" t="inlineStr">
        <is>
          <t>14:49:49</t>
        </is>
      </c>
      <c r="J7059" s="33" t="n">
        <v>585173880</v>
      </c>
      <c r="K7059" s="33" t="n">
        <v>1328000000</v>
      </c>
      <c r="L7059" s="0" t="inlineStr">
        <is>
          <t>医疗医药</t>
        </is>
      </c>
      <c r="M7059" s="10" t="n">
        <v>0.1994</v>
      </c>
      <c r="N7059" s="34" t="n">
        <v>21787248</v>
      </c>
    </row>
    <row r="7060">
      <c r="A7060" s="35" t="n">
        <v>45573</v>
      </c>
      <c r="B7060" s="9" t="inlineStr">
        <is>
          <t>sz301050</t>
        </is>
      </c>
      <c r="C7060" s="0" t="inlineStr">
        <is>
          <t>雷电微力</t>
        </is>
      </c>
      <c r="D7060" s="0" t="inlineStr">
        <is>
          <t>首板T</t>
        </is>
      </c>
      <c r="E7060" s="0" t="n">
        <v>1</v>
      </c>
      <c r="F7060" s="0" t="inlineStr">
        <is>
          <t>成交量创历史新高+超500只个股涨停</t>
        </is>
      </c>
      <c r="G7060" s="10" t="n">
        <v>0.2</v>
      </c>
      <c r="H7060" s="0" t="n">
        <v>49.56</v>
      </c>
      <c r="I7060" s="32" t="inlineStr">
        <is>
          <t>14:49:49</t>
        </is>
      </c>
      <c r="J7060" s="33" t="n">
        <v>1340313390</v>
      </c>
      <c r="K7060" s="33" t="n">
        <v>6441000000</v>
      </c>
      <c r="L7060" s="0" t="inlineStr">
        <is>
          <t>军工</t>
        </is>
      </c>
      <c r="M7060" s="10" t="n">
        <v>0.2</v>
      </c>
      <c r="N7060" s="34" t="n">
        <v>62346480</v>
      </c>
    </row>
    <row r="7061">
      <c r="A7061" s="35" t="n">
        <v>45573</v>
      </c>
      <c r="B7061" s="9" t="inlineStr">
        <is>
          <t>sz301021</t>
        </is>
      </c>
      <c r="C7061" s="0" t="inlineStr">
        <is>
          <t>英诺激光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0.1999</v>
      </c>
      <c r="H7061" s="0" t="n">
        <v>26.35</v>
      </c>
      <c r="I7061" s="32" t="inlineStr">
        <is>
          <t>14:49:49</t>
        </is>
      </c>
      <c r="J7061" s="33" t="n">
        <v>363161850</v>
      </c>
      <c r="K7061" s="33" t="n">
        <v>1579000000</v>
      </c>
      <c r="L7061" s="0" t="inlineStr">
        <is>
          <t>半导体产业链</t>
        </is>
      </c>
      <c r="M7061" s="10" t="n">
        <v>0.1794</v>
      </c>
      <c r="N7061" s="34" t="n">
        <v>7666400</v>
      </c>
    </row>
    <row r="7062">
      <c r="A7062" s="35" t="n">
        <v>45573</v>
      </c>
      <c r="B7062" s="9" t="inlineStr">
        <is>
          <t>sz300579</t>
        </is>
      </c>
      <c r="C7062" s="0" t="inlineStr">
        <is>
          <t>数字认证</t>
        </is>
      </c>
      <c r="D7062" s="0" t="inlineStr">
        <is>
          <t>首板换</t>
        </is>
      </c>
      <c r="E7062" s="0" t="n">
        <v>1</v>
      </c>
      <c r="F7062" s="0" t="inlineStr">
        <is>
          <t>成交量创历史新高+超500只个股涨停</t>
        </is>
      </c>
      <c r="G7062" s="10" t="n">
        <v>0.1999</v>
      </c>
      <c r="H7062" s="0" t="n">
        <v>32.95</v>
      </c>
      <c r="I7062" s="32" t="inlineStr">
        <is>
          <t>14:49:49</t>
        </is>
      </c>
      <c r="J7062" s="33" t="n">
        <v>732382980</v>
      </c>
      <c r="K7062" s="33" t="n">
        <v>3973000000</v>
      </c>
      <c r="L7062" s="0" t="inlineStr">
        <is>
          <t>大金融</t>
        </is>
      </c>
      <c r="M7062" s="10" t="n">
        <v>0.1835</v>
      </c>
      <c r="N7062" s="34" t="n">
        <v>18037500</v>
      </c>
    </row>
    <row r="7063">
      <c r="A7063" s="35" t="n">
        <v>45573</v>
      </c>
      <c r="B7063" s="9" t="inlineStr">
        <is>
          <t>sz300364</t>
        </is>
      </c>
      <c r="C7063" s="0" t="inlineStr">
        <is>
          <t>中文在线</t>
        </is>
      </c>
      <c r="D7063" s="0" t="inlineStr">
        <is>
          <t>首板T</t>
        </is>
      </c>
      <c r="E7063" s="0" t="n">
        <v>1</v>
      </c>
      <c r="F7063" s="0" t="inlineStr">
        <is>
          <t>数字阅读+大模型+短剧+出海</t>
        </is>
      </c>
      <c r="G7063" s="10" t="n">
        <v>0.2002</v>
      </c>
      <c r="H7063" s="0" t="n">
        <v>29.26</v>
      </c>
      <c r="I7063" s="32" t="inlineStr">
        <is>
          <t>14:49:49</t>
        </is>
      </c>
      <c r="J7063" s="33" t="n">
        <v>4580314700</v>
      </c>
      <c r="K7063" s="33" t="n">
        <v>16788000000</v>
      </c>
      <c r="L7063" s="0" t="inlineStr">
        <is>
          <t>泛科技</t>
        </is>
      </c>
      <c r="M7063" s="10" t="n">
        <v>0.2002</v>
      </c>
      <c r="N7063" s="34" t="n">
        <v>160180944</v>
      </c>
    </row>
    <row r="7064">
      <c r="A7064" s="35" t="n">
        <v>45573</v>
      </c>
      <c r="B7064" s="9" t="inlineStr">
        <is>
          <t>sz300277</t>
        </is>
      </c>
      <c r="C7064" s="0" t="inlineStr">
        <is>
          <t>海联讯</t>
        </is>
      </c>
      <c r="D7064" s="0" t="inlineStr">
        <is>
          <t>首板换</t>
        </is>
      </c>
      <c r="E7064" s="0" t="n">
        <v>1</v>
      </c>
      <c r="F7064" s="0" t="inlineStr">
        <is>
          <t>成交量创历史新高+超500只个股涨停</t>
        </is>
      </c>
      <c r="G7064" s="10" t="n">
        <v>0.2004</v>
      </c>
      <c r="H7064" s="0" t="n">
        <v>11.74</v>
      </c>
      <c r="I7064" s="32" t="inlineStr">
        <is>
          <t>14:49:49</t>
        </is>
      </c>
      <c r="J7064" s="33" t="n">
        <v>579746280</v>
      </c>
      <c r="K7064" s="33" t="n">
        <v>2754000000</v>
      </c>
      <c r="L7064" s="0" t="inlineStr">
        <is>
          <t>国改/重组预期</t>
        </is>
      </c>
      <c r="M7064" s="10" t="n">
        <v>0.1258</v>
      </c>
      <c r="N7064" s="34" t="n">
        <v>12567915</v>
      </c>
    </row>
    <row r="7065">
      <c r="A7065" s="35" t="n">
        <v>45573</v>
      </c>
      <c r="B7065" s="9" t="inlineStr">
        <is>
          <t>sz002694</t>
        </is>
      </c>
      <c r="C7065" s="0" t="inlineStr">
        <is>
          <t>顾地科技</t>
        </is>
      </c>
      <c r="D7065" s="0" t="inlineStr">
        <is>
          <t>首板T</t>
        </is>
      </c>
      <c r="E7065" s="0" t="n">
        <v>1</v>
      </c>
      <c r="F7065" s="0" t="inlineStr">
        <is>
          <t>成交量创历史新高+超500只个股涨停</t>
        </is>
      </c>
      <c r="G7065" s="10" t="n">
        <v>0.099</v>
      </c>
      <c r="H7065" s="0" t="n">
        <v>4.33</v>
      </c>
      <c r="I7065" s="32" t="inlineStr">
        <is>
          <t>14:49:49</t>
        </is>
      </c>
      <c r="J7065" s="33" t="n">
        <v>100468412</v>
      </c>
      <c r="K7065" s="33" t="n">
        <v>1867000000</v>
      </c>
      <c r="L7065" s="0" t="inlineStr">
        <is>
          <t>地下管网</t>
        </is>
      </c>
      <c r="M7065" s="10" t="n">
        <v>0.099</v>
      </c>
      <c r="N7065" s="34" t="n">
        <v>1607729</v>
      </c>
    </row>
    <row r="7066">
      <c r="A7066" s="35" t="n">
        <v>45573</v>
      </c>
      <c r="B7066" s="9" t="inlineStr">
        <is>
          <t>sz002456</t>
        </is>
      </c>
      <c r="C7066" s="0" t="inlineStr">
        <is>
          <t>欧菲光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0.1005</v>
      </c>
      <c r="H7066" s="0" t="n">
        <v>10.95</v>
      </c>
      <c r="I7066" s="32" t="inlineStr">
        <is>
          <t>14:49:49</t>
        </is>
      </c>
      <c r="J7066" s="33" t="n">
        <v>4894043500</v>
      </c>
      <c r="K7066" s="33" t="n">
        <v>30064000000</v>
      </c>
      <c r="L7066" s="0" t="inlineStr">
        <is>
          <t>消费电子</t>
        </is>
      </c>
      <c r="M7066" s="10" t="n">
        <v>0.1005</v>
      </c>
      <c r="N7066" s="34" t="n">
        <v>110138976</v>
      </c>
    </row>
    <row r="7067">
      <c r="A7067" s="35" t="n">
        <v>45573</v>
      </c>
      <c r="B7067" s="9" t="inlineStr">
        <is>
          <t>sz002426</t>
        </is>
      </c>
      <c r="C7067" s="0" t="inlineStr">
        <is>
          <t>胜利精密</t>
        </is>
      </c>
      <c r="D7067" s="0" t="inlineStr">
        <is>
          <t>首板T</t>
        </is>
      </c>
      <c r="E7067" s="0" t="n">
        <v>1</v>
      </c>
      <c r="F7067" s="0" t="inlineStr">
        <is>
          <t>成交量创历史新高+超500只个股涨停</t>
        </is>
      </c>
      <c r="G7067" s="10" t="n">
        <v>0.1019</v>
      </c>
      <c r="H7067" s="0" t="n">
        <v>2.27</v>
      </c>
      <c r="I7067" s="32" t="inlineStr">
        <is>
          <t>14:49:49</t>
        </is>
      </c>
      <c r="J7067" s="33" t="n">
        <v>758741190</v>
      </c>
      <c r="K7067" s="33" t="n">
        <v>7086000000</v>
      </c>
      <c r="L7067" s="0" t="inlineStr">
        <is>
          <t>消费电子</t>
        </is>
      </c>
      <c r="M7067" s="10" t="n">
        <v>0.1019</v>
      </c>
      <c r="N7067" s="34" t="n">
        <v>23021659</v>
      </c>
    </row>
    <row r="7068">
      <c r="A7068" s="35" t="n">
        <v>45573</v>
      </c>
      <c r="B7068" s="9" t="inlineStr">
        <is>
          <t>sz002202</t>
        </is>
      </c>
      <c r="C7068" s="0" t="inlineStr">
        <is>
          <t>金风科技</t>
        </is>
      </c>
      <c r="D7068" s="0" t="inlineStr">
        <is>
          <t>首板T</t>
        </is>
      </c>
      <c r="E7068" s="0" t="n">
        <v>1</v>
      </c>
      <c r="F7068" s="0" t="inlineStr">
        <is>
          <t>成交量创历史新高+超500只个股涨停</t>
        </is>
      </c>
      <c r="G7068" s="10" t="n">
        <v>0.0998</v>
      </c>
      <c r="H7068" s="0" t="n">
        <v>11.02</v>
      </c>
      <c r="I7068" s="32" t="inlineStr">
        <is>
          <t>14:49:49</t>
        </is>
      </c>
      <c r="J7068" s="33" t="n">
        <v>1773543800</v>
      </c>
      <c r="K7068" s="33" t="n">
        <v>27658000000</v>
      </c>
      <c r="L7068" s="0" t="inlineStr">
        <is>
          <t>新能源</t>
        </is>
      </c>
      <c r="M7068" s="10" t="n">
        <v>0.0998</v>
      </c>
      <c r="N7068" s="34" t="n">
        <v>50181267</v>
      </c>
    </row>
    <row r="7069">
      <c r="A7069" s="35" t="n">
        <v>45573</v>
      </c>
      <c r="B7069" s="9" t="inlineStr">
        <is>
          <t>sh688690</t>
        </is>
      </c>
      <c r="C7069" s="0" t="inlineStr">
        <is>
          <t>纳微科技</t>
        </is>
      </c>
      <c r="D7069" s="0" t="inlineStr">
        <is>
          <t>首板换</t>
        </is>
      </c>
      <c r="E7069" s="0" t="n">
        <v>1</v>
      </c>
      <c r="F7069" s="0" t="inlineStr">
        <is>
          <t>成交量创历史新高+超500只个股涨停</t>
        </is>
      </c>
      <c r="G7069" s="10" t="n">
        <v>0.2</v>
      </c>
      <c r="H7069" s="0" t="n">
        <v>23.4</v>
      </c>
      <c r="I7069" s="32" t="inlineStr">
        <is>
          <t>14:49:49</t>
        </is>
      </c>
      <c r="J7069" s="33" t="n">
        <v>539097240</v>
      </c>
      <c r="K7069" s="33" t="n">
        <v>4887000000</v>
      </c>
      <c r="L7069" s="0" t="inlineStr">
        <is>
          <t>医疗医药</t>
        </is>
      </c>
      <c r="M7069" s="10" t="n">
        <v>0.1974</v>
      </c>
      <c r="N7069" s="34" t="n">
        <v>17554297</v>
      </c>
    </row>
    <row r="7070">
      <c r="A7070" s="35" t="n">
        <v>45573</v>
      </c>
      <c r="B7070" s="9" t="inlineStr">
        <is>
          <t>sh688325</t>
        </is>
      </c>
      <c r="C7070" s="0" t="inlineStr">
        <is>
          <t>赛微微电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0.2</v>
      </c>
      <c r="H7070" s="0" t="n">
        <v>47.76</v>
      </c>
      <c r="I7070" s="32" t="inlineStr">
        <is>
          <t>14:49:49</t>
        </is>
      </c>
      <c r="J7070" s="33" t="n">
        <v>245578540</v>
      </c>
      <c r="K7070" s="33" t="n">
        <v>1829000000</v>
      </c>
      <c r="L7070" s="0" t="inlineStr">
        <is>
          <t>半导体产业链</t>
        </is>
      </c>
      <c r="M7070" s="10" t="n">
        <v>0.198</v>
      </c>
      <c r="N7070" s="34" t="n">
        <v>5670249</v>
      </c>
    </row>
    <row r="7071">
      <c r="A7071" s="35" t="n">
        <v>45573</v>
      </c>
      <c r="B7071" s="9" t="inlineStr">
        <is>
          <t>sh688252</t>
        </is>
      </c>
      <c r="C7071" s="0" t="inlineStr">
        <is>
          <t>天德钰</t>
        </is>
      </c>
      <c r="D7071" s="0" t="inlineStr">
        <is>
          <t>首板T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0.1999</v>
      </c>
      <c r="H7071" s="0" t="n">
        <v>22.75</v>
      </c>
      <c r="I7071" s="32" t="inlineStr">
        <is>
          <t>14:49:49</t>
        </is>
      </c>
      <c r="J7071" s="33" t="n">
        <v>300210120</v>
      </c>
      <c r="K7071" s="33" t="n">
        <v>2659000000</v>
      </c>
      <c r="L7071" s="0" t="inlineStr">
        <is>
          <t>半导体产业链</t>
        </is>
      </c>
      <c r="M7071" s="10" t="n">
        <v>0.1999</v>
      </c>
      <c r="N7071" s="34" t="n">
        <v>8703923</v>
      </c>
    </row>
    <row r="7072">
      <c r="A7072" s="35" t="n">
        <v>45573</v>
      </c>
      <c r="B7072" s="9" t="inlineStr">
        <is>
          <t>sh688135</t>
        </is>
      </c>
      <c r="C7072" s="0" t="inlineStr">
        <is>
          <t>利扬芯片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0.2002</v>
      </c>
      <c r="H7072" s="0" t="n">
        <v>20.02</v>
      </c>
      <c r="I7072" s="32" t="inlineStr">
        <is>
          <t>14:49:49</t>
        </is>
      </c>
      <c r="J7072" s="33" t="n">
        <v>219427420</v>
      </c>
      <c r="K7072" s="33" t="n">
        <v>2683000000</v>
      </c>
      <c r="L7072" s="0" t="inlineStr">
        <is>
          <t>半导体产业链</t>
        </is>
      </c>
      <c r="M7072" s="10" t="n">
        <v>0.2002</v>
      </c>
      <c r="N7072" s="34" t="n">
        <v>7218351</v>
      </c>
    </row>
    <row r="7073">
      <c r="A7073" s="35" t="n">
        <v>45573</v>
      </c>
      <c r="B7073" s="9" t="inlineStr">
        <is>
          <t>sh600601</t>
        </is>
      </c>
      <c r="C7073" s="0" t="inlineStr">
        <is>
          <t>方正科技</t>
        </is>
      </c>
      <c r="D7073" s="0" t="inlineStr">
        <is>
          <t>首板T</t>
        </is>
      </c>
      <c r="E7073" s="0" t="n">
        <v>1</v>
      </c>
      <c r="F7073" s="0" t="inlineStr">
        <is>
          <t>成交量创历史新高+超500只个股涨停</t>
        </is>
      </c>
      <c r="G7073" s="10" t="n">
        <v>0.09909999999999999</v>
      </c>
      <c r="H7073" s="0" t="n">
        <v>3.66</v>
      </c>
      <c r="I7073" s="32" t="inlineStr">
        <is>
          <t>14:49:49</t>
        </is>
      </c>
      <c r="J7073" s="33" t="n">
        <v>937794830</v>
      </c>
      <c r="K7073" s="33" t="n">
        <v>9032000000</v>
      </c>
      <c r="L7073" s="0" t="inlineStr">
        <is>
          <t>半导体产业链</t>
        </is>
      </c>
      <c r="M7073" s="10" t="n">
        <v>0.09909999999999999</v>
      </c>
      <c r="N7073" s="34" t="n">
        <v>24792474</v>
      </c>
    </row>
    <row r="7074">
      <c r="A7074" s="35" t="n">
        <v>45573</v>
      </c>
      <c r="B7074" s="9" t="inlineStr">
        <is>
          <t>bj834021</t>
        </is>
      </c>
      <c r="C7074" s="0" t="inlineStr">
        <is>
          <t>流金科技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0.298</v>
      </c>
      <c r="H7074" s="0" t="n">
        <v>5.88</v>
      </c>
      <c r="I7074" s="32" t="inlineStr">
        <is>
          <t>14:51:17</t>
        </is>
      </c>
      <c r="J7074" s="33" t="n">
        <v>283237480</v>
      </c>
      <c r="K7074" s="33" t="n">
        <v>1065000000</v>
      </c>
      <c r="L7074" s="0" t="inlineStr">
        <is>
          <t>泛科技</t>
        </is>
      </c>
      <c r="M7074" s="10" t="n">
        <v>0.298</v>
      </c>
      <c r="N7074" s="34" t="n">
        <v>14192156</v>
      </c>
    </row>
    <row r="7075">
      <c r="A7075" s="35" t="n">
        <v>45573</v>
      </c>
      <c r="B7075" s="9" t="inlineStr">
        <is>
          <t>bj430198</t>
        </is>
      </c>
      <c r="C7075" s="0" t="inlineStr">
        <is>
          <t>微创光电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0.299</v>
      </c>
      <c r="H7075" s="0" t="n">
        <v>11.6</v>
      </c>
      <c r="I7075" s="32" t="inlineStr">
        <is>
          <t>14:51:17</t>
        </is>
      </c>
      <c r="J7075" s="33" t="n">
        <v>218638380</v>
      </c>
      <c r="K7075" s="33" t="n">
        <v>815000000</v>
      </c>
      <c r="L7075" s="0" t="inlineStr">
        <is>
          <t>国改/重组预期</t>
        </is>
      </c>
      <c r="M7075" s="10" t="n">
        <v>0.2934</v>
      </c>
      <c r="N7075" s="34" t="n">
        <v>6525103</v>
      </c>
    </row>
    <row r="7076">
      <c r="A7076" s="35" t="n">
        <v>45573</v>
      </c>
      <c r="B7076" s="9" t="inlineStr">
        <is>
          <t>sz301502</t>
        </is>
      </c>
      <c r="C7076" s="0" t="inlineStr">
        <is>
          <t>华阳智能</t>
        </is>
      </c>
      <c r="D7076" s="0" t="inlineStr">
        <is>
          <t>首板换</t>
        </is>
      </c>
      <c r="E7076" s="0" t="n">
        <v>1</v>
      </c>
      <c r="F7076" s="0" t="inlineStr">
        <is>
          <t>成交量创历史新高+超500只个股涨停</t>
        </is>
      </c>
      <c r="G7076" s="10" t="n">
        <v>0.2001</v>
      </c>
      <c r="H7076" s="0" t="n">
        <v>55.78</v>
      </c>
      <c r="I7076" s="32" t="inlineStr">
        <is>
          <t>14:51:17</t>
        </is>
      </c>
      <c r="J7076" s="33" t="n">
        <v>321127070</v>
      </c>
      <c r="K7076" s="33" t="n">
        <v>796000000</v>
      </c>
      <c r="L7076" s="0" t="inlineStr">
        <is>
          <t>泛科技</t>
        </is>
      </c>
      <c r="M7076" s="10" t="n">
        <v>0.1188</v>
      </c>
      <c r="N7076" s="34" t="n">
        <v>5990400</v>
      </c>
    </row>
    <row r="7077">
      <c r="A7077" s="35" t="n">
        <v>45573</v>
      </c>
      <c r="B7077" s="9" t="inlineStr">
        <is>
          <t>sz301205</t>
        </is>
      </c>
      <c r="C7077" s="0" t="inlineStr">
        <is>
          <t>联特科技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0.2001</v>
      </c>
      <c r="H7077" s="0" t="n">
        <v>90.94</v>
      </c>
      <c r="I7077" s="32" t="inlineStr">
        <is>
          <t>14:51:17</t>
        </is>
      </c>
      <c r="J7077" s="33" t="n">
        <v>798823600</v>
      </c>
      <c r="K7077" s="33" t="n">
        <v>5401000000</v>
      </c>
      <c r="L7077" s="0" t="inlineStr">
        <is>
          <t>数据中心</t>
        </is>
      </c>
      <c r="M7077" s="10" t="n">
        <v>0.1999</v>
      </c>
      <c r="N7077" s="34" t="n">
        <v>18495162</v>
      </c>
    </row>
    <row r="7078">
      <c r="A7078" s="35" t="n">
        <v>45573</v>
      </c>
      <c r="B7078" s="9" t="inlineStr">
        <is>
          <t>sz300807</t>
        </is>
      </c>
      <c r="C7078" s="0" t="inlineStr">
        <is>
          <t>天迈科技</t>
        </is>
      </c>
      <c r="D7078" s="0" t="inlineStr">
        <is>
          <t>首板换</t>
        </is>
      </c>
      <c r="E7078" s="0" t="n">
        <v>1</v>
      </c>
      <c r="F7078" s="0" t="inlineStr">
        <is>
          <t>成交量创历史新高+超500只个股涨停</t>
        </is>
      </c>
      <c r="G7078" s="10" t="n">
        <v>0.1999</v>
      </c>
      <c r="H7078" s="0" t="n">
        <v>44.9</v>
      </c>
      <c r="I7078" s="32" t="inlineStr">
        <is>
          <t>14:51:17</t>
        </is>
      </c>
      <c r="J7078" s="33" t="n">
        <v>593259690</v>
      </c>
      <c r="K7078" s="33" t="n">
        <v>1535000000</v>
      </c>
      <c r="L7078" s="0" t="inlineStr">
        <is>
          <t>无人驾驶</t>
        </is>
      </c>
      <c r="M7078" s="10" t="n">
        <v>0.1224</v>
      </c>
      <c r="N7078" s="34" t="n">
        <v>9949800</v>
      </c>
    </row>
    <row r="7079">
      <c r="A7079" s="35" t="n">
        <v>45573</v>
      </c>
      <c r="B7079" s="9" t="inlineStr">
        <is>
          <t>sz300568</t>
        </is>
      </c>
      <c r="C7079" s="0" t="inlineStr">
        <is>
          <t>星源材质</t>
        </is>
      </c>
      <c r="D7079" s="0" t="inlineStr">
        <is>
          <t>首板T</t>
        </is>
      </c>
      <c r="E7079" s="0" t="n">
        <v>1</v>
      </c>
      <c r="F7079" s="0" t="inlineStr">
        <is>
          <t>锂离子电池隔膜+固态电池</t>
        </is>
      </c>
      <c r="G7079" s="10" t="n">
        <v>0.2002</v>
      </c>
      <c r="H7079" s="0" t="n">
        <v>12.35</v>
      </c>
      <c r="I7079" s="32" t="inlineStr">
        <is>
          <t>14:51:17</t>
        </is>
      </c>
      <c r="J7079" s="33" t="n">
        <v>1752286400</v>
      </c>
      <c r="K7079" s="33" t="n">
        <v>14465000000</v>
      </c>
      <c r="L7079" s="0" t="inlineStr">
        <is>
          <t>新能源</t>
        </is>
      </c>
      <c r="M7079" s="10" t="n">
        <v>0.2002</v>
      </c>
      <c r="N7079" s="34" t="n">
        <v>64140960</v>
      </c>
    </row>
    <row r="7080">
      <c r="A7080" s="35" t="n">
        <v>45573</v>
      </c>
      <c r="B7080" s="9" t="inlineStr">
        <is>
          <t>sz300567</t>
        </is>
      </c>
      <c r="C7080" s="0" t="inlineStr">
        <is>
          <t>精测电子</t>
        </is>
      </c>
      <c r="D7080" s="0" t="inlineStr">
        <is>
          <t>首板T</t>
        </is>
      </c>
      <c r="E7080" s="0" t="n">
        <v>1</v>
      </c>
      <c r="F7080" s="0" t="inlineStr">
        <is>
          <t>成交量创历史新高+超500只个股涨停</t>
        </is>
      </c>
      <c r="G7080" s="10" t="n">
        <v>0.1999</v>
      </c>
      <c r="H7080" s="0" t="n">
        <v>77.18000000000001</v>
      </c>
      <c r="I7080" s="32" t="inlineStr">
        <is>
          <t>14:51:17</t>
        </is>
      </c>
      <c r="J7080" s="33" t="n">
        <v>2030997600</v>
      </c>
      <c r="K7080" s="33" t="n">
        <v>13806000000</v>
      </c>
      <c r="L7080" s="0" t="inlineStr">
        <is>
          <t>半导体产业链</t>
        </is>
      </c>
      <c r="M7080" s="10" t="n">
        <v>0.1999</v>
      </c>
      <c r="N7080" s="34" t="n">
        <v>17465834</v>
      </c>
    </row>
    <row r="7081">
      <c r="A7081" s="35" t="n">
        <v>45573</v>
      </c>
      <c r="B7081" s="9" t="inlineStr">
        <is>
          <t>sz300448</t>
        </is>
      </c>
      <c r="C7081" s="0" t="inlineStr">
        <is>
          <t>浩云科技</t>
        </is>
      </c>
      <c r="D7081" s="0" t="inlineStr">
        <is>
          <t>首板换</t>
        </is>
      </c>
      <c r="E7081" s="0" t="n">
        <v>1</v>
      </c>
      <c r="F7081" s="0" t="inlineStr">
        <is>
          <t>成交量创历史新高+超500只个股涨停</t>
        </is>
      </c>
      <c r="G7081" s="10" t="n">
        <v>0.2</v>
      </c>
      <c r="H7081" s="0" t="n">
        <v>7.38</v>
      </c>
      <c r="I7081" s="32" t="inlineStr">
        <is>
          <t>14:51:17</t>
        </is>
      </c>
      <c r="J7081" s="33" t="n">
        <v>798709570</v>
      </c>
      <c r="K7081" s="33" t="n">
        <v>3258000000</v>
      </c>
      <c r="L7081" s="0" t="inlineStr">
        <is>
          <t>无人驾驶</t>
        </is>
      </c>
      <c r="M7081" s="10" t="n">
        <v>0.1854</v>
      </c>
      <c r="N7081" s="34" t="n">
        <v>16016130</v>
      </c>
    </row>
    <row r="7082">
      <c r="A7082" s="35" t="n">
        <v>45573</v>
      </c>
      <c r="B7082" s="9" t="inlineStr">
        <is>
          <t>sz300366</t>
        </is>
      </c>
      <c r="C7082" s="0" t="inlineStr">
        <is>
          <t>创意信息</t>
        </is>
      </c>
      <c r="D7082" s="0" t="inlineStr">
        <is>
          <t>首板T</t>
        </is>
      </c>
      <c r="E7082" s="0" t="n">
        <v>1</v>
      </c>
      <c r="F7082" s="0" t="inlineStr">
        <is>
          <t>成交量创历史新高+超500只个股涨停</t>
        </is>
      </c>
      <c r="G7082" s="10" t="n">
        <v>0.1996</v>
      </c>
      <c r="H7082" s="0" t="n">
        <v>12.26</v>
      </c>
      <c r="I7082" s="32" t="inlineStr">
        <is>
          <t>14:51:17</t>
        </is>
      </c>
      <c r="J7082" s="33" t="n">
        <v>1083980590</v>
      </c>
      <c r="K7082" s="33" t="n">
        <v>5798000000</v>
      </c>
      <c r="L7082" s="0" t="inlineStr">
        <is>
          <t>泛科技</t>
        </is>
      </c>
      <c r="M7082" s="10" t="n">
        <v>0.1996</v>
      </c>
      <c r="N7082" s="34" t="n">
        <v>28531472</v>
      </c>
    </row>
    <row r="7083">
      <c r="A7083" s="35" t="n">
        <v>45573</v>
      </c>
      <c r="B7083" s="9" t="inlineStr">
        <is>
          <t>sz300323</t>
        </is>
      </c>
      <c r="C7083" s="0" t="inlineStr">
        <is>
          <t>华灿光电</t>
        </is>
      </c>
      <c r="D7083" s="0" t="inlineStr">
        <is>
          <t>首板T</t>
        </is>
      </c>
      <c r="E7083" s="0" t="n">
        <v>1</v>
      </c>
      <c r="F7083" s="0" t="inlineStr">
        <is>
          <t>成交量创历史新高+超500只个股涨停</t>
        </is>
      </c>
      <c r="G7083" s="10" t="n">
        <v>0.2</v>
      </c>
      <c r="H7083" s="0" t="n">
        <v>6.48</v>
      </c>
      <c r="I7083" s="32" t="inlineStr">
        <is>
          <t>14:51:17</t>
        </is>
      </c>
      <c r="J7083" s="33" t="n">
        <v>534467970</v>
      </c>
      <c r="K7083" s="33" t="n">
        <v>4870000000</v>
      </c>
      <c r="L7083" s="0" t="inlineStr">
        <is>
          <t>消费电子</t>
        </is>
      </c>
      <c r="M7083" s="10" t="n">
        <v>0.2</v>
      </c>
      <c r="N7083" s="34" t="n">
        <v>15721776</v>
      </c>
    </row>
    <row r="7084">
      <c r="A7084" s="35" t="n">
        <v>45573</v>
      </c>
      <c r="B7084" s="9" t="inlineStr">
        <is>
          <t>sz001298</t>
        </is>
      </c>
      <c r="C7084" s="0" t="inlineStr">
        <is>
          <t>好上好</t>
        </is>
      </c>
      <c r="D7084" s="0" t="inlineStr">
        <is>
          <t>首板换</t>
        </is>
      </c>
      <c r="E7084" s="0" t="n">
        <v>1</v>
      </c>
      <c r="F7084" s="0" t="inlineStr">
        <is>
          <t>成交量创历史新高+超500只个股涨停</t>
        </is>
      </c>
      <c r="G7084" s="10" t="n">
        <v>0.1001</v>
      </c>
      <c r="H7084" s="0" t="n">
        <v>33.74</v>
      </c>
      <c r="I7084" s="32" t="inlineStr">
        <is>
          <t>14:51:17</t>
        </is>
      </c>
      <c r="J7084" s="33" t="n">
        <v>1139154180</v>
      </c>
      <c r="K7084" s="33" t="n">
        <v>2698000000</v>
      </c>
      <c r="L7084" s="0" t="inlineStr">
        <is>
          <t>信创/华为</t>
        </is>
      </c>
      <c r="M7084" s="10" t="n">
        <v>0.0988</v>
      </c>
      <c r="N7084" s="34" t="n">
        <v>34539130</v>
      </c>
    </row>
    <row r="7085">
      <c r="A7085" s="35" t="n">
        <v>45573</v>
      </c>
      <c r="B7085" s="9" t="inlineStr">
        <is>
          <t>sh688692</t>
        </is>
      </c>
      <c r="C7085" s="0" t="inlineStr">
        <is>
          <t>达梦数据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0.2</v>
      </c>
      <c r="H7085" s="0" t="n">
        <v>376.2</v>
      </c>
      <c r="I7085" s="32" t="inlineStr">
        <is>
          <t>14:51:17</t>
        </is>
      </c>
      <c r="J7085" s="33" t="n">
        <v>1018053740</v>
      </c>
      <c r="K7085" s="33" t="n">
        <v>5374000000</v>
      </c>
      <c r="L7085" s="0" t="inlineStr">
        <is>
          <t>数据中心</t>
        </is>
      </c>
      <c r="M7085" s="10" t="n">
        <v>0.1696</v>
      </c>
      <c r="N7085" s="34" t="n">
        <v>18489564</v>
      </c>
    </row>
    <row r="7086">
      <c r="A7086" s="35" t="n">
        <v>45573</v>
      </c>
      <c r="B7086" s="9" t="inlineStr">
        <is>
          <t>sh688512</t>
        </is>
      </c>
      <c r="C7086" s="0" t="inlineStr">
        <is>
          <t>慧智微-U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0.2002</v>
      </c>
      <c r="H7086" s="0" t="n">
        <v>10.31</v>
      </c>
      <c r="I7086" s="32" t="inlineStr">
        <is>
          <t>14:51:17</t>
        </is>
      </c>
      <c r="J7086" s="33" t="n">
        <v>268032440</v>
      </c>
      <c r="K7086" s="33" t="n">
        <v>2504000000</v>
      </c>
      <c r="M7086" s="10" t="n">
        <v>0.2002</v>
      </c>
      <c r="N7086" s="34" t="n">
        <v>5153856</v>
      </c>
    </row>
    <row r="7087">
      <c r="A7087" s="35" t="n">
        <v>45573</v>
      </c>
      <c r="B7087" s="9" t="inlineStr">
        <is>
          <t>sh688439</t>
        </is>
      </c>
      <c r="C7087" s="0" t="inlineStr">
        <is>
          <t>振华风光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0.2</v>
      </c>
      <c r="H7087" s="0" t="n">
        <v>72.36</v>
      </c>
      <c r="I7087" s="32" t="inlineStr">
        <is>
          <t>14:51:17</t>
        </is>
      </c>
      <c r="J7087" s="33" t="n">
        <v>615044860</v>
      </c>
      <c r="K7087" s="33" t="n">
        <v>5398000000</v>
      </c>
      <c r="L7087" s="0" t="inlineStr">
        <is>
          <t>半导体产业链</t>
        </is>
      </c>
      <c r="M7087" s="10" t="n">
        <v>0.2</v>
      </c>
      <c r="N7087" s="34" t="n">
        <v>24652256</v>
      </c>
    </row>
    <row r="7088">
      <c r="A7088" s="35" t="n">
        <v>45573</v>
      </c>
      <c r="B7088" s="9" t="inlineStr">
        <is>
          <t>sh605196</t>
        </is>
      </c>
      <c r="C7088" s="0" t="inlineStr">
        <is>
          <t>华通线缆</t>
        </is>
      </c>
      <c r="D7088" s="0" t="inlineStr">
        <is>
          <t>首板T</t>
        </is>
      </c>
      <c r="E7088" s="0" t="n">
        <v>1</v>
      </c>
      <c r="F7088" s="0" t="inlineStr">
        <is>
          <t>成交量创历史新高+超500只个股涨停</t>
        </is>
      </c>
      <c r="G7088" s="10" t="n">
        <v>0.0998</v>
      </c>
      <c r="H7088" s="0" t="n">
        <v>10.58</v>
      </c>
      <c r="I7088" s="32" t="inlineStr">
        <is>
          <t>14:51:17</t>
        </is>
      </c>
      <c r="J7088" s="33" t="n">
        <v>386352940</v>
      </c>
      <c r="K7088" s="33" t="n">
        <v>3511000000</v>
      </c>
      <c r="L7088" s="0" t="inlineStr">
        <is>
          <t>其他</t>
        </is>
      </c>
      <c r="M7088" s="10" t="n">
        <v>0.0998</v>
      </c>
      <c r="N7088" s="34" t="n">
        <v>8291546</v>
      </c>
    </row>
    <row r="7089">
      <c r="A7089" s="35" t="n">
        <v>45573</v>
      </c>
      <c r="B7089" s="9" t="inlineStr">
        <is>
          <t>sh603660</t>
        </is>
      </c>
      <c r="C7089" s="0" t="inlineStr">
        <is>
          <t>苏州科达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0.1002</v>
      </c>
      <c r="H7089" s="0" t="n">
        <v>6.7</v>
      </c>
      <c r="I7089" s="32" t="inlineStr">
        <is>
          <t>14:51:17</t>
        </is>
      </c>
      <c r="J7089" s="33" t="n">
        <v>314336630</v>
      </c>
      <c r="K7089" s="33" t="n">
        <v>2442000000</v>
      </c>
      <c r="L7089" s="0" t="inlineStr">
        <is>
          <t>泛科技</t>
        </is>
      </c>
      <c r="M7089" s="10" t="n">
        <v>0.1002</v>
      </c>
      <c r="N7089" s="34" t="n">
        <v>7601820</v>
      </c>
    </row>
    <row r="7090">
      <c r="A7090" s="35" t="n">
        <v>45573</v>
      </c>
      <c r="B7090" s="9" t="inlineStr">
        <is>
          <t>bj839946</t>
        </is>
      </c>
      <c r="C7090" s="0" t="inlineStr">
        <is>
          <t>华阳变速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0.2991</v>
      </c>
      <c r="H7090" s="0" t="n">
        <v>8.859999999999999</v>
      </c>
      <c r="I7090" s="32" t="inlineStr">
        <is>
          <t>14:52:44</t>
        </is>
      </c>
      <c r="J7090" s="33" t="n">
        <v>224011970</v>
      </c>
      <c r="K7090" s="33" t="n">
        <v>703000000</v>
      </c>
      <c r="L7090" s="0" t="inlineStr">
        <is>
          <t>新能源</t>
        </is>
      </c>
      <c r="M7090" s="10" t="n">
        <v>0.2757</v>
      </c>
      <c r="N7090" s="34" t="n">
        <v>4409256</v>
      </c>
    </row>
    <row r="7091">
      <c r="A7091" s="35" t="n">
        <v>45573</v>
      </c>
      <c r="B7091" s="9" t="inlineStr">
        <is>
          <t>bj831167</t>
        </is>
      </c>
      <c r="C7091" s="0" t="inlineStr">
        <is>
          <t>鑫汇科</t>
        </is>
      </c>
      <c r="D7091" s="0" t="inlineStr">
        <is>
          <t>首板换</t>
        </is>
      </c>
      <c r="E7091" s="0" t="n">
        <v>1</v>
      </c>
      <c r="F7091" s="0" t="inlineStr">
        <is>
          <t>成交量创历史新高+超500只个股涨停</t>
        </is>
      </c>
      <c r="G7091" s="10" t="n">
        <v>0.2995</v>
      </c>
      <c r="H7091" s="0" t="n">
        <v>19.7</v>
      </c>
      <c r="I7091" s="32" t="inlineStr">
        <is>
          <t>14:52:44</t>
        </is>
      </c>
      <c r="J7091" s="33" t="n">
        <v>83863975</v>
      </c>
      <c r="K7091" s="33" t="n">
        <v>417000000</v>
      </c>
      <c r="L7091" s="0" t="inlineStr">
        <is>
          <t>消费</t>
        </is>
      </c>
      <c r="M7091" s="10" t="n">
        <v>0.2863</v>
      </c>
      <c r="N7091" s="34" t="n">
        <v>2145371</v>
      </c>
    </row>
    <row r="7092">
      <c r="A7092" s="35" t="n">
        <v>45573</v>
      </c>
      <c r="B7092" s="9" t="inlineStr">
        <is>
          <t>bj430510</t>
        </is>
      </c>
      <c r="C7092" s="0" t="inlineStr">
        <is>
          <t>丰光精密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0.2995</v>
      </c>
      <c r="H7092" s="0" t="n">
        <v>19.48</v>
      </c>
      <c r="I7092" s="32" t="inlineStr">
        <is>
          <t>14:52:44</t>
        </is>
      </c>
      <c r="J7092" s="33" t="n">
        <v>214912880</v>
      </c>
      <c r="K7092" s="33" t="n">
        <v>1261000000</v>
      </c>
      <c r="L7092" s="0" t="inlineStr">
        <is>
          <t>其他</t>
        </is>
      </c>
      <c r="M7092" s="10" t="n">
        <v>0.2982</v>
      </c>
      <c r="N7092" s="34" t="n">
        <v>8437078</v>
      </c>
    </row>
    <row r="7093">
      <c r="A7093" s="35" t="n">
        <v>45573</v>
      </c>
      <c r="B7093" s="9" t="inlineStr">
        <is>
          <t>sz301552</t>
        </is>
      </c>
      <c r="C7093" s="0" t="inlineStr">
        <is>
          <t>科力装备</t>
        </is>
      </c>
      <c r="D7093" s="0" t="inlineStr">
        <is>
          <t>首板换</t>
        </is>
      </c>
      <c r="E7093" s="0" t="n">
        <v>1</v>
      </c>
      <c r="F7093" s="0" t="inlineStr">
        <is>
          <t>成交量创历史新高+超500只个股涨停</t>
        </is>
      </c>
      <c r="G7093" s="10" t="n">
        <v>0.2</v>
      </c>
      <c r="H7093" s="0" t="n">
        <v>65.65000000000001</v>
      </c>
      <c r="I7093" s="32" t="inlineStr">
        <is>
          <t>14:52:44</t>
        </is>
      </c>
      <c r="J7093" s="33" t="n">
        <v>423927840</v>
      </c>
      <c r="K7093" s="33" t="n">
        <v>901000000</v>
      </c>
      <c r="L7093" s="0" t="inlineStr">
        <is>
          <t>汽车产业链</t>
        </is>
      </c>
      <c r="M7093" s="10" t="n">
        <v>0.1881</v>
      </c>
      <c r="N7093" s="34" t="n">
        <v>16315000</v>
      </c>
    </row>
    <row r="7094">
      <c r="A7094" s="35" t="n">
        <v>45573</v>
      </c>
      <c r="B7094" s="9" t="inlineStr">
        <is>
          <t>sz301550</t>
        </is>
      </c>
      <c r="C7094" s="0" t="inlineStr">
        <is>
          <t>斯菱股份</t>
        </is>
      </c>
      <c r="D7094" s="0" t="inlineStr">
        <is>
          <t>首板换</t>
        </is>
      </c>
      <c r="E7094" s="0" t="n">
        <v>1</v>
      </c>
      <c r="F7094" s="0" t="inlineStr">
        <is>
          <t>成交量创历史新高+超500只个股涨停</t>
        </is>
      </c>
      <c r="G7094" s="10" t="n">
        <v>0.2</v>
      </c>
      <c r="H7094" s="0" t="n">
        <v>57.36</v>
      </c>
      <c r="I7094" s="32" t="inlineStr">
        <is>
          <t>14:52:44</t>
        </is>
      </c>
      <c r="J7094" s="33" t="n">
        <v>607914240</v>
      </c>
      <c r="K7094" s="33" t="n">
        <v>2695000000</v>
      </c>
      <c r="L7094" s="0" t="inlineStr">
        <is>
          <t>泛科技</t>
        </is>
      </c>
      <c r="M7094" s="10" t="n">
        <v>0.1257</v>
      </c>
      <c r="N7094" s="34" t="n">
        <v>9734229</v>
      </c>
    </row>
    <row r="7095">
      <c r="A7095" s="35" t="n">
        <v>45573</v>
      </c>
      <c r="B7095" s="9" t="inlineStr">
        <is>
          <t>sz301178</t>
        </is>
      </c>
      <c r="C7095" s="0" t="inlineStr">
        <is>
          <t>天亿马</t>
        </is>
      </c>
      <c r="D7095" s="0" t="inlineStr">
        <is>
          <t>首板换</t>
        </is>
      </c>
      <c r="E7095" s="0" t="n">
        <v>1</v>
      </c>
      <c r="F7095" s="0" t="inlineStr">
        <is>
          <t>成交量创历史新高+超500只个股涨停</t>
        </is>
      </c>
      <c r="G7095" s="10" t="n">
        <v>0.2</v>
      </c>
      <c r="H7095" s="0" t="n">
        <v>31.8</v>
      </c>
      <c r="I7095" s="32" t="inlineStr">
        <is>
          <t>14:52:44</t>
        </is>
      </c>
      <c r="J7095" s="33" t="n">
        <v>300276240</v>
      </c>
      <c r="K7095" s="33" t="n">
        <v>1295000000</v>
      </c>
      <c r="L7095" s="0" t="inlineStr">
        <is>
          <t>半导体产业链</t>
        </is>
      </c>
      <c r="M7095" s="10" t="n">
        <v>0.1321</v>
      </c>
      <c r="N7095" s="34" t="n">
        <v>5583000</v>
      </c>
    </row>
    <row r="7096">
      <c r="A7096" s="35" t="n">
        <v>45573</v>
      </c>
      <c r="B7096" s="9" t="inlineStr">
        <is>
          <t>sz300725</t>
        </is>
      </c>
      <c r="C7096" s="0" t="inlineStr">
        <is>
          <t>药石科技</t>
        </is>
      </c>
      <c r="D7096" s="0" t="inlineStr">
        <is>
          <t>首板T</t>
        </is>
      </c>
      <c r="E7096" s="0" t="n">
        <v>1</v>
      </c>
      <c r="F7096" s="0" t="inlineStr">
        <is>
          <t>成交量创历史新高+超500只个股涨停</t>
        </is>
      </c>
      <c r="G7096" s="10" t="n">
        <v>0.2</v>
      </c>
      <c r="H7096" s="0" t="n">
        <v>45.36</v>
      </c>
      <c r="I7096" s="32" t="inlineStr">
        <is>
          <t>14:52:44</t>
        </is>
      </c>
      <c r="J7096" s="33" t="n">
        <v>1111595600</v>
      </c>
      <c r="K7096" s="33" t="n">
        <v>6921000000</v>
      </c>
      <c r="L7096" s="0" t="inlineStr">
        <is>
          <t>医疗医药</t>
        </is>
      </c>
      <c r="M7096" s="10" t="n">
        <v>0.2</v>
      </c>
      <c r="N7096" s="34" t="n">
        <v>37771272</v>
      </c>
    </row>
    <row r="7097">
      <c r="A7097" s="35" t="n">
        <v>45573</v>
      </c>
      <c r="B7097" s="9" t="inlineStr">
        <is>
          <t>sz300450</t>
        </is>
      </c>
      <c r="C7097" s="0" t="inlineStr">
        <is>
          <t>先导智能</t>
        </is>
      </c>
      <c r="D7097" s="0" t="inlineStr">
        <is>
          <t>首板T</t>
        </is>
      </c>
      <c r="E7097" s="0" t="n">
        <v>1</v>
      </c>
      <c r="F7097" s="0" t="inlineStr">
        <is>
          <t>成交量创历史新高+超500只个股涨停</t>
        </is>
      </c>
      <c r="G7097" s="10" t="n">
        <v>0.2</v>
      </c>
      <c r="H7097" s="0" t="n">
        <v>23.22</v>
      </c>
      <c r="I7097" s="32" t="inlineStr">
        <is>
          <t>14:52:44</t>
        </is>
      </c>
      <c r="J7097" s="33" t="n">
        <v>3323295400</v>
      </c>
      <c r="K7097" s="33" t="n">
        <v>22059000000</v>
      </c>
      <c r="L7097" s="0" t="inlineStr">
        <is>
          <t>新能源</t>
        </is>
      </c>
      <c r="M7097" s="10" t="n">
        <v>0.2</v>
      </c>
      <c r="N7097" s="34" t="n">
        <v>93625362</v>
      </c>
    </row>
    <row r="7098">
      <c r="A7098" s="35" t="n">
        <v>45573</v>
      </c>
      <c r="B7098" s="9" t="inlineStr">
        <is>
          <t>sz300429</t>
        </is>
      </c>
      <c r="C7098" s="0" t="inlineStr">
        <is>
          <t>强力新材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0.2003</v>
      </c>
      <c r="H7098" s="0" t="n">
        <v>15.28</v>
      </c>
      <c r="I7098" s="32" t="inlineStr">
        <is>
          <t>14:52:44</t>
        </is>
      </c>
      <c r="J7098" s="33" t="n">
        <v>1286570220</v>
      </c>
      <c r="K7098" s="33" t="n">
        <v>5084000000</v>
      </c>
      <c r="L7098" s="0" t="inlineStr">
        <is>
          <t>半导体产业链</t>
        </is>
      </c>
      <c r="M7098" s="10" t="n">
        <v>0.2003</v>
      </c>
      <c r="N7098" s="34" t="n">
        <v>32861168</v>
      </c>
    </row>
    <row r="7099">
      <c r="A7099" s="35" t="n">
        <v>45573</v>
      </c>
      <c r="B7099" s="9" t="inlineStr">
        <is>
          <t>sz300229</t>
        </is>
      </c>
      <c r="C7099" s="0" t="inlineStr">
        <is>
          <t>拓尔思</t>
        </is>
      </c>
      <c r="D7099" s="0" t="inlineStr">
        <is>
          <t>首板换</t>
        </is>
      </c>
      <c r="E7099" s="0" t="n">
        <v>1</v>
      </c>
      <c r="F7099" s="0" t="inlineStr">
        <is>
          <t>成交量创历史新高+超500只个股涨停</t>
        </is>
      </c>
      <c r="G7099" s="10" t="n">
        <v>0.2001</v>
      </c>
      <c r="H7099" s="0" t="n">
        <v>19.97</v>
      </c>
      <c r="I7099" s="32" t="inlineStr">
        <is>
          <t>14:52:44</t>
        </is>
      </c>
      <c r="J7099" s="33" t="n">
        <v>1983991200</v>
      </c>
      <c r="K7099" s="33" t="n">
        <v>10575000000</v>
      </c>
      <c r="L7099" s="0" t="inlineStr">
        <is>
          <t>泛科技</t>
        </is>
      </c>
      <c r="M7099" s="10" t="n">
        <v>0.1995</v>
      </c>
      <c r="N7099" s="34" t="n">
        <v>60045668</v>
      </c>
    </row>
    <row r="7100">
      <c r="A7100" s="35" t="n">
        <v>45573</v>
      </c>
      <c r="B7100" s="9" t="inlineStr">
        <is>
          <t>sz300073</t>
        </is>
      </c>
      <c r="C7100" s="0" t="inlineStr">
        <is>
          <t>当升科技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0.1999</v>
      </c>
      <c r="H7100" s="0" t="n">
        <v>51.98</v>
      </c>
      <c r="I7100" s="32" t="inlineStr">
        <is>
          <t>14:52:44</t>
        </is>
      </c>
      <c r="J7100" s="33" t="n">
        <v>3532248800</v>
      </c>
      <c r="K7100" s="33" t="n">
        <v>20164000000</v>
      </c>
      <c r="L7100" s="0" t="inlineStr">
        <is>
          <t>新能源</t>
        </is>
      </c>
      <c r="M7100" s="10" t="n">
        <v>0.196</v>
      </c>
      <c r="N7100" s="34" t="n">
        <v>73513209</v>
      </c>
    </row>
    <row r="7101">
      <c r="A7101" s="35" t="n">
        <v>45573</v>
      </c>
      <c r="B7101" s="9" t="inlineStr">
        <is>
          <t>sz002786</t>
        </is>
      </c>
      <c r="C7101" s="0" t="inlineStr">
        <is>
          <t>银宝山新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0.1003</v>
      </c>
      <c r="H7101" s="0" t="n">
        <v>11.52</v>
      </c>
      <c r="I7101" s="32" t="inlineStr">
        <is>
          <t>14:52:44</t>
        </is>
      </c>
      <c r="J7101" s="33" t="n">
        <v>1182914390</v>
      </c>
      <c r="K7101" s="33" t="n">
        <v>3391000000</v>
      </c>
      <c r="L7101" s="0" t="inlineStr">
        <is>
          <t>工业制造</t>
        </is>
      </c>
      <c r="M7101" s="10" t="n">
        <v>0.1003</v>
      </c>
      <c r="N7101" s="34" t="n">
        <v>21352320</v>
      </c>
    </row>
    <row r="7102">
      <c r="A7102" s="35" t="n">
        <v>45573</v>
      </c>
      <c r="B7102" s="9" t="inlineStr">
        <is>
          <t>sz002232</t>
        </is>
      </c>
      <c r="C7102" s="0" t="inlineStr">
        <is>
          <t>启明信息</t>
        </is>
      </c>
      <c r="D7102" s="0" t="inlineStr">
        <is>
          <t>首板换</t>
        </is>
      </c>
      <c r="E7102" s="0" t="n">
        <v>1</v>
      </c>
      <c r="F7102" s="0" t="inlineStr">
        <is>
          <t>成交量创历史新高+超500只个股涨停</t>
        </is>
      </c>
      <c r="G7102" s="10" t="n">
        <v>0.1001</v>
      </c>
      <c r="H7102" s="0" t="n">
        <v>23.29</v>
      </c>
      <c r="I7102" s="32" t="inlineStr">
        <is>
          <t>14:52:44</t>
        </is>
      </c>
      <c r="J7102" s="33" t="n">
        <v>1871736300</v>
      </c>
      <c r="K7102" s="33" t="n">
        <v>4213000000</v>
      </c>
      <c r="L7102" s="0" t="inlineStr">
        <is>
          <t>无人驾驶</t>
        </is>
      </c>
      <c r="M7102" s="10" t="n">
        <v>0.0959</v>
      </c>
      <c r="N7102" s="34" t="n">
        <v>57921120</v>
      </c>
    </row>
    <row r="7103">
      <c r="A7103" s="35" t="n">
        <v>45573</v>
      </c>
      <c r="B7103" s="9" t="inlineStr">
        <is>
          <t>sz002055</t>
        </is>
      </c>
      <c r="C7103" s="0" t="inlineStr">
        <is>
          <t>得润电子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0.1001</v>
      </c>
      <c r="H7103" s="0" t="n">
        <v>7.36</v>
      </c>
      <c r="I7103" s="32" t="inlineStr">
        <is>
          <t>14:52:44</t>
        </is>
      </c>
      <c r="J7103" s="33" t="n">
        <v>475335860</v>
      </c>
      <c r="K7103" s="33" t="n">
        <v>3554000000</v>
      </c>
      <c r="L7103" s="0" t="inlineStr">
        <is>
          <t>无人驾驶</t>
        </is>
      </c>
      <c r="M7103" s="10" t="n">
        <v>0.1001</v>
      </c>
      <c r="N7103" s="34" t="n">
        <v>13858792</v>
      </c>
    </row>
    <row r="7104">
      <c r="A7104" s="35" t="n">
        <v>45573</v>
      </c>
      <c r="B7104" s="9" t="inlineStr">
        <is>
          <t>sz000519</t>
        </is>
      </c>
      <c r="C7104" s="0" t="inlineStr">
        <is>
          <t>中兵红箭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0.0999</v>
      </c>
      <c r="H7104" s="0" t="n">
        <v>16.19</v>
      </c>
      <c r="I7104" s="32" t="inlineStr">
        <is>
          <t>14:52:44</t>
        </is>
      </c>
      <c r="J7104" s="33" t="n">
        <v>1716424400</v>
      </c>
      <c r="K7104" s="33" t="n">
        <v>13000000000</v>
      </c>
      <c r="L7104" s="0" t="inlineStr">
        <is>
          <t>军工</t>
        </is>
      </c>
      <c r="M7104" s="10" t="n">
        <v>0.0999</v>
      </c>
      <c r="N7104" s="34" t="n">
        <v>57298029</v>
      </c>
    </row>
    <row r="7105">
      <c r="A7105" s="35" t="n">
        <v>45573</v>
      </c>
      <c r="B7105" s="9" t="inlineStr">
        <is>
          <t>sz000409</t>
        </is>
      </c>
      <c r="C7105" s="0" t="inlineStr">
        <is>
          <t>云鼎科技</t>
        </is>
      </c>
      <c r="D7105" s="0" t="inlineStr">
        <is>
          <t>首板T</t>
        </is>
      </c>
      <c r="E7105" s="0" t="n">
        <v>1</v>
      </c>
      <c r="F7105" s="0" t="inlineStr">
        <is>
          <t>成交量创历史新高+超500只个股涨停</t>
        </is>
      </c>
      <c r="G7105" s="10" t="n">
        <v>0.09950000000000001</v>
      </c>
      <c r="H7105" s="0" t="n">
        <v>9.720000000000001</v>
      </c>
      <c r="I7105" s="32" t="inlineStr">
        <is>
          <t>14:52:44</t>
        </is>
      </c>
      <c r="J7105" s="33" t="n">
        <v>575344640</v>
      </c>
      <c r="K7105" s="33" t="n">
        <v>3670000000</v>
      </c>
      <c r="L7105" s="0" t="inlineStr">
        <is>
          <t>信创/华为</t>
        </is>
      </c>
      <c r="M7105" s="10" t="n">
        <v>0.09950000000000001</v>
      </c>
      <c r="N7105" s="34" t="n">
        <v>13383069</v>
      </c>
    </row>
    <row r="7106">
      <c r="A7106" s="35" t="n">
        <v>45573</v>
      </c>
      <c r="B7106" s="9" t="inlineStr">
        <is>
          <t>sh688693</t>
        </is>
      </c>
      <c r="C7106" s="0" t="inlineStr">
        <is>
          <t>锴威特</t>
        </is>
      </c>
      <c r="D7106" s="0" t="inlineStr">
        <is>
          <t>首板T</t>
        </is>
      </c>
      <c r="E7106" s="0" t="n">
        <v>1</v>
      </c>
      <c r="F7106" s="0" t="inlineStr">
        <is>
          <t>成交量创历史新高+超500只个股涨停</t>
        </is>
      </c>
      <c r="G7106" s="10" t="n">
        <v>0.2</v>
      </c>
      <c r="H7106" s="0" t="n">
        <v>38.64</v>
      </c>
      <c r="I7106" s="32" t="inlineStr">
        <is>
          <t>14:52:44</t>
        </is>
      </c>
      <c r="J7106" s="33" t="n">
        <v>267891690</v>
      </c>
      <c r="K7106" s="33" t="n">
        <v>822000000</v>
      </c>
      <c r="L7106" s="0" t="inlineStr">
        <is>
          <t>半导体产业链</t>
        </is>
      </c>
      <c r="M7106" s="10" t="n">
        <v>0.2</v>
      </c>
      <c r="N7106" s="34" t="n">
        <v>13696103</v>
      </c>
    </row>
    <row r="7107">
      <c r="A7107" s="35" t="n">
        <v>45573</v>
      </c>
      <c r="B7107" s="9" t="inlineStr">
        <is>
          <t>bj872374</t>
        </is>
      </c>
      <c r="C7107" s="0" t="inlineStr">
        <is>
          <t>云里物里</t>
        </is>
      </c>
      <c r="D7107" s="0" t="inlineStr">
        <is>
          <t>首板换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0.2994</v>
      </c>
      <c r="H7107" s="0" t="n">
        <v>20.57</v>
      </c>
      <c r="I7107" s="32" t="inlineStr">
        <is>
          <t>14:54:25</t>
        </is>
      </c>
      <c r="J7107" s="33" t="n">
        <v>151253490</v>
      </c>
      <c r="K7107" s="33" t="n">
        <v>597000000</v>
      </c>
      <c r="L7107" s="0" t="inlineStr">
        <is>
          <t>信创/华为</t>
        </is>
      </c>
      <c r="M7107" s="10" t="n">
        <v>0.2634</v>
      </c>
      <c r="N7107" s="34" t="n">
        <v>4945740</v>
      </c>
    </row>
    <row r="7108">
      <c r="A7108" s="35" t="n">
        <v>45573</v>
      </c>
      <c r="B7108" s="9" t="inlineStr">
        <is>
          <t>bj871642</t>
        </is>
      </c>
      <c r="C7108" s="0" t="inlineStr">
        <is>
          <t>通易航天</t>
        </is>
      </c>
      <c r="D7108" s="0" t="inlineStr">
        <is>
          <t>首板T</t>
        </is>
      </c>
      <c r="E7108" s="0" t="n">
        <v>1</v>
      </c>
      <c r="F7108" s="0" t="inlineStr">
        <is>
          <t>成交量创历史新高+超500只个股涨停</t>
        </is>
      </c>
      <c r="G7108" s="10" t="n">
        <v>0.3</v>
      </c>
      <c r="H7108" s="0" t="n">
        <v>11.05</v>
      </c>
      <c r="I7108" s="32" t="inlineStr">
        <is>
          <t>14:54:25</t>
        </is>
      </c>
      <c r="J7108" s="33" t="n">
        <v>128683791</v>
      </c>
      <c r="K7108" s="33" t="n">
        <v>606000000</v>
      </c>
      <c r="L7108" s="0" t="inlineStr">
        <is>
          <t>军工</t>
        </is>
      </c>
      <c r="M7108" s="10" t="n">
        <v>0.3</v>
      </c>
      <c r="N7108" s="34" t="n">
        <v>4631353</v>
      </c>
    </row>
    <row r="7109">
      <c r="A7109" s="35" t="n">
        <v>45573</v>
      </c>
      <c r="B7109" s="9" t="inlineStr">
        <is>
          <t>bj833523</t>
        </is>
      </c>
      <c r="C7109" s="0" t="inlineStr">
        <is>
          <t>德瑞锂电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0.3</v>
      </c>
      <c r="H7109" s="0" t="n">
        <v>20.93</v>
      </c>
      <c r="I7109" s="32" t="inlineStr">
        <is>
          <t>14:54:25</t>
        </is>
      </c>
      <c r="J7109" s="33" t="n">
        <v>223110620</v>
      </c>
      <c r="K7109" s="33" t="n">
        <v>1096000000</v>
      </c>
      <c r="L7109" s="0" t="inlineStr">
        <is>
          <t>新能源</t>
        </is>
      </c>
      <c r="M7109" s="10" t="n">
        <v>0.2814</v>
      </c>
      <c r="N7109" s="34" t="n">
        <v>10971220</v>
      </c>
    </row>
    <row r="7110">
      <c r="A7110" s="35" t="n">
        <v>45573</v>
      </c>
      <c r="B7110" s="9" t="inlineStr">
        <is>
          <t>sz301580</t>
        </is>
      </c>
      <c r="C7110" s="0" t="inlineStr">
        <is>
          <t>爱迪特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75.12</v>
      </c>
      <c r="I7110" s="32" t="inlineStr">
        <is>
          <t>14:54:25</t>
        </is>
      </c>
      <c r="J7110" s="33" t="n">
        <v>468614500</v>
      </c>
      <c r="K7110" s="33" t="n">
        <v>1356000000</v>
      </c>
      <c r="L7110" s="0" t="inlineStr">
        <is>
          <t>医疗医药</t>
        </is>
      </c>
      <c r="M7110" s="10" t="n">
        <v>0.1821</v>
      </c>
      <c r="N7110" s="34" t="n">
        <v>18337200</v>
      </c>
    </row>
    <row r="7111">
      <c r="A7111" s="35" t="n">
        <v>45573</v>
      </c>
      <c r="B7111" s="9" t="inlineStr">
        <is>
          <t>sz300985</t>
        </is>
      </c>
      <c r="C7111" s="0" t="inlineStr">
        <is>
          <t>致远新能</t>
        </is>
      </c>
      <c r="D7111" s="0" t="inlineStr">
        <is>
          <t>首板换</t>
        </is>
      </c>
      <c r="E7111" s="0" t="n">
        <v>1</v>
      </c>
      <c r="F7111" s="0" t="inlineStr">
        <is>
          <t>成交量创历史新高+超500只个股涨停</t>
        </is>
      </c>
      <c r="G7111" s="10" t="n">
        <v>0.1999</v>
      </c>
      <c r="H7111" s="0" t="n">
        <v>24.19</v>
      </c>
      <c r="I7111" s="32" t="inlineStr">
        <is>
          <t>14:54:25</t>
        </is>
      </c>
      <c r="J7111" s="33" t="n">
        <v>365128080</v>
      </c>
      <c r="K7111" s="33" t="n">
        <v>1227000000</v>
      </c>
      <c r="L7111" s="0" t="inlineStr">
        <is>
          <t>汽车产业链</t>
        </is>
      </c>
      <c r="M7111" s="10" t="n">
        <v>0.1994</v>
      </c>
      <c r="N7111" s="34" t="n">
        <v>10554570</v>
      </c>
    </row>
    <row r="7112">
      <c r="A7112" s="35" t="n">
        <v>45573</v>
      </c>
      <c r="B7112" s="9" t="inlineStr">
        <is>
          <t>sz300766</t>
        </is>
      </c>
      <c r="C7112" s="0" t="inlineStr">
        <is>
          <t>每日互动</t>
        </is>
      </c>
      <c r="D7112" s="0" t="inlineStr">
        <is>
          <t>首板换</t>
        </is>
      </c>
      <c r="E7112" s="0" t="n">
        <v>1</v>
      </c>
      <c r="F7112" s="0" t="inlineStr">
        <is>
          <t>成交量创历史新高+超500只个股涨停</t>
        </is>
      </c>
      <c r="G7112" s="10" t="n">
        <v>0.2001</v>
      </c>
      <c r="H7112" s="0" t="n">
        <v>16.97</v>
      </c>
      <c r="I7112" s="32" t="inlineStr">
        <is>
          <t>14:54:25</t>
        </is>
      </c>
      <c r="J7112" s="33" t="n">
        <v>901279780</v>
      </c>
      <c r="K7112" s="33" t="n">
        <v>5522000000</v>
      </c>
      <c r="L7112" s="0" t="inlineStr">
        <is>
          <t>数字经济</t>
        </is>
      </c>
      <c r="M7112" s="10" t="n">
        <v>0.1895</v>
      </c>
      <c r="N7112" s="34" t="n">
        <v>18542368</v>
      </c>
    </row>
    <row r="7113">
      <c r="A7113" s="35" t="n">
        <v>45573</v>
      </c>
      <c r="B7113" s="9" t="inlineStr">
        <is>
          <t>sz300619</t>
        </is>
      </c>
      <c r="C7113" s="0" t="inlineStr">
        <is>
          <t>金银河</t>
        </is>
      </c>
      <c r="D7113" s="0" t="inlineStr">
        <is>
          <t>首板换</t>
        </is>
      </c>
      <c r="E7113" s="0" t="n">
        <v>1</v>
      </c>
      <c r="F7113" s="0" t="inlineStr">
        <is>
          <t>成交量创历史新高+超500只个股涨停</t>
        </is>
      </c>
      <c r="G7113" s="10" t="n">
        <v>0.2</v>
      </c>
      <c r="H7113" s="0" t="n">
        <v>37.02</v>
      </c>
      <c r="I7113" s="32" t="inlineStr">
        <is>
          <t>14:54:25</t>
        </is>
      </c>
      <c r="J7113" s="33" t="n">
        <v>535100550</v>
      </c>
      <c r="K7113" s="33" t="n">
        <v>3811000000</v>
      </c>
      <c r="L7113" s="0" t="inlineStr">
        <is>
          <t>新能源</t>
        </is>
      </c>
      <c r="M7113" s="10" t="n">
        <v>0.1955</v>
      </c>
      <c r="N7113" s="34" t="n">
        <v>8607792</v>
      </c>
    </row>
    <row r="7114">
      <c r="A7114" s="35" t="n">
        <v>45573</v>
      </c>
      <c r="B7114" s="9" t="inlineStr">
        <is>
          <t>sz300534</t>
        </is>
      </c>
      <c r="C7114" s="0" t="inlineStr">
        <is>
          <t>陇神戎发</t>
        </is>
      </c>
      <c r="D7114" s="0" t="inlineStr">
        <is>
          <t>首板T</t>
        </is>
      </c>
      <c r="E7114" s="0" t="n">
        <v>1</v>
      </c>
      <c r="F7114" s="0" t="inlineStr">
        <is>
          <t>成交量创历史新高+超500只个股涨停</t>
        </is>
      </c>
      <c r="G7114" s="10" t="n">
        <v>0.1996</v>
      </c>
      <c r="H7114" s="0" t="n">
        <v>11.06</v>
      </c>
      <c r="I7114" s="32" t="inlineStr">
        <is>
          <t>14:54:25</t>
        </is>
      </c>
      <c r="J7114" s="33" t="n">
        <v>665578140</v>
      </c>
      <c r="K7114" s="33" t="n">
        <v>2083000000</v>
      </c>
      <c r="L7114" s="0" t="inlineStr">
        <is>
          <t>医疗医药</t>
        </is>
      </c>
      <c r="M7114" s="10" t="n">
        <v>0.1996</v>
      </c>
      <c r="N7114" s="34" t="n">
        <v>29464393</v>
      </c>
    </row>
    <row r="7115">
      <c r="A7115" s="35" t="n">
        <v>45573</v>
      </c>
      <c r="B7115" s="9" t="inlineStr">
        <is>
          <t>sz002453</t>
        </is>
      </c>
      <c r="C7115" s="0" t="inlineStr">
        <is>
          <t>华软科技</t>
        </is>
      </c>
      <c r="D7115" s="0" t="inlineStr">
        <is>
          <t>首板T</t>
        </is>
      </c>
      <c r="E7115" s="0" t="n">
        <v>1</v>
      </c>
      <c r="F7115" s="0" t="inlineStr">
        <is>
          <t>成交量创历史新高+超500只个股涨停</t>
        </is>
      </c>
      <c r="G7115" s="10" t="n">
        <v>0.0994</v>
      </c>
      <c r="H7115" s="0" t="n">
        <v>5.64</v>
      </c>
      <c r="I7115" s="32" t="inlineStr">
        <is>
          <t>14:54:25</t>
        </is>
      </c>
      <c r="J7115" s="33" t="n">
        <v>401235200</v>
      </c>
      <c r="K7115" s="33" t="n">
        <v>2626000000</v>
      </c>
      <c r="L7115" s="0" t="inlineStr">
        <is>
          <t>半导体产业链</t>
        </is>
      </c>
      <c r="M7115" s="10" t="n">
        <v>0.0994</v>
      </c>
      <c r="N7115" s="34" t="n">
        <v>14208852</v>
      </c>
    </row>
    <row r="7116">
      <c r="A7116" s="35" t="n">
        <v>45573</v>
      </c>
      <c r="B7116" s="9" t="inlineStr">
        <is>
          <t>sz002445</t>
        </is>
      </c>
      <c r="C7116" s="0" t="inlineStr">
        <is>
          <t>中南文化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0.1014</v>
      </c>
      <c r="H7116" s="0" t="n">
        <v>2.28</v>
      </c>
      <c r="I7116" s="32" t="inlineStr">
        <is>
          <t>14:54:25</t>
        </is>
      </c>
      <c r="J7116" s="33" t="n">
        <v>423799960</v>
      </c>
      <c r="K7116" s="33" t="n">
        <v>3795000000</v>
      </c>
      <c r="L7116" s="0" t="inlineStr">
        <is>
          <t>泛科技</t>
        </is>
      </c>
      <c r="M7116" s="10" t="n">
        <v>0.09180000000000001</v>
      </c>
      <c r="N7116" s="34" t="n">
        <v>11496620</v>
      </c>
    </row>
    <row r="7117">
      <c r="A7117" s="35" t="n">
        <v>45573</v>
      </c>
      <c r="B7117" s="9" t="inlineStr">
        <is>
          <t>sz002189</t>
        </is>
      </c>
      <c r="C7117" s="0" t="inlineStr">
        <is>
          <t>中光学</t>
        </is>
      </c>
      <c r="D7117" s="0" t="inlineStr">
        <is>
          <t>首板T</t>
        </is>
      </c>
      <c r="E7117" s="0" t="n">
        <v>1</v>
      </c>
      <c r="F7117" s="0" t="inlineStr">
        <is>
          <t>成交量创历史新高+超500只个股涨停</t>
        </is>
      </c>
      <c r="G7117" s="10" t="n">
        <v>0.0999</v>
      </c>
      <c r="H7117" s="0" t="n">
        <v>21.13</v>
      </c>
      <c r="I7117" s="32" t="inlineStr">
        <is>
          <t>14:54:25</t>
        </is>
      </c>
      <c r="J7117" s="33" t="n">
        <v>702269730</v>
      </c>
      <c r="K7117" s="33" t="n">
        <v>3190000000</v>
      </c>
      <c r="L7117" s="0" t="inlineStr">
        <is>
          <t>消费电子</t>
        </is>
      </c>
      <c r="M7117" s="10" t="n">
        <v>0.0999</v>
      </c>
      <c r="N7117" s="34" t="n">
        <v>29007264</v>
      </c>
    </row>
    <row r="7118">
      <c r="A7118" s="35" t="n">
        <v>45573</v>
      </c>
      <c r="B7118" s="9" t="inlineStr">
        <is>
          <t>sh688709</t>
        </is>
      </c>
      <c r="C7118" s="0" t="inlineStr">
        <is>
          <t>成都华微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22.62</v>
      </c>
      <c r="I7118" s="32" t="inlineStr">
        <is>
          <t>14:54:25</t>
        </is>
      </c>
      <c r="J7118" s="33" t="n">
        <v>462247810</v>
      </c>
      <c r="K7118" s="33" t="n">
        <v>1744000000</v>
      </c>
      <c r="L7118" s="0" t="inlineStr">
        <is>
          <t>半导体产业链</t>
        </is>
      </c>
      <c r="M7118" s="10" t="n">
        <v>0.2</v>
      </c>
      <c r="N7118" s="34" t="n">
        <v>20300138</v>
      </c>
    </row>
    <row r="7119">
      <c r="A7119" s="35" t="n">
        <v>45573</v>
      </c>
      <c r="B7119" s="9" t="inlineStr">
        <is>
          <t>sh688680</t>
        </is>
      </c>
      <c r="C7119" s="0" t="inlineStr">
        <is>
          <t>海优新材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40.99</v>
      </c>
      <c r="I7119" s="32" t="inlineStr">
        <is>
          <t>14:54:25</t>
        </is>
      </c>
      <c r="J7119" s="33" t="n">
        <v>283360460</v>
      </c>
      <c r="K7119" s="33" t="n">
        <v>2135000000</v>
      </c>
      <c r="L7119" s="0" t="inlineStr">
        <is>
          <t>新能源</t>
        </is>
      </c>
      <c r="M7119" s="10" t="n">
        <v>0.1692</v>
      </c>
      <c r="N7119" s="34" t="n">
        <v>10038320</v>
      </c>
    </row>
    <row r="7120">
      <c r="A7120" s="35" t="n">
        <v>45573</v>
      </c>
      <c r="B7120" s="9" t="inlineStr">
        <is>
          <t>sh688489</t>
        </is>
      </c>
      <c r="C7120" s="0" t="inlineStr">
        <is>
          <t>三未信安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42.31</v>
      </c>
      <c r="I7120" s="32" t="inlineStr">
        <is>
          <t>14:54:25</t>
        </is>
      </c>
      <c r="J7120" s="33" t="n">
        <v>157387370</v>
      </c>
      <c r="K7120" s="33" t="n">
        <v>2090000000</v>
      </c>
      <c r="L7120" s="0" t="inlineStr">
        <is>
          <t>信创/华为</t>
        </is>
      </c>
      <c r="M7120" s="10" t="n">
        <v>0.1997</v>
      </c>
      <c r="N7120" s="34" t="n">
        <v>6849301</v>
      </c>
    </row>
    <row r="7121">
      <c r="A7121" s="35" t="n">
        <v>45573</v>
      </c>
      <c r="B7121" s="9" t="inlineStr">
        <is>
          <t>sh688332</t>
        </is>
      </c>
      <c r="C7121" s="0" t="inlineStr">
        <is>
          <t>中科蓝讯</t>
        </is>
      </c>
      <c r="D7121" s="0" t="inlineStr">
        <is>
          <t>首板换</t>
        </is>
      </c>
      <c r="E7121" s="0" t="n">
        <v>1</v>
      </c>
      <c r="F7121" s="0" t="inlineStr">
        <is>
          <t>成交量创历史新高+超500只个股涨停</t>
        </is>
      </c>
      <c r="G7121" s="10" t="n">
        <v>0.2</v>
      </c>
      <c r="H7121" s="0" t="n">
        <v>72.23999999999999</v>
      </c>
      <c r="I7121" s="32" t="inlineStr">
        <is>
          <t>14:54:25</t>
        </is>
      </c>
      <c r="J7121" s="33" t="n">
        <v>478410640</v>
      </c>
      <c r="K7121" s="33" t="n">
        <v>3180000000</v>
      </c>
      <c r="L7121" s="0" t="inlineStr">
        <is>
          <t>消费电子</t>
        </is>
      </c>
      <c r="M7121" s="10" t="n">
        <v>0.196</v>
      </c>
      <c r="N7121" s="34" t="n">
        <v>12185280</v>
      </c>
    </row>
    <row r="7122">
      <c r="A7122" s="35" t="n">
        <v>45573</v>
      </c>
      <c r="B7122" s="9" t="inlineStr">
        <is>
          <t>sh688200</t>
        </is>
      </c>
      <c r="C7122" s="0" t="inlineStr">
        <is>
          <t>华峰测控</t>
        </is>
      </c>
      <c r="D7122" s="0" t="inlineStr">
        <is>
          <t>首板T</t>
        </is>
      </c>
      <c r="E7122" s="0" t="n">
        <v>1</v>
      </c>
      <c r="F7122" s="0" t="inlineStr">
        <is>
          <t>成交量创历史新高+超500只个股涨停</t>
        </is>
      </c>
      <c r="G7122" s="10" t="n">
        <v>0.2</v>
      </c>
      <c r="H7122" s="0" t="n">
        <v>129.6</v>
      </c>
      <c r="I7122" s="32" t="inlineStr">
        <is>
          <t>14:54:25</t>
        </is>
      </c>
      <c r="J7122" s="33" t="n">
        <v>586394100</v>
      </c>
      <c r="K7122" s="33" t="n">
        <v>10124000000</v>
      </c>
      <c r="L7122" s="0" t="inlineStr">
        <is>
          <t>半导体产业链</t>
        </is>
      </c>
      <c r="M7122" s="10" t="n">
        <v>0.2</v>
      </c>
      <c r="N7122" s="34" t="n">
        <v>17728373</v>
      </c>
    </row>
    <row r="7123">
      <c r="A7123" s="35" t="n">
        <v>45573</v>
      </c>
      <c r="B7123" s="9" t="inlineStr">
        <is>
          <t>sh688123</t>
        </is>
      </c>
      <c r="C7123" s="0" t="inlineStr">
        <is>
          <t>聚辰股份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0.2</v>
      </c>
      <c r="H7123" s="0" t="n">
        <v>70.73</v>
      </c>
      <c r="I7123" s="32" t="inlineStr">
        <is>
          <t>14:54:25</t>
        </is>
      </c>
      <c r="J7123" s="33" t="n">
        <v>703735370</v>
      </c>
      <c r="K7123" s="33" t="n">
        <v>7963000000</v>
      </c>
      <c r="L7123" s="0" t="inlineStr">
        <is>
          <t>半导体产业链</t>
        </is>
      </c>
      <c r="M7123" s="10" t="n">
        <v>0.2</v>
      </c>
      <c r="N7123" s="34" t="n">
        <v>20983186</v>
      </c>
    </row>
    <row r="7124">
      <c r="A7124" s="35" t="n">
        <v>45573</v>
      </c>
      <c r="B7124" s="9" t="inlineStr">
        <is>
          <t>sh600624</t>
        </is>
      </c>
      <c r="C7124" s="0" t="inlineStr">
        <is>
          <t>复旦复华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0.1003</v>
      </c>
      <c r="H7124" s="0" t="n">
        <v>4.28</v>
      </c>
      <c r="I7124" s="32" t="inlineStr">
        <is>
          <t>14:54:25</t>
        </is>
      </c>
      <c r="J7124" s="33" t="n">
        <v>214865720</v>
      </c>
      <c r="K7124" s="33" t="n">
        <v>2085000000</v>
      </c>
      <c r="L7124" s="0" t="inlineStr">
        <is>
          <t>医疗医药</t>
        </is>
      </c>
      <c r="M7124" s="10" t="n">
        <v>0.1003</v>
      </c>
      <c r="N7124" s="34" t="n">
        <v>9615521</v>
      </c>
    </row>
    <row r="7125">
      <c r="A7125" s="35" t="n">
        <v>45573</v>
      </c>
      <c r="B7125" s="9" t="inlineStr">
        <is>
          <t>bj832145</t>
        </is>
      </c>
      <c r="C7125" s="0" t="inlineStr">
        <is>
          <t>恒合股份</t>
        </is>
      </c>
      <c r="D7125" s="0" t="inlineStr">
        <is>
          <t>首板换</t>
        </is>
      </c>
      <c r="E7125" s="0" t="n">
        <v>1</v>
      </c>
      <c r="F7125" s="0" t="inlineStr">
        <is>
          <t>成交量创历史新高+超500只个股涨停</t>
        </is>
      </c>
      <c r="G7125" s="10" t="n">
        <v>0.2997</v>
      </c>
      <c r="H7125" s="0" t="n">
        <v>8.630000000000001</v>
      </c>
      <c r="I7125" s="32" t="inlineStr">
        <is>
          <t>14:56:04</t>
        </is>
      </c>
      <c r="J7125" s="33" t="n">
        <v>81559267</v>
      </c>
      <c r="K7125" s="33" t="n">
        <v>266000000</v>
      </c>
      <c r="L7125" s="0" t="inlineStr">
        <is>
          <t>泛科技</t>
        </is>
      </c>
      <c r="M7125" s="10" t="n">
        <v>0.2349</v>
      </c>
      <c r="N7125" s="34" t="n">
        <v>1821261</v>
      </c>
    </row>
    <row r="7126">
      <c r="A7126" s="35" t="n">
        <v>45573</v>
      </c>
      <c r="B7126" s="9" t="inlineStr">
        <is>
          <t>sz301536</t>
        </is>
      </c>
      <c r="C7126" s="0" t="inlineStr">
        <is>
          <t>星宸科技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0.1999</v>
      </c>
      <c r="H7126" s="0" t="n">
        <v>47.24</v>
      </c>
      <c r="I7126" s="32" t="inlineStr">
        <is>
          <t>14:56:04</t>
        </is>
      </c>
      <c r="J7126" s="33" t="n">
        <v>642595940</v>
      </c>
      <c r="K7126" s="33" t="n">
        <v>1790000000</v>
      </c>
      <c r="L7126" s="0" t="inlineStr">
        <is>
          <t>无人驾驶</t>
        </is>
      </c>
      <c r="M7126" s="10" t="n">
        <v>0.1999</v>
      </c>
      <c r="N7126" s="34" t="n">
        <v>23601104</v>
      </c>
    </row>
    <row r="7127">
      <c r="A7127" s="35" t="n">
        <v>45573</v>
      </c>
      <c r="B7127" s="9" t="inlineStr">
        <is>
          <t>sz301380</t>
        </is>
      </c>
      <c r="C7127" s="0" t="inlineStr">
        <is>
          <t>挖金客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0.2001</v>
      </c>
      <c r="H7127" s="0" t="n">
        <v>48.76</v>
      </c>
      <c r="I7127" s="32" t="inlineStr">
        <is>
          <t>14:56:04</t>
        </is>
      </c>
      <c r="J7127" s="33" t="n">
        <v>327826880</v>
      </c>
      <c r="K7127" s="33" t="n">
        <v>1470000000</v>
      </c>
      <c r="L7127" s="0" t="inlineStr">
        <is>
          <t>数字经济</t>
        </is>
      </c>
      <c r="M7127" s="10" t="n">
        <v>0.156</v>
      </c>
      <c r="N7127" s="34" t="n">
        <v>4396392</v>
      </c>
    </row>
    <row r="7128">
      <c r="A7128" s="35" t="n">
        <v>45573</v>
      </c>
      <c r="B7128" s="9" t="inlineStr">
        <is>
          <t>sz301366</t>
        </is>
      </c>
      <c r="C7128" s="0" t="inlineStr">
        <is>
          <t>一博科技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0.1999</v>
      </c>
      <c r="H7128" s="0" t="n">
        <v>44.11</v>
      </c>
      <c r="I7128" s="32" t="inlineStr">
        <is>
          <t>14:56:04</t>
        </is>
      </c>
      <c r="J7128" s="33" t="n">
        <v>478918740</v>
      </c>
      <c r="K7128" s="33" t="n">
        <v>2413000000</v>
      </c>
      <c r="L7128" s="0" t="inlineStr">
        <is>
          <t>泛科技</t>
        </is>
      </c>
      <c r="M7128" s="10" t="n">
        <v>0.167</v>
      </c>
      <c r="N7128" s="34" t="n">
        <v>5980260</v>
      </c>
    </row>
    <row r="7129">
      <c r="A7129" s="35" t="n">
        <v>45573</v>
      </c>
      <c r="B7129" s="9" t="inlineStr">
        <is>
          <t>sz301348</t>
        </is>
      </c>
      <c r="C7129" s="0" t="inlineStr">
        <is>
          <t>蓝箭电子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0.2</v>
      </c>
      <c r="H7129" s="0" t="n">
        <v>33.12</v>
      </c>
      <c r="I7129" s="32" t="inlineStr">
        <is>
          <t>14:56:04</t>
        </is>
      </c>
      <c r="J7129" s="33" t="n">
        <v>778846050</v>
      </c>
      <c r="K7129" s="33" t="n">
        <v>3772000000</v>
      </c>
      <c r="L7129" s="0" t="inlineStr">
        <is>
          <t>半导体产业链</t>
        </is>
      </c>
      <c r="M7129" s="10" t="n">
        <v>0.2</v>
      </c>
      <c r="N7129" s="34" t="n">
        <v>21511440</v>
      </c>
    </row>
    <row r="7130">
      <c r="A7130" s="35" t="n">
        <v>45573</v>
      </c>
      <c r="B7130" s="9" t="inlineStr">
        <is>
          <t>sz300996</t>
        </is>
      </c>
      <c r="C7130" s="0" t="inlineStr">
        <is>
          <t>普联软件</t>
        </is>
      </c>
      <c r="D7130" s="0" t="inlineStr">
        <is>
          <t>首板换</t>
        </is>
      </c>
      <c r="E7130" s="0" t="n">
        <v>1</v>
      </c>
      <c r="F7130" s="0" t="inlineStr">
        <is>
          <t>成交量创历史新高+超500只个股涨停</t>
        </is>
      </c>
      <c r="G7130" s="10" t="n">
        <v>0.2</v>
      </c>
      <c r="H7130" s="0" t="n">
        <v>23.76</v>
      </c>
      <c r="I7130" s="32" t="inlineStr">
        <is>
          <t>14:56:04</t>
        </is>
      </c>
      <c r="J7130" s="33" t="n">
        <v>508960970</v>
      </c>
      <c r="K7130" s="33" t="n">
        <v>3047000000</v>
      </c>
      <c r="L7130" s="0" t="inlineStr">
        <is>
          <t>大金融</t>
        </is>
      </c>
      <c r="M7130" s="10" t="n">
        <v>0.1995</v>
      </c>
      <c r="N7130" s="34" t="n">
        <v>13656250</v>
      </c>
    </row>
    <row r="7131">
      <c r="A7131" s="35" t="n">
        <v>45573</v>
      </c>
      <c r="B7131" s="9" t="inlineStr">
        <is>
          <t>sz300875</t>
        </is>
      </c>
      <c r="C7131" s="0" t="inlineStr">
        <is>
          <t>捷强装备</t>
        </is>
      </c>
      <c r="D7131" s="0" t="inlineStr">
        <is>
          <t>首板换</t>
        </is>
      </c>
      <c r="E7131" s="0" t="n">
        <v>1</v>
      </c>
      <c r="F7131" s="0" t="inlineStr">
        <is>
          <t>成交量创历史新高+超500只个股涨停</t>
        </is>
      </c>
      <c r="G7131" s="10" t="n">
        <v>0.2</v>
      </c>
      <c r="H7131" s="0" t="n">
        <v>36.06</v>
      </c>
      <c r="I7131" s="32" t="inlineStr">
        <is>
          <t>14:56:04</t>
        </is>
      </c>
      <c r="J7131" s="33" t="n">
        <v>516405510</v>
      </c>
      <c r="K7131" s="33" t="n">
        <v>1706000000</v>
      </c>
      <c r="L7131" s="0" t="inlineStr">
        <is>
          <t>其他</t>
        </is>
      </c>
      <c r="M7131" s="10" t="n">
        <v>0.1714</v>
      </c>
      <c r="N7131" s="34" t="n">
        <v>12052480</v>
      </c>
    </row>
    <row r="7132">
      <c r="A7132" s="35" t="n">
        <v>45573</v>
      </c>
      <c r="B7132" s="9" t="inlineStr">
        <is>
          <t>sz300722</t>
        </is>
      </c>
      <c r="C7132" s="0" t="inlineStr">
        <is>
          <t>新余国科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0.1999</v>
      </c>
      <c r="H7132" s="0" t="n">
        <v>30.49</v>
      </c>
      <c r="I7132" s="32" t="inlineStr">
        <is>
          <t>14:56:04</t>
        </is>
      </c>
      <c r="J7132" s="33" t="n">
        <v>716807500</v>
      </c>
      <c r="K7132" s="33" t="n">
        <v>2849000000</v>
      </c>
      <c r="L7132" s="0" t="inlineStr">
        <is>
          <t>军工</t>
        </is>
      </c>
      <c r="M7132" s="10" t="n">
        <v>0.1999</v>
      </c>
      <c r="N7132" s="34" t="n">
        <v>27596499</v>
      </c>
    </row>
    <row r="7133">
      <c r="A7133" s="35" t="n">
        <v>45573</v>
      </c>
      <c r="B7133" s="9" t="inlineStr">
        <is>
          <t>sz300637</t>
        </is>
      </c>
      <c r="C7133" s="0" t="inlineStr">
        <is>
          <t>扬帆新材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0.1996</v>
      </c>
      <c r="H7133" s="0" t="n">
        <v>13.7</v>
      </c>
      <c r="I7133" s="32" t="inlineStr">
        <is>
          <t>14:56:04</t>
        </is>
      </c>
      <c r="J7133" s="33" t="n">
        <v>651596260</v>
      </c>
      <c r="K7133" s="33" t="n">
        <v>1992000000</v>
      </c>
      <c r="L7133" s="0" t="inlineStr">
        <is>
          <t>泛科技</t>
        </is>
      </c>
      <c r="M7133" s="10" t="n">
        <v>0.1734</v>
      </c>
      <c r="N7133" s="34" t="n">
        <v>8148540</v>
      </c>
    </row>
    <row r="7134">
      <c r="A7134" s="35" t="n">
        <v>45573</v>
      </c>
      <c r="B7134" s="9" t="inlineStr">
        <is>
          <t>sz300442</t>
        </is>
      </c>
      <c r="C7134" s="0" t="inlineStr">
        <is>
          <t>润泽科技</t>
        </is>
      </c>
      <c r="D7134" s="0" t="inlineStr">
        <is>
          <t>首板T</t>
        </is>
      </c>
      <c r="E7134" s="0" t="n">
        <v>1</v>
      </c>
      <c r="F7134" s="0" t="inlineStr">
        <is>
          <t>成交量创历史新高+超500只个股涨停</t>
        </is>
      </c>
      <c r="G7134" s="10" t="n">
        <v>0.2</v>
      </c>
      <c r="H7134" s="0" t="n">
        <v>38.46</v>
      </c>
      <c r="I7134" s="32" t="inlineStr">
        <is>
          <t>14:56:04</t>
        </is>
      </c>
      <c r="J7134" s="33" t="n">
        <v>2246200700</v>
      </c>
      <c r="K7134" s="33" t="n">
        <v>21317000000</v>
      </c>
      <c r="L7134" s="0" t="inlineStr">
        <is>
          <t>泛科技</t>
        </is>
      </c>
      <c r="M7134" s="10" t="n">
        <v>0.2</v>
      </c>
      <c r="N7134" s="34" t="n">
        <v>59601462</v>
      </c>
    </row>
    <row r="7135">
      <c r="A7135" s="35" t="n">
        <v>45573</v>
      </c>
      <c r="B7135" s="9" t="inlineStr">
        <is>
          <t>sz300322</t>
        </is>
      </c>
      <c r="C7135" s="0" t="inlineStr">
        <is>
          <t>硕贝德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0.2002</v>
      </c>
      <c r="H7135" s="0" t="n">
        <v>14.99</v>
      </c>
      <c r="I7135" s="32" t="inlineStr">
        <is>
          <t>14:56:04</t>
        </is>
      </c>
      <c r="J7135" s="33" t="n">
        <v>1422065400</v>
      </c>
      <c r="K7135" s="33" t="n">
        <v>5435000000</v>
      </c>
      <c r="L7135" s="0" t="inlineStr">
        <is>
          <t>消费电子</t>
        </is>
      </c>
      <c r="M7135" s="10" t="n">
        <v>0.1914</v>
      </c>
      <c r="N7135" s="34" t="n">
        <v>24078816</v>
      </c>
    </row>
    <row r="7136">
      <c r="A7136" s="35" t="n">
        <v>45573</v>
      </c>
      <c r="B7136" s="9" t="inlineStr">
        <is>
          <t>sz300203</t>
        </is>
      </c>
      <c r="C7136" s="0" t="inlineStr">
        <is>
          <t>聚光科技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0.2001</v>
      </c>
      <c r="H7136" s="0" t="n">
        <v>17.75</v>
      </c>
      <c r="I7136" s="32" t="inlineStr">
        <is>
          <t>14:56:04</t>
        </is>
      </c>
      <c r="J7136" s="33" t="n">
        <v>969055970</v>
      </c>
      <c r="K7136" s="33" t="n">
        <v>5818000000</v>
      </c>
      <c r="L7136" s="0" t="inlineStr">
        <is>
          <t>泛科技</t>
        </is>
      </c>
      <c r="M7136" s="10" t="n">
        <v>0.1697</v>
      </c>
      <c r="N7136" s="34" t="n">
        <v>12322790</v>
      </c>
    </row>
    <row r="7137">
      <c r="A7137" s="35" t="n">
        <v>45573</v>
      </c>
      <c r="B7137" s="9" t="inlineStr">
        <is>
          <t>sz300115</t>
        </is>
      </c>
      <c r="C7137" s="0" t="inlineStr">
        <is>
          <t>长盈精密</t>
        </is>
      </c>
      <c r="D7137" s="0" t="inlineStr">
        <is>
          <t>首板换</t>
        </is>
      </c>
      <c r="E7137" s="0" t="n">
        <v>1</v>
      </c>
      <c r="F7137" s="0" t="inlineStr">
        <is>
          <t>成交量创历史新高+超500只个股涨停</t>
        </is>
      </c>
      <c r="G7137" s="10" t="n">
        <v>0.2</v>
      </c>
      <c r="H7137" s="0" t="n">
        <v>16.5</v>
      </c>
      <c r="I7137" s="32" t="inlineStr">
        <is>
          <t>14:56:04</t>
        </is>
      </c>
      <c r="J7137" s="33" t="n">
        <v>2139389400</v>
      </c>
      <c r="K7137" s="33" t="n">
        <v>12474000000</v>
      </c>
      <c r="L7137" s="0" t="inlineStr">
        <is>
          <t>消费电子</t>
        </is>
      </c>
      <c r="M7137" s="10" t="n">
        <v>0.1985</v>
      </c>
      <c r="N7137" s="34" t="n">
        <v>48731360</v>
      </c>
    </row>
    <row r="7138">
      <c r="A7138" s="35" t="n">
        <v>45573</v>
      </c>
      <c r="B7138" s="9" t="inlineStr">
        <is>
          <t>sz300006</t>
        </is>
      </c>
      <c r="C7138" s="0" t="inlineStr">
        <is>
          <t>莱美药业</t>
        </is>
      </c>
      <c r="D7138" s="0" t="inlineStr">
        <is>
          <t>首板换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0.1994</v>
      </c>
      <c r="H7138" s="0" t="n">
        <v>4.27</v>
      </c>
      <c r="I7138" s="32" t="inlineStr">
        <is>
          <t>14:56:04</t>
        </is>
      </c>
      <c r="J7138" s="33" t="n">
        <v>449795660</v>
      </c>
      <c r="K7138" s="33" t="n">
        <v>2947000000</v>
      </c>
      <c r="L7138" s="0" t="inlineStr">
        <is>
          <t>医疗医药</t>
        </is>
      </c>
      <c r="M7138" s="10" t="n">
        <v>0.1882</v>
      </c>
      <c r="N7138" s="34" t="n">
        <v>14247909</v>
      </c>
    </row>
    <row r="7139">
      <c r="A7139" s="35" t="n">
        <v>45573</v>
      </c>
      <c r="B7139" s="9" t="inlineStr">
        <is>
          <t>sz002414</t>
        </is>
      </c>
      <c r="C7139" s="0" t="inlineStr">
        <is>
          <t>高德红外</t>
        </is>
      </c>
      <c r="D7139" s="0" t="inlineStr">
        <is>
          <t>首板T</t>
        </is>
      </c>
      <c r="E7139" s="0" t="n">
        <v>1</v>
      </c>
      <c r="F7139" s="0" t="inlineStr">
        <is>
          <t>成交量创历史新高+超500只个股涨停</t>
        </is>
      </c>
      <c r="G7139" s="10" t="n">
        <v>0.09950000000000001</v>
      </c>
      <c r="H7139" s="0" t="n">
        <v>8.07</v>
      </c>
      <c r="I7139" s="32" t="inlineStr">
        <is>
          <t>14:56:04</t>
        </is>
      </c>
      <c r="J7139" s="33" t="n">
        <v>1191499060</v>
      </c>
      <c r="K7139" s="33" t="n">
        <v>12549000000</v>
      </c>
      <c r="L7139" s="0" t="inlineStr">
        <is>
          <t>无人驾驶</t>
        </is>
      </c>
      <c r="M7139" s="10" t="n">
        <v>0.09950000000000001</v>
      </c>
      <c r="N7139" s="34" t="n">
        <v>39322471</v>
      </c>
    </row>
    <row r="7140">
      <c r="A7140" s="35" t="n">
        <v>45573</v>
      </c>
      <c r="B7140" s="9" t="inlineStr">
        <is>
          <t>sz002380</t>
        </is>
      </c>
      <c r="C7140" s="0" t="inlineStr">
        <is>
          <t>科远智慧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0.1003</v>
      </c>
      <c r="H7140" s="0" t="n">
        <v>20.74</v>
      </c>
      <c r="I7140" s="32" t="inlineStr">
        <is>
          <t>14:56:04</t>
        </is>
      </c>
      <c r="J7140" s="33" t="n">
        <v>334710670</v>
      </c>
      <c r="K7140" s="33" t="n">
        <v>2314000000</v>
      </c>
      <c r="L7140" s="0" t="inlineStr">
        <is>
          <t>其他</t>
        </is>
      </c>
      <c r="M7140" s="10" t="n">
        <v>0.1003</v>
      </c>
      <c r="N7140" s="34" t="n">
        <v>12444000</v>
      </c>
    </row>
    <row r="7141">
      <c r="A7141" s="35" t="n">
        <v>45573</v>
      </c>
      <c r="B7141" s="9" t="inlineStr">
        <is>
          <t>sz002373</t>
        </is>
      </c>
      <c r="C7141" s="0" t="inlineStr">
        <is>
          <t>千方科技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0.0997</v>
      </c>
      <c r="H7141" s="0" t="n">
        <v>10.37</v>
      </c>
      <c r="I7141" s="32" t="inlineStr">
        <is>
          <t>14:56:04</t>
        </is>
      </c>
      <c r="J7141" s="33" t="n">
        <v>794595990</v>
      </c>
      <c r="K7141" s="33" t="n">
        <v>10384000000</v>
      </c>
      <c r="L7141" s="0" t="inlineStr">
        <is>
          <t>无人驾驶</t>
        </is>
      </c>
      <c r="M7141" s="10" t="n">
        <v>0.0997</v>
      </c>
      <c r="N7141" s="34" t="n">
        <v>22985105</v>
      </c>
    </row>
    <row r="7142">
      <c r="A7142" s="35" t="n">
        <v>45573</v>
      </c>
      <c r="B7142" s="9" t="inlineStr">
        <is>
          <t>sz002362</t>
        </is>
      </c>
      <c r="C7142" s="0" t="inlineStr">
        <is>
          <t>汉王科技</t>
        </is>
      </c>
      <c r="D7142" s="0" t="inlineStr">
        <is>
          <t>首板T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0.1002</v>
      </c>
      <c r="H7142" s="0" t="n">
        <v>20.65</v>
      </c>
      <c r="I7142" s="32" t="inlineStr">
        <is>
          <t>14:56:04</t>
        </is>
      </c>
      <c r="J7142" s="33" t="n">
        <v>461501710</v>
      </c>
      <c r="K7142" s="33" t="n">
        <v>3387000000</v>
      </c>
      <c r="L7142" s="0" t="inlineStr">
        <is>
          <t>泛科技</t>
        </is>
      </c>
      <c r="M7142" s="10" t="n">
        <v>0.1002</v>
      </c>
      <c r="N7142" s="34" t="n">
        <v>11464921</v>
      </c>
    </row>
    <row r="7143">
      <c r="A7143" s="35" t="n">
        <v>45573</v>
      </c>
      <c r="B7143" s="9" t="inlineStr">
        <is>
          <t>sz002279</t>
        </is>
      </c>
      <c r="C7143" s="0" t="inlineStr">
        <is>
          <t>久其软件</t>
        </is>
      </c>
      <c r="D7143" s="0" t="inlineStr">
        <is>
          <t>首板T</t>
        </is>
      </c>
      <c r="E7143" s="0" t="n">
        <v>1</v>
      </c>
      <c r="F7143" s="0" t="inlineStr">
        <is>
          <t>成交量创历史新高+超500只个股涨停</t>
        </is>
      </c>
      <c r="G7143" s="10" t="n">
        <v>0.0998</v>
      </c>
      <c r="H7143" s="0" t="n">
        <v>6.72</v>
      </c>
      <c r="I7143" s="32" t="inlineStr">
        <is>
          <t>14:56:04</t>
        </is>
      </c>
      <c r="J7143" s="33" t="n">
        <v>798500510</v>
      </c>
      <c r="K7143" s="33" t="n">
        <v>4255000000</v>
      </c>
      <c r="L7143" s="0" t="inlineStr">
        <is>
          <t>信创/华为</t>
        </is>
      </c>
      <c r="M7143" s="10" t="n">
        <v>0.0998</v>
      </c>
      <c r="N7143" s="34" t="n">
        <v>20862442</v>
      </c>
    </row>
    <row r="7144">
      <c r="A7144" s="35" t="n">
        <v>45573</v>
      </c>
      <c r="B7144" s="9" t="inlineStr">
        <is>
          <t>sh688620</t>
        </is>
      </c>
      <c r="C7144" s="0" t="inlineStr">
        <is>
          <t>安凯微</t>
        </is>
      </c>
      <c r="D7144" s="0" t="inlineStr">
        <is>
          <t>首板换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0.2005</v>
      </c>
      <c r="H7144" s="0" t="n">
        <v>10.06</v>
      </c>
      <c r="I7144" s="32" t="inlineStr">
        <is>
          <t>14:56:04</t>
        </is>
      </c>
      <c r="J7144" s="33" t="n">
        <v>233659950</v>
      </c>
      <c r="K7144" s="33" t="n">
        <v>2300000000</v>
      </c>
      <c r="L7144" s="0" t="inlineStr">
        <is>
          <t>半导体产业链</t>
        </is>
      </c>
      <c r="M7144" s="10" t="n">
        <v>0.1933</v>
      </c>
      <c r="N7144" s="34" t="n">
        <v>9297930</v>
      </c>
    </row>
    <row r="7145">
      <c r="A7145" s="35" t="n">
        <v>45573</v>
      </c>
      <c r="B7145" s="9" t="inlineStr">
        <is>
          <t>sh688584</t>
        </is>
      </c>
      <c r="C7145" s="0" t="inlineStr">
        <is>
          <t>上海合晶</t>
        </is>
      </c>
      <c r="D7145" s="0" t="inlineStr">
        <is>
          <t>首板换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19.68</v>
      </c>
      <c r="I7145" s="32" t="inlineStr">
        <is>
          <t>14:56:04</t>
        </is>
      </c>
      <c r="J7145" s="33" t="n">
        <v>304425770</v>
      </c>
      <c r="K7145" s="33" t="n">
        <v>1108000000</v>
      </c>
      <c r="L7145" s="0" t="inlineStr">
        <is>
          <t>半导体产业链</t>
        </is>
      </c>
      <c r="M7145" s="10" t="n">
        <v>0.1994</v>
      </c>
      <c r="N7145" s="34" t="n">
        <v>12064968</v>
      </c>
    </row>
    <row r="7146">
      <c r="A7146" s="35" t="n">
        <v>45573</v>
      </c>
      <c r="B7146" s="9" t="inlineStr">
        <is>
          <t>sh688328</t>
        </is>
      </c>
      <c r="C7146" s="0" t="inlineStr">
        <is>
          <t>深科达</t>
        </is>
      </c>
      <c r="D7146" s="0" t="inlineStr">
        <is>
          <t>首板换</t>
        </is>
      </c>
      <c r="E7146" s="0" t="n">
        <v>1</v>
      </c>
      <c r="F7146" s="0" t="inlineStr">
        <is>
          <t>成交量创历史新高+超500只个股涨停</t>
        </is>
      </c>
      <c r="G7146" s="10" t="n">
        <v>0.2</v>
      </c>
      <c r="H7146" s="0" t="n">
        <v>19.02</v>
      </c>
      <c r="I7146" s="32" t="inlineStr">
        <is>
          <t>14:56:04</t>
        </is>
      </c>
      <c r="J7146" s="33" t="n">
        <v>233024910</v>
      </c>
      <c r="K7146" s="33" t="n">
        <v>1170000000</v>
      </c>
      <c r="L7146" s="0" t="inlineStr">
        <is>
          <t>半导体产业链</t>
        </is>
      </c>
      <c r="M7146" s="10" t="n">
        <v>0.1356</v>
      </c>
      <c r="N7146" s="34" t="n">
        <v>6996654</v>
      </c>
    </row>
    <row r="7147">
      <c r="A7147" s="35" t="n">
        <v>45573</v>
      </c>
      <c r="B7147" s="9" t="inlineStr">
        <is>
          <t>sh688292</t>
        </is>
      </c>
      <c r="C7147" s="0" t="inlineStr">
        <is>
          <t>浩瀚深度</t>
        </is>
      </c>
      <c r="D7147" s="0" t="inlineStr">
        <is>
          <t>首板换</t>
        </is>
      </c>
      <c r="E7147" s="0" t="n">
        <v>1</v>
      </c>
      <c r="F7147" s="0" t="inlineStr">
        <is>
          <t>成交量创历史新高+超500只个股涨停</t>
        </is>
      </c>
      <c r="G7147" s="10" t="n">
        <v>0.2001</v>
      </c>
      <c r="H7147" s="0" t="n">
        <v>21.71</v>
      </c>
      <c r="I7147" s="32" t="inlineStr">
        <is>
          <t>14:56:04</t>
        </is>
      </c>
      <c r="J7147" s="33" t="n">
        <v>183523380</v>
      </c>
      <c r="K7147" s="33" t="n">
        <v>1954000000</v>
      </c>
      <c r="L7147" s="0" t="inlineStr">
        <is>
          <t>数字经济</t>
        </is>
      </c>
      <c r="M7147" s="10" t="n">
        <v>0.1996</v>
      </c>
      <c r="N7147" s="34" t="n">
        <v>6588945</v>
      </c>
    </row>
    <row r="7148">
      <c r="A7148" s="35" t="n">
        <v>45573</v>
      </c>
      <c r="B7148" s="9" t="inlineStr">
        <is>
          <t>sh688279</t>
        </is>
      </c>
      <c r="C7148" s="0" t="inlineStr">
        <is>
          <t>峰岹科技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</v>
      </c>
      <c r="H7148" s="0" t="n">
        <v>163.19</v>
      </c>
      <c r="I7148" s="32" t="inlineStr">
        <is>
          <t>14:56:04</t>
        </is>
      </c>
      <c r="J7148" s="33" t="n">
        <v>500343500</v>
      </c>
      <c r="K7148" s="33" t="n">
        <v>8713000000</v>
      </c>
      <c r="L7148" s="0" t="inlineStr">
        <is>
          <t>半导体产业链</t>
        </is>
      </c>
      <c r="M7148" s="10" t="n">
        <v>0.1751</v>
      </c>
      <c r="N7148" s="34" t="n">
        <v>14857884</v>
      </c>
    </row>
    <row r="7149">
      <c r="A7149" s="35" t="n">
        <v>45573</v>
      </c>
      <c r="B7149" s="9" t="inlineStr">
        <is>
          <t>sh688228</t>
        </is>
      </c>
      <c r="C7149" s="0" t="inlineStr">
        <is>
          <t>开普云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0.1999</v>
      </c>
      <c r="H7149" s="0" t="n">
        <v>47.41</v>
      </c>
      <c r="I7149" s="32" t="inlineStr">
        <is>
          <t>14:56:04</t>
        </is>
      </c>
      <c r="J7149" s="33" t="n">
        <v>222774620</v>
      </c>
      <c r="K7149" s="33" t="n">
        <v>1420000000</v>
      </c>
      <c r="L7149" s="0" t="inlineStr">
        <is>
          <t>泛科技</t>
        </is>
      </c>
      <c r="M7149" s="10" t="n">
        <v>0.1719</v>
      </c>
      <c r="N7149" s="34" t="n">
        <v>3909063</v>
      </c>
    </row>
    <row r="7150">
      <c r="A7150" s="35" t="n">
        <v>45573</v>
      </c>
      <c r="B7150" s="9" t="inlineStr">
        <is>
          <t>sh688216</t>
        </is>
      </c>
      <c r="C7150" s="0" t="inlineStr">
        <is>
          <t>气派科技</t>
        </is>
      </c>
      <c r="D7150" s="0" t="inlineStr">
        <is>
          <t>首板T</t>
        </is>
      </c>
      <c r="E7150" s="0" t="n">
        <v>1</v>
      </c>
      <c r="F7150" s="0" t="inlineStr">
        <is>
          <t>成交量创历史新高+超500只个股涨停</t>
        </is>
      </c>
      <c r="G7150" s="10" t="n">
        <v>0.2002</v>
      </c>
      <c r="H7150" s="0" t="n">
        <v>23.68</v>
      </c>
      <c r="I7150" s="32" t="inlineStr">
        <is>
          <t>14:56:04</t>
        </is>
      </c>
      <c r="J7150" s="33" t="n">
        <v>155225860</v>
      </c>
      <c r="K7150" s="33" t="n">
        <v>1049000000</v>
      </c>
      <c r="L7150" s="0" t="inlineStr">
        <is>
          <t>半导体产业链</t>
        </is>
      </c>
      <c r="M7150" s="10" t="n">
        <v>0.2002</v>
      </c>
      <c r="N7150" s="34" t="n">
        <v>3345037</v>
      </c>
    </row>
    <row r="7151">
      <c r="A7151" s="35" t="n">
        <v>45573</v>
      </c>
      <c r="B7151" s="9" t="inlineStr">
        <is>
          <t>sh688053</t>
        </is>
      </c>
      <c r="C7151" s="0" t="inlineStr">
        <is>
          <t>思科瑞</t>
        </is>
      </c>
      <c r="D7151" s="0" t="inlineStr">
        <is>
          <t>首板T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27.6</v>
      </c>
      <c r="I7151" s="32" t="inlineStr">
        <is>
          <t>14:56:04</t>
        </is>
      </c>
      <c r="J7151" s="33" t="n">
        <v>140507340</v>
      </c>
      <c r="K7151" s="33" t="n">
        <v>1194000000</v>
      </c>
      <c r="L7151" s="0" t="inlineStr">
        <is>
          <t>半导体产业链</t>
        </is>
      </c>
      <c r="M7151" s="10" t="n">
        <v>0.2</v>
      </c>
      <c r="N7151" s="34" t="n">
        <v>3885997</v>
      </c>
    </row>
    <row r="7152">
      <c r="A7152" s="35" t="n">
        <v>45573</v>
      </c>
      <c r="B7152" s="9" t="inlineStr">
        <is>
          <t>sh600353</t>
        </is>
      </c>
      <c r="C7152" s="0" t="inlineStr">
        <is>
          <t>旭光电子</t>
        </is>
      </c>
      <c r="D7152" s="0" t="inlineStr">
        <is>
          <t>首板T</t>
        </is>
      </c>
      <c r="E7152" s="0" t="n">
        <v>1</v>
      </c>
      <c r="F7152" s="0" t="inlineStr">
        <is>
          <t>成交量创历史新高+超500只个股涨停</t>
        </is>
      </c>
      <c r="G7152" s="10" t="n">
        <v>0.1003</v>
      </c>
      <c r="H7152" s="0" t="n">
        <v>6.91</v>
      </c>
      <c r="I7152" s="32" t="inlineStr">
        <is>
          <t>14:56:04</t>
        </is>
      </c>
      <c r="J7152" s="33" t="n">
        <v>420837710</v>
      </c>
      <c r="K7152" s="33" t="n">
        <v>3325000000</v>
      </c>
      <c r="L7152" s="0" t="inlineStr">
        <is>
          <t>半导体产业链</t>
        </is>
      </c>
      <c r="M7152" s="10" t="n">
        <v>0.1003</v>
      </c>
      <c r="N7152" s="34" t="n">
        <v>5037390</v>
      </c>
    </row>
    <row r="7153">
      <c r="A7153" s="35" t="n">
        <v>45573</v>
      </c>
      <c r="B7153" s="9" t="inlineStr">
        <is>
          <t>sh600310</t>
        </is>
      </c>
      <c r="C7153" s="0" t="inlineStr">
        <is>
          <t>广西能源</t>
        </is>
      </c>
      <c r="D7153" s="0" t="inlineStr">
        <is>
          <t>首板T</t>
        </is>
      </c>
      <c r="E7153" s="0" t="n">
        <v>1</v>
      </c>
      <c r="F7153" s="0" t="inlineStr">
        <is>
          <t>成交量创历史新高+超500只个股涨停</t>
        </is>
      </c>
      <c r="G7153" s="10" t="n">
        <v>0.0993</v>
      </c>
      <c r="H7153" s="0" t="n">
        <v>4.54</v>
      </c>
      <c r="I7153" s="32" t="inlineStr">
        <is>
          <t>14:56:04</t>
        </is>
      </c>
      <c r="J7153" s="33" t="n">
        <v>437155780</v>
      </c>
      <c r="K7153" s="33" t="n">
        <v>3261000000</v>
      </c>
      <c r="L7153" s="0" t="inlineStr">
        <is>
          <t>国改/重组预期</t>
        </is>
      </c>
      <c r="M7153" s="10" t="n">
        <v>0.0993</v>
      </c>
      <c r="N7153" s="34" t="n">
        <v>9117228</v>
      </c>
    </row>
    <row r="7154">
      <c r="A7154" s="35" t="n">
        <v>45573</v>
      </c>
      <c r="B7154" s="9" t="inlineStr">
        <is>
          <t>bj837212</t>
        </is>
      </c>
      <c r="C7154" s="0" t="inlineStr">
        <is>
          <t>智新电子</t>
        </is>
      </c>
      <c r="D7154" s="0" t="inlineStr">
        <is>
          <t>首板换</t>
        </is>
      </c>
      <c r="E7154" s="0" t="n">
        <v>1</v>
      </c>
      <c r="F7154" s="0" t="inlineStr">
        <is>
          <t>成交量创历史新高+超500只个股涨停</t>
        </is>
      </c>
      <c r="G7154" s="10" t="n">
        <v>0.2998</v>
      </c>
      <c r="H7154" s="0" t="n">
        <v>13.44</v>
      </c>
      <c r="I7154" s="32" t="inlineStr">
        <is>
          <t>15:00:00</t>
        </is>
      </c>
      <c r="J7154" s="33" t="n">
        <v>117537560</v>
      </c>
      <c r="K7154" s="33" t="n">
        <v>407000000</v>
      </c>
      <c r="L7154" s="0" t="inlineStr">
        <is>
          <t>泛科技</t>
        </is>
      </c>
      <c r="M7154" s="10" t="n">
        <v>0.2505</v>
      </c>
      <c r="N7154" s="34" t="n">
        <v>4667872</v>
      </c>
    </row>
    <row r="7155">
      <c r="A7155" s="35" t="n">
        <v>45573</v>
      </c>
      <c r="B7155" s="9" t="inlineStr">
        <is>
          <t>bj835670</t>
        </is>
      </c>
      <c r="C7155" s="0" t="inlineStr">
        <is>
          <t>数字人</t>
        </is>
      </c>
      <c r="D7155" s="0" t="inlineStr">
        <is>
          <t>首板换</t>
        </is>
      </c>
      <c r="E7155" s="0" t="n">
        <v>1</v>
      </c>
      <c r="F7155" s="0" t="inlineStr">
        <is>
          <t>成交量创历史新高+超500只个股涨停</t>
        </is>
      </c>
      <c r="G7155" s="10" t="n">
        <v>0.2997</v>
      </c>
      <c r="H7155" s="0" t="n">
        <v>16.48</v>
      </c>
      <c r="I7155" s="32" t="inlineStr">
        <is>
          <t>15:00:00</t>
        </is>
      </c>
      <c r="J7155" s="33" t="n">
        <v>210866820</v>
      </c>
      <c r="K7155" s="33" t="n">
        <v>899000000</v>
      </c>
      <c r="L7155" s="0" t="inlineStr">
        <is>
          <t>泛科技</t>
        </is>
      </c>
      <c r="M7155" s="10" t="n">
        <v>0.2894</v>
      </c>
      <c r="N7155" s="34" t="n">
        <v>2817726</v>
      </c>
    </row>
    <row r="7156">
      <c r="A7156" s="35" t="n">
        <v>45573</v>
      </c>
      <c r="B7156" s="9" t="inlineStr">
        <is>
          <t>bj830809</t>
        </is>
      </c>
      <c r="C7156" s="0" t="inlineStr">
        <is>
          <t>安达科技</t>
        </is>
      </c>
      <c r="D7156" s="0" t="inlineStr">
        <is>
          <t>首板换</t>
        </is>
      </c>
      <c r="E7156" s="0" t="n">
        <v>1</v>
      </c>
      <c r="F7156" s="0" t="inlineStr">
        <is>
          <t>成交量创历史新高+超500只个股涨停</t>
        </is>
      </c>
      <c r="G7156" s="10" t="n">
        <v>0.2985</v>
      </c>
      <c r="H7156" s="0" t="n">
        <v>5.96</v>
      </c>
      <c r="I7156" s="32" t="inlineStr">
        <is>
          <t>15:00:00</t>
        </is>
      </c>
      <c r="J7156" s="33" t="n">
        <v>201146010</v>
      </c>
      <c r="K7156" s="33" t="n">
        <v>1911000000</v>
      </c>
      <c r="L7156" s="0" t="inlineStr">
        <is>
          <t>新能源</t>
        </is>
      </c>
      <c r="M7156" s="10" t="n">
        <v>0.2941</v>
      </c>
      <c r="N7156" s="34" t="n">
        <v>8655620</v>
      </c>
    </row>
    <row r="7157">
      <c r="A7157" s="35" t="n">
        <v>45573</v>
      </c>
      <c r="B7157" s="9" t="inlineStr">
        <is>
          <t>sz301299</t>
        </is>
      </c>
      <c r="C7157" s="0" t="inlineStr">
        <is>
          <t>卓创资讯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0.1999</v>
      </c>
      <c r="H7157" s="0" t="n">
        <v>70.94</v>
      </c>
      <c r="I7157" s="32" t="inlineStr">
        <is>
          <t>15:00:00</t>
        </is>
      </c>
      <c r="J7157" s="33" t="n">
        <v>532361830</v>
      </c>
      <c r="K7157" s="33" t="n">
        <v>2129000000</v>
      </c>
      <c r="L7157" s="0" t="inlineStr">
        <is>
          <t>数字经济</t>
        </is>
      </c>
      <c r="M7157" s="10" t="n">
        <v>0.1994</v>
      </c>
      <c r="N7157" s="34" t="n">
        <v>18677694</v>
      </c>
    </row>
    <row r="7158">
      <c r="A7158" s="35" t="n">
        <v>45573</v>
      </c>
      <c r="B7158" s="9" t="inlineStr">
        <is>
          <t>sz301269</t>
        </is>
      </c>
      <c r="C7158" s="0" t="inlineStr">
        <is>
          <t>华大九天</t>
        </is>
      </c>
      <c r="D7158" s="0" t="inlineStr">
        <is>
          <t>首板T</t>
        </is>
      </c>
      <c r="E7158" s="0" t="n">
        <v>1</v>
      </c>
      <c r="F7158" s="0" t="inlineStr">
        <is>
          <t>中国第一大EDA厂商</t>
        </is>
      </c>
      <c r="G7158" s="10" t="n">
        <v>0.2</v>
      </c>
      <c r="H7158" s="0" t="n">
        <v>111.61</v>
      </c>
      <c r="I7158" s="32" t="inlineStr">
        <is>
          <t>15:00:00</t>
        </is>
      </c>
      <c r="J7158" s="33" t="n">
        <v>1254719760</v>
      </c>
      <c r="K7158" s="33" t="n">
        <v>23899000000</v>
      </c>
      <c r="L7158" s="0" t="inlineStr">
        <is>
          <t>半导体产业链</t>
        </is>
      </c>
      <c r="M7158" s="10" t="n">
        <v>0.2</v>
      </c>
      <c r="N7158" s="34" t="n">
        <v>35224116</v>
      </c>
    </row>
    <row r="7159">
      <c r="A7159" s="35" t="n">
        <v>45573</v>
      </c>
      <c r="B7159" s="9" t="inlineStr">
        <is>
          <t>sz301182</t>
        </is>
      </c>
      <c r="C7159" s="0" t="inlineStr">
        <is>
          <t>凯旺科技</t>
        </is>
      </c>
      <c r="D7159" s="0" t="inlineStr">
        <is>
          <t>首板换</t>
        </is>
      </c>
      <c r="E7159" s="0" t="n">
        <v>1</v>
      </c>
      <c r="F7159" s="0" t="inlineStr">
        <is>
          <t>成交量创历史新高+超500只个股涨停</t>
        </is>
      </c>
      <c r="G7159" s="10" t="n">
        <v>0.2</v>
      </c>
      <c r="H7159" s="0" t="n">
        <v>30.54</v>
      </c>
      <c r="I7159" s="32" t="inlineStr">
        <is>
          <t>15:00:00</t>
        </is>
      </c>
      <c r="J7159" s="33" t="n">
        <v>396518010</v>
      </c>
      <c r="K7159" s="33" t="n">
        <v>1099000000</v>
      </c>
      <c r="L7159" s="0" t="inlineStr">
        <is>
          <t>泛科技</t>
        </is>
      </c>
      <c r="M7159" s="10" t="n">
        <v>0.1788</v>
      </c>
      <c r="N7159" s="34" t="n">
        <v>22932000</v>
      </c>
    </row>
    <row r="7160">
      <c r="A7160" s="35" t="n">
        <v>45573</v>
      </c>
      <c r="B7160" s="9" t="inlineStr">
        <is>
          <t>sz300941</t>
        </is>
      </c>
      <c r="C7160" s="0" t="inlineStr">
        <is>
          <t>创识科技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0.2</v>
      </c>
      <c r="H7160" s="0" t="n">
        <v>25.44</v>
      </c>
      <c r="I7160" s="32" t="inlineStr">
        <is>
          <t>15:00:00</t>
        </is>
      </c>
      <c r="J7160" s="33" t="n">
        <v>682453440</v>
      </c>
      <c r="K7160" s="33" t="n">
        <v>2211000000</v>
      </c>
      <c r="L7160" s="0" t="inlineStr">
        <is>
          <t>大金融</t>
        </is>
      </c>
      <c r="M7160" s="10" t="n">
        <v>0.175</v>
      </c>
      <c r="N7160" s="34" t="n">
        <v>11867124</v>
      </c>
    </row>
    <row r="7161">
      <c r="A7161" s="35" t="n">
        <v>45573</v>
      </c>
      <c r="B7161" s="9" t="inlineStr">
        <is>
          <t>sz300814</t>
        </is>
      </c>
      <c r="C7161" s="0" t="inlineStr">
        <is>
          <t>中富电路</t>
        </is>
      </c>
      <c r="D7161" s="0" t="inlineStr">
        <is>
          <t>首板换</t>
        </is>
      </c>
      <c r="E7161" s="0" t="n">
        <v>1</v>
      </c>
      <c r="F7161" s="0" t="inlineStr">
        <is>
          <t>成交量创历史新高+超500只个股涨停</t>
        </is>
      </c>
      <c r="G7161" s="10" t="n">
        <v>0.2001</v>
      </c>
      <c r="H7161" s="0" t="n">
        <v>36.7</v>
      </c>
      <c r="I7161" s="32" t="inlineStr">
        <is>
          <t>15:00:00</t>
        </is>
      </c>
      <c r="J7161" s="33" t="n">
        <v>483034950</v>
      </c>
      <c r="K7161" s="33" t="n">
        <v>1864000000</v>
      </c>
      <c r="L7161" s="0" t="inlineStr">
        <is>
          <t>半导体产业链</t>
        </is>
      </c>
      <c r="M7161" s="10" t="n">
        <v>0.1897</v>
      </c>
      <c r="N7161" s="34" t="n">
        <v>19201364</v>
      </c>
    </row>
    <row r="7162">
      <c r="A7162" s="35" t="n">
        <v>45573</v>
      </c>
      <c r="B7162" s="9" t="inlineStr">
        <is>
          <t>sz300588</t>
        </is>
      </c>
      <c r="C7162" s="0" t="inlineStr">
        <is>
          <t>熙菱信息</t>
        </is>
      </c>
      <c r="D7162" s="0" t="inlineStr">
        <is>
          <t>首板换</t>
        </is>
      </c>
      <c r="E7162" s="0" t="n">
        <v>1</v>
      </c>
      <c r="F7162" s="0" t="inlineStr">
        <is>
          <t>成交量创历史新高+超500只个股涨停</t>
        </is>
      </c>
      <c r="G7162" s="10" t="n">
        <v>0.2002</v>
      </c>
      <c r="H7162" s="0" t="n">
        <v>14.03</v>
      </c>
      <c r="I7162" s="32" t="inlineStr">
        <is>
          <t>15:00:00</t>
        </is>
      </c>
      <c r="J7162" s="33" t="n">
        <v>402890050</v>
      </c>
      <c r="K7162" s="33" t="n">
        <v>1807000000</v>
      </c>
      <c r="L7162" s="0" t="inlineStr">
        <is>
          <t>信创/华为</t>
        </is>
      </c>
      <c r="M7162" s="10" t="n">
        <v>0.1959</v>
      </c>
      <c r="N7162" s="34" t="n">
        <v>10557696</v>
      </c>
    </row>
    <row r="7163">
      <c r="A7163" s="35" t="n">
        <v>45573</v>
      </c>
      <c r="B7163" s="9" t="inlineStr">
        <is>
          <t>sz300475</t>
        </is>
      </c>
      <c r="C7163" s="0" t="inlineStr">
        <is>
          <t>香农芯创</t>
        </is>
      </c>
      <c r="D7163" s="0" t="inlineStr">
        <is>
          <t>首板换</t>
        </is>
      </c>
      <c r="E7163" s="0" t="n">
        <v>1</v>
      </c>
      <c r="F7163" s="0" t="inlineStr">
        <is>
          <t>成交量创历史新高+超500只个股涨停</t>
        </is>
      </c>
      <c r="G7163" s="10" t="n">
        <v>0.1999</v>
      </c>
      <c r="H7163" s="0" t="n">
        <v>38.83</v>
      </c>
      <c r="I7163" s="32" t="inlineStr">
        <is>
          <t>15:00:00</t>
        </is>
      </c>
      <c r="J7163" s="33" t="n">
        <v>1562667600</v>
      </c>
      <c r="K7163" s="33" t="n">
        <v>13461000000</v>
      </c>
      <c r="L7163" s="0" t="inlineStr">
        <is>
          <t>半导体产业链</t>
        </is>
      </c>
      <c r="M7163" s="10" t="n">
        <v>0.1996</v>
      </c>
      <c r="N7163" s="34" t="n">
        <v>25578498</v>
      </c>
    </row>
    <row r="7164">
      <c r="A7164" s="35" t="n">
        <v>45573</v>
      </c>
      <c r="B7164" s="9" t="inlineStr">
        <is>
          <t>sz300432</t>
        </is>
      </c>
      <c r="C7164" s="0" t="inlineStr">
        <is>
          <t>富临精工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11.22</v>
      </c>
      <c r="I7164" s="32" t="inlineStr">
        <is>
          <t>15:00:00</t>
        </is>
      </c>
      <c r="J7164" s="33" t="n">
        <v>951634920</v>
      </c>
      <c r="K7164" s="33" t="n">
        <v>7831000000</v>
      </c>
      <c r="L7164" s="0" t="inlineStr">
        <is>
          <t>新能源</t>
        </is>
      </c>
      <c r="M7164" s="10" t="n">
        <v>0.1979</v>
      </c>
      <c r="N7164" s="34" t="n">
        <v>42217336</v>
      </c>
    </row>
    <row r="7165">
      <c r="A7165" s="35" t="n">
        <v>45573</v>
      </c>
      <c r="B7165" s="9" t="inlineStr">
        <is>
          <t>sz300271</t>
        </is>
      </c>
      <c r="C7165" s="0" t="inlineStr">
        <is>
          <t>华宇软件</t>
        </is>
      </c>
      <c r="D7165" s="0" t="inlineStr">
        <is>
          <t>首板T</t>
        </is>
      </c>
      <c r="E7165" s="0" t="n">
        <v>1</v>
      </c>
      <c r="F7165" s="0" t="inlineStr">
        <is>
          <t>成交量创历史新高+超500只个股涨停</t>
        </is>
      </c>
      <c r="G7165" s="10" t="n">
        <v>0.1994</v>
      </c>
      <c r="H7165" s="0" t="n">
        <v>7.82</v>
      </c>
      <c r="I7165" s="32" t="inlineStr">
        <is>
          <t>15:00:00</t>
        </is>
      </c>
      <c r="J7165" s="33" t="n">
        <v>623744270</v>
      </c>
      <c r="K7165" s="33" t="n">
        <v>4825000000</v>
      </c>
      <c r="L7165" s="0" t="inlineStr">
        <is>
          <t>泛科技</t>
        </is>
      </c>
      <c r="M7165" s="10" t="n">
        <v>0.1994</v>
      </c>
      <c r="N7165" s="34" t="n">
        <v>21239902</v>
      </c>
    </row>
    <row r="7166">
      <c r="A7166" s="35" t="n">
        <v>45573</v>
      </c>
      <c r="B7166" s="9" t="inlineStr">
        <is>
          <t>sz300248</t>
        </is>
      </c>
      <c r="C7166" s="0" t="inlineStr">
        <is>
          <t>新开普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0.2002</v>
      </c>
      <c r="H7166" s="0" t="n">
        <v>10.85</v>
      </c>
      <c r="I7166" s="32" t="inlineStr">
        <is>
          <t>15:00:00</t>
        </is>
      </c>
      <c r="J7166" s="33" t="n">
        <v>502826790</v>
      </c>
      <c r="K7166" s="33" t="n">
        <v>4240000000</v>
      </c>
      <c r="L7166" s="0" t="inlineStr">
        <is>
          <t>信创/华为</t>
        </is>
      </c>
      <c r="M7166" s="10" t="n">
        <v>0.2002</v>
      </c>
      <c r="N7166" s="34" t="n">
        <v>12656525</v>
      </c>
    </row>
    <row r="7167">
      <c r="A7167" s="35" t="n">
        <v>45573</v>
      </c>
      <c r="B7167" s="9" t="inlineStr">
        <is>
          <t>sz300222</t>
        </is>
      </c>
      <c r="C7167" s="0" t="inlineStr">
        <is>
          <t>科大智能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0.2005</v>
      </c>
      <c r="H7167" s="0" t="n">
        <v>9.039999999999999</v>
      </c>
      <c r="I7167" s="32" t="inlineStr">
        <is>
          <t>15:00:00</t>
        </is>
      </c>
      <c r="J7167" s="33" t="n">
        <v>727066130</v>
      </c>
      <c r="K7167" s="33" t="n">
        <v>5315000000</v>
      </c>
      <c r="L7167" s="0" t="inlineStr">
        <is>
          <t>泛科技</t>
        </is>
      </c>
      <c r="M7167" s="10" t="n">
        <v>0.1992</v>
      </c>
      <c r="N7167" s="34" t="n">
        <v>28422828</v>
      </c>
    </row>
    <row r="7168">
      <c r="A7168" s="35" t="n">
        <v>45573</v>
      </c>
      <c r="B7168" s="9" t="inlineStr">
        <is>
          <t>sz300067</t>
        </is>
      </c>
      <c r="C7168" s="0" t="inlineStr">
        <is>
          <t>安诺其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0.2004</v>
      </c>
      <c r="H7168" s="0" t="n">
        <v>6.23</v>
      </c>
      <c r="I7168" s="32" t="inlineStr">
        <is>
          <t>15:00:00</t>
        </is>
      </c>
      <c r="J7168" s="33" t="n">
        <v>1283244300</v>
      </c>
      <c r="K7168" s="33" t="n">
        <v>4592000000</v>
      </c>
      <c r="L7168" s="0" t="inlineStr">
        <is>
          <t>泛科技</t>
        </is>
      </c>
      <c r="M7168" s="10" t="n">
        <v>0.1965</v>
      </c>
      <c r="N7168" s="34" t="n">
        <v>31157433</v>
      </c>
    </row>
    <row r="7169">
      <c r="A7169" s="35" t="n">
        <v>45573</v>
      </c>
      <c r="B7169" s="9" t="inlineStr">
        <is>
          <t>sz300036</t>
        </is>
      </c>
      <c r="C7169" s="0" t="inlineStr">
        <is>
          <t>超图软件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0.2001</v>
      </c>
      <c r="H7169" s="0" t="n">
        <v>21.47</v>
      </c>
      <c r="I7169" s="32" t="inlineStr">
        <is>
          <t>15:00:00</t>
        </is>
      </c>
      <c r="J7169" s="33" t="n">
        <v>1513714900</v>
      </c>
      <c r="K7169" s="33" t="n">
        <v>9116000000</v>
      </c>
      <c r="L7169" s="0" t="inlineStr">
        <is>
          <t>低空经济</t>
        </is>
      </c>
      <c r="M7169" s="10" t="n">
        <v>0.1996</v>
      </c>
      <c r="N7169" s="34" t="n">
        <v>53227238</v>
      </c>
    </row>
    <row r="7170">
      <c r="A7170" s="35" t="n">
        <v>45573</v>
      </c>
      <c r="B7170" s="9" t="inlineStr">
        <is>
          <t>sz002908</t>
        </is>
      </c>
      <c r="C7170" s="0" t="inlineStr">
        <is>
          <t>德生科技</t>
        </is>
      </c>
      <c r="D7170" s="0" t="inlineStr">
        <is>
          <t>首板T</t>
        </is>
      </c>
      <c r="E7170" s="0" t="n">
        <v>1</v>
      </c>
      <c r="F7170" s="0" t="inlineStr">
        <is>
          <t>成交量创历史新高+超500只个股涨停</t>
        </is>
      </c>
      <c r="G7170" s="10" t="n">
        <v>0.1</v>
      </c>
      <c r="H7170" s="0" t="n">
        <v>10.12</v>
      </c>
      <c r="I7170" s="32" t="inlineStr">
        <is>
          <t>15:00:00</t>
        </is>
      </c>
      <c r="J7170" s="33" t="n">
        <v>418158950</v>
      </c>
      <c r="K7170" s="33" t="n">
        <v>2360000000</v>
      </c>
      <c r="L7170" s="0" t="inlineStr">
        <is>
          <t>数字经济</t>
        </is>
      </c>
      <c r="M7170" s="10" t="n">
        <v>0.1</v>
      </c>
      <c r="N7170" s="34" t="n">
        <v>11914276</v>
      </c>
    </row>
    <row r="7171">
      <c r="A7171" s="35" t="n">
        <v>45573</v>
      </c>
      <c r="B7171" s="9" t="inlineStr">
        <is>
          <t>sz002889</t>
        </is>
      </c>
      <c r="C7171" s="0" t="inlineStr">
        <is>
          <t>东方嘉盛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0.1</v>
      </c>
      <c r="H7171" s="0" t="n">
        <v>22</v>
      </c>
      <c r="I7171" s="32" t="inlineStr">
        <is>
          <t>15:00:00</t>
        </is>
      </c>
      <c r="J7171" s="33" t="n">
        <v>525208530</v>
      </c>
      <c r="K7171" s="33" t="n">
        <v>1753000000</v>
      </c>
      <c r="L7171" s="0" t="inlineStr">
        <is>
          <t>半导体产业链</t>
        </is>
      </c>
      <c r="M7171" s="10" t="n">
        <v>0.09950000000000001</v>
      </c>
      <c r="N7171" s="34" t="n">
        <v>11661297</v>
      </c>
    </row>
    <row r="7172">
      <c r="A7172" s="35" t="n">
        <v>45573</v>
      </c>
      <c r="B7172" s="9" t="inlineStr">
        <is>
          <t>sz002829</t>
        </is>
      </c>
      <c r="C7172" s="0" t="inlineStr">
        <is>
          <t>星网宇达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</v>
      </c>
      <c r="H7172" s="0" t="n">
        <v>21.89</v>
      </c>
      <c r="I7172" s="32" t="inlineStr">
        <is>
          <t>15:00:00</t>
        </is>
      </c>
      <c r="J7172" s="33" t="n">
        <v>617978900</v>
      </c>
      <c r="K7172" s="33" t="n">
        <v>2683000000</v>
      </c>
      <c r="L7172" s="0" t="inlineStr">
        <is>
          <t>无人驾驶</t>
        </is>
      </c>
      <c r="M7172" s="10" t="n">
        <v>0.1</v>
      </c>
      <c r="N7172" s="34" t="n">
        <v>13396680</v>
      </c>
    </row>
    <row r="7173">
      <c r="A7173" s="35" t="n">
        <v>45573</v>
      </c>
      <c r="B7173" s="9" t="inlineStr">
        <is>
          <t>sz002771</t>
        </is>
      </c>
      <c r="C7173" s="0" t="inlineStr">
        <is>
          <t>真视通</t>
        </is>
      </c>
      <c r="D7173" s="0" t="inlineStr">
        <is>
          <t>首板换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0.0998</v>
      </c>
      <c r="H7173" s="0" t="n">
        <v>23.47</v>
      </c>
      <c r="I7173" s="32" t="inlineStr">
        <is>
          <t>15:00:00</t>
        </is>
      </c>
      <c r="J7173" s="33" t="n">
        <v>1132911590</v>
      </c>
      <c r="K7173" s="33" t="n">
        <v>3569000000</v>
      </c>
      <c r="L7173" s="0" t="inlineStr">
        <is>
          <t>信创/华为</t>
        </is>
      </c>
      <c r="M7173" s="10" t="n">
        <v>0.0993</v>
      </c>
      <c r="N7173" s="34" t="n">
        <v>17504914</v>
      </c>
    </row>
    <row r="7174">
      <c r="A7174" s="35" t="n">
        <v>45573</v>
      </c>
      <c r="B7174" s="9" t="inlineStr">
        <is>
          <t>sz002463</t>
        </is>
      </c>
      <c r="C7174" s="0" t="inlineStr">
        <is>
          <t>沪电股份</t>
        </is>
      </c>
      <c r="D7174" s="0" t="inlineStr">
        <is>
          <t>首板T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0.1001</v>
      </c>
      <c r="H7174" s="0" t="n">
        <v>44.18</v>
      </c>
      <c r="I7174" s="32" t="inlineStr">
        <is>
          <t>15:00:00</t>
        </is>
      </c>
      <c r="J7174" s="33" t="n">
        <v>4011282100</v>
      </c>
      <c r="K7174" s="33" t="n">
        <v>57161000000</v>
      </c>
      <c r="L7174" s="0" t="inlineStr">
        <is>
          <t>数据中心</t>
        </is>
      </c>
      <c r="M7174" s="10" t="n">
        <v>0.1001</v>
      </c>
      <c r="N7174" s="34" t="n">
        <v>74301924</v>
      </c>
    </row>
    <row r="7175">
      <c r="A7175" s="35" t="n">
        <v>45573</v>
      </c>
      <c r="B7175" s="9" t="inlineStr">
        <is>
          <t>sz002231</t>
        </is>
      </c>
      <c r="C7175" s="0" t="inlineStr">
        <is>
          <t>奥维通信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0.09959999999999999</v>
      </c>
      <c r="H7175" s="0" t="n">
        <v>6.07</v>
      </c>
      <c r="I7175" s="32" t="inlineStr">
        <is>
          <t>15:00:00</t>
        </is>
      </c>
      <c r="J7175" s="33" t="n">
        <v>409650870</v>
      </c>
      <c r="K7175" s="33" t="n">
        <v>1684000000</v>
      </c>
      <c r="L7175" s="0" t="inlineStr">
        <is>
          <t>军工</t>
        </is>
      </c>
      <c r="M7175" s="10" t="n">
        <v>0.09959999999999999</v>
      </c>
      <c r="N7175" s="34" t="n">
        <v>12969787</v>
      </c>
    </row>
    <row r="7176">
      <c r="A7176" s="35" t="n">
        <v>45573</v>
      </c>
      <c r="B7176" s="9" t="inlineStr">
        <is>
          <t>sz000532</t>
        </is>
      </c>
      <c r="C7176" s="0" t="inlineStr">
        <is>
          <t>华金资本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0.1003</v>
      </c>
      <c r="H7176" s="0" t="n">
        <v>15.47</v>
      </c>
      <c r="I7176" s="32" t="inlineStr">
        <is>
          <t>15:00:00</t>
        </is>
      </c>
      <c r="J7176" s="33" t="n">
        <v>762871260</v>
      </c>
      <c r="K7176" s="33" t="n">
        <v>2692000000</v>
      </c>
      <c r="L7176" s="0" t="inlineStr">
        <is>
          <t>大金融</t>
        </is>
      </c>
      <c r="M7176" s="10" t="n">
        <v>0.1003</v>
      </c>
      <c r="N7176" s="34" t="n">
        <v>26766194</v>
      </c>
    </row>
    <row r="7177">
      <c r="A7177" s="35" t="n">
        <v>45573</v>
      </c>
      <c r="B7177" s="9" t="inlineStr">
        <is>
          <t>sh688766</t>
        </is>
      </c>
      <c r="C7177" s="0" t="inlineStr">
        <is>
          <t>普冉股份</t>
        </is>
      </c>
      <c r="D7177" s="0" t="inlineStr">
        <is>
          <t>首板T</t>
        </is>
      </c>
      <c r="E7177" s="0" t="n">
        <v>1</v>
      </c>
      <c r="F7177" s="0" t="inlineStr">
        <is>
          <t>成交量创历史新高+超500只个股涨停</t>
        </is>
      </c>
      <c r="G7177" s="10" t="n">
        <v>0.2</v>
      </c>
      <c r="H7177" s="0" t="n">
        <v>98.39</v>
      </c>
      <c r="I7177" s="32" t="inlineStr">
        <is>
          <t>15:00:00</t>
        </is>
      </c>
      <c r="J7177" s="33" t="n">
        <v>893191780</v>
      </c>
      <c r="K7177" s="33" t="n">
        <v>6025000000</v>
      </c>
      <c r="L7177" s="0" t="inlineStr">
        <is>
          <t>半导体产业链</t>
        </is>
      </c>
      <c r="M7177" s="10" t="n">
        <v>0.2</v>
      </c>
      <c r="N7177" s="34" t="n">
        <v>26708556</v>
      </c>
    </row>
    <row r="7178">
      <c r="A7178" s="35" t="n">
        <v>45573</v>
      </c>
      <c r="B7178" s="9" t="inlineStr">
        <is>
          <t>sh688653</t>
        </is>
      </c>
      <c r="C7178" s="0" t="inlineStr">
        <is>
          <t>康希通信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0.2003</v>
      </c>
      <c r="H7178" s="0" t="n">
        <v>15.82</v>
      </c>
      <c r="I7178" s="32" t="inlineStr">
        <is>
          <t>15:00:00</t>
        </is>
      </c>
      <c r="J7178" s="33" t="n">
        <v>195338980</v>
      </c>
      <c r="K7178" s="33" t="n">
        <v>864000000</v>
      </c>
      <c r="L7178" s="0" t="inlineStr">
        <is>
          <t>半导体产业链</t>
        </is>
      </c>
      <c r="M7178" s="10" t="n">
        <v>0.198</v>
      </c>
      <c r="N7178" s="34" t="n">
        <v>3452105</v>
      </c>
    </row>
    <row r="7179">
      <c r="A7179" s="35" t="n">
        <v>45573</v>
      </c>
      <c r="B7179" s="9" t="inlineStr">
        <is>
          <t>sh688419</t>
        </is>
      </c>
      <c r="C7179" s="0" t="inlineStr">
        <is>
          <t>耐科装备</t>
        </is>
      </c>
      <c r="D7179" s="0" t="inlineStr">
        <is>
          <t>首板T</t>
        </is>
      </c>
      <c r="E7179" s="0" t="n">
        <v>1</v>
      </c>
      <c r="F7179" s="0" t="inlineStr">
        <is>
          <t>成交量创历史新高+超500只个股涨停</t>
        </is>
      </c>
      <c r="G7179" s="10" t="n">
        <v>0.2001</v>
      </c>
      <c r="H7179" s="0" t="n">
        <v>34.19</v>
      </c>
      <c r="I7179" s="32" t="inlineStr">
        <is>
          <t>15:00:00</t>
        </is>
      </c>
      <c r="J7179" s="33" t="n">
        <v>116135712</v>
      </c>
      <c r="K7179" s="33" t="n">
        <v>723000000</v>
      </c>
      <c r="L7179" s="0" t="inlineStr">
        <is>
          <t>半导体产业链</t>
        </is>
      </c>
      <c r="M7179" s="10" t="n">
        <v>0.2001</v>
      </c>
      <c r="N7179" s="34" t="n">
        <v>7501696</v>
      </c>
    </row>
    <row r="7180">
      <c r="A7180" s="35" t="n">
        <v>45573</v>
      </c>
      <c r="B7180" s="9" t="inlineStr">
        <is>
          <t>sh688301</t>
        </is>
      </c>
      <c r="C7180" s="0" t="inlineStr">
        <is>
          <t>奕瑞科技</t>
        </is>
      </c>
      <c r="D7180" s="0" t="inlineStr">
        <is>
          <t>首板换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152.21</v>
      </c>
      <c r="I7180" s="32" t="inlineStr">
        <is>
          <t>15:00:00</t>
        </is>
      </c>
      <c r="J7180" s="33" t="n">
        <v>740751270</v>
      </c>
      <c r="K7180" s="33" t="n">
        <v>13873000000</v>
      </c>
      <c r="L7180" s="0" t="inlineStr">
        <is>
          <t>泛科技</t>
        </is>
      </c>
      <c r="M7180" s="10" t="n">
        <v>0.1905</v>
      </c>
      <c r="N7180" s="34" t="n">
        <v>13742057</v>
      </c>
    </row>
    <row r="7181">
      <c r="A7181" s="35" t="n">
        <v>45573</v>
      </c>
      <c r="B7181" s="9" t="inlineStr">
        <is>
          <t>sh688234</t>
        </is>
      </c>
      <c r="C7181" s="0" t="inlineStr">
        <is>
          <t>天岳先进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75.59</v>
      </c>
      <c r="I7181" s="32" t="inlineStr">
        <is>
          <t>15:00:00</t>
        </is>
      </c>
      <c r="J7181" s="33" t="n">
        <v>1336581840</v>
      </c>
      <c r="K7181" s="33" t="n">
        <v>14996000000</v>
      </c>
      <c r="L7181" s="0" t="inlineStr">
        <is>
          <t>半导体产业链</t>
        </is>
      </c>
      <c r="M7181" s="10" t="n">
        <v>0.2</v>
      </c>
      <c r="N7181" s="34" t="n">
        <v>42535702</v>
      </c>
    </row>
    <row r="7182">
      <c r="A7182" s="35" t="n">
        <v>45573</v>
      </c>
      <c r="B7182" s="9" t="inlineStr">
        <is>
          <t>sh688205</t>
        </is>
      </c>
      <c r="C7182" s="0" t="inlineStr">
        <is>
          <t>德科立</t>
        </is>
      </c>
      <c r="D7182" s="0" t="inlineStr">
        <is>
          <t>首板换</t>
        </is>
      </c>
      <c r="E7182" s="0" t="n">
        <v>1</v>
      </c>
      <c r="F7182" s="0" t="inlineStr">
        <is>
          <t>成交量创历史新高+超500只个股涨停</t>
        </is>
      </c>
      <c r="G7182" s="10" t="n">
        <v>0.2001</v>
      </c>
      <c r="H7182" s="0" t="n">
        <v>49.48</v>
      </c>
      <c r="I7182" s="32" t="inlineStr">
        <is>
          <t>15:00:00</t>
        </is>
      </c>
      <c r="J7182" s="33" t="n">
        <v>319571860</v>
      </c>
      <c r="K7182" s="33" t="n">
        <v>3357000000</v>
      </c>
      <c r="L7182" s="0" t="inlineStr">
        <is>
          <t>数据中心</t>
        </is>
      </c>
      <c r="M7182" s="10" t="n">
        <v>0.1836</v>
      </c>
      <c r="N7182" s="34" t="n">
        <v>2542187</v>
      </c>
    </row>
    <row r="7183">
      <c r="A7183" s="35" t="n">
        <v>45573</v>
      </c>
      <c r="B7183" s="9" t="inlineStr">
        <is>
          <t>sh688099</t>
        </is>
      </c>
      <c r="C7183" s="0" t="inlineStr">
        <is>
          <t>晶晨股份</t>
        </is>
      </c>
      <c r="D7183" s="0" t="inlineStr">
        <is>
          <t>首板T</t>
        </is>
      </c>
      <c r="E7183" s="0" t="n">
        <v>1</v>
      </c>
      <c r="F7183" s="0" t="inlineStr">
        <is>
          <t>成交量创历史新高+超500只个股涨停</t>
        </is>
      </c>
      <c r="G7183" s="10" t="n">
        <v>0.2</v>
      </c>
      <c r="H7183" s="0" t="n">
        <v>84.42</v>
      </c>
      <c r="I7183" s="32" t="inlineStr">
        <is>
          <t>15:00:00</t>
        </is>
      </c>
      <c r="J7183" s="33" t="n">
        <v>1746967000</v>
      </c>
      <c r="K7183" s="33" t="n">
        <v>26138000000</v>
      </c>
      <c r="L7183" s="0" t="inlineStr">
        <is>
          <t>半导体产业链</t>
        </is>
      </c>
      <c r="M7183" s="10" t="n">
        <v>0.2</v>
      </c>
      <c r="N7183" s="34" t="n">
        <v>18619506</v>
      </c>
    </row>
    <row r="7184">
      <c r="A7184" s="35" t="n">
        <v>45573</v>
      </c>
      <c r="B7184" s="9" t="inlineStr">
        <is>
          <t>sh688095</t>
        </is>
      </c>
      <c r="C7184" s="0" t="inlineStr">
        <is>
          <t>福昕软件</t>
        </is>
      </c>
      <c r="D7184" s="0" t="inlineStr">
        <is>
          <t>首板换</t>
        </is>
      </c>
      <c r="E7184" s="0" t="n">
        <v>1</v>
      </c>
      <c r="F7184" s="0" t="inlineStr">
        <is>
          <t>成交量创历史新高+超500只个股涨停</t>
        </is>
      </c>
      <c r="G7184" s="10" t="n">
        <v>0.2</v>
      </c>
      <c r="H7184" s="0" t="n">
        <v>80.20999999999999</v>
      </c>
      <c r="I7184" s="32" t="inlineStr">
        <is>
          <t>15:00:00</t>
        </is>
      </c>
      <c r="J7184" s="33" t="n">
        <v>553432090</v>
      </c>
      <c r="K7184" s="33" t="n">
        <v>4418000000</v>
      </c>
      <c r="L7184" s="0" t="inlineStr">
        <is>
          <t>数字经济</t>
        </is>
      </c>
      <c r="M7184" s="10" t="n">
        <v>0.1878</v>
      </c>
      <c r="N7184" s="34" t="n">
        <v>15332829</v>
      </c>
    </row>
    <row r="7185">
      <c r="A7185" s="35" t="n">
        <v>45573</v>
      </c>
      <c r="B7185" s="9" t="inlineStr">
        <is>
          <t>sh688084</t>
        </is>
      </c>
      <c r="C7185" s="0" t="inlineStr">
        <is>
          <t>晶品特装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</v>
      </c>
      <c r="H7185" s="0" t="n">
        <v>53.27</v>
      </c>
      <c r="I7185" s="32" t="inlineStr">
        <is>
          <t>15:00:00</t>
        </is>
      </c>
      <c r="J7185" s="33" t="n">
        <v>158298550</v>
      </c>
      <c r="K7185" s="33" t="n">
        <v>1922000000</v>
      </c>
      <c r="L7185" s="0" t="inlineStr">
        <is>
          <t>军工</t>
        </is>
      </c>
      <c r="M7185" s="10" t="n">
        <v>0.194</v>
      </c>
      <c r="N7185" s="34" t="n">
        <v>1519775</v>
      </c>
    </row>
    <row r="7186">
      <c r="A7186" s="35" t="n">
        <v>45573</v>
      </c>
      <c r="B7186" s="9" t="inlineStr">
        <is>
          <t>sh688071</t>
        </is>
      </c>
      <c r="C7186" s="0" t="inlineStr">
        <is>
          <t>华依科技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0.2002</v>
      </c>
      <c r="H7186" s="0" t="n">
        <v>28.3</v>
      </c>
      <c r="I7186" s="32" t="inlineStr">
        <is>
          <t>15:00:00</t>
        </is>
      </c>
      <c r="J7186" s="33" t="n">
        <v>132788533</v>
      </c>
      <c r="K7186" s="33" t="n">
        <v>1373000000</v>
      </c>
      <c r="L7186" s="0" t="inlineStr">
        <is>
          <t>泛科技</t>
        </is>
      </c>
      <c r="M7186" s="10" t="n">
        <v>0.1874</v>
      </c>
      <c r="N7186" s="34" t="n">
        <v>1193612</v>
      </c>
    </row>
    <row r="7187">
      <c r="A7187" s="35" t="n">
        <v>45573</v>
      </c>
      <c r="B7187" s="9" t="inlineStr">
        <is>
          <t>sh688061</t>
        </is>
      </c>
      <c r="C7187" s="0" t="inlineStr">
        <is>
          <t>灿瑞科技</t>
        </is>
      </c>
      <c r="D7187" s="0" t="inlineStr">
        <is>
          <t>首板换</t>
        </is>
      </c>
      <c r="E7187" s="0" t="n">
        <v>1</v>
      </c>
      <c r="F7187" s="0" t="inlineStr">
        <is>
          <t>成交量创历史新高+超500只个股涨停</t>
        </is>
      </c>
      <c r="G7187" s="10" t="n">
        <v>0.2001</v>
      </c>
      <c r="H7187" s="0" t="n">
        <v>33.34</v>
      </c>
      <c r="I7187" s="32" t="inlineStr">
        <is>
          <t>15:00:00</t>
        </is>
      </c>
      <c r="J7187" s="33" t="n">
        <v>135865660</v>
      </c>
      <c r="K7187" s="33" t="n">
        <v>1415000000</v>
      </c>
      <c r="L7187" s="0" t="inlineStr">
        <is>
          <t>无人驾驶</t>
        </is>
      </c>
      <c r="M7187" s="10" t="n">
        <v>0.1879</v>
      </c>
      <c r="N7187" s="34" t="n">
        <v>4732101</v>
      </c>
    </row>
    <row r="7188">
      <c r="A7188" s="35" t="n">
        <v>45573</v>
      </c>
      <c r="B7188" s="9" t="inlineStr">
        <is>
          <t>sh603636</t>
        </is>
      </c>
      <c r="C7188" s="0" t="inlineStr">
        <is>
          <t>南威软件</t>
        </is>
      </c>
      <c r="D7188" s="0" t="inlineStr">
        <is>
          <t>首板T</t>
        </is>
      </c>
      <c r="E7188" s="0" t="n">
        <v>1</v>
      </c>
      <c r="F7188" s="0" t="inlineStr">
        <is>
          <t>成交量创历史新高+超500只个股涨停</t>
        </is>
      </c>
      <c r="G7188" s="10" t="n">
        <v>0.09959999999999999</v>
      </c>
      <c r="H7188" s="0" t="n">
        <v>11.37</v>
      </c>
      <c r="I7188" s="32" t="inlineStr">
        <is>
          <t>15:00:00</t>
        </is>
      </c>
      <c r="J7188" s="33" t="n">
        <v>588127450</v>
      </c>
      <c r="K7188" s="33" t="n">
        <v>3879000000</v>
      </c>
      <c r="L7188" s="0" t="inlineStr">
        <is>
          <t>信创/华为</t>
        </is>
      </c>
      <c r="M7188" s="10" t="n">
        <v>0.09959999999999999</v>
      </c>
      <c r="N7188" s="34" t="n">
        <v>12889032</v>
      </c>
    </row>
    <row r="7189">
      <c r="A7189" s="35" t="n">
        <v>45573</v>
      </c>
      <c r="B7189" s="9" t="inlineStr">
        <is>
          <t>sh603052</t>
        </is>
      </c>
      <c r="C7189" s="0" t="inlineStr">
        <is>
          <t>可川科技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0.1001</v>
      </c>
      <c r="H7189" s="0" t="n">
        <v>34.5</v>
      </c>
      <c r="I7189" s="32" t="inlineStr">
        <is>
          <t>15:00:00</t>
        </is>
      </c>
      <c r="J7189" s="33" t="n">
        <v>214133960</v>
      </c>
      <c r="K7189" s="33" t="n">
        <v>1413000000</v>
      </c>
      <c r="L7189" s="0" t="inlineStr">
        <is>
          <t>泛科技</t>
        </is>
      </c>
      <c r="M7189" s="10" t="n">
        <v>0.09760000000000001</v>
      </c>
      <c r="N7189" s="34" t="n">
        <v>3445442</v>
      </c>
    </row>
    <row r="7190">
      <c r="A7190" s="35" t="n">
        <v>45573</v>
      </c>
      <c r="B7190" s="9" t="inlineStr">
        <is>
          <t>sh603002</t>
        </is>
      </c>
      <c r="C7190" s="0" t="inlineStr">
        <is>
          <t>宏昌电子</t>
        </is>
      </c>
      <c r="D7190" s="0" t="inlineStr">
        <is>
          <t>首板换</t>
        </is>
      </c>
      <c r="E7190" s="0" t="n">
        <v>1</v>
      </c>
      <c r="F7190" s="0" t="inlineStr">
        <is>
          <t>成交量创历史新高+超500只个股涨停</t>
        </is>
      </c>
      <c r="G7190" s="10" t="n">
        <v>0.09959999999999999</v>
      </c>
      <c r="H7190" s="0" t="n">
        <v>5.74</v>
      </c>
      <c r="I7190" s="32" t="inlineStr">
        <is>
          <t>15:00:00</t>
        </is>
      </c>
      <c r="J7190" s="33" t="n">
        <v>551994700</v>
      </c>
      <c r="K7190" s="33" t="n">
        <v>3052000000</v>
      </c>
      <c r="L7190" s="0" t="inlineStr">
        <is>
          <t>泛科技</t>
        </is>
      </c>
      <c r="M7190" s="10" t="n">
        <v>0.0958</v>
      </c>
      <c r="N7190" s="34" t="n">
        <v>9605024</v>
      </c>
    </row>
    <row r="7191">
      <c r="A7191" s="35" t="n">
        <v>45573</v>
      </c>
      <c r="B7191" s="9" t="inlineStr">
        <is>
          <t>sh600830</t>
        </is>
      </c>
      <c r="C7191" s="0" t="inlineStr">
        <is>
          <t>香溢融通</t>
        </is>
      </c>
      <c r="D7191" s="0" t="inlineStr">
        <is>
          <t>6天3板换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0.0997</v>
      </c>
      <c r="H7191" s="0" t="n">
        <v>12.91</v>
      </c>
      <c r="I7191" s="32" t="inlineStr">
        <is>
          <t>15:00:00</t>
        </is>
      </c>
      <c r="J7191" s="33" t="n">
        <v>1248502180</v>
      </c>
      <c r="K7191" s="33" t="n">
        <v>4019000000</v>
      </c>
      <c r="L7191" s="0" t="inlineStr">
        <is>
          <t>大金融</t>
        </is>
      </c>
      <c r="M7191" s="10" t="n">
        <v>0.0988</v>
      </c>
      <c r="N7191" s="34" t="n">
        <v>42799620</v>
      </c>
    </row>
    <row r="7192">
      <c r="A7192" s="35" t="n">
        <v>45573</v>
      </c>
      <c r="B7192" s="9" t="inlineStr">
        <is>
          <t>sh600278</t>
        </is>
      </c>
      <c r="C7192" s="0" t="inlineStr">
        <is>
          <t>东方创业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0.1004</v>
      </c>
      <c r="H7192" s="0" t="n">
        <v>7.56</v>
      </c>
      <c r="I7192" s="32" t="inlineStr">
        <is>
          <t>15:00:00</t>
        </is>
      </c>
      <c r="J7192" s="33" t="n">
        <v>287862050</v>
      </c>
      <c r="K7192" s="33" t="n">
        <v>2675000000</v>
      </c>
      <c r="L7192" s="0" t="inlineStr">
        <is>
          <t>消费</t>
        </is>
      </c>
      <c r="M7192" s="10" t="n">
        <v>0.1004</v>
      </c>
      <c r="N7192" s="34" t="n">
        <v>11588580</v>
      </c>
    </row>
    <row r="7193">
      <c r="A7193" s="35" t="n">
        <v>45573</v>
      </c>
      <c r="B7193" s="9" t="inlineStr">
        <is>
          <t>sh600203</t>
        </is>
      </c>
      <c r="C7193" s="0" t="inlineStr">
        <is>
          <t>福日电子</t>
        </is>
      </c>
      <c r="D7193" s="0" t="inlineStr">
        <is>
          <t>首板T</t>
        </is>
      </c>
      <c r="E7193" s="0" t="n">
        <v>1</v>
      </c>
      <c r="F7193" s="0" t="inlineStr">
        <is>
          <t>成交量创历史新高+超500只个股涨停</t>
        </is>
      </c>
      <c r="G7193" s="10" t="n">
        <v>0.1002</v>
      </c>
      <c r="H7193" s="0" t="n">
        <v>8.890000000000001</v>
      </c>
      <c r="I7193" s="32" t="inlineStr">
        <is>
          <t>15:00:00</t>
        </is>
      </c>
      <c r="J7193" s="33" t="n">
        <v>941527970</v>
      </c>
      <c r="K7193" s="33" t="n">
        <v>3803000000</v>
      </c>
      <c r="L7193" s="0" t="inlineStr">
        <is>
          <t>信创/华为</t>
        </is>
      </c>
      <c r="M7193" s="10" t="n">
        <v>0.1002</v>
      </c>
      <c r="N7193" s="34" t="n">
        <v>35668458</v>
      </c>
    </row>
    <row r="7194">
      <c r="A7194" s="35" t="n">
        <v>45565</v>
      </c>
      <c r="B7194" s="9" t="inlineStr">
        <is>
          <t>sz002693</t>
        </is>
      </c>
      <c r="C7194" s="0" t="inlineStr">
        <is>
          <t>双成药业</t>
        </is>
      </c>
      <c r="D7194" s="0" t="inlineStr">
        <is>
          <t>12板一</t>
        </is>
      </c>
      <c r="E7194" s="0" t="n">
        <v>12</v>
      </c>
      <c r="F7194" s="0" t="inlineStr">
        <is>
          <t>拟收购宁波奥拉半导体+多肽药</t>
        </is>
      </c>
      <c r="G7194" s="10" t="n">
        <v>0.1002</v>
      </c>
      <c r="H7194" s="0" t="n">
        <v>16.36</v>
      </c>
      <c r="I7194" s="32" t="inlineStr">
        <is>
          <t>09:30:00</t>
        </is>
      </c>
      <c r="J7194" s="33" t="n">
        <v>95351757</v>
      </c>
      <c r="K7194" s="33" t="n">
        <v>3431000000</v>
      </c>
      <c r="L7194" s="0" t="inlineStr">
        <is>
          <t>公告</t>
        </is>
      </c>
      <c r="M7194" s="10" t="n">
        <v>0.1002</v>
      </c>
      <c r="N7194" s="34" t="n">
        <v>42577718</v>
      </c>
    </row>
    <row r="7195">
      <c r="A7195" s="35" t="n">
        <v>45565</v>
      </c>
      <c r="B7195" s="9" t="inlineStr">
        <is>
          <t>sh603106</t>
        </is>
      </c>
      <c r="C7195" s="0" t="inlineStr">
        <is>
          <t>恒银科技</t>
        </is>
      </c>
      <c r="D7195" s="0" t="inlineStr">
        <is>
          <t>6板一</t>
        </is>
      </c>
      <c r="E7195" s="0" t="n">
        <v>6</v>
      </c>
      <c r="F7195" s="0" t="inlineStr">
        <is>
          <t>金融信创+金融智能终端</t>
        </is>
      </c>
      <c r="G7195" s="10" t="n">
        <v>0.0999</v>
      </c>
      <c r="H7195" s="0" t="n">
        <v>8.48</v>
      </c>
      <c r="I7195" s="32" t="inlineStr">
        <is>
          <t>09:30:00</t>
        </is>
      </c>
      <c r="J7195" s="33" t="n">
        <v>25793150</v>
      </c>
      <c r="K7195" s="33" t="n">
        <v>1855000000</v>
      </c>
      <c r="L7195" s="0" t="inlineStr">
        <is>
          <t>金融</t>
        </is>
      </c>
      <c r="M7195" s="10" t="n">
        <v>0.0999</v>
      </c>
      <c r="N7195" s="34" t="n">
        <v>7117908</v>
      </c>
    </row>
    <row r="7196">
      <c r="A7196" s="35" t="n">
        <v>45565</v>
      </c>
      <c r="B7196" s="9" t="inlineStr">
        <is>
          <t>sh600881</t>
        </is>
      </c>
      <c r="C7196" s="0" t="inlineStr">
        <is>
          <t>亚泰集团</t>
        </is>
      </c>
      <c r="D7196" s="0" t="inlineStr">
        <is>
          <t>6板一</t>
        </is>
      </c>
      <c r="E7196" s="0" t="n">
        <v>6</v>
      </c>
      <c r="F7196" s="0" t="inlineStr">
        <is>
          <t>并购重组+长春国资+此前破净</t>
        </is>
      </c>
      <c r="G7196" s="10" t="n">
        <v>0.0988</v>
      </c>
      <c r="H7196" s="0" t="n">
        <v>1.89</v>
      </c>
      <c r="I7196" s="32" t="inlineStr">
        <is>
          <t>09:30:00</t>
        </is>
      </c>
      <c r="J7196" s="33" t="n">
        <v>30000720</v>
      </c>
      <c r="K7196" s="33" t="n">
        <v>4945000000</v>
      </c>
      <c r="L7196" s="0" t="inlineStr">
        <is>
          <t>国企改革/重组预期</t>
        </is>
      </c>
      <c r="M7196" s="10" t="n">
        <v>0.0988</v>
      </c>
      <c r="N7196" s="34" t="n">
        <v>9092318</v>
      </c>
    </row>
    <row r="7197">
      <c r="A7197" s="35" t="n">
        <v>45565</v>
      </c>
      <c r="B7197" s="9" t="inlineStr">
        <is>
          <t>sz000717</t>
        </is>
      </c>
      <c r="C7197" s="0" t="inlineStr">
        <is>
          <t>中南股份</t>
        </is>
      </c>
      <c r="D7197" s="0" t="inlineStr">
        <is>
          <t>6板T</t>
        </is>
      </c>
      <c r="E7197" s="0" t="n">
        <v>6</v>
      </c>
      <c r="F7197" s="0" t="inlineStr">
        <is>
          <t>国企(中国宝武旗下)+钢铁+氢能源+破净股</t>
        </is>
      </c>
      <c r="G7197" s="10" t="n">
        <v>0.101</v>
      </c>
      <c r="H7197" s="0" t="n">
        <v>3.16</v>
      </c>
      <c r="I7197" s="32" t="inlineStr">
        <is>
          <t>10:18:40</t>
        </is>
      </c>
      <c r="J7197" s="33" t="n">
        <v>1141709520</v>
      </c>
      <c r="K7197" s="33" t="n">
        <v>3602000000</v>
      </c>
      <c r="L7197" s="0" t="inlineStr">
        <is>
          <t>国企改革/重组预期</t>
        </is>
      </c>
      <c r="M7197" s="10" t="n">
        <v>0.101</v>
      </c>
      <c r="N7197" s="34" t="n">
        <v>56896748</v>
      </c>
    </row>
    <row r="7198">
      <c r="A7198" s="35" t="n">
        <v>45565</v>
      </c>
      <c r="B7198" s="9" t="inlineStr">
        <is>
          <t>sz300085</t>
        </is>
      </c>
      <c r="C7198" s="0" t="inlineStr">
        <is>
          <t>银之杰</t>
        </is>
      </c>
      <c r="D7198" s="0" t="inlineStr">
        <is>
          <t>8天7板一</t>
        </is>
      </c>
      <c r="E7198" s="0" t="n">
        <v>5</v>
      </c>
      <c r="F7198" s="0" t="inlineStr">
        <is>
          <t>金融科技+实控人拟协议转让7%公司股份</t>
        </is>
      </c>
      <c r="G7198" s="10" t="n">
        <v>0.2001</v>
      </c>
      <c r="H7198" s="0" t="n">
        <v>32.81</v>
      </c>
      <c r="I7198" s="32" t="inlineStr">
        <is>
          <t>09:30:00</t>
        </is>
      </c>
      <c r="J7198" s="33" t="n">
        <v>219897940</v>
      </c>
      <c r="K7198" s="33" t="n">
        <v>13468000000</v>
      </c>
      <c r="L7198" s="0" t="inlineStr">
        <is>
          <t>金融</t>
        </is>
      </c>
      <c r="M7198" s="10" t="n">
        <v>0.2001</v>
      </c>
      <c r="N7198" s="34" t="n">
        <v>67856920</v>
      </c>
    </row>
    <row r="7199">
      <c r="A7199" s="35" t="n">
        <v>45565</v>
      </c>
      <c r="B7199" s="9" t="inlineStr">
        <is>
          <t>sz002423</t>
        </is>
      </c>
      <c r="C7199" s="0" t="inlineStr">
        <is>
          <t>中粮资本</t>
        </is>
      </c>
      <c r="D7199" s="0" t="inlineStr">
        <is>
          <t>5板一</t>
        </is>
      </c>
      <c r="E7199" s="0" t="n">
        <v>5</v>
      </c>
      <c r="F7199" s="0" t="inlineStr">
        <is>
          <t>多元金融+中字头</t>
        </is>
      </c>
      <c r="G7199" s="10" t="n">
        <v>0.1</v>
      </c>
      <c r="H7199" s="0" t="n">
        <v>11.88</v>
      </c>
      <c r="I7199" s="32" t="inlineStr">
        <is>
          <t>09:30:00</t>
        </is>
      </c>
      <c r="J7199" s="33" t="n">
        <v>170832300</v>
      </c>
      <c r="K7199" s="33" t="n">
        <v>10188000000</v>
      </c>
      <c r="L7199" s="0" t="inlineStr">
        <is>
          <t>金融</t>
        </is>
      </c>
      <c r="M7199" s="10" t="n">
        <v>0.1</v>
      </c>
      <c r="N7199" s="34" t="n">
        <v>30175212</v>
      </c>
    </row>
    <row r="7200">
      <c r="A7200" s="35" t="n">
        <v>45565</v>
      </c>
      <c r="B7200" s="9" t="inlineStr">
        <is>
          <t>sz000750</t>
        </is>
      </c>
      <c r="C7200" s="0" t="inlineStr">
        <is>
          <t>国海证券</t>
        </is>
      </c>
      <c r="D7200" s="0" t="inlineStr">
        <is>
          <t>5板一</t>
        </is>
      </c>
      <c r="E7200" s="0" t="n">
        <v>5</v>
      </c>
      <c r="F7200" s="0" t="inlineStr">
        <is>
          <t>证券+广西国资</t>
        </is>
      </c>
      <c r="G7200" s="10" t="n">
        <v>0.1002</v>
      </c>
      <c r="H7200" s="0" t="n">
        <v>4.83</v>
      </c>
      <c r="I7200" s="32" t="inlineStr">
        <is>
          <t>09:30:00</t>
        </is>
      </c>
      <c r="J7200" s="33" t="n">
        <v>286248890</v>
      </c>
      <c r="K7200" s="33" t="n">
        <v>22081000000</v>
      </c>
      <c r="L7200" s="0" t="inlineStr">
        <is>
          <t>金融</t>
        </is>
      </c>
      <c r="M7200" s="10" t="n">
        <v>0.1002</v>
      </c>
      <c r="N7200" s="34" t="n">
        <v>68121426</v>
      </c>
    </row>
    <row r="7201">
      <c r="A7201" s="35" t="n">
        <v>45565</v>
      </c>
      <c r="B7201" s="9" t="inlineStr">
        <is>
          <t>sz000608</t>
        </is>
      </c>
      <c r="C7201" s="0" t="inlineStr">
        <is>
          <t>阳光股份</t>
        </is>
      </c>
      <c r="D7201" s="0" t="inlineStr">
        <is>
          <t>5板一</t>
        </is>
      </c>
      <c r="E7201" s="0" t="n">
        <v>5</v>
      </c>
      <c r="F7201" s="0" t="inlineStr">
        <is>
          <t>房地产+商业运营管理+西部大开发+破净股</t>
        </is>
      </c>
      <c r="G7201" s="10" t="n">
        <v>0.1009</v>
      </c>
      <c r="H7201" s="0" t="n">
        <v>2.51</v>
      </c>
      <c r="I7201" s="32" t="inlineStr">
        <is>
          <t>09:30:00</t>
        </is>
      </c>
      <c r="J7201" s="33" t="n">
        <v>17215277</v>
      </c>
      <c r="K7201" s="33" t="n">
        <v>1305000000</v>
      </c>
      <c r="L7201" s="0" t="inlineStr">
        <is>
          <t>地产</t>
        </is>
      </c>
      <c r="M7201" s="10" t="n">
        <v>0.1009</v>
      </c>
      <c r="N7201" s="34" t="n">
        <v>2302423</v>
      </c>
    </row>
    <row r="7202">
      <c r="A7202" s="35" t="n">
        <v>45565</v>
      </c>
      <c r="B7202" s="9" t="inlineStr">
        <is>
          <t>sh601933</t>
        </is>
      </c>
      <c r="C7202" s="0" t="inlineStr">
        <is>
          <t>永辉超市</t>
        </is>
      </c>
      <c r="D7202" s="0" t="inlineStr">
        <is>
          <t>5板一</t>
        </is>
      </c>
      <c r="E7202" s="0" t="n">
        <v>5</v>
      </c>
      <c r="F7202" s="0" t="inlineStr">
        <is>
          <t>第一大股东将变更为骏才国际</t>
        </is>
      </c>
      <c r="G7202" s="10" t="n">
        <v>0.1</v>
      </c>
      <c r="H7202" s="0" t="n">
        <v>3.63</v>
      </c>
      <c r="I7202" s="32" t="inlineStr">
        <is>
          <t>09:30:00</t>
        </is>
      </c>
      <c r="J7202" s="33" t="n">
        <v>160627650</v>
      </c>
      <c r="K7202" s="33" t="n">
        <v>15363000000</v>
      </c>
      <c r="L7202" s="0" t="inlineStr">
        <is>
          <t>公告</t>
        </is>
      </c>
      <c r="M7202" s="10" t="n">
        <v>0.1</v>
      </c>
      <c r="N7202" s="34" t="n">
        <v>51173954</v>
      </c>
    </row>
    <row r="7203">
      <c r="A7203" s="35" t="n">
        <v>45565</v>
      </c>
      <c r="B7203" s="9" t="inlineStr">
        <is>
          <t>sh601162</t>
        </is>
      </c>
      <c r="C7203" s="0" t="inlineStr">
        <is>
          <t>天风证券</t>
        </is>
      </c>
      <c r="D7203" s="0" t="inlineStr">
        <is>
          <t>5板一</t>
        </is>
      </c>
      <c r="E7203" s="0" t="n">
        <v>5</v>
      </c>
      <c r="F7203" s="0" t="inlineStr">
        <is>
          <t>证券+国企</t>
        </is>
      </c>
      <c r="G7203" s="10" t="n">
        <v>0.1003</v>
      </c>
      <c r="H7203" s="0" t="n">
        <v>4.39</v>
      </c>
      <c r="I7203" s="32" t="inlineStr">
        <is>
          <t>09:30:00</t>
        </is>
      </c>
      <c r="J7203" s="33" t="n">
        <v>400514580</v>
      </c>
      <c r="K7203" s="33" t="n">
        <v>29056000000</v>
      </c>
      <c r="L7203" s="0" t="inlineStr">
        <is>
          <t>金融</t>
        </is>
      </c>
      <c r="M7203" s="10" t="n">
        <v>0.1003</v>
      </c>
      <c r="N7203" s="34" t="n">
        <v>134340936</v>
      </c>
    </row>
    <row r="7204">
      <c r="A7204" s="35" t="n">
        <v>45565</v>
      </c>
      <c r="B7204" s="9" t="inlineStr">
        <is>
          <t>sh600390</t>
        </is>
      </c>
      <c r="C7204" s="0" t="inlineStr">
        <is>
          <t>五矿资本</t>
        </is>
      </c>
      <c r="D7204" s="0" t="inlineStr">
        <is>
          <t>5板一</t>
        </is>
      </c>
      <c r="E7204" s="0" t="n">
        <v>5</v>
      </c>
      <c r="F7204" s="0" t="inlineStr">
        <is>
          <t>多元金融+央企+破净股+高股息</t>
        </is>
      </c>
      <c r="G7204" s="10" t="n">
        <v>0.1007</v>
      </c>
      <c r="H7204" s="0" t="n">
        <v>6.67</v>
      </c>
      <c r="I7204" s="32" t="inlineStr">
        <is>
          <t>09:30:00</t>
        </is>
      </c>
      <c r="J7204" s="33" t="n">
        <v>226519110</v>
      </c>
      <c r="K7204" s="33" t="n">
        <v>14876000000</v>
      </c>
      <c r="L7204" s="0" t="inlineStr">
        <is>
          <t>金融</t>
        </is>
      </c>
      <c r="M7204" s="10" t="n">
        <v>0.1007</v>
      </c>
      <c r="N7204" s="34" t="n">
        <v>40606600</v>
      </c>
    </row>
    <row r="7205">
      <c r="A7205" s="35" t="n">
        <v>45565</v>
      </c>
      <c r="B7205" s="9" t="inlineStr">
        <is>
          <t>sz002208</t>
        </is>
      </c>
      <c r="C7205" s="0" t="inlineStr">
        <is>
          <t>合肥城建</t>
        </is>
      </c>
      <c r="D7205" s="0" t="inlineStr">
        <is>
          <t>4板一</t>
        </is>
      </c>
      <c r="E7205" s="0" t="n">
        <v>4</v>
      </c>
      <c r="F7205" s="0" t="inlineStr">
        <is>
          <t>拟收购安徽公共资源交易集团+合肥国资+房地产</t>
        </is>
      </c>
      <c r="G7205" s="10" t="n">
        <v>0.1001</v>
      </c>
      <c r="H7205" s="0" t="n">
        <v>7.36</v>
      </c>
      <c r="I7205" s="32" t="inlineStr">
        <is>
          <t>09:30:00</t>
        </is>
      </c>
      <c r="J7205" s="33" t="n">
        <v>41262854</v>
      </c>
      <c r="K7205" s="33" t="n">
        <v>2397000000</v>
      </c>
      <c r="L7205" s="0" t="inlineStr">
        <is>
          <t>公告</t>
        </is>
      </c>
      <c r="M7205" s="10" t="n">
        <v>0.1001</v>
      </c>
      <c r="N7205" s="34" t="n">
        <v>5907872</v>
      </c>
    </row>
    <row r="7206">
      <c r="A7206" s="35" t="n">
        <v>45565</v>
      </c>
      <c r="B7206" s="9" t="inlineStr">
        <is>
          <t>sz000402</t>
        </is>
      </c>
      <c r="C7206" s="0" t="inlineStr">
        <is>
          <t>金融街</t>
        </is>
      </c>
      <c r="D7206" s="0" t="inlineStr">
        <is>
          <t>4板一</t>
        </is>
      </c>
      <c r="E7206" s="0" t="n">
        <v>4</v>
      </c>
      <c r="F7206" s="0" t="inlineStr">
        <is>
          <t>房地产+北京国资+破净股</t>
        </is>
      </c>
      <c r="G7206" s="10" t="n">
        <v>0.1006</v>
      </c>
      <c r="H7206" s="0" t="n">
        <v>3.5</v>
      </c>
      <c r="I7206" s="32" t="inlineStr">
        <is>
          <t>09:30:00</t>
        </is>
      </c>
      <c r="J7206" s="33" t="n">
        <v>45149626</v>
      </c>
      <c r="K7206" s="33" t="n">
        <v>6696000000</v>
      </c>
      <c r="L7206" s="0" t="inlineStr">
        <is>
          <t>地产</t>
        </is>
      </c>
      <c r="M7206" s="10" t="n">
        <v>0.1006</v>
      </c>
      <c r="N7206" s="34" t="n">
        <v>10964450</v>
      </c>
    </row>
    <row r="7207">
      <c r="A7207" s="35" t="n">
        <v>45565</v>
      </c>
      <c r="B7207" s="9" t="inlineStr">
        <is>
          <t>sh601828</t>
        </is>
      </c>
      <c r="C7207" s="0" t="inlineStr">
        <is>
          <t>美凯龙</t>
        </is>
      </c>
      <c r="D7207" s="0" t="inlineStr">
        <is>
          <t>4板一</t>
        </is>
      </c>
      <c r="E7207" s="0" t="n">
        <v>4</v>
      </c>
      <c r="F7207" s="0" t="inlineStr">
        <is>
          <t>破净股+新零售+装修建材+国企改革</t>
        </is>
      </c>
      <c r="G7207" s="10" t="n">
        <v>0.1003</v>
      </c>
      <c r="H7207" s="0" t="n">
        <v>3.4</v>
      </c>
      <c r="I7207" s="32" t="inlineStr">
        <is>
          <t>09:30:00</t>
        </is>
      </c>
      <c r="J7207" s="33" t="n">
        <v>51258386</v>
      </c>
      <c r="K7207" s="33" t="n">
        <v>3383000000</v>
      </c>
      <c r="L7207" s="0" t="inlineStr">
        <is>
          <t>国企改革/重组预期</t>
        </is>
      </c>
      <c r="M7207" s="10" t="n">
        <v>0.1003</v>
      </c>
      <c r="N7207" s="34" t="n">
        <v>15996014</v>
      </c>
    </row>
    <row r="7208">
      <c r="A7208" s="35" t="n">
        <v>45565</v>
      </c>
      <c r="B7208" s="9" t="inlineStr">
        <is>
          <t>sz000799</t>
        </is>
      </c>
      <c r="C7208" s="0" t="inlineStr">
        <is>
          <t>酒鬼酒</t>
        </is>
      </c>
      <c r="D7208" s="0" t="inlineStr">
        <is>
          <t>3板一</t>
        </is>
      </c>
      <c r="E7208" s="0" t="n">
        <v>3</v>
      </c>
      <c r="F7208" s="0" t="inlineStr">
        <is>
          <t>白酒+央企</t>
        </is>
      </c>
      <c r="G7208" s="10" t="n">
        <v>0.1</v>
      </c>
      <c r="H7208" s="0" t="n">
        <v>51.69</v>
      </c>
      <c r="I7208" s="32" t="inlineStr">
        <is>
          <t>09:30:00</t>
        </is>
      </c>
      <c r="J7208" s="33" t="n">
        <v>145237010</v>
      </c>
      <c r="K7208" s="33" t="n">
        <v>11589000000</v>
      </c>
      <c r="L7208" s="0" t="inlineStr">
        <is>
          <t>消费</t>
        </is>
      </c>
      <c r="M7208" s="10" t="n">
        <v>0.1</v>
      </c>
      <c r="N7208" s="34" t="n">
        <v>23188134</v>
      </c>
    </row>
    <row r="7209">
      <c r="A7209" s="35" t="n">
        <v>45565</v>
      </c>
      <c r="B7209" s="9" t="inlineStr">
        <is>
          <t>sz000069</t>
        </is>
      </c>
      <c r="C7209" s="0" t="inlineStr">
        <is>
          <t>华侨城Ａ</t>
        </is>
      </c>
      <c r="D7209" s="0" t="inlineStr">
        <is>
          <t>3板一</t>
        </is>
      </c>
      <c r="E7209" s="0" t="n">
        <v>3</v>
      </c>
      <c r="F7209" s="0" t="inlineStr">
        <is>
          <t>旅游+地产+央企</t>
        </is>
      </c>
      <c r="G7209" s="10" t="n">
        <v>0.1019</v>
      </c>
      <c r="H7209" s="0" t="n">
        <v>2.92</v>
      </c>
      <c r="I7209" s="32" t="inlineStr">
        <is>
          <t>09:30:00</t>
        </is>
      </c>
      <c r="J7209" s="33" t="n">
        <v>66360825</v>
      </c>
      <c r="K7209" s="33" t="n">
        <v>11895000000</v>
      </c>
      <c r="L7209" s="0" t="inlineStr">
        <is>
          <t>地产</t>
        </is>
      </c>
      <c r="M7209" s="10" t="n">
        <v>0.1019</v>
      </c>
      <c r="N7209" s="34" t="n">
        <v>13455751</v>
      </c>
    </row>
    <row r="7210">
      <c r="A7210" s="35" t="n">
        <v>45565</v>
      </c>
      <c r="B7210" s="9" t="inlineStr">
        <is>
          <t>sh603737</t>
        </is>
      </c>
      <c r="C7210" s="0" t="inlineStr">
        <is>
          <t>三棵树</t>
        </is>
      </c>
      <c r="D7210" s="0" t="inlineStr">
        <is>
          <t>3板一</t>
        </is>
      </c>
      <c r="E7210" s="0" t="n">
        <v>3</v>
      </c>
      <c r="F7210" s="0" t="inlineStr">
        <is>
          <t>建筑涂料+新零售</t>
        </is>
      </c>
      <c r="G7210" s="10" t="n">
        <v>0.1001</v>
      </c>
      <c r="H7210" s="0" t="n">
        <v>39.47</v>
      </c>
      <c r="I7210" s="32" t="inlineStr">
        <is>
          <t>09:30:00</t>
        </is>
      </c>
      <c r="J7210" s="33" t="n">
        <v>87717733</v>
      </c>
      <c r="K7210" s="33" t="n">
        <v>6861000000</v>
      </c>
      <c r="L7210" s="0" t="inlineStr">
        <is>
          <t>地产</t>
        </is>
      </c>
      <c r="M7210" s="10" t="n">
        <v>0.1001</v>
      </c>
      <c r="N7210" s="34" t="n">
        <v>12926425</v>
      </c>
    </row>
    <row r="7211">
      <c r="A7211" s="35" t="n">
        <v>45565</v>
      </c>
      <c r="B7211" s="9" t="inlineStr">
        <is>
          <t>sh600702</t>
        </is>
      </c>
      <c r="C7211" s="0" t="inlineStr">
        <is>
          <t>舍得酒业</t>
        </is>
      </c>
      <c r="D7211" s="0" t="inlineStr">
        <is>
          <t>3板一</t>
        </is>
      </c>
      <c r="E7211" s="0" t="n">
        <v>3</v>
      </c>
      <c r="F7211" s="0" t="inlineStr">
        <is>
          <t>白酒+旅游</t>
        </is>
      </c>
      <c r="G7211" s="10" t="n">
        <v>0.0999</v>
      </c>
      <c r="H7211" s="0" t="n">
        <v>59.87</v>
      </c>
      <c r="I7211" s="32" t="inlineStr">
        <is>
          <t>09:30:00</t>
        </is>
      </c>
      <c r="J7211" s="33" t="n">
        <v>107231121</v>
      </c>
      <c r="K7211" s="33" t="n">
        <v>13864000000</v>
      </c>
      <c r="L7211" s="0" t="inlineStr">
        <is>
          <t>消费</t>
        </is>
      </c>
      <c r="M7211" s="10" t="n">
        <v>0.0999</v>
      </c>
      <c r="N7211" s="34" t="n">
        <v>14536436</v>
      </c>
    </row>
    <row r="7212">
      <c r="A7212" s="35" t="n">
        <v>45565</v>
      </c>
      <c r="B7212" s="9" t="inlineStr">
        <is>
          <t>sh600696</t>
        </is>
      </c>
      <c r="C7212" s="0" t="inlineStr">
        <is>
          <t>岩石股份</t>
        </is>
      </c>
      <c r="D7212" s="0" t="inlineStr">
        <is>
          <t>8天6板一</t>
        </is>
      </c>
      <c r="E7212" s="0" t="n">
        <v>3</v>
      </c>
      <c r="F7212" s="0" t="inlineStr">
        <is>
          <t>白酒+超跌反弹</t>
        </is>
      </c>
      <c r="G7212" s="10" t="n">
        <v>0.1001</v>
      </c>
      <c r="H7212" s="0" t="n">
        <v>9.449999999999999</v>
      </c>
      <c r="I7212" s="32" t="inlineStr">
        <is>
          <t>09:30:00</t>
        </is>
      </c>
      <c r="J7212" s="33" t="n">
        <v>14947377</v>
      </c>
      <c r="K7212" s="33" t="n">
        <v>1043000000</v>
      </c>
      <c r="L7212" s="0" t="inlineStr">
        <is>
          <t>消费</t>
        </is>
      </c>
      <c r="M7212" s="10" t="n">
        <v>0.1001</v>
      </c>
      <c r="N7212" s="34" t="n">
        <v>4089960</v>
      </c>
    </row>
    <row r="7213">
      <c r="A7213" s="35" t="n">
        <v>45565</v>
      </c>
      <c r="B7213" s="9" t="inlineStr">
        <is>
          <t>sh600606</t>
        </is>
      </c>
      <c r="C7213" s="0" t="inlineStr">
        <is>
          <t>绿地控股</t>
        </is>
      </c>
      <c r="D7213" s="0" t="inlineStr">
        <is>
          <t>3板一</t>
        </is>
      </c>
      <c r="E7213" s="0" t="n">
        <v>3</v>
      </c>
      <c r="F7213" s="0" t="inlineStr">
        <is>
          <t>房地产+大金融</t>
        </is>
      </c>
      <c r="G7213" s="10" t="n">
        <v>0.1005</v>
      </c>
      <c r="H7213" s="0" t="n">
        <v>2.08</v>
      </c>
      <c r="I7213" s="32" t="inlineStr">
        <is>
          <t>09:30:00</t>
        </is>
      </c>
      <c r="J7213" s="33" t="n">
        <v>51934559</v>
      </c>
      <c r="K7213" s="33" t="n">
        <v>8110000000</v>
      </c>
      <c r="L7213" s="0" t="inlineStr">
        <is>
          <t>地产</t>
        </is>
      </c>
      <c r="M7213" s="10" t="n">
        <v>0.1005</v>
      </c>
      <c r="N7213" s="34" t="n">
        <v>9858551</v>
      </c>
    </row>
    <row r="7214">
      <c r="A7214" s="35" t="n">
        <v>45565</v>
      </c>
      <c r="B7214" s="9" t="inlineStr">
        <is>
          <t>bj837592</t>
        </is>
      </c>
      <c r="C7214" s="0" t="inlineStr">
        <is>
          <t>华信永道</t>
        </is>
      </c>
      <c r="D7214" s="0" t="inlineStr">
        <is>
          <t>3板T</t>
        </is>
      </c>
      <c r="E7214" s="0" t="n">
        <v>3</v>
      </c>
      <c r="F7214" s="0" t="inlineStr">
        <is>
          <t>互联网金融+数字化解决方案+智谱AI合作</t>
        </is>
      </c>
      <c r="G7214" s="10" t="n">
        <v>0.3</v>
      </c>
      <c r="H7214" s="0" t="n">
        <v>42.99</v>
      </c>
      <c r="I7214" s="32" t="inlineStr">
        <is>
          <t>09:30:15</t>
        </is>
      </c>
      <c r="J7214" s="33" t="n">
        <v>139335120</v>
      </c>
      <c r="K7214" s="33" t="n">
        <v>1108000000</v>
      </c>
      <c r="L7214" s="0" t="inlineStr">
        <is>
          <t>金融</t>
        </is>
      </c>
      <c r="M7214" s="10" t="n">
        <v>0.3</v>
      </c>
      <c r="N7214" s="34" t="n">
        <v>47980150</v>
      </c>
    </row>
    <row r="7215">
      <c r="A7215" s="35" t="n">
        <v>45565</v>
      </c>
      <c r="B7215" s="9" t="inlineStr">
        <is>
          <t>sz300892</t>
        </is>
      </c>
      <c r="C7215" s="0" t="inlineStr">
        <is>
          <t>品渥食品</t>
        </is>
      </c>
      <c r="D7215" s="0" t="inlineStr">
        <is>
          <t>3板T</t>
        </is>
      </c>
      <c r="E7215" s="0" t="n">
        <v>3</v>
      </c>
      <c r="F7215" s="0" t="inlineStr">
        <is>
          <t>乳业+进口食品+零售</t>
        </is>
      </c>
      <c r="G7215" s="10" t="n">
        <v>0.2002</v>
      </c>
      <c r="H7215" s="0" t="n">
        <v>30.04</v>
      </c>
      <c r="I7215" s="32" t="inlineStr">
        <is>
          <t>09:30:15</t>
        </is>
      </c>
      <c r="J7215" s="33" t="n">
        <v>103744037</v>
      </c>
      <c r="K7215" s="33" t="n">
        <v>971000000</v>
      </c>
      <c r="L7215" s="0" t="inlineStr">
        <is>
          <t>消费</t>
        </is>
      </c>
      <c r="M7215" s="10" t="n">
        <v>0.2002</v>
      </c>
      <c r="N7215" s="34" t="n">
        <v>51068000</v>
      </c>
    </row>
    <row r="7216">
      <c r="A7216" s="35" t="n">
        <v>45565</v>
      </c>
      <c r="B7216" s="9" t="inlineStr">
        <is>
          <t>sh601696</t>
        </is>
      </c>
      <c r="C7216" s="0" t="inlineStr">
        <is>
          <t>中银证券</t>
        </is>
      </c>
      <c r="D7216" s="0" t="inlineStr">
        <is>
          <t>3板T</t>
        </is>
      </c>
      <c r="E7216" s="0" t="n">
        <v>3</v>
      </c>
      <c r="F7216" s="0" t="inlineStr">
        <is>
          <t>证券+期货</t>
        </is>
      </c>
      <c r="G7216" s="10" t="n">
        <v>0.1004</v>
      </c>
      <c r="H7216" s="0" t="n">
        <v>12.6</v>
      </c>
      <c r="I7216" s="32" t="inlineStr">
        <is>
          <t>09:54:30</t>
        </is>
      </c>
      <c r="J7216" s="33" t="n">
        <v>1696827600</v>
      </c>
      <c r="K7216" s="33" t="n">
        <v>18291000000</v>
      </c>
      <c r="L7216" s="0" t="inlineStr">
        <is>
          <t>金融</t>
        </is>
      </c>
      <c r="M7216" s="10" t="n">
        <v>0.1004</v>
      </c>
      <c r="N7216" s="34" t="n">
        <v>140224871</v>
      </c>
    </row>
    <row r="7217">
      <c r="A7217" s="35" t="n">
        <v>45565</v>
      </c>
      <c r="B7217" s="9" t="inlineStr">
        <is>
          <t>sh600239</t>
        </is>
      </c>
      <c r="C7217" s="0" t="inlineStr">
        <is>
          <t>云南城投</t>
        </is>
      </c>
      <c r="D7217" s="0" t="inlineStr">
        <is>
          <t>3板T</t>
        </is>
      </c>
      <c r="E7217" s="0" t="n">
        <v>3</v>
      </c>
      <c r="F7217" s="0" t="inlineStr">
        <is>
          <t>物业服务+云南国资+化债</t>
        </is>
      </c>
      <c r="G7217" s="10" t="n">
        <v>0.0985</v>
      </c>
      <c r="H7217" s="0" t="n">
        <v>2.9</v>
      </c>
      <c r="I7217" s="32" t="inlineStr">
        <is>
          <t>09:58:15</t>
        </is>
      </c>
      <c r="J7217" s="33" t="n">
        <v>310533780</v>
      </c>
      <c r="K7217" s="33" t="n">
        <v>2743000000</v>
      </c>
      <c r="L7217" s="0" t="inlineStr">
        <is>
          <t>地产</t>
        </is>
      </c>
      <c r="M7217" s="10" t="n">
        <v>0.0985</v>
      </c>
      <c r="N7217" s="34" t="n">
        <v>30405514</v>
      </c>
    </row>
    <row r="7218">
      <c r="A7218" s="35" t="n">
        <v>45565</v>
      </c>
      <c r="B7218" s="9" t="inlineStr">
        <is>
          <t>sh600383</t>
        </is>
      </c>
      <c r="C7218" s="0" t="inlineStr">
        <is>
          <t>金地集团</t>
        </is>
      </c>
      <c r="D7218" s="0" t="inlineStr">
        <is>
          <t>3板T</t>
        </is>
      </c>
      <c r="E7218" s="0" t="n">
        <v>3</v>
      </c>
      <c r="F7218" s="0" t="inlineStr">
        <is>
          <t>房地产+物业管理</t>
        </is>
      </c>
      <c r="G7218" s="10" t="n">
        <v>0.1006</v>
      </c>
      <c r="H7218" s="0" t="n">
        <v>5.47</v>
      </c>
      <c r="I7218" s="32" t="inlineStr">
        <is>
          <t>09:58:30</t>
        </is>
      </c>
      <c r="J7218" s="33" t="n">
        <v>1423395600</v>
      </c>
      <c r="K7218" s="33" t="n">
        <v>22771000000</v>
      </c>
      <c r="L7218" s="0" t="inlineStr">
        <is>
          <t>地产</t>
        </is>
      </c>
      <c r="M7218" s="10" t="n">
        <v>0.1006</v>
      </c>
      <c r="N7218" s="34" t="n">
        <v>44880256</v>
      </c>
    </row>
    <row r="7219">
      <c r="A7219" s="35" t="n">
        <v>45565</v>
      </c>
      <c r="B7219" s="9" t="inlineStr">
        <is>
          <t>sh600208</t>
        </is>
      </c>
      <c r="C7219" s="0" t="inlineStr">
        <is>
          <t>衢州发展</t>
        </is>
      </c>
      <c r="D7219" s="0" t="inlineStr">
        <is>
          <t>3板T</t>
        </is>
      </c>
      <c r="E7219" s="0" t="n">
        <v>3</v>
      </c>
      <c r="F7219" s="0" t="inlineStr">
        <is>
          <t>房地产+衢州国资入主+金融科技</t>
        </is>
      </c>
      <c r="G7219" s="10" t="n">
        <v>0.09959999999999999</v>
      </c>
      <c r="H7219" s="0" t="n">
        <v>2.65</v>
      </c>
      <c r="I7219" s="32" t="inlineStr">
        <is>
          <t>09:59:00</t>
        </is>
      </c>
      <c r="J7219" s="33" t="n">
        <v>557703520</v>
      </c>
      <c r="K7219" s="33" t="n">
        <v>9681000000</v>
      </c>
      <c r="L7219" s="0" t="inlineStr">
        <is>
          <t>地产</t>
        </is>
      </c>
      <c r="M7219" s="10" t="n">
        <v>0.09959999999999999</v>
      </c>
      <c r="N7219" s="34" t="n">
        <v>76955629</v>
      </c>
    </row>
    <row r="7220">
      <c r="A7220" s="35" t="n">
        <v>45565</v>
      </c>
      <c r="B7220" s="9" t="inlineStr">
        <is>
          <t>sz000596</t>
        </is>
      </c>
      <c r="C7220" s="0" t="inlineStr">
        <is>
          <t>古井贡酒</t>
        </is>
      </c>
      <c r="D7220" s="0" t="inlineStr">
        <is>
          <t>3板换</t>
        </is>
      </c>
      <c r="E7220" s="0" t="n">
        <v>3</v>
      </c>
      <c r="F7220" s="0" t="inlineStr">
        <is>
          <t>白酒+国企</t>
        </is>
      </c>
      <c r="G7220" s="10" t="n">
        <v>0.1</v>
      </c>
      <c r="H7220" s="0" t="n">
        <v>203.02</v>
      </c>
      <c r="I7220" s="32" t="inlineStr">
        <is>
          <t>10:01:00</t>
        </is>
      </c>
      <c r="J7220" s="33" t="n">
        <v>799862600</v>
      </c>
      <c r="K7220" s="33" t="n">
        <v>27854000000</v>
      </c>
      <c r="L7220" s="0" t="inlineStr">
        <is>
          <t>消费</t>
        </is>
      </c>
      <c r="M7220" s="10" t="n">
        <v>0.09950000000000001</v>
      </c>
      <c r="N7220" s="34" t="n">
        <v>23641345</v>
      </c>
    </row>
    <row r="7221">
      <c r="A7221" s="35" t="n">
        <v>45565</v>
      </c>
      <c r="B7221" s="9" t="inlineStr">
        <is>
          <t>sz000783</t>
        </is>
      </c>
      <c r="C7221" s="0" t="inlineStr">
        <is>
          <t>长江证券</t>
        </is>
      </c>
      <c r="D7221" s="0" t="inlineStr">
        <is>
          <t>3板换</t>
        </is>
      </c>
      <c r="E7221" s="0" t="n">
        <v>3</v>
      </c>
      <c r="F7221" s="0" t="inlineStr">
        <is>
          <t>证券+湖北国资拟入主+高股息</t>
        </is>
      </c>
      <c r="G7221" s="10" t="n">
        <v>0.1006</v>
      </c>
      <c r="H7221" s="0" t="n">
        <v>7.22</v>
      </c>
      <c r="I7221" s="32" t="inlineStr">
        <is>
          <t>10:01:15</t>
        </is>
      </c>
      <c r="J7221" s="33" t="n">
        <v>2061667600</v>
      </c>
      <c r="K7221" s="33" t="n">
        <v>22945000000</v>
      </c>
      <c r="L7221" s="0" t="inlineStr">
        <is>
          <t>金融</t>
        </is>
      </c>
      <c r="M7221" s="10" t="n">
        <v>0.06710000000000001</v>
      </c>
      <c r="N7221" s="34" t="n">
        <v>148225700</v>
      </c>
    </row>
    <row r="7222">
      <c r="A7222" s="35" t="n">
        <v>45565</v>
      </c>
      <c r="B7222" s="9" t="inlineStr">
        <is>
          <t>sz000882</t>
        </is>
      </c>
      <c r="C7222" s="0" t="inlineStr">
        <is>
          <t>华联股份</t>
        </is>
      </c>
      <c r="D7222" s="0" t="inlineStr">
        <is>
          <t>3板T</t>
        </is>
      </c>
      <c r="E7222" s="0" t="n">
        <v>3</v>
      </c>
      <c r="F7222" s="0" t="inlineStr">
        <is>
          <t>零售+拟收购北京SKP旗下资产+破净股</t>
        </is>
      </c>
      <c r="G7222" s="10" t="n">
        <v>0.0987</v>
      </c>
      <c r="H7222" s="0" t="n">
        <v>1.67</v>
      </c>
      <c r="I7222" s="32" t="inlineStr">
        <is>
          <t>10:02:30</t>
        </is>
      </c>
      <c r="J7222" s="33" t="n">
        <v>368738600</v>
      </c>
      <c r="K7222" s="33" t="n">
        <v>2864000000</v>
      </c>
      <c r="L7222" s="0" t="inlineStr">
        <is>
          <t>公告</t>
        </is>
      </c>
      <c r="M7222" s="10" t="n">
        <v>0.0987</v>
      </c>
      <c r="N7222" s="34" t="n">
        <v>14282503</v>
      </c>
    </row>
    <row r="7223">
      <c r="A7223" s="35" t="n">
        <v>45565</v>
      </c>
      <c r="B7223" s="9" t="inlineStr">
        <is>
          <t>sz300917</t>
        </is>
      </c>
      <c r="C7223" s="0" t="inlineStr">
        <is>
          <t>特发服务</t>
        </is>
      </c>
      <c r="D7223" s="0" t="inlineStr">
        <is>
          <t>3板T</t>
        </is>
      </c>
      <c r="E7223" s="0" t="n">
        <v>3</v>
      </c>
      <c r="F7223" s="0" t="inlineStr">
        <is>
          <t>物业管理+深圳国资+华为+数据中心</t>
        </is>
      </c>
      <c r="G7223" s="10" t="n">
        <v>0.2</v>
      </c>
      <c r="H7223" s="0" t="n">
        <v>61.26</v>
      </c>
      <c r="I7223" s="32" t="inlineStr">
        <is>
          <t>10:04:15</t>
        </is>
      </c>
      <c r="J7223" s="33" t="n">
        <v>1295597240</v>
      </c>
      <c r="K7223" s="33" t="n">
        <v>3500000000</v>
      </c>
      <c r="L7223" s="0" t="inlineStr">
        <is>
          <t>地产</t>
        </is>
      </c>
      <c r="M7223" s="10" t="n">
        <v>0.2</v>
      </c>
      <c r="N7223" s="34" t="n">
        <v>140475306</v>
      </c>
    </row>
    <row r="7224">
      <c r="A7224" s="35" t="n">
        <v>45565</v>
      </c>
      <c r="B7224" s="9" t="inlineStr">
        <is>
          <t>sz002285</t>
        </is>
      </c>
      <c r="C7224" s="0" t="inlineStr">
        <is>
          <t>世联行</t>
        </is>
      </c>
      <c r="D7224" s="0" t="inlineStr">
        <is>
          <t>3板T</t>
        </is>
      </c>
      <c r="E7224" s="0" t="n">
        <v>3</v>
      </c>
      <c r="F7224" s="0" t="inlineStr">
        <is>
          <t>房地产服务+互联网金融+物业管理+珠海国资</t>
        </is>
      </c>
      <c r="G7224" s="10" t="n">
        <v>0.0988</v>
      </c>
      <c r="H7224" s="0" t="n">
        <v>2.67</v>
      </c>
      <c r="I7224" s="32" t="inlineStr">
        <is>
          <t>10:07:45</t>
        </is>
      </c>
      <c r="J7224" s="33" t="n">
        <v>337033920</v>
      </c>
      <c r="K7224" s="33" t="n">
        <v>2786000000</v>
      </c>
      <c r="L7224" s="0" t="inlineStr">
        <is>
          <t>地产</t>
        </is>
      </c>
      <c r="M7224" s="10" t="n">
        <v>0.0988</v>
      </c>
      <c r="N7224" s="34" t="n">
        <v>16050972</v>
      </c>
    </row>
    <row r="7225">
      <c r="A7225" s="35" t="n">
        <v>45565</v>
      </c>
      <c r="B7225" s="9" t="inlineStr">
        <is>
          <t>sz002410</t>
        </is>
      </c>
      <c r="C7225" s="0" t="inlineStr">
        <is>
          <t>广联达</t>
        </is>
      </c>
      <c r="D7225" s="0" t="inlineStr">
        <is>
          <t>3板T</t>
        </is>
      </c>
      <c r="E7225" s="0" t="n">
        <v>3</v>
      </c>
      <c r="F7225" s="0" t="inlineStr">
        <is>
          <t>数字建筑+多模态AI</t>
        </is>
      </c>
      <c r="G7225" s="10" t="n">
        <v>0.1001</v>
      </c>
      <c r="H7225" s="0" t="n">
        <v>13.52</v>
      </c>
      <c r="I7225" s="32" t="inlineStr">
        <is>
          <t>10:11:09</t>
        </is>
      </c>
      <c r="J7225" s="33" t="n">
        <v>1026310890</v>
      </c>
      <c r="K7225" s="33" t="n">
        <v>17877000000</v>
      </c>
      <c r="L7225" s="0" t="inlineStr">
        <is>
          <t>地产</t>
        </is>
      </c>
      <c r="M7225" s="10" t="n">
        <v>0.1001</v>
      </c>
      <c r="N7225" s="34" t="n">
        <v>51956008</v>
      </c>
    </row>
    <row r="7226">
      <c r="A7226" s="35" t="n">
        <v>45565</v>
      </c>
      <c r="B7226" s="9" t="inlineStr">
        <is>
          <t>sz002271</t>
        </is>
      </c>
      <c r="C7226" s="0" t="inlineStr">
        <is>
          <t>东方雨虹</t>
        </is>
      </c>
      <c r="D7226" s="0" t="inlineStr">
        <is>
          <t>3板换</t>
        </is>
      </c>
      <c r="E7226" s="0" t="n">
        <v>3</v>
      </c>
      <c r="F7226" s="0" t="inlineStr">
        <is>
          <t>建筑材料+新型城镇化+出海计划</t>
        </is>
      </c>
      <c r="G7226" s="10" t="n">
        <v>0.0997</v>
      </c>
      <c r="H7226" s="0" t="n">
        <v>13.79</v>
      </c>
      <c r="I7226" s="32" t="inlineStr">
        <is>
          <t>10:16:40</t>
        </is>
      </c>
      <c r="J7226" s="33" t="n">
        <v>1749537100</v>
      </c>
      <c r="K7226" s="33" t="n">
        <v>25235000000</v>
      </c>
      <c r="L7226" s="0" t="inlineStr">
        <is>
          <t>地产</t>
        </is>
      </c>
      <c r="M7226" s="10" t="n">
        <v>0.0917</v>
      </c>
      <c r="N7226" s="34" t="n">
        <v>120268704</v>
      </c>
    </row>
    <row r="7227">
      <c r="A7227" s="35" t="n">
        <v>45565</v>
      </c>
      <c r="B7227" s="9" t="inlineStr">
        <is>
          <t>sz002791</t>
        </is>
      </c>
      <c r="C7227" s="0" t="inlineStr">
        <is>
          <t>坚朗五金</t>
        </is>
      </c>
      <c r="D7227" s="0" t="inlineStr">
        <is>
          <t>3板换</t>
        </is>
      </c>
      <c r="E7227" s="0" t="n">
        <v>3</v>
      </c>
      <c r="F7227" s="0" t="inlineStr">
        <is>
          <t>建筑配套件集成供应商+智能家居+养老金持股</t>
        </is>
      </c>
      <c r="G7227" s="10" t="n">
        <v>0.1</v>
      </c>
      <c r="H7227" s="0" t="n">
        <v>31.01</v>
      </c>
      <c r="I7227" s="32" t="inlineStr">
        <is>
          <t>10:18:40</t>
        </is>
      </c>
      <c r="J7227" s="33" t="n">
        <v>244497430</v>
      </c>
      <c r="K7227" s="33" t="n">
        <v>3609000000</v>
      </c>
      <c r="L7227" s="0" t="inlineStr">
        <is>
          <t>地产</t>
        </is>
      </c>
      <c r="M7227" s="10" t="n">
        <v>0.09080000000000001</v>
      </c>
      <c r="N7227" s="34" t="n">
        <v>11463600</v>
      </c>
    </row>
    <row r="7228">
      <c r="A7228" s="35" t="n">
        <v>45565</v>
      </c>
      <c r="B7228" s="9" t="inlineStr">
        <is>
          <t>sz000568</t>
        </is>
      </c>
      <c r="C7228" s="0" t="inlineStr">
        <is>
          <t>泸州老窖</t>
        </is>
      </c>
      <c r="D7228" s="0" t="inlineStr">
        <is>
          <t>3板T</t>
        </is>
      </c>
      <c r="E7228" s="0" t="n">
        <v>3</v>
      </c>
      <c r="F7228" s="0" t="inlineStr">
        <is>
          <t>白酒+国窖系列+国企</t>
        </is>
      </c>
      <c r="G7228" s="10" t="n">
        <v>0.1</v>
      </c>
      <c r="H7228" s="0" t="n">
        <v>149.7</v>
      </c>
      <c r="I7228" s="32" t="inlineStr">
        <is>
          <t>10:19:10</t>
        </is>
      </c>
      <c r="J7228" s="33" t="n">
        <v>4721294700</v>
      </c>
      <c r="K7228" s="33" t="n">
        <v>107796000000</v>
      </c>
      <c r="L7228" s="0" t="inlineStr">
        <is>
          <t>消费</t>
        </is>
      </c>
      <c r="M7228" s="10" t="n">
        <v>0.1</v>
      </c>
      <c r="N7228" s="34" t="n">
        <v>346959690</v>
      </c>
    </row>
    <row r="7229">
      <c r="A7229" s="35" t="n">
        <v>45565</v>
      </c>
      <c r="B7229" s="9" t="inlineStr">
        <is>
          <t>sh601155</t>
        </is>
      </c>
      <c r="C7229" s="0" t="inlineStr">
        <is>
          <t>新城控股</t>
        </is>
      </c>
      <c r="D7229" s="0" t="inlineStr">
        <is>
          <t>3板T</t>
        </is>
      </c>
      <c r="E7229" s="0" t="n">
        <v>3</v>
      </c>
      <c r="F7229" s="0" t="inlineStr">
        <is>
          <t>房地产+长三角+商业综合体</t>
        </is>
      </c>
      <c r="G7229" s="10" t="n">
        <v>0.1004</v>
      </c>
      <c r="H7229" s="0" t="n">
        <v>14.36</v>
      </c>
      <c r="I7229" s="32" t="inlineStr">
        <is>
          <t>10:19:40</t>
        </is>
      </c>
      <c r="J7229" s="33" t="n">
        <v>755156670</v>
      </c>
      <c r="K7229" s="33" t="n">
        <v>10624000000</v>
      </c>
      <c r="L7229" s="0" t="inlineStr">
        <is>
          <t>地产</t>
        </is>
      </c>
      <c r="M7229" s="10" t="n">
        <v>0.1004</v>
      </c>
      <c r="N7229" s="34" t="n">
        <v>82285672</v>
      </c>
    </row>
    <row r="7230">
      <c r="A7230" s="35" t="n">
        <v>45565</v>
      </c>
      <c r="B7230" s="9" t="inlineStr">
        <is>
          <t>sz000002</t>
        </is>
      </c>
      <c r="C7230" s="0" t="inlineStr">
        <is>
          <t>万科Ａ</t>
        </is>
      </c>
      <c r="D7230" s="0" t="inlineStr">
        <is>
          <t>3板T</t>
        </is>
      </c>
      <c r="E7230" s="0" t="n">
        <v>3</v>
      </c>
      <c r="F7230" s="0" t="inlineStr">
        <is>
          <t>房地产+二季度现金流好转</t>
        </is>
      </c>
      <c r="G7230" s="10" t="n">
        <v>0.09950000000000001</v>
      </c>
      <c r="H7230" s="0" t="n">
        <v>9.720000000000001</v>
      </c>
      <c r="I7230" s="32" t="inlineStr">
        <is>
          <t>10:29:59</t>
        </is>
      </c>
      <c r="J7230" s="33" t="n">
        <v>5592761900</v>
      </c>
      <c r="K7230" s="33" t="n">
        <v>62928000000</v>
      </c>
      <c r="L7230" s="0" t="inlineStr">
        <is>
          <t>地产</t>
        </is>
      </c>
      <c r="M7230" s="10" t="n">
        <v>0.09950000000000001</v>
      </c>
      <c r="N7230" s="34" t="n">
        <v>331482200</v>
      </c>
    </row>
    <row r="7231">
      <c r="A7231" s="35" t="n">
        <v>45565</v>
      </c>
      <c r="B7231" s="9" t="inlineStr">
        <is>
          <t>sz002146</t>
        </is>
      </c>
      <c r="C7231" s="0" t="inlineStr">
        <is>
          <t>荣盛发展</t>
        </is>
      </c>
      <c r="D7231" s="0" t="inlineStr">
        <is>
          <t>3板T</t>
        </is>
      </c>
      <c r="E7231" s="0" t="n">
        <v>3</v>
      </c>
      <c r="F7231" s="0" t="inlineStr">
        <is>
          <t>房地产+新能源汽车</t>
        </is>
      </c>
      <c r="G7231" s="10" t="n">
        <v>0.0988</v>
      </c>
      <c r="H7231" s="0" t="n">
        <v>1.78</v>
      </c>
      <c r="I7231" s="32" t="inlineStr">
        <is>
          <t>10:39:18</t>
        </is>
      </c>
      <c r="J7231" s="33" t="n">
        <v>527142910</v>
      </c>
      <c r="K7231" s="33" t="n">
        <v>4606000000</v>
      </c>
      <c r="L7231" s="0" t="inlineStr">
        <is>
          <t>地产</t>
        </is>
      </c>
      <c r="M7231" s="10" t="n">
        <v>0.0988</v>
      </c>
      <c r="N7231" s="34" t="n">
        <v>41393722</v>
      </c>
    </row>
    <row r="7232">
      <c r="A7232" s="35" t="n">
        <v>45565</v>
      </c>
      <c r="B7232" s="9" t="inlineStr">
        <is>
          <t>sz300152</t>
        </is>
      </c>
      <c r="C7232" s="0" t="inlineStr">
        <is>
          <t>新动力</t>
        </is>
      </c>
      <c r="D7232" s="0" t="inlineStr">
        <is>
          <t>3板T</t>
        </is>
      </c>
      <c r="E7232" s="0" t="n">
        <v>3</v>
      </c>
      <c r="F7232" s="0" t="inlineStr">
        <is>
          <t>创投+氢燃料电池催化剂+环保</t>
        </is>
      </c>
      <c r="G7232" s="10" t="n">
        <v>0.1986</v>
      </c>
      <c r="H7232" s="0" t="n">
        <v>3.44</v>
      </c>
      <c r="I7232" s="32" t="inlineStr">
        <is>
          <t>10:40:33</t>
        </is>
      </c>
      <c r="J7232" s="33" t="n">
        <v>570560160</v>
      </c>
      <c r="K7232" s="33" t="n">
        <v>2451000000</v>
      </c>
      <c r="L7232" s="0" t="inlineStr">
        <is>
          <t>国企改革/重组预期</t>
        </is>
      </c>
      <c r="M7232" s="10" t="n">
        <v>0.1986</v>
      </c>
      <c r="N7232" s="34" t="n">
        <v>44175448</v>
      </c>
    </row>
    <row r="7233">
      <c r="A7233" s="35" t="n">
        <v>45565</v>
      </c>
      <c r="B7233" s="9" t="inlineStr">
        <is>
          <t>sh603345</t>
        </is>
      </c>
      <c r="C7233" s="0" t="inlineStr">
        <is>
          <t>安井食品</t>
        </is>
      </c>
      <c r="D7233" s="0" t="inlineStr">
        <is>
          <t>3板换</t>
        </is>
      </c>
      <c r="E7233" s="0" t="n">
        <v>3</v>
      </c>
      <c r="F7233" s="0" t="inlineStr">
        <is>
          <t>速冻食品+火锅食材</t>
        </is>
      </c>
      <c r="G7233" s="10" t="n">
        <v>0.1</v>
      </c>
      <c r="H7233" s="0" t="n">
        <v>99.34</v>
      </c>
      <c r="I7233" s="32" t="inlineStr">
        <is>
          <t>10:41:03</t>
        </is>
      </c>
      <c r="J7233" s="33" t="n">
        <v>996756580</v>
      </c>
      <c r="K7233" s="33" t="n">
        <v>21852000000</v>
      </c>
      <c r="L7233" s="0" t="inlineStr">
        <is>
          <t>消费</t>
        </is>
      </c>
      <c r="M7233" s="10" t="n">
        <v>0.0741</v>
      </c>
      <c r="N7233" s="34" t="n">
        <v>26548900</v>
      </c>
    </row>
    <row r="7234">
      <c r="A7234" s="35" t="n">
        <v>45565</v>
      </c>
      <c r="B7234" s="9" t="inlineStr">
        <is>
          <t>sh600779</t>
        </is>
      </c>
      <c r="C7234" s="0" t="inlineStr">
        <is>
          <t>水井坊</t>
        </is>
      </c>
      <c r="D7234" s="0" t="inlineStr">
        <is>
          <t>3板T</t>
        </is>
      </c>
      <c r="E7234" s="0" t="n">
        <v>3</v>
      </c>
      <c r="F7234" s="0" t="inlineStr">
        <is>
          <t>超500股涨停</t>
        </is>
      </c>
      <c r="G7234" s="10" t="n">
        <v>0.1001</v>
      </c>
      <c r="H7234" s="0" t="n">
        <v>45.93</v>
      </c>
      <c r="I7234" s="32" t="inlineStr">
        <is>
          <t>10:55:45</t>
        </is>
      </c>
      <c r="J7234" s="33" t="n">
        <v>598250000</v>
      </c>
      <c r="K7234" s="33" t="n">
        <v>8263000000</v>
      </c>
      <c r="L7234" s="0" t="inlineStr">
        <is>
          <t>消费</t>
        </is>
      </c>
      <c r="M7234" s="10" t="n">
        <v>0.1001</v>
      </c>
      <c r="N7234" s="34" t="n">
        <v>22514886</v>
      </c>
    </row>
    <row r="7235">
      <c r="A7235" s="35" t="n">
        <v>45565</v>
      </c>
      <c r="B7235" s="9" t="inlineStr">
        <is>
          <t>sh600809</t>
        </is>
      </c>
      <c r="C7235" s="0" t="inlineStr">
        <is>
          <t>山西汾酒</t>
        </is>
      </c>
      <c r="D7235" s="0" t="inlineStr">
        <is>
          <t>3板换</t>
        </is>
      </c>
      <c r="E7235" s="0" t="n">
        <v>3</v>
      </c>
      <c r="F7235" s="0" t="inlineStr">
        <is>
          <t>超500股涨停</t>
        </is>
      </c>
      <c r="G7235" s="10" t="n">
        <v>0.1</v>
      </c>
      <c r="H7235" s="0" t="n">
        <v>218.89</v>
      </c>
      <c r="I7235" s="32" t="inlineStr">
        <is>
          <t>11:24:55</t>
        </is>
      </c>
      <c r="J7235" s="33" t="n">
        <v>3895009300</v>
      </c>
      <c r="K7235" s="33" t="n">
        <v>84537000000</v>
      </c>
      <c r="L7235" s="0" t="inlineStr">
        <is>
          <t>消费</t>
        </is>
      </c>
      <c r="M7235" s="10" t="n">
        <v>0.08550000000000001</v>
      </c>
      <c r="N7235" s="34" t="n">
        <v>75292446</v>
      </c>
    </row>
    <row r="7236">
      <c r="A7236" s="35" t="n">
        <v>45565</v>
      </c>
      <c r="B7236" s="9" t="inlineStr">
        <is>
          <t>sh600337</t>
        </is>
      </c>
      <c r="C7236" s="0" t="inlineStr">
        <is>
          <t>美克家居</t>
        </is>
      </c>
      <c r="D7236" s="0" t="inlineStr">
        <is>
          <t>3板T</t>
        </is>
      </c>
      <c r="E7236" s="0" t="n">
        <v>3</v>
      </c>
      <c r="F7236" s="0" t="inlineStr">
        <is>
          <t>超500股涨停</t>
        </is>
      </c>
      <c r="G7236" s="10" t="n">
        <v>0.1006</v>
      </c>
      <c r="H7236" s="0" t="n">
        <v>1.86</v>
      </c>
      <c r="I7236" s="32" t="inlineStr">
        <is>
          <t>13:00:25</t>
        </is>
      </c>
      <c r="J7236" s="33" t="n">
        <v>152029410</v>
      </c>
      <c r="K7236" s="33" t="n">
        <v>1764000000</v>
      </c>
      <c r="L7236" s="0" t="inlineStr">
        <is>
          <t>地产</t>
        </is>
      </c>
      <c r="M7236" s="10" t="n">
        <v>0.1006</v>
      </c>
      <c r="N7236" s="34" t="n">
        <v>6349296</v>
      </c>
    </row>
    <row r="7237">
      <c r="A7237" s="35" t="n">
        <v>45565</v>
      </c>
      <c r="B7237" s="9" t="inlineStr">
        <is>
          <t>sh600340</t>
        </is>
      </c>
      <c r="C7237" s="0" t="inlineStr">
        <is>
          <t>华夏幸福</t>
        </is>
      </c>
      <c r="D7237" s="0" t="inlineStr">
        <is>
          <t>3天2板换</t>
        </is>
      </c>
      <c r="E7237" s="0" t="n">
        <v>3</v>
      </c>
      <c r="F7237" s="0" t="inlineStr">
        <is>
          <t>超500股涨停</t>
        </is>
      </c>
      <c r="G7237" s="10" t="n">
        <v>0.1029</v>
      </c>
      <c r="H7237" s="0" t="n">
        <v>1.5</v>
      </c>
      <c r="I7237" s="32" t="inlineStr">
        <is>
          <t>13:02:01</t>
        </is>
      </c>
      <c r="J7237" s="33" t="n">
        <v>407826160</v>
      </c>
      <c r="K7237" s="33" t="n">
        <v>4399000000</v>
      </c>
      <c r="L7237" s="0" t="inlineStr">
        <is>
          <t>地产</t>
        </is>
      </c>
      <c r="M7237" s="10" t="n">
        <v>0.0956</v>
      </c>
      <c r="N7237" s="34" t="n">
        <v>20360701</v>
      </c>
    </row>
    <row r="7238">
      <c r="A7238" s="35" t="n">
        <v>45565</v>
      </c>
      <c r="B7238" s="9" t="inlineStr">
        <is>
          <t>sz000560</t>
        </is>
      </c>
      <c r="C7238" s="0" t="inlineStr">
        <is>
          <t>我爱我家</t>
        </is>
      </c>
      <c r="D7238" s="0" t="inlineStr">
        <is>
          <t>3板T</t>
        </is>
      </c>
      <c r="E7238" s="0" t="n">
        <v>3</v>
      </c>
      <c r="F7238" s="0" t="inlineStr">
        <is>
          <t>住房经纪服务+AIGC+破净股</t>
        </is>
      </c>
      <c r="G7238" s="10" t="n">
        <v>0.1</v>
      </c>
      <c r="H7238" s="0" t="n">
        <v>3.74</v>
      </c>
      <c r="I7238" s="32" t="inlineStr">
        <is>
          <t>14:27:09</t>
        </is>
      </c>
      <c r="J7238" s="33" t="n">
        <v>1580351600</v>
      </c>
      <c r="K7238" s="33" t="n">
        <v>6776000000</v>
      </c>
      <c r="L7238" s="0" t="inlineStr">
        <is>
          <t>地产</t>
        </is>
      </c>
      <c r="M7238" s="10" t="n">
        <v>0.1</v>
      </c>
      <c r="N7238" s="34" t="n">
        <v>90620387</v>
      </c>
    </row>
    <row r="7239">
      <c r="A7239" s="35" t="n">
        <v>45565</v>
      </c>
      <c r="B7239" s="9" t="inlineStr">
        <is>
          <t>sh600048</t>
        </is>
      </c>
      <c r="C7239" s="0" t="inlineStr">
        <is>
          <t>保利发展</t>
        </is>
      </c>
      <c r="D7239" s="0" t="inlineStr">
        <is>
          <t>3板T</t>
        </is>
      </c>
      <c r="E7239" s="0" t="n">
        <v>3</v>
      </c>
      <c r="F7239" s="0" t="inlineStr">
        <is>
          <t>房地产+销售金额行业第一+国企</t>
        </is>
      </c>
      <c r="G7239" s="10" t="n">
        <v>0.0997</v>
      </c>
      <c r="H7239" s="0" t="n">
        <v>11.03</v>
      </c>
      <c r="I7239" s="32" t="inlineStr">
        <is>
          <t>14:37:56</t>
        </is>
      </c>
      <c r="J7239" s="33" t="n">
        <v>6876364500</v>
      </c>
      <c r="K7239" s="33" t="n">
        <v>78277000000</v>
      </c>
      <c r="L7239" s="0" t="inlineStr">
        <is>
          <t>地产</t>
        </is>
      </c>
      <c r="M7239" s="10" t="n">
        <v>0.0997</v>
      </c>
      <c r="N7239" s="34" t="n">
        <v>259230369</v>
      </c>
    </row>
    <row r="7240">
      <c r="A7240" s="35" t="n">
        <v>45565</v>
      </c>
      <c r="B7240" s="9" t="inlineStr">
        <is>
          <t>sh600649</t>
        </is>
      </c>
      <c r="C7240" s="0" t="inlineStr">
        <is>
          <t>城投控股</t>
        </is>
      </c>
      <c r="D7240" s="0" t="inlineStr">
        <is>
          <t>3板T</t>
        </is>
      </c>
      <c r="E7240" s="0" t="n">
        <v>3</v>
      </c>
      <c r="F7240" s="0" t="inlineStr">
        <is>
          <t>房地产+参股券商+上海国资</t>
        </is>
      </c>
      <c r="G7240" s="10" t="n">
        <v>0.1002</v>
      </c>
      <c r="H7240" s="0" t="n">
        <v>4.94</v>
      </c>
      <c r="I7240" s="32" t="inlineStr">
        <is>
          <t>14:38:38</t>
        </is>
      </c>
      <c r="J7240" s="33" t="n">
        <v>995432830</v>
      </c>
      <c r="K7240" s="33" t="n">
        <v>6690000000</v>
      </c>
      <c r="L7240" s="0" t="inlineStr">
        <is>
          <t>地产</t>
        </is>
      </c>
      <c r="M7240" s="10" t="n">
        <v>0.1002</v>
      </c>
      <c r="N7240" s="34" t="n">
        <v>51223463</v>
      </c>
    </row>
    <row r="7241">
      <c r="A7241" s="35" t="n">
        <v>45565</v>
      </c>
      <c r="B7241" s="9" t="inlineStr">
        <is>
          <t>sh600622</t>
        </is>
      </c>
      <c r="C7241" s="0" t="inlineStr">
        <is>
          <t>光大嘉宝</t>
        </is>
      </c>
      <c r="D7241" s="0" t="inlineStr">
        <is>
          <t>3板T</t>
        </is>
      </c>
      <c r="E7241" s="0" t="n">
        <v>3</v>
      </c>
      <c r="F7241" s="0" t="inlineStr">
        <is>
          <t>房地产+央企+AMC+破净股</t>
        </is>
      </c>
      <c r="G7241" s="10" t="n">
        <v>0.0988</v>
      </c>
      <c r="H7241" s="0" t="n">
        <v>2.67</v>
      </c>
      <c r="I7241" s="32" t="inlineStr">
        <is>
          <t>14:41:47</t>
        </is>
      </c>
      <c r="J7241" s="33" t="n">
        <v>449284850</v>
      </c>
      <c r="K7241" s="33" t="n">
        <v>2152000000</v>
      </c>
      <c r="L7241" s="0" t="inlineStr">
        <is>
          <t>地产</t>
        </is>
      </c>
      <c r="M7241" s="10" t="n">
        <v>0.0988</v>
      </c>
      <c r="N7241" s="34" t="n">
        <v>26460656</v>
      </c>
    </row>
    <row r="7242">
      <c r="A7242" s="35" t="n">
        <v>45565</v>
      </c>
      <c r="B7242" s="9" t="inlineStr">
        <is>
          <t>sh600657</t>
        </is>
      </c>
      <c r="C7242" s="0" t="inlineStr">
        <is>
          <t>信达地产</t>
        </is>
      </c>
      <c r="D7242" s="0" t="inlineStr">
        <is>
          <t>3板换</t>
        </is>
      </c>
      <c r="E7242" s="0" t="n">
        <v>3</v>
      </c>
      <c r="F7242" s="0" t="inlineStr">
        <is>
          <t>房地产+AMC+央企</t>
        </is>
      </c>
      <c r="G7242" s="10" t="n">
        <v>0.1012</v>
      </c>
      <c r="H7242" s="0" t="n">
        <v>4.57</v>
      </c>
      <c r="I7242" s="32" t="inlineStr">
        <is>
          <t>14:43:06</t>
        </is>
      </c>
      <c r="J7242" s="33" t="n">
        <v>725948110</v>
      </c>
      <c r="K7242" s="33" t="n">
        <v>3509000000</v>
      </c>
      <c r="L7242" s="0" t="inlineStr">
        <is>
          <t>地产</t>
        </is>
      </c>
      <c r="M7242" s="10" t="n">
        <v>0.0988</v>
      </c>
      <c r="N7242" s="34" t="n">
        <v>37581696</v>
      </c>
    </row>
    <row r="7243">
      <c r="A7243" s="35" t="n">
        <v>45565</v>
      </c>
      <c r="B7243" s="9" t="inlineStr">
        <is>
          <t>sz000995</t>
        </is>
      </c>
      <c r="C7243" s="0" t="inlineStr">
        <is>
          <t>皇台酒业</t>
        </is>
      </c>
      <c r="D7243" s="0" t="inlineStr">
        <is>
          <t>8天4板换</t>
        </is>
      </c>
      <c r="E7243" s="0" t="n">
        <v>3</v>
      </c>
      <c r="F7243" s="0" t="inlineStr">
        <is>
          <t>白酒+葡萄酒+终止酱酒投资计划</t>
        </is>
      </c>
      <c r="G7243" s="10" t="n">
        <v>0.0998</v>
      </c>
      <c r="H7243" s="0" t="n">
        <v>14.55</v>
      </c>
      <c r="I7243" s="32" t="inlineStr">
        <is>
          <t>14:43:47</t>
        </is>
      </c>
      <c r="J7243" s="33" t="n">
        <v>427094440</v>
      </c>
      <c r="K7243" s="33" t="n">
        <v>1853000000</v>
      </c>
      <c r="L7243" s="0" t="inlineStr">
        <is>
          <t>消费</t>
        </is>
      </c>
      <c r="M7243" s="10" t="n">
        <v>0.0408</v>
      </c>
      <c r="N7243" s="34" t="n">
        <v>7463340</v>
      </c>
    </row>
    <row r="7244">
      <c r="A7244" s="35" t="n">
        <v>45565</v>
      </c>
      <c r="B7244" s="9" t="inlineStr">
        <is>
          <t>sh600199</t>
        </is>
      </c>
      <c r="C7244" s="0" t="inlineStr">
        <is>
          <t>金种子酒</t>
        </is>
      </c>
      <c r="D7244" s="0" t="inlineStr">
        <is>
          <t>3板换</t>
        </is>
      </c>
      <c r="E7244" s="0" t="n">
        <v>3</v>
      </c>
      <c r="F7244" s="0" t="inlineStr">
        <is>
          <t>白酒+国企</t>
        </is>
      </c>
      <c r="G7244" s="10" t="n">
        <v>0.1001</v>
      </c>
      <c r="H7244" s="0" t="n">
        <v>14.62</v>
      </c>
      <c r="I7244" s="32" t="inlineStr">
        <is>
          <t>14:46:18</t>
        </is>
      </c>
      <c r="J7244" s="33" t="n">
        <v>862218470</v>
      </c>
      <c r="K7244" s="33" t="n">
        <v>7011000000</v>
      </c>
      <c r="M7244" s="10" t="n">
        <v>0.09710000000000001</v>
      </c>
      <c r="N7244" s="34" t="n">
        <v>22192218</v>
      </c>
    </row>
    <row r="7245">
      <c r="A7245" s="35" t="n">
        <v>45565</v>
      </c>
      <c r="B7245" s="9" t="inlineStr">
        <is>
          <t>sz000858</t>
        </is>
      </c>
      <c r="C7245" s="0" t="inlineStr">
        <is>
          <t>五粮液</t>
        </is>
      </c>
      <c r="D7245" s="0" t="inlineStr">
        <is>
          <t>3板换</t>
        </is>
      </c>
      <c r="E7245" s="0" t="n">
        <v>3</v>
      </c>
      <c r="F7245" s="0" t="inlineStr">
        <is>
          <t>市场超500股涨停</t>
        </is>
      </c>
      <c r="G7245" s="10" t="n">
        <v>0.1</v>
      </c>
      <c r="H7245" s="0" t="n">
        <v>162.51</v>
      </c>
      <c r="I7245" s="32" t="inlineStr">
        <is>
          <t>14:48:34</t>
        </is>
      </c>
      <c r="J7245" s="33" t="n">
        <v>15752198000</v>
      </c>
      <c r="K7245" s="33" t="n">
        <v>284352000000</v>
      </c>
      <c r="L7245" s="0" t="inlineStr">
        <is>
          <t>消费</t>
        </is>
      </c>
      <c r="M7245" s="10" t="n">
        <v>0.056</v>
      </c>
      <c r="N7245" s="34" t="n">
        <v>225428617</v>
      </c>
    </row>
    <row r="7246">
      <c r="A7246" s="35" t="n">
        <v>45565</v>
      </c>
      <c r="B7246" s="9" t="inlineStr">
        <is>
          <t>sh603317</t>
        </is>
      </c>
      <c r="C7246" s="0" t="inlineStr">
        <is>
          <t>天味食品</t>
        </is>
      </c>
      <c r="D7246" s="0" t="inlineStr">
        <is>
          <t>3板换</t>
        </is>
      </c>
      <c r="E7246" s="0" t="n">
        <v>3</v>
      </c>
      <c r="F7246" s="0" t="inlineStr">
        <is>
          <t>市场超500股涨停</t>
        </is>
      </c>
      <c r="G7246" s="10" t="n">
        <v>0.1</v>
      </c>
      <c r="H7246" s="0" t="n">
        <v>12.21</v>
      </c>
      <c r="I7246" s="32" t="inlineStr">
        <is>
          <t>15:00:00</t>
        </is>
      </c>
      <c r="J7246" s="33" t="n">
        <v>369136570</v>
      </c>
      <c r="K7246" s="33" t="n">
        <v>4237000000</v>
      </c>
      <c r="L7246" s="0" t="inlineStr">
        <is>
          <t>消费</t>
        </is>
      </c>
      <c r="M7246" s="10" t="n">
        <v>0.08110000000000001</v>
      </c>
      <c r="N7246" s="34" t="n">
        <v>6252216</v>
      </c>
    </row>
    <row r="7247">
      <c r="A7247" s="35" t="n">
        <v>45565</v>
      </c>
      <c r="B7247" s="9" t="inlineStr">
        <is>
          <t>sh603198</t>
        </is>
      </c>
      <c r="C7247" s="0" t="inlineStr">
        <is>
          <t>迎驾贡酒</t>
        </is>
      </c>
      <c r="D7247" s="0" t="inlineStr">
        <is>
          <t>3天2板换</t>
        </is>
      </c>
      <c r="E7247" s="0" t="n">
        <v>3</v>
      </c>
      <c r="F7247" s="0" t="inlineStr">
        <is>
          <t>市场超500股涨停</t>
        </is>
      </c>
      <c r="G7247" s="10" t="n">
        <v>0.1</v>
      </c>
      <c r="H7247" s="0" t="n">
        <v>72.92</v>
      </c>
      <c r="I7247" s="32" t="inlineStr">
        <is>
          <t>15:00:00</t>
        </is>
      </c>
      <c r="J7247" s="33" t="n">
        <v>639324490</v>
      </c>
      <c r="K7247" s="33" t="n">
        <v>16205000000</v>
      </c>
      <c r="L7247" s="0" t="inlineStr">
        <is>
          <t>消费</t>
        </is>
      </c>
      <c r="M7247" s="10" t="n">
        <v>0.0653</v>
      </c>
      <c r="N7247" s="34" t="n">
        <v>6405234</v>
      </c>
    </row>
    <row r="7248">
      <c r="A7248" s="35" t="n">
        <v>45565</v>
      </c>
      <c r="B7248" s="9" t="inlineStr">
        <is>
          <t>sz300380</t>
        </is>
      </c>
      <c r="C7248" s="0" t="inlineStr">
        <is>
          <t>安硕信息</t>
        </is>
      </c>
      <c r="D7248" s="0" t="inlineStr">
        <is>
          <t>2板一</t>
        </is>
      </c>
      <c r="E7248" s="0" t="n">
        <v>2</v>
      </c>
      <c r="F7248" s="0" t="inlineStr">
        <is>
          <t>金融科技+银行+华为+国产软件</t>
        </is>
      </c>
      <c r="G7248" s="10" t="n">
        <v>0.2001</v>
      </c>
      <c r="H7248" s="0" t="n">
        <v>32.98</v>
      </c>
      <c r="I7248" s="32" t="inlineStr">
        <is>
          <t>09:30:00</t>
        </is>
      </c>
      <c r="J7248" s="33" t="n">
        <v>37732418</v>
      </c>
      <c r="K7248" s="33" t="n">
        <v>2344000000</v>
      </c>
      <c r="L7248" s="0" t="inlineStr">
        <is>
          <t>金融</t>
        </is>
      </c>
      <c r="M7248" s="10" t="n">
        <v>0.2001</v>
      </c>
      <c r="N7248" s="34" t="n">
        <v>9788464</v>
      </c>
    </row>
    <row r="7249">
      <c r="A7249" s="35" t="n">
        <v>45565</v>
      </c>
      <c r="B7249" s="9" t="inlineStr">
        <is>
          <t>sz002570</t>
        </is>
      </c>
      <c r="C7249" s="0" t="inlineStr">
        <is>
          <t>贝因美</t>
        </is>
      </c>
      <c r="D7249" s="0" t="inlineStr">
        <is>
          <t>2板一</t>
        </is>
      </c>
      <c r="E7249" s="0" t="n">
        <v>2</v>
      </c>
      <c r="F7249" s="0" t="inlineStr">
        <is>
          <t>婴幼儿奶粉+电商</t>
        </is>
      </c>
      <c r="G7249" s="10" t="n">
        <v>0.1016</v>
      </c>
      <c r="H7249" s="0" t="n">
        <v>3.47</v>
      </c>
      <c r="I7249" s="32" t="inlineStr">
        <is>
          <t>09:30:00</t>
        </is>
      </c>
      <c r="J7249" s="33" t="n">
        <v>42160306</v>
      </c>
      <c r="K7249" s="33" t="n">
        <v>3287000000</v>
      </c>
      <c r="L7249" s="0" t="inlineStr">
        <is>
          <t>三胎</t>
        </is>
      </c>
      <c r="M7249" s="10" t="n">
        <v>0.1016</v>
      </c>
      <c r="N7249" s="34" t="n">
        <v>12265409</v>
      </c>
    </row>
    <row r="7250">
      <c r="A7250" s="35" t="n">
        <v>45565</v>
      </c>
      <c r="B7250" s="9" t="inlineStr">
        <is>
          <t>sz002178</t>
        </is>
      </c>
      <c r="C7250" s="0" t="inlineStr">
        <is>
          <t>延华智能</t>
        </is>
      </c>
      <c r="D7250" s="0" t="inlineStr">
        <is>
          <t>2板一</t>
        </is>
      </c>
      <c r="E7250" s="0" t="n">
        <v>2</v>
      </c>
      <c r="F7250" s="0" t="inlineStr">
        <is>
          <t>智能交通+智慧医疗+数据中心</t>
        </is>
      </c>
      <c r="G7250" s="10" t="n">
        <v>0.0993</v>
      </c>
      <c r="H7250" s="0" t="n">
        <v>4.54</v>
      </c>
      <c r="I7250" s="32" t="inlineStr">
        <is>
          <t>09:30:00</t>
        </is>
      </c>
      <c r="J7250" s="33" t="n">
        <v>59509871</v>
      </c>
      <c r="K7250" s="33" t="n">
        <v>2145000000</v>
      </c>
      <c r="L7250" s="0" t="inlineStr">
        <is>
          <t>信创/华为</t>
        </is>
      </c>
      <c r="M7250" s="10" t="n">
        <v>0.0993</v>
      </c>
      <c r="N7250" s="34" t="n">
        <v>22583327</v>
      </c>
    </row>
    <row r="7251">
      <c r="A7251" s="35" t="n">
        <v>45565</v>
      </c>
      <c r="B7251" s="9" t="inlineStr">
        <is>
          <t>sh601519</t>
        </is>
      </c>
      <c r="C7251" s="0" t="inlineStr">
        <is>
          <t>大智慧</t>
        </is>
      </c>
      <c r="D7251" s="0" t="inlineStr">
        <is>
          <t>2板一</t>
        </is>
      </c>
      <c r="E7251" s="0" t="n">
        <v>2</v>
      </c>
      <c r="F7251" s="0" t="inlineStr">
        <is>
          <t>互联网金融+国产软件+数据中心+鸿蒙</t>
        </is>
      </c>
      <c r="G7251" s="10" t="n">
        <v>0.1</v>
      </c>
      <c r="H7251" s="0" t="n">
        <v>8.359999999999999</v>
      </c>
      <c r="I7251" s="32" t="inlineStr">
        <is>
          <t>09:30:00</t>
        </is>
      </c>
      <c r="J7251" s="33" t="n">
        <v>299179520</v>
      </c>
      <c r="K7251" s="33" t="n">
        <v>7669000000</v>
      </c>
      <c r="L7251" s="0" t="inlineStr">
        <is>
          <t>金融</t>
        </is>
      </c>
      <c r="M7251" s="10" t="n">
        <v>0.1</v>
      </c>
      <c r="N7251" s="34" t="n">
        <v>48449903</v>
      </c>
    </row>
    <row r="7252">
      <c r="A7252" s="35" t="n">
        <v>45565</v>
      </c>
      <c r="B7252" s="9" t="inlineStr">
        <is>
          <t>sh600570</t>
        </is>
      </c>
      <c r="C7252" s="0" t="inlineStr">
        <is>
          <t>恒生电子</t>
        </is>
      </c>
      <c r="D7252" s="0" t="inlineStr">
        <is>
          <t>2板一</t>
        </is>
      </c>
      <c r="E7252" s="0" t="n">
        <v>2</v>
      </c>
      <c r="F7252" s="0" t="inlineStr">
        <is>
          <t>金融科技+资本市场业务+鸿蒙概念</t>
        </is>
      </c>
      <c r="G7252" s="10" t="n">
        <v>0.1</v>
      </c>
      <c r="H7252" s="0" t="n">
        <v>22.87</v>
      </c>
      <c r="I7252" s="32" t="inlineStr">
        <is>
          <t>09:30:00</t>
        </is>
      </c>
      <c r="J7252" s="33" t="n">
        <v>282538290</v>
      </c>
      <c r="K7252" s="33" t="n">
        <v>34314000000</v>
      </c>
      <c r="L7252" s="0" t="inlineStr">
        <is>
          <t>金融</t>
        </is>
      </c>
      <c r="M7252" s="10" t="n">
        <v>0.1</v>
      </c>
      <c r="N7252" s="34" t="n">
        <v>27713477</v>
      </c>
    </row>
    <row r="7253">
      <c r="A7253" s="35" t="n">
        <v>45565</v>
      </c>
      <c r="B7253" s="9" t="inlineStr">
        <is>
          <t>sh600446</t>
        </is>
      </c>
      <c r="C7253" s="0" t="inlineStr">
        <is>
          <t>金证股份</t>
        </is>
      </c>
      <c r="D7253" s="0" t="inlineStr">
        <is>
          <t>5天3板一</t>
        </is>
      </c>
      <c r="E7253" s="0" t="n">
        <v>2</v>
      </c>
      <c r="F7253" s="0" t="inlineStr">
        <is>
          <t>金融科技+华为+机器人</t>
        </is>
      </c>
      <c r="G7253" s="10" t="n">
        <v>0.0998</v>
      </c>
      <c r="H7253" s="0" t="n">
        <v>13.78</v>
      </c>
      <c r="I7253" s="32" t="inlineStr">
        <is>
          <t>09:30:00</t>
        </is>
      </c>
      <c r="J7253" s="33" t="n">
        <v>231428470</v>
      </c>
      <c r="K7253" s="33" t="n">
        <v>9847000000</v>
      </c>
      <c r="L7253" s="0" t="inlineStr">
        <is>
          <t>金融</t>
        </is>
      </c>
      <c r="M7253" s="10" t="n">
        <v>0.0998</v>
      </c>
      <c r="N7253" s="34" t="n">
        <v>31350878</v>
      </c>
    </row>
    <row r="7254">
      <c r="A7254" s="35" t="n">
        <v>45565</v>
      </c>
      <c r="B7254" s="9" t="inlineStr">
        <is>
          <t>sz300377</t>
        </is>
      </c>
      <c r="C7254" s="0" t="inlineStr">
        <is>
          <t>赢时胜</t>
        </is>
      </c>
      <c r="D7254" s="0" t="inlineStr">
        <is>
          <t>2板T</t>
        </is>
      </c>
      <c r="E7254" s="0" t="n">
        <v>2</v>
      </c>
      <c r="F7254" s="0" t="inlineStr">
        <is>
          <t>资产管理+信创</t>
        </is>
      </c>
      <c r="G7254" s="10" t="n">
        <v>0.1998</v>
      </c>
      <c r="H7254" s="0" t="n">
        <v>11.17</v>
      </c>
      <c r="I7254" s="32" t="inlineStr">
        <is>
          <t>09:30:15</t>
        </is>
      </c>
      <c r="J7254" s="33" t="n">
        <v>542880370</v>
      </c>
      <c r="K7254" s="33" t="n">
        <v>6336000000</v>
      </c>
      <c r="L7254" s="0" t="inlineStr">
        <is>
          <t>金融</t>
        </is>
      </c>
      <c r="M7254" s="10" t="n">
        <v>0.1998</v>
      </c>
      <c r="N7254" s="34" t="n">
        <v>183180181</v>
      </c>
    </row>
    <row r="7255">
      <c r="A7255" s="35" t="n">
        <v>45565</v>
      </c>
      <c r="B7255" s="9" t="inlineStr">
        <is>
          <t>sz002868</t>
        </is>
      </c>
      <c r="C7255" s="0" t="inlineStr">
        <is>
          <t>绿康生化</t>
        </is>
      </c>
      <c r="D7255" s="0" t="inlineStr">
        <is>
          <t>2板换</t>
        </is>
      </c>
      <c r="E7255" s="0" t="n">
        <v>2</v>
      </c>
      <c r="F7255" s="0" t="inlineStr">
        <is>
          <t>POE胶膜+兽药+股权转让</t>
        </is>
      </c>
      <c r="G7255" s="10" t="n">
        <v>0.1001</v>
      </c>
      <c r="H7255" s="0" t="n">
        <v>15.28</v>
      </c>
      <c r="I7255" s="32" t="inlineStr">
        <is>
          <t>09:31:30</t>
        </is>
      </c>
      <c r="J7255" s="33" t="n">
        <v>24564425</v>
      </c>
      <c r="K7255" s="33" t="n">
        <v>895000000</v>
      </c>
      <c r="L7255" s="0" t="inlineStr">
        <is>
          <t>新能源</t>
        </is>
      </c>
      <c r="M7255" s="10" t="n">
        <v>0.09719999999999999</v>
      </c>
      <c r="N7255" s="34" t="n">
        <v>3338322</v>
      </c>
    </row>
    <row r="7256">
      <c r="A7256" s="35" t="n">
        <v>45565</v>
      </c>
      <c r="B7256" s="9" t="inlineStr">
        <is>
          <t>sz300803</t>
        </is>
      </c>
      <c r="C7256" s="0" t="inlineStr">
        <is>
          <t>指南针</t>
        </is>
      </c>
      <c r="D7256" s="0" t="inlineStr">
        <is>
          <t>5天3板换</t>
        </is>
      </c>
      <c r="E7256" s="0" t="n">
        <v>2</v>
      </c>
      <c r="F7256" s="0" t="inlineStr">
        <is>
          <t>证券软件+参股券商</t>
        </is>
      </c>
      <c r="G7256" s="10" t="n">
        <v>0.2</v>
      </c>
      <c r="H7256" s="0" t="n">
        <v>76.61</v>
      </c>
      <c r="I7256" s="32" t="inlineStr">
        <is>
          <t>09:31:45</t>
        </is>
      </c>
      <c r="J7256" s="33" t="n">
        <v>1946420700</v>
      </c>
      <c r="K7256" s="33" t="n">
        <v>18277000000</v>
      </c>
      <c r="L7256" s="0" t="inlineStr">
        <is>
          <t>金融</t>
        </is>
      </c>
      <c r="M7256" s="10" t="n">
        <v>0.1999</v>
      </c>
      <c r="N7256" s="34" t="n">
        <v>295614720</v>
      </c>
    </row>
    <row r="7257">
      <c r="A7257" s="35" t="n">
        <v>45565</v>
      </c>
      <c r="B7257" s="9" t="inlineStr">
        <is>
          <t>sz300339</t>
        </is>
      </c>
      <c r="C7257" s="0" t="inlineStr">
        <is>
          <t>润和软件</t>
        </is>
      </c>
      <c r="D7257" s="0" t="inlineStr">
        <is>
          <t>2板换</t>
        </is>
      </c>
      <c r="E7257" s="0" t="n">
        <v>2</v>
      </c>
      <c r="F7257" s="0" t="inlineStr">
        <is>
          <t>金融科技+华为鸿蒙+汽车电子</t>
        </is>
      </c>
      <c r="G7257" s="10" t="n">
        <v>0.2001</v>
      </c>
      <c r="H7257" s="0" t="n">
        <v>37.37</v>
      </c>
      <c r="I7257" s="32" t="inlineStr">
        <is>
          <t>09:41:15</t>
        </is>
      </c>
      <c r="J7257" s="33" t="n">
        <v>3087031000</v>
      </c>
      <c r="K7257" s="33" t="n">
        <v>27508000000</v>
      </c>
      <c r="L7257" s="0" t="inlineStr">
        <is>
          <t>信创/华为</t>
        </is>
      </c>
      <c r="M7257" s="10" t="n">
        <v>0.1882</v>
      </c>
      <c r="N7257" s="34" t="n">
        <v>522924700</v>
      </c>
    </row>
    <row r="7258">
      <c r="A7258" s="35" t="n">
        <v>45565</v>
      </c>
      <c r="B7258" s="9" t="inlineStr">
        <is>
          <t>sh603383</t>
        </is>
      </c>
      <c r="C7258" s="0" t="inlineStr">
        <is>
          <t>顶点软件</t>
        </is>
      </c>
      <c r="D7258" s="0" t="inlineStr">
        <is>
          <t>5天3板T</t>
        </is>
      </c>
      <c r="E7258" s="0" t="n">
        <v>2</v>
      </c>
      <c r="F7258" s="0" t="inlineStr">
        <is>
          <t>金融科技+信创</t>
        </is>
      </c>
      <c r="G7258" s="10" t="n">
        <v>0.1001</v>
      </c>
      <c r="H7258" s="0" t="n">
        <v>37.7</v>
      </c>
      <c r="I7258" s="32" t="inlineStr">
        <is>
          <t>09:52:15</t>
        </is>
      </c>
      <c r="J7258" s="33" t="n">
        <v>314969740</v>
      </c>
      <c r="K7258" s="33" t="n">
        <v>4439000000</v>
      </c>
      <c r="L7258" s="0" t="inlineStr">
        <is>
          <t>金融</t>
        </is>
      </c>
      <c r="M7258" s="10" t="n">
        <v>0.1001</v>
      </c>
      <c r="N7258" s="34" t="n">
        <v>29621644</v>
      </c>
    </row>
    <row r="7259">
      <c r="A7259" s="35" t="n">
        <v>45565</v>
      </c>
      <c r="B7259" s="9" t="inlineStr">
        <is>
          <t>sh600030</t>
        </is>
      </c>
      <c r="C7259" s="0" t="inlineStr">
        <is>
          <t>中信证券</t>
        </is>
      </c>
      <c r="D7259" s="0" t="inlineStr">
        <is>
          <t>2板T</t>
        </is>
      </c>
      <c r="E7259" s="0" t="n">
        <v>2</v>
      </c>
      <c r="F7259" s="0" t="inlineStr">
        <is>
          <t>券商业综合实力第一+高股息</t>
        </is>
      </c>
      <c r="G7259" s="10" t="n">
        <v>0.0999</v>
      </c>
      <c r="H7259" s="0" t="n">
        <v>27.2</v>
      </c>
      <c r="I7259" s="32" t="inlineStr">
        <is>
          <t>09:55:15</t>
        </is>
      </c>
      <c r="J7259" s="33" t="n">
        <v>10719669500</v>
      </c>
      <c r="K7259" s="33" t="n">
        <v>243319000000</v>
      </c>
      <c r="L7259" s="0" t="inlineStr">
        <is>
          <t>金融</t>
        </is>
      </c>
      <c r="M7259" s="10" t="n">
        <v>0.0999</v>
      </c>
      <c r="N7259" s="34" t="n">
        <v>1020285600</v>
      </c>
    </row>
    <row r="7260">
      <c r="A7260" s="35" t="n">
        <v>45565</v>
      </c>
      <c r="B7260" s="9" t="inlineStr">
        <is>
          <t>sz300245</t>
        </is>
      </c>
      <c r="C7260" s="0" t="inlineStr">
        <is>
          <t>天玑科技</t>
        </is>
      </c>
      <c r="D7260" s="0" t="inlineStr">
        <is>
          <t>2板换</t>
        </is>
      </c>
      <c r="E7260" s="0" t="n">
        <v>2</v>
      </c>
      <c r="F7260" s="0" t="inlineStr">
        <is>
          <t>互联网金融+信创+IT服务</t>
        </is>
      </c>
      <c r="G7260" s="10" t="n">
        <v>0.1997</v>
      </c>
      <c r="H7260" s="0" t="n">
        <v>9.49</v>
      </c>
      <c r="I7260" s="32" t="inlineStr">
        <is>
          <t>09:56:00</t>
        </is>
      </c>
      <c r="J7260" s="33" t="n">
        <v>560262030</v>
      </c>
      <c r="K7260" s="33" t="n">
        <v>2569000000</v>
      </c>
      <c r="L7260" s="0" t="inlineStr">
        <is>
          <t>金融</t>
        </is>
      </c>
      <c r="M7260" s="10" t="n">
        <v>0.1694</v>
      </c>
      <c r="N7260" s="34" t="n">
        <v>83292550</v>
      </c>
    </row>
    <row r="7261">
      <c r="A7261" s="35" t="n">
        <v>45565</v>
      </c>
      <c r="B7261" s="9" t="inlineStr">
        <is>
          <t>sz300033</t>
        </is>
      </c>
      <c r="C7261" s="0" t="inlineStr">
        <is>
          <t>同花顺</t>
        </is>
      </c>
      <c r="D7261" s="0" t="inlineStr">
        <is>
          <t>2板换</t>
        </is>
      </c>
      <c r="E7261" s="0" t="n">
        <v>2</v>
      </c>
      <c r="F7261" s="0" t="inlineStr">
        <is>
          <t>金融信息服务</t>
        </is>
      </c>
      <c r="G7261" s="10" t="n">
        <v>0.2</v>
      </c>
      <c r="H7261" s="0" t="n">
        <v>193.31</v>
      </c>
      <c r="I7261" s="32" t="inlineStr">
        <is>
          <t>09:59:15</t>
        </is>
      </c>
      <c r="J7261" s="33" t="n">
        <v>4226988300</v>
      </c>
      <c r="K7261" s="33" t="n">
        <v>38040000000</v>
      </c>
      <c r="L7261" s="0" t="inlineStr">
        <is>
          <t>金融</t>
        </is>
      </c>
      <c r="M7261" s="10" t="n">
        <v>0.167</v>
      </c>
      <c r="N7261" s="34" t="n">
        <v>177443761</v>
      </c>
    </row>
    <row r="7262">
      <c r="A7262" s="35" t="n">
        <v>45565</v>
      </c>
      <c r="B7262" s="9" t="inlineStr">
        <is>
          <t>bj430090</t>
        </is>
      </c>
      <c r="C7262" s="0" t="inlineStr">
        <is>
          <t>同辉信息</t>
        </is>
      </c>
      <c r="D7262" s="0" t="inlineStr">
        <is>
          <t>2板换</t>
        </is>
      </c>
      <c r="E7262" s="0" t="n">
        <v>2</v>
      </c>
      <c r="F7262" s="0" t="inlineStr">
        <is>
          <t>XR教育产品+虚拟现实</t>
        </is>
      </c>
      <c r="G7262" s="10" t="n">
        <v>0.2997</v>
      </c>
      <c r="H7262" s="0" t="n">
        <v>4.9</v>
      </c>
      <c r="I7262" s="32" t="inlineStr">
        <is>
          <t>09:59:30</t>
        </is>
      </c>
      <c r="J7262" s="33" t="n">
        <v>177927610</v>
      </c>
      <c r="K7262" s="33" t="n">
        <v>663000000</v>
      </c>
      <c r="L7262" s="0" t="inlineStr">
        <is>
          <t>金融</t>
        </is>
      </c>
      <c r="M7262" s="10" t="n">
        <v>0.2732</v>
      </c>
      <c r="N7262" s="34" t="n">
        <v>18622416</v>
      </c>
    </row>
    <row r="7263">
      <c r="A7263" s="35" t="n">
        <v>45565</v>
      </c>
      <c r="B7263" s="9" t="inlineStr">
        <is>
          <t>sh688435</t>
        </is>
      </c>
      <c r="C7263" s="0" t="inlineStr">
        <is>
          <t>英方软件</t>
        </is>
      </c>
      <c r="D7263" s="0" t="inlineStr">
        <is>
          <t>2板T</t>
        </is>
      </c>
      <c r="E7263" s="0" t="n">
        <v>2</v>
      </c>
      <c r="F7263" s="0" t="inlineStr">
        <is>
          <t>数据复制与保护+信创</t>
        </is>
      </c>
      <c r="G7263" s="10" t="n">
        <v>0.1998</v>
      </c>
      <c r="H7263" s="0" t="n">
        <v>30.86</v>
      </c>
      <c r="I7263" s="32" t="inlineStr">
        <is>
          <t>10:04:45</t>
        </is>
      </c>
      <c r="J7263" s="33" t="n">
        <v>101839464</v>
      </c>
      <c r="K7263" s="33" t="n">
        <v>1424000000</v>
      </c>
      <c r="L7263" s="0" t="inlineStr">
        <is>
          <t>数据中心</t>
        </is>
      </c>
      <c r="M7263" s="10" t="n">
        <v>0.1998</v>
      </c>
      <c r="N7263" s="34" t="n">
        <v>9142553</v>
      </c>
    </row>
    <row r="7264">
      <c r="A7264" s="35" t="n">
        <v>45565</v>
      </c>
      <c r="B7264" s="9" t="inlineStr">
        <is>
          <t>sz300177</t>
        </is>
      </c>
      <c r="C7264" s="0" t="inlineStr">
        <is>
          <t>中海达</t>
        </is>
      </c>
      <c r="D7264" s="0" t="inlineStr">
        <is>
          <t>2板换</t>
        </is>
      </c>
      <c r="E7264" s="0" t="n">
        <v>2</v>
      </c>
      <c r="F7264" s="0" t="inlineStr">
        <is>
          <t>高精度定位技术+车联网+百度Apollo合作+无人机</t>
        </is>
      </c>
      <c r="G7264" s="10" t="n">
        <v>0.1995</v>
      </c>
      <c r="H7264" s="0" t="n">
        <v>10.28</v>
      </c>
      <c r="I7264" s="32" t="inlineStr">
        <is>
          <t>10:07:15</t>
        </is>
      </c>
      <c r="J7264" s="33" t="n">
        <v>1472902700</v>
      </c>
      <c r="K7264" s="33" t="n">
        <v>5761000000</v>
      </c>
      <c r="L7264" s="0" t="inlineStr">
        <is>
          <t>无人驾驶</t>
        </is>
      </c>
      <c r="M7264" s="10" t="n">
        <v>0.1085</v>
      </c>
      <c r="N7264" s="34" t="n">
        <v>82346000</v>
      </c>
    </row>
    <row r="7265">
      <c r="A7265" s="35" t="n">
        <v>45565</v>
      </c>
      <c r="B7265" s="9" t="inlineStr">
        <is>
          <t>sz300059</t>
        </is>
      </c>
      <c r="C7265" s="0" t="inlineStr">
        <is>
          <t>东方财富</t>
        </is>
      </c>
      <c r="D7265" s="0" t="inlineStr">
        <is>
          <t>2板换</t>
        </is>
      </c>
      <c r="E7265" s="0" t="n">
        <v>2</v>
      </c>
      <c r="F7265" s="0" t="inlineStr">
        <is>
          <t>证券+互联网金融</t>
        </is>
      </c>
      <c r="G7265" s="10" t="n">
        <v>0.1998</v>
      </c>
      <c r="H7265" s="0" t="n">
        <v>20.3</v>
      </c>
      <c r="I7265" s="32" t="inlineStr">
        <is>
          <t>10:20:25</t>
        </is>
      </c>
      <c r="J7265" s="33" t="n">
        <v>30597718000</v>
      </c>
      <c r="K7265" s="33" t="n">
        <v>244356000000</v>
      </c>
      <c r="L7265" s="0" t="inlineStr">
        <is>
          <t>金融</t>
        </is>
      </c>
      <c r="M7265" s="10" t="n">
        <v>0.1519</v>
      </c>
      <c r="N7265" s="34" t="n">
        <v>2586270377</v>
      </c>
    </row>
    <row r="7266">
      <c r="A7266" s="35" t="n">
        <v>45565</v>
      </c>
      <c r="B7266" s="9" t="inlineStr">
        <is>
          <t>sz300399</t>
        </is>
      </c>
      <c r="C7266" s="0" t="inlineStr">
        <is>
          <t>天利科技</t>
        </is>
      </c>
      <c r="D7266" s="0" t="inlineStr">
        <is>
          <t>2板换</t>
        </is>
      </c>
      <c r="E7266" s="0" t="n">
        <v>2</v>
      </c>
      <c r="F7266" s="0" t="inlineStr">
        <is>
          <t>保险+移动信息服务+国企</t>
        </is>
      </c>
      <c r="G7266" s="10" t="n">
        <v>0.1999</v>
      </c>
      <c r="H7266" s="0" t="n">
        <v>19.81</v>
      </c>
      <c r="I7266" s="32" t="inlineStr">
        <is>
          <t>10:21:25</t>
        </is>
      </c>
      <c r="J7266" s="33" t="n">
        <v>679484750</v>
      </c>
      <c r="K7266" s="33" t="n">
        <v>2087000000</v>
      </c>
      <c r="L7266" s="0" t="inlineStr">
        <is>
          <t>金融</t>
        </is>
      </c>
      <c r="M7266" s="10" t="n">
        <v>0.0654</v>
      </c>
      <c r="N7266" s="34" t="n">
        <v>28538016</v>
      </c>
    </row>
    <row r="7267">
      <c r="A7267" s="35" t="n">
        <v>45565</v>
      </c>
      <c r="B7267" s="9" t="inlineStr">
        <is>
          <t>sz300169</t>
        </is>
      </c>
      <c r="C7267" s="0" t="inlineStr">
        <is>
          <t>天晟新材</t>
        </is>
      </c>
      <c r="D7267" s="0" t="inlineStr">
        <is>
          <t>2板换</t>
        </is>
      </c>
      <c r="E7267" s="0" t="n">
        <v>2</v>
      </c>
      <c r="F7267" s="0" t="inlineStr">
        <is>
          <t>参股券商（拟转让）+高分子发泡材料+折叠屏</t>
        </is>
      </c>
      <c r="G7267" s="10" t="n">
        <v>0.1995</v>
      </c>
      <c r="H7267" s="0" t="n">
        <v>9.619999999999999</v>
      </c>
      <c r="I7267" s="32" t="inlineStr">
        <is>
          <t>10:26:59</t>
        </is>
      </c>
      <c r="J7267" s="33" t="n">
        <v>908012140</v>
      </c>
      <c r="K7267" s="33" t="n">
        <v>2668000000</v>
      </c>
      <c r="L7267" s="0" t="inlineStr">
        <is>
          <t>金融</t>
        </is>
      </c>
      <c r="M7267" s="10" t="n">
        <v>0.1035</v>
      </c>
      <c r="N7267" s="34" t="n">
        <v>47683800</v>
      </c>
    </row>
    <row r="7268">
      <c r="A7268" s="35" t="n">
        <v>45565</v>
      </c>
      <c r="B7268" s="9" t="inlineStr">
        <is>
          <t>sh601066</t>
        </is>
      </c>
      <c r="C7268" s="0" t="inlineStr">
        <is>
          <t>中信建投</t>
        </is>
      </c>
      <c r="D7268" s="0" t="inlineStr">
        <is>
          <t>首板换</t>
        </is>
      </c>
      <c r="E7268" s="0" t="n">
        <v>2</v>
      </c>
      <c r="F7268" s="0" t="inlineStr">
        <is>
          <t>证券+国资背景</t>
        </is>
      </c>
      <c r="G7268" s="10" t="n">
        <v>0.0999</v>
      </c>
      <c r="H7268" s="0" t="n">
        <v>26.86</v>
      </c>
      <c r="I7268" s="32" t="inlineStr">
        <is>
          <t>10:37:48</t>
        </is>
      </c>
      <c r="J7268" s="33" t="n">
        <v>1806352500</v>
      </c>
      <c r="K7268" s="33" t="n">
        <v>38284000000</v>
      </c>
      <c r="L7268" s="0" t="inlineStr">
        <is>
          <t>金融</t>
        </is>
      </c>
      <c r="M7268" s="10" t="n">
        <v>0.0975</v>
      </c>
      <c r="N7268" s="34" t="n">
        <v>68567800</v>
      </c>
    </row>
    <row r="7269">
      <c r="A7269" s="35" t="n">
        <v>45565</v>
      </c>
      <c r="B7269" s="9" t="inlineStr">
        <is>
          <t>sz000661</t>
        </is>
      </c>
      <c r="C7269" s="0" t="inlineStr">
        <is>
          <t>长春高新</t>
        </is>
      </c>
      <c r="D7269" s="0" t="inlineStr">
        <is>
          <t>2板换</t>
        </is>
      </c>
      <c r="E7269" s="0" t="n">
        <v>2</v>
      </c>
      <c r="F7269" s="0" t="inlineStr">
        <is>
          <t>生长激素+国企</t>
        </is>
      </c>
      <c r="G7269" s="10" t="n">
        <v>0.1</v>
      </c>
      <c r="H7269" s="0" t="n">
        <v>109.89</v>
      </c>
      <c r="I7269" s="32" t="inlineStr">
        <is>
          <t>10:40:03</t>
        </is>
      </c>
      <c r="J7269" s="33" t="n">
        <v>1645421300</v>
      </c>
      <c r="K7269" s="33" t="n">
        <v>31962000000</v>
      </c>
      <c r="L7269" s="0" t="inlineStr">
        <is>
          <t>医药</t>
        </is>
      </c>
      <c r="M7269" s="10" t="n">
        <v>0.0776</v>
      </c>
      <c r="N7269" s="34" t="n">
        <v>85484865</v>
      </c>
    </row>
    <row r="7270">
      <c r="A7270" s="35" t="n">
        <v>45565</v>
      </c>
      <c r="B7270" s="9" t="inlineStr">
        <is>
          <t>sh603259</t>
        </is>
      </c>
      <c r="C7270" s="0" t="inlineStr">
        <is>
          <t>药明康德</t>
        </is>
      </c>
      <c r="D7270" s="0" t="inlineStr">
        <is>
          <t>2板T</t>
        </is>
      </c>
      <c r="E7270" s="0" t="n">
        <v>2</v>
      </c>
      <c r="F7270" s="0" t="inlineStr">
        <is>
          <t>CRO龙头</t>
        </is>
      </c>
      <c r="G7270" s="10" t="n">
        <v>0.1</v>
      </c>
      <c r="H7270" s="0" t="n">
        <v>52.36</v>
      </c>
      <c r="I7270" s="32" t="inlineStr">
        <is>
          <t>10:42:18</t>
        </is>
      </c>
      <c r="J7270" s="33" t="n">
        <v>7855382500</v>
      </c>
      <c r="K7270" s="33" t="n">
        <v>115407000000</v>
      </c>
      <c r="L7270" s="0" t="inlineStr">
        <is>
          <t>医药</t>
        </is>
      </c>
      <c r="M7270" s="10" t="n">
        <v>0.1</v>
      </c>
      <c r="N7270" s="34" t="n">
        <v>430514392</v>
      </c>
    </row>
    <row r="7271">
      <c r="A7271" s="35" t="n">
        <v>45565</v>
      </c>
      <c r="B7271" s="9" t="inlineStr">
        <is>
          <t>sz002673</t>
        </is>
      </c>
      <c r="C7271" s="0" t="inlineStr">
        <is>
          <t>西部证券</t>
        </is>
      </c>
      <c r="D7271" s="0" t="inlineStr">
        <is>
          <t>2板换</t>
        </is>
      </c>
      <c r="E7271" s="0" t="n">
        <v>2</v>
      </c>
      <c r="F7271" s="0" t="inlineStr">
        <is>
          <t>证券+国企</t>
        </is>
      </c>
      <c r="G7271" s="10" t="n">
        <v>0.1</v>
      </c>
      <c r="H7271" s="0" t="n">
        <v>8.69</v>
      </c>
      <c r="I7271" s="32" t="inlineStr">
        <is>
          <t>11:14:17</t>
        </is>
      </c>
      <c r="J7271" s="33" t="n">
        <v>2202091500</v>
      </c>
      <c r="K7271" s="33" t="n">
        <v>20567000000</v>
      </c>
      <c r="L7271" s="0" t="inlineStr">
        <is>
          <t>金融</t>
        </is>
      </c>
      <c r="M7271" s="10" t="n">
        <v>0.08989999999999999</v>
      </c>
      <c r="N7271" s="34" t="n">
        <v>65649528</v>
      </c>
    </row>
    <row r="7272">
      <c r="A7272" s="35" t="n">
        <v>45565</v>
      </c>
      <c r="B7272" s="9" t="inlineStr">
        <is>
          <t>sz002218</t>
        </is>
      </c>
      <c r="C7272" s="0" t="inlineStr">
        <is>
          <t>拓日新能</t>
        </is>
      </c>
      <c r="D7272" s="0" t="inlineStr">
        <is>
          <t>2板T</t>
        </is>
      </c>
      <c r="E7272" s="0" t="n">
        <v>2</v>
      </c>
      <c r="F7272" s="0" t="inlineStr">
        <is>
          <t>超500股涨停</t>
        </is>
      </c>
      <c r="G7272" s="10" t="n">
        <v>0.1006</v>
      </c>
      <c r="H7272" s="0" t="n">
        <v>3.72</v>
      </c>
      <c r="I7272" s="32" t="inlineStr">
        <is>
          <t>11:24:16</t>
        </is>
      </c>
      <c r="J7272" s="33" t="n">
        <v>425491540</v>
      </c>
      <c r="K7272" s="33" t="n">
        <v>3197000000</v>
      </c>
      <c r="L7272" s="0" t="inlineStr">
        <is>
          <t>新能源</t>
        </is>
      </c>
      <c r="M7272" s="10" t="n">
        <v>0.1006</v>
      </c>
      <c r="N7272" s="34" t="n">
        <v>34387475</v>
      </c>
    </row>
    <row r="7273">
      <c r="A7273" s="35" t="n">
        <v>45565</v>
      </c>
      <c r="B7273" s="9" t="inlineStr">
        <is>
          <t>sh601865</t>
        </is>
      </c>
      <c r="C7273" s="0" t="inlineStr">
        <is>
          <t>福莱特</t>
        </is>
      </c>
      <c r="D7273" s="0" t="inlineStr">
        <is>
          <t>2板换</t>
        </is>
      </c>
      <c r="E7273" s="0" t="n">
        <v>2</v>
      </c>
      <c r="F7273" s="0" t="inlineStr">
        <is>
          <t>超500股涨停</t>
        </is>
      </c>
      <c r="G7273" s="10" t="n">
        <v>0.1001</v>
      </c>
      <c r="H7273" s="0" t="n">
        <v>20.22</v>
      </c>
      <c r="I7273" s="32" t="inlineStr">
        <is>
          <t>11:29:58</t>
        </is>
      </c>
      <c r="J7273" s="33" t="n">
        <v>1066745880</v>
      </c>
      <c r="K7273" s="33" t="n">
        <v>15895000000</v>
      </c>
      <c r="L7273" s="0" t="inlineStr">
        <is>
          <t>新能源</t>
        </is>
      </c>
      <c r="M7273" s="10" t="n">
        <v>0.0664</v>
      </c>
      <c r="N7273" s="34" t="n">
        <v>33655160</v>
      </c>
    </row>
    <row r="7274">
      <c r="A7274" s="35" t="n">
        <v>45565</v>
      </c>
      <c r="B7274" s="9" t="inlineStr">
        <is>
          <t>sh601908</t>
        </is>
      </c>
      <c r="C7274" s="0" t="inlineStr">
        <is>
          <t>京运通</t>
        </is>
      </c>
      <c r="D7274" s="0" t="inlineStr">
        <is>
          <t>2板T</t>
        </is>
      </c>
      <c r="E7274" s="0" t="n">
        <v>2</v>
      </c>
      <c r="F7274" s="0" t="inlineStr">
        <is>
          <t>超500股涨停</t>
        </is>
      </c>
      <c r="G7274" s="10" t="n">
        <v>0.1007</v>
      </c>
      <c r="H7274" s="0" t="n">
        <v>2.95</v>
      </c>
      <c r="I7274" s="32" t="inlineStr">
        <is>
          <t>13:01:00</t>
        </is>
      </c>
      <c r="J7274" s="33" t="n">
        <v>291234020</v>
      </c>
      <c r="K7274" s="33" t="n">
        <v>3849000000</v>
      </c>
      <c r="L7274" s="0" t="inlineStr">
        <is>
          <t>新能源</t>
        </is>
      </c>
      <c r="M7274" s="10" t="n">
        <v>0.1007</v>
      </c>
      <c r="N7274" s="34" t="n">
        <v>22290495</v>
      </c>
    </row>
    <row r="7275">
      <c r="A7275" s="35" t="n">
        <v>45565</v>
      </c>
      <c r="B7275" s="9" t="inlineStr">
        <is>
          <t>sh603799</t>
        </is>
      </c>
      <c r="C7275" s="0" t="inlineStr">
        <is>
          <t>华友钴业</t>
        </is>
      </c>
      <c r="D7275" s="0" t="inlineStr">
        <is>
          <t>2板换</t>
        </is>
      </c>
      <c r="E7275" s="0" t="n">
        <v>2</v>
      </c>
      <c r="F7275" s="0" t="inlineStr">
        <is>
          <t>锂电材料+特斯拉+电池回收</t>
        </is>
      </c>
      <c r="G7275" s="10" t="n">
        <v>0.0999</v>
      </c>
      <c r="H7275" s="0" t="n">
        <v>29.51</v>
      </c>
      <c r="I7275" s="32" t="inlineStr">
        <is>
          <t>14:28:12</t>
        </is>
      </c>
      <c r="J7275" s="33" t="n">
        <v>3075676200</v>
      </c>
      <c r="K7275" s="33" t="n">
        <v>38836000000</v>
      </c>
      <c r="L7275" s="0" t="inlineStr">
        <is>
          <t>新能源</t>
        </is>
      </c>
      <c r="M7275" s="10" t="n">
        <v>0.0861</v>
      </c>
      <c r="N7275" s="34" t="n">
        <v>159774620</v>
      </c>
    </row>
    <row r="7276">
      <c r="A7276" s="35" t="n">
        <v>45565</v>
      </c>
      <c r="B7276" s="9" t="inlineStr">
        <is>
          <t>sz002670</t>
        </is>
      </c>
      <c r="C7276" s="0" t="inlineStr">
        <is>
          <t>国盛金控</t>
        </is>
      </c>
      <c r="D7276" s="0" t="inlineStr">
        <is>
          <t>2板换</t>
        </is>
      </c>
      <c r="E7276" s="0" t="n">
        <v>2</v>
      </c>
      <c r="F7276" s="0" t="inlineStr">
        <is>
          <t>证券+拟吸收合并国盛证券+江西国资</t>
        </is>
      </c>
      <c r="G7276" s="10" t="n">
        <v>0.0999</v>
      </c>
      <c r="H7276" s="0" t="n">
        <v>12.44</v>
      </c>
      <c r="I7276" s="32" t="inlineStr">
        <is>
          <t>14:29:08</t>
        </is>
      </c>
      <c r="J7276" s="33" t="n">
        <v>1675634900</v>
      </c>
      <c r="K7276" s="33" t="n">
        <v>6700000000</v>
      </c>
      <c r="L7276" s="0" t="inlineStr">
        <is>
          <t>金融</t>
        </is>
      </c>
      <c r="M7276" s="10" t="n">
        <v>0.061</v>
      </c>
      <c r="N7276" s="34" t="n">
        <v>37936800</v>
      </c>
    </row>
    <row r="7277">
      <c r="A7277" s="35" t="n">
        <v>45565</v>
      </c>
      <c r="B7277" s="9" t="inlineStr">
        <is>
          <t>sz002945</t>
        </is>
      </c>
      <c r="C7277" s="0" t="inlineStr">
        <is>
          <t>华林证券</t>
        </is>
      </c>
      <c r="D7277" s="0" t="inlineStr">
        <is>
          <t>2板换</t>
        </is>
      </c>
      <c r="E7277" s="0" t="n">
        <v>2</v>
      </c>
      <c r="F7277" s="0" t="inlineStr">
        <is>
          <t>证券+创投</t>
        </is>
      </c>
      <c r="G7277" s="10" t="n">
        <v>0.0998</v>
      </c>
      <c r="H7277" s="0" t="n">
        <v>13.44</v>
      </c>
      <c r="I7277" s="32" t="inlineStr">
        <is>
          <t>14:29:45</t>
        </is>
      </c>
      <c r="J7277" s="33" t="n">
        <v>903141890</v>
      </c>
      <c r="K7277" s="33" t="n">
        <v>3629000000</v>
      </c>
      <c r="L7277" s="0" t="inlineStr">
        <is>
          <t>金融</t>
        </is>
      </c>
      <c r="M7277" s="10" t="n">
        <v>0.0712</v>
      </c>
      <c r="N7277" s="34" t="n">
        <v>22941534</v>
      </c>
    </row>
    <row r="7278">
      <c r="A7278" s="35" t="n">
        <v>45565</v>
      </c>
      <c r="B7278" s="9" t="inlineStr">
        <is>
          <t>sz300618</t>
        </is>
      </c>
      <c r="C7278" s="0" t="inlineStr">
        <is>
          <t>寒锐钴业</t>
        </is>
      </c>
      <c r="D7278" s="0" t="inlineStr">
        <is>
          <t>2板换</t>
        </is>
      </c>
      <c r="E7278" s="0" t="n">
        <v>2</v>
      </c>
      <c r="F7278" s="0" t="inlineStr">
        <is>
          <t>钴+铜+动力电池回收</t>
        </is>
      </c>
      <c r="G7278" s="10" t="n">
        <v>0.1999</v>
      </c>
      <c r="H7278" s="0" t="n">
        <v>33.85</v>
      </c>
      <c r="I7278" s="32" t="inlineStr">
        <is>
          <t>14:31:25</t>
        </is>
      </c>
      <c r="J7278" s="33" t="n">
        <v>1348351900</v>
      </c>
      <c r="K7278" s="33" t="n">
        <v>7309000000</v>
      </c>
      <c r="L7278" s="0" t="inlineStr">
        <is>
          <t>新能源</t>
        </is>
      </c>
      <c r="M7278" s="10" t="n">
        <v>0.1801</v>
      </c>
      <c r="N7278" s="34" t="n">
        <v>57894639</v>
      </c>
    </row>
    <row r="7279">
      <c r="A7279" s="35" t="n">
        <v>45565</v>
      </c>
      <c r="B7279" s="9" t="inlineStr">
        <is>
          <t>sh600906</t>
        </is>
      </c>
      <c r="C7279" s="0" t="inlineStr">
        <is>
          <t>财达证券</t>
        </is>
      </c>
      <c r="D7279" s="0" t="inlineStr">
        <is>
          <t>2板换</t>
        </is>
      </c>
      <c r="E7279" s="0" t="n">
        <v>2</v>
      </c>
      <c r="F7279" s="0" t="inlineStr">
        <is>
          <t>证券+国企</t>
        </is>
      </c>
      <c r="G7279" s="10" t="n">
        <v>0.1</v>
      </c>
      <c r="H7279" s="0" t="n">
        <v>8.029999999999999</v>
      </c>
      <c r="I7279" s="32" t="inlineStr">
        <is>
          <t>14:31:56</t>
        </is>
      </c>
      <c r="J7279" s="33" t="n">
        <v>1493111500</v>
      </c>
      <c r="K7279" s="33" t="n">
        <v>10138000000</v>
      </c>
      <c r="L7279" s="0" t="inlineStr">
        <is>
          <t>金融</t>
        </is>
      </c>
      <c r="M7279" s="10" t="n">
        <v>0.09859999999999999</v>
      </c>
      <c r="N7279" s="34" t="n">
        <v>96822252</v>
      </c>
    </row>
    <row r="7280">
      <c r="A7280" s="35" t="n">
        <v>45565</v>
      </c>
      <c r="B7280" s="9" t="inlineStr">
        <is>
          <t>sz002500</t>
        </is>
      </c>
      <c r="C7280" s="0" t="inlineStr">
        <is>
          <t>山西证券</t>
        </is>
      </c>
      <c r="D7280" s="0" t="inlineStr">
        <is>
          <t>2板换</t>
        </is>
      </c>
      <c r="E7280" s="0" t="n">
        <v>2</v>
      </c>
      <c r="F7280" s="0" t="inlineStr">
        <is>
          <t>证券+山西国资</t>
        </is>
      </c>
      <c r="G7280" s="10" t="n">
        <v>0.1</v>
      </c>
      <c r="H7280" s="0" t="n">
        <v>6.6</v>
      </c>
      <c r="I7280" s="32" t="inlineStr">
        <is>
          <t>14:32:42</t>
        </is>
      </c>
      <c r="J7280" s="33" t="n">
        <v>1267485990</v>
      </c>
      <c r="K7280" s="33" t="n">
        <v>12281000000</v>
      </c>
      <c r="L7280" s="0" t="inlineStr">
        <is>
          <t>金融</t>
        </is>
      </c>
      <c r="M7280" s="10" t="n">
        <v>0.07829999999999999</v>
      </c>
      <c r="N7280" s="34" t="n">
        <v>41814963</v>
      </c>
    </row>
    <row r="7281">
      <c r="A7281" s="35" t="n">
        <v>45565</v>
      </c>
      <c r="B7281" s="9" t="inlineStr">
        <is>
          <t>sz002466</t>
        </is>
      </c>
      <c r="C7281" s="0" t="inlineStr">
        <is>
          <t>天齐锂业</t>
        </is>
      </c>
      <c r="D7281" s="0" t="inlineStr">
        <is>
          <t>5天3板换</t>
        </is>
      </c>
      <c r="E7281" s="0" t="n">
        <v>2</v>
      </c>
      <c r="F7281" s="0" t="inlineStr">
        <is>
          <t>锂矿龙头</t>
        </is>
      </c>
      <c r="G7281" s="10" t="n">
        <v>0.1</v>
      </c>
      <c r="H7281" s="0" t="n">
        <v>35.2</v>
      </c>
      <c r="I7281" s="32" t="inlineStr">
        <is>
          <t>14:32:42</t>
        </is>
      </c>
      <c r="J7281" s="33" t="n">
        <v>3952539600</v>
      </c>
      <c r="K7281" s="33" t="n">
        <v>34893000000</v>
      </c>
      <c r="L7281" s="0" t="inlineStr">
        <is>
          <t>新能源</t>
        </is>
      </c>
      <c r="M7281" s="10" t="n">
        <v>0.08749999999999999</v>
      </c>
      <c r="N7281" s="34" t="n">
        <v>130764480</v>
      </c>
    </row>
    <row r="7282">
      <c r="A7282" s="35" t="n">
        <v>45565</v>
      </c>
      <c r="B7282" s="9" t="inlineStr">
        <is>
          <t>sz002797</t>
        </is>
      </c>
      <c r="C7282" s="0" t="inlineStr">
        <is>
          <t>第一创业</t>
        </is>
      </c>
      <c r="D7282" s="0" t="inlineStr">
        <is>
          <t>2板换</t>
        </is>
      </c>
      <c r="E7282" s="0" t="n">
        <v>2</v>
      </c>
      <c r="F7282" s="0" t="inlineStr">
        <is>
          <t>证券</t>
        </is>
      </c>
      <c r="G7282" s="10" t="n">
        <v>0.1008</v>
      </c>
      <c r="H7282" s="0" t="n">
        <v>7.1</v>
      </c>
      <c r="I7282" s="32" t="inlineStr">
        <is>
          <t>14:33:11</t>
        </is>
      </c>
      <c r="J7282" s="33" t="n">
        <v>2583053100</v>
      </c>
      <c r="K7282" s="33" t="n">
        <v>26538000000</v>
      </c>
      <c r="L7282" s="0" t="inlineStr">
        <is>
          <t>金融</t>
        </is>
      </c>
      <c r="M7282" s="10" t="n">
        <v>0.0853</v>
      </c>
      <c r="N7282" s="34" t="n">
        <v>87292100</v>
      </c>
    </row>
    <row r="7283">
      <c r="A7283" s="35" t="n">
        <v>45565</v>
      </c>
      <c r="B7283" s="9" t="inlineStr">
        <is>
          <t>sz000980</t>
        </is>
      </c>
      <c r="C7283" s="0" t="inlineStr">
        <is>
          <t>众泰汽车</t>
        </is>
      </c>
      <c r="D7283" s="0" t="inlineStr">
        <is>
          <t>2板换</t>
        </is>
      </c>
      <c r="E7283" s="0" t="n">
        <v>2</v>
      </c>
      <c r="F7283" s="0" t="inlineStr">
        <is>
          <t>汽车整车+新能源汽车+百度概念</t>
        </is>
      </c>
      <c r="G7283" s="10" t="n">
        <v>0.1</v>
      </c>
      <c r="H7283" s="0" t="n">
        <v>1.98</v>
      </c>
      <c r="I7283" s="32" t="inlineStr">
        <is>
          <t>14:34:11</t>
        </is>
      </c>
      <c r="J7283" s="33" t="n">
        <v>737680990</v>
      </c>
      <c r="K7283" s="33" t="n">
        <v>5707000000</v>
      </c>
      <c r="L7283" s="0" t="inlineStr">
        <is>
          <t>无人驾驶</t>
        </is>
      </c>
      <c r="M7283" s="10" t="n">
        <v>0.07779999999999999</v>
      </c>
      <c r="N7283" s="34" t="n">
        <v>43143078</v>
      </c>
    </row>
    <row r="7284">
      <c r="A7284" s="35" t="n">
        <v>45565</v>
      </c>
      <c r="B7284" s="9" t="inlineStr">
        <is>
          <t>sz000712</t>
        </is>
      </c>
      <c r="C7284" s="0" t="inlineStr">
        <is>
          <t>锦龙股份</t>
        </is>
      </c>
      <c r="D7284" s="0" t="inlineStr">
        <is>
          <t>首板换</t>
        </is>
      </c>
      <c r="E7284" s="0" t="n">
        <v>2</v>
      </c>
      <c r="F7284" s="0" t="inlineStr">
        <is>
          <t>拟出售东莞证券20%股份+证券</t>
        </is>
      </c>
      <c r="G7284" s="10" t="n">
        <v>0.0998</v>
      </c>
      <c r="H7284" s="0" t="n">
        <v>14.65</v>
      </c>
      <c r="I7284" s="32" t="inlineStr">
        <is>
          <t>14:35:28</t>
        </is>
      </c>
      <c r="J7284" s="33" t="n">
        <v>1491021100</v>
      </c>
      <c r="K7284" s="33" t="n">
        <v>6545000000</v>
      </c>
      <c r="L7284" s="0" t="inlineStr">
        <is>
          <t>金融</t>
        </is>
      </c>
      <c r="M7284" s="10" t="n">
        <v>0.0788</v>
      </c>
      <c r="N7284" s="34" t="n">
        <v>44206431</v>
      </c>
    </row>
    <row r="7285">
      <c r="A7285" s="35" t="n">
        <v>45565</v>
      </c>
      <c r="B7285" s="9" t="inlineStr">
        <is>
          <t>sz301219</t>
        </is>
      </c>
      <c r="C7285" s="0" t="inlineStr">
        <is>
          <t>腾远钴业</t>
        </is>
      </c>
      <c r="D7285" s="0" t="inlineStr">
        <is>
          <t>2板换</t>
        </is>
      </c>
      <c r="E7285" s="0" t="n">
        <v>2</v>
      </c>
      <c r="F7285" s="0" t="inlineStr">
        <is>
          <t>市场超500股涨停</t>
        </is>
      </c>
      <c r="G7285" s="10" t="n">
        <v>0.2</v>
      </c>
      <c r="H7285" s="0" t="n">
        <v>52.61</v>
      </c>
      <c r="I7285" s="32" t="inlineStr">
        <is>
          <t>14:36:03</t>
        </is>
      </c>
      <c r="J7285" s="33" t="n">
        <v>1202570720</v>
      </c>
      <c r="K7285" s="33" t="n">
        <v>6484000000</v>
      </c>
      <c r="L7285" s="0" t="inlineStr">
        <is>
          <t>新能源</t>
        </is>
      </c>
      <c r="M7285" s="10" t="n">
        <v>0.1006</v>
      </c>
      <c r="N7285" s="34" t="n">
        <v>52163075</v>
      </c>
    </row>
    <row r="7286">
      <c r="A7286" s="35" t="n">
        <v>45565</v>
      </c>
      <c r="B7286" s="9" t="inlineStr">
        <is>
          <t>sh603193</t>
        </is>
      </c>
      <c r="C7286" s="0" t="inlineStr">
        <is>
          <t>润本股份</t>
        </is>
      </c>
      <c r="D7286" s="0" t="inlineStr">
        <is>
          <t>2板换</t>
        </is>
      </c>
      <c r="E7286" s="0" t="n">
        <v>2</v>
      </c>
      <c r="F7286" s="0" t="inlineStr">
        <is>
          <t>驱蚊+电商+次新</t>
        </is>
      </c>
      <c r="G7286" s="10" t="n">
        <v>0.1</v>
      </c>
      <c r="H7286" s="0" t="n">
        <v>23.44</v>
      </c>
      <c r="I7286" s="32" t="inlineStr">
        <is>
          <t>14:37:20</t>
        </is>
      </c>
      <c r="J7286" s="33" t="n">
        <v>224857020</v>
      </c>
      <c r="K7286" s="33" t="n">
        <v>1423000000</v>
      </c>
      <c r="L7286" s="0" t="inlineStr">
        <is>
          <t>消费</t>
        </is>
      </c>
      <c r="M7286" s="10" t="n">
        <v>0.0324</v>
      </c>
      <c r="N7286" s="34" t="n">
        <v>1663200</v>
      </c>
    </row>
    <row r="7287">
      <c r="A7287" s="35" t="n">
        <v>45565</v>
      </c>
      <c r="B7287" s="9" t="inlineStr">
        <is>
          <t>sh603127</t>
        </is>
      </c>
      <c r="C7287" s="0" t="inlineStr">
        <is>
          <t>昭衍新药</t>
        </is>
      </c>
      <c r="D7287" s="0" t="inlineStr">
        <is>
          <t>2板换</t>
        </is>
      </c>
      <c r="E7287" s="0" t="n">
        <v>2</v>
      </c>
      <c r="F7287" s="0" t="inlineStr">
        <is>
          <t>市场超500股涨停</t>
        </is>
      </c>
      <c r="G7287" s="10" t="n">
        <v>0.0999</v>
      </c>
      <c r="H7287" s="0" t="n">
        <v>18.05</v>
      </c>
      <c r="I7287" s="32" t="inlineStr">
        <is>
          <t>14:38:38</t>
        </is>
      </c>
      <c r="J7287" s="33" t="n">
        <v>921157110</v>
      </c>
      <c r="K7287" s="33" t="n">
        <v>7014000000</v>
      </c>
      <c r="M7287" s="10" t="n">
        <v>0.09080000000000001</v>
      </c>
      <c r="N7287" s="34" t="n">
        <v>33999260</v>
      </c>
    </row>
    <row r="7288">
      <c r="A7288" s="35" t="n">
        <v>45565</v>
      </c>
      <c r="B7288" s="9" t="inlineStr">
        <is>
          <t>sz002946</t>
        </is>
      </c>
      <c r="C7288" s="0" t="inlineStr">
        <is>
          <t>新乳业</t>
        </is>
      </c>
      <c r="D7288" s="0" t="inlineStr">
        <is>
          <t>2板换</t>
        </is>
      </c>
      <c r="E7288" s="0" t="n">
        <v>2</v>
      </c>
      <c r="F7288" s="0" t="inlineStr">
        <is>
          <t>乳制品+含乳饮料+业绩增长</t>
        </is>
      </c>
      <c r="G7288" s="10" t="n">
        <v>0.0998</v>
      </c>
      <c r="H7288" s="0" t="n">
        <v>12.34</v>
      </c>
      <c r="I7288" s="32" t="inlineStr">
        <is>
          <t>14:41:47</t>
        </is>
      </c>
      <c r="J7288" s="33" t="n">
        <v>301247890</v>
      </c>
      <c r="K7288" s="33" t="n">
        <v>1868000000</v>
      </c>
      <c r="L7288" s="0" t="inlineStr">
        <is>
          <t>消费</t>
        </is>
      </c>
      <c r="M7288" s="10" t="n">
        <v>0.0597</v>
      </c>
      <c r="N7288" s="34" t="n">
        <v>9867511</v>
      </c>
    </row>
    <row r="7289">
      <c r="A7289" s="35" t="n">
        <v>45565</v>
      </c>
      <c r="B7289" s="9" t="inlineStr">
        <is>
          <t>sz000762</t>
        </is>
      </c>
      <c r="C7289" s="0" t="inlineStr">
        <is>
          <t>西藏矿业</t>
        </is>
      </c>
      <c r="D7289" s="0" t="inlineStr">
        <is>
          <t>2板换</t>
        </is>
      </c>
      <c r="E7289" s="0" t="n">
        <v>2</v>
      </c>
      <c r="F7289" s="0" t="inlineStr">
        <is>
          <t>盐湖提锂+央企</t>
        </is>
      </c>
      <c r="G7289" s="10" t="n">
        <v>0.1002</v>
      </c>
      <c r="H7289" s="0" t="n">
        <v>23.49</v>
      </c>
      <c r="I7289" s="32" t="inlineStr">
        <is>
          <t>14:41:47</t>
        </is>
      </c>
      <c r="J7289" s="33" t="n">
        <v>1184971380</v>
      </c>
      <c r="K7289" s="33" t="n">
        <v>9679000000</v>
      </c>
      <c r="L7289" s="0" t="inlineStr">
        <is>
          <t>新能源</t>
        </is>
      </c>
      <c r="M7289" s="10" t="n">
        <v>0.0895</v>
      </c>
      <c r="N7289" s="34" t="n">
        <v>34199178</v>
      </c>
    </row>
    <row r="7290">
      <c r="A7290" s="35" t="n">
        <v>45565</v>
      </c>
      <c r="B7290" s="9" t="inlineStr">
        <is>
          <t>sz000032</t>
        </is>
      </c>
      <c r="C7290" s="0" t="inlineStr">
        <is>
          <t>深桑达Ａ</t>
        </is>
      </c>
      <c r="D7290" s="0" t="inlineStr">
        <is>
          <t>2板换</t>
        </is>
      </c>
      <c r="E7290" s="0" t="n">
        <v>2</v>
      </c>
      <c r="F7290" s="0" t="inlineStr">
        <is>
          <t>央企+云计算+智慧交通</t>
        </is>
      </c>
      <c r="G7290" s="10" t="n">
        <v>0.0997</v>
      </c>
      <c r="H7290" s="0" t="n">
        <v>17.31</v>
      </c>
      <c r="I7290" s="32" t="inlineStr">
        <is>
          <t>14:41:47</t>
        </is>
      </c>
      <c r="J7290" s="33" t="n">
        <v>956510220</v>
      </c>
      <c r="K7290" s="33" t="n">
        <v>6988000000</v>
      </c>
      <c r="M7290" s="10" t="n">
        <v>0.0801</v>
      </c>
      <c r="N7290" s="34" t="n">
        <v>15062000</v>
      </c>
    </row>
    <row r="7291">
      <c r="A7291" s="35" t="n">
        <v>45565</v>
      </c>
      <c r="B7291" s="9" t="inlineStr">
        <is>
          <t>sz002430</t>
        </is>
      </c>
      <c r="C7291" s="0" t="inlineStr">
        <is>
          <t>杭氧股份</t>
        </is>
      </c>
      <c r="D7291" s="0" t="inlineStr">
        <is>
          <t>2板换</t>
        </is>
      </c>
      <c r="E7291" s="0" t="n">
        <v>2</v>
      </c>
      <c r="F7291" s="0" t="inlineStr">
        <is>
          <t>石化设备+拟设全资子公司受让资产+国企</t>
        </is>
      </c>
      <c r="G7291" s="10" t="n">
        <v>0.1001</v>
      </c>
      <c r="H7291" s="0" t="n">
        <v>23.63</v>
      </c>
      <c r="I7291" s="32" t="inlineStr">
        <is>
          <t>14:43:06</t>
        </is>
      </c>
      <c r="J7291" s="33" t="n">
        <v>567295230</v>
      </c>
      <c r="K7291" s="33" t="n">
        <v>10559000000</v>
      </c>
      <c r="L7291" s="0" t="inlineStr">
        <is>
          <t>泛科技</t>
        </is>
      </c>
      <c r="M7291" s="10" t="n">
        <v>0.0405</v>
      </c>
      <c r="N7291" s="34" t="n">
        <v>8573460</v>
      </c>
    </row>
    <row r="7292">
      <c r="A7292" s="35" t="n">
        <v>45565</v>
      </c>
      <c r="B7292" s="9" t="inlineStr">
        <is>
          <t>sz002192</t>
        </is>
      </c>
      <c r="C7292" s="0" t="inlineStr">
        <is>
          <t>融捷股份</t>
        </is>
      </c>
      <c r="D7292" s="0" t="inlineStr">
        <is>
          <t>2板换</t>
        </is>
      </c>
      <c r="E7292" s="0" t="n">
        <v>2</v>
      </c>
      <c r="F7292" s="0" t="inlineStr">
        <is>
          <t>锂矿+比亚迪</t>
        </is>
      </c>
      <c r="G7292" s="10" t="n">
        <v>0.0999</v>
      </c>
      <c r="H7292" s="0" t="n">
        <v>37.88</v>
      </c>
      <c r="I7292" s="32" t="inlineStr">
        <is>
          <t>14:43:06</t>
        </is>
      </c>
      <c r="J7292" s="33" t="n">
        <v>1082557340</v>
      </c>
      <c r="K7292" s="33" t="n">
        <v>7367000000</v>
      </c>
      <c r="L7292" s="0" t="inlineStr">
        <is>
          <t>新能源</t>
        </is>
      </c>
      <c r="M7292" s="10" t="n">
        <v>0.0453</v>
      </c>
      <c r="N7292" s="34" t="n">
        <v>19458000</v>
      </c>
    </row>
    <row r="7293">
      <c r="A7293" s="35" t="n">
        <v>45565</v>
      </c>
      <c r="B7293" s="9" t="inlineStr">
        <is>
          <t>sz002439</t>
        </is>
      </c>
      <c r="C7293" s="0" t="inlineStr">
        <is>
          <t>启明星辰</t>
        </is>
      </c>
      <c r="D7293" s="0" t="inlineStr">
        <is>
          <t>2板换</t>
        </is>
      </c>
      <c r="E7293" s="0" t="n">
        <v>2</v>
      </c>
      <c r="F7293" s="0" t="inlineStr">
        <is>
          <t>移动控股+人工智能+信息安全+华为</t>
        </is>
      </c>
      <c r="G7293" s="10" t="n">
        <v>0.0998</v>
      </c>
      <c r="H7293" s="0" t="n">
        <v>17.19</v>
      </c>
      <c r="I7293" s="32" t="inlineStr">
        <is>
          <t>14:45:28</t>
        </is>
      </c>
      <c r="J7293" s="33" t="n">
        <v>958779400</v>
      </c>
      <c r="K7293" s="33" t="n">
        <v>11307000000</v>
      </c>
      <c r="L7293" s="0" t="inlineStr">
        <is>
          <t>数据中心</t>
        </is>
      </c>
      <c r="M7293" s="10" t="n">
        <v>0.0435</v>
      </c>
      <c r="N7293" s="34" t="n">
        <v>20110230</v>
      </c>
    </row>
    <row r="7294">
      <c r="A7294" s="35" t="n">
        <v>45565</v>
      </c>
      <c r="B7294" s="9" t="inlineStr">
        <is>
          <t>sz002368</t>
        </is>
      </c>
      <c r="C7294" s="0" t="inlineStr">
        <is>
          <t>太极股份</t>
        </is>
      </c>
      <c r="D7294" s="0" t="inlineStr">
        <is>
          <t>2板换</t>
        </is>
      </c>
      <c r="E7294" s="0" t="n">
        <v>2</v>
      </c>
      <c r="F7294" s="0" t="inlineStr">
        <is>
          <t>央企+云计算+华为</t>
        </is>
      </c>
      <c r="G7294" s="10" t="n">
        <v>0.1002</v>
      </c>
      <c r="H7294" s="0" t="n">
        <v>20.53</v>
      </c>
      <c r="I7294" s="32" t="inlineStr">
        <is>
          <t>14:46:18</t>
        </is>
      </c>
      <c r="J7294" s="33" t="n">
        <v>984220390</v>
      </c>
      <c r="K7294" s="33" t="n">
        <v>7984000000</v>
      </c>
      <c r="L7294" s="0" t="inlineStr">
        <is>
          <t>信创/华为</t>
        </is>
      </c>
      <c r="M7294" s="10" t="n">
        <v>0.0949</v>
      </c>
      <c r="N7294" s="34" t="n">
        <v>30992310</v>
      </c>
    </row>
    <row r="7295">
      <c r="A7295" s="35" t="n">
        <v>45565</v>
      </c>
      <c r="B7295" s="9" t="inlineStr">
        <is>
          <t>sz002970</t>
        </is>
      </c>
      <c r="C7295" s="0" t="inlineStr">
        <is>
          <t>锐明技术</t>
        </is>
      </c>
      <c r="D7295" s="0" t="inlineStr">
        <is>
          <t>2板T</t>
        </is>
      </c>
      <c r="E7295" s="0" t="n">
        <v>2</v>
      </c>
      <c r="F7295" s="0" t="inlineStr">
        <is>
          <t>比亚迪+无人驾驶+商用车安全+华为鸿蒙+外销</t>
        </is>
      </c>
      <c r="G7295" s="10" t="n">
        <v>0.1001</v>
      </c>
      <c r="H7295" s="0" t="n">
        <v>37.35</v>
      </c>
      <c r="I7295" s="32" t="inlineStr">
        <is>
          <t>14:49:19</t>
        </is>
      </c>
      <c r="J7295" s="33" t="n">
        <v>432430120</v>
      </c>
      <c r="K7295" s="33" t="n">
        <v>2373000000</v>
      </c>
      <c r="L7295" s="0" t="inlineStr">
        <is>
          <t>无人驾驶</t>
        </is>
      </c>
      <c r="M7295" s="10" t="n">
        <v>0.1001</v>
      </c>
      <c r="N7295" s="34" t="n">
        <v>11444040</v>
      </c>
    </row>
    <row r="7296">
      <c r="A7296" s="35" t="n">
        <v>45565</v>
      </c>
      <c r="B7296" s="9" t="inlineStr">
        <is>
          <t>sz300896</t>
        </is>
      </c>
      <c r="C7296" s="0" t="inlineStr">
        <is>
          <t>爱美客</t>
        </is>
      </c>
      <c r="D7296" s="0" t="inlineStr">
        <is>
          <t>2板换</t>
        </is>
      </c>
      <c r="E7296" s="0" t="n">
        <v>2</v>
      </c>
      <c r="F7296" s="0" t="inlineStr">
        <is>
          <t>医美+玻尿酸+减肥药</t>
        </is>
      </c>
      <c r="G7296" s="10" t="n">
        <v>0.2</v>
      </c>
      <c r="H7296" s="0" t="n">
        <v>235.6</v>
      </c>
      <c r="I7296" s="32" t="inlineStr">
        <is>
          <t>14:50:08</t>
        </is>
      </c>
      <c r="J7296" s="33" t="n">
        <v>3351933200</v>
      </c>
      <c r="K7296" s="33" t="n">
        <v>31190000000</v>
      </c>
      <c r="L7296" s="0" t="inlineStr">
        <is>
          <t>消费</t>
        </is>
      </c>
      <c r="M7296" s="10" t="n">
        <v>0.1715</v>
      </c>
      <c r="N7296" s="34" t="n">
        <v>96807000</v>
      </c>
    </row>
    <row r="7297">
      <c r="A7297" s="35" t="n">
        <v>45565</v>
      </c>
      <c r="B7297" s="9" t="inlineStr">
        <is>
          <t>sz002459</t>
        </is>
      </c>
      <c r="C7297" s="0" t="inlineStr">
        <is>
          <t>晶澳科技</t>
        </is>
      </c>
      <c r="D7297" s="0" t="inlineStr">
        <is>
          <t>2板换</t>
        </is>
      </c>
      <c r="E7297" s="0" t="n">
        <v>2</v>
      </c>
      <c r="F7297" s="0" t="inlineStr">
        <is>
          <t>光伏龙头+BC电池+储能</t>
        </is>
      </c>
      <c r="G7297" s="10" t="n">
        <v>0.0998</v>
      </c>
      <c r="H7297" s="0" t="n">
        <v>13.55</v>
      </c>
      <c r="I7297" s="32" t="inlineStr">
        <is>
          <t>14:50:08</t>
        </is>
      </c>
      <c r="J7297" s="33" t="n">
        <v>2271411600</v>
      </c>
      <c r="K7297" s="33" t="n">
        <v>23532000000</v>
      </c>
      <c r="L7297" s="0" t="inlineStr">
        <is>
          <t>新能源</t>
        </is>
      </c>
      <c r="M7297" s="10" t="n">
        <v>0.0552</v>
      </c>
      <c r="N7297" s="34" t="n">
        <v>42437148</v>
      </c>
    </row>
    <row r="7298">
      <c r="A7298" s="35" t="n">
        <v>45565</v>
      </c>
      <c r="B7298" s="9" t="inlineStr">
        <is>
          <t>sh605198</t>
        </is>
      </c>
      <c r="C7298" s="0" t="inlineStr">
        <is>
          <t>安德利</t>
        </is>
      </c>
      <c r="D7298" s="0" t="inlineStr">
        <is>
          <t>2板换</t>
        </is>
      </c>
      <c r="E7298" s="0" t="n">
        <v>2</v>
      </c>
      <c r="F7298" s="0" t="inlineStr">
        <is>
          <t>浓缩果汁+增资孙公司+外销</t>
        </is>
      </c>
      <c r="G7298" s="10" t="n">
        <v>0.0998</v>
      </c>
      <c r="H7298" s="0" t="n">
        <v>27.87</v>
      </c>
      <c r="I7298" s="32" t="inlineStr">
        <is>
          <t>14:51:04</t>
        </is>
      </c>
      <c r="J7298" s="33" t="n">
        <v>209517840</v>
      </c>
      <c r="K7298" s="33" t="n">
        <v>739000000</v>
      </c>
      <c r="L7298" s="0" t="inlineStr">
        <is>
          <t>消费</t>
        </is>
      </c>
      <c r="M7298" s="10" t="n">
        <v>0.0478</v>
      </c>
      <c r="N7298" s="34" t="n">
        <v>4030290</v>
      </c>
    </row>
    <row r="7299">
      <c r="A7299" s="35" t="n">
        <v>45565</v>
      </c>
      <c r="B7299" s="9" t="inlineStr">
        <is>
          <t>sh605060</t>
        </is>
      </c>
      <c r="C7299" s="0" t="inlineStr">
        <is>
          <t>联德股份</t>
        </is>
      </c>
      <c r="D7299" s="0" t="inlineStr">
        <is>
          <t>2板换</t>
        </is>
      </c>
      <c r="E7299" s="0" t="n">
        <v>2</v>
      </c>
      <c r="F7299" s="0" t="inlineStr">
        <is>
          <t>市场超500股涨停</t>
        </is>
      </c>
      <c r="G7299" s="10" t="n">
        <v>0.0999</v>
      </c>
      <c r="H7299" s="0" t="n">
        <v>14.97</v>
      </c>
      <c r="I7299" s="32" t="inlineStr">
        <is>
          <t>14:54:12</t>
        </is>
      </c>
      <c r="J7299" s="33" t="n">
        <v>110015828</v>
      </c>
      <c r="K7299" s="33" t="n">
        <v>1230000000</v>
      </c>
      <c r="L7299" s="0" t="inlineStr">
        <is>
          <t>新能源</t>
        </is>
      </c>
      <c r="M7299" s="10" t="n">
        <v>0.036</v>
      </c>
      <c r="N7299" s="34" t="n">
        <v>1926060</v>
      </c>
    </row>
    <row r="7300">
      <c r="A7300" s="35" t="n">
        <v>45565</v>
      </c>
      <c r="B7300" s="9" t="inlineStr">
        <is>
          <t>sz300746</t>
        </is>
      </c>
      <c r="C7300" s="0" t="inlineStr">
        <is>
          <t>汉嘉设计</t>
        </is>
      </c>
      <c r="D7300" s="0" t="inlineStr">
        <is>
          <t>2板换</t>
        </is>
      </c>
      <c r="E7300" s="0" t="n">
        <v>2</v>
      </c>
      <c r="F7300" s="0" t="inlineStr">
        <is>
          <t>市场超500股涨停</t>
        </is>
      </c>
      <c r="G7300" s="10" t="n">
        <v>0.1999</v>
      </c>
      <c r="H7300" s="0" t="n">
        <v>18.91</v>
      </c>
      <c r="I7300" s="32" t="inlineStr">
        <is>
          <t>14:55:25</t>
        </is>
      </c>
      <c r="J7300" s="33" t="n">
        <v>893361560</v>
      </c>
      <c r="K7300" s="33" t="n">
        <v>1721000000</v>
      </c>
      <c r="L7300" s="0" t="inlineStr">
        <is>
          <t>地产</t>
        </is>
      </c>
      <c r="M7300" s="10" t="n">
        <v>0.0584</v>
      </c>
      <c r="N7300" s="34" t="n">
        <v>22861608</v>
      </c>
    </row>
    <row r="7301">
      <c r="A7301" s="35" t="n">
        <v>45565</v>
      </c>
      <c r="B7301" s="9" t="inlineStr">
        <is>
          <t>sh605056</t>
        </is>
      </c>
      <c r="C7301" s="0" t="inlineStr">
        <is>
          <t>咸亨国际</t>
        </is>
      </c>
      <c r="D7301" s="0" t="inlineStr">
        <is>
          <t>2板换</t>
        </is>
      </c>
      <c r="E7301" s="0" t="n">
        <v>2</v>
      </c>
      <c r="F7301" s="0" t="inlineStr">
        <is>
          <t>通用设备+低空经济+核电</t>
        </is>
      </c>
      <c r="G7301" s="10" t="n">
        <v>0.0997</v>
      </c>
      <c r="H7301" s="0" t="n">
        <v>12.35</v>
      </c>
      <c r="I7301" s="32" t="inlineStr">
        <is>
          <t>14:56:37</t>
        </is>
      </c>
      <c r="J7301" s="33" t="n">
        <v>158138100</v>
      </c>
      <c r="K7301" s="33" t="n">
        <v>1266000000</v>
      </c>
      <c r="L7301" s="0" t="inlineStr">
        <is>
          <t>教育</t>
        </is>
      </c>
      <c r="M7301" s="10" t="n">
        <v>0.0579</v>
      </c>
      <c r="N7301" s="34" t="n">
        <v>2687256</v>
      </c>
    </row>
    <row r="7302">
      <c r="A7302" s="35" t="n">
        <v>45565</v>
      </c>
      <c r="B7302" s="9" t="inlineStr">
        <is>
          <t>sz301169</t>
        </is>
      </c>
      <c r="C7302" s="0" t="inlineStr">
        <is>
          <t>零点有数</t>
        </is>
      </c>
      <c r="D7302" s="0" t="inlineStr">
        <is>
          <t>2板换</t>
        </is>
      </c>
      <c r="E7302" s="0" t="n">
        <v>2</v>
      </c>
      <c r="F7302" s="0" t="inlineStr">
        <is>
          <t>市场超500股涨停</t>
        </is>
      </c>
      <c r="G7302" s="10" t="n">
        <v>0.1999</v>
      </c>
      <c r="H7302" s="0" t="n">
        <v>47.9</v>
      </c>
      <c r="I7302" s="32" t="inlineStr">
        <is>
          <t>15:00:00</t>
        </is>
      </c>
      <c r="J7302" s="33" t="n">
        <v>607559810</v>
      </c>
      <c r="K7302" s="33" t="n">
        <v>1347000000</v>
      </c>
      <c r="L7302" s="0" t="inlineStr">
        <is>
          <t>泛科技</t>
        </is>
      </c>
      <c r="M7302" s="10" t="n">
        <v>0.0521</v>
      </c>
      <c r="N7302" s="34" t="n">
        <v>18438000</v>
      </c>
    </row>
    <row r="7303">
      <c r="A7303" s="35" t="n">
        <v>45565</v>
      </c>
      <c r="B7303" s="9" t="inlineStr">
        <is>
          <t>sh601106</t>
        </is>
      </c>
      <c r="C7303" s="0" t="inlineStr">
        <is>
          <t>中国一重</t>
        </is>
      </c>
      <c r="D7303" s="0" t="inlineStr">
        <is>
          <t>首板T</t>
        </is>
      </c>
      <c r="E7303" s="0" t="n">
        <v>1</v>
      </c>
      <c r="F7303" s="0" t="inlineStr">
        <is>
          <t>重型机械制造+中字头+小金属</t>
        </is>
      </c>
      <c r="G7303" s="10" t="n">
        <v>0.1004</v>
      </c>
      <c r="H7303" s="0" t="n">
        <v>2.85</v>
      </c>
      <c r="I7303" s="32" t="inlineStr">
        <is>
          <t>09:33:45</t>
        </is>
      </c>
      <c r="J7303" s="33" t="n">
        <v>157630020</v>
      </c>
      <c r="K7303" s="33" t="n">
        <v>7060000000</v>
      </c>
      <c r="L7303" s="0" t="inlineStr">
        <is>
          <t>国企改革/重组预期</t>
        </is>
      </c>
      <c r="M7303" s="10" t="n">
        <v>0.1004</v>
      </c>
      <c r="N7303" s="34" t="n">
        <v>20786190</v>
      </c>
    </row>
    <row r="7304">
      <c r="A7304" s="35" t="n">
        <v>45565</v>
      </c>
      <c r="B7304" s="9" t="inlineStr">
        <is>
          <t>sh600826</t>
        </is>
      </c>
      <c r="C7304" s="0" t="inlineStr">
        <is>
          <t>兰生股份</t>
        </is>
      </c>
      <c r="D7304" s="0" t="inlineStr">
        <is>
          <t>首板T</t>
        </is>
      </c>
      <c r="E7304" s="0" t="n">
        <v>1</v>
      </c>
      <c r="F7304" s="0" t="inlineStr">
        <is>
          <t>上海国资+持股海通证券+会展</t>
        </is>
      </c>
      <c r="G7304" s="10" t="n">
        <v>0.1008</v>
      </c>
      <c r="H7304" s="0" t="n">
        <v>6.88</v>
      </c>
      <c r="I7304" s="32" t="inlineStr">
        <is>
          <t>09:35:00</t>
        </is>
      </c>
      <c r="J7304" s="33" t="n">
        <v>73383965</v>
      </c>
      <c r="K7304" s="33" t="n">
        <v>1879000000</v>
      </c>
      <c r="L7304" s="0" t="inlineStr">
        <is>
          <t>金融</t>
        </is>
      </c>
      <c r="M7304" s="10" t="n">
        <v>0.1008</v>
      </c>
      <c r="N7304" s="34" t="n">
        <v>15327402</v>
      </c>
    </row>
    <row r="7305">
      <c r="A7305" s="35" t="n">
        <v>45565</v>
      </c>
      <c r="B7305" s="9" t="inlineStr">
        <is>
          <t>sz002690</t>
        </is>
      </c>
      <c r="C7305" s="0" t="inlineStr">
        <is>
          <t>美亚光电</t>
        </is>
      </c>
      <c r="D7305" s="0" t="inlineStr">
        <is>
          <t>首板换</t>
        </is>
      </c>
      <c r="E7305" s="0" t="n">
        <v>1</v>
      </c>
      <c r="F7305" s="0" t="inlineStr">
        <is>
          <t>专用设备+机器视觉+养老金持股+高股息</t>
        </is>
      </c>
      <c r="G7305" s="10" t="n">
        <v>0.0999</v>
      </c>
      <c r="H7305" s="0" t="n">
        <v>15.97</v>
      </c>
      <c r="I7305" s="32" t="inlineStr">
        <is>
          <t>09:35:45</t>
        </is>
      </c>
      <c r="J7305" s="33" t="n">
        <v>99921097</v>
      </c>
      <c r="K7305" s="33" t="n">
        <v>4760000000</v>
      </c>
      <c r="L7305" s="0" t="inlineStr">
        <is>
          <t>工业制造</t>
        </is>
      </c>
      <c r="M7305" s="10" t="n">
        <v>0.0654</v>
      </c>
      <c r="N7305" s="34" t="n">
        <v>2207569</v>
      </c>
    </row>
    <row r="7306">
      <c r="A7306" s="35" t="n">
        <v>45565</v>
      </c>
      <c r="B7306" s="9" t="inlineStr">
        <is>
          <t>sz002219</t>
        </is>
      </c>
      <c r="C7306" s="0" t="inlineStr">
        <is>
          <t>新里程</t>
        </is>
      </c>
      <c r="D7306" s="0" t="inlineStr">
        <is>
          <t>首板换</t>
        </is>
      </c>
      <c r="E7306" s="0" t="n">
        <v>1</v>
      </c>
      <c r="F7306" s="0" t="inlineStr">
        <is>
          <t>民营医院+养老+资产注入预期</t>
        </is>
      </c>
      <c r="G7306" s="10" t="n">
        <v>0.1005</v>
      </c>
      <c r="H7306" s="0" t="n">
        <v>2.3</v>
      </c>
      <c r="I7306" s="32" t="inlineStr">
        <is>
          <t>09:35:45</t>
        </is>
      </c>
      <c r="J7306" s="33" t="n">
        <v>96670741</v>
      </c>
      <c r="K7306" s="33" t="n">
        <v>4490000000</v>
      </c>
      <c r="L7306" s="0" t="inlineStr">
        <is>
          <t>国企改革/重组预期</t>
        </is>
      </c>
      <c r="M7306" s="10" t="n">
        <v>0.0526</v>
      </c>
      <c r="N7306" s="34" t="n">
        <v>1729640</v>
      </c>
    </row>
    <row r="7307">
      <c r="A7307" s="35" t="n">
        <v>45565</v>
      </c>
      <c r="B7307" s="9" t="inlineStr">
        <is>
          <t>sz000877</t>
        </is>
      </c>
      <c r="C7307" s="0" t="inlineStr">
        <is>
          <t>天山股份</t>
        </is>
      </c>
      <c r="D7307" s="0" t="inlineStr">
        <is>
          <t>首板换</t>
        </is>
      </c>
      <c r="E7307" s="0" t="n">
        <v>1</v>
      </c>
      <c r="F7307" s="0" t="inlineStr">
        <is>
          <t>水泥+新疆振兴+央企</t>
        </is>
      </c>
      <c r="G7307" s="10" t="n">
        <v>0.1004</v>
      </c>
      <c r="H7307" s="0" t="n">
        <v>5.7</v>
      </c>
      <c r="I7307" s="32" t="inlineStr">
        <is>
          <t>09:36:15</t>
        </is>
      </c>
      <c r="J7307" s="33" t="n">
        <v>171850030</v>
      </c>
      <c r="K7307" s="33" t="n">
        <v>7644000000</v>
      </c>
      <c r="L7307" s="0" t="inlineStr">
        <is>
          <t>地产</t>
        </is>
      </c>
      <c r="M7307" s="10" t="n">
        <v>0.06560000000000001</v>
      </c>
      <c r="N7307" s="34" t="n">
        <v>4020177</v>
      </c>
    </row>
    <row r="7308">
      <c r="A7308" s="35" t="n">
        <v>45565</v>
      </c>
      <c r="B7308" s="9" t="inlineStr">
        <is>
          <t>sh603616</t>
        </is>
      </c>
      <c r="C7308" s="0" t="inlineStr">
        <is>
          <t>韩建河山</t>
        </is>
      </c>
      <c r="D7308" s="0" t="inlineStr">
        <is>
          <t>首板T</t>
        </is>
      </c>
      <c r="E7308" s="0" t="n">
        <v>1</v>
      </c>
      <c r="F7308" s="0" t="inlineStr">
        <is>
          <t>中标+混凝土输水管道+水利</t>
        </is>
      </c>
      <c r="G7308" s="10" t="n">
        <v>0.1013</v>
      </c>
      <c r="H7308" s="0" t="n">
        <v>3.48</v>
      </c>
      <c r="I7308" s="32" t="inlineStr">
        <is>
          <t>09:36:15</t>
        </is>
      </c>
      <c r="J7308" s="33" t="n">
        <v>45923825</v>
      </c>
      <c r="K7308" s="33" t="n">
        <v>847000000</v>
      </c>
      <c r="L7308" s="0" t="inlineStr">
        <is>
          <t>公告</t>
        </is>
      </c>
      <c r="M7308" s="10" t="n">
        <v>0.1013</v>
      </c>
      <c r="N7308" s="34" t="n">
        <v>5451768</v>
      </c>
    </row>
    <row r="7309">
      <c r="A7309" s="35" t="n">
        <v>45565</v>
      </c>
      <c r="B7309" s="9" t="inlineStr">
        <is>
          <t>sz001330</t>
        </is>
      </c>
      <c r="C7309" s="0" t="inlineStr">
        <is>
          <t>博纳影业</t>
        </is>
      </c>
      <c r="D7309" s="0" t="inlineStr">
        <is>
          <t>首板换</t>
        </is>
      </c>
      <c r="E7309" s="0" t="n">
        <v>1</v>
      </c>
      <c r="F7309" s="0" t="inlineStr">
        <is>
          <t>影视院线+AI电影</t>
        </is>
      </c>
      <c r="G7309" s="10" t="n">
        <v>0.1008</v>
      </c>
      <c r="H7309" s="0" t="n">
        <v>5.24</v>
      </c>
      <c r="I7309" s="32" t="inlineStr">
        <is>
          <t>09:38:15</t>
        </is>
      </c>
      <c r="J7309" s="33" t="n">
        <v>90274782</v>
      </c>
      <c r="K7309" s="33" t="n">
        <v>4496000000</v>
      </c>
      <c r="L7309" s="0" t="inlineStr">
        <is>
          <t>消费</t>
        </is>
      </c>
      <c r="M7309" s="10" t="n">
        <v>0.06510000000000001</v>
      </c>
      <c r="N7309" s="34" t="n">
        <v>3358368</v>
      </c>
    </row>
    <row r="7310">
      <c r="A7310" s="35" t="n">
        <v>45565</v>
      </c>
      <c r="B7310" s="9" t="inlineStr">
        <is>
          <t>sh601011</t>
        </is>
      </c>
      <c r="C7310" s="0" t="inlineStr">
        <is>
          <t>宝泰隆</t>
        </is>
      </c>
      <c r="D7310" s="0" t="inlineStr">
        <is>
          <t>首板换</t>
        </is>
      </c>
      <c r="E7310" s="0" t="n">
        <v>1</v>
      </c>
      <c r="F7310" s="0" t="inlineStr">
        <is>
          <t>煤炭+石墨烯+低价股+破净股</t>
        </is>
      </c>
      <c r="G7310" s="10" t="n">
        <v>0.102</v>
      </c>
      <c r="H7310" s="0" t="n">
        <v>2.16</v>
      </c>
      <c r="I7310" s="32" t="inlineStr">
        <is>
          <t>09:53:45</t>
        </is>
      </c>
      <c r="J7310" s="33" t="n">
        <v>124446943</v>
      </c>
      <c r="K7310" s="33" t="n">
        <v>2852000000</v>
      </c>
      <c r="L7310" s="0" t="inlineStr">
        <is>
          <t>公告</t>
        </is>
      </c>
      <c r="M7310" s="10" t="n">
        <v>0.0459</v>
      </c>
      <c r="N7310" s="34" t="n">
        <v>2884760</v>
      </c>
    </row>
    <row r="7311">
      <c r="A7311" s="35" t="n">
        <v>45565</v>
      </c>
      <c r="B7311" s="9" t="inlineStr">
        <is>
          <t>sz000158</t>
        </is>
      </c>
      <c r="C7311" s="0" t="inlineStr">
        <is>
          <t>常山北明</t>
        </is>
      </c>
      <c r="D7311" s="0" t="inlineStr">
        <is>
          <t>13天7板换</t>
        </is>
      </c>
      <c r="E7311" s="0" t="n">
        <v>1</v>
      </c>
      <c r="F7311" s="0" t="inlineStr">
        <is>
          <t>信创+华为+国产软件+国企</t>
        </is>
      </c>
      <c r="G7311" s="10" t="n">
        <v>0.1001</v>
      </c>
      <c r="H7311" s="0" t="n">
        <v>13.19</v>
      </c>
      <c r="I7311" s="32" t="inlineStr">
        <is>
          <t>09:56:30</t>
        </is>
      </c>
      <c r="J7311" s="33" t="n">
        <v>4893295000</v>
      </c>
      <c r="K7311" s="33" t="n">
        <v>13358000000</v>
      </c>
      <c r="L7311" s="0" t="inlineStr">
        <is>
          <t>信创/华为</t>
        </is>
      </c>
      <c r="M7311" s="10" t="n">
        <v>0.0217</v>
      </c>
      <c r="N7311" s="34" t="n">
        <v>140840700</v>
      </c>
    </row>
    <row r="7312">
      <c r="A7312" s="35" t="n">
        <v>45565</v>
      </c>
      <c r="B7312" s="9" t="inlineStr">
        <is>
          <t>sh600418</t>
        </is>
      </c>
      <c r="C7312" s="0" t="inlineStr">
        <is>
          <t>江淮汽车</t>
        </is>
      </c>
      <c r="D7312" s="0" t="inlineStr">
        <is>
          <t>首板换</t>
        </is>
      </c>
      <c r="E7312" s="0" t="n">
        <v>1</v>
      </c>
      <c r="F7312" s="0" t="inlineStr">
        <is>
          <t>尊界+商用车+百度Apollo+安徽国资</t>
        </is>
      </c>
      <c r="G7312" s="10" t="n">
        <v>0.1</v>
      </c>
      <c r="H7312" s="0" t="n">
        <v>25.08</v>
      </c>
      <c r="I7312" s="32" t="inlineStr">
        <is>
          <t>10:01:30</t>
        </is>
      </c>
      <c r="J7312" s="33" t="n">
        <v>3157561100</v>
      </c>
      <c r="K7312" s="33" t="n">
        <v>39341000000</v>
      </c>
      <c r="L7312" s="0" t="inlineStr">
        <is>
          <t>无人驾驶</t>
        </is>
      </c>
      <c r="M7312" s="10" t="n">
        <v>0.0531</v>
      </c>
      <c r="N7312" s="34" t="n">
        <v>106395537</v>
      </c>
    </row>
    <row r="7313">
      <c r="A7313" s="35" t="n">
        <v>45565</v>
      </c>
      <c r="B7313" s="9" t="inlineStr">
        <is>
          <t>sh600225</t>
        </is>
      </c>
      <c r="C7313" s="0" t="inlineStr">
        <is>
          <t>卓朗科技</t>
        </is>
      </c>
      <c r="D7313" s="0" t="inlineStr">
        <is>
          <t>首板换</t>
        </is>
      </c>
      <c r="E7313" s="0" t="n">
        <v>1</v>
      </c>
      <c r="F7313" s="0" t="inlineStr">
        <is>
          <t>天津国资+网络安全+算力租赁+低价股</t>
        </is>
      </c>
      <c r="G7313" s="10" t="n">
        <v>0.1014</v>
      </c>
      <c r="H7313" s="0" t="n">
        <v>2.39</v>
      </c>
      <c r="I7313" s="32" t="inlineStr">
        <is>
          <t>10:01:30</t>
        </is>
      </c>
      <c r="J7313" s="33" t="n">
        <v>216619230</v>
      </c>
      <c r="K7313" s="33" t="n">
        <v>2118000000</v>
      </c>
      <c r="L7313" s="0" t="inlineStr">
        <is>
          <t>数据中心</t>
        </is>
      </c>
      <c r="M7313" s="10" t="n">
        <v>0.06909999999999999</v>
      </c>
      <c r="N7313" s="34" t="n">
        <v>8877248</v>
      </c>
    </row>
    <row r="7314">
      <c r="A7314" s="35" t="n">
        <v>45565</v>
      </c>
      <c r="B7314" s="9" t="inlineStr">
        <is>
          <t>sh688318</t>
        </is>
      </c>
      <c r="C7314" s="0" t="inlineStr">
        <is>
          <t>财富趋势</t>
        </is>
      </c>
      <c r="D7314" s="0" t="inlineStr">
        <is>
          <t>首板换</t>
        </is>
      </c>
      <c r="E7314" s="0" t="n">
        <v>1</v>
      </c>
      <c r="F7314" s="0" t="inlineStr">
        <is>
          <t>证券信息软件</t>
        </is>
      </c>
      <c r="G7314" s="10" t="n">
        <v>0.2</v>
      </c>
      <c r="H7314" s="0" t="n">
        <v>157.56</v>
      </c>
      <c r="I7314" s="32" t="inlineStr">
        <is>
          <t>10:03:30</t>
        </is>
      </c>
      <c r="J7314" s="33" t="n">
        <v>1210890830</v>
      </c>
      <c r="K7314" s="33" t="n">
        <v>8930000000</v>
      </c>
      <c r="L7314" s="0" t="inlineStr">
        <is>
          <t>金融</t>
        </is>
      </c>
      <c r="M7314" s="10" t="n">
        <v>0.1358</v>
      </c>
      <c r="N7314" s="34" t="n">
        <v>40265995</v>
      </c>
    </row>
    <row r="7315">
      <c r="A7315" s="35" t="n">
        <v>45565</v>
      </c>
      <c r="B7315" s="9" t="inlineStr">
        <is>
          <t>sh601881</t>
        </is>
      </c>
      <c r="C7315" s="0" t="inlineStr">
        <is>
          <t>中国银河</t>
        </is>
      </c>
      <c r="D7315" s="0" t="inlineStr">
        <is>
          <t>首板换</t>
        </is>
      </c>
      <c r="E7315" s="0" t="n">
        <v>1</v>
      </c>
      <c r="F7315" s="0" t="inlineStr">
        <is>
          <t>证券+重组传闻</t>
        </is>
      </c>
      <c r="G7315" s="10" t="n">
        <v>0.1001</v>
      </c>
      <c r="H7315" s="0" t="n">
        <v>15.39</v>
      </c>
      <c r="I7315" s="32" t="inlineStr">
        <is>
          <t>10:03:45</t>
        </is>
      </c>
      <c r="J7315" s="33" t="n">
        <v>2746500800</v>
      </c>
      <c r="K7315" s="33" t="n">
        <v>32054000000</v>
      </c>
      <c r="L7315" s="0" t="inlineStr">
        <is>
          <t>金融</t>
        </is>
      </c>
      <c r="M7315" s="10" t="n">
        <v>0.0979</v>
      </c>
      <c r="N7315" s="34" t="n">
        <v>108542976</v>
      </c>
    </row>
    <row r="7316">
      <c r="A7316" s="35" t="n">
        <v>45565</v>
      </c>
      <c r="B7316" s="9" t="inlineStr">
        <is>
          <t>sz300168</t>
        </is>
      </c>
      <c r="C7316" s="0" t="inlineStr">
        <is>
          <t>万达信息</t>
        </is>
      </c>
      <c r="D7316" s="0" t="inlineStr">
        <is>
          <t>首板换</t>
        </is>
      </c>
      <c r="E7316" s="0" t="n">
        <v>1</v>
      </c>
      <c r="F7316" s="0" t="inlineStr">
        <is>
          <t>数智金融+鸿蒙概念+DRG/DIP+智慧城市</t>
        </is>
      </c>
      <c r="G7316" s="10" t="n">
        <v>0.1993</v>
      </c>
      <c r="H7316" s="0" t="n">
        <v>7.28</v>
      </c>
      <c r="I7316" s="32" t="inlineStr">
        <is>
          <t>10:07:45</t>
        </is>
      </c>
      <c r="J7316" s="33" t="n">
        <v>452952800</v>
      </c>
      <c r="K7316" s="33" t="n">
        <v>10477000000</v>
      </c>
      <c r="L7316" s="0" t="inlineStr">
        <is>
          <t>数据中心</t>
        </is>
      </c>
      <c r="M7316" s="10" t="n">
        <v>0.07580000000000001</v>
      </c>
      <c r="N7316" s="34" t="n">
        <v>5526339</v>
      </c>
    </row>
    <row r="7317">
      <c r="A7317" s="35" t="n">
        <v>45565</v>
      </c>
      <c r="B7317" s="9" t="inlineStr">
        <is>
          <t>bj831370</t>
        </is>
      </c>
      <c r="C7317" s="0" t="inlineStr">
        <is>
          <t>新安洁</t>
        </is>
      </c>
      <c r="D7317" s="0" t="inlineStr">
        <is>
          <t>首板换</t>
        </is>
      </c>
      <c r="E7317" s="0" t="n">
        <v>1</v>
      </c>
      <c r="F7317" s="0" t="inlineStr">
        <is>
          <t>环境治理</t>
        </is>
      </c>
      <c r="G7317" s="10" t="n">
        <v>0.3</v>
      </c>
      <c r="H7317" s="0" t="n">
        <v>2.73</v>
      </c>
      <c r="I7317" s="32" t="inlineStr">
        <is>
          <t>10:08:15</t>
        </is>
      </c>
      <c r="J7317" s="33" t="n">
        <v>70313034</v>
      </c>
      <c r="K7317" s="33" t="n">
        <v>378000000</v>
      </c>
      <c r="L7317" s="0" t="inlineStr">
        <is>
          <t>公共事业</t>
        </is>
      </c>
      <c r="M7317" s="10" t="n">
        <v>0.07140000000000001</v>
      </c>
      <c r="N7317" s="34" t="n">
        <v>281732</v>
      </c>
    </row>
    <row r="7318">
      <c r="A7318" s="35" t="n">
        <v>45565</v>
      </c>
      <c r="B7318" s="9" t="inlineStr">
        <is>
          <t>bj830799</t>
        </is>
      </c>
      <c r="C7318" s="0" t="inlineStr">
        <is>
          <t>艾融软件</t>
        </is>
      </c>
      <c r="D7318" s="0" t="inlineStr">
        <is>
          <t>首板换</t>
        </is>
      </c>
      <c r="E7318" s="0" t="n">
        <v>1</v>
      </c>
      <c r="F7318" s="0" t="inlineStr">
        <is>
          <t>金融科技+银行、上交所等客户</t>
        </is>
      </c>
      <c r="G7318" s="10" t="n">
        <v>0.2997</v>
      </c>
      <c r="H7318" s="0" t="n">
        <v>17.78</v>
      </c>
      <c r="I7318" s="32" t="inlineStr">
        <is>
          <t>10:10:16</t>
        </is>
      </c>
      <c r="J7318" s="33" t="n">
        <v>328015110</v>
      </c>
      <c r="K7318" s="33" t="n">
        <v>1271000000</v>
      </c>
      <c r="L7318" s="0" t="inlineStr">
        <is>
          <t>金融</t>
        </is>
      </c>
      <c r="M7318" s="10" t="n">
        <v>0.2061</v>
      </c>
      <c r="N7318" s="34" t="n">
        <v>27632270</v>
      </c>
    </row>
    <row r="7319">
      <c r="A7319" s="35" t="n">
        <v>45565</v>
      </c>
      <c r="B7319" s="9" t="inlineStr">
        <is>
          <t>sz300925</t>
        </is>
      </c>
      <c r="C7319" s="0" t="inlineStr">
        <is>
          <t>法本信息</t>
        </is>
      </c>
      <c r="D7319" s="0" t="inlineStr">
        <is>
          <t>首板换</t>
        </is>
      </c>
      <c r="E7319" s="0" t="n">
        <v>1</v>
      </c>
      <c r="F7319" s="0" t="inlineStr">
        <is>
          <t>车联网+鸿蒙概念+国产替代+信创</t>
        </is>
      </c>
      <c r="G7319" s="10" t="n">
        <v>0.1999</v>
      </c>
      <c r="H7319" s="0" t="n">
        <v>21.79</v>
      </c>
      <c r="I7319" s="32" t="inlineStr">
        <is>
          <t>10:11:09</t>
        </is>
      </c>
      <c r="J7319" s="33" t="n">
        <v>1979279700</v>
      </c>
      <c r="K7319" s="33" t="n">
        <v>6099000000</v>
      </c>
      <c r="L7319" s="0" t="inlineStr">
        <is>
          <t>信创/华为</t>
        </is>
      </c>
      <c r="M7319" s="10" t="n">
        <v>0.0738</v>
      </c>
      <c r="N7319" s="34" t="n">
        <v>49705500</v>
      </c>
    </row>
    <row r="7320">
      <c r="A7320" s="35" t="n">
        <v>45565</v>
      </c>
      <c r="B7320" s="9" t="inlineStr">
        <is>
          <t>sz301236</t>
        </is>
      </c>
      <c r="C7320" s="0" t="inlineStr">
        <is>
          <t>软通动力</t>
        </is>
      </c>
      <c r="D7320" s="0" t="inlineStr">
        <is>
          <t>首板换</t>
        </is>
      </c>
      <c r="E7320" s="0" t="n">
        <v>1</v>
      </c>
      <c r="F7320" s="0" t="inlineStr">
        <is>
          <t>华为+鸿蒙概念+AI一体机+半年报营收增长</t>
        </is>
      </c>
      <c r="G7320" s="10" t="n">
        <v>0.2001</v>
      </c>
      <c r="H7320" s="0" t="n">
        <v>51.52</v>
      </c>
      <c r="I7320" s="32" t="inlineStr">
        <is>
          <t>10:11:24</t>
        </is>
      </c>
      <c r="J7320" s="33" t="n">
        <v>3744529200</v>
      </c>
      <c r="K7320" s="33" t="n">
        <v>29953000000</v>
      </c>
      <c r="L7320" s="0" t="inlineStr">
        <is>
          <t>信创/华为</t>
        </is>
      </c>
      <c r="M7320" s="10" t="n">
        <v>0.1414</v>
      </c>
      <c r="N7320" s="34" t="n">
        <v>94751300</v>
      </c>
    </row>
    <row r="7321">
      <c r="A7321" s="35" t="n">
        <v>45565</v>
      </c>
      <c r="B7321" s="9" t="inlineStr">
        <is>
          <t>sh688710</t>
        </is>
      </c>
      <c r="C7321" s="0" t="inlineStr">
        <is>
          <t>益诺思</t>
        </is>
      </c>
      <c r="D7321" s="0" t="inlineStr">
        <is>
          <t>首板换</t>
        </is>
      </c>
      <c r="E7321" s="0" t="n">
        <v>1</v>
      </c>
      <c r="F7321" s="0" t="inlineStr">
        <is>
          <t>次新+CRO+央企</t>
        </is>
      </c>
      <c r="G7321" s="10" t="n">
        <v>0.1999</v>
      </c>
      <c r="H7321" s="0" t="n">
        <v>31.93</v>
      </c>
      <c r="I7321" s="32" t="inlineStr">
        <is>
          <t>10:11:24</t>
        </is>
      </c>
      <c r="J7321" s="33" t="n">
        <v>224079770</v>
      </c>
      <c r="K7321" s="33" t="n">
        <v>846000000</v>
      </c>
      <c r="L7321" s="0" t="inlineStr">
        <is>
          <t>医药</t>
        </is>
      </c>
      <c r="M7321" s="10" t="n">
        <v>0.0718</v>
      </c>
      <c r="N7321" s="34" t="n">
        <v>8472265</v>
      </c>
    </row>
    <row r="7322">
      <c r="A7322" s="35" t="n">
        <v>45565</v>
      </c>
      <c r="B7322" s="9" t="inlineStr">
        <is>
          <t>sz002936</t>
        </is>
      </c>
      <c r="C7322" s="0" t="inlineStr">
        <is>
          <t>郑州银行</t>
        </is>
      </c>
      <c r="D7322" s="0" t="inlineStr">
        <is>
          <t>4天2板换</t>
        </is>
      </c>
      <c r="E7322" s="0" t="n">
        <v>1</v>
      </c>
      <c r="F7322" s="0" t="inlineStr">
        <is>
          <t>银行+国资大股东+破净股</t>
        </is>
      </c>
      <c r="G7322" s="10" t="n">
        <v>0.1026</v>
      </c>
      <c r="H7322" s="0" t="n">
        <v>2.15</v>
      </c>
      <c r="I7322" s="32" t="inlineStr">
        <is>
          <t>10:12:55</t>
        </is>
      </c>
      <c r="J7322" s="33" t="n">
        <v>739313450</v>
      </c>
      <c r="K7322" s="33" t="n">
        <v>12132000000</v>
      </c>
      <c r="L7322" s="0" t="inlineStr">
        <is>
          <t>金融</t>
        </is>
      </c>
      <c r="M7322" s="10" t="n">
        <v>0.0205</v>
      </c>
      <c r="N7322" s="34" t="n">
        <v>26008703</v>
      </c>
    </row>
    <row r="7323">
      <c r="A7323" s="35" t="n">
        <v>45565</v>
      </c>
      <c r="B7323" s="9" t="inlineStr">
        <is>
          <t>sh601456</t>
        </is>
      </c>
      <c r="C7323" s="0" t="inlineStr">
        <is>
          <t>国联证券</t>
        </is>
      </c>
      <c r="D7323" s="0" t="inlineStr">
        <is>
          <t>首板T</t>
        </is>
      </c>
      <c r="E7323" s="0" t="n">
        <v>1</v>
      </c>
      <c r="F7323" s="0" t="inlineStr">
        <is>
          <t>拟购买民生证券100%股份</t>
        </is>
      </c>
      <c r="G7323" s="10" t="n">
        <v>0.0997</v>
      </c>
      <c r="H7323" s="0" t="n">
        <v>12.58</v>
      </c>
      <c r="I7323" s="32" t="inlineStr">
        <is>
          <t>10:18:40</t>
        </is>
      </c>
      <c r="J7323" s="33" t="n">
        <v>1943129500</v>
      </c>
      <c r="K7323" s="33" t="n">
        <v>12741000000</v>
      </c>
      <c r="L7323" s="0" t="inlineStr">
        <is>
          <t>金融</t>
        </is>
      </c>
      <c r="M7323" s="10" t="n">
        <v>0.0997</v>
      </c>
      <c r="N7323" s="34" t="n">
        <v>89068916</v>
      </c>
    </row>
    <row r="7324">
      <c r="A7324" s="35" t="n">
        <v>45565</v>
      </c>
      <c r="B7324" s="9" t="inlineStr">
        <is>
          <t>sh603882</t>
        </is>
      </c>
      <c r="C7324" s="0" t="inlineStr">
        <is>
          <t>金域医学</t>
        </is>
      </c>
      <c r="D7324" s="0" t="inlineStr">
        <is>
          <t>3天2板换</t>
        </is>
      </c>
      <c r="E7324" s="0" t="n">
        <v>1</v>
      </c>
      <c r="F7324" s="0" t="inlineStr">
        <is>
          <t>第三方医学检验+超跌反弹</t>
        </is>
      </c>
      <c r="G7324" s="10" t="n">
        <v>0.1001</v>
      </c>
      <c r="H7324" s="0" t="n">
        <v>36.94</v>
      </c>
      <c r="I7324" s="32" t="inlineStr">
        <is>
          <t>10:21:10</t>
        </is>
      </c>
      <c r="J7324" s="33" t="n">
        <v>474830900</v>
      </c>
      <c r="K7324" s="33" t="n">
        <v>11480000000</v>
      </c>
      <c r="L7324" s="0" t="inlineStr">
        <is>
          <t>医药</t>
        </is>
      </c>
      <c r="M7324" s="10" t="n">
        <v>0.0521</v>
      </c>
      <c r="N7324" s="34" t="n">
        <v>5663399</v>
      </c>
    </row>
    <row r="7325">
      <c r="A7325" s="35" t="n">
        <v>45565</v>
      </c>
      <c r="B7325" s="9" t="inlineStr">
        <is>
          <t>sh605123</t>
        </is>
      </c>
      <c r="C7325" s="0" t="inlineStr">
        <is>
          <t>派克新材</t>
        </is>
      </c>
      <c r="D7325" s="0" t="inlineStr">
        <is>
          <t>首板换</t>
        </is>
      </c>
      <c r="E7325" s="0" t="n">
        <v>1</v>
      </c>
      <c r="F7325" s="0" t="inlineStr">
        <is>
          <t>商业航天+金属锻件+风电</t>
        </is>
      </c>
      <c r="G7325" s="10" t="n">
        <v>0.1001</v>
      </c>
      <c r="H7325" s="0" t="n">
        <v>56.51</v>
      </c>
      <c r="I7325" s="32" t="inlineStr">
        <is>
          <t>10:21:55</t>
        </is>
      </c>
      <c r="J7325" s="33" t="n">
        <v>116680943</v>
      </c>
      <c r="K7325" s="33" t="n">
        <v>3190000000</v>
      </c>
      <c r="L7325" s="0" t="inlineStr">
        <is>
          <t>新能源</t>
        </is>
      </c>
      <c r="M7325" s="10" t="n">
        <v>0.0339</v>
      </c>
      <c r="N7325" s="34" t="n">
        <v>2655500</v>
      </c>
    </row>
    <row r="7326">
      <c r="A7326" s="35" t="n">
        <v>45565</v>
      </c>
      <c r="B7326" s="9" t="inlineStr">
        <is>
          <t>sz300180</t>
        </is>
      </c>
      <c r="C7326" s="0" t="inlineStr">
        <is>
          <t>华峰超纤</t>
        </is>
      </c>
      <c r="D7326" s="0" t="inlineStr">
        <is>
          <t>4天2板换</t>
        </is>
      </c>
      <c r="E7326" s="0" t="n">
        <v>1</v>
      </c>
      <c r="F7326" s="0" t="inlineStr">
        <is>
          <t>跨境支付+华为+低空经济+超纤材料</t>
        </is>
      </c>
      <c r="G7326" s="10" t="n">
        <v>0.2007</v>
      </c>
      <c r="H7326" s="0" t="n">
        <v>6.46</v>
      </c>
      <c r="I7326" s="32" t="inlineStr">
        <is>
          <t>10:22:10</t>
        </is>
      </c>
      <c r="J7326" s="33" t="n">
        <v>1746958500</v>
      </c>
      <c r="K7326" s="33" t="n">
        <v>8137000000</v>
      </c>
      <c r="L7326" s="0" t="inlineStr">
        <is>
          <t>信创/华为</t>
        </is>
      </c>
      <c r="M7326" s="10" t="n">
        <v>0.1134</v>
      </c>
      <c r="N7326" s="34" t="n">
        <v>44999276</v>
      </c>
    </row>
    <row r="7327">
      <c r="A7327" s="35" t="n">
        <v>45565</v>
      </c>
      <c r="B7327" s="9" t="inlineStr">
        <is>
          <t>sz002154</t>
        </is>
      </c>
      <c r="C7327" s="0" t="inlineStr">
        <is>
          <t>报喜鸟</t>
        </is>
      </c>
      <c r="D7327" s="0" t="inlineStr">
        <is>
          <t>首板T</t>
        </is>
      </c>
      <c r="E7327" s="0" t="n">
        <v>1</v>
      </c>
      <c r="F7327" s="0" t="inlineStr">
        <is>
          <t>定增+服装+高股息</t>
        </is>
      </c>
      <c r="G7327" s="10" t="n">
        <v>0.1005</v>
      </c>
      <c r="H7327" s="0" t="n">
        <v>4.38</v>
      </c>
      <c r="I7327" s="32" t="inlineStr">
        <is>
          <t>10:22:25</t>
        </is>
      </c>
      <c r="J7327" s="33" t="n">
        <v>418522440</v>
      </c>
      <c r="K7327" s="33" t="n">
        <v>3952000000</v>
      </c>
      <c r="L7327" s="0" t="inlineStr">
        <is>
          <t>公告</t>
        </is>
      </c>
      <c r="M7327" s="10" t="n">
        <v>0.1005</v>
      </c>
      <c r="N7327" s="34" t="n">
        <v>26772312</v>
      </c>
    </row>
    <row r="7328">
      <c r="A7328" s="35" t="n">
        <v>45565</v>
      </c>
      <c r="B7328" s="9" t="inlineStr">
        <is>
          <t>sh600481</t>
        </is>
      </c>
      <c r="C7328" s="0" t="inlineStr">
        <is>
          <t>双良节能</t>
        </is>
      </c>
      <c r="D7328" s="0" t="inlineStr">
        <is>
          <t>首板换</t>
        </is>
      </c>
      <c r="E7328" s="0" t="n">
        <v>1</v>
      </c>
      <c r="F7328" s="0" t="inlineStr">
        <is>
          <t>单晶硅+氢能源</t>
        </is>
      </c>
      <c r="G7328" s="10" t="n">
        <v>0.0998</v>
      </c>
      <c r="H7328" s="0" t="n">
        <v>4.63</v>
      </c>
      <c r="I7328" s="32" t="inlineStr">
        <is>
          <t>10:24:25</t>
        </is>
      </c>
      <c r="J7328" s="33" t="n">
        <v>278620990</v>
      </c>
      <c r="K7328" s="33" t="n">
        <v>4721000000</v>
      </c>
      <c r="L7328" s="0" t="inlineStr">
        <is>
          <t>新能源</t>
        </is>
      </c>
      <c r="M7328" s="10" t="n">
        <v>0.0523</v>
      </c>
      <c r="N7328" s="34" t="n">
        <v>2350115</v>
      </c>
    </row>
    <row r="7329">
      <c r="A7329" s="35" t="n">
        <v>45565</v>
      </c>
      <c r="B7329" s="9" t="inlineStr">
        <is>
          <t>sz300348</t>
        </is>
      </c>
      <c r="C7329" s="0" t="inlineStr">
        <is>
          <t>长亮科技</t>
        </is>
      </c>
      <c r="D7329" s="0" t="inlineStr">
        <is>
          <t>首板换</t>
        </is>
      </c>
      <c r="E7329" s="0" t="n">
        <v>1</v>
      </c>
      <c r="F7329" s="0" t="inlineStr">
        <is>
          <t>金融科技+财税数字化+跨境支付</t>
        </is>
      </c>
      <c r="G7329" s="10" t="n">
        <v>0.2004</v>
      </c>
      <c r="H7329" s="0" t="n">
        <v>11.56</v>
      </c>
      <c r="I7329" s="32" t="inlineStr">
        <is>
          <t>10:26:29</t>
        </is>
      </c>
      <c r="J7329" s="33" t="n">
        <v>775952270</v>
      </c>
      <c r="K7329" s="33" t="n">
        <v>6936000000</v>
      </c>
      <c r="L7329" s="0" t="inlineStr">
        <is>
          <t>金融</t>
        </is>
      </c>
      <c r="M7329" s="10" t="n">
        <v>0.1215</v>
      </c>
      <c r="N7329" s="34" t="n">
        <v>16054200</v>
      </c>
    </row>
    <row r="7330">
      <c r="A7330" s="35" t="n">
        <v>45565</v>
      </c>
      <c r="B7330" s="9" t="inlineStr">
        <is>
          <t>sh601789</t>
        </is>
      </c>
      <c r="C7330" s="0" t="inlineStr">
        <is>
          <t>宁波建工</t>
        </is>
      </c>
      <c r="D7330" s="0" t="inlineStr">
        <is>
          <t>首板换</t>
        </is>
      </c>
      <c r="E7330" s="0" t="n">
        <v>1</v>
      </c>
      <c r="F7330" s="0" t="inlineStr">
        <is>
          <t>参股中经云（光磁混合存储）+数据中心+国企改革</t>
        </is>
      </c>
      <c r="G7330" s="10" t="n">
        <v>0.1011</v>
      </c>
      <c r="H7330" s="0" t="n">
        <v>4.14</v>
      </c>
      <c r="I7330" s="32" t="inlineStr">
        <is>
          <t>10:26:44</t>
        </is>
      </c>
      <c r="J7330" s="33" t="n">
        <v>336838380</v>
      </c>
      <c r="K7330" s="33" t="n">
        <v>3290000000</v>
      </c>
      <c r="L7330" s="0" t="inlineStr">
        <is>
          <t>国企改革/重组预期</t>
        </is>
      </c>
      <c r="M7330" s="10" t="n">
        <v>0.0638</v>
      </c>
      <c r="N7330" s="34" t="n">
        <v>7696400</v>
      </c>
    </row>
    <row r="7331">
      <c r="A7331" s="35" t="n">
        <v>45565</v>
      </c>
      <c r="B7331" s="9" t="inlineStr">
        <is>
          <t>sz300279</t>
        </is>
      </c>
      <c r="C7331" s="0" t="inlineStr">
        <is>
          <t>和晶科技</t>
        </is>
      </c>
      <c r="D7331" s="0" t="inlineStr">
        <is>
          <t>首板换</t>
        </is>
      </c>
      <c r="E7331" s="0" t="n">
        <v>1</v>
      </c>
      <c r="F7331" s="0" t="inlineStr">
        <is>
          <t>优必选合作+物联网</t>
        </is>
      </c>
      <c r="G7331" s="10" t="n">
        <v>0.2</v>
      </c>
      <c r="H7331" s="0" t="n">
        <v>5.94</v>
      </c>
      <c r="I7331" s="32" t="inlineStr">
        <is>
          <t>10:27:44</t>
        </is>
      </c>
      <c r="J7331" s="33" t="n">
        <v>216009210</v>
      </c>
      <c r="K7331" s="33" t="n">
        <v>1959000000</v>
      </c>
      <c r="L7331" s="0" t="inlineStr">
        <is>
          <t>无人驾驶</t>
        </is>
      </c>
      <c r="M7331" s="10" t="n">
        <v>0.0424</v>
      </c>
      <c r="N7331" s="34" t="n">
        <v>2038200</v>
      </c>
    </row>
    <row r="7332">
      <c r="A7332" s="35" t="n">
        <v>45565</v>
      </c>
      <c r="B7332" s="9" t="inlineStr">
        <is>
          <t>sz002261</t>
        </is>
      </c>
      <c r="C7332" s="0" t="inlineStr">
        <is>
          <t>拓维信息</t>
        </is>
      </c>
      <c r="D7332" s="0" t="inlineStr">
        <is>
          <t>首板换</t>
        </is>
      </c>
      <c r="E7332" s="0" t="n">
        <v>1</v>
      </c>
      <c r="F7332" s="0" t="inlineStr">
        <is>
          <t>昇腾大模型一体机+鸿蒙+信创</t>
        </is>
      </c>
      <c r="G7332" s="10" t="n">
        <v>0.0998</v>
      </c>
      <c r="H7332" s="0" t="n">
        <v>16.53</v>
      </c>
      <c r="I7332" s="32" t="inlineStr">
        <is>
          <t>10:28:44</t>
        </is>
      </c>
      <c r="J7332" s="33" t="n">
        <v>2957999700</v>
      </c>
      <c r="K7332" s="33" t="n">
        <v>16525000000</v>
      </c>
      <c r="L7332" s="0" t="inlineStr">
        <is>
          <t>信创/华为</t>
        </is>
      </c>
      <c r="M7332" s="10" t="n">
        <v>0.06519999999999999</v>
      </c>
      <c r="N7332" s="34" t="n">
        <v>59899814</v>
      </c>
    </row>
    <row r="7333">
      <c r="A7333" s="35" t="n">
        <v>45565</v>
      </c>
      <c r="B7333" s="9" t="inlineStr">
        <is>
          <t>sz002622</t>
        </is>
      </c>
      <c r="C7333" s="0" t="inlineStr">
        <is>
          <t>皓宸医疗</t>
        </is>
      </c>
      <c r="D7333" s="0" t="inlineStr">
        <is>
          <t>首板换</t>
        </is>
      </c>
      <c r="E7333" s="0" t="n">
        <v>1</v>
      </c>
      <c r="F7333" s="0" t="inlineStr">
        <is>
          <t>控制权变更预期+低价微盘股+民营医院+医疗服务</t>
        </is>
      </c>
      <c r="G7333" s="10" t="n">
        <v>0.1</v>
      </c>
      <c r="H7333" s="0" t="n">
        <v>1.98</v>
      </c>
      <c r="I7333" s="32" t="inlineStr">
        <is>
          <t>10:33:29</t>
        </is>
      </c>
      <c r="J7333" s="33" t="n">
        <v>125818771</v>
      </c>
      <c r="K7333" s="33" t="n">
        <v>1633000000</v>
      </c>
      <c r="L7333" s="0" t="inlineStr">
        <is>
          <t>国企改革/重组预期</t>
        </is>
      </c>
      <c r="M7333" s="10" t="n">
        <v>0.0556</v>
      </c>
      <c r="N7333" s="34" t="n">
        <v>2634920</v>
      </c>
    </row>
    <row r="7334">
      <c r="A7334" s="35" t="n">
        <v>45565</v>
      </c>
      <c r="B7334" s="9" t="inlineStr">
        <is>
          <t>sz002583</t>
        </is>
      </c>
      <c r="C7334" s="0" t="inlineStr">
        <is>
          <t>海能达</t>
        </is>
      </c>
      <c r="D7334" s="0" t="inlineStr">
        <is>
          <t>8天7板换</t>
        </is>
      </c>
      <c r="E7334" s="0" t="n">
        <v>1</v>
      </c>
      <c r="F7334" s="0" t="inlineStr">
        <is>
          <t>对讲机终端+卫星通信+一带一路+华为汽车</t>
        </is>
      </c>
      <c r="G7334" s="10" t="n">
        <v>0.1007</v>
      </c>
      <c r="H7334" s="0" t="n">
        <v>6.67</v>
      </c>
      <c r="I7334" s="32" t="inlineStr">
        <is>
          <t>10:34:33</t>
        </is>
      </c>
      <c r="J7334" s="33" t="n">
        <v>2204284700</v>
      </c>
      <c r="K7334" s="33" t="n">
        <v>7247000000</v>
      </c>
      <c r="L7334" s="0" t="inlineStr">
        <is>
          <t>卫星通信</t>
        </is>
      </c>
      <c r="M7334" s="10" t="n">
        <v>0</v>
      </c>
      <c r="N7334" s="34" t="n">
        <v>149229318</v>
      </c>
    </row>
    <row r="7335">
      <c r="A7335" s="35" t="n">
        <v>45565</v>
      </c>
      <c r="B7335" s="9" t="inlineStr">
        <is>
          <t>sz002625</t>
        </is>
      </c>
      <c r="C7335" s="0" t="inlineStr">
        <is>
          <t>光启技术</t>
        </is>
      </c>
      <c r="D7335" s="0" t="inlineStr">
        <is>
          <t>首板换</t>
        </is>
      </c>
      <c r="E7335" s="0" t="n">
        <v>1</v>
      </c>
      <c r="F7335" s="0" t="inlineStr">
        <is>
          <t>超材料尖端装备+车联网+低空经济+航空装备</t>
        </is>
      </c>
      <c r="G7335" s="10" t="n">
        <v>0.1</v>
      </c>
      <c r="H7335" s="0" t="n">
        <v>24.98</v>
      </c>
      <c r="I7335" s="32" t="inlineStr">
        <is>
          <t>10:35:18</t>
        </is>
      </c>
      <c r="J7335" s="33" t="n">
        <v>1399385300</v>
      </c>
      <c r="K7335" s="33" t="n">
        <v>33329000000</v>
      </c>
      <c r="L7335" s="0" t="inlineStr">
        <is>
          <t>军工</t>
        </is>
      </c>
      <c r="M7335" s="10" t="n">
        <v>0.0524</v>
      </c>
      <c r="N7335" s="34" t="n">
        <v>23629930</v>
      </c>
    </row>
    <row r="7336">
      <c r="A7336" s="35" t="n">
        <v>45565</v>
      </c>
      <c r="B7336" s="9" t="inlineStr">
        <is>
          <t>sz300065</t>
        </is>
      </c>
      <c r="C7336" s="0" t="inlineStr">
        <is>
          <t>海兰信</t>
        </is>
      </c>
      <c r="D7336" s="0" t="inlineStr">
        <is>
          <t>首板换</t>
        </is>
      </c>
      <c r="E7336" s="0" t="n">
        <v>1</v>
      </c>
      <c r="F7336" s="0" t="inlineStr">
        <is>
          <t>海底数据中心+海工装备+军工</t>
        </is>
      </c>
      <c r="G7336" s="10" t="n">
        <v>0.2</v>
      </c>
      <c r="H7336" s="0" t="n">
        <v>8.880000000000001</v>
      </c>
      <c r="I7336" s="32" t="inlineStr">
        <is>
          <t>10:37:18</t>
        </is>
      </c>
      <c r="J7336" s="33" t="n">
        <v>714000470</v>
      </c>
      <c r="K7336" s="33" t="n">
        <v>5654000000</v>
      </c>
      <c r="L7336" s="0" t="inlineStr">
        <is>
          <t>数据中心</t>
        </is>
      </c>
      <c r="M7336" s="10" t="n">
        <v>0.0446</v>
      </c>
      <c r="N7336" s="34" t="n">
        <v>2125789</v>
      </c>
    </row>
    <row r="7337">
      <c r="A7337" s="35" t="n">
        <v>45565</v>
      </c>
      <c r="B7337" s="9" t="inlineStr">
        <is>
          <t>sh603701</t>
        </is>
      </c>
      <c r="C7337" s="0" t="inlineStr">
        <is>
          <t>德宏股份</t>
        </is>
      </c>
      <c r="D7337" s="0" t="inlineStr">
        <is>
          <t>首板换</t>
        </is>
      </c>
      <c r="E7337" s="0" t="n">
        <v>1</v>
      </c>
      <c r="F7337" s="0" t="inlineStr">
        <is>
          <t>签订土地房屋补偿货币协议+车用交流发电机+电子真空泵+国企</t>
        </is>
      </c>
      <c r="G7337" s="10" t="n">
        <v>0.0997</v>
      </c>
      <c r="H7337" s="0" t="n">
        <v>13.12</v>
      </c>
      <c r="I7337" s="32" t="inlineStr">
        <is>
          <t>10:38:48</t>
        </is>
      </c>
      <c r="J7337" s="33" t="n">
        <v>96021239</v>
      </c>
      <c r="K7337" s="33" t="n">
        <v>1743000000</v>
      </c>
      <c r="L7337" s="0" t="inlineStr">
        <is>
          <t>无人驾驶</t>
        </is>
      </c>
      <c r="M7337" s="10" t="n">
        <v>0.0235</v>
      </c>
      <c r="N7337" s="34" t="n">
        <v>1261293</v>
      </c>
    </row>
    <row r="7338">
      <c r="A7338" s="35" t="n">
        <v>45565</v>
      </c>
      <c r="B7338" s="9" t="inlineStr">
        <is>
          <t>sh600802</t>
        </is>
      </c>
      <c r="C7338" s="0" t="inlineStr">
        <is>
          <t>福建水泥</t>
        </is>
      </c>
      <c r="D7338" s="0" t="inlineStr">
        <is>
          <t>首板换</t>
        </is>
      </c>
      <c r="E7338" s="0" t="n">
        <v>1</v>
      </c>
      <c r="F7338" s="0" t="inlineStr">
        <is>
          <t>水泥+福建国资+参股券商+参股银行</t>
        </is>
      </c>
      <c r="G7338" s="10" t="n">
        <v>0.1015</v>
      </c>
      <c r="H7338" s="0" t="n">
        <v>3.58</v>
      </c>
      <c r="I7338" s="32" t="inlineStr">
        <is>
          <t>10:38:48</t>
        </is>
      </c>
      <c r="J7338" s="33" t="n">
        <v>145362460</v>
      </c>
      <c r="K7338" s="33" t="n">
        <v>1116000000</v>
      </c>
      <c r="L7338" s="0" t="inlineStr">
        <is>
          <t>地产</t>
        </is>
      </c>
      <c r="M7338" s="10" t="n">
        <v>0.08309999999999999</v>
      </c>
      <c r="N7338" s="34" t="n">
        <v>3821312</v>
      </c>
    </row>
    <row r="7339">
      <c r="A7339" s="35" t="n">
        <v>45565</v>
      </c>
      <c r="B7339" s="9" t="inlineStr">
        <is>
          <t>sh601888</t>
        </is>
      </c>
      <c r="C7339" s="0" t="inlineStr">
        <is>
          <t>中国中免</t>
        </is>
      </c>
      <c r="D7339" s="0" t="inlineStr">
        <is>
          <t>3天2板换</t>
        </is>
      </c>
      <c r="E7339" s="0" t="n">
        <v>1</v>
      </c>
      <c r="F7339" s="0" t="inlineStr">
        <is>
          <t>免税店龙头+中字头</t>
        </is>
      </c>
      <c r="G7339" s="10" t="n">
        <v>0.1</v>
      </c>
      <c r="H7339" s="0" t="n">
        <v>77.2</v>
      </c>
      <c r="I7339" s="32" t="inlineStr">
        <is>
          <t>10:39:03</t>
        </is>
      </c>
      <c r="J7339" s="33" t="n">
        <v>4568816100</v>
      </c>
      <c r="K7339" s="33" t="n">
        <v>70393000000</v>
      </c>
      <c r="L7339" s="0" t="inlineStr">
        <is>
          <t>消费</t>
        </is>
      </c>
      <c r="M7339" s="10" t="n">
        <v>0.0997</v>
      </c>
      <c r="N7339" s="34" t="n">
        <v>249808506</v>
      </c>
    </row>
    <row r="7340">
      <c r="A7340" s="35" t="n">
        <v>45565</v>
      </c>
      <c r="B7340" s="9" t="inlineStr">
        <is>
          <t>sh600588</t>
        </is>
      </c>
      <c r="C7340" s="0" t="inlineStr">
        <is>
          <t>用友网络</t>
        </is>
      </c>
      <c r="D7340" s="0" t="inlineStr">
        <is>
          <t>首板换</t>
        </is>
      </c>
      <c r="E7340" s="0" t="n">
        <v>1</v>
      </c>
      <c r="F7340" s="0" t="inlineStr">
        <is>
          <t>ERP龙头+大模型</t>
        </is>
      </c>
      <c r="G7340" s="10" t="n">
        <v>0.1005</v>
      </c>
      <c r="H7340" s="0" t="n">
        <v>11.5</v>
      </c>
      <c r="I7340" s="32" t="inlineStr">
        <is>
          <t>10:41:48</t>
        </is>
      </c>
      <c r="J7340" s="33" t="n">
        <v>715974840</v>
      </c>
      <c r="K7340" s="33" t="n">
        <v>20556000000</v>
      </c>
      <c r="L7340" s="0" t="inlineStr">
        <is>
          <t>信创/华为</t>
        </is>
      </c>
      <c r="M7340" s="10" t="n">
        <v>0.0699</v>
      </c>
      <c r="N7340" s="34" t="n">
        <v>7561235</v>
      </c>
    </row>
    <row r="7341">
      <c r="A7341" s="35" t="n">
        <v>45565</v>
      </c>
      <c r="B7341" s="9" t="inlineStr">
        <is>
          <t>sh601099</t>
        </is>
      </c>
      <c r="C7341" s="0" t="inlineStr">
        <is>
          <t>太平洋</t>
        </is>
      </c>
      <c r="D7341" s="0" t="inlineStr">
        <is>
          <t>首板换</t>
        </is>
      </c>
      <c r="E7341" s="0" t="n">
        <v>1</v>
      </c>
      <c r="F7341" s="0" t="inlineStr">
        <is>
          <t>证券</t>
        </is>
      </c>
      <c r="G7341" s="10" t="n">
        <v>0.09950000000000001</v>
      </c>
      <c r="H7341" s="0" t="n">
        <v>4.64</v>
      </c>
      <c r="I7341" s="32" t="inlineStr">
        <is>
          <t>10:43:03</t>
        </is>
      </c>
      <c r="J7341" s="33" t="n">
        <v>4126711400</v>
      </c>
      <c r="K7341" s="33" t="n">
        <v>28175000000</v>
      </c>
      <c r="L7341" s="0" t="inlineStr">
        <is>
          <t>金融</t>
        </is>
      </c>
      <c r="M7341" s="10" t="n">
        <v>0.09719999999999999</v>
      </c>
      <c r="N7341" s="34" t="n">
        <v>146911752</v>
      </c>
    </row>
    <row r="7342">
      <c r="A7342" s="35" t="n">
        <v>45565</v>
      </c>
      <c r="B7342" s="9" t="inlineStr">
        <is>
          <t>sh600739</t>
        </is>
      </c>
      <c r="C7342" s="0" t="inlineStr">
        <is>
          <t>辽宁成大</t>
        </is>
      </c>
      <c r="D7342" s="0" t="inlineStr">
        <is>
          <t>首板换</t>
        </is>
      </c>
      <c r="E7342" s="0" t="n">
        <v>1</v>
      </c>
      <c r="F7342" s="0" t="inlineStr">
        <is>
          <t>超500股涨停</t>
        </is>
      </c>
      <c r="G7342" s="10" t="n">
        <v>0.0997</v>
      </c>
      <c r="H7342" s="0" t="n">
        <v>11.58</v>
      </c>
      <c r="I7342" s="32" t="inlineStr">
        <is>
          <t>10:45:19</t>
        </is>
      </c>
      <c r="J7342" s="33" t="n">
        <v>607396710</v>
      </c>
      <c r="K7342" s="33" t="n">
        <v>10146000000</v>
      </c>
      <c r="L7342" s="0" t="inlineStr">
        <is>
          <t>金融</t>
        </is>
      </c>
      <c r="M7342" s="10" t="n">
        <v>0.0902</v>
      </c>
      <c r="N7342" s="34" t="n">
        <v>20751420</v>
      </c>
    </row>
    <row r="7343">
      <c r="A7343" s="35" t="n">
        <v>45565</v>
      </c>
      <c r="B7343" s="9" t="inlineStr">
        <is>
          <t>sz002541</t>
        </is>
      </c>
      <c r="C7343" s="0" t="inlineStr">
        <is>
          <t>鸿路钢构</t>
        </is>
      </c>
      <c r="D7343" s="0" t="inlineStr">
        <is>
          <t>3天2板T</t>
        </is>
      </c>
      <c r="E7343" s="0" t="n">
        <v>1</v>
      </c>
      <c r="F7343" s="0" t="inlineStr">
        <is>
          <t>超500股涨停</t>
        </is>
      </c>
      <c r="G7343" s="10" t="n">
        <v>0.1</v>
      </c>
      <c r="H7343" s="0" t="n">
        <v>15.18</v>
      </c>
      <c r="I7343" s="32" t="inlineStr">
        <is>
          <t>10:46:35</t>
        </is>
      </c>
      <c r="J7343" s="33" t="n">
        <v>300734340</v>
      </c>
      <c r="K7343" s="33" t="n">
        <v>5346000000</v>
      </c>
      <c r="L7343" s="0" t="inlineStr">
        <is>
          <t>地产</t>
        </is>
      </c>
      <c r="M7343" s="10" t="n">
        <v>0.1</v>
      </c>
      <c r="N7343" s="34" t="n">
        <v>9613494</v>
      </c>
    </row>
    <row r="7344">
      <c r="A7344" s="35" t="n">
        <v>45565</v>
      </c>
      <c r="B7344" s="9" t="inlineStr">
        <is>
          <t>sz000987</t>
        </is>
      </c>
      <c r="C7344" s="0" t="inlineStr">
        <is>
          <t>越秀资本</t>
        </is>
      </c>
      <c r="D7344" s="0" t="inlineStr">
        <is>
          <t>首板换</t>
        </is>
      </c>
      <c r="E7344" s="0" t="n">
        <v>1</v>
      </c>
      <c r="F7344" s="0" t="inlineStr">
        <is>
          <t>超500股涨停</t>
        </is>
      </c>
      <c r="G7344" s="10" t="n">
        <v>0.1006</v>
      </c>
      <c r="H7344" s="0" t="n">
        <v>6.89</v>
      </c>
      <c r="I7344" s="32" t="inlineStr">
        <is>
          <t>10:47:05</t>
        </is>
      </c>
      <c r="J7344" s="33" t="n">
        <v>747435290</v>
      </c>
      <c r="K7344" s="33" t="n">
        <v>8574000000</v>
      </c>
      <c r="L7344" s="0" t="inlineStr">
        <is>
          <t>金融</t>
        </is>
      </c>
      <c r="M7344" s="10" t="n">
        <v>0.0767</v>
      </c>
      <c r="N7344" s="34" t="n">
        <v>21678057</v>
      </c>
    </row>
    <row r="7345">
      <c r="A7345" s="35" t="n">
        <v>45565</v>
      </c>
      <c r="B7345" s="9" t="inlineStr">
        <is>
          <t>sz002427</t>
        </is>
      </c>
      <c r="C7345" s="0" t="inlineStr">
        <is>
          <t>尤夫股份</t>
        </is>
      </c>
      <c r="D7345" s="0" t="inlineStr">
        <is>
          <t>首板换</t>
        </is>
      </c>
      <c r="E7345" s="0" t="n">
        <v>1</v>
      </c>
      <c r="F7345" s="0" t="inlineStr">
        <is>
          <t>超500股涨停</t>
        </is>
      </c>
      <c r="G7345" s="10" t="n">
        <v>0.0997</v>
      </c>
      <c r="H7345" s="0" t="n">
        <v>3.53</v>
      </c>
      <c r="I7345" s="32" t="inlineStr">
        <is>
          <t>10:47:20</t>
        </is>
      </c>
      <c r="J7345" s="33" t="n">
        <v>83781380</v>
      </c>
      <c r="K7345" s="33" t="n">
        <v>1695000000</v>
      </c>
      <c r="L7345" s="0" t="inlineStr">
        <is>
          <t>消费</t>
        </is>
      </c>
      <c r="M7345" s="10" t="n">
        <v>0.028</v>
      </c>
      <c r="N7345" s="34" t="n">
        <v>2264130</v>
      </c>
    </row>
    <row r="7346">
      <c r="A7346" s="35" t="n">
        <v>45565</v>
      </c>
      <c r="B7346" s="9" t="inlineStr">
        <is>
          <t>bj839790</t>
        </is>
      </c>
      <c r="C7346" s="0" t="inlineStr">
        <is>
          <t>联迪信息</t>
        </is>
      </c>
      <c r="D7346" s="0" t="inlineStr">
        <is>
          <t>首板换</t>
        </is>
      </c>
      <c r="E7346" s="0" t="n">
        <v>1</v>
      </c>
      <c r="F7346" s="0" t="inlineStr">
        <is>
          <t>超500股涨停</t>
        </is>
      </c>
      <c r="G7346" s="10" t="n">
        <v>0.2992</v>
      </c>
      <c r="H7346" s="0" t="n">
        <v>12.07</v>
      </c>
      <c r="I7346" s="32" t="inlineStr">
        <is>
          <t>10:47:35</t>
        </is>
      </c>
      <c r="J7346" s="33" t="n">
        <v>110759961</v>
      </c>
      <c r="K7346" s="33" t="n">
        <v>281000000</v>
      </c>
      <c r="L7346" s="0" t="inlineStr">
        <is>
          <t>金融</t>
        </is>
      </c>
      <c r="M7346" s="10" t="n">
        <v>0.1712</v>
      </c>
      <c r="N7346" s="34" t="n">
        <v>3733516</v>
      </c>
    </row>
    <row r="7347">
      <c r="A7347" s="35" t="n">
        <v>45565</v>
      </c>
      <c r="B7347" s="9" t="inlineStr">
        <is>
          <t>sz002123</t>
        </is>
      </c>
      <c r="C7347" s="0" t="inlineStr">
        <is>
          <t>梦网科技</t>
        </is>
      </c>
      <c r="D7347" s="0" t="inlineStr">
        <is>
          <t>首板换</t>
        </is>
      </c>
      <c r="E7347" s="0" t="n">
        <v>1</v>
      </c>
      <c r="F7347" s="0" t="inlineStr">
        <is>
          <t>超500股涨停</t>
        </is>
      </c>
      <c r="G7347" s="10" t="n">
        <v>0.1004</v>
      </c>
      <c r="H7347" s="0" t="n">
        <v>8.44</v>
      </c>
      <c r="I7347" s="32" t="inlineStr">
        <is>
          <t>10:47:50</t>
        </is>
      </c>
      <c r="J7347" s="33" t="n">
        <v>578680360</v>
      </c>
      <c r="K7347" s="33" t="n">
        <v>5796000000</v>
      </c>
      <c r="L7347" s="0" t="inlineStr">
        <is>
          <t>信创/华为</t>
        </is>
      </c>
      <c r="M7347" s="10" t="n">
        <v>0.09520000000000001</v>
      </c>
      <c r="N7347" s="34" t="n">
        <v>18920160</v>
      </c>
    </row>
    <row r="7348">
      <c r="A7348" s="35" t="n">
        <v>45565</v>
      </c>
      <c r="B7348" s="9" t="inlineStr">
        <is>
          <t>sh600536</t>
        </is>
      </c>
      <c r="C7348" s="0" t="inlineStr">
        <is>
          <t>中国软件</t>
        </is>
      </c>
      <c r="D7348" s="0" t="inlineStr">
        <is>
          <t>首板换</t>
        </is>
      </c>
      <c r="E7348" s="0" t="n">
        <v>1</v>
      </c>
      <c r="F7348" s="0" t="inlineStr">
        <is>
          <t>超500股涨停</t>
        </is>
      </c>
      <c r="G7348" s="10" t="n">
        <v>0.1</v>
      </c>
      <c r="H7348" s="0" t="n">
        <v>41.91</v>
      </c>
      <c r="I7348" s="32" t="inlineStr">
        <is>
          <t>10:50:11</t>
        </is>
      </c>
      <c r="J7348" s="33" t="n">
        <v>2242222200</v>
      </c>
      <c r="K7348" s="33" t="n">
        <v>22443000000</v>
      </c>
      <c r="L7348" s="0" t="inlineStr">
        <is>
          <t>信创/华为</t>
        </is>
      </c>
      <c r="M7348" s="10" t="n">
        <v>0.0499</v>
      </c>
      <c r="N7348" s="34" t="n">
        <v>69844000</v>
      </c>
    </row>
    <row r="7349">
      <c r="A7349" s="35" t="n">
        <v>45565</v>
      </c>
      <c r="B7349" s="9" t="inlineStr">
        <is>
          <t>sz002920</t>
        </is>
      </c>
      <c r="C7349" s="0" t="inlineStr">
        <is>
          <t>德赛西威</t>
        </is>
      </c>
      <c r="D7349" s="0" t="inlineStr">
        <is>
          <t>首板换</t>
        </is>
      </c>
      <c r="E7349" s="0" t="n">
        <v>1</v>
      </c>
      <c r="F7349" s="0" t="inlineStr">
        <is>
          <t>超500股涨停</t>
        </is>
      </c>
      <c r="G7349" s="10" t="n">
        <v>0.1</v>
      </c>
      <c r="H7349" s="0" t="n">
        <v>119.79</v>
      </c>
      <c r="I7349" s="32" t="inlineStr">
        <is>
          <t>10:51:24</t>
        </is>
      </c>
      <c r="J7349" s="33" t="n">
        <v>1010825340</v>
      </c>
      <c r="K7349" s="33" t="n">
        <v>29635000000</v>
      </c>
      <c r="L7349" s="0" t="inlineStr">
        <is>
          <t>无人驾驶</t>
        </is>
      </c>
      <c r="M7349" s="10" t="n">
        <v>0.0505</v>
      </c>
      <c r="N7349" s="34" t="n">
        <v>9438000</v>
      </c>
    </row>
    <row r="7350">
      <c r="A7350" s="35" t="n">
        <v>45565</v>
      </c>
      <c r="B7350" s="9" t="inlineStr">
        <is>
          <t>sh688232</t>
        </is>
      </c>
      <c r="C7350" s="0" t="inlineStr">
        <is>
          <t>新点软件</t>
        </is>
      </c>
      <c r="D7350" s="0" t="inlineStr">
        <is>
          <t>首板换</t>
        </is>
      </c>
      <c r="E7350" s="0" t="n">
        <v>1</v>
      </c>
      <c r="F7350" s="0" t="inlineStr">
        <is>
          <t>超500股涨停</t>
        </is>
      </c>
      <c r="G7350" s="10" t="n">
        <v>0.2001</v>
      </c>
      <c r="H7350" s="0" t="n">
        <v>30.47</v>
      </c>
      <c r="I7350" s="32" t="inlineStr">
        <is>
          <t>11:00:09</t>
        </is>
      </c>
      <c r="J7350" s="33" t="n">
        <v>224026720</v>
      </c>
      <c r="K7350" s="33" t="n">
        <v>3020000000</v>
      </c>
      <c r="L7350" s="0" t="inlineStr">
        <is>
          <t>信创/华为</t>
        </is>
      </c>
      <c r="M7350" s="10" t="n">
        <v>0.08069999999999999</v>
      </c>
      <c r="N7350" s="34" t="n">
        <v>9846487</v>
      </c>
    </row>
    <row r="7351">
      <c r="A7351" s="35" t="n">
        <v>45565</v>
      </c>
      <c r="B7351" s="9" t="inlineStr">
        <is>
          <t>sz301611</t>
        </is>
      </c>
      <c r="C7351" s="0" t="inlineStr">
        <is>
          <t>珂玛科技</t>
        </is>
      </c>
      <c r="D7351" s="0" t="inlineStr">
        <is>
          <t>首板换</t>
        </is>
      </c>
      <c r="E7351" s="0" t="n">
        <v>1</v>
      </c>
      <c r="F7351" s="0" t="inlineStr">
        <is>
          <t>超500股涨停</t>
        </is>
      </c>
      <c r="G7351" s="10" t="n">
        <v>0.1999</v>
      </c>
      <c r="H7351" s="0" t="n">
        <v>41.66</v>
      </c>
      <c r="I7351" s="32" t="inlineStr">
        <is>
          <t>11:04:09</t>
        </is>
      </c>
      <c r="J7351" s="33" t="n">
        <v>614754770</v>
      </c>
      <c r="K7351" s="33" t="n">
        <v>2350000000</v>
      </c>
      <c r="L7351" s="0" t="inlineStr">
        <is>
          <t>泛科技</t>
        </is>
      </c>
      <c r="M7351" s="10" t="n">
        <v>0.0498</v>
      </c>
      <c r="N7351" s="34" t="n">
        <v>14740380</v>
      </c>
    </row>
    <row r="7352">
      <c r="A7352" s="35" t="n">
        <v>45565</v>
      </c>
      <c r="B7352" s="9" t="inlineStr">
        <is>
          <t>bj832802</t>
        </is>
      </c>
      <c r="C7352" s="0" t="inlineStr">
        <is>
          <t>保丽洁</t>
        </is>
      </c>
      <c r="D7352" s="0" t="inlineStr">
        <is>
          <t>首板换</t>
        </is>
      </c>
      <c r="E7352" s="0" t="n">
        <v>1</v>
      </c>
      <c r="F7352" s="0" t="inlineStr">
        <is>
          <t>超500股涨停</t>
        </is>
      </c>
      <c r="G7352" s="10" t="n">
        <v>0.2995</v>
      </c>
      <c r="H7352" s="0" t="n">
        <v>11.41</v>
      </c>
      <c r="I7352" s="32" t="inlineStr">
        <is>
          <t>11:06:27</t>
        </is>
      </c>
      <c r="J7352" s="33" t="n">
        <v>56581602</v>
      </c>
      <c r="K7352" s="33" t="n">
        <v>181000000</v>
      </c>
      <c r="L7352" s="0" t="inlineStr">
        <is>
          <t>消费</t>
        </is>
      </c>
      <c r="M7352" s="10" t="n">
        <v>0.1276</v>
      </c>
      <c r="N7352" s="34" t="n">
        <v>374121</v>
      </c>
    </row>
    <row r="7353">
      <c r="A7353" s="35" t="n">
        <v>45565</v>
      </c>
      <c r="B7353" s="9" t="inlineStr">
        <is>
          <t>sh603595</t>
        </is>
      </c>
      <c r="C7353" s="0" t="inlineStr">
        <is>
          <t>东尼电子</t>
        </is>
      </c>
      <c r="D7353" s="0" t="inlineStr">
        <is>
          <t>首板换</t>
        </is>
      </c>
      <c r="E7353" s="0" t="n">
        <v>1</v>
      </c>
      <c r="F7353" s="0" t="inlineStr">
        <is>
          <t>超500股涨停</t>
        </is>
      </c>
      <c r="G7353" s="10" t="n">
        <v>0.1001</v>
      </c>
      <c r="H7353" s="0" t="n">
        <v>18.79</v>
      </c>
      <c r="I7353" s="32" t="inlineStr">
        <is>
          <t>11:07:59</t>
        </is>
      </c>
      <c r="J7353" s="33" t="n">
        <v>103070294</v>
      </c>
      <c r="K7353" s="33" t="n">
        <v>1989000000</v>
      </c>
      <c r="L7353" s="0" t="inlineStr">
        <is>
          <t>泛科技</t>
        </is>
      </c>
      <c r="M7353" s="10" t="n">
        <v>0.0187</v>
      </c>
      <c r="N7353" s="34" t="n">
        <v>1285860</v>
      </c>
    </row>
    <row r="7354">
      <c r="A7354" s="35" t="n">
        <v>45565</v>
      </c>
      <c r="B7354" s="9" t="inlineStr">
        <is>
          <t>sh603883</t>
        </is>
      </c>
      <c r="C7354" s="0" t="inlineStr">
        <is>
          <t>老百姓</t>
        </is>
      </c>
      <c r="D7354" s="0" t="inlineStr">
        <is>
          <t>首板T</t>
        </is>
      </c>
      <c r="E7354" s="0" t="n">
        <v>1</v>
      </c>
      <c r="F7354" s="0" t="inlineStr">
        <is>
          <t>超500股涨停</t>
        </is>
      </c>
      <c r="G7354" s="10" t="n">
        <v>0.1</v>
      </c>
      <c r="H7354" s="0" t="n">
        <v>17.38</v>
      </c>
      <c r="I7354" s="32" t="inlineStr">
        <is>
          <t>11:08:33</t>
        </is>
      </c>
      <c r="J7354" s="33" t="n">
        <v>1436775300</v>
      </c>
      <c r="K7354" s="33" t="n">
        <v>6801000000</v>
      </c>
      <c r="L7354" s="0" t="inlineStr">
        <is>
          <t>公告</t>
        </is>
      </c>
      <c r="M7354" s="10" t="n">
        <v>0.1</v>
      </c>
      <c r="N7354" s="34" t="n">
        <v>89812436</v>
      </c>
    </row>
    <row r="7355">
      <c r="A7355" s="35" t="n">
        <v>45565</v>
      </c>
      <c r="B7355" s="9" t="inlineStr">
        <is>
          <t>sh688593</t>
        </is>
      </c>
      <c r="C7355" s="0" t="inlineStr">
        <is>
          <t>新相微</t>
        </is>
      </c>
      <c r="D7355" s="0" t="inlineStr">
        <is>
          <t>首板换</t>
        </is>
      </c>
      <c r="E7355" s="0" t="n">
        <v>1</v>
      </c>
      <c r="F7355" s="0" t="inlineStr">
        <is>
          <t>超500股涨停</t>
        </is>
      </c>
      <c r="G7355" s="10" t="n">
        <v>0.2</v>
      </c>
      <c r="H7355" s="0" t="n">
        <v>12.6</v>
      </c>
      <c r="I7355" s="32" t="inlineStr">
        <is>
          <t>11:09:13</t>
        </is>
      </c>
      <c r="J7355" s="33" t="n">
        <v>170537350</v>
      </c>
      <c r="K7355" s="33" t="n">
        <v>2938000000</v>
      </c>
      <c r="L7355" s="0" t="inlineStr">
        <is>
          <t>泛科技</t>
        </is>
      </c>
      <c r="M7355" s="10" t="n">
        <v>0.0457</v>
      </c>
      <c r="N7355" s="34" t="n">
        <v>644295</v>
      </c>
    </row>
    <row r="7356">
      <c r="A7356" s="35" t="n">
        <v>45565</v>
      </c>
      <c r="B7356" s="9" t="inlineStr">
        <is>
          <t>sh603091</t>
        </is>
      </c>
      <c r="C7356" s="0" t="inlineStr">
        <is>
          <t>众鑫股份</t>
        </is>
      </c>
      <c r="D7356" s="0" t="inlineStr">
        <is>
          <t>首板换</t>
        </is>
      </c>
      <c r="E7356" s="0" t="n">
        <v>1</v>
      </c>
      <c r="F7356" s="0" t="inlineStr">
        <is>
          <t>超500股涨停</t>
        </is>
      </c>
      <c r="G7356" s="10" t="n">
        <v>0.1001</v>
      </c>
      <c r="H7356" s="0" t="n">
        <v>43.1</v>
      </c>
      <c r="I7356" s="32" t="inlineStr">
        <is>
          <t>11:10:51</t>
        </is>
      </c>
      <c r="J7356" s="33" t="n">
        <v>333239840</v>
      </c>
      <c r="K7356" s="33" t="n">
        <v>864000000</v>
      </c>
      <c r="L7356" s="0" t="inlineStr">
        <is>
          <t>消费</t>
        </is>
      </c>
      <c r="M7356" s="10" t="n">
        <v>0.047</v>
      </c>
      <c r="N7356" s="34" t="n">
        <v>15231546</v>
      </c>
    </row>
    <row r="7357">
      <c r="A7357" s="35" t="n">
        <v>45565</v>
      </c>
      <c r="B7357" s="9" t="inlineStr">
        <is>
          <t>sz000628</t>
        </is>
      </c>
      <c r="C7357" s="0" t="inlineStr">
        <is>
          <t>高新发展</t>
        </is>
      </c>
      <c r="D7357" s="0" t="inlineStr">
        <is>
          <t>首板换</t>
        </is>
      </c>
      <c r="E7357" s="0" t="n">
        <v>1</v>
      </c>
      <c r="F7357" s="0" t="inlineStr">
        <is>
          <t>超500股涨停</t>
        </is>
      </c>
      <c r="G7357" s="10" t="n">
        <v>0.1</v>
      </c>
      <c r="H7357" s="0" t="n">
        <v>49.48</v>
      </c>
      <c r="I7357" s="32" t="inlineStr">
        <is>
          <t>11:12:42</t>
        </is>
      </c>
      <c r="J7357" s="33" t="n">
        <v>1680395300</v>
      </c>
      <c r="K7357" s="33" t="n">
        <v>8172000000</v>
      </c>
      <c r="L7357" s="0" t="inlineStr">
        <is>
          <t>信创/华为</t>
        </is>
      </c>
      <c r="M7357" s="10" t="n">
        <v>0.0449</v>
      </c>
      <c r="N7357" s="34" t="n">
        <v>33586200</v>
      </c>
    </row>
    <row r="7358">
      <c r="A7358" s="35" t="n">
        <v>45565</v>
      </c>
      <c r="B7358" s="9" t="inlineStr">
        <is>
          <t>sz300077</t>
        </is>
      </c>
      <c r="C7358" s="0" t="inlineStr">
        <is>
          <t>国民技术</t>
        </is>
      </c>
      <c r="D7358" s="0" t="inlineStr">
        <is>
          <t>首板换</t>
        </is>
      </c>
      <c r="E7358" s="0" t="n">
        <v>1</v>
      </c>
      <c r="F7358" s="0" t="inlineStr">
        <is>
          <t>网络安全+MCU芯片+汽车芯片+锂电池</t>
        </is>
      </c>
      <c r="G7358" s="10" t="n">
        <v>0.2002</v>
      </c>
      <c r="H7358" s="0" t="n">
        <v>13.43</v>
      </c>
      <c r="I7358" s="32" t="inlineStr">
        <is>
          <t>11:13:04</t>
        </is>
      </c>
      <c r="J7358" s="33" t="n">
        <v>1017553080</v>
      </c>
      <c r="K7358" s="33" t="n">
        <v>7601000000</v>
      </c>
      <c r="L7358" s="0" t="inlineStr">
        <is>
          <t>泛科技</t>
        </is>
      </c>
      <c r="M7358" s="10" t="n">
        <v>0.0429</v>
      </c>
      <c r="N7358" s="34" t="n">
        <v>5204820</v>
      </c>
    </row>
    <row r="7359">
      <c r="A7359" s="35" t="n">
        <v>45565</v>
      </c>
      <c r="B7359" s="9" t="inlineStr">
        <is>
          <t>sz301070</t>
        </is>
      </c>
      <c r="C7359" s="0" t="inlineStr">
        <is>
          <t>开勒股份</t>
        </is>
      </c>
      <c r="D7359" s="0" t="inlineStr">
        <is>
          <t>首板换</t>
        </is>
      </c>
      <c r="E7359" s="0" t="n">
        <v>1</v>
      </c>
      <c r="F7359" s="0" t="inlineStr">
        <is>
          <t>超500股涨停</t>
        </is>
      </c>
      <c r="G7359" s="10" t="n">
        <v>0.1999</v>
      </c>
      <c r="H7359" s="0" t="n">
        <v>52.22</v>
      </c>
      <c r="I7359" s="32" t="inlineStr">
        <is>
          <t>11:14:51</t>
        </is>
      </c>
      <c r="J7359" s="33" t="n">
        <v>187123220</v>
      </c>
      <c r="K7359" s="33" t="n">
        <v>1680000000</v>
      </c>
      <c r="L7359" s="0" t="inlineStr">
        <is>
          <t>泛科技</t>
        </is>
      </c>
      <c r="M7359" s="10" t="n">
        <v>0.0356</v>
      </c>
      <c r="N7359" s="34" t="n">
        <v>455207</v>
      </c>
    </row>
    <row r="7360">
      <c r="A7360" s="35" t="n">
        <v>45565</v>
      </c>
      <c r="B7360" s="9" t="inlineStr">
        <is>
          <t>sh600322</t>
        </is>
      </c>
      <c r="C7360" s="0" t="inlineStr">
        <is>
          <t>津投城开</t>
        </is>
      </c>
      <c r="D7360" s="0" t="inlineStr">
        <is>
          <t>3天2板换</t>
        </is>
      </c>
      <c r="E7360" s="0" t="n">
        <v>1</v>
      </c>
      <c r="F7360" s="0" t="inlineStr">
        <is>
          <t>超500股涨停</t>
        </is>
      </c>
      <c r="G7360" s="10" t="n">
        <v>0.1011</v>
      </c>
      <c r="H7360" s="0" t="n">
        <v>1.96</v>
      </c>
      <c r="I7360" s="32" t="inlineStr">
        <is>
          <t>11:14:51</t>
        </is>
      </c>
      <c r="J7360" s="33" t="n">
        <v>220237360</v>
      </c>
      <c r="K7360" s="33" t="n">
        <v>1593000000</v>
      </c>
      <c r="L7360" s="0" t="inlineStr">
        <is>
          <t>地产</t>
        </is>
      </c>
      <c r="M7360" s="10" t="n">
        <v>0.0955</v>
      </c>
      <c r="N7360" s="34" t="n">
        <v>10241010</v>
      </c>
    </row>
    <row r="7361">
      <c r="A7361" s="35" t="n">
        <v>45565</v>
      </c>
      <c r="B7361" s="9" t="inlineStr">
        <is>
          <t>sz300493</t>
        </is>
      </c>
      <c r="C7361" s="0" t="inlineStr">
        <is>
          <t>润欣科技</t>
        </is>
      </c>
      <c r="D7361" s="0" t="inlineStr">
        <is>
          <t>首板换</t>
        </is>
      </c>
      <c r="E7361" s="0" t="n">
        <v>1</v>
      </c>
      <c r="F7361" s="0" t="inlineStr">
        <is>
          <t>超500股涨停</t>
        </is>
      </c>
      <c r="G7361" s="10" t="n">
        <v>0.2</v>
      </c>
      <c r="H7361" s="0" t="n">
        <v>12.24</v>
      </c>
      <c r="I7361" s="32" t="inlineStr">
        <is>
          <t>11:16:07</t>
        </is>
      </c>
      <c r="J7361" s="33" t="n">
        <v>614377000</v>
      </c>
      <c r="K7361" s="33" t="n">
        <v>4464000000</v>
      </c>
      <c r="L7361" s="0" t="inlineStr">
        <is>
          <t>泛科技</t>
        </is>
      </c>
      <c r="M7361" s="10" t="n">
        <v>0.0235</v>
      </c>
      <c r="N7361" s="34" t="n">
        <v>2567196</v>
      </c>
    </row>
    <row r="7362">
      <c r="A7362" s="35" t="n">
        <v>45565</v>
      </c>
      <c r="B7362" s="9" t="inlineStr">
        <is>
          <t>sz002697</t>
        </is>
      </c>
      <c r="C7362" s="0" t="inlineStr">
        <is>
          <t>红旗连锁</t>
        </is>
      </c>
      <c r="D7362" s="0" t="inlineStr">
        <is>
          <t>首板换</t>
        </is>
      </c>
      <c r="E7362" s="0" t="n">
        <v>1</v>
      </c>
      <c r="F7362" s="0" t="inlineStr">
        <is>
          <t>超500股涨停</t>
        </is>
      </c>
      <c r="G7362" s="10" t="n">
        <v>0.0998</v>
      </c>
      <c r="H7362" s="0" t="n">
        <v>5.29</v>
      </c>
      <c r="I7362" s="32" t="inlineStr">
        <is>
          <t>11:16:35</t>
        </is>
      </c>
      <c r="J7362" s="33" t="n">
        <v>211558110</v>
      </c>
      <c r="K7362" s="33" t="n">
        <v>3693000000</v>
      </c>
      <c r="L7362" s="0" t="inlineStr">
        <is>
          <t>消费</t>
        </is>
      </c>
      <c r="M7362" s="10" t="n">
        <v>0.0395</v>
      </c>
      <c r="N7362" s="34" t="n">
        <v>2249900</v>
      </c>
    </row>
    <row r="7363">
      <c r="A7363" s="35" t="n">
        <v>45565</v>
      </c>
      <c r="B7363" s="9" t="inlineStr">
        <is>
          <t>sh601375</t>
        </is>
      </c>
      <c r="C7363" s="0" t="inlineStr">
        <is>
          <t>中原证券</t>
        </is>
      </c>
      <c r="D7363" s="0" t="inlineStr">
        <is>
          <t>首板换</t>
        </is>
      </c>
      <c r="E7363" s="0" t="n">
        <v>1</v>
      </c>
      <c r="F7363" s="0" t="inlineStr">
        <is>
          <t>超500股涨停</t>
        </is>
      </c>
      <c r="G7363" s="10" t="n">
        <v>0.09909999999999999</v>
      </c>
      <c r="H7363" s="0" t="n">
        <v>4.77</v>
      </c>
      <c r="I7363" s="32" t="inlineStr">
        <is>
          <t>11:17:42</t>
        </is>
      </c>
      <c r="J7363" s="33" t="n">
        <v>1146507580</v>
      </c>
      <c r="K7363" s="33" t="n">
        <v>12519000000</v>
      </c>
      <c r="L7363" s="0" t="inlineStr">
        <is>
          <t>金融</t>
        </is>
      </c>
      <c r="M7363" s="10" t="n">
        <v>0.0968</v>
      </c>
      <c r="N7363" s="34" t="n">
        <v>37428832</v>
      </c>
    </row>
    <row r="7364">
      <c r="A7364" s="35" t="n">
        <v>45565</v>
      </c>
      <c r="B7364" s="9" t="inlineStr">
        <is>
          <t>sh600369</t>
        </is>
      </c>
      <c r="C7364" s="0" t="inlineStr">
        <is>
          <t>西南证券</t>
        </is>
      </c>
      <c r="D7364" s="0" t="inlineStr">
        <is>
          <t>首板换</t>
        </is>
      </c>
      <c r="E7364" s="0" t="n">
        <v>1</v>
      </c>
      <c r="F7364" s="0" t="inlineStr">
        <is>
          <t>证券+重庆国企</t>
        </is>
      </c>
      <c r="G7364" s="10" t="n">
        <v>0.0993</v>
      </c>
      <c r="H7364" s="0" t="n">
        <v>4.87</v>
      </c>
      <c r="I7364" s="32" t="inlineStr">
        <is>
          <t>11:19:22</t>
        </is>
      </c>
      <c r="J7364" s="33" t="n">
        <v>1047798500</v>
      </c>
      <c r="K7364" s="33" t="n">
        <v>17541000000</v>
      </c>
      <c r="L7364" s="0" t="inlineStr">
        <is>
          <t>金融</t>
        </is>
      </c>
      <c r="M7364" s="10" t="n">
        <v>0.09710000000000001</v>
      </c>
      <c r="N7364" s="34" t="n">
        <v>36817416</v>
      </c>
    </row>
    <row r="7365">
      <c r="A7365" s="35" t="n">
        <v>45565</v>
      </c>
      <c r="B7365" s="9" t="inlineStr">
        <is>
          <t>sh603290</t>
        </is>
      </c>
      <c r="C7365" s="0" t="inlineStr">
        <is>
          <t>斯达半导</t>
        </is>
      </c>
      <c r="D7365" s="0" t="inlineStr">
        <is>
          <t>首板换</t>
        </is>
      </c>
      <c r="E7365" s="0" t="n">
        <v>1</v>
      </c>
      <c r="F7365" s="0" t="inlineStr">
        <is>
          <t>超500股涨停</t>
        </is>
      </c>
      <c r="G7365" s="10" t="n">
        <v>0.1001</v>
      </c>
      <c r="H7365" s="0" t="n">
        <v>91.25</v>
      </c>
      <c r="I7365" s="32" t="inlineStr">
        <is>
          <t>11:20:12</t>
        </is>
      </c>
      <c r="J7365" s="33" t="n">
        <v>810340960</v>
      </c>
      <c r="K7365" s="33" t="n">
        <v>10047000000</v>
      </c>
      <c r="L7365" s="0" t="inlineStr">
        <is>
          <t>无人驾驶</t>
        </is>
      </c>
      <c r="M7365" s="10" t="n">
        <v>0.0731</v>
      </c>
      <c r="N7365" s="34" t="n">
        <v>11993207</v>
      </c>
    </row>
    <row r="7366">
      <c r="A7366" s="35" t="n">
        <v>45565</v>
      </c>
      <c r="B7366" s="9" t="inlineStr">
        <is>
          <t>sh603286</t>
        </is>
      </c>
      <c r="C7366" s="0" t="inlineStr">
        <is>
          <t>日盈电子</t>
        </is>
      </c>
      <c r="D7366" s="0" t="inlineStr">
        <is>
          <t>3天2板换</t>
        </is>
      </c>
      <c r="E7366" s="0" t="n">
        <v>1</v>
      </c>
      <c r="F7366" s="0" t="inlineStr">
        <is>
          <t>超500股涨停</t>
        </is>
      </c>
      <c r="G7366" s="10" t="n">
        <v>0.1001</v>
      </c>
      <c r="H7366" s="0" t="n">
        <v>20.11</v>
      </c>
      <c r="I7366" s="32" t="inlineStr">
        <is>
          <t>11:21:13</t>
        </is>
      </c>
      <c r="J7366" s="33" t="n">
        <v>346090830</v>
      </c>
      <c r="K7366" s="33" t="n">
        <v>1460000000</v>
      </c>
      <c r="L7366" s="0" t="inlineStr">
        <is>
          <t>无人驾驶</t>
        </is>
      </c>
      <c r="M7366" s="10" t="n">
        <v>0.0148</v>
      </c>
      <c r="N7366" s="34" t="n">
        <v>9725765</v>
      </c>
    </row>
    <row r="7367">
      <c r="A7367" s="35" t="n">
        <v>45565</v>
      </c>
      <c r="B7367" s="9" t="inlineStr">
        <is>
          <t>sh603605</t>
        </is>
      </c>
      <c r="C7367" s="0" t="inlineStr">
        <is>
          <t>珀莱雅</t>
        </is>
      </c>
      <c r="D7367" s="0" t="inlineStr">
        <is>
          <t>首板换</t>
        </is>
      </c>
      <c r="E7367" s="0" t="n">
        <v>1</v>
      </c>
      <c r="F7367" s="0" t="inlineStr">
        <is>
          <t>超500股涨停</t>
        </is>
      </c>
      <c r="G7367" s="10" t="n">
        <v>0.1</v>
      </c>
      <c r="H7367" s="0" t="n">
        <v>110.09</v>
      </c>
      <c r="I7367" s="32" t="inlineStr">
        <is>
          <t>11:22:39</t>
        </is>
      </c>
      <c r="J7367" s="33" t="n">
        <v>713810610</v>
      </c>
      <c r="K7367" s="33" t="n">
        <v>21846000000</v>
      </c>
      <c r="L7367" s="0" t="inlineStr">
        <is>
          <t>消费</t>
        </is>
      </c>
      <c r="M7367" s="10" t="n">
        <v>0.05</v>
      </c>
      <c r="N7367" s="34" t="n">
        <v>18308193</v>
      </c>
    </row>
    <row r="7368">
      <c r="A7368" s="35" t="n">
        <v>45565</v>
      </c>
      <c r="B7368" s="9" t="inlineStr">
        <is>
          <t>sh603456</t>
        </is>
      </c>
      <c r="C7368" s="0" t="inlineStr">
        <is>
          <t>九洲药业</t>
        </is>
      </c>
      <c r="D7368" s="0" t="inlineStr">
        <is>
          <t>首板换</t>
        </is>
      </c>
      <c r="E7368" s="0" t="n">
        <v>1</v>
      </c>
      <c r="F7368" s="0" t="inlineStr">
        <is>
          <t>超500股涨停</t>
        </is>
      </c>
      <c r="G7368" s="10" t="n">
        <v>0.1003</v>
      </c>
      <c r="H7368" s="0" t="n">
        <v>15.91</v>
      </c>
      <c r="I7368" s="32" t="inlineStr">
        <is>
          <t>11:22:39</t>
        </is>
      </c>
      <c r="J7368" s="33" t="n">
        <v>587498080</v>
      </c>
      <c r="K7368" s="33" t="n">
        <v>8013000000</v>
      </c>
      <c r="L7368" s="0" t="inlineStr">
        <is>
          <t>医药</t>
        </is>
      </c>
      <c r="M7368" s="10" t="n">
        <v>0.08019999999999999</v>
      </c>
      <c r="N7368" s="34" t="n">
        <v>15437246</v>
      </c>
    </row>
    <row r="7369">
      <c r="A7369" s="35" t="n">
        <v>45565</v>
      </c>
      <c r="B7369" s="9" t="inlineStr">
        <is>
          <t>sh603489</t>
        </is>
      </c>
      <c r="C7369" s="0" t="inlineStr">
        <is>
          <t>八方股份</t>
        </is>
      </c>
      <c r="D7369" s="0" t="inlineStr">
        <is>
          <t>首板换</t>
        </is>
      </c>
      <c r="E7369" s="0" t="n">
        <v>1</v>
      </c>
      <c r="F7369" s="0" t="inlineStr">
        <is>
          <t>超500股涨停</t>
        </is>
      </c>
      <c r="G7369" s="10" t="n">
        <v>0.1002</v>
      </c>
      <c r="H7369" s="0" t="n">
        <v>21.08</v>
      </c>
      <c r="I7369" s="32" t="inlineStr">
        <is>
          <t>11:24:16</t>
        </is>
      </c>
      <c r="J7369" s="33" t="n">
        <v>119405011</v>
      </c>
      <c r="K7369" s="33" t="n">
        <v>1335000000</v>
      </c>
      <c r="L7369" s="0" t="inlineStr">
        <is>
          <t>工业制造</t>
        </is>
      </c>
      <c r="M7369" s="10" t="n">
        <v>0.048</v>
      </c>
      <c r="N7369" s="34" t="n">
        <v>1212832</v>
      </c>
    </row>
    <row r="7370">
      <c r="A7370" s="35" t="n">
        <v>45565</v>
      </c>
      <c r="B7370" s="9" t="inlineStr">
        <is>
          <t>bj872953</t>
        </is>
      </c>
      <c r="C7370" s="0" t="inlineStr">
        <is>
          <t>国子软件</t>
        </is>
      </c>
      <c r="D7370" s="0" t="inlineStr">
        <is>
          <t>首板换</t>
        </is>
      </c>
      <c r="E7370" s="0" t="n">
        <v>1</v>
      </c>
      <c r="F7370" s="0" t="inlineStr">
        <is>
          <t>超500股涨停</t>
        </is>
      </c>
      <c r="G7370" s="10" t="n">
        <v>0.3</v>
      </c>
      <c r="H7370" s="0" t="n">
        <v>19.24</v>
      </c>
      <c r="I7370" s="32" t="inlineStr">
        <is>
          <t>13:00:25</t>
        </is>
      </c>
      <c r="J7370" s="33" t="n">
        <v>155892270</v>
      </c>
      <c r="K7370" s="33" t="n">
        <v>499000000</v>
      </c>
      <c r="L7370" s="0" t="inlineStr">
        <is>
          <t>金融</t>
        </is>
      </c>
      <c r="M7370" s="10" t="n">
        <v>0.1203</v>
      </c>
      <c r="N7370" s="34" t="n">
        <v>1259168</v>
      </c>
    </row>
    <row r="7371">
      <c r="A7371" s="35" t="n">
        <v>45565</v>
      </c>
      <c r="B7371" s="9" t="inlineStr">
        <is>
          <t>sz301160</t>
        </is>
      </c>
      <c r="C7371" s="0" t="inlineStr">
        <is>
          <t>翔楼新材</t>
        </is>
      </c>
      <c r="D7371" s="0" t="inlineStr">
        <is>
          <t>首板换</t>
        </is>
      </c>
      <c r="E7371" s="0" t="n">
        <v>1</v>
      </c>
      <c r="F7371" s="0" t="inlineStr">
        <is>
          <t>精冲材料+人形机器人</t>
        </is>
      </c>
      <c r="G7371" s="10" t="n">
        <v>0.2001</v>
      </c>
      <c r="H7371" s="0" t="n">
        <v>51.1</v>
      </c>
      <c r="I7371" s="32" t="inlineStr">
        <is>
          <t>13:02:32</t>
        </is>
      </c>
      <c r="J7371" s="33" t="n">
        <v>322624030</v>
      </c>
      <c r="K7371" s="33" t="n">
        <v>2076000000</v>
      </c>
      <c r="L7371" s="0" t="inlineStr">
        <is>
          <t>工业制造</t>
        </is>
      </c>
      <c r="M7371" s="10" t="n">
        <v>0.0611</v>
      </c>
      <c r="N7371" s="34" t="n">
        <v>6894468</v>
      </c>
    </row>
    <row r="7372">
      <c r="A7372" s="35" t="n">
        <v>45565</v>
      </c>
      <c r="B7372" s="9" t="inlineStr">
        <is>
          <t>sh603179</t>
        </is>
      </c>
      <c r="C7372" s="0" t="inlineStr">
        <is>
          <t>新泉股份</t>
        </is>
      </c>
      <c r="D7372" s="0" t="inlineStr">
        <is>
          <t>首板换</t>
        </is>
      </c>
      <c r="E7372" s="0" t="n">
        <v>1</v>
      </c>
      <c r="F7372" s="0" t="inlineStr">
        <is>
          <t>超500股涨停</t>
        </is>
      </c>
      <c r="G7372" s="10" t="n">
        <v>0.1</v>
      </c>
      <c r="H7372" s="0" t="n">
        <v>49.06</v>
      </c>
      <c r="I7372" s="32" t="inlineStr">
        <is>
          <t>13:08:05</t>
        </is>
      </c>
      <c r="J7372" s="33" t="n">
        <v>309060990</v>
      </c>
      <c r="K7372" s="33" t="n">
        <v>14575000000</v>
      </c>
      <c r="L7372" s="0" t="inlineStr">
        <is>
          <t>无人驾驶</t>
        </is>
      </c>
      <c r="M7372" s="10" t="n">
        <v>0.0314</v>
      </c>
      <c r="N7372" s="34" t="n">
        <v>759000</v>
      </c>
    </row>
    <row r="7373">
      <c r="A7373" s="35" t="n">
        <v>45565</v>
      </c>
      <c r="B7373" s="9" t="inlineStr">
        <is>
          <t>sh600566</t>
        </is>
      </c>
      <c r="C7373" s="0" t="inlineStr">
        <is>
          <t>济川药业</t>
        </is>
      </c>
      <c r="D7373" s="0" t="inlineStr">
        <is>
          <t>首板换</t>
        </is>
      </c>
      <c r="E7373" s="0" t="n">
        <v>1</v>
      </c>
      <c r="F7373" s="0" t="inlineStr">
        <is>
          <t>超500股涨停</t>
        </is>
      </c>
      <c r="G7373" s="10" t="n">
        <v>0.1001</v>
      </c>
      <c r="H7373" s="0" t="n">
        <v>31.32</v>
      </c>
      <c r="I7373" s="32" t="inlineStr">
        <is>
          <t>13:19:23</t>
        </is>
      </c>
      <c r="J7373" s="33" t="n">
        <v>700854510</v>
      </c>
      <c r="K7373" s="33" t="n">
        <v>11029000000</v>
      </c>
      <c r="L7373" s="0" t="inlineStr">
        <is>
          <t>医药</t>
        </is>
      </c>
      <c r="M7373" s="10" t="n">
        <v>0.0769</v>
      </c>
      <c r="N7373" s="34" t="n">
        <v>11791836</v>
      </c>
    </row>
    <row r="7374">
      <c r="A7374" s="35" t="n">
        <v>45565</v>
      </c>
      <c r="B7374" s="9" t="inlineStr">
        <is>
          <t>sh605180</t>
        </is>
      </c>
      <c r="C7374" s="0" t="inlineStr">
        <is>
          <t>华生科技</t>
        </is>
      </c>
      <c r="D7374" s="0" t="inlineStr">
        <is>
          <t>首板换</t>
        </is>
      </c>
      <c r="E7374" s="0" t="n">
        <v>1</v>
      </c>
      <c r="F7374" s="0" t="inlineStr">
        <is>
          <t>超500股涨停</t>
        </is>
      </c>
      <c r="G7374" s="10" t="n">
        <v>0.0997</v>
      </c>
      <c r="H7374" s="0" t="n">
        <v>12.9</v>
      </c>
      <c r="I7374" s="32" t="inlineStr">
        <is>
          <t>13:22:09</t>
        </is>
      </c>
      <c r="J7374" s="33" t="n">
        <v>93809709</v>
      </c>
      <c r="K7374" s="33" t="n">
        <v>627000000</v>
      </c>
      <c r="L7374" s="0" t="inlineStr">
        <is>
          <t>工业制造</t>
        </is>
      </c>
      <c r="M7374" s="10" t="n">
        <v>0.0375</v>
      </c>
      <c r="N7374" s="34" t="n">
        <v>564688</v>
      </c>
    </row>
    <row r="7375">
      <c r="A7375" s="35" t="n">
        <v>45565</v>
      </c>
      <c r="B7375" s="9" t="inlineStr">
        <is>
          <t>sz000723</t>
        </is>
      </c>
      <c r="C7375" s="0" t="inlineStr">
        <is>
          <t>美锦能源</t>
        </is>
      </c>
      <c r="D7375" s="0" t="inlineStr">
        <is>
          <t>首板换</t>
        </is>
      </c>
      <c r="E7375" s="0" t="n">
        <v>1</v>
      </c>
      <c r="F7375" s="0" t="inlineStr">
        <is>
          <t>超500股涨停</t>
        </is>
      </c>
      <c r="G7375" s="10" t="n">
        <v>0.09959999999999999</v>
      </c>
      <c r="H7375" s="0" t="n">
        <v>5.19</v>
      </c>
      <c r="I7375" s="32" t="inlineStr">
        <is>
          <t>13:24:57</t>
        </is>
      </c>
      <c r="J7375" s="33" t="n">
        <v>572476150</v>
      </c>
      <c r="K7375" s="33" t="n">
        <v>13755000000</v>
      </c>
      <c r="L7375" s="0" t="inlineStr">
        <is>
          <t>新能源</t>
        </is>
      </c>
      <c r="M7375" s="10" t="n">
        <v>0.0593</v>
      </c>
      <c r="N7375" s="34" t="n">
        <v>3907000</v>
      </c>
    </row>
    <row r="7376">
      <c r="A7376" s="35" t="n">
        <v>45565</v>
      </c>
      <c r="B7376" s="9" t="inlineStr">
        <is>
          <t>sh600882</t>
        </is>
      </c>
      <c r="C7376" s="0" t="inlineStr">
        <is>
          <t>妙可蓝多</t>
        </is>
      </c>
      <c r="D7376" s="0" t="inlineStr">
        <is>
          <t>首板换</t>
        </is>
      </c>
      <c r="E7376" s="0" t="n">
        <v>1</v>
      </c>
      <c r="F7376" s="0" t="inlineStr">
        <is>
          <t>超500股涨停</t>
        </is>
      </c>
      <c r="G7376" s="10" t="n">
        <v>0.1001</v>
      </c>
      <c r="H7376" s="0" t="n">
        <v>16.7</v>
      </c>
      <c r="I7376" s="32" t="inlineStr">
        <is>
          <t>13:27:05</t>
        </is>
      </c>
      <c r="J7376" s="33" t="n">
        <v>299188470</v>
      </c>
      <c r="K7376" s="33" t="n">
        <v>4060000000</v>
      </c>
      <c r="L7376" s="0" t="inlineStr">
        <is>
          <t>消费</t>
        </is>
      </c>
      <c r="M7376" s="10" t="n">
        <v>0.0718</v>
      </c>
      <c r="N7376" s="34" t="n">
        <v>6158195</v>
      </c>
    </row>
    <row r="7377">
      <c r="A7377" s="35" t="n">
        <v>45565</v>
      </c>
      <c r="B7377" s="9" t="inlineStr">
        <is>
          <t>sh603214</t>
        </is>
      </c>
      <c r="C7377" s="0" t="inlineStr">
        <is>
          <t>爱婴室</t>
        </is>
      </c>
      <c r="D7377" s="0" t="inlineStr">
        <is>
          <t>首板换</t>
        </is>
      </c>
      <c r="E7377" s="0" t="n">
        <v>1</v>
      </c>
      <c r="F7377" s="0" t="inlineStr">
        <is>
          <t>超500股涨停</t>
        </is>
      </c>
      <c r="G7377" s="10" t="n">
        <v>0.0999</v>
      </c>
      <c r="H7377" s="0" t="n">
        <v>15.52</v>
      </c>
      <c r="I7377" s="32" t="inlineStr">
        <is>
          <t>13:30:45</t>
        </is>
      </c>
      <c r="J7377" s="33" t="n">
        <v>196023780</v>
      </c>
      <c r="K7377" s="33" t="n">
        <v>1106000000</v>
      </c>
      <c r="L7377" s="0" t="inlineStr">
        <is>
          <t>三胎</t>
        </is>
      </c>
      <c r="M7377" s="10" t="n">
        <v>0.0595</v>
      </c>
      <c r="N7377" s="34" t="n">
        <v>4097795</v>
      </c>
    </row>
    <row r="7378">
      <c r="A7378" s="35" t="n">
        <v>45565</v>
      </c>
      <c r="B7378" s="9" t="inlineStr">
        <is>
          <t>sh688115</t>
        </is>
      </c>
      <c r="C7378" s="0" t="inlineStr">
        <is>
          <t>思林杰</t>
        </is>
      </c>
      <c r="D7378" s="0" t="inlineStr">
        <is>
          <t>4天3板换</t>
        </is>
      </c>
      <c r="E7378" s="0" t="n">
        <v>1</v>
      </c>
      <c r="F7378" s="0" t="inlineStr">
        <is>
          <t>科创芯片+华为+拟购买科凯电子71%股权+苹果概念</t>
        </is>
      </c>
      <c r="G7378" s="10" t="n">
        <v>0.2</v>
      </c>
      <c r="H7378" s="0" t="n">
        <v>37.68</v>
      </c>
      <c r="I7378" s="32" t="inlineStr">
        <is>
          <t>13:31:12</t>
        </is>
      </c>
      <c r="J7378" s="33" t="n">
        <v>261692640</v>
      </c>
      <c r="K7378" s="33" t="n">
        <v>1028000000</v>
      </c>
      <c r="L7378" s="0" t="inlineStr">
        <is>
          <t>公告</t>
        </is>
      </c>
      <c r="M7378" s="10" t="n">
        <v>0.0191</v>
      </c>
      <c r="N7378" s="34" t="n">
        <v>4419744</v>
      </c>
    </row>
    <row r="7379">
      <c r="A7379" s="35" t="n">
        <v>45565</v>
      </c>
      <c r="B7379" s="9" t="inlineStr">
        <is>
          <t>sh605108</t>
        </is>
      </c>
      <c r="C7379" s="0" t="inlineStr">
        <is>
          <t>同庆楼</t>
        </is>
      </c>
      <c r="D7379" s="0" t="inlineStr">
        <is>
          <t>首板换</t>
        </is>
      </c>
      <c r="E7379" s="0" t="n">
        <v>1</v>
      </c>
      <c r="F7379" s="0" t="inlineStr">
        <is>
          <t>超500股涨停</t>
        </is>
      </c>
      <c r="G7379" s="10" t="n">
        <v>0.1002</v>
      </c>
      <c r="H7379" s="0" t="n">
        <v>22.4</v>
      </c>
      <c r="I7379" s="32" t="inlineStr">
        <is>
          <t>13:32:09</t>
        </is>
      </c>
      <c r="J7379" s="33" t="n">
        <v>178224210</v>
      </c>
      <c r="K7379" s="33" t="n">
        <v>1829000000</v>
      </c>
      <c r="L7379" s="0" t="inlineStr">
        <is>
          <t>消费</t>
        </is>
      </c>
      <c r="M7379" s="10" t="n">
        <v>0.056</v>
      </c>
      <c r="N7379" s="34" t="n">
        <v>2098400</v>
      </c>
    </row>
    <row r="7380">
      <c r="A7380" s="35" t="n">
        <v>45565</v>
      </c>
      <c r="B7380" s="9" t="inlineStr">
        <is>
          <t>sh603688</t>
        </is>
      </c>
      <c r="C7380" s="0" t="inlineStr">
        <is>
          <t>石英股份</t>
        </is>
      </c>
      <c r="D7380" s="0" t="inlineStr">
        <is>
          <t>首板换</t>
        </is>
      </c>
      <c r="E7380" s="0" t="n">
        <v>1</v>
      </c>
      <c r="F7380" s="0" t="inlineStr">
        <is>
          <t>超500股涨停</t>
        </is>
      </c>
      <c r="G7380" s="10" t="n">
        <v>0.1001</v>
      </c>
      <c r="H7380" s="0" t="n">
        <v>30</v>
      </c>
      <c r="I7380" s="32" t="inlineStr">
        <is>
          <t>13:41:45</t>
        </is>
      </c>
      <c r="J7380" s="33" t="n">
        <v>720118480</v>
      </c>
      <c r="K7380" s="33" t="n">
        <v>7738000000</v>
      </c>
      <c r="L7380" s="0" t="inlineStr">
        <is>
          <t>泛科技</t>
        </is>
      </c>
      <c r="M7380" s="10" t="n">
        <v>0.0887</v>
      </c>
      <c r="N7380" s="34" t="n">
        <v>17288487</v>
      </c>
    </row>
    <row r="7381">
      <c r="A7381" s="35" t="n">
        <v>45565</v>
      </c>
      <c r="B7381" s="9" t="inlineStr">
        <is>
          <t>sz000923</t>
        </is>
      </c>
      <c r="C7381" s="0" t="inlineStr">
        <is>
          <t>河钢资源</t>
        </is>
      </c>
      <c r="D7381" s="0" t="inlineStr">
        <is>
          <t>首板换</t>
        </is>
      </c>
      <c r="E7381" s="0" t="n">
        <v>1</v>
      </c>
      <c r="F7381" s="0" t="inlineStr">
        <is>
          <t>超500股涨停</t>
        </is>
      </c>
      <c r="G7381" s="10" t="n">
        <v>0.0999</v>
      </c>
      <c r="H7381" s="0" t="n">
        <v>16.85</v>
      </c>
      <c r="I7381" s="32" t="inlineStr">
        <is>
          <t>13:45:17</t>
        </is>
      </c>
      <c r="J7381" s="33" t="n">
        <v>541589830</v>
      </c>
      <c r="K7381" s="33" t="n">
        <v>6776000000</v>
      </c>
      <c r="L7381" s="0" t="inlineStr">
        <is>
          <t>钢铁</t>
        </is>
      </c>
      <c r="M7381" s="10" t="n">
        <v>0.077</v>
      </c>
      <c r="N7381" s="34" t="n">
        <v>15373050</v>
      </c>
    </row>
    <row r="7382">
      <c r="A7382" s="35" t="n">
        <v>45565</v>
      </c>
      <c r="B7382" s="9" t="inlineStr">
        <is>
          <t>sz002099</t>
        </is>
      </c>
      <c r="C7382" s="0" t="inlineStr">
        <is>
          <t>海翔药业</t>
        </is>
      </c>
      <c r="D7382" s="0" t="inlineStr">
        <is>
          <t>首板换</t>
        </is>
      </c>
      <c r="E7382" s="0" t="n">
        <v>1</v>
      </c>
      <c r="F7382" s="0" t="inlineStr">
        <is>
          <t>超500股涨停</t>
        </is>
      </c>
      <c r="G7382" s="10" t="n">
        <v>0.0993</v>
      </c>
      <c r="H7382" s="0" t="n">
        <v>6.42</v>
      </c>
      <c r="I7382" s="32" t="inlineStr">
        <is>
          <t>14:27:40</t>
        </is>
      </c>
      <c r="J7382" s="33" t="n">
        <v>139211260</v>
      </c>
      <c r="K7382" s="33" t="n">
        <v>6251000000</v>
      </c>
      <c r="L7382" s="0" t="inlineStr">
        <is>
          <t>医药</t>
        </is>
      </c>
      <c r="M7382" s="10" t="n">
        <v>0.0428</v>
      </c>
      <c r="N7382" s="34" t="n">
        <v>510342</v>
      </c>
    </row>
    <row r="7383">
      <c r="A7383" s="35" t="n">
        <v>45565</v>
      </c>
      <c r="B7383" s="9" t="inlineStr">
        <is>
          <t>sh688609</t>
        </is>
      </c>
      <c r="C7383" s="0" t="inlineStr">
        <is>
          <t>九联科技</t>
        </is>
      </c>
      <c r="D7383" s="0" t="inlineStr">
        <is>
          <t>首板换</t>
        </is>
      </c>
      <c r="E7383" s="0" t="n">
        <v>1</v>
      </c>
      <c r="F7383" s="0" t="inlineStr">
        <is>
          <t>鸿蒙概念+光模块+信创</t>
        </is>
      </c>
      <c r="G7383" s="10" t="n">
        <v>0.1998</v>
      </c>
      <c r="H7383" s="0" t="n">
        <v>11.65</v>
      </c>
      <c r="I7383" s="32" t="inlineStr">
        <is>
          <t>14:27:40</t>
        </is>
      </c>
      <c r="J7383" s="33" t="n">
        <v>537775420</v>
      </c>
      <c r="K7383" s="33" t="n">
        <v>3877000000</v>
      </c>
      <c r="L7383" s="0" t="inlineStr">
        <is>
          <t>泛科技</t>
        </is>
      </c>
      <c r="M7383" s="10" t="n">
        <v>0.1246</v>
      </c>
      <c r="N7383" s="34" t="n">
        <v>5487748</v>
      </c>
    </row>
    <row r="7384">
      <c r="A7384" s="35" t="n">
        <v>45565</v>
      </c>
      <c r="B7384" s="9" t="inlineStr">
        <is>
          <t>sh603233</t>
        </is>
      </c>
      <c r="C7384" s="0" t="inlineStr">
        <is>
          <t>大参林</t>
        </is>
      </c>
      <c r="D7384" s="0" t="inlineStr">
        <is>
          <t>首板换</t>
        </is>
      </c>
      <c r="E7384" s="0" t="n">
        <v>1</v>
      </c>
      <c r="F7384" s="0" t="inlineStr">
        <is>
          <t>市场超500股涨停</t>
        </is>
      </c>
      <c r="G7384" s="10" t="n">
        <v>0.0999</v>
      </c>
      <c r="H7384" s="0" t="n">
        <v>16.29</v>
      </c>
      <c r="I7384" s="32" t="inlineStr">
        <is>
          <t>14:27:40</t>
        </is>
      </c>
      <c r="J7384" s="33" t="n">
        <v>432795810</v>
      </c>
      <c r="K7384" s="33" t="n">
        <v>7288000000</v>
      </c>
      <c r="L7384" s="0" t="inlineStr">
        <is>
          <t>医药</t>
        </is>
      </c>
      <c r="M7384" s="10" t="n">
        <v>0.08169999999999999</v>
      </c>
      <c r="N7384" s="34" t="n">
        <v>5677808</v>
      </c>
    </row>
    <row r="7385">
      <c r="A7385" s="35" t="n">
        <v>45565</v>
      </c>
      <c r="B7385" s="9" t="inlineStr">
        <is>
          <t>sz300623</t>
        </is>
      </c>
      <c r="C7385" s="0" t="inlineStr">
        <is>
          <t>捷捷微电</t>
        </is>
      </c>
      <c r="D7385" s="0" t="inlineStr">
        <is>
          <t>首板换</t>
        </is>
      </c>
      <c r="E7385" s="0" t="n">
        <v>1</v>
      </c>
      <c r="F7385" s="0" t="inlineStr">
        <is>
          <t>并购重组注册+功率半导体+充电桩</t>
        </is>
      </c>
      <c r="G7385" s="10" t="n">
        <v>0.2</v>
      </c>
      <c r="H7385" s="0" t="n">
        <v>25.2</v>
      </c>
      <c r="I7385" s="32" t="inlineStr">
        <is>
          <t>14:27:56</t>
        </is>
      </c>
      <c r="J7385" s="33" t="n">
        <v>1665871000</v>
      </c>
      <c r="K7385" s="33" t="n">
        <v>9604000000</v>
      </c>
      <c r="L7385" s="0" t="inlineStr">
        <is>
          <t>国企改革/重组预期</t>
        </is>
      </c>
      <c r="M7385" s="10" t="n">
        <v>0.0857</v>
      </c>
      <c r="N7385" s="34" t="n">
        <v>37136640</v>
      </c>
    </row>
    <row r="7386">
      <c r="A7386" s="35" t="n">
        <v>45565</v>
      </c>
      <c r="B7386" s="9" t="inlineStr">
        <is>
          <t>sh600420</t>
        </is>
      </c>
      <c r="C7386" s="0" t="inlineStr">
        <is>
          <t>国药现代</t>
        </is>
      </c>
      <c r="D7386" s="0" t="inlineStr">
        <is>
          <t>首板换</t>
        </is>
      </c>
      <c r="E7386" s="0" t="n">
        <v>1</v>
      </c>
      <c r="F7386" s="0" t="inlineStr">
        <is>
          <t>医药+NMN+央企</t>
        </is>
      </c>
      <c r="G7386" s="10" t="n">
        <v>0.0999</v>
      </c>
      <c r="H7386" s="0" t="n">
        <v>13.1</v>
      </c>
      <c r="I7386" s="32" t="inlineStr">
        <is>
          <t>14:27:56</t>
        </is>
      </c>
      <c r="J7386" s="33" t="n">
        <v>436334160</v>
      </c>
      <c r="K7386" s="33" t="n">
        <v>7707000000</v>
      </c>
      <c r="L7386" s="0" t="inlineStr">
        <is>
          <t>医药</t>
        </is>
      </c>
      <c r="M7386" s="10" t="n">
        <v>0.0395</v>
      </c>
      <c r="N7386" s="34" t="n">
        <v>2893206</v>
      </c>
    </row>
    <row r="7387">
      <c r="A7387" s="35" t="n">
        <v>45565</v>
      </c>
      <c r="B7387" s="9" t="inlineStr">
        <is>
          <t>sz300598</t>
        </is>
      </c>
      <c r="C7387" s="0" t="inlineStr">
        <is>
          <t>诚迈科技</t>
        </is>
      </c>
      <c r="D7387" s="0" t="inlineStr">
        <is>
          <t>首板换</t>
        </is>
      </c>
      <c r="E7387" s="0" t="n">
        <v>1</v>
      </c>
      <c r="F7387" s="0" t="inlineStr">
        <is>
          <t>鸿蒙+华为+操作系统</t>
        </is>
      </c>
      <c r="G7387" s="10" t="n">
        <v>0.1999</v>
      </c>
      <c r="H7387" s="0" t="n">
        <v>48.26</v>
      </c>
      <c r="I7387" s="32" t="inlineStr">
        <is>
          <t>14:28:31</t>
        </is>
      </c>
      <c r="J7387" s="33" t="n">
        <v>1543894100</v>
      </c>
      <c r="K7387" s="33" t="n">
        <v>7687000000</v>
      </c>
      <c r="L7387" s="0" t="inlineStr">
        <is>
          <t>信创/华为</t>
        </is>
      </c>
      <c r="M7387" s="10" t="n">
        <v>0.1096</v>
      </c>
      <c r="N7387" s="34" t="n">
        <v>31415950</v>
      </c>
    </row>
    <row r="7388">
      <c r="A7388" s="35" t="n">
        <v>45565</v>
      </c>
      <c r="B7388" s="9" t="inlineStr">
        <is>
          <t>sz300231</t>
        </is>
      </c>
      <c r="C7388" s="0" t="inlineStr">
        <is>
          <t>银信科技</t>
        </is>
      </c>
      <c r="D7388" s="0" t="inlineStr">
        <is>
          <t>首板换</t>
        </is>
      </c>
      <c r="E7388" s="0" t="n">
        <v>1</v>
      </c>
      <c r="F7388" s="0" t="inlineStr">
        <is>
          <t>金融科技+IT基础设施+华为</t>
        </is>
      </c>
      <c r="G7388" s="10" t="n">
        <v>0.2</v>
      </c>
      <c r="H7388" s="0" t="n">
        <v>11.82</v>
      </c>
      <c r="I7388" s="32" t="inlineStr">
        <is>
          <t>14:28:31</t>
        </is>
      </c>
      <c r="J7388" s="33" t="n">
        <v>1138714130</v>
      </c>
      <c r="K7388" s="33" t="n">
        <v>3864000000</v>
      </c>
      <c r="L7388" s="0" t="inlineStr">
        <is>
          <t>信创/华为</t>
        </is>
      </c>
      <c r="M7388" s="10" t="n">
        <v>0.0822</v>
      </c>
      <c r="N7388" s="34" t="n">
        <v>21965996</v>
      </c>
    </row>
    <row r="7389">
      <c r="A7389" s="35" t="n">
        <v>45565</v>
      </c>
      <c r="B7389" s="9" t="inlineStr">
        <is>
          <t>sh600909</t>
        </is>
      </c>
      <c r="C7389" s="0" t="inlineStr">
        <is>
          <t>华安证券</t>
        </is>
      </c>
      <c r="D7389" s="0" t="inlineStr">
        <is>
          <t>首板换</t>
        </is>
      </c>
      <c r="E7389" s="0" t="n">
        <v>1</v>
      </c>
      <c r="F7389" s="0" t="inlineStr">
        <is>
          <t>证券+安徽国资</t>
        </is>
      </c>
      <c r="G7389" s="10" t="n">
        <v>0.0994</v>
      </c>
      <c r="H7389" s="0" t="n">
        <v>5.97</v>
      </c>
      <c r="I7389" s="32" t="inlineStr">
        <is>
          <t>14:28:31</t>
        </is>
      </c>
      <c r="J7389" s="33" t="n">
        <v>1301903920</v>
      </c>
      <c r="K7389" s="33" t="n">
        <v>14864000000</v>
      </c>
      <c r="L7389" s="0" t="inlineStr">
        <is>
          <t>金融</t>
        </is>
      </c>
      <c r="M7389" s="10" t="n">
        <v>0.08840000000000001</v>
      </c>
      <c r="N7389" s="34" t="n">
        <v>30942692</v>
      </c>
    </row>
    <row r="7390">
      <c r="A7390" s="35" t="n">
        <v>45565</v>
      </c>
      <c r="B7390" s="9" t="inlineStr">
        <is>
          <t>sh600885</t>
        </is>
      </c>
      <c r="C7390" s="0" t="inlineStr">
        <is>
          <t>宏发股份</t>
        </is>
      </c>
      <c r="D7390" s="0" t="inlineStr">
        <is>
          <t>首板换</t>
        </is>
      </c>
      <c r="E7390" s="0" t="n">
        <v>1</v>
      </c>
      <c r="F7390" s="0" t="inlineStr">
        <is>
          <t>超500股涨停</t>
        </is>
      </c>
      <c r="G7390" s="10" t="n">
        <v>0.1</v>
      </c>
      <c r="H7390" s="0" t="n">
        <v>32.55</v>
      </c>
      <c r="I7390" s="32" t="inlineStr">
        <is>
          <t>14:28:31</t>
        </is>
      </c>
      <c r="J7390" s="33" t="n">
        <v>623257250</v>
      </c>
      <c r="K7390" s="33" t="n">
        <v>24657000000</v>
      </c>
      <c r="L7390" s="0" t="inlineStr">
        <is>
          <t>无人驾驶</t>
        </is>
      </c>
      <c r="M7390" s="10" t="n">
        <v>0.0645</v>
      </c>
      <c r="N7390" s="34" t="n">
        <v>5928647</v>
      </c>
    </row>
    <row r="7391">
      <c r="A7391" s="35" t="n">
        <v>45565</v>
      </c>
      <c r="B7391" s="9" t="inlineStr">
        <is>
          <t>sh601555</t>
        </is>
      </c>
      <c r="C7391" s="0" t="inlineStr">
        <is>
          <t>东吴证券</t>
        </is>
      </c>
      <c r="D7391" s="0" t="inlineStr">
        <is>
          <t>首板换</t>
        </is>
      </c>
      <c r="E7391" s="0" t="n">
        <v>1</v>
      </c>
      <c r="F7391" s="0" t="inlineStr">
        <is>
          <t>证券+国企</t>
        </is>
      </c>
      <c r="G7391" s="10" t="n">
        <v>0.1007</v>
      </c>
      <c r="H7391" s="0" t="n">
        <v>8.42</v>
      </c>
      <c r="I7391" s="32" t="inlineStr">
        <is>
          <t>14:28:50</t>
        </is>
      </c>
      <c r="J7391" s="33" t="n">
        <v>1823065900</v>
      </c>
      <c r="K7391" s="33" t="n">
        <v>29984000000</v>
      </c>
      <c r="L7391" s="0" t="inlineStr">
        <is>
          <t>金融</t>
        </is>
      </c>
      <c r="M7391" s="10" t="n">
        <v>0.0915</v>
      </c>
      <c r="N7391" s="34" t="n">
        <v>81582840</v>
      </c>
    </row>
    <row r="7392">
      <c r="A7392" s="35" t="n">
        <v>45565</v>
      </c>
      <c r="B7392" s="9" t="inlineStr">
        <is>
          <t>sz002736</t>
        </is>
      </c>
      <c r="C7392" s="0" t="inlineStr">
        <is>
          <t>国信证券</t>
        </is>
      </c>
      <c r="D7392" s="0" t="inlineStr">
        <is>
          <t>首板换</t>
        </is>
      </c>
      <c r="E7392" s="0" t="n">
        <v>1</v>
      </c>
      <c r="F7392" s="0" t="inlineStr">
        <is>
          <t>拟收购万和证券+证券+深圳国资</t>
        </is>
      </c>
      <c r="G7392" s="10" t="n">
        <v>0.1005</v>
      </c>
      <c r="H7392" s="0" t="n">
        <v>11.83</v>
      </c>
      <c r="I7392" s="32" t="inlineStr">
        <is>
          <t>14:29:08</t>
        </is>
      </c>
      <c r="J7392" s="33" t="n">
        <v>1353735300</v>
      </c>
      <c r="K7392" s="33" t="n">
        <v>31240000000</v>
      </c>
      <c r="L7392" s="0" t="inlineStr">
        <is>
          <t>金融</t>
        </is>
      </c>
      <c r="M7392" s="10" t="n">
        <v>0.0949</v>
      </c>
      <c r="N7392" s="34" t="n">
        <v>54976493</v>
      </c>
    </row>
    <row r="7393">
      <c r="A7393" s="35" t="n">
        <v>45565</v>
      </c>
      <c r="B7393" s="9" t="inlineStr">
        <is>
          <t>sh603678</t>
        </is>
      </c>
      <c r="C7393" s="0" t="inlineStr">
        <is>
          <t>火炬电子</t>
        </is>
      </c>
      <c r="D7393" s="0" t="inlineStr">
        <is>
          <t>首板换</t>
        </is>
      </c>
      <c r="E7393" s="0" t="n">
        <v>1</v>
      </c>
      <c r="F7393" s="0" t="inlineStr">
        <is>
          <t>市场超500股涨停</t>
        </is>
      </c>
      <c r="G7393" s="10" t="n">
        <v>0.0999</v>
      </c>
      <c r="H7393" s="0" t="n">
        <v>25.32</v>
      </c>
      <c r="I7393" s="32" t="inlineStr">
        <is>
          <t>14:29:08</t>
        </is>
      </c>
      <c r="J7393" s="33" t="n">
        <v>296747150</v>
      </c>
      <c r="K7393" s="33" t="n">
        <v>6750000000</v>
      </c>
      <c r="L7393" s="0" t="inlineStr">
        <is>
          <t>军工</t>
        </is>
      </c>
      <c r="M7393" s="10" t="n">
        <v>0.0447</v>
      </c>
      <c r="N7393" s="34" t="n">
        <v>1391749</v>
      </c>
    </row>
    <row r="7394">
      <c r="A7394" s="35" t="n">
        <v>45565</v>
      </c>
      <c r="B7394" s="9" t="inlineStr">
        <is>
          <t>sz002939</t>
        </is>
      </c>
      <c r="C7394" s="0" t="inlineStr">
        <is>
          <t>长城证券</t>
        </is>
      </c>
      <c r="D7394" s="0" t="inlineStr">
        <is>
          <t>首板换</t>
        </is>
      </c>
      <c r="E7394" s="0" t="n">
        <v>1</v>
      </c>
      <c r="F7394" s="0" t="inlineStr">
        <is>
          <t>证券+央企</t>
        </is>
      </c>
      <c r="G7394" s="10" t="n">
        <v>0.1006</v>
      </c>
      <c r="H7394" s="0" t="n">
        <v>9.19</v>
      </c>
      <c r="I7394" s="32" t="inlineStr">
        <is>
          <t>14:29:25</t>
        </is>
      </c>
      <c r="J7394" s="33" t="n">
        <v>1492915200</v>
      </c>
      <c r="K7394" s="33" t="n">
        <v>11680000000</v>
      </c>
      <c r="L7394" s="0" t="inlineStr">
        <is>
          <t>金融</t>
        </is>
      </c>
      <c r="M7394" s="10" t="n">
        <v>0.07190000000000001</v>
      </c>
      <c r="N7394" s="34" t="n">
        <v>31654360</v>
      </c>
    </row>
    <row r="7395">
      <c r="A7395" s="35" t="n">
        <v>45565</v>
      </c>
      <c r="B7395" s="9" t="inlineStr">
        <is>
          <t>sh688368</t>
        </is>
      </c>
      <c r="C7395" s="0" t="inlineStr">
        <is>
          <t>晶丰明源</t>
        </is>
      </c>
      <c r="D7395" s="0" t="inlineStr">
        <is>
          <t>首板换</t>
        </is>
      </c>
      <c r="E7395" s="0" t="n">
        <v>1</v>
      </c>
      <c r="F7395" s="0" t="inlineStr">
        <is>
          <t>电源管理芯片+英伟达概念</t>
        </is>
      </c>
      <c r="G7395" s="10" t="n">
        <v>0.2</v>
      </c>
      <c r="H7395" s="0" t="n">
        <v>65.41</v>
      </c>
      <c r="I7395" s="32" t="inlineStr">
        <is>
          <t>14:29:25</t>
        </is>
      </c>
      <c r="J7395" s="33" t="n">
        <v>135708200</v>
      </c>
      <c r="K7395" s="33" t="n">
        <v>2127000000</v>
      </c>
      <c r="L7395" s="0" t="inlineStr">
        <is>
          <t>泛科技</t>
        </is>
      </c>
      <c r="M7395" s="10" t="n">
        <v>0.0459</v>
      </c>
      <c r="N7395" s="34" t="n">
        <v>1558254</v>
      </c>
    </row>
    <row r="7396">
      <c r="A7396" s="35" t="n">
        <v>45565</v>
      </c>
      <c r="B7396" s="9" t="inlineStr">
        <is>
          <t>sh603939</t>
        </is>
      </c>
      <c r="C7396" s="0" t="inlineStr">
        <is>
          <t>益丰药房</t>
        </is>
      </c>
      <c r="D7396" s="0" t="inlineStr">
        <is>
          <t>首板换</t>
        </is>
      </c>
      <c r="E7396" s="0" t="n">
        <v>1</v>
      </c>
      <c r="F7396" s="0" t="inlineStr">
        <is>
          <t>医药商业+互联网医疗</t>
        </is>
      </c>
      <c r="G7396" s="10" t="n">
        <v>0.1</v>
      </c>
      <c r="H7396" s="0" t="n">
        <v>25.52</v>
      </c>
      <c r="I7396" s="32" t="inlineStr">
        <is>
          <t>14:29:25</t>
        </is>
      </c>
      <c r="J7396" s="33" t="n">
        <v>752101910</v>
      </c>
      <c r="K7396" s="33" t="n">
        <v>14308000000</v>
      </c>
      <c r="L7396" s="0" t="inlineStr">
        <is>
          <t>医药</t>
        </is>
      </c>
      <c r="M7396" s="10" t="n">
        <v>0.0603</v>
      </c>
      <c r="N7396" s="34" t="n">
        <v>10485110</v>
      </c>
    </row>
    <row r="7397">
      <c r="A7397" s="35" t="n">
        <v>45565</v>
      </c>
      <c r="B7397" s="9" t="inlineStr">
        <is>
          <t>sh603063</t>
        </is>
      </c>
      <c r="C7397" s="0" t="inlineStr">
        <is>
          <t>禾望电气</t>
        </is>
      </c>
      <c r="D7397" s="0" t="inlineStr">
        <is>
          <t>首板换</t>
        </is>
      </c>
      <c r="E7397" s="0" t="n">
        <v>1</v>
      </c>
      <c r="F7397" s="0" t="inlineStr">
        <is>
          <t>光伏+风电设备+氢能源</t>
        </is>
      </c>
      <c r="G7397" s="10" t="n">
        <v>0.0999</v>
      </c>
      <c r="H7397" s="0" t="n">
        <v>14.64</v>
      </c>
      <c r="I7397" s="32" t="inlineStr">
        <is>
          <t>14:29:45</t>
        </is>
      </c>
      <c r="J7397" s="33" t="n">
        <v>324788080</v>
      </c>
      <c r="K7397" s="33" t="n">
        <v>5215000000</v>
      </c>
      <c r="L7397" s="0" t="inlineStr">
        <is>
          <t>新能源</t>
        </is>
      </c>
      <c r="M7397" s="10" t="n">
        <v>0.0669</v>
      </c>
      <c r="N7397" s="34" t="n">
        <v>3034540</v>
      </c>
    </row>
    <row r="7398">
      <c r="A7398" s="35" t="n">
        <v>45565</v>
      </c>
      <c r="B7398" s="9" t="inlineStr">
        <is>
          <t>sh601336</t>
        </is>
      </c>
      <c r="C7398" s="0" t="inlineStr">
        <is>
          <t>新华保险</t>
        </is>
      </c>
      <c r="D7398" s="0" t="inlineStr">
        <is>
          <t>首板换</t>
        </is>
      </c>
      <c r="E7398" s="0" t="n">
        <v>1</v>
      </c>
      <c r="F7398" s="0" t="inlineStr">
        <is>
          <t>半年报业绩增长+年化综合投资收益率创近三年最好水平</t>
        </is>
      </c>
      <c r="G7398" s="10" t="n">
        <v>0.1</v>
      </c>
      <c r="H7398" s="0" t="n">
        <v>46.42</v>
      </c>
      <c r="I7398" s="32" t="inlineStr">
        <is>
          <t>14:29:45</t>
        </is>
      </c>
      <c r="J7398" s="33" t="n">
        <v>2261007000</v>
      </c>
      <c r="K7398" s="33" t="n">
        <v>32610000000</v>
      </c>
      <c r="L7398" s="0" t="inlineStr">
        <is>
          <t>金融</t>
        </is>
      </c>
      <c r="M7398" s="10" t="n">
        <v>0.0687</v>
      </c>
      <c r="N7398" s="34" t="n">
        <v>39061110</v>
      </c>
    </row>
    <row r="7399">
      <c r="A7399" s="35" t="n">
        <v>45565</v>
      </c>
      <c r="B7399" s="9" t="inlineStr">
        <is>
          <t>sh600958</t>
        </is>
      </c>
      <c r="C7399" s="0" t="inlineStr">
        <is>
          <t>东方证券</t>
        </is>
      </c>
      <c r="D7399" s="0" t="inlineStr">
        <is>
          <t>首板换</t>
        </is>
      </c>
      <c r="E7399" s="0" t="n">
        <v>1</v>
      </c>
      <c r="F7399" s="0" t="inlineStr">
        <is>
          <t>证券+期货</t>
        </is>
      </c>
      <c r="G7399" s="10" t="n">
        <v>0.1</v>
      </c>
      <c r="H7399" s="0" t="n">
        <v>11.11</v>
      </c>
      <c r="I7399" s="32" t="inlineStr">
        <is>
          <t>14:29:45</t>
        </is>
      </c>
      <c r="J7399" s="33" t="n">
        <v>2843555100</v>
      </c>
      <c r="K7399" s="33" t="n">
        <v>57850000000</v>
      </c>
      <c r="L7399" s="0" t="inlineStr">
        <is>
          <t>金融</t>
        </is>
      </c>
      <c r="M7399" s="10" t="n">
        <v>0.0881</v>
      </c>
      <c r="N7399" s="34" t="n">
        <v>69501529</v>
      </c>
    </row>
    <row r="7400">
      <c r="A7400" s="35" t="n">
        <v>45565</v>
      </c>
      <c r="B7400" s="9" t="inlineStr">
        <is>
          <t>sh603699</t>
        </is>
      </c>
      <c r="C7400" s="0" t="inlineStr">
        <is>
          <t>纽威股份</t>
        </is>
      </c>
      <c r="D7400" s="0" t="inlineStr">
        <is>
          <t>首板换</t>
        </is>
      </c>
      <c r="E7400" s="0" t="n">
        <v>1</v>
      </c>
      <c r="F7400" s="0" t="inlineStr">
        <is>
          <t>机械设备+可控核聚变+高股息</t>
        </is>
      </c>
      <c r="G7400" s="10" t="n">
        <v>0.0998</v>
      </c>
      <c r="H7400" s="0" t="n">
        <v>21.49</v>
      </c>
      <c r="I7400" s="32" t="inlineStr">
        <is>
          <t>14:30:12</t>
        </is>
      </c>
      <c r="J7400" s="33" t="n">
        <v>220330830</v>
      </c>
      <c r="K7400" s="33" t="n">
        <v>7282000000</v>
      </c>
      <c r="L7400" s="0" t="inlineStr">
        <is>
          <t>工业制造</t>
        </is>
      </c>
      <c r="M7400" s="10" t="n">
        <v>0.0466</v>
      </c>
      <c r="N7400" s="34" t="n">
        <v>1359925</v>
      </c>
    </row>
    <row r="7401">
      <c r="A7401" s="35" t="n">
        <v>45565</v>
      </c>
      <c r="B7401" s="9" t="inlineStr">
        <is>
          <t>sz301078</t>
        </is>
      </c>
      <c r="C7401" s="0" t="inlineStr">
        <is>
          <t>孩子王</t>
        </is>
      </c>
      <c r="D7401" s="0" t="inlineStr">
        <is>
          <t>首板换</t>
        </is>
      </c>
      <c r="E7401" s="0" t="n">
        <v>1</v>
      </c>
      <c r="F7401" s="0" t="inlineStr">
        <is>
          <t>母婴零售+电商</t>
        </is>
      </c>
      <c r="G7401" s="10" t="n">
        <v>0.1995</v>
      </c>
      <c r="H7401" s="0" t="n">
        <v>9.32</v>
      </c>
      <c r="I7401" s="32" t="inlineStr">
        <is>
          <t>14:30:46</t>
        </is>
      </c>
      <c r="J7401" s="33" t="n">
        <v>818821940</v>
      </c>
      <c r="K7401" s="33" t="n">
        <v>5386000000</v>
      </c>
      <c r="L7401" s="0" t="inlineStr">
        <is>
          <t>三胎</t>
        </is>
      </c>
      <c r="M7401" s="10" t="n">
        <v>0.0476</v>
      </c>
      <c r="N7401" s="34" t="n">
        <v>17585656</v>
      </c>
    </row>
    <row r="7402">
      <c r="A7402" s="35" t="n">
        <v>45565</v>
      </c>
      <c r="B7402" s="9" t="inlineStr">
        <is>
          <t>sz300561</t>
        </is>
      </c>
      <c r="C7402" s="0" t="inlineStr">
        <is>
          <t>汇金科技</t>
        </is>
      </c>
      <c r="D7402" s="0" t="inlineStr">
        <is>
          <t>5天3板换</t>
        </is>
      </c>
      <c r="E7402" s="0" t="n">
        <v>1</v>
      </c>
      <c r="F7402" s="0" t="inlineStr">
        <is>
          <t>金融科技+国资拟入主</t>
        </is>
      </c>
      <c r="G7402" s="10" t="n">
        <v>0.2001</v>
      </c>
      <c r="H7402" s="0" t="n">
        <v>20.03</v>
      </c>
      <c r="I7402" s="32" t="inlineStr">
        <is>
          <t>14:30:46</t>
        </is>
      </c>
      <c r="J7402" s="33" t="n">
        <v>1310612870</v>
      </c>
      <c r="K7402" s="33" t="n">
        <v>2849000000</v>
      </c>
      <c r="L7402" s="0" t="inlineStr">
        <is>
          <t>金融</t>
        </is>
      </c>
      <c r="M7402" s="10" t="n">
        <v>0.0815</v>
      </c>
      <c r="N7402" s="34" t="n">
        <v>55180655</v>
      </c>
    </row>
    <row r="7403">
      <c r="A7403" s="35" t="n">
        <v>45565</v>
      </c>
      <c r="B7403" s="9" t="inlineStr">
        <is>
          <t>sh688256</t>
        </is>
      </c>
      <c r="C7403" s="0" t="inlineStr">
        <is>
          <t>寒武纪-U</t>
        </is>
      </c>
      <c r="D7403" s="0" t="inlineStr">
        <is>
          <t>首板换</t>
        </is>
      </c>
      <c r="E7403" s="0" t="n">
        <v>1</v>
      </c>
      <c r="F7403" s="0" t="inlineStr">
        <is>
          <t>智能芯片+数据中心+国产操作系统</t>
        </is>
      </c>
      <c r="G7403" s="10" t="n">
        <v>0.2</v>
      </c>
      <c r="H7403" s="0" t="n">
        <v>289.16</v>
      </c>
      <c r="I7403" s="32" t="inlineStr">
        <is>
          <t>14:30:46</t>
        </is>
      </c>
      <c r="J7403" s="33" t="n">
        <v>4490414100</v>
      </c>
      <c r="K7403" s="33" t="n">
        <v>58298000000</v>
      </c>
      <c r="M7403" s="10" t="n">
        <v>0.0624</v>
      </c>
      <c r="N7403" s="34" t="n">
        <v>27004672</v>
      </c>
    </row>
    <row r="7404">
      <c r="A7404" s="35" t="n">
        <v>45565</v>
      </c>
      <c r="B7404" s="9" t="inlineStr">
        <is>
          <t>sh601059</t>
        </is>
      </c>
      <c r="C7404" s="0" t="inlineStr">
        <is>
          <t>信达证券</t>
        </is>
      </c>
      <c r="D7404" s="0" t="inlineStr">
        <is>
          <t>首板换</t>
        </is>
      </c>
      <c r="E7404" s="0" t="n">
        <v>1</v>
      </c>
      <c r="F7404" s="0" t="inlineStr">
        <is>
          <t>证券+AMC+国企改革</t>
        </is>
      </c>
      <c r="G7404" s="10" t="n">
        <v>0.1</v>
      </c>
      <c r="H7404" s="0" t="n">
        <v>17.05</v>
      </c>
      <c r="I7404" s="32" t="inlineStr">
        <is>
          <t>14:30:46</t>
        </is>
      </c>
      <c r="J7404" s="33" t="n">
        <v>1512259300</v>
      </c>
      <c r="K7404" s="33" t="n">
        <v>11792000000</v>
      </c>
      <c r="L7404" s="0" t="inlineStr">
        <is>
          <t>金融</t>
        </is>
      </c>
      <c r="M7404" s="10" t="n">
        <v>0.0994</v>
      </c>
      <c r="N7404" s="34" t="n">
        <v>53096640</v>
      </c>
    </row>
    <row r="7405">
      <c r="A7405" s="35" t="n">
        <v>45565</v>
      </c>
      <c r="B7405" s="9" t="inlineStr">
        <is>
          <t>sz002607</t>
        </is>
      </c>
      <c r="C7405" s="0" t="inlineStr">
        <is>
          <t>中公教育</t>
        </is>
      </c>
      <c r="D7405" s="0" t="inlineStr">
        <is>
          <t>首板换</t>
        </is>
      </c>
      <c r="E7405" s="0" t="n">
        <v>1</v>
      </c>
      <c r="F7405" s="0" t="inlineStr">
        <is>
          <t>职业教育+战略升级</t>
        </is>
      </c>
      <c r="G7405" s="10" t="n">
        <v>0.1</v>
      </c>
      <c r="H7405" s="0" t="n">
        <v>2.75</v>
      </c>
      <c r="I7405" s="32" t="inlineStr">
        <is>
          <t>14:31:25</t>
        </is>
      </c>
      <c r="J7405" s="33" t="n">
        <v>2259553500</v>
      </c>
      <c r="K7405" s="33" t="n">
        <v>12639000000</v>
      </c>
      <c r="L7405" s="0" t="inlineStr">
        <is>
          <t>教育</t>
        </is>
      </c>
      <c r="M7405" s="10" t="n">
        <v>0.04</v>
      </c>
      <c r="N7405" s="34" t="n">
        <v>65404300</v>
      </c>
    </row>
    <row r="7406">
      <c r="A7406" s="35" t="n">
        <v>45565</v>
      </c>
      <c r="B7406" s="9" t="inlineStr">
        <is>
          <t>sz000685</t>
        </is>
      </c>
      <c r="C7406" s="0" t="inlineStr">
        <is>
          <t>中山公用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0.0998</v>
      </c>
      <c r="H7406" s="0" t="n">
        <v>9.039999999999999</v>
      </c>
      <c r="I7406" s="32" t="inlineStr">
        <is>
          <t>14:31:25</t>
        </is>
      </c>
      <c r="J7406" s="33" t="n">
        <v>600739920</v>
      </c>
      <c r="K7406" s="33" t="n">
        <v>5724000000</v>
      </c>
      <c r="L7406" s="0" t="inlineStr">
        <is>
          <t>公共事业</t>
        </is>
      </c>
      <c r="M7406" s="10" t="n">
        <v>0.0535</v>
      </c>
      <c r="N7406" s="34" t="n">
        <v>13056682</v>
      </c>
    </row>
    <row r="7407">
      <c r="A7407" s="35" t="n">
        <v>45565</v>
      </c>
      <c r="B7407" s="9" t="inlineStr">
        <is>
          <t>sh688048</t>
        </is>
      </c>
      <c r="C7407" s="0" t="inlineStr">
        <is>
          <t>长光华芯</t>
        </is>
      </c>
      <c r="D7407" s="0" t="inlineStr">
        <is>
          <t>首板换</t>
        </is>
      </c>
      <c r="E7407" s="0" t="n">
        <v>1</v>
      </c>
      <c r="F7407" s="0" t="inlineStr">
        <is>
          <t>市场超500股涨停</t>
        </is>
      </c>
      <c r="G7407" s="10" t="n">
        <v>0.2</v>
      </c>
      <c r="H7407" s="0" t="n">
        <v>34.26</v>
      </c>
      <c r="I7407" s="32" t="inlineStr">
        <is>
          <t>14:31:25</t>
        </is>
      </c>
      <c r="J7407" s="33" t="n">
        <v>259451940</v>
      </c>
      <c r="K7407" s="33" t="n">
        <v>3413000000</v>
      </c>
      <c r="L7407" s="0" t="inlineStr">
        <is>
          <t>泛科技</t>
        </is>
      </c>
      <c r="M7407" s="10" t="n">
        <v>0.0736</v>
      </c>
      <c r="N7407" s="34" t="n">
        <v>1552300</v>
      </c>
    </row>
    <row r="7408">
      <c r="A7408" s="35" t="n">
        <v>45565</v>
      </c>
      <c r="B7408" s="9" t="inlineStr">
        <is>
          <t>sz300337</t>
        </is>
      </c>
      <c r="C7408" s="0" t="inlineStr">
        <is>
          <t>银邦股份</t>
        </is>
      </c>
      <c r="D7408" s="0" t="inlineStr">
        <is>
          <t>首板换</t>
        </is>
      </c>
      <c r="E7408" s="0" t="n">
        <v>1</v>
      </c>
      <c r="F7408" s="0" t="inlineStr">
        <is>
          <t>3D打印+消费电子材料+铝合金</t>
        </is>
      </c>
      <c r="G7408" s="10" t="n">
        <v>0.2</v>
      </c>
      <c r="H7408" s="0" t="n">
        <v>10.92</v>
      </c>
      <c r="I7408" s="32" t="inlineStr">
        <is>
          <t>14:31:56</t>
        </is>
      </c>
      <c r="J7408" s="33" t="n">
        <v>1189864170</v>
      </c>
      <c r="K7408" s="33" t="n">
        <v>4775000000</v>
      </c>
      <c r="L7408" s="0" t="inlineStr">
        <is>
          <t>信创/华为</t>
        </is>
      </c>
      <c r="M7408" s="10" t="n">
        <v>0.044</v>
      </c>
      <c r="N7408" s="34" t="n">
        <v>8887250</v>
      </c>
    </row>
    <row r="7409">
      <c r="A7409" s="35" t="n">
        <v>45565</v>
      </c>
      <c r="B7409" s="9" t="inlineStr">
        <is>
          <t>sz002841</t>
        </is>
      </c>
      <c r="C7409" s="0" t="inlineStr">
        <is>
          <t>视源股份</t>
        </is>
      </c>
      <c r="D7409" s="0" t="inlineStr">
        <is>
          <t>首板换</t>
        </is>
      </c>
      <c r="E7409" s="0" t="n">
        <v>1</v>
      </c>
      <c r="F7409" s="0" t="inlineStr">
        <is>
          <t>液晶显示主控板卡+并购预期</t>
        </is>
      </c>
      <c r="G7409" s="10" t="n">
        <v>0.1</v>
      </c>
      <c r="H7409" s="0" t="n">
        <v>36.86</v>
      </c>
      <c r="I7409" s="32" t="inlineStr">
        <is>
          <t>14:32:19</t>
        </is>
      </c>
      <c r="J7409" s="33" t="n">
        <v>369368300</v>
      </c>
      <c r="K7409" s="33" t="n">
        <v>13363000000</v>
      </c>
      <c r="L7409" s="0" t="inlineStr">
        <is>
          <t>公告</t>
        </is>
      </c>
      <c r="M7409" s="10" t="n">
        <v>0.0445</v>
      </c>
      <c r="N7409" s="34" t="n">
        <v>3944500</v>
      </c>
    </row>
    <row r="7410">
      <c r="A7410" s="35" t="n">
        <v>45565</v>
      </c>
      <c r="B7410" s="9" t="inlineStr">
        <is>
          <t>sz300290</t>
        </is>
      </c>
      <c r="C7410" s="0" t="inlineStr">
        <is>
          <t>荣科科技</t>
        </is>
      </c>
      <c r="D7410" s="0" t="inlineStr">
        <is>
          <t>首板换</t>
        </is>
      </c>
      <c r="E7410" s="0" t="n">
        <v>1</v>
      </c>
      <c r="F7410" s="0" t="inlineStr">
        <is>
          <t>鸿蒙概念+国企+智慧医疗+超聚变猜想</t>
        </is>
      </c>
      <c r="G7410" s="10" t="n">
        <v>0.2</v>
      </c>
      <c r="H7410" s="0" t="n">
        <v>13.44</v>
      </c>
      <c r="I7410" s="32" t="inlineStr">
        <is>
          <t>14:32:42</t>
        </is>
      </c>
      <c r="J7410" s="33" t="n">
        <v>1448651100</v>
      </c>
      <c r="K7410" s="33" t="n">
        <v>6871000000</v>
      </c>
      <c r="L7410" s="0" t="inlineStr">
        <is>
          <t>国企改革/重组预期</t>
        </is>
      </c>
      <c r="M7410" s="10" t="n">
        <v>0.0509</v>
      </c>
      <c r="N7410" s="34" t="n">
        <v>17746806</v>
      </c>
    </row>
    <row r="7411">
      <c r="A7411" s="35" t="n">
        <v>45565</v>
      </c>
      <c r="B7411" s="9" t="inlineStr">
        <is>
          <t>sh603978</t>
        </is>
      </c>
      <c r="C7411" s="0" t="inlineStr">
        <is>
          <t>深圳新星</t>
        </is>
      </c>
      <c r="D7411" s="0" t="inlineStr">
        <is>
          <t>首板换</t>
        </is>
      </c>
      <c r="E7411" s="0" t="n">
        <v>1</v>
      </c>
      <c r="F7411" s="0" t="inlineStr">
        <is>
          <t>市场超500股涨停</t>
        </is>
      </c>
      <c r="G7411" s="10" t="n">
        <v>0.0998</v>
      </c>
      <c r="H7411" s="0" t="n">
        <v>12.89</v>
      </c>
      <c r="I7411" s="32" t="inlineStr">
        <is>
          <t>14:32:42</t>
        </is>
      </c>
      <c r="J7411" s="33" t="n">
        <v>154339040</v>
      </c>
      <c r="K7411" s="33" t="n">
        <v>1210000000</v>
      </c>
      <c r="L7411" s="0" t="inlineStr">
        <is>
          <t>国企改革/重组预期</t>
        </is>
      </c>
      <c r="M7411" s="10" t="n">
        <v>0.0392</v>
      </c>
      <c r="N7411" s="34" t="n">
        <v>2099832</v>
      </c>
    </row>
    <row r="7412">
      <c r="A7412" s="35" t="n">
        <v>45565</v>
      </c>
      <c r="B7412" s="9" t="inlineStr">
        <is>
          <t>sh600109</t>
        </is>
      </c>
      <c r="C7412" s="0" t="inlineStr">
        <is>
          <t>国金证券</t>
        </is>
      </c>
      <c r="D7412" s="0" t="inlineStr">
        <is>
          <t>首板换</t>
        </is>
      </c>
      <c r="E7412" s="0" t="n">
        <v>1</v>
      </c>
      <c r="F7412" s="0" t="inlineStr">
        <is>
          <t>证券+期货+互联网金融</t>
        </is>
      </c>
      <c r="G7412" s="10" t="n">
        <v>0.0998</v>
      </c>
      <c r="H7412" s="0" t="n">
        <v>9.81</v>
      </c>
      <c r="I7412" s="32" t="inlineStr">
        <is>
          <t>14:32:42</t>
        </is>
      </c>
      <c r="J7412" s="33" t="n">
        <v>2125016200</v>
      </c>
      <c r="K7412" s="33" t="n">
        <v>23097000000</v>
      </c>
      <c r="L7412" s="0" t="inlineStr">
        <is>
          <t>金融</t>
        </is>
      </c>
      <c r="M7412" s="10" t="n">
        <v>0.0818</v>
      </c>
      <c r="N7412" s="34" t="n">
        <v>47289825</v>
      </c>
    </row>
    <row r="7413">
      <c r="A7413" s="35" t="n">
        <v>45565</v>
      </c>
      <c r="B7413" s="9" t="inlineStr">
        <is>
          <t>sz301600</t>
        </is>
      </c>
      <c r="C7413" s="0" t="inlineStr">
        <is>
          <t>慧翰股份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0.2001</v>
      </c>
      <c r="H7413" s="0" t="n">
        <v>67.90000000000001</v>
      </c>
      <c r="I7413" s="32" t="inlineStr">
        <is>
          <t>14:33:11</t>
        </is>
      </c>
      <c r="J7413" s="33" t="n">
        <v>494794030</v>
      </c>
      <c r="K7413" s="33" t="n">
        <v>1192000000</v>
      </c>
      <c r="L7413" s="0" t="inlineStr">
        <is>
          <t>无人驾驶</t>
        </is>
      </c>
      <c r="M7413" s="10" t="n">
        <v>0.0604</v>
      </c>
      <c r="N7413" s="34" t="n">
        <v>10476000</v>
      </c>
    </row>
    <row r="7414">
      <c r="A7414" s="35" t="n">
        <v>45565</v>
      </c>
      <c r="B7414" s="9" t="inlineStr">
        <is>
          <t>sz002581</t>
        </is>
      </c>
      <c r="C7414" s="0" t="inlineStr">
        <is>
          <t>未名医药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0.0998</v>
      </c>
      <c r="H7414" s="0" t="n">
        <v>10.8</v>
      </c>
      <c r="I7414" s="32" t="inlineStr">
        <is>
          <t>14:33:11</t>
        </is>
      </c>
      <c r="J7414" s="33" t="n">
        <v>125264372</v>
      </c>
      <c r="K7414" s="33" t="n">
        <v>3531000000</v>
      </c>
      <c r="L7414" s="0" t="inlineStr">
        <is>
          <t>医药</t>
        </is>
      </c>
      <c r="M7414" s="10" t="n">
        <v>0.0397</v>
      </c>
      <c r="N7414" s="34" t="n">
        <v>1395707</v>
      </c>
    </row>
    <row r="7415">
      <c r="A7415" s="35" t="n">
        <v>45565</v>
      </c>
      <c r="B7415" s="9" t="inlineStr">
        <is>
          <t>sh601992</t>
        </is>
      </c>
      <c r="C7415" s="0" t="inlineStr">
        <is>
          <t>金隅集团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0.1012</v>
      </c>
      <c r="H7415" s="0" t="n">
        <v>1.85</v>
      </c>
      <c r="I7415" s="32" t="inlineStr">
        <is>
          <t>14:33:11</t>
        </is>
      </c>
      <c r="J7415" s="33" t="n">
        <v>293124820</v>
      </c>
      <c r="K7415" s="33" t="n">
        <v>6531000000</v>
      </c>
      <c r="L7415" s="0" t="inlineStr">
        <is>
          <t>地产</t>
        </is>
      </c>
      <c r="M7415" s="10" t="n">
        <v>0.0655</v>
      </c>
      <c r="N7415" s="34" t="n">
        <v>7155883</v>
      </c>
    </row>
    <row r="7416">
      <c r="A7416" s="35" t="n">
        <v>45565</v>
      </c>
      <c r="B7416" s="9" t="inlineStr">
        <is>
          <t>sz300226</t>
        </is>
      </c>
      <c r="C7416" s="0" t="inlineStr">
        <is>
          <t>上海钢联</t>
        </is>
      </c>
      <c r="D7416" s="0" t="inlineStr">
        <is>
          <t>首板换</t>
        </is>
      </c>
      <c r="E7416" s="0" t="n">
        <v>1</v>
      </c>
      <c r="F7416" s="0" t="inlineStr">
        <is>
          <t>大宗商品信息服务+电商</t>
        </is>
      </c>
      <c r="G7416" s="10" t="n">
        <v>0.2</v>
      </c>
      <c r="H7416" s="0" t="n">
        <v>23.82</v>
      </c>
      <c r="I7416" s="32" t="inlineStr">
        <is>
          <t>14:33:35</t>
        </is>
      </c>
      <c r="J7416" s="33" t="n">
        <v>1078454840</v>
      </c>
      <c r="K7416" s="33" t="n">
        <v>5447000000</v>
      </c>
      <c r="L7416" s="0" t="inlineStr">
        <is>
          <t>钢铁</t>
        </is>
      </c>
      <c r="M7416" s="10" t="n">
        <v>0.1259</v>
      </c>
      <c r="N7416" s="34" t="n">
        <v>37118880</v>
      </c>
    </row>
    <row r="7417">
      <c r="A7417" s="35" t="n">
        <v>45565</v>
      </c>
      <c r="B7417" s="9" t="inlineStr">
        <is>
          <t>sz002025</t>
        </is>
      </c>
      <c r="C7417" s="0" t="inlineStr">
        <is>
          <t>航天电器</t>
        </is>
      </c>
      <c r="D7417" s="0" t="inlineStr">
        <is>
          <t>首板换</t>
        </is>
      </c>
      <c r="E7417" s="0" t="n">
        <v>1</v>
      </c>
      <c r="F7417" s="0" t="inlineStr">
        <is>
          <t>连接器+央企</t>
        </is>
      </c>
      <c r="G7417" s="10" t="n">
        <v>0.0999</v>
      </c>
      <c r="H7417" s="0" t="n">
        <v>55.92</v>
      </c>
      <c r="I7417" s="32" t="inlineStr">
        <is>
          <t>14:33:35</t>
        </is>
      </c>
      <c r="J7417" s="33" t="n">
        <v>303268430</v>
      </c>
      <c r="K7417" s="33" t="n">
        <v>14869000000</v>
      </c>
      <c r="L7417" s="0" t="inlineStr">
        <is>
          <t>军工</t>
        </is>
      </c>
      <c r="M7417" s="10" t="n">
        <v>0.0277</v>
      </c>
      <c r="N7417" s="34" t="n">
        <v>2116125</v>
      </c>
    </row>
    <row r="7418">
      <c r="A7418" s="35" t="n">
        <v>45565</v>
      </c>
      <c r="B7418" s="9" t="inlineStr">
        <is>
          <t>sh688536</t>
        </is>
      </c>
      <c r="C7418" s="0" t="inlineStr">
        <is>
          <t>思瑞浦</t>
        </is>
      </c>
      <c r="D7418" s="0" t="inlineStr">
        <is>
          <t>首板换</t>
        </is>
      </c>
      <c r="E7418" s="0" t="n">
        <v>1</v>
      </c>
      <c r="F7418" s="0" t="inlineStr">
        <is>
          <t>市场超500股涨停</t>
        </is>
      </c>
      <c r="G7418" s="10" t="n">
        <v>0.2</v>
      </c>
      <c r="H7418" s="0" t="n">
        <v>100.96</v>
      </c>
      <c r="I7418" s="32" t="inlineStr">
        <is>
          <t>14:33:35</t>
        </is>
      </c>
      <c r="J7418" s="33" t="n">
        <v>369740920</v>
      </c>
      <c r="K7418" s="33" t="n">
        <v>10468000000</v>
      </c>
      <c r="L7418" s="0" t="inlineStr">
        <is>
          <t>无人驾驶</t>
        </is>
      </c>
      <c r="M7418" s="10" t="n">
        <v>0.0701</v>
      </c>
      <c r="N7418" s="34" t="n">
        <v>1459836</v>
      </c>
    </row>
    <row r="7419">
      <c r="A7419" s="35" t="n">
        <v>45565</v>
      </c>
      <c r="B7419" s="9" t="inlineStr">
        <is>
          <t>sh605128</t>
        </is>
      </c>
      <c r="C7419" s="0" t="inlineStr">
        <is>
          <t>上海沿浦</t>
        </is>
      </c>
      <c r="D7419" s="0" t="inlineStr">
        <is>
          <t>首板换</t>
        </is>
      </c>
      <c r="E7419" s="0" t="n">
        <v>1</v>
      </c>
      <c r="F7419" s="0" t="inlineStr">
        <is>
          <t>三季报预增+华为汽车+新能源汽车</t>
        </is>
      </c>
      <c r="G7419" s="10" t="n">
        <v>0.1</v>
      </c>
      <c r="H7419" s="0" t="n">
        <v>32.45</v>
      </c>
      <c r="I7419" s="32" t="inlineStr">
        <is>
          <t>14:33:35</t>
        </is>
      </c>
      <c r="J7419" s="33" t="n">
        <v>135055160</v>
      </c>
      <c r="K7419" s="33" t="n">
        <v>2003000000</v>
      </c>
      <c r="L7419" s="0" t="inlineStr">
        <is>
          <t>公告</t>
        </is>
      </c>
      <c r="M7419" s="10" t="n">
        <v>0.0847</v>
      </c>
      <c r="N7419" s="34" t="n">
        <v>3163648</v>
      </c>
    </row>
    <row r="7420">
      <c r="A7420" s="35" t="n">
        <v>45565</v>
      </c>
      <c r="B7420" s="9" t="inlineStr">
        <is>
          <t>sh601136</t>
        </is>
      </c>
      <c r="C7420" s="0" t="inlineStr">
        <is>
          <t>首创证券</t>
        </is>
      </c>
      <c r="D7420" s="0" t="inlineStr">
        <is>
          <t>首板换</t>
        </is>
      </c>
      <c r="E7420" s="0" t="n">
        <v>1</v>
      </c>
      <c r="F7420" s="0" t="inlineStr">
        <is>
          <t>证券+国企改革</t>
        </is>
      </c>
      <c r="G7420" s="10" t="n">
        <v>0.1</v>
      </c>
      <c r="H7420" s="0" t="n">
        <v>23.75</v>
      </c>
      <c r="I7420" s="32" t="inlineStr">
        <is>
          <t>14:33:35</t>
        </is>
      </c>
      <c r="J7420" s="33" t="n">
        <v>2585793400</v>
      </c>
      <c r="K7420" s="33" t="n">
        <v>11435000000</v>
      </c>
      <c r="L7420" s="0" t="inlineStr">
        <is>
          <t>金融</t>
        </is>
      </c>
      <c r="M7420" s="10" t="n">
        <v>0.0885</v>
      </c>
      <c r="N7420" s="34" t="n">
        <v>64476950</v>
      </c>
    </row>
    <row r="7421">
      <c r="A7421" s="35" t="n">
        <v>45565</v>
      </c>
      <c r="B7421" s="9" t="inlineStr">
        <is>
          <t>sh600999</t>
        </is>
      </c>
      <c r="C7421" s="0" t="inlineStr">
        <is>
          <t>招商证券</t>
        </is>
      </c>
      <c r="D7421" s="0" t="inlineStr">
        <is>
          <t>首板换</t>
        </is>
      </c>
      <c r="E7421" s="0" t="n">
        <v>1</v>
      </c>
      <c r="F7421" s="0" t="inlineStr">
        <is>
          <t>证券+央企</t>
        </is>
      </c>
      <c r="G7421" s="10" t="n">
        <v>0.1002</v>
      </c>
      <c r="H7421" s="0" t="n">
        <v>19.44</v>
      </c>
      <c r="I7421" s="32" t="inlineStr">
        <is>
          <t>14:33:35</t>
        </is>
      </c>
      <c r="J7421" s="33" t="n">
        <v>2759095700</v>
      </c>
      <c r="K7421" s="33" t="n">
        <v>58638000000</v>
      </c>
      <c r="L7421" s="0" t="inlineStr">
        <is>
          <t>金融</t>
        </is>
      </c>
      <c r="M7421" s="10" t="n">
        <v>0.09279999999999999</v>
      </c>
      <c r="N7421" s="34" t="n">
        <v>70398467</v>
      </c>
    </row>
    <row r="7422">
      <c r="A7422" s="35" t="n">
        <v>45565</v>
      </c>
      <c r="B7422" s="9" t="inlineStr">
        <is>
          <t>bj832171</t>
        </is>
      </c>
      <c r="C7422" s="0" t="inlineStr">
        <is>
          <t>志晟信息</t>
        </is>
      </c>
      <c r="D7422" s="0" t="inlineStr">
        <is>
          <t>首板换</t>
        </is>
      </c>
      <c r="E7422" s="0" t="n">
        <v>1</v>
      </c>
      <c r="F7422" s="0" t="inlineStr">
        <is>
          <t>市场超500股涨停</t>
        </is>
      </c>
      <c r="G7422" s="10" t="n">
        <v>0.3</v>
      </c>
      <c r="H7422" s="0" t="n">
        <v>10.53</v>
      </c>
      <c r="I7422" s="32" t="inlineStr">
        <is>
          <t>14:34:11</t>
        </is>
      </c>
      <c r="J7422" s="33" t="n">
        <v>140510530</v>
      </c>
      <c r="K7422" s="33" t="n">
        <v>416000000</v>
      </c>
      <c r="L7422" s="0" t="inlineStr">
        <is>
          <t>信创/华为</t>
        </is>
      </c>
      <c r="M7422" s="10" t="n">
        <v>0.1457</v>
      </c>
      <c r="N7422" s="34" t="n">
        <v>4915867</v>
      </c>
    </row>
    <row r="7423">
      <c r="A7423" s="35" t="n">
        <v>45565</v>
      </c>
      <c r="B7423" s="9" t="inlineStr">
        <is>
          <t>sz002486</t>
        </is>
      </c>
      <c r="C7423" s="0" t="inlineStr">
        <is>
          <t>嘉麟杰</t>
        </is>
      </c>
      <c r="D7423" s="0" t="inlineStr">
        <is>
          <t>首板换</t>
        </is>
      </c>
      <c r="E7423" s="0" t="n">
        <v>1</v>
      </c>
      <c r="F7423" s="0" t="inlineStr">
        <is>
          <t>市场超500股涨停</t>
        </is>
      </c>
      <c r="G7423" s="10" t="n">
        <v>0.1026</v>
      </c>
      <c r="H7423" s="0" t="n">
        <v>2.15</v>
      </c>
      <c r="I7423" s="32" t="inlineStr">
        <is>
          <t>14:34:11</t>
        </is>
      </c>
      <c r="J7423" s="33" t="n">
        <v>101480821</v>
      </c>
      <c r="K7423" s="33" t="n">
        <v>1411000000</v>
      </c>
      <c r="L7423" s="0" t="inlineStr">
        <is>
          <t>消费</t>
        </is>
      </c>
      <c r="M7423" s="10" t="n">
        <v>0.0256</v>
      </c>
      <c r="N7423" s="34" t="n">
        <v>335000</v>
      </c>
    </row>
    <row r="7424">
      <c r="A7424" s="35" t="n">
        <v>45565</v>
      </c>
      <c r="B7424" s="9" t="inlineStr">
        <is>
          <t>sz002444</t>
        </is>
      </c>
      <c r="C7424" s="0" t="inlineStr">
        <is>
          <t>巨星科技</t>
        </is>
      </c>
      <c r="D7424" s="0" t="inlineStr">
        <is>
          <t>首板换</t>
        </is>
      </c>
      <c r="E7424" s="0" t="n">
        <v>1</v>
      </c>
      <c r="F7424" s="0" t="inlineStr">
        <is>
          <t>通用设备+机器人+外销</t>
        </is>
      </c>
      <c r="G7424" s="10" t="n">
        <v>0.1</v>
      </c>
      <c r="H7424" s="0" t="n">
        <v>31.35</v>
      </c>
      <c r="I7424" s="32" t="inlineStr">
        <is>
          <t>14:34:11</t>
        </is>
      </c>
      <c r="J7424" s="33" t="n">
        <v>916104070</v>
      </c>
      <c r="K7424" s="33" t="n">
        <v>21044000000</v>
      </c>
      <c r="L7424" s="0" t="inlineStr">
        <is>
          <t>公告</t>
        </is>
      </c>
      <c r="M7424" s="10" t="n">
        <v>0.0526</v>
      </c>
      <c r="N7424" s="34" t="n">
        <v>11111340</v>
      </c>
    </row>
    <row r="7425">
      <c r="A7425" s="35" t="n">
        <v>45565</v>
      </c>
      <c r="B7425" s="9" t="inlineStr">
        <is>
          <t>sh688126</t>
        </is>
      </c>
      <c r="C7425" s="0" t="inlineStr">
        <is>
          <t>沪硅产业</t>
        </is>
      </c>
      <c r="D7425" s="0" t="inlineStr">
        <is>
          <t>首板换</t>
        </is>
      </c>
      <c r="E7425" s="0" t="n">
        <v>1</v>
      </c>
      <c r="F7425" s="0" t="inlineStr">
        <is>
          <t>市场超500股涨停</t>
        </is>
      </c>
      <c r="G7425" s="10" t="n">
        <v>0.1997</v>
      </c>
      <c r="H7425" s="0" t="n">
        <v>18.98</v>
      </c>
      <c r="I7425" s="32" t="inlineStr">
        <is>
          <t>14:34:11</t>
        </is>
      </c>
      <c r="J7425" s="33" t="n">
        <v>738036350</v>
      </c>
      <c r="K7425" s="33" t="n">
        <v>30507000000</v>
      </c>
      <c r="L7425" s="0" t="inlineStr">
        <is>
          <t>泛科技</t>
        </is>
      </c>
      <c r="M7425" s="10" t="n">
        <v>0.0746</v>
      </c>
      <c r="N7425" s="34" t="n">
        <v>4234139</v>
      </c>
    </row>
    <row r="7426">
      <c r="A7426" s="35" t="n">
        <v>45565</v>
      </c>
      <c r="B7426" s="9" t="inlineStr">
        <is>
          <t>sh601236</t>
        </is>
      </c>
      <c r="C7426" s="0" t="inlineStr">
        <is>
          <t>红塔证券</t>
        </is>
      </c>
      <c r="D7426" s="0" t="inlineStr">
        <is>
          <t>首板换</t>
        </is>
      </c>
      <c r="E7426" s="0" t="n">
        <v>1</v>
      </c>
      <c r="F7426" s="0" t="inlineStr">
        <is>
          <t>证券+国企</t>
        </is>
      </c>
      <c r="G7426" s="10" t="n">
        <v>0.1003</v>
      </c>
      <c r="H7426" s="0" t="n">
        <v>8.779999999999999</v>
      </c>
      <c r="I7426" s="32" t="inlineStr">
        <is>
          <t>14:34:11</t>
        </is>
      </c>
      <c r="J7426" s="33" t="n">
        <v>1033763510</v>
      </c>
      <c r="K7426" s="33" t="n">
        <v>9601000000</v>
      </c>
      <c r="L7426" s="0" t="inlineStr">
        <is>
          <t>金融</t>
        </is>
      </c>
      <c r="M7426" s="10" t="n">
        <v>0.08019999999999999</v>
      </c>
      <c r="N7426" s="34" t="n">
        <v>24686818</v>
      </c>
    </row>
    <row r="7427">
      <c r="A7427" s="35" t="n">
        <v>45565</v>
      </c>
      <c r="B7427" s="9" t="inlineStr">
        <is>
          <t>sz301073</t>
        </is>
      </c>
      <c r="C7427" s="0" t="inlineStr">
        <is>
          <t>君亭酒店</t>
        </is>
      </c>
      <c r="D7427" s="0" t="inlineStr">
        <is>
          <t>首板换</t>
        </is>
      </c>
      <c r="E7427" s="0" t="n">
        <v>1</v>
      </c>
      <c r="F7427" s="0" t="inlineStr">
        <is>
          <t>酒店餐饮</t>
        </is>
      </c>
      <c r="G7427" s="10" t="n">
        <v>0.2001</v>
      </c>
      <c r="H7427" s="0" t="n">
        <v>23.75</v>
      </c>
      <c r="I7427" s="32" t="inlineStr">
        <is>
          <t>14:34:35</t>
        </is>
      </c>
      <c r="J7427" s="33" t="n">
        <v>631710480</v>
      </c>
      <c r="K7427" s="33" t="n">
        <v>1719000000</v>
      </c>
      <c r="L7427" s="0" t="inlineStr">
        <is>
          <t>消费</t>
        </is>
      </c>
      <c r="M7427" s="10" t="n">
        <v>0.0864</v>
      </c>
      <c r="N7427" s="34" t="n">
        <v>17546150</v>
      </c>
    </row>
    <row r="7428">
      <c r="A7428" s="35" t="n">
        <v>45565</v>
      </c>
      <c r="B7428" s="9" t="inlineStr">
        <is>
          <t>sz002812</t>
        </is>
      </c>
      <c r="C7428" s="0" t="inlineStr">
        <is>
          <t>恩捷股份</t>
        </is>
      </c>
      <c r="D7428" s="0" t="inlineStr">
        <is>
          <t>首板换</t>
        </is>
      </c>
      <c r="E7428" s="0" t="n">
        <v>1</v>
      </c>
      <c r="F7428" s="0" t="inlineStr">
        <is>
          <t>锂电池+固态电池+宁德时代</t>
        </is>
      </c>
      <c r="G7428" s="10" t="n">
        <v>0.1</v>
      </c>
      <c r="H7428" s="0" t="n">
        <v>34.21</v>
      </c>
      <c r="I7428" s="32" t="inlineStr">
        <is>
          <t>14:34:35</t>
        </is>
      </c>
      <c r="J7428" s="33" t="n">
        <v>1307670330</v>
      </c>
      <c r="K7428" s="33" t="n">
        <v>19387000000</v>
      </c>
      <c r="L7428" s="0" t="inlineStr">
        <is>
          <t>新能源</t>
        </is>
      </c>
      <c r="M7428" s="10" t="n">
        <v>0.0675</v>
      </c>
      <c r="N7428" s="34" t="n">
        <v>29106440</v>
      </c>
    </row>
    <row r="7429">
      <c r="A7429" s="35" t="n">
        <v>45565</v>
      </c>
      <c r="B7429" s="9" t="inlineStr">
        <is>
          <t>sz000686</t>
        </is>
      </c>
      <c r="C7429" s="0" t="inlineStr">
        <is>
          <t>东北证券</t>
        </is>
      </c>
      <c r="D7429" s="0" t="inlineStr">
        <is>
          <t>首板换</t>
        </is>
      </c>
      <c r="E7429" s="0" t="n">
        <v>1</v>
      </c>
      <c r="F7429" s="0" t="inlineStr">
        <is>
          <t>证券+期货</t>
        </is>
      </c>
      <c r="G7429" s="10" t="n">
        <v>0.1007</v>
      </c>
      <c r="H7429" s="0" t="n">
        <v>8.199999999999999</v>
      </c>
      <c r="I7429" s="32" t="inlineStr">
        <is>
          <t>14:34:35</t>
        </is>
      </c>
      <c r="J7429" s="33" t="n">
        <v>861505280</v>
      </c>
      <c r="K7429" s="33" t="n">
        <v>11014000000</v>
      </c>
      <c r="L7429" s="0" t="inlineStr">
        <is>
          <t>金融</t>
        </is>
      </c>
      <c r="M7429" s="10" t="n">
        <v>0.07920000000000001</v>
      </c>
      <c r="N7429" s="34" t="n">
        <v>24791501</v>
      </c>
    </row>
    <row r="7430">
      <c r="A7430" s="35" t="n">
        <v>45565</v>
      </c>
      <c r="B7430" s="9" t="inlineStr">
        <is>
          <t>sh601995</t>
        </is>
      </c>
      <c r="C7430" s="0" t="inlineStr">
        <is>
          <t>中金公司</t>
        </is>
      </c>
      <c r="D7430" s="0" t="inlineStr">
        <is>
          <t>首板换</t>
        </is>
      </c>
      <c r="E7430" s="0" t="n">
        <v>1</v>
      </c>
      <c r="F7430" s="0" t="inlineStr">
        <is>
          <t>证券+重组传闻</t>
        </is>
      </c>
      <c r="G7430" s="10" t="n">
        <v>0.1</v>
      </c>
      <c r="H7430" s="0" t="n">
        <v>38.61</v>
      </c>
      <c r="I7430" s="32" t="inlineStr">
        <is>
          <t>14:34:35</t>
        </is>
      </c>
      <c r="J7430" s="33" t="n">
        <v>3011685400</v>
      </c>
      <c r="K7430" s="33" t="n">
        <v>38123000000</v>
      </c>
      <c r="L7430" s="0" t="inlineStr">
        <is>
          <t>金融</t>
        </is>
      </c>
      <c r="M7430" s="10" t="n">
        <v>0.0954</v>
      </c>
      <c r="N7430" s="34" t="n">
        <v>84932205</v>
      </c>
    </row>
    <row r="7431">
      <c r="A7431" s="35" t="n">
        <v>45565</v>
      </c>
      <c r="B7431" s="9" t="inlineStr">
        <is>
          <t>sh601688</t>
        </is>
      </c>
      <c r="C7431" s="0" t="inlineStr">
        <is>
          <t>华泰证券</t>
        </is>
      </c>
      <c r="D7431" s="0" t="inlineStr">
        <is>
          <t>首板换</t>
        </is>
      </c>
      <c r="E7431" s="0" t="n">
        <v>1</v>
      </c>
      <c r="F7431" s="0" t="inlineStr">
        <is>
          <t>证券+互联网金融+江苏国资</t>
        </is>
      </c>
      <c r="G7431" s="10" t="n">
        <v>0.1</v>
      </c>
      <c r="H7431" s="0" t="n">
        <v>17.6</v>
      </c>
      <c r="I7431" s="32" t="inlineStr">
        <is>
          <t>14:34:35</t>
        </is>
      </c>
      <c r="J7431" s="33" t="n">
        <v>6523988000</v>
      </c>
      <c r="K7431" s="33" t="n">
        <v>89964000000</v>
      </c>
      <c r="L7431" s="0" t="inlineStr">
        <is>
          <t>金融</t>
        </is>
      </c>
      <c r="M7431" s="10" t="n">
        <v>0.0963</v>
      </c>
      <c r="N7431" s="34" t="n">
        <v>199154422</v>
      </c>
    </row>
    <row r="7432">
      <c r="A7432" s="35" t="n">
        <v>45565</v>
      </c>
      <c r="B7432" s="9" t="inlineStr">
        <is>
          <t>sh601108</t>
        </is>
      </c>
      <c r="C7432" s="0" t="inlineStr">
        <is>
          <t>财通证券</t>
        </is>
      </c>
      <c r="D7432" s="0" t="inlineStr">
        <is>
          <t>首板换</t>
        </is>
      </c>
      <c r="E7432" s="0" t="n">
        <v>1</v>
      </c>
      <c r="F7432" s="0" t="inlineStr">
        <is>
          <t>证券+国企</t>
        </is>
      </c>
      <c r="G7432" s="10" t="n">
        <v>0.09959999999999999</v>
      </c>
      <c r="H7432" s="0" t="n">
        <v>8.720000000000001</v>
      </c>
      <c r="I7432" s="32" t="inlineStr">
        <is>
          <t>14:34:35</t>
        </is>
      </c>
      <c r="J7432" s="33" t="n">
        <v>2204183000</v>
      </c>
      <c r="K7432" s="33" t="n">
        <v>27372000000</v>
      </c>
      <c r="L7432" s="0" t="inlineStr">
        <is>
          <t>金融</t>
        </is>
      </c>
      <c r="M7432" s="10" t="n">
        <v>0.07190000000000001</v>
      </c>
      <c r="N7432" s="34" t="n">
        <v>68045050</v>
      </c>
    </row>
    <row r="7433">
      <c r="A7433" s="35" t="n">
        <v>45565</v>
      </c>
      <c r="B7433" s="9" t="inlineStr">
        <is>
          <t>sh600155</t>
        </is>
      </c>
      <c r="C7433" s="0" t="inlineStr">
        <is>
          <t>华创云信</t>
        </is>
      </c>
      <c r="D7433" s="0" t="inlineStr">
        <is>
          <t>首板换</t>
        </is>
      </c>
      <c r="E7433" s="0" t="n">
        <v>1</v>
      </c>
      <c r="F7433" s="0" t="inlineStr">
        <is>
          <t>市场超500股涨停</t>
        </is>
      </c>
      <c r="G7433" s="10" t="n">
        <v>0.09950000000000001</v>
      </c>
      <c r="H7433" s="0" t="n">
        <v>8.4</v>
      </c>
      <c r="I7433" s="32" t="inlineStr">
        <is>
          <t>14:34:35</t>
        </is>
      </c>
      <c r="J7433" s="33" t="n">
        <v>1391454500</v>
      </c>
      <c r="K7433" s="33" t="n">
        <v>16047000000</v>
      </c>
      <c r="L7433" s="0" t="inlineStr">
        <is>
          <t>金融</t>
        </is>
      </c>
      <c r="M7433" s="10" t="n">
        <v>0.0733</v>
      </c>
      <c r="N7433" s="34" t="n">
        <v>30159600</v>
      </c>
    </row>
    <row r="7434">
      <c r="A7434" s="35" t="n">
        <v>45565</v>
      </c>
      <c r="B7434" s="9" t="inlineStr">
        <is>
          <t>bj836239</t>
        </is>
      </c>
      <c r="C7434" s="0" t="inlineStr">
        <is>
          <t>长虹能源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0.2997</v>
      </c>
      <c r="H7434" s="0" t="n">
        <v>25.37</v>
      </c>
      <c r="I7434" s="32" t="inlineStr">
        <is>
          <t>14:35:03</t>
        </is>
      </c>
      <c r="J7434" s="33" t="n">
        <v>159452010</v>
      </c>
      <c r="K7434" s="33" t="n">
        <v>1261000000</v>
      </c>
      <c r="L7434" s="0" t="inlineStr">
        <is>
          <t>新能源</t>
        </is>
      </c>
      <c r="M7434" s="10" t="n">
        <v>0.1322</v>
      </c>
      <c r="N7434" s="34" t="n">
        <v>4256571</v>
      </c>
    </row>
    <row r="7435">
      <c r="A7435" s="35" t="n">
        <v>45565</v>
      </c>
      <c r="B7435" s="9" t="inlineStr">
        <is>
          <t>sz001339</t>
        </is>
      </c>
      <c r="C7435" s="0" t="inlineStr">
        <is>
          <t>智微智能</t>
        </is>
      </c>
      <c r="D7435" s="0" t="inlineStr">
        <is>
          <t>首板换</t>
        </is>
      </c>
      <c r="E7435" s="0" t="n">
        <v>1</v>
      </c>
      <c r="F7435" s="0" t="inlineStr">
        <is>
          <t>华为鸿蒙+人形机器人+AI服务器+消费电子</t>
        </is>
      </c>
      <c r="G7435" s="10" t="n">
        <v>0.0999</v>
      </c>
      <c r="H7435" s="0" t="n">
        <v>36.01</v>
      </c>
      <c r="I7435" s="32" t="inlineStr">
        <is>
          <t>14:35:03</t>
        </is>
      </c>
      <c r="J7435" s="33" t="n">
        <v>836118050</v>
      </c>
      <c r="K7435" s="33" t="n">
        <v>2622000000</v>
      </c>
      <c r="L7435" s="0" t="inlineStr">
        <is>
          <t>信创/华为</t>
        </is>
      </c>
      <c r="M7435" s="10" t="n">
        <v>0.0354</v>
      </c>
      <c r="N7435" s="34" t="n">
        <v>11651430</v>
      </c>
    </row>
    <row r="7436">
      <c r="A7436" s="35" t="n">
        <v>45565</v>
      </c>
      <c r="B7436" s="9" t="inlineStr">
        <is>
          <t>sh605358</t>
        </is>
      </c>
      <c r="C7436" s="0" t="inlineStr">
        <is>
          <t>立昂微</t>
        </is>
      </c>
      <c r="D7436" s="0" t="inlineStr">
        <is>
          <t>首板换</t>
        </is>
      </c>
      <c r="E7436" s="0" t="n">
        <v>1</v>
      </c>
      <c r="F7436" s="0" t="inlineStr">
        <is>
          <t>半导体+化合物半导体射频芯片+砷化镓+5G</t>
        </is>
      </c>
      <c r="G7436" s="10" t="n">
        <v>0.1</v>
      </c>
      <c r="H7436" s="0" t="n">
        <v>24.19</v>
      </c>
      <c r="I7436" s="32" t="inlineStr">
        <is>
          <t>14:35:03</t>
        </is>
      </c>
      <c r="J7436" s="33" t="n">
        <v>596777200</v>
      </c>
      <c r="K7436" s="33" t="n">
        <v>12127000000</v>
      </c>
      <c r="L7436" s="0" t="inlineStr">
        <is>
          <t>工业制造</t>
        </is>
      </c>
      <c r="M7436" s="10" t="n">
        <v>0.0496</v>
      </c>
      <c r="N7436" s="34" t="n">
        <v>3740622</v>
      </c>
    </row>
    <row r="7437">
      <c r="A7437" s="35" t="n">
        <v>45565</v>
      </c>
      <c r="B7437" s="9" t="inlineStr">
        <is>
          <t>sh603517</t>
        </is>
      </c>
      <c r="C7437" s="0" t="inlineStr">
        <is>
          <t>绝味食品</t>
        </is>
      </c>
      <c r="D7437" s="0" t="inlineStr">
        <is>
          <t>3天2板换</t>
        </is>
      </c>
      <c r="E7437" s="0" t="n">
        <v>1</v>
      </c>
      <c r="F7437" s="0" t="inlineStr">
        <is>
          <t>休闲卤制食品+冷链物流</t>
        </is>
      </c>
      <c r="G7437" s="10" t="n">
        <v>0.1001</v>
      </c>
      <c r="H7437" s="0" t="n">
        <v>17.03</v>
      </c>
      <c r="I7437" s="32" t="inlineStr">
        <is>
          <t>14:35:03</t>
        </is>
      </c>
      <c r="J7437" s="33" t="n">
        <v>665286610</v>
      </c>
      <c r="K7437" s="33" t="n">
        <v>5628000000</v>
      </c>
      <c r="L7437" s="0" t="inlineStr">
        <is>
          <t>消费</t>
        </is>
      </c>
      <c r="M7437" s="10" t="n">
        <v>0.0911</v>
      </c>
      <c r="N7437" s="34" t="n">
        <v>19859262</v>
      </c>
    </row>
    <row r="7438">
      <c r="A7438" s="35" t="n">
        <v>45565</v>
      </c>
      <c r="B7438" s="9" t="inlineStr">
        <is>
          <t>sh601990</t>
        </is>
      </c>
      <c r="C7438" s="0" t="inlineStr">
        <is>
          <t>南京证券</t>
        </is>
      </c>
      <c r="D7438" s="0" t="inlineStr">
        <is>
          <t>首板换</t>
        </is>
      </c>
      <c r="E7438" s="0" t="n">
        <v>1</v>
      </c>
      <c r="F7438" s="0" t="inlineStr">
        <is>
          <t>市场超500股涨停</t>
        </is>
      </c>
      <c r="G7438" s="10" t="n">
        <v>0.1</v>
      </c>
      <c r="H7438" s="0" t="n">
        <v>9.68</v>
      </c>
      <c r="I7438" s="32" t="inlineStr">
        <is>
          <t>14:35:03</t>
        </is>
      </c>
      <c r="J7438" s="33" t="n">
        <v>1525739400</v>
      </c>
      <c r="K7438" s="33" t="n">
        <v>19006000000</v>
      </c>
      <c r="L7438" s="0" t="inlineStr">
        <is>
          <t>金融</t>
        </is>
      </c>
      <c r="M7438" s="10" t="n">
        <v>0.0795</v>
      </c>
      <c r="N7438" s="34" t="n">
        <v>44549300</v>
      </c>
    </row>
    <row r="7439">
      <c r="A7439" s="35" t="n">
        <v>45565</v>
      </c>
      <c r="B7439" s="9" t="inlineStr">
        <is>
          <t>sh601377</t>
        </is>
      </c>
      <c r="C7439" s="0" t="inlineStr">
        <is>
          <t>兴业证券</t>
        </is>
      </c>
      <c r="D7439" s="0" t="inlineStr">
        <is>
          <t>首板换</t>
        </is>
      </c>
      <c r="E7439" s="0" t="n">
        <v>1</v>
      </c>
      <c r="F7439" s="0" t="inlineStr">
        <is>
          <t>市场超500股涨停</t>
        </is>
      </c>
      <c r="G7439" s="10" t="n">
        <v>0.1</v>
      </c>
      <c r="H7439" s="0" t="n">
        <v>6.82</v>
      </c>
      <c r="I7439" s="32" t="inlineStr">
        <is>
          <t>14:35:03</t>
        </is>
      </c>
      <c r="J7439" s="33" t="n">
        <v>2737755400</v>
      </c>
      <c r="K7439" s="33" t="n">
        <v>41690000000</v>
      </c>
      <c r="L7439" s="0" t="inlineStr">
        <is>
          <t>金融</t>
        </is>
      </c>
      <c r="M7439" s="10" t="n">
        <v>0.0839</v>
      </c>
      <c r="N7439" s="34" t="n">
        <v>61963776</v>
      </c>
    </row>
    <row r="7440">
      <c r="A7440" s="35" t="n">
        <v>45565</v>
      </c>
      <c r="B7440" s="9" t="inlineStr">
        <is>
          <t>sh600918</t>
        </is>
      </c>
      <c r="C7440" s="0" t="inlineStr">
        <is>
          <t>XD中泰证</t>
        </is>
      </c>
      <c r="D7440" s="0" t="inlineStr">
        <is>
          <t>首板换</t>
        </is>
      </c>
      <c r="E7440" s="0" t="n">
        <v>1</v>
      </c>
      <c r="F7440" s="0" t="inlineStr">
        <is>
          <t>证券+国企</t>
        </is>
      </c>
      <c r="G7440" s="10" t="n">
        <v>0.1008</v>
      </c>
      <c r="H7440" s="0" t="n">
        <v>7.32</v>
      </c>
      <c r="I7440" s="32" t="inlineStr">
        <is>
          <t>14:35:03</t>
        </is>
      </c>
      <c r="J7440" s="33" t="n">
        <v>1170568080</v>
      </c>
      <c r="K7440" s="33" t="n">
        <v>22235000000</v>
      </c>
      <c r="M7440" s="10" t="n">
        <v>0.07820000000000001</v>
      </c>
      <c r="N7440" s="34" t="n">
        <v>27318417</v>
      </c>
    </row>
    <row r="7441">
      <c r="A7441" s="35" t="n">
        <v>45565</v>
      </c>
      <c r="B7441" s="9" t="inlineStr">
        <is>
          <t>sh600661</t>
        </is>
      </c>
      <c r="C7441" s="0" t="inlineStr">
        <is>
          <t>昂立教育</t>
        </is>
      </c>
      <c r="D7441" s="0" t="inlineStr">
        <is>
          <t>首板换</t>
        </is>
      </c>
      <c r="E7441" s="0" t="n">
        <v>1</v>
      </c>
      <c r="F7441" s="0" t="inlineStr">
        <is>
          <t>K12教育+AI教育</t>
        </is>
      </c>
      <c r="G7441" s="10" t="n">
        <v>0.1001</v>
      </c>
      <c r="H7441" s="0" t="n">
        <v>13.63</v>
      </c>
      <c r="I7441" s="32" t="inlineStr">
        <is>
          <t>14:35:03</t>
        </is>
      </c>
      <c r="J7441" s="33" t="n">
        <v>334547420</v>
      </c>
      <c r="K7441" s="33" t="n">
        <v>2483000000</v>
      </c>
      <c r="L7441" s="0" t="inlineStr">
        <is>
          <t>教育</t>
        </is>
      </c>
      <c r="M7441" s="10" t="n">
        <v>0.025</v>
      </c>
      <c r="N7441" s="34" t="n">
        <v>10448290</v>
      </c>
    </row>
    <row r="7442">
      <c r="A7442" s="35" t="n">
        <v>45565</v>
      </c>
      <c r="B7442" s="9" t="inlineStr">
        <is>
          <t>sz300419</t>
        </is>
      </c>
      <c r="C7442" s="0" t="inlineStr">
        <is>
          <t>浩丰科技</t>
        </is>
      </c>
      <c r="D7442" s="0" t="inlineStr">
        <is>
          <t>首板换</t>
        </is>
      </c>
      <c r="E7442" s="0" t="n">
        <v>1</v>
      </c>
      <c r="F7442" s="0" t="inlineStr">
        <is>
          <t>互联网金融+网络安全+信创+华为概念</t>
        </is>
      </c>
      <c r="G7442" s="10" t="n">
        <v>0.1993</v>
      </c>
      <c r="H7442" s="0" t="n">
        <v>6.86</v>
      </c>
      <c r="I7442" s="32" t="inlineStr">
        <is>
          <t>14:35:28</t>
        </is>
      </c>
      <c r="J7442" s="33" t="n">
        <v>707457130</v>
      </c>
      <c r="K7442" s="33" t="n">
        <v>2144000000</v>
      </c>
      <c r="L7442" s="0" t="inlineStr">
        <is>
          <t>数据中心</t>
        </is>
      </c>
      <c r="M7442" s="10" t="n">
        <v>0.0892</v>
      </c>
      <c r="N7442" s="34" t="n">
        <v>20001415</v>
      </c>
    </row>
    <row r="7443">
      <c r="A7443" s="35" t="n">
        <v>45565</v>
      </c>
      <c r="B7443" s="9" t="inlineStr">
        <is>
          <t>sz002044</t>
        </is>
      </c>
      <c r="C7443" s="0" t="inlineStr">
        <is>
          <t>美年健康</t>
        </is>
      </c>
      <c r="D7443" s="0" t="inlineStr">
        <is>
          <t>首板换</t>
        </is>
      </c>
      <c r="E7443" s="0" t="n">
        <v>1</v>
      </c>
      <c r="F7443" s="0" t="inlineStr">
        <is>
          <t>健康体检服务+AI医疗+华为+机器人</t>
        </is>
      </c>
      <c r="G7443" s="10" t="n">
        <v>0.099</v>
      </c>
      <c r="H7443" s="0" t="n">
        <v>4.33</v>
      </c>
      <c r="I7443" s="32" t="inlineStr">
        <is>
          <t>14:35:28</t>
        </is>
      </c>
      <c r="J7443" s="33" t="n">
        <v>619228240</v>
      </c>
      <c r="K7443" s="33" t="n">
        <v>12172000000</v>
      </c>
      <c r="L7443" s="0" t="inlineStr">
        <is>
          <t>医药</t>
        </is>
      </c>
      <c r="M7443" s="10" t="n">
        <v>0.0279</v>
      </c>
      <c r="N7443" s="34" t="n">
        <v>5521802</v>
      </c>
    </row>
    <row r="7444">
      <c r="A7444" s="35" t="n">
        <v>45565</v>
      </c>
      <c r="B7444" s="9" t="inlineStr">
        <is>
          <t>sz000776</t>
        </is>
      </c>
      <c r="C7444" s="0" t="inlineStr">
        <is>
          <t>广发证券</t>
        </is>
      </c>
      <c r="D7444" s="0" t="inlineStr">
        <is>
          <t>首板换</t>
        </is>
      </c>
      <c r="E7444" s="0" t="n">
        <v>1</v>
      </c>
      <c r="F7444" s="0" t="inlineStr">
        <is>
          <t>证券+高股息</t>
        </is>
      </c>
      <c r="G7444" s="10" t="n">
        <v>0.1001</v>
      </c>
      <c r="H7444" s="0" t="n">
        <v>16.7</v>
      </c>
      <c r="I7444" s="32" t="inlineStr">
        <is>
          <t>14:35:28</t>
        </is>
      </c>
      <c r="J7444" s="33" t="n">
        <v>5030062200</v>
      </c>
      <c r="K7444" s="33" t="n">
        <v>45585000000</v>
      </c>
      <c r="L7444" s="0" t="inlineStr">
        <is>
          <t>金融</t>
        </is>
      </c>
      <c r="M7444" s="10" t="n">
        <v>0.0922</v>
      </c>
      <c r="N7444" s="34" t="n">
        <v>133702778</v>
      </c>
    </row>
    <row r="7445">
      <c r="A7445" s="35" t="n">
        <v>45565</v>
      </c>
      <c r="B7445" s="9" t="inlineStr">
        <is>
          <t>sh601788</t>
        </is>
      </c>
      <c r="C7445" s="0" t="inlineStr">
        <is>
          <t>光大证券</t>
        </is>
      </c>
      <c r="D7445" s="0" t="inlineStr">
        <is>
          <t>首板换</t>
        </is>
      </c>
      <c r="E7445" s="0" t="n">
        <v>1</v>
      </c>
      <c r="F7445" s="0" t="inlineStr">
        <is>
          <t>证券+国企</t>
        </is>
      </c>
      <c r="G7445" s="10" t="n">
        <v>0.1</v>
      </c>
      <c r="H7445" s="0" t="n">
        <v>19.25</v>
      </c>
      <c r="I7445" s="32" t="inlineStr">
        <is>
          <t>14:35:28</t>
        </is>
      </c>
      <c r="J7445" s="33" t="n">
        <v>3286927700</v>
      </c>
      <c r="K7445" s="33" t="n">
        <v>34481000000</v>
      </c>
      <c r="L7445" s="0" t="inlineStr">
        <is>
          <t>金融</t>
        </is>
      </c>
      <c r="M7445" s="10" t="n">
        <v>0.09660000000000001</v>
      </c>
      <c r="N7445" s="34" t="n">
        <v>112560864</v>
      </c>
    </row>
    <row r="7446">
      <c r="A7446" s="35" t="n">
        <v>45565</v>
      </c>
      <c r="B7446" s="9" t="inlineStr">
        <is>
          <t>sh600095</t>
        </is>
      </c>
      <c r="C7446" s="0" t="inlineStr">
        <is>
          <t>湘财股份</t>
        </is>
      </c>
      <c r="D7446" s="0" t="inlineStr">
        <is>
          <t>首板换</t>
        </is>
      </c>
      <c r="E7446" s="0" t="n">
        <v>1</v>
      </c>
      <c r="F7446" s="0" t="inlineStr">
        <is>
          <t>证券+互联网金融</t>
        </is>
      </c>
      <c r="G7446" s="10" t="n">
        <v>0.1003</v>
      </c>
      <c r="H7446" s="0" t="n">
        <v>8.01</v>
      </c>
      <c r="I7446" s="32" t="inlineStr">
        <is>
          <t>14:35:28</t>
        </is>
      </c>
      <c r="J7446" s="33" t="n">
        <v>1063741830</v>
      </c>
      <c r="K7446" s="33" t="n">
        <v>6711000000</v>
      </c>
      <c r="L7446" s="0" t="inlineStr">
        <is>
          <t>金融</t>
        </is>
      </c>
      <c r="M7446" s="10" t="n">
        <v>0.07829999999999999</v>
      </c>
      <c r="N7446" s="34" t="n">
        <v>20501845</v>
      </c>
    </row>
    <row r="7447">
      <c r="A7447" s="35" t="n">
        <v>45565</v>
      </c>
      <c r="B7447" s="9" t="inlineStr">
        <is>
          <t>sh600061</t>
        </is>
      </c>
      <c r="C7447" s="0" t="inlineStr">
        <is>
          <t>国投资本</t>
        </is>
      </c>
      <c r="D7447" s="0" t="inlineStr">
        <is>
          <t>首板换</t>
        </is>
      </c>
      <c r="E7447" s="0" t="n">
        <v>1</v>
      </c>
      <c r="F7447" s="0" t="inlineStr">
        <is>
          <t>证券+央企</t>
        </is>
      </c>
      <c r="G7447" s="10" t="n">
        <v>0.0997</v>
      </c>
      <c r="H7447" s="0" t="n">
        <v>8.16</v>
      </c>
      <c r="I7447" s="32" t="inlineStr">
        <is>
          <t>14:35:28</t>
        </is>
      </c>
      <c r="J7447" s="33" t="n">
        <v>1647640000</v>
      </c>
      <c r="K7447" s="33" t="n">
        <v>19081000000</v>
      </c>
      <c r="L7447" s="0" t="inlineStr">
        <is>
          <t>金融</t>
        </is>
      </c>
      <c r="M7447" s="10" t="n">
        <v>0.0849</v>
      </c>
      <c r="N7447" s="34" t="n">
        <v>49946225</v>
      </c>
    </row>
    <row r="7448">
      <c r="A7448" s="35" t="n">
        <v>45565</v>
      </c>
      <c r="B7448" s="9" t="inlineStr">
        <is>
          <t>sz002631</t>
        </is>
      </c>
      <c r="C7448" s="0" t="inlineStr">
        <is>
          <t>德尔未来</t>
        </is>
      </c>
      <c r="D7448" s="0" t="inlineStr">
        <is>
          <t>首板换</t>
        </is>
      </c>
      <c r="E7448" s="0" t="n">
        <v>1</v>
      </c>
      <c r="F7448" s="0" t="inlineStr">
        <is>
          <t>市场超500股涨停</t>
        </is>
      </c>
      <c r="G7448" s="10" t="n">
        <v>0.1009</v>
      </c>
      <c r="H7448" s="0" t="n">
        <v>4.8</v>
      </c>
      <c r="I7448" s="32" t="inlineStr">
        <is>
          <t>14:36:03</t>
        </is>
      </c>
      <c r="J7448" s="33" t="n">
        <v>131621388</v>
      </c>
      <c r="K7448" s="33" t="n">
        <v>1135000000</v>
      </c>
      <c r="L7448" s="0" t="inlineStr">
        <is>
          <t>新能源</t>
        </is>
      </c>
      <c r="M7448" s="10" t="n">
        <v>0.0252</v>
      </c>
      <c r="N7448" s="34" t="n">
        <v>749172</v>
      </c>
    </row>
    <row r="7449">
      <c r="A7449" s="35" t="n">
        <v>45565</v>
      </c>
      <c r="B7449" s="9" t="inlineStr">
        <is>
          <t>sz000728</t>
        </is>
      </c>
      <c r="C7449" s="0" t="inlineStr">
        <is>
          <t>国元证券</t>
        </is>
      </c>
      <c r="D7449" s="0" t="inlineStr">
        <is>
          <t>首板换</t>
        </is>
      </c>
      <c r="E7449" s="0" t="n">
        <v>1</v>
      </c>
      <c r="F7449" s="0" t="inlineStr">
        <is>
          <t>证券+安徽国资</t>
        </is>
      </c>
      <c r="G7449" s="10" t="n">
        <v>0.1005</v>
      </c>
      <c r="H7449" s="0" t="n">
        <v>8.869999999999999</v>
      </c>
      <c r="I7449" s="32" t="inlineStr">
        <is>
          <t>14:36:03</t>
        </is>
      </c>
      <c r="J7449" s="33" t="n">
        <v>1751254500</v>
      </c>
      <c r="K7449" s="33" t="n">
        <v>22713000000</v>
      </c>
      <c r="L7449" s="0" t="inlineStr">
        <is>
          <t>金融</t>
        </is>
      </c>
      <c r="M7449" s="10" t="n">
        <v>0.0794</v>
      </c>
      <c r="N7449" s="34" t="n">
        <v>51457890</v>
      </c>
    </row>
    <row r="7450">
      <c r="A7450" s="35" t="n">
        <v>45565</v>
      </c>
      <c r="B7450" s="9" t="inlineStr">
        <is>
          <t>sz000623</t>
        </is>
      </c>
      <c r="C7450" s="0" t="inlineStr">
        <is>
          <t>吉林敖东</t>
        </is>
      </c>
      <c r="D7450" s="0" t="inlineStr">
        <is>
          <t>首板换</t>
        </is>
      </c>
      <c r="E7450" s="0" t="n">
        <v>1</v>
      </c>
      <c r="F7450" s="0" t="inlineStr">
        <is>
          <t>市场超500股涨停</t>
        </is>
      </c>
      <c r="G7450" s="10" t="n">
        <v>0.1003</v>
      </c>
      <c r="H7450" s="0" t="n">
        <v>17.33</v>
      </c>
      <c r="I7450" s="32" t="inlineStr">
        <is>
          <t>14:36:03</t>
        </is>
      </c>
      <c r="J7450" s="33" t="n">
        <v>1470096400</v>
      </c>
      <c r="K7450" s="33" t="n">
        <v>14982000000</v>
      </c>
      <c r="L7450" s="0" t="inlineStr">
        <is>
          <t>医药</t>
        </is>
      </c>
      <c r="M7450" s="10" t="n">
        <v>0.0857</v>
      </c>
      <c r="N7450" s="34" t="n">
        <v>52132770</v>
      </c>
    </row>
    <row r="7451">
      <c r="A7451" s="35" t="n">
        <v>45565</v>
      </c>
      <c r="B7451" s="9" t="inlineStr">
        <is>
          <t>sz000166</t>
        </is>
      </c>
      <c r="C7451" s="0" t="inlineStr">
        <is>
          <t>申万宏源</t>
        </is>
      </c>
      <c r="D7451" s="0" t="inlineStr">
        <is>
          <t>首板换</t>
        </is>
      </c>
      <c r="E7451" s="0" t="n">
        <v>1</v>
      </c>
      <c r="F7451" s="0" t="inlineStr">
        <is>
          <t>证券+多元金融+央企</t>
        </is>
      </c>
      <c r="G7451" s="10" t="n">
        <v>0.1</v>
      </c>
      <c r="H7451" s="0" t="n">
        <v>5.72</v>
      </c>
      <c r="I7451" s="32" t="inlineStr">
        <is>
          <t>14:36:03</t>
        </is>
      </c>
      <c r="J7451" s="33" t="n">
        <v>2773797700</v>
      </c>
      <c r="K7451" s="33" t="n">
        <v>56740000000</v>
      </c>
      <c r="L7451" s="0" t="inlineStr">
        <is>
          <t>金融</t>
        </is>
      </c>
      <c r="M7451" s="10" t="n">
        <v>0.0827</v>
      </c>
      <c r="N7451" s="34" t="n">
        <v>72719895</v>
      </c>
    </row>
    <row r="7452">
      <c r="A7452" s="35" t="n">
        <v>45565</v>
      </c>
      <c r="B7452" s="9" t="inlineStr">
        <is>
          <t>sh688798</t>
        </is>
      </c>
      <c r="C7452" s="0" t="inlineStr">
        <is>
          <t>艾为电子</t>
        </is>
      </c>
      <c r="D7452" s="0" t="inlineStr">
        <is>
          <t>首板换</t>
        </is>
      </c>
      <c r="E7452" s="0" t="n">
        <v>1</v>
      </c>
      <c r="F7452" s="0" t="inlineStr">
        <is>
          <t>市场超500股涨停</t>
        </is>
      </c>
      <c r="G7452" s="10" t="n">
        <v>0.2001</v>
      </c>
      <c r="H7452" s="0" t="n">
        <v>57.94</v>
      </c>
      <c r="I7452" s="32" t="inlineStr">
        <is>
          <t>14:36:03</t>
        </is>
      </c>
      <c r="J7452" s="33" t="n">
        <v>281381190</v>
      </c>
      <c r="K7452" s="33" t="n">
        <v>5967000000</v>
      </c>
      <c r="L7452" s="0" t="inlineStr">
        <is>
          <t>泛科技</t>
        </is>
      </c>
      <c r="M7452" s="10" t="n">
        <v>0.07480000000000001</v>
      </c>
      <c r="N7452" s="34" t="n">
        <v>2459949</v>
      </c>
    </row>
    <row r="7453">
      <c r="A7453" s="35" t="n">
        <v>45565</v>
      </c>
      <c r="B7453" s="9" t="inlineStr">
        <is>
          <t>sh601318</t>
        </is>
      </c>
      <c r="C7453" s="0" t="inlineStr">
        <is>
          <t>中国平安</t>
        </is>
      </c>
      <c r="D7453" s="0" t="inlineStr">
        <is>
          <t>首板换</t>
        </is>
      </c>
      <c r="E7453" s="0" t="n">
        <v>1</v>
      </c>
      <c r="F7453" s="0" t="inlineStr">
        <is>
          <t>金融全牌照</t>
        </is>
      </c>
      <c r="G7453" s="10" t="n">
        <v>0.1</v>
      </c>
      <c r="H7453" s="0" t="n">
        <v>57.09</v>
      </c>
      <c r="I7453" s="32" t="inlineStr">
        <is>
          <t>14:36:03</t>
        </is>
      </c>
      <c r="J7453" s="33" t="n">
        <v>14733344000</v>
      </c>
      <c r="K7453" s="33" t="n">
        <v>559478000000</v>
      </c>
      <c r="L7453" s="0" t="inlineStr">
        <is>
          <t>金融</t>
        </is>
      </c>
      <c r="M7453" s="10" t="n">
        <v>0.0497</v>
      </c>
      <c r="N7453" s="34" t="n">
        <v>264200760</v>
      </c>
    </row>
    <row r="7454">
      <c r="A7454" s="35" t="n">
        <v>45565</v>
      </c>
      <c r="B7454" s="9" t="inlineStr">
        <is>
          <t>sh601198</t>
        </is>
      </c>
      <c r="C7454" s="0" t="inlineStr">
        <is>
          <t>东兴证券</t>
        </is>
      </c>
      <c r="D7454" s="0" t="inlineStr">
        <is>
          <t>首板换</t>
        </is>
      </c>
      <c r="E7454" s="0" t="n">
        <v>1</v>
      </c>
      <c r="F7454" s="0" t="inlineStr">
        <is>
          <t>证券+国企</t>
        </is>
      </c>
      <c r="G7454" s="10" t="n">
        <v>0.1005</v>
      </c>
      <c r="H7454" s="0" t="n">
        <v>10.95</v>
      </c>
      <c r="I7454" s="32" t="inlineStr">
        <is>
          <t>14:36:03</t>
        </is>
      </c>
      <c r="J7454" s="33" t="n">
        <v>1563231700</v>
      </c>
      <c r="K7454" s="33" t="n">
        <v>19467000000</v>
      </c>
      <c r="L7454" s="0" t="inlineStr">
        <is>
          <t>金融</t>
        </is>
      </c>
      <c r="M7454" s="10" t="n">
        <v>0.0864</v>
      </c>
      <c r="N7454" s="34" t="n">
        <v>57459474</v>
      </c>
    </row>
    <row r="7455">
      <c r="A7455" s="35" t="n">
        <v>45565</v>
      </c>
      <c r="B7455" s="9" t="inlineStr">
        <is>
          <t>sh600880</t>
        </is>
      </c>
      <c r="C7455" s="0" t="inlineStr">
        <is>
          <t>博瑞传播</t>
        </is>
      </c>
      <c r="D7455" s="0" t="inlineStr">
        <is>
          <t>首板换</t>
        </is>
      </c>
      <c r="E7455" s="0" t="n">
        <v>1</v>
      </c>
      <c r="F7455" s="0" t="inlineStr">
        <is>
          <t>市场超500股涨停</t>
        </is>
      </c>
      <c r="G7455" s="10" t="n">
        <v>0.0998</v>
      </c>
      <c r="H7455" s="0" t="n">
        <v>4.63</v>
      </c>
      <c r="I7455" s="32" t="inlineStr">
        <is>
          <t>14:36:03</t>
        </is>
      </c>
      <c r="J7455" s="33" t="n">
        <v>330419460</v>
      </c>
      <c r="K7455" s="33" t="n">
        <v>3259000000</v>
      </c>
      <c r="L7455" s="0" t="inlineStr">
        <is>
          <t>其他</t>
        </is>
      </c>
      <c r="M7455" s="10" t="n">
        <v>0.0451</v>
      </c>
      <c r="N7455" s="34" t="n">
        <v>919160</v>
      </c>
    </row>
    <row r="7456">
      <c r="A7456" s="35" t="n">
        <v>45565</v>
      </c>
      <c r="B7456" s="9" t="inlineStr">
        <is>
          <t>sh600864</t>
        </is>
      </c>
      <c r="C7456" s="0" t="inlineStr">
        <is>
          <t>哈投股份</t>
        </is>
      </c>
      <c r="D7456" s="0" t="inlineStr">
        <is>
          <t>首板换</t>
        </is>
      </c>
      <c r="E7456" s="0" t="n">
        <v>1</v>
      </c>
      <c r="F7456" s="0" t="inlineStr">
        <is>
          <t>证券+创投+哈尔滨国资</t>
        </is>
      </c>
      <c r="G7456" s="10" t="n">
        <v>0.1003</v>
      </c>
      <c r="H7456" s="0" t="n">
        <v>6.47</v>
      </c>
      <c r="I7456" s="32" t="inlineStr">
        <is>
          <t>14:36:03</t>
        </is>
      </c>
      <c r="J7456" s="33" t="n">
        <v>992882090</v>
      </c>
      <c r="K7456" s="33" t="n">
        <v>7099000000</v>
      </c>
      <c r="L7456" s="0" t="inlineStr">
        <is>
          <t>金融</t>
        </is>
      </c>
      <c r="M7456" s="10" t="n">
        <v>0.0833</v>
      </c>
      <c r="N7456" s="34" t="n">
        <v>24693942</v>
      </c>
    </row>
    <row r="7457">
      <c r="A7457" s="35" t="n">
        <v>45565</v>
      </c>
      <c r="B7457" s="9" t="inlineStr">
        <is>
          <t>sz300287</t>
        </is>
      </c>
      <c r="C7457" s="0" t="inlineStr">
        <is>
          <t>飞利信</t>
        </is>
      </c>
      <c r="D7457" s="0" t="inlineStr">
        <is>
          <t>首板换</t>
        </is>
      </c>
      <c r="E7457" s="0" t="n">
        <v>1</v>
      </c>
      <c r="F7457" s="0" t="inlineStr">
        <is>
          <t>算力+华为鸿蒙+国产版“谷歌地球”</t>
        </is>
      </c>
      <c r="G7457" s="10" t="n">
        <v>0.1994</v>
      </c>
      <c r="H7457" s="0" t="n">
        <v>3.85</v>
      </c>
      <c r="I7457" s="32" t="inlineStr">
        <is>
          <t>14:36:31</t>
        </is>
      </c>
      <c r="J7457" s="33" t="n">
        <v>940229600</v>
      </c>
      <c r="K7457" s="33" t="n">
        <v>4936000000</v>
      </c>
      <c r="L7457" s="0" t="inlineStr">
        <is>
          <t>泛科技</t>
        </is>
      </c>
      <c r="M7457" s="10" t="n">
        <v>0.0779</v>
      </c>
      <c r="N7457" s="34" t="n">
        <v>10305610</v>
      </c>
    </row>
    <row r="7458">
      <c r="A7458" s="35" t="n">
        <v>45565</v>
      </c>
      <c r="B7458" s="9" t="inlineStr">
        <is>
          <t>sh601777</t>
        </is>
      </c>
      <c r="C7458" s="0" t="inlineStr">
        <is>
          <t>力帆科技</t>
        </is>
      </c>
      <c r="D7458" s="0" t="inlineStr">
        <is>
          <t>首板换</t>
        </is>
      </c>
      <c r="E7458" s="0" t="n">
        <v>1</v>
      </c>
      <c r="F7458" s="0" t="inlineStr">
        <is>
          <t>市场超500股涨停</t>
        </is>
      </c>
      <c r="G7458" s="10" t="n">
        <v>0.1012</v>
      </c>
      <c r="H7458" s="0" t="n">
        <v>4.68</v>
      </c>
      <c r="I7458" s="32" t="inlineStr">
        <is>
          <t>14:36:31</t>
        </is>
      </c>
      <c r="J7458" s="33" t="n">
        <v>335777840</v>
      </c>
      <c r="K7458" s="33" t="n">
        <v>7736000000</v>
      </c>
      <c r="L7458" s="0" t="inlineStr">
        <is>
          <t>无人驾驶</t>
        </is>
      </c>
      <c r="M7458" s="10" t="n">
        <v>0.04</v>
      </c>
      <c r="N7458" s="34" t="n">
        <v>4546854</v>
      </c>
    </row>
    <row r="7459">
      <c r="A7459" s="35" t="n">
        <v>45565</v>
      </c>
      <c r="B7459" s="9" t="inlineStr">
        <is>
          <t>sz300724</t>
        </is>
      </c>
      <c r="C7459" s="0" t="inlineStr">
        <is>
          <t>捷佳伟创</t>
        </is>
      </c>
      <c r="D7459" s="0" t="inlineStr">
        <is>
          <t>首板换</t>
        </is>
      </c>
      <c r="E7459" s="0" t="n">
        <v>1</v>
      </c>
      <c r="F7459" s="0" t="inlineStr">
        <is>
          <t>市场超500股涨停</t>
        </is>
      </c>
      <c r="G7459" s="10" t="n">
        <v>0.1999</v>
      </c>
      <c r="H7459" s="0" t="n">
        <v>67.94</v>
      </c>
      <c r="I7459" s="32" t="inlineStr">
        <is>
          <t>14:37:20</t>
        </is>
      </c>
      <c r="J7459" s="33" t="n">
        <v>2030952200</v>
      </c>
      <c r="K7459" s="33" t="n">
        <v>16287000000</v>
      </c>
      <c r="L7459" s="0" t="inlineStr">
        <is>
          <t>新能源</t>
        </is>
      </c>
      <c r="M7459" s="10" t="n">
        <v>0.0774</v>
      </c>
      <c r="N7459" s="34" t="n">
        <v>24589100</v>
      </c>
    </row>
    <row r="7460">
      <c r="A7460" s="35" t="n">
        <v>45565</v>
      </c>
      <c r="B7460" s="9" t="inlineStr">
        <is>
          <t>sz300663</t>
        </is>
      </c>
      <c r="C7460" s="0" t="inlineStr">
        <is>
          <t>科蓝软件</t>
        </is>
      </c>
      <c r="E7460" s="0" t="n">
        <v>1</v>
      </c>
      <c r="F7460" s="0" t="inlineStr">
        <is>
          <t>华为+鸿蒙概念+数据库+跨境支付</t>
        </is>
      </c>
      <c r="G7460" s="10" t="n">
        <v>0.2</v>
      </c>
      <c r="H7460" s="0" t="n">
        <v>17.28</v>
      </c>
      <c r="I7460" s="32" t="inlineStr">
        <is>
          <t>14:37:20</t>
        </is>
      </c>
      <c r="J7460" s="33" t="n">
        <v>1653359600</v>
      </c>
      <c r="K7460" s="33" t="n">
        <v>6401000000</v>
      </c>
      <c r="L7460" s="0" t="inlineStr">
        <is>
          <t>金融</t>
        </is>
      </c>
      <c r="M7460" s="10" t="n">
        <v>0.0951</v>
      </c>
      <c r="N7460" s="34" t="n">
        <v>32718019</v>
      </c>
    </row>
    <row r="7461">
      <c r="A7461" s="35" t="n">
        <v>45565</v>
      </c>
      <c r="B7461" s="9" t="inlineStr">
        <is>
          <t>sz300465</t>
        </is>
      </c>
      <c r="C7461" s="0" t="inlineStr">
        <is>
          <t>高伟达</t>
        </is>
      </c>
      <c r="D7461" s="0" t="inlineStr">
        <is>
          <t>首板换</t>
        </is>
      </c>
      <c r="E7461" s="0" t="n">
        <v>1</v>
      </c>
      <c r="F7461" s="0" t="inlineStr">
        <is>
          <t>市场超500股涨停</t>
        </is>
      </c>
      <c r="G7461" s="10" t="n">
        <v>0.2002</v>
      </c>
      <c r="H7461" s="0" t="n">
        <v>11.15</v>
      </c>
      <c r="I7461" s="32" t="inlineStr">
        <is>
          <t>14:37:20</t>
        </is>
      </c>
      <c r="J7461" s="33" t="n">
        <v>823517300</v>
      </c>
      <c r="K7461" s="33" t="n">
        <v>3432000000</v>
      </c>
      <c r="L7461" s="0" t="inlineStr">
        <is>
          <t>金融</t>
        </is>
      </c>
      <c r="M7461" s="10" t="n">
        <v>0.07099999999999999</v>
      </c>
      <c r="N7461" s="34" t="n">
        <v>7099325</v>
      </c>
    </row>
    <row r="7462">
      <c r="A7462" s="35" t="n">
        <v>45565</v>
      </c>
      <c r="B7462" s="9" t="inlineStr">
        <is>
          <t>sz300386</t>
        </is>
      </c>
      <c r="C7462" s="0" t="inlineStr">
        <is>
          <t>飞天诚信</t>
        </is>
      </c>
      <c r="D7462" s="0" t="inlineStr">
        <is>
          <t>首板换</t>
        </is>
      </c>
      <c r="E7462" s="0" t="n">
        <v>1</v>
      </c>
      <c r="F7462" s="0" t="inlineStr">
        <is>
          <t>互联网金融+华为鸿蒙+信息安全+移动支付</t>
        </is>
      </c>
      <c r="G7462" s="10" t="n">
        <v>0.2003</v>
      </c>
      <c r="H7462" s="0" t="n">
        <v>14.02</v>
      </c>
      <c r="I7462" s="32" t="inlineStr">
        <is>
          <t>14:37:20</t>
        </is>
      </c>
      <c r="J7462" s="33" t="n">
        <v>814838220</v>
      </c>
      <c r="K7462" s="33" t="n">
        <v>2686000000</v>
      </c>
      <c r="L7462" s="0" t="inlineStr">
        <is>
          <t>金融</t>
        </is>
      </c>
      <c r="M7462" s="10" t="n">
        <v>0.0788</v>
      </c>
      <c r="N7462" s="34" t="n">
        <v>17231760</v>
      </c>
    </row>
    <row r="7463">
      <c r="A7463" s="35" t="n">
        <v>45565</v>
      </c>
      <c r="B7463" s="9" t="inlineStr">
        <is>
          <t>sz300333</t>
        </is>
      </c>
      <c r="C7463" s="0" t="inlineStr">
        <is>
          <t>兆日科技</t>
        </is>
      </c>
      <c r="D7463" s="0" t="inlineStr">
        <is>
          <t>首板换</t>
        </is>
      </c>
      <c r="E7463" s="0" t="n">
        <v>1</v>
      </c>
      <c r="F7463" s="0" t="inlineStr">
        <is>
          <t>互联网金融+移动支付+鸿蒙概念+数据安全</t>
        </is>
      </c>
      <c r="G7463" s="10" t="n">
        <v>0.2</v>
      </c>
      <c r="H7463" s="0" t="n">
        <v>9.359999999999999</v>
      </c>
      <c r="I7463" s="32" t="inlineStr">
        <is>
          <t>14:37:20</t>
        </is>
      </c>
      <c r="J7463" s="33" t="n">
        <v>923586700</v>
      </c>
      <c r="K7463" s="33" t="n">
        <v>2684000000</v>
      </c>
      <c r="L7463" s="0" t="inlineStr">
        <is>
          <t>金融</t>
        </is>
      </c>
      <c r="M7463" s="10" t="n">
        <v>0.07049999999999999</v>
      </c>
      <c r="N7463" s="34" t="n">
        <v>11799385</v>
      </c>
    </row>
    <row r="7464">
      <c r="A7464" s="35" t="n">
        <v>45565</v>
      </c>
      <c r="B7464" s="9" t="inlineStr">
        <is>
          <t>sz002649</t>
        </is>
      </c>
      <c r="C7464" s="0" t="inlineStr">
        <is>
          <t>博彦科技</t>
        </is>
      </c>
      <c r="D7464" s="0" t="inlineStr">
        <is>
          <t>首板换</t>
        </is>
      </c>
      <c r="E7464" s="0" t="n">
        <v>1</v>
      </c>
      <c r="F7464" s="0" t="inlineStr">
        <is>
          <t>金融信创+鸿蒙+AIGC+IT服务</t>
        </is>
      </c>
      <c r="G7464" s="10" t="n">
        <v>0.1001</v>
      </c>
      <c r="H7464" s="0" t="n">
        <v>10.66</v>
      </c>
      <c r="I7464" s="32" t="inlineStr">
        <is>
          <t>14:37:20</t>
        </is>
      </c>
      <c r="J7464" s="33" t="n">
        <v>563744810</v>
      </c>
      <c r="K7464" s="33" t="n">
        <v>5719000000</v>
      </c>
      <c r="L7464" s="0" t="inlineStr">
        <is>
          <t>信创/华为</t>
        </is>
      </c>
      <c r="M7464" s="10" t="n">
        <v>0.0537</v>
      </c>
      <c r="N7464" s="34" t="n">
        <v>9934330</v>
      </c>
    </row>
    <row r="7465">
      <c r="A7465" s="35" t="n">
        <v>45565</v>
      </c>
      <c r="B7465" s="9" t="inlineStr">
        <is>
          <t>sz002617</t>
        </is>
      </c>
      <c r="C7465" s="0" t="inlineStr">
        <is>
          <t>露笑科技</t>
        </is>
      </c>
      <c r="D7465" s="0" t="inlineStr">
        <is>
          <t>首板换</t>
        </is>
      </c>
      <c r="E7465" s="0" t="n">
        <v>1</v>
      </c>
      <c r="F7465" s="0" t="inlineStr">
        <is>
          <t>光伏+电力+第三代功率半导体（碳化硅）</t>
        </is>
      </c>
      <c r="G7465" s="10" t="n">
        <v>0.1007</v>
      </c>
      <c r="H7465" s="0" t="n">
        <v>6.45</v>
      </c>
      <c r="I7465" s="32" t="inlineStr">
        <is>
          <t>14:37:20</t>
        </is>
      </c>
      <c r="J7465" s="33" t="n">
        <v>802586080</v>
      </c>
      <c r="K7465" s="33" t="n">
        <v>9548000000</v>
      </c>
      <c r="L7465" s="0" t="inlineStr">
        <is>
          <t>泛科技</t>
        </is>
      </c>
      <c r="M7465" s="10" t="n">
        <v>0.0614</v>
      </c>
      <c r="N7465" s="34" t="n">
        <v>9860566</v>
      </c>
    </row>
    <row r="7466">
      <c r="A7466" s="35" t="n">
        <v>45565</v>
      </c>
      <c r="B7466" s="9" t="inlineStr">
        <is>
          <t>sz002589</t>
        </is>
      </c>
      <c r="C7466" s="0" t="inlineStr">
        <is>
          <t>瑞康医药</t>
        </is>
      </c>
      <c r="D7466" s="0" t="inlineStr">
        <is>
          <t>首板换</t>
        </is>
      </c>
      <c r="E7466" s="0" t="n">
        <v>1</v>
      </c>
      <c r="F7466" s="0" t="inlineStr">
        <is>
          <t>市场超500股涨停</t>
        </is>
      </c>
      <c r="G7466" s="10" t="n">
        <v>0.0985</v>
      </c>
      <c r="H7466" s="0" t="n">
        <v>2.9</v>
      </c>
      <c r="I7466" s="32" t="inlineStr">
        <is>
          <t>14:37:20</t>
        </is>
      </c>
      <c r="J7466" s="33" t="n">
        <v>218834560</v>
      </c>
      <c r="K7466" s="33" t="n">
        <v>3023000000</v>
      </c>
      <c r="L7466" s="0" t="inlineStr">
        <is>
          <t>医药</t>
        </is>
      </c>
      <c r="M7466" s="10" t="n">
        <v>0.0303</v>
      </c>
      <c r="N7466" s="34" t="n">
        <v>1408688</v>
      </c>
    </row>
    <row r="7467">
      <c r="A7467" s="35" t="n">
        <v>45565</v>
      </c>
      <c r="B7467" s="9" t="inlineStr">
        <is>
          <t>sz000617</t>
        </is>
      </c>
      <c r="C7467" s="0" t="inlineStr">
        <is>
          <t>中油资本</t>
        </is>
      </c>
      <c r="D7467" s="0" t="inlineStr">
        <is>
          <t>4天2板换</t>
        </is>
      </c>
      <c r="E7467" s="0" t="n">
        <v>1</v>
      </c>
      <c r="F7467" s="0" t="inlineStr">
        <is>
          <t>多元金融+跨境支付+中字头+破净股</t>
        </is>
      </c>
      <c r="G7467" s="10" t="n">
        <v>0.1</v>
      </c>
      <c r="H7467" s="0" t="n">
        <v>7.37</v>
      </c>
      <c r="I7467" s="32" t="inlineStr">
        <is>
          <t>14:37:20</t>
        </is>
      </c>
      <c r="J7467" s="33" t="n">
        <v>2900014900</v>
      </c>
      <c r="K7467" s="33" t="n">
        <v>18614000000</v>
      </c>
      <c r="L7467" s="0" t="inlineStr">
        <is>
          <t>金融</t>
        </is>
      </c>
      <c r="M7467" s="10" t="n">
        <v>0.0746</v>
      </c>
      <c r="N7467" s="34" t="n">
        <v>111638880</v>
      </c>
    </row>
    <row r="7468">
      <c r="A7468" s="35" t="n">
        <v>45565</v>
      </c>
      <c r="B7468" s="9" t="inlineStr">
        <is>
          <t>sh688629</t>
        </is>
      </c>
      <c r="C7468" s="0" t="inlineStr">
        <is>
          <t>华丰科技</t>
        </is>
      </c>
      <c r="D7468" s="0" t="inlineStr">
        <is>
          <t>首板换</t>
        </is>
      </c>
      <c r="E7468" s="0" t="n">
        <v>1</v>
      </c>
      <c r="F7468" s="0" t="inlineStr">
        <is>
          <t>市场超500股涨停</t>
        </is>
      </c>
      <c r="G7468" s="10" t="n">
        <v>0.1999</v>
      </c>
      <c r="H7468" s="0" t="n">
        <v>27.49</v>
      </c>
      <c r="I7468" s="32" t="inlineStr">
        <is>
          <t>14:37:20</t>
        </is>
      </c>
      <c r="J7468" s="33" t="n">
        <v>501654250</v>
      </c>
      <c r="K7468" s="33" t="n">
        <v>4529000000</v>
      </c>
      <c r="L7468" s="0" t="inlineStr">
        <is>
          <t>数据中心</t>
        </is>
      </c>
      <c r="M7468" s="10" t="n">
        <v>0.0781</v>
      </c>
      <c r="N7468" s="34" t="n">
        <v>4477468</v>
      </c>
    </row>
    <row r="7469">
      <c r="A7469" s="35" t="n">
        <v>45565</v>
      </c>
      <c r="B7469" s="9" t="inlineStr">
        <is>
          <t>sh601901</t>
        </is>
      </c>
      <c r="C7469" s="0" t="inlineStr">
        <is>
          <t>方正证券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0.1001</v>
      </c>
      <c r="H7469" s="0" t="n">
        <v>9.34</v>
      </c>
      <c r="I7469" s="32" t="inlineStr">
        <is>
          <t>14:37:20</t>
        </is>
      </c>
      <c r="J7469" s="33" t="n">
        <v>3201766400</v>
      </c>
      <c r="K7469" s="33" t="n">
        <v>38893000000</v>
      </c>
      <c r="L7469" s="0" t="inlineStr">
        <is>
          <t>金融</t>
        </is>
      </c>
      <c r="M7469" s="10" t="n">
        <v>0.0789</v>
      </c>
      <c r="N7469" s="34" t="n">
        <v>75548932</v>
      </c>
    </row>
    <row r="7470">
      <c r="A7470" s="35" t="n">
        <v>45565</v>
      </c>
      <c r="B7470" s="9" t="inlineStr">
        <is>
          <t>sh601878</t>
        </is>
      </c>
      <c r="C7470" s="0" t="inlineStr">
        <is>
          <t>浙商证券</t>
        </is>
      </c>
      <c r="D7470" s="0" t="inlineStr">
        <is>
          <t>首板换</t>
        </is>
      </c>
      <c r="E7470" s="0" t="n">
        <v>1</v>
      </c>
      <c r="F7470" s="0" t="inlineStr">
        <is>
          <t>证券+拟收购国都证券19%股权+浙江国资</t>
        </is>
      </c>
      <c r="G7470" s="10" t="n">
        <v>0.1</v>
      </c>
      <c r="H7470" s="0" t="n">
        <v>14.41</v>
      </c>
      <c r="I7470" s="32" t="inlineStr">
        <is>
          <t>14:37:20</t>
        </is>
      </c>
      <c r="J7470" s="33" t="n">
        <v>3238107200</v>
      </c>
      <c r="K7470" s="33" t="n">
        <v>25324000000</v>
      </c>
      <c r="L7470" s="0" t="inlineStr">
        <is>
          <t>金融</t>
        </is>
      </c>
      <c r="M7470" s="10" t="n">
        <v>0.0832</v>
      </c>
      <c r="N7470" s="34" t="n">
        <v>77880396</v>
      </c>
    </row>
    <row r="7471">
      <c r="A7471" s="35" t="n">
        <v>45565</v>
      </c>
      <c r="B7471" s="9" t="inlineStr">
        <is>
          <t>sh600602</t>
        </is>
      </c>
      <c r="C7471" s="0" t="inlineStr">
        <is>
          <t>云赛智联</t>
        </is>
      </c>
      <c r="D7471" s="0" t="inlineStr">
        <is>
          <t>首板换</t>
        </is>
      </c>
      <c r="E7471" s="0" t="n">
        <v>1</v>
      </c>
      <c r="F7471" s="0" t="inlineStr">
        <is>
          <t>数据要素+算力+国资云+微软合作伙伴</t>
        </is>
      </c>
      <c r="G7471" s="10" t="n">
        <v>0.0998</v>
      </c>
      <c r="H7471" s="0" t="n">
        <v>13.22</v>
      </c>
      <c r="I7471" s="32" t="inlineStr">
        <is>
          <t>14:37:20</t>
        </is>
      </c>
      <c r="J7471" s="33" t="n">
        <v>914673770</v>
      </c>
      <c r="K7471" s="33" t="n">
        <v>7959000000</v>
      </c>
      <c r="L7471" s="0" t="inlineStr">
        <is>
          <t>数据中心</t>
        </is>
      </c>
      <c r="M7471" s="10" t="n">
        <v>0.0499</v>
      </c>
      <c r="N7471" s="34" t="n">
        <v>18990917</v>
      </c>
    </row>
    <row r="7472">
      <c r="A7472" s="35" t="n">
        <v>45565</v>
      </c>
      <c r="B7472" s="9" t="inlineStr">
        <is>
          <t>sz002926</t>
        </is>
      </c>
      <c r="C7472" s="0" t="inlineStr">
        <is>
          <t>华西证券</t>
        </is>
      </c>
      <c r="D7472" s="0" t="inlineStr">
        <is>
          <t>首板换</t>
        </is>
      </c>
      <c r="E7472" s="0" t="n">
        <v>1</v>
      </c>
      <c r="F7472" s="0" t="inlineStr">
        <is>
          <t>证券+国企</t>
        </is>
      </c>
      <c r="G7472" s="10" t="n">
        <v>0.1001</v>
      </c>
      <c r="H7472" s="0" t="n">
        <v>8.789999999999999</v>
      </c>
      <c r="I7472" s="32" t="inlineStr">
        <is>
          <t>14:37:56</t>
        </is>
      </c>
      <c r="J7472" s="33" t="n">
        <v>978386830</v>
      </c>
      <c r="K7472" s="33" t="n">
        <v>12307000000</v>
      </c>
      <c r="L7472" s="0" t="inlineStr">
        <is>
          <t>金融</t>
        </is>
      </c>
      <c r="M7472" s="10" t="n">
        <v>0.0751</v>
      </c>
      <c r="N7472" s="34" t="n">
        <v>40866066</v>
      </c>
    </row>
    <row r="7473">
      <c r="A7473" s="35" t="n">
        <v>45565</v>
      </c>
      <c r="B7473" s="9" t="inlineStr">
        <is>
          <t>sz002691</t>
        </is>
      </c>
      <c r="C7473" s="0" t="inlineStr">
        <is>
          <t>冀凯股份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0.1007</v>
      </c>
      <c r="H7473" s="0" t="n">
        <v>6.01</v>
      </c>
      <c r="I7473" s="32" t="inlineStr">
        <is>
          <t>14:37:56</t>
        </is>
      </c>
      <c r="J7473" s="33" t="n">
        <v>149458190</v>
      </c>
      <c r="K7473" s="33" t="n">
        <v>1335000000</v>
      </c>
      <c r="L7473" s="0" t="inlineStr">
        <is>
          <t>工业制造</t>
        </is>
      </c>
      <c r="M7473" s="10" t="n">
        <v>0.0256</v>
      </c>
      <c r="N7473" s="34" t="n">
        <v>1509200</v>
      </c>
    </row>
    <row r="7474">
      <c r="A7474" s="35" t="n">
        <v>45565</v>
      </c>
      <c r="B7474" s="9" t="inlineStr">
        <is>
          <t>sz002008</t>
        </is>
      </c>
      <c r="C7474" s="0" t="inlineStr">
        <is>
          <t>大族激光</t>
        </is>
      </c>
      <c r="D7474" s="0" t="inlineStr">
        <is>
          <t>首板换</t>
        </is>
      </c>
      <c r="E7474" s="0" t="n">
        <v>1</v>
      </c>
      <c r="F7474" s="0" t="inlineStr">
        <is>
          <t>智能制造+消费电子</t>
        </is>
      </c>
      <c r="G7474" s="10" t="n">
        <v>0.1</v>
      </c>
      <c r="H7474" s="0" t="n">
        <v>23.53</v>
      </c>
      <c r="I7474" s="32" t="inlineStr">
        <is>
          <t>14:37:56</t>
        </is>
      </c>
      <c r="J7474" s="33" t="n">
        <v>1850547000</v>
      </c>
      <c r="K7474" s="33" t="n">
        <v>18669000000</v>
      </c>
      <c r="L7474" s="0" t="inlineStr">
        <is>
          <t>工业制造</t>
        </is>
      </c>
      <c r="M7474" s="10" t="n">
        <v>0.0439</v>
      </c>
      <c r="N7474" s="34" t="n">
        <v>16613520</v>
      </c>
    </row>
    <row r="7475">
      <c r="A7475" s="35" t="n">
        <v>45565</v>
      </c>
      <c r="B7475" s="9" t="inlineStr">
        <is>
          <t>sz000850</t>
        </is>
      </c>
      <c r="C7475" s="0" t="inlineStr">
        <is>
          <t>华茂股份</t>
        </is>
      </c>
      <c r="D7475" s="0" t="inlineStr">
        <is>
          <t>首板换</t>
        </is>
      </c>
      <c r="E7475" s="0" t="n">
        <v>1</v>
      </c>
      <c r="F7475" s="0" t="inlineStr">
        <is>
          <t>国企+持股国泰君安+纺织</t>
        </is>
      </c>
      <c r="G7475" s="10" t="n">
        <v>0.1008</v>
      </c>
      <c r="H7475" s="0" t="n">
        <v>4.37</v>
      </c>
      <c r="I7475" s="32" t="inlineStr">
        <is>
          <t>14:37:56</t>
        </is>
      </c>
      <c r="J7475" s="33" t="n">
        <v>288457570</v>
      </c>
      <c r="K7475" s="33" t="n">
        <v>2209000000</v>
      </c>
      <c r="L7475" s="0" t="inlineStr">
        <is>
          <t>金融</t>
        </is>
      </c>
      <c r="M7475" s="10" t="n">
        <v>0.0605</v>
      </c>
      <c r="N7475" s="34" t="n">
        <v>6820200</v>
      </c>
    </row>
    <row r="7476">
      <c r="A7476" s="35" t="n">
        <v>45565</v>
      </c>
      <c r="B7476" s="9" t="inlineStr">
        <is>
          <t>sz000516</t>
        </is>
      </c>
      <c r="C7476" s="0" t="inlineStr">
        <is>
          <t>国际医学</t>
        </is>
      </c>
      <c r="D7476" s="0" t="inlineStr">
        <is>
          <t>首板换</t>
        </is>
      </c>
      <c r="E7476" s="0" t="n">
        <v>1</v>
      </c>
      <c r="F7476" s="0" t="inlineStr">
        <is>
          <t>超500股涨停</t>
        </is>
      </c>
      <c r="G7476" s="10" t="n">
        <v>0.1008</v>
      </c>
      <c r="H7476" s="0" t="n">
        <v>5.46</v>
      </c>
      <c r="I7476" s="32" t="inlineStr">
        <is>
          <t>14:37:56</t>
        </is>
      </c>
      <c r="J7476" s="33" t="n">
        <v>479162970</v>
      </c>
      <c r="K7476" s="33" t="n">
        <v>8333000000</v>
      </c>
      <c r="L7476" s="0" t="inlineStr">
        <is>
          <t>医药</t>
        </is>
      </c>
      <c r="M7476" s="10" t="n">
        <v>0.0625</v>
      </c>
      <c r="N7476" s="34" t="n">
        <v>5246285</v>
      </c>
    </row>
    <row r="7477">
      <c r="A7477" s="35" t="n">
        <v>45565</v>
      </c>
      <c r="B7477" s="9" t="inlineStr">
        <is>
          <t>sz000009</t>
        </is>
      </c>
      <c r="C7477" s="0" t="inlineStr">
        <is>
          <t>中国宝安</t>
        </is>
      </c>
      <c r="D7477" s="0" t="inlineStr">
        <is>
          <t>首板换</t>
        </is>
      </c>
      <c r="E7477" s="0" t="n">
        <v>1</v>
      </c>
      <c r="F7477" s="0" t="inlineStr">
        <is>
          <t>高新技术产业+锂电池+减速器+北交所</t>
        </is>
      </c>
      <c r="G7477" s="10" t="n">
        <v>0.09950000000000001</v>
      </c>
      <c r="H7477" s="0" t="n">
        <v>9.609999999999999</v>
      </c>
      <c r="I7477" s="32" t="inlineStr">
        <is>
          <t>14:37:56</t>
        </is>
      </c>
      <c r="J7477" s="33" t="n">
        <v>614130980</v>
      </c>
      <c r="K7477" s="33" t="n">
        <v>14707000000</v>
      </c>
      <c r="L7477" s="0" t="inlineStr">
        <is>
          <t>新能源</t>
        </is>
      </c>
      <c r="M7477" s="10" t="n">
        <v>0.04</v>
      </c>
      <c r="N7477" s="34" t="n">
        <v>7194735</v>
      </c>
    </row>
    <row r="7478">
      <c r="A7478" s="35" t="n">
        <v>45565</v>
      </c>
      <c r="B7478" s="9" t="inlineStr">
        <is>
          <t>sh688516</t>
        </is>
      </c>
      <c r="C7478" s="0" t="inlineStr">
        <is>
          <t>奥特维</t>
        </is>
      </c>
      <c r="D7478" s="0" t="inlineStr">
        <is>
          <t>首板换</t>
        </is>
      </c>
      <c r="E7478" s="0" t="n">
        <v>1</v>
      </c>
      <c r="F7478" s="0" t="inlineStr">
        <is>
          <t>超500股涨停</t>
        </is>
      </c>
      <c r="G7478" s="10" t="n">
        <v>0.2</v>
      </c>
      <c r="H7478" s="0" t="n">
        <v>51.66</v>
      </c>
      <c r="I7478" s="32" t="inlineStr">
        <is>
          <t>14:37:56</t>
        </is>
      </c>
      <c r="J7478" s="33" t="n">
        <v>757594160</v>
      </c>
      <c r="K7478" s="33" t="n">
        <v>8871000000</v>
      </c>
      <c r="L7478" s="0" t="inlineStr">
        <is>
          <t>新能源</t>
        </is>
      </c>
      <c r="M7478" s="10" t="n">
        <v>0.0801</v>
      </c>
      <c r="N7478" s="34" t="n">
        <v>10541364</v>
      </c>
    </row>
    <row r="7479">
      <c r="A7479" s="35" t="n">
        <v>45565</v>
      </c>
      <c r="B7479" s="9" t="inlineStr">
        <is>
          <t>sh688131</t>
        </is>
      </c>
      <c r="C7479" s="0" t="inlineStr">
        <is>
          <t>皓元医药</t>
        </is>
      </c>
      <c r="D7479" s="0" t="inlineStr">
        <is>
          <t>首板换</t>
        </is>
      </c>
      <c r="E7479" s="0" t="n">
        <v>1</v>
      </c>
      <c r="F7479" s="0" t="inlineStr">
        <is>
          <t>CRO+二季度净利润增长</t>
        </is>
      </c>
      <c r="G7479" s="10" t="n">
        <v>0.2001</v>
      </c>
      <c r="H7479" s="0" t="n">
        <v>33.53</v>
      </c>
      <c r="I7479" s="32" t="inlineStr">
        <is>
          <t>14:37:56</t>
        </is>
      </c>
      <c r="J7479" s="33" t="n">
        <v>235781780</v>
      </c>
      <c r="K7479" s="33" t="n">
        <v>4152000000</v>
      </c>
      <c r="L7479" s="0" t="inlineStr">
        <is>
          <t>国企改革/重组预期</t>
        </is>
      </c>
      <c r="M7479" s="10" t="n">
        <v>0.053</v>
      </c>
      <c r="N7479" s="34" t="n">
        <v>1567939</v>
      </c>
    </row>
    <row r="7480">
      <c r="A7480" s="35" t="n">
        <v>45565</v>
      </c>
      <c r="B7480" s="9" t="inlineStr">
        <is>
          <t>sh603444</t>
        </is>
      </c>
      <c r="C7480" s="0" t="inlineStr">
        <is>
          <t>吉比特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0.1</v>
      </c>
      <c r="H7480" s="0" t="n">
        <v>244.2</v>
      </c>
      <c r="I7480" s="32" t="inlineStr">
        <is>
          <t>14:37:56</t>
        </is>
      </c>
      <c r="J7480" s="33" t="n">
        <v>726050910</v>
      </c>
      <c r="K7480" s="33" t="n">
        <v>10351000000</v>
      </c>
      <c r="L7480" s="0" t="inlineStr">
        <is>
          <t>消费</t>
        </is>
      </c>
      <c r="M7480" s="10" t="n">
        <v>0.0496</v>
      </c>
      <c r="N7480" s="34" t="n">
        <v>4543890</v>
      </c>
    </row>
    <row r="7481">
      <c r="A7481" s="35" t="n">
        <v>45565</v>
      </c>
      <c r="B7481" s="9" t="inlineStr">
        <is>
          <t>sh603369</t>
        </is>
      </c>
      <c r="C7481" s="0" t="inlineStr">
        <is>
          <t>今世缘</t>
        </is>
      </c>
      <c r="D7481" s="0" t="inlineStr">
        <is>
          <t>3天2板换</t>
        </is>
      </c>
      <c r="E7481" s="0" t="n">
        <v>1</v>
      </c>
      <c r="F7481" s="0" t="inlineStr">
        <is>
          <t>市场超500股涨停</t>
        </is>
      </c>
      <c r="G7481" s="10" t="n">
        <v>0.1001</v>
      </c>
      <c r="H7481" s="0" t="n">
        <v>51.54</v>
      </c>
      <c r="I7481" s="32" t="inlineStr">
        <is>
          <t>14:37:56</t>
        </is>
      </c>
      <c r="J7481" s="33" t="n">
        <v>942663450</v>
      </c>
      <c r="K7481" s="33" t="n">
        <v>35740000000</v>
      </c>
      <c r="L7481" s="0" t="inlineStr">
        <is>
          <t>消费</t>
        </is>
      </c>
      <c r="M7481" s="10" t="n">
        <v>0.0461</v>
      </c>
      <c r="N7481" s="34" t="n">
        <v>17898452</v>
      </c>
    </row>
    <row r="7482">
      <c r="A7482" s="35" t="n">
        <v>45565</v>
      </c>
      <c r="B7482" s="9" t="inlineStr">
        <is>
          <t>sh603267</t>
        </is>
      </c>
      <c r="C7482" s="0" t="inlineStr">
        <is>
          <t>鸿远电子</t>
        </is>
      </c>
      <c r="D7482" s="0" t="inlineStr">
        <is>
          <t>首板换</t>
        </is>
      </c>
      <c r="E7482" s="0" t="n">
        <v>1</v>
      </c>
      <c r="F7482" s="0" t="inlineStr">
        <is>
          <t>市场超500股涨停</t>
        </is>
      </c>
      <c r="G7482" s="10" t="n">
        <v>0.1001</v>
      </c>
      <c r="H7482" s="0" t="n">
        <v>37.9</v>
      </c>
      <c r="I7482" s="32" t="inlineStr">
        <is>
          <t>14:37:56</t>
        </is>
      </c>
      <c r="J7482" s="33" t="n">
        <v>417197100</v>
      </c>
      <c r="K7482" s="33" t="n">
        <v>5453000000</v>
      </c>
      <c r="L7482" s="0" t="inlineStr">
        <is>
          <t>军工</t>
        </is>
      </c>
      <c r="M7482" s="10" t="n">
        <v>0.0459</v>
      </c>
      <c r="N7482" s="34" t="n">
        <v>2923474</v>
      </c>
    </row>
    <row r="7483">
      <c r="A7483" s="35" t="n">
        <v>45565</v>
      </c>
      <c r="B7483" s="9" t="inlineStr">
        <is>
          <t>sh600816</t>
        </is>
      </c>
      <c r="C7483" s="0" t="inlineStr">
        <is>
          <t>建元信托</t>
        </is>
      </c>
      <c r="D7483" s="0" t="inlineStr">
        <is>
          <t>首板换</t>
        </is>
      </c>
      <c r="E7483" s="0" t="n">
        <v>1</v>
      </c>
      <c r="F7483" s="0" t="inlineStr">
        <is>
          <t>信托+国有控股</t>
        </is>
      </c>
      <c r="G7483" s="10" t="n">
        <v>0.101</v>
      </c>
      <c r="H7483" s="0" t="n">
        <v>3.27</v>
      </c>
      <c r="I7483" s="32" t="inlineStr">
        <is>
          <t>14:37:56</t>
        </is>
      </c>
      <c r="J7483" s="33" t="n">
        <v>558300420</v>
      </c>
      <c r="K7483" s="33" t="n">
        <v>11241000000</v>
      </c>
      <c r="L7483" s="0" t="inlineStr">
        <is>
          <t>金融</t>
        </is>
      </c>
      <c r="M7483" s="10" t="n">
        <v>0.09089999999999999</v>
      </c>
      <c r="N7483" s="34" t="n">
        <v>18194220</v>
      </c>
    </row>
    <row r="7484">
      <c r="A7484" s="35" t="n">
        <v>45565</v>
      </c>
      <c r="B7484" s="9" t="inlineStr">
        <is>
          <t>sh600610</t>
        </is>
      </c>
      <c r="C7484" s="0" t="inlineStr">
        <is>
          <t>中毅达</t>
        </is>
      </c>
      <c r="D7484" s="0" t="inlineStr">
        <is>
          <t>首板换</t>
        </is>
      </c>
      <c r="E7484" s="0" t="n">
        <v>1</v>
      </c>
      <c r="F7484" s="0" t="inlineStr">
        <is>
          <t>精细化工+国企改革</t>
        </is>
      </c>
      <c r="G7484" s="10" t="n">
        <v>0.09950000000000001</v>
      </c>
      <c r="H7484" s="0" t="n">
        <v>4.64</v>
      </c>
      <c r="I7484" s="32" t="inlineStr">
        <is>
          <t>14:37:56</t>
        </is>
      </c>
      <c r="J7484" s="33" t="n">
        <v>198247750</v>
      </c>
      <c r="K7484" s="33" t="n">
        <v>2082000000</v>
      </c>
      <c r="L7484" s="0" t="inlineStr">
        <is>
          <t>国企改革/重组预期</t>
        </is>
      </c>
      <c r="M7484" s="10" t="n">
        <v>0.0427</v>
      </c>
      <c r="N7484" s="34" t="n">
        <v>2011108</v>
      </c>
    </row>
    <row r="7485">
      <c r="A7485" s="35" t="n">
        <v>45565</v>
      </c>
      <c r="B7485" s="9" t="inlineStr">
        <is>
          <t>sz002709</t>
        </is>
      </c>
      <c r="C7485" s="0" t="inlineStr">
        <is>
          <t>天赐材料</t>
        </is>
      </c>
      <c r="D7485" s="0" t="inlineStr">
        <is>
          <t>首板换</t>
        </is>
      </c>
      <c r="E7485" s="0" t="n">
        <v>1</v>
      </c>
      <c r="F7485" s="0" t="inlineStr">
        <is>
          <t>电解液龙头+固态电池+宁德时代+比亚迪</t>
        </is>
      </c>
      <c r="G7485" s="10" t="n">
        <v>0.0998</v>
      </c>
      <c r="H7485" s="0" t="n">
        <v>18.52</v>
      </c>
      <c r="I7485" s="32" t="inlineStr">
        <is>
          <t>14:38:38</t>
        </is>
      </c>
      <c r="J7485" s="33" t="n">
        <v>1741481700</v>
      </c>
      <c r="K7485" s="33" t="n">
        <v>21351000000</v>
      </c>
      <c r="L7485" s="0" t="inlineStr">
        <is>
          <t>新能源</t>
        </is>
      </c>
      <c r="M7485" s="10" t="n">
        <v>0.06</v>
      </c>
      <c r="N7485" s="34" t="n">
        <v>36583682</v>
      </c>
    </row>
    <row r="7486">
      <c r="A7486" s="35" t="n">
        <v>45565</v>
      </c>
      <c r="B7486" s="9" t="inlineStr">
        <is>
          <t>sz002152</t>
        </is>
      </c>
      <c r="C7486" s="0" t="inlineStr">
        <is>
          <t>广电运通</t>
        </is>
      </c>
      <c r="D7486" s="0" t="inlineStr">
        <is>
          <t>首板T</t>
        </is>
      </c>
      <c r="E7486" s="0" t="n">
        <v>1</v>
      </c>
      <c r="F7486" s="0" t="inlineStr">
        <is>
          <t>信创+华为昇腾+跨境支付+国企</t>
        </is>
      </c>
      <c r="G7486" s="10" t="n">
        <v>0.09959999999999999</v>
      </c>
      <c r="H7486" s="0" t="n">
        <v>11.7</v>
      </c>
      <c r="I7486" s="32" t="inlineStr">
        <is>
          <t>14:38:38</t>
        </is>
      </c>
      <c r="J7486" s="33" t="n">
        <v>1099030530</v>
      </c>
      <c r="K7486" s="33" t="n">
        <v>14509000000</v>
      </c>
      <c r="L7486" s="0" t="inlineStr">
        <is>
          <t>金融</t>
        </is>
      </c>
      <c r="M7486" s="10" t="n">
        <v>0.09959999999999999</v>
      </c>
      <c r="N7486" s="34" t="n">
        <v>51620154</v>
      </c>
    </row>
    <row r="7487">
      <c r="A7487" s="35" t="n">
        <v>45565</v>
      </c>
      <c r="B7487" s="9" t="inlineStr">
        <is>
          <t>sz002006</t>
        </is>
      </c>
      <c r="C7487" s="0" t="inlineStr">
        <is>
          <t>精工科技</t>
        </is>
      </c>
      <c r="D7487" s="0" t="inlineStr">
        <is>
          <t>首板换</t>
        </is>
      </c>
      <c r="E7487" s="0" t="n">
        <v>1</v>
      </c>
      <c r="F7487" s="0" t="inlineStr">
        <is>
          <t>超500股涨停</t>
        </is>
      </c>
      <c r="G7487" s="10" t="n">
        <v>0.1002</v>
      </c>
      <c r="H7487" s="0" t="n">
        <v>13.73</v>
      </c>
      <c r="I7487" s="32" t="inlineStr">
        <is>
          <t>14:38:38</t>
        </is>
      </c>
      <c r="J7487" s="33" t="n">
        <v>177329960</v>
      </c>
      <c r="K7487" s="33" t="n">
        <v>4375000000</v>
      </c>
      <c r="L7487" s="0" t="inlineStr">
        <is>
          <t>公告</t>
        </is>
      </c>
      <c r="M7487" s="10" t="n">
        <v>0.0649</v>
      </c>
      <c r="N7487" s="34" t="n">
        <v>790755</v>
      </c>
    </row>
    <row r="7488">
      <c r="A7488" s="35" t="n">
        <v>45565</v>
      </c>
      <c r="B7488" s="9" t="inlineStr">
        <is>
          <t>bj835368</t>
        </is>
      </c>
      <c r="C7488" s="0" t="inlineStr">
        <is>
          <t>连城数控</t>
        </is>
      </c>
      <c r="D7488" s="0" t="inlineStr">
        <is>
          <t>首板换</t>
        </is>
      </c>
      <c r="E7488" s="0" t="n">
        <v>1</v>
      </c>
      <c r="F7488" s="0" t="inlineStr">
        <is>
          <t>光伏设备+半导体设备+超跌反弹</t>
        </is>
      </c>
      <c r="G7488" s="10" t="n">
        <v>0.3</v>
      </c>
      <c r="H7488" s="0" t="n">
        <v>30.94</v>
      </c>
      <c r="I7488" s="32" t="inlineStr">
        <is>
          <t>14:39:27</t>
        </is>
      </c>
      <c r="J7488" s="33" t="n">
        <v>323609480</v>
      </c>
      <c r="K7488" s="33" t="n">
        <v>3942000000</v>
      </c>
      <c r="L7488" s="0" t="inlineStr">
        <is>
          <t>新能源</t>
        </is>
      </c>
      <c r="M7488" s="10" t="n">
        <v>0.1437</v>
      </c>
      <c r="N7488" s="34" t="n">
        <v>8147899</v>
      </c>
    </row>
    <row r="7489">
      <c r="A7489" s="35" t="n">
        <v>45565</v>
      </c>
      <c r="B7489" s="9" t="inlineStr">
        <is>
          <t>sz300496</t>
        </is>
      </c>
      <c r="C7489" s="0" t="inlineStr">
        <is>
          <t>中科创达</t>
        </is>
      </c>
      <c r="D7489" s="0" t="inlineStr">
        <is>
          <t>首板换</t>
        </is>
      </c>
      <c r="E7489" s="0" t="n">
        <v>1</v>
      </c>
      <c r="F7489" s="0" t="inlineStr">
        <is>
          <t>车联网+AIPC+整车操作系统+机器人</t>
        </is>
      </c>
      <c r="G7489" s="10" t="n">
        <v>0.2</v>
      </c>
      <c r="H7489" s="0" t="n">
        <v>52.55</v>
      </c>
      <c r="I7489" s="32" t="inlineStr">
        <is>
          <t>14:39:27</t>
        </is>
      </c>
      <c r="J7489" s="33" t="n">
        <v>2819456100</v>
      </c>
      <c r="K7489" s="33" t="n">
        <v>17641000000</v>
      </c>
      <c r="L7489" s="0" t="inlineStr">
        <is>
          <t>无人驾驶</t>
        </is>
      </c>
      <c r="M7489" s="10" t="n">
        <v>0.08699999999999999</v>
      </c>
      <c r="N7489" s="34" t="n">
        <v>60718560</v>
      </c>
    </row>
    <row r="7490">
      <c r="A7490" s="35" t="n">
        <v>45565</v>
      </c>
      <c r="B7490" s="9" t="inlineStr">
        <is>
          <t>sz300468</t>
        </is>
      </c>
      <c r="C7490" s="0" t="inlineStr">
        <is>
          <t>四方精创</t>
        </is>
      </c>
      <c r="D7490" s="0" t="inlineStr">
        <is>
          <t>首板换</t>
        </is>
      </c>
      <c r="E7490" s="0" t="n">
        <v>1</v>
      </c>
      <c r="F7490" s="0" t="inlineStr">
        <is>
          <t>跨境支付+金融科技+数字货币+Web3.0</t>
        </is>
      </c>
      <c r="G7490" s="10" t="n">
        <v>0.1996</v>
      </c>
      <c r="H7490" s="0" t="n">
        <v>13.46</v>
      </c>
      <c r="I7490" s="32" t="inlineStr">
        <is>
          <t>14:39:27</t>
        </is>
      </c>
      <c r="J7490" s="33" t="n">
        <v>1217395180</v>
      </c>
      <c r="K7490" s="33" t="n">
        <v>5131000000</v>
      </c>
      <c r="L7490" s="0" t="inlineStr">
        <is>
          <t>金融</t>
        </is>
      </c>
      <c r="M7490" s="10" t="n">
        <v>0.08019999999999999</v>
      </c>
      <c r="N7490" s="34" t="n">
        <v>20544612</v>
      </c>
    </row>
    <row r="7491">
      <c r="A7491" s="35" t="n">
        <v>45565</v>
      </c>
      <c r="B7491" s="9" t="inlineStr">
        <is>
          <t>sz300355</t>
        </is>
      </c>
      <c r="C7491" s="0" t="inlineStr">
        <is>
          <t>蒙草生态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0.2015</v>
      </c>
      <c r="H7491" s="0" t="n">
        <v>3.16</v>
      </c>
      <c r="I7491" s="32" t="inlineStr">
        <is>
          <t>14:39:27</t>
        </is>
      </c>
      <c r="J7491" s="33" t="n">
        <v>467388960</v>
      </c>
      <c r="K7491" s="33" t="n">
        <v>4068000000</v>
      </c>
      <c r="L7491" s="0" t="inlineStr">
        <is>
          <t>其他</t>
        </is>
      </c>
      <c r="M7491" s="10" t="n">
        <v>0.0418</v>
      </c>
      <c r="N7491" s="34" t="n">
        <v>2340234</v>
      </c>
    </row>
    <row r="7492">
      <c r="A7492" s="35" t="n">
        <v>45565</v>
      </c>
      <c r="B7492" s="9" t="inlineStr">
        <is>
          <t>sz000627</t>
        </is>
      </c>
      <c r="C7492" s="0" t="inlineStr">
        <is>
          <t>天茂集团</t>
        </is>
      </c>
      <c r="D7492" s="0" t="inlineStr">
        <is>
          <t>5天3板换</t>
        </is>
      </c>
      <c r="E7492" s="0" t="n">
        <v>1</v>
      </c>
      <c r="F7492" s="0" t="inlineStr">
        <is>
          <t>保险+养老+破净股</t>
        </is>
      </c>
      <c r="G7492" s="10" t="n">
        <v>0.1009</v>
      </c>
      <c r="H7492" s="0" t="n">
        <v>3.71</v>
      </c>
      <c r="I7492" s="32" t="inlineStr">
        <is>
          <t>14:39:27</t>
        </is>
      </c>
      <c r="J7492" s="33" t="n">
        <v>1301334910</v>
      </c>
      <c r="K7492" s="33" t="n">
        <v>6180000000</v>
      </c>
      <c r="L7492" s="0" t="inlineStr">
        <is>
          <t>金融</t>
        </is>
      </c>
      <c r="M7492" s="10" t="n">
        <v>0.0712</v>
      </c>
      <c r="N7492" s="34" t="n">
        <v>37945075</v>
      </c>
    </row>
    <row r="7493">
      <c r="A7493" s="35" t="n">
        <v>45565</v>
      </c>
      <c r="B7493" s="9" t="inlineStr">
        <is>
          <t>sh603527</t>
        </is>
      </c>
      <c r="C7493" s="0" t="inlineStr">
        <is>
          <t>众源新材</t>
        </is>
      </c>
      <c r="D7493" s="0" t="inlineStr">
        <is>
          <t>首板换</t>
        </is>
      </c>
      <c r="E7493" s="0" t="n">
        <v>1</v>
      </c>
      <c r="F7493" s="0" t="inlineStr">
        <is>
          <t>市场超500股涨停</t>
        </is>
      </c>
      <c r="G7493" s="10" t="n">
        <v>0.1003</v>
      </c>
      <c r="H7493" s="0" t="n">
        <v>8.67</v>
      </c>
      <c r="I7493" s="32" t="inlineStr">
        <is>
          <t>14:39:27</t>
        </is>
      </c>
      <c r="J7493" s="33" t="n">
        <v>162917700</v>
      </c>
      <c r="K7493" s="33" t="n">
        <v>1688000000</v>
      </c>
      <c r="L7493" s="0" t="inlineStr">
        <is>
          <t>新能源</t>
        </is>
      </c>
      <c r="M7493" s="10" t="n">
        <v>0.0419</v>
      </c>
      <c r="N7493" s="34" t="n">
        <v>1690439</v>
      </c>
    </row>
    <row r="7494">
      <c r="A7494" s="35" t="n">
        <v>45565</v>
      </c>
      <c r="B7494" s="9" t="inlineStr">
        <is>
          <t>sh603236</t>
        </is>
      </c>
      <c r="C7494" s="0" t="inlineStr">
        <is>
          <t>移远通信</t>
        </is>
      </c>
      <c r="D7494" s="0" t="inlineStr">
        <is>
          <t>首板换</t>
        </is>
      </c>
      <c r="E7494" s="0" t="n">
        <v>1</v>
      </c>
      <c r="F7494" s="0" t="inlineStr">
        <is>
          <t>市场超500股涨停</t>
        </is>
      </c>
      <c r="G7494" s="10" t="n">
        <v>0.1</v>
      </c>
      <c r="H7494" s="0" t="n">
        <v>48.41</v>
      </c>
      <c r="I7494" s="32" t="inlineStr">
        <is>
          <t>14:39:27</t>
        </is>
      </c>
      <c r="J7494" s="33" t="n">
        <v>741247990</v>
      </c>
      <c r="K7494" s="33" t="n">
        <v>9060000000</v>
      </c>
      <c r="L7494" s="0" t="inlineStr">
        <is>
          <t>无人驾驶</t>
        </is>
      </c>
      <c r="M7494" s="10" t="n">
        <v>0.0677</v>
      </c>
      <c r="N7494" s="34" t="n">
        <v>7692263</v>
      </c>
    </row>
    <row r="7495">
      <c r="A7495" s="35" t="n">
        <v>45565</v>
      </c>
      <c r="B7495" s="9" t="inlineStr">
        <is>
          <t>sh600705</t>
        </is>
      </c>
      <c r="C7495" s="0" t="inlineStr">
        <is>
          <t>中航产融</t>
        </is>
      </c>
      <c r="D7495" s="0" t="inlineStr">
        <is>
          <t>5天4板换</t>
        </is>
      </c>
      <c r="E7495" s="0" t="n">
        <v>1</v>
      </c>
      <c r="F7495" s="0" t="inlineStr">
        <is>
          <t>中字头+多元金融+上海自贸区</t>
        </is>
      </c>
      <c r="G7495" s="10" t="n">
        <v>0.1012</v>
      </c>
      <c r="H7495" s="0" t="n">
        <v>3.7</v>
      </c>
      <c r="I7495" s="32" t="inlineStr">
        <is>
          <t>14:39:27</t>
        </is>
      </c>
      <c r="J7495" s="33" t="n">
        <v>2433517800</v>
      </c>
      <c r="K7495" s="33" t="n">
        <v>16831000000</v>
      </c>
      <c r="L7495" s="0" t="inlineStr">
        <is>
          <t>金融</t>
        </is>
      </c>
      <c r="M7495" s="10" t="n">
        <v>0.07439999999999999</v>
      </c>
      <c r="N7495" s="34" t="n">
        <v>108005424</v>
      </c>
    </row>
    <row r="7496">
      <c r="A7496" s="35" t="n">
        <v>45565</v>
      </c>
      <c r="B7496" s="9" t="inlineStr">
        <is>
          <t>sh600621</t>
        </is>
      </c>
      <c r="C7496" s="0" t="inlineStr">
        <is>
          <t>华鑫股份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0.1001</v>
      </c>
      <c r="H7496" s="0" t="n">
        <v>16.7</v>
      </c>
      <c r="I7496" s="32" t="inlineStr">
        <is>
          <t>14:39:27</t>
        </is>
      </c>
      <c r="J7496" s="33" t="n">
        <v>1510567300</v>
      </c>
      <c r="K7496" s="33" t="n">
        <v>7927000000</v>
      </c>
      <c r="L7496" s="0" t="inlineStr">
        <is>
          <t>金融</t>
        </is>
      </c>
      <c r="M7496" s="10" t="n">
        <v>0.0567</v>
      </c>
      <c r="N7496" s="34" t="n">
        <v>36153390</v>
      </c>
    </row>
    <row r="7497">
      <c r="A7497" s="35" t="n">
        <v>45565</v>
      </c>
      <c r="B7497" s="9" t="inlineStr">
        <is>
          <t>sz300030</t>
        </is>
      </c>
      <c r="C7497" s="0" t="inlineStr">
        <is>
          <t>阳普医疗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0.2004</v>
      </c>
      <c r="H7497" s="0" t="n">
        <v>6.59</v>
      </c>
      <c r="I7497" s="32" t="inlineStr">
        <is>
          <t>14:40:19</t>
        </is>
      </c>
      <c r="J7497" s="33" t="n">
        <v>353270580</v>
      </c>
      <c r="K7497" s="33" t="n">
        <v>1391000000</v>
      </c>
      <c r="L7497" s="0" t="inlineStr">
        <is>
          <t>医药</t>
        </is>
      </c>
      <c r="M7497" s="10" t="n">
        <v>0.0528</v>
      </c>
      <c r="N7497" s="34" t="n">
        <v>2471528</v>
      </c>
    </row>
    <row r="7498">
      <c r="A7498" s="35" t="n">
        <v>45565</v>
      </c>
      <c r="B7498" s="9" t="inlineStr">
        <is>
          <t>sz002979</t>
        </is>
      </c>
      <c r="C7498" s="0" t="inlineStr">
        <is>
          <t>雷赛智能</t>
        </is>
      </c>
      <c r="D7498" s="0" t="inlineStr">
        <is>
          <t>首板换</t>
        </is>
      </c>
      <c r="E7498" s="0" t="n">
        <v>1</v>
      </c>
      <c r="F7498" s="0" t="inlineStr">
        <is>
          <t>市场超500股涨停</t>
        </is>
      </c>
      <c r="G7498" s="10" t="n">
        <v>0.1001</v>
      </c>
      <c r="H7498" s="0" t="n">
        <v>23.51</v>
      </c>
      <c r="I7498" s="32" t="inlineStr">
        <is>
          <t>14:40:19</t>
        </is>
      </c>
      <c r="J7498" s="33" t="n">
        <v>519817370</v>
      </c>
      <c r="K7498" s="33" t="n">
        <v>3832000000</v>
      </c>
      <c r="L7498" s="0" t="inlineStr">
        <is>
          <t>泛科技</t>
        </is>
      </c>
      <c r="M7498" s="10" t="n">
        <v>0.036</v>
      </c>
      <c r="N7498" s="34" t="n">
        <v>4866372</v>
      </c>
    </row>
    <row r="7499">
      <c r="A7499" s="35" t="n">
        <v>45565</v>
      </c>
      <c r="B7499" s="9" t="inlineStr">
        <is>
          <t>sz002707</t>
        </is>
      </c>
      <c r="C7499" s="0" t="inlineStr">
        <is>
          <t>众信旅游</t>
        </is>
      </c>
      <c r="D7499" s="0" t="inlineStr">
        <is>
          <t>首板换</t>
        </is>
      </c>
      <c r="E7499" s="0" t="n">
        <v>1</v>
      </c>
      <c r="F7499" s="0" t="inlineStr">
        <is>
          <t>旅游+免税店</t>
        </is>
      </c>
      <c r="G7499" s="10" t="n">
        <v>0.1004</v>
      </c>
      <c r="H7499" s="0" t="n">
        <v>7.56</v>
      </c>
      <c r="I7499" s="32" t="inlineStr">
        <is>
          <t>14:40:19</t>
        </is>
      </c>
      <c r="J7499" s="33" t="n">
        <v>599667800</v>
      </c>
      <c r="K7499" s="33" t="n">
        <v>5094000000</v>
      </c>
      <c r="L7499" s="0" t="inlineStr">
        <is>
          <t>消费</t>
        </is>
      </c>
      <c r="M7499" s="10" t="n">
        <v>0.0451</v>
      </c>
      <c r="N7499" s="34" t="n">
        <v>6024738</v>
      </c>
    </row>
    <row r="7500">
      <c r="A7500" s="35" t="n">
        <v>45565</v>
      </c>
      <c r="B7500" s="9" t="inlineStr">
        <is>
          <t>sz002657</t>
        </is>
      </c>
      <c r="C7500" s="0" t="inlineStr">
        <is>
          <t>中科金财</t>
        </is>
      </c>
      <c r="D7500" s="0" t="inlineStr">
        <is>
          <t>首板换</t>
        </is>
      </c>
      <c r="E7500" s="0" t="n">
        <v>1</v>
      </c>
      <c r="F7500" s="0" t="inlineStr">
        <is>
          <t>金融科技+微软+算力租赁</t>
        </is>
      </c>
      <c r="G7500" s="10" t="n">
        <v>0.1003</v>
      </c>
      <c r="H7500" s="0" t="n">
        <v>15.9</v>
      </c>
      <c r="I7500" s="32" t="inlineStr">
        <is>
          <t>14:40:19</t>
        </is>
      </c>
      <c r="J7500" s="33" t="n">
        <v>788108690</v>
      </c>
      <c r="K7500" s="33" t="n">
        <v>4876000000</v>
      </c>
      <c r="L7500" s="0" t="inlineStr">
        <is>
          <t>金融</t>
        </is>
      </c>
      <c r="M7500" s="10" t="n">
        <v>0.0997</v>
      </c>
      <c r="N7500" s="34" t="n">
        <v>29172451</v>
      </c>
    </row>
    <row r="7501">
      <c r="A7501" s="35" t="n">
        <v>45565</v>
      </c>
      <c r="B7501" s="9" t="inlineStr">
        <is>
          <t>sz002653</t>
        </is>
      </c>
      <c r="C7501" s="0" t="inlineStr">
        <is>
          <t>海思科</t>
        </is>
      </c>
      <c r="D7501" s="0" t="inlineStr">
        <is>
          <t>首板换</t>
        </is>
      </c>
      <c r="E7501" s="0" t="n">
        <v>1</v>
      </c>
      <c r="F7501" s="0" t="inlineStr">
        <is>
          <t>创新药+仿制药</t>
        </is>
      </c>
      <c r="G7501" s="10" t="n">
        <v>0.1</v>
      </c>
      <c r="H7501" s="0" t="n">
        <v>36.96</v>
      </c>
      <c r="I7501" s="32" t="inlineStr">
        <is>
          <t>14:40:19</t>
        </is>
      </c>
      <c r="J7501" s="33" t="n">
        <v>228910530</v>
      </c>
      <c r="K7501" s="33" t="n">
        <v>8993000000</v>
      </c>
      <c r="L7501" s="0" t="inlineStr">
        <is>
          <t>医药</t>
        </is>
      </c>
      <c r="M7501" s="10" t="n">
        <v>0.0208</v>
      </c>
      <c r="N7501" s="34" t="n">
        <v>1948240</v>
      </c>
    </row>
    <row r="7502">
      <c r="A7502" s="35" t="n">
        <v>45565</v>
      </c>
      <c r="B7502" s="9" t="inlineStr">
        <is>
          <t>sh688502</t>
        </is>
      </c>
      <c r="C7502" s="0" t="inlineStr">
        <is>
          <t>茂莱光学</t>
        </is>
      </c>
      <c r="E7502" s="0" t="n">
        <v>1</v>
      </c>
      <c r="F7502" s="0" t="inlineStr">
        <is>
          <t>光刻机+精密光学器件+外销</t>
        </is>
      </c>
      <c r="G7502" s="10" t="n">
        <v>0.2</v>
      </c>
      <c r="H7502" s="0" t="n">
        <v>103.87</v>
      </c>
      <c r="I7502" s="32" t="inlineStr">
        <is>
          <t>14:40:19</t>
        </is>
      </c>
      <c r="J7502" s="33" t="n">
        <v>192105770</v>
      </c>
      <c r="K7502" s="33" t="n">
        <v>1685000000</v>
      </c>
      <c r="L7502" s="0" t="inlineStr">
        <is>
          <t>泛科技</t>
        </is>
      </c>
      <c r="M7502" s="10" t="n">
        <v>0.0571</v>
      </c>
      <c r="N7502" s="34" t="n">
        <v>1349076</v>
      </c>
    </row>
    <row r="7503">
      <c r="A7503" s="35" t="n">
        <v>45565</v>
      </c>
      <c r="B7503" s="9" t="inlineStr">
        <is>
          <t>sh688409</t>
        </is>
      </c>
      <c r="C7503" s="0" t="inlineStr">
        <is>
          <t>富创精密</t>
        </is>
      </c>
      <c r="D7503" s="0" t="inlineStr">
        <is>
          <t>首板换</t>
        </is>
      </c>
      <c r="E7503" s="0" t="n">
        <v>1</v>
      </c>
      <c r="F7503" s="0" t="inlineStr">
        <is>
          <t>市场超500股涨停</t>
        </is>
      </c>
      <c r="G7503" s="10" t="n">
        <v>0.2</v>
      </c>
      <c r="H7503" s="0" t="n">
        <v>46.2</v>
      </c>
      <c r="I7503" s="32" t="inlineStr">
        <is>
          <t>14:40:19</t>
        </is>
      </c>
      <c r="J7503" s="33" t="n">
        <v>433502920</v>
      </c>
      <c r="K7503" s="33" t="n">
        <v>8174000000</v>
      </c>
      <c r="L7503" s="0" t="inlineStr">
        <is>
          <t>泛科技</t>
        </is>
      </c>
      <c r="M7503" s="10" t="n">
        <v>0.07140000000000001</v>
      </c>
      <c r="N7503" s="34" t="n">
        <v>6733980</v>
      </c>
    </row>
    <row r="7504">
      <c r="A7504" s="35" t="n">
        <v>45565</v>
      </c>
      <c r="B7504" s="9" t="inlineStr">
        <is>
          <t>sh603026</t>
        </is>
      </c>
      <c r="C7504" s="0" t="inlineStr">
        <is>
          <t>石大胜华</t>
        </is>
      </c>
      <c r="D7504" s="0" t="inlineStr">
        <is>
          <t>首板换</t>
        </is>
      </c>
      <c r="E7504" s="0" t="n">
        <v>1</v>
      </c>
      <c r="F7504" s="0" t="inlineStr">
        <is>
          <t>超500股涨停</t>
        </is>
      </c>
      <c r="G7504" s="10" t="n">
        <v>0.1002</v>
      </c>
      <c r="H7504" s="0" t="n">
        <v>36.14</v>
      </c>
      <c r="I7504" s="32" t="inlineStr">
        <is>
          <t>14:40:19</t>
        </is>
      </c>
      <c r="J7504" s="33" t="n">
        <v>250696230</v>
      </c>
      <c r="K7504" s="33" t="n">
        <v>4562000000</v>
      </c>
      <c r="L7504" s="0" t="inlineStr">
        <is>
          <t>新能源</t>
        </is>
      </c>
      <c r="M7504" s="10" t="n">
        <v>0.0566</v>
      </c>
      <c r="N7504" s="34" t="n">
        <v>1936818</v>
      </c>
    </row>
    <row r="7505">
      <c r="A7505" s="35" t="n">
        <v>45565</v>
      </c>
      <c r="B7505" s="9" t="inlineStr">
        <is>
          <t>sh600719</t>
        </is>
      </c>
      <c r="C7505" s="0" t="inlineStr">
        <is>
          <t>大连热电</t>
        </is>
      </c>
      <c r="D7505" s="0" t="inlineStr">
        <is>
          <t>首板换</t>
        </is>
      </c>
      <c r="E7505" s="0" t="n">
        <v>1</v>
      </c>
      <c r="F7505" s="0" t="inlineStr">
        <is>
          <t>市场超500股涨停</t>
        </is>
      </c>
      <c r="G7505" s="10" t="n">
        <v>0.09950000000000001</v>
      </c>
      <c r="H7505" s="0" t="n">
        <v>7.07</v>
      </c>
      <c r="I7505" s="32" t="inlineStr">
        <is>
          <t>14:40:19</t>
        </is>
      </c>
      <c r="J7505" s="33" t="n">
        <v>658759200</v>
      </c>
      <c r="K7505" s="33" t="n">
        <v>1919000000</v>
      </c>
      <c r="L7505" s="0" t="inlineStr">
        <is>
          <t>国企改革/重组预期</t>
        </is>
      </c>
      <c r="M7505" s="10" t="n">
        <v>0.0358</v>
      </c>
      <c r="N7505" s="34" t="n">
        <v>5190804</v>
      </c>
    </row>
    <row r="7506">
      <c r="A7506" s="35" t="n">
        <v>45565</v>
      </c>
      <c r="B7506" s="9" t="inlineStr">
        <is>
          <t>sh600182</t>
        </is>
      </c>
      <c r="C7506" s="0" t="inlineStr">
        <is>
          <t>S佳通</t>
        </is>
      </c>
      <c r="D7506" s="0" t="inlineStr">
        <is>
          <t>首板换</t>
        </is>
      </c>
      <c r="E7506" s="0" t="n">
        <v>1</v>
      </c>
      <c r="F7506" s="0" t="inlineStr">
        <is>
          <t>超500股涨停</t>
        </is>
      </c>
      <c r="G7506" s="10" t="n">
        <v>0.0503</v>
      </c>
      <c r="H7506" s="0" t="n">
        <v>14</v>
      </c>
      <c r="I7506" s="32" t="inlineStr">
        <is>
          <t>14:40:19</t>
        </is>
      </c>
      <c r="J7506" s="33" t="n">
        <v>104771073</v>
      </c>
      <c r="K7506" s="33" t="n">
        <v>2380000000</v>
      </c>
      <c r="L7506" s="0" t="inlineStr">
        <is>
          <t>ST板块</t>
        </is>
      </c>
      <c r="M7506" s="10" t="n">
        <v>0.015</v>
      </c>
      <c r="N7506" s="34" t="n">
        <v>2052501</v>
      </c>
    </row>
    <row r="7507">
      <c r="A7507" s="35" t="n">
        <v>45565</v>
      </c>
      <c r="B7507" s="9" t="inlineStr">
        <is>
          <t>sh600157</t>
        </is>
      </c>
      <c r="C7507" s="0" t="inlineStr">
        <is>
          <t>永泰能源</t>
        </is>
      </c>
      <c r="D7507" s="0" t="inlineStr">
        <is>
          <t>首板换</t>
        </is>
      </c>
      <c r="E7507" s="0" t="n">
        <v>1</v>
      </c>
      <c r="F7507" s="0" t="inlineStr">
        <is>
          <t>收购天悦煤业+预计2025年净利润28亿元</t>
        </is>
      </c>
      <c r="G7507" s="10" t="n">
        <v>0.0984</v>
      </c>
      <c r="H7507" s="0" t="n">
        <v>1.34</v>
      </c>
      <c r="I7507" s="32" t="inlineStr">
        <is>
          <t>14:40:19</t>
        </is>
      </c>
      <c r="J7507" s="33" t="n">
        <v>2327314400</v>
      </c>
      <c r="K7507" s="33" t="n">
        <v>24375000000</v>
      </c>
      <c r="L7507" s="0" t="inlineStr">
        <is>
          <t>国企改革/重组预期</t>
        </is>
      </c>
      <c r="M7507" s="10" t="n">
        <v>0.0574</v>
      </c>
      <c r="N7507" s="34" t="n">
        <v>46553649</v>
      </c>
    </row>
    <row r="7508">
      <c r="A7508" s="35" t="n">
        <v>45565</v>
      </c>
      <c r="B7508" s="9" t="inlineStr">
        <is>
          <t>bj833030</t>
        </is>
      </c>
      <c r="C7508" s="0" t="inlineStr">
        <is>
          <t>立方控股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0.2997</v>
      </c>
      <c r="H7508" s="0" t="n">
        <v>15.35</v>
      </c>
      <c r="I7508" s="32" t="inlineStr">
        <is>
          <t>14:41:08</t>
        </is>
      </c>
      <c r="J7508" s="33" t="n">
        <v>178523060</v>
      </c>
      <c r="K7508" s="33" t="n">
        <v>388000000</v>
      </c>
      <c r="L7508" s="0" t="inlineStr">
        <is>
          <t>无人驾驶</t>
        </is>
      </c>
      <c r="M7508" s="10" t="n">
        <v>0.0466</v>
      </c>
      <c r="N7508" s="34" t="n">
        <v>1731549</v>
      </c>
    </row>
    <row r="7509">
      <c r="A7509" s="35" t="n">
        <v>45565</v>
      </c>
      <c r="B7509" s="9" t="inlineStr">
        <is>
          <t>bj832876</t>
        </is>
      </c>
      <c r="C7509" s="0" t="inlineStr">
        <is>
          <t>慧为智能</t>
        </is>
      </c>
      <c r="D7509" s="0" t="inlineStr">
        <is>
          <t>首板换</t>
        </is>
      </c>
      <c r="E7509" s="0" t="n">
        <v>1</v>
      </c>
      <c r="F7509" s="0" t="inlineStr">
        <is>
          <t>市场超500股涨停</t>
        </is>
      </c>
      <c r="G7509" s="10" t="n">
        <v>0.3</v>
      </c>
      <c r="H7509" s="0" t="n">
        <v>14.17</v>
      </c>
      <c r="I7509" s="32" t="inlineStr">
        <is>
          <t>14:41:08</t>
        </is>
      </c>
      <c r="J7509" s="33" t="n">
        <v>120617042</v>
      </c>
      <c r="K7509" s="33" t="n">
        <v>314000000</v>
      </c>
      <c r="L7509" s="0" t="inlineStr">
        <is>
          <t>泛科技</t>
        </is>
      </c>
      <c r="M7509" s="10" t="n">
        <v>0.0872</v>
      </c>
      <c r="N7509" s="34" t="n">
        <v>1949147</v>
      </c>
    </row>
    <row r="7510">
      <c r="A7510" s="35" t="n">
        <v>45565</v>
      </c>
      <c r="B7510" s="9" t="inlineStr">
        <is>
          <t>sz300976</t>
        </is>
      </c>
      <c r="C7510" s="0" t="inlineStr">
        <is>
          <t>达瑞电子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</v>
      </c>
      <c r="H7510" s="0" t="n">
        <v>55.45</v>
      </c>
      <c r="I7510" s="32" t="inlineStr">
        <is>
          <t>14:41:08</t>
        </is>
      </c>
      <c r="J7510" s="33" t="n">
        <v>232664180</v>
      </c>
      <c r="K7510" s="33" t="n">
        <v>1780000000</v>
      </c>
      <c r="L7510" s="0" t="inlineStr">
        <is>
          <t>泛科技</t>
        </is>
      </c>
      <c r="M7510" s="10" t="n">
        <v>0.0333</v>
      </c>
      <c r="N7510" s="34" t="n">
        <v>845175</v>
      </c>
    </row>
    <row r="7511">
      <c r="A7511" s="35" t="n">
        <v>45565</v>
      </c>
      <c r="B7511" s="9" t="inlineStr">
        <is>
          <t>sz300782</t>
        </is>
      </c>
      <c r="C7511" s="0" t="inlineStr">
        <is>
          <t>卓胜微</t>
        </is>
      </c>
      <c r="D7511" s="0" t="inlineStr">
        <is>
          <t>首板换</t>
        </is>
      </c>
      <c r="E7511" s="0" t="n">
        <v>1</v>
      </c>
      <c r="F7511" s="0" t="inlineStr">
        <is>
          <t>市场超500股涨停</t>
        </is>
      </c>
      <c r="G7511" s="10" t="n">
        <v>0.2</v>
      </c>
      <c r="H7511" s="0" t="n">
        <v>92.89</v>
      </c>
      <c r="I7511" s="32" t="inlineStr">
        <is>
          <t>14:41:08</t>
        </is>
      </c>
      <c r="J7511" s="33" t="n">
        <v>2606783900</v>
      </c>
      <c r="K7511" s="33" t="n">
        <v>30146000000</v>
      </c>
      <c r="L7511" s="0" t="inlineStr">
        <is>
          <t>泛科技</t>
        </is>
      </c>
      <c r="M7511" s="10" t="n">
        <v>0.0982</v>
      </c>
      <c r="N7511" s="34" t="n">
        <v>46556747</v>
      </c>
    </row>
    <row r="7512">
      <c r="A7512" s="35" t="n">
        <v>45565</v>
      </c>
      <c r="B7512" s="9" t="inlineStr">
        <is>
          <t>sz300674</t>
        </is>
      </c>
      <c r="C7512" s="0" t="inlineStr">
        <is>
          <t>宇信科技</t>
        </is>
      </c>
      <c r="D7512" s="0" t="inlineStr">
        <is>
          <t>首板换</t>
        </is>
      </c>
      <c r="E7512" s="0" t="n">
        <v>1</v>
      </c>
      <c r="F7512" s="0" t="inlineStr">
        <is>
          <t>市场超500股涨停</t>
        </is>
      </c>
      <c r="G7512" s="10" t="n">
        <v>0.2002</v>
      </c>
      <c r="H7512" s="0" t="n">
        <v>15.83</v>
      </c>
      <c r="I7512" s="32" t="inlineStr">
        <is>
          <t>14:41:08</t>
        </is>
      </c>
      <c r="J7512" s="33" t="n">
        <v>1192259080</v>
      </c>
      <c r="K7512" s="33" t="n">
        <v>8215000000</v>
      </c>
      <c r="L7512" s="0" t="inlineStr">
        <is>
          <t>金融</t>
        </is>
      </c>
      <c r="M7512" s="10" t="n">
        <v>0.0599</v>
      </c>
      <c r="N7512" s="34" t="n">
        <v>14103024</v>
      </c>
    </row>
    <row r="7513">
      <c r="A7513" s="35" t="n">
        <v>45565</v>
      </c>
      <c r="B7513" s="9" t="inlineStr">
        <is>
          <t>sz300469</t>
        </is>
      </c>
      <c r="C7513" s="0" t="inlineStr">
        <is>
          <t>信息发展</t>
        </is>
      </c>
      <c r="D7513" s="0" t="inlineStr">
        <is>
          <t>首板换</t>
        </is>
      </c>
      <c r="E7513" s="0" t="n">
        <v>1</v>
      </c>
      <c r="F7513" s="0" t="inlineStr">
        <is>
          <t>车联网+股权转让+央企</t>
        </is>
      </c>
      <c r="G7513" s="10" t="n">
        <v>0.2001</v>
      </c>
      <c r="H7513" s="0" t="n">
        <v>19.13</v>
      </c>
      <c r="I7513" s="32" t="inlineStr">
        <is>
          <t>14:41:08</t>
        </is>
      </c>
      <c r="J7513" s="33" t="n">
        <v>955600240</v>
      </c>
      <c r="K7513" s="33" t="n">
        <v>3726000000</v>
      </c>
      <c r="L7513" s="0" t="inlineStr">
        <is>
          <t>数据中心</t>
        </is>
      </c>
      <c r="M7513" s="10" t="n">
        <v>0.0665</v>
      </c>
      <c r="N7513" s="34" t="n">
        <v>15031400</v>
      </c>
    </row>
    <row r="7514">
      <c r="A7514" s="35" t="n">
        <v>45565</v>
      </c>
      <c r="B7514" s="9" t="inlineStr">
        <is>
          <t>sz002534</t>
        </is>
      </c>
      <c r="C7514" s="0" t="inlineStr">
        <is>
          <t>西子洁能</t>
        </is>
      </c>
      <c r="D7514" s="0" t="inlineStr">
        <is>
          <t>首板换</t>
        </is>
      </c>
      <c r="E7514" s="0" t="n">
        <v>1</v>
      </c>
      <c r="F7514" s="0" t="inlineStr">
        <is>
          <t>市场超500股涨停</t>
        </is>
      </c>
      <c r="G7514" s="10" t="n">
        <v>0.1</v>
      </c>
      <c r="H7514" s="0" t="n">
        <v>11.44</v>
      </c>
      <c r="I7514" s="32" t="inlineStr">
        <is>
          <t>14:41:08</t>
        </is>
      </c>
      <c r="J7514" s="33" t="n">
        <v>159964540</v>
      </c>
      <c r="K7514" s="33" t="n">
        <v>2030000000</v>
      </c>
      <c r="L7514" s="0" t="inlineStr">
        <is>
          <t>新能源</t>
        </is>
      </c>
      <c r="M7514" s="10" t="n">
        <v>0.0567</v>
      </c>
      <c r="N7514" s="34" t="n">
        <v>1227583</v>
      </c>
    </row>
    <row r="7515">
      <c r="A7515" s="35" t="n">
        <v>45565</v>
      </c>
      <c r="B7515" s="9" t="inlineStr">
        <is>
          <t>sz002407</t>
        </is>
      </c>
      <c r="C7515" s="0" t="inlineStr">
        <is>
          <t>多氟多</t>
        </is>
      </c>
      <c r="D7515" s="0" t="inlineStr">
        <is>
          <t>首板换</t>
        </is>
      </c>
      <c r="E7515" s="0" t="n">
        <v>1</v>
      </c>
      <c r="F7515" s="0" t="inlineStr">
        <is>
          <t>氟化工+锂电池</t>
        </is>
      </c>
      <c r="G7515" s="10" t="n">
        <v>0.1002</v>
      </c>
      <c r="H7515" s="0" t="n">
        <v>12.52</v>
      </c>
      <c r="I7515" s="32" t="inlineStr">
        <is>
          <t>14:41:08</t>
        </is>
      </c>
      <c r="J7515" s="33" t="n">
        <v>687936700</v>
      </c>
      <c r="K7515" s="33" t="n">
        <v>12757000000</v>
      </c>
      <c r="L7515" s="0" t="inlineStr">
        <is>
          <t>新能源</t>
        </is>
      </c>
      <c r="M7515" s="10" t="n">
        <v>0.0791</v>
      </c>
      <c r="N7515" s="34" t="n">
        <v>12478936</v>
      </c>
    </row>
    <row r="7516">
      <c r="A7516" s="35" t="n">
        <v>45565</v>
      </c>
      <c r="B7516" s="9" t="inlineStr">
        <is>
          <t>sh688521</t>
        </is>
      </c>
      <c r="C7516" s="0" t="inlineStr">
        <is>
          <t>芯原股份</t>
        </is>
      </c>
      <c r="D7516" s="0" t="inlineStr">
        <is>
          <t>首板换</t>
        </is>
      </c>
      <c r="E7516" s="0" t="n">
        <v>1</v>
      </c>
      <c r="F7516" s="0" t="inlineStr">
        <is>
          <t>半导体IP+算力</t>
        </is>
      </c>
      <c r="G7516" s="10" t="n">
        <v>0.2001</v>
      </c>
      <c r="H7516" s="0" t="n">
        <v>35.98</v>
      </c>
      <c r="I7516" s="32" t="inlineStr">
        <is>
          <t>14:41:08</t>
        </is>
      </c>
      <c r="J7516" s="33" t="n">
        <v>643871460</v>
      </c>
      <c r="K7516" s="33" t="n">
        <v>12353000000</v>
      </c>
      <c r="L7516" s="0" t="inlineStr">
        <is>
          <t>泛科技</t>
        </is>
      </c>
      <c r="M7516" s="10" t="n">
        <v>0.0834</v>
      </c>
      <c r="N7516" s="34" t="n">
        <v>6081977</v>
      </c>
    </row>
    <row r="7517">
      <c r="A7517" s="35" t="n">
        <v>45565</v>
      </c>
      <c r="B7517" s="9" t="inlineStr">
        <is>
          <t>sh688281</t>
        </is>
      </c>
      <c r="C7517" s="0" t="inlineStr">
        <is>
          <t>华秦科技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0.2</v>
      </c>
      <c r="H7517" s="0" t="n">
        <v>92.88</v>
      </c>
      <c r="I7517" s="32" t="inlineStr">
        <is>
          <t>14:41:08</t>
        </is>
      </c>
      <c r="J7517" s="33" t="n">
        <v>272272910</v>
      </c>
      <c r="K7517" s="33" t="n">
        <v>4506000000</v>
      </c>
      <c r="L7517" s="0" t="inlineStr">
        <is>
          <t>军工</t>
        </is>
      </c>
      <c r="M7517" s="10" t="n">
        <v>0.032</v>
      </c>
      <c r="N7517" s="34" t="n">
        <v>2110829</v>
      </c>
    </row>
    <row r="7518">
      <c r="A7518" s="35" t="n">
        <v>45565</v>
      </c>
      <c r="B7518" s="9" t="inlineStr">
        <is>
          <t>sh600571</t>
        </is>
      </c>
      <c r="C7518" s="0" t="inlineStr">
        <is>
          <t>信雅达</t>
        </is>
      </c>
      <c r="D7518" s="0" t="inlineStr">
        <is>
          <t>首板换</t>
        </is>
      </c>
      <c r="E7518" s="0" t="n">
        <v>1</v>
      </c>
      <c r="F7518" s="0" t="inlineStr">
        <is>
          <t>市场超500股涨停</t>
        </is>
      </c>
      <c r="G7518" s="10" t="n">
        <v>0.1002</v>
      </c>
      <c r="H7518" s="0" t="n">
        <v>11.64</v>
      </c>
      <c r="I7518" s="32" t="inlineStr">
        <is>
          <t>14:41:08</t>
        </is>
      </c>
      <c r="J7518" s="33" t="n">
        <v>823784870</v>
      </c>
      <c r="K7518" s="33" t="n">
        <v>4237000000</v>
      </c>
      <c r="L7518" s="0" t="inlineStr">
        <is>
          <t>金融</t>
        </is>
      </c>
      <c r="M7518" s="10" t="n">
        <v>0.0964</v>
      </c>
      <c r="N7518" s="34" t="n">
        <v>17270080</v>
      </c>
    </row>
    <row r="7519">
      <c r="A7519" s="35" t="n">
        <v>45565</v>
      </c>
      <c r="B7519" s="9" t="inlineStr">
        <is>
          <t>sh600517</t>
        </is>
      </c>
      <c r="C7519" s="0" t="inlineStr">
        <is>
          <t>国网英大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0.0998</v>
      </c>
      <c r="H7519" s="0" t="n">
        <v>5.51</v>
      </c>
      <c r="I7519" s="32" t="inlineStr">
        <is>
          <t>14:41:08</t>
        </is>
      </c>
      <c r="J7519" s="33" t="n">
        <v>489995130</v>
      </c>
      <c r="K7519" s="33" t="n">
        <v>6428000000</v>
      </c>
      <c r="L7519" s="0" t="inlineStr">
        <is>
          <t>金融</t>
        </is>
      </c>
      <c r="M7519" s="10" t="n">
        <v>0.07190000000000001</v>
      </c>
      <c r="N7519" s="34" t="n">
        <v>10906470</v>
      </c>
    </row>
    <row r="7520">
      <c r="A7520" s="35" t="n">
        <v>45565</v>
      </c>
      <c r="B7520" s="9" t="inlineStr">
        <is>
          <t>sh600110</t>
        </is>
      </c>
      <c r="C7520" s="0" t="inlineStr">
        <is>
          <t>诺德股份</t>
        </is>
      </c>
      <c r="D7520" s="0" t="inlineStr">
        <is>
          <t>首板换</t>
        </is>
      </c>
      <c r="E7520" s="0" t="n">
        <v>1</v>
      </c>
      <c r="F7520" s="0" t="inlineStr">
        <is>
          <t>锂电池+电解铜箔+固态电池</t>
        </is>
      </c>
      <c r="G7520" s="10" t="n">
        <v>0.1012</v>
      </c>
      <c r="H7520" s="0" t="n">
        <v>3.81</v>
      </c>
      <c r="I7520" s="32" t="inlineStr">
        <is>
          <t>14:41:08</t>
        </is>
      </c>
      <c r="J7520" s="33" t="n">
        <v>314424150</v>
      </c>
      <c r="K7520" s="33" t="n">
        <v>4637000000</v>
      </c>
      <c r="L7520" s="0" t="inlineStr">
        <is>
          <t>国企改革/重组预期</t>
        </is>
      </c>
      <c r="M7520" s="10" t="n">
        <v>0.0751</v>
      </c>
      <c r="N7520" s="34" t="n">
        <v>3931296</v>
      </c>
    </row>
    <row r="7521">
      <c r="A7521" s="35" t="n">
        <v>45565</v>
      </c>
      <c r="B7521" s="9" t="inlineStr">
        <is>
          <t>sz300784</t>
        </is>
      </c>
      <c r="C7521" s="0" t="inlineStr">
        <is>
          <t>利安科技</t>
        </is>
      </c>
      <c r="D7521" s="0" t="inlineStr">
        <is>
          <t>首板换</t>
        </is>
      </c>
      <c r="E7521" s="0" t="n">
        <v>1</v>
      </c>
      <c r="F7521" s="0" t="inlineStr">
        <is>
          <t>市场超500股涨停</t>
        </is>
      </c>
      <c r="G7521" s="10" t="n">
        <v>0.2</v>
      </c>
      <c r="H7521" s="0" t="n">
        <v>61.75</v>
      </c>
      <c r="I7521" s="32" t="inlineStr">
        <is>
          <t>14:41:47</t>
        </is>
      </c>
      <c r="J7521" s="33" t="n">
        <v>297641030</v>
      </c>
      <c r="K7521" s="33" t="n">
        <v>868000000</v>
      </c>
      <c r="L7521" s="0" t="inlineStr">
        <is>
          <t>新能源</t>
        </is>
      </c>
      <c r="M7521" s="10" t="n">
        <v>0.0369</v>
      </c>
      <c r="N7521" s="34" t="n">
        <v>2790728</v>
      </c>
    </row>
    <row r="7522">
      <c r="A7522" s="35" t="n">
        <v>45565</v>
      </c>
      <c r="B7522" s="9" t="inlineStr">
        <is>
          <t>sz300142</t>
        </is>
      </c>
      <c r="C7522" s="0" t="inlineStr">
        <is>
          <t>沃森生物</t>
        </is>
      </c>
      <c r="D7522" s="0" t="inlineStr">
        <is>
          <t>首板换</t>
        </is>
      </c>
      <c r="E7522" s="0" t="n">
        <v>1</v>
      </c>
      <c r="F7522" s="0" t="inlineStr">
        <is>
          <t>市场超500股涨停</t>
        </is>
      </c>
      <c r="G7522" s="10" t="n">
        <v>0.1997</v>
      </c>
      <c r="H7522" s="0" t="n">
        <v>14.72</v>
      </c>
      <c r="I7522" s="32" t="inlineStr">
        <is>
          <t>14:41:47</t>
        </is>
      </c>
      <c r="J7522" s="33" t="n">
        <v>1389115000</v>
      </c>
      <c r="K7522" s="33" t="n">
        <v>22952000000</v>
      </c>
      <c r="M7522" s="10" t="n">
        <v>0.0644</v>
      </c>
      <c r="N7522" s="34" t="n">
        <v>13346014</v>
      </c>
    </row>
    <row r="7523">
      <c r="A7523" s="35" t="n">
        <v>45565</v>
      </c>
      <c r="B7523" s="9" t="inlineStr">
        <is>
          <t>sz300015</t>
        </is>
      </c>
      <c r="C7523" s="0" t="inlineStr">
        <is>
          <t>爱尔眼科</t>
        </is>
      </c>
      <c r="D7523" s="0" t="inlineStr">
        <is>
          <t>首板换</t>
        </is>
      </c>
      <c r="E7523" s="0" t="n">
        <v>1</v>
      </c>
      <c r="F7523" s="0" t="inlineStr">
        <is>
          <t>眼科医疗龙头</t>
        </is>
      </c>
      <c r="G7523" s="10" t="n">
        <v>0.1998</v>
      </c>
      <c r="H7523" s="0" t="n">
        <v>15.91</v>
      </c>
      <c r="I7523" s="32" t="inlineStr">
        <is>
          <t>14:41:47</t>
        </is>
      </c>
      <c r="J7523" s="33" t="n">
        <v>6966199800</v>
      </c>
      <c r="K7523" s="33" t="n">
        <v>67391000000</v>
      </c>
      <c r="L7523" s="0" t="inlineStr">
        <is>
          <t>医药</t>
        </is>
      </c>
      <c r="M7523" s="10" t="n">
        <v>0.0935</v>
      </c>
      <c r="N7523" s="34" t="n">
        <v>131751916</v>
      </c>
    </row>
    <row r="7524">
      <c r="A7524" s="35" t="n">
        <v>45565</v>
      </c>
      <c r="B7524" s="9" t="inlineStr">
        <is>
          <t>sz002978</t>
        </is>
      </c>
      <c r="C7524" s="0" t="inlineStr">
        <is>
          <t>安宁股份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0.1001</v>
      </c>
      <c r="H7524" s="0" t="n">
        <v>30.45</v>
      </c>
      <c r="I7524" s="32" t="inlineStr">
        <is>
          <t>14:41:47</t>
        </is>
      </c>
      <c r="J7524" s="33" t="n">
        <v>118115214</v>
      </c>
      <c r="K7524" s="33" t="n">
        <v>2102000000</v>
      </c>
      <c r="L7524" s="0" t="inlineStr">
        <is>
          <t>新能源</t>
        </is>
      </c>
      <c r="M7524" s="10" t="n">
        <v>0.0571</v>
      </c>
      <c r="N7524" s="34" t="n">
        <v>1316700</v>
      </c>
    </row>
    <row r="7525">
      <c r="A7525" s="35" t="n">
        <v>45565</v>
      </c>
      <c r="B7525" s="9" t="inlineStr">
        <is>
          <t>sz002635</t>
        </is>
      </c>
      <c r="C7525" s="0" t="inlineStr">
        <is>
          <t>安洁科技</t>
        </is>
      </c>
      <c r="D7525" s="0" t="inlineStr">
        <is>
          <t>首板换</t>
        </is>
      </c>
      <c r="E7525" s="0" t="n">
        <v>1</v>
      </c>
      <c r="F7525" s="0" t="inlineStr">
        <is>
          <t>消费电子+新能源汽车+华为+MR</t>
        </is>
      </c>
      <c r="G7525" s="10" t="n">
        <v>0.1003</v>
      </c>
      <c r="H7525" s="0" t="n">
        <v>16.89</v>
      </c>
      <c r="I7525" s="32" t="inlineStr">
        <is>
          <t>14:41:47</t>
        </is>
      </c>
      <c r="J7525" s="33" t="n">
        <v>754881970</v>
      </c>
      <c r="K7525" s="33" t="n">
        <v>5196000000</v>
      </c>
      <c r="L7525" s="0" t="inlineStr">
        <is>
          <t>泛科技</t>
        </is>
      </c>
      <c r="M7525" s="10" t="n">
        <v>0.0423</v>
      </c>
      <c r="N7525" s="34" t="n">
        <v>13110400</v>
      </c>
    </row>
    <row r="7526">
      <c r="A7526" s="35" t="n">
        <v>45565</v>
      </c>
      <c r="B7526" s="9" t="inlineStr">
        <is>
          <t>sz002563</t>
        </is>
      </c>
      <c r="C7526" s="0" t="inlineStr">
        <is>
          <t>森马服饰</t>
        </is>
      </c>
      <c r="D7526" s="0" t="inlineStr">
        <is>
          <t>首板换</t>
        </is>
      </c>
      <c r="E7526" s="0" t="n">
        <v>1</v>
      </c>
      <c r="F7526" s="0" t="inlineStr">
        <is>
          <t>服装+Marc O’Polo+高股息</t>
        </is>
      </c>
      <c r="G7526" s="10" t="n">
        <v>0.0993</v>
      </c>
      <c r="H7526" s="0" t="n">
        <v>6.31</v>
      </c>
      <c r="I7526" s="32" t="inlineStr">
        <is>
          <t>14:41:47</t>
        </is>
      </c>
      <c r="J7526" s="33" t="n">
        <v>348170660</v>
      </c>
      <c r="K7526" s="33" t="n">
        <v>4456000000</v>
      </c>
      <c r="L7526" s="0" t="inlineStr">
        <is>
          <t>消费</t>
        </is>
      </c>
      <c r="M7526" s="10" t="n">
        <v>0.0366</v>
      </c>
      <c r="N7526" s="34" t="n">
        <v>2156875</v>
      </c>
    </row>
    <row r="7527">
      <c r="A7527" s="35" t="n">
        <v>45565</v>
      </c>
      <c r="B7527" s="9" t="inlineStr">
        <is>
          <t>sh688385</t>
        </is>
      </c>
      <c r="C7527" s="0" t="inlineStr">
        <is>
          <t>复旦微电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0.1999</v>
      </c>
      <c r="H7527" s="0" t="n">
        <v>35.36</v>
      </c>
      <c r="I7527" s="32" t="inlineStr">
        <is>
          <t>14:41:47</t>
        </is>
      </c>
      <c r="J7527" s="33" t="n">
        <v>813987170</v>
      </c>
      <c r="K7527" s="33" t="n">
        <v>11258000000</v>
      </c>
      <c r="L7527" s="0" t="inlineStr">
        <is>
          <t>泛科技</t>
        </is>
      </c>
      <c r="M7527" s="10" t="n">
        <v>0.074</v>
      </c>
      <c r="N7527" s="34" t="n">
        <v>5709977</v>
      </c>
    </row>
    <row r="7528">
      <c r="A7528" s="35" t="n">
        <v>45565</v>
      </c>
      <c r="B7528" s="9" t="inlineStr">
        <is>
          <t>sh688277</t>
        </is>
      </c>
      <c r="C7528" s="0" t="inlineStr">
        <is>
          <t>天智航-U</t>
        </is>
      </c>
      <c r="D7528" s="0" t="inlineStr">
        <is>
          <t>首板换</t>
        </is>
      </c>
      <c r="E7528" s="0" t="n">
        <v>1</v>
      </c>
      <c r="F7528" s="0" t="inlineStr">
        <is>
          <t>市场超500股涨停</t>
        </is>
      </c>
      <c r="G7528" s="10" t="n">
        <v>0.2003</v>
      </c>
      <c r="H7528" s="0" t="n">
        <v>8.81</v>
      </c>
      <c r="I7528" s="32" t="inlineStr">
        <is>
          <t>14:41:47</t>
        </is>
      </c>
      <c r="J7528" s="33" t="n">
        <v>142083900</v>
      </c>
      <c r="K7528" s="33" t="n">
        <v>3001000000</v>
      </c>
      <c r="M7528" s="10" t="n">
        <v>0.07630000000000001</v>
      </c>
      <c r="N7528" s="34" t="n">
        <v>1077829</v>
      </c>
    </row>
    <row r="7529">
      <c r="A7529" s="35" t="n">
        <v>45565</v>
      </c>
      <c r="B7529" s="9" t="inlineStr">
        <is>
          <t>sh603893</t>
        </is>
      </c>
      <c r="C7529" s="0" t="inlineStr">
        <is>
          <t>瑞芯微</t>
        </is>
      </c>
      <c r="D7529" s="0" t="inlineStr">
        <is>
          <t>首板换</t>
        </is>
      </c>
      <c r="E7529" s="0" t="n">
        <v>1</v>
      </c>
      <c r="F7529" s="0" t="inlineStr">
        <is>
          <t>市场超500股涨停</t>
        </is>
      </c>
      <c r="G7529" s="10" t="n">
        <v>0.1001</v>
      </c>
      <c r="H7529" s="0" t="n">
        <v>64.98</v>
      </c>
      <c r="I7529" s="32" t="inlineStr">
        <is>
          <t>14:41:47</t>
        </is>
      </c>
      <c r="J7529" s="33" t="n">
        <v>602305110</v>
      </c>
      <c r="K7529" s="33" t="n">
        <v>11028000000</v>
      </c>
      <c r="L7529" s="0" t="inlineStr">
        <is>
          <t>泛科技</t>
        </is>
      </c>
      <c r="M7529" s="10" t="n">
        <v>0.0613</v>
      </c>
      <c r="N7529" s="34" t="n">
        <v>5065352</v>
      </c>
    </row>
    <row r="7530">
      <c r="A7530" s="35" t="n">
        <v>45565</v>
      </c>
      <c r="B7530" s="9" t="inlineStr">
        <is>
          <t>sh603588</t>
        </is>
      </c>
      <c r="C7530" s="0" t="inlineStr">
        <is>
          <t>高能环境</t>
        </is>
      </c>
      <c r="D7530" s="0" t="inlineStr">
        <is>
          <t>首板换</t>
        </is>
      </c>
      <c r="E7530" s="0" t="n">
        <v>1</v>
      </c>
      <c r="F7530" s="0" t="inlineStr">
        <is>
          <t>固废处理+金属回收</t>
        </is>
      </c>
      <c r="G7530" s="10" t="n">
        <v>0.1002</v>
      </c>
      <c r="H7530" s="0" t="n">
        <v>5.82</v>
      </c>
      <c r="I7530" s="32" t="inlineStr">
        <is>
          <t>14:41:47</t>
        </is>
      </c>
      <c r="J7530" s="33" t="n">
        <v>336226160</v>
      </c>
      <c r="K7530" s="33" t="n">
        <v>7185000000</v>
      </c>
      <c r="L7530" s="0" t="inlineStr">
        <is>
          <t>公共事业</t>
        </is>
      </c>
      <c r="M7530" s="10" t="n">
        <v>0.0605</v>
      </c>
      <c r="N7530" s="34" t="n">
        <v>4242035</v>
      </c>
    </row>
    <row r="7531">
      <c r="A7531" s="35" t="n">
        <v>45565</v>
      </c>
      <c r="B7531" s="9" t="inlineStr">
        <is>
          <t>sh600763</t>
        </is>
      </c>
      <c r="C7531" s="0" t="inlineStr">
        <is>
          <t>通策医疗</t>
        </is>
      </c>
      <c r="D7531" s="0" t="inlineStr">
        <is>
          <t>首板换</t>
        </is>
      </c>
      <c r="E7531" s="0" t="n">
        <v>1</v>
      </c>
      <c r="F7531" s="0" t="inlineStr">
        <is>
          <t>口腔医疗龙头+集采影响逐步消化</t>
        </is>
      </c>
      <c r="G7531" s="10" t="n">
        <v>0.1</v>
      </c>
      <c r="H7531" s="0" t="n">
        <v>58.61</v>
      </c>
      <c r="I7531" s="32" t="inlineStr">
        <is>
          <t>14:41:47</t>
        </is>
      </c>
      <c r="J7531" s="33" t="n">
        <v>1291428740</v>
      </c>
      <c r="K7531" s="33" t="n">
        <v>17331000000</v>
      </c>
      <c r="M7531" s="10" t="n">
        <v>0.0756</v>
      </c>
      <c r="N7531" s="34" t="n">
        <v>27237896</v>
      </c>
    </row>
    <row r="7532">
      <c r="A7532" s="35" t="n">
        <v>45565</v>
      </c>
      <c r="B7532" s="9" t="inlineStr">
        <is>
          <t>sh600650</t>
        </is>
      </c>
      <c r="C7532" s="0" t="inlineStr">
        <is>
          <t>锦江在线</t>
        </is>
      </c>
      <c r="D7532" s="0" t="inlineStr">
        <is>
          <t>首板换</t>
        </is>
      </c>
      <c r="E7532" s="0" t="n">
        <v>1</v>
      </c>
      <c r="F7532" s="0" t="inlineStr">
        <is>
          <t>超500股涨停</t>
        </is>
      </c>
      <c r="G7532" s="10" t="n">
        <v>0.1003</v>
      </c>
      <c r="H7532" s="0" t="n">
        <v>12.73</v>
      </c>
      <c r="I7532" s="32" t="inlineStr">
        <is>
          <t>14:41:47</t>
        </is>
      </c>
      <c r="J7532" s="33" t="n">
        <v>509590630</v>
      </c>
      <c r="K7532" s="33" t="n">
        <v>2197000000</v>
      </c>
      <c r="L7532" s="0" t="inlineStr">
        <is>
          <t>无人驾驶</t>
        </is>
      </c>
      <c r="M7532" s="10" t="n">
        <v>0.0683</v>
      </c>
      <c r="N7532" s="34" t="n">
        <v>7708932</v>
      </c>
    </row>
    <row r="7533">
      <c r="A7533" s="35" t="n">
        <v>45565</v>
      </c>
      <c r="B7533" s="9" t="inlineStr">
        <is>
          <t>sz300122</t>
        </is>
      </c>
      <c r="C7533" s="0" t="inlineStr">
        <is>
          <t>智飞生物</t>
        </is>
      </c>
      <c r="D7533" s="0" t="inlineStr">
        <is>
          <t>首板换</t>
        </is>
      </c>
      <c r="E7533" s="0" t="n">
        <v>1</v>
      </c>
      <c r="F7533" s="0" t="inlineStr">
        <is>
          <t>疫苗+默沙东九价HPV疫苗</t>
        </is>
      </c>
      <c r="G7533" s="10" t="n">
        <v>0.1999</v>
      </c>
      <c r="H7533" s="0" t="n">
        <v>33.38</v>
      </c>
      <c r="I7533" s="32" t="inlineStr">
        <is>
          <t>14:42:27</t>
        </is>
      </c>
      <c r="J7533" s="33" t="n">
        <v>3268096600</v>
      </c>
      <c r="K7533" s="33" t="n">
        <v>36311000000</v>
      </c>
      <c r="L7533" s="0" t="inlineStr">
        <is>
          <t>医药</t>
        </is>
      </c>
      <c r="M7533" s="10" t="n">
        <v>0.0838</v>
      </c>
      <c r="N7533" s="34" t="n">
        <v>50162063</v>
      </c>
    </row>
    <row r="7534">
      <c r="A7534" s="35" t="n">
        <v>45565</v>
      </c>
      <c r="B7534" s="9" t="inlineStr">
        <is>
          <t>sz001326</t>
        </is>
      </c>
      <c r="C7534" s="0" t="inlineStr">
        <is>
          <t>联域股份</t>
        </is>
      </c>
      <c r="D7534" s="0" t="inlineStr">
        <is>
          <t>首板换</t>
        </is>
      </c>
      <c r="E7534" s="0" t="n">
        <v>1</v>
      </c>
      <c r="F7534" s="0" t="inlineStr">
        <is>
          <t>LED+外销+次新</t>
        </is>
      </c>
      <c r="G7534" s="10" t="n">
        <v>0.1001</v>
      </c>
      <c r="H7534" s="0" t="n">
        <v>36.38</v>
      </c>
      <c r="I7534" s="32" t="inlineStr">
        <is>
          <t>14:42:27</t>
        </is>
      </c>
      <c r="J7534" s="33" t="n">
        <v>88293874</v>
      </c>
      <c r="K7534" s="33" t="n">
        <v>666000000</v>
      </c>
      <c r="L7534" s="0" t="inlineStr">
        <is>
          <t>工业制造</t>
        </is>
      </c>
      <c r="M7534" s="10" t="n">
        <v>0.0275</v>
      </c>
      <c r="N7534" s="34" t="n">
        <v>1433956</v>
      </c>
    </row>
    <row r="7535">
      <c r="A7535" s="35" t="n">
        <v>45565</v>
      </c>
      <c r="B7535" s="9" t="inlineStr">
        <is>
          <t>sz000999</t>
        </is>
      </c>
      <c r="C7535" s="0" t="inlineStr">
        <is>
          <t>华润三九</t>
        </is>
      </c>
      <c r="D7535" s="0" t="inlineStr">
        <is>
          <t>首板换</t>
        </is>
      </c>
      <c r="E7535" s="0" t="n">
        <v>1</v>
      </c>
      <c r="F7535" s="0" t="inlineStr">
        <is>
          <t>医药+央企</t>
        </is>
      </c>
      <c r="G7535" s="10" t="n">
        <v>0.1</v>
      </c>
      <c r="H7535" s="0" t="n">
        <v>47.61</v>
      </c>
      <c r="I7535" s="32" t="inlineStr">
        <is>
          <t>14:42:27</t>
        </is>
      </c>
      <c r="J7535" s="33" t="n">
        <v>1114061900</v>
      </c>
      <c r="K7535" s="33" t="n">
        <v>22203000000</v>
      </c>
      <c r="L7535" s="0" t="inlineStr">
        <is>
          <t>医药</t>
        </is>
      </c>
      <c r="M7535" s="10" t="n">
        <v>0.0386</v>
      </c>
      <c r="N7535" s="34" t="n">
        <v>12040307</v>
      </c>
    </row>
    <row r="7536">
      <c r="A7536" s="35" t="n">
        <v>45565</v>
      </c>
      <c r="B7536" s="9" t="inlineStr">
        <is>
          <t>sh603863</t>
        </is>
      </c>
      <c r="C7536" s="0" t="inlineStr">
        <is>
          <t>松炀资源</t>
        </is>
      </c>
      <c r="D7536" s="0" t="inlineStr">
        <is>
          <t>首板换</t>
        </is>
      </c>
      <c r="E7536" s="0" t="n">
        <v>1</v>
      </c>
      <c r="F7536" s="0" t="inlineStr">
        <is>
          <t>推进彩票业务+环保再生纸</t>
        </is>
      </c>
      <c r="G7536" s="10" t="n">
        <v>0.1001</v>
      </c>
      <c r="H7536" s="0" t="n">
        <v>28.13</v>
      </c>
      <c r="I7536" s="32" t="inlineStr">
        <is>
          <t>14:42:27</t>
        </is>
      </c>
      <c r="J7536" s="33" t="n">
        <v>552970870</v>
      </c>
      <c r="K7536" s="33" t="n">
        <v>4094000000</v>
      </c>
      <c r="L7536" s="0" t="inlineStr">
        <is>
          <t>消费</t>
        </is>
      </c>
      <c r="M7536" s="10" t="n">
        <v>0.016</v>
      </c>
      <c r="N7536" s="34" t="n">
        <v>2301828</v>
      </c>
    </row>
    <row r="7537">
      <c r="A7537" s="35" t="n">
        <v>45565</v>
      </c>
      <c r="B7537" s="9" t="inlineStr">
        <is>
          <t>sh603725</t>
        </is>
      </c>
      <c r="C7537" s="0" t="inlineStr">
        <is>
          <t>天安新材</t>
        </is>
      </c>
      <c r="D7537" s="0" t="inlineStr">
        <is>
          <t>首板换</t>
        </is>
      </c>
      <c r="E7537" s="0" t="n">
        <v>1</v>
      </c>
      <c r="F7537" s="0" t="inlineStr">
        <is>
          <t>汽车内饰+高分子复合饰面材料+债务重组</t>
        </is>
      </c>
      <c r="G7537" s="10" t="n">
        <v>0.1008</v>
      </c>
      <c r="H7537" s="0" t="n">
        <v>6.88</v>
      </c>
      <c r="I7537" s="32" t="inlineStr">
        <is>
          <t>14:42:27</t>
        </is>
      </c>
      <c r="J7537" s="33" t="n">
        <v>99989826</v>
      </c>
      <c r="K7537" s="33" t="n">
        <v>1188000000</v>
      </c>
      <c r="L7537" s="0" t="inlineStr">
        <is>
          <t>地产</t>
        </is>
      </c>
      <c r="M7537" s="10" t="n">
        <v>0.048</v>
      </c>
      <c r="N7537" s="34" t="n">
        <v>338216</v>
      </c>
    </row>
    <row r="7538">
      <c r="A7538" s="35" t="n">
        <v>45565</v>
      </c>
      <c r="B7538" s="9" t="inlineStr">
        <is>
          <t>sh601628</t>
        </is>
      </c>
      <c r="C7538" s="0" t="inlineStr">
        <is>
          <t>中国人寿</t>
        </is>
      </c>
      <c r="D7538" s="0" t="inlineStr">
        <is>
          <t>首板换</t>
        </is>
      </c>
      <c r="E7538" s="0" t="n">
        <v>1</v>
      </c>
      <c r="F7538" s="0" t="inlineStr">
        <is>
          <t>超500股涨停</t>
        </is>
      </c>
      <c r="G7538" s="10" t="n">
        <v>0.1</v>
      </c>
      <c r="H7538" s="0" t="n">
        <v>44</v>
      </c>
      <c r="I7538" s="32" t="inlineStr">
        <is>
          <t>14:42:27</t>
        </is>
      </c>
      <c r="J7538" s="33" t="n">
        <v>1288002670</v>
      </c>
      <c r="K7538" s="33" t="n">
        <v>66000000000</v>
      </c>
      <c r="L7538" s="0" t="inlineStr">
        <is>
          <t>金融</t>
        </is>
      </c>
      <c r="M7538" s="10" t="n">
        <v>0.0288</v>
      </c>
      <c r="N7538" s="34" t="n">
        <v>12427300</v>
      </c>
    </row>
    <row r="7539">
      <c r="A7539" s="35" t="n">
        <v>45565</v>
      </c>
      <c r="B7539" s="9" t="inlineStr">
        <is>
          <t>sh600611</t>
        </is>
      </c>
      <c r="C7539" s="0" t="inlineStr">
        <is>
          <t>大众交通</t>
        </is>
      </c>
      <c r="D7539" s="0" t="inlineStr">
        <is>
          <t>首板换</t>
        </is>
      </c>
      <c r="E7539" s="0" t="n">
        <v>1</v>
      </c>
      <c r="F7539" s="0" t="inlineStr">
        <is>
          <t>持股国泰君安+网约车+交通运输</t>
        </is>
      </c>
      <c r="G7539" s="10" t="n">
        <v>0.0997</v>
      </c>
      <c r="H7539" s="0" t="n">
        <v>7.83</v>
      </c>
      <c r="I7539" s="32" t="inlineStr">
        <is>
          <t>14:42:27</t>
        </is>
      </c>
      <c r="J7539" s="33" t="n">
        <v>3303532100</v>
      </c>
      <c r="K7539" s="33" t="n">
        <v>8536000000</v>
      </c>
      <c r="L7539" s="0" t="inlineStr">
        <is>
          <t>无人驾驶</t>
        </is>
      </c>
      <c r="M7539" s="10" t="n">
        <v>0.0295</v>
      </c>
      <c r="N7539" s="34" t="n">
        <v>51815037</v>
      </c>
    </row>
    <row r="7540">
      <c r="A7540" s="35" t="n">
        <v>45565</v>
      </c>
      <c r="B7540" s="9" t="inlineStr">
        <is>
          <t>sh600266</t>
        </is>
      </c>
      <c r="C7540" s="0" t="inlineStr">
        <is>
          <t>城建发展</t>
        </is>
      </c>
      <c r="D7540" s="0" t="inlineStr">
        <is>
          <t>3天2板换</t>
        </is>
      </c>
      <c r="E7540" s="0" t="n">
        <v>1</v>
      </c>
      <c r="F7540" s="0" t="inlineStr">
        <is>
          <t>房地产+参股券商+北京国资</t>
        </is>
      </c>
      <c r="G7540" s="10" t="n">
        <v>0.0998</v>
      </c>
      <c r="H7540" s="0" t="n">
        <v>6.06</v>
      </c>
      <c r="I7540" s="32" t="inlineStr">
        <is>
          <t>14:42:27</t>
        </is>
      </c>
      <c r="J7540" s="33" t="n">
        <v>933342050</v>
      </c>
      <c r="K7540" s="33" t="n">
        <v>6854000000</v>
      </c>
      <c r="L7540" s="0" t="inlineStr">
        <is>
          <t>地产</t>
        </is>
      </c>
      <c r="M7540" s="10" t="n">
        <v>0.0708</v>
      </c>
      <c r="N7540" s="34" t="n">
        <v>24458450</v>
      </c>
    </row>
    <row r="7541">
      <c r="A7541" s="35" t="n">
        <v>45565</v>
      </c>
      <c r="B7541" s="9" t="inlineStr">
        <is>
          <t>bj920016</t>
        </is>
      </c>
      <c r="C7541" s="0" t="inlineStr">
        <is>
          <t>中草香料</t>
        </is>
      </c>
      <c r="D7541" s="0" t="inlineStr">
        <is>
          <t>首板换</t>
        </is>
      </c>
      <c r="E7541" s="0" t="n">
        <v>1</v>
      </c>
      <c r="F7541" s="0" t="inlineStr">
        <is>
          <t>北交所次新股+香精香料</t>
        </is>
      </c>
      <c r="G7541" s="10" t="n">
        <v>0.2999</v>
      </c>
      <c r="H7541" s="0" t="n">
        <v>28.35</v>
      </c>
      <c r="I7541" s="32" t="inlineStr">
        <is>
          <t>14:43:06</t>
        </is>
      </c>
      <c r="J7541" s="33" t="n">
        <v>248480220</v>
      </c>
      <c r="K7541" s="33" t="n">
        <v>443000000</v>
      </c>
      <c r="L7541" s="0" t="inlineStr">
        <is>
          <t>其他</t>
        </is>
      </c>
      <c r="M7541" s="10" t="n">
        <v>0.0431</v>
      </c>
      <c r="N7541" s="34" t="n">
        <v>4804391</v>
      </c>
    </row>
    <row r="7542">
      <c r="A7542" s="35" t="n">
        <v>45565</v>
      </c>
      <c r="B7542" s="9" t="inlineStr">
        <is>
          <t>bj835207</t>
        </is>
      </c>
      <c r="C7542" s="0" t="inlineStr">
        <is>
          <t>众诚科技</t>
        </is>
      </c>
      <c r="D7542" s="0" t="inlineStr">
        <is>
          <t>首板换</t>
        </is>
      </c>
      <c r="E7542" s="0" t="n">
        <v>1</v>
      </c>
      <c r="F7542" s="0" t="inlineStr">
        <is>
          <t>市场超500股涨停</t>
        </is>
      </c>
      <c r="G7542" s="10" t="n">
        <v>0.2989</v>
      </c>
      <c r="H7542" s="0" t="n">
        <v>10.17</v>
      </c>
      <c r="I7542" s="32" t="inlineStr">
        <is>
          <t>14:43:06</t>
        </is>
      </c>
      <c r="J7542" s="33" t="n">
        <v>84420319</v>
      </c>
      <c r="K7542" s="33" t="n">
        <v>380000000</v>
      </c>
      <c r="L7542" s="0" t="inlineStr">
        <is>
          <t>信创/华为</t>
        </is>
      </c>
      <c r="M7542" s="10" t="n">
        <v>0.0983</v>
      </c>
      <c r="N7542" s="34" t="n">
        <v>630303</v>
      </c>
    </row>
    <row r="7543">
      <c r="A7543" s="35" t="n">
        <v>45565</v>
      </c>
      <c r="B7543" s="9" t="inlineStr">
        <is>
          <t>sz002129</t>
        </is>
      </c>
      <c r="C7543" s="0" t="inlineStr">
        <is>
          <t>TCL中环</t>
        </is>
      </c>
      <c r="D7543" s="0" t="inlineStr">
        <is>
          <t>首板换</t>
        </is>
      </c>
      <c r="E7543" s="0" t="n">
        <v>1</v>
      </c>
      <c r="F7543" s="0" t="inlineStr">
        <is>
          <t>光伏材料+光伏电池+外销</t>
        </is>
      </c>
      <c r="G7543" s="10" t="n">
        <v>0.0998</v>
      </c>
      <c r="H7543" s="0" t="n">
        <v>10.36</v>
      </c>
      <c r="I7543" s="32" t="inlineStr">
        <is>
          <t>14:43:06</t>
        </is>
      </c>
      <c r="J7543" s="33" t="n">
        <v>2254222000</v>
      </c>
      <c r="K7543" s="33" t="n">
        <v>29327000000</v>
      </c>
      <c r="L7543" s="0" t="inlineStr">
        <is>
          <t>新能源</t>
        </is>
      </c>
      <c r="M7543" s="10" t="n">
        <v>0.0425</v>
      </c>
      <c r="N7543" s="34" t="n">
        <v>26314929</v>
      </c>
    </row>
    <row r="7544">
      <c r="A7544" s="35" t="n">
        <v>45565</v>
      </c>
      <c r="B7544" s="9" t="inlineStr">
        <is>
          <t>sh688588</t>
        </is>
      </c>
      <c r="C7544" s="0" t="inlineStr">
        <is>
          <t>凌志软件</t>
        </is>
      </c>
      <c r="D7544" s="0" t="inlineStr">
        <is>
          <t>首板换</t>
        </is>
      </c>
      <c r="E7544" s="0" t="n">
        <v>1</v>
      </c>
      <c r="F7544" s="0" t="inlineStr">
        <is>
          <t>市场超500股涨停</t>
        </is>
      </c>
      <c r="G7544" s="10" t="n">
        <v>0.2005</v>
      </c>
      <c r="H7544" s="0" t="n">
        <v>10.42</v>
      </c>
      <c r="I7544" s="32" t="inlineStr">
        <is>
          <t>14:43:06</t>
        </is>
      </c>
      <c r="J7544" s="33" t="n">
        <v>234361610</v>
      </c>
      <c r="K7544" s="33" t="n">
        <v>1936000000</v>
      </c>
      <c r="L7544" s="0" t="inlineStr">
        <is>
          <t>金融</t>
        </is>
      </c>
      <c r="M7544" s="10" t="n">
        <v>0.1048</v>
      </c>
      <c r="N7544" s="34" t="n">
        <v>6432339</v>
      </c>
    </row>
    <row r="7545">
      <c r="A7545" s="35" t="n">
        <v>45565</v>
      </c>
      <c r="B7545" s="9" t="inlineStr">
        <is>
          <t>sh600986</t>
        </is>
      </c>
      <c r="C7545" s="0" t="inlineStr">
        <is>
          <t>浙文互联</t>
        </is>
      </c>
      <c r="D7545" s="0" t="inlineStr">
        <is>
          <t>首板换</t>
        </is>
      </c>
      <c r="E7545" s="0" t="n">
        <v>1</v>
      </c>
      <c r="F7545" s="0" t="inlineStr">
        <is>
          <t>市场超500股涨停</t>
        </is>
      </c>
      <c r="G7545" s="10" t="n">
        <v>0.1011</v>
      </c>
      <c r="H7545" s="0" t="n">
        <v>5.12</v>
      </c>
      <c r="I7545" s="32" t="inlineStr">
        <is>
          <t>14:43:06</t>
        </is>
      </c>
      <c r="J7545" s="33" t="n">
        <v>449526870</v>
      </c>
      <c r="K7545" s="33" t="n">
        <v>6362000000</v>
      </c>
      <c r="L7545" s="0" t="inlineStr">
        <is>
          <t>国企改革/重组预期</t>
        </is>
      </c>
      <c r="M7545" s="10" t="n">
        <v>0.0538</v>
      </c>
      <c r="N7545" s="34" t="n">
        <v>2920400</v>
      </c>
    </row>
    <row r="7546">
      <c r="A7546" s="35" t="n">
        <v>45565</v>
      </c>
      <c r="B7546" s="9" t="inlineStr">
        <is>
          <t>sh600927</t>
        </is>
      </c>
      <c r="C7546" s="0" t="inlineStr">
        <is>
          <t>永安期货</t>
        </is>
      </c>
      <c r="D7546" s="0" t="inlineStr">
        <is>
          <t>首板换</t>
        </is>
      </c>
      <c r="E7546" s="0" t="n">
        <v>1</v>
      </c>
      <c r="F7546" s="0" t="inlineStr">
        <is>
          <t>市场超500股涨停</t>
        </is>
      </c>
      <c r="G7546" s="10" t="n">
        <v>0.0999</v>
      </c>
      <c r="H7546" s="0" t="n">
        <v>15.09</v>
      </c>
      <c r="I7546" s="32" t="inlineStr">
        <is>
          <t>14:43:06</t>
        </is>
      </c>
      <c r="J7546" s="33" t="n">
        <v>339201770</v>
      </c>
      <c r="K7546" s="33" t="n">
        <v>3367000000</v>
      </c>
      <c r="L7546" s="0" t="inlineStr">
        <is>
          <t>金融</t>
        </is>
      </c>
      <c r="M7546" s="10" t="n">
        <v>0.0678</v>
      </c>
      <c r="N7546" s="34" t="n">
        <v>3968685</v>
      </c>
    </row>
    <row r="7547">
      <c r="A7547" s="35" t="n">
        <v>45565</v>
      </c>
      <c r="B7547" s="9" t="inlineStr">
        <is>
          <t>sh600111</t>
        </is>
      </c>
      <c r="C7547" s="0" t="inlineStr">
        <is>
          <t>北方稀土</t>
        </is>
      </c>
      <c r="D7547" s="0" t="inlineStr">
        <is>
          <t>首板换</t>
        </is>
      </c>
      <c r="E7547" s="0" t="n">
        <v>1</v>
      </c>
      <c r="F7547" s="0" t="inlineStr">
        <is>
          <t>稀土永磁+氢能源+国企</t>
        </is>
      </c>
      <c r="G7547" s="10" t="n">
        <v>0.1003</v>
      </c>
      <c r="H7547" s="0" t="n">
        <v>20.63</v>
      </c>
      <c r="I7547" s="32" t="inlineStr">
        <is>
          <t>14:43:06</t>
        </is>
      </c>
      <c r="J7547" s="33" t="n">
        <v>2675038800</v>
      </c>
      <c r="K7547" s="33" t="n">
        <v>47106000000</v>
      </c>
      <c r="L7547" s="0" t="inlineStr">
        <is>
          <t>国企改革/重组预期</t>
        </is>
      </c>
      <c r="M7547" s="10" t="n">
        <v>0.0555</v>
      </c>
      <c r="N7547" s="34" t="n">
        <v>24342749</v>
      </c>
    </row>
    <row r="7548">
      <c r="A7548" s="35" t="n">
        <v>45565</v>
      </c>
      <c r="B7548" s="9" t="inlineStr">
        <is>
          <t>sz300735</t>
        </is>
      </c>
      <c r="C7548" s="0" t="inlineStr">
        <is>
          <t>光弘科技</t>
        </is>
      </c>
      <c r="E7548" s="0" t="n">
        <v>1</v>
      </c>
      <c r="F7548" s="0" t="inlineStr">
        <is>
          <t>市场超500股涨停</t>
        </is>
      </c>
      <c r="G7548" s="10" t="n">
        <v>0.1998</v>
      </c>
      <c r="H7548" s="0" t="n">
        <v>26.18</v>
      </c>
      <c r="I7548" s="32" t="inlineStr">
        <is>
          <t>14:43:47</t>
        </is>
      </c>
      <c r="J7548" s="33" t="n">
        <v>2436729600</v>
      </c>
      <c r="K7548" s="33" t="n">
        <v>9466000000</v>
      </c>
      <c r="L7548" s="0" t="inlineStr">
        <is>
          <t>信创/华为</t>
        </is>
      </c>
      <c r="M7548" s="10" t="n">
        <v>0.06320000000000001</v>
      </c>
      <c r="N7548" s="34" t="n">
        <v>48439280</v>
      </c>
    </row>
    <row r="7549">
      <c r="A7549" s="35" t="n">
        <v>45565</v>
      </c>
      <c r="B7549" s="9" t="inlineStr">
        <is>
          <t>sz002755</t>
        </is>
      </c>
      <c r="C7549" s="0" t="inlineStr">
        <is>
          <t>奥赛康</t>
        </is>
      </c>
      <c r="D7549" s="0" t="inlineStr">
        <is>
          <t>首板换</t>
        </is>
      </c>
      <c r="E7549" s="0" t="n">
        <v>1</v>
      </c>
      <c r="F7549" s="0" t="inlineStr">
        <is>
          <t>创新药+癌症</t>
        </is>
      </c>
      <c r="G7549" s="10" t="n">
        <v>0.1</v>
      </c>
      <c r="H7549" s="0" t="n">
        <v>11.88</v>
      </c>
      <c r="I7549" s="32" t="inlineStr">
        <is>
          <t>14:43:47</t>
        </is>
      </c>
      <c r="J7549" s="33" t="n">
        <v>119116341</v>
      </c>
      <c r="K7549" s="33" t="n">
        <v>2671000000</v>
      </c>
      <c r="L7549" s="0" t="inlineStr">
        <is>
          <t>医药</t>
        </is>
      </c>
      <c r="M7549" s="10" t="n">
        <v>0.037</v>
      </c>
      <c r="N7549" s="34" t="n">
        <v>481600</v>
      </c>
    </row>
    <row r="7550">
      <c r="A7550" s="35" t="n">
        <v>45565</v>
      </c>
      <c r="B7550" s="9" t="inlineStr">
        <is>
          <t>sz002612</t>
        </is>
      </c>
      <c r="C7550" s="0" t="inlineStr">
        <is>
          <t>朗姿股份</t>
        </is>
      </c>
      <c r="D7550" s="0" t="inlineStr">
        <is>
          <t>首板换</t>
        </is>
      </c>
      <c r="E7550" s="0" t="n">
        <v>1</v>
      </c>
      <c r="F7550" s="0" t="inlineStr">
        <is>
          <t>市场超500股涨停</t>
        </is>
      </c>
      <c r="G7550" s="10" t="n">
        <v>0.0997</v>
      </c>
      <c r="H7550" s="0" t="n">
        <v>16.76</v>
      </c>
      <c r="I7550" s="32" t="inlineStr">
        <is>
          <t>14:43:47</t>
        </is>
      </c>
      <c r="J7550" s="33" t="n">
        <v>281388970</v>
      </c>
      <c r="K7550" s="33" t="n">
        <v>3238000000</v>
      </c>
      <c r="L7550" s="0" t="inlineStr">
        <is>
          <t>消费</t>
        </is>
      </c>
      <c r="M7550" s="10" t="n">
        <v>0.0577</v>
      </c>
      <c r="N7550" s="34" t="n">
        <v>3834948</v>
      </c>
    </row>
    <row r="7551">
      <c r="A7551" s="35" t="n">
        <v>45565</v>
      </c>
      <c r="B7551" s="9" t="inlineStr">
        <is>
          <t>sz002354</t>
        </is>
      </c>
      <c r="C7551" s="0" t="inlineStr">
        <is>
          <t>天娱数科</t>
        </is>
      </c>
      <c r="D7551" s="0" t="inlineStr">
        <is>
          <t>首板换</t>
        </is>
      </c>
      <c r="E7551" s="0" t="n">
        <v>1</v>
      </c>
      <c r="F7551" s="0" t="inlineStr">
        <is>
          <t>AI应用+数据要素+超跌反弹</t>
        </is>
      </c>
      <c r="G7551" s="10" t="n">
        <v>0.099</v>
      </c>
      <c r="H7551" s="0" t="n">
        <v>3.44</v>
      </c>
      <c r="I7551" s="32" t="inlineStr">
        <is>
          <t>14:43:47</t>
        </is>
      </c>
      <c r="J7551" s="33" t="n">
        <v>463739940</v>
      </c>
      <c r="K7551" s="33" t="n">
        <v>5567000000</v>
      </c>
      <c r="L7551" s="0" t="inlineStr">
        <is>
          <t>泛科技</t>
        </is>
      </c>
      <c r="M7551" s="10" t="n">
        <v>0.0607</v>
      </c>
      <c r="N7551" s="34" t="n">
        <v>4288444</v>
      </c>
    </row>
    <row r="7552">
      <c r="A7552" s="35" t="n">
        <v>45565</v>
      </c>
      <c r="B7552" s="9" t="inlineStr">
        <is>
          <t>sz002335</t>
        </is>
      </c>
      <c r="C7552" s="0" t="inlineStr">
        <is>
          <t>科华数据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0.1002</v>
      </c>
      <c r="H7552" s="0" t="n">
        <v>23.93</v>
      </c>
      <c r="I7552" s="32" t="inlineStr">
        <is>
          <t>14:43:47</t>
        </is>
      </c>
      <c r="J7552" s="33" t="n">
        <v>612047420</v>
      </c>
      <c r="K7552" s="33" t="n">
        <v>6909000000</v>
      </c>
      <c r="L7552" s="0" t="inlineStr">
        <is>
          <t>数据中心</t>
        </is>
      </c>
      <c r="M7552" s="10" t="n">
        <v>0.0418</v>
      </c>
      <c r="N7552" s="34" t="n">
        <v>8805676</v>
      </c>
    </row>
    <row r="7553">
      <c r="A7553" s="35" t="n">
        <v>45565</v>
      </c>
      <c r="B7553" s="9" t="inlineStr">
        <is>
          <t>sh688002</t>
        </is>
      </c>
      <c r="C7553" s="0" t="inlineStr">
        <is>
          <t>睿创微纳</t>
        </is>
      </c>
      <c r="D7553" s="0" t="inlineStr">
        <is>
          <t>首板换</t>
        </is>
      </c>
      <c r="E7553" s="0" t="n">
        <v>1</v>
      </c>
      <c r="F7553" s="0" t="inlineStr">
        <is>
          <t>市场超500股涨停</t>
        </is>
      </c>
      <c r="G7553" s="10" t="n">
        <v>0.1999</v>
      </c>
      <c r="H7553" s="0" t="n">
        <v>39.43</v>
      </c>
      <c r="I7553" s="32" t="inlineStr">
        <is>
          <t>14:43:47</t>
        </is>
      </c>
      <c r="J7553" s="33" t="n">
        <v>806066750</v>
      </c>
      <c r="K7553" s="33" t="n">
        <v>13310000000</v>
      </c>
      <c r="L7553" s="0" t="inlineStr">
        <is>
          <t>泛科技</t>
        </is>
      </c>
      <c r="M7553" s="10" t="n">
        <v>0.0615</v>
      </c>
      <c r="N7553" s="34" t="n">
        <v>13885309</v>
      </c>
    </row>
    <row r="7554">
      <c r="A7554" s="35" t="n">
        <v>45565</v>
      </c>
      <c r="B7554" s="9" t="inlineStr">
        <is>
          <t>sh603985</t>
        </is>
      </c>
      <c r="C7554" s="0" t="inlineStr">
        <is>
          <t>恒润股份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0.1002</v>
      </c>
      <c r="H7554" s="0" t="n">
        <v>11.97</v>
      </c>
      <c r="I7554" s="32" t="inlineStr">
        <is>
          <t>14:43:47</t>
        </is>
      </c>
      <c r="J7554" s="33" t="n">
        <v>251443620</v>
      </c>
      <c r="K7554" s="33" t="n">
        <v>2480000000</v>
      </c>
      <c r="L7554" s="0" t="inlineStr">
        <is>
          <t>泛科技</t>
        </is>
      </c>
      <c r="M7554" s="10" t="n">
        <v>0.0303</v>
      </c>
      <c r="N7554" s="34" t="n">
        <v>2339527</v>
      </c>
    </row>
    <row r="7555">
      <c r="A7555" s="35" t="n">
        <v>45565</v>
      </c>
      <c r="B7555" s="9" t="inlineStr">
        <is>
          <t>sh603906</t>
        </is>
      </c>
      <c r="C7555" s="0" t="inlineStr">
        <is>
          <t>龙蟠科技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0.0998</v>
      </c>
      <c r="H7555" s="0" t="n">
        <v>9.039999999999999</v>
      </c>
      <c r="I7555" s="32" t="inlineStr">
        <is>
          <t>14:43:47</t>
        </is>
      </c>
      <c r="J7555" s="33" t="n">
        <v>264989250</v>
      </c>
      <c r="K7555" s="33" t="n">
        <v>2955000000</v>
      </c>
      <c r="L7555" s="0" t="inlineStr">
        <is>
          <t>新能源</t>
        </is>
      </c>
      <c r="M7555" s="10" t="n">
        <v>0.0438</v>
      </c>
      <c r="N7555" s="34" t="n">
        <v>2518230</v>
      </c>
    </row>
    <row r="7556">
      <c r="A7556" s="35" t="n">
        <v>45565</v>
      </c>
      <c r="B7556" s="9" t="inlineStr">
        <is>
          <t>sh603006</t>
        </is>
      </c>
      <c r="C7556" s="0" t="inlineStr">
        <is>
          <t>联明股份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0.1004</v>
      </c>
      <c r="H7556" s="0" t="n">
        <v>11.07</v>
      </c>
      <c r="I7556" s="32" t="inlineStr">
        <is>
          <t>14:43:47</t>
        </is>
      </c>
      <c r="J7556" s="33" t="n">
        <v>164962920</v>
      </c>
      <c r="K7556" s="33" t="n">
        <v>773000000</v>
      </c>
      <c r="L7556" s="0" t="inlineStr">
        <is>
          <t>新能源</t>
        </is>
      </c>
      <c r="M7556" s="10" t="n">
        <v>0.0318</v>
      </c>
      <c r="N7556" s="34" t="n">
        <v>1332792</v>
      </c>
    </row>
    <row r="7557">
      <c r="A7557" s="35" t="n">
        <v>45565</v>
      </c>
      <c r="B7557" s="9" t="inlineStr">
        <is>
          <t>sh601005</t>
        </is>
      </c>
      <c r="C7557" s="0" t="inlineStr">
        <is>
          <t>重庆钢铁</t>
        </is>
      </c>
      <c r="D7557" s="0" t="inlineStr">
        <is>
          <t>首板换</t>
        </is>
      </c>
      <c r="E7557" s="0" t="n">
        <v>1</v>
      </c>
      <c r="F7557" s="0" t="inlineStr">
        <is>
          <t>钢铁+央企</t>
        </is>
      </c>
      <c r="G7557" s="10" t="n">
        <v>0.0984</v>
      </c>
      <c r="H7557" s="0" t="n">
        <v>1.34</v>
      </c>
      <c r="I7557" s="32" t="inlineStr">
        <is>
          <t>14:43:47</t>
        </is>
      </c>
      <c r="J7557" s="33" t="n">
        <v>409987630</v>
      </c>
      <c r="K7557" s="33" t="n">
        <v>8119000000</v>
      </c>
      <c r="L7557" s="0" t="inlineStr">
        <is>
          <t>钢铁</t>
        </is>
      </c>
      <c r="M7557" s="10" t="n">
        <v>0.0574</v>
      </c>
      <c r="N7557" s="34" t="n">
        <v>10689714</v>
      </c>
    </row>
    <row r="7558">
      <c r="A7558" s="35" t="n">
        <v>45565</v>
      </c>
      <c r="B7558" s="9" t="inlineStr">
        <is>
          <t>sz300391</t>
        </is>
      </c>
      <c r="C7558" s="0" t="inlineStr">
        <is>
          <t>长药控股</t>
        </is>
      </c>
      <c r="D7558" s="0" t="inlineStr">
        <is>
          <t>首板换</t>
        </is>
      </c>
      <c r="E7558" s="0" t="n">
        <v>1</v>
      </c>
      <c r="F7558" s="0" t="inlineStr">
        <is>
          <t>中药+光伏设备+股权转让</t>
        </is>
      </c>
      <c r="G7558" s="10" t="n">
        <v>0.2005</v>
      </c>
      <c r="H7558" s="0" t="n">
        <v>5.03</v>
      </c>
      <c r="I7558" s="32" t="inlineStr">
        <is>
          <t>14:44:29</t>
        </is>
      </c>
      <c r="J7558" s="33" t="n">
        <v>249365510</v>
      </c>
      <c r="K7558" s="33" t="n">
        <v>1495000000</v>
      </c>
      <c r="L7558" s="0" t="inlineStr">
        <is>
          <t>医药</t>
        </is>
      </c>
      <c r="M7558" s="10" t="n">
        <v>0.0597</v>
      </c>
      <c r="N7558" s="34" t="n">
        <v>2007768</v>
      </c>
    </row>
    <row r="7559">
      <c r="A7559" s="35" t="n">
        <v>45565</v>
      </c>
      <c r="B7559" s="9" t="inlineStr">
        <is>
          <t>sz002388</t>
        </is>
      </c>
      <c r="C7559" s="0" t="inlineStr">
        <is>
          <t>新亚制程</t>
        </is>
      </c>
      <c r="D7559" s="0" t="inlineStr">
        <is>
          <t>首板换</t>
        </is>
      </c>
      <c r="E7559" s="0" t="n">
        <v>1</v>
      </c>
      <c r="F7559" s="0" t="inlineStr">
        <is>
          <t>电子工具+半固态电池+华为概念</t>
        </is>
      </c>
      <c r="G7559" s="10" t="n">
        <v>0.1005</v>
      </c>
      <c r="H7559" s="0" t="n">
        <v>4.71</v>
      </c>
      <c r="I7559" s="32" t="inlineStr">
        <is>
          <t>14:44:29</t>
        </is>
      </c>
      <c r="J7559" s="33" t="n">
        <v>336259010</v>
      </c>
      <c r="K7559" s="33" t="n">
        <v>1667000000</v>
      </c>
      <c r="L7559" s="0" t="inlineStr">
        <is>
          <t>信创/华为</t>
        </is>
      </c>
      <c r="M7559" s="10" t="n">
        <v>0.0257</v>
      </c>
      <c r="N7559" s="34" t="n">
        <v>3634920</v>
      </c>
    </row>
    <row r="7560">
      <c r="A7560" s="35" t="n">
        <v>45565</v>
      </c>
      <c r="B7560" s="9" t="inlineStr">
        <is>
          <t>sz001389</t>
        </is>
      </c>
      <c r="C7560" s="0" t="inlineStr">
        <is>
          <t>广合科技</t>
        </is>
      </c>
      <c r="D7560" s="0" t="inlineStr">
        <is>
          <t>首板换</t>
        </is>
      </c>
      <c r="E7560" s="0" t="n">
        <v>1</v>
      </c>
      <c r="F7560" s="0" t="inlineStr">
        <is>
          <t>半年报业绩增长+服务器PCB+5.5G低轨卫星产品+次新</t>
        </is>
      </c>
      <c r="G7560" s="10" t="n">
        <v>0.1001</v>
      </c>
      <c r="H7560" s="0" t="n">
        <v>42.43</v>
      </c>
      <c r="I7560" s="32" t="inlineStr">
        <is>
          <t>14:44:29</t>
        </is>
      </c>
      <c r="J7560" s="33" t="n">
        <v>306666690</v>
      </c>
      <c r="K7560" s="33" t="n">
        <v>1567000000</v>
      </c>
      <c r="L7560" s="0" t="inlineStr">
        <is>
          <t>泛科技</t>
        </is>
      </c>
      <c r="M7560" s="10" t="n">
        <v>0.0384</v>
      </c>
      <c r="N7560" s="34" t="n">
        <v>3384225</v>
      </c>
    </row>
    <row r="7561">
      <c r="A7561" s="35" t="n">
        <v>45565</v>
      </c>
      <c r="B7561" s="9" t="inlineStr">
        <is>
          <t>sh605266</t>
        </is>
      </c>
      <c r="C7561" s="0" t="inlineStr">
        <is>
          <t>健之佳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0.1002</v>
      </c>
      <c r="H7561" s="0" t="n">
        <v>24.27</v>
      </c>
      <c r="I7561" s="32" t="inlineStr">
        <is>
          <t>14:44:29</t>
        </is>
      </c>
      <c r="J7561" s="33" t="n">
        <v>204813630</v>
      </c>
      <c r="K7561" s="33" t="n">
        <v>1948000000</v>
      </c>
      <c r="L7561" s="0" t="inlineStr">
        <is>
          <t>医药</t>
        </is>
      </c>
      <c r="M7561" s="10" t="n">
        <v>0.0372</v>
      </c>
      <c r="N7561" s="34" t="n">
        <v>1210352</v>
      </c>
    </row>
    <row r="7562">
      <c r="A7562" s="35" t="n">
        <v>45565</v>
      </c>
      <c r="B7562" s="9" t="inlineStr">
        <is>
          <t>sh603859</t>
        </is>
      </c>
      <c r="C7562" s="0" t="inlineStr">
        <is>
          <t>能科科技</t>
        </is>
      </c>
      <c r="D7562" s="0" t="inlineStr">
        <is>
          <t>首板换</t>
        </is>
      </c>
      <c r="E7562" s="0" t="n">
        <v>1</v>
      </c>
      <c r="F7562" s="0" t="inlineStr">
        <is>
          <t>市场超500股涨停</t>
        </is>
      </c>
      <c r="G7562" s="10" t="n">
        <v>0.0999</v>
      </c>
      <c r="H7562" s="0" t="n">
        <v>18.49</v>
      </c>
      <c r="I7562" s="32" t="inlineStr">
        <is>
          <t>14:44:29</t>
        </is>
      </c>
      <c r="J7562" s="33" t="n">
        <v>263678180</v>
      </c>
      <c r="K7562" s="33" t="n">
        <v>3314000000</v>
      </c>
      <c r="L7562" s="0" t="inlineStr">
        <is>
          <t>工业制造</t>
        </is>
      </c>
      <c r="M7562" s="10" t="n">
        <v>0.0589</v>
      </c>
      <c r="N7562" s="34" t="n">
        <v>3888374</v>
      </c>
    </row>
    <row r="7563">
      <c r="A7563" s="35" t="n">
        <v>45565</v>
      </c>
      <c r="B7563" s="9" t="inlineStr">
        <is>
          <t>sh603787</t>
        </is>
      </c>
      <c r="C7563" s="0" t="inlineStr">
        <is>
          <t>XD新日股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0.09959999999999999</v>
      </c>
      <c r="H7563" s="0" t="n">
        <v>11.59</v>
      </c>
      <c r="I7563" s="32" t="inlineStr">
        <is>
          <t>14:44:29</t>
        </is>
      </c>
      <c r="J7563" s="33" t="n">
        <v>128142470</v>
      </c>
      <c r="K7563" s="33" t="n">
        <v>940000000</v>
      </c>
      <c r="M7563" s="10" t="n">
        <v>0.0247</v>
      </c>
      <c r="N7563" s="34" t="n">
        <v>914760</v>
      </c>
    </row>
    <row r="7564">
      <c r="A7564" s="35" t="n">
        <v>45565</v>
      </c>
      <c r="B7564" s="9" t="inlineStr">
        <is>
          <t>sh603160</t>
        </is>
      </c>
      <c r="C7564" s="0" t="inlineStr">
        <is>
          <t>汇顶科技</t>
        </is>
      </c>
      <c r="D7564" s="0" t="inlineStr">
        <is>
          <t>首板换</t>
        </is>
      </c>
      <c r="E7564" s="0" t="n">
        <v>1</v>
      </c>
      <c r="F7564" s="0" t="inlineStr">
        <is>
          <t>市场超500股涨停</t>
        </is>
      </c>
      <c r="G7564" s="10" t="n">
        <v>0.1</v>
      </c>
      <c r="H7564" s="0" t="n">
        <v>69.95999999999999</v>
      </c>
      <c r="I7564" s="32" t="inlineStr">
        <is>
          <t>14:44:29</t>
        </is>
      </c>
      <c r="J7564" s="33" t="n">
        <v>813499050</v>
      </c>
      <c r="K7564" s="33" t="n">
        <v>17609000000</v>
      </c>
      <c r="L7564" s="0" t="inlineStr">
        <is>
          <t>泛科技</t>
        </is>
      </c>
      <c r="M7564" s="10" t="n">
        <v>0.0601</v>
      </c>
      <c r="N7564" s="34" t="n">
        <v>5814908</v>
      </c>
    </row>
    <row r="7565">
      <c r="A7565" s="35" t="n">
        <v>45565</v>
      </c>
      <c r="B7565" s="9" t="inlineStr">
        <is>
          <t>sh600745</t>
        </is>
      </c>
      <c r="C7565" s="0" t="inlineStr">
        <is>
          <t>闻泰科技</t>
        </is>
      </c>
      <c r="D7565" s="0" t="inlineStr">
        <is>
          <t>首板换</t>
        </is>
      </c>
      <c r="E7565" s="0" t="n">
        <v>1</v>
      </c>
      <c r="F7565" s="0" t="inlineStr">
        <is>
          <t>苹果+先进封装+AI手机+大功率分立器件</t>
        </is>
      </c>
      <c r="G7565" s="10" t="n">
        <v>0.1002</v>
      </c>
      <c r="H7565" s="0" t="n">
        <v>32.73</v>
      </c>
      <c r="I7565" s="32" t="inlineStr">
        <is>
          <t>14:44:29</t>
        </is>
      </c>
      <c r="J7565" s="33" t="n">
        <v>1578116600</v>
      </c>
      <c r="K7565" s="33" t="n">
        <v>33254000000</v>
      </c>
      <c r="L7565" s="0" t="inlineStr">
        <is>
          <t>泛科技</t>
        </is>
      </c>
      <c r="M7565" s="10" t="n">
        <v>0.0756</v>
      </c>
      <c r="N7565" s="34" t="n">
        <v>23212800</v>
      </c>
    </row>
    <row r="7566">
      <c r="A7566" s="35" t="n">
        <v>45565</v>
      </c>
      <c r="B7566" s="9" t="inlineStr">
        <is>
          <t>sz301586</t>
        </is>
      </c>
      <c r="C7566" s="0" t="inlineStr">
        <is>
          <t>佳力奇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</v>
      </c>
      <c r="H7566" s="0" t="n">
        <v>49.33</v>
      </c>
      <c r="I7566" s="32" t="inlineStr">
        <is>
          <t>14:45:28</t>
        </is>
      </c>
      <c r="J7566" s="33" t="n">
        <v>430306710</v>
      </c>
      <c r="K7566" s="33" t="n">
        <v>970000000</v>
      </c>
      <c r="L7566" s="0" t="inlineStr">
        <is>
          <t>军工</t>
        </is>
      </c>
      <c r="M7566" s="10" t="n">
        <v>0.046</v>
      </c>
      <c r="N7566" s="34" t="n">
        <v>7469100</v>
      </c>
    </row>
    <row r="7567">
      <c r="A7567" s="35" t="n">
        <v>45565</v>
      </c>
      <c r="B7567" s="9" t="inlineStr">
        <is>
          <t>sz002930</t>
        </is>
      </c>
      <c r="C7567" s="0" t="inlineStr">
        <is>
          <t>宏川智慧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0.1002</v>
      </c>
      <c r="H7567" s="0" t="n">
        <v>12.08</v>
      </c>
      <c r="I7567" s="32" t="inlineStr">
        <is>
          <t>14:45:28</t>
        </is>
      </c>
      <c r="J7567" s="33" t="n">
        <v>107163480</v>
      </c>
      <c r="K7567" s="33" t="n">
        <v>2468000000</v>
      </c>
      <c r="L7567" s="0" t="inlineStr">
        <is>
          <t>国企改革/重组预期</t>
        </is>
      </c>
      <c r="M7567" s="10" t="n">
        <v>0.0291</v>
      </c>
      <c r="N7567" s="34" t="n">
        <v>1333400</v>
      </c>
    </row>
    <row r="7568">
      <c r="A7568" s="35" t="n">
        <v>45565</v>
      </c>
      <c r="B7568" s="9" t="inlineStr">
        <is>
          <t>sz002602</t>
        </is>
      </c>
      <c r="C7568" s="0" t="inlineStr">
        <is>
          <t>世纪华通</t>
        </is>
      </c>
      <c r="D7568" s="0" t="inlineStr">
        <is>
          <t>首板换</t>
        </is>
      </c>
      <c r="E7568" s="0" t="n">
        <v>1</v>
      </c>
      <c r="F7568" s="0" t="inlineStr">
        <is>
          <t>游戏+算力租赁+华为+脑机接口</t>
        </is>
      </c>
      <c r="G7568" s="10" t="n">
        <v>0.1003</v>
      </c>
      <c r="H7568" s="0" t="n">
        <v>4.17</v>
      </c>
      <c r="I7568" s="32" t="inlineStr">
        <is>
          <t>14:45:28</t>
        </is>
      </c>
      <c r="J7568" s="33" t="n">
        <v>1337835850</v>
      </c>
      <c r="K7568" s="33" t="n">
        <v>23340000000</v>
      </c>
      <c r="L7568" s="0" t="inlineStr">
        <is>
          <t>数据中心</t>
        </is>
      </c>
      <c r="M7568" s="10" t="n">
        <v>0.0501</v>
      </c>
      <c r="N7568" s="34" t="n">
        <v>16466454</v>
      </c>
    </row>
    <row r="7569">
      <c r="A7569" s="35" t="n">
        <v>45565</v>
      </c>
      <c r="B7569" s="9" t="inlineStr">
        <is>
          <t>sz002229</t>
        </is>
      </c>
      <c r="C7569" s="0" t="inlineStr">
        <is>
          <t>鸿博股份</t>
        </is>
      </c>
      <c r="D7569" s="0" t="inlineStr">
        <is>
          <t>首板换</t>
        </is>
      </c>
      <c r="E7569" s="0" t="n">
        <v>1</v>
      </c>
      <c r="F7569" s="0" t="inlineStr">
        <is>
          <t>包装印刷+彩票+算力</t>
        </is>
      </c>
      <c r="G7569" s="10" t="n">
        <v>0.1002</v>
      </c>
      <c r="H7569" s="0" t="n">
        <v>11.64</v>
      </c>
      <c r="I7569" s="32" t="inlineStr">
        <is>
          <t>14:45:28</t>
        </is>
      </c>
      <c r="J7569" s="33" t="n">
        <v>989871790</v>
      </c>
      <c r="K7569" s="33" t="n">
        <v>5740000000</v>
      </c>
      <c r="L7569" s="0" t="inlineStr">
        <is>
          <t>泛科技</t>
        </is>
      </c>
      <c r="M7569" s="10" t="n">
        <v>0.0558</v>
      </c>
      <c r="N7569" s="34" t="n">
        <v>8117239</v>
      </c>
    </row>
    <row r="7570">
      <c r="A7570" s="35" t="n">
        <v>45565</v>
      </c>
      <c r="B7570" s="9" t="inlineStr">
        <is>
          <t>sz000536</t>
        </is>
      </c>
      <c r="C7570" s="0" t="inlineStr">
        <is>
          <t>华映科技</t>
        </is>
      </c>
      <c r="D7570" s="0" t="inlineStr">
        <is>
          <t>首板换</t>
        </is>
      </c>
      <c r="E7570" s="0" t="n">
        <v>1</v>
      </c>
      <c r="F7570" s="0" t="inlineStr">
        <is>
          <t>华为+显示面板+福建国资</t>
        </is>
      </c>
      <c r="G7570" s="10" t="n">
        <v>0.0993</v>
      </c>
      <c r="H7570" s="0" t="n">
        <v>3.32</v>
      </c>
      <c r="I7570" s="32" t="inlineStr">
        <is>
          <t>14:45:28</t>
        </is>
      </c>
      <c r="J7570" s="33" t="n">
        <v>1073475570</v>
      </c>
      <c r="K7570" s="33" t="n">
        <v>4767000000</v>
      </c>
      <c r="L7570" s="0" t="inlineStr">
        <is>
          <t>泛科技</t>
        </is>
      </c>
      <c r="M7570" s="10" t="n">
        <v>0.0298</v>
      </c>
      <c r="N7570" s="34" t="n">
        <v>9252250</v>
      </c>
    </row>
    <row r="7571">
      <c r="A7571" s="35" t="n">
        <v>45565</v>
      </c>
      <c r="B7571" s="9" t="inlineStr">
        <is>
          <t>sh688556</t>
        </is>
      </c>
      <c r="C7571" s="0" t="inlineStr">
        <is>
          <t>高测股份</t>
        </is>
      </c>
      <c r="D7571" s="0" t="inlineStr">
        <is>
          <t>首板换</t>
        </is>
      </c>
      <c r="E7571" s="0" t="n">
        <v>1</v>
      </c>
      <c r="F7571" s="0" t="inlineStr">
        <is>
          <t>市场超500股涨停</t>
        </is>
      </c>
      <c r="G7571" s="10" t="n">
        <v>0.1997</v>
      </c>
      <c r="H7571" s="0" t="n">
        <v>14.24</v>
      </c>
      <c r="I7571" s="32" t="inlineStr">
        <is>
          <t>14:45:28</t>
        </is>
      </c>
      <c r="J7571" s="33" t="n">
        <v>531086550</v>
      </c>
      <c r="K7571" s="33" t="n">
        <v>5518000000</v>
      </c>
      <c r="L7571" s="0" t="inlineStr">
        <is>
          <t>新能源</t>
        </is>
      </c>
      <c r="M7571" s="10" t="n">
        <v>0.0868</v>
      </c>
      <c r="N7571" s="34" t="n">
        <v>7501827</v>
      </c>
    </row>
    <row r="7572">
      <c r="A7572" s="35" t="n">
        <v>45565</v>
      </c>
      <c r="B7572" s="9" t="inlineStr">
        <is>
          <t>sh603938</t>
        </is>
      </c>
      <c r="C7572" s="0" t="inlineStr">
        <is>
          <t>三孚股份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0.0999</v>
      </c>
      <c r="H7572" s="0" t="n">
        <v>12.11</v>
      </c>
      <c r="I7572" s="32" t="inlineStr">
        <is>
          <t>14:45:28</t>
        </is>
      </c>
      <c r="J7572" s="33" t="n">
        <v>76017787</v>
      </c>
      <c r="K7572" s="33" t="n">
        <v>1567000000</v>
      </c>
      <c r="L7572" s="0" t="inlineStr">
        <is>
          <t>泛科技</t>
        </is>
      </c>
      <c r="M7572" s="10" t="n">
        <v>0.0581</v>
      </c>
      <c r="N7572" s="34" t="n">
        <v>586694</v>
      </c>
    </row>
    <row r="7573">
      <c r="A7573" s="35" t="n">
        <v>45565</v>
      </c>
      <c r="B7573" s="9" t="inlineStr">
        <is>
          <t>sh603908</t>
        </is>
      </c>
      <c r="C7573" s="0" t="inlineStr">
        <is>
          <t>牧高笛</t>
        </is>
      </c>
      <c r="D7573" s="0" t="inlineStr">
        <is>
          <t>首板换</t>
        </is>
      </c>
      <c r="E7573" s="0" t="n">
        <v>1</v>
      </c>
      <c r="F7573" s="0" t="inlineStr">
        <is>
          <t>市场超500股涨停</t>
        </is>
      </c>
      <c r="G7573" s="10" t="n">
        <v>0.1002</v>
      </c>
      <c r="H7573" s="0" t="n">
        <v>22.62</v>
      </c>
      <c r="I7573" s="32" t="inlineStr">
        <is>
          <t>14:45:28</t>
        </is>
      </c>
      <c r="J7573" s="33" t="n">
        <v>110342151</v>
      </c>
      <c r="K7573" s="33" t="n">
        <v>836000000</v>
      </c>
      <c r="L7573" s="0" t="inlineStr">
        <is>
          <t>消费</t>
        </is>
      </c>
      <c r="M7573" s="10" t="n">
        <v>0.06759999999999999</v>
      </c>
      <c r="N7573" s="34" t="n">
        <v>1479430</v>
      </c>
    </row>
    <row r="7574">
      <c r="A7574" s="35" t="n">
        <v>45565</v>
      </c>
      <c r="B7574" s="9" t="inlineStr">
        <is>
          <t>sh603100</t>
        </is>
      </c>
      <c r="C7574" s="0" t="inlineStr">
        <is>
          <t>川仪股份</t>
        </is>
      </c>
      <c r="D7574" s="0" t="inlineStr">
        <is>
          <t>首板换</t>
        </is>
      </c>
      <c r="E7574" s="0" t="n">
        <v>1</v>
      </c>
      <c r="F7574" s="0" t="inlineStr">
        <is>
          <t>自动控制+重庆国资</t>
        </is>
      </c>
      <c r="G7574" s="10" t="n">
        <v>0.1001</v>
      </c>
      <c r="H7574" s="0" t="n">
        <v>20.78</v>
      </c>
      <c r="I7574" s="32" t="inlineStr">
        <is>
          <t>14:45:28</t>
        </is>
      </c>
      <c r="J7574" s="33" t="n">
        <v>289993210</v>
      </c>
      <c r="K7574" s="33" t="n">
        <v>4811000000</v>
      </c>
      <c r="L7574" s="0" t="inlineStr">
        <is>
          <t>工业制造</t>
        </is>
      </c>
      <c r="M7574" s="10" t="n">
        <v>0.0498</v>
      </c>
      <c r="N7574" s="34" t="n">
        <v>5034837</v>
      </c>
    </row>
    <row r="7575">
      <c r="A7575" s="35" t="n">
        <v>45565</v>
      </c>
      <c r="B7575" s="9" t="inlineStr">
        <is>
          <t>sh603019</t>
        </is>
      </c>
      <c r="C7575" s="0" t="inlineStr">
        <is>
          <t>中科曙光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0.1</v>
      </c>
      <c r="H7575" s="0" t="n">
        <v>47.72</v>
      </c>
      <c r="I7575" s="32" t="inlineStr">
        <is>
          <t>14:45:28</t>
        </is>
      </c>
      <c r="J7575" s="33" t="n">
        <v>4921071000</v>
      </c>
      <c r="K7575" s="33" t="n">
        <v>55529000000</v>
      </c>
      <c r="L7575" s="0" t="inlineStr">
        <is>
          <t>泛科技</t>
        </is>
      </c>
      <c r="M7575" s="10" t="n">
        <v>0.06270000000000001</v>
      </c>
      <c r="N7575" s="34" t="n">
        <v>76667527</v>
      </c>
    </row>
    <row r="7576">
      <c r="A7576" s="35" t="n">
        <v>45565</v>
      </c>
      <c r="B7576" s="9" t="inlineStr">
        <is>
          <t>sh601012</t>
        </is>
      </c>
      <c r="C7576" s="0" t="inlineStr">
        <is>
          <t>隆基绿能</t>
        </is>
      </c>
      <c r="D7576" s="0" t="inlineStr">
        <is>
          <t>首板换</t>
        </is>
      </c>
      <c r="E7576" s="0" t="n">
        <v>1</v>
      </c>
      <c r="F7576" s="0" t="inlineStr">
        <is>
          <t>光伏龙头+BC电池</t>
        </is>
      </c>
      <c r="G7576" s="10" t="n">
        <v>0.1003</v>
      </c>
      <c r="H7576" s="0" t="n">
        <v>17.56</v>
      </c>
      <c r="I7576" s="32" t="inlineStr">
        <is>
          <t>14:45:28</t>
        </is>
      </c>
      <c r="J7576" s="33" t="n">
        <v>6817840800</v>
      </c>
      <c r="K7576" s="33" t="n">
        <v>104835000000</v>
      </c>
      <c r="L7576" s="0" t="inlineStr">
        <is>
          <t>新能源</t>
        </is>
      </c>
      <c r="M7576" s="10" t="n">
        <v>0.0589</v>
      </c>
      <c r="N7576" s="34" t="n">
        <v>114162880</v>
      </c>
    </row>
    <row r="7577">
      <c r="A7577" s="35" t="n">
        <v>45565</v>
      </c>
      <c r="B7577" s="9" t="inlineStr">
        <is>
          <t>sh600703</t>
        </is>
      </c>
      <c r="C7577" s="0" t="inlineStr">
        <is>
          <t>三安光电</t>
        </is>
      </c>
      <c r="D7577" s="0" t="inlineStr">
        <is>
          <t>首板换</t>
        </is>
      </c>
      <c r="E7577" s="0" t="n">
        <v>1</v>
      </c>
      <c r="F7577" s="0" t="inlineStr">
        <is>
          <t>碳化硅+理想汽车+华为汽车+光技术</t>
        </is>
      </c>
      <c r="G7577" s="10" t="n">
        <v>0.0997</v>
      </c>
      <c r="H7577" s="0" t="n">
        <v>12.46</v>
      </c>
      <c r="I7577" s="32" t="inlineStr">
        <is>
          <t>14:45:28</t>
        </is>
      </c>
      <c r="J7577" s="33" t="n">
        <v>1735270400</v>
      </c>
      <c r="K7577" s="33" t="n">
        <v>43841000000</v>
      </c>
      <c r="L7577" s="0" t="inlineStr">
        <is>
          <t>泛科技</t>
        </is>
      </c>
      <c r="M7577" s="10" t="n">
        <v>0.0538</v>
      </c>
      <c r="N7577" s="34" t="n">
        <v>10513170</v>
      </c>
    </row>
    <row r="7578">
      <c r="A7578" s="35" t="n">
        <v>45565</v>
      </c>
      <c r="B7578" s="9" t="inlineStr">
        <is>
          <t>sh600556</t>
        </is>
      </c>
      <c r="C7578" s="0" t="inlineStr">
        <is>
          <t>天下秀</t>
        </is>
      </c>
      <c r="D7578" s="0" t="inlineStr">
        <is>
          <t>首板换</t>
        </is>
      </c>
      <c r="E7578" s="0" t="n">
        <v>1</v>
      </c>
      <c r="F7578" s="0" t="inlineStr">
        <is>
          <t>市场超500股涨停</t>
        </is>
      </c>
      <c r="G7578" s="10" t="n">
        <v>0.1007</v>
      </c>
      <c r="H7578" s="0" t="n">
        <v>4.48</v>
      </c>
      <c r="I7578" s="32" t="inlineStr">
        <is>
          <t>14:45:28</t>
        </is>
      </c>
      <c r="J7578" s="33" t="n">
        <v>286987740</v>
      </c>
      <c r="K7578" s="33" t="n">
        <v>4949000000</v>
      </c>
      <c r="L7578" s="0" t="inlineStr">
        <is>
          <t>消费</t>
        </is>
      </c>
      <c r="M7578" s="10" t="n">
        <v>0.0565</v>
      </c>
      <c r="N7578" s="34" t="n">
        <v>1988320</v>
      </c>
    </row>
    <row r="7579">
      <c r="A7579" s="35" t="n">
        <v>45565</v>
      </c>
      <c r="B7579" s="9" t="inlineStr">
        <is>
          <t>sh600094</t>
        </is>
      </c>
      <c r="C7579" s="0" t="inlineStr">
        <is>
          <t>大名城</t>
        </is>
      </c>
      <c r="D7579" s="0" t="inlineStr">
        <is>
          <t>首板换</t>
        </is>
      </c>
      <c r="E7579" s="0" t="n">
        <v>1</v>
      </c>
      <c r="F7579" s="0" t="inlineStr">
        <is>
          <t>房地产+金融投资</t>
        </is>
      </c>
      <c r="G7579" s="10" t="n">
        <v>0.101</v>
      </c>
      <c r="H7579" s="0" t="n">
        <v>4.25</v>
      </c>
      <c r="I7579" s="32" t="inlineStr">
        <is>
          <t>14:45:28</t>
        </is>
      </c>
      <c r="J7579" s="33" t="n">
        <v>333122070</v>
      </c>
      <c r="K7579" s="33" t="n">
        <v>5811000000</v>
      </c>
      <c r="L7579" s="0" t="inlineStr">
        <is>
          <t>地产</t>
        </is>
      </c>
      <c r="M7579" s="10" t="n">
        <v>0.0751</v>
      </c>
      <c r="N7579" s="34" t="n">
        <v>4003920</v>
      </c>
    </row>
    <row r="7580">
      <c r="A7580" s="35" t="n">
        <v>45565</v>
      </c>
      <c r="B7580" s="9" t="inlineStr">
        <is>
          <t>sz300769</t>
        </is>
      </c>
      <c r="C7580" s="0" t="inlineStr">
        <is>
          <t>德方纳米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0.1999</v>
      </c>
      <c r="H7580" s="0" t="n">
        <v>39.85</v>
      </c>
      <c r="I7580" s="32" t="inlineStr">
        <is>
          <t>14:46:18</t>
        </is>
      </c>
      <c r="J7580" s="33" t="n">
        <v>1741307000</v>
      </c>
      <c r="K7580" s="33" t="n">
        <v>8120000000</v>
      </c>
      <c r="L7580" s="0" t="inlineStr">
        <is>
          <t>新能源</t>
        </is>
      </c>
      <c r="M7580" s="10" t="n">
        <v>0.0599</v>
      </c>
      <c r="N7580" s="34" t="n">
        <v>36530560</v>
      </c>
    </row>
    <row r="7581">
      <c r="A7581" s="35" t="n">
        <v>45565</v>
      </c>
      <c r="B7581" s="9" t="inlineStr">
        <is>
          <t>sz002299</t>
        </is>
      </c>
      <c r="C7581" s="0" t="inlineStr">
        <is>
          <t>圣农发展</t>
        </is>
      </c>
      <c r="D7581" s="0" t="inlineStr">
        <is>
          <t>首板换</t>
        </is>
      </c>
      <c r="E7581" s="0" t="n">
        <v>1</v>
      </c>
      <c r="F7581" s="0" t="inlineStr">
        <is>
          <t>养鸡+电商</t>
        </is>
      </c>
      <c r="G7581" s="10" t="n">
        <v>0.0999</v>
      </c>
      <c r="H7581" s="0" t="n">
        <v>13.87</v>
      </c>
      <c r="I7581" s="32" t="inlineStr">
        <is>
          <t>14:46:18</t>
        </is>
      </c>
      <c r="J7581" s="33" t="n">
        <v>482864570</v>
      </c>
      <c r="K7581" s="33" t="n">
        <v>8315000000</v>
      </c>
      <c r="L7581" s="0" t="inlineStr">
        <is>
          <t>消费</t>
        </is>
      </c>
      <c r="M7581" s="10" t="n">
        <v>0.0508</v>
      </c>
      <c r="N7581" s="34" t="n">
        <v>2607600</v>
      </c>
    </row>
    <row r="7582">
      <c r="A7582" s="35" t="n">
        <v>45565</v>
      </c>
      <c r="B7582" s="9" t="inlineStr">
        <is>
          <t>sz002247</t>
        </is>
      </c>
      <c r="C7582" s="0" t="inlineStr">
        <is>
          <t>聚力文化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0.0983</v>
      </c>
      <c r="H7582" s="0" t="n">
        <v>1.9</v>
      </c>
      <c r="I7582" s="32" t="inlineStr">
        <is>
          <t>14:46:18</t>
        </is>
      </c>
      <c r="J7582" s="33" t="n">
        <v>171674880</v>
      </c>
      <c r="K7582" s="33" t="n">
        <v>978000000</v>
      </c>
      <c r="L7582" s="0" t="inlineStr">
        <is>
          <t>地产</t>
        </is>
      </c>
      <c r="M7582" s="10" t="n">
        <v>0.0578</v>
      </c>
      <c r="N7582" s="34" t="n">
        <v>1552938</v>
      </c>
    </row>
    <row r="7583">
      <c r="A7583" s="35" t="n">
        <v>45565</v>
      </c>
      <c r="B7583" s="9" t="inlineStr">
        <is>
          <t>sz001270</t>
        </is>
      </c>
      <c r="C7583" s="0" t="inlineStr">
        <is>
          <t>铖昌科技</t>
        </is>
      </c>
      <c r="D7583" s="0" t="inlineStr">
        <is>
          <t>首板换</t>
        </is>
      </c>
      <c r="E7583" s="0" t="n">
        <v>1</v>
      </c>
      <c r="F7583" s="0" t="inlineStr">
        <is>
          <t>卫星导航+相控阵T/R芯片+5G毫米波通信+军工</t>
        </is>
      </c>
      <c r="G7583" s="10" t="n">
        <v>0.0999</v>
      </c>
      <c r="H7583" s="0" t="n">
        <v>35.56</v>
      </c>
      <c r="I7583" s="32" t="inlineStr">
        <is>
          <t>14:46:18</t>
        </is>
      </c>
      <c r="J7583" s="33" t="n">
        <v>299156630</v>
      </c>
      <c r="K7583" s="33" t="n">
        <v>3605000000</v>
      </c>
      <c r="L7583" s="0" t="inlineStr">
        <is>
          <t>卫星通信</t>
        </is>
      </c>
      <c r="M7583" s="10" t="n">
        <v>0.0517</v>
      </c>
      <c r="N7583" s="34" t="n">
        <v>2160360</v>
      </c>
    </row>
    <row r="7584">
      <c r="A7584" s="35" t="n">
        <v>45565</v>
      </c>
      <c r="B7584" s="9" t="inlineStr">
        <is>
          <t>sh603801</t>
        </is>
      </c>
      <c r="C7584" s="0" t="inlineStr">
        <is>
          <t>志邦家居</t>
        </is>
      </c>
      <c r="D7584" s="0" t="inlineStr">
        <is>
          <t>首板换</t>
        </is>
      </c>
      <c r="E7584" s="0" t="n">
        <v>1</v>
      </c>
      <c r="F7584" s="0" t="inlineStr">
        <is>
          <t>全屋定制+工业互联网</t>
        </is>
      </c>
      <c r="G7584" s="10" t="n">
        <v>0.0998</v>
      </c>
      <c r="H7584" s="0" t="n">
        <v>12.89</v>
      </c>
      <c r="I7584" s="32" t="inlineStr">
        <is>
          <t>14:46:18</t>
        </is>
      </c>
      <c r="J7584" s="33" t="n">
        <v>350066240</v>
      </c>
      <c r="K7584" s="33" t="n">
        <v>3010000000</v>
      </c>
      <c r="L7584" s="0" t="inlineStr">
        <is>
          <t>地产</t>
        </is>
      </c>
      <c r="M7584" s="10" t="n">
        <v>0.0794</v>
      </c>
      <c r="N7584" s="34" t="n">
        <v>4250400</v>
      </c>
    </row>
    <row r="7585">
      <c r="A7585" s="35" t="n">
        <v>45565</v>
      </c>
      <c r="B7585" s="9" t="inlineStr">
        <is>
          <t>sh601615</t>
        </is>
      </c>
      <c r="C7585" s="0" t="inlineStr">
        <is>
          <t>明阳智能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0.0998</v>
      </c>
      <c r="H7585" s="0" t="n">
        <v>10.8</v>
      </c>
      <c r="I7585" s="32" t="inlineStr">
        <is>
          <t>14:46:18</t>
        </is>
      </c>
      <c r="J7585" s="33" t="n">
        <v>907654020</v>
      </c>
      <c r="K7585" s="33" t="n">
        <v>18427000000</v>
      </c>
      <c r="L7585" s="0" t="inlineStr">
        <is>
          <t>新能源</t>
        </is>
      </c>
      <c r="M7585" s="10" t="n">
        <v>0.0509</v>
      </c>
      <c r="N7585" s="34" t="n">
        <v>7751352</v>
      </c>
    </row>
    <row r="7586">
      <c r="A7586" s="35" t="n">
        <v>45565</v>
      </c>
      <c r="B7586" s="9" t="inlineStr">
        <is>
          <t>sh600770</t>
        </is>
      </c>
      <c r="C7586" s="0" t="inlineStr">
        <is>
          <t>综艺股份</t>
        </is>
      </c>
      <c r="D7586" s="0" t="inlineStr">
        <is>
          <t>首板换</t>
        </is>
      </c>
      <c r="E7586" s="0" t="n">
        <v>1</v>
      </c>
      <c r="F7586" s="0" t="inlineStr">
        <is>
          <t>人工智能+创投+神州龙芯+安全芯片</t>
        </is>
      </c>
      <c r="G7586" s="10" t="n">
        <v>0.1003</v>
      </c>
      <c r="H7586" s="0" t="n">
        <v>3.18</v>
      </c>
      <c r="I7586" s="32" t="inlineStr">
        <is>
          <t>14:46:18</t>
        </is>
      </c>
      <c r="J7586" s="33" t="n">
        <v>224156980</v>
      </c>
      <c r="K7586" s="33" t="n">
        <v>2300000000</v>
      </c>
      <c r="L7586" s="0" t="inlineStr">
        <is>
          <t>泛科技</t>
        </is>
      </c>
      <c r="M7586" s="10" t="n">
        <v>0.0415</v>
      </c>
      <c r="N7586" s="34" t="n">
        <v>2378102</v>
      </c>
    </row>
    <row r="7587">
      <c r="A7587" s="35" t="n">
        <v>45565</v>
      </c>
      <c r="B7587" s="9" t="inlineStr">
        <is>
          <t>sh600759</t>
        </is>
      </c>
      <c r="C7587" s="0" t="inlineStr">
        <is>
          <t>洲际油气</t>
        </is>
      </c>
      <c r="D7587" s="0" t="inlineStr">
        <is>
          <t>首板换</t>
        </is>
      </c>
      <c r="E7587" s="0" t="n">
        <v>1</v>
      </c>
      <c r="F7587" s="0" t="inlineStr">
        <is>
          <t>油气开采及服务+摘帽</t>
        </is>
      </c>
      <c r="G7587" s="10" t="n">
        <v>0.09950000000000001</v>
      </c>
      <c r="H7587" s="0" t="n">
        <v>2.43</v>
      </c>
      <c r="I7587" s="32" t="inlineStr">
        <is>
          <t>14:46:18</t>
        </is>
      </c>
      <c r="J7587" s="33" t="n">
        <v>262314300</v>
      </c>
      <c r="K7587" s="33" t="n">
        <v>8002000000</v>
      </c>
      <c r="L7587" s="0" t="inlineStr">
        <is>
          <t>国企改革/重组预期</t>
        </is>
      </c>
      <c r="M7587" s="10" t="n">
        <v>0.0362</v>
      </c>
      <c r="N7587" s="34" t="n">
        <v>3099973</v>
      </c>
    </row>
    <row r="7588">
      <c r="A7588" s="35" t="n">
        <v>45565</v>
      </c>
      <c r="B7588" s="9" t="inlineStr">
        <is>
          <t>sh600641</t>
        </is>
      </c>
      <c r="C7588" s="0" t="inlineStr">
        <is>
          <t>万业企业</t>
        </is>
      </c>
      <c r="D7588" s="0" t="inlineStr">
        <is>
          <t>首板换</t>
        </is>
      </c>
      <c r="E7588" s="0" t="n">
        <v>1</v>
      </c>
      <c r="F7588" s="0" t="inlineStr">
        <is>
          <t>房地产+嘉芯半导体+集成电路</t>
        </is>
      </c>
      <c r="G7588" s="10" t="n">
        <v>0.1004</v>
      </c>
      <c r="H7588" s="0" t="n">
        <v>12.82</v>
      </c>
      <c r="I7588" s="32" t="inlineStr">
        <is>
          <t>14:46:18</t>
        </is>
      </c>
      <c r="J7588" s="33" t="n">
        <v>360730630</v>
      </c>
      <c r="K7588" s="33" t="n">
        <v>8018000000</v>
      </c>
      <c r="L7588" s="0" t="inlineStr">
        <is>
          <t>泛科技</t>
        </is>
      </c>
      <c r="M7588" s="10" t="n">
        <v>0.0644</v>
      </c>
      <c r="N7588" s="34" t="n">
        <v>4038692</v>
      </c>
    </row>
    <row r="7589">
      <c r="A7589" s="35" t="n">
        <v>45565</v>
      </c>
      <c r="B7589" s="9" t="inlineStr">
        <is>
          <t>sz300014</t>
        </is>
      </c>
      <c r="C7589" s="0" t="inlineStr">
        <is>
          <t>亿纬锂能</t>
        </is>
      </c>
      <c r="D7589" s="0" t="inlineStr">
        <is>
          <t>首板换</t>
        </is>
      </c>
      <c r="E7589" s="0" t="n">
        <v>1</v>
      </c>
      <c r="F7589" s="0" t="inlineStr">
        <is>
          <t>锂电池+储能+eVTOL电池</t>
        </is>
      </c>
      <c r="G7589" s="10" t="n">
        <v>0.2</v>
      </c>
      <c r="H7589" s="0" t="n">
        <v>48.78</v>
      </c>
      <c r="I7589" s="32" t="inlineStr">
        <is>
          <t>14:47:08</t>
        </is>
      </c>
      <c r="J7589" s="33" t="n">
        <v>4702360600</v>
      </c>
      <c r="K7589" s="33" t="n">
        <v>59295000000</v>
      </c>
      <c r="L7589" s="0" t="inlineStr">
        <is>
          <t>新能源</t>
        </is>
      </c>
      <c r="M7589" s="10" t="n">
        <v>0.0925</v>
      </c>
      <c r="N7589" s="34" t="n">
        <v>62477320</v>
      </c>
    </row>
    <row r="7590">
      <c r="A7590" s="35" t="n">
        <v>45565</v>
      </c>
      <c r="B7590" s="9" t="inlineStr">
        <is>
          <t>sz002518</t>
        </is>
      </c>
      <c r="C7590" s="0" t="inlineStr">
        <is>
          <t>科士达</t>
        </is>
      </c>
      <c r="D7590" s="0" t="inlineStr">
        <is>
          <t>首板换</t>
        </is>
      </c>
      <c r="E7590" s="0" t="n">
        <v>1</v>
      </c>
      <c r="F7590" s="0" t="inlineStr">
        <is>
          <t>市场超500股涨停</t>
        </is>
      </c>
      <c r="G7590" s="10" t="n">
        <v>0.1002</v>
      </c>
      <c r="H7590" s="0" t="n">
        <v>19.98</v>
      </c>
      <c r="I7590" s="32" t="inlineStr">
        <is>
          <t>14:47:08</t>
        </is>
      </c>
      <c r="J7590" s="33" t="n">
        <v>435802470</v>
      </c>
      <c r="K7590" s="33" t="n">
        <v>4469000000</v>
      </c>
      <c r="L7590" s="0" t="inlineStr">
        <is>
          <t>数据中心</t>
        </is>
      </c>
      <c r="M7590" s="10" t="n">
        <v>0.0463</v>
      </c>
      <c r="N7590" s="34" t="n">
        <v>6346000</v>
      </c>
    </row>
    <row r="7591">
      <c r="A7591" s="35" t="n">
        <v>45565</v>
      </c>
      <c r="B7591" s="9" t="inlineStr">
        <is>
          <t>sz002472</t>
        </is>
      </c>
      <c r="C7591" s="0" t="inlineStr">
        <is>
          <t>双环传动</t>
        </is>
      </c>
      <c r="D7591" s="0" t="inlineStr">
        <is>
          <t>首板换</t>
        </is>
      </c>
      <c r="E7591" s="0" t="n">
        <v>1</v>
      </c>
      <c r="F7591" s="0" t="inlineStr">
        <is>
          <t>汽车零部件+智能家居+减速器</t>
        </is>
      </c>
      <c r="G7591" s="10" t="n">
        <v>0.1002</v>
      </c>
      <c r="H7591" s="0" t="n">
        <v>27.56</v>
      </c>
      <c r="I7591" s="32" t="inlineStr">
        <is>
          <t>14:47:08</t>
        </is>
      </c>
      <c r="J7591" s="33" t="n">
        <v>1040891530</v>
      </c>
      <c r="K7591" s="33" t="n">
        <v>17385000000</v>
      </c>
      <c r="L7591" s="0" t="inlineStr">
        <is>
          <t>泛科技</t>
        </is>
      </c>
      <c r="M7591" s="10" t="n">
        <v>0.0423</v>
      </c>
      <c r="N7591" s="34" t="n">
        <v>4934790</v>
      </c>
    </row>
    <row r="7592">
      <c r="A7592" s="35" t="n">
        <v>45565</v>
      </c>
      <c r="B7592" s="9" t="inlineStr">
        <is>
          <t>sz002326</t>
        </is>
      </c>
      <c r="C7592" s="0" t="inlineStr">
        <is>
          <t>永太科技</t>
        </is>
      </c>
      <c r="D7592" s="0" t="inlineStr">
        <is>
          <t>首板换</t>
        </is>
      </c>
      <c r="E7592" s="0" t="n">
        <v>1</v>
      </c>
      <c r="F7592" s="0" t="inlineStr">
        <is>
          <t>市场超500股涨停</t>
        </is>
      </c>
      <c r="G7592" s="10" t="n">
        <v>0.0998</v>
      </c>
      <c r="H7592" s="0" t="n">
        <v>9.81</v>
      </c>
      <c r="I7592" s="32" t="inlineStr">
        <is>
          <t>14:47:08</t>
        </is>
      </c>
      <c r="J7592" s="33" t="n">
        <v>435293070</v>
      </c>
      <c r="K7592" s="33" t="n">
        <v>6314000000</v>
      </c>
      <c r="L7592" s="0" t="inlineStr">
        <is>
          <t>新能源</t>
        </is>
      </c>
      <c r="M7592" s="10" t="n">
        <v>0.0504</v>
      </c>
      <c r="N7592" s="34" t="n">
        <v>6223554</v>
      </c>
    </row>
    <row r="7593">
      <c r="A7593" s="35" t="n">
        <v>45565</v>
      </c>
      <c r="B7593" s="9" t="inlineStr">
        <is>
          <t>sh688369</t>
        </is>
      </c>
      <c r="C7593" s="0" t="inlineStr">
        <is>
          <t>致远互联</t>
        </is>
      </c>
      <c r="D7593" s="0" t="inlineStr">
        <is>
          <t>首板换</t>
        </is>
      </c>
      <c r="E7593" s="0" t="n">
        <v>1</v>
      </c>
      <c r="F7593" s="0" t="inlineStr">
        <is>
          <t>市场超500股涨停</t>
        </is>
      </c>
      <c r="G7593" s="10" t="n">
        <v>0.2</v>
      </c>
      <c r="H7593" s="0" t="n">
        <v>18.24</v>
      </c>
      <c r="I7593" s="32" t="inlineStr">
        <is>
          <t>14:47:08</t>
        </is>
      </c>
      <c r="J7593" s="33" t="n">
        <v>137518410</v>
      </c>
      <c r="K7593" s="33" t="n">
        <v>1658000000</v>
      </c>
      <c r="L7593" s="0" t="inlineStr">
        <is>
          <t>信创/华为</t>
        </is>
      </c>
      <c r="M7593" s="10" t="n">
        <v>0.0789</v>
      </c>
      <c r="N7593" s="34" t="n">
        <v>1251992</v>
      </c>
    </row>
    <row r="7594">
      <c r="A7594" s="35" t="n">
        <v>45565</v>
      </c>
      <c r="B7594" s="9" t="inlineStr">
        <is>
          <t>sh605589</t>
        </is>
      </c>
      <c r="C7594" s="0" t="inlineStr">
        <is>
          <t>圣泉集团</t>
        </is>
      </c>
      <c r="D7594" s="0" t="inlineStr">
        <is>
          <t>首板换</t>
        </is>
      </c>
      <c r="E7594" s="0" t="n">
        <v>1</v>
      </c>
      <c r="F7594" s="0" t="inlineStr">
        <is>
          <t>市场超500股涨停</t>
        </is>
      </c>
      <c r="G7594" s="10" t="n">
        <v>0.1</v>
      </c>
      <c r="H7594" s="0" t="n">
        <v>21.34</v>
      </c>
      <c r="I7594" s="32" t="inlineStr">
        <is>
          <t>14:47:08</t>
        </is>
      </c>
      <c r="J7594" s="33" t="n">
        <v>582035500</v>
      </c>
      <c r="K7594" s="33" t="n">
        <v>13362000000</v>
      </c>
      <c r="L7594" s="0" t="inlineStr">
        <is>
          <t>泛科技</t>
        </is>
      </c>
      <c r="M7594" s="10" t="n">
        <v>0.0309</v>
      </c>
      <c r="N7594" s="34" t="n">
        <v>7838000</v>
      </c>
    </row>
    <row r="7595">
      <c r="A7595" s="35" t="n">
        <v>45565</v>
      </c>
      <c r="B7595" s="9" t="inlineStr">
        <is>
          <t>sh603207</t>
        </is>
      </c>
      <c r="C7595" s="0" t="inlineStr">
        <is>
          <t>小方制药</t>
        </is>
      </c>
      <c r="D7595" s="0" t="inlineStr">
        <is>
          <t>首板换</t>
        </is>
      </c>
      <c r="E7595" s="0" t="n">
        <v>1</v>
      </c>
      <c r="F7595" s="0" t="inlineStr">
        <is>
          <t>次新+外用药</t>
        </is>
      </c>
      <c r="G7595" s="10" t="n">
        <v>0.0999</v>
      </c>
      <c r="H7595" s="0" t="n">
        <v>26.31</v>
      </c>
      <c r="I7595" s="32" t="inlineStr">
        <is>
          <t>14:47:08</t>
        </is>
      </c>
      <c r="J7595" s="33" t="n">
        <v>393078130</v>
      </c>
      <c r="K7595" s="33" t="n">
        <v>1031000000</v>
      </c>
      <c r="L7595" s="0" t="inlineStr">
        <is>
          <t>医药</t>
        </is>
      </c>
      <c r="M7595" s="10" t="n">
        <v>0.0477</v>
      </c>
      <c r="N7595" s="34" t="n">
        <v>7297472</v>
      </c>
    </row>
    <row r="7596">
      <c r="A7596" s="35" t="n">
        <v>45565</v>
      </c>
      <c r="B7596" s="9" t="inlineStr">
        <is>
          <t>sh600976</t>
        </is>
      </c>
      <c r="C7596" s="0" t="inlineStr">
        <is>
          <t>健民集团</t>
        </is>
      </c>
      <c r="D7596" s="0" t="inlineStr">
        <is>
          <t>首板换</t>
        </is>
      </c>
      <c r="E7596" s="0" t="n">
        <v>1</v>
      </c>
      <c r="F7596" s="0" t="inlineStr">
        <is>
          <t>市场超500股涨停</t>
        </is>
      </c>
      <c r="G7596" s="10" t="n">
        <v>0.1</v>
      </c>
      <c r="H7596" s="0" t="n">
        <v>51.59</v>
      </c>
      <c r="I7596" s="32" t="inlineStr">
        <is>
          <t>14:47:08</t>
        </is>
      </c>
      <c r="J7596" s="33" t="n">
        <v>337298110</v>
      </c>
      <c r="K7596" s="33" t="n">
        <v>5736000000</v>
      </c>
      <c r="L7596" s="0" t="inlineStr">
        <is>
          <t>医药</t>
        </is>
      </c>
      <c r="M7596" s="10" t="n">
        <v>0.0424</v>
      </c>
      <c r="N7596" s="34" t="n">
        <v>1481367</v>
      </c>
    </row>
    <row r="7597">
      <c r="A7597" s="35" t="n">
        <v>45565</v>
      </c>
      <c r="B7597" s="9" t="inlineStr">
        <is>
          <t>sh600866</t>
        </is>
      </c>
      <c r="C7597" s="0" t="inlineStr">
        <is>
          <t>星湖科技</t>
        </is>
      </c>
      <c r="D7597" s="0" t="inlineStr">
        <is>
          <t>首板换</t>
        </is>
      </c>
      <c r="E7597" s="0" t="n">
        <v>1</v>
      </c>
      <c r="F7597" s="0" t="inlineStr">
        <is>
          <t>合成生物+江南大学合作+国企</t>
        </is>
      </c>
      <c r="G7597" s="10" t="n">
        <v>0.0998</v>
      </c>
      <c r="H7597" s="0" t="n">
        <v>6.28</v>
      </c>
      <c r="I7597" s="32" t="inlineStr">
        <is>
          <t>14:47:08</t>
        </is>
      </c>
      <c r="J7597" s="33" t="n">
        <v>675415490</v>
      </c>
      <c r="K7597" s="33" t="n">
        <v>4925000000</v>
      </c>
      <c r="M7597" s="10" t="n">
        <v>0.0333</v>
      </c>
      <c r="N7597" s="34" t="n">
        <v>6010330</v>
      </c>
    </row>
    <row r="7598">
      <c r="A7598" s="35" t="n">
        <v>45565</v>
      </c>
      <c r="B7598" s="9" t="inlineStr">
        <is>
          <t>sh600859</t>
        </is>
      </c>
      <c r="C7598" s="0" t="inlineStr">
        <is>
          <t>王府井</t>
        </is>
      </c>
      <c r="D7598" s="0" t="inlineStr">
        <is>
          <t>首板换</t>
        </is>
      </c>
      <c r="E7598" s="0" t="n">
        <v>1</v>
      </c>
      <c r="F7598" s="0" t="inlineStr">
        <is>
          <t>市场超500股涨停</t>
        </is>
      </c>
      <c r="G7598" s="10" t="n">
        <v>0.0997</v>
      </c>
      <c r="H7598" s="0" t="n">
        <v>16.21</v>
      </c>
      <c r="I7598" s="32" t="inlineStr">
        <is>
          <t>14:47:08</t>
        </is>
      </c>
      <c r="J7598" s="33" t="n">
        <v>1432108100</v>
      </c>
      <c r="K7598" s="33" t="n">
        <v>12355000000</v>
      </c>
      <c r="L7598" s="0" t="inlineStr">
        <is>
          <t>消费</t>
        </is>
      </c>
      <c r="M7598" s="10" t="n">
        <v>0.06510000000000001</v>
      </c>
      <c r="N7598" s="34" t="n">
        <v>23341190</v>
      </c>
    </row>
    <row r="7599">
      <c r="A7599" s="35" t="n">
        <v>45565</v>
      </c>
      <c r="B7599" s="9" t="inlineStr">
        <is>
          <t>sh600301</t>
        </is>
      </c>
      <c r="C7599" s="0" t="inlineStr">
        <is>
          <t>华锡有色</t>
        </is>
      </c>
      <c r="D7599" s="0" t="inlineStr">
        <is>
          <t>首板换</t>
        </is>
      </c>
      <c r="E7599" s="0" t="n">
        <v>1</v>
      </c>
      <c r="F7599" s="0" t="inlineStr">
        <is>
          <t>市场超500股涨停</t>
        </is>
      </c>
      <c r="G7599" s="10" t="n">
        <v>0.0999</v>
      </c>
      <c r="H7599" s="0" t="n">
        <v>17.62</v>
      </c>
      <c r="I7599" s="32" t="inlineStr">
        <is>
          <t>14:47:08</t>
        </is>
      </c>
      <c r="J7599" s="33" t="n">
        <v>323006640</v>
      </c>
      <c r="K7599" s="33" t="n">
        <v>3526000000</v>
      </c>
      <c r="L7599" s="0" t="inlineStr">
        <is>
          <t>有色/能源</t>
        </is>
      </c>
      <c r="M7599" s="10" t="n">
        <v>0.03</v>
      </c>
      <c r="N7599" s="34" t="n">
        <v>6520800</v>
      </c>
    </row>
    <row r="7600">
      <c r="A7600" s="35" t="n">
        <v>45565</v>
      </c>
      <c r="B7600" s="9" t="inlineStr">
        <is>
          <t>sz300061</t>
        </is>
      </c>
      <c r="C7600" s="0" t="inlineStr">
        <is>
          <t>旗天科技</t>
        </is>
      </c>
      <c r="D7600" s="0" t="inlineStr">
        <is>
          <t>3天2板换</t>
        </is>
      </c>
      <c r="E7600" s="0" t="n">
        <v>1</v>
      </c>
      <c r="F7600" s="0" t="inlineStr">
        <is>
          <t>七彩虹拟入主+借壳猜想+网络安全</t>
        </is>
      </c>
      <c r="G7600" s="10" t="n">
        <v>0.1996</v>
      </c>
      <c r="H7600" s="0" t="n">
        <v>12.32</v>
      </c>
      <c r="I7600" s="32" t="inlineStr">
        <is>
          <t>14:47:51</t>
        </is>
      </c>
      <c r="J7600" s="33" t="n">
        <v>2022487000</v>
      </c>
      <c r="K7600" s="33" t="n">
        <v>6658000000</v>
      </c>
      <c r="L7600" s="0" t="inlineStr">
        <is>
          <t>国企改革/重组预期</t>
        </is>
      </c>
      <c r="M7600" s="10" t="n">
        <v>0.0682</v>
      </c>
      <c r="N7600" s="34" t="n">
        <v>49083071</v>
      </c>
    </row>
    <row r="7601">
      <c r="A7601" s="35" t="n">
        <v>45565</v>
      </c>
      <c r="B7601" s="9" t="inlineStr">
        <is>
          <t>sz002938</t>
        </is>
      </c>
      <c r="C7601" s="0" t="inlineStr">
        <is>
          <t>鹏鼎控股</t>
        </is>
      </c>
      <c r="D7601" s="0" t="inlineStr">
        <is>
          <t>首板换</t>
        </is>
      </c>
      <c r="E7601" s="0" t="n">
        <v>1</v>
      </c>
      <c r="F7601" s="0" t="inlineStr">
        <is>
          <t>市场超500股涨停</t>
        </is>
      </c>
      <c r="G7601" s="10" t="n">
        <v>0.0999</v>
      </c>
      <c r="H7601" s="0" t="n">
        <v>35.77</v>
      </c>
      <c r="I7601" s="32" t="inlineStr">
        <is>
          <t>14:47:51</t>
        </is>
      </c>
      <c r="J7601" s="33" t="n">
        <v>1371476600</v>
      </c>
      <c r="K7601" s="33" t="n">
        <v>23196000000</v>
      </c>
      <c r="L7601" s="0" t="inlineStr">
        <is>
          <t>泛科技</t>
        </is>
      </c>
      <c r="M7601" s="10" t="n">
        <v>0.0394</v>
      </c>
      <c r="N7601" s="34" t="n">
        <v>17096040</v>
      </c>
    </row>
    <row r="7602">
      <c r="A7602" s="35" t="n">
        <v>45565</v>
      </c>
      <c r="B7602" s="9" t="inlineStr">
        <is>
          <t>sz002460</t>
        </is>
      </c>
      <c r="C7602" s="0" t="inlineStr">
        <is>
          <t>赣锋锂业</t>
        </is>
      </c>
      <c r="D7602" s="0" t="inlineStr">
        <is>
          <t>首板换</t>
        </is>
      </c>
      <c r="E7602" s="0" t="n">
        <v>1</v>
      </c>
      <c r="F7602" s="0" t="inlineStr">
        <is>
          <t>锂矿龙头</t>
        </is>
      </c>
      <c r="G7602" s="10" t="n">
        <v>0.0999</v>
      </c>
      <c r="H7602" s="0" t="n">
        <v>34.47</v>
      </c>
      <c r="I7602" s="32" t="inlineStr">
        <is>
          <t>14:47:51</t>
        </is>
      </c>
      <c r="J7602" s="33" t="n">
        <v>3264747100</v>
      </c>
      <c r="K7602" s="33" t="n">
        <v>37183000000</v>
      </c>
      <c r="L7602" s="0" t="inlineStr">
        <is>
          <t>新能源</t>
        </is>
      </c>
      <c r="M7602" s="10" t="n">
        <v>0.0664</v>
      </c>
      <c r="N7602" s="34" t="n">
        <v>115473887</v>
      </c>
    </row>
    <row r="7603">
      <c r="A7603" s="35" t="n">
        <v>45565</v>
      </c>
      <c r="B7603" s="9" t="inlineStr">
        <is>
          <t>sz002080</t>
        </is>
      </c>
      <c r="C7603" s="0" t="inlineStr">
        <is>
          <t>中材科技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0.0999</v>
      </c>
      <c r="H7603" s="0" t="n">
        <v>12.77</v>
      </c>
      <c r="I7603" s="32" t="inlineStr">
        <is>
          <t>14:47:51</t>
        </is>
      </c>
      <c r="J7603" s="33" t="n">
        <v>601648360</v>
      </c>
      <c r="K7603" s="33" t="n">
        <v>8521000000</v>
      </c>
      <c r="L7603" s="0" t="inlineStr">
        <is>
          <t>新能源</t>
        </is>
      </c>
      <c r="M7603" s="10" t="n">
        <v>0.0448</v>
      </c>
      <c r="N7603" s="34" t="n">
        <v>6339138</v>
      </c>
    </row>
    <row r="7604">
      <c r="A7604" s="35" t="n">
        <v>45565</v>
      </c>
      <c r="B7604" s="9" t="inlineStr">
        <is>
          <t>sz000831</t>
        </is>
      </c>
      <c r="C7604" s="0" t="inlineStr">
        <is>
          <t>中国稀土</t>
        </is>
      </c>
      <c r="D7604" s="0" t="inlineStr">
        <is>
          <t>首板换</t>
        </is>
      </c>
      <c r="E7604" s="0" t="n">
        <v>1</v>
      </c>
      <c r="F7604" s="0" t="inlineStr">
        <is>
          <t>稀土+央企</t>
        </is>
      </c>
      <c r="G7604" s="10" t="n">
        <v>0.0998</v>
      </c>
      <c r="H7604" s="0" t="n">
        <v>28.31</v>
      </c>
      <c r="I7604" s="32" t="inlineStr">
        <is>
          <t>14:47:51</t>
        </is>
      </c>
      <c r="J7604" s="33" t="n">
        <v>1574407100</v>
      </c>
      <c r="K7604" s="33" t="n">
        <v>18771000000</v>
      </c>
      <c r="L7604" s="0" t="inlineStr">
        <is>
          <t>国企改革/重组预期</t>
        </is>
      </c>
      <c r="M7604" s="10" t="n">
        <v>0.0556</v>
      </c>
      <c r="N7604" s="34" t="n">
        <v>14726140</v>
      </c>
    </row>
    <row r="7605">
      <c r="A7605" s="35" t="n">
        <v>45565</v>
      </c>
      <c r="B7605" s="9" t="inlineStr">
        <is>
          <t>sh688800</t>
        </is>
      </c>
      <c r="C7605" s="0" t="inlineStr">
        <is>
          <t>瑞可达</t>
        </is>
      </c>
      <c r="D7605" s="0" t="inlineStr">
        <is>
          <t>首板换</t>
        </is>
      </c>
      <c r="E7605" s="0" t="n">
        <v>1</v>
      </c>
      <c r="F7605" s="0" t="inlineStr">
        <is>
          <t>市场超500股涨停</t>
        </is>
      </c>
      <c r="G7605" s="10" t="n">
        <v>0.2</v>
      </c>
      <c r="H7605" s="0" t="n">
        <v>28.8</v>
      </c>
      <c r="I7605" s="32" t="inlineStr">
        <is>
          <t>14:47:51</t>
        </is>
      </c>
      <c r="J7605" s="33" t="n">
        <v>225344780</v>
      </c>
      <c r="K7605" s="33" t="n">
        <v>2813000000</v>
      </c>
      <c r="L7605" s="0" t="inlineStr">
        <is>
          <t>工业制造</t>
        </is>
      </c>
      <c r="M7605" s="10" t="n">
        <v>0.1</v>
      </c>
      <c r="N7605" s="34" t="n">
        <v>1033481</v>
      </c>
    </row>
    <row r="7606">
      <c r="A7606" s="35" t="n">
        <v>45565</v>
      </c>
      <c r="B7606" s="9" t="inlineStr">
        <is>
          <t>sh688348</t>
        </is>
      </c>
      <c r="C7606" s="0" t="inlineStr">
        <is>
          <t>昱能科技</t>
        </is>
      </c>
      <c r="D7606" s="0" t="inlineStr">
        <is>
          <t>首板换</t>
        </is>
      </c>
      <c r="E7606" s="0" t="n">
        <v>1</v>
      </c>
      <c r="F7606" s="0" t="inlineStr">
        <is>
          <t>市场超500股涨停</t>
        </is>
      </c>
      <c r="G7606" s="10" t="n">
        <v>0.2</v>
      </c>
      <c r="H7606" s="0" t="n">
        <v>60.53</v>
      </c>
      <c r="I7606" s="32" t="inlineStr">
        <is>
          <t>14:47:51</t>
        </is>
      </c>
      <c r="J7606" s="33" t="n">
        <v>415596550</v>
      </c>
      <c r="K7606" s="33" t="n">
        <v>3578000000</v>
      </c>
      <c r="L7606" s="0" t="inlineStr">
        <is>
          <t>新能源</t>
        </is>
      </c>
      <c r="M7606" s="10" t="n">
        <v>0.115</v>
      </c>
      <c r="N7606" s="34" t="n">
        <v>8179658</v>
      </c>
    </row>
    <row r="7607">
      <c r="A7607" s="35" t="n">
        <v>45565</v>
      </c>
      <c r="B7607" s="9" t="inlineStr">
        <is>
          <t>sh688202</t>
        </is>
      </c>
      <c r="C7607" s="0" t="inlineStr">
        <is>
          <t>美迪西</t>
        </is>
      </c>
      <c r="D7607" s="0" t="inlineStr">
        <is>
          <t>首板换</t>
        </is>
      </c>
      <c r="E7607" s="0" t="n">
        <v>1</v>
      </c>
      <c r="F7607" s="0" t="inlineStr">
        <is>
          <t>市场超500股涨停</t>
        </is>
      </c>
      <c r="G7607" s="10" t="n">
        <v>0.2001</v>
      </c>
      <c r="H7607" s="0" t="n">
        <v>35.98</v>
      </c>
      <c r="I7607" s="32" t="inlineStr">
        <is>
          <t>14:47:51</t>
        </is>
      </c>
      <c r="J7607" s="33" t="n">
        <v>382944740</v>
      </c>
      <c r="K7607" s="33" t="n">
        <v>2662000000</v>
      </c>
      <c r="L7607" s="0" t="inlineStr">
        <is>
          <t>医药</t>
        </is>
      </c>
      <c r="M7607" s="10" t="n">
        <v>0.0674</v>
      </c>
      <c r="N7607" s="34" t="n">
        <v>7398272</v>
      </c>
    </row>
    <row r="7608">
      <c r="A7608" s="35" t="n">
        <v>45565</v>
      </c>
      <c r="B7608" s="9" t="inlineStr">
        <is>
          <t>sh603927</t>
        </is>
      </c>
      <c r="C7608" s="0" t="inlineStr">
        <is>
          <t>中科软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0.1</v>
      </c>
      <c r="H7608" s="0" t="n">
        <v>20.46</v>
      </c>
      <c r="I7608" s="32" t="inlineStr">
        <is>
          <t>14:47:51</t>
        </is>
      </c>
      <c r="J7608" s="33" t="n">
        <v>809134130</v>
      </c>
      <c r="K7608" s="33" t="n">
        <v>10804000000</v>
      </c>
      <c r="L7608" s="0" t="inlineStr">
        <is>
          <t>金融</t>
        </is>
      </c>
      <c r="M7608" s="10" t="n">
        <v>0.0737</v>
      </c>
      <c r="N7608" s="34" t="n">
        <v>13244104</v>
      </c>
    </row>
    <row r="7609">
      <c r="A7609" s="35" t="n">
        <v>45565</v>
      </c>
      <c r="B7609" s="9" t="inlineStr">
        <is>
          <t>sh603326</t>
        </is>
      </c>
      <c r="C7609" s="0" t="inlineStr">
        <is>
          <t>我乐家居</t>
        </is>
      </c>
      <c r="D7609" s="0" t="inlineStr">
        <is>
          <t>3天2板换</t>
        </is>
      </c>
      <c r="E7609" s="0" t="n">
        <v>1</v>
      </c>
      <c r="F7609" s="0" t="inlineStr">
        <is>
          <t>家具+智能家居</t>
        </is>
      </c>
      <c r="G7609" s="10" t="n">
        <v>0.1</v>
      </c>
      <c r="H7609" s="0" t="n">
        <v>7.15</v>
      </c>
      <c r="I7609" s="32" t="inlineStr">
        <is>
          <t>14:47:51</t>
        </is>
      </c>
      <c r="J7609" s="33" t="n">
        <v>228337470</v>
      </c>
      <c r="K7609" s="33" t="n">
        <v>692000000</v>
      </c>
      <c r="L7609" s="0" t="inlineStr">
        <is>
          <t>地产</t>
        </is>
      </c>
      <c r="M7609" s="10" t="n">
        <v>0.0354</v>
      </c>
      <c r="N7609" s="34" t="n">
        <v>2389823</v>
      </c>
    </row>
    <row r="7610">
      <c r="A7610" s="35" t="n">
        <v>45565</v>
      </c>
      <c r="B7610" s="9" t="inlineStr">
        <is>
          <t>sh603185</t>
        </is>
      </c>
      <c r="C7610" s="0" t="inlineStr">
        <is>
          <t>弘元绿能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0.0999</v>
      </c>
      <c r="H7610" s="0" t="n">
        <v>16.96</v>
      </c>
      <c r="I7610" s="32" t="inlineStr">
        <is>
          <t>14:47:51</t>
        </is>
      </c>
      <c r="J7610" s="33" t="n">
        <v>634415150</v>
      </c>
      <c r="K7610" s="33" t="n">
        <v>6413000000</v>
      </c>
      <c r="L7610" s="0" t="inlineStr">
        <is>
          <t>新能源</t>
        </is>
      </c>
      <c r="M7610" s="10" t="n">
        <v>0.059</v>
      </c>
      <c r="N7610" s="34" t="n">
        <v>11584698</v>
      </c>
    </row>
    <row r="7611">
      <c r="A7611" s="35" t="n">
        <v>45565</v>
      </c>
      <c r="B7611" s="9" t="inlineStr">
        <is>
          <t>sh600869</t>
        </is>
      </c>
      <c r="C7611" s="0" t="inlineStr">
        <is>
          <t>远东股份</t>
        </is>
      </c>
      <c r="D7611" s="0" t="inlineStr">
        <is>
          <t>首板换</t>
        </is>
      </c>
      <c r="E7611" s="0" t="n">
        <v>1</v>
      </c>
      <c r="F7611" s="0" t="inlineStr">
        <is>
          <t>智能缆网+清洁能源+华为</t>
        </is>
      </c>
      <c r="G7611" s="10" t="n">
        <v>0.1008</v>
      </c>
      <c r="H7611" s="0" t="n">
        <v>4.26</v>
      </c>
      <c r="I7611" s="32" t="inlineStr">
        <is>
          <t>14:47:51</t>
        </is>
      </c>
      <c r="J7611" s="33" t="n">
        <v>317180100</v>
      </c>
      <c r="K7611" s="33" t="n">
        <v>4257000000</v>
      </c>
      <c r="L7611" s="0" t="inlineStr">
        <is>
          <t>新能源</t>
        </is>
      </c>
      <c r="M7611" s="10" t="n">
        <v>0.0336</v>
      </c>
      <c r="N7611" s="34" t="n">
        <v>1618800</v>
      </c>
    </row>
    <row r="7612">
      <c r="A7612" s="35" t="n">
        <v>45565</v>
      </c>
      <c r="B7612" s="9" t="inlineStr">
        <is>
          <t>sh600783</t>
        </is>
      </c>
      <c r="C7612" s="0" t="inlineStr">
        <is>
          <t>鲁信创投</t>
        </is>
      </c>
      <c r="D7612" s="0" t="inlineStr">
        <is>
          <t>首板换</t>
        </is>
      </c>
      <c r="E7612" s="0" t="n">
        <v>1</v>
      </c>
      <c r="F7612" s="0" t="inlineStr">
        <is>
          <t>创投+国企</t>
        </is>
      </c>
      <c r="G7612" s="10" t="n">
        <v>0.0998</v>
      </c>
      <c r="H7612" s="0" t="n">
        <v>13.33</v>
      </c>
      <c r="I7612" s="32" t="inlineStr">
        <is>
          <t>14:47:51</t>
        </is>
      </c>
      <c r="J7612" s="33" t="n">
        <v>325281870</v>
      </c>
      <c r="K7612" s="33" t="n">
        <v>3019000000</v>
      </c>
      <c r="L7612" s="0" t="inlineStr">
        <is>
          <t>金融</t>
        </is>
      </c>
      <c r="M7612" s="10" t="n">
        <v>0.06270000000000001</v>
      </c>
      <c r="N7612" s="34" t="n">
        <v>3113096</v>
      </c>
    </row>
    <row r="7613">
      <c r="A7613" s="35" t="n">
        <v>45565</v>
      </c>
      <c r="B7613" s="9" t="inlineStr">
        <is>
          <t>sh600436</t>
        </is>
      </c>
      <c r="C7613" s="0" t="inlineStr">
        <is>
          <t>片仔癀</t>
        </is>
      </c>
      <c r="D7613" s="0" t="inlineStr">
        <is>
          <t>首板换</t>
        </is>
      </c>
      <c r="E7613" s="0" t="n">
        <v>1</v>
      </c>
      <c r="F7613" s="0" t="inlineStr">
        <is>
          <t>中药+国企</t>
        </is>
      </c>
      <c r="G7613" s="10" t="n">
        <v>0.1</v>
      </c>
      <c r="H7613" s="0" t="n">
        <v>258.49</v>
      </c>
      <c r="I7613" s="32" t="inlineStr">
        <is>
          <t>14:47:51</t>
        </is>
      </c>
      <c r="J7613" s="33" t="n">
        <v>1725314300</v>
      </c>
      <c r="K7613" s="33" t="n">
        <v>75943000000</v>
      </c>
      <c r="L7613" s="0" t="inlineStr">
        <is>
          <t>医药</t>
        </is>
      </c>
      <c r="M7613" s="10" t="n">
        <v>0.0451</v>
      </c>
      <c r="N7613" s="34" t="n">
        <v>15962700</v>
      </c>
    </row>
    <row r="7614">
      <c r="A7614" s="35" t="n">
        <v>45565</v>
      </c>
      <c r="B7614" s="9" t="inlineStr">
        <is>
          <t>sz300859</t>
        </is>
      </c>
      <c r="C7614" s="0" t="inlineStr">
        <is>
          <t>西域旅游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0.1999</v>
      </c>
      <c r="H7614" s="0" t="n">
        <v>37.94</v>
      </c>
      <c r="I7614" s="32" t="inlineStr">
        <is>
          <t>14:48:34</t>
        </is>
      </c>
      <c r="J7614" s="33" t="n">
        <v>881812100</v>
      </c>
      <c r="K7614" s="33" t="n">
        <v>3144000000</v>
      </c>
      <c r="L7614" s="0" t="inlineStr">
        <is>
          <t>公告</t>
        </is>
      </c>
      <c r="M7614" s="10" t="n">
        <v>0.1069</v>
      </c>
      <c r="N7614" s="34" t="n">
        <v>25599000</v>
      </c>
    </row>
    <row r="7615">
      <c r="A7615" s="35" t="n">
        <v>45565</v>
      </c>
      <c r="B7615" s="9" t="inlineStr">
        <is>
          <t>sz300050</t>
        </is>
      </c>
      <c r="C7615" s="0" t="inlineStr">
        <is>
          <t>世纪鼎利</t>
        </is>
      </c>
      <c r="D7615" s="0" t="inlineStr">
        <is>
          <t>首板换</t>
        </is>
      </c>
      <c r="E7615" s="0" t="n">
        <v>1</v>
      </c>
      <c r="F7615" s="0" t="inlineStr">
        <is>
          <t>市场超500股涨停</t>
        </is>
      </c>
      <c r="G7615" s="10" t="n">
        <v>0.2004</v>
      </c>
      <c r="H7615" s="0" t="n">
        <v>5.63</v>
      </c>
      <c r="I7615" s="32" t="inlineStr">
        <is>
          <t>14:48:34</t>
        </is>
      </c>
      <c r="J7615" s="33" t="n">
        <v>842077730</v>
      </c>
      <c r="K7615" s="33" t="n">
        <v>2527000000</v>
      </c>
      <c r="L7615" s="0" t="inlineStr">
        <is>
          <t>信创/华为</t>
        </is>
      </c>
      <c r="M7615" s="10" t="n">
        <v>0.0554</v>
      </c>
      <c r="N7615" s="34" t="n">
        <v>5020290</v>
      </c>
    </row>
    <row r="7616">
      <c r="A7616" s="35" t="n">
        <v>45565</v>
      </c>
      <c r="B7616" s="9" t="inlineStr">
        <is>
          <t>sz002985</t>
        </is>
      </c>
      <c r="C7616" s="0" t="inlineStr">
        <is>
          <t>北摩高科</t>
        </is>
      </c>
      <c r="D7616" s="0" t="inlineStr">
        <is>
          <t>首板换</t>
        </is>
      </c>
      <c r="E7616" s="0" t="n">
        <v>1</v>
      </c>
      <c r="F7616" s="0" t="inlineStr">
        <is>
          <t>市场超500股涨停</t>
        </is>
      </c>
      <c r="G7616" s="10" t="n">
        <v>0.1</v>
      </c>
      <c r="H7616" s="0" t="n">
        <v>22.11</v>
      </c>
      <c r="I7616" s="32" t="inlineStr">
        <is>
          <t>14:48:34</t>
        </is>
      </c>
      <c r="J7616" s="33" t="n">
        <v>213013910</v>
      </c>
      <c r="K7616" s="33" t="n">
        <v>3734000000</v>
      </c>
      <c r="L7616" s="0" t="inlineStr">
        <is>
          <t>军工</t>
        </is>
      </c>
      <c r="M7616" s="10" t="n">
        <v>0.0448</v>
      </c>
      <c r="N7616" s="34" t="n">
        <v>1218210</v>
      </c>
    </row>
    <row r="7617">
      <c r="A7617" s="35" t="n">
        <v>45565</v>
      </c>
      <c r="B7617" s="9" t="inlineStr">
        <is>
          <t>sz002901</t>
        </is>
      </c>
      <c r="C7617" s="0" t="inlineStr">
        <is>
          <t>大博医疗</t>
        </is>
      </c>
      <c r="D7617" s="0" t="inlineStr">
        <is>
          <t>首板换</t>
        </is>
      </c>
      <c r="E7617" s="0" t="n">
        <v>1</v>
      </c>
      <c r="F7617" s="0" t="inlineStr">
        <is>
          <t>市场超500股涨停</t>
        </is>
      </c>
      <c r="G7617" s="10" t="n">
        <v>0.1</v>
      </c>
      <c r="H7617" s="0" t="n">
        <v>31.56</v>
      </c>
      <c r="I7617" s="32" t="inlineStr">
        <is>
          <t>14:48:34</t>
        </is>
      </c>
      <c r="J7617" s="33" t="n">
        <v>124401264</v>
      </c>
      <c r="K7617" s="33" t="n">
        <v>2051000000</v>
      </c>
      <c r="L7617" s="0" t="inlineStr">
        <is>
          <t>医药</t>
        </is>
      </c>
      <c r="M7617" s="10" t="n">
        <v>0.0457</v>
      </c>
      <c r="N7617" s="34" t="n">
        <v>624000</v>
      </c>
    </row>
    <row r="7618">
      <c r="A7618" s="35" t="n">
        <v>45565</v>
      </c>
      <c r="B7618" s="9" t="inlineStr">
        <is>
          <t>sz002535</t>
        </is>
      </c>
      <c r="C7618" s="0" t="inlineStr">
        <is>
          <t>林州重机</t>
        </is>
      </c>
      <c r="D7618" s="0" t="inlineStr">
        <is>
          <t>首板换</t>
        </is>
      </c>
      <c r="E7618" s="0" t="n">
        <v>1</v>
      </c>
      <c r="F7618" s="0" t="inlineStr">
        <is>
          <t>市场超500股涨停</t>
        </is>
      </c>
      <c r="G7618" s="10" t="n">
        <v>0.1003</v>
      </c>
      <c r="H7618" s="0" t="n">
        <v>3.84</v>
      </c>
      <c r="I7618" s="32" t="inlineStr">
        <is>
          <t>14:48:34</t>
        </is>
      </c>
      <c r="J7618" s="33" t="n">
        <v>227576590</v>
      </c>
      <c r="K7618" s="33" t="n">
        <v>1861000000</v>
      </c>
      <c r="L7618" s="0" t="inlineStr">
        <is>
          <t>泛科技</t>
        </is>
      </c>
      <c r="M7618" s="10" t="n">
        <v>0.0315</v>
      </c>
      <c r="N7618" s="34" t="n">
        <v>835920</v>
      </c>
    </row>
    <row r="7619">
      <c r="A7619" s="35" t="n">
        <v>45565</v>
      </c>
      <c r="B7619" s="9" t="inlineStr">
        <is>
          <t>sz002512</t>
        </is>
      </c>
      <c r="C7619" s="0" t="inlineStr">
        <is>
          <t>达华智能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0.09950000000000001</v>
      </c>
      <c r="H7619" s="0" t="n">
        <v>4.2</v>
      </c>
      <c r="I7619" s="32" t="inlineStr">
        <is>
          <t>14:48:34</t>
        </is>
      </c>
      <c r="J7619" s="33" t="n">
        <v>498523660</v>
      </c>
      <c r="K7619" s="33" t="n">
        <v>3235000000</v>
      </c>
      <c r="L7619" s="0" t="inlineStr">
        <is>
          <t>泛科技</t>
        </is>
      </c>
      <c r="M7619" s="10" t="n">
        <v>0.0471</v>
      </c>
      <c r="N7619" s="34" t="n">
        <v>4340820</v>
      </c>
    </row>
    <row r="7620">
      <c r="A7620" s="35" t="n">
        <v>45565</v>
      </c>
      <c r="B7620" s="9" t="inlineStr">
        <is>
          <t>sz002268</t>
        </is>
      </c>
      <c r="C7620" s="0" t="inlineStr">
        <is>
          <t>电科网安</t>
        </is>
      </c>
      <c r="D7620" s="0" t="inlineStr">
        <is>
          <t>首板换</t>
        </is>
      </c>
      <c r="E7620" s="0" t="n">
        <v>1</v>
      </c>
      <c r="F7620" s="0" t="inlineStr">
        <is>
          <t>信创+华为鲲鹏+鸿蒙概念+卫星导航</t>
        </is>
      </c>
      <c r="G7620" s="10" t="n">
        <v>0.1003</v>
      </c>
      <c r="H7620" s="0" t="n">
        <v>16.9</v>
      </c>
      <c r="I7620" s="32" t="inlineStr">
        <is>
          <t>14:48:34</t>
        </is>
      </c>
      <c r="J7620" s="33" t="n">
        <v>931021000</v>
      </c>
      <c r="K7620" s="33" t="n">
        <v>9229000000</v>
      </c>
      <c r="L7620" s="0" t="inlineStr">
        <is>
          <t>信创/华为</t>
        </is>
      </c>
      <c r="M7620" s="10" t="n">
        <v>0.0677</v>
      </c>
      <c r="N7620" s="34" t="n">
        <v>18107158</v>
      </c>
    </row>
    <row r="7621">
      <c r="A7621" s="35" t="n">
        <v>45565</v>
      </c>
      <c r="B7621" s="9" t="inlineStr">
        <is>
          <t>sz002195</t>
        </is>
      </c>
      <c r="C7621" s="0" t="inlineStr">
        <is>
          <t>岩山科技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0.1008</v>
      </c>
      <c r="H7621" s="0" t="n">
        <v>2.84</v>
      </c>
      <c r="I7621" s="32" t="inlineStr">
        <is>
          <t>14:48:34</t>
        </is>
      </c>
      <c r="J7621" s="33" t="n">
        <v>740146790</v>
      </c>
      <c r="K7621" s="33" t="n">
        <v>14368000000</v>
      </c>
      <c r="L7621" s="0" t="inlineStr">
        <is>
          <t>泛科技</t>
        </is>
      </c>
      <c r="M7621" s="10" t="n">
        <v>0.0465</v>
      </c>
      <c r="N7621" s="34" t="n">
        <v>5101410</v>
      </c>
    </row>
    <row r="7622">
      <c r="A7622" s="35" t="n">
        <v>45565</v>
      </c>
      <c r="B7622" s="9" t="inlineStr">
        <is>
          <t>sz002153</t>
        </is>
      </c>
      <c r="C7622" s="0" t="inlineStr">
        <is>
          <t>石基信息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0.1006</v>
      </c>
      <c r="H7622" s="0" t="n">
        <v>7.33</v>
      </c>
      <c r="I7622" s="32" t="inlineStr">
        <is>
          <t>14:48:34</t>
        </is>
      </c>
      <c r="J7622" s="33" t="n">
        <v>382515590</v>
      </c>
      <c r="K7622" s="33" t="n">
        <v>5671000000</v>
      </c>
      <c r="L7622" s="0" t="inlineStr">
        <is>
          <t>信创/华为</t>
        </is>
      </c>
      <c r="M7622" s="10" t="n">
        <v>0.033</v>
      </c>
      <c r="N7622" s="34" t="n">
        <v>4351600</v>
      </c>
    </row>
    <row r="7623">
      <c r="A7623" s="35" t="n">
        <v>45565</v>
      </c>
      <c r="B7623" s="9" t="inlineStr">
        <is>
          <t>sz002145</t>
        </is>
      </c>
      <c r="C7623" s="0" t="inlineStr">
        <is>
          <t>中核钛白</t>
        </is>
      </c>
      <c r="D7623" s="0" t="inlineStr">
        <is>
          <t>首板换</t>
        </is>
      </c>
      <c r="E7623" s="0" t="n">
        <v>1</v>
      </c>
      <c r="F7623" s="0" t="inlineStr">
        <is>
          <t>钛白粉</t>
        </is>
      </c>
      <c r="G7623" s="10" t="n">
        <v>0.0992</v>
      </c>
      <c r="H7623" s="0" t="n">
        <v>4.32</v>
      </c>
      <c r="I7623" s="32" t="inlineStr">
        <is>
          <t>14:48:34</t>
        </is>
      </c>
      <c r="J7623" s="33" t="n">
        <v>552743690</v>
      </c>
      <c r="K7623" s="33" t="n">
        <v>10877000000</v>
      </c>
      <c r="L7623" s="0" t="inlineStr">
        <is>
          <t>新能源</t>
        </is>
      </c>
      <c r="M7623" s="10" t="n">
        <v>0.0636</v>
      </c>
      <c r="N7623" s="34" t="n">
        <v>8143183</v>
      </c>
    </row>
    <row r="7624">
      <c r="A7624" s="35" t="n">
        <v>45565</v>
      </c>
      <c r="B7624" s="9" t="inlineStr">
        <is>
          <t>sz001215</t>
        </is>
      </c>
      <c r="C7624" s="0" t="inlineStr">
        <is>
          <t>千味央厨</t>
        </is>
      </c>
      <c r="D7624" s="0" t="inlineStr">
        <is>
          <t>3天2板换</t>
        </is>
      </c>
      <c r="E7624" s="0" t="n">
        <v>1</v>
      </c>
      <c r="F7624" s="0" t="inlineStr">
        <is>
          <t>食品加工+预制菜</t>
        </is>
      </c>
      <c r="G7624" s="10" t="n">
        <v>0.1001</v>
      </c>
      <c r="H7624" s="0" t="n">
        <v>32.19</v>
      </c>
      <c r="I7624" s="32" t="inlineStr">
        <is>
          <t>14:48:34</t>
        </is>
      </c>
      <c r="J7624" s="33" t="n">
        <v>319278440</v>
      </c>
      <c r="K7624" s="33" t="n">
        <v>1884000000</v>
      </c>
      <c r="L7624" s="0" t="inlineStr">
        <is>
          <t>消费</t>
        </is>
      </c>
      <c r="M7624" s="10" t="n">
        <v>0.0376</v>
      </c>
      <c r="N7624" s="34" t="n">
        <v>5674284</v>
      </c>
    </row>
    <row r="7625">
      <c r="A7625" s="35" t="n">
        <v>45565</v>
      </c>
      <c r="B7625" s="9" t="inlineStr">
        <is>
          <t>sh688590</t>
        </is>
      </c>
      <c r="C7625" s="0" t="inlineStr">
        <is>
          <t>新致软件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0.2003</v>
      </c>
      <c r="H7625" s="0" t="n">
        <v>14.44</v>
      </c>
      <c r="I7625" s="32" t="inlineStr">
        <is>
          <t>14:48:34</t>
        </is>
      </c>
      <c r="J7625" s="33" t="n">
        <v>262352310</v>
      </c>
      <c r="K7625" s="33" t="n">
        <v>2669000000</v>
      </c>
      <c r="L7625" s="0" t="inlineStr">
        <is>
          <t>金融</t>
        </is>
      </c>
      <c r="M7625" s="10" t="n">
        <v>0.08890000000000001</v>
      </c>
      <c r="N7625" s="34" t="n">
        <v>4429215</v>
      </c>
    </row>
    <row r="7626">
      <c r="A7626" s="35" t="n">
        <v>45565</v>
      </c>
      <c r="B7626" s="9" t="inlineStr">
        <is>
          <t>sh603920</t>
        </is>
      </c>
      <c r="C7626" s="0" t="inlineStr">
        <is>
          <t>世运电路</t>
        </is>
      </c>
      <c r="D7626" s="0" t="inlineStr">
        <is>
          <t>首板换</t>
        </is>
      </c>
      <c r="E7626" s="0" t="n">
        <v>1</v>
      </c>
      <c r="F7626" s="0" t="inlineStr">
        <is>
          <t>PCB概念+特斯拉+机器人概念+高精密互连HDI</t>
        </is>
      </c>
      <c r="G7626" s="10" t="n">
        <v>0.1002</v>
      </c>
      <c r="H7626" s="0" t="n">
        <v>25.47</v>
      </c>
      <c r="I7626" s="32" t="inlineStr">
        <is>
          <t>14:48:34</t>
        </is>
      </c>
      <c r="J7626" s="33" t="n">
        <v>862439890</v>
      </c>
      <c r="K7626" s="33" t="n">
        <v>5733000000</v>
      </c>
      <c r="L7626" s="0" t="inlineStr">
        <is>
          <t>泛科技</t>
        </is>
      </c>
      <c r="M7626" s="10" t="n">
        <v>0.0225</v>
      </c>
      <c r="N7626" s="34" t="n">
        <v>11451546</v>
      </c>
    </row>
    <row r="7627">
      <c r="A7627" s="35" t="n">
        <v>45565</v>
      </c>
      <c r="B7627" s="9" t="inlineStr">
        <is>
          <t>sh603615</t>
        </is>
      </c>
      <c r="C7627" s="0" t="inlineStr">
        <is>
          <t>茶花股份</t>
        </is>
      </c>
      <c r="D7627" s="0" t="inlineStr">
        <is>
          <t>4天2板换</t>
        </is>
      </c>
      <c r="E7627" s="0" t="n">
        <v>1</v>
      </c>
      <c r="F7627" s="0" t="inlineStr">
        <is>
          <t>市场超500股涨停</t>
        </is>
      </c>
      <c r="G7627" s="10" t="n">
        <v>0.1004</v>
      </c>
      <c r="H7627" s="0" t="n">
        <v>15.57</v>
      </c>
      <c r="I7627" s="32" t="inlineStr">
        <is>
          <t>14:48:34</t>
        </is>
      </c>
      <c r="J7627" s="33" t="n">
        <v>130579833</v>
      </c>
      <c r="K7627" s="33" t="n">
        <v>1761000000</v>
      </c>
      <c r="L7627" s="0" t="inlineStr">
        <is>
          <t>消费</t>
        </is>
      </c>
      <c r="M7627" s="10" t="n">
        <v>0.008500000000000001</v>
      </c>
      <c r="N7627" s="34" t="n">
        <v>703511</v>
      </c>
    </row>
    <row r="7628">
      <c r="A7628" s="35" t="n">
        <v>45565</v>
      </c>
      <c r="B7628" s="9" t="inlineStr">
        <is>
          <t>sh603360</t>
        </is>
      </c>
      <c r="C7628" s="0" t="inlineStr">
        <is>
          <t>百傲化学</t>
        </is>
      </c>
      <c r="D7628" s="0" t="inlineStr">
        <is>
          <t>首板换</t>
        </is>
      </c>
      <c r="E7628" s="0" t="n">
        <v>1</v>
      </c>
      <c r="F7628" s="0" t="inlineStr">
        <is>
          <t>市场超500股涨停</t>
        </is>
      </c>
      <c r="G7628" s="10" t="n">
        <v>0.0999</v>
      </c>
      <c r="H7628" s="0" t="n">
        <v>15.64</v>
      </c>
      <c r="I7628" s="32" t="inlineStr">
        <is>
          <t>14:48:34</t>
        </is>
      </c>
      <c r="J7628" s="33" t="n">
        <v>363865540</v>
      </c>
      <c r="K7628" s="33" t="n">
        <v>3481000000</v>
      </c>
      <c r="L7628" s="0" t="inlineStr">
        <is>
          <t>泛科技</t>
        </is>
      </c>
      <c r="M7628" s="10" t="n">
        <v>0.0408</v>
      </c>
      <c r="N7628" s="34" t="n">
        <v>7445880</v>
      </c>
    </row>
    <row r="7629">
      <c r="A7629" s="35" t="n">
        <v>45565</v>
      </c>
      <c r="B7629" s="9" t="inlineStr">
        <is>
          <t>sh603306</t>
        </is>
      </c>
      <c r="C7629" s="0" t="inlineStr">
        <is>
          <t>华懋科技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0.0999</v>
      </c>
      <c r="H7629" s="0" t="n">
        <v>21.69</v>
      </c>
      <c r="I7629" s="32" t="inlineStr">
        <is>
          <t>14:48:34</t>
        </is>
      </c>
      <c r="J7629" s="33" t="n">
        <v>749203990</v>
      </c>
      <c r="K7629" s="33" t="n">
        <v>5412000000</v>
      </c>
      <c r="L7629" s="0" t="inlineStr">
        <is>
          <t>泛科技</t>
        </is>
      </c>
      <c r="M7629" s="10" t="n">
        <v>0.0421</v>
      </c>
      <c r="N7629" s="34" t="n">
        <v>11590200</v>
      </c>
    </row>
    <row r="7630">
      <c r="A7630" s="35" t="n">
        <v>45565</v>
      </c>
      <c r="B7630" s="9" t="inlineStr">
        <is>
          <t>sh603229</t>
        </is>
      </c>
      <c r="C7630" s="0" t="inlineStr">
        <is>
          <t>奥翔药业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0.1003</v>
      </c>
      <c r="H7630" s="0" t="n">
        <v>8.34</v>
      </c>
      <c r="I7630" s="32" t="inlineStr">
        <is>
          <t>14:48:34</t>
        </is>
      </c>
      <c r="J7630" s="33" t="n">
        <v>184666110</v>
      </c>
      <c r="K7630" s="33" t="n">
        <v>3225000000</v>
      </c>
      <c r="L7630" s="0" t="inlineStr">
        <is>
          <t>医药</t>
        </is>
      </c>
      <c r="M7630" s="10" t="n">
        <v>0.06859999999999999</v>
      </c>
      <c r="N7630" s="34" t="n">
        <v>2112480</v>
      </c>
    </row>
    <row r="7631">
      <c r="A7631" s="35" t="n">
        <v>45565</v>
      </c>
      <c r="B7631" s="9" t="inlineStr">
        <is>
          <t>sh603220</t>
        </is>
      </c>
      <c r="C7631" s="0" t="inlineStr">
        <is>
          <t>中贝通信</t>
        </is>
      </c>
      <c r="D7631" s="0" t="inlineStr">
        <is>
          <t>首板换</t>
        </is>
      </c>
      <c r="E7631" s="0" t="n">
        <v>1</v>
      </c>
      <c r="F7631" s="0" t="inlineStr">
        <is>
          <t>算力租赁+华为算力</t>
        </is>
      </c>
      <c r="G7631" s="10" t="n">
        <v>0.1001</v>
      </c>
      <c r="H7631" s="0" t="n">
        <v>22.31</v>
      </c>
      <c r="I7631" s="32" t="inlineStr">
        <is>
          <t>14:48:34</t>
        </is>
      </c>
      <c r="J7631" s="33" t="n">
        <v>947037130</v>
      </c>
      <c r="K7631" s="33" t="n">
        <v>6414000000</v>
      </c>
      <c r="L7631" s="0" t="inlineStr">
        <is>
          <t>泛科技</t>
        </is>
      </c>
      <c r="M7631" s="10" t="n">
        <v>0.0848</v>
      </c>
      <c r="N7631" s="34" t="n">
        <v>14230260</v>
      </c>
    </row>
    <row r="7632">
      <c r="A7632" s="35" t="n">
        <v>45565</v>
      </c>
      <c r="B7632" s="9" t="inlineStr">
        <is>
          <t>sh603186</t>
        </is>
      </c>
      <c r="C7632" s="0" t="inlineStr">
        <is>
          <t>华正新材</t>
        </is>
      </c>
      <c r="D7632" s="0" t="inlineStr">
        <is>
          <t>首板换</t>
        </is>
      </c>
      <c r="E7632" s="0" t="n">
        <v>1</v>
      </c>
      <c r="F7632" s="0" t="inlineStr">
        <is>
          <t>市场超500股涨停</t>
        </is>
      </c>
      <c r="G7632" s="10" t="n">
        <v>0.1</v>
      </c>
      <c r="H7632" s="0" t="n">
        <v>25.4</v>
      </c>
      <c r="I7632" s="32" t="inlineStr">
        <is>
          <t>14:48:34</t>
        </is>
      </c>
      <c r="J7632" s="33" t="n">
        <v>292536760</v>
      </c>
      <c r="K7632" s="33" t="n">
        <v>2132000000</v>
      </c>
      <c r="L7632" s="0" t="inlineStr">
        <is>
          <t>泛科技</t>
        </is>
      </c>
      <c r="M7632" s="10" t="n">
        <v>0.0437</v>
      </c>
      <c r="N7632" s="34" t="n">
        <v>997740</v>
      </c>
    </row>
    <row r="7633">
      <c r="A7633" s="35" t="n">
        <v>45565</v>
      </c>
      <c r="B7633" s="9" t="inlineStr">
        <is>
          <t>sh603099</t>
        </is>
      </c>
      <c r="C7633" s="0" t="inlineStr">
        <is>
          <t>长白山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30.47</v>
      </c>
      <c r="I7633" s="32" t="inlineStr">
        <is>
          <t>14:48:34</t>
        </is>
      </c>
      <c r="J7633" s="33" t="n">
        <v>571511530</v>
      </c>
      <c r="K7633" s="33" t="n">
        <v>3295000000</v>
      </c>
      <c r="L7633" s="0" t="inlineStr">
        <is>
          <t>消费</t>
        </is>
      </c>
      <c r="M7633" s="10" t="n">
        <v>0.0336</v>
      </c>
      <c r="N7633" s="34" t="n">
        <v>12293722</v>
      </c>
    </row>
    <row r="7634">
      <c r="A7634" s="35" t="n">
        <v>45565</v>
      </c>
      <c r="B7634" s="9" t="inlineStr">
        <is>
          <t>sh603030</t>
        </is>
      </c>
      <c r="C7634" s="0" t="inlineStr">
        <is>
          <t>全筑股份</t>
        </is>
      </c>
      <c r="D7634" s="0" t="inlineStr">
        <is>
          <t>首板换</t>
        </is>
      </c>
      <c r="E7634" s="0" t="n">
        <v>1</v>
      </c>
      <c r="F7634" s="0" t="inlineStr">
        <is>
          <t>市场超500股涨停</t>
        </is>
      </c>
      <c r="G7634" s="10" t="n">
        <v>0.1014</v>
      </c>
      <c r="H7634" s="0" t="n">
        <v>2.28</v>
      </c>
      <c r="I7634" s="32" t="inlineStr">
        <is>
          <t>14:48:34</t>
        </is>
      </c>
      <c r="J7634" s="33" t="n">
        <v>89601272</v>
      </c>
      <c r="K7634" s="33" t="n">
        <v>2132000000</v>
      </c>
      <c r="L7634" s="0" t="inlineStr">
        <is>
          <t>地产</t>
        </is>
      </c>
      <c r="M7634" s="10" t="n">
        <v>0.06279999999999999</v>
      </c>
      <c r="N7634" s="34" t="n">
        <v>754688</v>
      </c>
    </row>
    <row r="7635">
      <c r="A7635" s="35" t="n">
        <v>45565</v>
      </c>
      <c r="B7635" s="9" t="inlineStr">
        <is>
          <t>sh603027</t>
        </is>
      </c>
      <c r="C7635" s="0" t="inlineStr">
        <is>
          <t>千禾味业</t>
        </is>
      </c>
      <c r="D7635" s="0" t="inlineStr">
        <is>
          <t>3天2板换</t>
        </is>
      </c>
      <c r="E7635" s="0" t="n">
        <v>1</v>
      </c>
      <c r="F7635" s="0" t="inlineStr">
        <is>
          <t>市场超500股涨停</t>
        </is>
      </c>
      <c r="G7635" s="10" t="n">
        <v>0.0997</v>
      </c>
      <c r="H7635" s="0" t="n">
        <v>14.01</v>
      </c>
      <c r="I7635" s="32" t="inlineStr">
        <is>
          <t>14:48:34</t>
        </is>
      </c>
      <c r="J7635" s="33" t="n">
        <v>614944870</v>
      </c>
      <c r="K7635" s="33" t="n">
        <v>7053000000</v>
      </c>
      <c r="L7635" s="0" t="inlineStr">
        <is>
          <t>消费</t>
        </is>
      </c>
      <c r="M7635" s="10" t="n">
        <v>0.0667</v>
      </c>
      <c r="N7635" s="34" t="n">
        <v>11093843</v>
      </c>
    </row>
    <row r="7636">
      <c r="A7636" s="35" t="n">
        <v>45565</v>
      </c>
      <c r="B7636" s="9" t="inlineStr">
        <is>
          <t>sh601127</t>
        </is>
      </c>
      <c r="C7636" s="0" t="inlineStr">
        <is>
          <t>赛力斯</t>
        </is>
      </c>
      <c r="D7636" s="0" t="inlineStr">
        <is>
          <t>首板换</t>
        </is>
      </c>
      <c r="E7636" s="0" t="n">
        <v>1</v>
      </c>
      <c r="F7636" s="0" t="inlineStr">
        <is>
          <t>华为+问界+全资持股赛力斯汽车公司</t>
        </is>
      </c>
      <c r="G7636" s="10" t="n">
        <v>0.1</v>
      </c>
      <c r="H7636" s="0" t="n">
        <v>90.42</v>
      </c>
      <c r="I7636" s="32" t="inlineStr">
        <is>
          <t>14:48:34</t>
        </is>
      </c>
      <c r="J7636" s="33" t="n">
        <v>8058182600</v>
      </c>
      <c r="K7636" s="33" t="n">
        <v>70699000000</v>
      </c>
      <c r="L7636" s="0" t="inlineStr">
        <is>
          <t>无人驾驶</t>
        </is>
      </c>
      <c r="M7636" s="10" t="n">
        <v>0.0623</v>
      </c>
      <c r="N7636" s="34" t="n">
        <v>193151840</v>
      </c>
    </row>
    <row r="7637">
      <c r="A7637" s="35" t="n">
        <v>45565</v>
      </c>
      <c r="B7637" s="9" t="inlineStr">
        <is>
          <t>sh601086</t>
        </is>
      </c>
      <c r="C7637" s="0" t="inlineStr">
        <is>
          <t>国芳集团</t>
        </is>
      </c>
      <c r="D7637" s="0" t="inlineStr">
        <is>
          <t>首板换</t>
        </is>
      </c>
      <c r="E7637" s="0" t="n">
        <v>1</v>
      </c>
      <c r="F7637" s="0" t="inlineStr">
        <is>
          <t>持股国泰君安+零售</t>
        </is>
      </c>
      <c r="G7637" s="10" t="n">
        <v>0.0993</v>
      </c>
      <c r="H7637" s="0" t="n">
        <v>4.54</v>
      </c>
      <c r="I7637" s="32" t="inlineStr">
        <is>
          <t>14:48:34</t>
        </is>
      </c>
      <c r="J7637" s="33" t="n">
        <v>156597510</v>
      </c>
      <c r="K7637" s="33" t="n">
        <v>740000000</v>
      </c>
      <c r="L7637" s="0" t="inlineStr">
        <is>
          <t>金融</t>
        </is>
      </c>
      <c r="M7637" s="10" t="n">
        <v>0.0533</v>
      </c>
      <c r="N7637" s="34" t="n">
        <v>1237575</v>
      </c>
    </row>
    <row r="7638">
      <c r="A7638" s="35" t="n">
        <v>45565</v>
      </c>
      <c r="B7638" s="9" t="inlineStr">
        <is>
          <t>sh600318</t>
        </is>
      </c>
      <c r="C7638" s="0" t="inlineStr">
        <is>
          <t>新力金融</t>
        </is>
      </c>
      <c r="D7638" s="0" t="inlineStr">
        <is>
          <t>7天4板换</t>
        </is>
      </c>
      <c r="E7638" s="0" t="n">
        <v>1</v>
      </c>
      <c r="F7638" s="0" t="inlineStr">
        <is>
          <t>控股股东拟变更+多元金融+供销社</t>
        </is>
      </c>
      <c r="G7638" s="10" t="n">
        <v>0.09950000000000001</v>
      </c>
      <c r="H7638" s="0" t="n">
        <v>8.4</v>
      </c>
      <c r="I7638" s="32" t="inlineStr">
        <is>
          <t>14:48:34</t>
        </is>
      </c>
      <c r="J7638" s="33" t="n">
        <v>1397221000</v>
      </c>
      <c r="K7638" s="33" t="n">
        <v>3072000000</v>
      </c>
      <c r="L7638" s="0" t="inlineStr">
        <is>
          <t>金融</t>
        </is>
      </c>
      <c r="M7638" s="10" t="n">
        <v>0.0445</v>
      </c>
      <c r="N7638" s="34" t="n">
        <v>44207013</v>
      </c>
    </row>
    <row r="7639">
      <c r="A7639" s="35" t="n">
        <v>45565</v>
      </c>
      <c r="B7639" s="9" t="inlineStr">
        <is>
          <t>sz300969</t>
        </is>
      </c>
      <c r="C7639" s="0" t="inlineStr">
        <is>
          <t>恒帅股份</t>
        </is>
      </c>
      <c r="D7639" s="0" t="inlineStr">
        <is>
          <t>首板换</t>
        </is>
      </c>
      <c r="E7639" s="0" t="n">
        <v>1</v>
      </c>
      <c r="F7639" s="0" t="inlineStr">
        <is>
          <t>市场超500股涨停</t>
        </is>
      </c>
      <c r="G7639" s="10" t="n">
        <v>0.2</v>
      </c>
      <c r="H7639" s="0" t="n">
        <v>81.55</v>
      </c>
      <c r="I7639" s="32" t="inlineStr">
        <is>
          <t>14:49:19</t>
        </is>
      </c>
      <c r="J7639" s="33" t="n">
        <v>342727250</v>
      </c>
      <c r="K7639" s="33" t="n">
        <v>1631000000</v>
      </c>
      <c r="L7639" s="0" t="inlineStr">
        <is>
          <t>无人驾驶</t>
        </is>
      </c>
      <c r="M7639" s="10" t="n">
        <v>0.0459</v>
      </c>
      <c r="N7639" s="34" t="n">
        <v>4584660</v>
      </c>
    </row>
    <row r="7640">
      <c r="A7640" s="35" t="n">
        <v>45565</v>
      </c>
      <c r="B7640" s="9" t="inlineStr">
        <is>
          <t>sz300369</t>
        </is>
      </c>
      <c r="C7640" s="0" t="inlineStr">
        <is>
          <t>绿盟科技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0.1997</v>
      </c>
      <c r="H7640" s="0" t="n">
        <v>7.99</v>
      </c>
      <c r="I7640" s="32" t="inlineStr">
        <is>
          <t>14:49:19</t>
        </is>
      </c>
      <c r="J7640" s="33" t="n">
        <v>732966920</v>
      </c>
      <c r="K7640" s="33" t="n">
        <v>5632000000</v>
      </c>
      <c r="L7640" s="0" t="inlineStr">
        <is>
          <t>泛科技</t>
        </is>
      </c>
      <c r="M7640" s="10" t="n">
        <v>0.039</v>
      </c>
      <c r="N7640" s="34" t="n">
        <v>8471464</v>
      </c>
    </row>
    <row r="7641">
      <c r="A7641" s="35" t="n">
        <v>45565</v>
      </c>
      <c r="B7641" s="9" t="inlineStr">
        <is>
          <t>sz002065</t>
        </is>
      </c>
      <c r="C7641" s="0" t="inlineStr">
        <is>
          <t>东华软件</t>
        </is>
      </c>
      <c r="D7641" s="0" t="inlineStr">
        <is>
          <t>首板换</t>
        </is>
      </c>
      <c r="E7641" s="0" t="n">
        <v>1</v>
      </c>
      <c r="F7641" s="0" t="inlineStr">
        <is>
          <t>市场超500股涨停</t>
        </is>
      </c>
      <c r="G7641" s="10" t="n">
        <v>0.1</v>
      </c>
      <c r="H7641" s="0" t="n">
        <v>5.72</v>
      </c>
      <c r="I7641" s="32" t="inlineStr">
        <is>
          <t>14:49:19</t>
        </is>
      </c>
      <c r="J7641" s="33" t="n">
        <v>623821560</v>
      </c>
      <c r="K7641" s="33" t="n">
        <v>12408000000</v>
      </c>
      <c r="L7641" s="0" t="inlineStr">
        <is>
          <t>数据中心</t>
        </is>
      </c>
      <c r="M7641" s="10" t="n">
        <v>0.0462</v>
      </c>
      <c r="N7641" s="34" t="n">
        <v>8178496</v>
      </c>
    </row>
    <row r="7642">
      <c r="A7642" s="35" t="n">
        <v>45565</v>
      </c>
      <c r="B7642" s="9" t="inlineStr">
        <is>
          <t>sz002049</t>
        </is>
      </c>
      <c r="C7642" s="0" t="inlineStr">
        <is>
          <t>紫光国微</t>
        </is>
      </c>
      <c r="D7642" s="0" t="inlineStr">
        <is>
          <t>3天2板换</t>
        </is>
      </c>
      <c r="E7642" s="0" t="n">
        <v>1</v>
      </c>
      <c r="F7642" s="0" t="inlineStr">
        <is>
          <t>紫光系+智能安全芯片+车联网</t>
        </is>
      </c>
      <c r="G7642" s="10" t="n">
        <v>0.1</v>
      </c>
      <c r="H7642" s="0" t="n">
        <v>62.37</v>
      </c>
      <c r="I7642" s="32" t="inlineStr">
        <is>
          <t>14:49:19</t>
        </is>
      </c>
      <c r="J7642" s="33" t="n">
        <v>3289608800</v>
      </c>
      <c r="K7642" s="33" t="n">
        <v>39204000000</v>
      </c>
      <c r="L7642" s="0" t="inlineStr">
        <is>
          <t>泛科技</t>
        </is>
      </c>
      <c r="M7642" s="10" t="n">
        <v>0.0582</v>
      </c>
      <c r="N7642" s="34" t="n">
        <v>55892640</v>
      </c>
    </row>
    <row r="7643">
      <c r="A7643" s="35" t="n">
        <v>45565</v>
      </c>
      <c r="B7643" s="9" t="inlineStr">
        <is>
          <t>sz001227</t>
        </is>
      </c>
      <c r="C7643" s="0" t="inlineStr">
        <is>
          <t>兰州银行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0.1</v>
      </c>
      <c r="H7643" s="0" t="n">
        <v>2.64</v>
      </c>
      <c r="I7643" s="32" t="inlineStr">
        <is>
          <t>14:49:19</t>
        </is>
      </c>
      <c r="J7643" s="33" t="n">
        <v>847753740</v>
      </c>
      <c r="K7643" s="33" t="n">
        <v>7278000000</v>
      </c>
      <c r="L7643" s="0" t="inlineStr">
        <is>
          <t>金融</t>
        </is>
      </c>
      <c r="M7643" s="10" t="n">
        <v>0.0208</v>
      </c>
      <c r="N7643" s="34" t="n">
        <v>9395995</v>
      </c>
    </row>
    <row r="7644">
      <c r="A7644" s="35" t="n">
        <v>45565</v>
      </c>
      <c r="B7644" s="9" t="inlineStr">
        <is>
          <t>sz000545</t>
        </is>
      </c>
      <c r="C7644" s="0" t="inlineStr">
        <is>
          <t>金浦钛业</t>
        </is>
      </c>
      <c r="D7644" s="0" t="inlineStr">
        <is>
          <t>首板换</t>
        </is>
      </c>
      <c r="E7644" s="0" t="n">
        <v>1</v>
      </c>
      <c r="F7644" s="0" t="inlineStr">
        <is>
          <t>钛白粉+锂电池</t>
        </is>
      </c>
      <c r="G7644" s="10" t="n">
        <v>0.09859999999999999</v>
      </c>
      <c r="H7644" s="0" t="n">
        <v>2.34</v>
      </c>
      <c r="I7644" s="32" t="inlineStr">
        <is>
          <t>14:49:19</t>
        </is>
      </c>
      <c r="J7644" s="33" t="n">
        <v>134533490</v>
      </c>
      <c r="K7644" s="33" t="n">
        <v>1515000000</v>
      </c>
      <c r="L7644" s="0" t="inlineStr">
        <is>
          <t>新能源</t>
        </is>
      </c>
      <c r="M7644" s="10" t="n">
        <v>0.0329</v>
      </c>
      <c r="N7644" s="34" t="n">
        <v>1265220</v>
      </c>
    </row>
    <row r="7645">
      <c r="A7645" s="35" t="n">
        <v>45565</v>
      </c>
      <c r="B7645" s="9" t="inlineStr">
        <is>
          <t>sh688225</t>
        </is>
      </c>
      <c r="C7645" s="0" t="inlineStr">
        <is>
          <t>亚信安全</t>
        </is>
      </c>
      <c r="D7645" s="0" t="inlineStr">
        <is>
          <t>首板换</t>
        </is>
      </c>
      <c r="E7645" s="0" t="n">
        <v>1</v>
      </c>
      <c r="F7645" s="0" t="inlineStr">
        <is>
          <t>车联网+网络安全</t>
        </is>
      </c>
      <c r="G7645" s="10" t="n">
        <v>0.2002</v>
      </c>
      <c r="H7645" s="0" t="n">
        <v>14.81</v>
      </c>
      <c r="I7645" s="32" t="inlineStr">
        <is>
          <t>14:49:19</t>
        </is>
      </c>
      <c r="J7645" s="33" t="n">
        <v>80470782</v>
      </c>
      <c r="K7645" s="33" t="n">
        <v>2373000000</v>
      </c>
      <c r="L7645" s="0" t="inlineStr">
        <is>
          <t>国企改革/重组预期</t>
        </is>
      </c>
      <c r="M7645" s="10" t="n">
        <v>0.0502</v>
      </c>
      <c r="N7645" s="34" t="n">
        <v>466430</v>
      </c>
    </row>
    <row r="7646">
      <c r="A7646" s="35" t="n">
        <v>45565</v>
      </c>
      <c r="B7646" s="9" t="inlineStr">
        <is>
          <t>sh603396</t>
        </is>
      </c>
      <c r="C7646" s="0" t="inlineStr">
        <is>
          <t>金辰股份</t>
        </is>
      </c>
      <c r="D7646" s="0" t="inlineStr">
        <is>
          <t>首板换</t>
        </is>
      </c>
      <c r="E7646" s="0" t="n">
        <v>1</v>
      </c>
      <c r="F7646" s="0" t="inlineStr">
        <is>
          <t>市场超500股涨停</t>
        </is>
      </c>
      <c r="G7646" s="10" t="n">
        <v>0.0999</v>
      </c>
      <c r="H7646" s="0" t="n">
        <v>30.5</v>
      </c>
      <c r="I7646" s="32" t="inlineStr">
        <is>
          <t>14:49:19</t>
        </is>
      </c>
      <c r="J7646" s="33" t="n">
        <v>300949360</v>
      </c>
      <c r="K7646" s="33" t="n">
        <v>2444000000</v>
      </c>
      <c r="L7646" s="0" t="inlineStr">
        <is>
          <t>新能源</t>
        </is>
      </c>
      <c r="M7646" s="10" t="n">
        <v>0.0646</v>
      </c>
      <c r="N7646" s="34" t="n">
        <v>3591964</v>
      </c>
    </row>
    <row r="7647">
      <c r="A7647" s="35" t="n">
        <v>45565</v>
      </c>
      <c r="B7647" s="9" t="inlineStr">
        <is>
          <t>sh603386</t>
        </is>
      </c>
      <c r="C7647" s="0" t="inlineStr">
        <is>
          <t>骏亚科技</t>
        </is>
      </c>
      <c r="D7647" s="0" t="inlineStr">
        <is>
          <t>首板换</t>
        </is>
      </c>
      <c r="E7647" s="0" t="n">
        <v>1</v>
      </c>
      <c r="F7647" s="0" t="inlineStr">
        <is>
          <t>市场超500股涨停</t>
        </is>
      </c>
      <c r="G7647" s="10" t="n">
        <v>0.1004</v>
      </c>
      <c r="H7647" s="0" t="n">
        <v>12.38</v>
      </c>
      <c r="I7647" s="32" t="inlineStr">
        <is>
          <t>14:49:19</t>
        </is>
      </c>
      <c r="J7647" s="33" t="n">
        <v>230499470</v>
      </c>
      <c r="K7647" s="33" t="n">
        <v>1719000000</v>
      </c>
      <c r="L7647" s="0" t="inlineStr">
        <is>
          <t>泛科技</t>
        </is>
      </c>
      <c r="M7647" s="10" t="n">
        <v>0.032</v>
      </c>
      <c r="N7647" s="34" t="n">
        <v>1000085</v>
      </c>
    </row>
    <row r="7648">
      <c r="A7648" s="35" t="n">
        <v>45565</v>
      </c>
      <c r="B7648" s="9" t="inlineStr">
        <is>
          <t>sh603305</t>
        </is>
      </c>
      <c r="C7648" s="0" t="inlineStr">
        <is>
          <t>旭升集团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0.1004</v>
      </c>
      <c r="H7648" s="0" t="n">
        <v>10.96</v>
      </c>
      <c r="I7648" s="32" t="inlineStr">
        <is>
          <t>14:49:19</t>
        </is>
      </c>
      <c r="J7648" s="33" t="n">
        <v>399895870</v>
      </c>
      <c r="K7648" s="33" t="n">
        <v>3777000000</v>
      </c>
      <c r="L7648" s="0" t="inlineStr">
        <is>
          <t>无人驾驶</t>
        </is>
      </c>
      <c r="M7648" s="10" t="n">
        <v>0.0582</v>
      </c>
      <c r="N7648" s="34" t="n">
        <v>2797316</v>
      </c>
    </row>
    <row r="7649">
      <c r="A7649" s="35" t="n">
        <v>45565</v>
      </c>
      <c r="B7649" s="9" t="inlineStr">
        <is>
          <t>sz301036</t>
        </is>
      </c>
      <c r="C7649" s="0" t="inlineStr">
        <is>
          <t>双乐股份</t>
        </is>
      </c>
      <c r="D7649" s="0" t="inlineStr">
        <is>
          <t>首板换</t>
        </is>
      </c>
      <c r="E7649" s="0" t="n">
        <v>1</v>
      </c>
      <c r="F7649" s="0" t="inlineStr">
        <is>
          <t>市场超500股涨停</t>
        </is>
      </c>
      <c r="G7649" s="10" t="n">
        <v>0.2001</v>
      </c>
      <c r="H7649" s="0" t="n">
        <v>39.83</v>
      </c>
      <c r="I7649" s="32" t="inlineStr">
        <is>
          <t>14:50:08</t>
        </is>
      </c>
      <c r="J7649" s="33" t="n">
        <v>654948150</v>
      </c>
      <c r="K7649" s="33" t="n">
        <v>1789000000</v>
      </c>
      <c r="L7649" s="0" t="inlineStr">
        <is>
          <t>泛科技</t>
        </is>
      </c>
      <c r="M7649" s="10" t="n">
        <v>0.0455</v>
      </c>
      <c r="N7649" s="34" t="n">
        <v>6908770</v>
      </c>
    </row>
    <row r="7650">
      <c r="A7650" s="35" t="n">
        <v>45565</v>
      </c>
      <c r="B7650" s="9" t="inlineStr">
        <is>
          <t>sz300671</t>
        </is>
      </c>
      <c r="C7650" s="0" t="inlineStr">
        <is>
          <t>富满微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0.2001</v>
      </c>
      <c r="H7650" s="0" t="n">
        <v>36.04</v>
      </c>
      <c r="I7650" s="32" t="inlineStr">
        <is>
          <t>14:50:08</t>
        </is>
      </c>
      <c r="J7650" s="33" t="n">
        <v>602181460</v>
      </c>
      <c r="K7650" s="33" t="n">
        <v>5336000000</v>
      </c>
      <c r="L7650" s="0" t="inlineStr">
        <is>
          <t>泛科技</t>
        </is>
      </c>
      <c r="M7650" s="10" t="n">
        <v>0.07190000000000001</v>
      </c>
      <c r="N7650" s="34" t="n">
        <v>4200795</v>
      </c>
    </row>
    <row r="7651">
      <c r="A7651" s="35" t="n">
        <v>45565</v>
      </c>
      <c r="B7651" s="9" t="inlineStr">
        <is>
          <t>sz002869</t>
        </is>
      </c>
      <c r="C7651" s="0" t="inlineStr">
        <is>
          <t>金溢科技</t>
        </is>
      </c>
      <c r="D7651" s="0" t="inlineStr">
        <is>
          <t>首板换</t>
        </is>
      </c>
      <c r="E7651" s="0" t="n">
        <v>1</v>
      </c>
      <c r="F7651" s="0" t="inlineStr">
        <is>
          <t>无人驾驶+车路协同+华为鸿蒙</t>
        </is>
      </c>
      <c r="G7651" s="10" t="n">
        <v>0.1002</v>
      </c>
      <c r="H7651" s="0" t="n">
        <v>28</v>
      </c>
      <c r="I7651" s="32" t="inlineStr">
        <is>
          <t>14:50:08</t>
        </is>
      </c>
      <c r="J7651" s="33" t="n">
        <v>721421620</v>
      </c>
      <c r="K7651" s="33" t="n">
        <v>3467000000</v>
      </c>
      <c r="L7651" s="0" t="inlineStr">
        <is>
          <t>无人驾驶</t>
        </is>
      </c>
      <c r="M7651" s="10" t="n">
        <v>0.0393</v>
      </c>
      <c r="N7651" s="34" t="n">
        <v>6444543</v>
      </c>
    </row>
    <row r="7652">
      <c r="A7652" s="35" t="n">
        <v>45565</v>
      </c>
      <c r="B7652" s="9" t="inlineStr">
        <is>
          <t>sz002514</t>
        </is>
      </c>
      <c r="C7652" s="0" t="inlineStr">
        <is>
          <t>宝馨科技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5.28</v>
      </c>
      <c r="I7652" s="32" t="inlineStr">
        <is>
          <t>14:50:08</t>
        </is>
      </c>
      <c r="J7652" s="33" t="n">
        <v>347141490</v>
      </c>
      <c r="K7652" s="33" t="n">
        <v>2322000000</v>
      </c>
      <c r="L7652" s="0" t="inlineStr">
        <is>
          <t>信创/华为</t>
        </is>
      </c>
      <c r="M7652" s="10" t="n">
        <v>0.0375</v>
      </c>
      <c r="N7652" s="34" t="n">
        <v>2039310</v>
      </c>
    </row>
    <row r="7653">
      <c r="A7653" s="35" t="n">
        <v>45565</v>
      </c>
      <c r="B7653" s="9" t="inlineStr">
        <is>
          <t>sz002191</t>
        </is>
      </c>
      <c r="C7653" s="0" t="inlineStr">
        <is>
          <t>劲嘉股份</t>
        </is>
      </c>
      <c r="D7653" s="0" t="inlineStr">
        <is>
          <t>首板换</t>
        </is>
      </c>
      <c r="E7653" s="0" t="n">
        <v>1</v>
      </c>
      <c r="F7653" s="0" t="inlineStr">
        <is>
          <t>市场超500股涨停</t>
        </is>
      </c>
      <c r="G7653" s="10" t="n">
        <v>0.1003</v>
      </c>
      <c r="H7653" s="0" t="n">
        <v>4.28</v>
      </c>
      <c r="I7653" s="32" t="inlineStr">
        <is>
          <t>14:50:08</t>
        </is>
      </c>
      <c r="J7653" s="33" t="n">
        <v>242695000</v>
      </c>
      <c r="K7653" s="33" t="n">
        <v>4016000000</v>
      </c>
      <c r="L7653" s="0" t="inlineStr">
        <is>
          <t>消费</t>
        </is>
      </c>
      <c r="M7653" s="10" t="n">
        <v>0.0488</v>
      </c>
      <c r="N7653" s="34" t="n">
        <v>1600176</v>
      </c>
    </row>
    <row r="7654">
      <c r="A7654" s="35" t="n">
        <v>45565</v>
      </c>
      <c r="B7654" s="9" t="inlineStr">
        <is>
          <t>sz000828</t>
        </is>
      </c>
      <c r="C7654" s="0" t="inlineStr">
        <is>
          <t>东莞控股</t>
        </is>
      </c>
      <c r="D7654" s="0" t="inlineStr">
        <is>
          <t>首板换</t>
        </is>
      </c>
      <c r="E7654" s="0" t="n">
        <v>1</v>
      </c>
      <c r="F7654" s="0" t="inlineStr">
        <is>
          <t>参股券商+股权投资+新能源汽车</t>
        </is>
      </c>
      <c r="G7654" s="10" t="n">
        <v>0.0999</v>
      </c>
      <c r="H7654" s="0" t="n">
        <v>11.12</v>
      </c>
      <c r="I7654" s="32" t="inlineStr">
        <is>
          <t>14:50:08</t>
        </is>
      </c>
      <c r="J7654" s="33" t="n">
        <v>614564890</v>
      </c>
      <c r="K7654" s="33" t="n">
        <v>3488000000</v>
      </c>
      <c r="L7654" s="0" t="inlineStr">
        <is>
          <t>金融</t>
        </is>
      </c>
      <c r="M7654" s="10" t="n">
        <v>0.0445</v>
      </c>
      <c r="N7654" s="34" t="n">
        <v>7172352</v>
      </c>
    </row>
    <row r="7655">
      <c r="A7655" s="35" t="n">
        <v>45565</v>
      </c>
      <c r="B7655" s="9" t="inlineStr">
        <is>
          <t>sz000818</t>
        </is>
      </c>
      <c r="C7655" s="0" t="inlineStr">
        <is>
          <t>航锦科技</t>
        </is>
      </c>
      <c r="D7655" s="0" t="inlineStr">
        <is>
          <t>首板换</t>
        </is>
      </c>
      <c r="E7655" s="0" t="n">
        <v>1</v>
      </c>
      <c r="F7655" s="0" t="inlineStr">
        <is>
          <t>市场超500股涨停</t>
        </is>
      </c>
      <c r="G7655" s="10" t="n">
        <v>0.1002</v>
      </c>
      <c r="H7655" s="0" t="n">
        <v>19.65</v>
      </c>
      <c r="I7655" s="32" t="inlineStr">
        <is>
          <t>14:50:08</t>
        </is>
      </c>
      <c r="J7655" s="33" t="n">
        <v>571188120</v>
      </c>
      <c r="K7655" s="33" t="n">
        <v>9806000000</v>
      </c>
      <c r="L7655" s="0" t="inlineStr">
        <is>
          <t>泛科技</t>
        </is>
      </c>
      <c r="M7655" s="10" t="n">
        <v>0.047</v>
      </c>
      <c r="N7655" s="34" t="n">
        <v>2309450</v>
      </c>
    </row>
    <row r="7656">
      <c r="A7656" s="35" t="n">
        <v>45565</v>
      </c>
      <c r="B7656" s="9" t="inlineStr">
        <is>
          <t>sz000550</t>
        </is>
      </c>
      <c r="C7656" s="0" t="inlineStr">
        <is>
          <t>江铃汽车</t>
        </is>
      </c>
      <c r="D7656" s="0" t="inlineStr">
        <is>
          <t>首板换</t>
        </is>
      </c>
      <c r="E7656" s="0" t="n">
        <v>1</v>
      </c>
      <c r="F7656" s="0" t="inlineStr">
        <is>
          <t>文远知行+萝卜快跑+商用车</t>
        </is>
      </c>
      <c r="G7656" s="10" t="n">
        <v>0.1001</v>
      </c>
      <c r="H7656" s="0" t="n">
        <v>28.02</v>
      </c>
      <c r="I7656" s="32" t="inlineStr">
        <is>
          <t>14:50:08</t>
        </is>
      </c>
      <c r="J7656" s="33" t="n">
        <v>878765000</v>
      </c>
      <c r="K7656" s="33" t="n">
        <v>4603000000</v>
      </c>
      <c r="L7656" s="0" t="inlineStr">
        <is>
          <t>无人驾驶</t>
        </is>
      </c>
      <c r="M7656" s="10" t="n">
        <v>0.0448</v>
      </c>
      <c r="N7656" s="34" t="n">
        <v>16782927</v>
      </c>
    </row>
    <row r="7657">
      <c r="A7657" s="35" t="n">
        <v>45565</v>
      </c>
      <c r="B7657" s="9" t="inlineStr">
        <is>
          <t>sz000430</t>
        </is>
      </c>
      <c r="C7657" s="0" t="inlineStr">
        <is>
          <t>张家界</t>
        </is>
      </c>
      <c r="D7657" s="0" t="inlineStr">
        <is>
          <t>4天3板换</t>
        </is>
      </c>
      <c r="E7657" s="0" t="n">
        <v>1</v>
      </c>
      <c r="F7657" s="0" t="inlineStr">
        <is>
          <t>市场超500股涨停</t>
        </is>
      </c>
      <c r="G7657" s="10" t="n">
        <v>0.1</v>
      </c>
      <c r="H7657" s="0" t="n">
        <v>7.7</v>
      </c>
      <c r="I7657" s="32" t="inlineStr">
        <is>
          <t>14:50:08</t>
        </is>
      </c>
      <c r="J7657" s="33" t="n">
        <v>608384480</v>
      </c>
      <c r="K7657" s="33" t="n">
        <v>2017000000</v>
      </c>
      <c r="L7657" s="0" t="inlineStr">
        <is>
          <t>消费</t>
        </is>
      </c>
      <c r="M7657" s="10" t="n">
        <v>0</v>
      </c>
      <c r="N7657" s="34" t="n">
        <v>15202600</v>
      </c>
    </row>
    <row r="7658">
      <c r="A7658" s="35" t="n">
        <v>45565</v>
      </c>
      <c r="B7658" s="9" t="inlineStr">
        <is>
          <t>sh688721</t>
        </is>
      </c>
      <c r="C7658" s="0" t="inlineStr">
        <is>
          <t>龙图光罩</t>
        </is>
      </c>
      <c r="D7658" s="0" t="inlineStr">
        <is>
          <t>首板换</t>
        </is>
      </c>
      <c r="E7658" s="0" t="n">
        <v>1</v>
      </c>
      <c r="F7658" s="0" t="inlineStr">
        <is>
          <t>市场超500股涨停</t>
        </is>
      </c>
      <c r="G7658" s="10" t="n">
        <v>0.1999</v>
      </c>
      <c r="H7658" s="0" t="n">
        <v>34.34</v>
      </c>
      <c r="I7658" s="32" t="inlineStr">
        <is>
          <t>14:50:08</t>
        </is>
      </c>
      <c r="J7658" s="33" t="n">
        <v>295662430</v>
      </c>
      <c r="K7658" s="33" t="n">
        <v>862000000</v>
      </c>
      <c r="L7658" s="0" t="inlineStr">
        <is>
          <t>泛科技</t>
        </is>
      </c>
      <c r="M7658" s="10" t="n">
        <v>0.051</v>
      </c>
      <c r="N7658" s="34" t="n">
        <v>3500921</v>
      </c>
    </row>
    <row r="7659">
      <c r="A7659" s="35" t="n">
        <v>45565</v>
      </c>
      <c r="B7659" s="9" t="inlineStr">
        <is>
          <t>sh603806</t>
        </is>
      </c>
      <c r="C7659" s="0" t="inlineStr">
        <is>
          <t>福斯特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0.1003</v>
      </c>
      <c r="H7659" s="0" t="n">
        <v>17.66</v>
      </c>
      <c r="I7659" s="32" t="inlineStr">
        <is>
          <t>14:50:08</t>
        </is>
      </c>
      <c r="J7659" s="33" t="n">
        <v>1135312680</v>
      </c>
      <c r="K7659" s="33" t="n">
        <v>17538000000</v>
      </c>
      <c r="L7659" s="0" t="inlineStr">
        <is>
          <t>新能源</t>
        </is>
      </c>
      <c r="M7659" s="10" t="n">
        <v>0.0548</v>
      </c>
      <c r="N7659" s="34" t="n">
        <v>10472559</v>
      </c>
    </row>
    <row r="7660">
      <c r="A7660" s="35" t="n">
        <v>45565</v>
      </c>
      <c r="B7660" s="9" t="inlineStr">
        <is>
          <t>sh603712</t>
        </is>
      </c>
      <c r="C7660" s="0" t="inlineStr">
        <is>
          <t>七一二</t>
        </is>
      </c>
      <c r="D7660" s="0" t="inlineStr">
        <is>
          <t>首板换</t>
        </is>
      </c>
      <c r="E7660" s="0" t="n">
        <v>1</v>
      </c>
      <c r="F7660" s="0" t="inlineStr">
        <is>
          <t>市场超500股涨停</t>
        </is>
      </c>
      <c r="G7660" s="10" t="n">
        <v>0.1002</v>
      </c>
      <c r="H7660" s="0" t="n">
        <v>18.45</v>
      </c>
      <c r="I7660" s="32" t="inlineStr">
        <is>
          <t>14:50:08</t>
        </is>
      </c>
      <c r="J7660" s="33" t="n">
        <v>461973140</v>
      </c>
      <c r="K7660" s="33" t="n">
        <v>7414000000</v>
      </c>
      <c r="L7660" s="0" t="inlineStr">
        <is>
          <t>军工</t>
        </is>
      </c>
      <c r="M7660" s="10" t="n">
        <v>0.0566</v>
      </c>
      <c r="N7660" s="34" t="n">
        <v>1883636</v>
      </c>
    </row>
    <row r="7661">
      <c r="A7661" s="35" t="n">
        <v>45565</v>
      </c>
      <c r="B7661" s="9" t="inlineStr">
        <is>
          <t>sh601188</t>
        </is>
      </c>
      <c r="C7661" s="0" t="inlineStr">
        <is>
          <t>龙江交通</t>
        </is>
      </c>
      <c r="D7661" s="0" t="inlineStr">
        <is>
          <t>首板换</t>
        </is>
      </c>
      <c r="E7661" s="0" t="n">
        <v>1</v>
      </c>
      <c r="F7661" s="0" t="inlineStr">
        <is>
          <t>网约车+高速公路+石墨矿+黑龙江国资</t>
        </is>
      </c>
      <c r="G7661" s="10" t="n">
        <v>0.1009</v>
      </c>
      <c r="H7661" s="0" t="n">
        <v>3.6</v>
      </c>
      <c r="I7661" s="32" t="inlineStr">
        <is>
          <t>14:50:08</t>
        </is>
      </c>
      <c r="J7661" s="33" t="n">
        <v>241747900</v>
      </c>
      <c r="K7661" s="33" t="n">
        <v>1576000000</v>
      </c>
      <c r="L7661" s="0" t="inlineStr">
        <is>
          <t>无人驾驶</t>
        </is>
      </c>
      <c r="M7661" s="10" t="n">
        <v>0.0367</v>
      </c>
      <c r="N7661" s="34" t="n">
        <v>2616063</v>
      </c>
    </row>
    <row r="7662">
      <c r="A7662" s="35" t="n">
        <v>45565</v>
      </c>
      <c r="B7662" s="9" t="inlineStr">
        <is>
          <t>sh601015</t>
        </is>
      </c>
      <c r="C7662" s="0" t="inlineStr">
        <is>
          <t>陕西黑猫</t>
        </is>
      </c>
      <c r="D7662" s="0" t="inlineStr">
        <is>
          <t>首板换</t>
        </is>
      </c>
      <c r="E7662" s="0" t="n">
        <v>1</v>
      </c>
      <c r="F7662" s="0" t="inlineStr">
        <is>
          <t>市场超500股涨停</t>
        </is>
      </c>
      <c r="G7662" s="10" t="n">
        <v>0.1006</v>
      </c>
      <c r="H7662" s="0" t="n">
        <v>3.5</v>
      </c>
      <c r="I7662" s="32" t="inlineStr">
        <is>
          <t>14:50:08</t>
        </is>
      </c>
      <c r="J7662" s="33" t="n">
        <v>180986220</v>
      </c>
      <c r="K7662" s="33" t="n">
        <v>2777000000</v>
      </c>
      <c r="L7662" s="0" t="inlineStr">
        <is>
          <t>有色/能源</t>
        </is>
      </c>
      <c r="M7662" s="10" t="n">
        <v>0.0881</v>
      </c>
      <c r="N7662" s="34" t="n">
        <v>3590096</v>
      </c>
    </row>
    <row r="7663">
      <c r="A7663" s="35" t="n">
        <v>45565</v>
      </c>
      <c r="B7663" s="9" t="inlineStr">
        <is>
          <t>sh600666</t>
        </is>
      </c>
      <c r="C7663" s="0" t="inlineStr">
        <is>
          <t>奥瑞德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0.1026</v>
      </c>
      <c r="H7663" s="0" t="n">
        <v>1.72</v>
      </c>
      <c r="I7663" s="32" t="inlineStr">
        <is>
          <t>14:50:08</t>
        </is>
      </c>
      <c r="J7663" s="33" t="n">
        <v>223847870</v>
      </c>
      <c r="K7663" s="33" t="n">
        <v>3089000000</v>
      </c>
      <c r="L7663" s="0" t="inlineStr">
        <is>
          <t>其他</t>
        </is>
      </c>
      <c r="M7663" s="10" t="n">
        <v>0.0321</v>
      </c>
      <c r="N7663" s="34" t="n">
        <v>2402217</v>
      </c>
    </row>
    <row r="7664">
      <c r="A7664" s="35" t="n">
        <v>45565</v>
      </c>
      <c r="B7664" s="9" t="inlineStr">
        <is>
          <t>sz300678</t>
        </is>
      </c>
      <c r="C7664" s="0" t="inlineStr">
        <is>
          <t>中科信息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31.02</v>
      </c>
      <c r="I7664" s="32" t="inlineStr">
        <is>
          <t>14:51:04</t>
        </is>
      </c>
      <c r="J7664" s="33" t="n">
        <v>1108097560</v>
      </c>
      <c r="K7664" s="33" t="n">
        <v>6051000000</v>
      </c>
      <c r="L7664" s="0" t="inlineStr">
        <is>
          <t>信创/华为</t>
        </is>
      </c>
      <c r="M7664" s="10" t="n">
        <v>0.1222</v>
      </c>
      <c r="N7664" s="34" t="n">
        <v>12094269</v>
      </c>
    </row>
    <row r="7665">
      <c r="A7665" s="35" t="n">
        <v>45565</v>
      </c>
      <c r="B7665" s="9" t="inlineStr">
        <is>
          <t>sz300379</t>
        </is>
      </c>
      <c r="C7665" s="0" t="inlineStr">
        <is>
          <t>东方通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0.2003</v>
      </c>
      <c r="H7665" s="0" t="n">
        <v>14.44</v>
      </c>
      <c r="I7665" s="32" t="inlineStr">
        <is>
          <t>14:51:04</t>
        </is>
      </c>
      <c r="J7665" s="33" t="n">
        <v>1432345600</v>
      </c>
      <c r="K7665" s="33" t="n">
        <v>7457000000</v>
      </c>
      <c r="L7665" s="0" t="inlineStr">
        <is>
          <t>信创/华为</t>
        </is>
      </c>
      <c r="M7665" s="10" t="n">
        <v>0.0515</v>
      </c>
      <c r="N7665" s="34" t="n">
        <v>14992274</v>
      </c>
    </row>
    <row r="7666">
      <c r="A7666" s="35" t="n">
        <v>45565</v>
      </c>
      <c r="B7666" s="9" t="inlineStr">
        <is>
          <t>sz002738</t>
        </is>
      </c>
      <c r="C7666" s="0" t="inlineStr">
        <is>
          <t>中矿资源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0.0999</v>
      </c>
      <c r="H7666" s="0" t="n">
        <v>36.54</v>
      </c>
      <c r="I7666" s="32" t="inlineStr">
        <is>
          <t>14:51:04</t>
        </is>
      </c>
      <c r="J7666" s="33" t="n">
        <v>1475301700</v>
      </c>
      <c r="K7666" s="33" t="n">
        <v>22486000000</v>
      </c>
      <c r="L7666" s="0" t="inlineStr">
        <is>
          <t>新能源</t>
        </is>
      </c>
      <c r="M7666" s="10" t="n">
        <v>0.0458</v>
      </c>
      <c r="N7666" s="34" t="n">
        <v>27364559</v>
      </c>
    </row>
    <row r="7667">
      <c r="A7667" s="35" t="n">
        <v>45565</v>
      </c>
      <c r="B7667" s="9" t="inlineStr">
        <is>
          <t>sz002555</t>
        </is>
      </c>
      <c r="C7667" s="0" t="inlineStr">
        <is>
          <t>三七互娱</t>
        </is>
      </c>
      <c r="D7667" s="0" t="inlineStr">
        <is>
          <t>首板换</t>
        </is>
      </c>
      <c r="E7667" s="0" t="n">
        <v>1</v>
      </c>
      <c r="F7667" s="0" t="inlineStr">
        <is>
          <t>游戏+创投+上半年业绩增长+将持续季度分红</t>
        </is>
      </c>
      <c r="G7667" s="10" t="n">
        <v>0.1002</v>
      </c>
      <c r="H7667" s="0" t="n">
        <v>17.9</v>
      </c>
      <c r="I7667" s="32" t="inlineStr">
        <is>
          <t>14:51:04</t>
        </is>
      </c>
      <c r="J7667" s="33" t="n">
        <v>2970286600</v>
      </c>
      <c r="K7667" s="33" t="n">
        <v>25271000000</v>
      </c>
      <c r="L7667" s="0" t="inlineStr">
        <is>
          <t>消费</t>
        </is>
      </c>
      <c r="M7667" s="10" t="n">
        <v>0.0449</v>
      </c>
      <c r="N7667" s="34" t="n">
        <v>40879900</v>
      </c>
    </row>
    <row r="7668">
      <c r="A7668" s="35" t="n">
        <v>45565</v>
      </c>
      <c r="B7668" s="9" t="inlineStr">
        <is>
          <t>sz002290</t>
        </is>
      </c>
      <c r="C7668" s="0" t="inlineStr">
        <is>
          <t>禾盛新材</t>
        </is>
      </c>
      <c r="D7668" s="0" t="inlineStr">
        <is>
          <t>首板换</t>
        </is>
      </c>
      <c r="E7668" s="0" t="n">
        <v>1</v>
      </c>
      <c r="F7668" s="0" t="inlineStr">
        <is>
          <t>家电零部件+文化传媒</t>
        </is>
      </c>
      <c r="G7668" s="10" t="n">
        <v>0.0998</v>
      </c>
      <c r="H7668" s="0" t="n">
        <v>12.67</v>
      </c>
      <c r="I7668" s="32" t="inlineStr">
        <is>
          <t>14:51:04</t>
        </is>
      </c>
      <c r="J7668" s="33" t="n">
        <v>95087497</v>
      </c>
      <c r="K7668" s="33" t="n">
        <v>1755000000</v>
      </c>
      <c r="L7668" s="0" t="inlineStr">
        <is>
          <t>工业制造</t>
        </is>
      </c>
      <c r="M7668" s="10" t="n">
        <v>0.033</v>
      </c>
      <c r="N7668" s="34" t="n">
        <v>276080</v>
      </c>
    </row>
    <row r="7669">
      <c r="A7669" s="35" t="n">
        <v>45565</v>
      </c>
      <c r="B7669" s="9" t="inlineStr">
        <is>
          <t>sz002212</t>
        </is>
      </c>
      <c r="C7669" s="0" t="inlineStr">
        <is>
          <t>天融信</t>
        </is>
      </c>
      <c r="D7669" s="0" t="inlineStr">
        <is>
          <t>首板换</t>
        </is>
      </c>
      <c r="E7669" s="0" t="n">
        <v>1</v>
      </c>
      <c r="F7669" s="0" t="inlineStr">
        <is>
          <t>市场超500股涨停</t>
        </is>
      </c>
      <c r="G7669" s="10" t="n">
        <v>0.1002</v>
      </c>
      <c r="H7669" s="0" t="n">
        <v>5.71</v>
      </c>
      <c r="I7669" s="32" t="inlineStr">
        <is>
          <t>14:51:04</t>
        </is>
      </c>
      <c r="J7669" s="33" t="n">
        <v>434487270</v>
      </c>
      <c r="K7669" s="33" t="n">
        <v>6181000000</v>
      </c>
      <c r="L7669" s="0" t="inlineStr">
        <is>
          <t>信创/华为</t>
        </is>
      </c>
      <c r="M7669" s="10" t="n">
        <v>0.0597</v>
      </c>
      <c r="N7669" s="34" t="n">
        <v>7100500</v>
      </c>
    </row>
    <row r="7670">
      <c r="A7670" s="35" t="n">
        <v>45565</v>
      </c>
      <c r="B7670" s="9" t="inlineStr">
        <is>
          <t>sz000514</t>
        </is>
      </c>
      <c r="C7670" s="0" t="inlineStr">
        <is>
          <t>渝开发</t>
        </is>
      </c>
      <c r="D7670" s="0" t="inlineStr">
        <is>
          <t>首板换</t>
        </is>
      </c>
      <c r="E7670" s="0" t="n">
        <v>1</v>
      </c>
      <c r="F7670" s="0" t="inlineStr">
        <is>
          <t>房地产+重庆国资+AMC</t>
        </is>
      </c>
      <c r="G7670" s="10" t="n">
        <v>0.099</v>
      </c>
      <c r="H7670" s="0" t="n">
        <v>4.55</v>
      </c>
      <c r="I7670" s="32" t="inlineStr">
        <is>
          <t>14:51:04</t>
        </is>
      </c>
      <c r="J7670" s="33" t="n">
        <v>419910570</v>
      </c>
      <c r="K7670" s="33" t="n">
        <v>1413000000</v>
      </c>
      <c r="L7670" s="0" t="inlineStr">
        <is>
          <t>地产</t>
        </is>
      </c>
      <c r="M7670" s="10" t="n">
        <v>0.0604</v>
      </c>
      <c r="N7670" s="34" t="n">
        <v>10113243</v>
      </c>
    </row>
    <row r="7671">
      <c r="A7671" s="35" t="n">
        <v>45565</v>
      </c>
      <c r="B7671" s="9" t="inlineStr">
        <is>
          <t>sh603596</t>
        </is>
      </c>
      <c r="C7671" s="0" t="inlineStr">
        <is>
          <t>伯特利</t>
        </is>
      </c>
      <c r="D7671" s="0" t="inlineStr">
        <is>
          <t>首板换</t>
        </is>
      </c>
      <c r="E7671" s="0" t="n">
        <v>1</v>
      </c>
      <c r="F7671" s="0" t="inlineStr">
        <is>
          <t>市场超500股涨停</t>
        </is>
      </c>
      <c r="G7671" s="10" t="n">
        <v>0.1001</v>
      </c>
      <c r="H7671" s="0" t="n">
        <v>48.92</v>
      </c>
      <c r="I7671" s="32" t="inlineStr">
        <is>
          <t>14:51:04</t>
        </is>
      </c>
      <c r="J7671" s="33" t="n">
        <v>688312160</v>
      </c>
      <c r="K7671" s="33" t="n">
        <v>18447000000</v>
      </c>
      <c r="L7671" s="0" t="inlineStr">
        <is>
          <t>无人驾驶</t>
        </is>
      </c>
      <c r="M7671" s="10" t="n">
        <v>0.06</v>
      </c>
      <c r="N7671" s="34" t="n">
        <v>1994022</v>
      </c>
    </row>
    <row r="7672">
      <c r="A7672" s="35" t="n">
        <v>45565</v>
      </c>
      <c r="B7672" s="9" t="inlineStr">
        <is>
          <t>sh603506</t>
        </is>
      </c>
      <c r="C7672" s="0" t="inlineStr">
        <is>
          <t>南都物业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0.0999</v>
      </c>
      <c r="H7672" s="0" t="n">
        <v>9.359999999999999</v>
      </c>
      <c r="I7672" s="32" t="inlineStr">
        <is>
          <t>14:51:04</t>
        </is>
      </c>
      <c r="J7672" s="33" t="n">
        <v>159277940</v>
      </c>
      <c r="K7672" s="33" t="n">
        <v>681000000</v>
      </c>
      <c r="L7672" s="0" t="inlineStr">
        <is>
          <t>地产</t>
        </is>
      </c>
      <c r="M7672" s="10" t="n">
        <v>0.067</v>
      </c>
      <c r="N7672" s="34" t="n">
        <v>2423452</v>
      </c>
    </row>
    <row r="7673">
      <c r="A7673" s="35" t="n">
        <v>45565</v>
      </c>
      <c r="B7673" s="9" t="inlineStr">
        <is>
          <t>sh603223</t>
        </is>
      </c>
      <c r="C7673" s="0" t="inlineStr">
        <is>
          <t>恒通股份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0.0998</v>
      </c>
      <c r="H7673" s="0" t="n">
        <v>9.039999999999999</v>
      </c>
      <c r="I7673" s="32" t="inlineStr">
        <is>
          <t>14:51:04</t>
        </is>
      </c>
      <c r="J7673" s="33" t="n">
        <v>127016512</v>
      </c>
      <c r="K7673" s="33" t="n">
        <v>2364000000</v>
      </c>
      <c r="L7673" s="0" t="inlineStr">
        <is>
          <t>其他</t>
        </is>
      </c>
      <c r="M7673" s="10" t="n">
        <v>0.0195</v>
      </c>
      <c r="N7673" s="34" t="n">
        <v>874034</v>
      </c>
    </row>
    <row r="7674">
      <c r="A7674" s="35" t="n">
        <v>45565</v>
      </c>
      <c r="B7674" s="9" t="inlineStr">
        <is>
          <t>sh601689</t>
        </is>
      </c>
      <c r="C7674" s="0" t="inlineStr">
        <is>
          <t>拓普集团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0.1001</v>
      </c>
      <c r="H7674" s="0" t="n">
        <v>46.26</v>
      </c>
      <c r="I7674" s="32" t="inlineStr">
        <is>
          <t>14:51:04</t>
        </is>
      </c>
      <c r="J7674" s="33" t="n">
        <v>1373488100</v>
      </c>
      <c r="K7674" s="33" t="n">
        <v>30548000000</v>
      </c>
      <c r="L7674" s="0" t="inlineStr">
        <is>
          <t>泛科技</t>
        </is>
      </c>
      <c r="M7674" s="10" t="n">
        <v>0.0499</v>
      </c>
      <c r="N7674" s="34" t="n">
        <v>23772347</v>
      </c>
    </row>
    <row r="7675">
      <c r="A7675" s="35" t="n">
        <v>45565</v>
      </c>
      <c r="B7675" s="9" t="inlineStr">
        <is>
          <t>sh600576</t>
        </is>
      </c>
      <c r="C7675" s="0" t="inlineStr">
        <is>
          <t>祥源文旅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0.0993</v>
      </c>
      <c r="H7675" s="0" t="n">
        <v>5.98</v>
      </c>
      <c r="I7675" s="32" t="inlineStr">
        <is>
          <t>14:51:04</t>
        </is>
      </c>
      <c r="J7675" s="33" t="n">
        <v>463579180</v>
      </c>
      <c r="K7675" s="33" t="n">
        <v>2729000000</v>
      </c>
      <c r="L7675" s="0" t="inlineStr">
        <is>
          <t>消费</t>
        </is>
      </c>
      <c r="M7675" s="10" t="n">
        <v>0.0257</v>
      </c>
      <c r="N7675" s="34" t="n">
        <v>4102974</v>
      </c>
    </row>
    <row r="7676">
      <c r="A7676" s="35" t="n">
        <v>45565</v>
      </c>
      <c r="B7676" s="9" t="inlineStr">
        <is>
          <t>sh600537</t>
        </is>
      </c>
      <c r="C7676" s="0" t="inlineStr">
        <is>
          <t>亿晶光电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0.0993</v>
      </c>
      <c r="H7676" s="0" t="n">
        <v>2.99</v>
      </c>
      <c r="I7676" s="32" t="inlineStr">
        <is>
          <t>14:51:04</t>
        </is>
      </c>
      <c r="J7676" s="33" t="n">
        <v>258298440</v>
      </c>
      <c r="K7676" s="33" t="n">
        <v>2778000000</v>
      </c>
      <c r="L7676" s="0" t="inlineStr">
        <is>
          <t>新能源</t>
        </is>
      </c>
      <c r="M7676" s="10" t="n">
        <v>0.0515</v>
      </c>
      <c r="N7676" s="34" t="n">
        <v>2425566</v>
      </c>
    </row>
    <row r="7677">
      <c r="A7677" s="35" t="n">
        <v>45565</v>
      </c>
      <c r="B7677" s="9" t="inlineStr">
        <is>
          <t>sh600410</t>
        </is>
      </c>
      <c r="C7677" s="0" t="inlineStr">
        <is>
          <t>华胜天成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0.09909999999999999</v>
      </c>
      <c r="H7677" s="0" t="n">
        <v>5.1</v>
      </c>
      <c r="I7677" s="32" t="inlineStr">
        <is>
          <t>14:51:04</t>
        </is>
      </c>
      <c r="J7677" s="33" t="n">
        <v>377440910</v>
      </c>
      <c r="K7677" s="33" t="n">
        <v>5592000000</v>
      </c>
      <c r="L7677" s="0" t="inlineStr">
        <is>
          <t>信创/华为</t>
        </is>
      </c>
      <c r="M7677" s="10" t="n">
        <v>0.0409</v>
      </c>
      <c r="N7677" s="34" t="n">
        <v>2686446</v>
      </c>
    </row>
    <row r="7678">
      <c r="A7678" s="35" t="n">
        <v>45565</v>
      </c>
      <c r="B7678" s="9" t="inlineStr">
        <is>
          <t>bj920008</t>
        </is>
      </c>
      <c r="C7678" s="0" t="inlineStr">
        <is>
          <t>成电光信</t>
        </is>
      </c>
      <c r="D7678" s="0" t="inlineStr">
        <is>
          <t>首板换</t>
        </is>
      </c>
      <c r="E7678" s="0" t="n">
        <v>1</v>
      </c>
      <c r="F7678" s="0" t="inlineStr">
        <is>
          <t>市场超500股涨停</t>
        </is>
      </c>
      <c r="G7678" s="10" t="n">
        <v>0.3</v>
      </c>
      <c r="H7678" s="0" t="n">
        <v>22.88</v>
      </c>
      <c r="I7678" s="32" t="inlineStr">
        <is>
          <t>14:52:02</t>
        </is>
      </c>
      <c r="J7678" s="33" t="n">
        <v>181725310</v>
      </c>
      <c r="K7678" s="33" t="n">
        <v>546000000</v>
      </c>
      <c r="L7678" s="0" t="inlineStr">
        <is>
          <t>卫星通信</t>
        </is>
      </c>
      <c r="M7678" s="10" t="n">
        <v>0.0682</v>
      </c>
      <c r="N7678" s="34" t="n">
        <v>2589568</v>
      </c>
    </row>
    <row r="7679">
      <c r="A7679" s="35" t="n">
        <v>45565</v>
      </c>
      <c r="B7679" s="9" t="inlineStr">
        <is>
          <t>bj839680</t>
        </is>
      </c>
      <c r="C7679" s="0" t="inlineStr">
        <is>
          <t>广道数字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0.2994</v>
      </c>
      <c r="H7679" s="0" t="n">
        <v>16.19</v>
      </c>
      <c r="I7679" s="32" t="inlineStr">
        <is>
          <t>14:52:02</t>
        </is>
      </c>
      <c r="J7679" s="33" t="n">
        <v>130220453</v>
      </c>
      <c r="K7679" s="33" t="n">
        <v>663000000</v>
      </c>
      <c r="L7679" s="0" t="inlineStr">
        <is>
          <t>泛科技</t>
        </is>
      </c>
      <c r="M7679" s="10" t="n">
        <v>0.0546</v>
      </c>
      <c r="N7679" s="34" t="n">
        <v>1881228</v>
      </c>
    </row>
    <row r="7680">
      <c r="A7680" s="35" t="n">
        <v>45565</v>
      </c>
      <c r="B7680" s="9" t="inlineStr">
        <is>
          <t>sz301571</t>
        </is>
      </c>
      <c r="C7680" s="0" t="inlineStr">
        <is>
          <t>国科天成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0.1999</v>
      </c>
      <c r="H7680" s="0" t="n">
        <v>44.9</v>
      </c>
      <c r="I7680" s="32" t="inlineStr">
        <is>
          <t>14:52:02</t>
        </is>
      </c>
      <c r="J7680" s="33" t="n">
        <v>649411270</v>
      </c>
      <c r="K7680" s="33" t="n">
        <v>1531000000</v>
      </c>
      <c r="L7680" s="0" t="inlineStr">
        <is>
          <t>军工</t>
        </is>
      </c>
      <c r="M7680" s="10" t="n">
        <v>0.043</v>
      </c>
      <c r="N7680" s="34" t="n">
        <v>10612725</v>
      </c>
    </row>
    <row r="7681">
      <c r="A7681" s="35" t="n">
        <v>45565</v>
      </c>
      <c r="B7681" s="9" t="inlineStr">
        <is>
          <t>sz300551</t>
        </is>
      </c>
      <c r="C7681" s="0" t="inlineStr">
        <is>
          <t>古鳌科技</t>
        </is>
      </c>
      <c r="D7681" s="0" t="inlineStr">
        <is>
          <t>首板换</t>
        </is>
      </c>
      <c r="E7681" s="0" t="n">
        <v>1</v>
      </c>
      <c r="F7681" s="0" t="inlineStr">
        <is>
          <t>市场超500股涨停</t>
        </is>
      </c>
      <c r="G7681" s="10" t="n">
        <v>0.2</v>
      </c>
      <c r="H7681" s="0" t="n">
        <v>10.98</v>
      </c>
      <c r="I7681" s="32" t="inlineStr">
        <is>
          <t>14:52:02</t>
        </is>
      </c>
      <c r="J7681" s="33" t="n">
        <v>740909410</v>
      </c>
      <c r="K7681" s="33" t="n">
        <v>2923000000</v>
      </c>
      <c r="L7681" s="0" t="inlineStr">
        <is>
          <t>国企改革/重组预期</t>
        </is>
      </c>
      <c r="M7681" s="10" t="n">
        <v>0.082</v>
      </c>
      <c r="N7681" s="34" t="n">
        <v>9749520</v>
      </c>
    </row>
    <row r="7682">
      <c r="A7682" s="35" t="n">
        <v>45565</v>
      </c>
      <c r="B7682" s="9" t="inlineStr">
        <is>
          <t>sz003043</t>
        </is>
      </c>
      <c r="C7682" s="0" t="inlineStr">
        <is>
          <t>华亚智能</t>
        </is>
      </c>
      <c r="D7682" s="0" t="inlineStr">
        <is>
          <t>首板换</t>
        </is>
      </c>
      <c r="E7682" s="0" t="n">
        <v>1</v>
      </c>
      <c r="F7682" s="0" t="inlineStr">
        <is>
          <t>市场超500股涨停</t>
        </is>
      </c>
      <c r="G7682" s="10" t="n">
        <v>0.1</v>
      </c>
      <c r="H7682" s="0" t="n">
        <v>47.3</v>
      </c>
      <c r="I7682" s="32" t="inlineStr">
        <is>
          <t>14:52:02</t>
        </is>
      </c>
      <c r="J7682" s="33" t="n">
        <v>257139510</v>
      </c>
      <c r="K7682" s="33" t="n">
        <v>1426000000</v>
      </c>
      <c r="L7682" s="0" t="inlineStr">
        <is>
          <t>泛科技</t>
        </is>
      </c>
      <c r="M7682" s="10" t="n">
        <v>0.0465</v>
      </c>
      <c r="N7682" s="34" t="n">
        <v>3325500</v>
      </c>
    </row>
    <row r="7683">
      <c r="A7683" s="35" t="n">
        <v>45565</v>
      </c>
      <c r="B7683" s="9" t="inlineStr">
        <is>
          <t>sz002975</t>
        </is>
      </c>
      <c r="C7683" s="0" t="inlineStr">
        <is>
          <t>博杰股份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0.1001</v>
      </c>
      <c r="H7683" s="0" t="n">
        <v>29.45</v>
      </c>
      <c r="I7683" s="32" t="inlineStr">
        <is>
          <t>14:52:02</t>
        </is>
      </c>
      <c r="J7683" s="33" t="n">
        <v>90707664</v>
      </c>
      <c r="K7683" s="33" t="n">
        <v>1326000000</v>
      </c>
      <c r="L7683" s="0" t="inlineStr">
        <is>
          <t>泛科技</t>
        </is>
      </c>
      <c r="M7683" s="10" t="n">
        <v>0.0388</v>
      </c>
      <c r="N7683" s="34" t="n">
        <v>186327</v>
      </c>
    </row>
    <row r="7684">
      <c r="A7684" s="35" t="n">
        <v>45565</v>
      </c>
      <c r="B7684" s="9" t="inlineStr">
        <is>
          <t>sz002916</t>
        </is>
      </c>
      <c r="C7684" s="0" t="inlineStr">
        <is>
          <t>深南电路</t>
        </is>
      </c>
      <c r="D7684" s="0" t="inlineStr">
        <is>
          <t>首板换</t>
        </is>
      </c>
      <c r="E7684" s="0" t="n">
        <v>1</v>
      </c>
      <c r="F7684" s="0" t="inlineStr">
        <is>
          <t>市场超500股涨停</t>
        </is>
      </c>
      <c r="G7684" s="10" t="n">
        <v>0.1</v>
      </c>
      <c r="H7684" s="0" t="n">
        <v>110.97</v>
      </c>
      <c r="I7684" s="32" t="inlineStr">
        <is>
          <t>14:52:02</t>
        </is>
      </c>
      <c r="J7684" s="33" t="n">
        <v>1492930900</v>
      </c>
      <c r="K7684" s="33" t="n">
        <v>20279000000</v>
      </c>
      <c r="L7684" s="0" t="inlineStr">
        <is>
          <t>泛科技</t>
        </is>
      </c>
      <c r="M7684" s="10" t="n">
        <v>0.0424</v>
      </c>
      <c r="N7684" s="34" t="n">
        <v>12454519</v>
      </c>
    </row>
    <row r="7685">
      <c r="A7685" s="35" t="n">
        <v>45565</v>
      </c>
      <c r="B7685" s="9" t="inlineStr">
        <is>
          <t>sz002777</t>
        </is>
      </c>
      <c r="C7685" s="0" t="inlineStr">
        <is>
          <t>久远银海</t>
        </is>
      </c>
      <c r="D7685" s="0" t="inlineStr">
        <is>
          <t>首板换</t>
        </is>
      </c>
      <c r="E7685" s="0" t="n">
        <v>1</v>
      </c>
      <c r="F7685" s="0" t="inlineStr">
        <is>
          <t>数据要素+DRG/DIP+华为鲲鹏+国企</t>
        </is>
      </c>
      <c r="G7685" s="10" t="n">
        <v>0.0999</v>
      </c>
      <c r="H7685" s="0" t="n">
        <v>17.17</v>
      </c>
      <c r="I7685" s="32" t="inlineStr">
        <is>
          <t>14:52:02</t>
        </is>
      </c>
      <c r="J7685" s="33" t="n">
        <v>581770030</v>
      </c>
      <c r="K7685" s="33" t="n">
        <v>4260000000</v>
      </c>
      <c r="L7685" s="0" t="inlineStr">
        <is>
          <t>医药</t>
        </is>
      </c>
      <c r="M7685" s="10" t="n">
        <v>0.0519</v>
      </c>
      <c r="N7685" s="34" t="n">
        <v>5306944</v>
      </c>
    </row>
    <row r="7686">
      <c r="A7686" s="35" t="n">
        <v>45565</v>
      </c>
      <c r="B7686" s="9" t="inlineStr">
        <is>
          <t>sz002531</t>
        </is>
      </c>
      <c r="C7686" s="0" t="inlineStr">
        <is>
          <t>天顺风能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0.1001</v>
      </c>
      <c r="H7686" s="0" t="n">
        <v>8.68</v>
      </c>
      <c r="I7686" s="32" t="inlineStr">
        <is>
          <t>14:52:02</t>
        </is>
      </c>
      <c r="J7686" s="33" t="n">
        <v>455425180</v>
      </c>
      <c r="K7686" s="33" t="n">
        <v>7638000000</v>
      </c>
      <c r="L7686" s="0" t="inlineStr">
        <is>
          <t>新能源</t>
        </is>
      </c>
      <c r="M7686" s="10" t="n">
        <v>0.0406</v>
      </c>
      <c r="N7686" s="34" t="n">
        <v>2678102</v>
      </c>
    </row>
    <row r="7687">
      <c r="A7687" s="35" t="n">
        <v>45565</v>
      </c>
      <c r="B7687" s="9" t="inlineStr">
        <is>
          <t>sz002245</t>
        </is>
      </c>
      <c r="C7687" s="0" t="inlineStr">
        <is>
          <t>蔚蓝锂芯</t>
        </is>
      </c>
      <c r="D7687" s="0" t="inlineStr">
        <is>
          <t>首板换</t>
        </is>
      </c>
      <c r="E7687" s="0" t="n">
        <v>1</v>
      </c>
      <c r="F7687" s="0" t="inlineStr">
        <is>
          <t>锂电池+钠离子电池+LED芯片</t>
        </is>
      </c>
      <c r="G7687" s="10" t="n">
        <v>0.0999</v>
      </c>
      <c r="H7687" s="0" t="n">
        <v>8.92</v>
      </c>
      <c r="I7687" s="32" t="inlineStr">
        <is>
          <t>14:52:02</t>
        </is>
      </c>
      <c r="J7687" s="33" t="n">
        <v>599586220</v>
      </c>
      <c r="K7687" s="33" t="n">
        <v>8328000000</v>
      </c>
      <c r="L7687" s="0" t="inlineStr">
        <is>
          <t>新能源</t>
        </is>
      </c>
      <c r="M7687" s="10" t="n">
        <v>0.0481</v>
      </c>
      <c r="N7687" s="34" t="n">
        <v>5933000</v>
      </c>
    </row>
    <row r="7688">
      <c r="A7688" s="35" t="n">
        <v>45565</v>
      </c>
      <c r="B7688" s="9" t="inlineStr">
        <is>
          <t>sz002167</t>
        </is>
      </c>
      <c r="C7688" s="0" t="inlineStr">
        <is>
          <t>东方锆业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0.1002</v>
      </c>
      <c r="H7688" s="0" t="n">
        <v>6.37</v>
      </c>
      <c r="I7688" s="32" t="inlineStr">
        <is>
          <t>14:52:02</t>
        </is>
      </c>
      <c r="J7688" s="33" t="n">
        <v>497737420</v>
      </c>
      <c r="K7688" s="33" t="n">
        <v>3672000000</v>
      </c>
      <c r="L7688" s="0" t="inlineStr">
        <is>
          <t>新能源</t>
        </is>
      </c>
      <c r="M7688" s="10" t="n">
        <v>0.0466</v>
      </c>
      <c r="N7688" s="34" t="n">
        <v>3654786</v>
      </c>
    </row>
    <row r="7689">
      <c r="A7689" s="35" t="n">
        <v>45565</v>
      </c>
      <c r="B7689" s="9" t="inlineStr">
        <is>
          <t>sz001380</t>
        </is>
      </c>
      <c r="C7689" s="0" t="inlineStr">
        <is>
          <t>华纬科技</t>
        </is>
      </c>
      <c r="D7689" s="0" t="inlineStr">
        <is>
          <t>首板换</t>
        </is>
      </c>
      <c r="E7689" s="0" t="n">
        <v>1</v>
      </c>
      <c r="F7689" s="0" t="inlineStr">
        <is>
          <t>市场超500股涨停</t>
        </is>
      </c>
      <c r="G7689" s="10" t="n">
        <v>0.1001</v>
      </c>
      <c r="H7689" s="0" t="n">
        <v>18.24</v>
      </c>
      <c r="I7689" s="32" t="inlineStr">
        <is>
          <t>14:52:02</t>
        </is>
      </c>
      <c r="J7689" s="33" t="n">
        <v>77854768</v>
      </c>
      <c r="K7689" s="33" t="n">
        <v>1085000000</v>
      </c>
      <c r="L7689" s="0" t="inlineStr">
        <is>
          <t>泛科技</t>
        </is>
      </c>
      <c r="M7689" s="10" t="n">
        <v>0.0585</v>
      </c>
      <c r="N7689" s="34" t="n">
        <v>737100</v>
      </c>
    </row>
    <row r="7690">
      <c r="A7690" s="35" t="n">
        <v>45565</v>
      </c>
      <c r="B7690" s="9" t="inlineStr">
        <is>
          <t>sz001311</t>
        </is>
      </c>
      <c r="C7690" s="0" t="inlineStr">
        <is>
          <t>多利科技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25.52</v>
      </c>
      <c r="I7690" s="32" t="inlineStr">
        <is>
          <t>14:52:02</t>
        </is>
      </c>
      <c r="J7690" s="33" t="n">
        <v>139575360</v>
      </c>
      <c r="K7690" s="33" t="n">
        <v>1547000000</v>
      </c>
      <c r="L7690" s="0" t="inlineStr">
        <is>
          <t>新能源</t>
        </is>
      </c>
      <c r="M7690" s="10" t="n">
        <v>0.0422</v>
      </c>
      <c r="N7690" s="34" t="n">
        <v>1351662</v>
      </c>
    </row>
    <row r="7691">
      <c r="A7691" s="35" t="n">
        <v>45565</v>
      </c>
      <c r="B7691" s="9" t="inlineStr">
        <is>
          <t>sz000688</t>
        </is>
      </c>
      <c r="C7691" s="0" t="inlineStr">
        <is>
          <t>国城矿业</t>
        </is>
      </c>
      <c r="D7691" s="0" t="inlineStr">
        <is>
          <t>首板换</t>
        </is>
      </c>
      <c r="E7691" s="0" t="n">
        <v>1</v>
      </c>
      <c r="F7691" s="0" t="inlineStr">
        <is>
          <t>有色金属</t>
        </is>
      </c>
      <c r="G7691" s="10" t="n">
        <v>0.1002</v>
      </c>
      <c r="H7691" s="0" t="n">
        <v>12.19</v>
      </c>
      <c r="I7691" s="32" t="inlineStr">
        <is>
          <t>14:52:02</t>
        </is>
      </c>
      <c r="J7691" s="33" t="n">
        <v>142869930</v>
      </c>
      <c r="K7691" s="33" t="n">
        <v>4064000000</v>
      </c>
      <c r="L7691" s="0" t="inlineStr">
        <is>
          <t>新能源</t>
        </is>
      </c>
      <c r="M7691" s="10" t="n">
        <v>0.0722</v>
      </c>
      <c r="N7691" s="34" t="n">
        <v>1882980</v>
      </c>
    </row>
    <row r="7692">
      <c r="A7692" s="35" t="n">
        <v>45565</v>
      </c>
      <c r="B7692" s="9" t="inlineStr">
        <is>
          <t>sz000663</t>
        </is>
      </c>
      <c r="C7692" s="0" t="inlineStr">
        <is>
          <t>永安林业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0.1008</v>
      </c>
      <c r="H7692" s="0" t="n">
        <v>5.68</v>
      </c>
      <c r="I7692" s="32" t="inlineStr">
        <is>
          <t>14:52:02</t>
        </is>
      </c>
      <c r="J7692" s="33" t="n">
        <v>187988510</v>
      </c>
      <c r="K7692" s="33" t="n">
        <v>1223000000</v>
      </c>
      <c r="L7692" s="0" t="inlineStr">
        <is>
          <t>其他</t>
        </is>
      </c>
      <c r="M7692" s="10" t="n">
        <v>0.0174</v>
      </c>
      <c r="N7692" s="34" t="n">
        <v>1505700</v>
      </c>
    </row>
    <row r="7693">
      <c r="A7693" s="35" t="n">
        <v>45565</v>
      </c>
      <c r="B7693" s="9" t="inlineStr">
        <is>
          <t>sz000652</t>
        </is>
      </c>
      <c r="C7693" s="0" t="inlineStr">
        <is>
          <t>泰达股份</t>
        </is>
      </c>
      <c r="D7693" s="0" t="inlineStr">
        <is>
          <t>首板换</t>
        </is>
      </c>
      <c r="E7693" s="0" t="n">
        <v>1</v>
      </c>
      <c r="F7693" s="0" t="inlineStr">
        <is>
          <t>参股券商+任命新高管+拟设立子公司+股权投资+生态保护</t>
        </is>
      </c>
      <c r="G7693" s="10" t="n">
        <v>0.0989</v>
      </c>
      <c r="H7693" s="0" t="n">
        <v>4</v>
      </c>
      <c r="I7693" s="32" t="inlineStr">
        <is>
          <t>14:52:02</t>
        </is>
      </c>
      <c r="J7693" s="33" t="n">
        <v>346040010</v>
      </c>
      <c r="K7693" s="33" t="n">
        <v>3951000000</v>
      </c>
      <c r="L7693" s="0" t="inlineStr">
        <is>
          <t>国企改革/重组预期</t>
        </is>
      </c>
      <c r="M7693" s="10" t="n">
        <v>0.0495</v>
      </c>
      <c r="N7693" s="34" t="n">
        <v>7338602</v>
      </c>
    </row>
    <row r="7694">
      <c r="A7694" s="35" t="n">
        <v>45565</v>
      </c>
      <c r="B7694" s="9" t="inlineStr">
        <is>
          <t>sh688052</t>
        </is>
      </c>
      <c r="C7694" s="0" t="inlineStr">
        <is>
          <t>纳芯微</t>
        </is>
      </c>
      <c r="D7694" s="0" t="inlineStr">
        <is>
          <t>首板换</t>
        </is>
      </c>
      <c r="E7694" s="0" t="n">
        <v>1</v>
      </c>
      <c r="F7694" s="0" t="inlineStr">
        <is>
          <t>市场超500股涨停</t>
        </is>
      </c>
      <c r="G7694" s="10" t="n">
        <v>0.2</v>
      </c>
      <c r="H7694" s="0" t="n">
        <v>118.8</v>
      </c>
      <c r="I7694" s="32" t="inlineStr">
        <is>
          <t>14:52:02</t>
        </is>
      </c>
      <c r="J7694" s="33" t="n">
        <v>450389080</v>
      </c>
      <c r="K7694" s="33" t="n">
        <v>11089000000</v>
      </c>
      <c r="L7694" s="0" t="inlineStr">
        <is>
          <t>泛科技</t>
        </is>
      </c>
      <c r="M7694" s="10" t="n">
        <v>0.0606</v>
      </c>
      <c r="N7694" s="34" t="n">
        <v>2258025</v>
      </c>
    </row>
    <row r="7695">
      <c r="A7695" s="35" t="n">
        <v>45565</v>
      </c>
      <c r="B7695" s="9" t="inlineStr">
        <is>
          <t>sh688023</t>
        </is>
      </c>
      <c r="C7695" s="0" t="inlineStr">
        <is>
          <t>安恒信息</t>
        </is>
      </c>
      <c r="D7695" s="0" t="inlineStr">
        <is>
          <t>首板换</t>
        </is>
      </c>
      <c r="E7695" s="0" t="n">
        <v>1</v>
      </c>
      <c r="F7695" s="0" t="inlineStr">
        <is>
          <t>市场超500股涨停</t>
        </is>
      </c>
      <c r="G7695" s="10" t="n">
        <v>0.1999</v>
      </c>
      <c r="H7695" s="0" t="n">
        <v>44.6</v>
      </c>
      <c r="I7695" s="32" t="inlineStr">
        <is>
          <t>14:52:02</t>
        </is>
      </c>
      <c r="J7695" s="33" t="n">
        <v>464431170</v>
      </c>
      <c r="K7695" s="33" t="n">
        <v>3176000000</v>
      </c>
      <c r="L7695" s="0" t="inlineStr">
        <is>
          <t>信创/华为</t>
        </is>
      </c>
      <c r="M7695" s="10" t="n">
        <v>0.103</v>
      </c>
      <c r="N7695" s="34" t="n">
        <v>13009546</v>
      </c>
    </row>
    <row r="7696">
      <c r="A7696" s="35" t="n">
        <v>45565</v>
      </c>
      <c r="B7696" s="9" t="inlineStr">
        <is>
          <t>sh603876</t>
        </is>
      </c>
      <c r="C7696" s="0" t="inlineStr">
        <is>
          <t>鼎胜新材</t>
        </is>
      </c>
      <c r="D7696" s="0" t="inlineStr">
        <is>
          <t>首板换</t>
        </is>
      </c>
      <c r="E7696" s="0" t="n">
        <v>1</v>
      </c>
      <c r="F7696" s="0" t="inlineStr">
        <is>
          <t>市场超500股涨停</t>
        </is>
      </c>
      <c r="G7696" s="10" t="n">
        <v>0.09959999999999999</v>
      </c>
      <c r="H7696" s="0" t="n">
        <v>10.71</v>
      </c>
      <c r="I7696" s="32" t="inlineStr">
        <is>
          <t>14:52:02</t>
        </is>
      </c>
      <c r="J7696" s="33" t="n">
        <v>272882130</v>
      </c>
      <c r="K7696" s="33" t="n">
        <v>5760000000</v>
      </c>
      <c r="L7696" s="0" t="inlineStr">
        <is>
          <t>新能源</t>
        </is>
      </c>
      <c r="M7696" s="10" t="n">
        <v>0.0503</v>
      </c>
      <c r="N7696" s="34" t="n">
        <v>2803225</v>
      </c>
    </row>
    <row r="7697">
      <c r="A7697" s="35" t="n">
        <v>45565</v>
      </c>
      <c r="B7697" s="9" t="inlineStr">
        <is>
          <t>sh603568</t>
        </is>
      </c>
      <c r="C7697" s="0" t="inlineStr">
        <is>
          <t>伟明环保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0.1002</v>
      </c>
      <c r="H7697" s="0" t="n">
        <v>21.75</v>
      </c>
      <c r="I7697" s="32" t="inlineStr">
        <is>
          <t>14:52:02</t>
        </is>
      </c>
      <c r="J7697" s="33" t="n">
        <v>260552080</v>
      </c>
      <c r="K7697" s="33" t="n">
        <v>11512000000</v>
      </c>
      <c r="L7697" s="0" t="inlineStr">
        <is>
          <t>公共事业</t>
        </is>
      </c>
      <c r="M7697" s="10" t="n">
        <v>0.0395</v>
      </c>
      <c r="N7697" s="34" t="n">
        <v>1901492</v>
      </c>
    </row>
    <row r="7698">
      <c r="A7698" s="35" t="n">
        <v>45565</v>
      </c>
      <c r="B7698" s="9" t="inlineStr">
        <is>
          <t>sh603309</t>
        </is>
      </c>
      <c r="C7698" s="0" t="inlineStr">
        <is>
          <t>维力医疗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</v>
      </c>
      <c r="H7698" s="0" t="n">
        <v>12.32</v>
      </c>
      <c r="I7698" s="32" t="inlineStr">
        <is>
          <t>14:52:02</t>
        </is>
      </c>
      <c r="J7698" s="33" t="n">
        <v>133209669</v>
      </c>
      <c r="K7698" s="33" t="n">
        <v>1788000000</v>
      </c>
      <c r="L7698" s="0" t="inlineStr">
        <is>
          <t>医药</t>
        </is>
      </c>
      <c r="M7698" s="10" t="n">
        <v>0.0446</v>
      </c>
      <c r="N7698" s="34" t="n">
        <v>1077570</v>
      </c>
    </row>
    <row r="7699">
      <c r="A7699" s="35" t="n">
        <v>45565</v>
      </c>
      <c r="B7699" s="9" t="inlineStr">
        <is>
          <t>sh603093</t>
        </is>
      </c>
      <c r="C7699" s="0" t="inlineStr">
        <is>
          <t>南华期货</t>
        </is>
      </c>
      <c r="D7699" s="0" t="inlineStr">
        <is>
          <t>5天3板换</t>
        </is>
      </c>
      <c r="E7699" s="0" t="n">
        <v>1</v>
      </c>
      <c r="F7699" s="0" t="inlineStr">
        <is>
          <t>市场超500股涨停</t>
        </is>
      </c>
      <c r="G7699" s="10" t="n">
        <v>0.0998</v>
      </c>
      <c r="H7699" s="0" t="n">
        <v>13.22</v>
      </c>
      <c r="I7699" s="32" t="inlineStr">
        <is>
          <t>14:52:02</t>
        </is>
      </c>
      <c r="J7699" s="33" t="n">
        <v>446678910</v>
      </c>
      <c r="K7699" s="33" t="n">
        <v>1857000000</v>
      </c>
      <c r="L7699" s="0" t="inlineStr">
        <is>
          <t>金融</t>
        </is>
      </c>
      <c r="M7699" s="10" t="n">
        <v>0.0399</v>
      </c>
      <c r="N7699" s="34" t="n">
        <v>9710000</v>
      </c>
    </row>
    <row r="7700">
      <c r="A7700" s="35" t="n">
        <v>45565</v>
      </c>
      <c r="B7700" s="9" t="inlineStr">
        <is>
          <t>sh603005</t>
        </is>
      </c>
      <c r="C7700" s="0" t="inlineStr">
        <is>
          <t>晶方科技</t>
        </is>
      </c>
      <c r="D7700" s="0" t="inlineStr">
        <is>
          <t>首板换</t>
        </is>
      </c>
      <c r="E7700" s="0" t="n">
        <v>1</v>
      </c>
      <c r="F7700" s="0" t="inlineStr">
        <is>
          <t>市场超500股涨停</t>
        </is>
      </c>
      <c r="G7700" s="10" t="n">
        <v>0.0998</v>
      </c>
      <c r="H7700" s="0" t="n">
        <v>21.92</v>
      </c>
      <c r="I7700" s="32" t="inlineStr">
        <is>
          <t>14:52:02</t>
        </is>
      </c>
      <c r="J7700" s="33" t="n">
        <v>1470341700</v>
      </c>
      <c r="K7700" s="33" t="n">
        <v>11756000000</v>
      </c>
      <c r="L7700" s="0" t="inlineStr">
        <is>
          <t>泛科技</t>
        </is>
      </c>
      <c r="M7700" s="10" t="n">
        <v>0.0487</v>
      </c>
      <c r="N7700" s="34" t="n">
        <v>9820304</v>
      </c>
    </row>
    <row r="7701">
      <c r="A7701" s="35" t="n">
        <v>45565</v>
      </c>
      <c r="B7701" s="9" t="inlineStr">
        <is>
          <t>sh601636</t>
        </is>
      </c>
      <c r="C7701" s="0" t="inlineStr">
        <is>
          <t>旗滨集团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0.1002</v>
      </c>
      <c r="H7701" s="0" t="n">
        <v>6.37</v>
      </c>
      <c r="I7701" s="32" t="inlineStr">
        <is>
          <t>14:52:02</t>
        </is>
      </c>
      <c r="J7701" s="33" t="n">
        <v>763300320</v>
      </c>
      <c r="K7701" s="33" t="n">
        <v>9963000000</v>
      </c>
      <c r="L7701" s="0" t="inlineStr">
        <is>
          <t>国企改革/重组预期</t>
        </is>
      </c>
      <c r="M7701" s="10" t="n">
        <v>0.08119999999999999</v>
      </c>
      <c r="N7701" s="34" t="n">
        <v>10419770</v>
      </c>
    </row>
    <row r="7702">
      <c r="A7702" s="35" t="n">
        <v>45565</v>
      </c>
      <c r="B7702" s="9" t="inlineStr">
        <is>
          <t>sh600771</t>
        </is>
      </c>
      <c r="C7702" s="0" t="inlineStr">
        <is>
          <t>广誉远</t>
        </is>
      </c>
      <c r="D7702" s="0" t="inlineStr">
        <is>
          <t>首板换</t>
        </is>
      </c>
      <c r="E7702" s="0" t="n">
        <v>1</v>
      </c>
      <c r="F7702" s="0" t="inlineStr">
        <is>
          <t>市场超500股涨停</t>
        </is>
      </c>
      <c r="G7702" s="10" t="n">
        <v>0.1</v>
      </c>
      <c r="H7702" s="0" t="n">
        <v>22.33</v>
      </c>
      <c r="I7702" s="32" t="inlineStr">
        <is>
          <t>14:52:02</t>
        </is>
      </c>
      <c r="J7702" s="33" t="n">
        <v>490726640</v>
      </c>
      <c r="K7702" s="33" t="n">
        <v>9334000000</v>
      </c>
      <c r="L7702" s="0" t="inlineStr">
        <is>
          <t>医药</t>
        </is>
      </c>
      <c r="M7702" s="10" t="n">
        <v>0.064</v>
      </c>
      <c r="N7702" s="34" t="n">
        <v>5075957</v>
      </c>
    </row>
    <row r="7703">
      <c r="A7703" s="35" t="n">
        <v>45565</v>
      </c>
      <c r="B7703" s="9" t="inlineStr">
        <is>
          <t>sh600760</t>
        </is>
      </c>
      <c r="C7703" s="0" t="inlineStr">
        <is>
          <t>中航沈飞</t>
        </is>
      </c>
      <c r="D7703" s="0" t="inlineStr">
        <is>
          <t>首板换</t>
        </is>
      </c>
      <c r="E7703" s="0" t="n">
        <v>1</v>
      </c>
      <c r="F7703" s="0" t="inlineStr">
        <is>
          <t>市场超500股涨停</t>
        </is>
      </c>
      <c r="G7703" s="10" t="n">
        <v>0.1001</v>
      </c>
      <c r="H7703" s="0" t="n">
        <v>46.71</v>
      </c>
      <c r="I7703" s="32" t="inlineStr">
        <is>
          <t>14:52:02</t>
        </is>
      </c>
      <c r="J7703" s="33" t="n">
        <v>1572645400</v>
      </c>
      <c r="K7703" s="33" t="n">
        <v>39529000000</v>
      </c>
      <c r="L7703" s="0" t="inlineStr">
        <is>
          <t>军工</t>
        </is>
      </c>
      <c r="M7703" s="10" t="n">
        <v>0.0292</v>
      </c>
      <c r="N7703" s="34" t="n">
        <v>14712916</v>
      </c>
    </row>
    <row r="7704">
      <c r="A7704" s="35" t="n">
        <v>45565</v>
      </c>
      <c r="B7704" s="9" t="inlineStr">
        <is>
          <t>sh600733</t>
        </is>
      </c>
      <c r="C7704" s="0" t="inlineStr">
        <is>
          <t>北汽蓝谷</t>
        </is>
      </c>
      <c r="D7704" s="0" t="inlineStr">
        <is>
          <t>首板换</t>
        </is>
      </c>
      <c r="E7704" s="0" t="n">
        <v>1</v>
      </c>
      <c r="F7704" s="0" t="inlineStr">
        <is>
          <t>享界+新能源汽车+无人驾驶+国企</t>
        </is>
      </c>
      <c r="G7704" s="10" t="n">
        <v>0.09950000000000001</v>
      </c>
      <c r="H7704" s="0" t="n">
        <v>8.07</v>
      </c>
      <c r="I7704" s="32" t="inlineStr">
        <is>
          <t>14:52:02</t>
        </is>
      </c>
      <c r="J7704" s="33" t="n">
        <v>3783138400</v>
      </c>
      <c r="K7704" s="33" t="n">
        <v>25745000000</v>
      </c>
      <c r="L7704" s="0" t="inlineStr">
        <is>
          <t>新能源</t>
        </is>
      </c>
      <c r="M7704" s="10" t="n">
        <v>0.049</v>
      </c>
      <c r="N7704" s="34" t="n">
        <v>39312350</v>
      </c>
    </row>
    <row r="7705">
      <c r="A7705" s="35" t="n">
        <v>45565</v>
      </c>
      <c r="B7705" s="9" t="inlineStr">
        <is>
          <t>sh600478</t>
        </is>
      </c>
      <c r="C7705" s="0" t="inlineStr">
        <is>
          <t>科力远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0.0989</v>
      </c>
      <c r="H7705" s="0" t="n">
        <v>4.11</v>
      </c>
      <c r="I7705" s="32" t="inlineStr">
        <is>
          <t>14:52:02</t>
        </is>
      </c>
      <c r="J7705" s="33" t="n">
        <v>229289650</v>
      </c>
      <c r="K7705" s="33" t="n">
        <v>4876000000</v>
      </c>
      <c r="L7705" s="0" t="inlineStr">
        <is>
          <t>新能源</t>
        </is>
      </c>
      <c r="M7705" s="10" t="n">
        <v>0.0401</v>
      </c>
      <c r="N7705" s="34" t="n">
        <v>1383479</v>
      </c>
    </row>
    <row r="7706">
      <c r="A7706" s="35" t="n">
        <v>45565</v>
      </c>
      <c r="B7706" s="9" t="inlineStr">
        <is>
          <t>sh600171</t>
        </is>
      </c>
      <c r="C7706" s="0" t="inlineStr">
        <is>
          <t>上海贝岭</t>
        </is>
      </c>
      <c r="D7706" s="0" t="inlineStr">
        <is>
          <t>首板换</t>
        </is>
      </c>
      <c r="E7706" s="0" t="n">
        <v>1</v>
      </c>
      <c r="F7706" s="0" t="inlineStr">
        <is>
          <t>集成电路设计+功率器件+汽车芯片+上海央企</t>
        </is>
      </c>
      <c r="G7706" s="10" t="n">
        <v>0.0999</v>
      </c>
      <c r="H7706" s="0" t="n">
        <v>25.43</v>
      </c>
      <c r="I7706" s="32" t="inlineStr">
        <is>
          <t>14:52:02</t>
        </is>
      </c>
      <c r="J7706" s="33" t="n">
        <v>3127967600</v>
      </c>
      <c r="K7706" s="33" t="n">
        <v>13496000000</v>
      </c>
      <c r="L7706" s="0" t="inlineStr">
        <is>
          <t>泛科技</t>
        </is>
      </c>
      <c r="M7706" s="10" t="n">
        <v>0.0467</v>
      </c>
      <c r="N7706" s="34" t="n">
        <v>32532060</v>
      </c>
    </row>
    <row r="7707">
      <c r="A7707" s="35" t="n">
        <v>45565</v>
      </c>
      <c r="B7707" s="9" t="inlineStr">
        <is>
          <t>bj872808</t>
        </is>
      </c>
      <c r="C7707" s="0" t="inlineStr">
        <is>
          <t>曙光数创</t>
        </is>
      </c>
      <c r="D7707" s="0" t="inlineStr">
        <is>
          <t>首板换</t>
        </is>
      </c>
      <c r="E7707" s="0" t="n">
        <v>1</v>
      </c>
      <c r="F7707" s="0" t="inlineStr">
        <is>
          <t>中科系+液冷</t>
        </is>
      </c>
      <c r="G7707" s="10" t="n">
        <v>0.2998</v>
      </c>
      <c r="H7707" s="0" t="n">
        <v>49.38</v>
      </c>
      <c r="I7707" s="32" t="inlineStr">
        <is>
          <t>14:53:02</t>
        </is>
      </c>
      <c r="J7707" s="33" t="n">
        <v>353768960</v>
      </c>
      <c r="K7707" s="33" t="n">
        <v>3480000000</v>
      </c>
      <c r="L7707" s="0" t="inlineStr">
        <is>
          <t>泛科技</t>
        </is>
      </c>
      <c r="M7707" s="10" t="n">
        <v>0.1714</v>
      </c>
      <c r="N7707" s="34" t="n">
        <v>8000477</v>
      </c>
    </row>
    <row r="7708">
      <c r="A7708" s="35" t="n">
        <v>45565</v>
      </c>
      <c r="B7708" s="9" t="inlineStr">
        <is>
          <t>sz301608</t>
        </is>
      </c>
      <c r="C7708" s="0" t="inlineStr">
        <is>
          <t>博实结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</v>
      </c>
      <c r="H7708" s="0" t="n">
        <v>69.42</v>
      </c>
      <c r="I7708" s="32" t="inlineStr">
        <is>
          <t>14:53:02</t>
        </is>
      </c>
      <c r="J7708" s="33" t="n">
        <v>476901670</v>
      </c>
      <c r="K7708" s="33" t="n">
        <v>1174000000</v>
      </c>
      <c r="L7708" s="0" t="inlineStr">
        <is>
          <t>无人驾驶</t>
        </is>
      </c>
      <c r="M7708" s="10" t="n">
        <v>0.0467</v>
      </c>
      <c r="N7708" s="34" t="n">
        <v>5649315</v>
      </c>
    </row>
    <row r="7709">
      <c r="A7709" s="35" t="n">
        <v>45565</v>
      </c>
      <c r="B7709" s="9" t="inlineStr">
        <is>
          <t>sz301267</t>
        </is>
      </c>
      <c r="C7709" s="0" t="inlineStr">
        <is>
          <t>华厦眼科</t>
        </is>
      </c>
      <c r="D7709" s="0" t="inlineStr">
        <is>
          <t>首板换</t>
        </is>
      </c>
      <c r="E7709" s="0" t="n">
        <v>1</v>
      </c>
      <c r="F7709" s="0" t="inlineStr">
        <is>
          <t>市场超500股涨停</t>
        </is>
      </c>
      <c r="G7709" s="10" t="n">
        <v>0.1999</v>
      </c>
      <c r="H7709" s="0" t="n">
        <v>24.55</v>
      </c>
      <c r="I7709" s="32" t="inlineStr">
        <is>
          <t>14:53:02</t>
        </is>
      </c>
      <c r="J7709" s="33" t="n">
        <v>448465970</v>
      </c>
      <c r="K7709" s="33" t="n">
        <v>6950000000</v>
      </c>
      <c r="L7709" s="0" t="inlineStr">
        <is>
          <t>医药</t>
        </is>
      </c>
      <c r="M7709" s="10" t="n">
        <v>0.0557</v>
      </c>
      <c r="N7709" s="34" t="n">
        <v>5330880</v>
      </c>
    </row>
    <row r="7710">
      <c r="A7710" s="35" t="n">
        <v>45565</v>
      </c>
      <c r="B7710" s="9" t="inlineStr">
        <is>
          <t>sz300872</t>
        </is>
      </c>
      <c r="C7710" s="0" t="inlineStr">
        <is>
          <t>天阳科技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0.2003</v>
      </c>
      <c r="H7710" s="0" t="n">
        <v>15.34</v>
      </c>
      <c r="I7710" s="32" t="inlineStr">
        <is>
          <t>14:53:02</t>
        </is>
      </c>
      <c r="J7710" s="33" t="n">
        <v>518389650</v>
      </c>
      <c r="K7710" s="33" t="n">
        <v>4294000000</v>
      </c>
      <c r="L7710" s="0" t="inlineStr">
        <is>
          <t>金融</t>
        </is>
      </c>
      <c r="M7710" s="10" t="n">
        <v>0.0736</v>
      </c>
      <c r="N7710" s="34" t="n">
        <v>5539862</v>
      </c>
    </row>
    <row r="7711">
      <c r="A7711" s="35" t="n">
        <v>45565</v>
      </c>
      <c r="B7711" s="9" t="inlineStr">
        <is>
          <t>sz300310</t>
        </is>
      </c>
      <c r="C7711" s="0" t="inlineStr">
        <is>
          <t>宜通世纪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0.2</v>
      </c>
      <c r="H7711" s="0" t="n">
        <v>8.16</v>
      </c>
      <c r="I7711" s="32" t="inlineStr">
        <is>
          <t>14:53:02</t>
        </is>
      </c>
      <c r="J7711" s="33" t="n">
        <v>1964044500</v>
      </c>
      <c r="K7711" s="33" t="n">
        <v>5267000000</v>
      </c>
      <c r="L7711" s="0" t="inlineStr">
        <is>
          <t>无人驾驶</t>
        </is>
      </c>
      <c r="M7711" s="10" t="n">
        <v>0.0515</v>
      </c>
      <c r="N7711" s="34" t="n">
        <v>53415505</v>
      </c>
    </row>
    <row r="7712">
      <c r="A7712" s="35" t="n">
        <v>45565</v>
      </c>
      <c r="B7712" s="9" t="inlineStr">
        <is>
          <t>sz300047</t>
        </is>
      </c>
      <c r="C7712" s="0" t="inlineStr">
        <is>
          <t>天源迪科</t>
        </is>
      </c>
      <c r="D7712" s="0" t="inlineStr">
        <is>
          <t>首板换</t>
        </is>
      </c>
      <c r="E7712" s="0" t="n">
        <v>1</v>
      </c>
      <c r="F7712" s="0" t="inlineStr">
        <is>
          <t>市场超500股涨停</t>
        </is>
      </c>
      <c r="G7712" s="10" t="n">
        <v>0.2004</v>
      </c>
      <c r="H7712" s="0" t="n">
        <v>11.98</v>
      </c>
      <c r="I7712" s="32" t="inlineStr">
        <is>
          <t>14:53:02</t>
        </is>
      </c>
      <c r="J7712" s="33" t="n">
        <v>1887690900</v>
      </c>
      <c r="K7712" s="33" t="n">
        <v>6420000000</v>
      </c>
      <c r="L7712" s="0" t="inlineStr">
        <is>
          <t>金融</t>
        </is>
      </c>
      <c r="M7712" s="10" t="n">
        <v>0.0822</v>
      </c>
      <c r="N7712" s="34" t="n">
        <v>23399280</v>
      </c>
    </row>
    <row r="7713">
      <c r="A7713" s="35" t="n">
        <v>45565</v>
      </c>
      <c r="B7713" s="9" t="inlineStr">
        <is>
          <t>sz002729</t>
        </is>
      </c>
      <c r="C7713" s="0" t="inlineStr">
        <is>
          <t>好利科技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0.1003</v>
      </c>
      <c r="H7713" s="0" t="n">
        <v>13.05</v>
      </c>
      <c r="I7713" s="32" t="inlineStr">
        <is>
          <t>14:53:02</t>
        </is>
      </c>
      <c r="J7713" s="33" t="n">
        <v>292661060</v>
      </c>
      <c r="K7713" s="33" t="n">
        <v>1542000000</v>
      </c>
      <c r="L7713" s="0" t="inlineStr">
        <is>
          <t>无人驾驶</t>
        </is>
      </c>
      <c r="M7713" s="10" t="n">
        <v>0.043</v>
      </c>
      <c r="N7713" s="34" t="n">
        <v>2819123</v>
      </c>
    </row>
    <row r="7714">
      <c r="A7714" s="35" t="n">
        <v>45565</v>
      </c>
      <c r="B7714" s="9" t="inlineStr">
        <is>
          <t>sz002517</t>
        </is>
      </c>
      <c r="C7714" s="0" t="inlineStr">
        <is>
          <t>恺英网络</t>
        </is>
      </c>
      <c r="D7714" s="0" t="inlineStr">
        <is>
          <t>首板换</t>
        </is>
      </c>
      <c r="E7714" s="0" t="n">
        <v>1</v>
      </c>
      <c r="F7714" s="0" t="inlineStr">
        <is>
          <t>市场超500股涨停</t>
        </is>
      </c>
      <c r="G7714" s="10" t="n">
        <v>0.0999</v>
      </c>
      <c r="H7714" s="0" t="n">
        <v>11.89</v>
      </c>
      <c r="I7714" s="32" t="inlineStr">
        <is>
          <t>14:53:02</t>
        </is>
      </c>
      <c r="J7714" s="33" t="n">
        <v>1240357330</v>
      </c>
      <c r="K7714" s="33" t="n">
        <v>20392000000</v>
      </c>
      <c r="L7714" s="0" t="inlineStr">
        <is>
          <t>消费</t>
        </is>
      </c>
      <c r="M7714" s="10" t="n">
        <v>0.0453</v>
      </c>
      <c r="N7714" s="34" t="n">
        <v>15492300</v>
      </c>
    </row>
    <row r="7715">
      <c r="A7715" s="35" t="n">
        <v>45565</v>
      </c>
      <c r="B7715" s="9" t="inlineStr">
        <is>
          <t>sz002375</t>
        </is>
      </c>
      <c r="C7715" s="0" t="inlineStr">
        <is>
          <t>亚厦股份</t>
        </is>
      </c>
      <c r="D7715" s="0" t="inlineStr">
        <is>
          <t>首板换</t>
        </is>
      </c>
      <c r="E7715" s="0" t="n">
        <v>1</v>
      </c>
      <c r="F7715" s="0" t="inlineStr">
        <is>
          <t>市场超500股涨停</t>
        </is>
      </c>
      <c r="G7715" s="10" t="n">
        <v>0.0997</v>
      </c>
      <c r="H7715" s="0" t="n">
        <v>3.97</v>
      </c>
      <c r="I7715" s="32" t="inlineStr">
        <is>
          <t>14:53:02</t>
        </is>
      </c>
      <c r="J7715" s="33" t="n">
        <v>135873670</v>
      </c>
      <c r="K7715" s="33" t="n">
        <v>2442000000</v>
      </c>
      <c r="L7715" s="0" t="inlineStr">
        <is>
          <t>地产</t>
        </is>
      </c>
      <c r="M7715" s="10" t="n">
        <v>0.0499</v>
      </c>
      <c r="N7715" s="34" t="n">
        <v>1296559</v>
      </c>
    </row>
    <row r="7716">
      <c r="A7716" s="35" t="n">
        <v>45565</v>
      </c>
      <c r="B7716" s="9" t="inlineStr">
        <is>
          <t>sz002360</t>
        </is>
      </c>
      <c r="C7716" s="0" t="inlineStr">
        <is>
          <t>同德化工</t>
        </is>
      </c>
      <c r="D7716" s="0" t="inlineStr">
        <is>
          <t>首板换</t>
        </is>
      </c>
      <c r="E7716" s="0" t="n">
        <v>1</v>
      </c>
      <c r="F7716" s="0" t="inlineStr">
        <is>
          <t>民爆+光伏概念</t>
        </is>
      </c>
      <c r="G7716" s="10" t="n">
        <v>0.1</v>
      </c>
      <c r="H7716" s="0" t="n">
        <v>5.17</v>
      </c>
      <c r="I7716" s="32" t="inlineStr">
        <is>
          <t>14:53:02</t>
        </is>
      </c>
      <c r="J7716" s="33" t="n">
        <v>68822505</v>
      </c>
      <c r="K7716" s="33" t="n">
        <v>1594000000</v>
      </c>
      <c r="L7716" s="0" t="inlineStr">
        <is>
          <t>其他</t>
        </is>
      </c>
      <c r="M7716" s="10" t="n">
        <v>0.0383</v>
      </c>
      <c r="N7716" s="34" t="n">
        <v>440176</v>
      </c>
    </row>
    <row r="7717">
      <c r="A7717" s="35" t="n">
        <v>45565</v>
      </c>
      <c r="B7717" s="9" t="inlineStr">
        <is>
          <t>sz002287</t>
        </is>
      </c>
      <c r="C7717" s="0" t="inlineStr">
        <is>
          <t>奇正藏药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0.1001</v>
      </c>
      <c r="H7717" s="0" t="n">
        <v>22.96</v>
      </c>
      <c r="I7717" s="32" t="inlineStr">
        <is>
          <t>14:53:02</t>
        </is>
      </c>
      <c r="J7717" s="33" t="n">
        <v>101370380</v>
      </c>
      <c r="K7717" s="33" t="n">
        <v>1516000000</v>
      </c>
      <c r="L7717" s="0" t="inlineStr">
        <is>
          <t>医药</t>
        </is>
      </c>
      <c r="M7717" s="10" t="n">
        <v>0.0287</v>
      </c>
      <c r="N7717" s="34" t="n">
        <v>526015</v>
      </c>
    </row>
    <row r="7718">
      <c r="A7718" s="35" t="n">
        <v>45565</v>
      </c>
      <c r="B7718" s="9" t="inlineStr">
        <is>
          <t>sz002240</t>
        </is>
      </c>
      <c r="C7718" s="0" t="inlineStr">
        <is>
          <t>盛新锂能</t>
        </is>
      </c>
      <c r="D7718" s="0" t="inlineStr">
        <is>
          <t>首板换</t>
        </is>
      </c>
      <c r="E7718" s="0" t="n">
        <v>1</v>
      </c>
      <c r="F7718" s="0" t="inlineStr">
        <is>
          <t>锂矿+盐湖提锂</t>
        </is>
      </c>
      <c r="G7718" s="10" t="n">
        <v>0.1</v>
      </c>
      <c r="H7718" s="0" t="n">
        <v>15.29</v>
      </c>
      <c r="I7718" s="32" t="inlineStr">
        <is>
          <t>14:53:02</t>
        </is>
      </c>
      <c r="J7718" s="33" t="n">
        <v>1007935440</v>
      </c>
      <c r="K7718" s="33" t="n">
        <v>10013000000</v>
      </c>
      <c r="L7718" s="0" t="inlineStr">
        <is>
          <t>新能源</t>
        </is>
      </c>
      <c r="M7718" s="10" t="n">
        <v>0.0367</v>
      </c>
      <c r="N7718" s="34" t="n">
        <v>16666606</v>
      </c>
    </row>
    <row r="7719">
      <c r="A7719" s="35" t="n">
        <v>45565</v>
      </c>
      <c r="B7719" s="9" t="inlineStr">
        <is>
          <t>sz002036</t>
        </is>
      </c>
      <c r="C7719" s="0" t="inlineStr">
        <is>
          <t>联创电子</t>
        </is>
      </c>
      <c r="D7719" s="0" t="inlineStr">
        <is>
          <t>3天2板换</t>
        </is>
      </c>
      <c r="E7719" s="0" t="n">
        <v>1</v>
      </c>
      <c r="F7719" s="0" t="inlineStr">
        <is>
          <t>市场超500股涨停</t>
        </is>
      </c>
      <c r="G7719" s="10" t="n">
        <v>0.1006</v>
      </c>
      <c r="H7719" s="0" t="n">
        <v>8.970000000000001</v>
      </c>
      <c r="I7719" s="32" t="inlineStr">
        <is>
          <t>14:53:02</t>
        </is>
      </c>
      <c r="J7719" s="33" t="n">
        <v>1391803100</v>
      </c>
      <c r="K7719" s="33" t="n">
        <v>8622000000</v>
      </c>
      <c r="L7719" s="0" t="inlineStr">
        <is>
          <t>无人驾驶</t>
        </is>
      </c>
      <c r="M7719" s="10" t="n">
        <v>0.0528</v>
      </c>
      <c r="N7719" s="34" t="n">
        <v>26966082</v>
      </c>
    </row>
    <row r="7720">
      <c r="A7720" s="35" t="n">
        <v>45565</v>
      </c>
      <c r="B7720" s="9" t="inlineStr">
        <is>
          <t>sz001255</t>
        </is>
      </c>
      <c r="C7720" s="0" t="inlineStr">
        <is>
          <t>博菲电气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0.1002</v>
      </c>
      <c r="H7720" s="0" t="n">
        <v>23.39</v>
      </c>
      <c r="I7720" s="32" t="inlineStr">
        <is>
          <t>14:53:02</t>
        </is>
      </c>
      <c r="J7720" s="33" t="n">
        <v>51620737</v>
      </c>
      <c r="K7720" s="33" t="n">
        <v>468000000</v>
      </c>
      <c r="L7720" s="0" t="inlineStr">
        <is>
          <t>新能源</t>
        </is>
      </c>
      <c r="M7720" s="10" t="n">
        <v>0.0442</v>
      </c>
      <c r="N7720" s="34" t="n">
        <v>310800</v>
      </c>
    </row>
    <row r="7721">
      <c r="A7721" s="35" t="n">
        <v>45565</v>
      </c>
      <c r="B7721" s="9" t="inlineStr">
        <is>
          <t>sz001203</t>
        </is>
      </c>
      <c r="C7721" s="0" t="inlineStr">
        <is>
          <t>大中矿业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0.09959999999999999</v>
      </c>
      <c r="H7721" s="0" t="n">
        <v>9.27</v>
      </c>
      <c r="I7721" s="32" t="inlineStr">
        <is>
          <t>14:53:02</t>
        </is>
      </c>
      <c r="J7721" s="33" t="n">
        <v>232734780</v>
      </c>
      <c r="K7721" s="33" t="n">
        <v>3869000000</v>
      </c>
      <c r="L7721" s="0" t="inlineStr">
        <is>
          <t>钢铁</t>
        </is>
      </c>
      <c r="M7721" s="10" t="n">
        <v>0.0664</v>
      </c>
      <c r="N7721" s="34" t="n">
        <v>3201339</v>
      </c>
    </row>
    <row r="7722">
      <c r="A7722" s="35" t="n">
        <v>45565</v>
      </c>
      <c r="B7722" s="9" t="inlineStr">
        <is>
          <t>sz000567</t>
        </is>
      </c>
      <c r="C7722" s="0" t="inlineStr">
        <is>
          <t>海德股份</t>
        </is>
      </c>
      <c r="D7722" s="0" t="inlineStr">
        <is>
          <t>5天3板换</t>
        </is>
      </c>
      <c r="E7722" s="0" t="n">
        <v>1</v>
      </c>
      <c r="F7722" s="0" t="inlineStr">
        <is>
          <t>资产管理+多元金融+海南自贸区+拟转让股权</t>
        </is>
      </c>
      <c r="G7722" s="10" t="n">
        <v>0.1002</v>
      </c>
      <c r="H7722" s="0" t="n">
        <v>6.92</v>
      </c>
      <c r="I7722" s="32" t="inlineStr">
        <is>
          <t>14:53:02</t>
        </is>
      </c>
      <c r="J7722" s="33" t="n">
        <v>520164060</v>
      </c>
      <c r="K7722" s="33" t="n">
        <v>3311000000</v>
      </c>
      <c r="L7722" s="0" t="inlineStr">
        <is>
          <t>金融</t>
        </is>
      </c>
      <c r="M7722" s="10" t="n">
        <v>0.07149999999999999</v>
      </c>
      <c r="N7722" s="34" t="n">
        <v>10374882</v>
      </c>
    </row>
    <row r="7723">
      <c r="A7723" s="35" t="n">
        <v>45565</v>
      </c>
      <c r="B7723" s="9" t="inlineStr">
        <is>
          <t>sh688699</t>
        </is>
      </c>
      <c r="C7723" s="0" t="inlineStr">
        <is>
          <t>明微电子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</v>
      </c>
      <c r="H7723" s="0" t="n">
        <v>32.58</v>
      </c>
      <c r="I7723" s="32" t="inlineStr">
        <is>
          <t>14:53:02</t>
        </is>
      </c>
      <c r="J7723" s="33" t="n">
        <v>115217779</v>
      </c>
      <c r="K7723" s="33" t="n">
        <v>1701000000</v>
      </c>
      <c r="L7723" s="0" t="inlineStr">
        <is>
          <t>泛科技</t>
        </is>
      </c>
      <c r="M7723" s="10" t="n">
        <v>0.0512</v>
      </c>
      <c r="N7723" s="34" t="n">
        <v>315224</v>
      </c>
    </row>
    <row r="7724">
      <c r="A7724" s="35" t="n">
        <v>45565</v>
      </c>
      <c r="B7724" s="9" t="inlineStr">
        <is>
          <t>sh688112</t>
        </is>
      </c>
      <c r="C7724" s="0" t="inlineStr">
        <is>
          <t>鼎阳科技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0.2</v>
      </c>
      <c r="H7724" s="0" t="n">
        <v>29.4</v>
      </c>
      <c r="I7724" s="32" t="inlineStr">
        <is>
          <t>14:53:02</t>
        </is>
      </c>
      <c r="J7724" s="33" t="n">
        <v>101157914</v>
      </c>
      <c r="K7724" s="33" t="n">
        <v>1350000000</v>
      </c>
      <c r="L7724" s="0" t="inlineStr">
        <is>
          <t>泛科技</t>
        </is>
      </c>
      <c r="M7724" s="10" t="n">
        <v>0.0939</v>
      </c>
      <c r="N7724" s="34" t="n">
        <v>862585</v>
      </c>
    </row>
    <row r="7725">
      <c r="A7725" s="35" t="n">
        <v>45565</v>
      </c>
      <c r="B7725" s="9" t="inlineStr">
        <is>
          <t>sh603659</t>
        </is>
      </c>
      <c r="C7725" s="0" t="inlineStr">
        <is>
          <t>璞泰来</t>
        </is>
      </c>
      <c r="D7725" s="0" t="inlineStr">
        <is>
          <t>首板换</t>
        </is>
      </c>
      <c r="E7725" s="0" t="n">
        <v>1</v>
      </c>
      <c r="F7725" s="0" t="inlineStr">
        <is>
          <t>市场超500股涨停</t>
        </is>
      </c>
      <c r="G7725" s="10" t="n">
        <v>0.1001</v>
      </c>
      <c r="H7725" s="0" t="n">
        <v>14.95</v>
      </c>
      <c r="I7725" s="32" t="inlineStr">
        <is>
          <t>14:53:02</t>
        </is>
      </c>
      <c r="J7725" s="33" t="n">
        <v>1046358020</v>
      </c>
      <c r="K7725" s="33" t="n">
        <v>14922000000</v>
      </c>
      <c r="L7725" s="0" t="inlineStr">
        <is>
          <t>新能源</t>
        </is>
      </c>
      <c r="M7725" s="10" t="n">
        <v>0.067</v>
      </c>
      <c r="N7725" s="34" t="n">
        <v>13290918</v>
      </c>
    </row>
    <row r="7726">
      <c r="A7726" s="35" t="n">
        <v>45565</v>
      </c>
      <c r="B7726" s="9" t="inlineStr">
        <is>
          <t>sh603416</t>
        </is>
      </c>
      <c r="C7726" s="0" t="inlineStr">
        <is>
          <t>信捷电气</t>
        </is>
      </c>
      <c r="D7726" s="0" t="inlineStr">
        <is>
          <t>首板换</t>
        </is>
      </c>
      <c r="E7726" s="0" t="n">
        <v>1</v>
      </c>
      <c r="F7726" s="0" t="inlineStr">
        <is>
          <t>市场超500股涨停</t>
        </is>
      </c>
      <c r="G7726" s="10" t="n">
        <v>0.0999</v>
      </c>
      <c r="H7726" s="0" t="n">
        <v>36.11</v>
      </c>
      <c r="I7726" s="32" t="inlineStr">
        <is>
          <t>14:53:02</t>
        </is>
      </c>
      <c r="J7726" s="33" t="n">
        <v>134468150</v>
      </c>
      <c r="K7726" s="33" t="n">
        <v>2755000000</v>
      </c>
      <c r="L7726" s="0" t="inlineStr">
        <is>
          <t>工业制造</t>
        </is>
      </c>
      <c r="M7726" s="10" t="n">
        <v>0.0396</v>
      </c>
      <c r="N7726" s="34" t="n">
        <v>1614349</v>
      </c>
    </row>
    <row r="7727">
      <c r="A7727" s="35" t="n">
        <v>45565</v>
      </c>
      <c r="B7727" s="9" t="inlineStr">
        <is>
          <t>sh603285</t>
        </is>
      </c>
      <c r="C7727" s="0" t="inlineStr">
        <is>
          <t>键邦股份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0.0999</v>
      </c>
      <c r="H7727" s="0" t="n">
        <v>22.57</v>
      </c>
      <c r="I7727" s="32" t="inlineStr">
        <is>
          <t>14:53:02</t>
        </is>
      </c>
      <c r="J7727" s="33" t="n">
        <v>263985020</v>
      </c>
      <c r="K7727" s="33" t="n">
        <v>885000000</v>
      </c>
      <c r="L7727" s="0" t="inlineStr">
        <is>
          <t>新能源</t>
        </is>
      </c>
      <c r="M7727" s="10" t="n">
        <v>0.0356</v>
      </c>
      <c r="N7727" s="34" t="n">
        <v>3491800</v>
      </c>
    </row>
    <row r="7728">
      <c r="A7728" s="35" t="n">
        <v>45565</v>
      </c>
      <c r="B7728" s="9" t="inlineStr">
        <is>
          <t>sh600990</t>
        </is>
      </c>
      <c r="C7728" s="0" t="inlineStr">
        <is>
          <t>四创电子</t>
        </is>
      </c>
      <c r="D7728" s="0" t="inlineStr">
        <is>
          <t>首板换</t>
        </is>
      </c>
      <c r="E7728" s="0" t="n">
        <v>1</v>
      </c>
      <c r="F7728" s="0" t="inlineStr">
        <is>
          <t>市场超500股涨停</t>
        </is>
      </c>
      <c r="G7728" s="10" t="n">
        <v>0.1</v>
      </c>
      <c r="H7728" s="0" t="n">
        <v>20.46</v>
      </c>
      <c r="I7728" s="32" t="inlineStr">
        <is>
          <t>14:53:02</t>
        </is>
      </c>
      <c r="J7728" s="33" t="n">
        <v>374226770</v>
      </c>
      <c r="K7728" s="33" t="n">
        <v>2961000000</v>
      </c>
      <c r="L7728" s="0" t="inlineStr">
        <is>
          <t>工业制造</t>
        </is>
      </c>
      <c r="M7728" s="10" t="n">
        <v>0.0333</v>
      </c>
      <c r="N7728" s="34" t="n">
        <v>3617204</v>
      </c>
    </row>
    <row r="7729">
      <c r="A7729" s="35" t="n">
        <v>45565</v>
      </c>
      <c r="B7729" s="9" t="inlineStr">
        <is>
          <t>sh600851</t>
        </is>
      </c>
      <c r="C7729" s="0" t="inlineStr">
        <is>
          <t>海欣股份</t>
        </is>
      </c>
      <c r="D7729" s="0" t="inlineStr">
        <is>
          <t>首板换</t>
        </is>
      </c>
      <c r="E7729" s="0" t="n">
        <v>1</v>
      </c>
      <c r="F7729" s="0" t="inlineStr">
        <is>
          <t>马来酸苏特替尼胶囊+结直肠癌治疗+互联网金融+园区物业出租</t>
        </is>
      </c>
      <c r="G7729" s="10" t="n">
        <v>0.1005</v>
      </c>
      <c r="H7729" s="0" t="n">
        <v>6.13</v>
      </c>
      <c r="I7729" s="32" t="inlineStr">
        <is>
          <t>14:53:02</t>
        </is>
      </c>
      <c r="J7729" s="33" t="n">
        <v>187385600</v>
      </c>
      <c r="K7729" s="33" t="n">
        <v>2914000000</v>
      </c>
      <c r="L7729" s="0" t="inlineStr">
        <is>
          <t>金融</t>
        </is>
      </c>
      <c r="M7729" s="10" t="n">
        <v>0.0467</v>
      </c>
      <c r="N7729" s="34" t="n">
        <v>9151351</v>
      </c>
    </row>
    <row r="7730">
      <c r="A7730" s="35" t="n">
        <v>45565</v>
      </c>
      <c r="B7730" s="9" t="inlineStr">
        <is>
          <t>sh600848</t>
        </is>
      </c>
      <c r="C7730" s="0" t="inlineStr">
        <is>
          <t>上海临港</t>
        </is>
      </c>
      <c r="D7730" s="0" t="inlineStr">
        <is>
          <t>首板T</t>
        </is>
      </c>
      <c r="E7730" s="0" t="n">
        <v>1</v>
      </c>
      <c r="F7730" s="0" t="inlineStr">
        <is>
          <t>市场超500股涨停</t>
        </is>
      </c>
      <c r="G7730" s="10" t="n">
        <v>0.1001</v>
      </c>
      <c r="H7730" s="0" t="n">
        <v>11.43</v>
      </c>
      <c r="I7730" s="32" t="inlineStr">
        <is>
          <t>14:53:02</t>
        </is>
      </c>
      <c r="J7730" s="33" t="n">
        <v>348497910</v>
      </c>
      <c r="K7730" s="33" t="n">
        <v>10311000000</v>
      </c>
      <c r="L7730" s="0" t="inlineStr">
        <is>
          <t>地产</t>
        </is>
      </c>
      <c r="M7730" s="10" t="n">
        <v>0.1001</v>
      </c>
      <c r="N7730" s="34" t="n">
        <v>20248245</v>
      </c>
    </row>
    <row r="7731">
      <c r="A7731" s="35" t="n">
        <v>45565</v>
      </c>
      <c r="B7731" s="9" t="inlineStr">
        <is>
          <t>sh600732</t>
        </is>
      </c>
      <c r="C7731" s="0" t="inlineStr">
        <is>
          <t>爱旭股份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0.1004</v>
      </c>
      <c r="H7731" s="0" t="n">
        <v>10.3</v>
      </c>
      <c r="I7731" s="32" t="inlineStr">
        <is>
          <t>14:53:02</t>
        </is>
      </c>
      <c r="J7731" s="33" t="n">
        <v>949812250</v>
      </c>
      <c r="K7731" s="33" t="n">
        <v>12903000000</v>
      </c>
      <c r="L7731" s="0" t="inlineStr">
        <is>
          <t>公告</t>
        </is>
      </c>
      <c r="M7731" s="10" t="n">
        <v>0.0684</v>
      </c>
      <c r="N7731" s="34" t="n">
        <v>15201000</v>
      </c>
    </row>
    <row r="7732">
      <c r="A7732" s="35" t="n">
        <v>45565</v>
      </c>
      <c r="B7732" s="9" t="inlineStr">
        <is>
          <t>sh600668</t>
        </is>
      </c>
      <c r="C7732" s="0" t="inlineStr">
        <is>
          <t>尖峰集团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0.1003</v>
      </c>
      <c r="H7732" s="0" t="n">
        <v>10.2</v>
      </c>
      <c r="I7732" s="32" t="inlineStr">
        <is>
          <t>14:53:02</t>
        </is>
      </c>
      <c r="J7732" s="33" t="n">
        <v>209691510</v>
      </c>
      <c r="K7732" s="33" t="n">
        <v>2943000000</v>
      </c>
      <c r="L7732" s="0" t="inlineStr">
        <is>
          <t>地产</t>
        </is>
      </c>
      <c r="M7732" s="10" t="n">
        <v>0.0636</v>
      </c>
      <c r="N7732" s="34" t="n">
        <v>3536940</v>
      </c>
    </row>
    <row r="7733">
      <c r="A7733" s="35" t="n">
        <v>45565</v>
      </c>
      <c r="B7733" s="9" t="inlineStr">
        <is>
          <t>sh600460</t>
        </is>
      </c>
      <c r="C7733" s="0" t="inlineStr">
        <is>
          <t>士兰微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0.1002</v>
      </c>
      <c r="H7733" s="0" t="n">
        <v>22.62</v>
      </c>
      <c r="I7733" s="32" t="inlineStr">
        <is>
          <t>14:53:02</t>
        </is>
      </c>
      <c r="J7733" s="33" t="n">
        <v>2470311600</v>
      </c>
      <c r="K7733" s="33" t="n">
        <v>25737000000</v>
      </c>
      <c r="L7733" s="0" t="inlineStr">
        <is>
          <t>泛科技</t>
        </is>
      </c>
      <c r="M7733" s="10" t="n">
        <v>0.055</v>
      </c>
      <c r="N7733" s="34" t="n">
        <v>23676804</v>
      </c>
    </row>
    <row r="7734">
      <c r="A7734" s="35" t="n">
        <v>45565</v>
      </c>
      <c r="B7734" s="9" t="inlineStr">
        <is>
          <t>bj873223</t>
        </is>
      </c>
      <c r="C7734" s="0" t="inlineStr">
        <is>
          <t>荣亿精密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0.2993</v>
      </c>
      <c r="H7734" s="0" t="n">
        <v>5.73</v>
      </c>
      <c r="I7734" s="32" t="inlineStr">
        <is>
          <t>14:54:12</t>
        </is>
      </c>
      <c r="J7734" s="33" t="n">
        <v>76969070</v>
      </c>
      <c r="K7734" s="33" t="n">
        <v>277000000</v>
      </c>
      <c r="L7734" s="0" t="inlineStr">
        <is>
          <t>工业制造</t>
        </is>
      </c>
      <c r="M7734" s="10" t="n">
        <v>0.0567</v>
      </c>
      <c r="N7734" s="34" t="n">
        <v>500745</v>
      </c>
    </row>
    <row r="7735">
      <c r="A7735" s="35" t="n">
        <v>45565</v>
      </c>
      <c r="B7735" s="9" t="inlineStr">
        <is>
          <t>sz301607</t>
        </is>
      </c>
      <c r="C7735" s="0" t="inlineStr">
        <is>
          <t>富特科技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0.1999</v>
      </c>
      <c r="H7735" s="0" t="n">
        <v>42.2</v>
      </c>
      <c r="I7735" s="32" t="inlineStr">
        <is>
          <t>14:54:12</t>
        </is>
      </c>
      <c r="J7735" s="33" t="n">
        <v>477873660</v>
      </c>
      <c r="K7735" s="33" t="n">
        <v>944000000</v>
      </c>
      <c r="L7735" s="0" t="inlineStr">
        <is>
          <t>新能源</t>
        </is>
      </c>
      <c r="M7735" s="10" t="n">
        <v>0.0463</v>
      </c>
      <c r="N7735" s="34" t="n">
        <v>6164736</v>
      </c>
    </row>
    <row r="7736">
      <c r="A7736" s="35" t="n">
        <v>45565</v>
      </c>
      <c r="B7736" s="9" t="inlineStr">
        <is>
          <t>sz301315</t>
        </is>
      </c>
      <c r="C7736" s="0" t="inlineStr">
        <is>
          <t>威士顿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0.2001</v>
      </c>
      <c r="H7736" s="0" t="n">
        <v>51.16</v>
      </c>
      <c r="I7736" s="32" t="inlineStr">
        <is>
          <t>14:54:12</t>
        </is>
      </c>
      <c r="J7736" s="33" t="n">
        <v>605034240</v>
      </c>
      <c r="K7736" s="33" t="n">
        <v>1514000000</v>
      </c>
      <c r="L7736" s="0" t="inlineStr">
        <is>
          <t>金融</t>
        </is>
      </c>
      <c r="M7736" s="10" t="n">
        <v>0.0842</v>
      </c>
      <c r="N7736" s="34" t="n">
        <v>14115588</v>
      </c>
    </row>
    <row r="7737">
      <c r="A7737" s="35" t="n">
        <v>45565</v>
      </c>
      <c r="B7737" s="9" t="inlineStr">
        <is>
          <t>sz300608</t>
        </is>
      </c>
      <c r="C7737" s="0" t="inlineStr">
        <is>
          <t>思特奇</t>
        </is>
      </c>
      <c r="E7737" s="0" t="n">
        <v>1</v>
      </c>
      <c r="F7737" s="0" t="inlineStr">
        <is>
          <t>市场超500股涨停</t>
        </is>
      </c>
      <c r="G7737" s="10" t="n">
        <v>0.2</v>
      </c>
      <c r="H7737" s="0" t="n">
        <v>13.2</v>
      </c>
      <c r="I7737" s="32" t="inlineStr">
        <is>
          <t>14:54:12</t>
        </is>
      </c>
      <c r="J7737" s="33" t="n">
        <v>651793380</v>
      </c>
      <c r="K7737" s="33" t="n">
        <v>2480000000</v>
      </c>
      <c r="L7737" s="0" t="inlineStr">
        <is>
          <t>信创/华为</t>
        </is>
      </c>
      <c r="M7737" s="10" t="n">
        <v>0.0891</v>
      </c>
      <c r="N7737" s="34" t="n">
        <v>11103064</v>
      </c>
    </row>
    <row r="7738">
      <c r="A7738" s="35" t="n">
        <v>45565</v>
      </c>
      <c r="B7738" s="9" t="inlineStr">
        <is>
          <t>sz003038</t>
        </is>
      </c>
      <c r="C7738" s="0" t="inlineStr">
        <is>
          <t>鑫铂股份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0.1002</v>
      </c>
      <c r="H7738" s="0" t="n">
        <v>15.48</v>
      </c>
      <c r="I7738" s="32" t="inlineStr">
        <is>
          <t>14:54:12</t>
        </is>
      </c>
      <c r="J7738" s="33" t="n">
        <v>174822950</v>
      </c>
      <c r="K7738" s="33" t="n">
        <v>2141000000</v>
      </c>
      <c r="L7738" s="0" t="inlineStr">
        <is>
          <t>无人驾驶</t>
        </is>
      </c>
      <c r="M7738" s="10" t="n">
        <v>0.0434</v>
      </c>
      <c r="N7738" s="34" t="n">
        <v>2119792</v>
      </c>
    </row>
    <row r="7739">
      <c r="A7739" s="35" t="n">
        <v>45565</v>
      </c>
      <c r="B7739" s="9" t="inlineStr">
        <is>
          <t>sz003022</t>
        </is>
      </c>
      <c r="C7739" s="0" t="inlineStr">
        <is>
          <t>联泓新科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0.1002</v>
      </c>
      <c r="H7739" s="0" t="n">
        <v>16.25</v>
      </c>
      <c r="I7739" s="32" t="inlineStr">
        <is>
          <t>14:54:12</t>
        </is>
      </c>
      <c r="J7739" s="33" t="n">
        <v>259418580</v>
      </c>
      <c r="K7739" s="33" t="n">
        <v>4984000000</v>
      </c>
      <c r="L7739" s="0" t="inlineStr">
        <is>
          <t>新能源</t>
        </is>
      </c>
      <c r="M7739" s="10" t="n">
        <v>0.0325</v>
      </c>
      <c r="N7739" s="34" t="n">
        <v>1186450</v>
      </c>
    </row>
    <row r="7740">
      <c r="A7740" s="35" t="n">
        <v>45565</v>
      </c>
      <c r="B7740" s="9" t="inlineStr">
        <is>
          <t>sz002821</t>
        </is>
      </c>
      <c r="C7740" s="0" t="inlineStr">
        <is>
          <t>凯莱英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83.73</v>
      </c>
      <c r="I7740" s="32" t="inlineStr">
        <is>
          <t>14:54:12</t>
        </is>
      </c>
      <c r="J7740" s="33" t="n">
        <v>1013858380</v>
      </c>
      <c r="K7740" s="33" t="n">
        <v>17579000000</v>
      </c>
      <c r="L7740" s="0" t="inlineStr">
        <is>
          <t>医药</t>
        </is>
      </c>
      <c r="M7740" s="10" t="n">
        <v>0.0472</v>
      </c>
      <c r="N7740" s="34" t="n">
        <v>21126338</v>
      </c>
    </row>
    <row r="7741">
      <c r="A7741" s="35" t="n">
        <v>45565</v>
      </c>
      <c r="B7741" s="9" t="inlineStr">
        <is>
          <t>sz002810</t>
        </is>
      </c>
      <c r="C7741" s="0" t="inlineStr">
        <is>
          <t>山东赫达</t>
        </is>
      </c>
      <c r="D7741" s="0" t="inlineStr">
        <is>
          <t>首板换</t>
        </is>
      </c>
      <c r="E7741" s="0" t="n">
        <v>1</v>
      </c>
      <c r="F7741" s="0" t="inlineStr">
        <is>
          <t>纤维素醚+新材料+外销</t>
        </is>
      </c>
      <c r="G7741" s="10" t="n">
        <v>0.1</v>
      </c>
      <c r="H7741" s="0" t="n">
        <v>14.41</v>
      </c>
      <c r="I7741" s="32" t="inlineStr">
        <is>
          <t>14:54:12</t>
        </is>
      </c>
      <c r="J7741" s="33" t="n">
        <v>196744370</v>
      </c>
      <c r="K7741" s="33" t="n">
        <v>2898000000</v>
      </c>
      <c r="L7741" s="0" t="inlineStr">
        <is>
          <t>消费</t>
        </is>
      </c>
      <c r="M7741" s="10" t="n">
        <v>0.0344</v>
      </c>
      <c r="N7741" s="34" t="n">
        <v>1417330</v>
      </c>
    </row>
    <row r="7742">
      <c r="A7742" s="35" t="n">
        <v>45565</v>
      </c>
      <c r="B7742" s="9" t="inlineStr">
        <is>
          <t>sz002782</t>
        </is>
      </c>
      <c r="C7742" s="0" t="inlineStr">
        <is>
          <t>可立克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12.32</v>
      </c>
      <c r="I7742" s="32" t="inlineStr">
        <is>
          <t>14:54:12</t>
        </is>
      </c>
      <c r="J7742" s="33" t="n">
        <v>216706880</v>
      </c>
      <c r="K7742" s="33" t="n">
        <v>2425000000</v>
      </c>
      <c r="L7742" s="0" t="inlineStr">
        <is>
          <t>新能源</t>
        </is>
      </c>
      <c r="M7742" s="10" t="n">
        <v>0.0357</v>
      </c>
      <c r="N7742" s="34" t="n">
        <v>1215680</v>
      </c>
    </row>
    <row r="7743">
      <c r="A7743" s="35" t="n">
        <v>45565</v>
      </c>
      <c r="B7743" s="9" t="inlineStr">
        <is>
          <t>sz002495</t>
        </is>
      </c>
      <c r="C7743" s="0" t="inlineStr">
        <is>
          <t>佳隆股份</t>
        </is>
      </c>
      <c r="D7743" s="0" t="inlineStr">
        <is>
          <t>首板换</t>
        </is>
      </c>
      <c r="E7743" s="0" t="n">
        <v>1</v>
      </c>
      <c r="F7743" s="0" t="inlineStr">
        <is>
          <t>市场超500股涨停</t>
        </is>
      </c>
      <c r="G7743" s="10" t="n">
        <v>0.0988</v>
      </c>
      <c r="H7743" s="0" t="n">
        <v>1.89</v>
      </c>
      <c r="I7743" s="32" t="inlineStr">
        <is>
          <t>14:54:12</t>
        </is>
      </c>
      <c r="J7743" s="33" t="n">
        <v>121898519</v>
      </c>
      <c r="K7743" s="33" t="n">
        <v>1091000000</v>
      </c>
      <c r="L7743" s="0" t="inlineStr">
        <is>
          <t>消费</t>
        </is>
      </c>
      <c r="M7743" s="10" t="n">
        <v>0.0349</v>
      </c>
      <c r="N7743" s="34" t="n">
        <v>1710936</v>
      </c>
    </row>
    <row r="7744">
      <c r="A7744" s="35" t="n">
        <v>45565</v>
      </c>
      <c r="B7744" s="9" t="inlineStr">
        <is>
          <t>sz002481</t>
        </is>
      </c>
      <c r="C7744" s="0" t="inlineStr">
        <is>
          <t>双塔食品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0.1002</v>
      </c>
      <c r="H7744" s="0" t="n">
        <v>4.94</v>
      </c>
      <c r="I7744" s="32" t="inlineStr">
        <is>
          <t>14:54:12</t>
        </is>
      </c>
      <c r="J7744" s="33" t="n">
        <v>240986840</v>
      </c>
      <c r="K7744" s="33" t="n">
        <v>3345000000</v>
      </c>
      <c r="L7744" s="0" t="inlineStr">
        <is>
          <t>消费</t>
        </is>
      </c>
      <c r="M7744" s="10" t="n">
        <v>0.0312</v>
      </c>
      <c r="N7744" s="34" t="n">
        <v>2146005</v>
      </c>
    </row>
    <row r="7745">
      <c r="A7745" s="35" t="n">
        <v>45565</v>
      </c>
      <c r="B7745" s="9" t="inlineStr">
        <is>
          <t>sz002030</t>
        </is>
      </c>
      <c r="C7745" s="0" t="inlineStr">
        <is>
          <t>达安基因</t>
        </is>
      </c>
      <c r="D7745" s="0" t="inlineStr">
        <is>
          <t>首板换</t>
        </is>
      </c>
      <c r="E7745" s="0" t="n">
        <v>1</v>
      </c>
      <c r="F7745" s="0" t="inlineStr">
        <is>
          <t>市场超500股涨停</t>
        </is>
      </c>
      <c r="G7745" s="10" t="n">
        <v>0.0993</v>
      </c>
      <c r="H7745" s="0" t="n">
        <v>6.42</v>
      </c>
      <c r="I7745" s="32" t="inlineStr">
        <is>
          <t>14:54:12</t>
        </is>
      </c>
      <c r="J7745" s="33" t="n">
        <v>384765020</v>
      </c>
      <c r="K7745" s="33" t="n">
        <v>6160000000</v>
      </c>
      <c r="L7745" s="0" t="inlineStr">
        <is>
          <t>工业制造</t>
        </is>
      </c>
      <c r="M7745" s="10" t="n">
        <v>0.0479</v>
      </c>
      <c r="N7745" s="34" t="n">
        <v>2600388</v>
      </c>
    </row>
    <row r="7746">
      <c r="A7746" s="35" t="n">
        <v>45565</v>
      </c>
      <c r="B7746" s="9" t="inlineStr">
        <is>
          <t>sz000826</t>
        </is>
      </c>
      <c r="C7746" s="0" t="inlineStr">
        <is>
          <t>启迪环境</t>
        </is>
      </c>
      <c r="D7746" s="0" t="inlineStr">
        <is>
          <t>首板换</t>
        </is>
      </c>
      <c r="E7746" s="0" t="n">
        <v>1</v>
      </c>
      <c r="F7746" s="0" t="inlineStr">
        <is>
          <t>环境治理+数字环卫+车联网+低价股</t>
        </is>
      </c>
      <c r="G7746" s="10" t="n">
        <v>0.0984</v>
      </c>
      <c r="H7746" s="0" t="n">
        <v>2.01</v>
      </c>
      <c r="I7746" s="32" t="inlineStr">
        <is>
          <t>14:54:12</t>
        </is>
      </c>
      <c r="J7746" s="33" t="n">
        <v>177975750</v>
      </c>
      <c r="K7746" s="33" t="n">
        <v>1891000000</v>
      </c>
      <c r="L7746" s="0" t="inlineStr">
        <is>
          <t>公共事业</t>
        </is>
      </c>
      <c r="M7746" s="10" t="n">
        <v>0.07099999999999999</v>
      </c>
      <c r="N7746" s="34" t="n">
        <v>3540544</v>
      </c>
    </row>
    <row r="7747">
      <c r="A7747" s="35" t="n">
        <v>45565</v>
      </c>
      <c r="B7747" s="9" t="inlineStr">
        <is>
          <t>sz000736</t>
        </is>
      </c>
      <c r="C7747" s="0" t="inlineStr">
        <is>
          <t>中交地产</t>
        </is>
      </c>
      <c r="E7747" s="0" t="n">
        <v>1</v>
      </c>
      <c r="F7747" s="0" t="inlineStr">
        <is>
          <t>市场超500股涨停</t>
        </is>
      </c>
      <c r="G7747" s="10" t="n">
        <v>0.1004</v>
      </c>
      <c r="H7747" s="0" t="n">
        <v>12.71</v>
      </c>
      <c r="I7747" s="32" t="inlineStr">
        <is>
          <t>14:54:12</t>
        </is>
      </c>
      <c r="J7747" s="33" t="n">
        <v>1685668100</v>
      </c>
      <c r="K7747" s="33" t="n">
        <v>4214000000</v>
      </c>
      <c r="L7747" s="0" t="inlineStr">
        <is>
          <t>地产</t>
        </is>
      </c>
      <c r="M7747" s="10" t="n">
        <v>0.0545</v>
      </c>
      <c r="N7747" s="34" t="n">
        <v>67209240</v>
      </c>
    </row>
    <row r="7748">
      <c r="A7748" s="35" t="n">
        <v>45565</v>
      </c>
      <c r="B7748" s="9" t="inlineStr">
        <is>
          <t>sz000678</t>
        </is>
      </c>
      <c r="C7748" s="0" t="inlineStr">
        <is>
          <t>襄阳轴承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0.0994</v>
      </c>
      <c r="H7748" s="0" t="n">
        <v>5.75</v>
      </c>
      <c r="I7748" s="32" t="inlineStr">
        <is>
          <t>14:54:12</t>
        </is>
      </c>
      <c r="J7748" s="33" t="n">
        <v>398990970</v>
      </c>
      <c r="K7748" s="33" t="n">
        <v>1426000000</v>
      </c>
      <c r="L7748" s="0" t="inlineStr">
        <is>
          <t>泛科技</t>
        </is>
      </c>
      <c r="M7748" s="10" t="n">
        <v>0.0057</v>
      </c>
      <c r="N7748" s="34" t="n">
        <v>3912388</v>
      </c>
    </row>
    <row r="7749">
      <c r="A7749" s="35" t="n">
        <v>45565</v>
      </c>
      <c r="B7749" s="9" t="inlineStr">
        <is>
          <t>sz000676</t>
        </is>
      </c>
      <c r="C7749" s="0" t="inlineStr">
        <is>
          <t>智度股份</t>
        </is>
      </c>
      <c r="D7749" s="0" t="inlineStr">
        <is>
          <t>首板换</t>
        </is>
      </c>
      <c r="E7749" s="0" t="n">
        <v>1</v>
      </c>
      <c r="F7749" s="0" t="inlineStr">
        <is>
          <t>市场超500股涨停</t>
        </is>
      </c>
      <c r="G7749" s="10" t="n">
        <v>0.0997</v>
      </c>
      <c r="H7749" s="0" t="n">
        <v>7.83</v>
      </c>
      <c r="I7749" s="32" t="inlineStr">
        <is>
          <t>14:54:12</t>
        </is>
      </c>
      <c r="J7749" s="33" t="n">
        <v>1616541400</v>
      </c>
      <c r="K7749" s="33" t="n">
        <v>7434000000</v>
      </c>
      <c r="L7749" s="0" t="inlineStr">
        <is>
          <t>信创/华为</t>
        </is>
      </c>
      <c r="M7749" s="10" t="n">
        <v>0.0534</v>
      </c>
      <c r="N7749" s="34" t="n">
        <v>31349475</v>
      </c>
    </row>
    <row r="7750">
      <c r="A7750" s="35" t="n">
        <v>45565</v>
      </c>
      <c r="B7750" s="9" t="inlineStr">
        <is>
          <t>sh688261</t>
        </is>
      </c>
      <c r="C7750" s="0" t="inlineStr">
        <is>
          <t>东微半导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0.2001</v>
      </c>
      <c r="H7750" s="0" t="n">
        <v>40.84</v>
      </c>
      <c r="I7750" s="32" t="inlineStr">
        <is>
          <t>14:54:12</t>
        </is>
      </c>
      <c r="J7750" s="33" t="n">
        <v>296808500</v>
      </c>
      <c r="K7750" s="33" t="n">
        <v>2532000000</v>
      </c>
      <c r="L7750" s="0" t="inlineStr">
        <is>
          <t>新能源</t>
        </is>
      </c>
      <c r="M7750" s="10" t="n">
        <v>0.0799</v>
      </c>
      <c r="N7750" s="34" t="n">
        <v>1868407</v>
      </c>
    </row>
    <row r="7751">
      <c r="A7751" s="35" t="n">
        <v>45565</v>
      </c>
      <c r="B7751" s="9" t="inlineStr">
        <is>
          <t>sh603733</t>
        </is>
      </c>
      <c r="C7751" s="0" t="inlineStr">
        <is>
          <t>仙鹤股份</t>
        </is>
      </c>
      <c r="D7751" s="0" t="inlineStr">
        <is>
          <t>首板换</t>
        </is>
      </c>
      <c r="E7751" s="0" t="n">
        <v>1</v>
      </c>
      <c r="F7751" s="0" t="inlineStr">
        <is>
          <t>市场超500股涨停</t>
        </is>
      </c>
      <c r="G7751" s="10" t="n">
        <v>0.0998</v>
      </c>
      <c r="H7751" s="0" t="n">
        <v>19.51</v>
      </c>
      <c r="I7751" s="32" t="inlineStr">
        <is>
          <t>14:54:12</t>
        </is>
      </c>
      <c r="J7751" s="33" t="n">
        <v>269532820</v>
      </c>
      <c r="K7751" s="33" t="n">
        <v>2994000000</v>
      </c>
      <c r="L7751" s="0" t="inlineStr">
        <is>
          <t>消费</t>
        </is>
      </c>
      <c r="M7751" s="10" t="n">
        <v>0.0541</v>
      </c>
      <c r="N7751" s="34" t="n">
        <v>5179900</v>
      </c>
    </row>
    <row r="7752">
      <c r="A7752" s="35" t="n">
        <v>45565</v>
      </c>
      <c r="B7752" s="9" t="inlineStr">
        <is>
          <t>sh603429</t>
        </is>
      </c>
      <c r="C7752" s="0" t="inlineStr">
        <is>
          <t>集友股份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0.1007</v>
      </c>
      <c r="H7752" s="0" t="n">
        <v>4.48</v>
      </c>
      <c r="I7752" s="32" t="inlineStr">
        <is>
          <t>14:54:12</t>
        </is>
      </c>
      <c r="J7752" s="33" t="n">
        <v>76630136</v>
      </c>
      <c r="K7752" s="33" t="n">
        <v>1385000000</v>
      </c>
      <c r="L7752" s="0" t="inlineStr">
        <is>
          <t>其他</t>
        </is>
      </c>
      <c r="M7752" s="10" t="n">
        <v>0.0491</v>
      </c>
      <c r="N7752" s="34" t="n">
        <v>840934</v>
      </c>
    </row>
    <row r="7753">
      <c r="A7753" s="35" t="n">
        <v>45565</v>
      </c>
      <c r="B7753" s="9" t="inlineStr">
        <is>
          <t>sh603350</t>
        </is>
      </c>
      <c r="C7753" s="0" t="inlineStr">
        <is>
          <t>安乃达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0.1002</v>
      </c>
      <c r="H7753" s="0" t="n">
        <v>31.19</v>
      </c>
      <c r="I7753" s="32" t="inlineStr">
        <is>
          <t>14:54:12</t>
        </is>
      </c>
      <c r="J7753" s="33" t="n">
        <v>294696270</v>
      </c>
      <c r="K7753" s="33" t="n">
        <v>886000000</v>
      </c>
      <c r="L7753" s="0" t="inlineStr">
        <is>
          <t>其他</t>
        </is>
      </c>
      <c r="M7753" s="10" t="n">
        <v>0.0406</v>
      </c>
      <c r="N7753" s="34" t="n">
        <v>3961850</v>
      </c>
    </row>
    <row r="7754">
      <c r="A7754" s="35" t="n">
        <v>45565</v>
      </c>
      <c r="B7754" s="9" t="inlineStr">
        <is>
          <t>sh603136</t>
        </is>
      </c>
      <c r="C7754" s="0" t="inlineStr">
        <is>
          <t>天目湖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0.1</v>
      </c>
      <c r="H7754" s="0" t="n">
        <v>12.32</v>
      </c>
      <c r="I7754" s="32" t="inlineStr">
        <is>
          <t>14:54:12</t>
        </is>
      </c>
      <c r="J7754" s="33" t="n">
        <v>208635980</v>
      </c>
      <c r="K7754" s="33" t="n">
        <v>1782000000</v>
      </c>
      <c r="L7754" s="0" t="inlineStr">
        <is>
          <t>消费</t>
        </is>
      </c>
      <c r="M7754" s="10" t="n">
        <v>0.0446</v>
      </c>
      <c r="N7754" s="34" t="n">
        <v>2313500</v>
      </c>
    </row>
    <row r="7755">
      <c r="A7755" s="35" t="n">
        <v>45565</v>
      </c>
      <c r="B7755" s="9" t="inlineStr">
        <is>
          <t>sh603061</t>
        </is>
      </c>
      <c r="C7755" s="0" t="inlineStr">
        <is>
          <t>金海通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</v>
      </c>
      <c r="H7755" s="0" t="n">
        <v>67.29000000000001</v>
      </c>
      <c r="I7755" s="32" t="inlineStr">
        <is>
          <t>14:54:12</t>
        </is>
      </c>
      <c r="J7755" s="33" t="n">
        <v>197834390</v>
      </c>
      <c r="K7755" s="33" t="n">
        <v>2453000000</v>
      </c>
      <c r="L7755" s="0" t="inlineStr">
        <is>
          <t>泛科技</t>
        </is>
      </c>
      <c r="M7755" s="10" t="n">
        <v>0.0368</v>
      </c>
      <c r="N7755" s="34" t="n">
        <v>1198701</v>
      </c>
    </row>
    <row r="7756">
      <c r="A7756" s="35" t="n">
        <v>45565</v>
      </c>
      <c r="B7756" s="9" t="inlineStr">
        <is>
          <t>sh601969</t>
        </is>
      </c>
      <c r="C7756" s="0" t="inlineStr">
        <is>
          <t>海南矿业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0.0998</v>
      </c>
      <c r="H7756" s="0" t="n">
        <v>7.05</v>
      </c>
      <c r="I7756" s="32" t="inlineStr">
        <is>
          <t>14:54:12</t>
        </is>
      </c>
      <c r="J7756" s="33" t="n">
        <v>242299940</v>
      </c>
      <c r="K7756" s="33" t="n">
        <v>3409000000</v>
      </c>
      <c r="L7756" s="0" t="inlineStr">
        <is>
          <t>钢铁</t>
        </is>
      </c>
      <c r="M7756" s="10" t="n">
        <v>0.08740000000000001</v>
      </c>
      <c r="N7756" s="34" t="n">
        <v>4284459</v>
      </c>
    </row>
    <row r="7757">
      <c r="A7757" s="35" t="n">
        <v>45565</v>
      </c>
      <c r="B7757" s="9" t="inlineStr">
        <is>
          <t>sh600710</t>
        </is>
      </c>
      <c r="C7757" s="0" t="inlineStr">
        <is>
          <t>苏美达</t>
        </is>
      </c>
      <c r="D7757" s="0" t="inlineStr">
        <is>
          <t>首板换</t>
        </is>
      </c>
      <c r="E7757" s="0" t="n">
        <v>1</v>
      </c>
      <c r="F7757" s="0" t="inlineStr">
        <is>
          <t>市场超500股涨停</t>
        </is>
      </c>
      <c r="G7757" s="10" t="n">
        <v>0.1006</v>
      </c>
      <c r="H7757" s="0" t="n">
        <v>9.19</v>
      </c>
      <c r="I7757" s="32" t="inlineStr">
        <is>
          <t>14:54:12</t>
        </is>
      </c>
      <c r="J7757" s="33" t="n">
        <v>407619700</v>
      </c>
      <c r="K7757" s="33" t="n">
        <v>4748000000</v>
      </c>
      <c r="L7757" s="0" t="inlineStr">
        <is>
          <t>工业制造</t>
        </is>
      </c>
      <c r="M7757" s="10" t="n">
        <v>0.0251</v>
      </c>
      <c r="N7757" s="34" t="n">
        <v>3229688</v>
      </c>
    </row>
    <row r="7758">
      <c r="A7758" s="35" t="n">
        <v>45565</v>
      </c>
      <c r="B7758" s="9" t="inlineStr">
        <is>
          <t>sh600673</t>
        </is>
      </c>
      <c r="C7758" s="0" t="inlineStr">
        <is>
          <t>东阳光</t>
        </is>
      </c>
      <c r="D7758" s="0" t="inlineStr">
        <is>
          <t>首板换</t>
        </is>
      </c>
      <c r="E7758" s="0" t="n">
        <v>1</v>
      </c>
      <c r="F7758" s="0" t="inlineStr">
        <is>
          <t>综合业务+氯碱化工+磷酸铁锂+华为</t>
        </is>
      </c>
      <c r="G7758" s="10" t="n">
        <v>0.1</v>
      </c>
      <c r="H7758" s="0" t="n">
        <v>7.92</v>
      </c>
      <c r="I7758" s="32" t="inlineStr">
        <is>
          <t>14:54:12</t>
        </is>
      </c>
      <c r="J7758" s="33" t="n">
        <v>261501370</v>
      </c>
      <c r="K7758" s="33" t="n">
        <v>13154000000</v>
      </c>
      <c r="L7758" s="0" t="inlineStr">
        <is>
          <t>新能源</t>
        </is>
      </c>
      <c r="M7758" s="10" t="n">
        <v>0.0611</v>
      </c>
      <c r="N7758" s="34" t="n">
        <v>1001604</v>
      </c>
    </row>
    <row r="7759">
      <c r="A7759" s="35" t="n">
        <v>45565</v>
      </c>
      <c r="B7759" s="9" t="inlineStr">
        <is>
          <t>sz301487</t>
        </is>
      </c>
      <c r="C7759" s="0" t="inlineStr">
        <is>
          <t>盟固利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0.2</v>
      </c>
      <c r="H7759" s="0" t="n">
        <v>24.3</v>
      </c>
      <c r="I7759" s="32" t="inlineStr">
        <is>
          <t>14:55:25</t>
        </is>
      </c>
      <c r="J7759" s="33" t="n">
        <v>975739460</v>
      </c>
      <c r="K7759" s="33" t="n">
        <v>4071000000</v>
      </c>
      <c r="L7759" s="0" t="inlineStr">
        <is>
          <t>新能源</t>
        </is>
      </c>
      <c r="M7759" s="10" t="n">
        <v>0.1111</v>
      </c>
      <c r="N7759" s="34" t="n">
        <v>14654250</v>
      </c>
    </row>
    <row r="7760">
      <c r="A7760" s="35" t="n">
        <v>45565</v>
      </c>
      <c r="B7760" s="9" t="inlineStr">
        <is>
          <t>sz301208</t>
        </is>
      </c>
      <c r="C7760" s="0" t="inlineStr">
        <is>
          <t>中亦科技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0.2</v>
      </c>
      <c r="H7760" s="0" t="n">
        <v>39.6</v>
      </c>
      <c r="I7760" s="32" t="inlineStr">
        <is>
          <t>14:55:25</t>
        </is>
      </c>
      <c r="J7760" s="33" t="n">
        <v>593447010</v>
      </c>
      <c r="K7760" s="33" t="n">
        <v>1718000000</v>
      </c>
      <c r="L7760" s="0" t="inlineStr">
        <is>
          <t>金融</t>
        </is>
      </c>
      <c r="M7760" s="10" t="n">
        <v>0.097</v>
      </c>
      <c r="N7760" s="34" t="n">
        <v>17433920</v>
      </c>
    </row>
    <row r="7761">
      <c r="A7761" s="35" t="n">
        <v>45565</v>
      </c>
      <c r="B7761" s="9" t="inlineStr">
        <is>
          <t>sz300144</t>
        </is>
      </c>
      <c r="C7761" s="0" t="inlineStr">
        <is>
          <t>宋城演艺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0.1995</v>
      </c>
      <c r="H7761" s="0" t="n">
        <v>10.52</v>
      </c>
      <c r="I7761" s="32" t="inlineStr">
        <is>
          <t>14:55:25</t>
        </is>
      </c>
      <c r="J7761" s="33" t="n">
        <v>1807171800</v>
      </c>
      <c r="K7761" s="33" t="n">
        <v>16202000000</v>
      </c>
      <c r="L7761" s="0" t="inlineStr">
        <is>
          <t>消费</t>
        </is>
      </c>
      <c r="M7761" s="10" t="n">
        <v>0.06610000000000001</v>
      </c>
      <c r="N7761" s="34" t="n">
        <v>13857635</v>
      </c>
    </row>
    <row r="7762">
      <c r="A7762" s="35" t="n">
        <v>45565</v>
      </c>
      <c r="B7762" s="9" t="inlineStr">
        <is>
          <t>sz003031</t>
        </is>
      </c>
      <c r="C7762" s="0" t="inlineStr">
        <is>
          <t>中瓷电子</t>
        </is>
      </c>
      <c r="D7762" s="0" t="inlineStr">
        <is>
          <t>首板换</t>
        </is>
      </c>
      <c r="E7762" s="0" t="n">
        <v>1</v>
      </c>
      <c r="F7762" s="0" t="inlineStr">
        <is>
          <t>市场超500股涨停</t>
        </is>
      </c>
      <c r="G7762" s="10" t="n">
        <v>0.1</v>
      </c>
      <c r="H7762" s="0" t="n">
        <v>46.53</v>
      </c>
      <c r="I7762" s="32" t="inlineStr">
        <is>
          <t>14:55:25</t>
        </is>
      </c>
      <c r="J7762" s="33" t="n">
        <v>304605160</v>
      </c>
      <c r="K7762" s="33" t="n">
        <v>7687000000</v>
      </c>
      <c r="L7762" s="0" t="inlineStr">
        <is>
          <t>泛科技</t>
        </is>
      </c>
      <c r="M7762" s="10" t="n">
        <v>0.0414</v>
      </c>
      <c r="N7762" s="34" t="n">
        <v>1239567</v>
      </c>
    </row>
    <row r="7763">
      <c r="A7763" s="35" t="n">
        <v>45565</v>
      </c>
      <c r="B7763" s="9" t="inlineStr">
        <is>
          <t>sz002949</t>
        </is>
      </c>
      <c r="C7763" s="0" t="inlineStr">
        <is>
          <t>华阳国际</t>
        </is>
      </c>
      <c r="D7763" s="0" t="inlineStr">
        <is>
          <t>首板换</t>
        </is>
      </c>
      <c r="E7763" s="0" t="n">
        <v>1</v>
      </c>
      <c r="F7763" s="0" t="inlineStr">
        <is>
          <t>建筑设计+航空小镇+国产软件</t>
        </is>
      </c>
      <c r="G7763" s="10" t="n">
        <v>0.1001</v>
      </c>
      <c r="H7763" s="0" t="n">
        <v>11.54</v>
      </c>
      <c r="I7763" s="32" t="inlineStr">
        <is>
          <t>14:55:25</t>
        </is>
      </c>
      <c r="J7763" s="33" t="n">
        <v>107812723</v>
      </c>
      <c r="K7763" s="33" t="n">
        <v>977000000</v>
      </c>
      <c r="L7763" s="0" t="inlineStr">
        <is>
          <t>地产</t>
        </is>
      </c>
      <c r="M7763" s="10" t="n">
        <v>0.0305</v>
      </c>
      <c r="N7763" s="34" t="n">
        <v>208633</v>
      </c>
    </row>
    <row r="7764">
      <c r="A7764" s="35" t="n">
        <v>45565</v>
      </c>
      <c r="B7764" s="9" t="inlineStr">
        <is>
          <t>sz002544</t>
        </is>
      </c>
      <c r="C7764" s="0" t="inlineStr">
        <is>
          <t>普天科技</t>
        </is>
      </c>
      <c r="D7764" s="0" t="inlineStr">
        <is>
          <t>首板换</t>
        </is>
      </c>
      <c r="E7764" s="0" t="n">
        <v>1</v>
      </c>
      <c r="F7764" s="0" t="inlineStr">
        <is>
          <t>数据中心+卫星通信+PCB+国企</t>
        </is>
      </c>
      <c r="G7764" s="10" t="n">
        <v>0.1</v>
      </c>
      <c r="H7764" s="0" t="n">
        <v>21.01</v>
      </c>
      <c r="I7764" s="32" t="inlineStr">
        <is>
          <t>14:55:25</t>
        </is>
      </c>
      <c r="J7764" s="33" t="n">
        <v>682285600</v>
      </c>
      <c r="K7764" s="33" t="n">
        <v>7905000000</v>
      </c>
      <c r="L7764" s="0" t="inlineStr">
        <is>
          <t>数据中心</t>
        </is>
      </c>
      <c r="M7764" s="10" t="n">
        <v>0.0241</v>
      </c>
      <c r="N7764" s="34" t="n">
        <v>1590228</v>
      </c>
    </row>
    <row r="7765">
      <c r="A7765" s="35" t="n">
        <v>45565</v>
      </c>
      <c r="B7765" s="9" t="inlineStr">
        <is>
          <t>sz000948</t>
        </is>
      </c>
      <c r="C7765" s="0" t="inlineStr">
        <is>
          <t>南天信息</t>
        </is>
      </c>
      <c r="D7765" s="0" t="inlineStr">
        <is>
          <t>首板换</t>
        </is>
      </c>
      <c r="E7765" s="0" t="n">
        <v>1</v>
      </c>
      <c r="F7765" s="0" t="inlineStr">
        <is>
          <t>市场超500股涨停</t>
        </is>
      </c>
      <c r="G7765" s="10" t="n">
        <v>0.1001</v>
      </c>
      <c r="H7765" s="0" t="n">
        <v>18.91</v>
      </c>
      <c r="I7765" s="32" t="inlineStr">
        <is>
          <t>14:55:25</t>
        </is>
      </c>
      <c r="J7765" s="33" t="n">
        <v>1696786700</v>
      </c>
      <c r="K7765" s="33" t="n">
        <v>4677000000</v>
      </c>
      <c r="L7765" s="0" t="inlineStr">
        <is>
          <t>金融</t>
        </is>
      </c>
      <c r="M7765" s="10" t="n">
        <v>0.0465</v>
      </c>
      <c r="N7765" s="34" t="n">
        <v>20531987</v>
      </c>
    </row>
    <row r="7766">
      <c r="A7766" s="35" t="n">
        <v>45565</v>
      </c>
      <c r="B7766" s="9" t="inlineStr">
        <is>
          <t>sz000702</t>
        </is>
      </c>
      <c r="C7766" s="0" t="inlineStr">
        <is>
          <t>正虹科技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0.1</v>
      </c>
      <c r="H7766" s="0" t="n">
        <v>6.05</v>
      </c>
      <c r="I7766" s="32" t="inlineStr">
        <is>
          <t>14:55:25</t>
        </is>
      </c>
      <c r="J7766" s="33" t="n">
        <v>298504870</v>
      </c>
      <c r="K7766" s="33" t="n">
        <v>1208000000</v>
      </c>
      <c r="L7766" s="0" t="inlineStr">
        <is>
          <t>国企改革/重组预期</t>
        </is>
      </c>
      <c r="M7766" s="10" t="n">
        <v>0.0345</v>
      </c>
      <c r="N7766" s="34" t="n">
        <v>5427691</v>
      </c>
    </row>
    <row r="7767">
      <c r="A7767" s="35" t="n">
        <v>45565</v>
      </c>
      <c r="B7767" s="9" t="inlineStr">
        <is>
          <t>sz000555</t>
        </is>
      </c>
      <c r="C7767" s="0" t="inlineStr">
        <is>
          <t>神州信息</t>
        </is>
      </c>
      <c r="D7767" s="0" t="inlineStr">
        <is>
          <t>首板换</t>
        </is>
      </c>
      <c r="E7767" s="0" t="n">
        <v>1</v>
      </c>
      <c r="F7767" s="0" t="inlineStr">
        <is>
          <t>金融信创+AI金融+网络安全+华为</t>
        </is>
      </c>
      <c r="G7767" s="10" t="n">
        <v>0.1</v>
      </c>
      <c r="H7767" s="0" t="n">
        <v>11.33</v>
      </c>
      <c r="I7767" s="32" t="inlineStr">
        <is>
          <t>14:55:25</t>
        </is>
      </c>
      <c r="J7767" s="33" t="n">
        <v>863529410</v>
      </c>
      <c r="K7767" s="33" t="n">
        <v>6039000000</v>
      </c>
      <c r="L7767" s="0" t="inlineStr">
        <is>
          <t>信创/华为</t>
        </is>
      </c>
      <c r="M7767" s="10" t="n">
        <v>0.0621</v>
      </c>
      <c r="N7767" s="34" t="n">
        <v>14051336</v>
      </c>
    </row>
    <row r="7768">
      <c r="A7768" s="35" t="n">
        <v>45565</v>
      </c>
      <c r="B7768" s="9" t="inlineStr">
        <is>
          <t>sz000062</t>
        </is>
      </c>
      <c r="C7768" s="0" t="inlineStr">
        <is>
          <t>深圳华强</t>
        </is>
      </c>
      <c r="D7768" s="0" t="inlineStr">
        <is>
          <t>首板换</t>
        </is>
      </c>
      <c r="E7768" s="0" t="n">
        <v>1</v>
      </c>
      <c r="F7768" s="0" t="inlineStr">
        <is>
          <t>华为海思概念+电子元器件分销+消费电子</t>
        </is>
      </c>
      <c r="G7768" s="10" t="n">
        <v>0.0999</v>
      </c>
      <c r="H7768" s="0" t="n">
        <v>29.39</v>
      </c>
      <c r="I7768" s="32" t="inlineStr">
        <is>
          <t>14:55:25</t>
        </is>
      </c>
      <c r="J7768" s="33" t="n">
        <v>3674831400</v>
      </c>
      <c r="K7768" s="33" t="n">
        <v>8946000000</v>
      </c>
      <c r="L7768" s="0" t="inlineStr">
        <is>
          <t>信创/华为</t>
        </is>
      </c>
      <c r="M7768" s="10" t="n">
        <v>0.0049</v>
      </c>
      <c r="N7768" s="34" t="n">
        <v>62196683</v>
      </c>
    </row>
    <row r="7769">
      <c r="A7769" s="35" t="n">
        <v>45565</v>
      </c>
      <c r="B7769" s="9" t="inlineStr">
        <is>
          <t>sh688169</t>
        </is>
      </c>
      <c r="C7769" s="0" t="inlineStr">
        <is>
          <t>石头科技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277.92</v>
      </c>
      <c r="I7769" s="32" t="inlineStr">
        <is>
          <t>14:55:25</t>
        </is>
      </c>
      <c r="J7769" s="33" t="n">
        <v>2338933000</v>
      </c>
      <c r="K7769" s="33" t="n">
        <v>40544000000</v>
      </c>
      <c r="L7769" s="0" t="inlineStr">
        <is>
          <t>消费</t>
        </is>
      </c>
      <c r="M7769" s="10" t="n">
        <v>0.0701</v>
      </c>
      <c r="N7769" s="34" t="n">
        <v>9305521</v>
      </c>
    </row>
    <row r="7770">
      <c r="A7770" s="35" t="n">
        <v>45565</v>
      </c>
      <c r="B7770" s="9" t="inlineStr">
        <is>
          <t>sh688047</t>
        </is>
      </c>
      <c r="C7770" s="0" t="inlineStr">
        <is>
          <t>龙芯中科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</v>
      </c>
      <c r="H7770" s="0" t="n">
        <v>119.62</v>
      </c>
      <c r="I7770" s="32" t="inlineStr">
        <is>
          <t>14:55:25</t>
        </is>
      </c>
      <c r="J7770" s="33" t="n">
        <v>938310090</v>
      </c>
      <c r="K7770" s="33" t="n">
        <v>21076000000</v>
      </c>
      <c r="L7770" s="0" t="inlineStr">
        <is>
          <t>泛科技</t>
        </is>
      </c>
      <c r="M7770" s="10" t="n">
        <v>0.0634</v>
      </c>
      <c r="N7770" s="34" t="n">
        <v>10124484</v>
      </c>
    </row>
    <row r="7771">
      <c r="A7771" s="35" t="n">
        <v>45565</v>
      </c>
      <c r="B7771" s="9" t="inlineStr">
        <is>
          <t>sh605158</t>
        </is>
      </c>
      <c r="C7771" s="0" t="inlineStr">
        <is>
          <t>华达新材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0.0999</v>
      </c>
      <c r="H7771" s="0" t="n">
        <v>8.48</v>
      </c>
      <c r="I7771" s="32" t="inlineStr">
        <is>
          <t>14:55:25</t>
        </is>
      </c>
      <c r="J7771" s="33" t="n">
        <v>140054560</v>
      </c>
      <c r="K7771" s="33" t="n">
        <v>1224000000</v>
      </c>
      <c r="L7771" s="0" t="inlineStr">
        <is>
          <t>新能源</t>
        </is>
      </c>
      <c r="M7771" s="10" t="n">
        <v>0.0558</v>
      </c>
      <c r="N7771" s="34" t="n">
        <v>4188290</v>
      </c>
    </row>
    <row r="7772">
      <c r="A7772" s="35" t="n">
        <v>45565</v>
      </c>
      <c r="B7772" s="9" t="inlineStr">
        <is>
          <t>sh603915</t>
        </is>
      </c>
      <c r="C7772" s="0" t="inlineStr">
        <is>
          <t>国茂股份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0.0997</v>
      </c>
      <c r="H7772" s="0" t="n">
        <v>10.7</v>
      </c>
      <c r="I7772" s="32" t="inlineStr">
        <is>
          <t>14:55:25</t>
        </is>
      </c>
      <c r="J7772" s="33" t="n">
        <v>212810730</v>
      </c>
      <c r="K7772" s="33" t="n">
        <v>2298000000</v>
      </c>
      <c r="L7772" s="0" t="inlineStr">
        <is>
          <t>工业制造</t>
        </is>
      </c>
      <c r="M7772" s="10" t="n">
        <v>0.0545</v>
      </c>
      <c r="N7772" s="34" t="n">
        <v>2609528</v>
      </c>
    </row>
    <row r="7773">
      <c r="A7773" s="35" t="n">
        <v>45565</v>
      </c>
      <c r="B7773" s="9" t="inlineStr">
        <is>
          <t>sh603881</t>
        </is>
      </c>
      <c r="C7773" s="0" t="inlineStr">
        <is>
          <t>数据港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0.0999</v>
      </c>
      <c r="H7773" s="0" t="n">
        <v>16.08</v>
      </c>
      <c r="I7773" s="32" t="inlineStr">
        <is>
          <t>14:55:25</t>
        </is>
      </c>
      <c r="J7773" s="33" t="n">
        <v>448473490</v>
      </c>
      <c r="K7773" s="33" t="n">
        <v>5046000000</v>
      </c>
      <c r="L7773" s="0" t="inlineStr">
        <is>
          <t>数据中心</t>
        </is>
      </c>
      <c r="M7773" s="10" t="n">
        <v>0.0554</v>
      </c>
      <c r="N7773" s="34" t="n">
        <v>5571248</v>
      </c>
    </row>
    <row r="7774">
      <c r="A7774" s="35" t="n">
        <v>45565</v>
      </c>
      <c r="B7774" s="9" t="inlineStr">
        <is>
          <t>sh603538</t>
        </is>
      </c>
      <c r="C7774" s="0" t="inlineStr">
        <is>
          <t>美诺华</t>
        </is>
      </c>
      <c r="D7774" s="0" t="inlineStr">
        <is>
          <t>首板换</t>
        </is>
      </c>
      <c r="E7774" s="0" t="n">
        <v>1</v>
      </c>
      <c r="F7774" s="0" t="inlineStr">
        <is>
          <t>市场超500股涨停</t>
        </is>
      </c>
      <c r="G7774" s="10" t="n">
        <v>0.0998</v>
      </c>
      <c r="H7774" s="0" t="n">
        <v>12.67</v>
      </c>
      <c r="I7774" s="32" t="inlineStr">
        <is>
          <t>14:55:25</t>
        </is>
      </c>
      <c r="J7774" s="33" t="n">
        <v>128803693</v>
      </c>
      <c r="K7774" s="33" t="n">
        <v>1963000000</v>
      </c>
      <c r="L7774" s="0" t="inlineStr">
        <is>
          <t>医药</t>
        </is>
      </c>
      <c r="M7774" s="10" t="n">
        <v>0.0278</v>
      </c>
      <c r="N7774" s="34" t="n">
        <v>667776</v>
      </c>
    </row>
    <row r="7775">
      <c r="A7775" s="35" t="n">
        <v>45565</v>
      </c>
      <c r="B7775" s="9" t="inlineStr">
        <is>
          <t>sh603163</t>
        </is>
      </c>
      <c r="C7775" s="0" t="inlineStr">
        <is>
          <t>圣晖集成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0.0999</v>
      </c>
      <c r="H7775" s="0" t="n">
        <v>25.65</v>
      </c>
      <c r="I7775" s="32" t="inlineStr">
        <is>
          <t>14:55:25</t>
        </is>
      </c>
      <c r="J7775" s="33" t="n">
        <v>58078149</v>
      </c>
      <c r="K7775" s="33" t="n">
        <v>689000000</v>
      </c>
      <c r="L7775" s="0" t="inlineStr">
        <is>
          <t>泛科技</t>
        </is>
      </c>
      <c r="M7775" s="10" t="n">
        <v>0.0339</v>
      </c>
      <c r="N7775" s="34" t="n">
        <v>465323</v>
      </c>
    </row>
    <row r="7776">
      <c r="A7776" s="35" t="n">
        <v>45565</v>
      </c>
      <c r="B7776" s="9" t="inlineStr">
        <is>
          <t>sh600850</t>
        </is>
      </c>
      <c r="C7776" s="0" t="inlineStr">
        <is>
          <t>电科数字</t>
        </is>
      </c>
      <c r="D7776" s="0" t="inlineStr">
        <is>
          <t>首板换</t>
        </is>
      </c>
      <c r="E7776" s="0" t="n">
        <v>1</v>
      </c>
      <c r="F7776" s="0" t="inlineStr">
        <is>
          <t>市场超500股涨停</t>
        </is>
      </c>
      <c r="G7776" s="10" t="n">
        <v>0.1</v>
      </c>
      <c r="H7776" s="0" t="n">
        <v>21.01</v>
      </c>
      <c r="I7776" s="32" t="inlineStr">
        <is>
          <t>14:55:25</t>
        </is>
      </c>
      <c r="J7776" s="33" t="n">
        <v>452020040</v>
      </c>
      <c r="K7776" s="33" t="n">
        <v>8455000000</v>
      </c>
      <c r="L7776" s="0" t="inlineStr">
        <is>
          <t>泛科技</t>
        </is>
      </c>
      <c r="M7776" s="10" t="n">
        <v>0.0576</v>
      </c>
      <c r="N7776" s="34" t="n">
        <v>4680340</v>
      </c>
    </row>
    <row r="7777">
      <c r="A7777" s="35" t="n">
        <v>45565</v>
      </c>
      <c r="B7777" s="9" t="inlineStr">
        <is>
          <t>sh600811</t>
        </is>
      </c>
      <c r="C7777" s="0" t="inlineStr">
        <is>
          <t>东方集团</t>
        </is>
      </c>
      <c r="D7777" s="0" t="inlineStr">
        <is>
          <t>首板换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1.75</v>
      </c>
      <c r="I7777" s="32" t="inlineStr">
        <is>
          <t>14:55:25</t>
        </is>
      </c>
      <c r="J7777" s="33" t="n">
        <v>820399840</v>
      </c>
      <c r="K7777" s="33" t="n">
        <v>4515000000</v>
      </c>
      <c r="L7777" s="0" t="inlineStr">
        <is>
          <t>国企改革/重组预期</t>
        </is>
      </c>
      <c r="M7777" s="10" t="n">
        <v>0.0566</v>
      </c>
      <c r="N7777" s="34" t="n">
        <v>12555754</v>
      </c>
    </row>
    <row r="7778">
      <c r="A7778" s="35" t="n">
        <v>45565</v>
      </c>
      <c r="B7778" s="9" t="inlineStr">
        <is>
          <t>sh600589</t>
        </is>
      </c>
      <c r="C7778" s="0" t="inlineStr">
        <is>
          <t>广东榕泰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0.101</v>
      </c>
      <c r="H7778" s="0" t="n">
        <v>3.38</v>
      </c>
      <c r="I7778" s="32" t="inlineStr">
        <is>
          <t>14:55:25</t>
        </is>
      </c>
      <c r="J7778" s="33" t="n">
        <v>269930230</v>
      </c>
      <c r="K7778" s="33" t="n">
        <v>3512000000</v>
      </c>
      <c r="L7778" s="0" t="inlineStr">
        <is>
          <t>泛科技</t>
        </is>
      </c>
      <c r="M7778" s="10" t="n">
        <v>0.0261</v>
      </c>
      <c r="N7778" s="34" t="n">
        <v>2837520</v>
      </c>
    </row>
    <row r="7779">
      <c r="A7779" s="35" t="n">
        <v>45565</v>
      </c>
      <c r="B7779" s="9" t="inlineStr">
        <is>
          <t>sh600552</t>
        </is>
      </c>
      <c r="C7779" s="0" t="inlineStr">
        <is>
          <t>凯盛科技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0.0997</v>
      </c>
      <c r="H7779" s="0" t="n">
        <v>12.57</v>
      </c>
      <c r="I7779" s="32" t="inlineStr">
        <is>
          <t>14:55:25</t>
        </is>
      </c>
      <c r="J7779" s="33" t="n">
        <v>1739002000</v>
      </c>
      <c r="K7779" s="33" t="n">
        <v>8397000000</v>
      </c>
      <c r="L7779" s="0" t="inlineStr">
        <is>
          <t>泛科技</t>
        </is>
      </c>
      <c r="M7779" s="10" t="n">
        <v>0.0534</v>
      </c>
      <c r="N7779" s="34" t="n">
        <v>17119676</v>
      </c>
    </row>
    <row r="7780">
      <c r="A7780" s="35" t="n">
        <v>45565</v>
      </c>
      <c r="B7780" s="9" t="inlineStr">
        <is>
          <t>sh600392</t>
        </is>
      </c>
      <c r="C7780" s="0" t="inlineStr">
        <is>
          <t>盛和资源</t>
        </is>
      </c>
      <c r="D7780" s="0" t="inlineStr">
        <is>
          <t>首板换</t>
        </is>
      </c>
      <c r="E7780" s="0" t="n">
        <v>1</v>
      </c>
      <c r="F7780" s="0" t="inlineStr">
        <is>
          <t>市场超500股涨停</t>
        </is>
      </c>
      <c r="G7780" s="10" t="n">
        <v>0.09959999999999999</v>
      </c>
      <c r="H7780" s="0" t="n">
        <v>10.05</v>
      </c>
      <c r="I7780" s="32" t="inlineStr">
        <is>
          <t>14:55:25</t>
        </is>
      </c>
      <c r="J7780" s="33" t="n">
        <v>670612310</v>
      </c>
      <c r="K7780" s="33" t="n">
        <v>12993000000</v>
      </c>
      <c r="L7780" s="0" t="inlineStr">
        <is>
          <t>有色/能源</t>
        </is>
      </c>
      <c r="M7780" s="10" t="n">
        <v>0.0394</v>
      </c>
      <c r="N7780" s="34" t="n">
        <v>5443814</v>
      </c>
    </row>
    <row r="7781">
      <c r="A7781" s="35" t="n">
        <v>45565</v>
      </c>
      <c r="B7781" s="9" t="inlineStr">
        <is>
          <t>sh600226</t>
        </is>
      </c>
      <c r="C7781" s="0" t="inlineStr">
        <is>
          <t>亨通股份</t>
        </is>
      </c>
      <c r="D7781" s="0" t="inlineStr">
        <is>
          <t>首板换</t>
        </is>
      </c>
      <c r="E7781" s="0" t="n">
        <v>1</v>
      </c>
      <c r="F7781" s="0" t="inlineStr">
        <is>
          <t>锂电铜箔+电力</t>
        </is>
      </c>
      <c r="G7781" s="10" t="n">
        <v>0.1019</v>
      </c>
      <c r="H7781" s="0" t="n">
        <v>2.27</v>
      </c>
      <c r="I7781" s="32" t="inlineStr">
        <is>
          <t>14:55:25</t>
        </is>
      </c>
      <c r="J7781" s="33" t="n">
        <v>161832640</v>
      </c>
      <c r="K7781" s="33" t="n">
        <v>4483000000</v>
      </c>
      <c r="L7781" s="0" t="inlineStr">
        <is>
          <t>公共事业</t>
        </is>
      </c>
      <c r="M7781" s="10" t="n">
        <v>0.08740000000000001</v>
      </c>
      <c r="N7781" s="34" t="n">
        <v>2168544</v>
      </c>
    </row>
    <row r="7782">
      <c r="A7782" s="35" t="n">
        <v>45565</v>
      </c>
      <c r="B7782" s="9" t="inlineStr">
        <is>
          <t>sh600196</t>
        </is>
      </c>
      <c r="C7782" s="0" t="inlineStr">
        <is>
          <t>复星医药</t>
        </is>
      </c>
      <c r="D7782" s="0" t="inlineStr">
        <is>
          <t>首板换</t>
        </is>
      </c>
      <c r="E7782" s="0" t="n">
        <v>1</v>
      </c>
      <c r="F7782" s="0" t="inlineStr">
        <is>
          <t>医药</t>
        </is>
      </c>
      <c r="G7782" s="10" t="n">
        <v>0.1002</v>
      </c>
      <c r="H7782" s="0" t="n">
        <v>27.67</v>
      </c>
      <c r="I7782" s="32" t="inlineStr">
        <is>
          <t>14:55:25</t>
        </is>
      </c>
      <c r="J7782" s="33" t="n">
        <v>1820726400</v>
      </c>
      <c r="K7782" s="33" t="n">
        <v>33995000000</v>
      </c>
      <c r="L7782" s="0" t="inlineStr">
        <is>
          <t>医药</t>
        </is>
      </c>
      <c r="M7782" s="10" t="n">
        <v>0.0449</v>
      </c>
      <c r="N7782" s="34" t="n">
        <v>15142536</v>
      </c>
    </row>
    <row r="7783">
      <c r="A7783" s="35" t="n">
        <v>45565</v>
      </c>
      <c r="B7783" s="9" t="inlineStr">
        <is>
          <t>sh600186</t>
        </is>
      </c>
      <c r="C7783" s="0" t="inlineStr">
        <is>
          <t>莲花控股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0.0989</v>
      </c>
      <c r="H7783" s="0" t="n">
        <v>3.89</v>
      </c>
      <c r="I7783" s="32" t="inlineStr">
        <is>
          <t>14:55:25</t>
        </is>
      </c>
      <c r="J7783" s="33" t="n">
        <v>411980990</v>
      </c>
      <c r="K7783" s="33" t="n">
        <v>5597000000</v>
      </c>
      <c r="L7783" s="0" t="inlineStr">
        <is>
          <t>泛科技</t>
        </is>
      </c>
      <c r="M7783" s="10" t="n">
        <v>0.0311</v>
      </c>
      <c r="N7783" s="34" t="n">
        <v>4197865</v>
      </c>
    </row>
    <row r="7784">
      <c r="A7784" s="35" t="n">
        <v>45565</v>
      </c>
      <c r="B7784" s="9" t="inlineStr">
        <is>
          <t>sz301024</t>
        </is>
      </c>
      <c r="C7784" s="0" t="inlineStr">
        <is>
          <t>霍普股份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0.2002</v>
      </c>
      <c r="H7784" s="0" t="n">
        <v>24.88</v>
      </c>
      <c r="I7784" s="32" t="inlineStr">
        <is>
          <t>14:56:37</t>
        </is>
      </c>
      <c r="J7784" s="33" t="n">
        <v>107732111</v>
      </c>
      <c r="K7784" s="33" t="n">
        <v>441000000</v>
      </c>
      <c r="L7784" s="0" t="inlineStr">
        <is>
          <t>地产</t>
        </is>
      </c>
      <c r="M7784" s="10" t="n">
        <v>0.0468</v>
      </c>
      <c r="N7784" s="34" t="n">
        <v>772520</v>
      </c>
    </row>
    <row r="7785">
      <c r="A7785" s="35" t="n">
        <v>45565</v>
      </c>
      <c r="B7785" s="9" t="inlineStr">
        <is>
          <t>sz300672</t>
        </is>
      </c>
      <c r="C7785" s="0" t="inlineStr">
        <is>
          <t>国科微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0.2</v>
      </c>
      <c r="H7785" s="0" t="n">
        <v>62.64</v>
      </c>
      <c r="I7785" s="32" t="inlineStr">
        <is>
          <t>14:56:37</t>
        </is>
      </c>
      <c r="J7785" s="33" t="n">
        <v>1083036480</v>
      </c>
      <c r="K7785" s="33" t="n">
        <v>8322000000</v>
      </c>
      <c r="L7785" s="0" t="inlineStr">
        <is>
          <t>泛科技</t>
        </is>
      </c>
      <c r="M7785" s="10" t="n">
        <v>0.0728</v>
      </c>
      <c r="N7785" s="34" t="n">
        <v>6445600</v>
      </c>
    </row>
    <row r="7786">
      <c r="A7786" s="35" t="n">
        <v>45565</v>
      </c>
      <c r="B7786" s="9" t="inlineStr">
        <is>
          <t>sz300068</t>
        </is>
      </c>
      <c r="C7786" s="0" t="inlineStr">
        <is>
          <t>南都电源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0.2003</v>
      </c>
      <c r="H7786" s="0" t="n">
        <v>16.18</v>
      </c>
      <c r="I7786" s="32" t="inlineStr">
        <is>
          <t>14:56:37</t>
        </is>
      </c>
      <c r="J7786" s="33" t="n">
        <v>3503069600</v>
      </c>
      <c r="K7786" s="33" t="n">
        <v>11718000000</v>
      </c>
      <c r="L7786" s="0" t="inlineStr">
        <is>
          <t>新能源</t>
        </is>
      </c>
      <c r="M7786" s="10" t="n">
        <v>0.0386</v>
      </c>
      <c r="N7786" s="34" t="n">
        <v>91166600</v>
      </c>
    </row>
    <row r="7787">
      <c r="A7787" s="35" t="n">
        <v>45565</v>
      </c>
      <c r="B7787" s="9" t="inlineStr">
        <is>
          <t>sz300027</t>
        </is>
      </c>
      <c r="C7787" s="0" t="inlineStr">
        <is>
          <t>华谊兄弟</t>
        </is>
      </c>
      <c r="D7787" s="0" t="inlineStr">
        <is>
          <t>首板换</t>
        </is>
      </c>
      <c r="E7787" s="0" t="n">
        <v>1</v>
      </c>
      <c r="F7787" s="0" t="inlineStr">
        <is>
          <t>市场超500股涨停</t>
        </is>
      </c>
      <c r="G7787" s="10" t="n">
        <v>0.2008</v>
      </c>
      <c r="H7787" s="0" t="n">
        <v>2.87</v>
      </c>
      <c r="I7787" s="32" t="inlineStr">
        <is>
          <t>14:56:37</t>
        </is>
      </c>
      <c r="J7787" s="33" t="n">
        <v>1035090200</v>
      </c>
      <c r="K7787" s="33" t="n">
        <v>6372000000</v>
      </c>
      <c r="L7787" s="0" t="inlineStr">
        <is>
          <t>泛科技</t>
        </is>
      </c>
      <c r="M7787" s="10" t="n">
        <v>0.0837</v>
      </c>
      <c r="N7787" s="34" t="n">
        <v>11796932</v>
      </c>
    </row>
    <row r="7788">
      <c r="A7788" s="35" t="n">
        <v>45565</v>
      </c>
      <c r="B7788" s="9" t="inlineStr">
        <is>
          <t>sz003026</t>
        </is>
      </c>
      <c r="C7788" s="0" t="inlineStr">
        <is>
          <t>中晶科技</t>
        </is>
      </c>
      <c r="D7788" s="0" t="inlineStr">
        <is>
          <t>首板换</t>
        </is>
      </c>
      <c r="E7788" s="0" t="n">
        <v>1</v>
      </c>
      <c r="F7788" s="0" t="inlineStr">
        <is>
          <t>市场超500股涨停</t>
        </is>
      </c>
      <c r="G7788" s="10" t="n">
        <v>0.0999</v>
      </c>
      <c r="H7788" s="0" t="n">
        <v>35.13</v>
      </c>
      <c r="I7788" s="32" t="inlineStr">
        <is>
          <t>14:56:37</t>
        </is>
      </c>
      <c r="J7788" s="33" t="n">
        <v>585826650</v>
      </c>
      <c r="K7788" s="33" t="n">
        <v>2119000000</v>
      </c>
      <c r="L7788" s="0" t="inlineStr">
        <is>
          <t>泛科技</t>
        </is>
      </c>
      <c r="M7788" s="10" t="n">
        <v>0.0232</v>
      </c>
      <c r="N7788" s="34" t="n">
        <v>3883364</v>
      </c>
    </row>
    <row r="7789">
      <c r="A7789" s="35" t="n">
        <v>45565</v>
      </c>
      <c r="B7789" s="9" t="inlineStr">
        <is>
          <t>sz002987</t>
        </is>
      </c>
      <c r="C7789" s="0" t="inlineStr">
        <is>
          <t>京北方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0.1001</v>
      </c>
      <c r="H7789" s="0" t="n">
        <v>14.18</v>
      </c>
      <c r="I7789" s="32" t="inlineStr">
        <is>
          <t>14:56:37</t>
        </is>
      </c>
      <c r="J7789" s="33" t="n">
        <v>695640360</v>
      </c>
      <c r="K7789" s="33" t="n">
        <v>3415000000</v>
      </c>
      <c r="L7789" s="0" t="inlineStr">
        <is>
          <t>金融</t>
        </is>
      </c>
      <c r="M7789" s="10" t="n">
        <v>0.0419</v>
      </c>
      <c r="N7789" s="34" t="n">
        <v>13734861</v>
      </c>
    </row>
    <row r="7790">
      <c r="A7790" s="35" t="n">
        <v>45565</v>
      </c>
      <c r="B7790" s="9" t="inlineStr">
        <is>
          <t>sz002983</t>
        </is>
      </c>
      <c r="C7790" s="0" t="inlineStr">
        <is>
          <t>芯瑞达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0.1002</v>
      </c>
      <c r="H7790" s="0" t="n">
        <v>20.09</v>
      </c>
      <c r="I7790" s="32" t="inlineStr">
        <is>
          <t>14:56:37</t>
        </is>
      </c>
      <c r="J7790" s="33" t="n">
        <v>273976200</v>
      </c>
      <c r="K7790" s="33" t="n">
        <v>1279000000</v>
      </c>
      <c r="L7790" s="0" t="inlineStr">
        <is>
          <t>泛科技</t>
        </is>
      </c>
      <c r="M7790" s="10" t="n">
        <v>0.0405</v>
      </c>
      <c r="N7790" s="34" t="n">
        <v>5380800</v>
      </c>
    </row>
    <row r="7791">
      <c r="A7791" s="35" t="n">
        <v>45565</v>
      </c>
      <c r="B7791" s="9" t="inlineStr">
        <is>
          <t>sz002747</t>
        </is>
      </c>
      <c r="C7791" s="0" t="inlineStr">
        <is>
          <t>埃斯顿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0.1001</v>
      </c>
      <c r="H7791" s="0" t="n">
        <v>15.49</v>
      </c>
      <c r="I7791" s="32" t="inlineStr">
        <is>
          <t>14:56:37</t>
        </is>
      </c>
      <c r="J7791" s="33" t="n">
        <v>660776970</v>
      </c>
      <c r="K7791" s="33" t="n">
        <v>7793000000</v>
      </c>
      <c r="L7791" s="0" t="inlineStr">
        <is>
          <t>泛科技</t>
        </is>
      </c>
      <c r="M7791" s="10" t="n">
        <v>0.0604</v>
      </c>
      <c r="N7791" s="34" t="n">
        <v>9453676</v>
      </c>
    </row>
    <row r="7792">
      <c r="A7792" s="35" t="n">
        <v>45565</v>
      </c>
      <c r="B7792" s="9" t="inlineStr">
        <is>
          <t>sz002230</t>
        </is>
      </c>
      <c r="C7792" s="0" t="inlineStr">
        <is>
          <t>科大讯飞</t>
        </is>
      </c>
      <c r="D7792" s="0" t="inlineStr">
        <is>
          <t>首板换</t>
        </is>
      </c>
      <c r="E7792" s="0" t="n">
        <v>1</v>
      </c>
      <c r="F7792" s="0" t="inlineStr">
        <is>
          <t>大模型+华为昇腾</t>
        </is>
      </c>
      <c r="G7792" s="10" t="n">
        <v>0.1</v>
      </c>
      <c r="H7792" s="0" t="n">
        <v>44.44</v>
      </c>
      <c r="I7792" s="32" t="inlineStr">
        <is>
          <t>14:56:37</t>
        </is>
      </c>
      <c r="J7792" s="33" t="n">
        <v>4828743100</v>
      </c>
      <c r="K7792" s="33" t="n">
        <v>79470000000</v>
      </c>
      <c r="L7792" s="0" t="inlineStr">
        <is>
          <t>泛科技</t>
        </is>
      </c>
      <c r="M7792" s="10" t="n">
        <v>0.049</v>
      </c>
      <c r="N7792" s="34" t="n">
        <v>40311475</v>
      </c>
    </row>
    <row r="7793">
      <c r="A7793" s="35" t="n">
        <v>45565</v>
      </c>
      <c r="B7793" s="9" t="inlineStr">
        <is>
          <t>sz002081</t>
        </is>
      </c>
      <c r="C7793" s="0" t="inlineStr">
        <is>
          <t>金螳螂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0.1003</v>
      </c>
      <c r="H7793" s="0" t="n">
        <v>3.73</v>
      </c>
      <c r="I7793" s="32" t="inlineStr">
        <is>
          <t>14:56:37</t>
        </is>
      </c>
      <c r="J7793" s="33" t="n">
        <v>288513360</v>
      </c>
      <c r="K7793" s="33" t="n">
        <v>4988000000</v>
      </c>
      <c r="L7793" s="0" t="inlineStr">
        <is>
          <t>地产</t>
        </is>
      </c>
      <c r="M7793" s="10" t="n">
        <v>0.0501</v>
      </c>
      <c r="N7793" s="34" t="n">
        <v>3351740</v>
      </c>
    </row>
    <row r="7794">
      <c r="A7794" s="35" t="n">
        <v>45565</v>
      </c>
      <c r="B7794" s="9" t="inlineStr">
        <is>
          <t>sz001287</t>
        </is>
      </c>
      <c r="C7794" s="0" t="inlineStr">
        <is>
          <t>中电港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0.1002</v>
      </c>
      <c r="H7794" s="0" t="n">
        <v>19.66</v>
      </c>
      <c r="I7794" s="32" t="inlineStr">
        <is>
          <t>14:56:37</t>
        </is>
      </c>
      <c r="J7794" s="33" t="n">
        <v>657073320</v>
      </c>
      <c r="K7794" s="33" t="n">
        <v>5952000000</v>
      </c>
      <c r="L7794" s="0" t="inlineStr">
        <is>
          <t>信创/华为</t>
        </is>
      </c>
      <c r="M7794" s="10" t="n">
        <v>0.0537</v>
      </c>
      <c r="N7794" s="34" t="n">
        <v>5665947</v>
      </c>
    </row>
    <row r="7795">
      <c r="A7795" s="35" t="n">
        <v>45565</v>
      </c>
      <c r="B7795" s="9" t="inlineStr">
        <is>
          <t>sz001226</t>
        </is>
      </c>
      <c r="C7795" s="0" t="inlineStr">
        <is>
          <t>拓山重工</t>
        </is>
      </c>
      <c r="D7795" s="0" t="inlineStr">
        <is>
          <t>首板换</t>
        </is>
      </c>
      <c r="E7795" s="0" t="n">
        <v>1</v>
      </c>
      <c r="F7795" s="0" t="inlineStr">
        <is>
          <t>市场超500股涨停</t>
        </is>
      </c>
      <c r="G7795" s="10" t="n">
        <v>0.1</v>
      </c>
      <c r="H7795" s="0" t="n">
        <v>24.86</v>
      </c>
      <c r="I7795" s="32" t="inlineStr">
        <is>
          <t>14:56:37</t>
        </is>
      </c>
      <c r="J7795" s="33" t="n">
        <v>127849634</v>
      </c>
      <c r="K7795" s="33" t="n">
        <v>464000000</v>
      </c>
      <c r="L7795" s="0" t="inlineStr">
        <is>
          <t>工业制造</t>
        </is>
      </c>
      <c r="M7795" s="10" t="n">
        <v>0.0243</v>
      </c>
      <c r="N7795" s="34" t="n">
        <v>530135</v>
      </c>
    </row>
    <row r="7796">
      <c r="A7796" s="35" t="n">
        <v>45565</v>
      </c>
      <c r="B7796" s="9" t="inlineStr">
        <is>
          <t>sz000733</t>
        </is>
      </c>
      <c r="C7796" s="0" t="inlineStr">
        <is>
          <t>振华科技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</v>
      </c>
      <c r="H7796" s="0" t="n">
        <v>43.67</v>
      </c>
      <c r="I7796" s="32" t="inlineStr">
        <is>
          <t>14:56:37</t>
        </is>
      </c>
      <c r="J7796" s="33" t="n">
        <v>1111209220</v>
      </c>
      <c r="K7796" s="33" t="n">
        <v>16778000000</v>
      </c>
      <c r="L7796" s="0" t="inlineStr">
        <is>
          <t>泛科技</t>
        </is>
      </c>
      <c r="M7796" s="10" t="n">
        <v>0.0453</v>
      </c>
      <c r="N7796" s="34" t="n">
        <v>15550092</v>
      </c>
    </row>
    <row r="7797">
      <c r="A7797" s="35" t="n">
        <v>45565</v>
      </c>
      <c r="B7797" s="9" t="inlineStr">
        <is>
          <t>sz000709</t>
        </is>
      </c>
      <c r="C7797" s="0" t="inlineStr">
        <is>
          <t>河钢股份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0.099</v>
      </c>
      <c r="H7797" s="0" t="n">
        <v>2.22</v>
      </c>
      <c r="I7797" s="32" t="inlineStr">
        <is>
          <t>14:56:37</t>
        </is>
      </c>
      <c r="J7797" s="33" t="n">
        <v>517989600</v>
      </c>
      <c r="K7797" s="33" t="n">
        <v>8301000000</v>
      </c>
      <c r="L7797" s="0" t="inlineStr">
        <is>
          <t>新能源</t>
        </is>
      </c>
      <c r="M7797" s="10" t="n">
        <v>0.0446</v>
      </c>
      <c r="N7797" s="34" t="n">
        <v>13687570</v>
      </c>
    </row>
    <row r="7798">
      <c r="A7798" s="35" t="n">
        <v>45565</v>
      </c>
      <c r="B7798" s="9" t="inlineStr">
        <is>
          <t>sz000629</t>
        </is>
      </c>
      <c r="C7798" s="0" t="inlineStr">
        <is>
          <t>钒钛股份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0.1007</v>
      </c>
      <c r="H7798" s="0" t="n">
        <v>2.95</v>
      </c>
      <c r="I7798" s="32" t="inlineStr">
        <is>
          <t>14:56:37</t>
        </is>
      </c>
      <c r="J7798" s="33" t="n">
        <v>726161860</v>
      </c>
      <c r="K7798" s="33" t="n">
        <v>12256000000</v>
      </c>
      <c r="L7798" s="0" t="inlineStr">
        <is>
          <t>新能源</t>
        </is>
      </c>
      <c r="M7798" s="10" t="n">
        <v>0.0485</v>
      </c>
      <c r="N7798" s="34" t="n">
        <v>8434496</v>
      </c>
    </row>
    <row r="7799">
      <c r="A7799" s="35" t="n">
        <v>45565</v>
      </c>
      <c r="B7799" s="9" t="inlineStr">
        <is>
          <t>sz000571</t>
        </is>
      </c>
      <c r="C7799" s="0" t="inlineStr">
        <is>
          <t>新大洲A</t>
        </is>
      </c>
      <c r="D7799" s="0" t="inlineStr">
        <is>
          <t>首板换</t>
        </is>
      </c>
      <c r="E7799" s="0" t="n">
        <v>1</v>
      </c>
      <c r="F7799" s="0" t="inlineStr">
        <is>
          <t>大飞机+煤炭+牛肉</t>
        </is>
      </c>
      <c r="G7799" s="10" t="n">
        <v>0.1009</v>
      </c>
      <c r="H7799" s="0" t="n">
        <v>3.71</v>
      </c>
      <c r="I7799" s="32" t="inlineStr">
        <is>
          <t>14:56:37</t>
        </is>
      </c>
      <c r="J7799" s="33" t="n">
        <v>172934920</v>
      </c>
      <c r="K7799" s="33" t="n">
        <v>2368000000</v>
      </c>
      <c r="L7799" s="0" t="inlineStr">
        <is>
          <t>有色/能源</t>
        </is>
      </c>
      <c r="M7799" s="10" t="n">
        <v>0.0237</v>
      </c>
      <c r="N7799" s="34" t="n">
        <v>1619085</v>
      </c>
    </row>
    <row r="7800">
      <c r="A7800" s="35" t="n">
        <v>45565</v>
      </c>
      <c r="B7800" s="9" t="inlineStr">
        <is>
          <t>sz000503</t>
        </is>
      </c>
      <c r="C7800" s="0" t="inlineStr">
        <is>
          <t>国新健康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0.1001</v>
      </c>
      <c r="H7800" s="0" t="n">
        <v>9.34</v>
      </c>
      <c r="I7800" s="32" t="inlineStr">
        <is>
          <t>14:56:37</t>
        </is>
      </c>
      <c r="J7800" s="33" t="n">
        <v>460650990</v>
      </c>
      <c r="K7800" s="33" t="n">
        <v>6719000000</v>
      </c>
      <c r="L7800" s="0" t="inlineStr">
        <is>
          <t>医药</t>
        </is>
      </c>
      <c r="M7800" s="10" t="n">
        <v>0.0589</v>
      </c>
      <c r="N7800" s="34" t="n">
        <v>4082359</v>
      </c>
    </row>
    <row r="7801">
      <c r="A7801" s="35" t="n">
        <v>45565</v>
      </c>
      <c r="B7801" s="9" t="inlineStr">
        <is>
          <t>sz000031</t>
        </is>
      </c>
      <c r="C7801" s="0" t="inlineStr">
        <is>
          <t>大悦城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0.1016</v>
      </c>
      <c r="H7801" s="0" t="n">
        <v>3.36</v>
      </c>
      <c r="I7801" s="32" t="inlineStr">
        <is>
          <t>14:56:37</t>
        </is>
      </c>
      <c r="J7801" s="33" t="n">
        <v>240543440</v>
      </c>
      <c r="K7801" s="33" t="n">
        <v>3472000000</v>
      </c>
      <c r="L7801" s="0" t="inlineStr">
        <is>
          <t>地产</t>
        </is>
      </c>
      <c r="M7801" s="10" t="n">
        <v>0.06560000000000001</v>
      </c>
      <c r="N7801" s="34" t="n">
        <v>3638079</v>
      </c>
    </row>
    <row r="7802">
      <c r="A7802" s="35" t="n">
        <v>45565</v>
      </c>
      <c r="B7802" s="9" t="inlineStr">
        <is>
          <t>sz000004</t>
        </is>
      </c>
      <c r="C7802" s="0" t="inlineStr">
        <is>
          <t>国华网安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0.0999</v>
      </c>
      <c r="H7802" s="0" t="n">
        <v>16.3</v>
      </c>
      <c r="I7802" s="32" t="inlineStr">
        <is>
          <t>14:56:37</t>
        </is>
      </c>
      <c r="J7802" s="33" t="n">
        <v>636048460</v>
      </c>
      <c r="K7802" s="33" t="n">
        <v>1522000000</v>
      </c>
      <c r="L7802" s="0" t="inlineStr">
        <is>
          <t>泛科技</t>
        </is>
      </c>
      <c r="M7802" s="10" t="n">
        <v>0.0081</v>
      </c>
      <c r="N7802" s="34" t="n">
        <v>9262800</v>
      </c>
    </row>
    <row r="7803">
      <c r="A7803" s="35" t="n">
        <v>45565</v>
      </c>
      <c r="B7803" s="9" t="inlineStr">
        <is>
          <t>sh688981</t>
        </is>
      </c>
      <c r="C7803" s="0" t="inlineStr">
        <is>
          <t>中芯国际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0.2</v>
      </c>
      <c r="H7803" s="0" t="n">
        <v>59.99</v>
      </c>
      <c r="I7803" s="32" t="inlineStr">
        <is>
          <t>14:56:37</t>
        </is>
      </c>
      <c r="J7803" s="33" t="n">
        <v>6255248100</v>
      </c>
      <c r="K7803" s="33" t="n">
        <v>114934000000</v>
      </c>
      <c r="L7803" s="0" t="inlineStr">
        <is>
          <t>泛科技</t>
        </is>
      </c>
      <c r="M7803" s="10" t="n">
        <v>0.0602</v>
      </c>
      <c r="N7803" s="34" t="n">
        <v>47322958</v>
      </c>
    </row>
    <row r="7804">
      <c r="A7804" s="35" t="n">
        <v>45565</v>
      </c>
      <c r="B7804" s="9" t="inlineStr">
        <is>
          <t>sh688661</t>
        </is>
      </c>
      <c r="C7804" s="0" t="inlineStr">
        <is>
          <t>和林微纳</t>
        </is>
      </c>
      <c r="D7804" s="0" t="inlineStr">
        <is>
          <t>首板换</t>
        </is>
      </c>
      <c r="E7804" s="0" t="n">
        <v>1</v>
      </c>
      <c r="F7804" s="0" t="inlineStr">
        <is>
          <t>市场超500股涨停</t>
        </is>
      </c>
      <c r="G7804" s="10" t="n">
        <v>0.1998</v>
      </c>
      <c r="H7804" s="0" t="n">
        <v>30.38</v>
      </c>
      <c r="I7804" s="32" t="inlineStr">
        <is>
          <t>14:56:37</t>
        </is>
      </c>
      <c r="J7804" s="33" t="n">
        <v>176747500</v>
      </c>
      <c r="K7804" s="33" t="n">
        <v>1519000000</v>
      </c>
      <c r="L7804" s="0" t="inlineStr">
        <is>
          <t>泛科技</t>
        </is>
      </c>
      <c r="M7804" s="10" t="n">
        <v>0.0814</v>
      </c>
      <c r="N7804" s="34" t="n">
        <v>2548311</v>
      </c>
    </row>
    <row r="7805">
      <c r="A7805" s="35" t="n">
        <v>45565</v>
      </c>
      <c r="B7805" s="9" t="inlineStr">
        <is>
          <t>sh688390</t>
        </is>
      </c>
      <c r="C7805" s="0" t="inlineStr">
        <is>
          <t>固德威</t>
        </is>
      </c>
      <c r="D7805" s="0" t="inlineStr">
        <is>
          <t>首板换</t>
        </is>
      </c>
      <c r="E7805" s="0" t="n">
        <v>1</v>
      </c>
      <c r="F7805" s="0" t="inlineStr">
        <is>
          <t>光伏逆变器+外销</t>
        </is>
      </c>
      <c r="G7805" s="10" t="n">
        <v>0.2</v>
      </c>
      <c r="H7805" s="0" t="n">
        <v>60.89</v>
      </c>
      <c r="I7805" s="32" t="inlineStr">
        <is>
          <t>14:56:37</t>
        </is>
      </c>
      <c r="J7805" s="33" t="n">
        <v>1081089840</v>
      </c>
      <c r="K7805" s="33" t="n">
        <v>10218000000</v>
      </c>
      <c r="L7805" s="0" t="inlineStr">
        <is>
          <t>新能源</t>
        </is>
      </c>
      <c r="M7805" s="10" t="n">
        <v>0.0743</v>
      </c>
      <c r="N7805" s="34" t="n">
        <v>11228242</v>
      </c>
    </row>
    <row r="7806">
      <c r="A7806" s="35" t="n">
        <v>45565</v>
      </c>
      <c r="B7806" s="9" t="inlineStr">
        <is>
          <t>sh688058</t>
        </is>
      </c>
      <c r="C7806" s="0" t="inlineStr">
        <is>
          <t>宝兰德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0.2002</v>
      </c>
      <c r="H7806" s="0" t="n">
        <v>23.62</v>
      </c>
      <c r="I7806" s="32" t="inlineStr">
        <is>
          <t>14:56:37</t>
        </is>
      </c>
      <c r="J7806" s="33" t="n">
        <v>56851274</v>
      </c>
      <c r="K7806" s="33" t="n">
        <v>939000000</v>
      </c>
      <c r="L7806" s="0" t="inlineStr">
        <is>
          <t>信创/华为</t>
        </is>
      </c>
      <c r="M7806" s="10" t="n">
        <v>0.0549</v>
      </c>
      <c r="N7806" s="34" t="n">
        <v>467681</v>
      </c>
    </row>
    <row r="7807">
      <c r="A7807" s="35" t="n">
        <v>45565</v>
      </c>
      <c r="B7807" s="9" t="inlineStr">
        <is>
          <t>sh688032</t>
        </is>
      </c>
      <c r="C7807" s="0" t="inlineStr">
        <is>
          <t>禾迈股份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0.2</v>
      </c>
      <c r="H7807" s="0" t="n">
        <v>166.22</v>
      </c>
      <c r="I7807" s="32" t="inlineStr">
        <is>
          <t>14:56:37</t>
        </is>
      </c>
      <c r="J7807" s="33" t="n">
        <v>571633690</v>
      </c>
      <c r="K7807" s="33" t="n">
        <v>8362000000</v>
      </c>
      <c r="L7807" s="0" t="inlineStr">
        <is>
          <t>新能源</t>
        </is>
      </c>
      <c r="M7807" s="10" t="n">
        <v>0.0684</v>
      </c>
      <c r="N7807" s="34" t="n">
        <v>5883592</v>
      </c>
    </row>
    <row r="7808">
      <c r="A7808" s="35" t="n">
        <v>45565</v>
      </c>
      <c r="B7808" s="9" t="inlineStr">
        <is>
          <t>sh603896</t>
        </is>
      </c>
      <c r="C7808" s="0" t="inlineStr">
        <is>
          <t>寿仙谷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0.0999</v>
      </c>
      <c r="H7808" s="0" t="n">
        <v>24.66</v>
      </c>
      <c r="I7808" s="32" t="inlineStr">
        <is>
          <t>14:56:37</t>
        </is>
      </c>
      <c r="J7808" s="33" t="n">
        <v>170891880</v>
      </c>
      <c r="K7808" s="33" t="n">
        <v>2952000000</v>
      </c>
      <c r="L7808" s="0" t="inlineStr">
        <is>
          <t>数据中心</t>
        </is>
      </c>
      <c r="M7808" s="10" t="n">
        <v>0.07049999999999999</v>
      </c>
      <c r="N7808" s="34" t="n">
        <v>2594400</v>
      </c>
    </row>
    <row r="7809">
      <c r="A7809" s="35" t="n">
        <v>45565</v>
      </c>
      <c r="B7809" s="9" t="inlineStr">
        <is>
          <t>sh603871</t>
        </is>
      </c>
      <c r="C7809" s="0" t="inlineStr">
        <is>
          <t>嘉友国际</t>
        </is>
      </c>
      <c r="D7809" s="0" t="inlineStr">
        <is>
          <t>首板换</t>
        </is>
      </c>
      <c r="E7809" s="0" t="n">
        <v>1</v>
      </c>
      <c r="F7809" s="0" t="inlineStr">
        <is>
          <t>物流+高股息</t>
        </is>
      </c>
      <c r="G7809" s="10" t="n">
        <v>0.0999</v>
      </c>
      <c r="H7809" s="0" t="n">
        <v>22.69</v>
      </c>
      <c r="I7809" s="32" t="inlineStr">
        <is>
          <t>14:56:37</t>
        </is>
      </c>
      <c r="J7809" s="33" t="n">
        <v>326194220</v>
      </c>
      <c r="K7809" s="33" t="n">
        <v>9800000000</v>
      </c>
      <c r="L7809" s="0" t="inlineStr">
        <is>
          <t>其他</t>
        </is>
      </c>
      <c r="M7809" s="10" t="n">
        <v>0.0184</v>
      </c>
      <c r="N7809" s="34" t="n">
        <v>2411108</v>
      </c>
    </row>
    <row r="7810">
      <c r="A7810" s="35" t="n">
        <v>45565</v>
      </c>
      <c r="B7810" s="9" t="inlineStr">
        <is>
          <t>sh603773</t>
        </is>
      </c>
      <c r="C7810" s="0" t="inlineStr">
        <is>
          <t>沃格光电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0.1003</v>
      </c>
      <c r="H7810" s="0" t="n">
        <v>19.42</v>
      </c>
      <c r="I7810" s="32" t="inlineStr">
        <is>
          <t>14:56:37</t>
        </is>
      </c>
      <c r="J7810" s="33" t="n">
        <v>311093470</v>
      </c>
      <c r="K7810" s="33" t="n">
        <v>2658000000</v>
      </c>
      <c r="L7810" s="0" t="inlineStr">
        <is>
          <t>泛科技</t>
        </is>
      </c>
      <c r="M7810" s="10" t="n">
        <v>0.0538</v>
      </c>
      <c r="N7810" s="34" t="n">
        <v>3258720</v>
      </c>
    </row>
    <row r="7811">
      <c r="A7811" s="35" t="n">
        <v>45565</v>
      </c>
      <c r="B7811" s="9" t="inlineStr">
        <is>
          <t>sh603613</t>
        </is>
      </c>
      <c r="C7811" s="0" t="inlineStr">
        <is>
          <t>国联股份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24.59</v>
      </c>
      <c r="I7811" s="32" t="inlineStr">
        <is>
          <t>14:56:37</t>
        </is>
      </c>
      <c r="J7811" s="33" t="n">
        <v>931154230</v>
      </c>
      <c r="K7811" s="33" t="n">
        <v>11590000000</v>
      </c>
      <c r="L7811" s="0" t="inlineStr">
        <is>
          <t>消费</t>
        </is>
      </c>
      <c r="M7811" s="10" t="n">
        <v>0.07829999999999999</v>
      </c>
      <c r="N7811" s="34" t="n">
        <v>12809150</v>
      </c>
    </row>
    <row r="7812">
      <c r="A7812" s="35" t="n">
        <v>45565</v>
      </c>
      <c r="B7812" s="9" t="inlineStr">
        <is>
          <t>sh603232</t>
        </is>
      </c>
      <c r="C7812" s="0" t="inlineStr">
        <is>
          <t>格尔软件</t>
        </is>
      </c>
      <c r="D7812" s="0" t="inlineStr">
        <is>
          <t>首板换</t>
        </is>
      </c>
      <c r="E7812" s="0" t="n">
        <v>1</v>
      </c>
      <c r="F7812" s="0" t="inlineStr">
        <is>
          <t>商用密码+数字货币+华为</t>
        </is>
      </c>
      <c r="G7812" s="10" t="n">
        <v>0.0997</v>
      </c>
      <c r="H7812" s="0" t="n">
        <v>12.57</v>
      </c>
      <c r="I7812" s="32" t="inlineStr">
        <is>
          <t>14:56:37</t>
        </is>
      </c>
      <c r="J7812" s="33" t="n">
        <v>324283370</v>
      </c>
      <c r="K7812" s="33" t="n">
        <v>2044000000</v>
      </c>
      <c r="L7812" s="0" t="inlineStr">
        <is>
          <t>信创/华为</t>
        </is>
      </c>
      <c r="M7812" s="10" t="n">
        <v>0.0411</v>
      </c>
      <c r="N7812" s="34" t="n">
        <v>1557234</v>
      </c>
    </row>
    <row r="7813">
      <c r="A7813" s="35" t="n">
        <v>45565</v>
      </c>
      <c r="B7813" s="9" t="inlineStr">
        <is>
          <t>sh603083</t>
        </is>
      </c>
      <c r="C7813" s="0" t="inlineStr">
        <is>
          <t>剑桥科技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0.1002</v>
      </c>
      <c r="H7813" s="0" t="n">
        <v>34.16</v>
      </c>
      <c r="I7813" s="32" t="inlineStr">
        <is>
          <t>14:56:37</t>
        </is>
      </c>
      <c r="J7813" s="33" t="n">
        <v>1253904540</v>
      </c>
      <c r="K7813" s="33" t="n">
        <v>7369000000</v>
      </c>
      <c r="L7813" s="0" t="inlineStr">
        <is>
          <t>泛科技</t>
        </is>
      </c>
      <c r="M7813" s="10" t="n">
        <v>0.0473</v>
      </c>
      <c r="N7813" s="34" t="n">
        <v>11209644</v>
      </c>
    </row>
    <row r="7814">
      <c r="A7814" s="35" t="n">
        <v>45565</v>
      </c>
      <c r="B7814" s="9" t="inlineStr">
        <is>
          <t>sh601118</t>
        </is>
      </c>
      <c r="C7814" s="0" t="inlineStr">
        <is>
          <t>海南橡胶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0.1004</v>
      </c>
      <c r="H7814" s="0" t="n">
        <v>5.92</v>
      </c>
      <c r="I7814" s="32" t="inlineStr">
        <is>
          <t>14:56:37</t>
        </is>
      </c>
      <c r="J7814" s="33" t="n">
        <v>637092080</v>
      </c>
      <c r="K7814" s="33" t="n">
        <v>9030000000</v>
      </c>
      <c r="L7814" s="0" t="inlineStr">
        <is>
          <t>消费</t>
        </is>
      </c>
      <c r="M7814" s="10" t="n">
        <v>0.0446</v>
      </c>
      <c r="N7814" s="34" t="n">
        <v>8304674</v>
      </c>
    </row>
    <row r="7815">
      <c r="A7815" s="35" t="n">
        <v>45565</v>
      </c>
      <c r="B7815" s="9" t="inlineStr">
        <is>
          <t>sh600707</t>
        </is>
      </c>
      <c r="C7815" s="0" t="inlineStr">
        <is>
          <t>彩虹股份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</v>
      </c>
      <c r="H7815" s="0" t="n">
        <v>7.48</v>
      </c>
      <c r="I7815" s="32" t="inlineStr">
        <is>
          <t>14:56:37</t>
        </is>
      </c>
      <c r="J7815" s="33" t="n">
        <v>397336100</v>
      </c>
      <c r="K7815" s="33" t="n">
        <v>9696000000</v>
      </c>
      <c r="L7815" s="0" t="inlineStr">
        <is>
          <t>工业制造</t>
        </is>
      </c>
      <c r="M7815" s="10" t="n">
        <v>0.0338</v>
      </c>
      <c r="N7815" s="34" t="n">
        <v>2887924</v>
      </c>
    </row>
    <row r="7816">
      <c r="A7816" s="35" t="n">
        <v>45565</v>
      </c>
      <c r="B7816" s="9" t="inlineStr">
        <is>
          <t>sh600361</t>
        </is>
      </c>
      <c r="C7816" s="0" t="inlineStr">
        <is>
          <t>创新新材</t>
        </is>
      </c>
      <c r="D7816" s="0" t="inlineStr">
        <is>
          <t>首板换</t>
        </is>
      </c>
      <c r="E7816" s="0" t="n">
        <v>1</v>
      </c>
      <c r="F7816" s="0" t="inlineStr">
        <is>
          <t>市场超500股涨停</t>
        </is>
      </c>
      <c r="G7816" s="10" t="n">
        <v>0.1008</v>
      </c>
      <c r="H7816" s="0" t="n">
        <v>4.37</v>
      </c>
      <c r="I7816" s="32" t="inlineStr">
        <is>
          <t>14:56:37</t>
        </is>
      </c>
      <c r="J7816" s="33" t="n">
        <v>404316400</v>
      </c>
      <c r="K7816" s="33" t="n">
        <v>4363000000</v>
      </c>
      <c r="L7816" s="0" t="inlineStr">
        <is>
          <t>泛科技</t>
        </is>
      </c>
      <c r="M7816" s="10" t="n">
        <v>0.0504</v>
      </c>
      <c r="N7816" s="34" t="n">
        <v>2415264</v>
      </c>
    </row>
    <row r="7817">
      <c r="A7817" s="35" t="n">
        <v>45565</v>
      </c>
      <c r="B7817" s="9" t="inlineStr">
        <is>
          <t>sh600288</t>
        </is>
      </c>
      <c r="C7817" s="0" t="inlineStr">
        <is>
          <t>大恒科技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0.1004</v>
      </c>
      <c r="H7817" s="0" t="n">
        <v>8.77</v>
      </c>
      <c r="I7817" s="32" t="inlineStr">
        <is>
          <t>14:56:37</t>
        </is>
      </c>
      <c r="J7817" s="33" t="n">
        <v>326357310</v>
      </c>
      <c r="K7817" s="33" t="n">
        <v>2691000000</v>
      </c>
      <c r="L7817" s="0" t="inlineStr">
        <is>
          <t>无人驾驶</t>
        </is>
      </c>
      <c r="M7817" s="10" t="n">
        <v>0.0289</v>
      </c>
      <c r="N7817" s="34" t="n">
        <v>3433340</v>
      </c>
    </row>
    <row r="7818">
      <c r="A7818" s="35" t="n">
        <v>45565</v>
      </c>
      <c r="B7818" s="9" t="inlineStr">
        <is>
          <t>sh600172</t>
        </is>
      </c>
      <c r="C7818" s="0" t="inlineStr">
        <is>
          <t>黄河旋风</t>
        </is>
      </c>
      <c r="D7818" s="0" t="inlineStr">
        <is>
          <t>首板换</t>
        </is>
      </c>
      <c r="E7818" s="0" t="n">
        <v>1</v>
      </c>
      <c r="F7818" s="0" t="inlineStr">
        <is>
          <t>超硬材料+超高压合成装备+国企</t>
        </is>
      </c>
      <c r="G7818" s="10" t="n">
        <v>0.1</v>
      </c>
      <c r="H7818" s="0" t="n">
        <v>2.53</v>
      </c>
      <c r="I7818" s="32" t="inlineStr">
        <is>
          <t>14:56:37</t>
        </is>
      </c>
      <c r="J7818" s="33" t="n">
        <v>204677120</v>
      </c>
      <c r="K7818" s="33" t="n">
        <v>2502000000</v>
      </c>
      <c r="L7818" s="0" t="inlineStr">
        <is>
          <t>国企改革/重组预期</t>
        </is>
      </c>
      <c r="M7818" s="10" t="n">
        <v>0.0217</v>
      </c>
      <c r="N7818" s="34" t="n">
        <v>2085108</v>
      </c>
    </row>
    <row r="7819">
      <c r="A7819" s="35" t="n">
        <v>45565</v>
      </c>
      <c r="B7819" s="9" t="inlineStr">
        <is>
          <t>sh600085</t>
        </is>
      </c>
      <c r="C7819" s="0" t="inlineStr">
        <is>
          <t>同仁堂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0.0999</v>
      </c>
      <c r="H7819" s="0" t="n">
        <v>42.06</v>
      </c>
      <c r="I7819" s="32" t="inlineStr">
        <is>
          <t>14:56:37</t>
        </is>
      </c>
      <c r="J7819" s="33" t="n">
        <v>1596447500</v>
      </c>
      <c r="K7819" s="33" t="n">
        <v>27430000000</v>
      </c>
      <c r="L7819" s="0" t="inlineStr">
        <is>
          <t>医药</t>
        </is>
      </c>
      <c r="M7819" s="10" t="n">
        <v>0.0473</v>
      </c>
      <c r="N7819" s="34" t="n">
        <v>19396215</v>
      </c>
    </row>
    <row r="7820">
      <c r="A7820" s="35" t="n">
        <v>45565</v>
      </c>
      <c r="B7820" s="9" t="inlineStr">
        <is>
          <t>bj871634</t>
        </is>
      </c>
      <c r="C7820" s="0" t="inlineStr">
        <is>
          <t>新威凌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0.2992</v>
      </c>
      <c r="H7820" s="0" t="n">
        <v>13.85</v>
      </c>
      <c r="I7820" s="32" t="inlineStr">
        <is>
          <t>15:00:00</t>
        </is>
      </c>
      <c r="J7820" s="33" t="n">
        <v>63130530</v>
      </c>
      <c r="K7820" s="33" t="n">
        <v>240000000</v>
      </c>
      <c r="L7820" s="0" t="inlineStr">
        <is>
          <t>军工</t>
        </is>
      </c>
      <c r="M7820" s="10" t="n">
        <v>0.0882</v>
      </c>
      <c r="N7820" s="34" t="n">
        <v>497547</v>
      </c>
    </row>
    <row r="7821">
      <c r="A7821" s="35" t="n">
        <v>45565</v>
      </c>
      <c r="B7821" s="9" t="inlineStr">
        <is>
          <t>bj835184</t>
        </is>
      </c>
      <c r="C7821" s="0" t="inlineStr">
        <is>
          <t>国源科技</t>
        </is>
      </c>
      <c r="D7821" s="0" t="inlineStr">
        <is>
          <t>首板换</t>
        </is>
      </c>
      <c r="E7821" s="0" t="n">
        <v>1</v>
      </c>
      <c r="F7821" s="0" t="inlineStr">
        <is>
          <t>市场超500股涨停</t>
        </is>
      </c>
      <c r="G7821" s="10" t="n">
        <v>0.2994</v>
      </c>
      <c r="H7821" s="0" t="n">
        <v>8.289999999999999</v>
      </c>
      <c r="I7821" s="32" t="inlineStr">
        <is>
          <t>15:00:00</t>
        </is>
      </c>
      <c r="J7821" s="33" t="n">
        <v>84218083</v>
      </c>
      <c r="K7821" s="33" t="n">
        <v>498000000</v>
      </c>
      <c r="L7821" s="0" t="inlineStr">
        <is>
          <t>泛科技</t>
        </is>
      </c>
      <c r="M7821" s="10" t="n">
        <v>0.07049999999999999</v>
      </c>
      <c r="N7821" s="34" t="n">
        <v>747953</v>
      </c>
    </row>
    <row r="7822">
      <c r="A7822" s="35" t="n">
        <v>45565</v>
      </c>
      <c r="B7822" s="9" t="inlineStr">
        <is>
          <t>sz301321</t>
        </is>
      </c>
      <c r="C7822" s="0" t="inlineStr">
        <is>
          <t>翰博高新</t>
        </is>
      </c>
      <c r="D7822" s="0" t="inlineStr">
        <is>
          <t>首板换</t>
        </is>
      </c>
      <c r="E7822" s="0" t="n">
        <v>1</v>
      </c>
      <c r="F7822" s="0" t="inlineStr">
        <is>
          <t>市场超500股涨停</t>
        </is>
      </c>
      <c r="G7822" s="10" t="n">
        <v>0.2003</v>
      </c>
      <c r="H7822" s="0" t="n">
        <v>17.62</v>
      </c>
      <c r="I7822" s="32" t="inlineStr">
        <is>
          <t>15:00:00</t>
        </is>
      </c>
      <c r="J7822" s="33" t="n">
        <v>250807300</v>
      </c>
      <c r="K7822" s="33" t="n">
        <v>1650000000</v>
      </c>
      <c r="L7822" s="0" t="inlineStr">
        <is>
          <t>泛科技</t>
        </is>
      </c>
      <c r="M7822" s="10" t="n">
        <v>0.0232</v>
      </c>
      <c r="N7822" s="34" t="n">
        <v>985312</v>
      </c>
    </row>
    <row r="7823">
      <c r="A7823" s="35" t="n">
        <v>45565</v>
      </c>
      <c r="B7823" s="9" t="inlineStr">
        <is>
          <t>sz300390</t>
        </is>
      </c>
      <c r="C7823" s="0" t="inlineStr">
        <is>
          <t>天华新能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0.1998</v>
      </c>
      <c r="H7823" s="0" t="n">
        <v>24.68</v>
      </c>
      <c r="I7823" s="32" t="inlineStr">
        <is>
          <t>15:00:00</t>
        </is>
      </c>
      <c r="J7823" s="33" t="n">
        <v>1600638400</v>
      </c>
      <c r="K7823" s="33" t="n">
        <v>13713000000</v>
      </c>
      <c r="L7823" s="0" t="inlineStr">
        <is>
          <t>新能源</t>
        </is>
      </c>
      <c r="M7823" s="10" t="n">
        <v>0.07679999999999999</v>
      </c>
      <c r="N7823" s="34" t="n">
        <v>21586504</v>
      </c>
    </row>
    <row r="7824">
      <c r="A7824" s="35" t="n">
        <v>45565</v>
      </c>
      <c r="B7824" s="9" t="inlineStr">
        <is>
          <t>sz300316</t>
        </is>
      </c>
      <c r="C7824" s="0" t="inlineStr">
        <is>
          <t>晶盛机电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0.2001</v>
      </c>
      <c r="H7824" s="0" t="n">
        <v>32.39</v>
      </c>
      <c r="I7824" s="32" t="inlineStr">
        <is>
          <t>15:00:00</t>
        </is>
      </c>
      <c r="J7824" s="33" t="n">
        <v>1912495300</v>
      </c>
      <c r="K7824" s="33" t="n">
        <v>19122000000</v>
      </c>
      <c r="L7824" s="0" t="inlineStr">
        <is>
          <t>新能源</t>
        </is>
      </c>
      <c r="M7824" s="10" t="n">
        <v>0.0682</v>
      </c>
      <c r="N7824" s="34" t="n">
        <v>24103293</v>
      </c>
    </row>
    <row r="7825">
      <c r="A7825" s="35" t="n">
        <v>45565</v>
      </c>
      <c r="B7825" s="9" t="inlineStr">
        <is>
          <t>sz300166</t>
        </is>
      </c>
      <c r="C7825" s="0" t="inlineStr">
        <is>
          <t>东方国信</t>
        </is>
      </c>
      <c r="D7825" s="0" t="inlineStr">
        <is>
          <t>首板换</t>
        </is>
      </c>
      <c r="E7825" s="0" t="n">
        <v>1</v>
      </c>
      <c r="F7825" s="0" t="inlineStr">
        <is>
          <t>市场超500股涨停</t>
        </is>
      </c>
      <c r="G7825" s="10" t="n">
        <v>0.2003</v>
      </c>
      <c r="H7825" s="0" t="n">
        <v>8.81</v>
      </c>
      <c r="I7825" s="32" t="inlineStr">
        <is>
          <t>15:00:00</t>
        </is>
      </c>
      <c r="J7825" s="33" t="n">
        <v>951867200</v>
      </c>
      <c r="K7825" s="33" t="n">
        <v>7300000000</v>
      </c>
      <c r="L7825" s="0" t="inlineStr">
        <is>
          <t>信创/华为</t>
        </is>
      </c>
      <c r="M7825" s="10" t="n">
        <v>0.0518</v>
      </c>
      <c r="N7825" s="34" t="n">
        <v>7278154</v>
      </c>
    </row>
    <row r="7826">
      <c r="A7826" s="35" t="n">
        <v>45565</v>
      </c>
      <c r="B7826" s="9" t="inlineStr">
        <is>
          <t>sz002941</t>
        </is>
      </c>
      <c r="C7826" s="0" t="inlineStr">
        <is>
          <t>新疆交建</t>
        </is>
      </c>
      <c r="D7826" s="0" t="inlineStr">
        <is>
          <t>首板换</t>
        </is>
      </c>
      <c r="E7826" s="0" t="n">
        <v>1</v>
      </c>
      <c r="F7826" s="0" t="inlineStr">
        <is>
          <t>市场超500股涨停</t>
        </is>
      </c>
      <c r="G7826" s="10" t="n">
        <v>0.1003</v>
      </c>
      <c r="H7826" s="0" t="n">
        <v>11.19</v>
      </c>
      <c r="I7826" s="32" t="inlineStr">
        <is>
          <t>15:00:00</t>
        </is>
      </c>
      <c r="J7826" s="33" t="n">
        <v>421669530</v>
      </c>
      <c r="K7826" s="33" t="n">
        <v>3042000000</v>
      </c>
      <c r="L7826" s="0" t="inlineStr">
        <is>
          <t>其他</t>
        </is>
      </c>
      <c r="M7826" s="10" t="n">
        <v>0.0541</v>
      </c>
      <c r="N7826" s="34" t="n">
        <v>4507760</v>
      </c>
    </row>
    <row r="7827">
      <c r="A7827" s="35" t="n">
        <v>45565</v>
      </c>
      <c r="B7827" s="9" t="inlineStr">
        <is>
          <t>sz002899</t>
        </is>
      </c>
      <c r="C7827" s="0" t="inlineStr">
        <is>
          <t>英派斯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0.1001</v>
      </c>
      <c r="H7827" s="0" t="n">
        <v>17.8</v>
      </c>
      <c r="I7827" s="32" t="inlineStr">
        <is>
          <t>15:00:00</t>
        </is>
      </c>
      <c r="J7827" s="33" t="n">
        <v>146563190</v>
      </c>
      <c r="K7827" s="33" t="n">
        <v>1412000000</v>
      </c>
      <c r="L7827" s="0" t="inlineStr">
        <is>
          <t>消费</t>
        </is>
      </c>
      <c r="M7827" s="10" t="n">
        <v>0.07969999999999999</v>
      </c>
      <c r="N7827" s="34" t="n">
        <v>1437781</v>
      </c>
    </row>
    <row r="7828">
      <c r="A7828" s="35" t="n">
        <v>45565</v>
      </c>
      <c r="B7828" s="9" t="inlineStr">
        <is>
          <t>sz002816</t>
        </is>
      </c>
      <c r="C7828" s="0" t="inlineStr">
        <is>
          <t>和科达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0.1001</v>
      </c>
      <c r="H7828" s="0" t="n">
        <v>12.42</v>
      </c>
      <c r="I7828" s="32" t="inlineStr">
        <is>
          <t>15:00:00</t>
        </is>
      </c>
      <c r="J7828" s="33" t="n">
        <v>70906666</v>
      </c>
      <c r="K7828" s="33" t="n">
        <v>919000000</v>
      </c>
      <c r="L7828" s="0" t="inlineStr">
        <is>
          <t>数据中心</t>
        </is>
      </c>
      <c r="M7828" s="10" t="n">
        <v>0.0097</v>
      </c>
      <c r="N7828" s="34" t="n">
        <v>595080</v>
      </c>
    </row>
    <row r="7829">
      <c r="A7829" s="35" t="n">
        <v>45565</v>
      </c>
      <c r="B7829" s="9" t="inlineStr">
        <is>
          <t>sz002805</t>
        </is>
      </c>
      <c r="C7829" s="0" t="inlineStr">
        <is>
          <t>丰元股份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0.1001</v>
      </c>
      <c r="H7829" s="0" t="n">
        <v>12.53</v>
      </c>
      <c r="I7829" s="32" t="inlineStr">
        <is>
          <t>15:00:00</t>
        </is>
      </c>
      <c r="J7829" s="33" t="n">
        <v>300369860</v>
      </c>
      <c r="K7829" s="33" t="n">
        <v>2433000000</v>
      </c>
      <c r="L7829" s="0" t="inlineStr">
        <is>
          <t>新能源</t>
        </is>
      </c>
      <c r="M7829" s="10" t="n">
        <v>0.0536</v>
      </c>
      <c r="N7829" s="34" t="n">
        <v>2899200</v>
      </c>
    </row>
    <row r="7830">
      <c r="A7830" s="35" t="n">
        <v>45565</v>
      </c>
      <c r="B7830" s="9" t="inlineStr">
        <is>
          <t>sz002773</t>
        </is>
      </c>
      <c r="C7830" s="0" t="inlineStr">
        <is>
          <t>康弘药业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0.1001</v>
      </c>
      <c r="H7830" s="0" t="n">
        <v>21.44</v>
      </c>
      <c r="I7830" s="32" t="inlineStr">
        <is>
          <t>15:00:00</t>
        </is>
      </c>
      <c r="J7830" s="33" t="n">
        <v>337855730</v>
      </c>
      <c r="K7830" s="33" t="n">
        <v>6833000000</v>
      </c>
      <c r="L7830" s="0" t="inlineStr">
        <is>
          <t>医药</t>
        </is>
      </c>
      <c r="M7830" s="10" t="n">
        <v>0.0339</v>
      </c>
      <c r="N7830" s="34" t="n">
        <v>3494010</v>
      </c>
    </row>
    <row r="7831">
      <c r="A7831" s="35" t="n">
        <v>45565</v>
      </c>
      <c r="B7831" s="9" t="inlineStr">
        <is>
          <t>sz002655</t>
        </is>
      </c>
      <c r="C7831" s="0" t="inlineStr">
        <is>
          <t>共达电声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0.1005</v>
      </c>
      <c r="H7831" s="0" t="n">
        <v>11.39</v>
      </c>
      <c r="I7831" s="32" t="inlineStr">
        <is>
          <t>15:00:00</t>
        </is>
      </c>
      <c r="J7831" s="33" t="n">
        <v>301875200</v>
      </c>
      <c r="K7831" s="33" t="n">
        <v>3361000000</v>
      </c>
      <c r="L7831" s="0" t="inlineStr">
        <is>
          <t>泛科技</t>
        </is>
      </c>
      <c r="M7831" s="10" t="n">
        <v>0.0232</v>
      </c>
      <c r="N7831" s="34" t="n">
        <v>2841297</v>
      </c>
    </row>
    <row r="7832">
      <c r="A7832" s="35" t="n">
        <v>45565</v>
      </c>
      <c r="B7832" s="9" t="inlineStr">
        <is>
          <t>sz002629</t>
        </is>
      </c>
      <c r="C7832" s="0" t="inlineStr">
        <is>
          <t>仁智股份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0.1005</v>
      </c>
      <c r="H7832" s="0" t="n">
        <v>2.3</v>
      </c>
      <c r="I7832" s="32" t="inlineStr">
        <is>
          <t>15:00:00</t>
        </is>
      </c>
      <c r="J7832" s="33" t="n">
        <v>88469678</v>
      </c>
      <c r="K7832" s="33" t="n">
        <v>786000000</v>
      </c>
      <c r="L7832" s="0" t="inlineStr">
        <is>
          <t>有色/能源</t>
        </is>
      </c>
      <c r="M7832" s="10" t="n">
        <v>0.0335</v>
      </c>
      <c r="N7832" s="34" t="n">
        <v>1877688</v>
      </c>
    </row>
    <row r="7833">
      <c r="A7833" s="35" t="n">
        <v>45565</v>
      </c>
      <c r="B7833" s="9" t="inlineStr">
        <is>
          <t>sz002587</t>
        </is>
      </c>
      <c r="C7833" s="0" t="inlineStr">
        <is>
          <t>奥拓电子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0.0998</v>
      </c>
      <c r="H7833" s="0" t="n">
        <v>6.5</v>
      </c>
      <c r="I7833" s="32" t="inlineStr">
        <is>
          <t>15:00:00</t>
        </is>
      </c>
      <c r="J7833" s="33" t="n">
        <v>406232440</v>
      </c>
      <c r="K7833" s="33" t="n">
        <v>3002000000</v>
      </c>
      <c r="L7833" s="0" t="inlineStr">
        <is>
          <t>泛科技</t>
        </is>
      </c>
      <c r="M7833" s="10" t="n">
        <v>0.0321</v>
      </c>
      <c r="N7833" s="34" t="n">
        <v>1770525</v>
      </c>
    </row>
    <row r="7834">
      <c r="A7834" s="35" t="n">
        <v>45565</v>
      </c>
      <c r="B7834" s="9" t="inlineStr">
        <is>
          <t>sz002322</t>
        </is>
      </c>
      <c r="C7834" s="0" t="inlineStr">
        <is>
          <t>理工能科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0.0999</v>
      </c>
      <c r="H7834" s="0" t="n">
        <v>14.75</v>
      </c>
      <c r="I7834" s="32" t="inlineStr">
        <is>
          <t>15:00:00</t>
        </is>
      </c>
      <c r="J7834" s="33" t="n">
        <v>456411120</v>
      </c>
      <c r="K7834" s="33" t="n">
        <v>3708000000</v>
      </c>
      <c r="L7834" s="0" t="inlineStr">
        <is>
          <t>泛科技</t>
        </is>
      </c>
      <c r="M7834" s="10" t="n">
        <v>0.0209</v>
      </c>
      <c r="N7834" s="34" t="n">
        <v>6795716</v>
      </c>
    </row>
    <row r="7835">
      <c r="A7835" s="35" t="n">
        <v>45565</v>
      </c>
      <c r="B7835" s="9" t="inlineStr">
        <is>
          <t>sz002272</t>
        </is>
      </c>
      <c r="C7835" s="0" t="inlineStr">
        <is>
          <t>川润股份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0.101</v>
      </c>
      <c r="H7835" s="0" t="n">
        <v>5.67</v>
      </c>
      <c r="I7835" s="32" t="inlineStr">
        <is>
          <t>15:00:00</t>
        </is>
      </c>
      <c r="J7835" s="33" t="n">
        <v>439351330</v>
      </c>
      <c r="K7835" s="33" t="n">
        <v>1959000000</v>
      </c>
      <c r="L7835" s="0" t="inlineStr">
        <is>
          <t>信创/华为</t>
        </is>
      </c>
      <c r="M7835" s="10" t="n">
        <v>0.033</v>
      </c>
      <c r="N7835" s="34" t="n">
        <v>2997820</v>
      </c>
    </row>
    <row r="7836">
      <c r="A7836" s="35" t="n">
        <v>45565</v>
      </c>
      <c r="B7836" s="9" t="inlineStr">
        <is>
          <t>sz002182</t>
        </is>
      </c>
      <c r="C7836" s="0" t="inlineStr">
        <is>
          <t>宝武镁业</t>
        </is>
      </c>
      <c r="D7836" s="0" t="inlineStr">
        <is>
          <t>首板换</t>
        </is>
      </c>
      <c r="E7836" s="0" t="n">
        <v>1</v>
      </c>
      <c r="F7836" s="0" t="inlineStr">
        <is>
          <t>镁+建筑模板+低空经济+国企改革</t>
        </is>
      </c>
      <c r="G7836" s="10" t="n">
        <v>0.1005</v>
      </c>
      <c r="H7836" s="0" t="n">
        <v>11.61</v>
      </c>
      <c r="I7836" s="32" t="inlineStr">
        <is>
          <t>15:00:00</t>
        </is>
      </c>
      <c r="J7836" s="33" t="n">
        <v>413146120</v>
      </c>
      <c r="K7836" s="33" t="n">
        <v>7096000000</v>
      </c>
      <c r="L7836" s="0" t="inlineStr">
        <is>
          <t>泛科技</t>
        </is>
      </c>
      <c r="M7836" s="10" t="n">
        <v>0.0531</v>
      </c>
      <c r="N7836" s="34" t="n">
        <v>4911064</v>
      </c>
    </row>
    <row r="7837">
      <c r="A7837" s="35" t="n">
        <v>45565</v>
      </c>
      <c r="B7837" s="9" t="inlineStr">
        <is>
          <t>sz002179</t>
        </is>
      </c>
      <c r="C7837" s="0" t="inlineStr">
        <is>
          <t>中航光电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0.1001</v>
      </c>
      <c r="H7837" s="0" t="n">
        <v>43.54</v>
      </c>
      <c r="I7837" s="32" t="inlineStr">
        <is>
          <t>15:00:00</t>
        </is>
      </c>
      <c r="J7837" s="33" t="n">
        <v>1431041200</v>
      </c>
      <c r="K7837" s="33" t="n">
        <v>47239000000</v>
      </c>
      <c r="L7837" s="0" t="inlineStr">
        <is>
          <t>军工</t>
        </is>
      </c>
      <c r="M7837" s="10" t="n">
        <v>0.0273</v>
      </c>
      <c r="N7837" s="34" t="n">
        <v>11893050</v>
      </c>
    </row>
    <row r="7838">
      <c r="A7838" s="35" t="n">
        <v>45565</v>
      </c>
      <c r="B7838" s="9" t="inlineStr">
        <is>
          <t>sz002104</t>
        </is>
      </c>
      <c r="C7838" s="0" t="inlineStr">
        <is>
          <t>恒宝股份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0.1006</v>
      </c>
      <c r="H7838" s="0" t="n">
        <v>6.78</v>
      </c>
      <c r="I7838" s="32" t="inlineStr">
        <is>
          <t>15:00:00</t>
        </is>
      </c>
      <c r="J7838" s="33" t="n">
        <v>361947290</v>
      </c>
      <c r="K7838" s="33" t="n">
        <v>3792000000</v>
      </c>
      <c r="L7838" s="0" t="inlineStr">
        <is>
          <t>金融</t>
        </is>
      </c>
      <c r="M7838" s="10" t="n">
        <v>0.0617</v>
      </c>
      <c r="N7838" s="34" t="n">
        <v>4663674</v>
      </c>
    </row>
    <row r="7839">
      <c r="A7839" s="35" t="n">
        <v>45565</v>
      </c>
      <c r="B7839" s="9" t="inlineStr">
        <is>
          <t>sz002075</t>
        </is>
      </c>
      <c r="C7839" s="0" t="inlineStr">
        <is>
          <t>沙钢股份</t>
        </is>
      </c>
      <c r="D7839" s="0" t="inlineStr">
        <is>
          <t>首板换</t>
        </is>
      </c>
      <c r="E7839" s="0" t="n">
        <v>1</v>
      </c>
      <c r="F7839" s="0" t="inlineStr">
        <is>
          <t>市场超500股涨停</t>
        </is>
      </c>
      <c r="G7839" s="10" t="n">
        <v>0.0993</v>
      </c>
      <c r="H7839" s="0" t="n">
        <v>5.98</v>
      </c>
      <c r="I7839" s="32" t="inlineStr">
        <is>
          <t>15:00:00</t>
        </is>
      </c>
      <c r="J7839" s="33" t="n">
        <v>1128014560</v>
      </c>
      <c r="K7839" s="33" t="n">
        <v>9604000000</v>
      </c>
      <c r="L7839" s="0" t="inlineStr">
        <is>
          <t>钢铁</t>
        </is>
      </c>
      <c r="M7839" s="10" t="n">
        <v>0.0478</v>
      </c>
      <c r="N7839" s="34" t="n">
        <v>17733270</v>
      </c>
    </row>
    <row r="7840">
      <c r="A7840" s="35" t="n">
        <v>45565</v>
      </c>
      <c r="B7840" s="9" t="inlineStr">
        <is>
          <t>sz001306</t>
        </is>
      </c>
      <c r="C7840" s="0" t="inlineStr">
        <is>
          <t>夏厦精密</t>
        </is>
      </c>
      <c r="D7840" s="0" t="inlineStr">
        <is>
          <t>首板换</t>
        </is>
      </c>
      <c r="E7840" s="0" t="n">
        <v>1</v>
      </c>
      <c r="F7840" s="0" t="inlineStr">
        <is>
          <t>市场超500股涨停</t>
        </is>
      </c>
      <c r="G7840" s="10" t="n">
        <v>0.1</v>
      </c>
      <c r="H7840" s="0" t="n">
        <v>51.93</v>
      </c>
      <c r="I7840" s="32" t="inlineStr">
        <is>
          <t>15:00:00</t>
        </is>
      </c>
      <c r="J7840" s="33" t="n">
        <v>134268360</v>
      </c>
      <c r="K7840" s="33" t="n">
        <v>805000000</v>
      </c>
      <c r="L7840" s="0" t="inlineStr">
        <is>
          <t>泛科技</t>
        </is>
      </c>
      <c r="M7840" s="10" t="n">
        <v>0.0566</v>
      </c>
      <c r="N7840" s="34" t="n">
        <v>468872</v>
      </c>
    </row>
    <row r="7841">
      <c r="A7841" s="35" t="n">
        <v>45565</v>
      </c>
      <c r="B7841" s="9" t="inlineStr">
        <is>
          <t>sz001277</t>
        </is>
      </c>
      <c r="C7841" s="0" t="inlineStr">
        <is>
          <t>速达股份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0.1</v>
      </c>
      <c r="H7841" s="0" t="n">
        <v>38.29</v>
      </c>
      <c r="I7841" s="32" t="inlineStr">
        <is>
          <t>15:00:00</t>
        </is>
      </c>
      <c r="J7841" s="33" t="n">
        <v>349671430</v>
      </c>
      <c r="K7841" s="33" t="n">
        <v>728000000</v>
      </c>
      <c r="L7841" s="0" t="inlineStr">
        <is>
          <t>工业制造</t>
        </is>
      </c>
      <c r="M7841" s="10" t="n">
        <v>0.0339</v>
      </c>
      <c r="N7841" s="34" t="n">
        <v>8602870</v>
      </c>
    </row>
    <row r="7842">
      <c r="A7842" s="35" t="n">
        <v>45565</v>
      </c>
      <c r="B7842" s="9" t="inlineStr">
        <is>
          <t>sz000679</t>
        </is>
      </c>
      <c r="C7842" s="0" t="inlineStr">
        <is>
          <t>大连友谊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0.0989</v>
      </c>
      <c r="H7842" s="0" t="n">
        <v>4</v>
      </c>
      <c r="I7842" s="32" t="inlineStr">
        <is>
          <t>15:00:00</t>
        </is>
      </c>
      <c r="J7842" s="33" t="n">
        <v>137162930</v>
      </c>
      <c r="K7842" s="33" t="n">
        <v>1026000000</v>
      </c>
      <c r="L7842" s="0" t="inlineStr">
        <is>
          <t>消费</t>
        </is>
      </c>
      <c r="M7842" s="10" t="n">
        <v>0.044</v>
      </c>
      <c r="N7842" s="34" t="n">
        <v>2649360</v>
      </c>
    </row>
    <row r="7843">
      <c r="A7843" s="35" t="n">
        <v>45565</v>
      </c>
      <c r="B7843" s="9" t="inlineStr">
        <is>
          <t>sz000566</t>
        </is>
      </c>
      <c r="C7843" s="0" t="inlineStr">
        <is>
          <t>海南海药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0.0992</v>
      </c>
      <c r="H7843" s="0" t="n">
        <v>4.32</v>
      </c>
      <c r="I7843" s="32" t="inlineStr">
        <is>
          <t>15:00:00</t>
        </is>
      </c>
      <c r="J7843" s="33" t="n">
        <v>693485050</v>
      </c>
      <c r="K7843" s="33" t="n">
        <v>3743000000</v>
      </c>
      <c r="L7843" s="0" t="inlineStr">
        <is>
          <t>医药</t>
        </is>
      </c>
      <c r="M7843" s="10" t="n">
        <v>0.0102</v>
      </c>
      <c r="N7843" s="34" t="n">
        <v>7986123</v>
      </c>
    </row>
    <row r="7844">
      <c r="A7844" s="35" t="n">
        <v>45565</v>
      </c>
      <c r="B7844" s="9" t="inlineStr">
        <is>
          <t>sz000034</t>
        </is>
      </c>
      <c r="C7844" s="0" t="inlineStr">
        <is>
          <t>神州数码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0.1001</v>
      </c>
      <c r="H7844" s="0" t="n">
        <v>30.78</v>
      </c>
      <c r="I7844" s="32" t="inlineStr">
        <is>
          <t>15:00:00</t>
        </is>
      </c>
      <c r="J7844" s="33" t="n">
        <v>1683567700</v>
      </c>
      <c r="K7844" s="33" t="n">
        <v>14283000000</v>
      </c>
      <c r="L7844" s="0" t="inlineStr">
        <is>
          <t>信创/华为</t>
        </is>
      </c>
      <c r="M7844" s="10" t="n">
        <v>0.05</v>
      </c>
      <c r="N7844" s="34" t="n">
        <v>31607004</v>
      </c>
    </row>
    <row r="7845">
      <c r="A7845" s="35" t="n">
        <v>45565</v>
      </c>
      <c r="B7845" s="9" t="inlineStr">
        <is>
          <t>sh688608</t>
        </is>
      </c>
      <c r="C7845" s="0" t="inlineStr">
        <is>
          <t>恒玄科技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</v>
      </c>
      <c r="H7845" s="0" t="n">
        <v>212.38</v>
      </c>
      <c r="I7845" s="32" t="inlineStr">
        <is>
          <t>15:00:00</t>
        </is>
      </c>
      <c r="J7845" s="33" t="n">
        <v>640492610</v>
      </c>
      <c r="K7845" s="33" t="n">
        <v>14651000000</v>
      </c>
      <c r="L7845" s="0" t="inlineStr">
        <is>
          <t>泛科技</t>
        </is>
      </c>
      <c r="M7845" s="10" t="n">
        <v>0.0227</v>
      </c>
      <c r="N7845" s="34" t="n">
        <v>1599135</v>
      </c>
    </row>
    <row r="7846">
      <c r="A7846" s="35" t="n">
        <v>45565</v>
      </c>
      <c r="B7846" s="9" t="inlineStr">
        <is>
          <t>sh688595</t>
        </is>
      </c>
      <c r="C7846" s="0" t="inlineStr">
        <is>
          <t>芯海科技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0.1999</v>
      </c>
      <c r="H7846" s="0" t="n">
        <v>32.54</v>
      </c>
      <c r="I7846" s="32" t="inlineStr">
        <is>
          <t>15:00:00</t>
        </is>
      </c>
      <c r="J7846" s="33" t="n">
        <v>194967450</v>
      </c>
      <c r="K7846" s="33" t="n">
        <v>2677000000</v>
      </c>
      <c r="L7846" s="0" t="inlineStr">
        <is>
          <t>泛科技</t>
        </is>
      </c>
      <c r="M7846" s="10" t="n">
        <v>0.0988</v>
      </c>
      <c r="N7846" s="34" t="n">
        <v>3251538</v>
      </c>
    </row>
    <row r="7847">
      <c r="A7847" s="35" t="n">
        <v>45565</v>
      </c>
      <c r="B7847" s="9" t="inlineStr">
        <is>
          <t>sh688506</t>
        </is>
      </c>
      <c r="C7847" s="0" t="inlineStr">
        <is>
          <t>百利天恒-U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0.2</v>
      </c>
      <c r="H7847" s="0" t="n">
        <v>195.72</v>
      </c>
      <c r="I7847" s="32" t="inlineStr">
        <is>
          <t>15:00:00</t>
        </is>
      </c>
      <c r="J7847" s="33" t="n">
        <v>515987420</v>
      </c>
      <c r="K7847" s="33" t="n">
        <v>12110000000</v>
      </c>
      <c r="M7847" s="10" t="n">
        <v>0.0791</v>
      </c>
      <c r="N7847" s="34" t="n">
        <v>3252832</v>
      </c>
    </row>
    <row r="7848">
      <c r="A7848" s="35" t="n">
        <v>45565</v>
      </c>
      <c r="B7848" s="9" t="inlineStr">
        <is>
          <t>sh688111</t>
        </is>
      </c>
      <c r="C7848" s="0" t="inlineStr">
        <is>
          <t>金山办公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0.2</v>
      </c>
      <c r="H7848" s="0" t="n">
        <v>266.4</v>
      </c>
      <c r="I7848" s="32" t="inlineStr">
        <is>
          <t>15:00:00</t>
        </is>
      </c>
      <c r="J7848" s="33" t="n">
        <v>4160711700</v>
      </c>
      <c r="K7848" s="33" t="n">
        <v>59710000000</v>
      </c>
      <c r="L7848" s="0" t="inlineStr">
        <is>
          <t>泛科技</t>
        </is>
      </c>
      <c r="M7848" s="10" t="n">
        <v>0.0856</v>
      </c>
      <c r="N7848" s="34" t="n">
        <v>36667909</v>
      </c>
    </row>
    <row r="7849">
      <c r="A7849" s="35" t="n">
        <v>45565</v>
      </c>
      <c r="B7849" s="9" t="inlineStr">
        <is>
          <t>sh688090</t>
        </is>
      </c>
      <c r="C7849" s="0" t="inlineStr">
        <is>
          <t>瑞松科技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0.2001</v>
      </c>
      <c r="H7849" s="0" t="n">
        <v>52.36</v>
      </c>
      <c r="I7849" s="32" t="inlineStr">
        <is>
          <t>15:00:00</t>
        </is>
      </c>
      <c r="J7849" s="33" t="n">
        <v>309082780</v>
      </c>
      <c r="K7849" s="33" t="n">
        <v>2959000000</v>
      </c>
      <c r="L7849" s="0" t="inlineStr">
        <is>
          <t>新能源</t>
        </is>
      </c>
      <c r="M7849" s="10" t="n">
        <v>0.0062</v>
      </c>
      <c r="N7849" s="34" t="n">
        <v>1161155</v>
      </c>
    </row>
    <row r="7850">
      <c r="A7850" s="35" t="n">
        <v>45565</v>
      </c>
      <c r="B7850" s="9" t="inlineStr">
        <is>
          <t>sh688031</t>
        </is>
      </c>
      <c r="C7850" s="0" t="inlineStr">
        <is>
          <t>星环科技-U</t>
        </is>
      </c>
      <c r="D7850" s="0" t="inlineStr">
        <is>
          <t>首板换</t>
        </is>
      </c>
      <c r="E7850" s="0" t="n">
        <v>1</v>
      </c>
      <c r="F7850" s="0" t="inlineStr">
        <is>
          <t>市场超500股涨停</t>
        </is>
      </c>
      <c r="G7850" s="10" t="n">
        <v>0.2001</v>
      </c>
      <c r="H7850" s="0" t="n">
        <v>39.35</v>
      </c>
      <c r="I7850" s="32" t="inlineStr">
        <is>
          <t>15:00:00</t>
        </is>
      </c>
      <c r="J7850" s="33" t="n">
        <v>196506340</v>
      </c>
      <c r="K7850" s="33" t="n">
        <v>2956000000</v>
      </c>
      <c r="M7850" s="10" t="n">
        <v>0.0692</v>
      </c>
      <c r="N7850" s="34" t="n">
        <v>1123638</v>
      </c>
    </row>
    <row r="7851">
      <c r="A7851" s="35" t="n">
        <v>45565</v>
      </c>
      <c r="B7851" s="9" t="inlineStr">
        <is>
          <t>sh603895</t>
        </is>
      </c>
      <c r="C7851" s="0" t="inlineStr">
        <is>
          <t>天永智能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0.1001</v>
      </c>
      <c r="H7851" s="0" t="n">
        <v>19.23</v>
      </c>
      <c r="I7851" s="32" t="inlineStr">
        <is>
          <t>15:00:00</t>
        </is>
      </c>
      <c r="J7851" s="33" t="n">
        <v>55377449</v>
      </c>
      <c r="K7851" s="33" t="n">
        <v>690000000</v>
      </c>
      <c r="L7851" s="0" t="inlineStr">
        <is>
          <t>新能源</t>
        </is>
      </c>
      <c r="M7851" s="10" t="n">
        <v>0.0297</v>
      </c>
      <c r="N7851" s="34" t="n">
        <v>207000</v>
      </c>
    </row>
    <row r="7852">
      <c r="A7852" s="35" t="n">
        <v>45565</v>
      </c>
      <c r="B7852" s="9" t="inlineStr">
        <is>
          <t>sh603803</t>
        </is>
      </c>
      <c r="C7852" s="0" t="inlineStr">
        <is>
          <t>瑞斯康达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0.1003</v>
      </c>
      <c r="H7852" s="0" t="n">
        <v>6.58</v>
      </c>
      <c r="I7852" s="32" t="inlineStr">
        <is>
          <t>15:00:00</t>
        </is>
      </c>
      <c r="J7852" s="33" t="n">
        <v>134650090</v>
      </c>
      <c r="K7852" s="33" t="n">
        <v>1576000000</v>
      </c>
      <c r="L7852" s="0" t="inlineStr">
        <is>
          <t>信创/华为</t>
        </is>
      </c>
      <c r="M7852" s="10" t="n">
        <v>0.0535</v>
      </c>
      <c r="N7852" s="34" t="n">
        <v>1213380</v>
      </c>
    </row>
    <row r="7853">
      <c r="A7853" s="35" t="n">
        <v>45565</v>
      </c>
      <c r="B7853" s="9" t="inlineStr">
        <is>
          <t>sh603800</t>
        </is>
      </c>
      <c r="C7853" s="0" t="inlineStr">
        <is>
          <t>洪田股份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0.1001</v>
      </c>
      <c r="H7853" s="0" t="n">
        <v>21.55</v>
      </c>
      <c r="I7853" s="32" t="inlineStr">
        <is>
          <t>15:00:00</t>
        </is>
      </c>
      <c r="J7853" s="33" t="n">
        <v>131192582</v>
      </c>
      <c r="K7853" s="33" t="n">
        <v>2062000000</v>
      </c>
      <c r="L7853" s="0" t="inlineStr">
        <is>
          <t>新能源</t>
        </is>
      </c>
      <c r="M7853" s="10" t="n">
        <v>0.0286</v>
      </c>
      <c r="N7853" s="34" t="n">
        <v>719355</v>
      </c>
    </row>
    <row r="7854">
      <c r="A7854" s="35" t="n">
        <v>45565</v>
      </c>
      <c r="B7854" s="9" t="inlineStr">
        <is>
          <t>sh603786</t>
        </is>
      </c>
      <c r="C7854" s="0" t="inlineStr">
        <is>
          <t>科博达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61.27</v>
      </c>
      <c r="I7854" s="32" t="inlineStr">
        <is>
          <t>15:00:00</t>
        </is>
      </c>
      <c r="J7854" s="33" t="n">
        <v>201858140</v>
      </c>
      <c r="K7854" s="33" t="n">
        <v>4711000000</v>
      </c>
      <c r="L7854" s="0" t="inlineStr">
        <is>
          <t>工业制造</t>
        </is>
      </c>
      <c r="M7854" s="10" t="n">
        <v>0.0487</v>
      </c>
      <c r="N7854" s="34" t="n">
        <v>309573</v>
      </c>
    </row>
    <row r="7855">
      <c r="A7855" s="35" t="n">
        <v>45565</v>
      </c>
      <c r="B7855" s="9" t="inlineStr">
        <is>
          <t>sh603738</t>
        </is>
      </c>
      <c r="C7855" s="0" t="inlineStr">
        <is>
          <t>泰晶科技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0.1002</v>
      </c>
      <c r="H7855" s="0" t="n">
        <v>14.39</v>
      </c>
      <c r="I7855" s="32" t="inlineStr">
        <is>
          <t>15:00:00</t>
        </is>
      </c>
      <c r="J7855" s="33" t="n">
        <v>454935450</v>
      </c>
      <c r="K7855" s="33" t="n">
        <v>4040000000</v>
      </c>
      <c r="L7855" s="0" t="inlineStr">
        <is>
          <t>泛科技</t>
        </is>
      </c>
      <c r="M7855" s="10" t="n">
        <v>0.0451</v>
      </c>
      <c r="N7855" s="34" t="n">
        <v>3512206</v>
      </c>
    </row>
    <row r="7856">
      <c r="A7856" s="35" t="n">
        <v>45565</v>
      </c>
      <c r="B7856" s="9" t="inlineStr">
        <is>
          <t>sh603727</t>
        </is>
      </c>
      <c r="C7856" s="0" t="inlineStr">
        <is>
          <t>博迈科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0.1004</v>
      </c>
      <c r="H7856" s="0" t="n">
        <v>11.73</v>
      </c>
      <c r="I7856" s="32" t="inlineStr">
        <is>
          <t>15:00:00</t>
        </is>
      </c>
      <c r="J7856" s="33" t="n">
        <v>187337470</v>
      </c>
      <c r="K7856" s="33" t="n">
        <v>1770000000</v>
      </c>
      <c r="L7856" s="0" t="inlineStr">
        <is>
          <t>其他</t>
        </is>
      </c>
      <c r="M7856" s="10" t="n">
        <v>0.0469</v>
      </c>
      <c r="N7856" s="34" t="n">
        <v>1161756</v>
      </c>
    </row>
    <row r="7857">
      <c r="A7857" s="35" t="n">
        <v>45565</v>
      </c>
      <c r="B7857" s="9" t="inlineStr">
        <is>
          <t>sh603477</t>
        </is>
      </c>
      <c r="C7857" s="0" t="inlineStr">
        <is>
          <t>巨星农牧</t>
        </is>
      </c>
      <c r="D7857" s="0" t="inlineStr">
        <is>
          <t>首板换</t>
        </is>
      </c>
      <c r="E7857" s="0" t="n">
        <v>1</v>
      </c>
      <c r="F7857" s="0" t="inlineStr">
        <is>
          <t>市场超500股涨停</t>
        </is>
      </c>
      <c r="G7857" s="10" t="n">
        <v>0.0998</v>
      </c>
      <c r="H7857" s="0" t="n">
        <v>21.6</v>
      </c>
      <c r="I7857" s="32" t="inlineStr">
        <is>
          <t>15:00:00</t>
        </is>
      </c>
      <c r="J7857" s="33" t="n">
        <v>448637920</v>
      </c>
      <c r="K7857" s="33" t="n">
        <v>5310000000</v>
      </c>
      <c r="L7857" s="0" t="inlineStr">
        <is>
          <t>消费</t>
        </is>
      </c>
      <c r="M7857" s="10" t="n">
        <v>0.0489</v>
      </c>
      <c r="N7857" s="34" t="n">
        <v>2587360</v>
      </c>
    </row>
    <row r="7858">
      <c r="A7858" s="35" t="n">
        <v>45565</v>
      </c>
      <c r="B7858" s="9" t="inlineStr">
        <is>
          <t>sh603375</t>
        </is>
      </c>
      <c r="C7858" s="0" t="inlineStr">
        <is>
          <t>盛景微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</v>
      </c>
      <c r="H7858" s="0" t="n">
        <v>38.39</v>
      </c>
      <c r="I7858" s="32" t="inlineStr">
        <is>
          <t>15:00:00</t>
        </is>
      </c>
      <c r="J7858" s="33" t="n">
        <v>202489820</v>
      </c>
      <c r="K7858" s="33" t="n">
        <v>773000000</v>
      </c>
      <c r="L7858" s="0" t="inlineStr">
        <is>
          <t>泛科技</t>
        </is>
      </c>
      <c r="M7858" s="10" t="n">
        <v>0.0458</v>
      </c>
      <c r="N7858" s="34" t="n">
        <v>2784950</v>
      </c>
    </row>
    <row r="7859">
      <c r="A7859" s="35" t="n">
        <v>45565</v>
      </c>
      <c r="B7859" s="9" t="inlineStr">
        <is>
          <t>sh603328</t>
        </is>
      </c>
      <c r="C7859" s="0" t="inlineStr">
        <is>
          <t>依顿电子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0.1002</v>
      </c>
      <c r="H7859" s="0" t="n">
        <v>9.220000000000001</v>
      </c>
      <c r="I7859" s="32" t="inlineStr">
        <is>
          <t>15:00:00</t>
        </is>
      </c>
      <c r="J7859" s="33" t="n">
        <v>453488180</v>
      </c>
      <c r="K7859" s="33" t="n">
        <v>3776000000</v>
      </c>
      <c r="L7859" s="0" t="inlineStr">
        <is>
          <t>泛科技</t>
        </is>
      </c>
      <c r="M7859" s="10" t="n">
        <v>0.0453</v>
      </c>
      <c r="N7859" s="34" t="n">
        <v>4151364</v>
      </c>
    </row>
    <row r="7860">
      <c r="A7860" s="35" t="n">
        <v>45565</v>
      </c>
      <c r="B7860" s="9" t="inlineStr">
        <is>
          <t>sh603269</t>
        </is>
      </c>
      <c r="C7860" s="0" t="inlineStr">
        <is>
          <t>海鸥股份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0.1005</v>
      </c>
      <c r="H7860" s="0" t="n">
        <v>8.869999999999999</v>
      </c>
      <c r="I7860" s="32" t="inlineStr">
        <is>
          <t>15:00:00</t>
        </is>
      </c>
      <c r="J7860" s="33" t="n">
        <v>113472478</v>
      </c>
      <c r="K7860" s="33" t="n">
        <v>1455000000</v>
      </c>
      <c r="L7860" s="0" t="inlineStr">
        <is>
          <t>新能源</t>
        </is>
      </c>
      <c r="M7860" s="10" t="n">
        <v>0.0434</v>
      </c>
      <c r="N7860" s="34" t="n">
        <v>511328</v>
      </c>
    </row>
    <row r="7861">
      <c r="A7861" s="35" t="n">
        <v>45565</v>
      </c>
      <c r="B7861" s="9" t="inlineStr">
        <is>
          <t>sh603121</t>
        </is>
      </c>
      <c r="C7861" s="0" t="inlineStr">
        <is>
          <t>华培动力</t>
        </is>
      </c>
      <c r="D7861" s="0" t="inlineStr">
        <is>
          <t>首板换</t>
        </is>
      </c>
      <c r="E7861" s="0" t="n">
        <v>1</v>
      </c>
      <c r="F7861" s="0" t="inlineStr">
        <is>
          <t>汽车零部件+汽车芯片+氢能源</t>
        </is>
      </c>
      <c r="G7861" s="10" t="n">
        <v>0.1001</v>
      </c>
      <c r="H7861" s="0" t="n">
        <v>8.57</v>
      </c>
      <c r="I7861" s="32" t="inlineStr">
        <is>
          <t>15:00:00</t>
        </is>
      </c>
      <c r="J7861" s="33" t="n">
        <v>236223310</v>
      </c>
      <c r="K7861" s="33" t="n">
        <v>1397000000</v>
      </c>
      <c r="L7861" s="0" t="inlineStr">
        <is>
          <t>泛科技</t>
        </is>
      </c>
      <c r="M7861" s="10" t="n">
        <v>0.0385</v>
      </c>
      <c r="N7861" s="34" t="n">
        <v>2191581</v>
      </c>
    </row>
    <row r="7862">
      <c r="A7862" s="35" t="n">
        <v>45565</v>
      </c>
      <c r="B7862" s="9" t="inlineStr">
        <is>
          <t>sh603039</t>
        </is>
      </c>
      <c r="C7862" s="0" t="inlineStr">
        <is>
          <t>泛微网络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</v>
      </c>
      <c r="H7862" s="0" t="n">
        <v>37.39</v>
      </c>
      <c r="I7862" s="32" t="inlineStr">
        <is>
          <t>15:00:00</t>
        </is>
      </c>
      <c r="J7862" s="33" t="n">
        <v>151682200</v>
      </c>
      <c r="K7862" s="33" t="n">
        <v>4700000000</v>
      </c>
      <c r="L7862" s="0" t="inlineStr">
        <is>
          <t>信创/华为</t>
        </is>
      </c>
      <c r="M7862" s="10" t="n">
        <v>0.0886</v>
      </c>
      <c r="N7862" s="34" t="n">
        <v>1579900</v>
      </c>
    </row>
    <row r="7863">
      <c r="A7863" s="35" t="n">
        <v>45565</v>
      </c>
      <c r="B7863" s="9" t="inlineStr">
        <is>
          <t>sh603025</t>
        </is>
      </c>
      <c r="C7863" s="0" t="inlineStr">
        <is>
          <t>大豪科技</t>
        </is>
      </c>
      <c r="D7863" s="0" t="inlineStr">
        <is>
          <t>首板换</t>
        </is>
      </c>
      <c r="E7863" s="0" t="n">
        <v>1</v>
      </c>
      <c r="F7863" s="0" t="inlineStr">
        <is>
          <t>市场超500股涨停</t>
        </is>
      </c>
      <c r="G7863" s="10" t="n">
        <v>0.1004</v>
      </c>
      <c r="H7863" s="0" t="n">
        <v>13.7</v>
      </c>
      <c r="I7863" s="32" t="inlineStr">
        <is>
          <t>15:00:00</t>
        </is>
      </c>
      <c r="J7863" s="33" t="n">
        <v>190042360</v>
      </c>
      <c r="K7863" s="33" t="n">
        <v>2629000000</v>
      </c>
      <c r="L7863" s="0" t="inlineStr">
        <is>
          <t>工业制造</t>
        </is>
      </c>
      <c r="M7863" s="10" t="n">
        <v>0.0562</v>
      </c>
      <c r="N7863" s="34" t="n">
        <v>740345</v>
      </c>
    </row>
    <row r="7864">
      <c r="A7864" s="35" t="n">
        <v>45565</v>
      </c>
      <c r="B7864" s="9" t="inlineStr">
        <is>
          <t>sh601956</t>
        </is>
      </c>
      <c r="C7864" s="0" t="inlineStr">
        <is>
          <t>东贝集团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0.09959999999999999</v>
      </c>
      <c r="H7864" s="0" t="n">
        <v>5.08</v>
      </c>
      <c r="I7864" s="32" t="inlineStr">
        <is>
          <t>15:00:00</t>
        </is>
      </c>
      <c r="J7864" s="33" t="n">
        <v>125123158</v>
      </c>
      <c r="K7864" s="33" t="n">
        <v>1653000000</v>
      </c>
      <c r="L7864" s="0" t="inlineStr">
        <is>
          <t>消费</t>
        </is>
      </c>
      <c r="M7864" s="10" t="n">
        <v>0.039</v>
      </c>
      <c r="N7864" s="34" t="n">
        <v>925920</v>
      </c>
    </row>
    <row r="7865">
      <c r="A7865" s="35" t="n">
        <v>45565</v>
      </c>
      <c r="B7865" s="9" t="inlineStr">
        <is>
          <t>sh600975</t>
        </is>
      </c>
      <c r="C7865" s="0" t="inlineStr">
        <is>
          <t>新五丰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0.0997</v>
      </c>
      <c r="H7865" s="0" t="n">
        <v>6.62</v>
      </c>
      <c r="I7865" s="32" t="inlineStr">
        <is>
          <t>15:00:00</t>
        </is>
      </c>
      <c r="J7865" s="33" t="n">
        <v>680051640</v>
      </c>
      <c r="K7865" s="33" t="n">
        <v>4293000000</v>
      </c>
      <c r="L7865" s="0" t="inlineStr">
        <is>
          <t>消费</t>
        </is>
      </c>
      <c r="M7865" s="10" t="n">
        <v>0.0515</v>
      </c>
      <c r="N7865" s="34" t="n">
        <v>4163241</v>
      </c>
    </row>
    <row r="7866">
      <c r="A7866" s="35" t="n">
        <v>45565</v>
      </c>
      <c r="B7866" s="9" t="inlineStr">
        <is>
          <t>sh600778</t>
        </is>
      </c>
      <c r="C7866" s="0" t="inlineStr">
        <is>
          <t>友好集团</t>
        </is>
      </c>
      <c r="D7866" s="0" t="inlineStr">
        <is>
          <t>4天3板换</t>
        </is>
      </c>
      <c r="E7866" s="0" t="n">
        <v>1</v>
      </c>
      <c r="F7866" s="0" t="inlineStr">
        <is>
          <t>市场超500股涨停</t>
        </is>
      </c>
      <c r="G7866" s="10" t="n">
        <v>0.0994</v>
      </c>
      <c r="H7866" s="0" t="n">
        <v>5.97</v>
      </c>
      <c r="I7866" s="32" t="inlineStr">
        <is>
          <t>15:00:00</t>
        </is>
      </c>
      <c r="J7866" s="33" t="n">
        <v>153530290</v>
      </c>
      <c r="K7866" s="33" t="n">
        <v>1167000000</v>
      </c>
      <c r="L7866" s="0" t="inlineStr">
        <is>
          <t>消费</t>
        </is>
      </c>
      <c r="M7866" s="10" t="n">
        <v>0.0092</v>
      </c>
      <c r="N7866" s="34" t="n">
        <v>7075935</v>
      </c>
    </row>
    <row r="7867">
      <c r="A7867" s="35" t="n">
        <v>45565</v>
      </c>
      <c r="B7867" s="9" t="inlineStr">
        <is>
          <t>sh600643</t>
        </is>
      </c>
      <c r="C7867" s="0" t="inlineStr">
        <is>
          <t>爱建集团</t>
        </is>
      </c>
      <c r="D7867" s="0" t="inlineStr">
        <is>
          <t>5天4板换</t>
        </is>
      </c>
      <c r="E7867" s="0" t="n">
        <v>1</v>
      </c>
      <c r="F7867" s="0" t="inlineStr">
        <is>
          <t>市场超500股涨停</t>
        </is>
      </c>
      <c r="G7867" s="10" t="n">
        <v>0.0993</v>
      </c>
      <c r="H7867" s="0" t="n">
        <v>6.2</v>
      </c>
      <c r="I7867" s="32" t="inlineStr">
        <is>
          <t>15:00:00</t>
        </is>
      </c>
      <c r="J7867" s="33" t="n">
        <v>953184000</v>
      </c>
      <c r="K7867" s="33" t="n">
        <v>4838000000</v>
      </c>
      <c r="L7867" s="0" t="inlineStr">
        <is>
          <t>金融</t>
        </is>
      </c>
      <c r="M7867" s="10" t="n">
        <v>0.0461</v>
      </c>
      <c r="N7867" s="34" t="n">
        <v>46508461</v>
      </c>
    </row>
    <row r="7868">
      <c r="A7868" s="35" t="n">
        <v>45565</v>
      </c>
      <c r="B7868" s="9" t="inlineStr">
        <is>
          <t>sh600545</t>
        </is>
      </c>
      <c r="C7868" s="0" t="inlineStr">
        <is>
          <t>卓郎智能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0.1024</v>
      </c>
      <c r="H7868" s="0" t="n">
        <v>1.83</v>
      </c>
      <c r="I7868" s="32" t="inlineStr">
        <is>
          <t>15:00:00</t>
        </is>
      </c>
      <c r="J7868" s="33" t="n">
        <v>180414290</v>
      </c>
      <c r="K7868" s="33" t="n">
        <v>1734000000</v>
      </c>
      <c r="L7868" s="0" t="inlineStr">
        <is>
          <t>工业制造</t>
        </is>
      </c>
      <c r="M7868" s="10" t="n">
        <v>0.0422</v>
      </c>
      <c r="N7868" s="34" t="n">
        <v>2392936</v>
      </c>
    </row>
    <row r="7869">
      <c r="A7869" s="35" t="n">
        <v>45565</v>
      </c>
      <c r="B7869" s="9" t="inlineStr">
        <is>
          <t>sh600477</t>
        </is>
      </c>
      <c r="C7869" s="0" t="inlineStr">
        <is>
          <t>杭萧钢构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0.0988</v>
      </c>
      <c r="H7869" s="0" t="n">
        <v>2.78</v>
      </c>
      <c r="I7869" s="32" t="inlineStr">
        <is>
          <t>15:00:00</t>
        </is>
      </c>
      <c r="J7869" s="33" t="n">
        <v>217677000</v>
      </c>
      <c r="K7869" s="33" t="n">
        <v>4029000000</v>
      </c>
      <c r="L7869" s="0" t="inlineStr">
        <is>
          <t>新能源</t>
        </is>
      </c>
      <c r="M7869" s="10" t="n">
        <v>0.0277</v>
      </c>
      <c r="N7869" s="34" t="n">
        <v>2869100</v>
      </c>
    </row>
    <row r="7870">
      <c r="A7870" s="35" t="n">
        <v>45565</v>
      </c>
      <c r="B7870" s="9" t="inlineStr">
        <is>
          <t>sh600456</t>
        </is>
      </c>
      <c r="C7870" s="0" t="inlineStr">
        <is>
          <t>宝钛股份</t>
        </is>
      </c>
      <c r="D7870" s="0" t="inlineStr">
        <is>
          <t>首板换</t>
        </is>
      </c>
      <c r="E7870" s="0" t="n">
        <v>1</v>
      </c>
      <c r="F7870" s="0" t="inlineStr">
        <is>
          <t>市场超500股涨停</t>
        </is>
      </c>
      <c r="G7870" s="10" t="n">
        <v>0.1</v>
      </c>
      <c r="H7870" s="0" t="n">
        <v>31.14</v>
      </c>
      <c r="I7870" s="32" t="inlineStr">
        <is>
          <t>15:00:00</t>
        </is>
      </c>
      <c r="J7870" s="33" t="n">
        <v>654067350</v>
      </c>
      <c r="K7870" s="33" t="n">
        <v>7771000000</v>
      </c>
      <c r="L7870" s="0" t="inlineStr">
        <is>
          <t>军工</t>
        </is>
      </c>
      <c r="M7870" s="10" t="n">
        <v>0.06</v>
      </c>
      <c r="N7870" s="34" t="n">
        <v>8303767</v>
      </c>
    </row>
    <row r="7871">
      <c r="A7871" s="35" t="n">
        <v>45565</v>
      </c>
      <c r="B7871" s="9" t="inlineStr">
        <is>
          <t>sh600329</t>
        </is>
      </c>
      <c r="C7871" s="0" t="inlineStr">
        <is>
          <t>达仁堂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0.1001</v>
      </c>
      <c r="H7871" s="0" t="n">
        <v>35.5</v>
      </c>
      <c r="I7871" s="32" t="inlineStr">
        <is>
          <t>15:00:00</t>
        </is>
      </c>
      <c r="J7871" s="33" t="n">
        <v>510409180</v>
      </c>
      <c r="K7871" s="33" t="n">
        <v>8520000000</v>
      </c>
      <c r="L7871" s="0" t="inlineStr">
        <is>
          <t>国企改革/重组预期</t>
        </is>
      </c>
      <c r="M7871" s="10" t="n">
        <v>0.0595</v>
      </c>
      <c r="N7871" s="34" t="n">
        <v>8058583</v>
      </c>
    </row>
    <row r="7872">
      <c r="A7872" s="35" t="n">
        <v>45565</v>
      </c>
      <c r="B7872" s="9" t="inlineStr">
        <is>
          <t>sh600170</t>
        </is>
      </c>
      <c r="C7872" s="0" t="inlineStr">
        <is>
          <t>上海建工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0.0987</v>
      </c>
      <c r="H7872" s="0" t="n">
        <v>2.45</v>
      </c>
      <c r="I7872" s="32" t="inlineStr">
        <is>
          <t>15:00:00</t>
        </is>
      </c>
      <c r="J7872" s="33" t="n">
        <v>968389960</v>
      </c>
      <c r="K7872" s="33" t="n">
        <v>11935000000</v>
      </c>
      <c r="L7872" s="0" t="inlineStr">
        <is>
          <t>地产</t>
        </is>
      </c>
      <c r="M7872" s="10" t="n">
        <v>0.0359</v>
      </c>
      <c r="N7872" s="34" t="n">
        <v>15803916</v>
      </c>
    </row>
    <row r="7873">
      <c r="A7873" s="35" t="n">
        <v>45562</v>
      </c>
      <c r="B7873" s="9" t="inlineStr">
        <is>
          <t>sz002693</t>
        </is>
      </c>
      <c r="C7873" s="0" t="inlineStr">
        <is>
          <t>双成药业</t>
        </is>
      </c>
      <c r="D7873" s="0" t="inlineStr">
        <is>
          <t>11板一</t>
        </is>
      </c>
      <c r="E7873" s="0" t="n">
        <v>11</v>
      </c>
      <c r="F7873" s="0" t="inlineStr">
        <is>
          <t>拟收购宁波奥拉半导体+多肽药</t>
        </is>
      </c>
      <c r="G7873" s="10" t="n">
        <v>0.0999</v>
      </c>
      <c r="H7873" s="0" t="n">
        <v>14.87</v>
      </c>
      <c r="I7873" s="32" t="inlineStr">
        <is>
          <t>09:30:00</t>
        </is>
      </c>
      <c r="J7873" s="33" t="n">
        <v>66236318</v>
      </c>
      <c r="K7873" s="33" t="n">
        <v>3119000000</v>
      </c>
      <c r="L7873" s="0" t="inlineStr">
        <is>
          <t>公告</t>
        </is>
      </c>
      <c r="M7873" s="10" t="n">
        <v>0.0999</v>
      </c>
      <c r="N7873" s="34" t="n">
        <v>27057467</v>
      </c>
    </row>
    <row r="7874">
      <c r="A7874" s="35" t="n">
        <v>45562</v>
      </c>
      <c r="B7874" s="9" t="inlineStr">
        <is>
          <t>sh600881</t>
        </is>
      </c>
      <c r="C7874" s="0" t="inlineStr">
        <is>
          <t>亚泰集团</t>
        </is>
      </c>
      <c r="D7874" s="0" t="inlineStr">
        <is>
          <t>5板一</t>
        </is>
      </c>
      <c r="E7874" s="0" t="n">
        <v>5</v>
      </c>
      <c r="F7874" s="0" t="inlineStr">
        <is>
          <t>并购重组+长春国资+此前破净</t>
        </is>
      </c>
      <c r="G7874" s="10" t="n">
        <v>0.1026</v>
      </c>
      <c r="H7874" s="0" t="n">
        <v>1.72</v>
      </c>
      <c r="I7874" s="32" t="inlineStr">
        <is>
          <t>09:30:00</t>
        </is>
      </c>
      <c r="J7874" s="33" t="n">
        <v>150269010</v>
      </c>
      <c r="K7874" s="33" t="n">
        <v>4500000000</v>
      </c>
      <c r="L7874" s="0" t="inlineStr">
        <is>
          <t>国企改革/重组预期</t>
        </is>
      </c>
      <c r="M7874" s="10" t="n">
        <v>0.1026</v>
      </c>
      <c r="N7874" s="34" t="n">
        <v>35124464</v>
      </c>
    </row>
    <row r="7875">
      <c r="A7875" s="35" t="n">
        <v>45562</v>
      </c>
      <c r="B7875" s="9" t="inlineStr">
        <is>
          <t>sh603106</t>
        </is>
      </c>
      <c r="C7875" s="0" t="inlineStr">
        <is>
          <t>恒银科技</t>
        </is>
      </c>
      <c r="D7875" s="0" t="inlineStr">
        <is>
          <t>5板一</t>
        </is>
      </c>
      <c r="E7875" s="0" t="n">
        <v>5</v>
      </c>
      <c r="F7875" s="0" t="inlineStr">
        <is>
          <t>金融信创+金融智能终端</t>
        </is>
      </c>
      <c r="G7875" s="10" t="n">
        <v>0.0999</v>
      </c>
      <c r="H7875" s="0" t="n">
        <v>7.71</v>
      </c>
      <c r="I7875" s="32" t="inlineStr">
        <is>
          <t>09:30:00</t>
        </is>
      </c>
      <c r="J7875" s="33" t="n">
        <v>44939817</v>
      </c>
      <c r="K7875" s="33" t="n">
        <v>1686000000</v>
      </c>
      <c r="L7875" s="0" t="inlineStr">
        <is>
          <t>金融</t>
        </is>
      </c>
      <c r="M7875" s="10" t="n">
        <v>0.0999</v>
      </c>
      <c r="N7875" s="34" t="n">
        <v>15833256</v>
      </c>
    </row>
    <row r="7876">
      <c r="A7876" s="35" t="n">
        <v>45562</v>
      </c>
      <c r="B7876" s="9" t="inlineStr">
        <is>
          <t>sz000717</t>
        </is>
      </c>
      <c r="C7876" s="0" t="inlineStr">
        <is>
          <t>中南股份</t>
        </is>
      </c>
      <c r="D7876" s="0" t="inlineStr">
        <is>
          <t>5板一</t>
        </is>
      </c>
      <c r="E7876" s="0" t="n">
        <v>5</v>
      </c>
      <c r="F7876" s="0" t="inlineStr">
        <is>
          <t>国企(中国宝武旗下)+钢铁+氢能源+破净股</t>
        </is>
      </c>
      <c r="G7876" s="10" t="n">
        <v>0.09959999999999999</v>
      </c>
      <c r="H7876" s="0" t="n">
        <v>2.87</v>
      </c>
      <c r="I7876" s="32" t="inlineStr">
        <is>
          <t>09:30:00</t>
        </is>
      </c>
      <c r="J7876" s="33" t="n">
        <v>82965796</v>
      </c>
      <c r="K7876" s="33" t="n">
        <v>3272000000</v>
      </c>
      <c r="L7876" s="0" t="inlineStr">
        <is>
          <t>国企改革/重组预期</t>
        </is>
      </c>
      <c r="M7876" s="10" t="n">
        <v>0.09959999999999999</v>
      </c>
      <c r="N7876" s="34" t="n">
        <v>27528925</v>
      </c>
    </row>
    <row r="7877">
      <c r="A7877" s="35" t="n">
        <v>45562</v>
      </c>
      <c r="B7877" s="9" t="inlineStr">
        <is>
          <t>sz000608</t>
        </is>
      </c>
      <c r="C7877" s="0" t="inlineStr">
        <is>
          <t>阳光股份</t>
        </is>
      </c>
      <c r="D7877" s="0" t="inlineStr">
        <is>
          <t>4板一</t>
        </is>
      </c>
      <c r="E7877" s="0" t="n">
        <v>4</v>
      </c>
      <c r="F7877" s="0" t="inlineStr">
        <is>
          <t>房地产+商业运营管理+西部大开发+破净股</t>
        </is>
      </c>
      <c r="G7877" s="10" t="n">
        <v>0.1014</v>
      </c>
      <c r="H7877" s="0" t="n">
        <v>2.28</v>
      </c>
      <c r="I7877" s="32" t="inlineStr">
        <is>
          <t>09:30:00</t>
        </is>
      </c>
      <c r="J7877" s="33" t="n">
        <v>31776050</v>
      </c>
      <c r="K7877" s="33" t="n">
        <v>1186000000</v>
      </c>
      <c r="L7877" s="0" t="inlineStr">
        <is>
          <t>地产</t>
        </is>
      </c>
      <c r="M7877" s="10" t="n">
        <v>0.1014</v>
      </c>
      <c r="N7877" s="34" t="n">
        <v>6240314</v>
      </c>
    </row>
    <row r="7878">
      <c r="A7878" s="35" t="n">
        <v>45562</v>
      </c>
      <c r="B7878" s="9" t="inlineStr">
        <is>
          <t>sh601933</t>
        </is>
      </c>
      <c r="C7878" s="0" t="inlineStr">
        <is>
          <t>永辉超市</t>
        </is>
      </c>
      <c r="D7878" s="0" t="inlineStr">
        <is>
          <t>4板一</t>
        </is>
      </c>
      <c r="E7878" s="0" t="n">
        <v>4</v>
      </c>
      <c r="F7878" s="0" t="inlineStr">
        <is>
          <t>第一大股东将变更为骏才国际</t>
        </is>
      </c>
      <c r="G7878" s="10" t="n">
        <v>0.1</v>
      </c>
      <c r="H7878" s="0" t="n">
        <v>3.3</v>
      </c>
      <c r="I7878" s="32" t="inlineStr">
        <is>
          <t>09:30:00</t>
        </is>
      </c>
      <c r="J7878" s="33" t="n">
        <v>222304060</v>
      </c>
      <c r="K7878" s="33" t="n">
        <v>13966000000</v>
      </c>
      <c r="L7878" s="0" t="inlineStr">
        <is>
          <t>公告</t>
        </is>
      </c>
      <c r="M7878" s="10" t="n">
        <v>0.1</v>
      </c>
      <c r="N7878" s="34" t="n">
        <v>106487961</v>
      </c>
    </row>
    <row r="7879">
      <c r="A7879" s="35" t="n">
        <v>45562</v>
      </c>
      <c r="B7879" s="9" t="inlineStr">
        <is>
          <t>sh600390</t>
        </is>
      </c>
      <c r="C7879" s="0" t="inlineStr">
        <is>
          <t>五矿资本</t>
        </is>
      </c>
      <c r="D7879" s="0" t="inlineStr">
        <is>
          <t>4板一</t>
        </is>
      </c>
      <c r="E7879" s="0" t="n">
        <v>4</v>
      </c>
      <c r="F7879" s="0" t="inlineStr">
        <is>
          <t>多元金融+央企+破净股+高股息</t>
        </is>
      </c>
      <c r="G7879" s="10" t="n">
        <v>0.0998</v>
      </c>
      <c r="H7879" s="0" t="n">
        <v>6.06</v>
      </c>
      <c r="I7879" s="32" t="inlineStr">
        <is>
          <t>09:30:00</t>
        </is>
      </c>
      <c r="J7879" s="33" t="n">
        <v>657523250</v>
      </c>
      <c r="K7879" s="33" t="n">
        <v>13515000000</v>
      </c>
      <c r="L7879" s="0" t="inlineStr">
        <is>
          <t>金融</t>
        </is>
      </c>
      <c r="M7879" s="10" t="n">
        <v>0.0998</v>
      </c>
      <c r="N7879" s="34" t="n">
        <v>44300830</v>
      </c>
    </row>
    <row r="7880">
      <c r="A7880" s="35" t="n">
        <v>45562</v>
      </c>
      <c r="B7880" s="9" t="inlineStr">
        <is>
          <t>sh601162</t>
        </is>
      </c>
      <c r="C7880" s="0" t="inlineStr">
        <is>
          <t>天风证券</t>
        </is>
      </c>
      <c r="D7880" s="0" t="inlineStr">
        <is>
          <t>4板一</t>
        </is>
      </c>
      <c r="E7880" s="0" t="n">
        <v>4</v>
      </c>
      <c r="F7880" s="0" t="inlineStr">
        <is>
          <t>证券+国企</t>
        </is>
      </c>
      <c r="G7880" s="10" t="n">
        <v>0.0992</v>
      </c>
      <c r="H7880" s="0" t="n">
        <v>3.99</v>
      </c>
      <c r="I7880" s="32" t="inlineStr">
        <is>
          <t>09:30:00</t>
        </is>
      </c>
      <c r="J7880" s="33" t="n">
        <v>557656530</v>
      </c>
      <c r="K7880" s="33" t="n">
        <v>26408000000</v>
      </c>
      <c r="L7880" s="0" t="inlineStr">
        <is>
          <t>金融</t>
        </is>
      </c>
      <c r="M7880" s="10" t="n">
        <v>0.0992</v>
      </c>
      <c r="N7880" s="34" t="n">
        <v>160934344</v>
      </c>
    </row>
    <row r="7881">
      <c r="A7881" s="35" t="n">
        <v>45562</v>
      </c>
      <c r="B7881" s="9" t="inlineStr">
        <is>
          <t>sz002423</t>
        </is>
      </c>
      <c r="C7881" s="0" t="inlineStr">
        <is>
          <t>中粮资本</t>
        </is>
      </c>
      <c r="D7881" s="0" t="inlineStr">
        <is>
          <t>4板换</t>
        </is>
      </c>
      <c r="E7881" s="0" t="n">
        <v>4</v>
      </c>
      <c r="F7881" s="0" t="inlineStr">
        <is>
          <t>多元金融+中字头</t>
        </is>
      </c>
      <c r="G7881" s="10" t="n">
        <v>0.0998</v>
      </c>
      <c r="H7881" s="0" t="n">
        <v>10.8</v>
      </c>
      <c r="I7881" s="32" t="inlineStr">
        <is>
          <t>09:30:30</t>
        </is>
      </c>
      <c r="J7881" s="33" t="n">
        <v>1011457680</v>
      </c>
      <c r="K7881" s="33" t="n">
        <v>9262000000</v>
      </c>
      <c r="L7881" s="0" t="inlineStr">
        <is>
          <t>金融</t>
        </is>
      </c>
      <c r="M7881" s="10" t="n">
        <v>0.09669999999999999</v>
      </c>
      <c r="N7881" s="34" t="n">
        <v>434755821</v>
      </c>
    </row>
    <row r="7882">
      <c r="A7882" s="35" t="n">
        <v>45562</v>
      </c>
      <c r="B7882" s="9" t="inlineStr">
        <is>
          <t>sz000750</t>
        </is>
      </c>
      <c r="C7882" s="0" t="inlineStr">
        <is>
          <t>国海证券</t>
        </is>
      </c>
      <c r="D7882" s="0" t="inlineStr">
        <is>
          <t>4板T</t>
        </is>
      </c>
      <c r="E7882" s="0" t="n">
        <v>4</v>
      </c>
      <c r="F7882" s="0" t="inlineStr">
        <is>
          <t>证券+广西国资</t>
        </is>
      </c>
      <c r="G7882" s="10" t="n">
        <v>0.1003</v>
      </c>
      <c r="H7882" s="0" t="n">
        <v>4.39</v>
      </c>
      <c r="I7882" s="32" t="inlineStr">
        <is>
          <t>09:38:00</t>
        </is>
      </c>
      <c r="J7882" s="33" t="n">
        <v>1914562100</v>
      </c>
      <c r="K7882" s="33" t="n">
        <v>20070000000</v>
      </c>
      <c r="L7882" s="0" t="inlineStr">
        <is>
          <t>金融</t>
        </is>
      </c>
      <c r="M7882" s="10" t="n">
        <v>0.1003</v>
      </c>
      <c r="N7882" s="34" t="n">
        <v>376509228</v>
      </c>
    </row>
    <row r="7883">
      <c r="A7883" s="35" t="n">
        <v>45562</v>
      </c>
      <c r="B7883" s="9" t="inlineStr">
        <is>
          <t>sz300085</t>
        </is>
      </c>
      <c r="C7883" s="0" t="inlineStr">
        <is>
          <t>银之杰</t>
        </is>
      </c>
      <c r="D7883" s="0" t="inlineStr">
        <is>
          <t>7天6板换</t>
        </is>
      </c>
      <c r="E7883" s="0" t="n">
        <v>4</v>
      </c>
      <c r="F7883" s="0" t="inlineStr">
        <is>
          <t>金融科技+实控人拟协议转让7%公司股份</t>
        </is>
      </c>
      <c r="G7883" s="10" t="n">
        <v>0.2002</v>
      </c>
      <c r="H7883" s="0" t="n">
        <v>27.34</v>
      </c>
      <c r="I7883" s="32" t="inlineStr">
        <is>
          <t>09:56:00</t>
        </is>
      </c>
      <c r="J7883" s="33" t="n">
        <v>2733567000</v>
      </c>
      <c r="K7883" s="33" t="n">
        <v>11223000000</v>
      </c>
      <c r="L7883" s="0" t="inlineStr">
        <is>
          <t>金融</t>
        </is>
      </c>
      <c r="M7883" s="10" t="n">
        <v>0.119</v>
      </c>
      <c r="N7883" s="34" t="n">
        <v>212247124</v>
      </c>
    </row>
    <row r="7884">
      <c r="A7884" s="35" t="n">
        <v>45562</v>
      </c>
      <c r="B7884" s="9" t="inlineStr">
        <is>
          <t>sz000402</t>
        </is>
      </c>
      <c r="C7884" s="0" t="inlineStr">
        <is>
          <t>金融街</t>
        </is>
      </c>
      <c r="D7884" s="0" t="inlineStr">
        <is>
          <t>3板一</t>
        </is>
      </c>
      <c r="E7884" s="0" t="n">
        <v>3</v>
      </c>
      <c r="F7884" s="0" t="inlineStr">
        <is>
          <t>房地产+北京国资+破净股</t>
        </is>
      </c>
      <c r="G7884" s="10" t="n">
        <v>0.1003</v>
      </c>
      <c r="H7884" s="0" t="n">
        <v>3.18</v>
      </c>
      <c r="I7884" s="32" t="inlineStr">
        <is>
          <t>09:30:00</t>
        </is>
      </c>
      <c r="J7884" s="33" t="n">
        <v>75370649</v>
      </c>
      <c r="K7884" s="33" t="n">
        <v>6084000000</v>
      </c>
      <c r="L7884" s="0" t="inlineStr">
        <is>
          <t>地产</t>
        </is>
      </c>
      <c r="M7884" s="10" t="n">
        <v>0.1003</v>
      </c>
      <c r="N7884" s="34" t="n">
        <v>22558888</v>
      </c>
    </row>
    <row r="7885">
      <c r="A7885" s="35" t="n">
        <v>45562</v>
      </c>
      <c r="B7885" s="9" t="inlineStr">
        <is>
          <t>sz002208</t>
        </is>
      </c>
      <c r="C7885" s="0" t="inlineStr">
        <is>
          <t>合肥城建</t>
        </is>
      </c>
      <c r="D7885" s="0" t="inlineStr">
        <is>
          <t>3板一</t>
        </is>
      </c>
      <c r="E7885" s="0" t="n">
        <v>3</v>
      </c>
      <c r="F7885" s="0" t="inlineStr">
        <is>
          <t>拟收购安徽公共资源交易集团+合肥国资+房地产</t>
        </is>
      </c>
      <c r="G7885" s="10" t="n">
        <v>0.1003</v>
      </c>
      <c r="H7885" s="0" t="n">
        <v>6.69</v>
      </c>
      <c r="I7885" s="32" t="inlineStr">
        <is>
          <t>09:30:00</t>
        </is>
      </c>
      <c r="J7885" s="33" t="n">
        <v>17625293</v>
      </c>
      <c r="K7885" s="33" t="n">
        <v>2179000000</v>
      </c>
      <c r="L7885" s="0" t="inlineStr">
        <is>
          <t>公告</t>
        </is>
      </c>
      <c r="M7885" s="10" t="n">
        <v>0.1003</v>
      </c>
      <c r="N7885" s="34" t="n">
        <v>5013218</v>
      </c>
    </row>
    <row r="7886">
      <c r="A7886" s="35" t="n">
        <v>45562</v>
      </c>
      <c r="B7886" s="9" t="inlineStr">
        <is>
          <t>sh601828</t>
        </is>
      </c>
      <c r="C7886" s="0" t="inlineStr">
        <is>
          <t>美凯龙</t>
        </is>
      </c>
      <c r="D7886" s="0" t="inlineStr">
        <is>
          <t>3板一</t>
        </is>
      </c>
      <c r="E7886" s="0" t="n">
        <v>3</v>
      </c>
      <c r="F7886" s="0" t="inlineStr">
        <is>
          <t>破净股+新零售+装修建材+国企改革</t>
        </is>
      </c>
      <c r="G7886" s="10" t="n">
        <v>0.09959999999999999</v>
      </c>
      <c r="H7886" s="0" t="n">
        <v>3.09</v>
      </c>
      <c r="I7886" s="32" t="inlineStr">
        <is>
          <t>09:30:00</t>
        </is>
      </c>
      <c r="J7886" s="33" t="n">
        <v>50299465</v>
      </c>
      <c r="K7886" s="33" t="n">
        <v>3075000000</v>
      </c>
      <c r="L7886" s="0" t="inlineStr">
        <is>
          <t>国企改革/重组预期</t>
        </is>
      </c>
      <c r="M7886" s="10" t="n">
        <v>0.09959999999999999</v>
      </c>
      <c r="N7886" s="34" t="n">
        <v>23395348</v>
      </c>
    </row>
    <row r="7887">
      <c r="A7887" s="35" t="n">
        <v>45562</v>
      </c>
      <c r="B7887" s="9" t="inlineStr">
        <is>
          <t>sh600702</t>
        </is>
      </c>
      <c r="C7887" s="0" t="inlineStr">
        <is>
          <t>舍得酒业</t>
        </is>
      </c>
      <c r="D7887" s="0" t="inlineStr">
        <is>
          <t>2板一</t>
        </is>
      </c>
      <c r="E7887" s="0" t="n">
        <v>2</v>
      </c>
      <c r="F7887" s="0" t="inlineStr">
        <is>
          <t>白酒+旅游</t>
        </is>
      </c>
      <c r="G7887" s="10" t="n">
        <v>0.1</v>
      </c>
      <c r="H7887" s="0" t="n">
        <v>54.43</v>
      </c>
      <c r="I7887" s="32" t="inlineStr">
        <is>
          <t>09:30:00</t>
        </is>
      </c>
      <c r="J7887" s="33" t="n">
        <v>198831920</v>
      </c>
      <c r="K7887" s="33" t="n">
        <v>12605000000</v>
      </c>
      <c r="L7887" s="0" t="inlineStr">
        <is>
          <t>消费</t>
        </is>
      </c>
      <c r="M7887" s="10" t="n">
        <v>0.1</v>
      </c>
      <c r="N7887" s="34" t="n">
        <v>52976719</v>
      </c>
    </row>
    <row r="7888">
      <c r="A7888" s="35" t="n">
        <v>45562</v>
      </c>
      <c r="B7888" s="9" t="inlineStr">
        <is>
          <t>sh600696</t>
        </is>
      </c>
      <c r="C7888" s="0" t="inlineStr">
        <is>
          <t>岩石股份</t>
        </is>
      </c>
      <c r="D7888" s="0" t="inlineStr">
        <is>
          <t>7天5板一</t>
        </is>
      </c>
      <c r="E7888" s="0" t="n">
        <v>2</v>
      </c>
      <c r="F7888" s="0" t="inlineStr">
        <is>
          <t>白酒+超跌反弹</t>
        </is>
      </c>
      <c r="G7888" s="10" t="n">
        <v>0.0999</v>
      </c>
      <c r="H7888" s="0" t="n">
        <v>8.59</v>
      </c>
      <c r="I7888" s="32" t="inlineStr">
        <is>
          <t>09:30:00</t>
        </is>
      </c>
      <c r="J7888" s="33" t="n">
        <v>22857990</v>
      </c>
      <c r="K7888" s="33" t="n">
        <v>949000000</v>
      </c>
      <c r="L7888" s="0" t="inlineStr">
        <is>
          <t>消费</t>
        </is>
      </c>
      <c r="M7888" s="10" t="n">
        <v>0.0999</v>
      </c>
      <c r="N7888" s="34" t="n">
        <v>5227015</v>
      </c>
    </row>
    <row r="7889">
      <c r="A7889" s="35" t="n">
        <v>45562</v>
      </c>
      <c r="B7889" s="9" t="inlineStr">
        <is>
          <t>sz000069</t>
        </is>
      </c>
      <c r="C7889" s="0" t="inlineStr">
        <is>
          <t>华侨城Ａ</t>
        </is>
      </c>
      <c r="D7889" s="0" t="inlineStr">
        <is>
          <t>2板一</t>
        </is>
      </c>
      <c r="E7889" s="0" t="n">
        <v>2</v>
      </c>
      <c r="F7889" s="0" t="inlineStr">
        <is>
          <t>旅游+地产+央企</t>
        </is>
      </c>
      <c r="G7889" s="10" t="n">
        <v>0.09959999999999999</v>
      </c>
      <c r="H7889" s="0" t="n">
        <v>2.65</v>
      </c>
      <c r="I7889" s="32" t="inlineStr">
        <is>
          <t>09:30:00</t>
        </is>
      </c>
      <c r="J7889" s="33" t="n">
        <v>141743710</v>
      </c>
      <c r="K7889" s="33" t="n">
        <v>10795000000</v>
      </c>
      <c r="M7889" s="10" t="n">
        <v>0.09959999999999999</v>
      </c>
      <c r="N7889" s="34" t="n">
        <v>39759010</v>
      </c>
    </row>
    <row r="7890">
      <c r="A7890" s="35" t="n">
        <v>45562</v>
      </c>
      <c r="B7890" s="9" t="inlineStr">
        <is>
          <t>sh600606</t>
        </is>
      </c>
      <c r="C7890" s="0" t="inlineStr">
        <is>
          <t>绿地控股</t>
        </is>
      </c>
      <c r="D7890" s="0" t="inlineStr">
        <is>
          <t>2板一</t>
        </is>
      </c>
      <c r="E7890" s="0" t="n">
        <v>2</v>
      </c>
      <c r="F7890" s="0" t="inlineStr">
        <is>
          <t>房地产+大金融</t>
        </is>
      </c>
      <c r="G7890" s="10" t="n">
        <v>0.0988</v>
      </c>
      <c r="H7890" s="0" t="n">
        <v>1.89</v>
      </c>
      <c r="I7890" s="32" t="inlineStr">
        <is>
          <t>09:30:00</t>
        </is>
      </c>
      <c r="J7890" s="33" t="n">
        <v>168162720</v>
      </c>
      <c r="K7890" s="33" t="n">
        <v>7369000000</v>
      </c>
      <c r="L7890" s="0" t="inlineStr">
        <is>
          <t>地产</t>
        </is>
      </c>
      <c r="M7890" s="10" t="n">
        <v>0.0988</v>
      </c>
      <c r="N7890" s="34" t="n">
        <v>61505839</v>
      </c>
    </row>
    <row r="7891">
      <c r="A7891" s="35" t="n">
        <v>45562</v>
      </c>
      <c r="B7891" s="9" t="inlineStr">
        <is>
          <t>sz300892</t>
        </is>
      </c>
      <c r="C7891" s="0" t="inlineStr">
        <is>
          <t>品渥食品</t>
        </is>
      </c>
      <c r="D7891" s="0" t="inlineStr">
        <is>
          <t>2板换</t>
        </is>
      </c>
      <c r="E7891" s="0" t="n">
        <v>2</v>
      </c>
      <c r="F7891" s="0" t="inlineStr">
        <is>
          <t>乳业+进口食品+零售</t>
        </is>
      </c>
      <c r="G7891" s="10" t="n">
        <v>0.1999</v>
      </c>
      <c r="H7891" s="0" t="n">
        <v>25.03</v>
      </c>
      <c r="I7891" s="32" t="inlineStr">
        <is>
          <t>09:33:30</t>
        </is>
      </c>
      <c r="J7891" s="33" t="n">
        <v>228075020</v>
      </c>
      <c r="K7891" s="33" t="n">
        <v>809000000</v>
      </c>
      <c r="L7891" s="0" t="inlineStr">
        <is>
          <t>消费</t>
        </is>
      </c>
      <c r="M7891" s="10" t="n">
        <v>0.1342</v>
      </c>
      <c r="N7891" s="34" t="n">
        <v>22079512</v>
      </c>
    </row>
    <row r="7892">
      <c r="A7892" s="35" t="n">
        <v>45562</v>
      </c>
      <c r="B7892" s="9" t="inlineStr">
        <is>
          <t>sh600383</t>
        </is>
      </c>
      <c r="C7892" s="0" t="inlineStr">
        <is>
          <t>金地集团</t>
        </is>
      </c>
      <c r="D7892" s="0" t="inlineStr">
        <is>
          <t>2板换</t>
        </is>
      </c>
      <c r="E7892" s="0" t="n">
        <v>2</v>
      </c>
      <c r="F7892" s="0" t="inlineStr">
        <is>
          <t>房地产+物业管理</t>
        </is>
      </c>
      <c r="G7892" s="10" t="n">
        <v>0.09959999999999999</v>
      </c>
      <c r="H7892" s="0" t="n">
        <v>4.97</v>
      </c>
      <c r="I7892" s="32" t="inlineStr">
        <is>
          <t>09:37:15</t>
        </is>
      </c>
      <c r="J7892" s="33" t="n">
        <v>917088540</v>
      </c>
      <c r="K7892" s="33" t="n">
        <v>20689000000</v>
      </c>
      <c r="L7892" s="0" t="inlineStr">
        <is>
          <t>地产</t>
        </is>
      </c>
      <c r="M7892" s="10" t="n">
        <v>0.0619</v>
      </c>
      <c r="N7892" s="34" t="n">
        <v>80400960</v>
      </c>
    </row>
    <row r="7893">
      <c r="A7893" s="35" t="n">
        <v>45562</v>
      </c>
      <c r="B7893" s="9" t="inlineStr">
        <is>
          <t>sz000882</t>
        </is>
      </c>
      <c r="C7893" s="0" t="inlineStr">
        <is>
          <t>华联股份</t>
        </is>
      </c>
      <c r="D7893" s="0" t="inlineStr">
        <is>
          <t>2板T</t>
        </is>
      </c>
      <c r="E7893" s="0" t="n">
        <v>2</v>
      </c>
      <c r="F7893" s="0" t="inlineStr">
        <is>
          <t>零售+拟收购北京SKP旗下资产+破净股</t>
        </is>
      </c>
      <c r="G7893" s="10" t="n">
        <v>0.1014</v>
      </c>
      <c r="H7893" s="0" t="n">
        <v>1.52</v>
      </c>
      <c r="I7893" s="32" t="inlineStr">
        <is>
          <t>09:40:30</t>
        </is>
      </c>
      <c r="J7893" s="33" t="n">
        <v>326220670</v>
      </c>
      <c r="K7893" s="33" t="n">
        <v>2607000000</v>
      </c>
      <c r="L7893" s="0" t="inlineStr">
        <is>
          <t>公告</t>
        </is>
      </c>
      <c r="M7893" s="10" t="n">
        <v>0.1014</v>
      </c>
      <c r="N7893" s="34" t="n">
        <v>48065470</v>
      </c>
    </row>
    <row r="7894">
      <c r="A7894" s="35" t="n">
        <v>45562</v>
      </c>
      <c r="B7894" s="9" t="inlineStr">
        <is>
          <t>sh600337</t>
        </is>
      </c>
      <c r="C7894" s="0" t="inlineStr">
        <is>
          <t>美克家居</t>
        </is>
      </c>
      <c r="D7894" s="0" t="inlineStr">
        <is>
          <t>2板换</t>
        </is>
      </c>
      <c r="E7894" s="0" t="n">
        <v>2</v>
      </c>
      <c r="F7894" s="0" t="inlineStr">
        <is>
          <t>家居产品+回购注销+低价小盘股+破净股</t>
        </is>
      </c>
      <c r="G7894" s="10" t="n">
        <v>0.0974</v>
      </c>
      <c r="H7894" s="0" t="n">
        <v>1.69</v>
      </c>
      <c r="I7894" s="32" t="inlineStr">
        <is>
          <t>09:49:45</t>
        </is>
      </c>
      <c r="J7894" s="33" t="n">
        <v>84505504</v>
      </c>
      <c r="K7894" s="33" t="n">
        <v>1603000000</v>
      </c>
      <c r="L7894" s="0" t="inlineStr">
        <is>
          <t>地产</t>
        </is>
      </c>
      <c r="M7894" s="10" t="n">
        <v>0.0649</v>
      </c>
      <c r="N7894" s="34" t="n">
        <v>8752188</v>
      </c>
    </row>
    <row r="7895">
      <c r="A7895" s="35" t="n">
        <v>45562</v>
      </c>
      <c r="B7895" s="9" t="inlineStr">
        <is>
          <t>sz000799</t>
        </is>
      </c>
      <c r="C7895" s="0" t="inlineStr">
        <is>
          <t>酒鬼酒</t>
        </is>
      </c>
      <c r="D7895" s="0" t="inlineStr">
        <is>
          <t>2板换</t>
        </is>
      </c>
      <c r="E7895" s="0" t="n">
        <v>2</v>
      </c>
      <c r="F7895" s="0" t="inlineStr">
        <is>
          <t>白酒+央企</t>
        </is>
      </c>
      <c r="G7895" s="10" t="n">
        <v>0.1</v>
      </c>
      <c r="H7895" s="0" t="n">
        <v>46.99</v>
      </c>
      <c r="I7895" s="32" t="inlineStr">
        <is>
          <t>09:52:30</t>
        </is>
      </c>
      <c r="J7895" s="33" t="n">
        <v>876214020</v>
      </c>
      <c r="K7895" s="33" t="n">
        <v>10535000000</v>
      </c>
      <c r="L7895" s="0" t="inlineStr">
        <is>
          <t>消费</t>
        </is>
      </c>
      <c r="M7895" s="10" t="n">
        <v>0.0765</v>
      </c>
      <c r="N7895" s="34" t="n">
        <v>41482980</v>
      </c>
    </row>
    <row r="7896">
      <c r="A7896" s="35" t="n">
        <v>45562</v>
      </c>
      <c r="B7896" s="9" t="inlineStr">
        <is>
          <t>sz002791</t>
        </is>
      </c>
      <c r="C7896" s="0" t="inlineStr">
        <is>
          <t>坚朗五金</t>
        </is>
      </c>
      <c r="D7896" s="0" t="inlineStr">
        <is>
          <t>2板换</t>
        </is>
      </c>
      <c r="E7896" s="0" t="n">
        <v>2</v>
      </c>
      <c r="F7896" s="0" t="inlineStr">
        <is>
          <t>建筑配套件集成供应商+智能家居+养老金持股</t>
        </is>
      </c>
      <c r="G7896" s="10" t="n">
        <v>0.0999</v>
      </c>
      <c r="H7896" s="0" t="n">
        <v>28.19</v>
      </c>
      <c r="I7896" s="32" t="inlineStr">
        <is>
          <t>10:12:46</t>
        </is>
      </c>
      <c r="J7896" s="33" t="n">
        <v>247820290</v>
      </c>
      <c r="K7896" s="33" t="n">
        <v>3281000000</v>
      </c>
      <c r="L7896" s="0" t="inlineStr">
        <is>
          <t>地产</t>
        </is>
      </c>
      <c r="M7896" s="10" t="n">
        <v>0.0476</v>
      </c>
      <c r="N7896" s="34" t="n">
        <v>7990560</v>
      </c>
    </row>
    <row r="7897">
      <c r="A7897" s="35" t="n">
        <v>45562</v>
      </c>
      <c r="B7897" s="9" t="inlineStr">
        <is>
          <t>sz300152</t>
        </is>
      </c>
      <c r="C7897" s="0" t="inlineStr">
        <is>
          <t>新动力</t>
        </is>
      </c>
      <c r="D7897" s="0" t="inlineStr">
        <is>
          <t>2板换</t>
        </is>
      </c>
      <c r="E7897" s="0" t="n">
        <v>2</v>
      </c>
      <c r="F7897" s="0" t="inlineStr">
        <is>
          <t>低价微盘股+氢燃料电池催化剂+环保+创投</t>
        </is>
      </c>
      <c r="G7897" s="10" t="n">
        <v>0.2008</v>
      </c>
      <c r="H7897" s="0" t="n">
        <v>2.87</v>
      </c>
      <c r="I7897" s="32" t="inlineStr">
        <is>
          <t>10:34:36</t>
        </is>
      </c>
      <c r="J7897" s="33" t="n">
        <v>391574330</v>
      </c>
      <c r="K7897" s="33" t="n">
        <v>2045000000</v>
      </c>
      <c r="L7897" s="0" t="inlineStr">
        <is>
          <t>公告</t>
        </is>
      </c>
      <c r="M7897" s="10" t="n">
        <v>0.0586</v>
      </c>
      <c r="N7897" s="34" t="n">
        <v>13545367</v>
      </c>
    </row>
    <row r="7898">
      <c r="A7898" s="35" t="n">
        <v>45562</v>
      </c>
      <c r="B7898" s="9" t="inlineStr">
        <is>
          <t>sz002410</t>
        </is>
      </c>
      <c r="C7898" s="0" t="inlineStr">
        <is>
          <t>广联达</t>
        </is>
      </c>
      <c r="D7898" s="0" t="inlineStr">
        <is>
          <t>2板换</t>
        </is>
      </c>
      <c r="E7898" s="0" t="n">
        <v>2</v>
      </c>
      <c r="F7898" s="0" t="inlineStr">
        <is>
          <t>数字建筑+AI建筑+多模态AI</t>
        </is>
      </c>
      <c r="G7898" s="10" t="n">
        <v>0.1003</v>
      </c>
      <c r="H7898" s="0" t="n">
        <v>12.29</v>
      </c>
      <c r="I7898" s="32" t="inlineStr">
        <is>
          <t>10:34:36</t>
        </is>
      </c>
      <c r="J7898" s="33" t="n">
        <v>829366950</v>
      </c>
      <c r="K7898" s="33" t="n">
        <v>16251000000</v>
      </c>
      <c r="L7898" s="0" t="inlineStr">
        <is>
          <t>地产</t>
        </is>
      </c>
      <c r="M7898" s="10" t="n">
        <v>0.0448</v>
      </c>
      <c r="N7898" s="34" t="n">
        <v>15357720</v>
      </c>
    </row>
    <row r="7899">
      <c r="A7899" s="35" t="n">
        <v>45562</v>
      </c>
      <c r="B7899" s="9" t="inlineStr">
        <is>
          <t>sz000596</t>
        </is>
      </c>
      <c r="C7899" s="0" t="inlineStr">
        <is>
          <t>古井贡酒</t>
        </is>
      </c>
      <c r="D7899" s="0" t="inlineStr">
        <is>
          <t>2板换</t>
        </is>
      </c>
      <c r="E7899" s="0" t="n">
        <v>2</v>
      </c>
      <c r="F7899" s="0" t="inlineStr">
        <is>
          <t>白酒+国企</t>
        </is>
      </c>
      <c r="G7899" s="10" t="n">
        <v>0.1</v>
      </c>
      <c r="H7899" s="0" t="n">
        <v>184.56</v>
      </c>
      <c r="I7899" s="32" t="inlineStr">
        <is>
          <t>10:57:09</t>
        </is>
      </c>
      <c r="J7899" s="33" t="n">
        <v>962145080</v>
      </c>
      <c r="K7899" s="33" t="n">
        <v>25321000000</v>
      </c>
      <c r="L7899" s="0" t="inlineStr">
        <is>
          <t>消费</t>
        </is>
      </c>
      <c r="M7899" s="10" t="n">
        <v>0.0609</v>
      </c>
      <c r="N7899" s="34" t="n">
        <v>24030000</v>
      </c>
    </row>
    <row r="7900">
      <c r="A7900" s="35" t="n">
        <v>45562</v>
      </c>
      <c r="B7900" s="9" t="inlineStr">
        <is>
          <t>sz000568</t>
        </is>
      </c>
      <c r="C7900" s="0" t="inlineStr">
        <is>
          <t>泸州老窖</t>
        </is>
      </c>
      <c r="D7900" s="0" t="inlineStr">
        <is>
          <t>2板换</t>
        </is>
      </c>
      <c r="E7900" s="0" t="n">
        <v>2</v>
      </c>
      <c r="F7900" s="0" t="inlineStr">
        <is>
          <t>白酒+国窖系列+国企</t>
        </is>
      </c>
      <c r="G7900" s="10" t="n">
        <v>0.1</v>
      </c>
      <c r="H7900" s="0" t="n">
        <v>136.09</v>
      </c>
      <c r="I7900" s="32" t="inlineStr">
        <is>
          <t>11:07:42</t>
        </is>
      </c>
      <c r="J7900" s="33" t="n">
        <v>5141654800</v>
      </c>
      <c r="K7900" s="33" t="n">
        <v>97996000000</v>
      </c>
      <c r="L7900" s="0" t="inlineStr">
        <is>
          <t>消费</t>
        </is>
      </c>
      <c r="M7900" s="10" t="n">
        <v>0.0667</v>
      </c>
      <c r="N7900" s="34" t="n">
        <v>204553500</v>
      </c>
    </row>
    <row r="7901">
      <c r="A7901" s="35" t="n">
        <v>45562</v>
      </c>
      <c r="B7901" s="9" t="inlineStr">
        <is>
          <t>sh600239</t>
        </is>
      </c>
      <c r="C7901" s="0" t="inlineStr">
        <is>
          <t>云南城投</t>
        </is>
      </c>
      <c r="D7901" s="0" t="inlineStr">
        <is>
          <t>2板换</t>
        </is>
      </c>
      <c r="E7901" s="0" t="n">
        <v>2</v>
      </c>
      <c r="F7901" s="0" t="inlineStr">
        <is>
          <t>物业服务+云南国资+化债</t>
        </is>
      </c>
      <c r="G7901" s="10" t="n">
        <v>0.1</v>
      </c>
      <c r="H7901" s="0" t="n">
        <v>2.64</v>
      </c>
      <c r="I7901" s="32" t="inlineStr">
        <is>
          <t>11:16:42</t>
        </is>
      </c>
      <c r="J7901" s="33" t="n">
        <v>354451510</v>
      </c>
      <c r="K7901" s="33" t="n">
        <v>2497000000</v>
      </c>
      <c r="L7901" s="0" t="inlineStr">
        <is>
          <t>地产</t>
        </is>
      </c>
      <c r="M7901" s="10" t="n">
        <v>0.0417</v>
      </c>
      <c r="N7901" s="34" t="n">
        <v>9663128</v>
      </c>
    </row>
    <row r="7902">
      <c r="A7902" s="35" t="n">
        <v>45562</v>
      </c>
      <c r="B7902" s="9" t="inlineStr">
        <is>
          <t>sh601696</t>
        </is>
      </c>
      <c r="C7902" s="0" t="inlineStr">
        <is>
          <t>中银证券</t>
        </is>
      </c>
      <c r="D7902" s="0" t="inlineStr">
        <is>
          <t>2板换</t>
        </is>
      </c>
      <c r="E7902" s="0" t="n">
        <v>2</v>
      </c>
      <c r="F7902" s="0" t="inlineStr">
        <is>
          <t>证券+期货</t>
        </is>
      </c>
      <c r="G7902" s="10" t="n">
        <v>0.0999</v>
      </c>
      <c r="H7902" s="0" t="n">
        <v>11.45</v>
      </c>
      <c r="I7902" s="32" t="inlineStr">
        <is>
          <t>11:16:57</t>
        </is>
      </c>
      <c r="J7902" s="33" t="n">
        <v>1853717000</v>
      </c>
      <c r="K7902" s="33" t="n">
        <v>16622000000</v>
      </c>
      <c r="L7902" s="0" t="inlineStr">
        <is>
          <t>金融</t>
        </is>
      </c>
      <c r="M7902" s="10" t="n">
        <v>0.098</v>
      </c>
      <c r="N7902" s="34" t="n">
        <v>138994515</v>
      </c>
    </row>
    <row r="7903">
      <c r="A7903" s="35" t="n">
        <v>45562</v>
      </c>
      <c r="B7903" s="9" t="inlineStr">
        <is>
          <t>sh603345</t>
        </is>
      </c>
      <c r="C7903" s="0" t="inlineStr">
        <is>
          <t>安井食品</t>
        </is>
      </c>
      <c r="D7903" s="0" t="inlineStr">
        <is>
          <t>2板换</t>
        </is>
      </c>
      <c r="E7903" s="0" t="n">
        <v>2</v>
      </c>
      <c r="F7903" s="0" t="inlineStr">
        <is>
          <t>速冻食品+火锅食材</t>
        </is>
      </c>
      <c r="G7903" s="10" t="n">
        <v>0.1</v>
      </c>
      <c r="H7903" s="0" t="n">
        <v>90.31</v>
      </c>
      <c r="I7903" s="32" t="inlineStr">
        <is>
          <t>11:22:27</t>
        </is>
      </c>
      <c r="J7903" s="33" t="n">
        <v>1090026110</v>
      </c>
      <c r="K7903" s="33" t="n">
        <v>19866000000</v>
      </c>
      <c r="L7903" s="0" t="inlineStr">
        <is>
          <t>消费</t>
        </is>
      </c>
      <c r="M7903" s="10" t="n">
        <v>0.0475</v>
      </c>
      <c r="N7903" s="34" t="n">
        <v>45545600</v>
      </c>
    </row>
    <row r="7904">
      <c r="A7904" s="35" t="n">
        <v>45562</v>
      </c>
      <c r="B7904" s="9" t="inlineStr">
        <is>
          <t>sh600649</t>
        </is>
      </c>
      <c r="C7904" s="0" t="inlineStr">
        <is>
          <t>城投控股</t>
        </is>
      </c>
      <c r="D7904" s="0" t="inlineStr">
        <is>
          <t>2板换</t>
        </is>
      </c>
      <c r="E7904" s="0" t="n">
        <v>2</v>
      </c>
      <c r="F7904" s="0" t="inlineStr">
        <is>
          <t>房地产+参股券商+上海国资</t>
        </is>
      </c>
      <c r="G7904" s="10" t="n">
        <v>0.1005</v>
      </c>
      <c r="H7904" s="0" t="n">
        <v>4.49</v>
      </c>
      <c r="I7904" s="32" t="inlineStr">
        <is>
          <t>11:24:57</t>
        </is>
      </c>
      <c r="J7904" s="33" t="n">
        <v>554094520</v>
      </c>
      <c r="K7904" s="33" t="n">
        <v>6081000000</v>
      </c>
      <c r="L7904" s="0" t="inlineStr">
        <is>
          <t>地产</t>
        </is>
      </c>
      <c r="M7904" s="10" t="n">
        <v>0.049</v>
      </c>
      <c r="N7904" s="34" t="n">
        <v>20356724</v>
      </c>
    </row>
    <row r="7905">
      <c r="A7905" s="35" t="n">
        <v>45562</v>
      </c>
      <c r="B7905" s="9" t="inlineStr">
        <is>
          <t>sh603737</t>
        </is>
      </c>
      <c r="C7905" s="0" t="inlineStr">
        <is>
          <t>三棵树</t>
        </is>
      </c>
      <c r="D7905" s="0" t="inlineStr">
        <is>
          <t>2板换</t>
        </is>
      </c>
      <c r="E7905" s="0" t="n">
        <v>2</v>
      </c>
      <c r="F7905" s="0" t="inlineStr">
        <is>
          <t>建筑涂料+新零售</t>
        </is>
      </c>
      <c r="G7905" s="10" t="n">
        <v>0.0999</v>
      </c>
      <c r="H7905" s="0" t="n">
        <v>35.88</v>
      </c>
      <c r="I7905" s="32" t="inlineStr">
        <is>
          <t>11:28:42</t>
        </is>
      </c>
      <c r="J7905" s="33" t="n">
        <v>342350000</v>
      </c>
      <c r="K7905" s="33" t="n">
        <v>6237000000</v>
      </c>
      <c r="L7905" s="0" t="inlineStr">
        <is>
          <t>地产</t>
        </is>
      </c>
      <c r="M7905" s="10" t="n">
        <v>0.0515</v>
      </c>
      <c r="N7905" s="34" t="n">
        <v>6870290</v>
      </c>
    </row>
    <row r="7906">
      <c r="A7906" s="35" t="n">
        <v>45562</v>
      </c>
      <c r="B7906" s="9" t="inlineStr">
        <is>
          <t>sh600657</t>
        </is>
      </c>
      <c r="C7906" s="0" t="inlineStr">
        <is>
          <t>信达地产</t>
        </is>
      </c>
      <c r="D7906" s="0" t="inlineStr">
        <is>
          <t>2板换</t>
        </is>
      </c>
      <c r="E7906" s="0" t="n">
        <v>2</v>
      </c>
      <c r="F7906" s="0" t="inlineStr">
        <is>
          <t>房地产+AMC+央企</t>
        </is>
      </c>
      <c r="G7906" s="10" t="n">
        <v>0.1008</v>
      </c>
      <c r="H7906" s="0" t="n">
        <v>4.15</v>
      </c>
      <c r="I7906" s="32" t="inlineStr">
        <is>
          <t>13:00:12</t>
        </is>
      </c>
      <c r="J7906" s="33" t="n">
        <v>378077640</v>
      </c>
      <c r="K7906" s="33" t="n">
        <v>3187000000</v>
      </c>
      <c r="L7906" s="0" t="inlineStr">
        <is>
          <t>地产</t>
        </is>
      </c>
      <c r="M7906" s="10" t="n">
        <v>0.0584</v>
      </c>
      <c r="N7906" s="34" t="n">
        <v>19168407</v>
      </c>
    </row>
    <row r="7907">
      <c r="A7907" s="35" t="n">
        <v>45562</v>
      </c>
      <c r="B7907" s="9" t="inlineStr">
        <is>
          <t>sh600622</t>
        </is>
      </c>
      <c r="C7907" s="0" t="inlineStr">
        <is>
          <t>光大嘉宝</t>
        </is>
      </c>
      <c r="D7907" s="0" t="inlineStr">
        <is>
          <t>2板换</t>
        </is>
      </c>
      <c r="E7907" s="0" t="n">
        <v>2</v>
      </c>
      <c r="F7907" s="0" t="inlineStr">
        <is>
          <t>房地产+央企+AMC+破净股</t>
        </is>
      </c>
      <c r="G7907" s="10" t="n">
        <v>0.09950000000000001</v>
      </c>
      <c r="H7907" s="0" t="n">
        <v>2.43</v>
      </c>
      <c r="I7907" s="32" t="inlineStr">
        <is>
          <t>13:00:27</t>
        </is>
      </c>
      <c r="J7907" s="33" t="n">
        <v>256401240</v>
      </c>
      <c r="K7907" s="33" t="n">
        <v>1959000000</v>
      </c>
      <c r="L7907" s="0" t="inlineStr">
        <is>
          <t>地产</t>
        </is>
      </c>
      <c r="M7907" s="10" t="n">
        <v>0.0498</v>
      </c>
      <c r="N7907" s="34" t="n">
        <v>9806176</v>
      </c>
    </row>
    <row r="7908">
      <c r="A7908" s="35" t="n">
        <v>45562</v>
      </c>
      <c r="B7908" s="9" t="inlineStr">
        <is>
          <t>bj837592</t>
        </is>
      </c>
      <c r="C7908" s="0" t="inlineStr">
        <is>
          <t>华信永道</t>
        </is>
      </c>
      <c r="D7908" s="0" t="inlineStr">
        <is>
          <t>2板换</t>
        </is>
      </c>
      <c r="E7908" s="0" t="n">
        <v>2</v>
      </c>
      <c r="F7908" s="0" t="inlineStr">
        <is>
          <t>互联网金融+数字化解决方案+智谱AI合作</t>
        </is>
      </c>
      <c r="G7908" s="10" t="n">
        <v>0.2999</v>
      </c>
      <c r="H7908" s="0" t="n">
        <v>33.07</v>
      </c>
      <c r="I7908" s="32" t="inlineStr">
        <is>
          <t>14:00:00</t>
        </is>
      </c>
      <c r="J7908" s="33" t="n">
        <v>353900280</v>
      </c>
      <c r="K7908" s="33" t="n">
        <v>829000000</v>
      </c>
      <c r="L7908" s="0" t="inlineStr">
        <is>
          <t>金融</t>
        </is>
      </c>
      <c r="M7908" s="10" t="n">
        <v>0.022</v>
      </c>
      <c r="N7908" s="34" t="n">
        <v>13071058</v>
      </c>
    </row>
    <row r="7909">
      <c r="A7909" s="35" t="n">
        <v>45562</v>
      </c>
      <c r="B7909" s="9" t="inlineStr">
        <is>
          <t>sz000002</t>
        </is>
      </c>
      <c r="C7909" s="0" t="inlineStr">
        <is>
          <t>万科Ａ</t>
        </is>
      </c>
      <c r="D7909" s="0" t="inlineStr">
        <is>
          <t>2板换</t>
        </is>
      </c>
      <c r="E7909" s="0" t="n">
        <v>2</v>
      </c>
      <c r="F7909" s="0" t="inlineStr">
        <is>
          <t>房地产+二季度现金流好转</t>
        </is>
      </c>
      <c r="G7909" s="10" t="n">
        <v>0.09950000000000001</v>
      </c>
      <c r="H7909" s="0" t="n">
        <v>8.84</v>
      </c>
      <c r="I7909" s="32" t="inlineStr">
        <is>
          <t>14:10:27</t>
        </is>
      </c>
      <c r="J7909" s="33" t="n">
        <v>6084950900</v>
      </c>
      <c r="K7909" s="33" t="n">
        <v>57231000000</v>
      </c>
      <c r="M7909" s="10" t="n">
        <v>0.0597</v>
      </c>
      <c r="N7909" s="34" t="n">
        <v>166787520</v>
      </c>
    </row>
    <row r="7910">
      <c r="A7910" s="35" t="n">
        <v>45562</v>
      </c>
      <c r="B7910" s="9" t="inlineStr">
        <is>
          <t>sz002285</t>
        </is>
      </c>
      <c r="C7910" s="0" t="inlineStr">
        <is>
          <t>世联行</t>
        </is>
      </c>
      <c r="D7910" s="0" t="inlineStr">
        <is>
          <t>2板换</t>
        </is>
      </c>
      <c r="E7910" s="0" t="n">
        <v>2</v>
      </c>
      <c r="F7910" s="0" t="inlineStr">
        <is>
          <t>房地产服务+互联网金融+物业管理+珠海国资</t>
        </is>
      </c>
      <c r="G7910" s="10" t="n">
        <v>0.09950000000000001</v>
      </c>
      <c r="H7910" s="0" t="n">
        <v>2.43</v>
      </c>
      <c r="I7910" s="32" t="inlineStr">
        <is>
          <t>14:14:12</t>
        </is>
      </c>
      <c r="J7910" s="33" t="n">
        <v>482750350</v>
      </c>
      <c r="K7910" s="33" t="n">
        <v>2536000000</v>
      </c>
      <c r="L7910" s="0" t="inlineStr">
        <is>
          <t>地产</t>
        </is>
      </c>
      <c r="M7910" s="10" t="n">
        <v>0.0452</v>
      </c>
      <c r="N7910" s="34" t="n">
        <v>13620453</v>
      </c>
    </row>
    <row r="7911">
      <c r="A7911" s="35" t="n">
        <v>45562</v>
      </c>
      <c r="B7911" s="9" t="inlineStr">
        <is>
          <t>sz002271</t>
        </is>
      </c>
      <c r="C7911" s="0" t="inlineStr">
        <is>
          <t>东方雨虹</t>
        </is>
      </c>
      <c r="D7911" s="0" t="inlineStr">
        <is>
          <t>2板换</t>
        </is>
      </c>
      <c r="E7911" s="0" t="n">
        <v>2</v>
      </c>
      <c r="F7911" s="0" t="inlineStr">
        <is>
          <t>建筑材料+新型城镇化+出海计划</t>
        </is>
      </c>
      <c r="G7911" s="10" t="n">
        <v>0.1</v>
      </c>
      <c r="H7911" s="0" t="n">
        <v>12.54</v>
      </c>
      <c r="I7911" s="32" t="inlineStr">
        <is>
          <t>14:15:43</t>
        </is>
      </c>
      <c r="J7911" s="33" t="n">
        <v>2033860900</v>
      </c>
      <c r="K7911" s="33" t="n">
        <v>22947000000</v>
      </c>
      <c r="L7911" s="0" t="inlineStr">
        <is>
          <t>地产</t>
        </is>
      </c>
      <c r="M7911" s="10" t="n">
        <v>0.0518</v>
      </c>
      <c r="N7911" s="34" t="n">
        <v>66060104</v>
      </c>
    </row>
    <row r="7912">
      <c r="A7912" s="35" t="n">
        <v>45562</v>
      </c>
      <c r="B7912" s="9" t="inlineStr">
        <is>
          <t>sz000029</t>
        </is>
      </c>
      <c r="C7912" s="0" t="inlineStr">
        <is>
          <t>深深房Ａ</t>
        </is>
      </c>
      <c r="D7912" s="0" t="inlineStr">
        <is>
          <t>2板换</t>
        </is>
      </c>
      <c r="E7912" s="0" t="n">
        <v>2</v>
      </c>
      <c r="F7912" s="0" t="inlineStr">
        <is>
          <t>房地产+深圳国企</t>
        </is>
      </c>
      <c r="G7912" s="10" t="n">
        <v>0.1001</v>
      </c>
      <c r="H7912" s="0" t="n">
        <v>15.71</v>
      </c>
      <c r="I7912" s="32" t="inlineStr">
        <is>
          <t>14:18:01</t>
        </is>
      </c>
      <c r="J7912" s="33" t="n">
        <v>358200340</v>
      </c>
      <c r="K7912" s="33" t="n">
        <v>4132000000</v>
      </c>
      <c r="M7912" s="10" t="n">
        <v>0.0462</v>
      </c>
      <c r="N7912" s="34" t="n">
        <v>11736864</v>
      </c>
    </row>
    <row r="7913">
      <c r="A7913" s="35" t="n">
        <v>45562</v>
      </c>
      <c r="B7913" s="9" t="inlineStr">
        <is>
          <t>sz000783</t>
        </is>
      </c>
      <c r="C7913" s="0" t="inlineStr">
        <is>
          <t>长江证券</t>
        </is>
      </c>
      <c r="D7913" s="0" t="inlineStr">
        <is>
          <t>2板换</t>
        </is>
      </c>
      <c r="E7913" s="0" t="n">
        <v>2</v>
      </c>
      <c r="F7913" s="0" t="inlineStr">
        <is>
          <t>证券+湖北国资拟入主+高股息</t>
        </is>
      </c>
      <c r="G7913" s="10" t="n">
        <v>0.1007</v>
      </c>
      <c r="H7913" s="0" t="n">
        <v>6.56</v>
      </c>
      <c r="I7913" s="32" t="inlineStr">
        <is>
          <t>14:21:33</t>
        </is>
      </c>
      <c r="J7913" s="33" t="n">
        <v>2361322900</v>
      </c>
      <c r="K7913" s="33" t="n">
        <v>20847000000</v>
      </c>
      <c r="L7913" s="0" t="inlineStr">
        <is>
          <t>金融</t>
        </is>
      </c>
      <c r="M7913" s="10" t="n">
        <v>0.0285</v>
      </c>
      <c r="N7913" s="34" t="n">
        <v>66989253</v>
      </c>
    </row>
    <row r="7914">
      <c r="A7914" s="35" t="n">
        <v>45562</v>
      </c>
      <c r="B7914" s="9" t="inlineStr">
        <is>
          <t>sh600208</t>
        </is>
      </c>
      <c r="C7914" s="0" t="inlineStr">
        <is>
          <t>衢州发展</t>
        </is>
      </c>
      <c r="D7914" s="0" t="inlineStr">
        <is>
          <t>2板换</t>
        </is>
      </c>
      <c r="E7914" s="0" t="n">
        <v>2</v>
      </c>
      <c r="F7914" s="0" t="inlineStr">
        <is>
          <t>房地产+衢州国资入主+金融科技</t>
        </is>
      </c>
      <c r="G7914" s="10" t="n">
        <v>0.1005</v>
      </c>
      <c r="H7914" s="0" t="n">
        <v>2.41</v>
      </c>
      <c r="I7914" s="32" t="inlineStr">
        <is>
          <t>14:25:39</t>
        </is>
      </c>
      <c r="J7914" s="33" t="n">
        <v>719621920</v>
      </c>
      <c r="K7914" s="33" t="n">
        <v>8804000000</v>
      </c>
      <c r="L7914" s="0" t="inlineStr">
        <is>
          <t>地产</t>
        </is>
      </c>
      <c r="M7914" s="10" t="n">
        <v>0.09130000000000001</v>
      </c>
      <c r="N7914" s="34" t="n">
        <v>48938118</v>
      </c>
    </row>
    <row r="7915">
      <c r="A7915" s="35" t="n">
        <v>45562</v>
      </c>
      <c r="B7915" s="9" t="inlineStr">
        <is>
          <t>sh600779</t>
        </is>
      </c>
      <c r="C7915" s="0" t="inlineStr">
        <is>
          <t>水井坊</t>
        </is>
      </c>
      <c r="D7915" s="0" t="inlineStr">
        <is>
          <t>2板换</t>
        </is>
      </c>
      <c r="E7915" s="0" t="n">
        <v>2</v>
      </c>
      <c r="F7915" s="0" t="inlineStr">
        <is>
          <t>白酒+半年报增长</t>
        </is>
      </c>
      <c r="G7915" s="10" t="n">
        <v>0.1001</v>
      </c>
      <c r="H7915" s="0" t="n">
        <v>41.75</v>
      </c>
      <c r="I7915" s="32" t="inlineStr">
        <is>
          <t>14:30:46</t>
        </is>
      </c>
      <c r="J7915" s="33" t="n">
        <v>555333170</v>
      </c>
      <c r="K7915" s="33" t="n">
        <v>7511000000</v>
      </c>
      <c r="L7915" s="0" t="inlineStr">
        <is>
          <t>消费</t>
        </is>
      </c>
      <c r="M7915" s="10" t="n">
        <v>0.0422</v>
      </c>
      <c r="N7915" s="34" t="n">
        <v>10861102</v>
      </c>
    </row>
    <row r="7916">
      <c r="A7916" s="35" t="n">
        <v>45562</v>
      </c>
      <c r="B7916" s="9" t="inlineStr">
        <is>
          <t>sh600809</t>
        </is>
      </c>
      <c r="C7916" s="0" t="inlineStr">
        <is>
          <t>山西汾酒</t>
        </is>
      </c>
      <c r="D7916" s="0" t="inlineStr">
        <is>
          <t>2板换</t>
        </is>
      </c>
      <c r="E7916" s="0" t="n">
        <v>2</v>
      </c>
      <c r="F7916" s="0" t="inlineStr">
        <is>
          <t>清香白酒龙头+国企</t>
        </is>
      </c>
      <c r="G7916" s="10" t="n">
        <v>0.1</v>
      </c>
      <c r="H7916" s="0" t="n">
        <v>198.99</v>
      </c>
      <c r="I7916" s="32" t="inlineStr">
        <is>
          <t>14:31:01</t>
        </is>
      </c>
      <c r="J7916" s="33" t="n">
        <v>2820087300</v>
      </c>
      <c r="K7916" s="33" t="n">
        <v>76852000000</v>
      </c>
      <c r="L7916" s="0" t="inlineStr">
        <is>
          <t>消费</t>
        </is>
      </c>
      <c r="M7916" s="10" t="n">
        <v>0.0614</v>
      </c>
      <c r="N7916" s="34" t="n">
        <v>49574400</v>
      </c>
    </row>
    <row r="7917">
      <c r="A7917" s="35" t="n">
        <v>45562</v>
      </c>
      <c r="B7917" s="9" t="inlineStr">
        <is>
          <t>sz000560</t>
        </is>
      </c>
      <c r="C7917" s="0" t="inlineStr">
        <is>
          <t>我爱我家</t>
        </is>
      </c>
      <c r="D7917" s="0" t="inlineStr">
        <is>
          <t>2板换</t>
        </is>
      </c>
      <c r="E7917" s="0" t="n">
        <v>2</v>
      </c>
      <c r="F7917" s="0" t="inlineStr">
        <is>
          <t>住房经纪服务+AIGC+破净股</t>
        </is>
      </c>
      <c r="G7917" s="10" t="n">
        <v>0.1003</v>
      </c>
      <c r="H7917" s="0" t="n">
        <v>3.4</v>
      </c>
      <c r="I7917" s="32" t="inlineStr">
        <is>
          <t>14:32:03</t>
        </is>
      </c>
      <c r="J7917" s="33" t="n">
        <v>1910599000</v>
      </c>
      <c r="K7917" s="33" t="n">
        <v>6160000000</v>
      </c>
      <c r="L7917" s="0" t="inlineStr">
        <is>
          <t>地产</t>
        </is>
      </c>
      <c r="M7917" s="10" t="n">
        <v>0.0356</v>
      </c>
      <c r="N7917" s="34" t="n">
        <v>59854720</v>
      </c>
    </row>
    <row r="7918">
      <c r="A7918" s="35" t="n">
        <v>45562</v>
      </c>
      <c r="B7918" s="9" t="inlineStr">
        <is>
          <t>sz300917</t>
        </is>
      </c>
      <c r="C7918" s="0" t="inlineStr">
        <is>
          <t>特发服务</t>
        </is>
      </c>
      <c r="D7918" s="0" t="inlineStr">
        <is>
          <t>2板换</t>
        </is>
      </c>
      <c r="E7918" s="0" t="n">
        <v>2</v>
      </c>
      <c r="F7918" s="0" t="inlineStr">
        <is>
          <t>物业管理+深圳国资+华为+数据中心</t>
        </is>
      </c>
      <c r="G7918" s="10" t="n">
        <v>0.2</v>
      </c>
      <c r="H7918" s="0" t="n">
        <v>51.05</v>
      </c>
      <c r="I7918" s="32" t="inlineStr">
        <is>
          <t>14:36:07</t>
        </is>
      </c>
      <c r="J7918" s="33" t="n">
        <v>1501149200</v>
      </c>
      <c r="K7918" s="33" t="n">
        <v>2917000000</v>
      </c>
      <c r="L7918" s="0" t="inlineStr">
        <is>
          <t>地产</t>
        </is>
      </c>
      <c r="M7918" s="10" t="n">
        <v>0.0703</v>
      </c>
      <c r="N7918" s="34" t="n">
        <v>43515070</v>
      </c>
    </row>
    <row r="7919">
      <c r="A7919" s="35" t="n">
        <v>45562</v>
      </c>
      <c r="B7919" s="9" t="inlineStr">
        <is>
          <t>sz002146</t>
        </is>
      </c>
      <c r="C7919" s="0" t="inlineStr">
        <is>
          <t>荣盛发展</t>
        </is>
      </c>
      <c r="D7919" s="0" t="inlineStr">
        <is>
          <t>2板换</t>
        </is>
      </c>
      <c r="E7919" s="0" t="n">
        <v>2</v>
      </c>
      <c r="F7919" s="0" t="inlineStr">
        <is>
          <t>房地产+新能源汽车</t>
        </is>
      </c>
      <c r="G7919" s="10" t="n">
        <v>0.102</v>
      </c>
      <c r="H7919" s="0" t="n">
        <v>1.62</v>
      </c>
      <c r="I7919" s="32" t="inlineStr">
        <is>
          <t>14:38:26</t>
        </is>
      </c>
      <c r="J7919" s="33" t="n">
        <v>600786830</v>
      </c>
      <c r="K7919" s="33" t="n">
        <v>4192000000</v>
      </c>
      <c r="L7919" s="0" t="inlineStr">
        <is>
          <t>地产</t>
        </is>
      </c>
      <c r="M7919" s="10" t="n">
        <v>0.0408</v>
      </c>
      <c r="N7919" s="34" t="n">
        <v>25047413</v>
      </c>
    </row>
    <row r="7920">
      <c r="A7920" s="35" t="n">
        <v>45562</v>
      </c>
      <c r="B7920" s="9" t="inlineStr">
        <is>
          <t>sz002372</t>
        </is>
      </c>
      <c r="C7920" s="0" t="inlineStr">
        <is>
          <t>伟星新材</t>
        </is>
      </c>
      <c r="D7920" s="0" t="inlineStr">
        <is>
          <t>2板换</t>
        </is>
      </c>
      <c r="E7920" s="0" t="n">
        <v>2</v>
      </c>
      <c r="F7920" s="0" t="inlineStr">
        <is>
          <t>地下管网+水利+高股息</t>
        </is>
      </c>
      <c r="G7920" s="10" t="n">
        <v>0.0998</v>
      </c>
      <c r="H7920" s="0" t="n">
        <v>13.67</v>
      </c>
      <c r="I7920" s="32" t="inlineStr">
        <is>
          <t>14:43:55</t>
        </is>
      </c>
      <c r="J7920" s="33" t="n">
        <v>519703020</v>
      </c>
      <c r="K7920" s="33" t="n">
        <v>8276000000</v>
      </c>
      <c r="L7920" s="0" t="inlineStr">
        <is>
          <t>地产</t>
        </is>
      </c>
      <c r="M7920" s="10" t="n">
        <v>0.0402</v>
      </c>
      <c r="N7920" s="34" t="n">
        <v>6312426</v>
      </c>
    </row>
    <row r="7921">
      <c r="A7921" s="35" t="n">
        <v>45562</v>
      </c>
      <c r="B7921" s="9" t="inlineStr">
        <is>
          <t>sh600199</t>
        </is>
      </c>
      <c r="C7921" s="0" t="inlineStr">
        <is>
          <t>金种子酒</t>
        </is>
      </c>
      <c r="D7921" s="0" t="inlineStr">
        <is>
          <t>2板换</t>
        </is>
      </c>
      <c r="E7921" s="0" t="n">
        <v>2</v>
      </c>
      <c r="F7921" s="0" t="inlineStr">
        <is>
          <t>白酒+国企</t>
        </is>
      </c>
      <c r="G7921" s="10" t="n">
        <v>0.1002</v>
      </c>
      <c r="H7921" s="0" t="n">
        <v>13.29</v>
      </c>
      <c r="I7921" s="32" t="inlineStr">
        <is>
          <t>14:48:24</t>
        </is>
      </c>
      <c r="J7921" s="33" t="n">
        <v>597198400</v>
      </c>
      <c r="K7921" s="33" t="n">
        <v>6373000000</v>
      </c>
      <c r="L7921" s="0" t="inlineStr">
        <is>
          <t>消费</t>
        </is>
      </c>
      <c r="M7921" s="10" t="n">
        <v>0.0596</v>
      </c>
      <c r="N7921" s="34" t="n">
        <v>16966400</v>
      </c>
    </row>
    <row r="7922">
      <c r="A7922" s="35" t="n">
        <v>45562</v>
      </c>
      <c r="B7922" s="9" t="inlineStr">
        <is>
          <t>sh601155</t>
        </is>
      </c>
      <c r="C7922" s="0" t="inlineStr">
        <is>
          <t>新城控股</t>
        </is>
      </c>
      <c r="D7922" s="0" t="inlineStr">
        <is>
          <t>2板换</t>
        </is>
      </c>
      <c r="E7922" s="0" t="n">
        <v>2</v>
      </c>
      <c r="F7922" s="0" t="inlineStr">
        <is>
          <t>房地产+长三角+商业综合体</t>
        </is>
      </c>
      <c r="G7922" s="10" t="n">
        <v>0.1003</v>
      </c>
      <c r="H7922" s="0" t="n">
        <v>13.05</v>
      </c>
      <c r="I7922" s="32" t="inlineStr">
        <is>
          <t>14:49:17</t>
        </is>
      </c>
      <c r="J7922" s="33" t="n">
        <v>570929500</v>
      </c>
      <c r="K7922" s="33" t="n">
        <v>9655000000</v>
      </c>
      <c r="L7922" s="0" t="inlineStr">
        <is>
          <t>地产</t>
        </is>
      </c>
      <c r="M7922" s="10" t="n">
        <v>0.06909999999999999</v>
      </c>
      <c r="N7922" s="34" t="n">
        <v>28403200</v>
      </c>
    </row>
    <row r="7923">
      <c r="A7923" s="35" t="n">
        <v>45562</v>
      </c>
      <c r="B7923" s="9" t="inlineStr">
        <is>
          <t>sz000858</t>
        </is>
      </c>
      <c r="C7923" s="0" t="inlineStr">
        <is>
          <t>五粮液</t>
        </is>
      </c>
      <c r="D7923" s="0" t="inlineStr">
        <is>
          <t>2板换</t>
        </is>
      </c>
      <c r="E7923" s="0" t="n">
        <v>2</v>
      </c>
      <c r="F7923" s="0" t="inlineStr">
        <is>
          <t>白酒+国企</t>
        </is>
      </c>
      <c r="G7923" s="10" t="n">
        <v>0.1</v>
      </c>
      <c r="H7923" s="0" t="n">
        <v>147.74</v>
      </c>
      <c r="I7923" s="32" t="inlineStr">
        <is>
          <t>14:49:46</t>
        </is>
      </c>
      <c r="J7923" s="33" t="n">
        <v>12438562600</v>
      </c>
      <c r="K7923" s="33" t="n">
        <v>258508000000</v>
      </c>
      <c r="L7923" s="0" t="inlineStr">
        <is>
          <t>消费</t>
        </is>
      </c>
      <c r="M7923" s="10" t="n">
        <v>0.0558</v>
      </c>
      <c r="N7923" s="34" t="n">
        <v>242872913</v>
      </c>
    </row>
    <row r="7924">
      <c r="A7924" s="35" t="n">
        <v>45562</v>
      </c>
      <c r="B7924" s="9" t="inlineStr">
        <is>
          <t>sz000860</t>
        </is>
      </c>
      <c r="C7924" s="0" t="inlineStr">
        <is>
          <t>顺鑫农业</t>
        </is>
      </c>
      <c r="D7924" s="0" t="inlineStr">
        <is>
          <t>2板换</t>
        </is>
      </c>
      <c r="E7924" s="0" t="n">
        <v>2</v>
      </c>
      <c r="F7924" s="0" t="inlineStr">
        <is>
          <t>白酒+猪肉+国企</t>
        </is>
      </c>
      <c r="G7924" s="10" t="n">
        <v>0.0999</v>
      </c>
      <c r="H7924" s="0" t="n">
        <v>18.39</v>
      </c>
      <c r="I7924" s="32" t="inlineStr">
        <is>
          <t>14:51:12</t>
        </is>
      </c>
      <c r="J7924" s="33" t="n">
        <v>1030572090</v>
      </c>
      <c r="K7924" s="33" t="n">
        <v>8409000000</v>
      </c>
      <c r="L7924" s="0" t="inlineStr">
        <is>
          <t>消费</t>
        </is>
      </c>
      <c r="M7924" s="10" t="n">
        <v>0.0467</v>
      </c>
      <c r="N7924" s="34" t="n">
        <v>15216250</v>
      </c>
    </row>
    <row r="7925">
      <c r="A7925" s="35" t="n">
        <v>45562</v>
      </c>
      <c r="B7925" s="9" t="inlineStr">
        <is>
          <t>sh600376</t>
        </is>
      </c>
      <c r="C7925" s="0" t="inlineStr">
        <is>
          <t>首开股份</t>
        </is>
      </c>
      <c r="D7925" s="0" t="inlineStr">
        <is>
          <t>2板换</t>
        </is>
      </c>
      <c r="E7925" s="0" t="n">
        <v>2</v>
      </c>
      <c r="F7925" s="0" t="inlineStr">
        <is>
          <t>房地产+北京国资+酒店物业经营</t>
        </is>
      </c>
      <c r="G7925" s="10" t="n">
        <v>0.0985</v>
      </c>
      <c r="H7925" s="0" t="n">
        <v>3.01</v>
      </c>
      <c r="I7925" s="32" t="inlineStr">
        <is>
          <t>14:53:16</t>
        </is>
      </c>
      <c r="J7925" s="33" t="n">
        <v>215027420</v>
      </c>
      <c r="K7925" s="33" t="n">
        <v>3676000000</v>
      </c>
      <c r="L7925" s="0" t="inlineStr">
        <is>
          <t>地产</t>
        </is>
      </c>
      <c r="M7925" s="10" t="n">
        <v>0.0438</v>
      </c>
      <c r="N7925" s="34" t="n">
        <v>6273410</v>
      </c>
    </row>
    <row r="7926">
      <c r="A7926" s="35" t="n">
        <v>45562</v>
      </c>
      <c r="B7926" s="9" t="inlineStr">
        <is>
          <t>sz000926</t>
        </is>
      </c>
      <c r="C7926" s="0" t="inlineStr">
        <is>
          <t>福星股份</t>
        </is>
      </c>
      <c r="D7926" s="0" t="inlineStr">
        <is>
          <t>2板换</t>
        </is>
      </c>
      <c r="E7926" s="0" t="n">
        <v>2</v>
      </c>
      <c r="F7926" s="0" t="inlineStr">
        <is>
          <t>房地产+金属制品+影视+破净股</t>
        </is>
      </c>
      <c r="G7926" s="10" t="n">
        <v>0.1</v>
      </c>
      <c r="H7926" s="0" t="n">
        <v>2.53</v>
      </c>
      <c r="I7926" s="32" t="inlineStr">
        <is>
          <t>14:55:43</t>
        </is>
      </c>
      <c r="J7926" s="33" t="n">
        <v>599973770</v>
      </c>
      <c r="K7926" s="33" t="n">
        <v>3137000000</v>
      </c>
      <c r="L7926" s="0" t="inlineStr">
        <is>
          <t>地产</t>
        </is>
      </c>
      <c r="M7926" s="10" t="n">
        <v>0.0565</v>
      </c>
      <c r="N7926" s="34" t="n">
        <v>14376366</v>
      </c>
    </row>
    <row r="7927">
      <c r="A7927" s="35" t="n">
        <v>45562</v>
      </c>
      <c r="B7927" s="9" t="inlineStr">
        <is>
          <t>sh603317</t>
        </is>
      </c>
      <c r="C7927" s="0" t="inlineStr">
        <is>
          <t>天味食品</t>
        </is>
      </c>
      <c r="D7927" s="0" t="inlineStr">
        <is>
          <t>2板换</t>
        </is>
      </c>
      <c r="E7927" s="0" t="n">
        <v>2</v>
      </c>
      <c r="F7927" s="0" t="inlineStr">
        <is>
          <t>调味品+业绩增长</t>
        </is>
      </c>
      <c r="G7927" s="10" t="n">
        <v>0.1001</v>
      </c>
      <c r="H7927" s="0" t="n">
        <v>11.1</v>
      </c>
      <c r="I7927" s="32" t="inlineStr">
        <is>
          <t>15:00:00</t>
        </is>
      </c>
      <c r="J7927" s="33" t="n">
        <v>216411110</v>
      </c>
      <c r="K7927" s="33" t="n">
        <v>3852000000</v>
      </c>
      <c r="L7927" s="0" t="inlineStr">
        <is>
          <t>消费</t>
        </is>
      </c>
      <c r="M7927" s="10" t="n">
        <v>0.0585</v>
      </c>
      <c r="N7927" s="34" t="n">
        <v>3448401</v>
      </c>
    </row>
    <row r="7928">
      <c r="A7928" s="35" t="n">
        <v>45562</v>
      </c>
      <c r="B7928" s="9" t="inlineStr">
        <is>
          <t>sh600048</t>
        </is>
      </c>
      <c r="C7928" s="0" t="inlineStr">
        <is>
          <t>保利发展</t>
        </is>
      </c>
      <c r="D7928" s="0" t="inlineStr">
        <is>
          <t>2板换</t>
        </is>
      </c>
      <c r="E7928" s="0" t="n">
        <v>2</v>
      </c>
      <c r="F7928" s="0" t="inlineStr">
        <is>
          <t>房地产+销售金额行业第一+国企</t>
        </is>
      </c>
      <c r="G7928" s="10" t="n">
        <v>0.0998</v>
      </c>
      <c r="H7928" s="0" t="n">
        <v>10.03</v>
      </c>
      <c r="I7928" s="32" t="inlineStr">
        <is>
          <t>15:00:00</t>
        </is>
      </c>
      <c r="J7928" s="33" t="n">
        <v>4385365000</v>
      </c>
      <c r="K7928" s="33" t="n">
        <v>71180000000</v>
      </c>
      <c r="L7928" s="0" t="inlineStr">
        <is>
          <t>地产</t>
        </is>
      </c>
      <c r="M7928" s="10" t="n">
        <v>0.0526</v>
      </c>
      <c r="N7928" s="34" t="n">
        <v>151203840</v>
      </c>
    </row>
    <row r="7929">
      <c r="A7929" s="35" t="n">
        <v>45562</v>
      </c>
      <c r="B7929" s="9" t="inlineStr">
        <is>
          <t>sz002570</t>
        </is>
      </c>
      <c r="C7929" s="0" t="inlineStr">
        <is>
          <t>贝因美</t>
        </is>
      </c>
      <c r="D7929" s="0" t="inlineStr">
        <is>
          <t>首板一</t>
        </is>
      </c>
      <c r="E7929" s="0" t="n">
        <v>1</v>
      </c>
      <c r="F7929" s="0" t="inlineStr">
        <is>
          <t>婴幼儿奶粉+电商</t>
        </is>
      </c>
      <c r="G7929" s="10" t="n">
        <v>0.1014</v>
      </c>
      <c r="H7929" s="0" t="n">
        <v>3.15</v>
      </c>
      <c r="I7929" s="32" t="inlineStr">
        <is>
          <t>09:30:00</t>
        </is>
      </c>
      <c r="J7929" s="33" t="n">
        <v>111395970</v>
      </c>
      <c r="K7929" s="33" t="n">
        <v>2984000000</v>
      </c>
      <c r="L7929" s="0" t="inlineStr">
        <is>
          <t>消费</t>
        </is>
      </c>
      <c r="M7929" s="10" t="n">
        <v>0.1014</v>
      </c>
      <c r="N7929" s="34" t="n">
        <v>50913450</v>
      </c>
    </row>
    <row r="7930">
      <c r="A7930" s="35" t="n">
        <v>45562</v>
      </c>
      <c r="B7930" s="9" t="inlineStr">
        <is>
          <t>sz300380</t>
        </is>
      </c>
      <c r="C7930" s="0" t="inlineStr">
        <is>
          <t>安硕信息</t>
        </is>
      </c>
      <c r="D7930" s="0" t="inlineStr">
        <is>
          <t>首板换</t>
        </is>
      </c>
      <c r="E7930" s="0" t="n">
        <v>1</v>
      </c>
      <c r="F7930" s="0" t="inlineStr">
        <is>
          <t>金融科技+银行+华为+国产软件</t>
        </is>
      </c>
      <c r="G7930" s="10" t="n">
        <v>0.2</v>
      </c>
      <c r="H7930" s="0" t="n">
        <v>27.48</v>
      </c>
      <c r="I7930" s="32" t="inlineStr">
        <is>
          <t>09:30:15</t>
        </is>
      </c>
      <c r="J7930" s="33" t="n">
        <v>298287990</v>
      </c>
      <c r="K7930" s="33" t="n">
        <v>1953000000</v>
      </c>
      <c r="L7930" s="0" t="inlineStr">
        <is>
          <t>金融</t>
        </is>
      </c>
      <c r="M7930" s="10" t="n">
        <v>0.1843</v>
      </c>
      <c r="N7930" s="34" t="n">
        <v>41833414</v>
      </c>
    </row>
    <row r="7931">
      <c r="A7931" s="35" t="n">
        <v>45562</v>
      </c>
      <c r="B7931" s="9" t="inlineStr">
        <is>
          <t>sz002946</t>
        </is>
      </c>
      <c r="C7931" s="0" t="inlineStr">
        <is>
          <t>新乳业</t>
        </is>
      </c>
      <c r="D7931" s="0" t="inlineStr">
        <is>
          <t>首板换</t>
        </is>
      </c>
      <c r="E7931" s="0" t="n">
        <v>1</v>
      </c>
      <c r="F7931" s="0" t="inlineStr">
        <is>
          <t>乳制品+含乳饮料+业绩增长</t>
        </is>
      </c>
      <c r="G7931" s="10" t="n">
        <v>0.1</v>
      </c>
      <c r="H7931" s="0" t="n">
        <v>11.22</v>
      </c>
      <c r="I7931" s="32" t="inlineStr">
        <is>
          <t>09:31:30</t>
        </is>
      </c>
      <c r="J7931" s="33" t="n">
        <v>62735486</v>
      </c>
      <c r="K7931" s="33" t="n">
        <v>1698000000</v>
      </c>
      <c r="L7931" s="0" t="inlineStr">
        <is>
          <t>消费</t>
        </is>
      </c>
      <c r="M7931" s="10" t="n">
        <v>0.06859999999999999</v>
      </c>
      <c r="N7931" s="34" t="n">
        <v>5964480</v>
      </c>
    </row>
    <row r="7932">
      <c r="A7932" s="35" t="n">
        <v>45562</v>
      </c>
      <c r="B7932" s="9" t="inlineStr">
        <is>
          <t>sh601865</t>
        </is>
      </c>
      <c r="C7932" s="0" t="inlineStr">
        <is>
          <t>福莱特</t>
        </is>
      </c>
      <c r="D7932" s="0" t="inlineStr">
        <is>
          <t>首板换</t>
        </is>
      </c>
      <c r="E7932" s="0" t="n">
        <v>1</v>
      </c>
      <c r="F7932" s="0" t="inlineStr">
        <is>
          <t>光伏玻璃龙头</t>
        </is>
      </c>
      <c r="G7932" s="10" t="n">
        <v>0.0999</v>
      </c>
      <c r="H7932" s="0" t="n">
        <v>18.38</v>
      </c>
      <c r="I7932" s="32" t="inlineStr">
        <is>
          <t>09:38:45</t>
        </is>
      </c>
      <c r="J7932" s="33" t="n">
        <v>429236820</v>
      </c>
      <c r="K7932" s="33" t="n">
        <v>14448000000</v>
      </c>
      <c r="L7932" s="0" t="inlineStr">
        <is>
          <t>光伏</t>
        </is>
      </c>
      <c r="M7932" s="10" t="n">
        <v>0.0497</v>
      </c>
      <c r="N7932" s="34" t="n">
        <v>8256078</v>
      </c>
    </row>
    <row r="7933">
      <c r="A7933" s="35" t="n">
        <v>45562</v>
      </c>
      <c r="B7933" s="9" t="inlineStr">
        <is>
          <t>sh600570</t>
        </is>
      </c>
      <c r="C7933" s="0" t="inlineStr">
        <is>
          <t>恒生电子</t>
        </is>
      </c>
      <c r="D7933" s="0" t="inlineStr">
        <is>
          <t>首板换</t>
        </is>
      </c>
      <c r="E7933" s="0" t="n">
        <v>1</v>
      </c>
      <c r="F7933" s="0" t="inlineStr">
        <is>
          <t>金融科技+信创+鸿蒙概念</t>
        </is>
      </c>
      <c r="G7933" s="10" t="n">
        <v>0.1</v>
      </c>
      <c r="H7933" s="0" t="n">
        <v>20.79</v>
      </c>
      <c r="I7933" s="32" t="inlineStr">
        <is>
          <t>09:41:45</t>
        </is>
      </c>
      <c r="J7933" s="33" t="n">
        <v>1199596900</v>
      </c>
      <c r="K7933" s="33" t="n">
        <v>31193000000</v>
      </c>
      <c r="L7933" s="0" t="inlineStr">
        <is>
          <t>金融</t>
        </is>
      </c>
      <c r="M7933" s="10" t="n">
        <v>0.0577</v>
      </c>
      <c r="N7933" s="34" t="n">
        <v>34488747</v>
      </c>
    </row>
    <row r="7934">
      <c r="A7934" s="35" t="n">
        <v>45562</v>
      </c>
      <c r="B7934" s="9" t="inlineStr">
        <is>
          <t>sz002218</t>
        </is>
      </c>
      <c r="C7934" s="0" t="inlineStr">
        <is>
          <t>拓日新能</t>
        </is>
      </c>
      <c r="D7934" s="0" t="inlineStr">
        <is>
          <t>首板换</t>
        </is>
      </c>
      <c r="E7934" s="0" t="n">
        <v>1</v>
      </c>
      <c r="F7934" s="0" t="inlineStr">
        <is>
          <t>光伏概念+钙钛矿电池+光伏玻璃+POE胶膜</t>
        </is>
      </c>
      <c r="G7934" s="10" t="n">
        <v>0.101</v>
      </c>
      <c r="H7934" s="0" t="n">
        <v>3.38</v>
      </c>
      <c r="I7934" s="32" t="inlineStr">
        <is>
          <t>09:44:00</t>
        </is>
      </c>
      <c r="J7934" s="33" t="n">
        <v>104207571</v>
      </c>
      <c r="K7934" s="33" t="n">
        <v>2905000000</v>
      </c>
      <c r="L7934" s="0" t="inlineStr">
        <is>
          <t>光伏</t>
        </is>
      </c>
      <c r="M7934" s="10" t="n">
        <v>0.0098</v>
      </c>
      <c r="N7934" s="34" t="n">
        <v>372930</v>
      </c>
    </row>
    <row r="7935">
      <c r="A7935" s="35" t="n">
        <v>45562</v>
      </c>
      <c r="B7935" s="9" t="inlineStr">
        <is>
          <t>sz300618</t>
        </is>
      </c>
      <c r="C7935" s="0" t="inlineStr">
        <is>
          <t>寒锐钴业</t>
        </is>
      </c>
      <c r="D7935" s="0" t="inlineStr">
        <is>
          <t>首板换</t>
        </is>
      </c>
      <c r="E7935" s="0" t="n">
        <v>1</v>
      </c>
      <c r="F7935" s="0" t="inlineStr">
        <is>
          <t>钴+铜+动力电池回收</t>
        </is>
      </c>
      <c r="G7935" s="10" t="n">
        <v>0.1999</v>
      </c>
      <c r="H7935" s="0" t="n">
        <v>28.21</v>
      </c>
      <c r="I7935" s="32" t="inlineStr">
        <is>
          <t>09:48:30</t>
        </is>
      </c>
      <c r="J7935" s="33" t="n">
        <v>516315030</v>
      </c>
      <c r="K7935" s="33" t="n">
        <v>6091000000</v>
      </c>
      <c r="L7935" s="0" t="inlineStr">
        <is>
          <t>锂电</t>
        </is>
      </c>
      <c r="M7935" s="10" t="n">
        <v>0.0536</v>
      </c>
      <c r="N7935" s="34" t="n">
        <v>4386767</v>
      </c>
    </row>
    <row r="7936">
      <c r="A7936" s="35" t="n">
        <v>45562</v>
      </c>
      <c r="B7936" s="9" t="inlineStr">
        <is>
          <t>sh605198</t>
        </is>
      </c>
      <c r="C7936" s="0" t="inlineStr">
        <is>
          <t>安德利</t>
        </is>
      </c>
      <c r="D7936" s="0" t="inlineStr">
        <is>
          <t>首板换</t>
        </is>
      </c>
      <c r="E7936" s="0" t="n">
        <v>1</v>
      </c>
      <c r="F7936" s="0" t="inlineStr">
        <is>
          <t>浓缩果汁+增资孙公司+外销</t>
        </is>
      </c>
      <c r="G7936" s="10" t="n">
        <v>0.0998</v>
      </c>
      <c r="H7936" s="0" t="n">
        <v>25.34</v>
      </c>
      <c r="I7936" s="32" t="inlineStr">
        <is>
          <t>09:49:45</t>
        </is>
      </c>
      <c r="J7936" s="33" t="n">
        <v>96696857</v>
      </c>
      <c r="K7936" s="33" t="n">
        <v>672000000</v>
      </c>
      <c r="L7936" s="0" t="inlineStr">
        <is>
          <t>消费</t>
        </is>
      </c>
      <c r="M7936" s="10" t="n">
        <v>0.0356</v>
      </c>
      <c r="N7936" s="34" t="n">
        <v>2746286</v>
      </c>
    </row>
    <row r="7937">
      <c r="A7937" s="35" t="n">
        <v>45562</v>
      </c>
      <c r="B7937" s="9" t="inlineStr">
        <is>
          <t>sh601908</t>
        </is>
      </c>
      <c r="C7937" s="0" t="inlineStr">
        <is>
          <t>京运通</t>
        </is>
      </c>
      <c r="D7937" s="0" t="inlineStr">
        <is>
          <t>首板换</t>
        </is>
      </c>
      <c r="E7937" s="0" t="n">
        <v>1</v>
      </c>
      <c r="F7937" s="0" t="inlineStr">
        <is>
          <t>破净股+新能源+高端装备</t>
        </is>
      </c>
      <c r="G7937" s="10" t="n">
        <v>0.0984</v>
      </c>
      <c r="H7937" s="0" t="n">
        <v>2.68</v>
      </c>
      <c r="I7937" s="32" t="inlineStr">
        <is>
          <t>09:52:15</t>
        </is>
      </c>
      <c r="J7937" s="33" t="n">
        <v>78613167</v>
      </c>
      <c r="K7937" s="33" t="n">
        <v>3496000000</v>
      </c>
      <c r="L7937" s="0" t="inlineStr">
        <is>
          <t>光伏</t>
        </is>
      </c>
      <c r="M7937" s="10" t="n">
        <v>0.0205</v>
      </c>
      <c r="N7937" s="34" t="n">
        <v>999984</v>
      </c>
    </row>
    <row r="7938">
      <c r="A7938" s="35" t="n">
        <v>45562</v>
      </c>
      <c r="B7938" s="9" t="inlineStr">
        <is>
          <t>sh603799</t>
        </is>
      </c>
      <c r="C7938" s="0" t="inlineStr">
        <is>
          <t>华友钴业</t>
        </is>
      </c>
      <c r="D7938" s="0" t="inlineStr">
        <is>
          <t>首板换</t>
        </is>
      </c>
      <c r="E7938" s="0" t="n">
        <v>1</v>
      </c>
      <c r="F7938" s="0" t="inlineStr">
        <is>
          <t>锂电材料+特斯拉+电池回收</t>
        </is>
      </c>
      <c r="G7938" s="10" t="n">
        <v>0.1</v>
      </c>
      <c r="H7938" s="0" t="n">
        <v>26.83</v>
      </c>
      <c r="I7938" s="32" t="inlineStr">
        <is>
          <t>09:52:30</t>
        </is>
      </c>
      <c r="J7938" s="33" t="n">
        <v>1506501700</v>
      </c>
      <c r="K7938" s="33" t="n">
        <v>35309000000</v>
      </c>
      <c r="L7938" s="0" t="inlineStr">
        <is>
          <t>锂电</t>
        </is>
      </c>
      <c r="M7938" s="10" t="n">
        <v>0.0349</v>
      </c>
      <c r="N7938" s="34" t="n">
        <v>22503984</v>
      </c>
    </row>
    <row r="7939">
      <c r="A7939" s="35" t="n">
        <v>45562</v>
      </c>
      <c r="B7939" s="9" t="inlineStr">
        <is>
          <t>sz300530</t>
        </is>
      </c>
      <c r="C7939" s="0" t="inlineStr">
        <is>
          <t>领湃科技</t>
        </is>
      </c>
      <c r="D7939" s="0" t="inlineStr">
        <is>
          <t>首板换</t>
        </is>
      </c>
      <c r="E7939" s="0" t="n">
        <v>1</v>
      </c>
      <c r="F7939" s="0" t="inlineStr">
        <is>
          <t>锂电池+充电桩+储能+湖南国资</t>
        </is>
      </c>
      <c r="G7939" s="10" t="n">
        <v>0.1997</v>
      </c>
      <c r="H7939" s="0" t="n">
        <v>19.1</v>
      </c>
      <c r="I7939" s="32" t="inlineStr">
        <is>
          <t>09:55:00</t>
        </is>
      </c>
      <c r="J7939" s="33" t="n">
        <v>117390571</v>
      </c>
      <c r="K7939" s="33" t="n">
        <v>970000000</v>
      </c>
      <c r="L7939" s="0" t="inlineStr">
        <is>
          <t>锂电</t>
        </is>
      </c>
      <c r="M7939" s="10" t="n">
        <v>0.0119</v>
      </c>
      <c r="N7939" s="34" t="n">
        <v>59607</v>
      </c>
    </row>
    <row r="7940">
      <c r="A7940" s="35" t="n">
        <v>45562</v>
      </c>
      <c r="B7940" s="9" t="inlineStr">
        <is>
          <t>sh603127</t>
        </is>
      </c>
      <c r="C7940" s="0" t="inlineStr">
        <is>
          <t>昭衍新药</t>
        </is>
      </c>
      <c r="D7940" s="0" t="inlineStr">
        <is>
          <t>首板换</t>
        </is>
      </c>
      <c r="E7940" s="0" t="n">
        <v>1</v>
      </c>
      <c r="F7940" s="0" t="inlineStr">
        <is>
          <t>CRO+创新药+Q2扭亏+AI辅助诊断技术</t>
        </is>
      </c>
      <c r="G7940" s="10" t="n">
        <v>0.0999</v>
      </c>
      <c r="H7940" s="0" t="n">
        <v>16.41</v>
      </c>
      <c r="I7940" s="32" t="inlineStr">
        <is>
          <t>09:58:15</t>
        </is>
      </c>
      <c r="J7940" s="33" t="n">
        <v>266437800</v>
      </c>
      <c r="K7940" s="33" t="n">
        <v>6377000000</v>
      </c>
      <c r="L7940" s="0" t="inlineStr">
        <is>
          <t>医药</t>
        </is>
      </c>
      <c r="M7940" s="10" t="n">
        <v>0.0208</v>
      </c>
      <c r="N7940" s="34" t="n">
        <v>3259220</v>
      </c>
    </row>
    <row r="7941">
      <c r="A7941" s="35" t="n">
        <v>45562</v>
      </c>
      <c r="B7941" s="9" t="inlineStr">
        <is>
          <t>sh605388</t>
        </is>
      </c>
      <c r="C7941" s="0" t="inlineStr">
        <is>
          <t>均瑶健康</t>
        </is>
      </c>
      <c r="D7941" s="0" t="inlineStr">
        <is>
          <t>首板换</t>
        </is>
      </c>
      <c r="E7941" s="0" t="n">
        <v>1</v>
      </c>
      <c r="F7941" s="0" t="inlineStr">
        <is>
          <t>乳酸菌+益生菌+三胎</t>
        </is>
      </c>
      <c r="G7941" s="10" t="n">
        <v>0.101</v>
      </c>
      <c r="H7941" s="0" t="n">
        <v>5.56</v>
      </c>
      <c r="I7941" s="32" t="inlineStr">
        <is>
          <t>09:58:30</t>
        </is>
      </c>
      <c r="J7941" s="33" t="n">
        <v>69492190</v>
      </c>
      <c r="K7941" s="33" t="n">
        <v>1093000000</v>
      </c>
      <c r="L7941" s="0" t="inlineStr">
        <is>
          <t>消费</t>
        </is>
      </c>
      <c r="M7941" s="10" t="n">
        <v>0.0396</v>
      </c>
      <c r="N7941" s="34" t="n">
        <v>974925</v>
      </c>
    </row>
    <row r="7942">
      <c r="A7942" s="35" t="n">
        <v>45562</v>
      </c>
      <c r="B7942" s="9" t="inlineStr">
        <is>
          <t>sz002849</t>
        </is>
      </c>
      <c r="C7942" s="0" t="inlineStr">
        <is>
          <t>威星智能</t>
        </is>
      </c>
      <c r="D7942" s="0" t="inlineStr">
        <is>
          <t>首板换</t>
        </is>
      </c>
      <c r="E7942" s="0" t="n">
        <v>1</v>
      </c>
      <c r="F7942" s="0" t="inlineStr">
        <is>
          <t>算力租赁+华为+智能燃气</t>
        </is>
      </c>
      <c r="G7942" s="10" t="n">
        <v>0.0998</v>
      </c>
      <c r="H7942" s="0" t="n">
        <v>12.23</v>
      </c>
      <c r="I7942" s="32" t="inlineStr">
        <is>
          <t>10:03:00</t>
        </is>
      </c>
      <c r="J7942" s="33" t="n">
        <v>85175320</v>
      </c>
      <c r="K7942" s="33" t="n">
        <v>1929000000</v>
      </c>
      <c r="L7942" s="0" t="inlineStr">
        <is>
          <t>鸿蒙</t>
        </is>
      </c>
      <c r="M7942" s="10" t="n">
        <v>0.0216</v>
      </c>
      <c r="N7942" s="34" t="n">
        <v>289680</v>
      </c>
    </row>
    <row r="7943">
      <c r="A7943" s="35" t="n">
        <v>45562</v>
      </c>
      <c r="B7943" s="9" t="inlineStr">
        <is>
          <t>sz300245</t>
        </is>
      </c>
      <c r="C7943" s="0" t="inlineStr">
        <is>
          <t>天玑科技</t>
        </is>
      </c>
      <c r="D7943" s="0" t="inlineStr">
        <is>
          <t>首板换</t>
        </is>
      </c>
      <c r="E7943" s="0" t="n">
        <v>1</v>
      </c>
      <c r="F7943" s="0" t="inlineStr">
        <is>
          <t>互联网金融+信创+IT服务</t>
        </is>
      </c>
      <c r="G7943" s="10" t="n">
        <v>0.2003</v>
      </c>
      <c r="H7943" s="0" t="n">
        <v>7.91</v>
      </c>
      <c r="I7943" s="32" t="inlineStr">
        <is>
          <t>10:03:30</t>
        </is>
      </c>
      <c r="J7943" s="33" t="n">
        <v>298677090</v>
      </c>
      <c r="K7943" s="33" t="n">
        <v>2141000000</v>
      </c>
      <c r="L7943" s="0" t="inlineStr">
        <is>
          <t>金融</t>
        </is>
      </c>
      <c r="M7943" s="10" t="n">
        <v>0.0516</v>
      </c>
      <c r="N7943" s="34" t="n">
        <v>4056129</v>
      </c>
    </row>
    <row r="7944">
      <c r="A7944" s="35" t="n">
        <v>45562</v>
      </c>
      <c r="B7944" s="9" t="inlineStr">
        <is>
          <t>sz301210</t>
        </is>
      </c>
      <c r="C7944" s="0" t="inlineStr">
        <is>
          <t>金杨股份</t>
        </is>
      </c>
      <c r="D7944" s="0" t="inlineStr">
        <is>
          <t>首板换</t>
        </is>
      </c>
      <c r="E7944" s="0" t="n">
        <v>1</v>
      </c>
      <c r="F7944" s="0" t="inlineStr">
        <is>
          <t>锂电池+电池精密结构件+小金属</t>
        </is>
      </c>
      <c r="G7944" s="10" t="n">
        <v>0.1999</v>
      </c>
      <c r="H7944" s="0" t="n">
        <v>32.23</v>
      </c>
      <c r="I7944" s="32" t="inlineStr">
        <is>
          <t>10:07:10</t>
        </is>
      </c>
      <c r="J7944" s="33" t="n">
        <v>110520060</v>
      </c>
      <c r="K7944" s="33" t="n">
        <v>993000000</v>
      </c>
      <c r="L7944" s="0" t="inlineStr">
        <is>
          <t>锂电</t>
        </is>
      </c>
      <c r="M7944" s="10" t="n">
        <v>0.0238</v>
      </c>
      <c r="N7944" s="34" t="n">
        <v>74250</v>
      </c>
    </row>
    <row r="7945">
      <c r="A7945" s="35" t="n">
        <v>45562</v>
      </c>
      <c r="B7945" s="9" t="inlineStr">
        <is>
          <t>sz002466</t>
        </is>
      </c>
      <c r="C7945" s="0" t="inlineStr">
        <is>
          <t>天齐锂业</t>
        </is>
      </c>
      <c r="D7945" s="0" t="inlineStr">
        <is>
          <t>4天2板换</t>
        </is>
      </c>
      <c r="E7945" s="0" t="n">
        <v>1</v>
      </c>
      <c r="F7945" s="0" t="inlineStr">
        <is>
          <t>锂矿龙头</t>
        </is>
      </c>
      <c r="G7945" s="10" t="n">
        <v>0.1</v>
      </c>
      <c r="H7945" s="0" t="n">
        <v>32</v>
      </c>
      <c r="I7945" s="32" t="inlineStr">
        <is>
          <t>10:10:46</t>
        </is>
      </c>
      <c r="J7945" s="33" t="n">
        <v>2120308700</v>
      </c>
      <c r="K7945" s="33" t="n">
        <v>31721000000</v>
      </c>
      <c r="L7945" s="0" t="inlineStr">
        <is>
          <t>锂电</t>
        </is>
      </c>
      <c r="M7945" s="10" t="n">
        <v>0.0309</v>
      </c>
      <c r="N7945" s="34" t="n">
        <v>41869759</v>
      </c>
    </row>
    <row r="7946">
      <c r="A7946" s="35" t="n">
        <v>45562</v>
      </c>
      <c r="B7946" s="9" t="inlineStr">
        <is>
          <t>sz002667</t>
        </is>
      </c>
      <c r="C7946" s="0" t="inlineStr">
        <is>
          <t>威领股份</t>
        </is>
      </c>
      <c r="D7946" s="0" t="inlineStr">
        <is>
          <t>4天2板换</t>
        </is>
      </c>
      <c r="E7946" s="0" t="n">
        <v>1</v>
      </c>
      <c r="F7946" s="0" t="inlineStr">
        <is>
          <t>锂电池+机械设备+股份转让</t>
        </is>
      </c>
      <c r="G7946" s="10" t="n">
        <v>0.1006</v>
      </c>
      <c r="H7946" s="0" t="n">
        <v>7.77</v>
      </c>
      <c r="I7946" s="32" t="inlineStr">
        <is>
          <t>10:12:31</t>
        </is>
      </c>
      <c r="J7946" s="33" t="n">
        <v>223331270</v>
      </c>
      <c r="K7946" s="33" t="n">
        <v>1362000000</v>
      </c>
      <c r="L7946" s="0" t="inlineStr">
        <is>
          <t>锂电</t>
        </is>
      </c>
      <c r="M7946" s="10" t="n">
        <v>0.0354</v>
      </c>
      <c r="N7946" s="34" t="n">
        <v>2782917</v>
      </c>
    </row>
    <row r="7947">
      <c r="A7947" s="35" t="n">
        <v>45562</v>
      </c>
      <c r="B7947" s="9" t="inlineStr">
        <is>
          <t>sz000980</t>
        </is>
      </c>
      <c r="C7947" s="0" t="inlineStr">
        <is>
          <t>众泰汽车</t>
        </is>
      </c>
      <c r="D7947" s="0" t="inlineStr">
        <is>
          <t>首板换</t>
        </is>
      </c>
      <c r="E7947" s="0" t="n">
        <v>1</v>
      </c>
      <c r="F7947" s="0" t="inlineStr">
        <is>
          <t>低价股+汽车整车+新能源汽车+百度概念</t>
        </is>
      </c>
      <c r="G7947" s="10" t="n">
        <v>0.09760000000000001</v>
      </c>
      <c r="H7947" s="0" t="n">
        <v>1.8</v>
      </c>
      <c r="I7947" s="32" t="inlineStr">
        <is>
          <t>10:20:06</t>
        </is>
      </c>
      <c r="J7947" s="33" t="n">
        <v>462537580</v>
      </c>
      <c r="K7947" s="33" t="n">
        <v>5188000000</v>
      </c>
      <c r="L7947" s="0" t="inlineStr">
        <is>
          <t>无人驾驶</t>
        </is>
      </c>
      <c r="M7947" s="10" t="n">
        <v>0.0122</v>
      </c>
      <c r="N7947" s="34" t="n">
        <v>3464918</v>
      </c>
    </row>
    <row r="7948">
      <c r="A7948" s="35" t="n">
        <v>45562</v>
      </c>
      <c r="B7948" s="9" t="inlineStr">
        <is>
          <t>sz001212</t>
        </is>
      </c>
      <c r="C7948" s="0" t="inlineStr">
        <is>
          <t>中旗新材</t>
        </is>
      </c>
      <c r="D7948" s="0" t="inlineStr">
        <is>
          <t>首板换</t>
        </is>
      </c>
      <c r="E7948" s="0" t="n">
        <v>1</v>
      </c>
      <c r="F7948" s="0" t="inlineStr">
        <is>
          <t>光伏+人造石英石</t>
        </is>
      </c>
      <c r="G7948" s="10" t="n">
        <v>0.0998</v>
      </c>
      <c r="H7948" s="0" t="n">
        <v>21.7</v>
      </c>
      <c r="I7948" s="32" t="inlineStr">
        <is>
          <t>10:20:36</t>
        </is>
      </c>
      <c r="J7948" s="33" t="n">
        <v>84456808</v>
      </c>
      <c r="K7948" s="33" t="n">
        <v>1259000000</v>
      </c>
      <c r="L7948" s="0" t="inlineStr">
        <is>
          <t>地产</t>
        </is>
      </c>
      <c r="M7948" s="10" t="n">
        <v>0.0101</v>
      </c>
      <c r="N7948" s="34" t="n">
        <v>358740</v>
      </c>
    </row>
    <row r="7949">
      <c r="A7949" s="35" t="n">
        <v>45562</v>
      </c>
      <c r="B7949" s="9" t="inlineStr">
        <is>
          <t>sz301202</t>
        </is>
      </c>
      <c r="C7949" s="0" t="inlineStr">
        <is>
          <t>朗威股份</t>
        </is>
      </c>
      <c r="D7949" s="0" t="inlineStr">
        <is>
          <t>首板换</t>
        </is>
      </c>
      <c r="E7949" s="0" t="n">
        <v>1</v>
      </c>
      <c r="F7949" s="0" t="inlineStr">
        <is>
          <t>液冷服务器+数据中心+维谛技术</t>
        </is>
      </c>
      <c r="G7949" s="10" t="n">
        <v>0.2001</v>
      </c>
      <c r="H7949" s="0" t="n">
        <v>31.37</v>
      </c>
      <c r="I7949" s="32" t="inlineStr">
        <is>
          <t>10:27:36</t>
        </is>
      </c>
      <c r="J7949" s="33" t="n">
        <v>287872810</v>
      </c>
      <c r="K7949" s="33" t="n">
        <v>1076000000</v>
      </c>
      <c r="L7949" s="0" t="inlineStr">
        <is>
          <t>数据中心</t>
        </is>
      </c>
      <c r="M7949" s="10" t="n">
        <v>0.0237</v>
      </c>
      <c r="N7949" s="34" t="n">
        <v>834912</v>
      </c>
    </row>
    <row r="7950">
      <c r="A7950" s="35" t="n">
        <v>45562</v>
      </c>
      <c r="B7950" s="9" t="inlineStr">
        <is>
          <t>sz002178</t>
        </is>
      </c>
      <c r="C7950" s="0" t="inlineStr">
        <is>
          <t>延华智能</t>
        </is>
      </c>
      <c r="D7950" s="0" t="inlineStr">
        <is>
          <t>首板换</t>
        </is>
      </c>
      <c r="E7950" s="0" t="n">
        <v>1</v>
      </c>
      <c r="F7950" s="0" t="inlineStr">
        <is>
          <t>智能交通+智慧医疗+数据中心</t>
        </is>
      </c>
      <c r="G7950" s="10" t="n">
        <v>0.1013</v>
      </c>
      <c r="H7950" s="0" t="n">
        <v>4.13</v>
      </c>
      <c r="I7950" s="32" t="inlineStr">
        <is>
          <t>10:28:51</t>
        </is>
      </c>
      <c r="J7950" s="33" t="n">
        <v>280438580</v>
      </c>
      <c r="K7950" s="33" t="n">
        <v>1952000000</v>
      </c>
      <c r="L7950" s="0" t="inlineStr">
        <is>
          <t>鸿蒙</t>
        </is>
      </c>
      <c r="M7950" s="10" t="n">
        <v>0.008</v>
      </c>
      <c r="N7950" s="34" t="n">
        <v>1310397</v>
      </c>
    </row>
    <row r="7951">
      <c r="A7951" s="35" t="n">
        <v>45562</v>
      </c>
      <c r="B7951" s="9" t="inlineStr">
        <is>
          <t>bj430090</t>
        </is>
      </c>
      <c r="C7951" s="0" t="inlineStr">
        <is>
          <t>同辉信息</t>
        </is>
      </c>
      <c r="D7951" s="0" t="inlineStr">
        <is>
          <t>首板换</t>
        </is>
      </c>
      <c r="E7951" s="0" t="n">
        <v>1</v>
      </c>
      <c r="F7951" s="0" t="inlineStr">
        <is>
          <t>XR教育产品+虚拟现实</t>
        </is>
      </c>
      <c r="G7951" s="10" t="n">
        <v>0.3</v>
      </c>
      <c r="H7951" s="0" t="n">
        <v>3.77</v>
      </c>
      <c r="I7951" s="32" t="inlineStr">
        <is>
          <t>10:37:21</t>
        </is>
      </c>
      <c r="J7951" s="33" t="n">
        <v>96901015</v>
      </c>
      <c r="K7951" s="33" t="n">
        <v>510000000</v>
      </c>
      <c r="L7951" s="0" t="inlineStr">
        <is>
          <t>教育/就业</t>
        </is>
      </c>
      <c r="M7951" s="10" t="n">
        <v>0.0345</v>
      </c>
      <c r="N7951" s="34" t="n">
        <v>453849</v>
      </c>
    </row>
    <row r="7952">
      <c r="A7952" s="35" t="n">
        <v>45562</v>
      </c>
      <c r="B7952" s="9" t="inlineStr">
        <is>
          <t>sh603383</t>
        </is>
      </c>
      <c r="C7952" s="0" t="inlineStr">
        <is>
          <t>顶点软件</t>
        </is>
      </c>
      <c r="D7952" s="0" t="inlineStr">
        <is>
          <t>4天2板换</t>
        </is>
      </c>
      <c r="E7952" s="0" t="n">
        <v>1</v>
      </c>
      <c r="F7952" s="0" t="inlineStr">
        <is>
          <t>金融科技+信创</t>
        </is>
      </c>
      <c r="G7952" s="10" t="n">
        <v>0.1002</v>
      </c>
      <c r="H7952" s="0" t="n">
        <v>34.27</v>
      </c>
      <c r="I7952" s="32" t="inlineStr">
        <is>
          <t>10:42:06</t>
        </is>
      </c>
      <c r="J7952" s="33" t="n">
        <v>367947510</v>
      </c>
      <c r="K7952" s="33" t="n">
        <v>4029000000</v>
      </c>
      <c r="L7952" s="0" t="inlineStr">
        <is>
          <t>金融</t>
        </is>
      </c>
      <c r="M7952" s="10" t="n">
        <v>0.0369</v>
      </c>
      <c r="N7952" s="34" t="n">
        <v>6337260</v>
      </c>
    </row>
    <row r="7953">
      <c r="A7953" s="35" t="n">
        <v>45562</v>
      </c>
      <c r="B7953" s="9" t="inlineStr">
        <is>
          <t>sh600446</t>
        </is>
      </c>
      <c r="C7953" s="0" t="inlineStr">
        <is>
          <t>金证股份</t>
        </is>
      </c>
      <c r="D7953" s="0" t="inlineStr">
        <is>
          <t>4天2板换</t>
        </is>
      </c>
      <c r="E7953" s="0" t="n">
        <v>1</v>
      </c>
      <c r="F7953" s="0" t="inlineStr">
        <is>
          <t>金融科技+华为+机器人</t>
        </is>
      </c>
      <c r="G7953" s="10" t="n">
        <v>0.1001</v>
      </c>
      <c r="H7953" s="0" t="n">
        <v>12.53</v>
      </c>
      <c r="I7953" s="32" t="inlineStr">
        <is>
          <t>11:13:12</t>
        </is>
      </c>
      <c r="J7953" s="33" t="n">
        <v>574554630</v>
      </c>
      <c r="K7953" s="33" t="n">
        <v>8953000000</v>
      </c>
      <c r="L7953" s="0" t="inlineStr">
        <is>
          <t>金融</t>
        </is>
      </c>
      <c r="M7953" s="10" t="n">
        <v>0.0413</v>
      </c>
      <c r="N7953" s="34" t="n">
        <v>16577908</v>
      </c>
    </row>
    <row r="7954">
      <c r="A7954" s="35" t="n">
        <v>45562</v>
      </c>
      <c r="B7954" s="9" t="inlineStr">
        <is>
          <t>sh601519</t>
        </is>
      </c>
      <c r="C7954" s="0" t="inlineStr">
        <is>
          <t>大智慧</t>
        </is>
      </c>
      <c r="D7954" s="0" t="inlineStr">
        <is>
          <t>首板换</t>
        </is>
      </c>
      <c r="E7954" s="0" t="n">
        <v>1</v>
      </c>
      <c r="F7954" s="0" t="inlineStr">
        <is>
          <t>互联网金融+国产软件+数据中心+鸿蒙</t>
        </is>
      </c>
      <c r="G7954" s="10" t="n">
        <v>0.0999</v>
      </c>
      <c r="H7954" s="0" t="n">
        <v>7.6</v>
      </c>
      <c r="I7954" s="32" t="inlineStr">
        <is>
          <t>11:17:57</t>
        </is>
      </c>
      <c r="J7954" s="33" t="n">
        <v>874329420</v>
      </c>
      <c r="K7954" s="33" t="n">
        <v>6972000000</v>
      </c>
      <c r="L7954" s="0" t="inlineStr">
        <is>
          <t>金融</t>
        </is>
      </c>
      <c r="M7954" s="10" t="n">
        <v>0.0709</v>
      </c>
      <c r="N7954" s="34" t="n">
        <v>34282720</v>
      </c>
    </row>
    <row r="7955">
      <c r="A7955" s="35" t="n">
        <v>45562</v>
      </c>
      <c r="B7955" s="9" t="inlineStr">
        <is>
          <t>sh688435</t>
        </is>
      </c>
      <c r="C7955" s="0" t="inlineStr">
        <is>
          <t>英方软件</t>
        </is>
      </c>
      <c r="D7955" s="0" t="inlineStr">
        <is>
          <t>首板换</t>
        </is>
      </c>
      <c r="E7955" s="0" t="n">
        <v>1</v>
      </c>
      <c r="F7955" s="0" t="inlineStr">
        <is>
          <t>数据复制与保护+信创</t>
        </is>
      </c>
      <c r="G7955" s="10" t="n">
        <v>0.2002</v>
      </c>
      <c r="H7955" s="0" t="n">
        <v>25.72</v>
      </c>
      <c r="I7955" s="32" t="inlineStr">
        <is>
          <t>11:17:57</t>
        </is>
      </c>
      <c r="J7955" s="33" t="n">
        <v>38967264</v>
      </c>
      <c r="K7955" s="33" t="n">
        <v>1187000000</v>
      </c>
      <c r="L7955" s="0" t="inlineStr">
        <is>
          <t>数据中心</t>
        </is>
      </c>
      <c r="M7955" s="10" t="n">
        <v>0.0121</v>
      </c>
      <c r="N7955" s="34" t="n">
        <v>25377</v>
      </c>
    </row>
    <row r="7956">
      <c r="A7956" s="35" t="n">
        <v>45562</v>
      </c>
      <c r="B7956" s="9" t="inlineStr">
        <is>
          <t>sh603108</t>
        </is>
      </c>
      <c r="C7956" s="0" t="inlineStr">
        <is>
          <t>润达医疗</t>
        </is>
      </c>
      <c r="D7956" s="0" t="inlineStr">
        <is>
          <t>首板换</t>
        </is>
      </c>
      <c r="E7956" s="0" t="n">
        <v>1</v>
      </c>
      <c r="F7956" s="0" t="inlineStr">
        <is>
          <t>健康管理AI机器人+华为+猴痘概念+体外诊断</t>
        </is>
      </c>
      <c r="G7956" s="10" t="n">
        <v>0.0999</v>
      </c>
      <c r="H7956" s="0" t="n">
        <v>16.07</v>
      </c>
      <c r="I7956" s="32" t="inlineStr">
        <is>
          <t>11:19:42</t>
        </is>
      </c>
      <c r="J7956" s="33" t="n">
        <v>648945580</v>
      </c>
      <c r="K7956" s="33" t="n">
        <v>6746000000</v>
      </c>
      <c r="L7956" s="0" t="inlineStr">
        <is>
          <t>鸿蒙</t>
        </is>
      </c>
      <c r="M7956" s="10" t="n">
        <v>0.0397</v>
      </c>
      <c r="N7956" s="34" t="n">
        <v>13067957</v>
      </c>
    </row>
    <row r="7957">
      <c r="A7957" s="35" t="n">
        <v>45562</v>
      </c>
      <c r="B7957" s="9" t="inlineStr">
        <is>
          <t>sh603259</t>
        </is>
      </c>
      <c r="C7957" s="0" t="inlineStr">
        <is>
          <t>药明康德</t>
        </is>
      </c>
      <c r="D7957" s="0" t="inlineStr">
        <is>
          <t>首板换</t>
        </is>
      </c>
      <c r="E7957" s="0" t="n">
        <v>1</v>
      </c>
      <c r="F7957" s="0" t="inlineStr">
        <is>
          <t>CRO龙头</t>
        </is>
      </c>
      <c r="G7957" s="10" t="n">
        <v>0.1001</v>
      </c>
      <c r="H7957" s="0" t="n">
        <v>47.6</v>
      </c>
      <c r="I7957" s="32" t="inlineStr">
        <is>
          <t>11:20:12</t>
        </is>
      </c>
      <c r="J7957" s="33" t="n">
        <v>5336319900</v>
      </c>
      <c r="K7957" s="33" t="n">
        <v>104915000000</v>
      </c>
      <c r="L7957" s="0" t="inlineStr">
        <is>
          <t>医药</t>
        </is>
      </c>
      <c r="M7957" s="10" t="n">
        <v>0.0169</v>
      </c>
      <c r="N7957" s="34" t="n">
        <v>55937200</v>
      </c>
    </row>
    <row r="7958">
      <c r="A7958" s="35" t="n">
        <v>45562</v>
      </c>
      <c r="B7958" s="9" t="inlineStr">
        <is>
          <t>sz002970</t>
        </is>
      </c>
      <c r="C7958" s="0" t="inlineStr">
        <is>
          <t>锐明技术</t>
        </is>
      </c>
      <c r="D7958" s="0" t="inlineStr">
        <is>
          <t>首板换</t>
        </is>
      </c>
      <c r="E7958" s="0" t="n">
        <v>1</v>
      </c>
      <c r="F7958" s="0" t="inlineStr">
        <is>
          <t>比亚迪+无人驾驶+商用车安全+华为鸿蒙+外销</t>
        </is>
      </c>
      <c r="G7958" s="10" t="n">
        <v>0.1001</v>
      </c>
      <c r="H7958" s="0" t="n">
        <v>33.95</v>
      </c>
      <c r="I7958" s="32" t="inlineStr">
        <is>
          <t>11:22:42</t>
        </is>
      </c>
      <c r="J7958" s="33" t="n">
        <v>197029170</v>
      </c>
      <c r="K7958" s="33" t="n">
        <v>2157000000</v>
      </c>
      <c r="L7958" s="0" t="inlineStr">
        <is>
          <t>无人驾驶</t>
        </is>
      </c>
      <c r="M7958" s="10" t="n">
        <v>0.008399999999999999</v>
      </c>
      <c r="N7958" s="34" t="n">
        <v>1132768</v>
      </c>
    </row>
    <row r="7959">
      <c r="A7959" s="35" t="n">
        <v>45562</v>
      </c>
      <c r="B7959" s="9" t="inlineStr">
        <is>
          <t>sh600906</t>
        </is>
      </c>
      <c r="C7959" s="0" t="inlineStr">
        <is>
          <t>财达证券</t>
        </is>
      </c>
      <c r="D7959" s="0" t="inlineStr">
        <is>
          <t>首板换</t>
        </is>
      </c>
      <c r="E7959" s="0" t="n">
        <v>1</v>
      </c>
      <c r="F7959" s="0" t="inlineStr">
        <is>
          <t>证券+国企</t>
        </is>
      </c>
      <c r="G7959" s="10" t="n">
        <v>0.0994</v>
      </c>
      <c r="H7959" s="0" t="n">
        <v>7.3</v>
      </c>
      <c r="I7959" s="32" t="inlineStr">
        <is>
          <t>11:26:27</t>
        </is>
      </c>
      <c r="J7959" s="33" t="n">
        <v>751275490</v>
      </c>
      <c r="K7959" s="33" t="n">
        <v>9216000000</v>
      </c>
      <c r="L7959" s="0" t="inlineStr">
        <is>
          <t>金融</t>
        </is>
      </c>
      <c r="M7959" s="10" t="n">
        <v>0.0377</v>
      </c>
      <c r="N7959" s="34" t="n">
        <v>11529037</v>
      </c>
    </row>
    <row r="7960">
      <c r="A7960" s="35" t="n">
        <v>45562</v>
      </c>
      <c r="B7960" s="9" t="inlineStr">
        <is>
          <t>sz000032</t>
        </is>
      </c>
      <c r="C7960" s="0" t="inlineStr">
        <is>
          <t>深桑达Ａ</t>
        </is>
      </c>
      <c r="D7960" s="0" t="inlineStr">
        <is>
          <t>首板换</t>
        </is>
      </c>
      <c r="E7960" s="0" t="n">
        <v>1</v>
      </c>
      <c r="F7960" s="0" t="inlineStr">
        <is>
          <t>央企+云计算+智慧交通</t>
        </is>
      </c>
      <c r="G7960" s="10" t="n">
        <v>0.0999</v>
      </c>
      <c r="H7960" s="0" t="n">
        <v>15.74</v>
      </c>
      <c r="I7960" s="32" t="inlineStr">
        <is>
          <t>13:00:12</t>
        </is>
      </c>
      <c r="J7960" s="33" t="n">
        <v>458437950</v>
      </c>
      <c r="K7960" s="33" t="n">
        <v>6355000000</v>
      </c>
      <c r="M7960" s="10" t="n">
        <v>0.0133</v>
      </c>
      <c r="N7960" s="34" t="n">
        <v>1136800</v>
      </c>
    </row>
    <row r="7961">
      <c r="A7961" s="35" t="n">
        <v>45562</v>
      </c>
      <c r="B7961" s="9" t="inlineStr">
        <is>
          <t>sz002868</t>
        </is>
      </c>
      <c r="C7961" s="0" t="inlineStr">
        <is>
          <t>绿康生化</t>
        </is>
      </c>
      <c r="D7961" s="0" t="inlineStr">
        <is>
          <t>首板换</t>
        </is>
      </c>
      <c r="E7961" s="0" t="n">
        <v>1</v>
      </c>
      <c r="F7961" s="0" t="inlineStr">
        <is>
          <t>POE胶膜+兽药+股权转让</t>
        </is>
      </c>
      <c r="G7961" s="10" t="n">
        <v>0.0998</v>
      </c>
      <c r="H7961" s="0" t="n">
        <v>13.89</v>
      </c>
      <c r="I7961" s="32" t="inlineStr">
        <is>
          <t>13:03:44</t>
        </is>
      </c>
      <c r="J7961" s="33" t="n">
        <v>47074176</v>
      </c>
      <c r="K7961" s="33" t="n">
        <v>813000000</v>
      </c>
      <c r="L7961" s="0" t="inlineStr">
        <is>
          <t>光伏</t>
        </is>
      </c>
      <c r="M7961" s="10" t="n">
        <v>0.0055</v>
      </c>
      <c r="N7961" s="34" t="n">
        <v>205740</v>
      </c>
    </row>
    <row r="7962">
      <c r="A7962" s="35" t="n">
        <v>45562</v>
      </c>
      <c r="B7962" s="9" t="inlineStr">
        <is>
          <t>sz002945</t>
        </is>
      </c>
      <c r="C7962" s="0" t="inlineStr">
        <is>
          <t>华林证券</t>
        </is>
      </c>
      <c r="D7962" s="0" t="inlineStr">
        <is>
          <t>首板换</t>
        </is>
      </c>
      <c r="E7962" s="0" t="n">
        <v>1</v>
      </c>
      <c r="F7962" s="0" t="inlineStr">
        <is>
          <t>证券+创投</t>
        </is>
      </c>
      <c r="G7962" s="10" t="n">
        <v>0.0999</v>
      </c>
      <c r="H7962" s="0" t="n">
        <v>12.22</v>
      </c>
      <c r="I7962" s="32" t="inlineStr">
        <is>
          <t>13:40:00</t>
        </is>
      </c>
      <c r="J7962" s="33" t="n">
        <v>592964700</v>
      </c>
      <c r="K7962" s="33" t="n">
        <v>3299000000</v>
      </c>
      <c r="L7962" s="0" t="inlineStr">
        <is>
          <t>金融</t>
        </is>
      </c>
      <c r="M7962" s="10" t="n">
        <v>0.0351</v>
      </c>
      <c r="N7962" s="34" t="n">
        <v>7230050</v>
      </c>
    </row>
    <row r="7963">
      <c r="A7963" s="35" t="n">
        <v>45562</v>
      </c>
      <c r="B7963" s="9" t="inlineStr">
        <is>
          <t>sz002850</t>
        </is>
      </c>
      <c r="C7963" s="0" t="inlineStr">
        <is>
          <t>科达利</t>
        </is>
      </c>
      <c r="D7963" s="0" t="inlineStr">
        <is>
          <t>首板换</t>
        </is>
      </c>
      <c r="E7963" s="0" t="n">
        <v>1</v>
      </c>
      <c r="F7963" s="0" t="inlineStr">
        <is>
          <t>锂电池+宁德时代</t>
        </is>
      </c>
      <c r="G7963" s="10" t="n">
        <v>0.1</v>
      </c>
      <c r="H7963" s="0" t="n">
        <v>88.31999999999999</v>
      </c>
      <c r="I7963" s="32" t="inlineStr">
        <is>
          <t>13:57:15</t>
        </is>
      </c>
      <c r="J7963" s="33" t="n">
        <v>434198820</v>
      </c>
      <c r="K7963" s="33" t="n">
        <v>14542000000</v>
      </c>
      <c r="L7963" s="0" t="inlineStr">
        <is>
          <t>锂电</t>
        </is>
      </c>
      <c r="M7963" s="10" t="n">
        <v>0.0144</v>
      </c>
      <c r="N7963" s="34" t="n">
        <v>1474245</v>
      </c>
    </row>
    <row r="7964">
      <c r="A7964" s="35" t="n">
        <v>45562</v>
      </c>
      <c r="B7964" s="9" t="inlineStr">
        <is>
          <t>sz300093</t>
        </is>
      </c>
      <c r="C7964" s="0" t="inlineStr">
        <is>
          <t>金刚光伏</t>
        </is>
      </c>
      <c r="D7964" s="0" t="inlineStr">
        <is>
          <t>首板换</t>
        </is>
      </c>
      <c r="E7964" s="0" t="n">
        <v>1</v>
      </c>
      <c r="F7964" s="0" t="inlineStr">
        <is>
          <t>光伏+玻璃+钙钛矿电池+光伏建筑一体化</t>
        </is>
      </c>
      <c r="G7964" s="10" t="n">
        <v>0.1997</v>
      </c>
      <c r="H7964" s="0" t="n">
        <v>14.9</v>
      </c>
      <c r="I7964" s="32" t="inlineStr">
        <is>
          <t>14:12:57</t>
        </is>
      </c>
      <c r="J7964" s="33" t="n">
        <v>696897280</v>
      </c>
      <c r="K7964" s="33" t="n">
        <v>2411000000</v>
      </c>
      <c r="L7964" s="0" t="inlineStr">
        <is>
          <t>光伏</t>
        </is>
      </c>
      <c r="M7964" s="10" t="n">
        <v>0.0233</v>
      </c>
      <c r="N7964" s="34" t="n">
        <v>3044045</v>
      </c>
    </row>
    <row r="7965">
      <c r="A7965" s="35" t="n">
        <v>45562</v>
      </c>
      <c r="B7965" s="9" t="inlineStr">
        <is>
          <t>sz300339</t>
        </is>
      </c>
      <c r="C7965" s="0" t="inlineStr">
        <is>
          <t>润和软件</t>
        </is>
      </c>
      <c r="D7965" s="0" t="inlineStr">
        <is>
          <t>首板换</t>
        </is>
      </c>
      <c r="E7965" s="0" t="n">
        <v>1</v>
      </c>
      <c r="F7965" s="0" t="inlineStr">
        <is>
          <t>金融科技+华为鸿蒙+汽车电子</t>
        </is>
      </c>
      <c r="G7965" s="10" t="n">
        <v>0.2</v>
      </c>
      <c r="H7965" s="0" t="n">
        <v>31.14</v>
      </c>
      <c r="I7965" s="32" t="inlineStr">
        <is>
          <t>14:12:57</t>
        </is>
      </c>
      <c r="J7965" s="33" t="n">
        <v>6810663600</v>
      </c>
      <c r="K7965" s="33" t="n">
        <v>22922000000</v>
      </c>
      <c r="L7965" s="0" t="inlineStr">
        <is>
          <t>鸿蒙</t>
        </is>
      </c>
      <c r="M7965" s="10" t="n">
        <v>0.009599999999999999</v>
      </c>
      <c r="N7965" s="34" t="n">
        <v>95716460</v>
      </c>
    </row>
    <row r="7966">
      <c r="A7966" s="35" t="n">
        <v>45562</v>
      </c>
      <c r="B7966" s="9" t="inlineStr">
        <is>
          <t>bj838262</t>
        </is>
      </c>
      <c r="C7966" s="0" t="inlineStr">
        <is>
          <t>太湖雪</t>
        </is>
      </c>
      <c r="D7966" s="0" t="inlineStr">
        <is>
          <t>首板换</t>
        </is>
      </c>
      <c r="E7966" s="0" t="n">
        <v>1</v>
      </c>
      <c r="F7966" s="0" t="inlineStr">
        <is>
          <t>蚕丝被+跨境电商+北交所</t>
        </is>
      </c>
      <c r="G7966" s="10" t="n">
        <v>0.2992</v>
      </c>
      <c r="H7966" s="0" t="n">
        <v>11.94</v>
      </c>
      <c r="I7966" s="32" t="inlineStr">
        <is>
          <t>14:18:16</t>
        </is>
      </c>
      <c r="J7966" s="33" t="n">
        <v>46327888</v>
      </c>
      <c r="K7966" s="33" t="n">
        <v>185000000</v>
      </c>
      <c r="L7966" s="0" t="inlineStr">
        <is>
          <t>消费</t>
        </is>
      </c>
      <c r="M7966" s="10" t="n">
        <v>0.012</v>
      </c>
      <c r="N7966" s="34" t="n">
        <v>9300</v>
      </c>
    </row>
    <row r="7967">
      <c r="A7967" s="35" t="n">
        <v>45562</v>
      </c>
      <c r="B7967" s="9" t="inlineStr">
        <is>
          <t>sz000661</t>
        </is>
      </c>
      <c r="C7967" s="0" t="inlineStr">
        <is>
          <t>长春高新</t>
        </is>
      </c>
      <c r="D7967" s="0" t="inlineStr">
        <is>
          <t>首板换</t>
        </is>
      </c>
      <c r="E7967" s="0" t="n">
        <v>1</v>
      </c>
      <c r="F7967" s="0" t="inlineStr">
        <is>
          <t>生长激素+国企</t>
        </is>
      </c>
      <c r="G7967" s="10" t="n">
        <v>0.1</v>
      </c>
      <c r="H7967" s="0" t="n">
        <v>99.90000000000001</v>
      </c>
      <c r="I7967" s="32" t="inlineStr">
        <is>
          <t>14:22:04</t>
        </is>
      </c>
      <c r="J7967" s="33" t="n">
        <v>1649931500</v>
      </c>
      <c r="K7967" s="33" t="n">
        <v>29056000000</v>
      </c>
      <c r="L7967" s="0" t="inlineStr">
        <is>
          <t>医药</t>
        </is>
      </c>
      <c r="M7967" s="10" t="n">
        <v>0.046</v>
      </c>
      <c r="N7967" s="34" t="n">
        <v>31967500</v>
      </c>
    </row>
    <row r="7968">
      <c r="A7968" s="35" t="n">
        <v>45562</v>
      </c>
      <c r="B7968" s="9" t="inlineStr">
        <is>
          <t>sz002368</t>
        </is>
      </c>
      <c r="C7968" s="0" t="inlineStr">
        <is>
          <t>太极股份</t>
        </is>
      </c>
      <c r="D7968" s="0" t="inlineStr">
        <is>
          <t>首板换</t>
        </is>
      </c>
      <c r="E7968" s="0" t="n">
        <v>1</v>
      </c>
      <c r="F7968" s="0" t="inlineStr">
        <is>
          <t>央企+云计算+华为</t>
        </is>
      </c>
      <c r="G7968" s="10" t="n">
        <v>0.1002</v>
      </c>
      <c r="H7968" s="0" t="n">
        <v>18.66</v>
      </c>
      <c r="I7968" s="32" t="inlineStr">
        <is>
          <t>14:22:47</t>
        </is>
      </c>
      <c r="J7968" s="33" t="n">
        <v>746422480</v>
      </c>
      <c r="K7968" s="33" t="n">
        <v>7256000000</v>
      </c>
      <c r="L7968" s="0" t="inlineStr">
        <is>
          <t>数据中心</t>
        </is>
      </c>
      <c r="M7968" s="10" t="n">
        <v>0.0077</v>
      </c>
      <c r="N7968" s="34" t="n">
        <v>4768110</v>
      </c>
    </row>
    <row r="7969">
      <c r="A7969" s="35" t="n">
        <v>45562</v>
      </c>
      <c r="B7969" s="9" t="inlineStr">
        <is>
          <t>sh605056</t>
        </is>
      </c>
      <c r="C7969" s="0" t="inlineStr">
        <is>
          <t>咸亨国际</t>
        </is>
      </c>
      <c r="D7969" s="0" t="inlineStr">
        <is>
          <t>首板换</t>
        </is>
      </c>
      <c r="E7969" s="0" t="n">
        <v>1</v>
      </c>
      <c r="F7969" s="0" t="inlineStr">
        <is>
          <t>通用设备+低空经济+核电</t>
        </is>
      </c>
      <c r="G7969" s="10" t="n">
        <v>0.0999</v>
      </c>
      <c r="H7969" s="0" t="n">
        <v>11.23</v>
      </c>
      <c r="I7969" s="32" t="inlineStr">
        <is>
          <t>14:23:02</t>
        </is>
      </c>
      <c r="J7969" s="33" t="n">
        <v>69243120</v>
      </c>
      <c r="K7969" s="33" t="n">
        <v>1151000000</v>
      </c>
      <c r="L7969" s="0" t="inlineStr">
        <is>
          <t>教育/就业</t>
        </is>
      </c>
      <c r="M7969" s="10" t="n">
        <v>0.0137</v>
      </c>
      <c r="N7969" s="34" t="n">
        <v>333270</v>
      </c>
    </row>
    <row r="7970">
      <c r="A7970" s="35" t="n">
        <v>45562</v>
      </c>
      <c r="B7970" s="9" t="inlineStr">
        <is>
          <t>sz300803</t>
        </is>
      </c>
      <c r="C7970" s="0" t="inlineStr">
        <is>
          <t>指南针</t>
        </is>
      </c>
      <c r="D7970" s="0" t="inlineStr">
        <is>
          <t>4天2板换</t>
        </is>
      </c>
      <c r="E7970" s="0" t="n">
        <v>1</v>
      </c>
      <c r="F7970" s="0" t="inlineStr">
        <is>
          <t>证券软件+参股券商</t>
        </is>
      </c>
      <c r="G7970" s="10" t="n">
        <v>0.2</v>
      </c>
      <c r="H7970" s="0" t="n">
        <v>63.84</v>
      </c>
      <c r="I7970" s="32" t="inlineStr">
        <is>
          <t>14:28:46</t>
        </is>
      </c>
      <c r="J7970" s="33" t="n">
        <v>3460642400</v>
      </c>
      <c r="K7970" s="33" t="n">
        <v>15231000000</v>
      </c>
      <c r="L7970" s="0" t="inlineStr">
        <is>
          <t>金融</t>
        </is>
      </c>
      <c r="M7970" s="10" t="n">
        <v>0.0524</v>
      </c>
      <c r="N7970" s="34" t="n">
        <v>87848310</v>
      </c>
    </row>
    <row r="7971">
      <c r="A7971" s="35" t="n">
        <v>45562</v>
      </c>
      <c r="B7971" s="9" t="inlineStr">
        <is>
          <t>sh605060</t>
        </is>
      </c>
      <c r="C7971" s="0" t="inlineStr">
        <is>
          <t>联德股份</t>
        </is>
      </c>
      <c r="D7971" s="0" t="inlineStr">
        <is>
          <t>首板换</t>
        </is>
      </c>
      <c r="E7971" s="0" t="n">
        <v>1</v>
      </c>
      <c r="F7971" s="0" t="inlineStr">
        <is>
          <t>高精度机械零部件+精密型腔模产品+风电</t>
        </is>
      </c>
      <c r="G7971" s="10" t="n">
        <v>0.1002</v>
      </c>
      <c r="H7971" s="0" t="n">
        <v>13.61</v>
      </c>
      <c r="I7971" s="32" t="inlineStr">
        <is>
          <t>14:29:31</t>
        </is>
      </c>
      <c r="J7971" s="33" t="n">
        <v>64385701</v>
      </c>
      <c r="K7971" s="33" t="n">
        <v>1119000000</v>
      </c>
      <c r="L7971" s="0" t="inlineStr">
        <is>
          <t>风电</t>
        </is>
      </c>
      <c r="M7971" s="10" t="n">
        <v>0.017</v>
      </c>
      <c r="N7971" s="34" t="n">
        <v>422688</v>
      </c>
    </row>
    <row r="7972">
      <c r="A7972" s="35" t="n">
        <v>45562</v>
      </c>
      <c r="B7972" s="9" t="inlineStr">
        <is>
          <t>sz300033</t>
        </is>
      </c>
      <c r="C7972" s="0" t="inlineStr">
        <is>
          <t>同花顺</t>
        </is>
      </c>
      <c r="D7972" s="0" t="inlineStr">
        <is>
          <t>首板换</t>
        </is>
      </c>
      <c r="E7972" s="0" t="n">
        <v>1</v>
      </c>
      <c r="F7972" s="0" t="inlineStr">
        <is>
          <t>金融信息服务</t>
        </is>
      </c>
      <c r="G7972" s="10" t="n">
        <v>0.2</v>
      </c>
      <c r="H7972" s="0" t="n">
        <v>161.09</v>
      </c>
      <c r="I7972" s="32" t="inlineStr">
        <is>
          <t>14:31:48</t>
        </is>
      </c>
      <c r="J7972" s="33" t="n">
        <v>5391175800</v>
      </c>
      <c r="K7972" s="33" t="n">
        <v>31699000000</v>
      </c>
      <c r="L7972" s="0" t="inlineStr">
        <is>
          <t>金融</t>
        </is>
      </c>
      <c r="M7972" s="10" t="n">
        <v>0.0478</v>
      </c>
      <c r="N7972" s="34" t="n">
        <v>71947590</v>
      </c>
    </row>
    <row r="7973">
      <c r="A7973" s="35" t="n">
        <v>45562</v>
      </c>
      <c r="B7973" s="9" t="inlineStr">
        <is>
          <t>sz002192</t>
        </is>
      </c>
      <c r="C7973" s="0" t="inlineStr">
        <is>
          <t>融捷股份</t>
        </is>
      </c>
      <c r="D7973" s="0" t="inlineStr">
        <is>
          <t>首板换</t>
        </is>
      </c>
      <c r="E7973" s="0" t="n">
        <v>1</v>
      </c>
      <c r="F7973" s="0" t="inlineStr">
        <is>
          <t>锂矿+比亚迪</t>
        </is>
      </c>
      <c r="G7973" s="10" t="n">
        <v>0.1</v>
      </c>
      <c r="H7973" s="0" t="n">
        <v>34.44</v>
      </c>
      <c r="I7973" s="32" t="inlineStr">
        <is>
          <t>14:33:34</t>
        </is>
      </c>
      <c r="J7973" s="33" t="n">
        <v>947456560</v>
      </c>
      <c r="K7973" s="33" t="n">
        <v>6698000000</v>
      </c>
      <c r="L7973" s="0" t="inlineStr">
        <is>
          <t>锂电</t>
        </is>
      </c>
      <c r="M7973" s="10" t="n">
        <v>0.0291</v>
      </c>
      <c r="N7973" s="34" t="n">
        <v>9949536</v>
      </c>
    </row>
    <row r="7974">
      <c r="A7974" s="35" t="n">
        <v>45562</v>
      </c>
      <c r="B7974" s="9" t="inlineStr">
        <is>
          <t>sz300177</t>
        </is>
      </c>
      <c r="C7974" s="0" t="inlineStr">
        <is>
          <t>中海达</t>
        </is>
      </c>
      <c r="D7974" s="0" t="inlineStr">
        <is>
          <t>首板换</t>
        </is>
      </c>
      <c r="E7974" s="0" t="n">
        <v>1</v>
      </c>
      <c r="F7974" s="0" t="inlineStr">
        <is>
          <t>高精度定位技术+车联网+百度Apollo合作+无人机</t>
        </is>
      </c>
      <c r="G7974" s="10" t="n">
        <v>0.2003</v>
      </c>
      <c r="H7974" s="0" t="n">
        <v>8.57</v>
      </c>
      <c r="I7974" s="32" t="inlineStr">
        <is>
          <t>14:34:05</t>
        </is>
      </c>
      <c r="J7974" s="33" t="n">
        <v>1255593880</v>
      </c>
      <c r="K7974" s="33" t="n">
        <v>4802000000</v>
      </c>
      <c r="L7974" s="0" t="inlineStr">
        <is>
          <t>无人驾驶</t>
        </is>
      </c>
      <c r="M7974" s="10" t="n">
        <v>0.008399999999999999</v>
      </c>
      <c r="N7974" s="34" t="n">
        <v>5226480</v>
      </c>
    </row>
    <row r="7975">
      <c r="A7975" s="35" t="n">
        <v>45562</v>
      </c>
      <c r="B7975" s="9" t="inlineStr">
        <is>
          <t>sz000977</t>
        </is>
      </c>
      <c r="C7975" s="0" t="inlineStr">
        <is>
          <t>浪潮信息</t>
        </is>
      </c>
      <c r="D7975" s="0" t="inlineStr">
        <is>
          <t>首板换</t>
        </is>
      </c>
      <c r="E7975" s="0" t="n">
        <v>1</v>
      </c>
      <c r="F7975" s="0" t="inlineStr">
        <is>
          <t>服务器龙头+液冷+山东国资</t>
        </is>
      </c>
      <c r="G7975" s="10" t="n">
        <v>0.1</v>
      </c>
      <c r="H7975" s="0" t="n">
        <v>37.73</v>
      </c>
      <c r="I7975" s="32" t="inlineStr">
        <is>
          <t>14:36:45</t>
        </is>
      </c>
      <c r="J7975" s="33" t="n">
        <v>4662882700</v>
      </c>
      <c r="K7975" s="33" t="n">
        <v>37524000000</v>
      </c>
      <c r="L7975" s="0" t="inlineStr">
        <is>
          <t>数据中心</t>
        </is>
      </c>
      <c r="M7975" s="10" t="n">
        <v>0.0187</v>
      </c>
      <c r="N7975" s="34" t="n">
        <v>26603316</v>
      </c>
    </row>
    <row r="7976">
      <c r="A7976" s="35" t="n">
        <v>45562</v>
      </c>
      <c r="B7976" s="9" t="inlineStr">
        <is>
          <t>sz300454</t>
        </is>
      </c>
      <c r="C7976" s="0" t="inlineStr">
        <is>
          <t>深信服</t>
        </is>
      </c>
      <c r="D7976" s="0" t="inlineStr">
        <is>
          <t>首板换</t>
        </is>
      </c>
      <c r="E7976" s="0" t="n">
        <v>1</v>
      </c>
      <c r="F7976" s="0" t="inlineStr">
        <is>
          <t>网络安全+云计算</t>
        </is>
      </c>
      <c r="G7976" s="10" t="n">
        <v>0.1999</v>
      </c>
      <c r="H7976" s="0" t="n">
        <v>58.7</v>
      </c>
      <c r="I7976" s="32" t="inlineStr">
        <is>
          <t>14:39:11</t>
        </is>
      </c>
      <c r="J7976" s="33" t="n">
        <v>1020995750</v>
      </c>
      <c r="K7976" s="33" t="n">
        <v>13414000000</v>
      </c>
      <c r="L7976" s="0" t="inlineStr">
        <is>
          <t>数据中心</t>
        </is>
      </c>
      <c r="M7976" s="10" t="n">
        <v>0.0313</v>
      </c>
      <c r="N7976" s="34" t="n">
        <v>2436735</v>
      </c>
    </row>
    <row r="7977">
      <c r="A7977" s="35" t="n">
        <v>45562</v>
      </c>
      <c r="B7977" s="9" t="inlineStr">
        <is>
          <t>sz000006</t>
        </is>
      </c>
      <c r="C7977" s="0" t="inlineStr">
        <is>
          <t>深振业Ａ</t>
        </is>
      </c>
      <c r="D7977" s="0" t="inlineStr">
        <is>
          <t>首板换</t>
        </is>
      </c>
      <c r="E7977" s="0" t="n">
        <v>1</v>
      </c>
      <c r="F7977" s="0" t="inlineStr">
        <is>
          <t>房地产开发+物业管理+深圳国企改革</t>
        </is>
      </c>
      <c r="G7977" s="10" t="n">
        <v>0.1009</v>
      </c>
      <c r="H7977" s="0" t="n">
        <v>5.13</v>
      </c>
      <c r="I7977" s="32" t="inlineStr">
        <is>
          <t>14:41:48</t>
        </is>
      </c>
      <c r="J7977" s="33" t="n">
        <v>385409890</v>
      </c>
      <c r="K7977" s="33" t="n">
        <v>4364000000</v>
      </c>
      <c r="M7977" s="10" t="n">
        <v>0.0193</v>
      </c>
      <c r="N7977" s="34" t="n">
        <v>4581375</v>
      </c>
    </row>
    <row r="7978">
      <c r="A7978" s="35" t="n">
        <v>45562</v>
      </c>
      <c r="B7978" s="9" t="inlineStr">
        <is>
          <t>sz002572</t>
        </is>
      </c>
      <c r="C7978" s="0" t="inlineStr">
        <is>
          <t>索菲亚</t>
        </is>
      </c>
      <c r="D7978" s="0" t="inlineStr">
        <is>
          <t>首板换</t>
        </is>
      </c>
      <c r="E7978" s="0" t="n">
        <v>1</v>
      </c>
      <c r="F7978" s="0" t="inlineStr">
        <is>
          <t>全屋家具+参股券商+高股息</t>
        </is>
      </c>
      <c r="G7978" s="10" t="n">
        <v>0.0999</v>
      </c>
      <c r="H7978" s="0" t="n">
        <v>16.84</v>
      </c>
      <c r="I7978" s="32" t="inlineStr">
        <is>
          <t>14:42:20</t>
        </is>
      </c>
      <c r="J7978" s="33" t="n">
        <v>696498890</v>
      </c>
      <c r="K7978" s="33" t="n">
        <v>9224000000</v>
      </c>
      <c r="L7978" s="0" t="inlineStr">
        <is>
          <t>地产</t>
        </is>
      </c>
      <c r="M7978" s="10" t="n">
        <v>0.0242</v>
      </c>
      <c r="N7978" s="34" t="n">
        <v>7385280</v>
      </c>
    </row>
    <row r="7979">
      <c r="A7979" s="35" t="n">
        <v>45562</v>
      </c>
      <c r="B7979" s="9" t="inlineStr">
        <is>
          <t>sh600490</t>
        </is>
      </c>
      <c r="C7979" s="0" t="inlineStr">
        <is>
          <t>鹏欣资源</t>
        </is>
      </c>
      <c r="D7979" s="0" t="inlineStr">
        <is>
          <t>首板换</t>
        </is>
      </c>
      <c r="E7979" s="0" t="n">
        <v>1</v>
      </c>
      <c r="F7979" s="0" t="inlineStr">
        <is>
          <t>金矿开采+阴极铜+氢氧化钴</t>
        </is>
      </c>
      <c r="G7979" s="10" t="n">
        <v>0.0985</v>
      </c>
      <c r="H7979" s="0" t="n">
        <v>3.01</v>
      </c>
      <c r="I7979" s="32" t="inlineStr">
        <is>
          <t>14:42:20</t>
        </is>
      </c>
      <c r="J7979" s="33" t="n">
        <v>505350230</v>
      </c>
      <c r="K7979" s="33" t="n">
        <v>4431000000</v>
      </c>
      <c r="L7979" s="0" t="inlineStr">
        <is>
          <t>其他</t>
        </is>
      </c>
      <c r="M7979" s="10" t="n">
        <v>0.0146</v>
      </c>
      <c r="N7979" s="34" t="n">
        <v>3986520</v>
      </c>
    </row>
    <row r="7980">
      <c r="A7980" s="35" t="n">
        <v>45562</v>
      </c>
      <c r="B7980" s="9" t="inlineStr">
        <is>
          <t>sz301169</t>
        </is>
      </c>
      <c r="C7980" s="0" t="inlineStr">
        <is>
          <t>零点有数</t>
        </is>
      </c>
      <c r="D7980" s="0" t="inlineStr">
        <is>
          <t>首板换</t>
        </is>
      </c>
      <c r="E7980" s="0" t="n">
        <v>1</v>
      </c>
      <c r="F7980" s="0" t="inlineStr">
        <is>
          <t>数据分析+智慧政务+电子发票</t>
        </is>
      </c>
      <c r="G7980" s="10" t="n">
        <v>0.1999</v>
      </c>
      <c r="H7980" s="0" t="n">
        <v>39.92</v>
      </c>
      <c r="I7980" s="32" t="inlineStr">
        <is>
          <t>14:42:44</t>
        </is>
      </c>
      <c r="J7980" s="33" t="n">
        <v>496990930</v>
      </c>
      <c r="K7980" s="33" t="n">
        <v>1123000000</v>
      </c>
      <c r="L7980" s="0" t="inlineStr">
        <is>
          <t>数据中心</t>
        </is>
      </c>
      <c r="M7980" s="10" t="n">
        <v>0.0024</v>
      </c>
      <c r="N7980" s="34" t="n">
        <v>1650825</v>
      </c>
    </row>
    <row r="7981">
      <c r="A7981" s="35" t="n">
        <v>45562</v>
      </c>
      <c r="B7981" s="9" t="inlineStr">
        <is>
          <t>sh603193</t>
        </is>
      </c>
      <c r="C7981" s="0" t="inlineStr">
        <is>
          <t>润本股份</t>
        </is>
      </c>
      <c r="D7981" s="0" t="inlineStr">
        <is>
          <t>首板换</t>
        </is>
      </c>
      <c r="E7981" s="0" t="n">
        <v>1</v>
      </c>
      <c r="F7981" s="0" t="inlineStr">
        <is>
          <t>驱蚊+电商+次新</t>
        </is>
      </c>
      <c r="G7981" s="10" t="n">
        <v>0.1002</v>
      </c>
      <c r="H7981" s="0" t="n">
        <v>21.31</v>
      </c>
      <c r="I7981" s="32" t="inlineStr">
        <is>
          <t>14:43:55</t>
        </is>
      </c>
      <c r="J7981" s="33" t="n">
        <v>128393131</v>
      </c>
      <c r="K7981" s="33" t="n">
        <v>1293000000</v>
      </c>
      <c r="L7981" s="0" t="inlineStr">
        <is>
          <t>消费</t>
        </is>
      </c>
      <c r="M7981" s="10" t="n">
        <v>0.0222</v>
      </c>
      <c r="N7981" s="34" t="n">
        <v>489060</v>
      </c>
    </row>
    <row r="7982">
      <c r="A7982" s="35" t="n">
        <v>45562</v>
      </c>
      <c r="B7982" s="9" t="inlineStr">
        <is>
          <t>sz300169</t>
        </is>
      </c>
      <c r="C7982" s="0" t="inlineStr">
        <is>
          <t>天晟新材</t>
        </is>
      </c>
      <c r="D7982" s="0" t="inlineStr">
        <is>
          <t>首板换</t>
        </is>
      </c>
      <c r="E7982" s="0" t="n">
        <v>1</v>
      </c>
      <c r="F7982" s="0" t="inlineStr">
        <is>
          <t>参股券商（拟转让）+高分子发泡材料+折叠屏</t>
        </is>
      </c>
      <c r="G7982" s="10" t="n">
        <v>0.2006</v>
      </c>
      <c r="H7982" s="0" t="n">
        <v>8.02</v>
      </c>
      <c r="I7982" s="32" t="inlineStr">
        <is>
          <t>14:43:55</t>
        </is>
      </c>
      <c r="J7982" s="33" t="n">
        <v>972629710</v>
      </c>
      <c r="K7982" s="33" t="n">
        <v>2225000000</v>
      </c>
      <c r="L7982" s="0" t="inlineStr">
        <is>
          <t>金融</t>
        </is>
      </c>
      <c r="M7982" s="10" t="n">
        <v>0.018</v>
      </c>
      <c r="N7982" s="34" t="n">
        <v>10637240</v>
      </c>
    </row>
    <row r="7983">
      <c r="A7983" s="35" t="n">
        <v>45562</v>
      </c>
      <c r="B7983" s="9" t="inlineStr">
        <is>
          <t>sh600285</t>
        </is>
      </c>
      <c r="C7983" s="0" t="inlineStr">
        <is>
          <t>羚锐制药</t>
        </is>
      </c>
      <c r="D7983" s="0" t="inlineStr">
        <is>
          <t>首板换</t>
        </is>
      </c>
      <c r="E7983" s="0" t="n">
        <v>1</v>
      </c>
      <c r="F7983" s="0" t="inlineStr">
        <is>
          <t>中药+橡胶膏剂药品+高股息</t>
        </is>
      </c>
      <c r="G7983" s="10" t="n">
        <v>0.1</v>
      </c>
      <c r="H7983" s="0" t="n">
        <v>22.66</v>
      </c>
      <c r="I7983" s="32" t="inlineStr">
        <is>
          <t>14:44:18</t>
        </is>
      </c>
      <c r="J7983" s="33" t="n">
        <v>232566870</v>
      </c>
      <c r="K7983" s="33" t="n">
        <v>10090000000</v>
      </c>
      <c r="L7983" s="0" t="inlineStr">
        <is>
          <t>医药</t>
        </is>
      </c>
      <c r="M7983" s="10" t="n">
        <v>0.0097</v>
      </c>
      <c r="N7983" s="34" t="n">
        <v>1799200</v>
      </c>
    </row>
    <row r="7984">
      <c r="A7984" s="35" t="n">
        <v>45562</v>
      </c>
      <c r="B7984" s="9" t="inlineStr">
        <is>
          <t>sz300746</t>
        </is>
      </c>
      <c r="C7984" s="0" t="inlineStr">
        <is>
          <t>汉嘉设计</t>
        </is>
      </c>
      <c r="D7984" s="0" t="inlineStr">
        <is>
          <t>首板换</t>
        </is>
      </c>
      <c r="E7984" s="0" t="n">
        <v>1</v>
      </c>
      <c r="F7984" s="0" t="inlineStr">
        <is>
          <t>拟5.8亿收购伏泰科技51%股权+建筑设计</t>
        </is>
      </c>
      <c r="G7984" s="10" t="n">
        <v>0.2003</v>
      </c>
      <c r="H7984" s="0" t="n">
        <v>15.76</v>
      </c>
      <c r="I7984" s="32" t="inlineStr">
        <is>
          <t>14:44:52</t>
        </is>
      </c>
      <c r="J7984" s="33" t="n">
        <v>755578220</v>
      </c>
      <c r="K7984" s="33" t="n">
        <v>1435000000</v>
      </c>
      <c r="L7984" s="0" t="inlineStr">
        <is>
          <t>国企改革/重组预期</t>
        </is>
      </c>
      <c r="M7984" s="10" t="n">
        <v>0.067</v>
      </c>
      <c r="N7984" s="34" t="n">
        <v>18846252</v>
      </c>
    </row>
    <row r="7985">
      <c r="A7985" s="35" t="n">
        <v>45562</v>
      </c>
      <c r="B7985" s="9" t="inlineStr">
        <is>
          <t>sz002430</t>
        </is>
      </c>
      <c r="C7985" s="0" t="inlineStr">
        <is>
          <t>杭氧股份</t>
        </is>
      </c>
      <c r="D7985" s="0" t="inlineStr">
        <is>
          <t>首板换</t>
        </is>
      </c>
      <c r="E7985" s="0" t="n">
        <v>1</v>
      </c>
      <c r="F7985" s="0" t="inlineStr">
        <is>
          <t>石化设备+国企</t>
        </is>
      </c>
      <c r="G7985" s="10" t="n">
        <v>0.0998</v>
      </c>
      <c r="H7985" s="0" t="n">
        <v>21.48</v>
      </c>
      <c r="I7985" s="32" t="inlineStr">
        <is>
          <t>14:46:52</t>
        </is>
      </c>
      <c r="J7985" s="33" t="n">
        <v>494059290</v>
      </c>
      <c r="K7985" s="33" t="n">
        <v>9598000000</v>
      </c>
      <c r="L7985" s="0" t="inlineStr">
        <is>
          <t>国企改革/重组预期</t>
        </is>
      </c>
      <c r="M7985" s="10" t="n">
        <v>0.0297</v>
      </c>
      <c r="N7985" s="34" t="n">
        <v>2415633</v>
      </c>
    </row>
    <row r="7986">
      <c r="A7986" s="35" t="n">
        <v>45562</v>
      </c>
      <c r="B7986" s="9" t="inlineStr">
        <is>
          <t>sz002670</t>
        </is>
      </c>
      <c r="C7986" s="0" t="inlineStr">
        <is>
          <t>国盛金控</t>
        </is>
      </c>
      <c r="D7986" s="0" t="inlineStr">
        <is>
          <t>首板换</t>
        </is>
      </c>
      <c r="E7986" s="0" t="n">
        <v>1</v>
      </c>
      <c r="F7986" s="0" t="inlineStr">
        <is>
          <t>证券+拟吸收合并国盛证券+江西国资</t>
        </is>
      </c>
      <c r="G7986" s="10" t="n">
        <v>0.1002</v>
      </c>
      <c r="H7986" s="0" t="n">
        <v>11.31</v>
      </c>
      <c r="I7986" s="32" t="inlineStr">
        <is>
          <t>14:48:09</t>
        </is>
      </c>
      <c r="J7986" s="33" t="n">
        <v>1641280800</v>
      </c>
      <c r="K7986" s="33" t="n">
        <v>6092000000</v>
      </c>
      <c r="L7986" s="0" t="inlineStr">
        <is>
          <t>金融</t>
        </is>
      </c>
      <c r="M7986" s="10" t="n">
        <v>0.0204</v>
      </c>
      <c r="N7986" s="34" t="n">
        <v>22843024</v>
      </c>
    </row>
    <row r="7987">
      <c r="A7987" s="35" t="n">
        <v>45562</v>
      </c>
      <c r="B7987" s="9" t="inlineStr">
        <is>
          <t>sz000042</t>
        </is>
      </c>
      <c r="C7987" s="0" t="inlineStr">
        <is>
          <t>中洲控股</t>
        </is>
      </c>
      <c r="D7987" s="0" t="inlineStr">
        <is>
          <t>首板换</t>
        </is>
      </c>
      <c r="E7987" s="0" t="n">
        <v>1</v>
      </c>
      <c r="F7987" s="0" t="inlineStr">
        <is>
          <t>房地产+物业服务+粤港澳大湾区</t>
        </is>
      </c>
      <c r="G7987" s="10" t="n">
        <v>0.1002</v>
      </c>
      <c r="H7987" s="0" t="n">
        <v>4.83</v>
      </c>
      <c r="I7987" s="32" t="inlineStr">
        <is>
          <t>14:49:46</t>
        </is>
      </c>
      <c r="J7987" s="33" t="n">
        <v>168160460</v>
      </c>
      <c r="K7987" s="33" t="n">
        <v>1285000000</v>
      </c>
      <c r="L7987" s="0" t="inlineStr">
        <is>
          <t>地产</t>
        </is>
      </c>
      <c r="M7987" s="10" t="n">
        <v>0.0137</v>
      </c>
      <c r="N7987" s="34" t="n">
        <v>1120065</v>
      </c>
    </row>
    <row r="7988">
      <c r="A7988" s="35" t="n">
        <v>45562</v>
      </c>
      <c r="B7988" s="9" t="inlineStr">
        <is>
          <t>sz300059</t>
        </is>
      </c>
      <c r="C7988" s="0" t="inlineStr">
        <is>
          <t>东方财富</t>
        </is>
      </c>
      <c r="D7988" s="0" t="inlineStr">
        <is>
          <t>首板换</t>
        </is>
      </c>
      <c r="E7988" s="0" t="n">
        <v>1</v>
      </c>
      <c r="F7988" s="0" t="inlineStr">
        <is>
          <t>证券+互联网金融</t>
        </is>
      </c>
      <c r="G7988" s="10" t="n">
        <v>0.2</v>
      </c>
      <c r="H7988" s="0" t="n">
        <v>16.92</v>
      </c>
      <c r="I7988" s="32" t="inlineStr">
        <is>
          <t>14:50:49</t>
        </is>
      </c>
      <c r="J7988" s="33" t="n">
        <v>28163848000</v>
      </c>
      <c r="K7988" s="33" t="n">
        <v>203670000000</v>
      </c>
      <c r="L7988" s="0" t="inlineStr">
        <is>
          <t>金融</t>
        </is>
      </c>
      <c r="M7988" s="10" t="n">
        <v>0.0468</v>
      </c>
      <c r="N7988" s="34" t="n">
        <v>468756523</v>
      </c>
    </row>
    <row r="7989">
      <c r="A7989" s="35" t="n">
        <v>45562</v>
      </c>
      <c r="B7989" s="9" t="inlineStr">
        <is>
          <t>sh600030</t>
        </is>
      </c>
      <c r="C7989" s="0" t="inlineStr">
        <is>
          <t>中信证券</t>
        </is>
      </c>
      <c r="D7989" s="0" t="inlineStr">
        <is>
          <t>首板换</t>
        </is>
      </c>
      <c r="E7989" s="0" t="n">
        <v>1</v>
      </c>
      <c r="F7989" s="0" t="inlineStr">
        <is>
          <t>券商业综合实力第一+高股息</t>
        </is>
      </c>
      <c r="G7989" s="10" t="n">
        <v>0.1001</v>
      </c>
      <c r="H7989" s="0" t="n">
        <v>24.73</v>
      </c>
      <c r="I7989" s="32" t="inlineStr">
        <is>
          <t>14:52:09</t>
        </is>
      </c>
      <c r="J7989" s="33" t="n">
        <v>6591736900</v>
      </c>
      <c r="K7989" s="33" t="n">
        <v>221224000000</v>
      </c>
      <c r="L7989" s="0" t="inlineStr">
        <is>
          <t>金融</t>
        </is>
      </c>
      <c r="M7989" s="10" t="n">
        <v>0.0409</v>
      </c>
      <c r="N7989" s="34" t="n">
        <v>253153111</v>
      </c>
    </row>
    <row r="7990">
      <c r="A7990" s="35" t="n">
        <v>45562</v>
      </c>
      <c r="B7990" s="9" t="inlineStr">
        <is>
          <t>sz002832</t>
        </is>
      </c>
      <c r="C7990" s="0" t="inlineStr">
        <is>
          <t>比音勒芬</t>
        </is>
      </c>
      <c r="D7990" s="0" t="inlineStr">
        <is>
          <t>首板换</t>
        </is>
      </c>
      <c r="E7990" s="0" t="n">
        <v>1</v>
      </c>
      <c r="F7990" s="0" t="inlineStr">
        <is>
          <t>服装家纺+半年报增长+养老金持股</t>
        </is>
      </c>
      <c r="G7990" s="10" t="n">
        <v>0.1002</v>
      </c>
      <c r="H7990" s="0" t="n">
        <v>22.06</v>
      </c>
      <c r="I7990" s="32" t="inlineStr">
        <is>
          <t>14:53:01</t>
        </is>
      </c>
      <c r="J7990" s="33" t="n">
        <v>378819520</v>
      </c>
      <c r="K7990" s="33" t="n">
        <v>6965000000</v>
      </c>
      <c r="L7990" s="0" t="inlineStr">
        <is>
          <t>消费</t>
        </is>
      </c>
      <c r="M7990" s="10" t="n">
        <v>0.0439</v>
      </c>
      <c r="N7990" s="34" t="n">
        <v>4744831</v>
      </c>
    </row>
    <row r="7991">
      <c r="A7991" s="35" t="n">
        <v>45562</v>
      </c>
      <c r="B7991" s="9" t="inlineStr">
        <is>
          <t>sz300590</t>
        </is>
      </c>
      <c r="C7991" s="0" t="inlineStr">
        <is>
          <t>移为通信</t>
        </is>
      </c>
      <c r="E7991" s="0" t="n">
        <v>1</v>
      </c>
      <c r="F7991" s="0" t="inlineStr">
        <is>
          <t>车载终端+物联网</t>
        </is>
      </c>
      <c r="G7991" s="10" t="n">
        <v>0.2</v>
      </c>
      <c r="H7991" s="0" t="n">
        <v>12.84</v>
      </c>
      <c r="I7991" s="32" t="inlineStr">
        <is>
          <t>14:53:16</t>
        </is>
      </c>
      <c r="J7991" s="33" t="n">
        <v>614596810</v>
      </c>
      <c r="K7991" s="33" t="n">
        <v>3009000000</v>
      </c>
      <c r="L7991" s="0" t="inlineStr">
        <is>
          <t>其他</t>
        </is>
      </c>
      <c r="M7991" s="10" t="n">
        <v>0.0122</v>
      </c>
      <c r="N7991" s="34" t="n">
        <v>821011</v>
      </c>
    </row>
    <row r="7992">
      <c r="A7992" s="35" t="n">
        <v>45562</v>
      </c>
      <c r="B7992" s="9" t="inlineStr">
        <is>
          <t>sz300896</t>
        </is>
      </c>
      <c r="C7992" s="0" t="inlineStr">
        <is>
          <t>爱美客</t>
        </is>
      </c>
      <c r="D7992" s="0" t="inlineStr">
        <is>
          <t>首板换</t>
        </is>
      </c>
      <c r="E7992" s="0" t="n">
        <v>1</v>
      </c>
      <c r="F7992" s="0" t="inlineStr">
        <is>
          <t>医美+玻尿酸+减肥药</t>
        </is>
      </c>
      <c r="G7992" s="10" t="n">
        <v>0.2</v>
      </c>
      <c r="H7992" s="0" t="n">
        <v>196.33</v>
      </c>
      <c r="I7992" s="32" t="inlineStr">
        <is>
          <t>14:53:47</t>
        </is>
      </c>
      <c r="J7992" s="33" t="n">
        <v>2164669800</v>
      </c>
      <c r="K7992" s="33" t="n">
        <v>25991000000</v>
      </c>
      <c r="L7992" s="0" t="inlineStr">
        <is>
          <t>消费</t>
        </is>
      </c>
      <c r="M7992" s="10" t="n">
        <v>0.0818</v>
      </c>
      <c r="N7992" s="34" t="n">
        <v>49300695</v>
      </c>
    </row>
    <row r="7993">
      <c r="A7993" s="35" t="n">
        <v>45562</v>
      </c>
      <c r="B7993" s="9" t="inlineStr">
        <is>
          <t>sz301219</t>
        </is>
      </c>
      <c r="C7993" s="0" t="inlineStr">
        <is>
          <t>腾远钴业</t>
        </is>
      </c>
      <c r="D7993" s="0" t="inlineStr">
        <is>
          <t>首板换</t>
        </is>
      </c>
      <c r="E7993" s="0" t="n">
        <v>1</v>
      </c>
      <c r="F7993" s="0" t="inlineStr">
        <is>
          <t>钴盐+金属铜+能源金属+固态电池</t>
        </is>
      </c>
      <c r="G7993" s="10" t="n">
        <v>0.2001</v>
      </c>
      <c r="H7993" s="0" t="n">
        <v>43.84</v>
      </c>
      <c r="I7993" s="32" t="inlineStr">
        <is>
          <t>14:54:03</t>
        </is>
      </c>
      <c r="J7993" s="33" t="n">
        <v>712104380</v>
      </c>
      <c r="K7993" s="33" t="n">
        <v>5403000000</v>
      </c>
      <c r="L7993" s="0" t="inlineStr">
        <is>
          <t>锂电</t>
        </is>
      </c>
      <c r="M7993" s="10" t="n">
        <v>0.0282</v>
      </c>
      <c r="N7993" s="34" t="n">
        <v>3586980</v>
      </c>
    </row>
    <row r="7994">
      <c r="A7994" s="35" t="n">
        <v>45562</v>
      </c>
      <c r="B7994" s="9" t="inlineStr">
        <is>
          <t>sz002797</t>
        </is>
      </c>
      <c r="C7994" s="0" t="inlineStr">
        <is>
          <t>第一创业</t>
        </is>
      </c>
      <c r="D7994" s="0" t="inlineStr">
        <is>
          <t>首板换</t>
        </is>
      </c>
      <c r="E7994" s="0" t="n">
        <v>1</v>
      </c>
      <c r="F7994" s="0" t="inlineStr">
        <is>
          <t>证券</t>
        </is>
      </c>
      <c r="G7994" s="10" t="n">
        <v>0.1007</v>
      </c>
      <c r="H7994" s="0" t="n">
        <v>6.45</v>
      </c>
      <c r="I7994" s="32" t="inlineStr">
        <is>
          <t>14:54:50</t>
        </is>
      </c>
      <c r="J7994" s="33" t="n">
        <v>1802704600</v>
      </c>
      <c r="K7994" s="33" t="n">
        <v>24108000000</v>
      </c>
      <c r="L7994" s="0" t="inlineStr">
        <is>
          <t>金融</t>
        </is>
      </c>
      <c r="M7994" s="10" t="n">
        <v>0.029</v>
      </c>
      <c r="N7994" s="34" t="n">
        <v>17616042</v>
      </c>
    </row>
    <row r="7995">
      <c r="A7995" s="35" t="n">
        <v>45562</v>
      </c>
      <c r="B7995" s="9" t="inlineStr">
        <is>
          <t>sz002500</t>
        </is>
      </c>
      <c r="C7995" s="0" t="inlineStr">
        <is>
          <t>山西证券</t>
        </is>
      </c>
      <c r="D7995" s="0" t="inlineStr">
        <is>
          <t>首板换</t>
        </is>
      </c>
      <c r="E7995" s="0" t="n">
        <v>1</v>
      </c>
      <c r="F7995" s="0" t="inlineStr">
        <is>
          <t>证券+山西国资</t>
        </is>
      </c>
      <c r="G7995" s="10" t="n">
        <v>0.1009</v>
      </c>
      <c r="H7995" s="0" t="n">
        <v>6</v>
      </c>
      <c r="I7995" s="32" t="inlineStr">
        <is>
          <t>14:54:50</t>
        </is>
      </c>
      <c r="J7995" s="33" t="n">
        <v>813651470</v>
      </c>
      <c r="K7995" s="33" t="n">
        <v>11165000000</v>
      </c>
      <c r="L7995" s="0" t="inlineStr">
        <is>
          <t>金融</t>
        </is>
      </c>
      <c r="M7995" s="10" t="n">
        <v>0.0275</v>
      </c>
      <c r="N7995" s="34" t="n">
        <v>10957520</v>
      </c>
    </row>
    <row r="7996">
      <c r="A7996" s="35" t="n">
        <v>45562</v>
      </c>
      <c r="B7996" s="9" t="inlineStr">
        <is>
          <t>sz002439</t>
        </is>
      </c>
      <c r="C7996" s="0" t="inlineStr">
        <is>
          <t>启明星辰</t>
        </is>
      </c>
      <c r="D7996" s="0" t="inlineStr">
        <is>
          <t>首板换</t>
        </is>
      </c>
      <c r="E7996" s="0" t="n">
        <v>1</v>
      </c>
      <c r="F7996" s="0" t="inlineStr">
        <is>
          <t>移动控股+人工智能+信息安全+华为</t>
        </is>
      </c>
      <c r="G7996" s="10" t="n">
        <v>0.0999</v>
      </c>
      <c r="H7996" s="0" t="n">
        <v>15.63</v>
      </c>
      <c r="I7996" s="32" t="inlineStr">
        <is>
          <t>14:54:50</t>
        </is>
      </c>
      <c r="J7996" s="33" t="n">
        <v>637374550</v>
      </c>
      <c r="K7996" s="33" t="n">
        <v>10281000000</v>
      </c>
      <c r="L7996" s="0" t="inlineStr">
        <is>
          <t>数据中心</t>
        </is>
      </c>
      <c r="M7996" s="10" t="n">
        <v>0.0176</v>
      </c>
      <c r="N7996" s="34" t="n">
        <v>2656302</v>
      </c>
    </row>
    <row r="7997">
      <c r="A7997" s="35" t="n">
        <v>45562</v>
      </c>
      <c r="B7997" s="9" t="inlineStr">
        <is>
          <t>sz300377</t>
        </is>
      </c>
      <c r="C7997" s="0" t="inlineStr">
        <is>
          <t>赢时胜</t>
        </is>
      </c>
      <c r="D7997" s="0" t="inlineStr">
        <is>
          <t>首板换</t>
        </is>
      </c>
      <c r="E7997" s="0" t="n">
        <v>1</v>
      </c>
      <c r="F7997" s="0" t="inlineStr">
        <is>
          <t>资产管理+信创</t>
        </is>
      </c>
      <c r="G7997" s="10" t="n">
        <v>0.1997</v>
      </c>
      <c r="H7997" s="0" t="n">
        <v>9.31</v>
      </c>
      <c r="I7997" s="32" t="inlineStr">
        <is>
          <t>14:55:10</t>
        </is>
      </c>
      <c r="J7997" s="33" t="n">
        <v>1336194160</v>
      </c>
      <c r="K7997" s="33" t="n">
        <v>5281000000</v>
      </c>
      <c r="L7997" s="0" t="inlineStr">
        <is>
          <t>金融</t>
        </is>
      </c>
      <c r="M7997" s="10" t="n">
        <v>0.0696</v>
      </c>
      <c r="N7997" s="34" t="n">
        <v>32022230</v>
      </c>
    </row>
    <row r="7998">
      <c r="A7998" s="35" t="n">
        <v>45562</v>
      </c>
      <c r="B7998" s="9" t="inlineStr">
        <is>
          <t>sh600801</t>
        </is>
      </c>
      <c r="C7998" s="0" t="inlineStr">
        <is>
          <t>华新水泥</t>
        </is>
      </c>
      <c r="D7998" s="0" t="inlineStr">
        <is>
          <t>首板换</t>
        </is>
      </c>
      <c r="E7998" s="0" t="n">
        <v>1</v>
      </c>
      <c r="F7998" s="0" t="inlineStr">
        <is>
          <t>水泥+破净股+一带一路</t>
        </is>
      </c>
      <c r="G7998" s="10" t="n">
        <v>0.1003</v>
      </c>
      <c r="H7998" s="0" t="n">
        <v>12.94</v>
      </c>
      <c r="I7998" s="32" t="inlineStr">
        <is>
          <t>14:55:43</t>
        </is>
      </c>
      <c r="J7998" s="33" t="n">
        <v>233733250</v>
      </c>
      <c r="K7998" s="33" t="n">
        <v>7180000000</v>
      </c>
      <c r="L7998" s="0" t="inlineStr">
        <is>
          <t>地产</t>
        </is>
      </c>
      <c r="M7998" s="10" t="n">
        <v>0.0332</v>
      </c>
      <c r="N7998" s="34" t="n">
        <v>2379092</v>
      </c>
    </row>
    <row r="7999">
      <c r="A7999" s="35" t="n">
        <v>45562</v>
      </c>
      <c r="B7999" s="9" t="inlineStr">
        <is>
          <t>sz002487</t>
        </is>
      </c>
      <c r="C7999" s="0" t="inlineStr">
        <is>
          <t>大金重工</t>
        </is>
      </c>
      <c r="D7999" s="0" t="inlineStr">
        <is>
          <t>首板换</t>
        </is>
      </c>
      <c r="E7999" s="0" t="n">
        <v>1</v>
      </c>
      <c r="F7999" s="0" t="inlineStr">
        <is>
          <t>海上风电+海工装备+外销</t>
        </is>
      </c>
      <c r="G7999" s="10" t="n">
        <v>0.1</v>
      </c>
      <c r="H7999" s="0" t="n">
        <v>20.9</v>
      </c>
      <c r="I7999" s="32" t="inlineStr">
        <is>
          <t>14:55:43</t>
        </is>
      </c>
      <c r="J7999" s="33" t="n">
        <v>648578060</v>
      </c>
      <c r="K7999" s="33" t="n">
        <v>7956000000</v>
      </c>
      <c r="L7999" s="0" t="inlineStr">
        <is>
          <t>风电</t>
        </is>
      </c>
      <c r="M7999" s="10" t="n">
        <v>0.01</v>
      </c>
      <c r="N7999" s="34" t="n">
        <v>1539364</v>
      </c>
    </row>
    <row r="8000">
      <c r="A8000" s="35" t="n">
        <v>45562</v>
      </c>
      <c r="B8000" s="9" t="inlineStr">
        <is>
          <t>sz002673</t>
        </is>
      </c>
      <c r="C8000" s="0" t="inlineStr">
        <is>
          <t>西部证券</t>
        </is>
      </c>
      <c r="D8000" s="0" t="inlineStr">
        <is>
          <t>首板换</t>
        </is>
      </c>
      <c r="E8000" s="0" t="n">
        <v>1</v>
      </c>
      <c r="F8000" s="0" t="inlineStr">
        <is>
          <t>证券+国企</t>
        </is>
      </c>
      <c r="G8000" s="10" t="n">
        <v>0.1003</v>
      </c>
      <c r="H8000" s="0" t="n">
        <v>7.9</v>
      </c>
      <c r="I8000" s="32" t="inlineStr">
        <is>
          <t>14:56:01</t>
        </is>
      </c>
      <c r="J8000" s="33" t="n">
        <v>1614916500</v>
      </c>
      <c r="K8000" s="33" t="n">
        <v>18697000000</v>
      </c>
      <c r="L8000" s="0" t="inlineStr">
        <is>
          <t>金融</t>
        </is>
      </c>
      <c r="M8000" s="10" t="n">
        <v>0.0334</v>
      </c>
      <c r="N8000" s="34" t="n">
        <v>16824108</v>
      </c>
    </row>
    <row r="8001">
      <c r="A8001" s="35" t="n">
        <v>45562</v>
      </c>
      <c r="B8001" s="9" t="inlineStr">
        <is>
          <t>sz300399</t>
        </is>
      </c>
      <c r="C8001" s="0" t="inlineStr">
        <is>
          <t>天利科技</t>
        </is>
      </c>
      <c r="D8001" s="0" t="inlineStr">
        <is>
          <t>首板换</t>
        </is>
      </c>
      <c r="E8001" s="0" t="n">
        <v>1</v>
      </c>
      <c r="F8001" s="0" t="inlineStr">
        <is>
          <t>保险+移动信息服务+国企</t>
        </is>
      </c>
      <c r="G8001" s="10" t="n">
        <v>0.1999</v>
      </c>
      <c r="H8001" s="0" t="n">
        <v>16.51</v>
      </c>
      <c r="I8001" s="32" t="inlineStr">
        <is>
          <t>14:56:16</t>
        </is>
      </c>
      <c r="J8001" s="33" t="n">
        <v>741790990</v>
      </c>
      <c r="K8001" s="33" t="n">
        <v>1739000000</v>
      </c>
      <c r="L8001" s="0" t="inlineStr">
        <is>
          <t>金融</t>
        </is>
      </c>
      <c r="M8001" s="10" t="n">
        <v>0.0371</v>
      </c>
      <c r="N8001" s="34" t="n">
        <v>6788239</v>
      </c>
    </row>
    <row r="8002">
      <c r="A8002" s="35" t="n">
        <v>45562</v>
      </c>
      <c r="B8002" s="9" t="inlineStr">
        <is>
          <t>sz002756</t>
        </is>
      </c>
      <c r="C8002" s="0" t="inlineStr">
        <is>
          <t>永兴材料</t>
        </is>
      </c>
      <c r="D8002" s="0" t="inlineStr">
        <is>
          <t>首板换</t>
        </is>
      </c>
      <c r="E8002" s="0" t="n">
        <v>1</v>
      </c>
      <c r="F8002" s="0" t="inlineStr">
        <is>
          <t>锂电池+特钢</t>
        </is>
      </c>
      <c r="G8002" s="10" t="n">
        <v>0.1</v>
      </c>
      <c r="H8002" s="0" t="n">
        <v>38.07</v>
      </c>
      <c r="I8002" s="32" t="inlineStr">
        <is>
          <t>14:56:16</t>
        </is>
      </c>
      <c r="J8002" s="33" t="n">
        <v>838173490</v>
      </c>
      <c r="K8002" s="33" t="n">
        <v>11497000000</v>
      </c>
      <c r="L8002" s="0" t="inlineStr">
        <is>
          <t>锂电</t>
        </is>
      </c>
      <c r="M8002" s="10" t="n">
        <v>0.0165</v>
      </c>
      <c r="N8002" s="34" t="n">
        <v>1748446</v>
      </c>
    </row>
    <row r="8003">
      <c r="A8003" s="35" t="n">
        <v>45562</v>
      </c>
      <c r="B8003" s="9" t="inlineStr">
        <is>
          <t>sz002371</t>
        </is>
      </c>
      <c r="C8003" s="0" t="inlineStr">
        <is>
          <t>北方华创</t>
        </is>
      </c>
      <c r="D8003" s="0" t="inlineStr">
        <is>
          <t>首板换</t>
        </is>
      </c>
      <c r="E8003" s="0" t="n">
        <v>1</v>
      </c>
      <c r="F8003" s="0" t="inlineStr">
        <is>
          <t>半导体设备龙头</t>
        </is>
      </c>
      <c r="G8003" s="10" t="n">
        <v>0.1</v>
      </c>
      <c r="H8003" s="0" t="n">
        <v>333.3</v>
      </c>
      <c r="I8003" s="32" t="inlineStr">
        <is>
          <t>14:56:31</t>
        </is>
      </c>
      <c r="J8003" s="33" t="n">
        <v>3879370500</v>
      </c>
      <c r="K8003" s="33" t="n">
        <v>91792000000</v>
      </c>
      <c r="L8003" s="0" t="inlineStr">
        <is>
          <t>其他</t>
        </is>
      </c>
      <c r="M8003" s="10" t="n">
        <v>0.0132</v>
      </c>
      <c r="N8003" s="34" t="n">
        <v>27599300</v>
      </c>
    </row>
    <row r="8004">
      <c r="A8004" s="35" t="n">
        <v>45562</v>
      </c>
      <c r="B8004" s="9" t="inlineStr">
        <is>
          <t>sz002050</t>
        </is>
      </c>
      <c r="C8004" s="0" t="inlineStr">
        <is>
          <t>三花智控</t>
        </is>
      </c>
      <c r="D8004" s="0" t="inlineStr">
        <is>
          <t>首板换</t>
        </is>
      </c>
      <c r="E8004" s="0" t="n">
        <v>1</v>
      </c>
      <c r="F8004" s="0" t="inlineStr">
        <is>
          <t>机器人+特斯拉+汽车热管理+家电</t>
        </is>
      </c>
      <c r="G8004" s="10" t="n">
        <v>0.1</v>
      </c>
      <c r="H8004" s="0" t="n">
        <v>21.67</v>
      </c>
      <c r="I8004" s="32" t="inlineStr">
        <is>
          <t>14:56:46</t>
        </is>
      </c>
      <c r="J8004" s="33" t="n">
        <v>2342164700</v>
      </c>
      <c r="K8004" s="33" t="n">
        <v>42678000000</v>
      </c>
      <c r="L8004" s="0" t="inlineStr">
        <is>
          <t>其他</t>
        </is>
      </c>
      <c r="M8004" s="10" t="n">
        <v>0.0178</v>
      </c>
      <c r="N8004" s="34" t="n">
        <v>19322185</v>
      </c>
    </row>
    <row r="8005">
      <c r="A8005" s="35" t="n">
        <v>45562</v>
      </c>
      <c r="B8005" s="9" t="inlineStr">
        <is>
          <t>sz000762</t>
        </is>
      </c>
      <c r="C8005" s="0" t="inlineStr">
        <is>
          <t>西藏矿业</t>
        </is>
      </c>
      <c r="D8005" s="0" t="inlineStr">
        <is>
          <t>首板换</t>
        </is>
      </c>
      <c r="E8005" s="0" t="n">
        <v>1</v>
      </c>
      <c r="F8005" s="0" t="inlineStr">
        <is>
          <t>盐湖提锂+央企</t>
        </is>
      </c>
      <c r="G8005" s="10" t="n">
        <v>0.0999</v>
      </c>
      <c r="H8005" s="0" t="n">
        <v>21.35</v>
      </c>
      <c r="I8005" s="32" t="inlineStr">
        <is>
          <t>15:00:00</t>
        </is>
      </c>
      <c r="J8005" s="33" t="n">
        <v>937258020</v>
      </c>
      <c r="K8005" s="33" t="n">
        <v>8798000000</v>
      </c>
      <c r="L8005" s="0" t="inlineStr">
        <is>
          <t>锂电</t>
        </is>
      </c>
      <c r="M8005" s="10" t="n">
        <v>0.0237</v>
      </c>
      <c r="N8005" s="34" t="n">
        <v>4391270</v>
      </c>
    </row>
    <row r="8006">
      <c r="A8006" s="35" t="n">
        <v>45562</v>
      </c>
      <c r="B8006" s="9" t="inlineStr">
        <is>
          <t>sz002459</t>
        </is>
      </c>
      <c r="C8006" s="0" t="inlineStr">
        <is>
          <t>晶澳科技</t>
        </is>
      </c>
      <c r="D8006" s="0" t="inlineStr">
        <is>
          <t>首板换</t>
        </is>
      </c>
      <c r="E8006" s="0" t="n">
        <v>1</v>
      </c>
      <c r="F8006" s="0" t="inlineStr">
        <is>
          <t>光伏龙头+BC电池+储能</t>
        </is>
      </c>
      <c r="G8006" s="10" t="n">
        <v>0.1</v>
      </c>
      <c r="H8006" s="0" t="n">
        <v>12.32</v>
      </c>
      <c r="I8006" s="32" t="inlineStr">
        <is>
          <t>15:00:00</t>
        </is>
      </c>
      <c r="J8006" s="33" t="n">
        <v>1715979700</v>
      </c>
      <c r="K8006" s="33" t="n">
        <v>21396000000</v>
      </c>
      <c r="L8006" s="0" t="inlineStr">
        <is>
          <t>光伏</t>
        </is>
      </c>
      <c r="M8006" s="10" t="n">
        <v>0.0161</v>
      </c>
      <c r="N8006" s="34" t="n">
        <v>8179944</v>
      </c>
    </row>
    <row r="8007">
      <c r="A8007" s="35" t="n">
        <v>45561</v>
      </c>
      <c r="B8007" s="9" t="inlineStr">
        <is>
          <t>sz002693</t>
        </is>
      </c>
      <c r="C8007" s="0" t="inlineStr">
        <is>
          <t>双成药业</t>
        </is>
      </c>
      <c r="D8007" s="0" t="inlineStr">
        <is>
          <t>10板T</t>
        </is>
      </c>
      <c r="E8007" s="0" t="n">
        <v>10</v>
      </c>
      <c r="F8007" s="0" t="inlineStr">
        <is>
          <t>拟收购宁波奥拉半导体+多肽药</t>
        </is>
      </c>
      <c r="G8007" s="10" t="n">
        <v>0.1001</v>
      </c>
      <c r="H8007" s="0" t="n">
        <v>13.52</v>
      </c>
      <c r="I8007" s="32" t="inlineStr">
        <is>
          <t>09:30:45</t>
        </is>
      </c>
      <c r="J8007" s="33" t="n">
        <v>1022975110</v>
      </c>
      <c r="K8007" s="33" t="n">
        <v>2836000000</v>
      </c>
      <c r="L8007" s="0" t="inlineStr">
        <is>
          <t>公告</t>
        </is>
      </c>
      <c r="M8007" s="10" t="n">
        <v>0.1001</v>
      </c>
      <c r="N8007" s="34" t="n">
        <v>564841264</v>
      </c>
    </row>
    <row r="8008">
      <c r="A8008" s="35" t="n">
        <v>45561</v>
      </c>
      <c r="B8008" s="9" t="inlineStr">
        <is>
          <t>sz002583</t>
        </is>
      </c>
      <c r="C8008" s="0" t="inlineStr">
        <is>
          <t>海能达</t>
        </is>
      </c>
      <c r="D8008" s="0" t="inlineStr">
        <is>
          <t>6板换</t>
        </is>
      </c>
      <c r="E8008" s="0" t="n">
        <v>6</v>
      </c>
      <c r="F8008" s="0" t="inlineStr">
        <is>
          <t>对讲机终端+卫星通信+一带一路+华为汽车</t>
        </is>
      </c>
      <c r="G8008" s="10" t="n">
        <v>0.1007</v>
      </c>
      <c r="H8008" s="0" t="n">
        <v>6.34</v>
      </c>
      <c r="I8008" s="32" t="inlineStr">
        <is>
          <t>10:22:15</t>
        </is>
      </c>
      <c r="J8008" s="33" t="n">
        <v>1948202000</v>
      </c>
      <c r="K8008" s="33" t="n">
        <v>6888000000</v>
      </c>
      <c r="L8008" s="0" t="inlineStr">
        <is>
          <t>其他</t>
        </is>
      </c>
      <c r="M8008" s="10" t="n">
        <v>0</v>
      </c>
      <c r="N8008" s="34" t="n">
        <v>75100032</v>
      </c>
    </row>
    <row r="8009">
      <c r="A8009" s="35" t="n">
        <v>45561</v>
      </c>
      <c r="B8009" s="9" t="inlineStr">
        <is>
          <t>sh603106</t>
        </is>
      </c>
      <c r="C8009" s="0" t="inlineStr">
        <is>
          <t>恒银科技</t>
        </is>
      </c>
      <c r="D8009" s="0" t="inlineStr">
        <is>
          <t>4板一</t>
        </is>
      </c>
      <c r="E8009" s="0" t="n">
        <v>4</v>
      </c>
      <c r="F8009" s="0" t="inlineStr">
        <is>
          <t>金融信创+金融智能终端</t>
        </is>
      </c>
      <c r="G8009" s="10" t="n">
        <v>0.1005</v>
      </c>
      <c r="H8009" s="0" t="n">
        <v>7.01</v>
      </c>
      <c r="I8009" s="32" t="inlineStr">
        <is>
          <t>09:30:00</t>
        </is>
      </c>
      <c r="J8009" s="33" t="n">
        <v>40982423</v>
      </c>
      <c r="K8009" s="33" t="n">
        <v>1533000000</v>
      </c>
      <c r="L8009" s="0" t="inlineStr">
        <is>
          <t>金融</t>
        </is>
      </c>
      <c r="M8009" s="10" t="n">
        <v>0.1005</v>
      </c>
      <c r="N8009" s="34" t="n">
        <v>9338995</v>
      </c>
    </row>
    <row r="8010">
      <c r="A8010" s="35" t="n">
        <v>45561</v>
      </c>
      <c r="B8010" s="9" t="inlineStr">
        <is>
          <t>sz000717</t>
        </is>
      </c>
      <c r="C8010" s="0" t="inlineStr">
        <is>
          <t>中南股份</t>
        </is>
      </c>
      <c r="D8010" s="0" t="inlineStr">
        <is>
          <t>4板一</t>
        </is>
      </c>
      <c r="E8010" s="0" t="n">
        <v>4</v>
      </c>
      <c r="F8010" s="0" t="inlineStr">
        <is>
          <t>国企(中国宝武旗下)+钢铁+氢能源+破净股</t>
        </is>
      </c>
      <c r="G8010" s="10" t="n">
        <v>0.1013</v>
      </c>
      <c r="H8010" s="0" t="n">
        <v>2.61</v>
      </c>
      <c r="I8010" s="32" t="inlineStr">
        <is>
          <t>09:30:00</t>
        </is>
      </c>
      <c r="J8010" s="33" t="n">
        <v>70396408</v>
      </c>
      <c r="K8010" s="33" t="n">
        <v>2975000000</v>
      </c>
      <c r="L8010" s="0" t="inlineStr">
        <is>
          <t>钢铁</t>
        </is>
      </c>
      <c r="M8010" s="10" t="n">
        <v>0.1013</v>
      </c>
      <c r="N8010" s="34" t="n">
        <v>27933525</v>
      </c>
    </row>
    <row r="8011">
      <c r="A8011" s="35" t="n">
        <v>45561</v>
      </c>
      <c r="B8011" s="9" t="inlineStr">
        <is>
          <t>sh600881</t>
        </is>
      </c>
      <c r="C8011" s="0" t="inlineStr">
        <is>
          <t>亚泰集团</t>
        </is>
      </c>
      <c r="D8011" s="0" t="inlineStr">
        <is>
          <t>4板换</t>
        </is>
      </c>
      <c r="E8011" s="0" t="n">
        <v>4</v>
      </c>
      <c r="F8011" s="0" t="inlineStr">
        <is>
          <t>并购重组+长春国资+此前破净</t>
        </is>
      </c>
      <c r="G8011" s="10" t="n">
        <v>0.09859999999999999</v>
      </c>
      <c r="H8011" s="0" t="n">
        <v>1.56</v>
      </c>
      <c r="I8011" s="32" t="inlineStr">
        <is>
          <t>10:18:15</t>
        </is>
      </c>
      <c r="J8011" s="33" t="n">
        <v>501234340</v>
      </c>
      <c r="K8011" s="33" t="n">
        <v>4082000000</v>
      </c>
      <c r="L8011" s="0" t="inlineStr">
        <is>
          <t>国企改革/重组预期</t>
        </is>
      </c>
      <c r="M8011" s="10" t="n">
        <v>0.0282</v>
      </c>
      <c r="N8011" s="34" t="n">
        <v>62130592</v>
      </c>
    </row>
    <row r="8012">
      <c r="A8012" s="35" t="n">
        <v>45561</v>
      </c>
      <c r="B8012" s="9" t="inlineStr">
        <is>
          <t>sh600390</t>
        </is>
      </c>
      <c r="C8012" s="0" t="inlineStr">
        <is>
          <t>五矿资本</t>
        </is>
      </c>
      <c r="D8012" s="0" t="inlineStr">
        <is>
          <t>3板一</t>
        </is>
      </c>
      <c r="E8012" s="0" t="n">
        <v>3</v>
      </c>
      <c r="F8012" s="0" t="inlineStr">
        <is>
          <t>多元金融+央企+破净股+高股息</t>
        </is>
      </c>
      <c r="G8012" s="10" t="n">
        <v>0.0998</v>
      </c>
      <c r="H8012" s="0" t="n">
        <v>5.51</v>
      </c>
      <c r="I8012" s="32" t="inlineStr">
        <is>
          <t>09:30:00</t>
        </is>
      </c>
      <c r="J8012" s="33" t="n">
        <v>255234620</v>
      </c>
      <c r="K8012" s="33" t="n">
        <v>12289000000</v>
      </c>
      <c r="L8012" s="0" t="inlineStr">
        <is>
          <t>金融</t>
        </is>
      </c>
      <c r="M8012" s="10" t="n">
        <v>0.0998</v>
      </c>
      <c r="N8012" s="34" t="n">
        <v>66000466</v>
      </c>
    </row>
    <row r="8013">
      <c r="A8013" s="35" t="n">
        <v>45561</v>
      </c>
      <c r="B8013" s="9" t="inlineStr">
        <is>
          <t>sh601162</t>
        </is>
      </c>
      <c r="C8013" s="0" t="inlineStr">
        <is>
          <t>天风证券</t>
        </is>
      </c>
      <c r="D8013" s="0" t="inlineStr">
        <is>
          <t>3板换</t>
        </is>
      </c>
      <c r="E8013" s="0" t="n">
        <v>3</v>
      </c>
      <c r="F8013" s="0" t="inlineStr">
        <is>
          <t>证券+国企</t>
        </is>
      </c>
      <c r="G8013" s="10" t="n">
        <v>0.1</v>
      </c>
      <c r="H8013" s="0" t="n">
        <v>3.63</v>
      </c>
      <c r="I8013" s="32" t="inlineStr">
        <is>
          <t>09:50:00</t>
        </is>
      </c>
      <c r="J8013" s="33" t="n">
        <v>4646474900</v>
      </c>
      <c r="K8013" s="33" t="n">
        <v>24026000000</v>
      </c>
      <c r="L8013" s="0" t="inlineStr">
        <is>
          <t>金融</t>
        </is>
      </c>
      <c r="M8013" s="10" t="n">
        <v>0.0273</v>
      </c>
      <c r="N8013" s="34" t="n">
        <v>421708203</v>
      </c>
    </row>
    <row r="8014">
      <c r="A8014" s="35" t="n">
        <v>45561</v>
      </c>
      <c r="B8014" s="9" t="inlineStr">
        <is>
          <t>sz000608</t>
        </is>
      </c>
      <c r="C8014" s="0" t="inlineStr">
        <is>
          <t>阳光股份</t>
        </is>
      </c>
      <c r="D8014" s="0" t="inlineStr">
        <is>
          <t>3板换</t>
        </is>
      </c>
      <c r="E8014" s="0" t="n">
        <v>3</v>
      </c>
      <c r="F8014" s="0" t="inlineStr">
        <is>
          <t>房地产+商业运营管理+西部大开发+破净股</t>
        </is>
      </c>
      <c r="G8014" s="10" t="n">
        <v>0.1011</v>
      </c>
      <c r="H8014" s="0" t="n">
        <v>2.07</v>
      </c>
      <c r="I8014" s="32" t="inlineStr">
        <is>
          <t>10:15:00</t>
        </is>
      </c>
      <c r="J8014" s="33" t="n">
        <v>210964810</v>
      </c>
      <c r="K8014" s="33" t="n">
        <v>1076000000</v>
      </c>
      <c r="L8014" s="0" t="inlineStr">
        <is>
          <t>地产</t>
        </is>
      </c>
      <c r="M8014" s="10" t="n">
        <v>-0.0053</v>
      </c>
      <c r="N8014" s="34" t="n">
        <v>9154585</v>
      </c>
    </row>
    <row r="8015">
      <c r="A8015" s="35" t="n">
        <v>45561</v>
      </c>
      <c r="B8015" s="9" t="inlineStr">
        <is>
          <t>sh601933</t>
        </is>
      </c>
      <c r="C8015" s="0" t="inlineStr">
        <is>
          <t>永辉超市</t>
        </is>
      </c>
      <c r="D8015" s="0" t="inlineStr">
        <is>
          <t>3板T</t>
        </is>
      </c>
      <c r="E8015" s="0" t="n">
        <v>3</v>
      </c>
      <c r="F8015" s="0" t="inlineStr">
        <is>
          <t>第一大股东将变更为骏才国际</t>
        </is>
      </c>
      <c r="G8015" s="10" t="n">
        <v>0.0989</v>
      </c>
      <c r="H8015" s="0" t="n">
        <v>3</v>
      </c>
      <c r="I8015" s="32" t="inlineStr">
        <is>
          <t>11:05:04</t>
        </is>
      </c>
      <c r="J8015" s="33" t="n">
        <v>2510630400</v>
      </c>
      <c r="K8015" s="33" t="n">
        <v>12447000000</v>
      </c>
      <c r="L8015" s="0" t="inlineStr">
        <is>
          <t>公告</t>
        </is>
      </c>
      <c r="M8015" s="10" t="n">
        <v>0.0989</v>
      </c>
      <c r="N8015" s="34" t="n">
        <v>349998441</v>
      </c>
    </row>
    <row r="8016">
      <c r="A8016" s="35" t="n">
        <v>45561</v>
      </c>
      <c r="B8016" s="9" t="inlineStr">
        <is>
          <t>sz002423</t>
        </is>
      </c>
      <c r="C8016" s="0" t="inlineStr">
        <is>
          <t>中粮资本</t>
        </is>
      </c>
      <c r="D8016" s="0" t="inlineStr">
        <is>
          <t>3板T</t>
        </is>
      </c>
      <c r="E8016" s="0" t="n">
        <v>3</v>
      </c>
      <c r="F8016" s="0" t="inlineStr">
        <is>
          <t>多元金融+中字头</t>
        </is>
      </c>
      <c r="G8016" s="10" t="n">
        <v>0.0997</v>
      </c>
      <c r="H8016" s="0" t="n">
        <v>9.82</v>
      </c>
      <c r="I8016" s="32" t="inlineStr">
        <is>
          <t>11:15:49</t>
        </is>
      </c>
      <c r="J8016" s="33" t="n">
        <v>2261480100</v>
      </c>
      <c r="K8016" s="33" t="n">
        <v>8421000000</v>
      </c>
      <c r="L8016" s="0" t="inlineStr">
        <is>
          <t>金融</t>
        </is>
      </c>
      <c r="M8016" s="10" t="n">
        <v>0.0997</v>
      </c>
      <c r="N8016" s="34" t="n">
        <v>55050920</v>
      </c>
    </row>
    <row r="8017">
      <c r="A8017" s="35" t="n">
        <v>45561</v>
      </c>
      <c r="B8017" s="9" t="inlineStr">
        <is>
          <t>sh600643</t>
        </is>
      </c>
      <c r="C8017" s="0" t="inlineStr">
        <is>
          <t>爱建集团</t>
        </is>
      </c>
      <c r="D8017" s="0" t="inlineStr">
        <is>
          <t>3板T</t>
        </is>
      </c>
      <c r="E8017" s="0" t="n">
        <v>3</v>
      </c>
      <c r="F8017" s="0" t="inlineStr">
        <is>
          <t>多元金融+互联网金融</t>
        </is>
      </c>
      <c r="G8017" s="10" t="n">
        <v>0.0992</v>
      </c>
      <c r="H8017" s="0" t="n">
        <v>5.43</v>
      </c>
      <c r="I8017" s="32" t="inlineStr">
        <is>
          <t>13:16:44</t>
        </is>
      </c>
      <c r="J8017" s="33" t="n">
        <v>653463230</v>
      </c>
      <c r="K8017" s="33" t="n">
        <v>4238000000</v>
      </c>
      <c r="L8017" s="0" t="inlineStr">
        <is>
          <t>金融</t>
        </is>
      </c>
      <c r="M8017" s="10" t="n">
        <v>0.0992</v>
      </c>
      <c r="N8017" s="34" t="n">
        <v>92220405</v>
      </c>
    </row>
    <row r="8018">
      <c r="A8018" s="35" t="n">
        <v>45561</v>
      </c>
      <c r="B8018" s="9" t="inlineStr">
        <is>
          <t>sh600705</t>
        </is>
      </c>
      <c r="C8018" s="0" t="inlineStr">
        <is>
          <t>中航产融</t>
        </is>
      </c>
      <c r="D8018" s="0" t="inlineStr">
        <is>
          <t>3板换</t>
        </is>
      </c>
      <c r="E8018" s="0" t="n">
        <v>3</v>
      </c>
      <c r="F8018" s="0" t="inlineStr">
        <is>
          <t>中字头+多元金融+上海自贸区</t>
        </is>
      </c>
      <c r="G8018" s="10" t="n">
        <v>0.1003</v>
      </c>
      <c r="H8018" s="0" t="n">
        <v>3.18</v>
      </c>
      <c r="I8018" s="32" t="inlineStr">
        <is>
          <t>13:43:59</t>
        </is>
      </c>
      <c r="J8018" s="33" t="n">
        <v>2201467700</v>
      </c>
      <c r="K8018" s="33" t="n">
        <v>14466000000</v>
      </c>
      <c r="L8018" s="0" t="inlineStr">
        <is>
          <t>金融</t>
        </is>
      </c>
      <c r="M8018" s="10" t="n">
        <v>0.0311</v>
      </c>
      <c r="N8018" s="34" t="n">
        <v>153406228</v>
      </c>
    </row>
    <row r="8019">
      <c r="A8019" s="35" t="n">
        <v>45561</v>
      </c>
      <c r="B8019" s="9" t="inlineStr">
        <is>
          <t>sz000750</t>
        </is>
      </c>
      <c r="C8019" s="0" t="inlineStr">
        <is>
          <t>国海证券</t>
        </is>
      </c>
      <c r="D8019" s="0" t="inlineStr">
        <is>
          <t>3板换</t>
        </is>
      </c>
      <c r="E8019" s="0" t="n">
        <v>3</v>
      </c>
      <c r="F8019" s="0" t="inlineStr">
        <is>
          <t>证券+广西国资</t>
        </is>
      </c>
      <c r="G8019" s="10" t="n">
        <v>0.0992</v>
      </c>
      <c r="H8019" s="0" t="n">
        <v>3.99</v>
      </c>
      <c r="I8019" s="32" t="inlineStr">
        <is>
          <t>13:54:07</t>
        </is>
      </c>
      <c r="J8019" s="33" t="n">
        <v>2858127900</v>
      </c>
      <c r="K8019" s="33" t="n">
        <v>18241000000</v>
      </c>
      <c r="L8019" s="0" t="inlineStr">
        <is>
          <t>金融</t>
        </is>
      </c>
      <c r="M8019" s="10" t="n">
        <v>0.0083</v>
      </c>
      <c r="N8019" s="34" t="n">
        <v>98847450</v>
      </c>
    </row>
    <row r="8020">
      <c r="A8020" s="35" t="n">
        <v>45561</v>
      </c>
      <c r="B8020" s="9" t="inlineStr">
        <is>
          <t>sz300085</t>
        </is>
      </c>
      <c r="C8020" s="0" t="inlineStr">
        <is>
          <t>银之杰</t>
        </is>
      </c>
      <c r="D8020" s="0" t="inlineStr">
        <is>
          <t>6天5板换</t>
        </is>
      </c>
      <c r="E8020" s="0" t="n">
        <v>3</v>
      </c>
      <c r="F8020" s="0" t="inlineStr">
        <is>
          <t>金融科技+实控人拟协议转让7%公司股份</t>
        </is>
      </c>
      <c r="G8020" s="10" t="n">
        <v>0.2002</v>
      </c>
      <c r="H8020" s="0" t="n">
        <v>22.78</v>
      </c>
      <c r="I8020" s="32" t="inlineStr">
        <is>
          <t>14:18:56</t>
        </is>
      </c>
      <c r="J8020" s="33" t="n">
        <v>4358238600</v>
      </c>
      <c r="K8020" s="33" t="n">
        <v>9351000000</v>
      </c>
      <c r="L8020" s="0" t="inlineStr">
        <is>
          <t>金融</t>
        </is>
      </c>
      <c r="M8020" s="10" t="n">
        <v>0.02</v>
      </c>
      <c r="N8020" s="34" t="n">
        <v>176383152</v>
      </c>
    </row>
    <row r="8021">
      <c r="A8021" s="35" t="n">
        <v>45561</v>
      </c>
      <c r="B8021" s="9" t="inlineStr">
        <is>
          <t>sz002640</t>
        </is>
      </c>
      <c r="C8021" s="0" t="inlineStr">
        <is>
          <t>跨境通</t>
        </is>
      </c>
      <c r="D8021" s="0" t="inlineStr">
        <is>
          <t>3板换</t>
        </is>
      </c>
      <c r="E8021" s="0" t="n">
        <v>3</v>
      </c>
      <c r="F8021" s="0" t="inlineStr">
        <is>
          <t>重整预期+跨境电商+三胎概念</t>
        </is>
      </c>
      <c r="G8021" s="10" t="n">
        <v>0.09950000000000001</v>
      </c>
      <c r="H8021" s="0" t="n">
        <v>2.43</v>
      </c>
      <c r="I8021" s="32" t="inlineStr">
        <is>
          <t>14:54:25</t>
        </is>
      </c>
      <c r="J8021" s="33" t="n">
        <v>999969800</v>
      </c>
      <c r="K8021" s="33" t="n">
        <v>3056000000</v>
      </c>
      <c r="L8021" s="0" t="inlineStr">
        <is>
          <t>国企改革/重组预期</t>
        </is>
      </c>
      <c r="M8021" s="10" t="n">
        <v>0.0136</v>
      </c>
      <c r="N8021" s="34" t="n">
        <v>11890592</v>
      </c>
    </row>
    <row r="8022">
      <c r="A8022" s="35" t="n">
        <v>45561</v>
      </c>
      <c r="B8022" s="9" t="inlineStr">
        <is>
          <t>sz000430</t>
        </is>
      </c>
      <c r="C8022" s="0" t="inlineStr">
        <is>
          <t>张家界</t>
        </is>
      </c>
      <c r="D8022" s="0" t="inlineStr">
        <is>
          <t>2板一</t>
        </is>
      </c>
      <c r="E8022" s="0" t="n">
        <v>2</v>
      </c>
      <c r="F8022" s="0" t="inlineStr">
        <is>
          <t>旅游+大庸古城重整+国企改革</t>
        </is>
      </c>
      <c r="G8022" s="10" t="n">
        <v>0.1006</v>
      </c>
      <c r="H8022" s="0" t="n">
        <v>6.78</v>
      </c>
      <c r="I8022" s="32" t="inlineStr">
        <is>
          <t>09:30:00</t>
        </is>
      </c>
      <c r="J8022" s="33" t="n">
        <v>106745981</v>
      </c>
      <c r="K8022" s="33" t="n">
        <v>1776000000</v>
      </c>
      <c r="L8022" s="0" t="inlineStr">
        <is>
          <t>消费</t>
        </is>
      </c>
      <c r="M8022" s="10" t="n">
        <v>0.1006</v>
      </c>
      <c r="N8022" s="34" t="n">
        <v>36036378</v>
      </c>
    </row>
    <row r="8023">
      <c r="A8023" s="35" t="n">
        <v>45561</v>
      </c>
      <c r="B8023" s="9" t="inlineStr">
        <is>
          <t>sz002208</t>
        </is>
      </c>
      <c r="C8023" s="0" t="inlineStr">
        <is>
          <t>合肥城建</t>
        </is>
      </c>
      <c r="D8023" s="0" t="inlineStr">
        <is>
          <t>2板一</t>
        </is>
      </c>
      <c r="E8023" s="0" t="n">
        <v>2</v>
      </c>
      <c r="F8023" s="0" t="inlineStr">
        <is>
          <t>拟收购安徽公共资源交易集团+合肥国资+房地产</t>
        </is>
      </c>
      <c r="G8023" s="10" t="n">
        <v>0.09950000000000001</v>
      </c>
      <c r="H8023" s="0" t="n">
        <v>6.08</v>
      </c>
      <c r="I8023" s="32" t="inlineStr">
        <is>
          <t>09:30:00</t>
        </is>
      </c>
      <c r="J8023" s="33" t="n">
        <v>35285645</v>
      </c>
      <c r="K8023" s="33" t="n">
        <v>1980000000</v>
      </c>
      <c r="L8023" s="0" t="inlineStr">
        <is>
          <t>公告</t>
        </is>
      </c>
      <c r="M8023" s="10" t="n">
        <v>0.09950000000000001</v>
      </c>
      <c r="N8023" s="34" t="n">
        <v>13664800</v>
      </c>
    </row>
    <row r="8024">
      <c r="A8024" s="35" t="n">
        <v>45561</v>
      </c>
      <c r="B8024" s="9" t="inlineStr">
        <is>
          <t>sz000402</t>
        </is>
      </c>
      <c r="C8024" s="0" t="inlineStr">
        <is>
          <t>金融街</t>
        </is>
      </c>
      <c r="D8024" s="0" t="inlineStr">
        <is>
          <t>2板换</t>
        </is>
      </c>
      <c r="E8024" s="0" t="n">
        <v>2</v>
      </c>
      <c r="F8024" s="0" t="inlineStr">
        <is>
          <t>房地产+北京国资+破净股</t>
        </is>
      </c>
      <c r="G8024" s="10" t="n">
        <v>0.0989</v>
      </c>
      <c r="H8024" s="0" t="n">
        <v>2.89</v>
      </c>
      <c r="I8024" s="32" t="inlineStr">
        <is>
          <t>09:48:00</t>
        </is>
      </c>
      <c r="J8024" s="33" t="n">
        <v>512056360</v>
      </c>
      <c r="K8024" s="33" t="n">
        <v>5529000000</v>
      </c>
      <c r="L8024" s="0" t="inlineStr">
        <is>
          <t>地产</t>
        </is>
      </c>
      <c r="M8024" s="10" t="n">
        <v>0.0266</v>
      </c>
      <c r="N8024" s="34" t="n">
        <v>41876730</v>
      </c>
    </row>
    <row r="8025">
      <c r="A8025" s="35" t="n">
        <v>45561</v>
      </c>
      <c r="B8025" s="9" t="inlineStr">
        <is>
          <t>sh600778</t>
        </is>
      </c>
      <c r="C8025" s="0" t="inlineStr">
        <is>
          <t>友好集团</t>
        </is>
      </c>
      <c r="D8025" s="0" t="inlineStr">
        <is>
          <t>2板换</t>
        </is>
      </c>
      <c r="E8025" s="0" t="n">
        <v>2</v>
      </c>
      <c r="F8025" s="0" t="inlineStr">
        <is>
          <t>免税店+商业零售+新疆振兴</t>
        </is>
      </c>
      <c r="G8025" s="10" t="n">
        <v>0.0998</v>
      </c>
      <c r="H8025" s="0" t="n">
        <v>5.4</v>
      </c>
      <c r="I8025" s="32" t="inlineStr">
        <is>
          <t>09:59:00</t>
        </is>
      </c>
      <c r="J8025" s="33" t="n">
        <v>93694388</v>
      </c>
      <c r="K8025" s="33" t="n">
        <v>1056000000</v>
      </c>
      <c r="L8025" s="0" t="inlineStr">
        <is>
          <t>消费</t>
        </is>
      </c>
      <c r="M8025" s="10" t="n">
        <v>0.09569999999999999</v>
      </c>
      <c r="N8025" s="34" t="n">
        <v>7013906</v>
      </c>
    </row>
    <row r="8026">
      <c r="A8026" s="35" t="n">
        <v>45561</v>
      </c>
      <c r="B8026" s="9" t="inlineStr">
        <is>
          <t>sh601828</t>
        </is>
      </c>
      <c r="C8026" s="0" t="inlineStr">
        <is>
          <t>美凯龙</t>
        </is>
      </c>
      <c r="D8026" s="0" t="inlineStr">
        <is>
          <t>2板换</t>
        </is>
      </c>
      <c r="E8026" s="0" t="n">
        <v>2</v>
      </c>
      <c r="F8026" s="0" t="inlineStr">
        <is>
          <t>破净股+新零售+装修建材+国企改革</t>
        </is>
      </c>
      <c r="G8026" s="10" t="n">
        <v>0.102</v>
      </c>
      <c r="H8026" s="0" t="n">
        <v>2.81</v>
      </c>
      <c r="I8026" s="32" t="inlineStr">
        <is>
          <t>11:01:04</t>
        </is>
      </c>
      <c r="J8026" s="33" t="n">
        <v>321849100</v>
      </c>
      <c r="K8026" s="33" t="n">
        <v>2796000000</v>
      </c>
      <c r="L8026" s="0" t="inlineStr">
        <is>
          <t>国企改革/重组预期</t>
        </is>
      </c>
      <c r="M8026" s="10" t="n">
        <v>0</v>
      </c>
      <c r="N8026" s="34" t="n">
        <v>10158945</v>
      </c>
    </row>
    <row r="8027">
      <c r="A8027" s="35" t="n">
        <v>45561</v>
      </c>
      <c r="B8027" s="9" t="inlineStr">
        <is>
          <t>sh688115</t>
        </is>
      </c>
      <c r="C8027" s="0" t="inlineStr">
        <is>
          <t>思林杰</t>
        </is>
      </c>
      <c r="D8027" s="0" t="inlineStr">
        <is>
          <t>2板T</t>
        </is>
      </c>
      <c r="E8027" s="0" t="n">
        <v>2</v>
      </c>
      <c r="F8027" s="0" t="inlineStr">
        <is>
          <t>拟购买科凯电子71%股权+华为+苹果概念</t>
        </is>
      </c>
      <c r="G8027" s="10" t="n">
        <v>0.2</v>
      </c>
      <c r="H8027" s="0" t="n">
        <v>30.96</v>
      </c>
      <c r="I8027" s="32" t="inlineStr">
        <is>
          <t>14:45:27</t>
        </is>
      </c>
      <c r="J8027" s="33" t="n">
        <v>227522240</v>
      </c>
      <c r="K8027" s="33" t="n">
        <v>845000000</v>
      </c>
      <c r="L8027" s="0" t="inlineStr">
        <is>
          <t>公告</t>
        </is>
      </c>
      <c r="M8027" s="10" t="n">
        <v>0.2</v>
      </c>
      <c r="N8027" s="34" t="n">
        <v>42461176</v>
      </c>
    </row>
    <row r="8028">
      <c r="A8028" s="35" t="n">
        <v>45561</v>
      </c>
      <c r="B8028" s="9" t="inlineStr">
        <is>
          <t>sz002717</t>
        </is>
      </c>
      <c r="C8028" s="0" t="inlineStr">
        <is>
          <t>岭南股份</t>
        </is>
      </c>
      <c r="D8028" s="0" t="inlineStr">
        <is>
          <t>9天6板换</t>
        </is>
      </c>
      <c r="E8028" s="0" t="n">
        <v>2</v>
      </c>
      <c r="F8028" s="0" t="inlineStr">
        <is>
          <t>增持+岭南转债完成部分收购+国企+华为</t>
        </is>
      </c>
      <c r="G8028" s="10" t="n">
        <v>0.1014</v>
      </c>
      <c r="H8028" s="0" t="n">
        <v>2.28</v>
      </c>
      <c r="I8028" s="32" t="inlineStr">
        <is>
          <t>14:56:18</t>
        </is>
      </c>
      <c r="J8028" s="33" t="n">
        <v>1421155100</v>
      </c>
      <c r="K8028" s="33" t="n">
        <v>3150000000</v>
      </c>
      <c r="L8028" s="0" t="inlineStr">
        <is>
          <t>国企改革/重组预期</t>
        </is>
      </c>
      <c r="M8028" s="10" t="n">
        <v>0.0145</v>
      </c>
      <c r="N8028" s="34" t="n">
        <v>19245240</v>
      </c>
    </row>
    <row r="8029">
      <c r="A8029" s="35" t="n">
        <v>45561</v>
      </c>
      <c r="B8029" s="9" t="inlineStr">
        <is>
          <t>sh688528</t>
        </is>
      </c>
      <c r="C8029" s="0" t="inlineStr">
        <is>
          <t>秦川物联</t>
        </is>
      </c>
      <c r="D8029" s="0" t="inlineStr">
        <is>
          <t>首板一</t>
        </is>
      </c>
      <c r="E8029" s="0" t="n">
        <v>1</v>
      </c>
      <c r="F8029" s="0" t="inlineStr">
        <is>
          <t>资产重组+物联网+传感器</t>
        </is>
      </c>
      <c r="G8029" s="10" t="n">
        <v>0.1997</v>
      </c>
      <c r="H8029" s="0" t="n">
        <v>8.710000000000001</v>
      </c>
      <c r="I8029" s="32" t="inlineStr">
        <is>
          <t>09:30:00</t>
        </is>
      </c>
      <c r="J8029" s="33" t="n">
        <v>9823478</v>
      </c>
      <c r="K8029" s="33" t="n">
        <v>522000000</v>
      </c>
      <c r="L8029" s="0" t="inlineStr">
        <is>
          <t>公告</t>
        </is>
      </c>
      <c r="M8029" s="10" t="n">
        <v>0.1997</v>
      </c>
      <c r="N8029" s="34" t="n">
        <v>2022558</v>
      </c>
    </row>
    <row r="8030">
      <c r="A8030" s="35" t="n">
        <v>45561</v>
      </c>
      <c r="B8030" s="9" t="inlineStr">
        <is>
          <t>sh600756</t>
        </is>
      </c>
      <c r="C8030" s="0" t="inlineStr">
        <is>
          <t>浪潮软件</t>
        </is>
      </c>
      <c r="D8030" s="0" t="inlineStr">
        <is>
          <t>首板换</t>
        </is>
      </c>
      <c r="E8030" s="0" t="n">
        <v>1</v>
      </c>
      <c r="F8030" s="0" t="inlineStr">
        <is>
          <t>财税数字化+智慧政务+国企</t>
        </is>
      </c>
      <c r="G8030" s="10" t="n">
        <v>0.09959999999999999</v>
      </c>
      <c r="H8030" s="0" t="n">
        <v>12.14</v>
      </c>
      <c r="I8030" s="32" t="inlineStr">
        <is>
          <t>09:30:15</t>
        </is>
      </c>
      <c r="J8030" s="33" t="n">
        <v>231276870</v>
      </c>
      <c r="K8030" s="33" t="n">
        <v>3183000000</v>
      </c>
      <c r="L8030" s="0" t="inlineStr">
        <is>
          <t>国企改革/重组预期</t>
        </is>
      </c>
      <c r="M8030" s="10" t="n">
        <v>0.0779</v>
      </c>
      <c r="N8030" s="34" t="n">
        <v>11251450</v>
      </c>
    </row>
    <row r="8031">
      <c r="A8031" s="35" t="n">
        <v>45561</v>
      </c>
      <c r="B8031" s="9" t="inlineStr">
        <is>
          <t>sz000670</t>
        </is>
      </c>
      <c r="C8031" s="0" t="inlineStr">
        <is>
          <t>盈方微</t>
        </is>
      </c>
      <c r="D8031" s="0" t="inlineStr">
        <is>
          <t>首板换</t>
        </is>
      </c>
      <c r="E8031" s="0" t="n">
        <v>1</v>
      </c>
      <c r="F8031" s="0" t="inlineStr">
        <is>
          <t>并购重组+存储芯片+分销+外销</t>
        </is>
      </c>
      <c r="G8031" s="10" t="n">
        <v>0.1009</v>
      </c>
      <c r="H8031" s="0" t="n">
        <v>5.13</v>
      </c>
      <c r="I8031" s="32" t="inlineStr">
        <is>
          <t>09:33:45</t>
        </is>
      </c>
      <c r="J8031" s="33" t="n">
        <v>171193580</v>
      </c>
      <c r="K8031" s="33" t="n">
        <v>3243000000</v>
      </c>
      <c r="L8031" s="0" t="inlineStr">
        <is>
          <t>国企改革/重组预期</t>
        </is>
      </c>
      <c r="M8031" s="10" t="n">
        <v>-0.0064</v>
      </c>
      <c r="N8031" s="34" t="n">
        <v>613938</v>
      </c>
    </row>
    <row r="8032">
      <c r="A8032" s="35" t="n">
        <v>45561</v>
      </c>
      <c r="B8032" s="9" t="inlineStr">
        <is>
          <t>sh603110</t>
        </is>
      </c>
      <c r="C8032" s="0" t="inlineStr">
        <is>
          <t>东方材料</t>
        </is>
      </c>
      <c r="D8032" s="0" t="inlineStr">
        <is>
          <t>首板换</t>
        </is>
      </c>
      <c r="E8032" s="0" t="n">
        <v>1</v>
      </c>
      <c r="F8032" s="0" t="inlineStr">
        <is>
          <t>近期实控人所持部分股权司法拍卖+东方超算</t>
        </is>
      </c>
      <c r="G8032" s="10" t="n">
        <v>0.1002</v>
      </c>
      <c r="H8032" s="0" t="n">
        <v>10.43</v>
      </c>
      <c r="I8032" s="32" t="inlineStr">
        <is>
          <t>09:39:30</t>
        </is>
      </c>
      <c r="J8032" s="33" t="n">
        <v>50552541</v>
      </c>
      <c r="K8032" s="33" t="n">
        <v>1355000000</v>
      </c>
      <c r="L8032" s="0" t="inlineStr">
        <is>
          <t>科技</t>
        </is>
      </c>
      <c r="M8032" s="10" t="n">
        <v>-0.0105</v>
      </c>
      <c r="N8032" s="34" t="n">
        <v>560924</v>
      </c>
    </row>
    <row r="8033">
      <c r="A8033" s="35" t="n">
        <v>45561</v>
      </c>
      <c r="B8033" s="9" t="inlineStr">
        <is>
          <t>sh600336</t>
        </is>
      </c>
      <c r="C8033" s="0" t="inlineStr">
        <is>
          <t>澳柯玛</t>
        </is>
      </c>
      <c r="D8033" s="0" t="inlineStr">
        <is>
          <t>首板换</t>
        </is>
      </c>
      <c r="E8033" s="0" t="n">
        <v>1</v>
      </c>
      <c r="F8033" s="0" t="inlineStr">
        <is>
          <t>资产注入猜测+青岛国资+制冷电器+跨境电商</t>
        </is>
      </c>
      <c r="G8033" s="10" t="n">
        <v>0.1009</v>
      </c>
      <c r="H8033" s="0" t="n">
        <v>6</v>
      </c>
      <c r="I8033" s="32" t="inlineStr">
        <is>
          <t>09:43:45</t>
        </is>
      </c>
      <c r="J8033" s="33" t="n">
        <v>320131380</v>
      </c>
      <c r="K8033" s="33" t="n">
        <v>2693000000</v>
      </c>
      <c r="L8033" s="0" t="inlineStr">
        <is>
          <t>国企改革/重组预期</t>
        </is>
      </c>
      <c r="M8033" s="10" t="n">
        <v>0.0312</v>
      </c>
      <c r="N8033" s="34" t="n">
        <v>6064542</v>
      </c>
    </row>
    <row r="8034">
      <c r="A8034" s="35" t="n">
        <v>45561</v>
      </c>
      <c r="B8034" s="9" t="inlineStr">
        <is>
          <t>sz000761</t>
        </is>
      </c>
      <c r="C8034" s="0" t="inlineStr">
        <is>
          <t>本钢板材</t>
        </is>
      </c>
      <c r="D8034" s="0" t="inlineStr">
        <is>
          <t>3天2板换</t>
        </is>
      </c>
      <c r="E8034" s="0" t="n">
        <v>1</v>
      </c>
      <c r="F8034" s="0" t="inlineStr">
        <is>
          <t>央企改革+钢铁+破净股</t>
        </is>
      </c>
      <c r="G8034" s="10" t="n">
        <v>0.101</v>
      </c>
      <c r="H8034" s="0" t="n">
        <v>3.16</v>
      </c>
      <c r="I8034" s="32" t="inlineStr">
        <is>
          <t>09:45:45</t>
        </is>
      </c>
      <c r="J8034" s="33" t="n">
        <v>128151396</v>
      </c>
      <c r="K8034" s="33" t="n">
        <v>1773000000</v>
      </c>
      <c r="L8034" s="0" t="inlineStr">
        <is>
          <t>钢铁</t>
        </is>
      </c>
      <c r="M8034" s="10" t="n">
        <v>0.0174</v>
      </c>
      <c r="N8034" s="34" t="n">
        <v>3743265</v>
      </c>
    </row>
    <row r="8035">
      <c r="A8035" s="35" t="n">
        <v>45561</v>
      </c>
      <c r="B8035" s="9" t="inlineStr">
        <is>
          <t>sz002596</t>
        </is>
      </c>
      <c r="C8035" s="0" t="inlineStr">
        <is>
          <t>海南瑞泽</t>
        </is>
      </c>
      <c r="D8035" s="0" t="inlineStr">
        <is>
          <t>首板换</t>
        </is>
      </c>
      <c r="E8035" s="0" t="n">
        <v>1</v>
      </c>
      <c r="F8035" s="0" t="inlineStr">
        <is>
          <t>实控人变更预期+海南自贸区+混凝土</t>
        </is>
      </c>
      <c r="G8035" s="10" t="n">
        <v>0.1016</v>
      </c>
      <c r="H8035" s="0" t="n">
        <v>2.06</v>
      </c>
      <c r="I8035" s="32" t="inlineStr">
        <is>
          <t>09:46:45</t>
        </is>
      </c>
      <c r="J8035" s="33" t="n">
        <v>115457449</v>
      </c>
      <c r="K8035" s="33" t="n">
        <v>1511000000</v>
      </c>
      <c r="L8035" s="0" t="inlineStr">
        <is>
          <t>其他</t>
        </is>
      </c>
      <c r="M8035" s="10" t="n">
        <v>-0.0107</v>
      </c>
      <c r="N8035" s="34" t="n">
        <v>568320</v>
      </c>
    </row>
    <row r="8036">
      <c r="A8036" s="35" t="n">
        <v>45561</v>
      </c>
      <c r="B8036" s="9" t="inlineStr">
        <is>
          <t>sz000509</t>
        </is>
      </c>
      <c r="C8036" s="0" t="inlineStr">
        <is>
          <t>华塑控股</t>
        </is>
      </c>
      <c r="D8036" s="0" t="inlineStr">
        <is>
          <t>首板换</t>
        </is>
      </c>
      <c r="E8036" s="0" t="n">
        <v>1</v>
      </c>
      <c r="F8036" s="0" t="inlineStr">
        <is>
          <t>历史并购重组丰富+消费电子+信创</t>
        </is>
      </c>
      <c r="G8036" s="10" t="n">
        <v>0.1019</v>
      </c>
      <c r="H8036" s="0" t="n">
        <v>2.92</v>
      </c>
      <c r="I8036" s="32" t="inlineStr">
        <is>
          <t>09:49:30</t>
        </is>
      </c>
      <c r="J8036" s="33" t="n">
        <v>82616038</v>
      </c>
      <c r="K8036" s="33" t="n">
        <v>1829000000</v>
      </c>
      <c r="L8036" s="0" t="inlineStr">
        <is>
          <t>国企改革/重组预期</t>
        </is>
      </c>
      <c r="M8036" s="10" t="n">
        <v>0.0038</v>
      </c>
      <c r="N8036" s="34" t="n">
        <v>387828</v>
      </c>
    </row>
    <row r="8037">
      <c r="A8037" s="35" t="n">
        <v>45561</v>
      </c>
      <c r="B8037" s="9" t="inlineStr">
        <is>
          <t>sh600463</t>
        </is>
      </c>
      <c r="C8037" s="0" t="inlineStr">
        <is>
          <t>空港股份</t>
        </is>
      </c>
      <c r="D8037" s="0" t="inlineStr">
        <is>
          <t>首板换</t>
        </is>
      </c>
      <c r="E8037" s="0" t="n">
        <v>1</v>
      </c>
      <c r="F8037" s="0" t="inlineStr">
        <is>
          <t>曾拟重组+北京国资+房地产+临空型园区</t>
        </is>
      </c>
      <c r="G8037" s="10" t="n">
        <v>0.1005</v>
      </c>
      <c r="H8037" s="0" t="n">
        <v>10.84</v>
      </c>
      <c r="I8037" s="32" t="inlineStr">
        <is>
          <t>09:55:00</t>
        </is>
      </c>
      <c r="J8037" s="33" t="n">
        <v>258796960</v>
      </c>
      <c r="K8037" s="33" t="n">
        <v>1159000000</v>
      </c>
      <c r="L8037" s="0" t="inlineStr">
        <is>
          <t>国企改革/重组预期</t>
        </is>
      </c>
      <c r="M8037" s="10" t="n">
        <v>-0.0173</v>
      </c>
      <c r="N8037" s="34" t="n">
        <v>2131536</v>
      </c>
    </row>
    <row r="8038">
      <c r="A8038" s="35" t="n">
        <v>45561</v>
      </c>
      <c r="B8038" s="9" t="inlineStr">
        <is>
          <t>sh600696</t>
        </is>
      </c>
      <c r="C8038" s="0" t="inlineStr">
        <is>
          <t>岩石股份</t>
        </is>
      </c>
      <c r="D8038" s="0" t="inlineStr">
        <is>
          <t>6天4板换</t>
        </is>
      </c>
      <c r="E8038" s="0" t="n">
        <v>1</v>
      </c>
      <c r="F8038" s="0" t="inlineStr">
        <is>
          <t>白酒+超跌反弹</t>
        </is>
      </c>
      <c r="G8038" s="10" t="n">
        <v>0.1</v>
      </c>
      <c r="H8038" s="0" t="n">
        <v>7.81</v>
      </c>
      <c r="I8038" s="32" t="inlineStr">
        <is>
          <t>09:58:45</t>
        </is>
      </c>
      <c r="J8038" s="33" t="n">
        <v>147413030</v>
      </c>
      <c r="K8038" s="33" t="n">
        <v>862000000</v>
      </c>
      <c r="L8038" s="0" t="inlineStr">
        <is>
          <t>消费</t>
        </is>
      </c>
      <c r="M8038" s="10" t="n">
        <v>0.0155</v>
      </c>
      <c r="N8038" s="34" t="n">
        <v>2197608</v>
      </c>
    </row>
    <row r="8039">
      <c r="A8039" s="35" t="n">
        <v>45561</v>
      </c>
      <c r="B8039" s="9" t="inlineStr">
        <is>
          <t>sz002892</t>
        </is>
      </c>
      <c r="C8039" s="0" t="inlineStr">
        <is>
          <t>科力尔</t>
        </is>
      </c>
      <c r="D8039" s="0" t="inlineStr">
        <is>
          <t>首板换</t>
        </is>
      </c>
      <c r="E8039" s="0" t="n">
        <v>1</v>
      </c>
      <c r="F8039" s="0" t="inlineStr">
        <is>
          <t>机器人+华为+电机+新型工业化</t>
        </is>
      </c>
      <c r="G8039" s="10" t="n">
        <v>0.0997</v>
      </c>
      <c r="H8039" s="0" t="n">
        <v>10.26</v>
      </c>
      <c r="I8039" s="32" t="inlineStr">
        <is>
          <t>09:59:00</t>
        </is>
      </c>
      <c r="J8039" s="33" t="n">
        <v>564410630</v>
      </c>
      <c r="K8039" s="33" t="n">
        <v>3405000000</v>
      </c>
      <c r="L8039" s="0" t="inlineStr">
        <is>
          <t>人形机器人</t>
        </is>
      </c>
      <c r="M8039" s="10" t="n">
        <v>-0.0118</v>
      </c>
      <c r="N8039" s="34" t="n">
        <v>1748112</v>
      </c>
    </row>
    <row r="8040">
      <c r="A8040" s="35" t="n">
        <v>45561</v>
      </c>
      <c r="B8040" s="9" t="inlineStr">
        <is>
          <t>sh603286</t>
        </is>
      </c>
      <c r="C8040" s="0" t="inlineStr">
        <is>
          <t>日盈电子</t>
        </is>
      </c>
      <c r="D8040" s="0" t="inlineStr">
        <is>
          <t>首板换</t>
        </is>
      </c>
      <c r="E8040" s="0" t="n">
        <v>1</v>
      </c>
      <c r="F8040" s="0" t="inlineStr">
        <is>
          <t>无人驾驶+汽车零部件+智能座舱</t>
        </is>
      </c>
      <c r="G8040" s="10" t="n">
        <v>0.1002</v>
      </c>
      <c r="H8040" s="0" t="n">
        <v>17.79</v>
      </c>
      <c r="I8040" s="32" t="inlineStr">
        <is>
          <t>10:01:30</t>
        </is>
      </c>
      <c r="J8040" s="33" t="n">
        <v>249285360</v>
      </c>
      <c r="K8040" s="33" t="n">
        <v>1291000000</v>
      </c>
      <c r="L8040" s="0" t="inlineStr">
        <is>
          <t>无人驾驶</t>
        </is>
      </c>
      <c r="M8040" s="10" t="n">
        <v>-0.0025</v>
      </c>
      <c r="N8040" s="34" t="n">
        <v>1158134</v>
      </c>
    </row>
    <row r="8041">
      <c r="A8041" s="35" t="n">
        <v>45561</v>
      </c>
      <c r="B8041" s="9" t="inlineStr">
        <is>
          <t>sz000882</t>
        </is>
      </c>
      <c r="C8041" s="0" t="inlineStr">
        <is>
          <t>华联股份</t>
        </is>
      </c>
      <c r="D8041" s="0" t="inlineStr">
        <is>
          <t>首板换</t>
        </is>
      </c>
      <c r="E8041" s="0" t="n">
        <v>1</v>
      </c>
      <c r="F8041" s="0" t="inlineStr">
        <is>
          <t>零售+拟收购北京SKP旗下资产+破净股</t>
        </is>
      </c>
      <c r="G8041" s="10" t="n">
        <v>0.104</v>
      </c>
      <c r="H8041" s="0" t="n">
        <v>1.38</v>
      </c>
      <c r="I8041" s="32" t="inlineStr">
        <is>
          <t>10:03:30</t>
        </is>
      </c>
      <c r="J8041" s="33" t="n">
        <v>240877190</v>
      </c>
      <c r="K8041" s="33" t="n">
        <v>2366000000</v>
      </c>
      <c r="L8041" s="0" t="inlineStr">
        <is>
          <t>公告</t>
        </is>
      </c>
      <c r="M8041" s="10" t="n">
        <v>0</v>
      </c>
      <c r="N8041" s="34" t="n">
        <v>6042250</v>
      </c>
    </row>
    <row r="8042">
      <c r="A8042" s="35" t="n">
        <v>45561</v>
      </c>
      <c r="B8042" s="9" t="inlineStr">
        <is>
          <t>sz300100</t>
        </is>
      </c>
      <c r="C8042" s="0" t="inlineStr">
        <is>
          <t>双林股份</t>
        </is>
      </c>
      <c r="D8042" s="0" t="inlineStr">
        <is>
          <t>首板换</t>
        </is>
      </c>
      <c r="E8042" s="0" t="n">
        <v>1</v>
      </c>
      <c r="F8042" s="0" t="inlineStr">
        <is>
          <t>机器人概念+特斯拉概念+汽车零部件</t>
        </is>
      </c>
      <c r="G8042" s="10" t="n">
        <v>0.2</v>
      </c>
      <c r="H8042" s="0" t="n">
        <v>15.24</v>
      </c>
      <c r="I8042" s="32" t="inlineStr">
        <is>
          <t>10:05:15</t>
        </is>
      </c>
      <c r="J8042" s="33" t="n">
        <v>489027210</v>
      </c>
      <c r="K8042" s="33" t="n">
        <v>3064000000</v>
      </c>
      <c r="L8042" s="0" t="inlineStr">
        <is>
          <t>人形机器人</t>
        </is>
      </c>
      <c r="M8042" s="10" t="n">
        <v>0</v>
      </c>
      <c r="N8042" s="34" t="n">
        <v>1116330</v>
      </c>
    </row>
    <row r="8043">
      <c r="A8043" s="35" t="n">
        <v>45561</v>
      </c>
      <c r="B8043" s="9" t="inlineStr">
        <is>
          <t>sh603666</t>
        </is>
      </c>
      <c r="C8043" s="0" t="inlineStr">
        <is>
          <t>亿嘉和</t>
        </is>
      </c>
      <c r="D8043" s="0" t="inlineStr">
        <is>
          <t>首板换</t>
        </is>
      </c>
      <c r="E8043" s="0" t="n">
        <v>1</v>
      </c>
      <c r="F8043" s="0" t="inlineStr">
        <is>
          <t>人形机器人+多模态AI+低空经济</t>
        </is>
      </c>
      <c r="G8043" s="10" t="n">
        <v>0.0997</v>
      </c>
      <c r="H8043" s="0" t="n">
        <v>16.87</v>
      </c>
      <c r="I8043" s="32" t="inlineStr">
        <is>
          <t>10:06:15</t>
        </is>
      </c>
      <c r="J8043" s="33" t="n">
        <v>155137540</v>
      </c>
      <c r="K8043" s="33" t="n">
        <v>1844000000</v>
      </c>
      <c r="L8043" s="0" t="inlineStr">
        <is>
          <t>人形机器人</t>
        </is>
      </c>
      <c r="M8043" s="10" t="n">
        <v>0</v>
      </c>
      <c r="N8043" s="34" t="n">
        <v>339014</v>
      </c>
    </row>
    <row r="8044">
      <c r="A8044" s="35" t="n">
        <v>45561</v>
      </c>
      <c r="B8044" s="9" t="inlineStr">
        <is>
          <t>sz000029</t>
        </is>
      </c>
      <c r="C8044" s="0" t="inlineStr">
        <is>
          <t>深深房Ａ</t>
        </is>
      </c>
      <c r="D8044" s="0" t="inlineStr">
        <is>
          <t>首板换</t>
        </is>
      </c>
      <c r="E8044" s="0" t="n">
        <v>1</v>
      </c>
      <c r="F8044" s="0" t="inlineStr">
        <is>
          <t>房地产+深圳国企</t>
        </is>
      </c>
      <c r="G8044" s="10" t="n">
        <v>0.1002</v>
      </c>
      <c r="H8044" s="0" t="n">
        <v>14.28</v>
      </c>
      <c r="I8044" s="32" t="inlineStr">
        <is>
          <t>10:07:45</t>
        </is>
      </c>
      <c r="J8044" s="33" t="n">
        <v>170520470</v>
      </c>
      <c r="K8044" s="33" t="n">
        <v>3756000000</v>
      </c>
      <c r="L8044" s="0" t="inlineStr">
        <is>
          <t>地产</t>
        </is>
      </c>
      <c r="M8044" s="10" t="n">
        <v>-0.0023</v>
      </c>
      <c r="N8044" s="34" t="n">
        <v>548109</v>
      </c>
    </row>
    <row r="8045">
      <c r="A8045" s="35" t="n">
        <v>45561</v>
      </c>
      <c r="B8045" s="9" t="inlineStr">
        <is>
          <t>sz002582</t>
        </is>
      </c>
      <c r="C8045" s="0" t="inlineStr">
        <is>
          <t>好想你</t>
        </is>
      </c>
      <c r="D8045" s="0" t="inlineStr">
        <is>
          <t>首板换</t>
        </is>
      </c>
      <c r="E8045" s="0" t="n">
        <v>1</v>
      </c>
      <c r="F8045" s="0" t="inlineStr">
        <is>
          <t>红枣+农业种植+职业教育+破净股</t>
        </is>
      </c>
      <c r="G8045" s="10" t="n">
        <v>0.1002</v>
      </c>
      <c r="H8045" s="0" t="n">
        <v>5.49</v>
      </c>
      <c r="I8045" s="32" t="inlineStr">
        <is>
          <t>10:19:30</t>
        </is>
      </c>
      <c r="J8045" s="33" t="n">
        <v>143146970</v>
      </c>
      <c r="K8045" s="33" t="n">
        <v>1675000000</v>
      </c>
      <c r="L8045" s="0" t="inlineStr">
        <is>
          <t>消费</t>
        </is>
      </c>
      <c r="M8045" s="10" t="n">
        <v>0</v>
      </c>
      <c r="N8045" s="34" t="n">
        <v>995006</v>
      </c>
    </row>
    <row r="8046">
      <c r="A8046" s="35" t="n">
        <v>45561</v>
      </c>
      <c r="B8046" s="9" t="inlineStr">
        <is>
          <t>sh600117</t>
        </is>
      </c>
      <c r="C8046" s="0" t="inlineStr">
        <is>
          <t>西宁特钢</t>
        </is>
      </c>
      <c r="D8046" s="0" t="inlineStr">
        <is>
          <t>3天2板换</t>
        </is>
      </c>
      <c r="E8046" s="0" t="n">
        <v>1</v>
      </c>
      <c r="F8046" s="0" t="inlineStr">
        <is>
          <t>特钢+军工</t>
        </is>
      </c>
      <c r="G8046" s="10" t="n">
        <v>0.0982</v>
      </c>
      <c r="H8046" s="0" t="n">
        <v>2.46</v>
      </c>
      <c r="I8046" s="32" t="inlineStr">
        <is>
          <t>10:22:30</t>
        </is>
      </c>
      <c r="J8046" s="33" t="n">
        <v>83549828</v>
      </c>
      <c r="K8046" s="33" t="n">
        <v>2988000000</v>
      </c>
      <c r="L8046" s="0" t="inlineStr">
        <is>
          <t>钢铁</t>
        </is>
      </c>
      <c r="M8046" s="10" t="n">
        <v>0</v>
      </c>
      <c r="N8046" s="34" t="n">
        <v>727776</v>
      </c>
    </row>
    <row r="8047">
      <c r="A8047" s="35" t="n">
        <v>45561</v>
      </c>
      <c r="B8047" s="9" t="inlineStr">
        <is>
          <t>sh600337</t>
        </is>
      </c>
      <c r="C8047" s="0" t="inlineStr">
        <is>
          <t>美克家居</t>
        </is>
      </c>
      <c r="D8047" s="0" t="inlineStr">
        <is>
          <t>首板换</t>
        </is>
      </c>
      <c r="E8047" s="0" t="n">
        <v>1</v>
      </c>
      <c r="F8047" s="0" t="inlineStr">
        <is>
          <t>家居产品+回购注销+低价小盘股+破净股</t>
        </is>
      </c>
      <c r="G8047" s="10" t="n">
        <v>0.1</v>
      </c>
      <c r="H8047" s="0" t="n">
        <v>1.54</v>
      </c>
      <c r="I8047" s="32" t="inlineStr">
        <is>
          <t>10:38:19</t>
        </is>
      </c>
      <c r="J8047" s="33" t="n">
        <v>59423871</v>
      </c>
      <c r="K8047" s="33" t="n">
        <v>1461000000</v>
      </c>
      <c r="L8047" s="0" t="inlineStr">
        <is>
          <t>地产</t>
        </is>
      </c>
      <c r="M8047" s="10" t="n">
        <v>0</v>
      </c>
      <c r="N8047" s="34" t="n">
        <v>498120</v>
      </c>
    </row>
    <row r="8048">
      <c r="A8048" s="35" t="n">
        <v>45561</v>
      </c>
      <c r="B8048" s="9" t="inlineStr">
        <is>
          <t>sh603387</t>
        </is>
      </c>
      <c r="C8048" s="0" t="inlineStr">
        <is>
          <t>基蛋生物</t>
        </is>
      </c>
      <c r="D8048" s="0" t="inlineStr">
        <is>
          <t>首板换</t>
        </is>
      </c>
      <c r="E8048" s="0" t="n">
        <v>1</v>
      </c>
      <c r="F8048" s="0" t="inlineStr">
        <is>
          <t>体外诊断+创投+超跌反弹</t>
        </is>
      </c>
      <c r="G8048" s="10" t="n">
        <v>0.0999</v>
      </c>
      <c r="H8048" s="0" t="n">
        <v>8.039999999999999</v>
      </c>
      <c r="I8048" s="32" t="inlineStr">
        <is>
          <t>10:39:04</t>
        </is>
      </c>
      <c r="J8048" s="33" t="n">
        <v>87428374</v>
      </c>
      <c r="K8048" s="33" t="n">
        <v>2280000000</v>
      </c>
      <c r="L8048" s="0" t="inlineStr">
        <is>
          <t>国企改革/重组预期</t>
        </is>
      </c>
      <c r="M8048" s="10" t="n">
        <v>0.0014</v>
      </c>
      <c r="N8048" s="34" t="n">
        <v>1025</v>
      </c>
    </row>
    <row r="8049">
      <c r="A8049" s="35" t="n">
        <v>45561</v>
      </c>
      <c r="B8049" s="9" t="inlineStr">
        <is>
          <t>sh600861</t>
        </is>
      </c>
      <c r="C8049" s="0" t="inlineStr">
        <is>
          <t>北京人力</t>
        </is>
      </c>
      <c r="D8049" s="0" t="inlineStr">
        <is>
          <t>首板换</t>
        </is>
      </c>
      <c r="E8049" s="0" t="n">
        <v>1</v>
      </c>
      <c r="F8049" s="0" t="inlineStr">
        <is>
          <t>人力资源+北京国资</t>
        </is>
      </c>
      <c r="G8049" s="10" t="n">
        <v>0.1003</v>
      </c>
      <c r="H8049" s="0" t="n">
        <v>15.79</v>
      </c>
      <c r="I8049" s="32" t="inlineStr">
        <is>
          <t>10:40:19</t>
        </is>
      </c>
      <c r="J8049" s="33" t="n">
        <v>214628540</v>
      </c>
      <c r="K8049" s="33" t="n">
        <v>4076000000</v>
      </c>
      <c r="L8049" s="0" t="inlineStr">
        <is>
          <t>教育/就业</t>
        </is>
      </c>
      <c r="M8049" s="10" t="n">
        <v>0.0314</v>
      </c>
      <c r="N8049" s="34" t="n">
        <v>3637840</v>
      </c>
    </row>
    <row r="8050">
      <c r="A8050" s="35" t="n">
        <v>45561</v>
      </c>
      <c r="B8050" s="9" t="inlineStr">
        <is>
          <t>sz000890</t>
        </is>
      </c>
      <c r="C8050" s="0" t="inlineStr">
        <is>
          <t>法尔胜</t>
        </is>
      </c>
      <c r="D8050" s="0" t="inlineStr">
        <is>
          <t>首板换</t>
        </is>
      </c>
      <c r="E8050" s="0" t="n">
        <v>1</v>
      </c>
      <c r="F8050" s="0" t="inlineStr">
        <is>
          <t>超导热门股+低价微盘股+钢丝+光纤</t>
        </is>
      </c>
      <c r="G8050" s="10" t="n">
        <v>0.1018</v>
      </c>
      <c r="H8050" s="0" t="n">
        <v>3.03</v>
      </c>
      <c r="I8050" s="32" t="inlineStr">
        <is>
          <t>10:52:49</t>
        </is>
      </c>
      <c r="J8050" s="33" t="n">
        <v>69492983</v>
      </c>
      <c r="K8050" s="33" t="n">
        <v>758000000</v>
      </c>
      <c r="L8050" s="0" t="inlineStr">
        <is>
          <t>其他</t>
        </is>
      </c>
      <c r="M8050" s="10" t="n">
        <v>0</v>
      </c>
      <c r="N8050" s="34" t="n">
        <v>126775</v>
      </c>
    </row>
    <row r="8051">
      <c r="A8051" s="35" t="n">
        <v>45561</v>
      </c>
      <c r="B8051" s="9" t="inlineStr">
        <is>
          <t>sh603991</t>
        </is>
      </c>
      <c r="C8051" s="0" t="inlineStr">
        <is>
          <t>至正股份</t>
        </is>
      </c>
      <c r="D8051" s="0" t="inlineStr">
        <is>
          <t>首板换</t>
        </is>
      </c>
      <c r="E8051" s="0" t="n">
        <v>1</v>
      </c>
      <c r="F8051" s="0" t="inlineStr">
        <is>
          <t>半导体设备+线缆用高分子材料</t>
        </is>
      </c>
      <c r="G8051" s="10" t="n">
        <v>0.1</v>
      </c>
      <c r="H8051" s="0" t="n">
        <v>47.2</v>
      </c>
      <c r="I8051" s="32" t="inlineStr">
        <is>
          <t>11:00:49</t>
        </is>
      </c>
      <c r="J8051" s="33" t="n">
        <v>145767400</v>
      </c>
      <c r="K8051" s="33" t="n">
        <v>2568000000</v>
      </c>
      <c r="L8051" s="0" t="inlineStr">
        <is>
          <t>科技</t>
        </is>
      </c>
      <c r="M8051" s="10" t="n">
        <v>-0.0047</v>
      </c>
      <c r="N8051" s="34" t="n">
        <v>247718</v>
      </c>
    </row>
    <row r="8052">
      <c r="A8052" s="35" t="n">
        <v>45561</v>
      </c>
      <c r="B8052" s="9" t="inlineStr">
        <is>
          <t>sh600817</t>
        </is>
      </c>
      <c r="C8052" s="0" t="inlineStr">
        <is>
          <t>宇通重工</t>
        </is>
      </c>
      <c r="D8052" s="0" t="inlineStr">
        <is>
          <t>首板换</t>
        </is>
      </c>
      <c r="E8052" s="0" t="n">
        <v>1</v>
      </c>
      <c r="F8052" s="0" t="inlineStr">
        <is>
          <t>环卫设备+无人驾驶+新能源环卫车</t>
        </is>
      </c>
      <c r="G8052" s="10" t="n">
        <v>0.1002</v>
      </c>
      <c r="H8052" s="0" t="n">
        <v>10.54</v>
      </c>
      <c r="I8052" s="32" t="inlineStr">
        <is>
          <t>11:02:34</t>
        </is>
      </c>
      <c r="J8052" s="33" t="n">
        <v>203168320</v>
      </c>
      <c r="K8052" s="33" t="n">
        <v>1610000000</v>
      </c>
      <c r="L8052" s="0" t="inlineStr">
        <is>
          <t>无人驾驶</t>
        </is>
      </c>
      <c r="M8052" s="10" t="n">
        <v>0</v>
      </c>
      <c r="N8052" s="34" t="n">
        <v>319014</v>
      </c>
    </row>
    <row r="8053">
      <c r="A8053" s="35" t="n">
        <v>45561</v>
      </c>
      <c r="B8053" s="9" t="inlineStr">
        <is>
          <t>sz000069</t>
        </is>
      </c>
      <c r="C8053" s="0" t="inlineStr">
        <is>
          <t>华侨城Ａ</t>
        </is>
      </c>
      <c r="D8053" s="0" t="inlineStr">
        <is>
          <t>首板换</t>
        </is>
      </c>
      <c r="E8053" s="0" t="n">
        <v>1</v>
      </c>
      <c r="F8053" s="0" t="inlineStr">
        <is>
          <t>旅游+地产+央企</t>
        </is>
      </c>
      <c r="G8053" s="10" t="n">
        <v>0.1005</v>
      </c>
      <c r="H8053" s="0" t="n">
        <v>2.41</v>
      </c>
      <c r="I8053" s="32" t="inlineStr">
        <is>
          <t>11:06:19</t>
        </is>
      </c>
      <c r="J8053" s="33" t="n">
        <v>627633740</v>
      </c>
      <c r="K8053" s="33" t="n">
        <v>9817000000</v>
      </c>
      <c r="L8053" s="0" t="inlineStr">
        <is>
          <t>地产</t>
        </is>
      </c>
      <c r="M8053" s="10" t="n">
        <v>0.0046</v>
      </c>
      <c r="N8053" s="34" t="n">
        <v>7053420</v>
      </c>
    </row>
    <row r="8054">
      <c r="A8054" s="35" t="n">
        <v>45561</v>
      </c>
      <c r="B8054" s="9" t="inlineStr">
        <is>
          <t>sh600208</t>
        </is>
      </c>
      <c r="C8054" s="0" t="inlineStr">
        <is>
          <t>衢州发展</t>
        </is>
      </c>
      <c r="D8054" s="0" t="inlineStr">
        <is>
          <t>首板换</t>
        </is>
      </c>
      <c r="E8054" s="0" t="n">
        <v>1</v>
      </c>
      <c r="F8054" s="0" t="inlineStr">
        <is>
          <t>房地产+衢州国资入主+金融科技</t>
        </is>
      </c>
      <c r="G8054" s="10" t="n">
        <v>0.1005</v>
      </c>
      <c r="H8054" s="0" t="n">
        <v>2.19</v>
      </c>
      <c r="I8054" s="32" t="inlineStr">
        <is>
          <t>11:07:49</t>
        </is>
      </c>
      <c r="J8054" s="33" t="n">
        <v>522690130</v>
      </c>
      <c r="K8054" s="33" t="n">
        <v>8001000000</v>
      </c>
      <c r="L8054" s="0" t="inlineStr">
        <is>
          <t>地产</t>
        </is>
      </c>
      <c r="M8054" s="10" t="n">
        <v>-0.0101</v>
      </c>
      <c r="N8054" s="34" t="n">
        <v>4163792</v>
      </c>
    </row>
    <row r="8055">
      <c r="A8055" s="35" t="n">
        <v>45561</v>
      </c>
      <c r="B8055" s="9" t="inlineStr">
        <is>
          <t>sz002875</t>
        </is>
      </c>
      <c r="C8055" s="0" t="inlineStr">
        <is>
          <t>安奈儿</t>
        </is>
      </c>
      <c r="D8055" s="0" t="inlineStr">
        <is>
          <t>首板换</t>
        </is>
      </c>
      <c r="E8055" s="0" t="n">
        <v>1</v>
      </c>
      <c r="F8055" s="0" t="inlineStr">
        <is>
          <t>中高端童装+电子商务</t>
        </is>
      </c>
      <c r="G8055" s="10" t="n">
        <v>0.1002</v>
      </c>
      <c r="H8055" s="0" t="n">
        <v>14.5</v>
      </c>
      <c r="I8055" s="32" t="inlineStr">
        <is>
          <t>11:10:19</t>
        </is>
      </c>
      <c r="J8055" s="33" t="n">
        <v>205491560</v>
      </c>
      <c r="K8055" s="33" t="n">
        <v>2046000000</v>
      </c>
      <c r="L8055" s="0" t="inlineStr">
        <is>
          <t>消费</t>
        </is>
      </c>
      <c r="M8055" s="10" t="n">
        <v>0</v>
      </c>
      <c r="N8055" s="34" t="n">
        <v>1045174</v>
      </c>
    </row>
    <row r="8056">
      <c r="A8056" s="35" t="n">
        <v>45561</v>
      </c>
      <c r="B8056" s="9" t="inlineStr">
        <is>
          <t>sh600322</t>
        </is>
      </c>
      <c r="C8056" s="0" t="inlineStr">
        <is>
          <t>津投城开</t>
        </is>
      </c>
      <c r="D8056" s="0" t="inlineStr">
        <is>
          <t>首板换</t>
        </is>
      </c>
      <c r="E8056" s="0" t="n">
        <v>1</v>
      </c>
      <c r="F8056" s="0" t="inlineStr">
        <is>
          <t>房地产+天津国资</t>
        </is>
      </c>
      <c r="G8056" s="10" t="n">
        <v>0.1007</v>
      </c>
      <c r="H8056" s="0" t="n">
        <v>1.64</v>
      </c>
      <c r="I8056" s="32" t="inlineStr">
        <is>
          <t>11:16:34</t>
        </is>
      </c>
      <c r="J8056" s="33" t="n">
        <v>168888540</v>
      </c>
      <c r="K8056" s="33" t="n">
        <v>1333000000</v>
      </c>
      <c r="L8056" s="0" t="inlineStr">
        <is>
          <t>地产</t>
        </is>
      </c>
      <c r="M8056" s="10" t="n">
        <v>0</v>
      </c>
      <c r="N8056" s="34" t="n">
        <v>482164</v>
      </c>
    </row>
    <row r="8057">
      <c r="A8057" s="35" t="n">
        <v>45561</v>
      </c>
      <c r="B8057" s="9" t="inlineStr">
        <is>
          <t>sz301499</t>
        </is>
      </c>
      <c r="C8057" s="0" t="inlineStr">
        <is>
          <t>维科精密</t>
        </is>
      </c>
      <c r="D8057" s="0" t="inlineStr">
        <is>
          <t>首板换</t>
        </is>
      </c>
      <c r="E8057" s="0" t="n">
        <v>1</v>
      </c>
      <c r="F8057" s="0" t="inlineStr">
        <is>
          <t>无人驾驶+汽车电子</t>
        </is>
      </c>
      <c r="G8057" s="10" t="n">
        <v>0.2</v>
      </c>
      <c r="H8057" s="0" t="n">
        <v>24.18</v>
      </c>
      <c r="I8057" s="32" t="inlineStr">
        <is>
          <t>11:20:34</t>
        </is>
      </c>
      <c r="J8057" s="33" t="n">
        <v>155753950</v>
      </c>
      <c r="K8057" s="33" t="n">
        <v>836000000</v>
      </c>
      <c r="L8057" s="0" t="inlineStr">
        <is>
          <t>无人驾驶</t>
        </is>
      </c>
      <c r="M8057" s="10" t="n">
        <v>0</v>
      </c>
      <c r="N8057" s="34" t="n">
        <v>34255</v>
      </c>
    </row>
    <row r="8058">
      <c r="A8058" s="35" t="n">
        <v>45561</v>
      </c>
      <c r="B8058" s="9" t="inlineStr">
        <is>
          <t>sz002036</t>
        </is>
      </c>
      <c r="C8058" s="0" t="inlineStr">
        <is>
          <t>联创电子</t>
        </is>
      </c>
      <c r="D8058" s="0" t="inlineStr">
        <is>
          <t>首板换</t>
        </is>
      </c>
      <c r="E8058" s="0" t="n">
        <v>1</v>
      </c>
      <c r="F8058" s="0" t="inlineStr">
        <is>
          <t>车载ADAS镜头+特斯拉概念+光学镜头+华为</t>
        </is>
      </c>
      <c r="G8058" s="10" t="n">
        <v>0.0997</v>
      </c>
      <c r="H8058" s="0" t="n">
        <v>7.61</v>
      </c>
      <c r="I8058" s="32" t="inlineStr">
        <is>
          <t>11:21:49</t>
        </is>
      </c>
      <c r="J8058" s="33" t="n">
        <v>842399690</v>
      </c>
      <c r="K8058" s="33" t="n">
        <v>7315000000</v>
      </c>
      <c r="L8058" s="0" t="inlineStr">
        <is>
          <t>无人驾驶</t>
        </is>
      </c>
      <c r="M8058" s="10" t="n">
        <v>0</v>
      </c>
      <c r="N8058" s="34" t="n">
        <v>2967296</v>
      </c>
    </row>
    <row r="8059">
      <c r="A8059" s="35" t="n">
        <v>45561</v>
      </c>
      <c r="B8059" s="9" t="inlineStr">
        <is>
          <t>sh600702</t>
        </is>
      </c>
      <c r="C8059" s="0" t="inlineStr">
        <is>
          <t>舍得酒业</t>
        </is>
      </c>
      <c r="D8059" s="0" t="inlineStr">
        <is>
          <t>首板换</t>
        </is>
      </c>
      <c r="E8059" s="0" t="n">
        <v>1</v>
      </c>
      <c r="F8059" s="0" t="inlineStr">
        <is>
          <t>白酒+旅游</t>
        </is>
      </c>
      <c r="G8059" s="10" t="n">
        <v>0.1</v>
      </c>
      <c r="H8059" s="0" t="n">
        <v>49.48</v>
      </c>
      <c r="I8059" s="32" t="inlineStr">
        <is>
          <t>11:24:19</t>
        </is>
      </c>
      <c r="J8059" s="33" t="n">
        <v>851345690</v>
      </c>
      <c r="K8059" s="33" t="n">
        <v>11458000000</v>
      </c>
      <c r="L8059" s="0" t="inlineStr">
        <is>
          <t>消费</t>
        </is>
      </c>
      <c r="M8059" s="10" t="n">
        <v>-0.0027</v>
      </c>
      <c r="N8059" s="34" t="n">
        <v>5365256</v>
      </c>
    </row>
    <row r="8060">
      <c r="A8060" s="35" t="n">
        <v>45561</v>
      </c>
      <c r="B8060" s="9" t="inlineStr">
        <is>
          <t>sz002568</t>
        </is>
      </c>
      <c r="C8060" s="0" t="inlineStr">
        <is>
          <t>百润股份</t>
        </is>
      </c>
      <c r="D8060" s="0" t="inlineStr">
        <is>
          <t>首板换</t>
        </is>
      </c>
      <c r="E8060" s="0" t="n">
        <v>1</v>
      </c>
      <c r="F8060" s="0" t="inlineStr">
        <is>
          <t>食品饮料+威士忌+预调鸡尾酒</t>
        </is>
      </c>
      <c r="G8060" s="10" t="n">
        <v>0.1003</v>
      </c>
      <c r="H8060" s="0" t="n">
        <v>19.31</v>
      </c>
      <c r="I8060" s="32" t="inlineStr">
        <is>
          <t>11:26:04</t>
        </is>
      </c>
      <c r="J8060" s="33" t="n">
        <v>446342390</v>
      </c>
      <c r="K8060" s="33" t="n">
        <v>9655000000</v>
      </c>
      <c r="L8060" s="0" t="inlineStr">
        <is>
          <t>消费</t>
        </is>
      </c>
      <c r="M8060" s="10" t="n">
        <v>0.0011</v>
      </c>
      <c r="N8060" s="34" t="n">
        <v>267064</v>
      </c>
    </row>
    <row r="8061">
      <c r="A8061" s="35" t="n">
        <v>45561</v>
      </c>
      <c r="B8061" s="9" t="inlineStr">
        <is>
          <t>sh603076</t>
        </is>
      </c>
      <c r="C8061" s="0" t="inlineStr">
        <is>
          <t>乐惠国际</t>
        </is>
      </c>
      <c r="D8061" s="0" t="inlineStr">
        <is>
          <t>首板换</t>
        </is>
      </c>
      <c r="E8061" s="0" t="n">
        <v>1</v>
      </c>
      <c r="F8061" s="0" t="inlineStr">
        <is>
          <t>液体食品装备+啤酒</t>
        </is>
      </c>
      <c r="G8061" s="10" t="n">
        <v>0.0999</v>
      </c>
      <c r="H8061" s="0" t="n">
        <v>21.8</v>
      </c>
      <c r="I8061" s="32" t="inlineStr">
        <is>
          <t>13:00:14</t>
        </is>
      </c>
      <c r="J8061" s="33" t="n">
        <v>49518042</v>
      </c>
      <c r="K8061" s="33" t="n">
        <v>1321000000</v>
      </c>
      <c r="L8061" s="0" t="inlineStr">
        <is>
          <t>消费</t>
        </is>
      </c>
      <c r="M8061" s="10" t="n">
        <v>-0.0086</v>
      </c>
      <c r="N8061" s="34" t="n">
        <v>35370</v>
      </c>
    </row>
    <row r="8062">
      <c r="A8062" s="35" t="n">
        <v>45561</v>
      </c>
      <c r="B8062" s="9" t="inlineStr">
        <is>
          <t>sz000926</t>
        </is>
      </c>
      <c r="C8062" s="0" t="inlineStr">
        <is>
          <t>福星股份</t>
        </is>
      </c>
      <c r="D8062" s="0" t="inlineStr">
        <is>
          <t>首板换</t>
        </is>
      </c>
      <c r="E8062" s="0" t="n">
        <v>1</v>
      </c>
      <c r="F8062" s="0" t="inlineStr">
        <is>
          <t>房地产+金属制品+影视+破净股</t>
        </is>
      </c>
      <c r="G8062" s="10" t="n">
        <v>0.1005</v>
      </c>
      <c r="H8062" s="0" t="n">
        <v>2.3</v>
      </c>
      <c r="I8062" s="32" t="inlineStr">
        <is>
          <t>13:00:44</t>
        </is>
      </c>
      <c r="J8062" s="33" t="n">
        <v>391599680</v>
      </c>
      <c r="K8062" s="33" t="n">
        <v>2852000000</v>
      </c>
      <c r="L8062" s="0" t="inlineStr">
        <is>
          <t>地产</t>
        </is>
      </c>
      <c r="M8062" s="10" t="n">
        <v>-0.009599999999999999</v>
      </c>
      <c r="N8062" s="34" t="n">
        <v>5925375</v>
      </c>
    </row>
    <row r="8063">
      <c r="A8063" s="35" t="n">
        <v>45561</v>
      </c>
      <c r="B8063" s="9" t="inlineStr">
        <is>
          <t>sz001215</t>
        </is>
      </c>
      <c r="C8063" s="0" t="inlineStr">
        <is>
          <t>千味央厨</t>
        </is>
      </c>
      <c r="D8063" s="0" t="inlineStr">
        <is>
          <t>首板换</t>
        </is>
      </c>
      <c r="E8063" s="0" t="n">
        <v>1</v>
      </c>
      <c r="F8063" s="0" t="inlineStr">
        <is>
          <t>食品加工+预制菜</t>
        </is>
      </c>
      <c r="G8063" s="10" t="n">
        <v>0.1001</v>
      </c>
      <c r="H8063" s="0" t="n">
        <v>27.36</v>
      </c>
      <c r="I8063" s="32" t="inlineStr">
        <is>
          <t>13:05:14</t>
        </is>
      </c>
      <c r="J8063" s="33" t="n">
        <v>142835680</v>
      </c>
      <c r="K8063" s="33" t="n">
        <v>1601000000</v>
      </c>
      <c r="L8063" s="0" t="inlineStr">
        <is>
          <t>消费</t>
        </is>
      </c>
      <c r="M8063" s="10" t="n">
        <v>-0.0028</v>
      </c>
      <c r="N8063" s="34" t="n">
        <v>322400</v>
      </c>
    </row>
    <row r="8064">
      <c r="A8064" s="35" t="n">
        <v>45561</v>
      </c>
      <c r="B8064" s="9" t="inlineStr">
        <is>
          <t>sz000721</t>
        </is>
      </c>
      <c r="C8064" s="0" t="inlineStr">
        <is>
          <t>西安饮食</t>
        </is>
      </c>
      <c r="D8064" s="0" t="inlineStr">
        <is>
          <t>首板换</t>
        </is>
      </c>
      <c r="E8064" s="0" t="n">
        <v>1</v>
      </c>
      <c r="F8064" s="0" t="inlineStr">
        <is>
          <t>餐饮+国企</t>
        </is>
      </c>
      <c r="G8064" s="10" t="n">
        <v>0.09959999999999999</v>
      </c>
      <c r="H8064" s="0" t="n">
        <v>7.62</v>
      </c>
      <c r="I8064" s="32" t="inlineStr">
        <is>
          <t>13:05:44</t>
        </is>
      </c>
      <c r="J8064" s="33" t="n">
        <v>297749880</v>
      </c>
      <c r="K8064" s="33" t="n">
        <v>2524000000</v>
      </c>
      <c r="L8064" s="0" t="inlineStr">
        <is>
          <t>消费</t>
        </is>
      </c>
      <c r="M8064" s="10" t="n">
        <v>0.0043</v>
      </c>
      <c r="N8064" s="34" t="n">
        <v>764904</v>
      </c>
    </row>
    <row r="8065">
      <c r="A8065" s="35" t="n">
        <v>45561</v>
      </c>
      <c r="B8065" s="9" t="inlineStr">
        <is>
          <t>sh600606</t>
        </is>
      </c>
      <c r="C8065" s="0" t="inlineStr">
        <is>
          <t>绿地控股</t>
        </is>
      </c>
      <c r="D8065" s="0" t="inlineStr">
        <is>
          <t>首板换</t>
        </is>
      </c>
      <c r="E8065" s="0" t="n">
        <v>1</v>
      </c>
      <c r="F8065" s="0" t="inlineStr">
        <is>
          <t>房地产+大金融</t>
        </is>
      </c>
      <c r="G8065" s="10" t="n">
        <v>0.1026</v>
      </c>
      <c r="H8065" s="0" t="n">
        <v>1.72</v>
      </c>
      <c r="I8065" s="32" t="inlineStr">
        <is>
          <t>13:07:14</t>
        </is>
      </c>
      <c r="J8065" s="33" t="n">
        <v>471707470</v>
      </c>
      <c r="K8065" s="33" t="n">
        <v>6706000000</v>
      </c>
      <c r="L8065" s="0" t="inlineStr">
        <is>
          <t>地产</t>
        </is>
      </c>
      <c r="M8065" s="10" t="n">
        <v>-0.0064</v>
      </c>
      <c r="N8065" s="34" t="n">
        <v>4189185</v>
      </c>
    </row>
    <row r="8066">
      <c r="A8066" s="35" t="n">
        <v>45561</v>
      </c>
      <c r="B8066" s="9" t="inlineStr">
        <is>
          <t>sz002561</t>
        </is>
      </c>
      <c r="C8066" s="0" t="inlineStr">
        <is>
          <t>徐家汇</t>
        </is>
      </c>
      <c r="D8066" s="0" t="inlineStr">
        <is>
          <t>首板换</t>
        </is>
      </c>
      <c r="E8066" s="0" t="n">
        <v>1</v>
      </c>
      <c r="F8066" s="0" t="inlineStr">
        <is>
          <t>百货零售+物业管理+上海国资</t>
        </is>
      </c>
      <c r="G8066" s="10" t="n">
        <v>0.0997</v>
      </c>
      <c r="H8066" s="0" t="n">
        <v>8.27</v>
      </c>
      <c r="I8066" s="32" t="inlineStr">
        <is>
          <t>13:07:29</t>
        </is>
      </c>
      <c r="J8066" s="33" t="n">
        <v>327439330</v>
      </c>
      <c r="K8066" s="33" t="n">
        <v>2177000000</v>
      </c>
      <c r="L8066" s="0" t="inlineStr">
        <is>
          <t>消费</t>
        </is>
      </c>
      <c r="M8066" s="10" t="n">
        <v>0.0638</v>
      </c>
      <c r="N8066" s="34" t="n">
        <v>12396800</v>
      </c>
    </row>
    <row r="8067">
      <c r="A8067" s="35" t="n">
        <v>45561</v>
      </c>
      <c r="B8067" s="9" t="inlineStr">
        <is>
          <t>sz300892</t>
        </is>
      </c>
      <c r="C8067" s="0" t="inlineStr">
        <is>
          <t>品渥食品</t>
        </is>
      </c>
      <c r="D8067" s="0" t="inlineStr">
        <is>
          <t>首板换</t>
        </is>
      </c>
      <c r="E8067" s="0" t="n">
        <v>1</v>
      </c>
      <c r="F8067" s="0" t="inlineStr">
        <is>
          <t>进口食品+零售</t>
        </is>
      </c>
      <c r="G8067" s="10" t="n">
        <v>0.2002</v>
      </c>
      <c r="H8067" s="0" t="n">
        <v>20.86</v>
      </c>
      <c r="I8067" s="32" t="inlineStr">
        <is>
          <t>13:08:14</t>
        </is>
      </c>
      <c r="J8067" s="33" t="n">
        <v>205403490</v>
      </c>
      <c r="K8067" s="33" t="n">
        <v>674000000</v>
      </c>
      <c r="L8067" s="0" t="inlineStr">
        <is>
          <t>消费</t>
        </is>
      </c>
      <c r="M8067" s="10" t="n">
        <v>-0.0213</v>
      </c>
      <c r="N8067" s="34" t="n">
        <v>1333584</v>
      </c>
    </row>
    <row r="8068">
      <c r="A8068" s="35" t="n">
        <v>45561</v>
      </c>
      <c r="B8068" s="9" t="inlineStr">
        <is>
          <t>sh601696</t>
        </is>
      </c>
      <c r="C8068" s="0" t="inlineStr">
        <is>
          <t>中银证券</t>
        </is>
      </c>
      <c r="D8068" s="0" t="inlineStr">
        <is>
          <t>首板换</t>
        </is>
      </c>
      <c r="E8068" s="0" t="n">
        <v>1</v>
      </c>
      <c r="F8068" s="0" t="inlineStr">
        <is>
          <t>证券+期货</t>
        </is>
      </c>
      <c r="G8068" s="10" t="n">
        <v>0.1004</v>
      </c>
      <c r="H8068" s="0" t="n">
        <v>10.41</v>
      </c>
      <c r="I8068" s="32" t="inlineStr">
        <is>
          <t>13:10:59</t>
        </is>
      </c>
      <c r="J8068" s="33" t="n">
        <v>908100650</v>
      </c>
      <c r="K8068" s="33" t="n">
        <v>15112000000</v>
      </c>
      <c r="L8068" s="0" t="inlineStr">
        <is>
          <t>金融</t>
        </is>
      </c>
      <c r="M8068" s="10" t="n">
        <v>-0.0011</v>
      </c>
      <c r="N8068" s="34" t="n">
        <v>1687770</v>
      </c>
    </row>
    <row r="8069">
      <c r="A8069" s="35" t="n">
        <v>45561</v>
      </c>
      <c r="B8069" s="9" t="inlineStr">
        <is>
          <t>sz002374</t>
        </is>
      </c>
      <c r="C8069" s="0" t="inlineStr">
        <is>
          <t>中锐股份</t>
        </is>
      </c>
      <c r="D8069" s="0" t="inlineStr">
        <is>
          <t>3天2板换</t>
        </is>
      </c>
      <c r="E8069" s="0" t="n">
        <v>1</v>
      </c>
      <c r="F8069" s="0" t="inlineStr">
        <is>
          <t>白酒+包装印刷+污水处理</t>
        </is>
      </c>
      <c r="G8069" s="10" t="n">
        <v>0.1</v>
      </c>
      <c r="H8069" s="0" t="n">
        <v>2.09</v>
      </c>
      <c r="I8069" s="32" t="inlineStr">
        <is>
          <t>13:14:59</t>
        </is>
      </c>
      <c r="J8069" s="33" t="n">
        <v>92565544</v>
      </c>
      <c r="K8069" s="33" t="n">
        <v>1864000000</v>
      </c>
      <c r="L8069" s="0" t="inlineStr">
        <is>
          <t>消费</t>
        </is>
      </c>
      <c r="M8069" s="10" t="n">
        <v>0.0053</v>
      </c>
      <c r="N8069" s="34" t="n">
        <v>800099</v>
      </c>
    </row>
    <row r="8070">
      <c r="A8070" s="35" t="n">
        <v>45561</v>
      </c>
      <c r="B8070" s="9" t="inlineStr">
        <is>
          <t>sz000799</t>
        </is>
      </c>
      <c r="C8070" s="0" t="inlineStr">
        <is>
          <t>酒鬼酒</t>
        </is>
      </c>
      <c r="D8070" s="0" t="inlineStr">
        <is>
          <t>首板换</t>
        </is>
      </c>
      <c r="E8070" s="0" t="n">
        <v>1</v>
      </c>
      <c r="F8070" s="0" t="inlineStr">
        <is>
          <t>白酒+央企</t>
        </is>
      </c>
      <c r="G8070" s="10" t="n">
        <v>0.0999</v>
      </c>
      <c r="H8070" s="0" t="n">
        <v>42.72</v>
      </c>
      <c r="I8070" s="32" t="inlineStr">
        <is>
          <t>13:15:59</t>
        </is>
      </c>
      <c r="J8070" s="33" t="n">
        <v>833649200</v>
      </c>
      <c r="K8070" s="33" t="n">
        <v>9578000000</v>
      </c>
      <c r="L8070" s="0" t="inlineStr">
        <is>
          <t>消费</t>
        </is>
      </c>
      <c r="M8070" s="10" t="n">
        <v>-0.0116</v>
      </c>
      <c r="N8070" s="34" t="n">
        <v>3190209</v>
      </c>
    </row>
    <row r="8071">
      <c r="A8071" s="35" t="n">
        <v>45561</v>
      </c>
      <c r="B8071" s="9" t="inlineStr">
        <is>
          <t>sh600239</t>
        </is>
      </c>
      <c r="C8071" s="0" t="inlineStr">
        <is>
          <t>云南城投</t>
        </is>
      </c>
      <c r="D8071" s="0" t="inlineStr">
        <is>
          <t>首板换</t>
        </is>
      </c>
      <c r="E8071" s="0" t="n">
        <v>1</v>
      </c>
      <c r="F8071" s="0" t="inlineStr">
        <is>
          <t>物业服务+云南国资+化债</t>
        </is>
      </c>
      <c r="G8071" s="10" t="n">
        <v>0.1009</v>
      </c>
      <c r="H8071" s="0" t="n">
        <v>2.4</v>
      </c>
      <c r="I8071" s="32" t="inlineStr">
        <is>
          <t>13:15:59</t>
        </is>
      </c>
      <c r="J8071" s="33" t="n">
        <v>254649460</v>
      </c>
      <c r="K8071" s="33" t="n">
        <v>2270000000</v>
      </c>
      <c r="L8071" s="0" t="inlineStr">
        <is>
          <t>地产</t>
        </is>
      </c>
      <c r="M8071" s="10" t="n">
        <v>-0.0092</v>
      </c>
      <c r="N8071" s="34" t="n">
        <v>973728</v>
      </c>
    </row>
    <row r="8072">
      <c r="A8072" s="35" t="n">
        <v>45561</v>
      </c>
      <c r="B8072" s="9" t="inlineStr">
        <is>
          <t>sh600383</t>
        </is>
      </c>
      <c r="C8072" s="0" t="inlineStr">
        <is>
          <t>金地集团</t>
        </is>
      </c>
      <c r="D8072" s="0" t="inlineStr">
        <is>
          <t>首板换</t>
        </is>
      </c>
      <c r="E8072" s="0" t="n">
        <v>1</v>
      </c>
      <c r="F8072" s="0" t="inlineStr">
        <is>
          <t>房地产+物业管理</t>
        </is>
      </c>
      <c r="G8072" s="10" t="n">
        <v>0.0998</v>
      </c>
      <c r="H8072" s="0" t="n">
        <v>4.52</v>
      </c>
      <c r="I8072" s="32" t="inlineStr">
        <is>
          <t>13:20:14</t>
        </is>
      </c>
      <c r="J8072" s="33" t="n">
        <v>1718628100</v>
      </c>
      <c r="K8072" s="33" t="n">
        <v>18816000000</v>
      </c>
      <c r="L8072" s="0" t="inlineStr">
        <is>
          <t>地产</t>
        </is>
      </c>
      <c r="M8072" s="10" t="n">
        <v>-0.0219</v>
      </c>
      <c r="N8072" s="34" t="n">
        <v>14557626</v>
      </c>
    </row>
    <row r="8073">
      <c r="A8073" s="35" t="n">
        <v>45561</v>
      </c>
      <c r="B8073" s="9" t="inlineStr">
        <is>
          <t>sz000568</t>
        </is>
      </c>
      <c r="C8073" s="0" t="inlineStr">
        <is>
          <t>泸州老窖</t>
        </is>
      </c>
      <c r="D8073" s="0" t="inlineStr">
        <is>
          <t>首板换</t>
        </is>
      </c>
      <c r="E8073" s="0" t="n">
        <v>1</v>
      </c>
      <c r="F8073" s="0" t="inlineStr">
        <is>
          <t>白酒+国窖系列+国企</t>
        </is>
      </c>
      <c r="G8073" s="10" t="n">
        <v>0.1</v>
      </c>
      <c r="H8073" s="0" t="n">
        <v>123.72</v>
      </c>
      <c r="I8073" s="32" t="inlineStr">
        <is>
          <t>13:22:59</t>
        </is>
      </c>
      <c r="J8073" s="33" t="n">
        <v>3963935800</v>
      </c>
      <c r="K8073" s="33" t="n">
        <v>89088000000</v>
      </c>
      <c r="L8073" s="0" t="inlineStr">
        <is>
          <t>消费</t>
        </is>
      </c>
      <c r="M8073" s="10" t="n">
        <v>0.0116</v>
      </c>
      <c r="N8073" s="34" t="n">
        <v>11433885</v>
      </c>
    </row>
    <row r="8074">
      <c r="A8074" s="35" t="n">
        <v>45561</v>
      </c>
      <c r="B8074" s="9" t="inlineStr">
        <is>
          <t>sh603345</t>
        </is>
      </c>
      <c r="C8074" s="0" t="inlineStr">
        <is>
          <t>安井食品</t>
        </is>
      </c>
      <c r="D8074" s="0" t="inlineStr">
        <is>
          <t>首板换</t>
        </is>
      </c>
      <c r="E8074" s="0" t="n">
        <v>1</v>
      </c>
      <c r="F8074" s="0" t="inlineStr">
        <is>
          <t>速冻食品+火锅食材</t>
        </is>
      </c>
      <c r="G8074" s="10" t="n">
        <v>0.0999</v>
      </c>
      <c r="H8074" s="0" t="n">
        <v>82.09999999999999</v>
      </c>
      <c r="I8074" s="32" t="inlineStr">
        <is>
          <t>13:22:59</t>
        </is>
      </c>
      <c r="J8074" s="33" t="n">
        <v>742816770</v>
      </c>
      <c r="K8074" s="33" t="n">
        <v>18060000000</v>
      </c>
      <c r="L8074" s="0" t="inlineStr">
        <is>
          <t>消费</t>
        </is>
      </c>
      <c r="M8074" s="10" t="n">
        <v>0.0028</v>
      </c>
      <c r="N8074" s="34" t="n">
        <v>1714065</v>
      </c>
    </row>
    <row r="8075">
      <c r="A8075" s="35" t="n">
        <v>45561</v>
      </c>
      <c r="B8075" s="9" t="inlineStr">
        <is>
          <t>sz002133</t>
        </is>
      </c>
      <c r="C8075" s="0" t="inlineStr">
        <is>
          <t>广宇集团</t>
        </is>
      </c>
      <c r="D8075" s="0" t="inlineStr">
        <is>
          <t>首板换</t>
        </is>
      </c>
      <c r="E8075" s="0" t="n">
        <v>1</v>
      </c>
      <c r="F8075" s="0" t="inlineStr">
        <is>
          <t>房地产+互联网金融+农业种植+破净股</t>
        </is>
      </c>
      <c r="G8075" s="10" t="n">
        <v>0.0982</v>
      </c>
      <c r="H8075" s="0" t="n">
        <v>2.46</v>
      </c>
      <c r="I8075" s="32" t="inlineStr">
        <is>
          <t>13:23:29</t>
        </is>
      </c>
      <c r="J8075" s="33" t="n">
        <v>79912564</v>
      </c>
      <c r="K8075" s="33" t="n">
        <v>1254000000</v>
      </c>
      <c r="L8075" s="0" t="inlineStr">
        <is>
          <t>地产</t>
        </is>
      </c>
      <c r="M8075" s="10" t="n">
        <v>-0.0045</v>
      </c>
      <c r="N8075" s="34" t="n">
        <v>99681</v>
      </c>
    </row>
    <row r="8076">
      <c r="A8076" s="35" t="n">
        <v>45561</v>
      </c>
      <c r="B8076" s="9" t="inlineStr">
        <is>
          <t>sz002541</t>
        </is>
      </c>
      <c r="C8076" s="0" t="inlineStr">
        <is>
          <t>鸿路钢构</t>
        </is>
      </c>
      <c r="D8076" s="0" t="inlineStr">
        <is>
          <t>首板换</t>
        </is>
      </c>
      <c r="E8076" s="0" t="n">
        <v>1</v>
      </c>
      <c r="F8076" s="0" t="inlineStr">
        <is>
          <t>钢结构+装配式建筑+光伏+机器人</t>
        </is>
      </c>
      <c r="G8076" s="10" t="n">
        <v>0.0997</v>
      </c>
      <c r="H8076" s="0" t="n">
        <v>13.01</v>
      </c>
      <c r="I8076" s="32" t="inlineStr">
        <is>
          <t>13:23:59</t>
        </is>
      </c>
      <c r="J8076" s="33" t="n">
        <v>279373870</v>
      </c>
      <c r="K8076" s="33" t="n">
        <v>4582000000</v>
      </c>
      <c r="L8076" s="0" t="inlineStr">
        <is>
          <t>地产</t>
        </is>
      </c>
      <c r="M8076" s="10" t="n">
        <v>-0.0017</v>
      </c>
      <c r="N8076" s="34" t="n">
        <v>237381</v>
      </c>
    </row>
    <row r="8077">
      <c r="A8077" s="35" t="n">
        <v>45561</v>
      </c>
      <c r="B8077" s="9" t="inlineStr">
        <is>
          <t>sh600809</t>
        </is>
      </c>
      <c r="C8077" s="0" t="inlineStr">
        <is>
          <t>山西汾酒</t>
        </is>
      </c>
      <c r="D8077" s="0" t="inlineStr">
        <is>
          <t>首板换</t>
        </is>
      </c>
      <c r="E8077" s="0" t="n">
        <v>1</v>
      </c>
      <c r="F8077" s="0" t="inlineStr">
        <is>
          <t>清香白酒龙头+国企</t>
        </is>
      </c>
      <c r="G8077" s="10" t="n">
        <v>0.1</v>
      </c>
      <c r="H8077" s="0" t="n">
        <v>180.9</v>
      </c>
      <c r="I8077" s="32" t="inlineStr">
        <is>
          <t>13:24:59</t>
        </is>
      </c>
      <c r="J8077" s="33" t="n">
        <v>2541322500</v>
      </c>
      <c r="K8077" s="33" t="n">
        <v>69865000000</v>
      </c>
      <c r="L8077" s="0" t="inlineStr">
        <is>
          <t>消费</t>
        </is>
      </c>
      <c r="M8077" s="10" t="n">
        <v>0.0011</v>
      </c>
      <c r="N8077" s="34" t="n">
        <v>5004752</v>
      </c>
    </row>
    <row r="8078">
      <c r="A8078" s="35" t="n">
        <v>45561</v>
      </c>
      <c r="B8078" s="9" t="inlineStr">
        <is>
          <t>sz002791</t>
        </is>
      </c>
      <c r="C8078" s="0" t="inlineStr">
        <is>
          <t>坚朗五金</t>
        </is>
      </c>
      <c r="D8078" s="0" t="inlineStr">
        <is>
          <t>首板换</t>
        </is>
      </c>
      <c r="E8078" s="0" t="n">
        <v>1</v>
      </c>
      <c r="F8078" s="0" t="inlineStr">
        <is>
          <t>建筑配套件集成供应商+智能家居+养老金持股</t>
        </is>
      </c>
      <c r="G8078" s="10" t="n">
        <v>0.1</v>
      </c>
      <c r="H8078" s="0" t="n">
        <v>25.63</v>
      </c>
      <c r="I8078" s="32" t="inlineStr">
        <is>
          <t>13:29:29</t>
        </is>
      </c>
      <c r="J8078" s="33" t="n">
        <v>203065560</v>
      </c>
      <c r="K8078" s="33" t="n">
        <v>2983000000</v>
      </c>
      <c r="L8078" s="0" t="inlineStr">
        <is>
          <t>地产</t>
        </is>
      </c>
      <c r="M8078" s="10" t="n">
        <v>-0.0034</v>
      </c>
      <c r="N8078" s="34" t="n">
        <v>348300</v>
      </c>
    </row>
    <row r="8079">
      <c r="A8079" s="35" t="n">
        <v>45561</v>
      </c>
      <c r="B8079" s="9" t="inlineStr">
        <is>
          <t>sz000596</t>
        </is>
      </c>
      <c r="C8079" s="0" t="inlineStr">
        <is>
          <t>古井贡酒</t>
        </is>
      </c>
      <c r="D8079" s="0" t="inlineStr">
        <is>
          <t>首板换</t>
        </is>
      </c>
      <c r="E8079" s="0" t="n">
        <v>1</v>
      </c>
      <c r="F8079" s="0" t="inlineStr">
        <is>
          <t>白酒+国企</t>
        </is>
      </c>
      <c r="G8079" s="10" t="n">
        <v>0.1</v>
      </c>
      <c r="H8079" s="0" t="n">
        <v>167.78</v>
      </c>
      <c r="I8079" s="32" t="inlineStr">
        <is>
          <t>13:33:44</t>
        </is>
      </c>
      <c r="J8079" s="33" t="n">
        <v>862687680</v>
      </c>
      <c r="K8079" s="33" t="n">
        <v>23019000000</v>
      </c>
      <c r="L8079" s="0" t="inlineStr">
        <is>
          <t>消费</t>
        </is>
      </c>
      <c r="M8079" s="10" t="n">
        <v>-0.0035</v>
      </c>
      <c r="N8079" s="34" t="n">
        <v>1687200</v>
      </c>
    </row>
    <row r="8080">
      <c r="A8080" s="35" t="n">
        <v>45561</v>
      </c>
      <c r="B8080" s="9" t="inlineStr">
        <is>
          <t>sz000002</t>
        </is>
      </c>
      <c r="C8080" s="0" t="inlineStr">
        <is>
          <t>万科Ａ</t>
        </is>
      </c>
      <c r="D8080" s="0" t="inlineStr">
        <is>
          <t>首板换</t>
        </is>
      </c>
      <c r="E8080" s="0" t="n">
        <v>1</v>
      </c>
      <c r="F8080" s="0" t="inlineStr">
        <is>
          <t>房地产+二季度现金流好转</t>
        </is>
      </c>
      <c r="G8080" s="10" t="n">
        <v>0.0999</v>
      </c>
      <c r="H8080" s="0" t="n">
        <v>8.039999999999999</v>
      </c>
      <c r="I8080" s="32" t="inlineStr">
        <is>
          <t>13:42:14</t>
        </is>
      </c>
      <c r="J8080" s="33" t="n">
        <v>4081867500</v>
      </c>
      <c r="K8080" s="33" t="n">
        <v>52052000000</v>
      </c>
      <c r="L8080" s="0" t="inlineStr">
        <is>
          <t>地产</t>
        </is>
      </c>
      <c r="M8080" s="10" t="n">
        <v>-0.0123</v>
      </c>
      <c r="N8080" s="34" t="n">
        <v>27596284</v>
      </c>
    </row>
    <row r="8081">
      <c r="A8081" s="35" t="n">
        <v>45561</v>
      </c>
      <c r="B8081" s="9" t="inlineStr">
        <is>
          <t>sh601155</t>
        </is>
      </c>
      <c r="C8081" s="0" t="inlineStr">
        <is>
          <t>新城控股</t>
        </is>
      </c>
      <c r="D8081" s="0" t="inlineStr">
        <is>
          <t>首板换</t>
        </is>
      </c>
      <c r="E8081" s="0" t="n">
        <v>1</v>
      </c>
      <c r="F8081" s="0" t="inlineStr">
        <is>
          <t>房地产+长三角+商业综合体</t>
        </is>
      </c>
      <c r="G8081" s="10" t="n">
        <v>0.1002</v>
      </c>
      <c r="H8081" s="0" t="n">
        <v>11.86</v>
      </c>
      <c r="I8081" s="32" t="inlineStr">
        <is>
          <t>13:42:59</t>
        </is>
      </c>
      <c r="J8081" s="33" t="n">
        <v>639108350</v>
      </c>
      <c r="K8081" s="33" t="n">
        <v>8774000000</v>
      </c>
      <c r="L8081" s="0" t="inlineStr">
        <is>
          <t>地产</t>
        </is>
      </c>
      <c r="M8081" s="10" t="n">
        <v>0.0065</v>
      </c>
      <c r="N8081" s="34" t="n">
        <v>3272360</v>
      </c>
    </row>
    <row r="8082">
      <c r="A8082" s="35" t="n">
        <v>45561</v>
      </c>
      <c r="B8082" s="9" t="inlineStr">
        <is>
          <t>sh603737</t>
        </is>
      </c>
      <c r="C8082" s="0" t="inlineStr">
        <is>
          <t>三棵树</t>
        </is>
      </c>
      <c r="D8082" s="0" t="inlineStr">
        <is>
          <t>首板换</t>
        </is>
      </c>
      <c r="E8082" s="0" t="n">
        <v>1</v>
      </c>
      <c r="F8082" s="0" t="inlineStr">
        <is>
          <t>建筑涂料+新零售</t>
        </is>
      </c>
      <c r="G8082" s="10" t="n">
        <v>0.1002</v>
      </c>
      <c r="H8082" s="0" t="n">
        <v>32.62</v>
      </c>
      <c r="I8082" s="32" t="inlineStr">
        <is>
          <t>13:44:14</t>
        </is>
      </c>
      <c r="J8082" s="33" t="n">
        <v>340179250</v>
      </c>
      <c r="K8082" s="33" t="n">
        <v>5670000000</v>
      </c>
      <c r="L8082" s="0" t="inlineStr">
        <is>
          <t>地产</t>
        </is>
      </c>
      <c r="M8082" s="10" t="n">
        <v>0</v>
      </c>
      <c r="N8082" s="34" t="n">
        <v>726425</v>
      </c>
    </row>
    <row r="8083">
      <c r="A8083" s="35" t="n">
        <v>45561</v>
      </c>
      <c r="B8083" s="9" t="inlineStr">
        <is>
          <t>sh600266</t>
        </is>
      </c>
      <c r="C8083" s="0" t="inlineStr">
        <is>
          <t>城建发展</t>
        </is>
      </c>
      <c r="D8083" s="0" t="inlineStr">
        <is>
          <t>首板换</t>
        </is>
      </c>
      <c r="E8083" s="0" t="n">
        <v>1</v>
      </c>
      <c r="F8083" s="0" t="inlineStr">
        <is>
          <t>房地产+参股券商+北京国资</t>
        </is>
      </c>
      <c r="G8083" s="10" t="n">
        <v>0.1002</v>
      </c>
      <c r="H8083" s="0" t="n">
        <v>5.05</v>
      </c>
      <c r="I8083" s="32" t="inlineStr">
        <is>
          <t>13:44:29</t>
        </is>
      </c>
      <c r="J8083" s="33" t="n">
        <v>429655460</v>
      </c>
      <c r="K8083" s="33" t="n">
        <v>5712000000</v>
      </c>
      <c r="L8083" s="0" t="inlineStr">
        <is>
          <t>地产</t>
        </is>
      </c>
      <c r="M8083" s="10" t="n">
        <v>0.0109</v>
      </c>
      <c r="N8083" s="34" t="n">
        <v>4192704</v>
      </c>
    </row>
    <row r="8084">
      <c r="A8084" s="35" t="n">
        <v>45561</v>
      </c>
      <c r="B8084" s="9" t="inlineStr">
        <is>
          <t>sz002285</t>
        </is>
      </c>
      <c r="C8084" s="0" t="inlineStr">
        <is>
          <t>世联行</t>
        </is>
      </c>
      <c r="D8084" s="0" t="inlineStr">
        <is>
          <t>首板换</t>
        </is>
      </c>
      <c r="E8084" s="0" t="n">
        <v>1</v>
      </c>
      <c r="F8084" s="0" t="inlineStr">
        <is>
          <t>房地产服务+互联网金融+物业管理+珠海国资</t>
        </is>
      </c>
      <c r="G8084" s="10" t="n">
        <v>0.09950000000000001</v>
      </c>
      <c r="H8084" s="0" t="n">
        <v>2.21</v>
      </c>
      <c r="I8084" s="32" t="inlineStr">
        <is>
          <t>13:44:59</t>
        </is>
      </c>
      <c r="J8084" s="33" t="n">
        <v>377621700</v>
      </c>
      <c r="K8084" s="33" t="n">
        <v>2306000000</v>
      </c>
      <c r="L8084" s="0" t="inlineStr">
        <is>
          <t>地产</t>
        </is>
      </c>
      <c r="M8084" s="10" t="n">
        <v>-0.01</v>
      </c>
      <c r="N8084" s="34" t="n">
        <v>2286709</v>
      </c>
    </row>
    <row r="8085">
      <c r="A8085" s="35" t="n">
        <v>45561</v>
      </c>
      <c r="B8085" s="9" t="inlineStr">
        <is>
          <t>sh600622</t>
        </is>
      </c>
      <c r="C8085" s="0" t="inlineStr">
        <is>
          <t>光大嘉宝</t>
        </is>
      </c>
      <c r="D8085" s="0" t="inlineStr">
        <is>
          <t>首板换</t>
        </is>
      </c>
      <c r="E8085" s="0" t="n">
        <v>1</v>
      </c>
      <c r="F8085" s="0" t="inlineStr">
        <is>
          <t>房地产+央企+AMC+破净股</t>
        </is>
      </c>
      <c r="G8085" s="10" t="n">
        <v>0.09950000000000001</v>
      </c>
      <c r="H8085" s="0" t="n">
        <v>2.21</v>
      </c>
      <c r="I8085" s="32" t="inlineStr">
        <is>
          <t>13:45:14</t>
        </is>
      </c>
      <c r="J8085" s="33" t="n">
        <v>206742100</v>
      </c>
      <c r="K8085" s="33" t="n">
        <v>1781000000</v>
      </c>
      <c r="L8085" s="0" t="inlineStr">
        <is>
          <t>地产</t>
        </is>
      </c>
      <c r="M8085" s="10" t="n">
        <v>-0.005</v>
      </c>
      <c r="N8085" s="34" t="n">
        <v>2399302</v>
      </c>
    </row>
    <row r="8086">
      <c r="A8086" s="35" t="n">
        <v>45561</v>
      </c>
      <c r="B8086" s="9" t="inlineStr">
        <is>
          <t>sz002271</t>
        </is>
      </c>
      <c r="C8086" s="0" t="inlineStr">
        <is>
          <t>东方雨虹</t>
        </is>
      </c>
      <c r="D8086" s="0" t="inlineStr">
        <is>
          <t>首板换</t>
        </is>
      </c>
      <c r="E8086" s="0" t="n">
        <v>1</v>
      </c>
      <c r="F8086" s="0" t="inlineStr">
        <is>
          <t>建筑材料+新型城镇化+出海计划</t>
        </is>
      </c>
      <c r="G8086" s="10" t="n">
        <v>0.1004</v>
      </c>
      <c r="H8086" s="0" t="n">
        <v>11.4</v>
      </c>
      <c r="I8086" s="32" t="inlineStr">
        <is>
          <t>13:45:59</t>
        </is>
      </c>
      <c r="J8086" s="33" t="n">
        <v>1432606800</v>
      </c>
      <c r="K8086" s="33" t="n">
        <v>20861000000</v>
      </c>
      <c r="L8086" s="0" t="inlineStr">
        <is>
          <t>地产</t>
        </is>
      </c>
      <c r="M8086" s="10" t="n">
        <v>0.0048</v>
      </c>
      <c r="N8086" s="34" t="n">
        <v>7749204</v>
      </c>
    </row>
    <row r="8087">
      <c r="A8087" s="35" t="n">
        <v>45561</v>
      </c>
      <c r="B8087" s="9" t="inlineStr">
        <is>
          <t>sh600559</t>
        </is>
      </c>
      <c r="C8087" s="0" t="inlineStr">
        <is>
          <t>老白干酒</t>
        </is>
      </c>
      <c r="D8087" s="0" t="inlineStr">
        <is>
          <t>首板换</t>
        </is>
      </c>
      <c r="E8087" s="0" t="n">
        <v>1</v>
      </c>
      <c r="F8087" s="0" t="inlineStr">
        <is>
          <t>白酒+国企</t>
        </is>
      </c>
      <c r="G8087" s="10" t="n">
        <v>0.1003</v>
      </c>
      <c r="H8087" s="0" t="n">
        <v>19.2</v>
      </c>
      <c r="I8087" s="32" t="inlineStr">
        <is>
          <t>13:45:59</t>
        </is>
      </c>
      <c r="J8087" s="33" t="n">
        <v>1154330140</v>
      </c>
      <c r="K8087" s="33" t="n">
        <v>12946000000</v>
      </c>
      <c r="L8087" s="0" t="inlineStr">
        <is>
          <t>消费</t>
        </is>
      </c>
      <c r="M8087" s="10" t="n">
        <v>-0.0103</v>
      </c>
      <c r="N8087" s="34" t="n">
        <v>1783991</v>
      </c>
    </row>
    <row r="8088">
      <c r="A8088" s="35" t="n">
        <v>45561</v>
      </c>
      <c r="B8088" s="9" t="inlineStr">
        <is>
          <t>sh603517</t>
        </is>
      </c>
      <c r="C8088" s="0" t="inlineStr">
        <is>
          <t>绝味食品</t>
        </is>
      </c>
      <c r="D8088" s="0" t="inlineStr">
        <is>
          <t>首板换</t>
        </is>
      </c>
      <c r="E8088" s="0" t="n">
        <v>1</v>
      </c>
      <c r="F8088" s="0" t="inlineStr">
        <is>
          <t>休闲卤制食品+冷链物流</t>
        </is>
      </c>
      <c r="G8088" s="10" t="n">
        <v>0.1</v>
      </c>
      <c r="H8088" s="0" t="n">
        <v>14.08</v>
      </c>
      <c r="I8088" s="32" t="inlineStr">
        <is>
          <t>13:48:29</t>
        </is>
      </c>
      <c r="J8088" s="33" t="n">
        <v>441962670</v>
      </c>
      <c r="K8088" s="33" t="n">
        <v>4653000000</v>
      </c>
      <c r="L8088" s="0" t="inlineStr">
        <is>
          <t>消费</t>
        </is>
      </c>
      <c r="M8088" s="10" t="n">
        <v>-0.0016</v>
      </c>
      <c r="N8088" s="34" t="n">
        <v>1217934</v>
      </c>
    </row>
    <row r="8089">
      <c r="A8089" s="35" t="n">
        <v>45561</v>
      </c>
      <c r="B8089" s="9" t="inlineStr">
        <is>
          <t>sh600649</t>
        </is>
      </c>
      <c r="C8089" s="0" t="inlineStr">
        <is>
          <t>城投控股</t>
        </is>
      </c>
      <c r="D8089" s="0" t="inlineStr">
        <is>
          <t>首板换</t>
        </is>
      </c>
      <c r="E8089" s="0" t="n">
        <v>1</v>
      </c>
      <c r="F8089" s="0" t="inlineStr">
        <is>
          <t>房地产+参股券商+上海国资</t>
        </is>
      </c>
      <c r="G8089" s="10" t="n">
        <v>0.0997</v>
      </c>
      <c r="H8089" s="0" t="n">
        <v>4.08</v>
      </c>
      <c r="I8089" s="32" t="inlineStr">
        <is>
          <t>13:48:44</t>
        </is>
      </c>
      <c r="J8089" s="33" t="n">
        <v>560896620</v>
      </c>
      <c r="K8089" s="33" t="n">
        <v>5525000000</v>
      </c>
      <c r="L8089" s="0" t="inlineStr">
        <is>
          <t>地产</t>
        </is>
      </c>
      <c r="M8089" s="10" t="n">
        <v>-0.0189</v>
      </c>
      <c r="N8089" s="34" t="n">
        <v>4618796</v>
      </c>
    </row>
    <row r="8090">
      <c r="A8090" s="35" t="n">
        <v>45561</v>
      </c>
      <c r="B8090" s="9" t="inlineStr">
        <is>
          <t>sh600048</t>
        </is>
      </c>
      <c r="C8090" s="0" t="inlineStr">
        <is>
          <t>保利发展</t>
        </is>
      </c>
      <c r="D8090" s="0" t="inlineStr">
        <is>
          <t>首板换</t>
        </is>
      </c>
      <c r="E8090" s="0" t="n">
        <v>1</v>
      </c>
      <c r="F8090" s="0" t="inlineStr">
        <is>
          <t>房地产+销售金额行业第一+国企</t>
        </is>
      </c>
      <c r="G8090" s="10" t="n">
        <v>0.1001</v>
      </c>
      <c r="H8090" s="0" t="n">
        <v>9.119999999999999</v>
      </c>
      <c r="I8090" s="32" t="inlineStr">
        <is>
          <t>13:49:14</t>
        </is>
      </c>
      <c r="J8090" s="33" t="n">
        <v>3063646900</v>
      </c>
      <c r="K8090" s="33" t="n">
        <v>64722000000</v>
      </c>
      <c r="L8090" s="0" t="inlineStr">
        <is>
          <t>地产</t>
        </is>
      </c>
      <c r="M8090" s="10" t="n">
        <v>-0.0097</v>
      </c>
      <c r="N8090" s="34" t="n">
        <v>7512150</v>
      </c>
    </row>
    <row r="8091">
      <c r="A8091" s="35" t="n">
        <v>45561</v>
      </c>
      <c r="B8091" s="9" t="inlineStr">
        <is>
          <t>sz000860</t>
        </is>
      </c>
      <c r="C8091" s="0" t="inlineStr">
        <is>
          <t>顺鑫农业</t>
        </is>
      </c>
      <c r="D8091" s="0" t="inlineStr">
        <is>
          <t>首板换</t>
        </is>
      </c>
      <c r="E8091" s="0" t="n">
        <v>1</v>
      </c>
      <c r="F8091" s="0" t="inlineStr">
        <is>
          <t>白酒+猪肉+国企</t>
        </is>
      </c>
      <c r="G8091" s="10" t="n">
        <v>0.1</v>
      </c>
      <c r="H8091" s="0" t="n">
        <v>16.72</v>
      </c>
      <c r="I8091" s="32" t="inlineStr">
        <is>
          <t>13:50:20</t>
        </is>
      </c>
      <c r="J8091" s="33" t="n">
        <v>598724150</v>
      </c>
      <c r="K8091" s="33" t="n">
        <v>7645000000</v>
      </c>
      <c r="L8091" s="0" t="inlineStr">
        <is>
          <t>消费</t>
        </is>
      </c>
      <c r="M8091" s="10" t="n">
        <v>-0.0066</v>
      </c>
      <c r="N8091" s="34" t="n">
        <v>656850</v>
      </c>
    </row>
    <row r="8092">
      <c r="A8092" s="35" t="n">
        <v>45561</v>
      </c>
      <c r="B8092" s="9" t="inlineStr">
        <is>
          <t>sh600160</t>
        </is>
      </c>
      <c r="C8092" s="0" t="inlineStr">
        <is>
          <t>巨化股份</t>
        </is>
      </c>
      <c r="D8092" s="0" t="inlineStr">
        <is>
          <t>首板换</t>
        </is>
      </c>
      <c r="E8092" s="0" t="n">
        <v>1</v>
      </c>
      <c r="F8092" s="0" t="inlineStr">
        <is>
          <t>氟化工+三代制冷剂+浸没式冷却液+国企</t>
        </is>
      </c>
      <c r="G8092" s="10" t="n">
        <v>0.0999</v>
      </c>
      <c r="H8092" s="0" t="n">
        <v>19.38</v>
      </c>
      <c r="I8092" s="32" t="inlineStr">
        <is>
          <t>13:53:37</t>
        </is>
      </c>
      <c r="J8092" s="33" t="n">
        <v>812814190</v>
      </c>
      <c r="K8092" s="33" t="n">
        <v>24364000000</v>
      </c>
      <c r="L8092" s="0" t="inlineStr">
        <is>
          <t>化工</t>
        </is>
      </c>
      <c r="M8092" s="10" t="n">
        <v>0.0023</v>
      </c>
      <c r="N8092" s="34" t="n">
        <v>1435758</v>
      </c>
    </row>
    <row r="8093">
      <c r="A8093" s="35" t="n">
        <v>45561</v>
      </c>
      <c r="B8093" s="9" t="inlineStr">
        <is>
          <t>sz300755</t>
        </is>
      </c>
      <c r="C8093" s="0" t="inlineStr">
        <is>
          <t>华致酒行</t>
        </is>
      </c>
      <c r="D8093" s="0" t="inlineStr">
        <is>
          <t>首板换</t>
        </is>
      </c>
      <c r="E8093" s="0" t="n">
        <v>1</v>
      </c>
      <c r="F8093" s="0" t="inlineStr">
        <is>
          <t>酒类销售+电商</t>
        </is>
      </c>
      <c r="G8093" s="10" t="n">
        <v>0.2</v>
      </c>
      <c r="H8093" s="0" t="n">
        <v>14.76</v>
      </c>
      <c r="I8093" s="32" t="inlineStr">
        <is>
          <t>13:54:07</t>
        </is>
      </c>
      <c r="J8093" s="33" t="n">
        <v>196382050</v>
      </c>
      <c r="K8093" s="33" t="n">
        <v>1843000000</v>
      </c>
      <c r="L8093" s="0" t="inlineStr">
        <is>
          <t>消费</t>
        </is>
      </c>
      <c r="M8093" s="10" t="n">
        <v>-0.0041</v>
      </c>
      <c r="N8093" s="34" t="n">
        <v>308700</v>
      </c>
    </row>
    <row r="8094">
      <c r="A8094" s="35" t="n">
        <v>45561</v>
      </c>
      <c r="B8094" s="9" t="inlineStr">
        <is>
          <t>sh603882</t>
        </is>
      </c>
      <c r="C8094" s="0" t="inlineStr">
        <is>
          <t>金域医学</t>
        </is>
      </c>
      <c r="D8094" s="0" t="inlineStr">
        <is>
          <t>首板换</t>
        </is>
      </c>
      <c r="E8094" s="0" t="n">
        <v>1</v>
      </c>
      <c r="F8094" s="0" t="inlineStr">
        <is>
          <t>第三方医学检验+超跌反弹</t>
        </is>
      </c>
      <c r="G8094" s="10" t="n">
        <v>0.1</v>
      </c>
      <c r="H8094" s="0" t="n">
        <v>31.23</v>
      </c>
      <c r="I8094" s="32" t="inlineStr">
        <is>
          <t>13:55:37</t>
        </is>
      </c>
      <c r="J8094" s="33" t="n">
        <v>353884900</v>
      </c>
      <c r="K8094" s="33" t="n">
        <v>9706000000</v>
      </c>
      <c r="L8094" s="0" t="inlineStr">
        <is>
          <t>其他</t>
        </is>
      </c>
      <c r="M8094" s="10" t="n">
        <v>-0.0018</v>
      </c>
      <c r="N8094" s="34" t="n">
        <v>96356</v>
      </c>
    </row>
    <row r="8095">
      <c r="A8095" s="35" t="n">
        <v>45561</v>
      </c>
      <c r="B8095" s="9" t="inlineStr">
        <is>
          <t>sz000526</t>
        </is>
      </c>
      <c r="C8095" s="0" t="inlineStr">
        <is>
          <t>学大教育</t>
        </is>
      </c>
      <c r="D8095" s="0" t="inlineStr">
        <is>
          <t>首板换</t>
        </is>
      </c>
      <c r="E8095" s="0" t="n">
        <v>1</v>
      </c>
      <c r="F8095" s="0" t="inlineStr">
        <is>
          <t>AI教育+职业教育</t>
        </is>
      </c>
      <c r="G8095" s="10" t="n">
        <v>0.1001</v>
      </c>
      <c r="H8095" s="0" t="n">
        <v>55.28</v>
      </c>
      <c r="I8095" s="32" t="inlineStr">
        <is>
          <t>13:57:09</t>
        </is>
      </c>
      <c r="J8095" s="33" t="n">
        <v>214516820</v>
      </c>
      <c r="K8095" s="33" t="n">
        <v>4086000000</v>
      </c>
      <c r="L8095" s="0" t="inlineStr">
        <is>
          <t>教育/就业</t>
        </is>
      </c>
      <c r="M8095" s="10" t="n">
        <v>0.0109</v>
      </c>
      <c r="N8095" s="34" t="n">
        <v>497840</v>
      </c>
    </row>
    <row r="8096">
      <c r="A8096" s="35" t="n">
        <v>45561</v>
      </c>
      <c r="B8096" s="9" t="inlineStr">
        <is>
          <t>sh603326</t>
        </is>
      </c>
      <c r="C8096" s="0" t="inlineStr">
        <is>
          <t>我乐家居</t>
        </is>
      </c>
      <c r="D8096" s="0" t="inlineStr">
        <is>
          <t>首板换</t>
        </is>
      </c>
      <c r="E8096" s="0" t="n">
        <v>1</v>
      </c>
      <c r="F8096" s="0" t="inlineStr">
        <is>
          <t>家具+智能家居</t>
        </is>
      </c>
      <c r="G8096" s="10" t="n">
        <v>0.1002</v>
      </c>
      <c r="H8096" s="0" t="n">
        <v>6.15</v>
      </c>
      <c r="I8096" s="32" t="inlineStr">
        <is>
          <t>13:57:09</t>
        </is>
      </c>
      <c r="J8096" s="33" t="n">
        <v>80691600</v>
      </c>
      <c r="K8096" s="33" t="n">
        <v>595000000</v>
      </c>
      <c r="L8096" s="0" t="inlineStr">
        <is>
          <t>地产</t>
        </is>
      </c>
      <c r="M8096" s="10" t="n">
        <v>-0.0036</v>
      </c>
      <c r="N8096" s="34" t="n">
        <v>194950</v>
      </c>
    </row>
    <row r="8097">
      <c r="A8097" s="35" t="n">
        <v>45561</v>
      </c>
      <c r="B8097" s="9" t="inlineStr">
        <is>
          <t>sz300616</t>
        </is>
      </c>
      <c r="C8097" s="0" t="inlineStr">
        <is>
          <t>尚品宅配</t>
        </is>
      </c>
      <c r="D8097" s="0" t="inlineStr">
        <is>
          <t>首板换</t>
        </is>
      </c>
      <c r="E8097" s="0" t="n">
        <v>1</v>
      </c>
      <c r="F8097" s="0" t="inlineStr">
        <is>
          <t>全屋板式家具+AIGC+MR+破净股</t>
        </is>
      </c>
      <c r="G8097" s="10" t="n">
        <v>0.1998</v>
      </c>
      <c r="H8097" s="0" t="n">
        <v>13.33</v>
      </c>
      <c r="I8097" s="32" t="inlineStr">
        <is>
          <t>14:03:46</t>
        </is>
      </c>
      <c r="J8097" s="33" t="n">
        <v>298560010</v>
      </c>
      <c r="K8097" s="33" t="n">
        <v>1808000000</v>
      </c>
      <c r="L8097" s="0" t="inlineStr">
        <is>
          <t>地产</t>
        </is>
      </c>
      <c r="M8097" s="10" t="n">
        <v>-0.0324</v>
      </c>
      <c r="N8097" s="34" t="n">
        <v>4717100</v>
      </c>
    </row>
    <row r="8098">
      <c r="A8098" s="35" t="n">
        <v>45561</v>
      </c>
      <c r="B8098" s="9" t="inlineStr">
        <is>
          <t>sz002372</t>
        </is>
      </c>
      <c r="C8098" s="0" t="inlineStr">
        <is>
          <t>伟星新材</t>
        </is>
      </c>
      <c r="D8098" s="0" t="inlineStr">
        <is>
          <t>首板换</t>
        </is>
      </c>
      <c r="E8098" s="0" t="n">
        <v>1</v>
      </c>
      <c r="F8098" s="0" t="inlineStr">
        <is>
          <t>地下管网+水利+高股息</t>
        </is>
      </c>
      <c r="G8098" s="10" t="n">
        <v>0.1</v>
      </c>
      <c r="H8098" s="0" t="n">
        <v>12.43</v>
      </c>
      <c r="I8098" s="32" t="inlineStr">
        <is>
          <t>14:05:16</t>
        </is>
      </c>
      <c r="J8098" s="33" t="n">
        <v>382126480</v>
      </c>
      <c r="K8098" s="33" t="n">
        <v>7525000000</v>
      </c>
      <c r="L8098" s="0" t="inlineStr">
        <is>
          <t>地产</t>
        </is>
      </c>
      <c r="M8098" s="10" t="n">
        <v>-0.0018</v>
      </c>
      <c r="N8098" s="34" t="n">
        <v>248160</v>
      </c>
    </row>
    <row r="8099">
      <c r="A8099" s="35" t="n">
        <v>45561</v>
      </c>
      <c r="B8099" s="9" t="inlineStr">
        <is>
          <t>sh600657</t>
        </is>
      </c>
      <c r="C8099" s="0" t="inlineStr">
        <is>
          <t>信达地产</t>
        </is>
      </c>
      <c r="D8099" s="0" t="inlineStr">
        <is>
          <t>首板换</t>
        </is>
      </c>
      <c r="E8099" s="0" t="n">
        <v>1</v>
      </c>
      <c r="F8099" s="0" t="inlineStr">
        <is>
          <t>房地产+AMC+央企</t>
        </is>
      </c>
      <c r="G8099" s="10" t="n">
        <v>0.09909999999999999</v>
      </c>
      <c r="H8099" s="0" t="n">
        <v>3.77</v>
      </c>
      <c r="I8099" s="32" t="inlineStr">
        <is>
          <t>14:05:31</t>
        </is>
      </c>
      <c r="J8099" s="33" t="n">
        <v>416363020</v>
      </c>
      <c r="K8099" s="33" t="n">
        <v>2895000000</v>
      </c>
      <c r="L8099" s="0" t="inlineStr">
        <is>
          <t>地产</t>
        </is>
      </c>
      <c r="M8099" s="10" t="n">
        <v>-0.0175</v>
      </c>
      <c r="N8099" s="34" t="n">
        <v>4621955</v>
      </c>
    </row>
    <row r="8100">
      <c r="A8100" s="35" t="n">
        <v>45561</v>
      </c>
      <c r="B8100" s="9" t="inlineStr">
        <is>
          <t>sz000523</t>
        </is>
      </c>
      <c r="C8100" s="0" t="inlineStr">
        <is>
          <t>红棉股份</t>
        </is>
      </c>
      <c r="D8100" s="0" t="inlineStr">
        <is>
          <t>首板换</t>
        </is>
      </c>
      <c r="E8100" s="0" t="n">
        <v>1</v>
      </c>
      <c r="F8100" s="0" t="inlineStr">
        <is>
          <t>拟购买鹰金钱100%股权+零售+广州国资</t>
        </is>
      </c>
      <c r="G8100" s="10" t="n">
        <v>0.1019</v>
      </c>
      <c r="H8100" s="0" t="n">
        <v>2.92</v>
      </c>
      <c r="I8100" s="32" t="inlineStr">
        <is>
          <t>14:06:19</t>
        </is>
      </c>
      <c r="J8100" s="33" t="n">
        <v>84748712</v>
      </c>
      <c r="K8100" s="33" t="n">
        <v>3037000000</v>
      </c>
      <c r="L8100" s="0" t="inlineStr">
        <is>
          <t>国企改革/重组预期</t>
        </is>
      </c>
      <c r="M8100" s="10" t="n">
        <v>-0.0038</v>
      </c>
      <c r="N8100" s="34" t="n">
        <v>344784</v>
      </c>
    </row>
    <row r="8101">
      <c r="A8101" s="35" t="n">
        <v>45561</v>
      </c>
      <c r="B8101" s="9" t="inlineStr">
        <is>
          <t>sh600340</t>
        </is>
      </c>
      <c r="C8101" s="0" t="inlineStr">
        <is>
          <t>华夏幸福</t>
        </is>
      </c>
      <c r="D8101" s="0" t="inlineStr">
        <is>
          <t>首板换</t>
        </is>
      </c>
      <c r="E8101" s="0" t="n">
        <v>1</v>
      </c>
      <c r="F8101" s="0" t="inlineStr">
        <is>
          <t>房地产+住宅服务+债务重组</t>
        </is>
      </c>
      <c r="G8101" s="10" t="n">
        <v>0.0973</v>
      </c>
      <c r="H8101" s="0" t="n">
        <v>1.24</v>
      </c>
      <c r="I8101" s="32" t="inlineStr">
        <is>
          <t>14:09:15</t>
        </is>
      </c>
      <c r="J8101" s="33" t="n">
        <v>287316850</v>
      </c>
      <c r="K8101" s="33" t="n">
        <v>3636000000</v>
      </c>
      <c r="L8101" s="0" t="inlineStr">
        <is>
          <t>地产</t>
        </is>
      </c>
      <c r="M8101" s="10" t="n">
        <v>-0.008800000000000001</v>
      </c>
      <c r="N8101" s="34" t="n">
        <v>1878016</v>
      </c>
    </row>
    <row r="8102">
      <c r="A8102" s="35" t="n">
        <v>45561</v>
      </c>
      <c r="B8102" s="9" t="inlineStr">
        <is>
          <t>sh603379</t>
        </is>
      </c>
      <c r="C8102" s="0" t="inlineStr">
        <is>
          <t>三美股份</t>
        </is>
      </c>
      <c r="D8102" s="0" t="inlineStr">
        <is>
          <t>首板换</t>
        </is>
      </c>
      <c r="E8102" s="0" t="n">
        <v>1</v>
      </c>
      <c r="F8102" s="0" t="inlineStr">
        <is>
          <t>氟化工+三代制冷剂+电子化学品</t>
        </is>
      </c>
      <c r="G8102" s="10" t="n">
        <v>0.1</v>
      </c>
      <c r="H8102" s="0" t="n">
        <v>30.9</v>
      </c>
      <c r="I8102" s="32" t="inlineStr">
        <is>
          <t>14:10:34</t>
        </is>
      </c>
      <c r="J8102" s="33" t="n">
        <v>355948810</v>
      </c>
      <c r="K8102" s="33" t="n">
        <v>7011000000</v>
      </c>
      <c r="L8102" s="0" t="inlineStr">
        <is>
          <t>化工</t>
        </is>
      </c>
      <c r="M8102" s="10" t="n">
        <v>0.0011</v>
      </c>
      <c r="N8102" s="34" t="n">
        <v>854848</v>
      </c>
    </row>
    <row r="8103">
      <c r="A8103" s="35" t="n">
        <v>45561</v>
      </c>
      <c r="B8103" s="9" t="inlineStr">
        <is>
          <t>sh600197</t>
        </is>
      </c>
      <c r="C8103" s="0" t="inlineStr">
        <is>
          <t>伊力特</t>
        </is>
      </c>
      <c r="D8103" s="0" t="inlineStr">
        <is>
          <t>首板换</t>
        </is>
      </c>
      <c r="E8103" s="0" t="n">
        <v>1</v>
      </c>
      <c r="F8103" s="0" t="inlineStr">
        <is>
          <t>白酒+新疆国资</t>
        </is>
      </c>
      <c r="G8103" s="10" t="n">
        <v>0.1</v>
      </c>
      <c r="H8103" s="0" t="n">
        <v>16.17</v>
      </c>
      <c r="I8103" s="32" t="inlineStr">
        <is>
          <t>14:13:20</t>
        </is>
      </c>
      <c r="J8103" s="33" t="n">
        <v>291983570</v>
      </c>
      <c r="K8103" s="33" t="n">
        <v>4339000000</v>
      </c>
      <c r="L8103" s="0" t="inlineStr">
        <is>
          <t>消费</t>
        </is>
      </c>
      <c r="M8103" s="10" t="n">
        <v>-0.0007</v>
      </c>
      <c r="N8103" s="34" t="n">
        <v>265889</v>
      </c>
    </row>
    <row r="8104">
      <c r="A8104" s="35" t="n">
        <v>45561</v>
      </c>
      <c r="B8104" s="9" t="inlineStr">
        <is>
          <t>sz002410</t>
        </is>
      </c>
      <c r="C8104" s="0" t="inlineStr">
        <is>
          <t>广联达</t>
        </is>
      </c>
      <c r="D8104" s="0" t="inlineStr">
        <is>
          <t>首板换</t>
        </is>
      </c>
      <c r="E8104" s="0" t="n">
        <v>1</v>
      </c>
      <c r="F8104" s="0" t="inlineStr">
        <is>
          <t>数字建筑+AI建筑+多模态AI</t>
        </is>
      </c>
      <c r="G8104" s="10" t="n">
        <v>0.1005</v>
      </c>
      <c r="H8104" s="0" t="n">
        <v>11.17</v>
      </c>
      <c r="I8104" s="32" t="inlineStr">
        <is>
          <t>14:13:35</t>
        </is>
      </c>
      <c r="J8104" s="33" t="n">
        <v>700699380</v>
      </c>
      <c r="K8104" s="33" t="n">
        <v>14770000000</v>
      </c>
      <c r="L8104" s="0" t="inlineStr">
        <is>
          <t>地产</t>
        </is>
      </c>
      <c r="M8104" s="10" t="n">
        <v>-0.0049</v>
      </c>
      <c r="N8104" s="34" t="n">
        <v>995860</v>
      </c>
    </row>
    <row r="8105">
      <c r="A8105" s="35" t="n">
        <v>45561</v>
      </c>
      <c r="B8105" s="9" t="inlineStr">
        <is>
          <t>sh603369</t>
        </is>
      </c>
      <c r="C8105" s="0" t="inlineStr">
        <is>
          <t>今世缘</t>
        </is>
      </c>
      <c r="D8105" s="0" t="inlineStr">
        <is>
          <t>首板换</t>
        </is>
      </c>
      <c r="E8105" s="0" t="n">
        <v>1</v>
      </c>
      <c r="F8105" s="0" t="inlineStr">
        <is>
          <t>白酒+国企</t>
        </is>
      </c>
      <c r="G8105" s="10" t="n">
        <v>0.1</v>
      </c>
      <c r="H8105" s="0" t="n">
        <v>42.9</v>
      </c>
      <c r="I8105" s="32" t="inlineStr">
        <is>
          <t>14:15:52</t>
        </is>
      </c>
      <c r="J8105" s="33" t="n">
        <v>759178720</v>
      </c>
      <c r="K8105" s="33" t="n">
        <v>29749000000</v>
      </c>
      <c r="L8105" s="0" t="inlineStr">
        <is>
          <t>消费</t>
        </is>
      </c>
      <c r="M8105" s="10" t="n">
        <v>0</v>
      </c>
      <c r="N8105" s="34" t="n">
        <v>811200</v>
      </c>
    </row>
    <row r="8106">
      <c r="A8106" s="35" t="n">
        <v>45561</v>
      </c>
      <c r="B8106" s="9" t="inlineStr">
        <is>
          <t>sz000783</t>
        </is>
      </c>
      <c r="C8106" s="0" t="inlineStr">
        <is>
          <t>长江证券</t>
        </is>
      </c>
      <c r="D8106" s="0" t="inlineStr">
        <is>
          <t>首板换</t>
        </is>
      </c>
      <c r="E8106" s="0" t="n">
        <v>1</v>
      </c>
      <c r="F8106" s="0" t="inlineStr">
        <is>
          <t>证券+湖北国资拟入主+高股息</t>
        </is>
      </c>
      <c r="G8106" s="10" t="n">
        <v>0.09959999999999999</v>
      </c>
      <c r="H8106" s="0" t="n">
        <v>5.96</v>
      </c>
      <c r="I8106" s="32" t="inlineStr">
        <is>
          <t>14:18:11</t>
        </is>
      </c>
      <c r="J8106" s="33" t="n">
        <v>1026056020</v>
      </c>
      <c r="K8106" s="33" t="n">
        <v>18941000000</v>
      </c>
      <c r="L8106" s="0" t="inlineStr">
        <is>
          <t>金融</t>
        </is>
      </c>
      <c r="M8106" s="10" t="n">
        <v>-0.0129</v>
      </c>
      <c r="N8106" s="34" t="n">
        <v>5316295</v>
      </c>
    </row>
    <row r="8107">
      <c r="A8107" s="35" t="n">
        <v>45561</v>
      </c>
      <c r="B8107" s="9" t="inlineStr">
        <is>
          <t>sh601888</t>
        </is>
      </c>
      <c r="C8107" s="0" t="inlineStr">
        <is>
          <t>中国中免</t>
        </is>
      </c>
      <c r="D8107" s="0" t="inlineStr">
        <is>
          <t>首板换</t>
        </is>
      </c>
      <c r="E8107" s="0" t="n">
        <v>1</v>
      </c>
      <c r="F8107" s="0" t="inlineStr">
        <is>
          <t>免税店龙头+中字头</t>
        </is>
      </c>
      <c r="G8107" s="10" t="n">
        <v>0.1</v>
      </c>
      <c r="H8107" s="0" t="n">
        <v>63.81</v>
      </c>
      <c r="I8107" s="32" t="inlineStr">
        <is>
          <t>14:19:14</t>
        </is>
      </c>
      <c r="J8107" s="33" t="n">
        <v>3230709300</v>
      </c>
      <c r="K8107" s="33" t="n">
        <v>58184000000</v>
      </c>
      <c r="L8107" s="0" t="inlineStr">
        <is>
          <t>消费</t>
        </is>
      </c>
      <c r="M8107" s="10" t="n">
        <v>-0.0048</v>
      </c>
      <c r="N8107" s="34" t="n">
        <v>5149516</v>
      </c>
    </row>
    <row r="8108">
      <c r="A8108" s="35" t="n">
        <v>45561</v>
      </c>
      <c r="B8108" s="9" t="inlineStr">
        <is>
          <t>sz300662</t>
        </is>
      </c>
      <c r="C8108" s="0" t="inlineStr">
        <is>
          <t>科锐国际</t>
        </is>
      </c>
      <c r="D8108" s="0" t="inlineStr">
        <is>
          <t>首板换</t>
        </is>
      </c>
      <c r="E8108" s="0" t="n">
        <v>1</v>
      </c>
      <c r="F8108" s="0" t="inlineStr">
        <is>
          <t>人力资源+职业教育</t>
        </is>
      </c>
      <c r="G8108" s="10" t="n">
        <v>0.2</v>
      </c>
      <c r="H8108" s="0" t="n">
        <v>17.16</v>
      </c>
      <c r="I8108" s="32" t="inlineStr">
        <is>
          <t>14:21:48</t>
        </is>
      </c>
      <c r="J8108" s="33" t="n">
        <v>496049290</v>
      </c>
      <c r="K8108" s="33" t="n">
        <v>2341000000</v>
      </c>
      <c r="L8108" s="0" t="inlineStr">
        <is>
          <t>教育/就业</t>
        </is>
      </c>
      <c r="M8108" s="10" t="n">
        <v>0.0406</v>
      </c>
      <c r="N8108" s="34" t="n">
        <v>10753776</v>
      </c>
    </row>
    <row r="8109">
      <c r="A8109" s="35" t="n">
        <v>45561</v>
      </c>
      <c r="B8109" s="9" t="inlineStr">
        <is>
          <t>sh600830</t>
        </is>
      </c>
      <c r="C8109" s="0" t="inlineStr">
        <is>
          <t>香溢融通</t>
        </is>
      </c>
      <c r="D8109" s="0" t="inlineStr">
        <is>
          <t>3天2板换</t>
        </is>
      </c>
      <c r="E8109" s="0" t="n">
        <v>1</v>
      </c>
      <c r="F8109" s="0" t="inlineStr">
        <is>
          <t>多元金融+白酒+烟草+国企</t>
        </is>
      </c>
      <c r="G8109" s="10" t="n">
        <v>0.0999</v>
      </c>
      <c r="H8109" s="0" t="n">
        <v>10.46</v>
      </c>
      <c r="I8109" s="32" t="inlineStr">
        <is>
          <t>14:23:23</t>
        </is>
      </c>
      <c r="J8109" s="33" t="n">
        <v>876503260</v>
      </c>
      <c r="K8109" s="33" t="n">
        <v>3256000000</v>
      </c>
      <c r="L8109" s="0" t="inlineStr">
        <is>
          <t>金融</t>
        </is>
      </c>
      <c r="M8109" s="10" t="n">
        <v>-0.0305</v>
      </c>
      <c r="N8109" s="34" t="n">
        <v>23271280</v>
      </c>
    </row>
    <row r="8110">
      <c r="A8110" s="35" t="n">
        <v>45561</v>
      </c>
      <c r="B8110" s="9" t="inlineStr">
        <is>
          <t>sz002305</t>
        </is>
      </c>
      <c r="C8110" s="0" t="inlineStr">
        <is>
          <t>南国置业</t>
        </is>
      </c>
      <c r="D8110" s="0" t="inlineStr">
        <is>
          <t>首板换</t>
        </is>
      </c>
      <c r="E8110" s="0" t="n">
        <v>1</v>
      </c>
      <c r="F8110" s="0" t="inlineStr">
        <is>
          <t>房地产+央企</t>
        </is>
      </c>
      <c r="G8110" s="10" t="n">
        <v>0.1</v>
      </c>
      <c r="H8110" s="0" t="n">
        <v>1.87</v>
      </c>
      <c r="I8110" s="32" t="inlineStr">
        <is>
          <t>14:23:41</t>
        </is>
      </c>
      <c r="J8110" s="33" t="n">
        <v>412337570</v>
      </c>
      <c r="K8110" s="33" t="n">
        <v>1930000000</v>
      </c>
      <c r="L8110" s="0" t="inlineStr">
        <is>
          <t>地产</t>
        </is>
      </c>
      <c r="M8110" s="10" t="n">
        <v>-0.0235</v>
      </c>
      <c r="N8110" s="34" t="n">
        <v>3319834</v>
      </c>
    </row>
    <row r="8111">
      <c r="A8111" s="35" t="n">
        <v>45561</v>
      </c>
      <c r="B8111" s="9" t="inlineStr">
        <is>
          <t>sh603043</t>
        </is>
      </c>
      <c r="C8111" s="0" t="inlineStr">
        <is>
          <t>广州酒家</t>
        </is>
      </c>
      <c r="D8111" s="0" t="inlineStr">
        <is>
          <t>首板换</t>
        </is>
      </c>
      <c r="E8111" s="0" t="n">
        <v>1</v>
      </c>
      <c r="F8111" s="0" t="inlineStr">
        <is>
          <t>餐饮+食品+广东国资</t>
        </is>
      </c>
      <c r="G8111" s="10" t="n">
        <v>0.1</v>
      </c>
      <c r="H8111" s="0" t="n">
        <v>15.29</v>
      </c>
      <c r="I8111" s="32" t="inlineStr">
        <is>
          <t>14:24:41</t>
        </is>
      </c>
      <c r="J8111" s="33" t="n">
        <v>112649245</v>
      </c>
      <c r="K8111" s="33" t="n">
        <v>2842000000</v>
      </c>
      <c r="L8111" s="0" t="inlineStr">
        <is>
          <t>消费</t>
        </is>
      </c>
      <c r="M8111" s="10" t="n">
        <v>-0.0014</v>
      </c>
      <c r="N8111" s="34" t="n">
        <v>61072</v>
      </c>
    </row>
    <row r="8112">
      <c r="A8112" s="35" t="n">
        <v>45561</v>
      </c>
      <c r="B8112" s="9" t="inlineStr">
        <is>
          <t>sh603317</t>
        </is>
      </c>
      <c r="C8112" s="0" t="inlineStr">
        <is>
          <t>天味食品</t>
        </is>
      </c>
      <c r="D8112" s="0" t="inlineStr">
        <is>
          <t>首板换</t>
        </is>
      </c>
      <c r="E8112" s="0" t="n">
        <v>1</v>
      </c>
      <c r="F8112" s="0" t="inlineStr">
        <is>
          <t>调味品+业绩增长</t>
        </is>
      </c>
      <c r="G8112" s="10" t="n">
        <v>0.1003</v>
      </c>
      <c r="H8112" s="0" t="n">
        <v>10.09</v>
      </c>
      <c r="I8112" s="32" t="inlineStr">
        <is>
          <t>14:25:39</t>
        </is>
      </c>
      <c r="J8112" s="33" t="n">
        <v>173283500</v>
      </c>
      <c r="K8112" s="33" t="n">
        <v>3501000000</v>
      </c>
      <c r="L8112" s="0" t="inlineStr">
        <is>
          <t>消费</t>
        </is>
      </c>
      <c r="M8112" s="10" t="n">
        <v>-0.0022</v>
      </c>
      <c r="N8112" s="34" t="n">
        <v>71370</v>
      </c>
    </row>
    <row r="8113">
      <c r="A8113" s="35" t="n">
        <v>45561</v>
      </c>
      <c r="B8113" s="9" t="inlineStr">
        <is>
          <t>sz002146</t>
        </is>
      </c>
      <c r="C8113" s="0" t="inlineStr">
        <is>
          <t>荣盛发展</t>
        </is>
      </c>
      <c r="D8113" s="0" t="inlineStr">
        <is>
          <t>首板换</t>
        </is>
      </c>
      <c r="E8113" s="0" t="n">
        <v>1</v>
      </c>
      <c r="F8113" s="0" t="inlineStr">
        <is>
          <t>房地产+新能源汽车</t>
        </is>
      </c>
      <c r="G8113" s="10" t="n">
        <v>0.097</v>
      </c>
      <c r="H8113" s="0" t="n">
        <v>1.47</v>
      </c>
      <c r="I8113" s="32" t="inlineStr">
        <is>
          <t>14:27:58</t>
        </is>
      </c>
      <c r="J8113" s="33" t="n">
        <v>512422610</v>
      </c>
      <c r="K8113" s="33" t="n">
        <v>3803000000</v>
      </c>
      <c r="L8113" s="0" t="inlineStr">
        <is>
          <t>地产</t>
        </is>
      </c>
      <c r="M8113" s="10" t="n">
        <v>-0.0149</v>
      </c>
      <c r="N8113" s="34" t="n">
        <v>5282640</v>
      </c>
    </row>
    <row r="8114">
      <c r="A8114" s="35" t="n">
        <v>45561</v>
      </c>
      <c r="B8114" s="9" t="inlineStr">
        <is>
          <t>sz002991</t>
        </is>
      </c>
      <c r="C8114" s="0" t="inlineStr">
        <is>
          <t>甘源食品</t>
        </is>
      </c>
      <c r="D8114" s="0" t="inlineStr">
        <is>
          <t>首板换</t>
        </is>
      </c>
      <c r="E8114" s="0" t="n">
        <v>1</v>
      </c>
      <c r="F8114" s="0" t="inlineStr">
        <is>
          <t>休闲食品+业绩增长</t>
        </is>
      </c>
      <c r="G8114" s="10" t="n">
        <v>0.1001</v>
      </c>
      <c r="H8114" s="0" t="n">
        <v>59.48</v>
      </c>
      <c r="I8114" s="32" t="inlineStr">
        <is>
          <t>14:28:43</t>
        </is>
      </c>
      <c r="J8114" s="33" t="n">
        <v>144452930</v>
      </c>
      <c r="K8114" s="33" t="n">
        <v>2092000000</v>
      </c>
      <c r="L8114" s="0" t="inlineStr">
        <is>
          <t>消费</t>
        </is>
      </c>
      <c r="M8114" s="10" t="n">
        <v>-0.0002</v>
      </c>
      <c r="N8114" s="34" t="n">
        <v>627096</v>
      </c>
    </row>
    <row r="8115">
      <c r="A8115" s="35" t="n">
        <v>45561</v>
      </c>
      <c r="B8115" s="9" t="inlineStr">
        <is>
          <t>sz002264</t>
        </is>
      </c>
      <c r="C8115" s="0" t="inlineStr">
        <is>
          <t>新华都</t>
        </is>
      </c>
      <c r="D8115" s="0" t="inlineStr">
        <is>
          <t>首板换</t>
        </is>
      </c>
      <c r="E8115" s="0" t="n">
        <v>1</v>
      </c>
      <c r="F8115" s="0" t="inlineStr">
        <is>
          <t>互联网营销+电商+彩票+阿里巴巴</t>
        </is>
      </c>
      <c r="G8115" s="10" t="n">
        <v>0.1008</v>
      </c>
      <c r="H8115" s="0" t="n">
        <v>5.24</v>
      </c>
      <c r="I8115" s="32" t="inlineStr">
        <is>
          <t>14:30:40</t>
        </is>
      </c>
      <c r="J8115" s="33" t="n">
        <v>161745130</v>
      </c>
      <c r="K8115" s="33" t="n">
        <v>1853000000</v>
      </c>
      <c r="L8115" s="0" t="inlineStr">
        <is>
          <t>消费</t>
        </is>
      </c>
      <c r="M8115" s="10" t="n">
        <v>0.0021</v>
      </c>
      <c r="N8115" s="34" t="n">
        <v>82998</v>
      </c>
    </row>
    <row r="8116">
      <c r="A8116" s="35" t="n">
        <v>45561</v>
      </c>
      <c r="B8116" s="9" t="inlineStr">
        <is>
          <t>sz000736</t>
        </is>
      </c>
      <c r="C8116" s="0" t="inlineStr">
        <is>
          <t>中交地产</t>
        </is>
      </c>
      <c r="D8116" s="0" t="inlineStr">
        <is>
          <t>8天4板换</t>
        </is>
      </c>
      <c r="E8116" s="0" t="n">
        <v>1</v>
      </c>
      <c r="F8116" s="0" t="inlineStr">
        <is>
          <t>房地产+央企+参股券商+拟收购中交服务</t>
        </is>
      </c>
      <c r="G8116" s="10" t="n">
        <v>0.0999</v>
      </c>
      <c r="H8116" s="0" t="n">
        <v>11.34</v>
      </c>
      <c r="I8116" s="32" t="inlineStr">
        <is>
          <t>14:32:03</t>
        </is>
      </c>
      <c r="J8116" s="33" t="n">
        <v>1509781500</v>
      </c>
      <c r="K8116" s="33" t="n">
        <v>3760000000</v>
      </c>
      <c r="L8116" s="0" t="inlineStr">
        <is>
          <t>地产</t>
        </is>
      </c>
      <c r="M8116" s="10" t="n">
        <v>-0.0281</v>
      </c>
      <c r="N8116" s="34" t="n">
        <v>59905612</v>
      </c>
    </row>
    <row r="8117">
      <c r="A8117" s="35" t="n">
        <v>45561</v>
      </c>
      <c r="B8117" s="9" t="inlineStr">
        <is>
          <t>sh603713</t>
        </is>
      </c>
      <c r="C8117" s="0" t="inlineStr">
        <is>
          <t>密尔克卫</t>
        </is>
      </c>
      <c r="D8117" s="0" t="inlineStr">
        <is>
          <t>首板换</t>
        </is>
      </c>
      <c r="E8117" s="0" t="n">
        <v>1</v>
      </c>
      <c r="F8117" s="0" t="inlineStr">
        <is>
          <t>化工供应链+物流+跨境电商</t>
        </is>
      </c>
      <c r="G8117" s="10" t="n">
        <v>0.1</v>
      </c>
      <c r="H8117" s="0" t="n">
        <v>52.8</v>
      </c>
      <c r="I8117" s="32" t="inlineStr">
        <is>
          <t>14:32:49</t>
        </is>
      </c>
      <c r="J8117" s="33" t="n">
        <v>128708716</v>
      </c>
      <c r="K8117" s="33" t="n">
        <v>4464000000</v>
      </c>
      <c r="L8117" s="0" t="inlineStr">
        <is>
          <t>化工</t>
        </is>
      </c>
      <c r="M8117" s="10" t="n">
        <v>-0.0106</v>
      </c>
      <c r="N8117" s="34" t="n">
        <v>465402</v>
      </c>
    </row>
    <row r="8118">
      <c r="A8118" s="35" t="n">
        <v>45561</v>
      </c>
      <c r="B8118" s="9" t="inlineStr">
        <is>
          <t>sh600663</t>
        </is>
      </c>
      <c r="C8118" s="0" t="inlineStr">
        <is>
          <t>陆家嘴</t>
        </is>
      </c>
      <c r="D8118" s="0" t="inlineStr">
        <is>
          <t>首板换</t>
        </is>
      </c>
      <c r="E8118" s="0" t="n">
        <v>1</v>
      </c>
      <c r="F8118" s="0" t="inlineStr">
        <is>
          <t>上海国企+房地产+参股券商+养老概念</t>
        </is>
      </c>
      <c r="G8118" s="10" t="n">
        <v>0.1001</v>
      </c>
      <c r="H8118" s="0" t="n">
        <v>9.449999999999999</v>
      </c>
      <c r="I8118" s="32" t="inlineStr">
        <is>
          <t>14:33:40</t>
        </is>
      </c>
      <c r="J8118" s="33" t="n">
        <v>168352900</v>
      </c>
      <c r="K8118" s="33" t="n">
        <v>5609000000</v>
      </c>
      <c r="L8118" s="0" t="inlineStr">
        <is>
          <t>地产</t>
        </is>
      </c>
      <c r="M8118" s="10" t="n">
        <v>0.0035</v>
      </c>
      <c r="N8118" s="34" t="n">
        <v>262910</v>
      </c>
    </row>
    <row r="8119">
      <c r="A8119" s="35" t="n">
        <v>45561</v>
      </c>
      <c r="B8119" s="9" t="inlineStr">
        <is>
          <t>sh600199</t>
        </is>
      </c>
      <c r="C8119" s="0" t="inlineStr">
        <is>
          <t>金种子酒</t>
        </is>
      </c>
      <c r="D8119" s="0" t="inlineStr">
        <is>
          <t>首板换</t>
        </is>
      </c>
      <c r="E8119" s="0" t="n">
        <v>1</v>
      </c>
      <c r="F8119" s="0" t="inlineStr">
        <is>
          <t>白酒+国企</t>
        </is>
      </c>
      <c r="G8119" s="10" t="n">
        <v>0.1002</v>
      </c>
      <c r="H8119" s="0" t="n">
        <v>12.08</v>
      </c>
      <c r="I8119" s="32" t="inlineStr">
        <is>
          <t>14:33:56</t>
        </is>
      </c>
      <c r="J8119" s="33" t="n">
        <v>503426390</v>
      </c>
      <c r="K8119" s="33" t="n">
        <v>5793000000</v>
      </c>
      <c r="L8119" s="0" t="inlineStr">
        <is>
          <t>消费</t>
        </is>
      </c>
      <c r="M8119" s="10" t="n">
        <v>-0.0073</v>
      </c>
      <c r="N8119" s="34" t="n">
        <v>1153220</v>
      </c>
    </row>
    <row r="8120">
      <c r="A8120" s="35" t="n">
        <v>45561</v>
      </c>
      <c r="B8120" s="9" t="inlineStr">
        <is>
          <t>sz000858</t>
        </is>
      </c>
      <c r="C8120" s="0" t="inlineStr">
        <is>
          <t>五粮液</t>
        </is>
      </c>
      <c r="D8120" s="0" t="inlineStr">
        <is>
          <t>首板换</t>
        </is>
      </c>
      <c r="E8120" s="0" t="n">
        <v>1</v>
      </c>
      <c r="F8120" s="0" t="inlineStr">
        <is>
          <t>白酒+国企</t>
        </is>
      </c>
      <c r="G8120" s="10" t="n">
        <v>0.1</v>
      </c>
      <c r="H8120" s="0" t="n">
        <v>134.31</v>
      </c>
      <c r="I8120" s="32" t="inlineStr">
        <is>
          <t>14:37:26</t>
        </is>
      </c>
      <c r="J8120" s="33" t="n">
        <v>8594482200</v>
      </c>
      <c r="K8120" s="33" t="n">
        <v>235009000000</v>
      </c>
      <c r="L8120" s="0" t="inlineStr">
        <is>
          <t>消费</t>
        </is>
      </c>
      <c r="M8120" s="10" t="n">
        <v>0</v>
      </c>
      <c r="N8120" s="34" t="n">
        <v>31025610</v>
      </c>
    </row>
    <row r="8121">
      <c r="A8121" s="35" t="n">
        <v>45561</v>
      </c>
      <c r="B8121" s="9" t="inlineStr">
        <is>
          <t>sh600376</t>
        </is>
      </c>
      <c r="C8121" s="0" t="inlineStr">
        <is>
          <t>首开股份</t>
        </is>
      </c>
      <c r="D8121" s="0" t="inlineStr">
        <is>
          <t>首板换</t>
        </is>
      </c>
      <c r="E8121" s="0" t="n">
        <v>1</v>
      </c>
      <c r="F8121" s="0" t="inlineStr">
        <is>
          <t>房地产+北京+酒店物业经营</t>
        </is>
      </c>
      <c r="G8121" s="10" t="n">
        <v>0.1004</v>
      </c>
      <c r="H8121" s="0" t="n">
        <v>2.74</v>
      </c>
      <c r="I8121" s="32" t="inlineStr">
        <is>
          <t>14:40:25</t>
        </is>
      </c>
      <c r="J8121" s="33" t="n">
        <v>166687360</v>
      </c>
      <c r="K8121" s="33" t="n">
        <v>3346000000</v>
      </c>
      <c r="L8121" s="0" t="inlineStr">
        <is>
          <t>地产</t>
        </is>
      </c>
      <c r="M8121" s="10" t="n">
        <v>-0.004</v>
      </c>
      <c r="N8121" s="34" t="n">
        <v>1520984</v>
      </c>
    </row>
    <row r="8122">
      <c r="A8122" s="35" t="n">
        <v>45561</v>
      </c>
      <c r="B8122" s="9" t="inlineStr">
        <is>
          <t>sh603198</t>
        </is>
      </c>
      <c r="C8122" s="0" t="inlineStr">
        <is>
          <t>迎驾贡酒</t>
        </is>
      </c>
      <c r="D8122" s="0" t="inlineStr">
        <is>
          <t>首板换</t>
        </is>
      </c>
      <c r="E8122" s="0" t="n">
        <v>1</v>
      </c>
      <c r="F8122" s="0" t="inlineStr">
        <is>
          <t>白酒</t>
        </is>
      </c>
      <c r="G8122" s="10" t="n">
        <v>0.1</v>
      </c>
      <c r="H8122" s="0" t="n">
        <v>60.26</v>
      </c>
      <c r="I8122" s="32" t="inlineStr">
        <is>
          <t>14:40:25</t>
        </is>
      </c>
      <c r="J8122" s="33" t="n">
        <v>680605180</v>
      </c>
      <c r="K8122" s="33" t="n">
        <v>13392000000</v>
      </c>
      <c r="L8122" s="0" t="inlineStr">
        <is>
          <t>消费</t>
        </is>
      </c>
      <c r="M8122" s="10" t="n">
        <v>0.0018</v>
      </c>
      <c r="N8122" s="34" t="n">
        <v>850640</v>
      </c>
    </row>
    <row r="8123">
      <c r="A8123" s="35" t="n">
        <v>45561</v>
      </c>
      <c r="B8123" s="9" t="inlineStr">
        <is>
          <t>sz300917</t>
        </is>
      </c>
      <c r="C8123" s="0" t="inlineStr">
        <is>
          <t>特发服务</t>
        </is>
      </c>
      <c r="D8123" s="0" t="inlineStr">
        <is>
          <t>首板换</t>
        </is>
      </c>
      <c r="E8123" s="0" t="n">
        <v>1</v>
      </c>
      <c r="F8123" s="0" t="inlineStr">
        <is>
          <t>物业管理+深圳国资+华为+数据中心</t>
        </is>
      </c>
      <c r="G8123" s="10" t="n">
        <v>0.2</v>
      </c>
      <c r="H8123" s="0" t="n">
        <v>42.54</v>
      </c>
      <c r="I8123" s="32" t="inlineStr">
        <is>
          <t>14:41:12</t>
        </is>
      </c>
      <c r="J8123" s="33" t="n">
        <v>1134326730</v>
      </c>
      <c r="K8123" s="33" t="n">
        <v>2431000000</v>
      </c>
      <c r="L8123" s="0" t="inlineStr">
        <is>
          <t>地产</t>
        </is>
      </c>
      <c r="M8123" s="10" t="n">
        <v>-0.0494</v>
      </c>
      <c r="N8123" s="34" t="n">
        <v>12391490</v>
      </c>
    </row>
    <row r="8124">
      <c r="A8124" s="35" t="n">
        <v>45561</v>
      </c>
      <c r="B8124" s="9" t="inlineStr">
        <is>
          <t>sz002049</t>
        </is>
      </c>
      <c r="C8124" s="0" t="inlineStr">
        <is>
          <t>紫光国微</t>
        </is>
      </c>
      <c r="D8124" s="0" t="inlineStr">
        <is>
          <t>首板换</t>
        </is>
      </c>
      <c r="E8124" s="0" t="n">
        <v>1</v>
      </c>
      <c r="F8124" s="0" t="inlineStr">
        <is>
          <t>紫光系+智能安全芯片+车联网</t>
        </is>
      </c>
      <c r="G8124" s="10" t="n">
        <v>0.0999</v>
      </c>
      <c r="H8124" s="0" t="n">
        <v>53.39</v>
      </c>
      <c r="I8124" s="32" t="inlineStr">
        <is>
          <t>14:41:27</t>
        </is>
      </c>
      <c r="J8124" s="33" t="n">
        <v>1836761700</v>
      </c>
      <c r="K8124" s="33" t="n">
        <v>33559000000</v>
      </c>
      <c r="L8124" s="0" t="inlineStr">
        <is>
          <t>科技</t>
        </is>
      </c>
      <c r="M8124" s="10" t="n">
        <v>-0.001</v>
      </c>
      <c r="N8124" s="34" t="n">
        <v>1061931</v>
      </c>
    </row>
    <row r="8125">
      <c r="A8125" s="35" t="n">
        <v>45561</v>
      </c>
      <c r="B8125" s="9" t="inlineStr">
        <is>
          <t>sz300152</t>
        </is>
      </c>
      <c r="C8125" s="0" t="inlineStr">
        <is>
          <t>新动力</t>
        </is>
      </c>
      <c r="D8125" s="0" t="inlineStr">
        <is>
          <t>首板换</t>
        </is>
      </c>
      <c r="E8125" s="0" t="n">
        <v>1</v>
      </c>
      <c r="F8125" s="0" t="inlineStr">
        <is>
          <t>低价微盘股+氢燃料电池催化剂+环保+创投</t>
        </is>
      </c>
      <c r="G8125" s="10" t="n">
        <v>0.201</v>
      </c>
      <c r="H8125" s="0" t="n">
        <v>2.39</v>
      </c>
      <c r="I8125" s="32" t="inlineStr">
        <is>
          <t>14:42:28</t>
        </is>
      </c>
      <c r="J8125" s="33" t="n">
        <v>334182570</v>
      </c>
      <c r="K8125" s="33" t="n">
        <v>1703000000</v>
      </c>
      <c r="L8125" s="0" t="inlineStr">
        <is>
          <t>国企改革/重组预期</t>
        </is>
      </c>
      <c r="M8125" s="10" t="n">
        <v>0.005</v>
      </c>
      <c r="N8125" s="34" t="n">
        <v>268800</v>
      </c>
    </row>
    <row r="8126">
      <c r="A8126" s="35" t="n">
        <v>45561</v>
      </c>
      <c r="B8126" s="9" t="inlineStr">
        <is>
          <t>sh603027</t>
        </is>
      </c>
      <c r="C8126" s="0" t="inlineStr">
        <is>
          <t>千禾味业</t>
        </is>
      </c>
      <c r="D8126" s="0" t="inlineStr">
        <is>
          <t>首板换</t>
        </is>
      </c>
      <c r="E8126" s="0" t="n">
        <v>1</v>
      </c>
      <c r="F8126" s="0" t="inlineStr">
        <is>
          <t>调味品</t>
        </is>
      </c>
      <c r="G8126" s="10" t="n">
        <v>0.0997</v>
      </c>
      <c r="H8126" s="0" t="n">
        <v>11.91</v>
      </c>
      <c r="I8126" s="32" t="inlineStr">
        <is>
          <t>14:43:22</t>
        </is>
      </c>
      <c r="J8126" s="33" t="n">
        <v>456943790</v>
      </c>
      <c r="K8126" s="33" t="n">
        <v>5996000000</v>
      </c>
      <c r="L8126" s="0" t="inlineStr">
        <is>
          <t>消费</t>
        </is>
      </c>
      <c r="M8126" s="10" t="n">
        <v>0</v>
      </c>
      <c r="N8126" s="34" t="n">
        <v>709365</v>
      </c>
    </row>
    <row r="8127">
      <c r="A8127" s="35" t="n">
        <v>45561</v>
      </c>
      <c r="B8127" s="9" t="inlineStr">
        <is>
          <t>sz000921</t>
        </is>
      </c>
      <c r="C8127" s="0" t="inlineStr">
        <is>
          <t>海信家电</t>
        </is>
      </c>
      <c r="D8127" s="0" t="inlineStr">
        <is>
          <t>首板换</t>
        </is>
      </c>
      <c r="E8127" s="0" t="n">
        <v>1</v>
      </c>
      <c r="F8127" s="0" t="inlineStr">
        <is>
          <t>家电+出海</t>
        </is>
      </c>
      <c r="G8127" s="10" t="n">
        <v>0.1</v>
      </c>
      <c r="H8127" s="0" t="n">
        <v>30.91</v>
      </c>
      <c r="I8127" s="32" t="inlineStr">
        <is>
          <t>14:43:57</t>
        </is>
      </c>
      <c r="J8127" s="33" t="n">
        <v>639253710</v>
      </c>
      <c r="K8127" s="33" t="n">
        <v>12212000000</v>
      </c>
      <c r="L8127" s="0" t="inlineStr">
        <is>
          <t>消费</t>
        </is>
      </c>
      <c r="M8127" s="10" t="n">
        <v>0</v>
      </c>
      <c r="N8127" s="34" t="n">
        <v>1514590</v>
      </c>
    </row>
    <row r="8128">
      <c r="A8128" s="35" t="n">
        <v>45561</v>
      </c>
      <c r="B8128" s="9" t="inlineStr">
        <is>
          <t>sh603816</t>
        </is>
      </c>
      <c r="C8128" s="0" t="inlineStr">
        <is>
          <t>顾家家居</t>
        </is>
      </c>
      <c r="D8128" s="0" t="inlineStr">
        <is>
          <t>首板换</t>
        </is>
      </c>
      <c r="E8128" s="0" t="n">
        <v>1</v>
      </c>
      <c r="F8128" s="0" t="inlineStr">
        <is>
          <t>家居+股权转让</t>
        </is>
      </c>
      <c r="G8128" s="10" t="n">
        <v>0.0999</v>
      </c>
      <c r="H8128" s="0" t="n">
        <v>26.98</v>
      </c>
      <c r="I8128" s="32" t="inlineStr">
        <is>
          <t>14:44:12</t>
        </is>
      </c>
      <c r="J8128" s="33" t="n">
        <v>528589660</v>
      </c>
      <c r="K8128" s="33" t="n">
        <v>11755000000</v>
      </c>
      <c r="L8128" s="0" t="inlineStr">
        <is>
          <t>地产</t>
        </is>
      </c>
      <c r="M8128" s="10" t="n">
        <v>-0.0024</v>
      </c>
      <c r="N8128" s="34" t="n">
        <v>159055</v>
      </c>
    </row>
    <row r="8129">
      <c r="A8129" s="35" t="n">
        <v>45561</v>
      </c>
      <c r="B8129" s="9" t="inlineStr">
        <is>
          <t>sh603919</t>
        </is>
      </c>
      <c r="C8129" s="0" t="inlineStr">
        <is>
          <t>金徽酒</t>
        </is>
      </c>
      <c r="D8129" s="0" t="inlineStr">
        <is>
          <t>首板换</t>
        </is>
      </c>
      <c r="E8129" s="0" t="n">
        <v>1</v>
      </c>
      <c r="F8129" s="0" t="inlineStr">
        <is>
          <t>白酒+西部大开发</t>
        </is>
      </c>
      <c r="G8129" s="10" t="n">
        <v>0.1001</v>
      </c>
      <c r="H8129" s="0" t="n">
        <v>18.58</v>
      </c>
      <c r="I8129" s="32" t="inlineStr">
        <is>
          <t>14:44:57</t>
        </is>
      </c>
      <c r="J8129" s="33" t="n">
        <v>206702970</v>
      </c>
      <c r="K8129" s="33" t="n">
        <v>4025000000</v>
      </c>
      <c r="L8129" s="0" t="inlineStr">
        <is>
          <t>消费</t>
        </is>
      </c>
      <c r="M8129" s="10" t="n">
        <v>0</v>
      </c>
      <c r="N8129" s="34" t="n">
        <v>417183</v>
      </c>
    </row>
    <row r="8130">
      <c r="A8130" s="35" t="n">
        <v>45561</v>
      </c>
      <c r="B8130" s="9" t="inlineStr">
        <is>
          <t>sh603833</t>
        </is>
      </c>
      <c r="C8130" s="0" t="inlineStr">
        <is>
          <t>欧派家居</t>
        </is>
      </c>
      <c r="D8130" s="0" t="inlineStr">
        <is>
          <t>首板换</t>
        </is>
      </c>
      <c r="E8130" s="0" t="n">
        <v>1</v>
      </c>
      <c r="F8130" s="0" t="inlineStr">
        <is>
          <t>一站式家居+近期发布未来3年利润分配目标</t>
        </is>
      </c>
      <c r="G8130" s="10" t="n">
        <v>0.1001</v>
      </c>
      <c r="H8130" s="0" t="n">
        <v>52.53</v>
      </c>
      <c r="I8130" s="32" t="inlineStr">
        <is>
          <t>14:44:57</t>
        </is>
      </c>
      <c r="J8130" s="33" t="n">
        <v>366929350</v>
      </c>
      <c r="K8130" s="33" t="n">
        <v>8214000000</v>
      </c>
      <c r="L8130" s="0" t="inlineStr">
        <is>
          <t>地产</t>
        </is>
      </c>
      <c r="M8130" s="10" t="n">
        <v>0</v>
      </c>
      <c r="N8130" s="34" t="n">
        <v>525250</v>
      </c>
    </row>
    <row r="8131">
      <c r="A8131" s="35" t="n">
        <v>45561</v>
      </c>
      <c r="B8131" s="9" t="inlineStr">
        <is>
          <t>sh600600</t>
        </is>
      </c>
      <c r="C8131" s="0" t="inlineStr">
        <is>
          <t>青岛啤酒</t>
        </is>
      </c>
      <c r="D8131" s="0" t="inlineStr">
        <is>
          <t>首板换</t>
        </is>
      </c>
      <c r="E8131" s="0" t="n">
        <v>1</v>
      </c>
      <c r="F8131" s="0" t="inlineStr">
        <is>
          <t>啤酒+国企</t>
        </is>
      </c>
      <c r="G8131" s="10" t="n">
        <v>0.1001</v>
      </c>
      <c r="H8131" s="0" t="n">
        <v>65.53</v>
      </c>
      <c r="I8131" s="32" t="inlineStr">
        <is>
          <t>14:45:12</t>
        </is>
      </c>
      <c r="J8131" s="33" t="n">
        <v>1204869100</v>
      </c>
      <c r="K8131" s="33" t="n">
        <v>19914000000</v>
      </c>
      <c r="L8131" s="0" t="inlineStr">
        <is>
          <t>消费</t>
        </is>
      </c>
      <c r="M8131" s="10" t="n">
        <v>0.0002</v>
      </c>
      <c r="N8131" s="34" t="n">
        <v>1560996</v>
      </c>
    </row>
    <row r="8132">
      <c r="A8132" s="35" t="n">
        <v>45561</v>
      </c>
      <c r="B8132" s="9" t="inlineStr">
        <is>
          <t>sh600779</t>
        </is>
      </c>
      <c r="C8132" s="0" t="inlineStr">
        <is>
          <t>水井坊</t>
        </is>
      </c>
      <c r="D8132" s="0" t="inlineStr">
        <is>
          <t>首板换</t>
        </is>
      </c>
      <c r="E8132" s="0" t="n">
        <v>1</v>
      </c>
      <c r="F8132" s="0" t="inlineStr">
        <is>
          <t>白酒</t>
        </is>
      </c>
      <c r="G8132" s="10" t="n">
        <v>0.1</v>
      </c>
      <c r="H8132" s="0" t="n">
        <v>37.95</v>
      </c>
      <c r="I8132" s="32" t="inlineStr">
        <is>
          <t>14:45:46</t>
        </is>
      </c>
      <c r="J8132" s="33" t="n">
        <v>487259010</v>
      </c>
      <c r="K8132" s="33" t="n">
        <v>6827000000</v>
      </c>
      <c r="L8132" s="0" t="inlineStr">
        <is>
          <t>消费</t>
        </is>
      </c>
      <c r="M8132" s="10" t="n">
        <v>-0.0081</v>
      </c>
      <c r="N8132" s="34" t="n">
        <v>838390</v>
      </c>
    </row>
    <row r="8133">
      <c r="A8133" s="35" t="n">
        <v>45561</v>
      </c>
      <c r="B8133" s="9" t="inlineStr">
        <is>
          <t>sz000981</t>
        </is>
      </c>
      <c r="C8133" s="0" t="inlineStr">
        <is>
          <t>山子高科</t>
        </is>
      </c>
      <c r="D8133" s="0" t="inlineStr">
        <is>
          <t>首板换</t>
        </is>
      </c>
      <c r="E8133" s="0" t="n">
        <v>1</v>
      </c>
      <c r="F8133" s="0" t="inlineStr">
        <is>
          <t>无人驾驶+融资+面退博弈</t>
        </is>
      </c>
      <c r="G8133" s="10" t="n">
        <v>0.09909999999999999</v>
      </c>
      <c r="H8133" s="0" t="n">
        <v>1.22</v>
      </c>
      <c r="I8133" s="32" t="inlineStr">
        <is>
          <t>14:48:17</t>
        </is>
      </c>
      <c r="J8133" s="33" t="n">
        <v>529236150</v>
      </c>
      <c r="K8133" s="33" t="n">
        <v>4892000000</v>
      </c>
      <c r="L8133" s="0" t="inlineStr">
        <is>
          <t>国企改革/重组预期</t>
        </is>
      </c>
      <c r="M8133" s="10" t="n">
        <v>-0.008999999999999999</v>
      </c>
      <c r="N8133" s="34" t="n">
        <v>5691400</v>
      </c>
    </row>
    <row r="8134">
      <c r="A8134" s="35" t="n">
        <v>45561</v>
      </c>
      <c r="B8134" s="9" t="inlineStr">
        <is>
          <t>sz000995</t>
        </is>
      </c>
      <c r="C8134" s="0" t="inlineStr">
        <is>
          <t>皇台酒业</t>
        </is>
      </c>
      <c r="D8134" s="0" t="inlineStr">
        <is>
          <t>6天3板换</t>
        </is>
      </c>
      <c r="E8134" s="0" t="n">
        <v>1</v>
      </c>
      <c r="F8134" s="0" t="inlineStr">
        <is>
          <t>白酒+葡萄酒+终止酱酒投资计划</t>
        </is>
      </c>
      <c r="G8134" s="10" t="n">
        <v>0.09959999999999999</v>
      </c>
      <c r="H8134" s="0" t="n">
        <v>12.03</v>
      </c>
      <c r="I8134" s="32" t="inlineStr">
        <is>
          <t>14:48:17</t>
        </is>
      </c>
      <c r="J8134" s="33" t="n">
        <v>334845300</v>
      </c>
      <c r="K8134" s="33" t="n">
        <v>1532000000</v>
      </c>
      <c r="L8134" s="0" t="inlineStr">
        <is>
          <t>消费</t>
        </is>
      </c>
      <c r="M8134" s="10" t="n">
        <v>-0.0192</v>
      </c>
      <c r="N8134" s="34" t="n">
        <v>3275869</v>
      </c>
    </row>
    <row r="8135">
      <c r="A8135" s="35" t="n">
        <v>45561</v>
      </c>
      <c r="B8135" s="9" t="inlineStr">
        <is>
          <t>sz000560</t>
        </is>
      </c>
      <c r="C8135" s="0" t="inlineStr">
        <is>
          <t>我爱我家</t>
        </is>
      </c>
      <c r="D8135" s="0" t="inlineStr">
        <is>
          <t>首板换</t>
        </is>
      </c>
      <c r="E8135" s="0" t="n">
        <v>1</v>
      </c>
      <c r="F8135" s="0" t="inlineStr">
        <is>
          <t>住房经纪服务+AIGC+破净股</t>
        </is>
      </c>
      <c r="G8135" s="10" t="n">
        <v>0.09959999999999999</v>
      </c>
      <c r="H8135" s="0" t="n">
        <v>3.09</v>
      </c>
      <c r="I8135" s="32" t="inlineStr">
        <is>
          <t>14:48:32</t>
        </is>
      </c>
      <c r="J8135" s="33" t="n">
        <v>1883551200</v>
      </c>
      <c r="K8135" s="33" t="n">
        <v>5598000000</v>
      </c>
      <c r="L8135" s="0" t="inlineStr">
        <is>
          <t>地产</t>
        </is>
      </c>
      <c r="M8135" s="10" t="n">
        <v>-0.0142</v>
      </c>
      <c r="N8135" s="34" t="n">
        <v>25326387</v>
      </c>
    </row>
    <row r="8136">
      <c r="A8136" s="35" t="n">
        <v>45561</v>
      </c>
      <c r="B8136" s="9" t="inlineStr">
        <is>
          <t>sz002244</t>
        </is>
      </c>
      <c r="C8136" s="0" t="inlineStr">
        <is>
          <t>滨江集团</t>
        </is>
      </c>
      <c r="D8136" s="0" t="inlineStr">
        <is>
          <t>首板换</t>
        </is>
      </c>
      <c r="E8136" s="0" t="n">
        <v>1</v>
      </c>
      <c r="F8136" s="0" t="inlineStr">
        <is>
          <t>杭州房企+“被国企接盘”传闻+固态电池</t>
        </is>
      </c>
      <c r="G8136" s="10" t="n">
        <v>0.1006</v>
      </c>
      <c r="H8136" s="0" t="n">
        <v>9.52</v>
      </c>
      <c r="I8136" s="32" t="inlineStr">
        <is>
          <t>14:49:50</t>
        </is>
      </c>
      <c r="J8136" s="33" t="n">
        <v>993629790</v>
      </c>
      <c r="K8136" s="33" t="n">
        <v>10904000000</v>
      </c>
      <c r="L8136" s="0" t="inlineStr">
        <is>
          <t>地产</t>
        </is>
      </c>
      <c r="M8136" s="10" t="n">
        <v>-0.0104</v>
      </c>
      <c r="N8136" s="34" t="n">
        <v>3208288</v>
      </c>
    </row>
    <row r="8137">
      <c r="A8137" s="35" t="n">
        <v>45561</v>
      </c>
      <c r="B8137" s="9" t="inlineStr">
        <is>
          <t>sz300061</t>
        </is>
      </c>
      <c r="C8137" s="0" t="inlineStr">
        <is>
          <t>旗天科技</t>
        </is>
      </c>
      <c r="D8137" s="0" t="inlineStr">
        <is>
          <t>首板换</t>
        </is>
      </c>
      <c r="E8137" s="0" t="n">
        <v>1</v>
      </c>
      <c r="F8137" s="0" t="inlineStr">
        <is>
          <t>七彩虹拟入主+借壳猜想+网络安全</t>
        </is>
      </c>
      <c r="G8137" s="10" t="n">
        <v>0.1995</v>
      </c>
      <c r="H8137" s="0" t="n">
        <v>9.800000000000001</v>
      </c>
      <c r="I8137" s="32" t="inlineStr">
        <is>
          <t>14:50:22</t>
        </is>
      </c>
      <c r="J8137" s="33" t="n">
        <v>1931700200</v>
      </c>
      <c r="K8137" s="33" t="n">
        <v>5296000000</v>
      </c>
      <c r="L8137" s="0" t="inlineStr">
        <is>
          <t>国企改革/重组预期</t>
        </is>
      </c>
      <c r="M8137" s="10" t="n">
        <v>-0.011</v>
      </c>
      <c r="N8137" s="34" t="n">
        <v>22109304</v>
      </c>
    </row>
    <row r="8138">
      <c r="A8138" s="35" t="n">
        <v>45561</v>
      </c>
      <c r="B8138" s="9" t="inlineStr">
        <is>
          <t>sh600872</t>
        </is>
      </c>
      <c r="C8138" s="0" t="inlineStr">
        <is>
          <t>中炬高新</t>
        </is>
      </c>
      <c r="D8138" s="0" t="inlineStr">
        <is>
          <t>首板换</t>
        </is>
      </c>
      <c r="E8138" s="0" t="n">
        <v>1</v>
      </c>
      <c r="F8138" s="0" t="inlineStr">
        <is>
          <t>调味品</t>
        </is>
      </c>
      <c r="G8138" s="10" t="n">
        <v>0.0999</v>
      </c>
      <c r="H8138" s="0" t="n">
        <v>19.81</v>
      </c>
      <c r="I8138" s="32" t="inlineStr">
        <is>
          <t>14:51:35</t>
        </is>
      </c>
      <c r="J8138" s="33" t="n">
        <v>708862240</v>
      </c>
      <c r="K8138" s="33" t="n">
        <v>11006000000</v>
      </c>
      <c r="L8138" s="0" t="inlineStr">
        <is>
          <t>消费</t>
        </is>
      </c>
      <c r="M8138" s="10" t="n">
        <v>-0.0056</v>
      </c>
      <c r="N8138" s="34" t="n">
        <v>1396980</v>
      </c>
    </row>
    <row r="8139">
      <c r="A8139" s="35" t="n">
        <v>45561</v>
      </c>
      <c r="B8139" s="9" t="inlineStr">
        <is>
          <t>sh600567</t>
        </is>
      </c>
      <c r="C8139" s="0" t="inlineStr">
        <is>
          <t>山鹰国际</t>
        </is>
      </c>
      <c r="D8139" s="0" t="inlineStr">
        <is>
          <t>首板换</t>
        </is>
      </c>
      <c r="E8139" s="0" t="n">
        <v>1</v>
      </c>
      <c r="F8139" s="0" t="inlineStr">
        <is>
          <t>造纸+贸易+拟出售资产</t>
        </is>
      </c>
      <c r="G8139" s="10" t="n">
        <v>0.0993</v>
      </c>
      <c r="H8139" s="0" t="n">
        <v>1.66</v>
      </c>
      <c r="I8139" s="32" t="inlineStr">
        <is>
          <t>14:51:56</t>
        </is>
      </c>
      <c r="J8139" s="33" t="n">
        <v>173114100</v>
      </c>
      <c r="K8139" s="33" t="n">
        <v>4808000000</v>
      </c>
      <c r="L8139" s="0" t="inlineStr">
        <is>
          <t>其他</t>
        </is>
      </c>
      <c r="M8139" s="10" t="n">
        <v>0</v>
      </c>
      <c r="N8139" s="34" t="n">
        <v>428085</v>
      </c>
    </row>
    <row r="8140">
      <c r="A8140" s="35" t="n">
        <v>45561</v>
      </c>
      <c r="B8140" s="9" t="inlineStr">
        <is>
          <t>sh600325</t>
        </is>
      </c>
      <c r="C8140" s="0" t="inlineStr">
        <is>
          <t>华发股份</t>
        </is>
      </c>
      <c r="D8140" s="0" t="inlineStr">
        <is>
          <t>首板换</t>
        </is>
      </c>
      <c r="E8140" s="0" t="n">
        <v>1</v>
      </c>
      <c r="F8140" s="0" t="inlineStr">
        <is>
          <t>房地产+珠海国资+高股息+破净股</t>
        </is>
      </c>
      <c r="G8140" s="10" t="n">
        <v>0.1</v>
      </c>
      <c r="H8140" s="0" t="n">
        <v>6.27</v>
      </c>
      <c r="I8140" s="32" t="inlineStr">
        <is>
          <t>14:52:14</t>
        </is>
      </c>
      <c r="J8140" s="33" t="n">
        <v>708810470</v>
      </c>
      <c r="K8140" s="33" t="n">
        <v>12404000000</v>
      </c>
      <c r="L8140" s="0" t="inlineStr">
        <is>
          <t>地产</t>
        </is>
      </c>
      <c r="M8140" s="10" t="n">
        <v>0</v>
      </c>
      <c r="N8140" s="34" t="n">
        <v>979260</v>
      </c>
    </row>
    <row r="8141">
      <c r="A8141" s="35" t="n">
        <v>45561</v>
      </c>
      <c r="B8141" s="9" t="inlineStr">
        <is>
          <t>sh603009</t>
        </is>
      </c>
      <c r="C8141" s="0" t="inlineStr">
        <is>
          <t>北特科技</t>
        </is>
      </c>
      <c r="D8141" s="0" t="inlineStr">
        <is>
          <t>首板换</t>
        </is>
      </c>
      <c r="E8141" s="0" t="n">
        <v>1</v>
      </c>
      <c r="F8141" s="0" t="inlineStr">
        <is>
          <t>人形机器人+华为汽车+汽车零部件</t>
        </is>
      </c>
      <c r="G8141" s="10" t="n">
        <v>0.1</v>
      </c>
      <c r="H8141" s="0" t="n">
        <v>20.57</v>
      </c>
      <c r="I8141" s="32" t="inlineStr">
        <is>
          <t>14:52:53</t>
        </is>
      </c>
      <c r="J8141" s="33" t="n">
        <v>567530290</v>
      </c>
      <c r="K8141" s="33" t="n">
        <v>4192000000</v>
      </c>
      <c r="L8141" s="0" t="inlineStr">
        <is>
          <t>人形机器人</t>
        </is>
      </c>
      <c r="M8141" s="10" t="n">
        <v>0.0235</v>
      </c>
      <c r="N8141" s="34" t="n">
        <v>7659828</v>
      </c>
    </row>
    <row r="8142">
      <c r="A8142" s="35" t="n">
        <v>45561</v>
      </c>
      <c r="B8142" s="9" t="inlineStr">
        <is>
          <t>sh600838</t>
        </is>
      </c>
      <c r="C8142" s="0" t="inlineStr">
        <is>
          <t>上海九百</t>
        </is>
      </c>
      <c r="D8142" s="0" t="inlineStr">
        <is>
          <t>3天2板换</t>
        </is>
      </c>
      <c r="E8142" s="0" t="n">
        <v>1</v>
      </c>
      <c r="F8142" s="0" t="inlineStr">
        <is>
          <t>商业地产+新零售+参股券商+上海国资</t>
        </is>
      </c>
      <c r="G8142" s="10" t="n">
        <v>0.09950000000000001</v>
      </c>
      <c r="H8142" s="0" t="n">
        <v>8.289999999999999</v>
      </c>
      <c r="I8142" s="32" t="inlineStr">
        <is>
          <t>14:53:16</t>
        </is>
      </c>
      <c r="J8142" s="33" t="n">
        <v>675321940</v>
      </c>
      <c r="K8142" s="33" t="n">
        <v>2258000000</v>
      </c>
      <c r="L8142" s="0" t="inlineStr">
        <is>
          <t>消费</t>
        </is>
      </c>
      <c r="M8142" s="10" t="n">
        <v>0.0212</v>
      </c>
      <c r="N8142" s="34" t="n">
        <v>16529590</v>
      </c>
    </row>
    <row r="8143">
      <c r="A8143" s="35" t="n">
        <v>45561</v>
      </c>
      <c r="B8143" s="9" t="inlineStr">
        <is>
          <t>sz002646</t>
        </is>
      </c>
      <c r="C8143" s="0" t="inlineStr">
        <is>
          <t>天佑德酒</t>
        </is>
      </c>
      <c r="D8143" s="0" t="inlineStr">
        <is>
          <t>首板换</t>
        </is>
      </c>
      <c r="E8143" s="0" t="n">
        <v>1</v>
      </c>
      <c r="F8143" s="0" t="inlineStr">
        <is>
          <t>青稞酒龙头+虚拟数字人</t>
        </is>
      </c>
      <c r="G8143" s="10" t="n">
        <v>0.1</v>
      </c>
      <c r="H8143" s="0" t="n">
        <v>9.68</v>
      </c>
      <c r="I8143" s="32" t="inlineStr">
        <is>
          <t>14:53:43</t>
        </is>
      </c>
      <c r="J8143" s="33" t="n">
        <v>177152110</v>
      </c>
      <c r="K8143" s="33" t="n">
        <v>2639000000</v>
      </c>
      <c r="L8143" s="0" t="inlineStr">
        <is>
          <t>消费</t>
        </is>
      </c>
      <c r="M8143" s="10" t="n">
        <v>-0.0023</v>
      </c>
      <c r="N8143" s="34" t="n">
        <v>201062</v>
      </c>
    </row>
    <row r="8144">
      <c r="A8144" s="35" t="n">
        <v>45561</v>
      </c>
      <c r="B8144" s="9" t="inlineStr">
        <is>
          <t>sz002216</t>
        </is>
      </c>
      <c r="C8144" s="0" t="inlineStr">
        <is>
          <t>三全食品</t>
        </is>
      </c>
      <c r="D8144" s="0" t="inlineStr">
        <is>
          <t>首板换</t>
        </is>
      </c>
      <c r="E8144" s="0" t="n">
        <v>1</v>
      </c>
      <c r="F8144" s="0" t="inlineStr">
        <is>
          <t>速冻食品龙头</t>
        </is>
      </c>
      <c r="G8144" s="10" t="n">
        <v>0.1003</v>
      </c>
      <c r="H8144" s="0" t="n">
        <v>10.86</v>
      </c>
      <c r="I8144" s="32" t="inlineStr">
        <is>
          <t>14:53:43</t>
        </is>
      </c>
      <c r="J8144" s="33" t="n">
        <v>133674630</v>
      </c>
      <c r="K8144" s="33" t="n">
        <v>3357000000</v>
      </c>
      <c r="L8144" s="0" t="inlineStr">
        <is>
          <t>消费</t>
        </is>
      </c>
      <c r="M8144" s="10" t="n">
        <v>-0.001</v>
      </c>
      <c r="N8144" s="34" t="n">
        <v>76908</v>
      </c>
    </row>
    <row r="8145">
      <c r="A8145" s="35" t="n">
        <v>45561</v>
      </c>
      <c r="B8145" s="9" t="inlineStr">
        <is>
          <t>sz002976</t>
        </is>
      </c>
      <c r="C8145" s="0" t="inlineStr">
        <is>
          <t>瑞玛精密</t>
        </is>
      </c>
      <c r="D8145" s="0" t="inlineStr">
        <is>
          <t>首板换</t>
        </is>
      </c>
      <c r="E8145" s="0" t="n">
        <v>1</v>
      </c>
      <c r="F8145" s="0" t="inlineStr">
        <is>
          <t>智能座舱+特斯拉概念+车联网+华为汽车</t>
        </is>
      </c>
      <c r="G8145" s="10" t="n">
        <v>0.0998</v>
      </c>
      <c r="H8145" s="0" t="n">
        <v>21.93</v>
      </c>
      <c r="I8145" s="32" t="inlineStr">
        <is>
          <t>14:55:09</t>
        </is>
      </c>
      <c r="J8145" s="33" t="n">
        <v>137902410</v>
      </c>
      <c r="K8145" s="33" t="n">
        <v>809000000</v>
      </c>
      <c r="L8145" s="0" t="inlineStr">
        <is>
          <t>无人驾驶</t>
        </is>
      </c>
      <c r="M8145" s="10" t="n">
        <v>0</v>
      </c>
      <c r="N8145" s="34" t="n">
        <v>235292</v>
      </c>
    </row>
    <row r="8146">
      <c r="A8146" s="35" t="n">
        <v>45561</v>
      </c>
      <c r="B8146" s="9" t="inlineStr">
        <is>
          <t>sh600153</t>
        </is>
      </c>
      <c r="C8146" s="0" t="inlineStr">
        <is>
          <t>建发股份</t>
        </is>
      </c>
      <c r="D8146" s="0" t="inlineStr">
        <is>
          <t>首板换</t>
        </is>
      </c>
      <c r="E8146" s="0" t="n">
        <v>1</v>
      </c>
      <c r="F8146" s="0" t="inlineStr">
        <is>
          <t>房地产+物业管理+国企改革</t>
        </is>
      </c>
      <c r="G8146" s="10" t="n">
        <v>0.1001</v>
      </c>
      <c r="H8146" s="0" t="n">
        <v>8.9</v>
      </c>
      <c r="I8146" s="32" t="inlineStr">
        <is>
          <t>14:55:58</t>
        </is>
      </c>
      <c r="J8146" s="33" t="n">
        <v>867585510</v>
      </c>
      <c r="K8146" s="33" t="n">
        <v>13731000000</v>
      </c>
      <c r="L8146" s="0" t="inlineStr">
        <is>
          <t>地产</t>
        </is>
      </c>
      <c r="M8146" s="10" t="n">
        <v>0.0074</v>
      </c>
      <c r="N8146" s="34" t="n">
        <v>3057880</v>
      </c>
    </row>
    <row r="8147">
      <c r="A8147" s="35" t="n">
        <v>45561</v>
      </c>
      <c r="B8147" s="9" t="inlineStr">
        <is>
          <t>sz001979</t>
        </is>
      </c>
      <c r="C8147" s="0" t="inlineStr">
        <is>
          <t>招商蛇口</t>
        </is>
      </c>
      <c r="D8147" s="0" t="inlineStr">
        <is>
          <t>首板换</t>
        </is>
      </c>
      <c r="E8147" s="0" t="n">
        <v>1</v>
      </c>
      <c r="F8147" s="0" t="inlineStr">
        <is>
          <t>房地产+央企</t>
        </is>
      </c>
      <c r="G8147" s="10" t="n">
        <v>0.1</v>
      </c>
      <c r="H8147" s="0" t="n">
        <v>10.56</v>
      </c>
      <c r="I8147" s="32" t="inlineStr">
        <is>
          <t>14:56:55</t>
        </is>
      </c>
      <c r="J8147" s="33" t="n">
        <v>1844100900</v>
      </c>
      <c r="K8147" s="33" t="n">
        <v>34909000000</v>
      </c>
      <c r="L8147" s="0" t="inlineStr">
        <is>
          <t>地产</t>
        </is>
      </c>
      <c r="M8147" s="10" t="n">
        <v>-0.0125</v>
      </c>
      <c r="N8147" s="34" t="n">
        <v>4715352</v>
      </c>
    </row>
    <row r="8148">
      <c r="A8148" s="35" t="n">
        <v>45561</v>
      </c>
      <c r="B8148" s="9" t="inlineStr">
        <is>
          <t>bj837592</t>
        </is>
      </c>
      <c r="C8148" s="0" t="inlineStr">
        <is>
          <t>华信永道</t>
        </is>
      </c>
      <c r="D8148" s="0" t="inlineStr">
        <is>
          <t>首板换</t>
        </is>
      </c>
      <c r="E8148" s="0" t="n">
        <v>1</v>
      </c>
      <c r="F8148" s="0" t="inlineStr">
        <is>
          <t>互联网金融+数字化解决方案+智谱AI合作</t>
        </is>
      </c>
      <c r="G8148" s="10" t="n">
        <v>0.2999</v>
      </c>
      <c r="H8148" s="0" t="n">
        <v>25.44</v>
      </c>
      <c r="I8148" s="32" t="inlineStr">
        <is>
          <t>14:56:55</t>
        </is>
      </c>
      <c r="J8148" s="33" t="n">
        <v>233512220</v>
      </c>
      <c r="K8148" s="33" t="n">
        <v>638000000</v>
      </c>
      <c r="L8148" s="0" t="inlineStr">
        <is>
          <t>金融</t>
        </is>
      </c>
      <c r="M8148" s="10" t="n">
        <v>-0.0378</v>
      </c>
      <c r="N8148" s="34" t="n">
        <v>4091345</v>
      </c>
    </row>
    <row r="8149">
      <c r="A8149" s="35" t="n">
        <v>45561</v>
      </c>
      <c r="B8149" s="9" t="inlineStr">
        <is>
          <t>sh600510</t>
        </is>
      </c>
      <c r="C8149" s="0" t="inlineStr">
        <is>
          <t>黑牡丹</t>
        </is>
      </c>
      <c r="D8149" s="0" t="inlineStr">
        <is>
          <t>首板换</t>
        </is>
      </c>
      <c r="E8149" s="0" t="n">
        <v>1</v>
      </c>
      <c r="F8149" s="0" t="inlineStr">
        <is>
          <t>破净股+高股息+新型城镇化+纺织服装</t>
        </is>
      </c>
      <c r="G8149" s="10" t="n">
        <v>0.1008</v>
      </c>
      <c r="H8149" s="0" t="n">
        <v>4.37</v>
      </c>
      <c r="I8149" s="32" t="inlineStr">
        <is>
          <t>15:00:00</t>
        </is>
      </c>
      <c r="J8149" s="33" t="n">
        <v>199328790</v>
      </c>
      <c r="K8149" s="33" t="n">
        <v>1804000000</v>
      </c>
      <c r="L8149" s="0" t="inlineStr">
        <is>
          <t>科技</t>
        </is>
      </c>
      <c r="M8149" s="10" t="n">
        <v>-0.0025</v>
      </c>
      <c r="N8149" s="34" t="n">
        <v>2150015</v>
      </c>
    </row>
    <row r="8150">
      <c r="A8150" s="35" t="n">
        <v>45561</v>
      </c>
      <c r="B8150" s="9" t="inlineStr">
        <is>
          <t>sh600132</t>
        </is>
      </c>
      <c r="C8150" s="0" t="inlineStr">
        <is>
          <t>重庆啤酒</t>
        </is>
      </c>
      <c r="D8150" s="0" t="inlineStr">
        <is>
          <t>首板换</t>
        </is>
      </c>
      <c r="E8150" s="0" t="n">
        <v>1</v>
      </c>
      <c r="F8150" s="0" t="inlineStr">
        <is>
          <t>啤酒+西部大开发</t>
        </is>
      </c>
      <c r="G8150" s="10" t="n">
        <v>0.1</v>
      </c>
      <c r="H8150" s="0" t="n">
        <v>61.8</v>
      </c>
      <c r="I8150" s="32" t="inlineStr">
        <is>
          <t>15:00:00</t>
        </is>
      </c>
      <c r="J8150" s="33" t="n">
        <v>534032590</v>
      </c>
      <c r="K8150" s="33" t="n">
        <v>11964000000</v>
      </c>
      <c r="L8150" s="0" t="inlineStr">
        <is>
          <t>消费</t>
        </is>
      </c>
      <c r="M8150" s="10" t="n">
        <v>-0.0012</v>
      </c>
      <c r="N8150" s="34" t="n">
        <v>364715</v>
      </c>
    </row>
    <row r="8151">
      <c r="A8151" s="35" t="n">
        <v>45560</v>
      </c>
      <c r="B8151" s="9" t="inlineStr">
        <is>
          <t>sz002693</t>
        </is>
      </c>
      <c r="C8151" s="0" t="inlineStr">
        <is>
          <t>双成药业</t>
        </is>
      </c>
      <c r="D8151" s="0" t="inlineStr">
        <is>
          <t>9板一</t>
        </is>
      </c>
      <c r="E8151" s="0" t="inlineStr">
        <is>
          <t>9</t>
        </is>
      </c>
      <c r="F8151" s="0" t="inlineStr">
        <is>
          <t>拟收购宁波奥拉半导体+多肽药</t>
        </is>
      </c>
      <c r="G8151" s="10" t="n">
        <v>0.1003</v>
      </c>
      <c r="H8151" s="0" t="n">
        <v>12.29</v>
      </c>
      <c r="I8151" s="32" t="inlineStr">
        <is>
          <t>09:30:00</t>
        </is>
      </c>
      <c r="J8151" s="33" t="n">
        <v>804607910</v>
      </c>
      <c r="K8151" s="33" t="n">
        <v>2578000000</v>
      </c>
      <c r="L8151" s="0" t="inlineStr">
        <is>
          <t>公告</t>
        </is>
      </c>
      <c r="M8151" s="10" t="n">
        <v>0.1003</v>
      </c>
      <c r="N8151" s="34" t="n">
        <v>528983697</v>
      </c>
    </row>
    <row r="8152">
      <c r="A8152" s="35" t="n">
        <v>45560</v>
      </c>
      <c r="B8152" s="9" t="inlineStr">
        <is>
          <t>sz002583</t>
        </is>
      </c>
      <c r="C8152" s="0" t="inlineStr">
        <is>
          <t>海能达</t>
        </is>
      </c>
      <c r="D8152" s="0" t="inlineStr">
        <is>
          <t>5板T</t>
        </is>
      </c>
      <c r="E8152" s="0" t="inlineStr">
        <is>
          <t>5</t>
        </is>
      </c>
      <c r="F8152" s="0" t="inlineStr">
        <is>
          <t>对讲机终端+卫星通信+一带一路+华为汽车</t>
        </is>
      </c>
      <c r="G8152" s="10" t="n">
        <v>0.0992</v>
      </c>
      <c r="H8152" s="0" t="n">
        <v>5.76</v>
      </c>
      <c r="I8152" s="32" t="inlineStr">
        <is>
          <t>13:39:45</t>
        </is>
      </c>
      <c r="J8152" s="33" t="n">
        <v>2060893500</v>
      </c>
      <c r="K8152" s="33" t="n">
        <v>6258000000</v>
      </c>
      <c r="L8152" s="0" t="inlineStr">
        <is>
          <t>卫星通信</t>
        </is>
      </c>
      <c r="M8152" s="10" t="n">
        <v>0.0992</v>
      </c>
      <c r="N8152" s="34" t="n">
        <v>448114176</v>
      </c>
    </row>
    <row r="8153">
      <c r="A8153" s="35" t="n">
        <v>45560</v>
      </c>
      <c r="B8153" s="9" t="inlineStr">
        <is>
          <t>sz000595</t>
        </is>
      </c>
      <c r="C8153" s="0" t="inlineStr">
        <is>
          <t>宝塔实业</t>
        </is>
      </c>
      <c r="D8153" s="0" t="inlineStr">
        <is>
          <t>6天4板换</t>
        </is>
      </c>
      <c r="E8153" s="0" t="inlineStr">
        <is>
          <t>4</t>
        </is>
      </c>
      <c r="F8153" s="0" t="inlineStr">
        <is>
          <t>宁夏国资+拟购新能源资产+机器人</t>
        </is>
      </c>
      <c r="G8153" s="10" t="n">
        <v>0.1004</v>
      </c>
      <c r="H8153" s="0" t="n">
        <v>8.109999999999999</v>
      </c>
      <c r="I8153" s="32" t="inlineStr">
        <is>
          <t>14:38:34</t>
        </is>
      </c>
      <c r="J8153" s="33" t="n">
        <v>1413830400</v>
      </c>
      <c r="K8153" s="33" t="n">
        <v>3290000000</v>
      </c>
      <c r="L8153" s="0" t="inlineStr">
        <is>
          <t>国企改革/重组预期</t>
        </is>
      </c>
      <c r="M8153" s="10" t="n">
        <v>0.0448</v>
      </c>
      <c r="N8153" s="34" t="n">
        <v>40739160</v>
      </c>
    </row>
    <row r="8154">
      <c r="A8154" s="35" t="n">
        <v>45560</v>
      </c>
      <c r="B8154" s="9" t="inlineStr">
        <is>
          <t>sh603106</t>
        </is>
      </c>
      <c r="C8154" s="0" t="inlineStr">
        <is>
          <t>恒银科技</t>
        </is>
      </c>
      <c r="D8154" s="0" t="inlineStr">
        <is>
          <t>3板一</t>
        </is>
      </c>
      <c r="E8154" s="0" t="inlineStr">
        <is>
          <t>3</t>
        </is>
      </c>
      <c r="F8154" s="0" t="inlineStr">
        <is>
          <t>金融信创+金融智能终端</t>
        </is>
      </c>
      <c r="G8154" s="10" t="n">
        <v>0.1002</v>
      </c>
      <c r="H8154" s="0" t="n">
        <v>6.37</v>
      </c>
      <c r="I8154" s="32" t="inlineStr">
        <is>
          <t>09:30:00</t>
        </is>
      </c>
      <c r="J8154" s="33" t="n">
        <v>32806978</v>
      </c>
      <c r="K8154" s="33" t="n">
        <v>1393000000</v>
      </c>
      <c r="L8154" s="0" t="inlineStr">
        <is>
          <t>金融</t>
        </is>
      </c>
      <c r="M8154" s="10" t="n">
        <v>0.1002</v>
      </c>
      <c r="N8154" s="34" t="n">
        <v>8068178</v>
      </c>
    </row>
    <row r="8155">
      <c r="A8155" s="35" t="n">
        <v>45560</v>
      </c>
      <c r="B8155" s="9" t="inlineStr">
        <is>
          <t>sz000717</t>
        </is>
      </c>
      <c r="C8155" s="0" t="inlineStr">
        <is>
          <t>中南股份</t>
        </is>
      </c>
      <c r="D8155" s="0" t="inlineStr">
        <is>
          <t>3板一</t>
        </is>
      </c>
      <c r="E8155" s="0" t="inlineStr">
        <is>
          <t>3</t>
        </is>
      </c>
      <c r="F8155" s="0" t="inlineStr">
        <is>
          <t>国企(中国宝武旗下)+钢铁+氢能源+破净股</t>
        </is>
      </c>
      <c r="G8155" s="10" t="n">
        <v>0.1023</v>
      </c>
      <c r="H8155" s="0" t="n">
        <v>2.37</v>
      </c>
      <c r="I8155" s="32" t="inlineStr">
        <is>
          <t>09:30:00</t>
        </is>
      </c>
      <c r="J8155" s="33" t="n">
        <v>54478953</v>
      </c>
      <c r="K8155" s="33" t="n">
        <v>2702000000</v>
      </c>
      <c r="L8155" s="0" t="inlineStr">
        <is>
          <t>钢铁</t>
        </is>
      </c>
      <c r="M8155" s="10" t="n">
        <v>0.1023</v>
      </c>
      <c r="N8155" s="34" t="n">
        <v>13322244</v>
      </c>
    </row>
    <row r="8156">
      <c r="A8156" s="35" t="n">
        <v>45560</v>
      </c>
      <c r="B8156" s="9" t="inlineStr">
        <is>
          <t>sh600881</t>
        </is>
      </c>
      <c r="C8156" s="0" t="inlineStr">
        <is>
          <t>亚泰集团</t>
        </is>
      </c>
      <c r="D8156" s="0" t="inlineStr">
        <is>
          <t>3板一</t>
        </is>
      </c>
      <c r="E8156" s="0" t="inlineStr">
        <is>
          <t>3</t>
        </is>
      </c>
      <c r="F8156" s="0" t="inlineStr">
        <is>
          <t>并购重组+长春国资+破净股</t>
        </is>
      </c>
      <c r="G8156" s="10" t="n">
        <v>0.1008</v>
      </c>
      <c r="H8156" s="0" t="n">
        <v>1.42</v>
      </c>
      <c r="I8156" s="32" t="inlineStr">
        <is>
          <t>09:30:00</t>
        </is>
      </c>
      <c r="J8156" s="33" t="n">
        <v>27182141</v>
      </c>
      <c r="K8156" s="33" t="n">
        <v>3715000000</v>
      </c>
      <c r="L8156" s="0" t="inlineStr">
        <is>
          <t>国企改革/重组预期</t>
        </is>
      </c>
      <c r="M8156" s="10" t="n">
        <v>0.1008</v>
      </c>
      <c r="N8156" s="34" t="n">
        <v>8868042</v>
      </c>
    </row>
    <row r="8157">
      <c r="A8157" s="35" t="n">
        <v>45560</v>
      </c>
      <c r="B8157" s="9" t="inlineStr">
        <is>
          <t>sh600318</t>
        </is>
      </c>
      <c r="C8157" s="0" t="inlineStr">
        <is>
          <t>新力金融</t>
        </is>
      </c>
      <c r="D8157" s="0" t="inlineStr">
        <is>
          <t>4天3板一</t>
        </is>
      </c>
      <c r="E8157" s="0" t="inlineStr">
        <is>
          <t>2</t>
        </is>
      </c>
      <c r="F8157" s="0" t="inlineStr">
        <is>
          <t>控股股东拟变更+多元金融+供销社</t>
        </is>
      </c>
      <c r="G8157" s="10" t="n">
        <v>0.0997</v>
      </c>
      <c r="H8157" s="0" t="n">
        <v>7.28</v>
      </c>
      <c r="I8157" s="32" t="inlineStr">
        <is>
          <t>09:30:00</t>
        </is>
      </c>
      <c r="J8157" s="33" t="n">
        <v>56575210</v>
      </c>
      <c r="K8157" s="33" t="n">
        <v>2662000000</v>
      </c>
      <c r="L8157" s="0" t="inlineStr">
        <is>
          <t>金融</t>
        </is>
      </c>
      <c r="M8157" s="10" t="n">
        <v>0.0997</v>
      </c>
      <c r="N8157" s="34" t="n">
        <v>16633344</v>
      </c>
    </row>
    <row r="8158">
      <c r="A8158" s="35" t="n">
        <v>45560</v>
      </c>
      <c r="B8158" s="9" t="inlineStr">
        <is>
          <t>sh600390</t>
        </is>
      </c>
      <c r="C8158" s="0" t="inlineStr">
        <is>
          <t>五矿资本</t>
        </is>
      </c>
      <c r="D8158" s="0" t="inlineStr">
        <is>
          <t>2板一</t>
        </is>
      </c>
      <c r="E8158" s="0" t="inlineStr">
        <is>
          <t>2</t>
        </is>
      </c>
      <c r="F8158" s="0" t="inlineStr">
        <is>
          <t>多元金融+央企</t>
        </is>
      </c>
      <c r="G8158" s="10" t="n">
        <v>0.1011</v>
      </c>
      <c r="H8158" s="0" t="n">
        <v>5.01</v>
      </c>
      <c r="I8158" s="32" t="inlineStr">
        <is>
          <t>09:30:00</t>
        </is>
      </c>
      <c r="J8158" s="33" t="n">
        <v>142320400</v>
      </c>
      <c r="K8158" s="33" t="n">
        <v>11174000000</v>
      </c>
      <c r="L8158" s="0" t="inlineStr">
        <is>
          <t>金融</t>
        </is>
      </c>
      <c r="M8158" s="10" t="n">
        <v>0.1011</v>
      </c>
      <c r="N8158" s="34" t="n">
        <v>46352550</v>
      </c>
    </row>
    <row r="8159">
      <c r="A8159" s="35" t="n">
        <v>45560</v>
      </c>
      <c r="B8159" s="9" t="inlineStr">
        <is>
          <t>sz300072</t>
        </is>
      </c>
      <c r="C8159" s="0" t="inlineStr">
        <is>
          <t>海新能科</t>
        </is>
      </c>
      <c r="D8159" s="0" t="inlineStr">
        <is>
          <t>2板一</t>
        </is>
      </c>
      <c r="E8159" s="0" t="inlineStr">
        <is>
          <t>2</t>
        </is>
      </c>
      <c r="F8159" s="0" t="inlineStr">
        <is>
          <t>此前破净+北京国资+生物柴油</t>
        </is>
      </c>
      <c r="G8159" s="10" t="n">
        <v>0.2</v>
      </c>
      <c r="H8159" s="0" t="n">
        <v>3</v>
      </c>
      <c r="I8159" s="32" t="inlineStr">
        <is>
          <t>09:30:00</t>
        </is>
      </c>
      <c r="J8159" s="33" t="n">
        <v>114699117</v>
      </c>
      <c r="K8159" s="33" t="n">
        <v>4371000000</v>
      </c>
      <c r="L8159" s="0" t="inlineStr">
        <is>
          <t>国企改革/重组预期</t>
        </is>
      </c>
      <c r="M8159" s="10" t="n">
        <v>0.2</v>
      </c>
      <c r="N8159" s="34" t="n">
        <v>42090360</v>
      </c>
    </row>
    <row r="8160">
      <c r="A8160" s="35" t="n">
        <v>45560</v>
      </c>
      <c r="B8160" s="9" t="inlineStr">
        <is>
          <t>sz002423</t>
        </is>
      </c>
      <c r="C8160" s="0" t="inlineStr">
        <is>
          <t>中粮资本</t>
        </is>
      </c>
      <c r="D8160" s="0" t="inlineStr">
        <is>
          <t>2板一</t>
        </is>
      </c>
      <c r="E8160" s="0" t="inlineStr">
        <is>
          <t>2</t>
        </is>
      </c>
      <c r="F8160" s="0" t="inlineStr">
        <is>
          <t>多元金融+中字头+破净股</t>
        </is>
      </c>
      <c r="G8160" s="10" t="n">
        <v>0.0998</v>
      </c>
      <c r="H8160" s="0" t="n">
        <v>8.93</v>
      </c>
      <c r="I8160" s="32" t="inlineStr">
        <is>
          <t>09:30:00</t>
        </is>
      </c>
      <c r="J8160" s="33" t="n">
        <v>101859000</v>
      </c>
      <c r="K8160" s="33" t="n">
        <v>7658000000</v>
      </c>
      <c r="L8160" s="0" t="inlineStr">
        <is>
          <t>金融</t>
        </is>
      </c>
      <c r="M8160" s="10" t="n">
        <v>0.0998</v>
      </c>
      <c r="N8160" s="34" t="n">
        <v>29504720</v>
      </c>
    </row>
    <row r="8161">
      <c r="A8161" s="35" t="n">
        <v>45560</v>
      </c>
      <c r="B8161" s="9" t="inlineStr">
        <is>
          <t>sh600643</t>
        </is>
      </c>
      <c r="C8161" s="0" t="inlineStr">
        <is>
          <t>爱建集团</t>
        </is>
      </c>
      <c r="D8161" s="0" t="inlineStr">
        <is>
          <t>2板一</t>
        </is>
      </c>
      <c r="E8161" s="0" t="inlineStr">
        <is>
          <t>2</t>
        </is>
      </c>
      <c r="F8161" s="0" t="inlineStr">
        <is>
          <t>多元金融+互联网金融</t>
        </is>
      </c>
      <c r="G8161" s="10" t="n">
        <v>0.1002</v>
      </c>
      <c r="H8161" s="0" t="n">
        <v>4.94</v>
      </c>
      <c r="I8161" s="32" t="inlineStr">
        <is>
          <t>09:30:00</t>
        </is>
      </c>
      <c r="J8161" s="33" t="n">
        <v>83507958</v>
      </c>
      <c r="K8161" s="33" t="n">
        <v>3855000000</v>
      </c>
      <c r="L8161" s="0" t="inlineStr">
        <is>
          <t>金融</t>
        </is>
      </c>
      <c r="M8161" s="10" t="n">
        <v>0.1002</v>
      </c>
      <c r="N8161" s="34" t="n">
        <v>20988237</v>
      </c>
    </row>
    <row r="8162">
      <c r="A8162" s="35" t="n">
        <v>45560</v>
      </c>
      <c r="B8162" s="9" t="inlineStr">
        <is>
          <t>sh600705</t>
        </is>
      </c>
      <c r="C8162" s="0" t="inlineStr">
        <is>
          <t>中航产融</t>
        </is>
      </c>
      <c r="D8162" s="0" t="inlineStr">
        <is>
          <t>2板一</t>
        </is>
      </c>
      <c r="E8162" s="0" t="inlineStr">
        <is>
          <t>2</t>
        </is>
      </c>
      <c r="F8162" s="0" t="inlineStr">
        <is>
          <t>中字头+多元金融+上海自贸区</t>
        </is>
      </c>
      <c r="G8162" s="10" t="n">
        <v>0.0989</v>
      </c>
      <c r="H8162" s="0" t="n">
        <v>2.89</v>
      </c>
      <c r="I8162" s="32" t="inlineStr">
        <is>
          <t>09:30:00</t>
        </is>
      </c>
      <c r="J8162" s="33" t="n">
        <v>151094770</v>
      </c>
      <c r="K8162" s="33" t="n">
        <v>13146000000</v>
      </c>
      <c r="L8162" s="0" t="inlineStr">
        <is>
          <t>金融</t>
        </is>
      </c>
      <c r="M8162" s="10" t="n">
        <v>0.0989</v>
      </c>
      <c r="N8162" s="34" t="n">
        <v>59180744</v>
      </c>
    </row>
    <row r="8163">
      <c r="A8163" s="35" t="n">
        <v>45560</v>
      </c>
      <c r="B8163" s="9" t="inlineStr">
        <is>
          <t>sh601162</t>
        </is>
      </c>
      <c r="C8163" s="0" t="inlineStr">
        <is>
          <t>天风证券</t>
        </is>
      </c>
      <c r="D8163" s="0" t="inlineStr">
        <is>
          <t>2板一</t>
        </is>
      </c>
      <c r="E8163" s="0" t="inlineStr">
        <is>
          <t>2</t>
        </is>
      </c>
      <c r="F8163" s="0" t="inlineStr">
        <is>
          <t>证券+国企</t>
        </is>
      </c>
      <c r="G8163" s="10" t="n">
        <v>0.1</v>
      </c>
      <c r="H8163" s="0" t="n">
        <v>3.3</v>
      </c>
      <c r="I8163" s="32" t="inlineStr">
        <is>
          <t>09:30:00</t>
        </is>
      </c>
      <c r="J8163" s="33" t="n">
        <v>335596130</v>
      </c>
      <c r="K8163" s="33" t="n">
        <v>21841000000</v>
      </c>
      <c r="L8163" s="0" t="inlineStr">
        <is>
          <t>金融</t>
        </is>
      </c>
      <c r="M8163" s="10" t="n">
        <v>0.1</v>
      </c>
      <c r="N8163" s="34" t="n">
        <v>91687454</v>
      </c>
    </row>
    <row r="8164">
      <c r="A8164" s="35" t="n">
        <v>45560</v>
      </c>
      <c r="B8164" s="9" t="inlineStr">
        <is>
          <t>sh601933</t>
        </is>
      </c>
      <c r="C8164" s="0" t="inlineStr">
        <is>
          <t>永辉超市</t>
        </is>
      </c>
      <c r="D8164" s="0" t="inlineStr">
        <is>
          <t>2板一</t>
        </is>
      </c>
      <c r="E8164" s="0" t="inlineStr">
        <is>
          <t>2</t>
        </is>
      </c>
      <c r="F8164" s="0" t="inlineStr">
        <is>
          <t>第一大股东将变更为骏才国际</t>
        </is>
      </c>
      <c r="G8164" s="10" t="n">
        <v>0.1008</v>
      </c>
      <c r="H8164" s="0" t="n">
        <v>2.73</v>
      </c>
      <c r="I8164" s="32" t="inlineStr">
        <is>
          <t>09:30:00</t>
        </is>
      </c>
      <c r="J8164" s="33" t="n">
        <v>83848401</v>
      </c>
      <c r="K8164" s="33" t="n">
        <v>11327000000</v>
      </c>
      <c r="L8164" s="0" t="inlineStr">
        <is>
          <t>公告</t>
        </is>
      </c>
      <c r="M8164" s="10" t="n">
        <v>0.1008</v>
      </c>
      <c r="N8164" s="34" t="n">
        <v>26927082</v>
      </c>
    </row>
    <row r="8165">
      <c r="A8165" s="35" t="n">
        <v>45560</v>
      </c>
      <c r="B8165" s="9" t="inlineStr">
        <is>
          <t>sz000906</t>
        </is>
      </c>
      <c r="C8165" s="0" t="inlineStr">
        <is>
          <t>浙商中拓</t>
        </is>
      </c>
      <c r="D8165" s="0" t="inlineStr">
        <is>
          <t>2板T</t>
        </is>
      </c>
      <c r="E8165" s="0" t="inlineStr">
        <is>
          <t>2</t>
        </is>
      </c>
      <c r="F8165" s="0" t="inlineStr">
        <is>
          <t>供应链+浙江国资+高股息+破净股</t>
        </is>
      </c>
      <c r="G8165" s="10" t="n">
        <v>0.1004</v>
      </c>
      <c r="H8165" s="0" t="n">
        <v>5.37</v>
      </c>
      <c r="I8165" s="32" t="inlineStr">
        <is>
          <t>09:30:15</t>
        </is>
      </c>
      <c r="J8165" s="33" t="n">
        <v>75673018</v>
      </c>
      <c r="K8165" s="33" t="n">
        <v>2096000000</v>
      </c>
      <c r="L8165" s="0" t="inlineStr">
        <is>
          <t>国企改革/重组预期</t>
        </is>
      </c>
      <c r="M8165" s="10" t="n">
        <v>0.1004</v>
      </c>
      <c r="N8165" s="34" t="n">
        <v>31934316</v>
      </c>
    </row>
    <row r="8166">
      <c r="A8166" s="35" t="n">
        <v>45560</v>
      </c>
      <c r="B8166" s="9" t="inlineStr">
        <is>
          <t>sz000567</t>
        </is>
      </c>
      <c r="C8166" s="0" t="inlineStr">
        <is>
          <t>海德股份</t>
        </is>
      </c>
      <c r="D8166" s="0" t="inlineStr">
        <is>
          <t>2板T</t>
        </is>
      </c>
      <c r="E8166" s="0" t="inlineStr">
        <is>
          <t>2</t>
        </is>
      </c>
      <c r="F8166" s="0" t="inlineStr">
        <is>
          <t>资产管理+多元金融+海南自贸区+拟转让股权</t>
        </is>
      </c>
      <c r="G8166" s="10" t="n">
        <v>0.0998</v>
      </c>
      <c r="H8166" s="0" t="n">
        <v>5.51</v>
      </c>
      <c r="I8166" s="32" t="inlineStr">
        <is>
          <t>09:32:00</t>
        </is>
      </c>
      <c r="J8166" s="33" t="n">
        <v>113512458</v>
      </c>
      <c r="K8166" s="33" t="n">
        <v>2636000000</v>
      </c>
      <c r="L8166" s="0" t="inlineStr">
        <is>
          <t>金融</t>
        </is>
      </c>
      <c r="M8166" s="10" t="n">
        <v>0.0998</v>
      </c>
      <c r="N8166" s="34" t="n">
        <v>20076385</v>
      </c>
    </row>
    <row r="8167">
      <c r="A8167" s="35" t="n">
        <v>45560</v>
      </c>
      <c r="B8167" s="9" t="inlineStr">
        <is>
          <t>sz002016</t>
        </is>
      </c>
      <c r="C8167" s="0" t="inlineStr">
        <is>
          <t>世荣兆业</t>
        </is>
      </c>
      <c r="D8167" s="0" t="inlineStr">
        <is>
          <t>2板换</t>
        </is>
      </c>
      <c r="E8167" s="0" t="inlineStr">
        <is>
          <t>2</t>
        </is>
      </c>
      <c r="F8167" s="0" t="inlineStr">
        <is>
          <t>房地产+珠海+要约收购期限届满</t>
        </is>
      </c>
      <c r="G8167" s="10" t="n">
        <v>0.1001</v>
      </c>
      <c r="H8167" s="0" t="n">
        <v>7.47</v>
      </c>
      <c r="I8167" s="32" t="inlineStr">
        <is>
          <t>09:44:52</t>
        </is>
      </c>
      <c r="J8167" s="33" t="n">
        <v>79941782</v>
      </c>
      <c r="K8167" s="33" t="n">
        <v>1005000000</v>
      </c>
      <c r="L8167" s="0" t="inlineStr">
        <is>
          <t>公告</t>
        </is>
      </c>
      <c r="M8167" s="10" t="n">
        <v>0.0457</v>
      </c>
      <c r="N8167" s="34" t="n">
        <v>6463840</v>
      </c>
    </row>
    <row r="8168">
      <c r="A8168" s="35" t="n">
        <v>45560</v>
      </c>
      <c r="B8168" s="9" t="inlineStr">
        <is>
          <t>sz002640</t>
        </is>
      </c>
      <c r="C8168" s="0" t="inlineStr">
        <is>
          <t>跨境通</t>
        </is>
      </c>
      <c r="D8168" s="0" t="inlineStr">
        <is>
          <t>2板换</t>
        </is>
      </c>
      <c r="E8168" s="0" t="inlineStr">
        <is>
          <t>2</t>
        </is>
      </c>
      <c r="F8168" s="0" t="inlineStr">
        <is>
          <t>重整预期+跨境电商+三胎概念</t>
        </is>
      </c>
      <c r="G8168" s="10" t="n">
        <v>0.09950000000000001</v>
      </c>
      <c r="H8168" s="0" t="n">
        <v>2.21</v>
      </c>
      <c r="I8168" s="32" t="inlineStr">
        <is>
          <t>10:29:10</t>
        </is>
      </c>
      <c r="J8168" s="33" t="n">
        <v>597039620</v>
      </c>
      <c r="K8168" s="33" t="n">
        <v>2779000000</v>
      </c>
      <c r="L8168" s="0" t="inlineStr">
        <is>
          <t>国企改革/重组预期</t>
        </is>
      </c>
      <c r="M8168" s="10" t="n">
        <v>0</v>
      </c>
      <c r="N8168" s="34" t="n">
        <v>19607148</v>
      </c>
    </row>
    <row r="8169">
      <c r="A8169" s="35" t="n">
        <v>45560</v>
      </c>
      <c r="B8169" s="9" t="inlineStr">
        <is>
          <t>sz300085</t>
        </is>
      </c>
      <c r="C8169" s="0" t="inlineStr">
        <is>
          <t>银之杰</t>
        </is>
      </c>
      <c r="D8169" s="0" t="inlineStr">
        <is>
          <t>5天4板T</t>
        </is>
      </c>
      <c r="E8169" s="0" t="inlineStr">
        <is>
          <t>2</t>
        </is>
      </c>
      <c r="F8169" s="0" t="inlineStr">
        <is>
          <t>金融科技+实控人拟协议转让7%公司股份</t>
        </is>
      </c>
      <c r="G8169" s="10" t="n">
        <v>0.1997</v>
      </c>
      <c r="H8169" s="0" t="n">
        <v>18.98</v>
      </c>
      <c r="I8169" s="32" t="inlineStr">
        <is>
          <t>11:24:40</t>
        </is>
      </c>
      <c r="J8169" s="33" t="n">
        <v>1522647500</v>
      </c>
      <c r="K8169" s="33" t="n">
        <v>7791000000</v>
      </c>
      <c r="L8169" s="0" t="inlineStr">
        <is>
          <t>金融</t>
        </is>
      </c>
      <c r="M8169" s="10" t="n">
        <v>0.1997</v>
      </c>
      <c r="N8169" s="34" t="n">
        <v>125104089</v>
      </c>
    </row>
    <row r="8170">
      <c r="A8170" s="35" t="n">
        <v>45560</v>
      </c>
      <c r="B8170" s="9" t="inlineStr">
        <is>
          <t>sz000750</t>
        </is>
      </c>
      <c r="C8170" s="0" t="inlineStr">
        <is>
          <t>国海证券</t>
        </is>
      </c>
      <c r="D8170" s="0" t="inlineStr">
        <is>
          <t>2板换</t>
        </is>
      </c>
      <c r="E8170" s="0" t="inlineStr">
        <is>
          <t>2</t>
        </is>
      </c>
      <c r="F8170" s="0" t="inlineStr">
        <is>
          <t>证券+广西国资</t>
        </is>
      </c>
      <c r="G8170" s="10" t="n">
        <v>0.1</v>
      </c>
      <c r="H8170" s="0" t="n">
        <v>3.63</v>
      </c>
      <c r="I8170" s="32" t="inlineStr">
        <is>
          <t>11:29:10</t>
        </is>
      </c>
      <c r="J8170" s="33" t="n">
        <v>1809648400</v>
      </c>
      <c r="K8170" s="33" t="n">
        <v>16595000000</v>
      </c>
      <c r="L8170" s="0" t="inlineStr">
        <is>
          <t>金融</t>
        </is>
      </c>
      <c r="M8170" s="10" t="n">
        <v>0.0606</v>
      </c>
      <c r="N8170" s="34" t="n">
        <v>59367700</v>
      </c>
    </row>
    <row r="8171">
      <c r="A8171" s="35" t="n">
        <v>45560</v>
      </c>
      <c r="B8171" s="9" t="inlineStr">
        <is>
          <t>sz000627</t>
        </is>
      </c>
      <c r="C8171" s="0" t="inlineStr">
        <is>
          <t>天茂集团</t>
        </is>
      </c>
      <c r="D8171" s="0" t="inlineStr">
        <is>
          <t>2板换</t>
        </is>
      </c>
      <c r="E8171" s="0" t="inlineStr">
        <is>
          <t>2</t>
        </is>
      </c>
      <c r="F8171" s="0" t="inlineStr">
        <is>
          <t>保险+养老+破净股</t>
        </is>
      </c>
      <c r="G8171" s="10" t="n">
        <v>0.1014</v>
      </c>
      <c r="H8171" s="0" t="n">
        <v>3.04</v>
      </c>
      <c r="I8171" s="32" t="inlineStr">
        <is>
          <t>14:21:04</t>
        </is>
      </c>
      <c r="J8171" s="33" t="n">
        <v>1484627200</v>
      </c>
      <c r="K8171" s="33" t="n">
        <v>5064000000</v>
      </c>
      <c r="L8171" s="0" t="inlineStr">
        <is>
          <t>金融</t>
        </is>
      </c>
      <c r="M8171" s="10" t="n">
        <v>0.0326</v>
      </c>
      <c r="N8171" s="34" t="n">
        <v>55083660</v>
      </c>
    </row>
    <row r="8172">
      <c r="A8172" s="35" t="n">
        <v>45560</v>
      </c>
      <c r="B8172" s="9" t="inlineStr">
        <is>
          <t>sz002961</t>
        </is>
      </c>
      <c r="C8172" s="0" t="inlineStr">
        <is>
          <t>瑞达期货</t>
        </is>
      </c>
      <c r="D8172" s="0" t="inlineStr">
        <is>
          <t>2板换</t>
        </is>
      </c>
      <c r="E8172" s="0" t="inlineStr">
        <is>
          <t>2</t>
        </is>
      </c>
      <c r="F8172" s="0" t="inlineStr">
        <is>
          <t>期货+互联网金融</t>
        </is>
      </c>
      <c r="G8172" s="10" t="n">
        <v>0.0998</v>
      </c>
      <c r="H8172" s="0" t="n">
        <v>13.23</v>
      </c>
      <c r="I8172" s="32" t="inlineStr">
        <is>
          <t>14:46:34</t>
        </is>
      </c>
      <c r="J8172" s="33" t="n">
        <v>438411460</v>
      </c>
      <c r="K8172" s="33" t="n">
        <v>1438000000</v>
      </c>
      <c r="L8172" s="0" t="inlineStr">
        <is>
          <t>金融</t>
        </is>
      </c>
      <c r="M8172" s="10" t="n">
        <v>0.0723</v>
      </c>
      <c r="N8172" s="34" t="n">
        <v>9540840</v>
      </c>
    </row>
    <row r="8173">
      <c r="A8173" s="35" t="n">
        <v>45560</v>
      </c>
      <c r="B8173" s="9" t="inlineStr">
        <is>
          <t>sh603093</t>
        </is>
      </c>
      <c r="C8173" s="0" t="inlineStr">
        <is>
          <t>南华期货</t>
        </is>
      </c>
      <c r="D8173" s="0" t="inlineStr">
        <is>
          <t>2板换</t>
        </is>
      </c>
      <c r="E8173" s="0" t="inlineStr">
        <is>
          <t>2</t>
        </is>
      </c>
      <c r="F8173" s="0" t="inlineStr">
        <is>
          <t>期货+境外业务</t>
        </is>
      </c>
      <c r="G8173" s="10" t="n">
        <v>0.1003</v>
      </c>
      <c r="H8173" s="0" t="n">
        <v>11.63</v>
      </c>
      <c r="I8173" s="32" t="inlineStr">
        <is>
          <t>14:54:49</t>
        </is>
      </c>
      <c r="J8173" s="33" t="n">
        <v>468732770</v>
      </c>
      <c r="K8173" s="33" t="n">
        <v>1634000000</v>
      </c>
      <c r="L8173" s="0" t="inlineStr">
        <is>
          <t>金融</t>
        </is>
      </c>
      <c r="M8173" s="10" t="n">
        <v>0.0596</v>
      </c>
      <c r="N8173" s="34" t="n">
        <v>8160320</v>
      </c>
    </row>
    <row r="8174">
      <c r="A8174" s="35" t="n">
        <v>45560</v>
      </c>
      <c r="B8174" s="9" t="inlineStr">
        <is>
          <t>sz000608</t>
        </is>
      </c>
      <c r="C8174" s="0" t="inlineStr">
        <is>
          <t>阳光股份</t>
        </is>
      </c>
      <c r="D8174" s="0" t="inlineStr">
        <is>
          <t>2板T</t>
        </is>
      </c>
      <c r="E8174" s="0" t="inlineStr">
        <is>
          <t>2</t>
        </is>
      </c>
      <c r="F8174" s="0" t="inlineStr">
        <is>
          <t>房地产+商业运营管理+西部大开发+破净股</t>
        </is>
      </c>
      <c r="G8174" s="10" t="n">
        <v>0.0994</v>
      </c>
      <c r="H8174" s="0" t="n">
        <v>1.88</v>
      </c>
      <c r="I8174" s="32" t="inlineStr">
        <is>
          <t>14:55:04</t>
        </is>
      </c>
      <c r="J8174" s="33" t="n">
        <v>176566710</v>
      </c>
      <c r="K8174" s="33" t="n">
        <v>978000000</v>
      </c>
      <c r="L8174" s="0" t="inlineStr">
        <is>
          <t>地产</t>
        </is>
      </c>
      <c r="M8174" s="10" t="n">
        <v>0.0994</v>
      </c>
      <c r="N8174" s="34" t="n">
        <v>3710180</v>
      </c>
    </row>
    <row r="8175">
      <c r="A8175" s="35" t="n">
        <v>45560</v>
      </c>
      <c r="B8175" s="9" t="inlineStr">
        <is>
          <t>sz300561</t>
        </is>
      </c>
      <c r="C8175" s="0" t="inlineStr">
        <is>
          <t>汇金科技</t>
        </is>
      </c>
      <c r="D8175" s="0" t="inlineStr">
        <is>
          <t>2板换</t>
        </is>
      </c>
      <c r="E8175" s="0" t="inlineStr">
        <is>
          <t>2</t>
        </is>
      </c>
      <c r="F8175" s="0" t="inlineStr">
        <is>
          <t>金融科技+国资拟入主</t>
        </is>
      </c>
      <c r="G8175" s="10" t="n">
        <v>0.1997</v>
      </c>
      <c r="H8175" s="0" t="n">
        <v>15.26</v>
      </c>
      <c r="I8175" s="32" t="inlineStr">
        <is>
          <t>15:00:00</t>
        </is>
      </c>
      <c r="J8175" s="33" t="n">
        <v>1424273100</v>
      </c>
      <c r="K8175" s="33" t="n">
        <v>2170000000</v>
      </c>
      <c r="L8175" s="0" t="inlineStr">
        <is>
          <t>金融</t>
        </is>
      </c>
      <c r="M8175" s="10" t="n">
        <v>0.0849</v>
      </c>
      <c r="N8175" s="34" t="n">
        <v>42338400</v>
      </c>
    </row>
    <row r="8176">
      <c r="A8176" s="35" t="n">
        <v>45560</v>
      </c>
      <c r="B8176" s="9" t="inlineStr">
        <is>
          <t>sz000548</t>
        </is>
      </c>
      <c r="C8176" s="0" t="inlineStr">
        <is>
          <t>湖南投资</t>
        </is>
      </c>
      <c r="D8176" s="0" t="inlineStr">
        <is>
          <t>首板一</t>
        </is>
      </c>
      <c r="E8176" s="0" t="inlineStr">
        <is>
          <t>1</t>
        </is>
      </c>
      <c r="F8176" s="0" t="inlineStr">
        <is>
          <t>湖南国资+资产管理+物业服务+高速公路建设</t>
        </is>
      </c>
      <c r="G8176" s="10" t="n">
        <v>0.099</v>
      </c>
      <c r="H8176" s="0" t="n">
        <v>4.55</v>
      </c>
      <c r="I8176" s="32" t="inlineStr">
        <is>
          <t>09:30:00</t>
        </is>
      </c>
      <c r="J8176" s="33" t="n">
        <v>52050489</v>
      </c>
      <c r="K8176" s="33" t="n">
        <v>1537000000</v>
      </c>
      <c r="L8176" s="0" t="inlineStr">
        <is>
          <t>国企改革/重组预期</t>
        </is>
      </c>
      <c r="M8176" s="10" t="n">
        <v>0.099</v>
      </c>
      <c r="N8176" s="34" t="n">
        <v>17552708</v>
      </c>
    </row>
    <row r="8177">
      <c r="A8177" s="35" t="n">
        <v>45560</v>
      </c>
      <c r="B8177" s="9" t="inlineStr">
        <is>
          <t>sz002208</t>
        </is>
      </c>
      <c r="C8177" s="0" t="inlineStr">
        <is>
          <t>合肥城建</t>
        </is>
      </c>
      <c r="D8177" s="0" t="inlineStr">
        <is>
          <t>首板一</t>
        </is>
      </c>
      <c r="E8177" s="0" t="inlineStr">
        <is>
          <t>1</t>
        </is>
      </c>
      <c r="F8177" s="0" t="inlineStr">
        <is>
          <t>拟收购安徽公共资源交易集团+合肥国资+房地产</t>
        </is>
      </c>
      <c r="G8177" s="10" t="n">
        <v>0.0994</v>
      </c>
      <c r="H8177" s="0" t="n">
        <v>5.53</v>
      </c>
      <c r="I8177" s="32" t="inlineStr">
        <is>
          <t>09:30:00</t>
        </is>
      </c>
      <c r="J8177" s="33" t="n">
        <v>8748007</v>
      </c>
      <c r="K8177" s="33" t="n">
        <v>1801000000</v>
      </c>
      <c r="L8177" s="0" t="inlineStr">
        <is>
          <t>公告</t>
        </is>
      </c>
      <c r="M8177" s="10" t="n">
        <v>0.0994</v>
      </c>
      <c r="N8177" s="34" t="n">
        <v>1256737</v>
      </c>
    </row>
    <row r="8178">
      <c r="A8178" s="35" t="n">
        <v>45560</v>
      </c>
      <c r="B8178" s="9" t="inlineStr">
        <is>
          <t>sh688115</t>
        </is>
      </c>
      <c r="C8178" s="0" t="inlineStr">
        <is>
          <t>思林杰</t>
        </is>
      </c>
      <c r="D8178" s="0" t="inlineStr">
        <is>
          <t>首板一</t>
        </is>
      </c>
      <c r="E8178" s="0" t="inlineStr">
        <is>
          <t>1</t>
        </is>
      </c>
      <c r="F8178" s="0" t="inlineStr">
        <is>
          <t>拟购买科凯电子71%股权+华为+苹果概念</t>
        </is>
      </c>
      <c r="G8178" s="10" t="n">
        <v>0.2</v>
      </c>
      <c r="H8178" s="0" t="n">
        <v>25.8</v>
      </c>
      <c r="I8178" s="32" t="inlineStr">
        <is>
          <t>09:30:00</t>
        </is>
      </c>
      <c r="J8178" s="33" t="n">
        <v>14462603</v>
      </c>
      <c r="K8178" s="33" t="n">
        <v>704000000</v>
      </c>
      <c r="L8178" s="0" t="inlineStr">
        <is>
          <t>公告</t>
        </is>
      </c>
      <c r="M8178" s="10" t="n">
        <v>0.2</v>
      </c>
      <c r="N8178" s="34" t="n">
        <v>1075396</v>
      </c>
    </row>
    <row r="8179">
      <c r="A8179" s="35" t="n">
        <v>45560</v>
      </c>
      <c r="B8179" s="9" t="inlineStr">
        <is>
          <t>sz000402</t>
        </is>
      </c>
      <c r="C8179" s="0" t="inlineStr">
        <is>
          <t>金融街</t>
        </is>
      </c>
      <c r="D8179" s="0" t="inlineStr">
        <is>
          <t>首板换</t>
        </is>
      </c>
      <c r="E8179" s="0" t="inlineStr">
        <is>
          <t>1</t>
        </is>
      </c>
      <c r="F8179" s="0" t="inlineStr">
        <is>
          <t>物业管理+北京国资+破净股</t>
        </is>
      </c>
      <c r="G8179" s="10" t="n">
        <v>0.1004</v>
      </c>
      <c r="H8179" s="0" t="n">
        <v>2.63</v>
      </c>
      <c r="I8179" s="32" t="inlineStr">
        <is>
          <t>09:30:15</t>
        </is>
      </c>
      <c r="J8179" s="33" t="n">
        <v>146307380</v>
      </c>
      <c r="K8179" s="33" t="n">
        <v>5031000000</v>
      </c>
      <c r="L8179" s="0" t="inlineStr">
        <is>
          <t>地产</t>
        </is>
      </c>
      <c r="M8179" s="10" t="n">
        <v>0.0669</v>
      </c>
      <c r="N8179" s="34" t="n">
        <v>11479845</v>
      </c>
    </row>
    <row r="8180">
      <c r="A8180" s="35" t="n">
        <v>45560</v>
      </c>
      <c r="B8180" s="9" t="inlineStr">
        <is>
          <t>sz002759</t>
        </is>
      </c>
      <c r="C8180" s="0" t="inlineStr">
        <is>
          <t>天际股份</t>
        </is>
      </c>
      <c r="D8180" s="0" t="inlineStr">
        <is>
          <t>首板换</t>
        </is>
      </c>
      <c r="E8180" s="0" t="inlineStr">
        <is>
          <t>1</t>
        </is>
      </c>
      <c r="F8180" s="0" t="inlineStr">
        <is>
          <t>锂电池+比亚迪+破净股</t>
        </is>
      </c>
      <c r="G8180" s="10" t="n">
        <v>0.1007</v>
      </c>
      <c r="H8180" s="0" t="n">
        <v>6.67</v>
      </c>
      <c r="I8180" s="32" t="inlineStr">
        <is>
          <t>09:42:36</t>
        </is>
      </c>
      <c r="J8180" s="33" t="n">
        <v>71995090</v>
      </c>
      <c r="K8180" s="33" t="n">
        <v>2259000000</v>
      </c>
      <c r="L8180" s="0" t="inlineStr">
        <is>
          <t>新能源电池</t>
        </is>
      </c>
      <c r="M8180" s="10" t="n">
        <v>0.005</v>
      </c>
      <c r="N8180" s="34" t="n">
        <v>513637</v>
      </c>
    </row>
    <row r="8181">
      <c r="A8181" s="35" t="n">
        <v>45560</v>
      </c>
      <c r="B8181" s="9" t="inlineStr">
        <is>
          <t>sh603062</t>
        </is>
      </c>
      <c r="C8181" s="0" t="inlineStr">
        <is>
          <t>麦加芯彩</t>
        </is>
      </c>
      <c r="D8181" s="0" t="inlineStr">
        <is>
          <t>首板换</t>
        </is>
      </c>
      <c r="E8181" s="0" t="inlineStr">
        <is>
          <t>1</t>
        </is>
      </c>
      <c r="F8181" s="0" t="inlineStr">
        <is>
          <t>涂料+集装箱涂料+风电+光伏</t>
        </is>
      </c>
      <c r="G8181" s="10" t="n">
        <v>0.1</v>
      </c>
      <c r="H8181" s="0" t="n">
        <v>32.01</v>
      </c>
      <c r="I8181" s="32" t="inlineStr">
        <is>
          <t>09:44:52</t>
        </is>
      </c>
      <c r="J8181" s="33" t="n">
        <v>42314873</v>
      </c>
      <c r="K8181" s="33" t="n">
        <v>864000000</v>
      </c>
      <c r="L8181" s="0" t="inlineStr">
        <is>
          <t>其他</t>
        </is>
      </c>
      <c r="M8181" s="10" t="n">
        <v>0.0103</v>
      </c>
      <c r="N8181" s="34" t="n">
        <v>317520</v>
      </c>
    </row>
    <row r="8182">
      <c r="A8182" s="35" t="n">
        <v>45560</v>
      </c>
      <c r="B8182" s="9" t="inlineStr">
        <is>
          <t>sz000917</t>
        </is>
      </c>
      <c r="C8182" s="0" t="inlineStr">
        <is>
          <t>电广传媒</t>
        </is>
      </c>
      <c r="D8182" s="0" t="inlineStr">
        <is>
          <t>首板换</t>
        </is>
      </c>
      <c r="E8182" s="0" t="inlineStr">
        <is>
          <t>1</t>
        </is>
      </c>
      <c r="F8182" s="0" t="inlineStr">
        <is>
          <t>文化传媒+创投+国企+破净股</t>
        </is>
      </c>
      <c r="G8182" s="10" t="n">
        <v>0.09959999999999999</v>
      </c>
      <c r="H8182" s="0" t="n">
        <v>5.63</v>
      </c>
      <c r="I8182" s="32" t="inlineStr">
        <is>
          <t>09:54:07</t>
        </is>
      </c>
      <c r="J8182" s="33" t="n">
        <v>400956410</v>
      </c>
      <c r="K8182" s="33" t="n">
        <v>6651000000</v>
      </c>
      <c r="L8182" s="0" t="inlineStr">
        <is>
          <t>国企改革/重组预期</t>
        </is>
      </c>
      <c r="M8182" s="10" t="n">
        <v>0.0859</v>
      </c>
      <c r="N8182" s="34" t="n">
        <v>19692964</v>
      </c>
    </row>
    <row r="8183">
      <c r="A8183" s="35" t="n">
        <v>45560</v>
      </c>
      <c r="B8183" s="9" t="inlineStr">
        <is>
          <t>sz000430</t>
        </is>
      </c>
      <c r="C8183" s="0" t="inlineStr">
        <is>
          <t>张家界</t>
        </is>
      </c>
      <c r="D8183" s="0" t="inlineStr">
        <is>
          <t>首板换</t>
        </is>
      </c>
      <c r="E8183" s="0" t="inlineStr">
        <is>
          <t>1</t>
        </is>
      </c>
      <c r="F8183" s="0" t="inlineStr">
        <is>
          <t>旅游+国企改革</t>
        </is>
      </c>
      <c r="G8183" s="10" t="n">
        <v>0.1</v>
      </c>
      <c r="H8183" s="0" t="n">
        <v>6.16</v>
      </c>
      <c r="I8183" s="32" t="inlineStr">
        <is>
          <t>09:57:37</t>
        </is>
      </c>
      <c r="J8183" s="33" t="n">
        <v>121076962</v>
      </c>
      <c r="K8183" s="33" t="n">
        <v>1613000000</v>
      </c>
      <c r="L8183" s="0" t="inlineStr">
        <is>
          <t>消费/电商</t>
        </is>
      </c>
      <c r="M8183" s="10" t="n">
        <v>0.0036</v>
      </c>
      <c r="N8183" s="34" t="n">
        <v>1200432</v>
      </c>
    </row>
    <row r="8184">
      <c r="A8184" s="35" t="n">
        <v>45560</v>
      </c>
      <c r="B8184" s="9" t="inlineStr">
        <is>
          <t>sh603615</t>
        </is>
      </c>
      <c r="C8184" s="0" t="inlineStr">
        <is>
          <t>茶花股份</t>
        </is>
      </c>
      <c r="D8184" s="0" t="inlineStr">
        <is>
          <t>首板换</t>
        </is>
      </c>
      <c r="E8184" s="0" t="inlineStr">
        <is>
          <t>1</t>
        </is>
      </c>
      <c r="F8184" s="0" t="inlineStr">
        <is>
          <t>家居用品+三胎概念+电商</t>
        </is>
      </c>
      <c r="G8184" s="10" t="n">
        <v>0.1001</v>
      </c>
      <c r="H8184" s="0" t="n">
        <v>13.52</v>
      </c>
      <c r="I8184" s="32" t="inlineStr">
        <is>
          <t>10:11:55</t>
        </is>
      </c>
      <c r="J8184" s="33" t="n">
        <v>55075583</v>
      </c>
      <c r="K8184" s="33" t="n">
        <v>1529000000</v>
      </c>
      <c r="L8184" s="0" t="inlineStr">
        <is>
          <t>消费/电商</t>
        </is>
      </c>
      <c r="M8184" s="10" t="n">
        <v>0.0057</v>
      </c>
      <c r="N8184" s="34" t="n">
        <v>71688</v>
      </c>
    </row>
    <row r="8185">
      <c r="A8185" s="35" t="n">
        <v>45560</v>
      </c>
      <c r="B8185" s="9" t="inlineStr">
        <is>
          <t>sz300071</t>
        </is>
      </c>
      <c r="C8185" s="0" t="inlineStr">
        <is>
          <t>福石控股</t>
        </is>
      </c>
      <c r="D8185" s="0" t="inlineStr">
        <is>
          <t>首板换</t>
        </is>
      </c>
      <c r="E8185" s="0" t="inlineStr">
        <is>
          <t>1</t>
        </is>
      </c>
      <c r="F8185" s="0" t="inlineStr">
        <is>
          <t>AI视频+多模态AI+股权转让+数字营销</t>
        </is>
      </c>
      <c r="G8185" s="10" t="n">
        <v>0.2</v>
      </c>
      <c r="H8185" s="0" t="n">
        <v>3.06</v>
      </c>
      <c r="I8185" s="32" t="inlineStr">
        <is>
          <t>10:16:55</t>
        </is>
      </c>
      <c r="J8185" s="33" t="n">
        <v>305756800</v>
      </c>
      <c r="K8185" s="33" t="n">
        <v>2120000000</v>
      </c>
      <c r="L8185" s="0" t="inlineStr">
        <is>
          <t>鸿蒙甄选</t>
        </is>
      </c>
      <c r="M8185" s="10" t="n">
        <v>0.0039</v>
      </c>
      <c r="N8185" s="34" t="n">
        <v>495872</v>
      </c>
    </row>
    <row r="8186">
      <c r="A8186" s="35" t="n">
        <v>45560</v>
      </c>
      <c r="B8186" s="9" t="inlineStr">
        <is>
          <t>sz002790</t>
        </is>
      </c>
      <c r="C8186" s="0" t="inlineStr">
        <is>
          <t>瑞尔特</t>
        </is>
      </c>
      <c r="D8186" s="0" t="inlineStr">
        <is>
          <t>首板换</t>
        </is>
      </c>
      <c r="E8186" s="0" t="inlineStr">
        <is>
          <t>1</t>
        </is>
      </c>
      <c r="F8186" s="0" t="inlineStr">
        <is>
          <t>冲水组件+家居+外销</t>
        </is>
      </c>
      <c r="G8186" s="10" t="n">
        <v>0.1</v>
      </c>
      <c r="H8186" s="0" t="n">
        <v>7.59</v>
      </c>
      <c r="I8186" s="32" t="inlineStr">
        <is>
          <t>10:25:40</t>
        </is>
      </c>
      <c r="J8186" s="33" t="n">
        <v>61407640</v>
      </c>
      <c r="K8186" s="33" t="n">
        <v>1081000000</v>
      </c>
      <c r="L8186" s="0" t="inlineStr">
        <is>
          <t>消费/电商</t>
        </is>
      </c>
      <c r="M8186" s="10" t="n">
        <v>0.0043</v>
      </c>
      <c r="N8186" s="34" t="n">
        <v>667359</v>
      </c>
    </row>
    <row r="8187">
      <c r="A8187" s="35" t="n">
        <v>45560</v>
      </c>
      <c r="B8187" s="9" t="inlineStr">
        <is>
          <t>sz000158</t>
        </is>
      </c>
      <c r="C8187" s="0" t="inlineStr">
        <is>
          <t>常山北明</t>
        </is>
      </c>
      <c r="D8187" s="0" t="inlineStr">
        <is>
          <t>10天6板换</t>
        </is>
      </c>
      <c r="E8187" s="0" t="inlineStr">
        <is>
          <t>1</t>
        </is>
      </c>
      <c r="F8187" s="0" t="inlineStr">
        <is>
          <t>信创+华为+国产软件+国企</t>
        </is>
      </c>
      <c r="G8187" s="10" t="n">
        <v>0.1002</v>
      </c>
      <c r="H8187" s="0" t="n">
        <v>12.08</v>
      </c>
      <c r="I8187" s="32" t="inlineStr">
        <is>
          <t>10:38:25</t>
        </is>
      </c>
      <c r="J8187" s="33" t="n">
        <v>5429133400</v>
      </c>
      <c r="K8187" s="33" t="n">
        <v>12234000000</v>
      </c>
      <c r="L8187" s="0" t="inlineStr">
        <is>
          <t>其他</t>
        </is>
      </c>
      <c r="M8187" s="10" t="n">
        <v>-0.0756</v>
      </c>
      <c r="N8187" s="34" t="n">
        <v>237695999</v>
      </c>
    </row>
    <row r="8188">
      <c r="A8188" s="35" t="n">
        <v>45560</v>
      </c>
      <c r="B8188" s="9" t="inlineStr">
        <is>
          <t>sz002659</t>
        </is>
      </c>
      <c r="C8188" s="0" t="inlineStr">
        <is>
          <t>凯文教育</t>
        </is>
      </c>
      <c r="D8188" s="0" t="inlineStr">
        <is>
          <t>首板换</t>
        </is>
      </c>
      <c r="E8188" s="0" t="inlineStr">
        <is>
          <t>1</t>
        </is>
      </c>
      <c r="F8188" s="0" t="inlineStr">
        <is>
          <t>教育+股份转让+北京国资</t>
        </is>
      </c>
      <c r="G8188" s="10" t="n">
        <v>0.0998</v>
      </c>
      <c r="H8188" s="0" t="n">
        <v>4.41</v>
      </c>
      <c r="I8188" s="32" t="inlineStr">
        <is>
          <t>10:41:03</t>
        </is>
      </c>
      <c r="J8188" s="33" t="n">
        <v>209422160</v>
      </c>
      <c r="K8188" s="33" t="n">
        <v>1847000000</v>
      </c>
      <c r="L8188" s="0" t="inlineStr">
        <is>
          <t>公告</t>
        </is>
      </c>
      <c r="M8188" s="10" t="n">
        <v>0.005</v>
      </c>
      <c r="N8188" s="34" t="n">
        <v>1092130</v>
      </c>
    </row>
    <row r="8189">
      <c r="A8189" s="35" t="n">
        <v>45560</v>
      </c>
      <c r="B8189" s="9" t="inlineStr">
        <is>
          <t>sz300785</t>
        </is>
      </c>
      <c r="C8189" s="0" t="inlineStr">
        <is>
          <t>值得买</t>
        </is>
      </c>
      <c r="D8189" s="0" t="inlineStr">
        <is>
          <t>首板换</t>
        </is>
      </c>
      <c r="E8189" s="0" t="inlineStr">
        <is>
          <t>1</t>
        </is>
      </c>
      <c r="F8189" s="0" t="inlineStr">
        <is>
          <t>华为合作+电商+多模态AI</t>
        </is>
      </c>
      <c r="G8189" s="10" t="n">
        <v>0.2</v>
      </c>
      <c r="H8189" s="0" t="n">
        <v>21.6</v>
      </c>
      <c r="I8189" s="32" t="inlineStr">
        <is>
          <t>10:46:14</t>
        </is>
      </c>
      <c r="J8189" s="33" t="n">
        <v>493100530</v>
      </c>
      <c r="K8189" s="33" t="n">
        <v>1916000000</v>
      </c>
      <c r="L8189" s="0" t="inlineStr">
        <is>
          <t>鸿蒙甄选</t>
        </is>
      </c>
      <c r="M8189" s="10" t="n">
        <v>-0.0022</v>
      </c>
      <c r="N8189" s="34" t="n">
        <v>2124668</v>
      </c>
    </row>
    <row r="8190">
      <c r="A8190" s="35" t="n">
        <v>45560</v>
      </c>
      <c r="B8190" s="9" t="inlineStr">
        <is>
          <t>sh603855</t>
        </is>
      </c>
      <c r="C8190" s="0" t="inlineStr">
        <is>
          <t>华荣股份</t>
        </is>
      </c>
      <c r="D8190" s="0" t="inlineStr">
        <is>
          <t>首板换</t>
        </is>
      </c>
      <c r="E8190" s="0" t="inlineStr">
        <is>
          <t>1</t>
        </is>
      </c>
      <c r="F8190" s="0" t="inlineStr">
        <is>
          <t>防爆电器+光伏+军工+出海</t>
        </is>
      </c>
      <c r="G8190" s="10" t="n">
        <v>0.0998</v>
      </c>
      <c r="H8190" s="0" t="n">
        <v>17.41</v>
      </c>
      <c r="I8190" s="32" t="inlineStr">
        <is>
          <t>10:50:17</t>
        </is>
      </c>
      <c r="J8190" s="33" t="n">
        <v>104428765</v>
      </c>
      <c r="K8190" s="33" t="n">
        <v>3315000000</v>
      </c>
      <c r="L8190" s="0" t="inlineStr">
        <is>
          <t>新能源电池</t>
        </is>
      </c>
      <c r="M8190" s="10" t="n">
        <v>0.0221</v>
      </c>
      <c r="N8190" s="34" t="n">
        <v>576008</v>
      </c>
    </row>
    <row r="8191">
      <c r="A8191" s="35" t="n">
        <v>45560</v>
      </c>
      <c r="B8191" s="9" t="inlineStr">
        <is>
          <t>sz002717</t>
        </is>
      </c>
      <c r="C8191" s="0" t="inlineStr">
        <is>
          <t>岭南股份</t>
        </is>
      </c>
      <c r="D8191" s="0" t="inlineStr">
        <is>
          <t>8天5板换</t>
        </is>
      </c>
      <c r="E8191" s="0" t="inlineStr">
        <is>
          <t>1</t>
        </is>
      </c>
      <c r="F8191" s="0" t="inlineStr">
        <is>
          <t>岭南转债完成部分收购+国企+低价股+华为</t>
        </is>
      </c>
      <c r="G8191" s="10" t="n">
        <v>0.1011</v>
      </c>
      <c r="H8191" s="0" t="n">
        <v>2.07</v>
      </c>
      <c r="I8191" s="32" t="inlineStr">
        <is>
          <t>11:06:21</t>
        </is>
      </c>
      <c r="J8191" s="33" t="n">
        <v>883969680</v>
      </c>
      <c r="K8191" s="33" t="n">
        <v>2860000000</v>
      </c>
      <c r="L8191" s="0" t="inlineStr">
        <is>
          <t>国企改革/重组预期</t>
        </is>
      </c>
      <c r="M8191" s="10" t="n">
        <v>-0.0426</v>
      </c>
      <c r="N8191" s="34" t="n">
        <v>11336760</v>
      </c>
    </row>
    <row r="8192">
      <c r="A8192" s="35" t="n">
        <v>45560</v>
      </c>
      <c r="B8192" s="9" t="inlineStr">
        <is>
          <t>sh605199</t>
        </is>
      </c>
      <c r="C8192" s="0" t="inlineStr">
        <is>
          <t>葫芦娃</t>
        </is>
      </c>
      <c r="D8192" s="0" t="inlineStr">
        <is>
          <t>首板换</t>
        </is>
      </c>
      <c r="E8192" s="0" t="inlineStr">
        <is>
          <t>1</t>
        </is>
      </c>
      <c r="F8192" s="0" t="inlineStr">
        <is>
          <t>医药+流感+海南</t>
        </is>
      </c>
      <c r="G8192" s="10" t="n">
        <v>0.1001</v>
      </c>
      <c r="H8192" s="0" t="n">
        <v>12.09</v>
      </c>
      <c r="I8192" s="32" t="inlineStr">
        <is>
          <t>11:26:40</t>
        </is>
      </c>
      <c r="J8192" s="33" t="n">
        <v>187387510</v>
      </c>
      <c r="K8192" s="33" t="n">
        <v>1128000000</v>
      </c>
      <c r="L8192" s="0" t="inlineStr">
        <is>
          <t>医药</t>
        </is>
      </c>
      <c r="M8192" s="10" t="n">
        <v>-0.0027</v>
      </c>
      <c r="N8192" s="34" t="n">
        <v>282768</v>
      </c>
    </row>
    <row r="8193">
      <c r="A8193" s="35" t="n">
        <v>45560</v>
      </c>
      <c r="B8193" s="9" t="inlineStr">
        <is>
          <t>sz002936</t>
        </is>
      </c>
      <c r="C8193" s="0" t="inlineStr">
        <is>
          <t>郑州银行</t>
        </is>
      </c>
      <c r="D8193" s="0" t="inlineStr">
        <is>
          <t>首板换</t>
        </is>
      </c>
      <c r="E8193" s="0" t="inlineStr">
        <is>
          <t>1</t>
        </is>
      </c>
      <c r="F8193" s="0" t="inlineStr">
        <is>
          <t>银行+国资大股东+破净股</t>
        </is>
      </c>
      <c r="G8193" s="10" t="n">
        <v>0.1006</v>
      </c>
      <c r="H8193" s="0" t="n">
        <v>1.86</v>
      </c>
      <c r="I8193" s="32" t="inlineStr">
        <is>
          <t>13:40:15</t>
        </is>
      </c>
      <c r="J8193" s="33" t="n">
        <v>524840240</v>
      </c>
      <c r="K8193" s="33" t="n">
        <v>10496000000</v>
      </c>
      <c r="L8193" s="0" t="inlineStr">
        <is>
          <t>金融</t>
        </is>
      </c>
      <c r="M8193" s="10" t="n">
        <v>0.0118</v>
      </c>
      <c r="N8193" s="34" t="n">
        <v>7137369</v>
      </c>
    </row>
    <row r="8194">
      <c r="A8194" s="35" t="n">
        <v>45560</v>
      </c>
      <c r="B8194" s="9" t="inlineStr">
        <is>
          <t>sz300180</t>
        </is>
      </c>
      <c r="C8194" s="0" t="inlineStr">
        <is>
          <t>华峰超纤</t>
        </is>
      </c>
      <c r="D8194" s="0" t="inlineStr">
        <is>
          <t>首板换</t>
        </is>
      </c>
      <c r="E8194" s="0" t="inlineStr">
        <is>
          <t>1</t>
        </is>
      </c>
      <c r="F8194" s="0" t="inlineStr">
        <is>
          <t>跨境支付+华为+低空经济+超纤材料</t>
        </is>
      </c>
      <c r="G8194" s="10" t="n">
        <v>0.2</v>
      </c>
      <c r="H8194" s="0" t="n">
        <v>5.1</v>
      </c>
      <c r="I8194" s="32" t="inlineStr">
        <is>
          <t>13:50:19</t>
        </is>
      </c>
      <c r="J8194" s="33" t="n">
        <v>1484822700</v>
      </c>
      <c r="K8194" s="33" t="n">
        <v>6424000000</v>
      </c>
      <c r="L8194" s="0" t="inlineStr">
        <is>
          <t>跨境支付</t>
        </is>
      </c>
      <c r="M8194" s="10" t="n">
        <v>0.0118</v>
      </c>
      <c r="N8194" s="34" t="n">
        <v>4601860</v>
      </c>
    </row>
    <row r="8195">
      <c r="A8195" s="35" t="n">
        <v>45560</v>
      </c>
      <c r="B8195" s="9" t="inlineStr">
        <is>
          <t>sh601828</t>
        </is>
      </c>
      <c r="C8195" s="0" t="inlineStr">
        <is>
          <t>美凯龙</t>
        </is>
      </c>
      <c r="D8195" s="0" t="inlineStr">
        <is>
          <t>首板换</t>
        </is>
      </c>
      <c r="E8195" s="0" t="inlineStr">
        <is>
          <t>1</t>
        </is>
      </c>
      <c r="F8195" s="0" t="inlineStr">
        <is>
          <t>新零售+装修建材+国企改革</t>
        </is>
      </c>
      <c r="G8195" s="10" t="n">
        <v>0.09909999999999999</v>
      </c>
      <c r="H8195" s="0" t="n">
        <v>2.55</v>
      </c>
      <c r="I8195" s="32" t="inlineStr">
        <is>
          <t>13:58:49</t>
        </is>
      </c>
      <c r="J8195" s="33" t="n">
        <v>189737550</v>
      </c>
      <c r="K8195" s="33" t="n">
        <v>2538000000</v>
      </c>
      <c r="L8195" s="0" t="inlineStr">
        <is>
          <t>国企改革/重组预期</t>
        </is>
      </c>
      <c r="M8195" s="10" t="n">
        <v>0.0431</v>
      </c>
      <c r="N8195" s="34" t="n">
        <v>3316610</v>
      </c>
    </row>
    <row r="8196">
      <c r="A8196" s="35" t="n">
        <v>45560</v>
      </c>
      <c r="B8196" s="9" t="inlineStr">
        <is>
          <t>sh600691</t>
        </is>
      </c>
      <c r="C8196" s="0" t="inlineStr">
        <is>
          <t>阳煤化工</t>
        </is>
      </c>
      <c r="D8196" s="0" t="inlineStr">
        <is>
          <t>首板换</t>
        </is>
      </c>
      <c r="E8196" s="0" t="inlineStr">
        <is>
          <t>1</t>
        </is>
      </c>
      <c r="F8196" s="0" t="inlineStr">
        <is>
          <t>山西国资+增资+化工产品+氢能源</t>
        </is>
      </c>
      <c r="G8196" s="10" t="n">
        <v>0.0994</v>
      </c>
      <c r="H8196" s="0" t="n">
        <v>1.99</v>
      </c>
      <c r="I8196" s="32" t="inlineStr">
        <is>
          <t>14:15:34</t>
        </is>
      </c>
      <c r="J8196" s="33" t="n">
        <v>213058040</v>
      </c>
      <c r="K8196" s="33" t="n">
        <v>3584000000</v>
      </c>
      <c r="L8196" s="0" t="inlineStr">
        <is>
          <t>国企改革/重组预期</t>
        </is>
      </c>
      <c r="M8196" s="10" t="n">
        <v>0.0055</v>
      </c>
      <c r="N8196" s="34" t="n">
        <v>1690962</v>
      </c>
    </row>
    <row r="8197">
      <c r="A8197" s="35" t="n">
        <v>45560</v>
      </c>
      <c r="B8197" s="9" t="inlineStr">
        <is>
          <t>sh600151</t>
        </is>
      </c>
      <c r="C8197" s="0" t="inlineStr">
        <is>
          <t>航天机电</t>
        </is>
      </c>
      <c r="D8197" s="0" t="inlineStr">
        <is>
          <t>首板换</t>
        </is>
      </c>
      <c r="E8197" s="0" t="inlineStr">
        <is>
          <t>1</t>
        </is>
      </c>
      <c r="F8197" s="0" t="inlineStr">
        <is>
          <t>实控人航天科技+央企+光伏+汽车热系统</t>
        </is>
      </c>
      <c r="G8197" s="10" t="n">
        <v>0.09959999999999999</v>
      </c>
      <c r="H8197" s="0" t="n">
        <v>5.74</v>
      </c>
      <c r="I8197" s="32" t="inlineStr">
        <is>
          <t>14:19:04</t>
        </is>
      </c>
      <c r="J8197" s="33" t="n">
        <v>339683580</v>
      </c>
      <c r="K8197" s="33" t="n">
        <v>5127000000</v>
      </c>
      <c r="L8197" s="0" t="inlineStr">
        <is>
          <t>卫星通信</t>
        </is>
      </c>
      <c r="M8197" s="10" t="n">
        <v>-0.0019</v>
      </c>
      <c r="N8197" s="34" t="n">
        <v>880490</v>
      </c>
    </row>
    <row r="8198">
      <c r="A8198" s="35" t="n">
        <v>45560</v>
      </c>
      <c r="B8198" s="9" t="inlineStr">
        <is>
          <t>sh600246</t>
        </is>
      </c>
      <c r="C8198" s="0" t="inlineStr">
        <is>
          <t>万通发展</t>
        </is>
      </c>
      <c r="D8198" s="0" t="inlineStr">
        <is>
          <t>首板换</t>
        </is>
      </c>
      <c r="E8198" s="0" t="inlineStr">
        <is>
          <t>1</t>
        </is>
      </c>
      <c r="F8198" s="0" t="inlineStr">
        <is>
          <t>拟收购索尔斯光电股份+房地产</t>
        </is>
      </c>
      <c r="G8198" s="10" t="n">
        <v>0.0998</v>
      </c>
      <c r="H8198" s="0" t="n">
        <v>6.61</v>
      </c>
      <c r="I8198" s="32" t="inlineStr">
        <is>
          <t>14:22:49</t>
        </is>
      </c>
      <c r="J8198" s="33" t="n">
        <v>437273110</v>
      </c>
      <c r="K8198" s="33" t="n">
        <v>7345000000</v>
      </c>
      <c r="L8198" s="0" t="inlineStr">
        <is>
          <t>国企改革/重组预期</t>
        </is>
      </c>
      <c r="M8198" s="10" t="n">
        <v>0.06320000000000001</v>
      </c>
      <c r="N8198" s="34" t="n">
        <v>9510876</v>
      </c>
    </row>
    <row r="8199">
      <c r="A8199" s="35" t="n">
        <v>45560</v>
      </c>
      <c r="B8199" s="9" t="inlineStr">
        <is>
          <t>sh603172</t>
        </is>
      </c>
      <c r="C8199" s="0" t="inlineStr">
        <is>
          <t>万丰股份</t>
        </is>
      </c>
      <c r="D8199" s="0" t="inlineStr">
        <is>
          <t>首板换</t>
        </is>
      </c>
      <c r="E8199" s="0" t="inlineStr">
        <is>
          <t>1</t>
        </is>
      </c>
      <c r="F8199" s="0" t="inlineStr">
        <is>
          <t>染料+高性能纤维+微盘股</t>
        </is>
      </c>
      <c r="G8199" s="10" t="n">
        <v>0.0998</v>
      </c>
      <c r="H8199" s="0" t="n">
        <v>13.66</v>
      </c>
      <c r="I8199" s="32" t="inlineStr">
        <is>
          <t>14:23:34</t>
        </is>
      </c>
      <c r="J8199" s="33" t="n">
        <v>105184254</v>
      </c>
      <c r="K8199" s="33" t="n">
        <v>593000000</v>
      </c>
      <c r="L8199" s="0" t="inlineStr">
        <is>
          <t>其他</t>
        </is>
      </c>
      <c r="M8199" s="10" t="n">
        <v>0.0056</v>
      </c>
      <c r="N8199" s="34" t="n">
        <v>427158</v>
      </c>
    </row>
    <row r="8200">
      <c r="A8200" s="35" t="n">
        <v>45560</v>
      </c>
      <c r="B8200" s="9" t="inlineStr">
        <is>
          <t>sz000617</t>
        </is>
      </c>
      <c r="C8200" s="0" t="inlineStr">
        <is>
          <t>中油资本</t>
        </is>
      </c>
      <c r="D8200" s="0" t="inlineStr">
        <is>
          <t>首板换</t>
        </is>
      </c>
      <c r="E8200" s="0" t="inlineStr">
        <is>
          <t>1</t>
        </is>
      </c>
      <c r="F8200" s="0" t="inlineStr">
        <is>
          <t>多元金融+跨境支付+中字头+破净股</t>
        </is>
      </c>
      <c r="G8200" s="10" t="n">
        <v>0.1002</v>
      </c>
      <c r="H8200" s="0" t="n">
        <v>6.15</v>
      </c>
      <c r="I8200" s="32" t="inlineStr">
        <is>
          <t>14:38:19</t>
        </is>
      </c>
      <c r="J8200" s="33" t="n">
        <v>2200221000</v>
      </c>
      <c r="K8200" s="33" t="n">
        <v>15532000000</v>
      </c>
      <c r="L8200" s="0" t="inlineStr">
        <is>
          <t>跨境支付</t>
        </is>
      </c>
      <c r="M8200" s="10" t="n">
        <v>0.059</v>
      </c>
      <c r="N8200" s="34" t="n">
        <v>58601381</v>
      </c>
    </row>
    <row r="8201">
      <c r="A8201" s="35" t="n">
        <v>45560</v>
      </c>
      <c r="B8201" s="9" t="inlineStr">
        <is>
          <t>sh603196</t>
        </is>
      </c>
      <c r="C8201" s="0" t="inlineStr">
        <is>
          <t>日播时尚</t>
        </is>
      </c>
      <c r="D8201" s="0" t="inlineStr">
        <is>
          <t>首板换</t>
        </is>
      </c>
      <c r="E8201" s="0" t="inlineStr">
        <is>
          <t>1</t>
        </is>
      </c>
      <c r="F8201" s="0" t="inlineStr">
        <is>
          <t>服装+电商+虚拟数字人</t>
        </is>
      </c>
      <c r="G8201" s="10" t="n">
        <v>0.1006</v>
      </c>
      <c r="H8201" s="0" t="n">
        <v>9.300000000000001</v>
      </c>
      <c r="I8201" s="32" t="inlineStr">
        <is>
          <t>14:41:34</t>
        </is>
      </c>
      <c r="J8201" s="33" t="n">
        <v>120475124</v>
      </c>
      <c r="K8201" s="33" t="n">
        <v>1068000000</v>
      </c>
      <c r="L8201" s="0" t="inlineStr">
        <is>
          <t>消费/电商</t>
        </is>
      </c>
      <c r="M8201" s="10" t="n">
        <v>0.0071</v>
      </c>
      <c r="N8201" s="34" t="n">
        <v>285936</v>
      </c>
    </row>
    <row r="8202">
      <c r="A8202" s="35" t="n">
        <v>45560</v>
      </c>
      <c r="B8202" s="9" t="inlineStr">
        <is>
          <t>sz000793</t>
        </is>
      </c>
      <c r="C8202" s="0" t="inlineStr">
        <is>
          <t>华闻集团</t>
        </is>
      </c>
      <c r="D8202" s="0" t="inlineStr">
        <is>
          <t>首板换</t>
        </is>
      </c>
      <c r="E8202" s="0" t="inlineStr">
        <is>
          <t>1</t>
        </is>
      </c>
      <c r="F8202" s="0" t="inlineStr">
        <is>
          <t>低价股+文旅+车联网+海南联瀚举牌</t>
        </is>
      </c>
      <c r="G8202" s="10" t="n">
        <v>0.09859999999999999</v>
      </c>
      <c r="H8202" s="0" t="n">
        <v>1.56</v>
      </c>
      <c r="I8202" s="32" t="inlineStr">
        <is>
          <t>14:44:04</t>
        </is>
      </c>
      <c r="J8202" s="33" t="n">
        <v>448456350</v>
      </c>
      <c r="K8202" s="33" t="n">
        <v>2490000000</v>
      </c>
      <c r="L8202" s="0" t="inlineStr">
        <is>
          <t>国企改革/重组预期</t>
        </is>
      </c>
      <c r="M8202" s="10" t="n">
        <v>0</v>
      </c>
      <c r="N8202" s="34" t="n">
        <v>2672582</v>
      </c>
    </row>
    <row r="8203">
      <c r="A8203" s="35" t="n">
        <v>45560</v>
      </c>
      <c r="B8203" s="9" t="inlineStr">
        <is>
          <t>sh600107</t>
        </is>
      </c>
      <c r="C8203" s="0" t="inlineStr">
        <is>
          <t>美尔雅</t>
        </is>
      </c>
      <c r="D8203" s="0" t="inlineStr">
        <is>
          <t>首板换</t>
        </is>
      </c>
      <c r="E8203" s="0" t="inlineStr">
        <is>
          <t>1</t>
        </is>
      </c>
      <c r="F8203" s="0" t="inlineStr">
        <is>
          <t>曾有期货业务+服装服饰+天然气</t>
        </is>
      </c>
      <c r="G8203" s="10" t="n">
        <v>0.099</v>
      </c>
      <c r="H8203" s="0" t="n">
        <v>4.33</v>
      </c>
      <c r="I8203" s="32" t="inlineStr">
        <is>
          <t>14:47:04</t>
        </is>
      </c>
      <c r="J8203" s="33" t="n">
        <v>108318723</v>
      </c>
      <c r="K8203" s="33" t="n">
        <v>1221000000</v>
      </c>
      <c r="L8203" s="0" t="inlineStr">
        <is>
          <t>国企改革/重组预期</t>
        </is>
      </c>
      <c r="M8203" s="10" t="n">
        <v>0.0279</v>
      </c>
      <c r="N8203" s="34" t="n">
        <v>481950</v>
      </c>
    </row>
    <row r="8204">
      <c r="A8204" s="35" t="n">
        <v>45560</v>
      </c>
      <c r="B8204" s="9" t="inlineStr">
        <is>
          <t>sh600778</t>
        </is>
      </c>
      <c r="C8204" s="0" t="inlineStr">
        <is>
          <t>友好集团</t>
        </is>
      </c>
      <c r="D8204" s="0" t="inlineStr">
        <is>
          <t>首板换</t>
        </is>
      </c>
      <c r="E8204" s="0" t="inlineStr">
        <is>
          <t>1</t>
        </is>
      </c>
      <c r="F8204" s="0" t="inlineStr">
        <is>
          <t>免税店+商业零售+新疆振兴</t>
        </is>
      </c>
      <c r="G8204" s="10" t="n">
        <v>0.1009</v>
      </c>
      <c r="H8204" s="0" t="n">
        <v>4.91</v>
      </c>
      <c r="I8204" s="32" t="inlineStr">
        <is>
          <t>14:53:49</t>
        </is>
      </c>
      <c r="J8204" s="33" t="n">
        <v>77279839</v>
      </c>
      <c r="K8204" s="33" t="n">
        <v>960000000</v>
      </c>
      <c r="L8204" s="0" t="inlineStr">
        <is>
          <t>消费/电商</t>
        </is>
      </c>
      <c r="M8204" s="10" t="n">
        <v>0.0022</v>
      </c>
      <c r="N8204" s="34" t="n">
        <v>407217</v>
      </c>
    </row>
    <row r="8205">
      <c r="A8205" s="35" t="n">
        <v>45560</v>
      </c>
      <c r="B8205" s="9" t="inlineStr">
        <is>
          <t>sh600501</t>
        </is>
      </c>
      <c r="C8205" s="0" t="inlineStr">
        <is>
          <t>航天晨光</t>
        </is>
      </c>
      <c r="D8205" s="0" t="inlineStr">
        <is>
          <t>首板换</t>
        </is>
      </c>
      <c r="E8205" s="0" t="inlineStr">
        <is>
          <t>1</t>
        </is>
      </c>
      <c r="F8205" s="0" t="inlineStr">
        <is>
          <t>央企改革+商业航天+无人驾驶+航空设备</t>
        </is>
      </c>
      <c r="G8205" s="10" t="n">
        <v>0.1001</v>
      </c>
      <c r="H8205" s="0" t="n">
        <v>17.25</v>
      </c>
      <c r="I8205" s="32" t="inlineStr">
        <is>
          <t>14:55:49</t>
        </is>
      </c>
      <c r="J8205" s="33" t="n">
        <v>838932190</v>
      </c>
      <c r="K8205" s="33" t="n">
        <v>3919000000</v>
      </c>
      <c r="L8205" s="0" t="inlineStr">
        <is>
          <t>卫星通信</t>
        </is>
      </c>
      <c r="M8205" s="10" t="n">
        <v>0.0057</v>
      </c>
      <c r="N8205" s="34" t="n">
        <v>3444168</v>
      </c>
    </row>
    <row r="8206">
      <c r="A8206" s="35" t="n">
        <v>45560</v>
      </c>
      <c r="B8206" s="9" t="inlineStr">
        <is>
          <t>sz002383</t>
        </is>
      </c>
      <c r="C8206" s="0" t="inlineStr">
        <is>
          <t>合众思壮</t>
        </is>
      </c>
      <c r="D8206" s="0" t="inlineStr">
        <is>
          <t>首板换</t>
        </is>
      </c>
      <c r="E8206" s="0" t="inlineStr">
        <is>
          <t>1</t>
        </is>
      </c>
      <c r="F8206" s="0" t="inlineStr">
        <is>
          <t>卫星导航+无人驾驶+低空经济+华为概念</t>
        </is>
      </c>
      <c r="G8206" s="10" t="n">
        <v>0.1</v>
      </c>
      <c r="H8206" s="0" t="n">
        <v>6.82</v>
      </c>
      <c r="I8206" s="32" t="inlineStr">
        <is>
          <t>14:56:04</t>
        </is>
      </c>
      <c r="J8206" s="33" t="n">
        <v>484407700</v>
      </c>
      <c r="K8206" s="33" t="n">
        <v>2906000000</v>
      </c>
      <c r="L8206" s="0" t="inlineStr">
        <is>
          <t>卫星通信</t>
        </is>
      </c>
      <c r="M8206" s="10" t="n">
        <v>0</v>
      </c>
      <c r="N8206" s="34" t="n">
        <v>1406780</v>
      </c>
    </row>
    <row r="8207">
      <c r="A8207" s="35" t="n">
        <v>45559</v>
      </c>
      <c r="B8207" s="9" t="inlineStr">
        <is>
          <t>sz002693</t>
        </is>
      </c>
      <c r="C8207" s="0" t="inlineStr">
        <is>
          <t>双成药业</t>
        </is>
      </c>
      <c r="D8207" s="0" t="inlineStr">
        <is>
          <t>8板一</t>
        </is>
      </c>
      <c r="E8207" s="0" t="n">
        <v>8</v>
      </c>
      <c r="F8207" s="0" t="inlineStr">
        <is>
          <t>拟收购宁波奥拉半导体+多肽药</t>
        </is>
      </c>
      <c r="I8207" s="32" t="inlineStr">
        <is>
          <t xml:space="preserve"> 09:30:00</t>
        </is>
      </c>
    </row>
    <row r="8208">
      <c r="A8208" s="35" t="n">
        <v>45559</v>
      </c>
      <c r="B8208" s="9" t="inlineStr">
        <is>
          <t>sh600198</t>
        </is>
      </c>
      <c r="C8208" s="0" t="inlineStr">
        <is>
          <t>大唐电信</t>
        </is>
      </c>
      <c r="D8208" s="0" t="inlineStr">
        <is>
          <t>6天6板</t>
        </is>
      </c>
      <c r="E8208" s="0" t="n">
        <v>6</v>
      </c>
      <c r="F8208" s="0" t="inlineStr">
        <is>
          <t>央企+安全芯片+特种通信+出售资产</t>
        </is>
      </c>
      <c r="I8208" s="32" t="inlineStr">
        <is>
          <t xml:space="preserve"> 13:07:01</t>
        </is>
      </c>
    </row>
    <row r="8209">
      <c r="A8209" s="35" t="n">
        <v>45559</v>
      </c>
      <c r="B8209" s="9" t="inlineStr">
        <is>
          <t>sz002583</t>
        </is>
      </c>
      <c r="C8209" s="0" t="inlineStr">
        <is>
          <t>海能达</t>
        </is>
      </c>
      <c r="D8209" s="0" t="inlineStr">
        <is>
          <t>4天4板</t>
        </is>
      </c>
      <c r="E8209" s="0" t="n">
        <v>4</v>
      </c>
      <c r="F8209" s="0" t="inlineStr">
        <is>
          <t>对讲机终端+一带一路+华为汽车</t>
        </is>
      </c>
      <c r="I8209" s="32" t="inlineStr">
        <is>
          <t xml:space="preserve"> 09:30:00</t>
        </is>
      </c>
    </row>
    <row r="8210">
      <c r="A8210" s="35" t="n">
        <v>45559</v>
      </c>
      <c r="B8210" s="9" t="inlineStr">
        <is>
          <t>sh600225</t>
        </is>
      </c>
      <c r="C8210" s="0" t="inlineStr">
        <is>
          <t>卓朗科技</t>
        </is>
      </c>
      <c r="D8210" s="0" t="inlineStr">
        <is>
          <t>4天4板</t>
        </is>
      </c>
      <c r="E8210" s="0" t="n">
        <v>4</v>
      </c>
      <c r="F8210" s="0" t="inlineStr">
        <is>
          <t>天津国资+网络安全+算力租赁+低价股</t>
        </is>
      </c>
      <c r="I8210" s="32" t="inlineStr">
        <is>
          <t xml:space="preserve"> 11:20:01</t>
        </is>
      </c>
    </row>
    <row r="8211">
      <c r="A8211" s="35" t="n">
        <v>45559</v>
      </c>
      <c r="B8211" s="9" t="inlineStr">
        <is>
          <t>sh600589</t>
        </is>
      </c>
      <c r="C8211" s="0" t="inlineStr">
        <is>
          <t>广东榕泰</t>
        </is>
      </c>
      <c r="D8211" s="0" t="inlineStr">
        <is>
          <t>4天4板</t>
        </is>
      </c>
      <c r="E8211" s="0" t="n">
        <v>4</v>
      </c>
      <c r="F8211" s="0" t="inlineStr">
        <is>
          <t>地平线合作+完成重整+数据中心+东数西算</t>
        </is>
      </c>
      <c r="I8211" s="32" t="inlineStr">
        <is>
          <t xml:space="preserve"> 14:50:17</t>
        </is>
      </c>
    </row>
    <row r="8212">
      <c r="A8212" s="35" t="n">
        <v>45559</v>
      </c>
      <c r="B8212" s="9" t="inlineStr">
        <is>
          <t>sz002232</t>
        </is>
      </c>
      <c r="C8212" s="0" t="inlineStr">
        <is>
          <t>启明信息</t>
        </is>
      </c>
      <c r="D8212" s="0" t="inlineStr">
        <is>
          <t>3天3板</t>
        </is>
      </c>
      <c r="E8212" s="0" t="n">
        <v>3</v>
      </c>
      <c r="F8212" s="0" t="inlineStr">
        <is>
          <t>央企+控股股东变更+车路协同+卫星导航+信创</t>
        </is>
      </c>
      <c r="I8212" s="32" t="inlineStr">
        <is>
          <t xml:space="preserve"> 14:20:23</t>
        </is>
      </c>
    </row>
    <row r="8213">
      <c r="A8213" s="35" t="n">
        <v>45559</v>
      </c>
      <c r="B8213" s="9" t="inlineStr">
        <is>
          <t>sz000595</t>
        </is>
      </c>
      <c r="C8213" s="0" t="inlineStr">
        <is>
          <t>宝塔实业</t>
        </is>
      </c>
      <c r="D8213" s="0" t="inlineStr">
        <is>
          <t>5天3板</t>
        </is>
      </c>
      <c r="E8213" s="0" t="n">
        <v>3</v>
      </c>
      <c r="F8213" s="0" t="inlineStr">
        <is>
          <t>宁夏国资+拟购新能源资产+通用设备+机器人</t>
        </is>
      </c>
      <c r="I8213" s="32" t="inlineStr">
        <is>
          <t xml:space="preserve"> 14:54:19</t>
        </is>
      </c>
    </row>
    <row r="8214">
      <c r="A8214" s="35" t="n">
        <v>45559</v>
      </c>
      <c r="B8214" s="9" t="inlineStr">
        <is>
          <t>sh603106</t>
        </is>
      </c>
      <c r="C8214" s="0" t="inlineStr">
        <is>
          <t>恒银科技</t>
        </is>
      </c>
      <c r="D8214" s="0" t="inlineStr">
        <is>
          <t>2天2板</t>
        </is>
      </c>
      <c r="E8214" s="0" t="n">
        <v>2</v>
      </c>
      <c r="F8214" s="0" t="inlineStr">
        <is>
          <t>金融信创+金融智能终端+智能交通</t>
        </is>
      </c>
      <c r="I8214" s="32" t="inlineStr">
        <is>
          <t xml:space="preserve"> 09:30:00</t>
        </is>
      </c>
    </row>
    <row r="8215">
      <c r="A8215" s="35" t="n">
        <v>45559</v>
      </c>
      <c r="B8215" s="9" t="inlineStr">
        <is>
          <t>sh600881</t>
        </is>
      </c>
      <c r="C8215" s="0" t="inlineStr">
        <is>
          <t>亚泰集团</t>
        </is>
      </c>
      <c r="D8215" s="0" t="inlineStr">
        <is>
          <t>2天2板</t>
        </is>
      </c>
      <c r="E8215" s="0" t="n">
        <v>2</v>
      </c>
      <c r="F8215" s="0" t="inlineStr">
        <is>
          <t>并购重组+长春国资+低价股</t>
        </is>
      </c>
      <c r="I8215" s="32" t="inlineStr">
        <is>
          <t xml:space="preserve"> 09:30:45</t>
        </is>
      </c>
    </row>
    <row r="8216">
      <c r="A8216" s="35" t="n">
        <v>45559</v>
      </c>
      <c r="B8216" s="9" t="inlineStr">
        <is>
          <t>sh603988</t>
        </is>
      </c>
      <c r="C8216" s="0" t="inlineStr">
        <is>
          <t>中电电机</t>
        </is>
      </c>
      <c r="D8216" s="0" t="inlineStr">
        <is>
          <t>2天2板</t>
        </is>
      </c>
      <c r="E8216" s="0" t="n">
        <v>2</v>
      </c>
      <c r="F8216" s="0" t="inlineStr">
        <is>
          <t>实控人拟变更+风电+电动机</t>
        </is>
      </c>
      <c r="I8216" s="32" t="inlineStr">
        <is>
          <t xml:space="preserve"> 09:31:45</t>
        </is>
      </c>
    </row>
    <row r="8217">
      <c r="A8217" s="35" t="n">
        <v>45559</v>
      </c>
      <c r="B8217" s="9" t="inlineStr">
        <is>
          <t>sz000717</t>
        </is>
      </c>
      <c r="C8217" s="0" t="inlineStr">
        <is>
          <t>中南股份</t>
        </is>
      </c>
      <c r="D8217" s="0" t="inlineStr">
        <is>
          <t>2天2板</t>
        </is>
      </c>
      <c r="E8217" s="0" t="n">
        <v>2</v>
      </c>
      <c r="F8217" s="0" t="inlineStr">
        <is>
          <t>国企(中国宝武旗下)+钢铁+氢能源+低价股</t>
        </is>
      </c>
      <c r="I8217" s="32" t="inlineStr">
        <is>
          <t xml:space="preserve"> 09:47:30</t>
        </is>
      </c>
    </row>
    <row r="8218">
      <c r="A8218" s="35" t="n">
        <v>45559</v>
      </c>
      <c r="B8218" s="9" t="inlineStr">
        <is>
          <t>sh600241</t>
        </is>
      </c>
      <c r="C8218" s="0" t="inlineStr">
        <is>
          <t>时代万恒</t>
        </is>
      </c>
      <c r="D8218" s="0" t="inlineStr">
        <is>
          <t>2天2板</t>
        </is>
      </c>
      <c r="E8218" s="0" t="n">
        <v>2</v>
      </c>
      <c r="F8218" s="0" t="inlineStr">
        <is>
          <t>锂电池+外销+国企</t>
        </is>
      </c>
      <c r="I8218" s="32" t="inlineStr">
        <is>
          <t xml:space="preserve"> 11:10:16</t>
        </is>
      </c>
    </row>
    <row r="8219">
      <c r="A8219" s="35" t="n">
        <v>45559</v>
      </c>
      <c r="B8219" s="9" t="inlineStr">
        <is>
          <t>sz002323</t>
        </is>
      </c>
      <c r="C8219" s="0" t="inlineStr">
        <is>
          <t>雅博股份</t>
        </is>
      </c>
      <c r="D8219" s="0" t="inlineStr">
        <is>
          <t>2天2板</t>
        </is>
      </c>
      <c r="E8219" s="0" t="n">
        <v>2</v>
      </c>
      <c r="F8219" s="0" t="inlineStr">
        <is>
          <t>国企改革+光伏建筑一体化+HJT电池+面值退市博弈</t>
        </is>
      </c>
      <c r="I8219" s="32" t="inlineStr">
        <is>
          <t xml:space="preserve"> 14:29:23</t>
        </is>
      </c>
    </row>
    <row r="8220">
      <c r="A8220" s="35" t="n">
        <v>45559</v>
      </c>
      <c r="B8220" s="9" t="inlineStr">
        <is>
          <t>sz002021</t>
        </is>
      </c>
      <c r="C8220" s="0" t="inlineStr">
        <is>
          <t>中捷资源</t>
        </is>
      </c>
      <c r="D8220" s="0" t="inlineStr">
        <is>
          <t>首板涨停</t>
        </is>
      </c>
      <c r="E8220" s="0" t="n">
        <v>1</v>
      </c>
      <c r="F8220" s="0" t="inlineStr">
        <is>
          <t>股权转让+缝纫机+智能物流</t>
        </is>
      </c>
      <c r="I8220" s="32" t="inlineStr">
        <is>
          <t xml:space="preserve"> 09:30:00</t>
        </is>
      </c>
    </row>
    <row r="8221">
      <c r="A8221" s="35" t="n">
        <v>45559</v>
      </c>
      <c r="B8221" s="9" t="inlineStr">
        <is>
          <t>sh601933</t>
        </is>
      </c>
      <c r="C8221" s="0" t="inlineStr">
        <is>
          <t>永辉超市</t>
        </is>
      </c>
      <c r="D8221" s="0" t="inlineStr">
        <is>
          <t>首板涨停</t>
        </is>
      </c>
      <c r="E8221" s="0" t="n">
        <v>1</v>
      </c>
      <c r="F8221" s="0" t="inlineStr">
        <is>
          <t>第一大股东将变更为骏才国际</t>
        </is>
      </c>
      <c r="I8221" s="32" t="inlineStr">
        <is>
          <t xml:space="preserve"> 09:30:00</t>
        </is>
      </c>
    </row>
    <row r="8222">
      <c r="A8222" s="35" t="n">
        <v>45559</v>
      </c>
      <c r="B8222" s="9" t="inlineStr">
        <is>
          <t>sz002667</t>
        </is>
      </c>
      <c r="C8222" s="0" t="inlineStr">
        <is>
          <t>威领股份</t>
        </is>
      </c>
      <c r="D8222" s="0" t="inlineStr">
        <is>
          <t>首板涨停</t>
        </is>
      </c>
      <c r="E8222" s="0" t="n">
        <v>1</v>
      </c>
      <c r="F8222" s="0" t="inlineStr">
        <is>
          <t>锂电池+机械设备+股份转让</t>
        </is>
      </c>
      <c r="I8222" s="32" t="inlineStr">
        <is>
          <t xml:space="preserve"> 09:36:45</t>
        </is>
      </c>
    </row>
    <row r="8223">
      <c r="A8223" s="35" t="n">
        <v>45559</v>
      </c>
      <c r="B8223" s="9" t="inlineStr">
        <is>
          <t>sh603335</t>
        </is>
      </c>
      <c r="C8223" s="0" t="inlineStr">
        <is>
          <t>迪生力</t>
        </is>
      </c>
      <c r="D8223" s="0" t="inlineStr">
        <is>
          <t>首板涨停</t>
        </is>
      </c>
      <c r="E8223" s="0" t="n">
        <v>1</v>
      </c>
      <c r="F8223" s="0" t="inlineStr">
        <is>
          <t>汽车拆解+动力电池回收+汽车轮毂、轮胎</t>
        </is>
      </c>
      <c r="I8223" s="32" t="inlineStr">
        <is>
          <t xml:space="preserve"> 09:37:45</t>
        </is>
      </c>
    </row>
    <row r="8224">
      <c r="A8224" s="35" t="n">
        <v>45559</v>
      </c>
      <c r="B8224" s="9" t="inlineStr">
        <is>
          <t>sz300080</t>
        </is>
      </c>
      <c r="C8224" s="0" t="inlineStr">
        <is>
          <t>易成新能</t>
        </is>
      </c>
      <c r="D8224" s="0" t="inlineStr">
        <is>
          <t>首板涨停</t>
        </is>
      </c>
      <c r="E8224" s="0" t="n">
        <v>1</v>
      </c>
      <c r="F8224" s="0" t="inlineStr">
        <is>
          <t>重大资产重组+河南国资+光伏</t>
        </is>
      </c>
      <c r="I8224" s="32" t="inlineStr">
        <is>
          <t xml:space="preserve"> 09:39:15</t>
        </is>
      </c>
    </row>
    <row r="8225">
      <c r="A8225" s="35" t="n">
        <v>45559</v>
      </c>
      <c r="B8225" s="9" t="inlineStr">
        <is>
          <t>sz000816</t>
        </is>
      </c>
      <c r="C8225" s="0" t="inlineStr">
        <is>
          <t>智慧农业</t>
        </is>
      </c>
      <c r="D8225" s="0" t="inlineStr">
        <is>
          <t>首板涨停</t>
        </is>
      </c>
      <c r="E8225" s="0" t="n">
        <v>1</v>
      </c>
      <c r="F8225" s="0" t="inlineStr">
        <is>
          <t>有色金属+现代农业生产服务+外销</t>
        </is>
      </c>
      <c r="I8225" s="32" t="inlineStr">
        <is>
          <t xml:space="preserve"> 09:42:15</t>
        </is>
      </c>
    </row>
    <row r="8226">
      <c r="A8226" s="35" t="n">
        <v>45559</v>
      </c>
      <c r="B8226" s="9" t="inlineStr">
        <is>
          <t>sz000697</t>
        </is>
      </c>
      <c r="C8226" s="0" t="inlineStr">
        <is>
          <t>炼石航空</t>
        </is>
      </c>
      <c r="D8226" s="0" t="inlineStr">
        <is>
          <t>首板涨停</t>
        </is>
      </c>
      <c r="E8226" s="0" t="n">
        <v>1</v>
      </c>
      <c r="F8226" s="0" t="inlineStr">
        <is>
          <t>拟转让子公司股权+航空精密零部件+大飞机+军工</t>
        </is>
      </c>
      <c r="I8226" s="32" t="inlineStr">
        <is>
          <t xml:space="preserve"> 09:44:00</t>
        </is>
      </c>
    </row>
    <row r="8227">
      <c r="A8227" s="35" t="n">
        <v>45559</v>
      </c>
      <c r="B8227" s="9" t="inlineStr">
        <is>
          <t>sz000820</t>
        </is>
      </c>
      <c r="C8227" s="0" t="inlineStr">
        <is>
          <t>神雾节能</t>
        </is>
      </c>
      <c r="D8227" s="0" t="inlineStr">
        <is>
          <t>首板涨停</t>
        </is>
      </c>
      <c r="E8227" s="0" t="n">
        <v>1</v>
      </c>
      <c r="F8227" s="0" t="inlineStr">
        <is>
          <t>钢铁+环保+子公司增资扩股+低价微盘股</t>
        </is>
      </c>
      <c r="I8227" s="32" t="inlineStr">
        <is>
          <t xml:space="preserve"> 09:44:30</t>
        </is>
      </c>
    </row>
    <row r="8228">
      <c r="A8228" s="35" t="n">
        <v>45559</v>
      </c>
      <c r="B8228" s="9" t="inlineStr">
        <is>
          <t>sh603838</t>
        </is>
      </c>
      <c r="C8228" s="0" t="inlineStr">
        <is>
          <t>四通股份</t>
        </is>
      </c>
      <c r="D8228" s="0" t="inlineStr">
        <is>
          <t>首板涨停</t>
        </is>
      </c>
      <c r="E8228" s="0" t="n">
        <v>1</v>
      </c>
      <c r="F8228" s="0" t="inlineStr">
        <is>
          <t>家居生活陶瓷+外销+低价微盘股</t>
        </is>
      </c>
      <c r="I8228" s="32" t="inlineStr">
        <is>
          <t xml:space="preserve"> 09:47:00</t>
        </is>
      </c>
    </row>
    <row r="8229">
      <c r="A8229" s="35" t="n">
        <v>45559</v>
      </c>
      <c r="B8229" s="9" t="inlineStr">
        <is>
          <t>sz002306</t>
        </is>
      </c>
      <c r="C8229" s="0" t="inlineStr">
        <is>
          <t>中科云网</t>
        </is>
      </c>
      <c r="D8229" s="0" t="inlineStr">
        <is>
          <t>首板涨停</t>
        </is>
      </c>
      <c r="E8229" s="0" t="n">
        <v>1</v>
      </c>
      <c r="F8229" s="0" t="inlineStr">
        <is>
          <t>光伏+游戏推广+餐饮团膳+低价小盘股</t>
        </is>
      </c>
      <c r="I8229" s="32" t="inlineStr">
        <is>
          <t xml:space="preserve"> 09:50:00</t>
        </is>
      </c>
    </row>
    <row r="8230">
      <c r="A8230" s="35" t="n">
        <v>45559</v>
      </c>
      <c r="B8230" s="9" t="inlineStr">
        <is>
          <t>sh600318</t>
        </is>
      </c>
      <c r="C8230" s="0" t="inlineStr">
        <is>
          <t>新力金融</t>
        </is>
      </c>
      <c r="D8230" s="0" t="inlineStr">
        <is>
          <t>3天2板</t>
        </is>
      </c>
      <c r="E8230" s="0" t="n">
        <v>1</v>
      </c>
      <c r="F8230" s="0" t="inlineStr">
        <is>
          <t>控股股东拟变更+多元金融+供销社</t>
        </is>
      </c>
      <c r="I8230" s="32" t="inlineStr">
        <is>
          <t xml:space="preserve"> 09:51:15</t>
        </is>
      </c>
    </row>
    <row r="8231">
      <c r="A8231" s="35" t="n">
        <v>45559</v>
      </c>
      <c r="B8231" s="9" t="inlineStr">
        <is>
          <t>sh600569</t>
        </is>
      </c>
      <c r="C8231" s="0" t="inlineStr">
        <is>
          <t>安阳钢铁</t>
        </is>
      </c>
      <c r="D8231" s="0" t="inlineStr">
        <is>
          <t>首板涨停</t>
        </is>
      </c>
      <c r="E8231" s="0" t="n">
        <v>1</v>
      </c>
      <c r="F8231" s="0" t="inlineStr">
        <is>
          <t>钢铁延伸产品+河南国资</t>
        </is>
      </c>
      <c r="I8231" s="32" t="inlineStr">
        <is>
          <t xml:space="preserve"> 09:55:00</t>
        </is>
      </c>
    </row>
    <row r="8232">
      <c r="A8232" s="35" t="n">
        <v>45559</v>
      </c>
      <c r="B8232" s="9" t="inlineStr">
        <is>
          <t>sz000761</t>
        </is>
      </c>
      <c r="C8232" s="0" t="inlineStr">
        <is>
          <t>本钢板材</t>
        </is>
      </c>
      <c r="D8232" s="0" t="inlineStr">
        <is>
          <t>首板涨停</t>
        </is>
      </c>
      <c r="E8232" s="0" t="n">
        <v>1</v>
      </c>
      <c r="F8232" s="0" t="inlineStr">
        <is>
          <t>央企改革+钢铁+低价股</t>
        </is>
      </c>
      <c r="I8232" s="32" t="inlineStr">
        <is>
          <t xml:space="preserve"> 09:56:00</t>
        </is>
      </c>
    </row>
    <row r="8233">
      <c r="A8233" s="35" t="n">
        <v>45559</v>
      </c>
      <c r="B8233" s="9" t="inlineStr">
        <is>
          <t>sz002672</t>
        </is>
      </c>
      <c r="C8233" s="0" t="inlineStr">
        <is>
          <t>东江环保</t>
        </is>
      </c>
      <c r="D8233" s="0" t="inlineStr">
        <is>
          <t>首板涨停</t>
        </is>
      </c>
      <c r="E8233" s="0" t="n">
        <v>1</v>
      </c>
      <c r="F8233" s="0" t="inlineStr">
        <is>
          <t>环保+汽车拆解+稀贵金属回收+广东国资</t>
        </is>
      </c>
      <c r="I8233" s="32" t="inlineStr">
        <is>
          <t xml:space="preserve"> 09:56:15</t>
        </is>
      </c>
    </row>
    <row r="8234">
      <c r="A8234" s="35" t="n">
        <v>45559</v>
      </c>
      <c r="B8234" s="9" t="inlineStr">
        <is>
          <t>sz000608</t>
        </is>
      </c>
      <c r="C8234" s="0" t="inlineStr">
        <is>
          <t>阳光股份</t>
        </is>
      </c>
      <c r="D8234" s="0" t="inlineStr">
        <is>
          <t>首板涨停</t>
        </is>
      </c>
      <c r="E8234" s="0" t="n">
        <v>1</v>
      </c>
      <c r="F8234" s="0" t="inlineStr">
        <is>
          <t>房地产+商业运营管理+西部大开发+半年报减亏</t>
        </is>
      </c>
      <c r="I8234" s="32" t="inlineStr">
        <is>
          <t xml:space="preserve"> 09:57:00</t>
        </is>
      </c>
    </row>
    <row r="8235">
      <c r="A8235" s="35" t="n">
        <v>45559</v>
      </c>
      <c r="B8235" s="9" t="inlineStr">
        <is>
          <t>sz002952</t>
        </is>
      </c>
      <c r="C8235" s="0" t="inlineStr">
        <is>
          <t>亚世光电</t>
        </is>
      </c>
      <c r="D8235" s="0" t="inlineStr">
        <is>
          <t>首板涨停</t>
        </is>
      </c>
      <c r="E8235" s="0" t="n">
        <v>1</v>
      </c>
      <c r="F8235" s="0" t="inlineStr">
        <is>
          <t>面板+AI眼镜+3D虚拟显示+外销</t>
        </is>
      </c>
      <c r="I8235" s="32" t="inlineStr">
        <is>
          <t xml:space="preserve"> 09:58:00</t>
        </is>
      </c>
    </row>
    <row r="8236">
      <c r="A8236" s="35" t="n">
        <v>45559</v>
      </c>
      <c r="B8236" s="9" t="inlineStr">
        <is>
          <t>sh600217</t>
        </is>
      </c>
      <c r="C8236" s="0" t="inlineStr">
        <is>
          <t>中再资环</t>
        </is>
      </c>
      <c r="D8236" s="0" t="inlineStr">
        <is>
          <t>首板涨停</t>
        </is>
      </c>
      <c r="E8236" s="0" t="n">
        <v>1</v>
      </c>
      <c r="F8236" s="0" t="inlineStr">
        <is>
          <t>中国资源循环利用集团正筹建+固废回收+供销社</t>
        </is>
      </c>
      <c r="I8236" s="32" t="inlineStr">
        <is>
          <t xml:space="preserve"> 09:58:00</t>
        </is>
      </c>
    </row>
    <row r="8237">
      <c r="A8237" s="35" t="n">
        <v>45559</v>
      </c>
      <c r="B8237" s="9" t="inlineStr">
        <is>
          <t>sh600193</t>
        </is>
      </c>
      <c r="C8237" s="0" t="inlineStr">
        <is>
          <t>创兴资源</t>
        </is>
      </c>
      <c r="D8237" s="0" t="inlineStr">
        <is>
          <t>首板涨停</t>
        </is>
      </c>
      <c r="E8237" s="0" t="n">
        <v>1</v>
      </c>
      <c r="F8237" s="0" t="inlineStr">
        <is>
          <t>建筑装饰+稀土永磁+数字经济+低价微盘股</t>
        </is>
      </c>
      <c r="I8237" s="32" t="inlineStr">
        <is>
          <t xml:space="preserve"> 10:02:30</t>
        </is>
      </c>
    </row>
    <row r="8238">
      <c r="A8238" s="35" t="n">
        <v>45559</v>
      </c>
      <c r="B8238" s="9" t="inlineStr">
        <is>
          <t>sz000555</t>
        </is>
      </c>
      <c r="C8238" s="0" t="inlineStr">
        <is>
          <t>神州信息</t>
        </is>
      </c>
      <c r="D8238" s="0" t="inlineStr">
        <is>
          <t>首板涨停</t>
        </is>
      </c>
      <c r="E8238" s="0" t="n">
        <v>1</v>
      </c>
      <c r="F8238" s="0" t="inlineStr">
        <is>
          <t>金融信创+AI金融+网络安全+华为</t>
        </is>
      </c>
      <c r="I8238" s="32" t="inlineStr">
        <is>
          <t xml:space="preserve"> 10:10:30</t>
        </is>
      </c>
    </row>
    <row r="8239">
      <c r="A8239" s="35" t="n">
        <v>45559</v>
      </c>
      <c r="B8239" s="9" t="inlineStr">
        <is>
          <t>sh600117</t>
        </is>
      </c>
      <c r="C8239" s="0" t="inlineStr">
        <is>
          <t>西宁特钢</t>
        </is>
      </c>
      <c r="D8239" s="0" t="inlineStr">
        <is>
          <t>首板涨停</t>
        </is>
      </c>
      <c r="E8239" s="0" t="n">
        <v>1</v>
      </c>
      <c r="F8239" s="0" t="inlineStr">
        <is>
          <t>特钢+半年报减亏+军工</t>
        </is>
      </c>
      <c r="I8239" s="32" t="inlineStr">
        <is>
          <t xml:space="preserve"> 10:14:45</t>
        </is>
      </c>
    </row>
    <row r="8240">
      <c r="A8240" s="35" t="n">
        <v>45559</v>
      </c>
      <c r="B8240" s="9" t="inlineStr">
        <is>
          <t>sh600545</t>
        </is>
      </c>
      <c r="C8240" s="0" t="inlineStr">
        <is>
          <t>卓郎智能</t>
        </is>
      </c>
      <c r="D8240" s="0" t="inlineStr">
        <is>
          <t>首板涨停</t>
        </is>
      </c>
      <c r="E8240" s="0" t="n">
        <v>1</v>
      </c>
      <c r="F8240" s="0" t="inlineStr">
        <is>
          <t>纺织机械+外销+西部大开发+低价小盘股</t>
        </is>
      </c>
      <c r="I8240" s="32" t="inlineStr">
        <is>
          <t xml:space="preserve"> 10:30:45</t>
        </is>
      </c>
    </row>
    <row r="8241">
      <c r="A8241" s="35" t="n">
        <v>45559</v>
      </c>
      <c r="B8241" s="9" t="inlineStr">
        <is>
          <t>sz000151</t>
        </is>
      </c>
      <c r="C8241" s="0" t="inlineStr">
        <is>
          <t>中成股份</t>
        </is>
      </c>
      <c r="D8241" s="0" t="inlineStr">
        <is>
          <t>首板涨停</t>
        </is>
      </c>
      <c r="E8241" s="0" t="n">
        <v>1</v>
      </c>
      <c r="F8241" s="0" t="inlineStr">
        <is>
          <t>实控人筹划控制权变更+中字头+成套设备出口+污水处理</t>
        </is>
      </c>
      <c r="I8241" s="32" t="inlineStr">
        <is>
          <t xml:space="preserve"> 10:37:30</t>
        </is>
      </c>
    </row>
    <row r="8242">
      <c r="A8242" s="35" t="n">
        <v>45559</v>
      </c>
      <c r="B8242" s="9" t="inlineStr">
        <is>
          <t>sh603655</t>
        </is>
      </c>
      <c r="C8242" s="0" t="inlineStr">
        <is>
          <t>朗博科技</t>
        </is>
      </c>
      <c r="D8242" s="0" t="inlineStr">
        <is>
          <t>首板涨停</t>
        </is>
      </c>
      <c r="E8242" s="0" t="n">
        <v>1</v>
      </c>
      <c r="F8242" s="0" t="inlineStr">
        <is>
          <t>汽车零部件+橡胶+业绩增长</t>
        </is>
      </c>
      <c r="I8242" s="32" t="inlineStr">
        <is>
          <t xml:space="preserve"> 10:37:45</t>
        </is>
      </c>
    </row>
    <row r="8243">
      <c r="A8243" s="35" t="n">
        <v>45559</v>
      </c>
      <c r="B8243" s="9" t="inlineStr">
        <is>
          <t>sh600838</t>
        </is>
      </c>
      <c r="C8243" s="0" t="inlineStr">
        <is>
          <t>上海九百</t>
        </is>
      </c>
      <c r="D8243" s="0" t="inlineStr">
        <is>
          <t>首板涨停</t>
        </is>
      </c>
      <c r="E8243" s="0" t="n">
        <v>1</v>
      </c>
      <c r="F8243" s="0" t="inlineStr">
        <is>
          <t>上海国资+新零售+参股券商+酒类产品</t>
        </is>
      </c>
      <c r="I8243" s="32" t="inlineStr">
        <is>
          <t xml:space="preserve"> 10:42:00</t>
        </is>
      </c>
    </row>
    <row r="8244">
      <c r="A8244" s="35" t="n">
        <v>45559</v>
      </c>
      <c r="B8244" s="9" t="inlineStr">
        <is>
          <t>sz002423</t>
        </is>
      </c>
      <c r="C8244" s="0" t="inlineStr">
        <is>
          <t>中粮资本</t>
        </is>
      </c>
      <c r="D8244" s="0" t="inlineStr">
        <is>
          <t>首板涨停</t>
        </is>
      </c>
      <c r="E8244" s="0" t="n">
        <v>1</v>
      </c>
      <c r="F8244" s="0" t="inlineStr">
        <is>
          <t>多元金融+中字头</t>
        </is>
      </c>
      <c r="I8244" s="32" t="inlineStr">
        <is>
          <t xml:space="preserve"> 10:43:00</t>
        </is>
      </c>
    </row>
    <row r="8245">
      <c r="A8245" s="35" t="n">
        <v>45559</v>
      </c>
      <c r="B8245" s="9" t="inlineStr">
        <is>
          <t>sz300085</t>
        </is>
      </c>
      <c r="C8245" s="0" t="inlineStr">
        <is>
          <t>银之杰</t>
        </is>
      </c>
      <c r="D8245" s="0" t="inlineStr">
        <is>
          <t>4天3板</t>
        </is>
      </c>
      <c r="E8245" s="0" t="n">
        <v>1</v>
      </c>
      <c r="F8245" s="0" t="inlineStr">
        <is>
          <t>实控人拟协议转让7%公司股份+金融科技</t>
        </is>
      </c>
      <c r="I8245" s="32" t="inlineStr">
        <is>
          <t xml:space="preserve"> 10:45:45</t>
        </is>
      </c>
    </row>
    <row r="8246">
      <c r="A8246" s="35" t="n">
        <v>45559</v>
      </c>
      <c r="B8246" s="9" t="inlineStr">
        <is>
          <t>sh600705</t>
        </is>
      </c>
      <c r="C8246" s="0" t="inlineStr">
        <is>
          <t>中航产融</t>
        </is>
      </c>
      <c r="D8246" s="0" t="inlineStr">
        <is>
          <t>首板涨停</t>
        </is>
      </c>
      <c r="E8246" s="0" t="n">
        <v>1</v>
      </c>
      <c r="F8246" s="0" t="inlineStr">
        <is>
          <t>中字头+多元金融+上海自贸区</t>
        </is>
      </c>
      <c r="I8246" s="32" t="inlineStr">
        <is>
          <t xml:space="preserve"> 10:45:45</t>
        </is>
      </c>
    </row>
    <row r="8247">
      <c r="A8247" s="35" t="n">
        <v>45559</v>
      </c>
      <c r="B8247" s="9" t="inlineStr">
        <is>
          <t>sh601162</t>
        </is>
      </c>
      <c r="C8247" s="0" t="inlineStr">
        <is>
          <t>天风证券</t>
        </is>
      </c>
      <c r="D8247" s="0" t="inlineStr">
        <is>
          <t>首板涨停</t>
        </is>
      </c>
      <c r="E8247" s="0" t="n">
        <v>1</v>
      </c>
      <c r="F8247" s="0" t="inlineStr">
        <is>
          <t>证券+国企</t>
        </is>
      </c>
      <c r="I8247" s="32" t="inlineStr">
        <is>
          <t xml:space="preserve"> 10:48:30</t>
        </is>
      </c>
    </row>
    <row r="8248">
      <c r="A8248" s="35" t="n">
        <v>45559</v>
      </c>
      <c r="B8248" s="9" t="inlineStr">
        <is>
          <t>sz001236</t>
        </is>
      </c>
      <c r="C8248" s="0" t="inlineStr">
        <is>
          <t>弘业期货</t>
        </is>
      </c>
      <c r="D8248" s="0" t="inlineStr">
        <is>
          <t>6天4板</t>
        </is>
      </c>
      <c r="E8248" s="0" t="n">
        <v>1</v>
      </c>
      <c r="F8248" s="0" t="inlineStr">
        <is>
          <t>期货+江苏国资</t>
        </is>
      </c>
      <c r="I8248" s="32" t="inlineStr">
        <is>
          <t xml:space="preserve"> 10:52:45</t>
        </is>
      </c>
    </row>
    <row r="8249">
      <c r="A8249" s="35" t="n">
        <v>45559</v>
      </c>
      <c r="B8249" s="9" t="inlineStr">
        <is>
          <t>sz000567</t>
        </is>
      </c>
      <c r="C8249" s="0" t="inlineStr">
        <is>
          <t>海德股份</t>
        </is>
      </c>
      <c r="D8249" s="0" t="inlineStr">
        <is>
          <t>首板涨停</t>
        </is>
      </c>
      <c r="E8249" s="0" t="n">
        <v>1</v>
      </c>
      <c r="F8249" s="0" t="inlineStr">
        <is>
          <t>资产管理+多元金融+海南自贸区+拟转让股权</t>
        </is>
      </c>
      <c r="I8249" s="32" t="inlineStr">
        <is>
          <t xml:space="preserve"> 10:58:00</t>
        </is>
      </c>
    </row>
    <row r="8250">
      <c r="A8250" s="35" t="n">
        <v>45559</v>
      </c>
      <c r="B8250" s="9" t="inlineStr">
        <is>
          <t>sh600830</t>
        </is>
      </c>
      <c r="C8250" s="0" t="inlineStr">
        <is>
          <t>香溢融通</t>
        </is>
      </c>
      <c r="D8250" s="0" t="inlineStr">
        <is>
          <t>首板涨停</t>
        </is>
      </c>
      <c r="E8250" s="0" t="n">
        <v>1</v>
      </c>
      <c r="F8250" s="0" t="inlineStr">
        <is>
          <t>多元金融+白酒+烟草+国企</t>
        </is>
      </c>
      <c r="I8250" s="32" t="inlineStr">
        <is>
          <t xml:space="preserve"> 10:58:30</t>
        </is>
      </c>
    </row>
    <row r="8251">
      <c r="A8251" s="35" t="n">
        <v>45559</v>
      </c>
      <c r="B8251" s="9" t="inlineStr">
        <is>
          <t>sz002016</t>
        </is>
      </c>
      <c r="C8251" s="0" t="inlineStr">
        <is>
          <t>世荣兆业</t>
        </is>
      </c>
      <c r="D8251" s="0" t="inlineStr">
        <is>
          <t>首板涨停</t>
        </is>
      </c>
      <c r="E8251" s="0" t="n">
        <v>1</v>
      </c>
      <c r="F8251" s="0" t="inlineStr">
        <is>
          <t>房地产+珠海+要约收购期限届满</t>
        </is>
      </c>
      <c r="I8251" s="32" t="inlineStr">
        <is>
          <t xml:space="preserve"> 10:59:15</t>
        </is>
      </c>
    </row>
    <row r="8252">
      <c r="A8252" s="35" t="n">
        <v>45559</v>
      </c>
      <c r="B8252" s="9" t="inlineStr">
        <is>
          <t>sh600981</t>
        </is>
      </c>
      <c r="C8252" s="0" t="inlineStr">
        <is>
          <t>汇鸿集团</t>
        </is>
      </c>
      <c r="D8252" s="0" t="inlineStr">
        <is>
          <t>首板涨停</t>
        </is>
      </c>
      <c r="E8252" s="0" t="n">
        <v>1</v>
      </c>
      <c r="F8252" s="0" t="inlineStr">
        <is>
          <t>贸易+国企改革+供应链运营</t>
        </is>
      </c>
      <c r="I8252" s="32" t="inlineStr">
        <is>
          <t xml:space="preserve"> 11:02:15</t>
        </is>
      </c>
    </row>
    <row r="8253">
      <c r="A8253" s="35" t="n">
        <v>45559</v>
      </c>
      <c r="B8253" s="9" t="inlineStr">
        <is>
          <t>sz002634</t>
        </is>
      </c>
      <c r="C8253" s="0" t="inlineStr">
        <is>
          <t>棒杰股份</t>
        </is>
      </c>
      <c r="D8253" s="0" t="inlineStr">
        <is>
          <t>首板涨停</t>
        </is>
      </c>
      <c r="E8253" s="0" t="n">
        <v>1</v>
      </c>
      <c r="F8253" s="0" t="inlineStr">
        <is>
          <t>此前引入战投+光伏+互联网金融+低价微盘股</t>
        </is>
      </c>
      <c r="I8253" s="32" t="inlineStr">
        <is>
          <t xml:space="preserve"> 11:03:30</t>
        </is>
      </c>
    </row>
    <row r="8254">
      <c r="A8254" s="35" t="n">
        <v>45559</v>
      </c>
      <c r="B8254" s="9" t="inlineStr">
        <is>
          <t>sz002240</t>
        </is>
      </c>
      <c r="C8254" s="0" t="inlineStr">
        <is>
          <t>盛新锂能</t>
        </is>
      </c>
      <c r="D8254" s="0" t="inlineStr">
        <is>
          <t>首板涨停</t>
        </is>
      </c>
      <c r="E8254" s="0" t="n">
        <v>1</v>
      </c>
      <c r="F8254" s="0" t="inlineStr">
        <is>
          <t>锂矿+盐湖提锂</t>
        </is>
      </c>
      <c r="I8254" s="32" t="inlineStr">
        <is>
          <t xml:space="preserve"> 11:06:15</t>
        </is>
      </c>
    </row>
    <row r="8255">
      <c r="A8255" s="35" t="n">
        <v>45559</v>
      </c>
      <c r="B8255" s="9" t="inlineStr">
        <is>
          <t>sh603185</t>
        </is>
      </c>
      <c r="C8255" s="0" t="inlineStr">
        <is>
          <t>弘元绿能</t>
        </is>
      </c>
      <c r="D8255" s="0" t="inlineStr">
        <is>
          <t>首板涨停</t>
        </is>
      </c>
      <c r="E8255" s="0" t="n">
        <v>1</v>
      </c>
      <c r="F8255" s="0" t="inlineStr">
        <is>
          <t>光伏+硅能源+工业母机</t>
        </is>
      </c>
      <c r="I8255" s="32" t="inlineStr">
        <is>
          <t xml:space="preserve"> 11:06:30</t>
        </is>
      </c>
    </row>
    <row r="8256">
      <c r="A8256" s="35" t="n">
        <v>45559</v>
      </c>
      <c r="B8256" s="9" t="inlineStr">
        <is>
          <t>sh605289</t>
        </is>
      </c>
      <c r="C8256" s="0" t="inlineStr">
        <is>
          <t>罗曼股份</t>
        </is>
      </c>
      <c r="D8256" s="0" t="inlineStr">
        <is>
          <t>首板涨停</t>
        </is>
      </c>
      <c r="E8256" s="0" t="n">
        <v>1</v>
      </c>
      <c r="F8256" s="0" t="inlineStr">
        <is>
          <t>并购重组+AR增强现实+虚拟现实+景观照明</t>
        </is>
      </c>
      <c r="I8256" s="32" t="inlineStr">
        <is>
          <t xml:space="preserve"> 11:07:15</t>
        </is>
      </c>
    </row>
    <row r="8257">
      <c r="A8257" s="35" t="n">
        <v>45559</v>
      </c>
      <c r="B8257" s="9" t="inlineStr">
        <is>
          <t>sz300769</t>
        </is>
      </c>
      <c r="C8257" s="0" t="inlineStr">
        <is>
          <t>德方纳米</t>
        </is>
      </c>
      <c r="D8257" s="0" t="inlineStr">
        <is>
          <t>首板涨停</t>
        </is>
      </c>
      <c r="E8257" s="0" t="n">
        <v>1</v>
      </c>
      <c r="F8257" s="0" t="inlineStr">
        <is>
          <t>磷酸铁锂+宁德时代</t>
        </is>
      </c>
      <c r="I8257" s="32" t="inlineStr">
        <is>
          <t xml:space="preserve"> 11:09:01</t>
        </is>
      </c>
    </row>
    <row r="8258">
      <c r="A8258" s="35" t="n">
        <v>45559</v>
      </c>
      <c r="B8258" s="9" t="inlineStr">
        <is>
          <t>sh600390</t>
        </is>
      </c>
      <c r="C8258" s="0" t="inlineStr">
        <is>
          <t>五矿资本</t>
        </is>
      </c>
      <c r="D8258" s="0" t="inlineStr">
        <is>
          <t>首板涨停</t>
        </is>
      </c>
      <c r="E8258" s="0" t="n">
        <v>1</v>
      </c>
      <c r="F8258" s="0" t="inlineStr">
        <is>
          <t>多元金融+央企</t>
        </is>
      </c>
      <c r="I8258" s="32" t="inlineStr">
        <is>
          <t xml:space="preserve"> 11:12:31</t>
        </is>
      </c>
    </row>
    <row r="8259">
      <c r="A8259" s="35" t="n">
        <v>45559</v>
      </c>
      <c r="B8259" s="9" t="inlineStr">
        <is>
          <t>sz000712</t>
        </is>
      </c>
      <c r="C8259" s="0" t="inlineStr">
        <is>
          <t>锦龙股份</t>
        </is>
      </c>
      <c r="D8259" s="0" t="inlineStr">
        <is>
          <t>首板涨停</t>
        </is>
      </c>
      <c r="E8259" s="0" t="n">
        <v>1</v>
      </c>
      <c r="F8259" s="0" t="inlineStr">
        <is>
          <t>拟出售东莞证券20%股份+证券</t>
        </is>
      </c>
      <c r="I8259" s="32" t="inlineStr">
        <is>
          <t xml:space="preserve"> 11:13:01</t>
        </is>
      </c>
    </row>
    <row r="8260">
      <c r="A8260" s="35" t="n">
        <v>45559</v>
      </c>
      <c r="B8260" s="9" t="inlineStr">
        <is>
          <t>sz002961</t>
        </is>
      </c>
      <c r="C8260" s="0" t="inlineStr">
        <is>
          <t>瑞达期货</t>
        </is>
      </c>
      <c r="D8260" s="0" t="inlineStr">
        <is>
          <t>首板涨停</t>
        </is>
      </c>
      <c r="E8260" s="0" t="n">
        <v>1</v>
      </c>
      <c r="F8260" s="0" t="inlineStr">
        <is>
          <t>期货+互联网金融</t>
        </is>
      </c>
      <c r="I8260" s="32" t="inlineStr">
        <is>
          <t xml:space="preserve"> 11:13:01</t>
        </is>
      </c>
    </row>
    <row r="8261">
      <c r="A8261" s="35" t="n">
        <v>45559</v>
      </c>
      <c r="B8261" s="9" t="inlineStr">
        <is>
          <t>sh603906</t>
        </is>
      </c>
      <c r="C8261" s="0" t="inlineStr">
        <is>
          <t>龙蟠科技</t>
        </is>
      </c>
      <c r="D8261" s="0" t="inlineStr">
        <is>
          <t>首板涨停</t>
        </is>
      </c>
      <c r="E8261" s="0" t="n">
        <v>1</v>
      </c>
      <c r="F8261" s="0" t="inlineStr">
        <is>
          <t>磷酸铁锂+宁德时代+LG</t>
        </is>
      </c>
      <c r="I8261" s="32" t="inlineStr">
        <is>
          <t xml:space="preserve"> 11:13:01</t>
        </is>
      </c>
    </row>
    <row r="8262">
      <c r="A8262" s="35" t="n">
        <v>45559</v>
      </c>
      <c r="B8262" s="9" t="inlineStr">
        <is>
          <t>sh603093</t>
        </is>
      </c>
      <c r="C8262" s="0" t="inlineStr">
        <is>
          <t>南华期货</t>
        </is>
      </c>
      <c r="D8262" s="0" t="inlineStr">
        <is>
          <t>首板涨停</t>
        </is>
      </c>
      <c r="E8262" s="0" t="n">
        <v>1</v>
      </c>
      <c r="F8262" s="0" t="inlineStr">
        <is>
          <t>期货+境外业务</t>
        </is>
      </c>
      <c r="I8262" s="32" t="inlineStr">
        <is>
          <t xml:space="preserve"> 11:13:31</t>
        </is>
      </c>
    </row>
    <row r="8263">
      <c r="A8263" s="35" t="n">
        <v>45559</v>
      </c>
      <c r="B8263" s="9" t="inlineStr">
        <is>
          <t>sh600231</t>
        </is>
      </c>
      <c r="C8263" s="0" t="inlineStr">
        <is>
          <t>凌钢股份</t>
        </is>
      </c>
      <c r="D8263" s="0" t="inlineStr">
        <is>
          <t>首板涨停</t>
        </is>
      </c>
      <c r="E8263" s="0" t="n">
        <v>1</v>
      </c>
      <c r="F8263" s="0" t="inlineStr">
        <is>
          <t>钢铁+国企</t>
        </is>
      </c>
      <c r="I8263" s="32" t="inlineStr">
        <is>
          <t xml:space="preserve"> 11:16:01</t>
        </is>
      </c>
    </row>
    <row r="8264">
      <c r="A8264" s="35" t="n">
        <v>45559</v>
      </c>
      <c r="B8264" s="9" t="inlineStr">
        <is>
          <t>sz000099</t>
        </is>
      </c>
      <c r="C8264" s="0" t="inlineStr">
        <is>
          <t>中信海直</t>
        </is>
      </c>
      <c r="D8264" s="0" t="inlineStr">
        <is>
          <t>首板涨停</t>
        </is>
      </c>
      <c r="E8264" s="0" t="n">
        <v>1</v>
      </c>
      <c r="F8264" s="0" t="inlineStr">
        <is>
          <t>中字头+通用航空+飞行汽车+华为</t>
        </is>
      </c>
      <c r="I8264" s="32" t="inlineStr">
        <is>
          <t xml:space="preserve"> 11:20:16</t>
        </is>
      </c>
    </row>
    <row r="8265">
      <c r="A8265" s="35" t="n">
        <v>45559</v>
      </c>
      <c r="B8265" s="9" t="inlineStr">
        <is>
          <t>sh601099</t>
        </is>
      </c>
      <c r="C8265" s="0" t="inlineStr">
        <is>
          <t>太平洋</t>
        </is>
      </c>
      <c r="D8265" s="0" t="inlineStr">
        <is>
          <t>首板涨停</t>
        </is>
      </c>
      <c r="E8265" s="0" t="n">
        <v>1</v>
      </c>
      <c r="F8265" s="0" t="inlineStr">
        <is>
          <t>证券</t>
        </is>
      </c>
      <c r="I8265" s="32" t="inlineStr">
        <is>
          <t xml:space="preserve"> 11:21:16</t>
        </is>
      </c>
    </row>
    <row r="8266">
      <c r="A8266" s="35" t="n">
        <v>45559</v>
      </c>
      <c r="B8266" s="9" t="inlineStr">
        <is>
          <t>sh600053</t>
        </is>
      </c>
      <c r="C8266" s="0" t="inlineStr">
        <is>
          <t>九鼎投资</t>
        </is>
      </c>
      <c r="D8266" s="0" t="inlineStr">
        <is>
          <t>首板涨停</t>
        </is>
      </c>
      <c r="E8266" s="0" t="n">
        <v>1</v>
      </c>
      <c r="F8266" s="0" t="inlineStr">
        <is>
          <t>私募股权投资+房地产</t>
        </is>
      </c>
      <c r="I8266" s="32" t="inlineStr">
        <is>
          <t xml:space="preserve"> 11:21:31</t>
        </is>
      </c>
    </row>
    <row r="8267">
      <c r="A8267" s="35" t="n">
        <v>45559</v>
      </c>
      <c r="B8267" s="9" t="inlineStr">
        <is>
          <t>sz300881</t>
        </is>
      </c>
      <c r="C8267" s="0" t="inlineStr">
        <is>
          <t>盛德鑫泰</t>
        </is>
      </c>
      <c r="D8267" s="0" t="inlineStr">
        <is>
          <t>首板涨停</t>
        </is>
      </c>
      <c r="E8267" s="0" t="n">
        <v>1</v>
      </c>
      <c r="F8267" s="0" t="inlineStr">
        <is>
          <t>无缝钢管+新能源汽车</t>
        </is>
      </c>
      <c r="I8267" s="32" t="inlineStr">
        <is>
          <t xml:space="preserve"> 11:28:01</t>
        </is>
      </c>
    </row>
    <row r="8268">
      <c r="A8268" s="35" t="n">
        <v>45559</v>
      </c>
      <c r="B8268" s="9" t="inlineStr">
        <is>
          <t>sz000750</t>
        </is>
      </c>
      <c r="C8268" s="0" t="inlineStr">
        <is>
          <t>国海证券</t>
        </is>
      </c>
      <c r="D8268" s="0" t="inlineStr">
        <is>
          <t>首板涨停</t>
        </is>
      </c>
      <c r="E8268" s="0" t="n">
        <v>1</v>
      </c>
      <c r="F8268" s="0" t="inlineStr">
        <is>
          <t>证券+广西国资</t>
        </is>
      </c>
      <c r="I8268" s="32" t="inlineStr">
        <is>
          <t xml:space="preserve"> 13:00:01</t>
        </is>
      </c>
    </row>
    <row r="8269">
      <c r="A8269" s="35" t="n">
        <v>45559</v>
      </c>
      <c r="B8269" s="9" t="inlineStr">
        <is>
          <t>sz001206</t>
        </is>
      </c>
      <c r="C8269" s="0" t="inlineStr">
        <is>
          <t>依依股份</t>
        </is>
      </c>
      <c r="D8269" s="0" t="inlineStr">
        <is>
          <t>首板涨停</t>
        </is>
      </c>
      <c r="E8269" s="0" t="n">
        <v>1</v>
      </c>
      <c r="F8269" s="0" t="inlineStr">
        <is>
          <t>个护用品+三胎概念+外销+业绩增长</t>
        </is>
      </c>
      <c r="I8269" s="32" t="inlineStr">
        <is>
          <t xml:space="preserve"> 13:00:16</t>
        </is>
      </c>
    </row>
    <row r="8270">
      <c r="A8270" s="35" t="n">
        <v>45559</v>
      </c>
      <c r="B8270" s="9" t="inlineStr">
        <is>
          <t>sz300803</t>
        </is>
      </c>
      <c r="C8270" s="0" t="inlineStr">
        <is>
          <t>指南针</t>
        </is>
      </c>
      <c r="D8270" s="0" t="inlineStr">
        <is>
          <t>首板涨停</t>
        </is>
      </c>
      <c r="E8270" s="0" t="n">
        <v>1</v>
      </c>
      <c r="F8270" s="0" t="inlineStr">
        <is>
          <t>证券软件+参股券商</t>
        </is>
      </c>
      <c r="I8270" s="32" t="inlineStr">
        <is>
          <t xml:space="preserve"> 13:00:16</t>
        </is>
      </c>
    </row>
    <row r="8271">
      <c r="A8271" s="35" t="n">
        <v>45559</v>
      </c>
      <c r="B8271" s="9" t="inlineStr">
        <is>
          <t>sh600643</t>
        </is>
      </c>
      <c r="C8271" s="0" t="inlineStr">
        <is>
          <t>爱建集团</t>
        </is>
      </c>
      <c r="D8271" s="0" t="inlineStr">
        <is>
          <t>首板涨停</t>
        </is>
      </c>
      <c r="E8271" s="0" t="n">
        <v>1</v>
      </c>
      <c r="F8271" s="0" t="inlineStr">
        <is>
          <t>多元金融+互联网金融</t>
        </is>
      </c>
      <c r="I8271" s="32" t="inlineStr">
        <is>
          <t xml:space="preserve"> 13:00:16</t>
        </is>
      </c>
    </row>
    <row r="8272">
      <c r="A8272" s="35" t="n">
        <v>45559</v>
      </c>
      <c r="B8272" s="9" t="inlineStr">
        <is>
          <t>bj839719</t>
        </is>
      </c>
      <c r="C8272" s="0" t="inlineStr">
        <is>
          <t>宁新新材</t>
        </is>
      </c>
      <c r="D8272" s="0" t="inlineStr">
        <is>
          <t>首板涨停</t>
        </is>
      </c>
      <c r="E8272" s="0" t="n">
        <v>1</v>
      </c>
      <c r="F8272" s="0" t="inlineStr">
        <is>
          <t>特种石墨+锂电池+冶钢原料</t>
        </is>
      </c>
      <c r="I8272" s="32" t="inlineStr">
        <is>
          <t xml:space="preserve"> 13:00:31</t>
        </is>
      </c>
    </row>
    <row r="8273">
      <c r="A8273" s="35" t="n">
        <v>45559</v>
      </c>
      <c r="B8273" s="9" t="inlineStr">
        <is>
          <t>sh600816</t>
        </is>
      </c>
      <c r="C8273" s="0" t="inlineStr">
        <is>
          <t>建元信托</t>
        </is>
      </c>
      <c r="D8273" s="0" t="inlineStr">
        <is>
          <t>首板涨停</t>
        </is>
      </c>
      <c r="E8273" s="0" t="n">
        <v>1</v>
      </c>
      <c r="F8273" s="0" t="inlineStr">
        <is>
          <t>信托+国有控股</t>
        </is>
      </c>
      <c r="I8273" s="32" t="inlineStr">
        <is>
          <t xml:space="preserve"> 13:02:16</t>
        </is>
      </c>
    </row>
    <row r="8274">
      <c r="A8274" s="35" t="n">
        <v>45559</v>
      </c>
      <c r="B8274" s="9" t="inlineStr">
        <is>
          <t>sh605305</t>
        </is>
      </c>
      <c r="C8274" s="0" t="inlineStr">
        <is>
          <t>中际联合</t>
        </is>
      </c>
      <c r="D8274" s="0" t="inlineStr">
        <is>
          <t>首板涨停</t>
        </is>
      </c>
      <c r="E8274" s="0" t="n">
        <v>1</v>
      </c>
      <c r="F8274" s="0" t="inlineStr">
        <is>
          <t>高空安全作业设备+风电+半年报增长+外销</t>
        </is>
      </c>
      <c r="I8274" s="32" t="inlineStr">
        <is>
          <t xml:space="preserve"> 13:02:16</t>
        </is>
      </c>
    </row>
    <row r="8275">
      <c r="A8275" s="35" t="n">
        <v>45559</v>
      </c>
      <c r="B8275" s="9" t="inlineStr">
        <is>
          <t>sz002513</t>
        </is>
      </c>
      <c r="C8275" s="0" t="inlineStr">
        <is>
          <t>蓝丰生化</t>
        </is>
      </c>
      <c r="D8275" s="0" t="inlineStr">
        <is>
          <t>首板涨停</t>
        </is>
      </c>
      <c r="E8275" s="0" t="n">
        <v>1</v>
      </c>
      <c r="F8275" s="0" t="inlineStr">
        <is>
          <t>农药+TOPCON电池+阿尔茨海默概念+产品涨价</t>
        </is>
      </c>
      <c r="I8275" s="32" t="inlineStr">
        <is>
          <t xml:space="preserve"> 13:05:31</t>
        </is>
      </c>
    </row>
    <row r="8276">
      <c r="A8276" s="35" t="n">
        <v>45559</v>
      </c>
      <c r="B8276" s="9" t="inlineStr">
        <is>
          <t>sh603519</t>
        </is>
      </c>
      <c r="C8276" s="0" t="inlineStr">
        <is>
          <t>立霸股份</t>
        </is>
      </c>
      <c r="D8276" s="0" t="inlineStr">
        <is>
          <t>首板涨停</t>
        </is>
      </c>
      <c r="E8276" s="0" t="n">
        <v>1</v>
      </c>
      <c r="F8276" s="0" t="inlineStr">
        <is>
          <t>家电用复合材料+创投+第三代半导体+高股息</t>
        </is>
      </c>
      <c r="I8276" s="32" t="inlineStr">
        <is>
          <t xml:space="preserve"> 13:14:16</t>
        </is>
      </c>
    </row>
    <row r="8277">
      <c r="A8277" s="35" t="n">
        <v>45559</v>
      </c>
      <c r="B8277" s="9" t="inlineStr">
        <is>
          <t>sz000906</t>
        </is>
      </c>
      <c r="C8277" s="0" t="inlineStr">
        <is>
          <t>浙商中拓</t>
        </is>
      </c>
      <c r="D8277" s="0" t="inlineStr">
        <is>
          <t>首板涨停</t>
        </is>
      </c>
      <c r="E8277" s="0" t="n">
        <v>1</v>
      </c>
      <c r="F8277" s="0" t="inlineStr">
        <is>
          <t>供应链+浙江国资+超跌反弹+高股息</t>
        </is>
      </c>
      <c r="I8277" s="32" t="inlineStr">
        <is>
          <t xml:space="preserve"> 13:16:33</t>
        </is>
      </c>
    </row>
    <row r="8278">
      <c r="A8278" s="35" t="n">
        <v>45559</v>
      </c>
      <c r="B8278" s="9" t="inlineStr">
        <is>
          <t>sz300072</t>
        </is>
      </c>
      <c r="C8278" s="0" t="inlineStr">
        <is>
          <t>海新能科</t>
        </is>
      </c>
      <c r="D8278" s="0" t="inlineStr">
        <is>
          <t>首板涨停</t>
        </is>
      </c>
      <c r="E8278" s="0" t="n">
        <v>1</v>
      </c>
      <c r="F8278" s="0" t="inlineStr">
        <is>
          <t>北京国资+生物柴油</t>
        </is>
      </c>
      <c r="I8278" s="32" t="inlineStr">
        <is>
          <t xml:space="preserve"> 13:18:50</t>
        </is>
      </c>
    </row>
    <row r="8279">
      <c r="A8279" s="35" t="n">
        <v>45559</v>
      </c>
      <c r="B8279" s="9" t="inlineStr">
        <is>
          <t>sz002129</t>
        </is>
      </c>
      <c r="C8279" s="0" t="inlineStr">
        <is>
          <t>TCL中环</t>
        </is>
      </c>
      <c r="D8279" s="0" t="inlineStr">
        <is>
          <t>首板涨停</t>
        </is>
      </c>
      <c r="E8279" s="0" t="n">
        <v>1</v>
      </c>
      <c r="F8279" s="0" t="inlineStr">
        <is>
          <t>光伏材料+光伏电池+外销</t>
        </is>
      </c>
      <c r="I8279" s="32" t="inlineStr">
        <is>
          <t xml:space="preserve"> 13:19:35</t>
        </is>
      </c>
    </row>
    <row r="8280">
      <c r="A8280" s="35" t="n">
        <v>45559</v>
      </c>
      <c r="B8280" s="9" t="inlineStr">
        <is>
          <t>sz300561</t>
        </is>
      </c>
      <c r="C8280" s="0" t="inlineStr">
        <is>
          <t>汇金科技</t>
        </is>
      </c>
      <c r="D8280" s="0" t="inlineStr">
        <is>
          <t>首板涨停</t>
        </is>
      </c>
      <c r="E8280" s="0" t="n">
        <v>1</v>
      </c>
      <c r="F8280" s="0" t="inlineStr">
        <is>
          <t>金融科技+国资拟入主</t>
        </is>
      </c>
      <c r="I8280" s="32" t="inlineStr">
        <is>
          <t xml:space="preserve"> 13:24:36</t>
        </is>
      </c>
    </row>
    <row r="8281">
      <c r="A8281" s="35" t="n">
        <v>45559</v>
      </c>
      <c r="B8281" s="9" t="inlineStr">
        <is>
          <t>sz002374</t>
        </is>
      </c>
      <c r="C8281" s="0" t="inlineStr">
        <is>
          <t>中锐股份</t>
        </is>
      </c>
      <c r="D8281" s="0" t="inlineStr">
        <is>
          <t>首板涨停</t>
        </is>
      </c>
      <c r="E8281" s="0" t="n">
        <v>1</v>
      </c>
      <c r="F8281" s="0" t="inlineStr">
        <is>
          <t>白酒+包装印刷+污水处理</t>
        </is>
      </c>
      <c r="I8281" s="32" t="inlineStr">
        <is>
          <t xml:space="preserve"> 13:26:52</t>
        </is>
      </c>
    </row>
    <row r="8282">
      <c r="A8282" s="35" t="n">
        <v>45559</v>
      </c>
      <c r="B8282" s="9" t="inlineStr">
        <is>
          <t>sh603983</t>
        </is>
      </c>
      <c r="C8282" s="0" t="inlineStr">
        <is>
          <t>丸美股份</t>
        </is>
      </c>
      <c r="D8282" s="0" t="inlineStr">
        <is>
          <t>首板涨停</t>
        </is>
      </c>
      <c r="E8282" s="0" t="n">
        <v>1</v>
      </c>
      <c r="F8282" s="0" t="inlineStr">
        <is>
          <t>化妆品+重组蛋白+业绩增长</t>
        </is>
      </c>
      <c r="I8282" s="32" t="inlineStr">
        <is>
          <t xml:space="preserve"> 13:28:28</t>
        </is>
      </c>
    </row>
    <row r="8283">
      <c r="A8283" s="35" t="n">
        <v>45559</v>
      </c>
      <c r="B8283" s="9" t="inlineStr">
        <is>
          <t>sz002687</t>
        </is>
      </c>
      <c r="C8283" s="0" t="inlineStr">
        <is>
          <t>乔治白</t>
        </is>
      </c>
      <c r="D8283" s="0" t="inlineStr">
        <is>
          <t>首板涨停</t>
        </is>
      </c>
      <c r="E8283" s="0" t="n">
        <v>1</v>
      </c>
      <c r="F8283" s="0" t="inlineStr">
        <is>
          <t>回购+服装纺织+创投</t>
        </is>
      </c>
      <c r="I8283" s="32" t="inlineStr">
        <is>
          <t xml:space="preserve"> 13:29:13</t>
        </is>
      </c>
    </row>
    <row r="8284">
      <c r="A8284" s="35" t="n">
        <v>45559</v>
      </c>
      <c r="B8284" s="9" t="inlineStr">
        <is>
          <t>sh600581</t>
        </is>
      </c>
      <c r="C8284" s="0" t="inlineStr">
        <is>
          <t>八一钢铁</t>
        </is>
      </c>
      <c r="D8284" s="0" t="inlineStr">
        <is>
          <t>首板涨停</t>
        </is>
      </c>
      <c r="E8284" s="0" t="n">
        <v>1</v>
      </c>
      <c r="F8284" s="0" t="inlineStr">
        <is>
          <t>钢铁+央企+西部大开发</t>
        </is>
      </c>
      <c r="I8284" s="32" t="inlineStr">
        <is>
          <t xml:space="preserve"> 13:29:43</t>
        </is>
      </c>
    </row>
    <row r="8285">
      <c r="A8285" s="35" t="n">
        <v>45559</v>
      </c>
      <c r="B8285" s="9" t="inlineStr">
        <is>
          <t>sh603516</t>
        </is>
      </c>
      <c r="C8285" s="0" t="inlineStr">
        <is>
          <t>淳中科技</t>
        </is>
      </c>
      <c r="D8285" s="0" t="inlineStr">
        <is>
          <t>首板涨停</t>
        </is>
      </c>
      <c r="E8285" s="0" t="n">
        <v>1</v>
      </c>
      <c r="F8285" s="0" t="inlineStr">
        <is>
          <t>N公司对接业务实现突破+业绩增长</t>
        </is>
      </c>
      <c r="I8285" s="32" t="inlineStr">
        <is>
          <t xml:space="preserve"> 13:33:16</t>
        </is>
      </c>
    </row>
    <row r="8286">
      <c r="A8286" s="35" t="n">
        <v>45559</v>
      </c>
      <c r="B8286" s="9" t="inlineStr">
        <is>
          <t>sh600403</t>
        </is>
      </c>
      <c r="C8286" s="0" t="inlineStr">
        <is>
          <t>大有能源</t>
        </is>
      </c>
      <c r="D8286" s="0" t="inlineStr">
        <is>
          <t>首板涨停</t>
        </is>
      </c>
      <c r="E8286" s="0" t="n">
        <v>1</v>
      </c>
      <c r="F8286" s="0" t="inlineStr">
        <is>
          <t>煤炭+河南国资+低价股</t>
        </is>
      </c>
      <c r="I8286" s="32" t="inlineStr">
        <is>
          <t xml:space="preserve"> 13:34:22</t>
        </is>
      </c>
    </row>
    <row r="8287">
      <c r="A8287" s="35" t="n">
        <v>45559</v>
      </c>
      <c r="B8287" s="9" t="inlineStr">
        <is>
          <t>sh603607</t>
        </is>
      </c>
      <c r="C8287" s="0" t="inlineStr">
        <is>
          <t>京华激光</t>
        </is>
      </c>
      <c r="D8287" s="0" t="inlineStr">
        <is>
          <t>首板涨停</t>
        </is>
      </c>
      <c r="E8287" s="0" t="n">
        <v>1</v>
      </c>
      <c r="F8287" s="0" t="inlineStr">
        <is>
          <t>光刻机+卡牌+烟草</t>
        </is>
      </c>
      <c r="I8287" s="32" t="inlineStr">
        <is>
          <t xml:space="preserve"> 13:39:35</t>
        </is>
      </c>
    </row>
    <row r="8288">
      <c r="A8288" s="35" t="n">
        <v>45559</v>
      </c>
      <c r="B8288" s="9" t="inlineStr">
        <is>
          <t>sz300333</t>
        </is>
      </c>
      <c r="C8288" s="0" t="inlineStr">
        <is>
          <t>兆日科技</t>
        </is>
      </c>
      <c r="D8288" s="0" t="inlineStr">
        <is>
          <t>首板涨停</t>
        </is>
      </c>
      <c r="E8288" s="0" t="n">
        <v>1</v>
      </c>
      <c r="F8288" s="0" t="inlineStr">
        <is>
          <t>互联网金融+移动支付+鸿蒙概念+数据安全</t>
        </is>
      </c>
      <c r="I8288" s="32" t="inlineStr">
        <is>
          <t xml:space="preserve"> 13:40:50</t>
        </is>
      </c>
    </row>
    <row r="8289">
      <c r="A8289" s="35" t="n">
        <v>45559</v>
      </c>
      <c r="B8289" s="9" t="inlineStr">
        <is>
          <t>sz002640</t>
        </is>
      </c>
      <c r="C8289" s="0" t="inlineStr">
        <is>
          <t>跨境通</t>
        </is>
      </c>
      <c r="D8289" s="0" t="inlineStr">
        <is>
          <t>首板涨停</t>
        </is>
      </c>
      <c r="E8289" s="0" t="n">
        <v>1</v>
      </c>
      <c r="F8289" s="0" t="inlineStr">
        <is>
          <t>重整预期+跨境电商+三胎概念+低价股</t>
        </is>
      </c>
      <c r="I8289" s="32" t="inlineStr">
        <is>
          <t xml:space="preserve"> 13:52:08</t>
        </is>
      </c>
    </row>
    <row r="8290">
      <c r="A8290" s="35" t="n">
        <v>45559</v>
      </c>
      <c r="B8290" s="9" t="inlineStr">
        <is>
          <t>sz002466</t>
        </is>
      </c>
      <c r="C8290" s="0" t="inlineStr">
        <is>
          <t>天齐锂业</t>
        </is>
      </c>
      <c r="D8290" s="0" t="inlineStr">
        <is>
          <t>首板涨停</t>
        </is>
      </c>
      <c r="E8290" s="0" t="n">
        <v>1</v>
      </c>
      <c r="F8290" s="0" t="inlineStr">
        <is>
          <t>锂矿龙头</t>
        </is>
      </c>
      <c r="I8290" s="32" t="inlineStr">
        <is>
          <t xml:space="preserve"> 13:52:38</t>
        </is>
      </c>
    </row>
    <row r="8291">
      <c r="A8291" s="35" t="n">
        <v>45559</v>
      </c>
      <c r="B8291" s="9" t="inlineStr">
        <is>
          <t>sz002110</t>
        </is>
      </c>
      <c r="C8291" s="0" t="inlineStr">
        <is>
          <t>三钢闽光</t>
        </is>
      </c>
      <c r="D8291" s="0" t="inlineStr">
        <is>
          <t>首板涨停</t>
        </is>
      </c>
      <c r="E8291" s="0" t="n">
        <v>1</v>
      </c>
      <c r="F8291" s="0" t="inlineStr">
        <is>
          <t>钢铁+核电+福建国资</t>
        </is>
      </c>
      <c r="I8291" s="32" t="inlineStr">
        <is>
          <t xml:space="preserve"> 14:18:53</t>
        </is>
      </c>
    </row>
    <row r="8292">
      <c r="A8292" s="35" t="n">
        <v>45559</v>
      </c>
      <c r="B8292" s="9" t="inlineStr">
        <is>
          <t>sz000627</t>
        </is>
      </c>
      <c r="C8292" s="0" t="inlineStr">
        <is>
          <t>天茂集团</t>
        </is>
      </c>
      <c r="D8292" s="0" t="inlineStr">
        <is>
          <t>16天9板</t>
        </is>
      </c>
      <c r="E8292" s="0" t="n">
        <v>1</v>
      </c>
      <c r="F8292" s="0" t="inlineStr">
        <is>
          <t>保险+养老</t>
        </is>
      </c>
      <c r="I8292" s="32" t="inlineStr">
        <is>
          <t xml:space="preserve"> 14:20:38</t>
        </is>
      </c>
    </row>
    <row r="8293">
      <c r="A8293" s="35" t="n">
        <v>45559</v>
      </c>
      <c r="B8293" s="9" t="inlineStr">
        <is>
          <t>sh601138</t>
        </is>
      </c>
      <c r="C8293" s="0" t="inlineStr">
        <is>
          <t>工业富联</t>
        </is>
      </c>
      <c r="D8293" s="0" t="inlineStr">
        <is>
          <t>首板涨停</t>
        </is>
      </c>
      <c r="E8293" s="0" t="n">
        <v>1</v>
      </c>
      <c r="F8293" s="0" t="inlineStr">
        <is>
          <t>AI服务器+通信设备+英伟达供应链</t>
        </is>
      </c>
      <c r="I8293" s="32" t="inlineStr">
        <is>
          <t xml:space="preserve"> 14:27:08</t>
        </is>
      </c>
    </row>
    <row r="8294">
      <c r="A8294" s="35" t="n">
        <v>45559</v>
      </c>
      <c r="B8294" s="9" t="inlineStr">
        <is>
          <t>sz300140</t>
        </is>
      </c>
      <c r="C8294" s="0" t="inlineStr">
        <is>
          <t>节能环境</t>
        </is>
      </c>
      <c r="D8294" s="0" t="inlineStr">
        <is>
          <t>首板涨停</t>
        </is>
      </c>
      <c r="E8294" s="0" t="n">
        <v>1</v>
      </c>
      <c r="F8294" s="0" t="inlineStr">
        <is>
          <t>资产注入预期+央企+垃圾焚烧发电</t>
        </is>
      </c>
      <c r="I8294" s="32" t="inlineStr">
        <is>
          <t xml:space="preserve"> 14:35:23</t>
        </is>
      </c>
    </row>
    <row r="8295">
      <c r="A8295" s="35" t="n">
        <v>45559</v>
      </c>
      <c r="B8295" s="9" t="inlineStr">
        <is>
          <t>sh601136</t>
        </is>
      </c>
      <c r="C8295" s="0" t="inlineStr">
        <is>
          <t>首创证券</t>
        </is>
      </c>
      <c r="D8295" s="0" t="inlineStr">
        <is>
          <t>首板涨停</t>
        </is>
      </c>
      <c r="E8295" s="0" t="n">
        <v>1</v>
      </c>
      <c r="F8295" s="0" t="inlineStr">
        <is>
          <t>证券+国企改革</t>
        </is>
      </c>
      <c r="I8295" s="32" t="inlineStr">
        <is>
          <t xml:space="preserve"> 14:39:23</t>
        </is>
      </c>
    </row>
    <row r="8296">
      <c r="A8296" s="35" t="n">
        <v>45559</v>
      </c>
      <c r="B8296" s="9" t="inlineStr">
        <is>
          <t>sh601595</t>
        </is>
      </c>
      <c r="C8296" s="0" t="inlineStr">
        <is>
          <t>上海电影</t>
        </is>
      </c>
      <c r="D8296" s="0" t="inlineStr">
        <is>
          <t>首板涨停</t>
        </is>
      </c>
      <c r="E8296" s="0" t="n">
        <v>1</v>
      </c>
      <c r="F8296" s="0" t="inlineStr">
        <is>
          <t>影视院线+上海国资+IP+AI</t>
        </is>
      </c>
      <c r="I8296" s="32" t="inlineStr">
        <is>
          <t xml:space="preserve"> 14:40:08</t>
        </is>
      </c>
    </row>
    <row r="8297">
      <c r="A8297" s="35" t="n">
        <v>45559</v>
      </c>
      <c r="B8297" s="9" t="inlineStr">
        <is>
          <t>sz000995</t>
        </is>
      </c>
      <c r="C8297" s="0" t="inlineStr">
        <is>
          <t>皇台酒业</t>
        </is>
      </c>
      <c r="D8297" s="0" t="inlineStr">
        <is>
          <t>首板涨停</t>
        </is>
      </c>
      <c r="E8297" s="0" t="n">
        <v>1</v>
      </c>
      <c r="F8297" s="0" t="inlineStr">
        <is>
          <t>白酒+葡萄酒+终止酱酒投资计划</t>
        </is>
      </c>
      <c r="I8297" s="32" t="inlineStr">
        <is>
          <t xml:space="preserve"> 14:41:56</t>
        </is>
      </c>
    </row>
    <row r="8298">
      <c r="A8298" s="35" t="n">
        <v>45559</v>
      </c>
      <c r="B8298" s="9" t="inlineStr">
        <is>
          <t>sz002453</t>
        </is>
      </c>
      <c r="C8298" s="0" t="inlineStr">
        <is>
          <t>华软科技</t>
        </is>
      </c>
      <c r="D8298" s="0" t="inlineStr">
        <is>
          <t>4天3板</t>
        </is>
      </c>
      <c r="E8298" s="0" t="n">
        <v>1</v>
      </c>
      <c r="F8298" s="0" t="inlineStr">
        <is>
          <t>光刻胶+精细化工+保健品</t>
        </is>
      </c>
      <c r="I8298" s="32" t="inlineStr">
        <is>
          <t xml:space="preserve"> 14:43:41</t>
        </is>
      </c>
    </row>
    <row r="8299">
      <c r="A8299" s="35" t="n">
        <v>45559</v>
      </c>
      <c r="B8299" s="9" t="inlineStr">
        <is>
          <t>sh600446</t>
        </is>
      </c>
      <c r="C8299" s="0" t="inlineStr">
        <is>
          <t>金证股份</t>
        </is>
      </c>
      <c r="D8299" s="0" t="inlineStr">
        <is>
          <t>首板涨停</t>
        </is>
      </c>
      <c r="E8299" s="0" t="n">
        <v>1</v>
      </c>
      <c r="F8299" s="0" t="inlineStr">
        <is>
          <t>金融科技+华为+机器人</t>
        </is>
      </c>
      <c r="I8299" s="32" t="inlineStr">
        <is>
          <t xml:space="preserve"> 14:46:11</t>
        </is>
      </c>
    </row>
    <row r="8300">
      <c r="A8300" s="35" t="n">
        <v>45559</v>
      </c>
      <c r="B8300" s="9" t="inlineStr">
        <is>
          <t>sh600802</t>
        </is>
      </c>
      <c r="C8300" s="0" t="inlineStr">
        <is>
          <t>福建水泥</t>
        </is>
      </c>
      <c r="D8300" s="0" t="inlineStr">
        <is>
          <t>首板涨停</t>
        </is>
      </c>
      <c r="E8300" s="0" t="n">
        <v>1</v>
      </c>
      <c r="F8300" s="0" t="inlineStr">
        <is>
          <t>水泥+福建国资+参股券商+参股银行</t>
        </is>
      </c>
      <c r="I8300" s="32" t="inlineStr">
        <is>
          <t xml:space="preserve"> 14:49:17</t>
        </is>
      </c>
    </row>
    <row r="8301">
      <c r="A8301" s="35" t="n">
        <v>45559</v>
      </c>
      <c r="B8301" s="9" t="inlineStr">
        <is>
          <t>sh603383</t>
        </is>
      </c>
      <c r="C8301" s="0" t="inlineStr">
        <is>
          <t>顶点软件</t>
        </is>
      </c>
      <c r="D8301" s="0" t="inlineStr">
        <is>
          <t>首板涨停</t>
        </is>
      </c>
      <c r="E8301" s="0" t="n">
        <v>1</v>
      </c>
      <c r="F8301" s="0" t="inlineStr">
        <is>
          <t>金融科技+信创</t>
        </is>
      </c>
      <c r="I8301" s="32" t="inlineStr">
        <is>
          <t xml:space="preserve"> 14:55:42</t>
        </is>
      </c>
    </row>
    <row r="8302">
      <c r="A8302" s="35" t="n">
        <v>45558</v>
      </c>
      <c r="B8302" s="9" t="inlineStr">
        <is>
          <t>sz002693</t>
        </is>
      </c>
      <c r="C8302" s="0" t="inlineStr">
        <is>
          <t>双成药业</t>
        </is>
      </c>
      <c r="D8302" s="0" t="inlineStr">
        <is>
          <t>7板一</t>
        </is>
      </c>
      <c r="E8302" s="0" t="inlineStr">
        <is>
          <t>7</t>
        </is>
      </c>
      <c r="F8302" s="0" t="inlineStr">
        <is>
          <t>拟收购宁波奥拉半导体+多肽药</t>
        </is>
      </c>
      <c r="G8302" s="10" t="n">
        <v>0.0997</v>
      </c>
      <c r="H8302" s="0" t="n">
        <v>10.15</v>
      </c>
      <c r="I8302" s="32" t="inlineStr">
        <is>
          <t>09:30:00</t>
        </is>
      </c>
      <c r="J8302" s="33" t="n">
        <v>45942960</v>
      </c>
      <c r="K8302" s="33" t="n">
        <v>2129000000</v>
      </c>
      <c r="L8302" s="0" t="inlineStr">
        <is>
          <t>公告</t>
        </is>
      </c>
      <c r="M8302" s="10" t="n">
        <v>0.0997</v>
      </c>
      <c r="N8302" s="34" t="n">
        <v>12108950</v>
      </c>
    </row>
    <row r="8303">
      <c r="A8303" s="35" t="n">
        <v>45558</v>
      </c>
      <c r="B8303" s="9" t="inlineStr">
        <is>
          <t>sh600198</t>
        </is>
      </c>
      <c r="C8303" s="0" t="inlineStr">
        <is>
          <t>大唐电信</t>
        </is>
      </c>
      <c r="D8303" s="0" t="inlineStr">
        <is>
          <t>5板一</t>
        </is>
      </c>
      <c r="E8303" s="0" t="inlineStr">
        <is>
          <t>5</t>
        </is>
      </c>
      <c r="F8303" s="0" t="inlineStr">
        <is>
          <t>央企+安全芯片+特种通信+出售资产</t>
        </is>
      </c>
      <c r="G8303" s="10" t="n">
        <v>0.09959999999999999</v>
      </c>
      <c r="H8303" s="0" t="n">
        <v>8.5</v>
      </c>
      <c r="I8303" s="32" t="inlineStr">
        <is>
          <t>09:30:00</t>
        </is>
      </c>
      <c r="J8303" s="33" t="n">
        <v>75927415</v>
      </c>
      <c r="K8303" s="33" t="n">
        <v>4939000000</v>
      </c>
      <c r="L8303" s="0" t="inlineStr">
        <is>
          <t>国企改革/重组预期</t>
        </is>
      </c>
      <c r="M8303" s="10" t="n">
        <v>0.09959999999999999</v>
      </c>
      <c r="N8303" s="34" t="n">
        <v>32365756</v>
      </c>
    </row>
    <row r="8304">
      <c r="A8304" s="35" t="n">
        <v>45558</v>
      </c>
      <c r="B8304" s="9" t="inlineStr">
        <is>
          <t>sz000004</t>
        </is>
      </c>
      <c r="C8304" s="0" t="inlineStr">
        <is>
          <t>国华网安</t>
        </is>
      </c>
      <c r="D8304" s="0" t="inlineStr">
        <is>
          <t>4板一</t>
        </is>
      </c>
      <c r="E8304" s="0" t="inlineStr">
        <is>
          <t>4</t>
        </is>
      </c>
      <c r="F8304" s="0" t="inlineStr">
        <is>
          <t>移动应用安全+鸿蒙+国产适配</t>
        </is>
      </c>
      <c r="G8304" s="10" t="n">
        <v>0.1</v>
      </c>
      <c r="H8304" s="0" t="n">
        <v>16.06</v>
      </c>
      <c r="I8304" s="32" t="inlineStr">
        <is>
          <t>09:30:00</t>
        </is>
      </c>
      <c r="J8304" s="33" t="n">
        <v>21155838</v>
      </c>
      <c r="K8304" s="33" t="n">
        <v>1500000000</v>
      </c>
      <c r="L8304" s="0" t="inlineStr">
        <is>
          <t>通信安全</t>
        </is>
      </c>
      <c r="M8304" s="10" t="n">
        <v>0.1</v>
      </c>
      <c r="N8304" s="34" t="n">
        <v>11394570</v>
      </c>
    </row>
    <row r="8305">
      <c r="A8305" s="35" t="n">
        <v>45558</v>
      </c>
      <c r="B8305" s="9" t="inlineStr">
        <is>
          <t>sh600619</t>
        </is>
      </c>
      <c r="C8305" s="0" t="inlineStr">
        <is>
          <t>海立股份</t>
        </is>
      </c>
      <c r="D8305" s="0" t="inlineStr">
        <is>
          <t>4板换</t>
        </is>
      </c>
      <c r="E8305" s="0" t="inlineStr">
        <is>
          <t>4</t>
        </is>
      </c>
      <c r="F8305" s="0" t="inlineStr">
        <is>
          <t>地天板+光刻机+汽车热管理+上海国资</t>
        </is>
      </c>
      <c r="G8305" s="10" t="n">
        <v>0.1004</v>
      </c>
      <c r="H8305" s="0" t="n">
        <v>7.89</v>
      </c>
      <c r="I8305" s="32" t="inlineStr">
        <is>
          <t>14:42:32</t>
        </is>
      </c>
      <c r="J8305" s="33" t="n">
        <v>1282036710</v>
      </c>
      <c r="K8305" s="33" t="n">
        <v>3283000000</v>
      </c>
      <c r="L8305" s="0" t="inlineStr">
        <is>
          <t>半导体</t>
        </is>
      </c>
      <c r="M8305" s="10" t="n">
        <v>-0.0683</v>
      </c>
      <c r="N8305" s="34" t="n">
        <v>45013848</v>
      </c>
    </row>
    <row r="8306">
      <c r="A8306" s="35" t="n">
        <v>45558</v>
      </c>
      <c r="B8306" s="9" t="inlineStr">
        <is>
          <t>sz002583</t>
        </is>
      </c>
      <c r="C8306" s="0" t="inlineStr">
        <is>
          <t>海能达</t>
        </is>
      </c>
      <c r="D8306" s="0" t="inlineStr">
        <is>
          <t>3板一</t>
        </is>
      </c>
      <c r="E8306" s="0" t="inlineStr">
        <is>
          <t>3</t>
        </is>
      </c>
      <c r="F8306" s="0" t="inlineStr">
        <is>
          <t>对讲机终端+一带一路+华为汽车</t>
        </is>
      </c>
      <c r="G8306" s="10" t="n">
        <v>0.0993</v>
      </c>
      <c r="H8306" s="0" t="n">
        <v>4.76</v>
      </c>
      <c r="I8306" s="32" t="inlineStr">
        <is>
          <t>09:30:00</t>
        </is>
      </c>
      <c r="J8306" s="33" t="n">
        <v>71514649</v>
      </c>
      <c r="K8306" s="33" t="n">
        <v>5172000000</v>
      </c>
      <c r="L8306" s="0" t="inlineStr">
        <is>
          <t>通信安全</t>
        </is>
      </c>
      <c r="M8306" s="10" t="n">
        <v>0.0993</v>
      </c>
      <c r="N8306" s="34" t="n">
        <v>30150697</v>
      </c>
    </row>
    <row r="8307">
      <c r="A8307" s="35" t="n">
        <v>45558</v>
      </c>
      <c r="B8307" s="9" t="inlineStr">
        <is>
          <t>sh600225</t>
        </is>
      </c>
      <c r="C8307" s="0" t="inlineStr">
        <is>
          <t>卓朗科技</t>
        </is>
      </c>
      <c r="D8307" s="0" t="inlineStr">
        <is>
          <t>3板T</t>
        </is>
      </c>
      <c r="E8307" s="0" t="inlineStr">
        <is>
          <t>3</t>
        </is>
      </c>
      <c r="F8307" s="0" t="inlineStr">
        <is>
          <t>天津国资+网络安全+算力租赁+低价股</t>
        </is>
      </c>
      <c r="G8307" s="10" t="n">
        <v>0.1006</v>
      </c>
      <c r="H8307" s="0" t="n">
        <v>1.97</v>
      </c>
      <c r="I8307" s="32" t="inlineStr">
        <is>
          <t>09:32:00</t>
        </is>
      </c>
      <c r="J8307" s="33" t="n">
        <v>109021914</v>
      </c>
      <c r="K8307" s="33" t="n">
        <v>2140000000</v>
      </c>
      <c r="L8307" s="0" t="inlineStr">
        <is>
          <t>通信安全</t>
        </is>
      </c>
      <c r="M8307" s="10" t="n">
        <v>0.1006</v>
      </c>
      <c r="N8307" s="34" t="n">
        <v>22753894</v>
      </c>
    </row>
    <row r="8308">
      <c r="A8308" s="35" t="n">
        <v>45558</v>
      </c>
      <c r="B8308" s="9" t="inlineStr">
        <is>
          <t>sh600550</t>
        </is>
      </c>
      <c r="C8308" s="0" t="inlineStr">
        <is>
          <t>保变电气</t>
        </is>
      </c>
      <c r="D8308" s="0" t="inlineStr">
        <is>
          <t>14天10板换</t>
        </is>
      </c>
      <c r="E8308" s="0" t="inlineStr">
        <is>
          <t>3</t>
        </is>
      </c>
      <c r="F8308" s="0" t="inlineStr">
        <is>
          <t>央企+控股股东将变更+输变电设备</t>
        </is>
      </c>
      <c r="G8308" s="10" t="n">
        <v>0.0998</v>
      </c>
      <c r="H8308" s="0" t="n">
        <v>12.23</v>
      </c>
      <c r="I8308" s="32" t="inlineStr">
        <is>
          <t>09:38:45</t>
        </is>
      </c>
      <c r="J8308" s="33" t="n">
        <v>1901016800</v>
      </c>
      <c r="K8308" s="33" t="n">
        <v>9596000000</v>
      </c>
      <c r="L8308" s="0" t="inlineStr">
        <is>
          <t>国企改革/重组预期</t>
        </is>
      </c>
      <c r="M8308" s="10" t="n">
        <v>0.0504</v>
      </c>
      <c r="N8308" s="34" t="n">
        <v>290926608</v>
      </c>
    </row>
    <row r="8309">
      <c r="A8309" s="35" t="n">
        <v>45558</v>
      </c>
      <c r="B8309" s="9" t="inlineStr">
        <is>
          <t>sh600589</t>
        </is>
      </c>
      <c r="C8309" s="0" t="inlineStr">
        <is>
          <t>广东榕泰</t>
        </is>
      </c>
      <c r="D8309" s="0" t="inlineStr">
        <is>
          <t>3板换</t>
        </is>
      </c>
      <c r="E8309" s="0" t="inlineStr">
        <is>
          <t>3</t>
        </is>
      </c>
      <c r="F8309" s="0" t="inlineStr">
        <is>
          <t>完成重整+数据中心+东数西算+低价股</t>
        </is>
      </c>
      <c r="G8309" s="10" t="n">
        <v>0.102</v>
      </c>
      <c r="H8309" s="0" t="n">
        <v>2.81</v>
      </c>
      <c r="I8309" s="32" t="inlineStr">
        <is>
          <t>13:04:16</t>
        </is>
      </c>
      <c r="J8309" s="33" t="n">
        <v>189524420</v>
      </c>
      <c r="K8309" s="33" t="n">
        <v>2920000000</v>
      </c>
      <c r="L8309" s="0" t="inlineStr">
        <is>
          <t>汽车信息安全</t>
        </is>
      </c>
      <c r="M8309" s="10" t="n">
        <v>-0.0157</v>
      </c>
      <c r="N8309" s="34" t="n">
        <v>5886954</v>
      </c>
    </row>
    <row r="8310">
      <c r="A8310" s="35" t="n">
        <v>45558</v>
      </c>
      <c r="B8310" s="9" t="inlineStr">
        <is>
          <t>sh600696</t>
        </is>
      </c>
      <c r="C8310" s="0" t="inlineStr">
        <is>
          <t>岩石股份</t>
        </is>
      </c>
      <c r="D8310" s="0" t="inlineStr">
        <is>
          <t>3板换</t>
        </is>
      </c>
      <c r="E8310" s="0" t="inlineStr">
        <is>
          <t>3</t>
        </is>
      </c>
      <c r="F8310" s="0" t="inlineStr">
        <is>
          <t>白酒+超跌反弹</t>
        </is>
      </c>
      <c r="G8310" s="10" t="n">
        <v>0.0997</v>
      </c>
      <c r="H8310" s="0" t="n">
        <v>7.06</v>
      </c>
      <c r="I8310" s="32" t="inlineStr">
        <is>
          <t>13:58:01</t>
        </is>
      </c>
      <c r="J8310" s="33" t="n">
        <v>198863350</v>
      </c>
      <c r="K8310" s="33" t="n">
        <v>780000000</v>
      </c>
      <c r="L8310" s="0" t="inlineStr">
        <is>
          <t>其他</t>
        </is>
      </c>
      <c r="M8310" s="10" t="n">
        <v>0</v>
      </c>
      <c r="N8310" s="34" t="n">
        <v>6339108</v>
      </c>
    </row>
    <row r="8311">
      <c r="A8311" s="35" t="n">
        <v>45558</v>
      </c>
      <c r="B8311" s="9" t="inlineStr">
        <is>
          <t>sh600130</t>
        </is>
      </c>
      <c r="C8311" s="0" t="inlineStr">
        <is>
          <t>波导股份</t>
        </is>
      </c>
      <c r="D8311" s="0" t="inlineStr">
        <is>
          <t>2板一</t>
        </is>
      </c>
      <c r="E8311" s="0" t="inlineStr">
        <is>
          <t>2</t>
        </is>
      </c>
      <c r="F8311" s="0" t="inlineStr">
        <is>
          <t>手机+汽车电子+参股华大北斗</t>
        </is>
      </c>
      <c r="G8311" s="10" t="n">
        <v>0.1003</v>
      </c>
      <c r="H8311" s="0" t="n">
        <v>4.06</v>
      </c>
      <c r="I8311" s="32" t="inlineStr">
        <is>
          <t>09:30:00</t>
        </is>
      </c>
      <c r="J8311" s="33" t="n">
        <v>45900736</v>
      </c>
      <c r="K8311" s="33" t="n">
        <v>2534000000</v>
      </c>
      <c r="L8311" s="0" t="inlineStr">
        <is>
          <t>通信安全</t>
        </is>
      </c>
      <c r="M8311" s="10" t="n">
        <v>0.1003</v>
      </c>
      <c r="N8311" s="34" t="n">
        <v>18505886</v>
      </c>
    </row>
    <row r="8312">
      <c r="A8312" s="35" t="n">
        <v>45558</v>
      </c>
      <c r="B8312" s="9" t="inlineStr">
        <is>
          <t>sz000158</t>
        </is>
      </c>
      <c r="C8312" s="0" t="inlineStr">
        <is>
          <t>常山北明</t>
        </is>
      </c>
      <c r="D8312" s="0" t="inlineStr">
        <is>
          <t>8天5板换</t>
        </is>
      </c>
      <c r="E8312" s="0" t="inlineStr">
        <is>
          <t>2</t>
        </is>
      </c>
      <c r="F8312" s="0" t="inlineStr">
        <is>
          <t>信创+华为+国产软件+国企</t>
        </is>
      </c>
      <c r="G8312" s="10" t="n">
        <v>0.1005</v>
      </c>
      <c r="H8312" s="0" t="n">
        <v>11.83</v>
      </c>
      <c r="I8312" s="32" t="inlineStr">
        <is>
          <t>09:32:30</t>
        </is>
      </c>
      <c r="J8312" s="33" t="n">
        <v>1778664400</v>
      </c>
      <c r="K8312" s="33" t="n">
        <v>11980000000</v>
      </c>
      <c r="L8312" s="0" t="inlineStr">
        <is>
          <t>华为/信创</t>
        </is>
      </c>
      <c r="M8312" s="10" t="n">
        <v>0.0679</v>
      </c>
      <c r="N8312" s="34" t="n">
        <v>357797160</v>
      </c>
    </row>
    <row r="8313">
      <c r="A8313" s="35" t="n">
        <v>45558</v>
      </c>
      <c r="B8313" s="9" t="inlineStr">
        <is>
          <t>sh603316</t>
        </is>
      </c>
      <c r="C8313" s="0" t="inlineStr">
        <is>
          <t>诚邦股份</t>
        </is>
      </c>
      <c r="D8313" s="0" t="inlineStr">
        <is>
          <t>2板T</t>
        </is>
      </c>
      <c r="E8313" s="0" t="inlineStr">
        <is>
          <t>2</t>
        </is>
      </c>
      <c r="F8313" s="0" t="inlineStr">
        <is>
          <t>拟增资取得股权+园林景观+水利+地下管网</t>
        </is>
      </c>
      <c r="G8313" s="10" t="n">
        <v>0.1002</v>
      </c>
      <c r="H8313" s="0" t="n">
        <v>4.61</v>
      </c>
      <c r="I8313" s="32" t="inlineStr">
        <is>
          <t>09:36:00</t>
        </is>
      </c>
      <c r="J8313" s="33" t="n">
        <v>96765687</v>
      </c>
      <c r="K8313" s="33" t="n">
        <v>692000000</v>
      </c>
      <c r="L8313" s="0" t="inlineStr">
        <is>
          <t>公告</t>
        </is>
      </c>
      <c r="M8313" s="10" t="n">
        <v>0.1002</v>
      </c>
      <c r="N8313" s="34" t="n">
        <v>24463887</v>
      </c>
    </row>
    <row r="8314">
      <c r="A8314" s="35" t="n">
        <v>45558</v>
      </c>
      <c r="B8314" s="9" t="inlineStr">
        <is>
          <t>sh600776</t>
        </is>
      </c>
      <c r="C8314" s="0" t="inlineStr">
        <is>
          <t>东方通信</t>
        </is>
      </c>
      <c r="D8314" s="0" t="inlineStr">
        <is>
          <t>2板换</t>
        </is>
      </c>
      <c r="E8314" s="0" t="inlineStr">
        <is>
          <t>2</t>
        </is>
      </c>
      <c r="F8314" s="0" t="inlineStr">
        <is>
          <t>应急通信+专网通信+信创+央企</t>
        </is>
      </c>
      <c r="G8314" s="10" t="n">
        <v>0.1001</v>
      </c>
      <c r="H8314" s="0" t="n">
        <v>10.66</v>
      </c>
      <c r="I8314" s="32" t="inlineStr">
        <is>
          <t>09:46:00</t>
        </is>
      </c>
      <c r="J8314" s="33" t="n">
        <v>538470140</v>
      </c>
      <c r="K8314" s="33" t="n">
        <v>4375000000</v>
      </c>
      <c r="L8314" s="0" t="inlineStr">
        <is>
          <t>通信安全</t>
        </is>
      </c>
      <c r="M8314" s="10" t="n">
        <v>0.0702</v>
      </c>
      <c r="N8314" s="34" t="n">
        <v>67279523</v>
      </c>
    </row>
    <row r="8315">
      <c r="A8315" s="35" t="n">
        <v>45558</v>
      </c>
      <c r="B8315" s="9" t="inlineStr">
        <is>
          <t>sh600203</t>
        </is>
      </c>
      <c r="C8315" s="0" t="inlineStr">
        <is>
          <t>福日电子</t>
        </is>
      </c>
      <c r="D8315" s="0" t="inlineStr">
        <is>
          <t>2板换</t>
        </is>
      </c>
      <c r="E8315" s="0" t="inlineStr">
        <is>
          <t>2</t>
        </is>
      </c>
      <c r="F8315" s="0" t="inlineStr">
        <is>
          <t>福建国资+对讲机+智能终端生产+华为+机器人</t>
        </is>
      </c>
      <c r="G8315" s="10" t="n">
        <v>0.1008</v>
      </c>
      <c r="H8315" s="0" t="n">
        <v>7.1</v>
      </c>
      <c r="I8315" s="32" t="inlineStr">
        <is>
          <t>11:13:01</t>
        </is>
      </c>
      <c r="J8315" s="33" t="n">
        <v>805753170</v>
      </c>
      <c r="K8315" s="33" t="n">
        <v>3037000000</v>
      </c>
      <c r="L8315" s="0" t="inlineStr">
        <is>
          <t>通信安全</t>
        </is>
      </c>
      <c r="M8315" s="10" t="n">
        <v>0.0465</v>
      </c>
      <c r="N8315" s="34" t="n">
        <v>49837275</v>
      </c>
    </row>
    <row r="8316">
      <c r="A8316" s="35" t="n">
        <v>45558</v>
      </c>
      <c r="B8316" s="9" t="inlineStr">
        <is>
          <t>sz002232</t>
        </is>
      </c>
      <c r="C8316" s="0" t="inlineStr">
        <is>
          <t>启明信息</t>
        </is>
      </c>
      <c r="D8316" s="0" t="inlineStr">
        <is>
          <t>2板换</t>
        </is>
      </c>
      <c r="E8316" s="0" t="inlineStr">
        <is>
          <t>2</t>
        </is>
      </c>
      <c r="F8316" s="0" t="inlineStr">
        <is>
          <t>央企+控股股东变更+车路协同+卫星导航+信创</t>
        </is>
      </c>
      <c r="G8316" s="10" t="n">
        <v>0.1001</v>
      </c>
      <c r="H8316" s="0" t="n">
        <v>17.92</v>
      </c>
      <c r="I8316" s="32" t="inlineStr">
        <is>
          <t>13:18:31</t>
        </is>
      </c>
      <c r="J8316" s="33" t="n">
        <v>1297910420</v>
      </c>
      <c r="K8316" s="33" t="n">
        <v>3242000000</v>
      </c>
      <c r="L8316" s="0" t="inlineStr">
        <is>
          <t>汽车信息安全</t>
        </is>
      </c>
      <c r="M8316" s="10" t="n">
        <v>0.0068</v>
      </c>
      <c r="N8316" s="34" t="n">
        <v>19576680</v>
      </c>
    </row>
    <row r="8317">
      <c r="A8317" s="35" t="n">
        <v>45558</v>
      </c>
      <c r="B8317" s="9" t="inlineStr">
        <is>
          <t>sh600721</t>
        </is>
      </c>
      <c r="C8317" s="0" t="inlineStr">
        <is>
          <t>百花医药</t>
        </is>
      </c>
      <c r="D8317" s="0" t="inlineStr">
        <is>
          <t>首板换</t>
        </is>
      </c>
      <c r="E8317" s="0" t="inlineStr">
        <is>
          <t>1</t>
        </is>
      </c>
      <c r="F8317" s="0" t="inlineStr">
        <is>
          <t>CRO+创新药+减肥药+业绩增长</t>
        </is>
      </c>
      <c r="G8317" s="10" t="n">
        <v>0.1002</v>
      </c>
      <c r="H8317" s="0" t="n">
        <v>6.26</v>
      </c>
      <c r="I8317" s="32" t="inlineStr">
        <is>
          <t>09:30:15</t>
        </is>
      </c>
      <c r="J8317" s="33" t="n">
        <v>123595079</v>
      </c>
      <c r="K8317" s="33" t="n">
        <v>1800000000</v>
      </c>
      <c r="L8317" s="0" t="inlineStr">
        <is>
          <t>医药</t>
        </is>
      </c>
      <c r="M8317" s="10" t="n">
        <v>0.0984</v>
      </c>
      <c r="N8317" s="34" t="n">
        <v>11706250</v>
      </c>
    </row>
    <row r="8318">
      <c r="A8318" s="35" t="n">
        <v>45558</v>
      </c>
      <c r="B8318" s="9" t="inlineStr">
        <is>
          <t>sh605086</t>
        </is>
      </c>
      <c r="C8318" s="0" t="inlineStr">
        <is>
          <t>龙高股份</t>
        </is>
      </c>
      <c r="D8318" s="0" t="inlineStr">
        <is>
          <t>4天2板T</t>
        </is>
      </c>
      <c r="E8318" s="0" t="inlineStr">
        <is>
          <t>1</t>
        </is>
      </c>
      <c r="F8318" s="0" t="inlineStr">
        <is>
          <t>紫金矿业拟受让公司20%股份+国企改革+高岭土+创投</t>
        </is>
      </c>
      <c r="G8318" s="10" t="n">
        <v>0.1001</v>
      </c>
      <c r="H8318" s="0" t="n">
        <v>19.23</v>
      </c>
      <c r="I8318" s="32" t="inlineStr">
        <is>
          <t>09:31:45</t>
        </is>
      </c>
      <c r="J8318" s="33" t="n">
        <v>79807810</v>
      </c>
      <c r="K8318" s="33" t="n">
        <v>989000000</v>
      </c>
      <c r="L8318" s="0" t="inlineStr">
        <is>
          <t>公告</t>
        </is>
      </c>
      <c r="M8318" s="10" t="n">
        <v>0.1001</v>
      </c>
      <c r="N8318" s="34" t="n">
        <v>17507761</v>
      </c>
    </row>
    <row r="8319">
      <c r="A8319" s="35" t="n">
        <v>45558</v>
      </c>
      <c r="B8319" s="9" t="inlineStr">
        <is>
          <t>sz002547</t>
        </is>
      </c>
      <c r="C8319" s="0" t="inlineStr">
        <is>
          <t>春兴精工</t>
        </is>
      </c>
      <c r="D8319" s="0" t="inlineStr">
        <is>
          <t>首板换</t>
        </is>
      </c>
      <c r="E8319" s="0" t="inlineStr">
        <is>
          <t>1</t>
        </is>
      </c>
      <c r="F8319" s="0" t="inlineStr">
        <is>
          <t>通讯设备+新能源汽车+5.5G</t>
        </is>
      </c>
      <c r="G8319" s="10" t="n">
        <v>0.1007</v>
      </c>
      <c r="H8319" s="0" t="n">
        <v>2.95</v>
      </c>
      <c r="I8319" s="32" t="inlineStr">
        <is>
          <t>09:33:30</t>
        </is>
      </c>
      <c r="J8319" s="33" t="n">
        <v>99633276</v>
      </c>
      <c r="K8319" s="33" t="n">
        <v>2338000000</v>
      </c>
      <c r="L8319" s="0" t="inlineStr">
        <is>
          <t>华为/信创</t>
        </is>
      </c>
      <c r="M8319" s="10" t="n">
        <v>0.0075</v>
      </c>
      <c r="N8319" s="34" t="n">
        <v>1969650</v>
      </c>
    </row>
    <row r="8320">
      <c r="A8320" s="35" t="n">
        <v>45558</v>
      </c>
      <c r="B8320" s="9" t="inlineStr">
        <is>
          <t>sz002686</t>
        </is>
      </c>
      <c r="C8320" s="0" t="inlineStr">
        <is>
          <t>亿利达</t>
        </is>
      </c>
      <c r="D8320" s="0" t="inlineStr">
        <is>
          <t>4天3板换</t>
        </is>
      </c>
      <c r="E8320" s="0" t="inlineStr">
        <is>
          <t>1</t>
        </is>
      </c>
      <c r="F8320" s="0" t="inlineStr">
        <is>
          <t>浙江国资+AMC+空调风机+高压快充</t>
        </is>
      </c>
      <c r="G8320" s="10" t="n">
        <v>0.1008</v>
      </c>
      <c r="H8320" s="0" t="n">
        <v>5.24</v>
      </c>
      <c r="I8320" s="32" t="inlineStr">
        <is>
          <t>09:35:45</t>
        </is>
      </c>
      <c r="J8320" s="33" t="n">
        <v>195632510</v>
      </c>
      <c r="K8320" s="33" t="n">
        <v>2249000000</v>
      </c>
      <c r="L8320" s="0" t="inlineStr">
        <is>
          <t>国企改革/重组预期</t>
        </is>
      </c>
      <c r="M8320" s="10" t="n">
        <v>0</v>
      </c>
      <c r="N8320" s="34" t="n">
        <v>7733572</v>
      </c>
    </row>
    <row r="8321">
      <c r="A8321" s="35" t="n">
        <v>45558</v>
      </c>
      <c r="B8321" s="9" t="inlineStr">
        <is>
          <t>sz002339</t>
        </is>
      </c>
      <c r="C8321" s="0" t="inlineStr">
        <is>
          <t>积成电子</t>
        </is>
      </c>
      <c r="D8321" s="0" t="inlineStr">
        <is>
          <t>首板换</t>
        </is>
      </c>
      <c r="E8321" s="0" t="inlineStr">
        <is>
          <t>1</t>
        </is>
      </c>
      <c r="F8321" s="0" t="inlineStr">
        <is>
          <t>电网自动化+液冷超充+华为+网络安全</t>
        </is>
      </c>
      <c r="G8321" s="10" t="n">
        <v>0.1009</v>
      </c>
      <c r="H8321" s="0" t="n">
        <v>6</v>
      </c>
      <c r="I8321" s="32" t="inlineStr">
        <is>
          <t>09:36:15</t>
        </is>
      </c>
      <c r="J8321" s="33" t="n">
        <v>158039530</v>
      </c>
      <c r="K8321" s="33" t="n">
        <v>2559000000</v>
      </c>
      <c r="L8321" s="0" t="inlineStr">
        <is>
          <t>汽车信息安全</t>
        </is>
      </c>
      <c r="M8321" s="10" t="n">
        <v>-0.0018</v>
      </c>
      <c r="N8321" s="34" t="n">
        <v>50048</v>
      </c>
    </row>
    <row r="8322">
      <c r="A8322" s="35" t="n">
        <v>45558</v>
      </c>
      <c r="B8322" s="9" t="inlineStr">
        <is>
          <t>sz300149</t>
        </is>
      </c>
      <c r="C8322" s="0" t="inlineStr">
        <is>
          <t>睿智医药</t>
        </is>
      </c>
      <c r="D8322" s="0" t="inlineStr">
        <is>
          <t>首板换</t>
        </is>
      </c>
      <c r="E8322" s="0" t="inlineStr">
        <is>
          <t>1</t>
        </is>
      </c>
      <c r="F8322" s="0" t="inlineStr">
        <is>
          <t>CRO+创新药+细胞免疫治疗</t>
        </is>
      </c>
      <c r="G8322" s="10" t="n">
        <v>0.2009</v>
      </c>
      <c r="H8322" s="0" t="n">
        <v>5.14</v>
      </c>
      <c r="I8322" s="32" t="inlineStr">
        <is>
          <t>09:38:15</t>
        </is>
      </c>
      <c r="J8322" s="33" t="n">
        <v>211754030</v>
      </c>
      <c r="K8322" s="33" t="n">
        <v>1707000000</v>
      </c>
      <c r="L8322" s="0" t="inlineStr">
        <is>
          <t>医药</t>
        </is>
      </c>
      <c r="M8322" s="10" t="n">
        <v>0.0935</v>
      </c>
      <c r="N8322" s="34" t="n">
        <v>6568380</v>
      </c>
    </row>
    <row r="8323">
      <c r="A8323" s="35" t="n">
        <v>45558</v>
      </c>
      <c r="B8323" s="9" t="inlineStr">
        <is>
          <t>sz002855</t>
        </is>
      </c>
      <c r="C8323" s="0" t="inlineStr">
        <is>
          <t>捷荣技术</t>
        </is>
      </c>
      <c r="D8323" s="0" t="inlineStr">
        <is>
          <t>首板换</t>
        </is>
      </c>
      <c r="E8323" s="0" t="inlineStr">
        <is>
          <t>1</t>
        </is>
      </c>
      <c r="F8323" s="0" t="inlineStr">
        <is>
          <t>消费电子+华为+新能源</t>
        </is>
      </c>
      <c r="G8323" s="10" t="n">
        <v>0.0998</v>
      </c>
      <c r="H8323" s="0" t="n">
        <v>18.85</v>
      </c>
      <c r="I8323" s="32" t="inlineStr">
        <is>
          <t>09:41:00</t>
        </is>
      </c>
      <c r="J8323" s="33" t="n">
        <v>217284570</v>
      </c>
      <c r="K8323" s="33" t="n">
        <v>2065000000</v>
      </c>
      <c r="L8323" s="0" t="inlineStr">
        <is>
          <t>华为/信创</t>
        </is>
      </c>
      <c r="M8323" s="10" t="n">
        <v>0.014</v>
      </c>
      <c r="N8323" s="34" t="n">
        <v>980232</v>
      </c>
    </row>
    <row r="8324">
      <c r="A8324" s="35" t="n">
        <v>45558</v>
      </c>
      <c r="B8324" s="9" t="inlineStr">
        <is>
          <t>sz002644</t>
        </is>
      </c>
      <c r="C8324" s="0" t="inlineStr">
        <is>
          <t>佛慈制药</t>
        </is>
      </c>
      <c r="D8324" s="0" t="inlineStr">
        <is>
          <t>首板换</t>
        </is>
      </c>
      <c r="E8324" s="0" t="inlineStr">
        <is>
          <t>1</t>
        </is>
      </c>
      <c r="F8324" s="0" t="inlineStr">
        <is>
          <t>资产转让预期+中药+甘肃国资</t>
        </is>
      </c>
      <c r="G8324" s="10" t="n">
        <v>0.1005</v>
      </c>
      <c r="H8324" s="0" t="n">
        <v>7.01</v>
      </c>
      <c r="I8324" s="32" t="inlineStr">
        <is>
          <t>09:49:00</t>
        </is>
      </c>
      <c r="J8324" s="33" t="n">
        <v>58216543</v>
      </c>
      <c r="K8324" s="33" t="n">
        <v>1345000000</v>
      </c>
      <c r="L8324" s="0" t="inlineStr">
        <is>
          <t>国企改革/重组预期</t>
        </is>
      </c>
      <c r="M8324" s="10" t="n">
        <v>0.0031</v>
      </c>
      <c r="N8324" s="34" t="n">
        <v>14697</v>
      </c>
    </row>
    <row r="8325">
      <c r="A8325" s="35" t="n">
        <v>45558</v>
      </c>
      <c r="B8325" s="9" t="inlineStr">
        <is>
          <t>sh603106</t>
        </is>
      </c>
      <c r="C8325" s="0" t="inlineStr">
        <is>
          <t>恒银科技</t>
        </is>
      </c>
      <c r="D8325" s="0" t="inlineStr">
        <is>
          <t>首板换</t>
        </is>
      </c>
      <c r="E8325" s="0" t="inlineStr">
        <is>
          <t>1</t>
        </is>
      </c>
      <c r="F8325" s="0" t="inlineStr">
        <is>
          <t>金融信创+金融智能终端+智能交通</t>
        </is>
      </c>
      <c r="G8325" s="10" t="n">
        <v>0.1004</v>
      </c>
      <c r="H8325" s="0" t="n">
        <v>5.26</v>
      </c>
      <c r="I8325" s="32" t="inlineStr">
        <is>
          <t>09:50:15</t>
        </is>
      </c>
      <c r="J8325" s="33" t="n">
        <v>116942501</v>
      </c>
      <c r="K8325" s="33" t="n">
        <v>1150000000</v>
      </c>
      <c r="L8325" s="0" t="inlineStr">
        <is>
          <t>华为/信创</t>
        </is>
      </c>
      <c r="M8325" s="10" t="n">
        <v>0.0021</v>
      </c>
      <c r="N8325" s="34" t="n">
        <v>783165</v>
      </c>
    </row>
    <row r="8326">
      <c r="A8326" s="35" t="n">
        <v>45558</v>
      </c>
      <c r="B8326" s="9" t="inlineStr">
        <is>
          <t>sz000736</t>
        </is>
      </c>
      <c r="C8326" s="0" t="inlineStr">
        <is>
          <t>中交地产</t>
        </is>
      </c>
      <c r="D8326" s="0" t="inlineStr">
        <is>
          <t>5天3板换</t>
        </is>
      </c>
      <c r="E8326" s="0" t="inlineStr">
        <is>
          <t>1</t>
        </is>
      </c>
      <c r="F8326" s="0" t="inlineStr">
        <is>
          <t>房地产+央企+参股券商+拟收购中交服务</t>
        </is>
      </c>
      <c r="G8326" s="10" t="n">
        <v>0.0999</v>
      </c>
      <c r="H8326" s="0" t="n">
        <v>10.68</v>
      </c>
      <c r="I8326" s="32" t="inlineStr">
        <is>
          <t>09:53:15</t>
        </is>
      </c>
      <c r="J8326" s="33" t="n">
        <v>543349490</v>
      </c>
      <c r="K8326" s="33" t="n">
        <v>3541000000</v>
      </c>
      <c r="L8326" s="0" t="inlineStr">
        <is>
          <t>其他</t>
        </is>
      </c>
      <c r="M8326" s="10" t="n">
        <v>-0.0309</v>
      </c>
      <c r="N8326" s="34" t="n">
        <v>13589922</v>
      </c>
    </row>
    <row r="8327">
      <c r="A8327" s="35" t="n">
        <v>45558</v>
      </c>
      <c r="B8327" s="9" t="inlineStr">
        <is>
          <t>sz002549</t>
        </is>
      </c>
      <c r="C8327" s="0" t="inlineStr">
        <is>
          <t>凯美特气</t>
        </is>
      </c>
      <c r="D8327" s="0" t="inlineStr">
        <is>
          <t>4天3板换</t>
        </is>
      </c>
      <c r="E8327" s="0" t="inlineStr">
        <is>
          <t>1</t>
        </is>
      </c>
      <c r="F8327" s="0" t="inlineStr">
        <is>
          <t>光刻胶+节能环保+氢能源</t>
        </is>
      </c>
      <c r="G8327" s="10" t="n">
        <v>0.0998</v>
      </c>
      <c r="H8327" s="0" t="n">
        <v>6.28</v>
      </c>
      <c r="I8327" s="32" t="inlineStr">
        <is>
          <t>09:53:15</t>
        </is>
      </c>
      <c r="J8327" s="33" t="n">
        <v>275307970</v>
      </c>
      <c r="K8327" s="33" t="n">
        <v>2153000000</v>
      </c>
      <c r="L8327" s="0" t="inlineStr">
        <is>
          <t>半导体</t>
        </is>
      </c>
      <c r="M8327" s="10" t="n">
        <v>-0.0175</v>
      </c>
      <c r="N8327" s="34" t="n">
        <v>10922109</v>
      </c>
    </row>
    <row r="8328">
      <c r="A8328" s="35" t="n">
        <v>45558</v>
      </c>
      <c r="B8328" s="9" t="inlineStr">
        <is>
          <t>sh600610</t>
        </is>
      </c>
      <c r="C8328" s="0" t="inlineStr">
        <is>
          <t>中毅达</t>
        </is>
      </c>
      <c r="D8328" s="0" t="inlineStr">
        <is>
          <t>首板换</t>
        </is>
      </c>
      <c r="E8328" s="0" t="inlineStr">
        <is>
          <t>1</t>
        </is>
      </c>
      <c r="F8328" s="0" t="inlineStr">
        <is>
          <t>精细化工+国企改革</t>
        </is>
      </c>
      <c r="G8328" s="10" t="n">
        <v>0.1</v>
      </c>
      <c r="H8328" s="0" t="n">
        <v>3.74</v>
      </c>
      <c r="I8328" s="32" t="inlineStr">
        <is>
          <t>09:55:00</t>
        </is>
      </c>
      <c r="J8328" s="33" t="n">
        <v>55157275</v>
      </c>
      <c r="K8328" s="33" t="n">
        <v>1678000000</v>
      </c>
      <c r="L8328" s="0" t="inlineStr">
        <is>
          <t>国企改革/重组预期</t>
        </is>
      </c>
      <c r="M8328" s="10" t="n">
        <v>0.0235</v>
      </c>
      <c r="N8328" s="34" t="n">
        <v>912108</v>
      </c>
    </row>
    <row r="8329">
      <c r="A8329" s="35" t="n">
        <v>45558</v>
      </c>
      <c r="B8329" s="9" t="inlineStr">
        <is>
          <t>sz002268</t>
        </is>
      </c>
      <c r="C8329" s="0" t="inlineStr">
        <is>
          <t>电科网安</t>
        </is>
      </c>
      <c r="D8329" s="0" t="inlineStr">
        <is>
          <t>首板换</t>
        </is>
      </c>
      <c r="E8329" s="0" t="inlineStr">
        <is>
          <t>1</t>
        </is>
      </c>
      <c r="F8329" s="0" t="inlineStr">
        <is>
          <t>信创+华为鲲鹏+鸿蒙概念+卫星导航</t>
        </is>
      </c>
      <c r="G8329" s="10" t="n">
        <v>0.1004</v>
      </c>
      <c r="H8329" s="0" t="n">
        <v>14.14</v>
      </c>
      <c r="I8329" s="32" t="inlineStr">
        <is>
          <t>09:59:46</t>
        </is>
      </c>
      <c r="J8329" s="33" t="n">
        <v>314324860</v>
      </c>
      <c r="K8329" s="33" t="n">
        <v>7722000000</v>
      </c>
      <c r="L8329" s="0" t="inlineStr">
        <is>
          <t>通信安全</t>
        </is>
      </c>
      <c r="M8329" s="10" t="n">
        <v>0.0109</v>
      </c>
      <c r="N8329" s="34" t="n">
        <v>2995494</v>
      </c>
    </row>
    <row r="8330">
      <c r="A8330" s="35" t="n">
        <v>45558</v>
      </c>
      <c r="B8330" s="9" t="inlineStr">
        <is>
          <t>sz000953</t>
        </is>
      </c>
      <c r="C8330" s="0" t="inlineStr">
        <is>
          <t>河化股份</t>
        </is>
      </c>
      <c r="D8330" s="0" t="inlineStr">
        <is>
          <t>首板换</t>
        </is>
      </c>
      <c r="E8330" s="0" t="inlineStr">
        <is>
          <t>1</t>
        </is>
      </c>
      <c r="F8330" s="0" t="inlineStr">
        <is>
          <t>CRO+银亿重整+维生素+医药中间体</t>
        </is>
      </c>
      <c r="G8330" s="10" t="n">
        <v>0.0997</v>
      </c>
      <c r="H8330" s="0" t="n">
        <v>3.75</v>
      </c>
      <c r="I8330" s="32" t="inlineStr">
        <is>
          <t>10:02:46</t>
        </is>
      </c>
      <c r="J8330" s="33" t="n">
        <v>117319714</v>
      </c>
      <c r="K8330" s="33" t="n">
        <v>906000000</v>
      </c>
      <c r="L8330" s="0" t="inlineStr">
        <is>
          <t>医药</t>
        </is>
      </c>
      <c r="M8330" s="10" t="n">
        <v>0.0205</v>
      </c>
      <c r="N8330" s="34" t="n">
        <v>861648</v>
      </c>
    </row>
    <row r="8331">
      <c r="A8331" s="35" t="n">
        <v>45558</v>
      </c>
      <c r="B8331" s="9" t="inlineStr">
        <is>
          <t>sh600770</t>
        </is>
      </c>
      <c r="C8331" s="0" t="inlineStr">
        <is>
          <t>综艺股份</t>
        </is>
      </c>
      <c r="D8331" s="0" t="inlineStr">
        <is>
          <t>首板换</t>
        </is>
      </c>
      <c r="E8331" s="0" t="inlineStr">
        <is>
          <t>1</t>
        </is>
      </c>
      <c r="F8331" s="0" t="inlineStr">
        <is>
          <t>人工智能+创投+神州龙芯+安全芯片</t>
        </is>
      </c>
      <c r="G8331" s="10" t="n">
        <v>0.1</v>
      </c>
      <c r="H8331" s="0" t="n">
        <v>2.64</v>
      </c>
      <c r="I8331" s="32" t="inlineStr">
        <is>
          <t>10:03:46</t>
        </is>
      </c>
      <c r="J8331" s="33" t="n">
        <v>67963655</v>
      </c>
      <c r="K8331" s="33" t="n">
        <v>1909000000</v>
      </c>
      <c r="L8331" s="0" t="inlineStr">
        <is>
          <t>通信安全</t>
        </is>
      </c>
      <c r="M8331" s="10" t="n">
        <v>0</v>
      </c>
      <c r="N8331" s="34" t="n">
        <v>273840</v>
      </c>
    </row>
    <row r="8332">
      <c r="A8332" s="35" t="n">
        <v>45558</v>
      </c>
      <c r="B8332" s="9" t="inlineStr">
        <is>
          <t>sz002868</t>
        </is>
      </c>
      <c r="C8332" s="0" t="inlineStr">
        <is>
          <t>绿康生化</t>
        </is>
      </c>
      <c r="D8332" s="0" t="inlineStr">
        <is>
          <t>首板换</t>
        </is>
      </c>
      <c r="E8332" s="0" t="inlineStr">
        <is>
          <t>1</t>
        </is>
      </c>
      <c r="F8332" s="0" t="inlineStr">
        <is>
          <t>POE胶膜+兽药+股权转让</t>
        </is>
      </c>
      <c r="G8332" s="10" t="n">
        <v>0.09959999999999999</v>
      </c>
      <c r="H8332" s="0" t="n">
        <v>12.47</v>
      </c>
      <c r="I8332" s="32" t="inlineStr">
        <is>
          <t>10:06:31</t>
        </is>
      </c>
      <c r="J8332" s="33" t="n">
        <v>20984748</v>
      </c>
      <c r="K8332" s="33" t="n">
        <v>730000000</v>
      </c>
      <c r="L8332" s="0" t="inlineStr">
        <is>
          <t>公告</t>
        </is>
      </c>
      <c r="M8332" s="10" t="n">
        <v>0.0035</v>
      </c>
      <c r="N8332" s="34" t="n">
        <v>31864</v>
      </c>
    </row>
    <row r="8333">
      <c r="A8333" s="35" t="n">
        <v>45558</v>
      </c>
      <c r="B8333" s="9" t="inlineStr">
        <is>
          <t>sz000705</t>
        </is>
      </c>
      <c r="C8333" s="0" t="inlineStr">
        <is>
          <t>浙江震元</t>
        </is>
      </c>
      <c r="D8333" s="0" t="inlineStr">
        <is>
          <t>首板换</t>
        </is>
      </c>
      <c r="E8333" s="0" t="inlineStr">
        <is>
          <t>1</t>
        </is>
      </c>
      <c r="F8333" s="0" t="inlineStr">
        <is>
          <t>全资子公司拟增资扩股+合成生物+医药商业+绍兴国资</t>
        </is>
      </c>
      <c r="G8333" s="10" t="n">
        <v>0.1007</v>
      </c>
      <c r="H8333" s="0" t="n">
        <v>7.65</v>
      </c>
      <c r="I8333" s="32" t="inlineStr">
        <is>
          <t>10:08:16</t>
        </is>
      </c>
      <c r="J8333" s="33" t="n">
        <v>202162660</v>
      </c>
      <c r="K8333" s="33" t="n">
        <v>1918000000</v>
      </c>
      <c r="L8333" s="0" t="inlineStr">
        <is>
          <t>医药</t>
        </is>
      </c>
      <c r="M8333" s="10" t="n">
        <v>0</v>
      </c>
      <c r="N8333" s="34" t="n">
        <v>114675</v>
      </c>
    </row>
    <row r="8334">
      <c r="A8334" s="35" t="n">
        <v>45558</v>
      </c>
      <c r="B8334" s="9" t="inlineStr">
        <is>
          <t>sz000016</t>
        </is>
      </c>
      <c r="C8334" s="0" t="inlineStr">
        <is>
          <t>深康佳Ａ</t>
        </is>
      </c>
      <c r="D8334" s="0" t="inlineStr">
        <is>
          <t>首板换</t>
        </is>
      </c>
      <c r="E8334" s="0" t="inlineStr">
        <is>
          <t>1</t>
        </is>
      </c>
      <c r="F8334" s="0" t="inlineStr">
        <is>
          <t>鸿蒙概念+国企+AR眼镜+存储芯片</t>
        </is>
      </c>
      <c r="G8334" s="10" t="n">
        <v>0.0992</v>
      </c>
      <c r="H8334" s="0" t="n">
        <v>2.88</v>
      </c>
      <c r="I8334" s="32" t="inlineStr">
        <is>
          <t>10:13:16</t>
        </is>
      </c>
      <c r="J8334" s="33" t="n">
        <v>204064990</v>
      </c>
      <c r="K8334" s="33" t="n">
        <v>3090000000</v>
      </c>
      <c r="M8334" s="10" t="n">
        <v>0.0267</v>
      </c>
      <c r="N8334" s="34" t="n">
        <v>3439434</v>
      </c>
    </row>
    <row r="8335">
      <c r="A8335" s="35" t="n">
        <v>45558</v>
      </c>
      <c r="B8335" s="9" t="inlineStr">
        <is>
          <t>sh600081</t>
        </is>
      </c>
      <c r="C8335" s="0" t="inlineStr">
        <is>
          <t>东风科技</t>
        </is>
      </c>
      <c r="D8335" s="0" t="inlineStr">
        <is>
          <t>首板换</t>
        </is>
      </c>
      <c r="E8335" s="0" t="inlineStr">
        <is>
          <t>1</t>
        </is>
      </c>
      <c r="F8335" s="0" t="inlineStr">
        <is>
          <t>汽车零部件+华为汽车+国企</t>
        </is>
      </c>
      <c r="G8335" s="10" t="n">
        <v>0.1005</v>
      </c>
      <c r="H8335" s="0" t="n">
        <v>9.09</v>
      </c>
      <c r="I8335" s="32" t="inlineStr">
        <is>
          <t>10:18:46</t>
        </is>
      </c>
      <c r="J8335" s="33" t="n">
        <v>101268129</v>
      </c>
      <c r="K8335" s="33" t="n">
        <v>1269000000</v>
      </c>
      <c r="L8335" s="0" t="inlineStr">
        <is>
          <t>国企改革/重组预期</t>
        </is>
      </c>
      <c r="M8335" s="10" t="n">
        <v>-0.0012</v>
      </c>
      <c r="N8335" s="34" t="n">
        <v>10725</v>
      </c>
    </row>
    <row r="8336">
      <c r="A8336" s="35" t="n">
        <v>45558</v>
      </c>
      <c r="B8336" s="9" t="inlineStr">
        <is>
          <t>sz300925</t>
        </is>
      </c>
      <c r="C8336" s="0" t="inlineStr">
        <is>
          <t>法本信息</t>
        </is>
      </c>
      <c r="D8336" s="0" t="inlineStr">
        <is>
          <t>首板换</t>
        </is>
      </c>
      <c r="E8336" s="0" t="inlineStr">
        <is>
          <t>1</t>
        </is>
      </c>
      <c r="F8336" s="0" t="inlineStr">
        <is>
          <t>车联网+鸿蒙概念+国产替代+信创</t>
        </is>
      </c>
      <c r="G8336" s="10" t="n">
        <v>0.2001</v>
      </c>
      <c r="H8336" s="0" t="n">
        <v>16.73</v>
      </c>
      <c r="I8336" s="32" t="inlineStr">
        <is>
          <t>10:19:31</t>
        </is>
      </c>
      <c r="J8336" s="33" t="n">
        <v>1406951600</v>
      </c>
      <c r="K8336" s="33" t="n">
        <v>4683000000</v>
      </c>
      <c r="L8336" s="0" t="inlineStr">
        <is>
          <t>华为/信创</t>
        </is>
      </c>
      <c r="M8336" s="10" t="n">
        <v>0.0043</v>
      </c>
      <c r="N8336" s="34" t="n">
        <v>32781000</v>
      </c>
    </row>
    <row r="8337">
      <c r="A8337" s="35" t="n">
        <v>45558</v>
      </c>
      <c r="B8337" s="9" t="inlineStr">
        <is>
          <t>sh603988</t>
        </is>
      </c>
      <c r="C8337" s="0" t="inlineStr">
        <is>
          <t>中电电机</t>
        </is>
      </c>
      <c r="D8337" s="0" t="inlineStr">
        <is>
          <t>首板换</t>
        </is>
      </c>
      <c r="E8337" s="0" t="inlineStr">
        <is>
          <t>1</t>
        </is>
      </c>
      <c r="F8337" s="0" t="inlineStr">
        <is>
          <t>实控人拟变更+风电+电动机</t>
        </is>
      </c>
      <c r="G8337" s="10" t="n">
        <v>0.1004</v>
      </c>
      <c r="H8337" s="0" t="n">
        <v>12.6</v>
      </c>
      <c r="I8337" s="32" t="inlineStr">
        <is>
          <t>10:29:46</t>
        </is>
      </c>
      <c r="J8337" s="33" t="n">
        <v>335097610</v>
      </c>
      <c r="K8337" s="33" t="n">
        <v>1173000000</v>
      </c>
      <c r="L8337" s="0" t="inlineStr">
        <is>
          <t>国企改革/重组预期</t>
        </is>
      </c>
      <c r="M8337" s="10" t="n">
        <v>0</v>
      </c>
      <c r="N8337" s="34" t="n">
        <v>2730825</v>
      </c>
    </row>
    <row r="8338">
      <c r="A8338" s="35" t="n">
        <v>45558</v>
      </c>
      <c r="B8338" s="9" t="inlineStr">
        <is>
          <t>sz002717</t>
        </is>
      </c>
      <c r="C8338" s="0" t="inlineStr">
        <is>
          <t>岭南股份</t>
        </is>
      </c>
      <c r="D8338" s="0" t="inlineStr">
        <is>
          <t>6天4板换</t>
        </is>
      </c>
      <c r="E8338" s="0" t="inlineStr">
        <is>
          <t>1</t>
        </is>
      </c>
      <c r="F8338" s="0" t="inlineStr">
        <is>
          <t>岭南转债完成部分收购+国企+低价股+华为</t>
        </is>
      </c>
      <c r="G8338" s="10" t="n">
        <v>0.1018</v>
      </c>
      <c r="H8338" s="0" t="n">
        <v>1.84</v>
      </c>
      <c r="I8338" s="32" t="inlineStr">
        <is>
          <t>10:30:01</t>
        </is>
      </c>
      <c r="J8338" s="33" t="n">
        <v>697721220</v>
      </c>
      <c r="K8338" s="33" t="n">
        <v>2542000000</v>
      </c>
      <c r="L8338" s="0" t="inlineStr">
        <is>
          <t>国企改革/重组预期</t>
        </is>
      </c>
      <c r="M8338" s="10" t="n">
        <v>-0.0419</v>
      </c>
      <c r="N8338" s="34" t="n">
        <v>15872960</v>
      </c>
    </row>
    <row r="8339">
      <c r="A8339" s="35" t="n">
        <v>45558</v>
      </c>
      <c r="B8339" s="9" t="inlineStr">
        <is>
          <t>sh600523</t>
        </is>
      </c>
      <c r="C8339" s="0" t="inlineStr">
        <is>
          <t>贵航股份</t>
        </is>
      </c>
      <c r="D8339" s="0" t="inlineStr">
        <is>
          <t>首板换</t>
        </is>
      </c>
      <c r="E8339" s="0" t="inlineStr">
        <is>
          <t>1</t>
        </is>
      </c>
      <c r="F8339" s="0" t="inlineStr">
        <is>
          <t>汽车零部件+央企+华为汽车+小米汽车</t>
        </is>
      </c>
      <c r="G8339" s="10" t="n">
        <v>0.1</v>
      </c>
      <c r="H8339" s="0" t="n">
        <v>10.89</v>
      </c>
      <c r="I8339" s="32" t="inlineStr">
        <is>
          <t>10:32:31</t>
        </is>
      </c>
      <c r="J8339" s="33" t="n">
        <v>189560770</v>
      </c>
      <c r="K8339" s="33" t="n">
        <v>2092000000</v>
      </c>
      <c r="L8339" s="0" t="inlineStr">
        <is>
          <t>汽车信息安全</t>
        </is>
      </c>
      <c r="M8339" s="10" t="n">
        <v>0.002</v>
      </c>
      <c r="N8339" s="34" t="n">
        <v>57536</v>
      </c>
    </row>
    <row r="8340">
      <c r="A8340" s="35" t="n">
        <v>45558</v>
      </c>
      <c r="B8340" s="9" t="inlineStr">
        <is>
          <t>sz002766</t>
        </is>
      </c>
      <c r="C8340" s="0" t="inlineStr">
        <is>
          <t>索菱股份</t>
        </is>
      </c>
      <c r="D8340" s="0" t="inlineStr">
        <is>
          <t>首板换</t>
        </is>
      </c>
      <c r="E8340" s="0" t="inlineStr">
        <is>
          <t>1</t>
        </is>
      </c>
      <c r="F8340" s="0" t="inlineStr">
        <is>
          <t>车联网+无人驾驶+智能座舱+CID系统</t>
        </is>
      </c>
      <c r="G8340" s="10" t="n">
        <v>0.0998</v>
      </c>
      <c r="H8340" s="0" t="n">
        <v>4.52</v>
      </c>
      <c r="I8340" s="32" t="inlineStr">
        <is>
          <t>10:41:46</t>
        </is>
      </c>
      <c r="J8340" s="33" t="n">
        <v>196948560</v>
      </c>
      <c r="K8340" s="33" t="n">
        <v>1685000000</v>
      </c>
      <c r="L8340" s="0" t="inlineStr">
        <is>
          <t>汽车信息安全</t>
        </is>
      </c>
      <c r="M8340" s="10" t="n">
        <v>-0.0024</v>
      </c>
      <c r="N8340" s="34" t="n">
        <v>355060</v>
      </c>
    </row>
    <row r="8341">
      <c r="A8341" s="35" t="n">
        <v>45558</v>
      </c>
      <c r="B8341" s="9" t="inlineStr">
        <is>
          <t>sz002715</t>
        </is>
      </c>
      <c r="C8341" s="0" t="inlineStr">
        <is>
          <t>登云股份</t>
        </is>
      </c>
      <c r="D8341" s="0" t="inlineStr">
        <is>
          <t>首板换</t>
        </is>
      </c>
      <c r="E8341" s="0" t="inlineStr">
        <is>
          <t>1</t>
        </is>
      </c>
      <c r="F8341" s="0" t="inlineStr">
        <is>
          <t>黄金+拟终止筹划重大资产重组+汽车零部件+气门</t>
        </is>
      </c>
      <c r="G8341" s="10" t="n">
        <v>0.1</v>
      </c>
      <c r="H8341" s="0" t="n">
        <v>10.45</v>
      </c>
      <c r="I8341" s="32" t="inlineStr">
        <is>
          <t>10:50:46</t>
        </is>
      </c>
      <c r="J8341" s="33" t="n">
        <v>61275396</v>
      </c>
      <c r="K8341" s="33" t="n">
        <v>937000000</v>
      </c>
      <c r="L8341" s="0" t="inlineStr">
        <is>
          <t>国企改革/重组预期</t>
        </is>
      </c>
      <c r="M8341" s="10" t="n">
        <v>0.0032</v>
      </c>
      <c r="N8341" s="34" t="n">
        <v>810050</v>
      </c>
    </row>
    <row r="8342">
      <c r="A8342" s="35" t="n">
        <v>45558</v>
      </c>
      <c r="B8342" s="9" t="inlineStr">
        <is>
          <t>sh603496</t>
        </is>
      </c>
      <c r="C8342" s="0" t="inlineStr">
        <is>
          <t>恒为科技</t>
        </is>
      </c>
      <c r="D8342" s="0" t="inlineStr">
        <is>
          <t>首板换</t>
        </is>
      </c>
      <c r="E8342" s="0" t="inlineStr">
        <is>
          <t>1</t>
        </is>
      </c>
      <c r="F8342" s="0" t="inlineStr">
        <is>
          <t>华为昇腾+网络可视化+信创</t>
        </is>
      </c>
      <c r="G8342" s="10" t="n">
        <v>0.0999</v>
      </c>
      <c r="H8342" s="0" t="n">
        <v>21.91</v>
      </c>
      <c r="I8342" s="32" t="inlineStr">
        <is>
          <t>11:03:16</t>
        </is>
      </c>
      <c r="J8342" s="33" t="n">
        <v>355802290</v>
      </c>
      <c r="K8342" s="33" t="n">
        <v>5185000000</v>
      </c>
      <c r="L8342" s="0" t="inlineStr">
        <is>
          <t>华为/信创</t>
        </is>
      </c>
      <c r="M8342" s="10" t="n">
        <v>0.002</v>
      </c>
      <c r="N8342" s="34" t="n">
        <v>984028</v>
      </c>
    </row>
    <row r="8343">
      <c r="A8343" s="35" t="n">
        <v>45558</v>
      </c>
      <c r="B8343" s="9" t="inlineStr">
        <is>
          <t>sz002405</t>
        </is>
      </c>
      <c r="C8343" s="0" t="inlineStr">
        <is>
          <t>四维图新</t>
        </is>
      </c>
      <c r="D8343" s="0" t="inlineStr">
        <is>
          <t>首板换</t>
        </is>
      </c>
      <c r="E8343" s="0" t="inlineStr">
        <is>
          <t>1</t>
        </is>
      </c>
      <c r="F8343" s="0" t="inlineStr">
        <is>
          <t>无人驾驶+国产替代+滴滴智慧交通6.7亿元增资四维智联</t>
        </is>
      </c>
      <c r="G8343" s="10" t="n">
        <v>0.1006</v>
      </c>
      <c r="H8343" s="0" t="n">
        <v>7.55</v>
      </c>
      <c r="I8343" s="32" t="inlineStr">
        <is>
          <t>11:15:46</t>
        </is>
      </c>
      <c r="J8343" s="33" t="n">
        <v>816169030</v>
      </c>
      <c r="K8343" s="33" t="n">
        <v>16523000000</v>
      </c>
      <c r="L8343" s="0" t="inlineStr">
        <is>
          <t>汽车信息安全</t>
        </is>
      </c>
      <c r="M8343" s="10" t="n">
        <v>0.0029</v>
      </c>
      <c r="N8343" s="34" t="n">
        <v>620576</v>
      </c>
    </row>
    <row r="8344">
      <c r="A8344" s="35" t="n">
        <v>45558</v>
      </c>
      <c r="B8344" s="9" t="inlineStr">
        <is>
          <t>sh600698</t>
        </is>
      </c>
      <c r="C8344" s="0" t="inlineStr">
        <is>
          <t>湖南天雁</t>
        </is>
      </c>
      <c r="D8344" s="0" t="inlineStr">
        <is>
          <t>首板换</t>
        </is>
      </c>
      <c r="E8344" s="0" t="inlineStr">
        <is>
          <t>1</t>
        </is>
      </c>
      <c r="F8344" s="0" t="inlineStr">
        <is>
          <t>中兵系+汽车零部件+长安汽车</t>
        </is>
      </c>
      <c r="G8344" s="10" t="n">
        <v>0.1012</v>
      </c>
      <c r="H8344" s="0" t="n">
        <v>4.57</v>
      </c>
      <c r="I8344" s="32" t="inlineStr">
        <is>
          <t>13:01:01</t>
        </is>
      </c>
      <c r="J8344" s="33" t="n">
        <v>278245210</v>
      </c>
      <c r="K8344" s="33" t="n">
        <v>1976000000</v>
      </c>
      <c r="L8344" s="0" t="inlineStr">
        <is>
          <t>国企改革/重组预期</t>
        </is>
      </c>
      <c r="M8344" s="10" t="n">
        <v>0.0048</v>
      </c>
      <c r="N8344" s="34" t="n">
        <v>1251000</v>
      </c>
    </row>
    <row r="8345">
      <c r="A8345" s="35" t="n">
        <v>45558</v>
      </c>
      <c r="B8345" s="9" t="inlineStr">
        <is>
          <t>sh603836</t>
        </is>
      </c>
      <c r="C8345" s="0" t="inlineStr">
        <is>
          <t>海程邦达</t>
        </is>
      </c>
      <c r="D8345" s="0" t="inlineStr">
        <is>
          <t>首板换</t>
        </is>
      </c>
      <c r="E8345" s="0" t="inlineStr">
        <is>
          <t>1</t>
        </is>
      </c>
      <c r="F8345" s="0" t="inlineStr">
        <is>
          <t>跨境物流+半导体</t>
        </is>
      </c>
      <c r="G8345" s="10" t="n">
        <v>0.0998</v>
      </c>
      <c r="H8345" s="0" t="n">
        <v>11.9</v>
      </c>
      <c r="I8345" s="32" t="inlineStr">
        <is>
          <t>13:11:16</t>
        </is>
      </c>
      <c r="J8345" s="33" t="n">
        <v>33948361</v>
      </c>
      <c r="K8345" s="33" t="n">
        <v>1020000000</v>
      </c>
      <c r="L8345" s="0" t="inlineStr">
        <is>
          <t>通信安全</t>
        </is>
      </c>
      <c r="M8345" s="10" t="n">
        <v>-0.0028</v>
      </c>
      <c r="N8345" s="34" t="n">
        <v>2158</v>
      </c>
    </row>
    <row r="8346">
      <c r="A8346" s="35" t="n">
        <v>45558</v>
      </c>
      <c r="B8346" s="9" t="inlineStr">
        <is>
          <t>sz301221</t>
        </is>
      </c>
      <c r="C8346" s="0" t="inlineStr">
        <is>
          <t>光庭信息</t>
        </is>
      </c>
      <c r="D8346" s="0" t="inlineStr">
        <is>
          <t>首板换</t>
        </is>
      </c>
      <c r="E8346" s="0" t="inlineStr">
        <is>
          <t>1</t>
        </is>
      </c>
      <c r="F8346" s="0" t="inlineStr">
        <is>
          <t>智能座舱+国产替代+华为</t>
        </is>
      </c>
      <c r="G8346" s="10" t="n">
        <v>0.1999</v>
      </c>
      <c r="H8346" s="0" t="n">
        <v>37.45</v>
      </c>
      <c r="I8346" s="32" t="inlineStr">
        <is>
          <t>13:27:16</t>
        </is>
      </c>
      <c r="J8346" s="33" t="n">
        <v>338310020</v>
      </c>
      <c r="K8346" s="33" t="n">
        <v>1635000000</v>
      </c>
      <c r="L8346" s="0" t="inlineStr">
        <is>
          <t>汽车信息安全</t>
        </is>
      </c>
      <c r="M8346" s="10" t="n">
        <v>0.0125</v>
      </c>
      <c r="N8346" s="34" t="n">
        <v>581440</v>
      </c>
    </row>
    <row r="8347">
      <c r="A8347" s="35" t="n">
        <v>45558</v>
      </c>
      <c r="B8347" s="9" t="inlineStr">
        <is>
          <t>sz000717</t>
        </is>
      </c>
      <c r="C8347" s="0" t="inlineStr">
        <is>
          <t>中南股份</t>
        </is>
      </c>
      <c r="D8347" s="0" t="inlineStr">
        <is>
          <t>首板换</t>
        </is>
      </c>
      <c r="E8347" s="0" t="inlineStr">
        <is>
          <t>1</t>
        </is>
      </c>
      <c r="F8347" s="0" t="inlineStr">
        <is>
          <t>国企(中国宝武旗下)+钢铁+氢能源+低价股</t>
        </is>
      </c>
      <c r="G8347" s="10" t="n">
        <v>0.1017</v>
      </c>
      <c r="H8347" s="0" t="n">
        <v>1.95</v>
      </c>
      <c r="I8347" s="32" t="inlineStr">
        <is>
          <t>13:37:01</t>
        </is>
      </c>
      <c r="J8347" s="33" t="n">
        <v>154087120</v>
      </c>
      <c r="K8347" s="33" t="n">
        <v>2223000000</v>
      </c>
      <c r="L8347" s="0" t="inlineStr">
        <is>
          <t>国企改革/重组预期</t>
        </is>
      </c>
      <c r="M8347" s="10" t="n">
        <v>-0.0056</v>
      </c>
      <c r="N8347" s="34" t="n">
        <v>250624</v>
      </c>
    </row>
    <row r="8348">
      <c r="A8348" s="35" t="n">
        <v>45558</v>
      </c>
      <c r="B8348" s="9" t="inlineStr">
        <is>
          <t>sh600881</t>
        </is>
      </c>
      <c r="C8348" s="0" t="inlineStr">
        <is>
          <t>亚泰集团</t>
        </is>
      </c>
      <c r="D8348" s="0" t="inlineStr">
        <is>
          <t>首板换</t>
        </is>
      </c>
      <c r="E8348" s="0" t="inlineStr">
        <is>
          <t>1</t>
        </is>
      </c>
      <c r="F8348" s="0" t="inlineStr">
        <is>
          <t>并购重组+长春国资+低价股</t>
        </is>
      </c>
      <c r="G8348" s="10" t="n">
        <v>0.1038</v>
      </c>
      <c r="H8348" s="0" t="n">
        <v>1.17</v>
      </c>
      <c r="I8348" s="32" t="inlineStr">
        <is>
          <t>13:51:31</t>
        </is>
      </c>
      <c r="J8348" s="33" t="n">
        <v>189614000</v>
      </c>
      <c r="K8348" s="33" t="n">
        <v>3061000000</v>
      </c>
      <c r="L8348" s="0" t="inlineStr">
        <is>
          <t>国企改革/重组预期</t>
        </is>
      </c>
      <c r="M8348" s="10" t="n">
        <v>0.0094</v>
      </c>
      <c r="N8348" s="34" t="n">
        <v>2066063</v>
      </c>
    </row>
    <row r="8349">
      <c r="A8349" s="35" t="n">
        <v>45558</v>
      </c>
      <c r="B8349" s="9" t="inlineStr">
        <is>
          <t>sh600241</t>
        </is>
      </c>
      <c r="C8349" s="0" t="inlineStr">
        <is>
          <t>时代万恒</t>
        </is>
      </c>
      <c r="D8349" s="0" t="inlineStr">
        <is>
          <t>首板换</t>
        </is>
      </c>
      <c r="E8349" s="0" t="inlineStr">
        <is>
          <t>1</t>
        </is>
      </c>
      <c r="F8349" s="0" t="inlineStr">
        <is>
          <t>锂电池+外销+国企</t>
        </is>
      </c>
      <c r="G8349" s="10" t="n">
        <v>0.0998</v>
      </c>
      <c r="H8349" s="0" t="n">
        <v>6.39</v>
      </c>
      <c r="I8349" s="32" t="inlineStr">
        <is>
          <t>14:08:16</t>
        </is>
      </c>
      <c r="J8349" s="33" t="n">
        <v>106030569</v>
      </c>
      <c r="K8349" s="33" t="n">
        <v>966000000</v>
      </c>
      <c r="L8349" s="0" t="inlineStr">
        <is>
          <t>国企改革/重组预期</t>
        </is>
      </c>
      <c r="M8349" s="10" t="n">
        <v>0</v>
      </c>
      <c r="N8349" s="34" t="n">
        <v>80759</v>
      </c>
    </row>
    <row r="8350">
      <c r="A8350" s="35" t="n">
        <v>45558</v>
      </c>
      <c r="B8350" s="9" t="inlineStr">
        <is>
          <t>sz001313</t>
        </is>
      </c>
      <c r="C8350" s="0" t="inlineStr">
        <is>
          <t>粤海饲料</t>
        </is>
      </c>
      <c r="D8350" s="0" t="inlineStr">
        <is>
          <t>首板换</t>
        </is>
      </c>
      <c r="E8350" s="0" t="inlineStr">
        <is>
          <t>1</t>
        </is>
      </c>
      <c r="F8350" s="0" t="inlineStr">
        <is>
          <t>水产饲料+拟收购I&amp;V公司51%股权+预制菜</t>
        </is>
      </c>
      <c r="G8350" s="10" t="n">
        <v>0.1006</v>
      </c>
      <c r="H8350" s="0" t="n">
        <v>6.89</v>
      </c>
      <c r="I8350" s="32" t="inlineStr">
        <is>
          <t>14:18:01</t>
        </is>
      </c>
      <c r="J8350" s="33" t="n">
        <v>93307028</v>
      </c>
      <c r="K8350" s="33" t="n">
        <v>1503000000</v>
      </c>
      <c r="L8350" s="0" t="inlineStr">
        <is>
          <t>其他</t>
        </is>
      </c>
      <c r="M8350" s="10" t="n">
        <v>0.0048</v>
      </c>
      <c r="N8350" s="34" t="n">
        <v>629</v>
      </c>
    </row>
    <row r="8351">
      <c r="A8351" s="35" t="n">
        <v>45558</v>
      </c>
      <c r="B8351" s="9" t="inlineStr">
        <is>
          <t>sh603016</t>
        </is>
      </c>
      <c r="C8351" s="0" t="inlineStr">
        <is>
          <t>新宏泰</t>
        </is>
      </c>
      <c r="D8351" s="0" t="inlineStr">
        <is>
          <t>首板换</t>
        </is>
      </c>
      <c r="E8351" s="0" t="inlineStr">
        <is>
          <t>1</t>
        </is>
      </c>
      <c r="F8351" s="0" t="inlineStr">
        <is>
          <t>资产注入预期+无锡国资+输变电设备</t>
        </is>
      </c>
      <c r="G8351" s="10" t="n">
        <v>0.0998</v>
      </c>
      <c r="H8351" s="0" t="n">
        <v>17.86</v>
      </c>
      <c r="I8351" s="32" t="inlineStr">
        <is>
          <t>14:39:47</t>
        </is>
      </c>
      <c r="J8351" s="33" t="n">
        <v>144281830</v>
      </c>
      <c r="K8351" s="33" t="n">
        <v>1195000000</v>
      </c>
      <c r="L8351" s="0" t="inlineStr">
        <is>
          <t>国企改革/重组预期</t>
        </is>
      </c>
      <c r="M8351" s="10" t="n">
        <v>-0.0203</v>
      </c>
      <c r="N8351" s="34" t="n">
        <v>738224</v>
      </c>
    </row>
    <row r="8352">
      <c r="A8352" s="35" t="n">
        <v>45558</v>
      </c>
      <c r="B8352" s="9" t="inlineStr">
        <is>
          <t>sh603083</t>
        </is>
      </c>
      <c r="C8352" s="0" t="inlineStr">
        <is>
          <t>剑桥科技</t>
        </is>
      </c>
      <c r="D8352" s="0" t="inlineStr">
        <is>
          <t>首板换</t>
        </is>
      </c>
      <c r="E8352" s="0" t="inlineStr">
        <is>
          <t>1</t>
        </is>
      </c>
      <c r="F8352" s="0" t="inlineStr">
        <is>
          <t>高速光模块+硅光产品+华为+微软</t>
        </is>
      </c>
      <c r="G8352" s="10" t="n">
        <v>0.1</v>
      </c>
      <c r="H8352" s="0" t="n">
        <v>28.83</v>
      </c>
      <c r="I8352" s="32" t="inlineStr">
        <is>
          <t>14:47:02</t>
        </is>
      </c>
      <c r="J8352" s="33" t="n">
        <v>1242089300</v>
      </c>
      <c r="K8352" s="33" t="n">
        <v>6219000000</v>
      </c>
      <c r="L8352" s="0" t="inlineStr">
        <is>
          <t>通信安全</t>
        </is>
      </c>
      <c r="M8352" s="10" t="n">
        <v>0.0004</v>
      </c>
      <c r="N8352" s="34" t="n">
        <v>1539114</v>
      </c>
    </row>
    <row r="8353">
      <c r="A8353" s="35" t="n">
        <v>45558</v>
      </c>
      <c r="B8353" s="9" t="inlineStr">
        <is>
          <t>sz002722</t>
        </is>
      </c>
      <c r="C8353" s="0" t="inlineStr">
        <is>
          <t>物产金轮</t>
        </is>
      </c>
      <c r="D8353" s="0" t="inlineStr">
        <is>
          <t>首板换</t>
        </is>
      </c>
      <c r="E8353" s="0" t="inlineStr">
        <is>
          <t>1</t>
        </is>
      </c>
      <c r="F8353" s="0" t="inlineStr">
        <is>
          <t>国企改革+创投+尽快解决同业竞争问题+AI音乐</t>
        </is>
      </c>
      <c r="G8353" s="10" t="n">
        <v>0.0997</v>
      </c>
      <c r="H8353" s="0" t="n">
        <v>13.24</v>
      </c>
      <c r="I8353" s="32" t="inlineStr">
        <is>
          <t>14:47:47</t>
        </is>
      </c>
      <c r="J8353" s="33" t="n">
        <v>313916440</v>
      </c>
      <c r="K8353" s="33" t="n">
        <v>1443000000</v>
      </c>
      <c r="L8353" s="0" t="inlineStr">
        <is>
          <t>国企改革/重组预期</t>
        </is>
      </c>
      <c r="M8353" s="10" t="n">
        <v>0.07969999999999999</v>
      </c>
      <c r="N8353" s="34" t="n">
        <v>7109700</v>
      </c>
    </row>
    <row r="8354">
      <c r="A8354" s="35" t="n">
        <v>45558</v>
      </c>
      <c r="B8354" s="9" t="inlineStr">
        <is>
          <t>sh603439</t>
        </is>
      </c>
      <c r="C8354" s="0" t="inlineStr">
        <is>
          <t>贵州三力</t>
        </is>
      </c>
      <c r="D8354" s="0" t="inlineStr">
        <is>
          <t>首板换</t>
        </is>
      </c>
      <c r="E8354" s="0" t="inlineStr">
        <is>
          <t>1</t>
        </is>
      </c>
      <c r="F8354" s="0" t="inlineStr">
        <is>
          <t>增资+受让股权+回购+开喉剑喷雾剂</t>
        </is>
      </c>
      <c r="G8354" s="10" t="n">
        <v>0.0997</v>
      </c>
      <c r="H8354" s="0" t="n">
        <v>13.12</v>
      </c>
      <c r="I8354" s="32" t="inlineStr">
        <is>
          <t>14:54:47</t>
        </is>
      </c>
      <c r="J8354" s="33" t="n">
        <v>218259580</v>
      </c>
      <c r="K8354" s="33" t="n">
        <v>2457000000</v>
      </c>
      <c r="L8354" s="0" t="inlineStr">
        <is>
          <t>公告</t>
        </is>
      </c>
      <c r="M8354" s="10" t="n">
        <v>0.0034</v>
      </c>
      <c r="N8354" s="34" t="n">
        <v>399798</v>
      </c>
    </row>
    <row r="8355">
      <c r="A8355" s="35" t="n">
        <v>45558</v>
      </c>
      <c r="B8355" s="9" t="inlineStr">
        <is>
          <t>sz002323</t>
        </is>
      </c>
      <c r="C8355" s="0" t="inlineStr">
        <is>
          <t>雅博股份</t>
        </is>
      </c>
      <c r="D8355" s="0" t="inlineStr">
        <is>
          <t>首板换</t>
        </is>
      </c>
      <c r="E8355" s="0" t="inlineStr">
        <is>
          <t>1</t>
        </is>
      </c>
      <c r="F8355" s="0" t="inlineStr">
        <is>
          <t>国企改革+光伏建筑一体化+HJT电池+面值退市博弈</t>
        </is>
      </c>
      <c r="G8355" s="10" t="n">
        <v>0.0965</v>
      </c>
      <c r="H8355" s="0" t="n">
        <v>1.25</v>
      </c>
      <c r="I8355" s="32" t="inlineStr">
        <is>
          <t>15:00:00</t>
        </is>
      </c>
      <c r="J8355" s="33" t="n">
        <v>241303060</v>
      </c>
      <c r="K8355" s="33" t="n">
        <v>1822000000</v>
      </c>
      <c r="L8355" s="0" t="inlineStr">
        <is>
          <t>国企改革/重组预期</t>
        </is>
      </c>
      <c r="M8355" s="10" t="n">
        <v>0</v>
      </c>
      <c r="N8355" s="34" t="n">
        <v>1817388</v>
      </c>
    </row>
    <row r="8356">
      <c r="A8356" s="35" t="n">
        <v>45555</v>
      </c>
      <c r="B8356" s="9" t="inlineStr">
        <is>
          <t>sz002693</t>
        </is>
      </c>
      <c r="C8356" s="0" t="inlineStr">
        <is>
          <t>双成药业</t>
        </is>
      </c>
      <c r="D8356" s="0" t="inlineStr">
        <is>
          <t>6板一</t>
        </is>
      </c>
      <c r="E8356" s="0" t="inlineStr">
        <is>
          <t>6</t>
        </is>
      </c>
      <c r="F8356" s="0" t="inlineStr">
        <is>
          <t>拟收购宁波奥拉半导体+多肽药</t>
        </is>
      </c>
      <c r="G8356" s="10" t="n">
        <v>0.1001</v>
      </c>
      <c r="H8356" s="0" t="n">
        <v>9.23</v>
      </c>
      <c r="I8356" s="32" t="inlineStr">
        <is>
          <t>09:30:00</t>
        </is>
      </c>
      <c r="J8356" s="33" t="n">
        <v>41211950</v>
      </c>
      <c r="K8356" s="33" t="n">
        <v>1936000000</v>
      </c>
      <c r="L8356" s="0" t="inlineStr">
        <is>
          <t>公告</t>
        </is>
      </c>
      <c r="M8356" s="10" t="n">
        <v>0.1001</v>
      </c>
      <c r="N8356" s="34" t="n">
        <v>8521136</v>
      </c>
    </row>
    <row r="8357">
      <c r="A8357" s="35" t="n">
        <v>45555</v>
      </c>
      <c r="B8357" s="9" t="inlineStr">
        <is>
          <t>sh600198</t>
        </is>
      </c>
      <c r="C8357" s="0" t="inlineStr">
        <is>
          <t>大唐电信</t>
        </is>
      </c>
      <c r="D8357" s="0" t="inlineStr">
        <is>
          <t>4板一</t>
        </is>
      </c>
      <c r="E8357" s="0" t="inlineStr">
        <is>
          <t>4</t>
        </is>
      </c>
      <c r="F8357" s="0" t="inlineStr">
        <is>
          <t>央企+安全芯片+特种通信+出售资产</t>
        </is>
      </c>
      <c r="G8357" s="10" t="n">
        <v>0.09959999999999999</v>
      </c>
      <c r="H8357" s="0" t="n">
        <v>7.73</v>
      </c>
      <c r="I8357" s="32" t="inlineStr">
        <is>
          <t>09:30:00</t>
        </is>
      </c>
      <c r="J8357" s="33" t="n">
        <v>101789946</v>
      </c>
      <c r="K8357" s="33" t="n">
        <v>4492000000</v>
      </c>
      <c r="L8357" s="0" t="inlineStr">
        <is>
          <t>国企改革/重组预期</t>
        </is>
      </c>
      <c r="M8357" s="10" t="n">
        <v>0.09959999999999999</v>
      </c>
      <c r="N8357" s="34" t="n">
        <v>24496084</v>
      </c>
    </row>
    <row r="8358">
      <c r="A8358" s="35" t="n">
        <v>45555</v>
      </c>
      <c r="B8358" s="9" t="inlineStr">
        <is>
          <t>sh600658</t>
        </is>
      </c>
      <c r="C8358" s="0" t="inlineStr">
        <is>
          <t>电子城</t>
        </is>
      </c>
      <c r="D8358" s="0" t="inlineStr">
        <is>
          <t>4板换</t>
        </is>
      </c>
      <c r="E8358" s="0" t="inlineStr">
        <is>
          <t>4</t>
        </is>
      </c>
      <c r="F8358" s="0" t="inlineStr">
        <is>
          <t>北京国资+房地产+科技产业园</t>
        </is>
      </c>
      <c r="G8358" s="10" t="n">
        <v>0.1005</v>
      </c>
      <c r="H8358" s="0" t="n">
        <v>4.38</v>
      </c>
      <c r="I8358" s="32" t="inlineStr">
        <is>
          <t>10:24:46</t>
        </is>
      </c>
      <c r="J8358" s="33" t="n">
        <v>553240130</v>
      </c>
      <c r="K8358" s="33" t="n">
        <v>2567000000</v>
      </c>
      <c r="L8358" s="0" t="inlineStr">
        <is>
          <t>地产</t>
        </is>
      </c>
      <c r="M8358" s="10" t="n">
        <v>0.005</v>
      </c>
      <c r="N8358" s="34" t="n">
        <v>21182000</v>
      </c>
    </row>
    <row r="8359">
      <c r="A8359" s="35" t="n">
        <v>45555</v>
      </c>
      <c r="B8359" s="9" t="inlineStr">
        <is>
          <t>sz000004</t>
        </is>
      </c>
      <c r="C8359" s="0" t="inlineStr">
        <is>
          <t>国华网安</t>
        </is>
      </c>
      <c r="D8359" s="0" t="inlineStr">
        <is>
          <t>3板一</t>
        </is>
      </c>
      <c r="E8359" s="0" t="inlineStr">
        <is>
          <t>3</t>
        </is>
      </c>
      <c r="F8359" s="0" t="inlineStr">
        <is>
          <t>移动应用安全+鸿蒙+国产适配</t>
        </is>
      </c>
      <c r="G8359" s="10" t="n">
        <v>0.1002</v>
      </c>
      <c r="H8359" s="0" t="n">
        <v>14.6</v>
      </c>
      <c r="I8359" s="32" t="inlineStr">
        <is>
          <t>09:30:00</t>
        </is>
      </c>
      <c r="J8359" s="33" t="n">
        <v>32184240</v>
      </c>
      <c r="K8359" s="33" t="n">
        <v>1364000000</v>
      </c>
      <c r="L8359" s="0" t="inlineStr">
        <is>
          <t>通信安全</t>
        </is>
      </c>
      <c r="M8359" s="10" t="n">
        <v>0.1002</v>
      </c>
      <c r="N8359" s="34" t="n">
        <v>9911940</v>
      </c>
    </row>
    <row r="8360">
      <c r="A8360" s="35" t="n">
        <v>45555</v>
      </c>
      <c r="B8360" s="9" t="inlineStr">
        <is>
          <t>sh600619</t>
        </is>
      </c>
      <c r="C8360" s="0" t="inlineStr">
        <is>
          <t>海立股份</t>
        </is>
      </c>
      <c r="D8360" s="0" t="inlineStr">
        <is>
          <t>3板换</t>
        </is>
      </c>
      <c r="E8360" s="0" t="inlineStr">
        <is>
          <t>3</t>
        </is>
      </c>
      <c r="F8360" s="0" t="inlineStr">
        <is>
          <t>光刻机+汽车热管理+上海国资</t>
        </is>
      </c>
      <c r="G8360" s="10" t="n">
        <v>0.0997</v>
      </c>
      <c r="H8360" s="0" t="n">
        <v>7.17</v>
      </c>
      <c r="I8360" s="32" t="inlineStr">
        <is>
          <t>14:31:01</t>
        </is>
      </c>
      <c r="J8360" s="33" t="n">
        <v>1201164250</v>
      </c>
      <c r="K8360" s="33" t="n">
        <v>2983000000</v>
      </c>
      <c r="L8360" s="0" t="inlineStr">
        <is>
          <t>光刻机</t>
        </is>
      </c>
      <c r="M8360" s="10" t="n">
        <v>0.0721</v>
      </c>
      <c r="N8360" s="34" t="n">
        <v>147887430</v>
      </c>
    </row>
    <row r="8361">
      <c r="A8361" s="35" t="n">
        <v>45555</v>
      </c>
      <c r="B8361" s="9" t="inlineStr">
        <is>
          <t>sz002583</t>
        </is>
      </c>
      <c r="C8361" s="0" t="inlineStr">
        <is>
          <t>海能达</t>
        </is>
      </c>
      <c r="D8361" s="0" t="inlineStr">
        <is>
          <t>2板一</t>
        </is>
      </c>
      <c r="E8361" s="0" t="inlineStr">
        <is>
          <t>2</t>
        </is>
      </c>
      <c r="F8361" s="0" t="inlineStr">
        <is>
          <t>对讲机终端+一带一路+华为汽车</t>
        </is>
      </c>
      <c r="G8361" s="10" t="n">
        <v>0.099</v>
      </c>
      <c r="H8361" s="0" t="n">
        <v>4.33</v>
      </c>
      <c r="I8361" s="32" t="inlineStr">
        <is>
          <t>09:30:00</t>
        </is>
      </c>
      <c r="J8361" s="33" t="n">
        <v>117261683</v>
      </c>
      <c r="K8361" s="33" t="n">
        <v>4705000000</v>
      </c>
      <c r="L8361" s="0" t="inlineStr">
        <is>
          <t>通信安全</t>
        </is>
      </c>
      <c r="M8361" s="10" t="n">
        <v>0.099</v>
      </c>
      <c r="N8361" s="34" t="n">
        <v>27724990</v>
      </c>
    </row>
    <row r="8362">
      <c r="A8362" s="35" t="n">
        <v>45555</v>
      </c>
      <c r="B8362" s="9" t="inlineStr">
        <is>
          <t>sh600550</t>
        </is>
      </c>
      <c r="C8362" s="0" t="inlineStr">
        <is>
          <t>保变电气</t>
        </is>
      </c>
      <c r="D8362" s="0" t="inlineStr">
        <is>
          <t>13天9板一</t>
        </is>
      </c>
      <c r="E8362" s="0" t="inlineStr">
        <is>
          <t>2</t>
        </is>
      </c>
      <c r="F8362" s="0" t="inlineStr">
        <is>
          <t>央企+控股股东将变更+输变电设备</t>
        </is>
      </c>
      <c r="G8362" s="10" t="n">
        <v>0.0999</v>
      </c>
      <c r="H8362" s="0" t="n">
        <v>11.12</v>
      </c>
      <c r="I8362" s="32" t="inlineStr">
        <is>
          <t>09:30:00</t>
        </is>
      </c>
      <c r="J8362" s="33" t="n">
        <v>445481880</v>
      </c>
      <c r="K8362" s="33" t="n">
        <v>8725000000</v>
      </c>
      <c r="L8362" s="0" t="inlineStr">
        <is>
          <t>国企改革/重组预期</t>
        </is>
      </c>
      <c r="M8362" s="10" t="n">
        <v>0.0999</v>
      </c>
      <c r="N8362" s="34" t="n">
        <v>182872092</v>
      </c>
    </row>
    <row r="8363">
      <c r="A8363" s="35" t="n">
        <v>45555</v>
      </c>
      <c r="B8363" s="9" t="inlineStr">
        <is>
          <t>sh600225</t>
        </is>
      </c>
      <c r="C8363" s="0" t="inlineStr">
        <is>
          <t>卓朗科技</t>
        </is>
      </c>
      <c r="D8363" s="0" t="inlineStr">
        <is>
          <t>2板一</t>
        </is>
      </c>
      <c r="E8363" s="0" t="inlineStr">
        <is>
          <t>2</t>
        </is>
      </c>
      <c r="F8363" s="0" t="inlineStr">
        <is>
          <t>天津国资+网络安全+算力租赁+低价股</t>
        </is>
      </c>
      <c r="G8363" s="10" t="n">
        <v>0.0982</v>
      </c>
      <c r="H8363" s="0" t="n">
        <v>1.79</v>
      </c>
      <c r="I8363" s="32" t="inlineStr">
        <is>
          <t>09:30:00</t>
        </is>
      </c>
      <c r="J8363" s="33" t="n">
        <v>18487478</v>
      </c>
      <c r="K8363" s="33" t="n">
        <v>1944000000</v>
      </c>
      <c r="L8363" s="0" t="inlineStr">
        <is>
          <t>通信安全</t>
        </is>
      </c>
      <c r="M8363" s="10" t="n">
        <v>0.0982</v>
      </c>
      <c r="N8363" s="34" t="n">
        <v>5870842</v>
      </c>
    </row>
    <row r="8364">
      <c r="A8364" s="35" t="n">
        <v>45555</v>
      </c>
      <c r="B8364" s="9" t="inlineStr">
        <is>
          <t>sz000948</t>
        </is>
      </c>
      <c r="C8364" s="0" t="inlineStr">
        <is>
          <t>南天信息</t>
        </is>
      </c>
      <c r="D8364" s="0" t="inlineStr">
        <is>
          <t>5天4板换</t>
        </is>
      </c>
      <c r="E8364" s="0" t="inlineStr">
        <is>
          <t>2</t>
        </is>
      </c>
      <c r="F8364" s="0" t="inlineStr">
        <is>
          <t>信创+金融科技+华为+云南国资+拟定增</t>
        </is>
      </c>
      <c r="G8364" s="10" t="n">
        <v>0.1003</v>
      </c>
      <c r="H8364" s="0" t="n">
        <v>18.54</v>
      </c>
      <c r="I8364" s="32" t="inlineStr">
        <is>
          <t>09:30:15</t>
        </is>
      </c>
      <c r="J8364" s="33" t="n">
        <v>388929350</v>
      </c>
      <c r="K8364" s="33" t="n">
        <v>4585000000</v>
      </c>
      <c r="L8364" s="0" t="inlineStr">
        <is>
          <t>华为/信创</t>
        </is>
      </c>
      <c r="M8364" s="10" t="n">
        <v>0.0635</v>
      </c>
      <c r="N8364" s="34" t="n">
        <v>89490688</v>
      </c>
    </row>
    <row r="8365">
      <c r="A8365" s="35" t="n">
        <v>45555</v>
      </c>
      <c r="B8365" s="9" t="inlineStr">
        <is>
          <t>sh600589</t>
        </is>
      </c>
      <c r="C8365" s="0" t="inlineStr">
        <is>
          <t>广东榕泰</t>
        </is>
      </c>
      <c r="D8365" s="0" t="inlineStr">
        <is>
          <t>2板换</t>
        </is>
      </c>
      <c r="E8365" s="0" t="inlineStr">
        <is>
          <t>2</t>
        </is>
      </c>
      <c r="F8365" s="0" t="inlineStr">
        <is>
          <t>完成重整+数据中心+东数西算+低价股</t>
        </is>
      </c>
      <c r="G8365" s="10" t="n">
        <v>0.09909999999999999</v>
      </c>
      <c r="H8365" s="0" t="n">
        <v>2.55</v>
      </c>
      <c r="I8365" s="32" t="inlineStr">
        <is>
          <t>09:50:00</t>
        </is>
      </c>
      <c r="J8365" s="33" t="n">
        <v>108083034</v>
      </c>
      <c r="K8365" s="33" t="n">
        <v>2649000000</v>
      </c>
      <c r="L8365" s="0" t="inlineStr">
        <is>
          <t>国企改革/重组预期</t>
        </is>
      </c>
      <c r="M8365" s="10" t="n">
        <v>0.06469999999999999</v>
      </c>
      <c r="N8365" s="34" t="n">
        <v>4112056</v>
      </c>
    </row>
    <row r="8366">
      <c r="A8366" s="35" t="n">
        <v>45555</v>
      </c>
      <c r="B8366" s="9" t="inlineStr">
        <is>
          <t>sh600696</t>
        </is>
      </c>
      <c r="C8366" s="0" t="inlineStr">
        <is>
          <t>岩石股份</t>
        </is>
      </c>
      <c r="D8366" s="0" t="inlineStr">
        <is>
          <t>2板换</t>
        </is>
      </c>
      <c r="E8366" s="0" t="inlineStr">
        <is>
          <t>2</t>
        </is>
      </c>
      <c r="F8366" s="0" t="inlineStr">
        <is>
          <t>白酒+超跌反弹+昨日地天板</t>
        </is>
      </c>
      <c r="G8366" s="10" t="n">
        <v>0.0993</v>
      </c>
      <c r="H8366" s="0" t="n">
        <v>6.42</v>
      </c>
      <c r="I8366" s="32" t="inlineStr">
        <is>
          <t>09:50:15</t>
        </is>
      </c>
      <c r="J8366" s="33" t="n">
        <v>135186000</v>
      </c>
      <c r="K8366" s="33" t="n">
        <v>709000000</v>
      </c>
      <c r="L8366" s="0" t="inlineStr">
        <is>
          <t>消费</t>
        </is>
      </c>
      <c r="M8366" s="10" t="n">
        <v>0.0103</v>
      </c>
      <c r="N8366" s="34" t="n">
        <v>7195640</v>
      </c>
    </row>
    <row r="8367">
      <c r="A8367" s="35" t="n">
        <v>45555</v>
      </c>
      <c r="B8367" s="9" t="inlineStr">
        <is>
          <t>sz002453</t>
        </is>
      </c>
      <c r="C8367" s="0" t="inlineStr">
        <is>
          <t>华软科技</t>
        </is>
      </c>
      <c r="D8367" s="0" t="inlineStr">
        <is>
          <t>2板换</t>
        </is>
      </c>
      <c r="E8367" s="0" t="inlineStr">
        <is>
          <t>2</t>
        </is>
      </c>
      <c r="F8367" s="0" t="inlineStr">
        <is>
          <t>光刻胶+精细化工+保健品</t>
        </is>
      </c>
      <c r="G8367" s="10" t="n">
        <v>0.0994</v>
      </c>
      <c r="H8367" s="0" t="n">
        <v>3.98</v>
      </c>
      <c r="I8367" s="32" t="inlineStr">
        <is>
          <t>11:03:46</t>
        </is>
      </c>
      <c r="J8367" s="33" t="n">
        <v>207637880</v>
      </c>
      <c r="K8367" s="33" t="n">
        <v>1853000000</v>
      </c>
      <c r="L8367" s="0" t="inlineStr">
        <is>
          <t>光刻机</t>
        </is>
      </c>
      <c r="M8367" s="10" t="n">
        <v>0.0359</v>
      </c>
      <c r="N8367" s="34" t="n">
        <v>4506000</v>
      </c>
    </row>
    <row r="8368">
      <c r="A8368" s="35" t="n">
        <v>45555</v>
      </c>
      <c r="B8368" s="9" t="inlineStr">
        <is>
          <t>sz300085</t>
        </is>
      </c>
      <c r="C8368" s="0" t="inlineStr">
        <is>
          <t>银之杰</t>
        </is>
      </c>
      <c r="D8368" s="0" t="inlineStr">
        <is>
          <t>2板换</t>
        </is>
      </c>
      <c r="E8368" s="0" t="inlineStr">
        <is>
          <t>2</t>
        </is>
      </c>
      <c r="F8368" s="0" t="inlineStr">
        <is>
          <t>实控人拟协议转让7%公司股份+金融科技</t>
        </is>
      </c>
      <c r="G8368" s="10" t="n">
        <v>0.1998</v>
      </c>
      <c r="H8368" s="0" t="n">
        <v>12.31</v>
      </c>
      <c r="I8368" s="32" t="inlineStr">
        <is>
          <t>13:00:31</t>
        </is>
      </c>
      <c r="J8368" s="33" t="n">
        <v>1732159800</v>
      </c>
      <c r="K8368" s="33" t="n">
        <v>5053000000</v>
      </c>
      <c r="L8368" s="0" t="inlineStr">
        <is>
          <t>公告</t>
        </is>
      </c>
      <c r="M8368" s="10" t="n">
        <v>0.1296</v>
      </c>
      <c r="N8368" s="34" t="n">
        <v>97192581</v>
      </c>
    </row>
    <row r="8369">
      <c r="A8369" s="35" t="n">
        <v>45555</v>
      </c>
      <c r="B8369" s="9" t="inlineStr">
        <is>
          <t>sh600490</t>
        </is>
      </c>
      <c r="C8369" s="0" t="inlineStr">
        <is>
          <t>鹏欣资源</t>
        </is>
      </c>
      <c r="D8369" s="0" t="inlineStr">
        <is>
          <t>4天3板换</t>
        </is>
      </c>
      <c r="E8369" s="0" t="inlineStr">
        <is>
          <t>2</t>
        </is>
      </c>
      <c r="F8369" s="0" t="inlineStr">
        <is>
          <t>金矿开采+阴极铜+氢氧化钴</t>
        </is>
      </c>
      <c r="G8369" s="10" t="n">
        <v>0.1016</v>
      </c>
      <c r="H8369" s="0" t="n">
        <v>2.82</v>
      </c>
      <c r="I8369" s="32" t="inlineStr">
        <is>
          <t>14:11:31</t>
        </is>
      </c>
      <c r="J8369" s="33" t="n">
        <v>556137110</v>
      </c>
      <c r="K8369" s="33" t="n">
        <v>4152000000</v>
      </c>
      <c r="L8369" s="0" t="inlineStr">
        <is>
          <t>其他</t>
        </is>
      </c>
      <c r="M8369" s="10" t="n">
        <v>-0.0234</v>
      </c>
      <c r="N8369" s="34" t="n">
        <v>5379000</v>
      </c>
    </row>
    <row r="8370">
      <c r="A8370" s="35" t="n">
        <v>45555</v>
      </c>
      <c r="B8370" s="9" t="inlineStr">
        <is>
          <t>sh603316</t>
        </is>
      </c>
      <c r="C8370" s="0" t="inlineStr">
        <is>
          <t>诚邦股份</t>
        </is>
      </c>
      <c r="D8370" s="0" t="inlineStr">
        <is>
          <t>首板一</t>
        </is>
      </c>
      <c r="E8370" s="0" t="inlineStr">
        <is>
          <t>1</t>
        </is>
      </c>
      <c r="F8370" s="0" t="inlineStr">
        <is>
          <t>拟增资取得股权+园林景观+水利+地下管网</t>
        </is>
      </c>
      <c r="G8370" s="10" t="n">
        <v>0.0997</v>
      </c>
      <c r="H8370" s="0" t="n">
        <v>4.19</v>
      </c>
      <c r="I8370" s="32" t="inlineStr">
        <is>
          <t>09:30:00</t>
        </is>
      </c>
      <c r="J8370" s="33" t="n">
        <v>25331776</v>
      </c>
      <c r="K8370" s="33" t="n">
        <v>629000000</v>
      </c>
      <c r="L8370" s="0" t="inlineStr">
        <is>
          <t>公告</t>
        </is>
      </c>
      <c r="M8370" s="10" t="n">
        <v>0.0997</v>
      </c>
      <c r="N8370" s="34" t="n">
        <v>4883864</v>
      </c>
    </row>
    <row r="8371">
      <c r="A8371" s="35" t="n">
        <v>45555</v>
      </c>
      <c r="B8371" s="9" t="inlineStr">
        <is>
          <t>sh600776</t>
        </is>
      </c>
      <c r="C8371" s="0" t="inlineStr">
        <is>
          <t>东方通信</t>
        </is>
      </c>
      <c r="D8371" s="0" t="inlineStr">
        <is>
          <t>首板换</t>
        </is>
      </c>
      <c r="E8371" s="0" t="inlineStr">
        <is>
          <t>1</t>
        </is>
      </c>
      <c r="F8371" s="0" t="inlineStr">
        <is>
          <t>应急通信系统+专网通信+信创+央企</t>
        </is>
      </c>
      <c r="G8371" s="10" t="n">
        <v>0.0999</v>
      </c>
      <c r="H8371" s="0" t="n">
        <v>9.69</v>
      </c>
      <c r="I8371" s="32" t="inlineStr">
        <is>
          <t>09:30:15</t>
        </is>
      </c>
      <c r="J8371" s="33" t="n">
        <v>161166910</v>
      </c>
      <c r="K8371" s="33" t="n">
        <v>3977000000</v>
      </c>
      <c r="L8371" s="0" t="inlineStr">
        <is>
          <t>通信安全</t>
        </is>
      </c>
      <c r="M8371" s="10" t="n">
        <v>0.0692</v>
      </c>
      <c r="N8371" s="34" t="n">
        <v>11087943</v>
      </c>
    </row>
    <row r="8372">
      <c r="A8372" s="35" t="n">
        <v>45555</v>
      </c>
      <c r="B8372" s="9" t="inlineStr">
        <is>
          <t>sh605398</t>
        </is>
      </c>
      <c r="C8372" s="0" t="inlineStr">
        <is>
          <t>新炬网络</t>
        </is>
      </c>
      <c r="D8372" s="0" t="inlineStr">
        <is>
          <t>首板换</t>
        </is>
      </c>
      <c r="E8372" s="0" t="inlineStr">
        <is>
          <t>1</t>
        </is>
      </c>
      <c r="F8372" s="0" t="inlineStr">
        <is>
          <t>华为鲲鹏+信创+数据中心+智慧运维</t>
        </is>
      </c>
      <c r="G8372" s="10" t="n">
        <v>0.1003</v>
      </c>
      <c r="H8372" s="0" t="n">
        <v>16.57</v>
      </c>
      <c r="I8372" s="32" t="inlineStr">
        <is>
          <t>09:31:30</t>
        </is>
      </c>
      <c r="J8372" s="33" t="n">
        <v>51141366</v>
      </c>
      <c r="K8372" s="33" t="n">
        <v>775000000</v>
      </c>
      <c r="L8372" s="0" t="inlineStr">
        <is>
          <t>华为/信创</t>
        </is>
      </c>
      <c r="M8372" s="10" t="n">
        <v>0</v>
      </c>
      <c r="N8372" s="34" t="n">
        <v>139456</v>
      </c>
    </row>
    <row r="8373">
      <c r="A8373" s="35" t="n">
        <v>45555</v>
      </c>
      <c r="B8373" s="9" t="inlineStr">
        <is>
          <t>sz301378</t>
        </is>
      </c>
      <c r="C8373" s="0" t="inlineStr">
        <is>
          <t>通达海</t>
        </is>
      </c>
      <c r="D8373" s="0" t="inlineStr">
        <is>
          <t>首板换</t>
        </is>
      </c>
      <c r="E8373" s="0" t="inlineStr">
        <is>
          <t>1</t>
        </is>
      </c>
      <c r="F8373" s="0" t="inlineStr">
        <is>
          <t>智慧法院+信创+金融纠纷一体化平台</t>
        </is>
      </c>
      <c r="G8373" s="10" t="n">
        <v>0.2001</v>
      </c>
      <c r="H8373" s="0" t="n">
        <v>23.75</v>
      </c>
      <c r="I8373" s="32" t="inlineStr">
        <is>
          <t>09:33:15</t>
        </is>
      </c>
      <c r="J8373" s="33" t="n">
        <v>112445984</v>
      </c>
      <c r="K8373" s="33" t="n">
        <v>749000000</v>
      </c>
      <c r="L8373" s="0" t="inlineStr">
        <is>
          <t>华为/信创</t>
        </is>
      </c>
      <c r="M8373" s="10" t="n">
        <v>-0.0051</v>
      </c>
      <c r="N8373" s="34" t="n">
        <v>1959155</v>
      </c>
    </row>
    <row r="8374">
      <c r="A8374" s="35" t="n">
        <v>45555</v>
      </c>
      <c r="B8374" s="9" t="inlineStr">
        <is>
          <t>sh600203</t>
        </is>
      </c>
      <c r="C8374" s="0" t="inlineStr">
        <is>
          <t>福日电子</t>
        </is>
      </c>
      <c r="D8374" s="0" t="inlineStr">
        <is>
          <t>首板换</t>
        </is>
      </c>
      <c r="E8374" s="0" t="inlineStr">
        <is>
          <t>1</t>
        </is>
      </c>
      <c r="F8374" s="0" t="inlineStr">
        <is>
          <t>智能终端生产+华为+机器人+国企</t>
        </is>
      </c>
      <c r="G8374" s="10" t="n">
        <v>0.1007</v>
      </c>
      <c r="H8374" s="0" t="n">
        <v>6.45</v>
      </c>
      <c r="I8374" s="32" t="inlineStr">
        <is>
          <t>09:34:00</t>
        </is>
      </c>
      <c r="J8374" s="33" t="n">
        <v>237723860</v>
      </c>
      <c r="K8374" s="33" t="n">
        <v>2759000000</v>
      </c>
      <c r="L8374" s="0" t="inlineStr">
        <is>
          <t>通信安全</t>
        </is>
      </c>
      <c r="M8374" s="10" t="n">
        <v>0.0017</v>
      </c>
      <c r="N8374" s="34" t="n">
        <v>746077</v>
      </c>
    </row>
    <row r="8375">
      <c r="A8375" s="35" t="n">
        <v>45555</v>
      </c>
      <c r="B8375" s="9" t="inlineStr">
        <is>
          <t>sh600130</t>
        </is>
      </c>
      <c r="C8375" s="0" t="inlineStr">
        <is>
          <t>波导股份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消费电子+参股华大北斗+汽车电子</t>
        </is>
      </c>
      <c r="G8375" s="10" t="n">
        <v>0.1015</v>
      </c>
      <c r="H8375" s="0" t="n">
        <v>3.69</v>
      </c>
      <c r="I8375" s="32" t="inlineStr">
        <is>
          <t>09:34:15</t>
        </is>
      </c>
      <c r="J8375" s="33" t="n">
        <v>184847050</v>
      </c>
      <c r="K8375" s="33" t="n">
        <v>2303000000</v>
      </c>
      <c r="L8375" s="0" t="inlineStr">
        <is>
          <t>通信安全</t>
        </is>
      </c>
      <c r="M8375" s="10" t="n">
        <v>0.0179</v>
      </c>
      <c r="N8375" s="34" t="n">
        <v>5806207</v>
      </c>
    </row>
    <row r="8376">
      <c r="A8376" s="35" t="n">
        <v>45555</v>
      </c>
      <c r="B8376" s="9" t="inlineStr">
        <is>
          <t>sh600318</t>
        </is>
      </c>
      <c r="C8376" s="0" t="inlineStr">
        <is>
          <t>新力金融</t>
        </is>
      </c>
      <c r="D8376" s="0" t="inlineStr">
        <is>
          <t>首板换</t>
        </is>
      </c>
      <c r="E8376" s="0" t="inlineStr">
        <is>
          <t>1</t>
        </is>
      </c>
      <c r="F8376" s="0" t="inlineStr">
        <is>
          <t>控股股东拟变更+多元金融+供销社</t>
        </is>
      </c>
      <c r="G8376" s="10" t="n">
        <v>0.09959999999999999</v>
      </c>
      <c r="H8376" s="0" t="n">
        <v>6.18</v>
      </c>
      <c r="I8376" s="32" t="inlineStr">
        <is>
          <t>09:35:15</t>
        </is>
      </c>
      <c r="J8376" s="33" t="n">
        <v>222954530</v>
      </c>
      <c r="K8376" s="33" t="n">
        <v>2260000000</v>
      </c>
      <c r="L8376" s="0" t="inlineStr">
        <is>
          <t>公告</t>
        </is>
      </c>
      <c r="M8376" s="10" t="n">
        <v>0.0854</v>
      </c>
      <c r="N8376" s="34" t="n">
        <v>19100930</v>
      </c>
    </row>
    <row r="8377">
      <c r="A8377" s="35" t="n">
        <v>45555</v>
      </c>
      <c r="B8377" s="9" t="inlineStr">
        <is>
          <t>sz002990</t>
        </is>
      </c>
      <c r="C8377" s="0" t="inlineStr">
        <is>
          <t>盛视科技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智慧口岸+核污染防治+信创+华为昇腾</t>
        </is>
      </c>
      <c r="G8377" s="10" t="n">
        <v>0.0998</v>
      </c>
      <c r="H8377" s="0" t="n">
        <v>19.39</v>
      </c>
      <c r="I8377" s="32" t="inlineStr">
        <is>
          <t>09:39:30</t>
        </is>
      </c>
      <c r="J8377" s="33" t="n">
        <v>117677907</v>
      </c>
      <c r="K8377" s="33" t="n">
        <v>1438000000</v>
      </c>
      <c r="L8377" s="0" t="inlineStr">
        <is>
          <t>华为/信创</t>
        </is>
      </c>
      <c r="M8377" s="10" t="n">
        <v>0.007900000000000001</v>
      </c>
      <c r="N8377" s="34" t="n">
        <v>213240</v>
      </c>
    </row>
    <row r="8378">
      <c r="A8378" s="35" t="n">
        <v>45555</v>
      </c>
      <c r="B8378" s="9" t="inlineStr">
        <is>
          <t>sz002231</t>
        </is>
      </c>
      <c r="C8378" s="0" t="inlineStr">
        <is>
          <t>奥维通信</t>
        </is>
      </c>
      <c r="D8378" s="0" t="inlineStr">
        <is>
          <t>首板换</t>
        </is>
      </c>
      <c r="E8378" s="0" t="inlineStr">
        <is>
          <t>1</t>
        </is>
      </c>
      <c r="F8378" s="0" t="inlineStr">
        <is>
          <t>5G+军队电子信息化</t>
        </is>
      </c>
      <c r="G8378" s="10" t="n">
        <v>0.1</v>
      </c>
      <c r="H8378" s="0" t="n">
        <v>4.62</v>
      </c>
      <c r="I8378" s="32" t="inlineStr">
        <is>
          <t>09:39:45</t>
        </is>
      </c>
      <c r="J8378" s="33" t="n">
        <v>132796493</v>
      </c>
      <c r="K8378" s="33" t="n">
        <v>1282000000</v>
      </c>
      <c r="L8378" s="0" t="inlineStr">
        <is>
          <t>通信安全</t>
        </is>
      </c>
      <c r="M8378" s="10" t="n">
        <v>0.0119</v>
      </c>
      <c r="N8378" s="34" t="n">
        <v>311525</v>
      </c>
    </row>
    <row r="8379">
      <c r="A8379" s="35" t="n">
        <v>45555</v>
      </c>
      <c r="B8379" s="9" t="inlineStr">
        <is>
          <t>sz002369</t>
        </is>
      </c>
      <c r="C8379" s="0" t="inlineStr">
        <is>
          <t>卓翼科技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通讯终端生产+AI眼镜+华为+机器人</t>
        </is>
      </c>
      <c r="G8379" s="10" t="n">
        <v>0.101</v>
      </c>
      <c r="H8379" s="0" t="n">
        <v>4.47</v>
      </c>
      <c r="I8379" s="32" t="inlineStr">
        <is>
          <t>09:41:15</t>
        </is>
      </c>
      <c r="J8379" s="33" t="n">
        <v>242058920</v>
      </c>
      <c r="K8379" s="33" t="n">
        <v>2205000000</v>
      </c>
      <c r="L8379" s="0" t="inlineStr">
        <is>
          <t>华为/信创</t>
        </is>
      </c>
      <c r="M8379" s="10" t="n">
        <v>0.0025</v>
      </c>
      <c r="N8379" s="34" t="n">
        <v>951973</v>
      </c>
    </row>
    <row r="8380">
      <c r="A8380" s="35" t="n">
        <v>45555</v>
      </c>
      <c r="B8380" s="9" t="inlineStr">
        <is>
          <t>sz000158</t>
        </is>
      </c>
      <c r="C8380" s="0" t="inlineStr">
        <is>
          <t>常山北明</t>
        </is>
      </c>
      <c r="D8380" s="0" t="inlineStr">
        <is>
          <t>7天4板换</t>
        </is>
      </c>
      <c r="E8380" s="0" t="inlineStr">
        <is>
          <t>1</t>
        </is>
      </c>
      <c r="F8380" s="0" t="inlineStr">
        <is>
          <t>信创+华为+国产软件+国企</t>
        </is>
      </c>
      <c r="G8380" s="10" t="n">
        <v>0.1003</v>
      </c>
      <c r="H8380" s="0" t="n">
        <v>10.75</v>
      </c>
      <c r="I8380" s="32" t="inlineStr">
        <is>
          <t>09:42:00</t>
        </is>
      </c>
      <c r="J8380" s="33" t="n">
        <v>2499875400</v>
      </c>
      <c r="K8380" s="33" t="n">
        <v>10887000000</v>
      </c>
      <c r="L8380" s="0" t="inlineStr">
        <is>
          <t>华为/信创</t>
        </is>
      </c>
      <c r="M8380" s="10" t="n">
        <v>0.042</v>
      </c>
      <c r="N8380" s="34" t="n">
        <v>127986014</v>
      </c>
    </row>
    <row r="8381">
      <c r="A8381" s="35" t="n">
        <v>45555</v>
      </c>
      <c r="B8381" s="9" t="inlineStr">
        <is>
          <t>sz002313</t>
        </is>
      </c>
      <c r="C8381" s="0" t="inlineStr">
        <is>
          <t>日海智能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卫星导航+车联网+液冷服务器+华为+国企</t>
        </is>
      </c>
      <c r="G8381" s="10" t="n">
        <v>0.1008</v>
      </c>
      <c r="H8381" s="0" t="n">
        <v>6.55</v>
      </c>
      <c r="I8381" s="32" t="inlineStr">
        <is>
          <t>09:45:45</t>
        </is>
      </c>
      <c r="J8381" s="33" t="n">
        <v>84078216</v>
      </c>
      <c r="K8381" s="33" t="n">
        <v>2044000000</v>
      </c>
      <c r="L8381" s="0" t="inlineStr">
        <is>
          <t>北斗导航</t>
        </is>
      </c>
      <c r="M8381" s="10" t="n">
        <v>0.0252</v>
      </c>
      <c r="N8381" s="34" t="n">
        <v>256810</v>
      </c>
    </row>
    <row r="8382">
      <c r="A8382" s="35" t="n">
        <v>45555</v>
      </c>
      <c r="B8382" s="9" t="inlineStr">
        <is>
          <t>sz000561</t>
        </is>
      </c>
      <c r="C8382" s="0" t="inlineStr">
        <is>
          <t>烽火电子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陕西国资+卫星+军民用通信设备+低空经济</t>
        </is>
      </c>
      <c r="G8382" s="10" t="n">
        <v>0.1</v>
      </c>
      <c r="H8382" s="0" t="n">
        <v>7.04</v>
      </c>
      <c r="I8382" s="32" t="inlineStr">
        <is>
          <t>09:57:15</t>
        </is>
      </c>
      <c r="J8382" s="33" t="n">
        <v>135194780</v>
      </c>
      <c r="K8382" s="33" t="n">
        <v>2284000000</v>
      </c>
      <c r="L8382" s="0" t="inlineStr">
        <is>
          <t>北斗导航</t>
        </is>
      </c>
      <c r="M8382" s="10" t="n">
        <v>0.0031</v>
      </c>
      <c r="N8382" s="34" t="n">
        <v>891096</v>
      </c>
    </row>
    <row r="8383">
      <c r="A8383" s="35" t="n">
        <v>45555</v>
      </c>
      <c r="B8383" s="9" t="inlineStr">
        <is>
          <t>sz002148</t>
        </is>
      </c>
      <c r="C8383" s="0" t="inlineStr">
        <is>
          <t>北纬科技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低空经济+车联网+游戏</t>
        </is>
      </c>
      <c r="G8383" s="10" t="n">
        <v>0.1011</v>
      </c>
      <c r="H8383" s="0" t="n">
        <v>5.01</v>
      </c>
      <c r="I8383" s="32" t="inlineStr">
        <is>
          <t>09:59:45</t>
        </is>
      </c>
      <c r="J8383" s="33" t="n">
        <v>173701440</v>
      </c>
      <c r="K8383" s="33" t="n">
        <v>2102000000</v>
      </c>
      <c r="L8383" s="0" t="inlineStr">
        <is>
          <t>自动驾驶</t>
        </is>
      </c>
      <c r="M8383" s="10" t="n">
        <v>0.0044</v>
      </c>
      <c r="N8383" s="34" t="n">
        <v>68093</v>
      </c>
    </row>
    <row r="8384">
      <c r="A8384" s="35" t="n">
        <v>45555</v>
      </c>
      <c r="B8384" s="9" t="inlineStr">
        <is>
          <t>sz002261</t>
        </is>
      </c>
      <c r="C8384" s="0" t="inlineStr">
        <is>
          <t>拓维信息</t>
        </is>
      </c>
      <c r="D8384" s="0" t="inlineStr">
        <is>
          <t>首板换</t>
        </is>
      </c>
      <c r="E8384" s="0" t="inlineStr">
        <is>
          <t>1</t>
        </is>
      </c>
      <c r="F8384" s="0" t="inlineStr">
        <is>
          <t>华为昇腾+华为海思概念</t>
        </is>
      </c>
      <c r="G8384" s="10" t="n">
        <v>0.0999</v>
      </c>
      <c r="H8384" s="0" t="n">
        <v>13.87</v>
      </c>
      <c r="I8384" s="32" t="inlineStr">
        <is>
          <t>10:33:46</t>
        </is>
      </c>
      <c r="J8384" s="33" t="n">
        <v>2190845100</v>
      </c>
      <c r="K8384" s="33" t="n">
        <v>13866000000</v>
      </c>
      <c r="L8384" s="0" t="inlineStr">
        <is>
          <t>华为/信创</t>
        </is>
      </c>
      <c r="M8384" s="10" t="n">
        <v>0.0119</v>
      </c>
      <c r="N8384" s="34" t="n">
        <v>12714842</v>
      </c>
    </row>
    <row r="8385">
      <c r="A8385" s="35" t="n">
        <v>45555</v>
      </c>
      <c r="B8385" s="9" t="inlineStr">
        <is>
          <t>sz003005</t>
        </is>
      </c>
      <c r="C8385" s="0" t="inlineStr">
        <is>
          <t>竞业达</t>
        </is>
      </c>
      <c r="D8385" s="0" t="inlineStr">
        <is>
          <t>首板换</t>
        </is>
      </c>
      <c r="E8385" s="0" t="inlineStr">
        <is>
          <t>1</t>
        </is>
      </c>
      <c r="F8385" s="0" t="inlineStr">
        <is>
          <t>信创+教育信息化+多模态AI</t>
        </is>
      </c>
      <c r="G8385" s="10" t="n">
        <v>0.0998</v>
      </c>
      <c r="H8385" s="0" t="n">
        <v>23.8</v>
      </c>
      <c r="I8385" s="32" t="inlineStr">
        <is>
          <t>10:38:01</t>
        </is>
      </c>
      <c r="J8385" s="33" t="n">
        <v>164061880</v>
      </c>
      <c r="K8385" s="33" t="n">
        <v>1007000000</v>
      </c>
      <c r="L8385" s="0" t="inlineStr">
        <is>
          <t>华为/信创</t>
        </is>
      </c>
      <c r="M8385" s="10" t="n">
        <v>0.0051</v>
      </c>
      <c r="N8385" s="34" t="n">
        <v>556800</v>
      </c>
    </row>
    <row r="8386">
      <c r="A8386" s="35" t="n">
        <v>45555</v>
      </c>
      <c r="B8386" s="9" t="inlineStr">
        <is>
          <t>sz001278</t>
        </is>
      </c>
      <c r="C8386" s="0" t="inlineStr">
        <is>
          <t>一彬科技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汽车零部件+汽车电子+比亚迪概念</t>
        </is>
      </c>
      <c r="G8386" s="10" t="n">
        <v>0.1001</v>
      </c>
      <c r="H8386" s="0" t="n">
        <v>14.73</v>
      </c>
      <c r="I8386" s="32" t="inlineStr">
        <is>
          <t>10:40:01</t>
        </is>
      </c>
      <c r="J8386" s="33" t="n">
        <v>99968951</v>
      </c>
      <c r="K8386" s="33" t="n">
        <v>744000000</v>
      </c>
      <c r="L8386" s="0" t="inlineStr">
        <is>
          <t>自动驾驶</t>
        </is>
      </c>
      <c r="M8386" s="10" t="n">
        <v>0.0037</v>
      </c>
      <c r="N8386" s="34" t="n">
        <v>25536</v>
      </c>
    </row>
    <row r="8387">
      <c r="A8387" s="35" t="n">
        <v>45555</v>
      </c>
      <c r="B8387" s="9" t="inlineStr">
        <is>
          <t>sz002232</t>
        </is>
      </c>
      <c r="C8387" s="0" t="inlineStr">
        <is>
          <t>启明信息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央企+控股股东变更+信创+车路协同+卫星导航</t>
        </is>
      </c>
      <c r="G8387" s="10" t="n">
        <v>0.0999</v>
      </c>
      <c r="H8387" s="0" t="n">
        <v>16.29</v>
      </c>
      <c r="I8387" s="32" t="inlineStr">
        <is>
          <t>10:52:31</t>
        </is>
      </c>
      <c r="J8387" s="33" t="n">
        <v>602354380</v>
      </c>
      <c r="K8387" s="33" t="n">
        <v>2947000000</v>
      </c>
      <c r="L8387" s="0" t="inlineStr">
        <is>
          <t>北斗导航</t>
        </is>
      </c>
      <c r="M8387" s="10" t="n">
        <v>0.002</v>
      </c>
      <c r="N8387" s="34" t="n">
        <v>718256</v>
      </c>
    </row>
    <row r="8388">
      <c r="A8388" s="35" t="n">
        <v>45555</v>
      </c>
      <c r="B8388" s="9" t="inlineStr">
        <is>
          <t>sz002184</t>
        </is>
      </c>
      <c r="C8388" s="0" t="inlineStr">
        <is>
          <t>海得控制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此前涉及重大资产重组+自动化设备+创投</t>
        </is>
      </c>
      <c r="G8388" s="10" t="n">
        <v>0.1001</v>
      </c>
      <c r="H8388" s="0" t="n">
        <v>9.01</v>
      </c>
      <c r="I8388" s="32" t="inlineStr">
        <is>
          <t>11:11:16</t>
        </is>
      </c>
      <c r="J8388" s="33" t="n">
        <v>72008329</v>
      </c>
      <c r="K8388" s="33" t="n">
        <v>1824000000</v>
      </c>
      <c r="L8388" s="0" t="inlineStr">
        <is>
          <t>其他</t>
        </is>
      </c>
      <c r="M8388" s="10" t="n">
        <v>0.0037</v>
      </c>
      <c r="N8388" s="34" t="n">
        <v>94530</v>
      </c>
    </row>
    <row r="8389">
      <c r="A8389" s="35" t="n">
        <v>45555</v>
      </c>
      <c r="B8389" s="9" t="inlineStr">
        <is>
          <t>sz002943</t>
        </is>
      </c>
      <c r="C8389" s="0" t="inlineStr">
        <is>
          <t>宇晶股份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第三代半导体+工业母机+AI眼镜+光伏概念</t>
        </is>
      </c>
      <c r="G8389" s="10" t="n">
        <v>0.0998</v>
      </c>
      <c r="H8389" s="0" t="n">
        <v>18.73</v>
      </c>
      <c r="I8389" s="32" t="inlineStr">
        <is>
          <t>11:25:46</t>
        </is>
      </c>
      <c r="J8389" s="33" t="n">
        <v>137125570</v>
      </c>
      <c r="K8389" s="33" t="n">
        <v>1983000000</v>
      </c>
      <c r="L8389" s="0" t="inlineStr">
        <is>
          <t>光刻机</t>
        </is>
      </c>
      <c r="M8389" s="10" t="n">
        <v>0.0005999999999999999</v>
      </c>
      <c r="N8389" s="34" t="n">
        <v>10224</v>
      </c>
    </row>
    <row r="8390">
      <c r="A8390" s="35" t="n">
        <v>45555</v>
      </c>
      <c r="B8390" s="9" t="inlineStr">
        <is>
          <t>sz002590</t>
        </is>
      </c>
      <c r="C8390" s="0" t="inlineStr">
        <is>
          <t>万安科技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无线充电+汽车制动系统+飞行汽车+小鹏汇天</t>
        </is>
      </c>
      <c r="G8390" s="10" t="n">
        <v>0.1004</v>
      </c>
      <c r="H8390" s="0" t="n">
        <v>12.28</v>
      </c>
      <c r="I8390" s="32" t="inlineStr">
        <is>
          <t>13:02:16</t>
        </is>
      </c>
      <c r="J8390" s="33" t="n">
        <v>312163210</v>
      </c>
      <c r="K8390" s="33" t="n">
        <v>2608000000</v>
      </c>
      <c r="L8390" s="0" t="inlineStr">
        <is>
          <t>自动驾驶</t>
        </is>
      </c>
      <c r="M8390" s="10" t="n">
        <v>0</v>
      </c>
      <c r="N8390" s="34" t="n">
        <v>244404</v>
      </c>
    </row>
    <row r="8391">
      <c r="A8391" s="35" t="n">
        <v>45555</v>
      </c>
      <c r="B8391" s="9" t="inlineStr">
        <is>
          <t>sz000903</t>
        </is>
      </c>
      <c r="C8391" s="0" t="inlineStr">
        <is>
          <t>云内动力</t>
        </is>
      </c>
      <c r="D8391" s="0" t="inlineStr">
        <is>
          <t>3天2板换</t>
        </is>
      </c>
      <c r="E8391" s="0" t="inlineStr">
        <is>
          <t>1</t>
        </is>
      </c>
      <c r="F8391" s="0" t="inlineStr">
        <is>
          <t>昆明国企+签署合作+氢能源+发动机+低价股</t>
        </is>
      </c>
      <c r="G8391" s="10" t="n">
        <v>0.098</v>
      </c>
      <c r="H8391" s="0" t="n">
        <v>2.24</v>
      </c>
      <c r="I8391" s="32" t="inlineStr">
        <is>
          <t>13:18:31</t>
        </is>
      </c>
      <c r="J8391" s="33" t="n">
        <v>400762430</v>
      </c>
      <c r="K8391" s="33" t="n">
        <v>2845000000</v>
      </c>
      <c r="L8391" s="0" t="inlineStr">
        <is>
          <t>华为/信创</t>
        </is>
      </c>
      <c r="M8391" s="10" t="n">
        <v>-0.0098</v>
      </c>
      <c r="N8391" s="34" t="n">
        <v>6429660</v>
      </c>
    </row>
    <row r="8392">
      <c r="A8392" s="35" t="n">
        <v>45555</v>
      </c>
      <c r="B8392" s="9" t="inlineStr">
        <is>
          <t>sz002298</t>
        </is>
      </c>
      <c r="C8392" s="0" t="inlineStr">
        <is>
          <t>中电兴发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无线充电+信创+华为+数据中心</t>
        </is>
      </c>
      <c r="G8392" s="10" t="n">
        <v>0.0989</v>
      </c>
      <c r="H8392" s="0" t="n">
        <v>4.11</v>
      </c>
      <c r="I8392" s="32" t="inlineStr">
        <is>
          <t>13:31:01</t>
        </is>
      </c>
      <c r="J8392" s="33" t="n">
        <v>246091780</v>
      </c>
      <c r="K8392" s="33" t="n">
        <v>2613000000</v>
      </c>
      <c r="L8392" s="0" t="inlineStr">
        <is>
          <t>华为/信创</t>
        </is>
      </c>
      <c r="M8392" s="10" t="n">
        <v>0.0214</v>
      </c>
      <c r="N8392" s="34" t="n">
        <v>1017266</v>
      </c>
    </row>
    <row r="8393">
      <c r="A8393" s="35" t="n">
        <v>45555</v>
      </c>
      <c r="B8393" s="9" t="inlineStr">
        <is>
          <t>sz002803</t>
        </is>
      </c>
      <c r="C8393" s="0" t="inlineStr">
        <is>
          <t>吉宏股份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跨境电商+华为+AIGC+港股IPO</t>
        </is>
      </c>
      <c r="G8393" s="10" t="n">
        <v>0.1004</v>
      </c>
      <c r="H8393" s="0" t="n">
        <v>10.96</v>
      </c>
      <c r="I8393" s="32" t="inlineStr">
        <is>
          <t>13:39:01</t>
        </is>
      </c>
      <c r="J8393" s="33" t="n">
        <v>146979610</v>
      </c>
      <c r="K8393" s="33" t="n">
        <v>2708000000</v>
      </c>
      <c r="L8393" s="0" t="inlineStr">
        <is>
          <t>通信安全</t>
        </is>
      </c>
      <c r="M8393" s="10" t="n">
        <v>0.005</v>
      </c>
      <c r="N8393" s="34" t="n">
        <v>210210</v>
      </c>
    </row>
    <row r="8394">
      <c r="A8394" s="35" t="n">
        <v>45555</v>
      </c>
      <c r="B8394" s="9" t="inlineStr">
        <is>
          <t>sz300311</t>
        </is>
      </c>
      <c r="C8394" s="0" t="inlineStr">
        <is>
          <t>任子行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网络安全+智慧政务+车联网</t>
        </is>
      </c>
      <c r="G8394" s="10" t="n">
        <v>0.1994</v>
      </c>
      <c r="H8394" s="0" t="n">
        <v>3.85</v>
      </c>
      <c r="I8394" s="32" t="inlineStr">
        <is>
          <t>13:47:16</t>
        </is>
      </c>
      <c r="J8394" s="33" t="n">
        <v>418481540</v>
      </c>
      <c r="K8394" s="33" t="n">
        <v>1832000000</v>
      </c>
      <c r="L8394" s="0" t="inlineStr">
        <is>
          <t>通信安全</t>
        </is>
      </c>
      <c r="M8394" s="10" t="n">
        <v>0.0062</v>
      </c>
      <c r="N8394" s="34" t="n">
        <v>952527</v>
      </c>
    </row>
    <row r="8395">
      <c r="A8395" s="35" t="n">
        <v>45555</v>
      </c>
      <c r="B8395" s="9" t="inlineStr">
        <is>
          <t>sh603890</t>
        </is>
      </c>
      <c r="C8395" s="0" t="inlineStr">
        <is>
          <t>春秋电子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AIPC+华为+消费电子</t>
        </is>
      </c>
      <c r="G8395" s="10" t="n">
        <v>0.1001</v>
      </c>
      <c r="H8395" s="0" t="n">
        <v>9.01</v>
      </c>
      <c r="I8395" s="32" t="inlineStr">
        <is>
          <t>13:48:46</t>
        </is>
      </c>
      <c r="J8395" s="33" t="n">
        <v>243785820</v>
      </c>
      <c r="K8395" s="33" t="n">
        <v>2655000000</v>
      </c>
      <c r="L8395" s="0" t="inlineStr">
        <is>
          <t>华为/信创</t>
        </is>
      </c>
      <c r="M8395" s="10" t="n">
        <v>0.0012</v>
      </c>
      <c r="N8395" s="34" t="n">
        <v>266500</v>
      </c>
    </row>
    <row r="8396">
      <c r="A8396" s="35" t="n">
        <v>45555</v>
      </c>
      <c r="B8396" s="9" t="inlineStr">
        <is>
          <t>sz000564</t>
        </is>
      </c>
      <c r="C8396" s="0" t="inlineStr">
        <is>
          <t>供销大集</t>
        </is>
      </c>
      <c r="D8396" s="0" t="inlineStr">
        <is>
          <t>首板换</t>
        </is>
      </c>
      <c r="E8396" s="0" t="inlineStr">
        <is>
          <t>1</t>
        </is>
      </c>
      <c r="F8396" s="0" t="inlineStr">
        <is>
          <t>供销社+零售</t>
        </is>
      </c>
      <c r="G8396" s="10" t="n">
        <v>0.103</v>
      </c>
      <c r="H8396" s="0" t="n">
        <v>1.82</v>
      </c>
      <c r="I8396" s="32" t="inlineStr">
        <is>
          <t>13:57:16</t>
        </is>
      </c>
      <c r="J8396" s="33" t="n">
        <v>905440360</v>
      </c>
      <c r="K8396" s="33" t="n">
        <v>15617000000</v>
      </c>
      <c r="L8396" s="0" t="inlineStr">
        <is>
          <t>国企改革/重组预期</t>
        </is>
      </c>
      <c r="M8396" s="10" t="n">
        <v>-0.0061</v>
      </c>
      <c r="N8396" s="34" t="n">
        <v>1871896</v>
      </c>
    </row>
    <row r="8397">
      <c r="A8397" s="35" t="n">
        <v>45555</v>
      </c>
      <c r="B8397" s="9" t="inlineStr">
        <is>
          <t>sh603421</t>
        </is>
      </c>
      <c r="C8397" s="0" t="inlineStr">
        <is>
          <t>鼎信通讯</t>
        </is>
      </c>
      <c r="D8397" s="0" t="inlineStr">
        <is>
          <t>7天4板换</t>
        </is>
      </c>
      <c r="E8397" s="0" t="inlineStr">
        <is>
          <t>1</t>
        </is>
      </c>
      <c r="F8397" s="0" t="inlineStr">
        <is>
          <t>鸿蒙概念+智能电网+充电桩</t>
        </is>
      </c>
      <c r="G8397" s="10" t="n">
        <v>0.1007</v>
      </c>
      <c r="H8397" s="0" t="n">
        <v>6.12</v>
      </c>
      <c r="I8397" s="32" t="inlineStr">
        <is>
          <t>14:00:46</t>
        </is>
      </c>
      <c r="J8397" s="33" t="n">
        <v>433068720</v>
      </c>
      <c r="K8397" s="33" t="n">
        <v>1744000000</v>
      </c>
      <c r="L8397" s="0" t="inlineStr">
        <is>
          <t>华为/信创</t>
        </is>
      </c>
      <c r="M8397" s="10" t="n">
        <v>-0.0396</v>
      </c>
      <c r="N8397" s="34" t="n">
        <v>6599172</v>
      </c>
    </row>
    <row r="8398">
      <c r="A8398" s="35" t="n">
        <v>45555</v>
      </c>
      <c r="B8398" s="9" t="inlineStr">
        <is>
          <t>sz002786</t>
        </is>
      </c>
      <c r="C8398" s="0" t="inlineStr">
        <is>
          <t>银宝山新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深圳+实控人东方资管(AMC)+华为汽车+机器人+芯片激光焊接机</t>
        </is>
      </c>
      <c r="G8398" s="10" t="n">
        <v>0.1005</v>
      </c>
      <c r="H8398" s="0" t="n">
        <v>9.640000000000001</v>
      </c>
      <c r="I8398" s="32" t="inlineStr">
        <is>
          <t>14:03:46</t>
        </is>
      </c>
      <c r="J8398" s="33" t="n">
        <v>992847540</v>
      </c>
      <c r="K8398" s="33" t="n">
        <v>2838000000</v>
      </c>
      <c r="L8398" s="0" t="inlineStr">
        <is>
          <t>国企改革/重组预期</t>
        </is>
      </c>
      <c r="M8398" s="10" t="n">
        <v>-0.0103</v>
      </c>
      <c r="N8398" s="34" t="n">
        <v>7816872</v>
      </c>
    </row>
    <row r="8399">
      <c r="A8399" s="35" t="n">
        <v>45555</v>
      </c>
      <c r="B8399" s="9" t="inlineStr">
        <is>
          <t>sz000595</t>
        </is>
      </c>
      <c r="C8399" s="0" t="inlineStr">
        <is>
          <t>宝塔实业</t>
        </is>
      </c>
      <c r="D8399" s="0" t="inlineStr">
        <is>
          <t>3天2板换</t>
        </is>
      </c>
      <c r="E8399" s="0" t="inlineStr">
        <is>
          <t>1</t>
        </is>
      </c>
      <c r="F8399" s="0" t="inlineStr">
        <is>
          <t>宁夏国资+拟购新能源资产+通用设备+机器人</t>
        </is>
      </c>
      <c r="G8399" s="10" t="n">
        <v>0.0993</v>
      </c>
      <c r="H8399" s="0" t="n">
        <v>6.09</v>
      </c>
      <c r="I8399" s="32" t="inlineStr">
        <is>
          <t>14:27:01</t>
        </is>
      </c>
      <c r="J8399" s="33" t="n">
        <v>775829160</v>
      </c>
      <c r="K8399" s="33" t="n">
        <v>2470000000</v>
      </c>
      <c r="L8399" s="0" t="inlineStr">
        <is>
          <t>国企改革/重组预期</t>
        </is>
      </c>
      <c r="M8399" s="10" t="n">
        <v>-0.008999999999999999</v>
      </c>
      <c r="N8399" s="34" t="n">
        <v>10003878</v>
      </c>
    </row>
    <row r="8400">
      <c r="A8400" s="35" t="n">
        <v>45555</v>
      </c>
      <c r="B8400" s="9" t="inlineStr">
        <is>
          <t>sh600082</t>
        </is>
      </c>
      <c r="C8400" s="0" t="inlineStr">
        <is>
          <t>海泰发展</t>
        </is>
      </c>
      <c r="D8400" s="0" t="inlineStr">
        <is>
          <t>4天2板换</t>
        </is>
      </c>
      <c r="E8400" s="0" t="inlineStr">
        <is>
          <t>1</t>
        </is>
      </c>
      <c r="F8400" s="0" t="inlineStr">
        <is>
          <t>天津国资+产业运营+产业投资</t>
        </is>
      </c>
      <c r="G8400" s="10" t="n">
        <v>0.1013</v>
      </c>
      <c r="H8400" s="0" t="n">
        <v>2.5</v>
      </c>
      <c r="I8400" s="32" t="inlineStr">
        <is>
          <t>14:38:16</t>
        </is>
      </c>
      <c r="J8400" s="33" t="n">
        <v>170504360</v>
      </c>
      <c r="K8400" s="33" t="n">
        <v>1114000000</v>
      </c>
      <c r="L8400" s="0" t="inlineStr">
        <is>
          <t>国企改革/重组预期</t>
        </is>
      </c>
      <c r="M8400" s="10" t="n">
        <v>-0.0264</v>
      </c>
      <c r="N8400" s="34" t="n">
        <v>1666782</v>
      </c>
    </row>
    <row r="8401">
      <c r="A8401" s="35" t="n">
        <v>45555</v>
      </c>
      <c r="B8401" s="9" t="inlineStr">
        <is>
          <t>sh600159</t>
        </is>
      </c>
      <c r="C8401" s="0" t="inlineStr">
        <is>
          <t>大龙地产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房地产+北京国资</t>
        </is>
      </c>
      <c r="G8401" s="10" t="n">
        <v>0.0987</v>
      </c>
      <c r="H8401" s="0" t="n">
        <v>2.45</v>
      </c>
      <c r="I8401" s="32" t="inlineStr">
        <is>
          <t>14:49:32</t>
        </is>
      </c>
      <c r="J8401" s="33" t="n">
        <v>238428710</v>
      </c>
      <c r="K8401" s="33" t="n">
        <v>1064000000</v>
      </c>
      <c r="L8401" s="0" t="inlineStr">
        <is>
          <t>地产</t>
        </is>
      </c>
      <c r="M8401" s="10" t="n">
        <v>0.008999999999999999</v>
      </c>
      <c r="N8401" s="34" t="n">
        <v>1413450</v>
      </c>
    </row>
    <row r="8402">
      <c r="A8402" s="35" t="n">
        <v>45555</v>
      </c>
      <c r="B8402" s="9" t="inlineStr">
        <is>
          <t>sh600858</t>
        </is>
      </c>
      <c r="C8402" s="0" t="inlineStr">
        <is>
          <t>银座股份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零售+黄金概念+国企</t>
        </is>
      </c>
      <c r="G8402" s="10" t="n">
        <v>0.1</v>
      </c>
      <c r="H8402" s="0" t="n">
        <v>4.18</v>
      </c>
      <c r="I8402" s="32" t="inlineStr">
        <is>
          <t>14:55:17</t>
        </is>
      </c>
      <c r="J8402" s="33" t="n">
        <v>70543986</v>
      </c>
      <c r="K8402" s="33" t="n">
        <v>1258000000</v>
      </c>
      <c r="L8402" s="0" t="inlineStr">
        <is>
          <t>国企改革/重组预期</t>
        </is>
      </c>
      <c r="M8402" s="10" t="n">
        <v>0.0026</v>
      </c>
      <c r="N8402" s="34" t="n">
        <v>20955</v>
      </c>
    </row>
    <row r="8403">
      <c r="A8403" s="35" t="n">
        <v>45555</v>
      </c>
      <c r="B8403" s="9" t="inlineStr">
        <is>
          <t>sz001236</t>
        </is>
      </c>
      <c r="C8403" s="0" t="inlineStr">
        <is>
          <t>弘业期货</t>
        </is>
      </c>
      <c r="D8403" s="0" t="inlineStr">
        <is>
          <t>4天3板换</t>
        </is>
      </c>
      <c r="E8403" s="0" t="inlineStr">
        <is>
          <t>1</t>
        </is>
      </c>
      <c r="F8403" s="0" t="inlineStr">
        <is>
          <t>期货+江苏国资</t>
        </is>
      </c>
      <c r="G8403" s="10" t="n">
        <v>0.1</v>
      </c>
      <c r="H8403" s="0" t="n">
        <v>11.44</v>
      </c>
      <c r="I8403" s="32" t="inlineStr">
        <is>
          <t>14:56:02</t>
        </is>
      </c>
      <c r="J8403" s="33" t="n">
        <v>905611440</v>
      </c>
      <c r="K8403" s="33" t="n">
        <v>2053000000</v>
      </c>
      <c r="L8403" s="0" t="inlineStr">
        <is>
          <t>其他</t>
        </is>
      </c>
      <c r="M8403" s="10" t="n">
        <v>-0.0212</v>
      </c>
      <c r="N8403" s="34" t="n">
        <v>29162646</v>
      </c>
    </row>
    <row r="8404">
      <c r="A8404" s="35" t="n">
        <v>45554</v>
      </c>
      <c r="B8404" s="9" t="inlineStr">
        <is>
          <t>sz002693</t>
        </is>
      </c>
      <c r="C8404" s="0" t="inlineStr">
        <is>
          <t>双成药业</t>
        </is>
      </c>
      <c r="D8404" s="0" t="inlineStr">
        <is>
          <t>5板一</t>
        </is>
      </c>
      <c r="E8404" s="0" t="inlineStr">
        <is>
          <t>5</t>
        </is>
      </c>
      <c r="F8404" s="0" t="inlineStr">
        <is>
          <t>拟收购宁波奥拉半导体+多肽药</t>
        </is>
      </c>
      <c r="G8404" s="10" t="n">
        <v>0.09959999999999999</v>
      </c>
      <c r="H8404" s="0" t="n">
        <v>8.390000000000001</v>
      </c>
      <c r="I8404" s="32" t="inlineStr">
        <is>
          <t>09:30:00</t>
        </is>
      </c>
      <c r="J8404" s="33" t="n">
        <v>19747543</v>
      </c>
      <c r="K8404" s="33" t="n">
        <v>1760000000</v>
      </c>
      <c r="L8404" s="0" t="inlineStr">
        <is>
          <t>公告</t>
        </is>
      </c>
      <c r="M8404" s="10" t="n">
        <v>0.09959999999999999</v>
      </c>
      <c r="N8404" s="34" t="n">
        <v>4145499</v>
      </c>
    </row>
    <row r="8405">
      <c r="A8405" s="35" t="n">
        <v>45554</v>
      </c>
      <c r="B8405" s="9" t="inlineStr">
        <is>
          <t>sh600198</t>
        </is>
      </c>
      <c r="C8405" s="0" t="inlineStr">
        <is>
          <t>大唐电信</t>
        </is>
      </c>
      <c r="D8405" s="0" t="inlineStr">
        <is>
          <t>3板一</t>
        </is>
      </c>
      <c r="E8405" s="0" t="inlineStr">
        <is>
          <t>3</t>
        </is>
      </c>
      <c r="F8405" s="0" t="inlineStr">
        <is>
          <t>央企+安全芯片+出售资产</t>
        </is>
      </c>
      <c r="G8405" s="10" t="n">
        <v>0.1002</v>
      </c>
      <c r="H8405" s="0" t="n">
        <v>7.03</v>
      </c>
      <c r="I8405" s="32" t="inlineStr">
        <is>
          <t>09:30:00</t>
        </is>
      </c>
      <c r="J8405" s="33" t="n">
        <v>127273651</v>
      </c>
      <c r="K8405" s="33" t="n">
        <v>4085000000</v>
      </c>
      <c r="L8405" s="0" t="inlineStr">
        <is>
          <t>国企改革/重组预期</t>
        </is>
      </c>
      <c r="M8405" s="10" t="n">
        <v>0.1002</v>
      </c>
      <c r="N8405" s="34" t="n">
        <v>35641397</v>
      </c>
    </row>
    <row r="8406">
      <c r="A8406" s="35" t="n">
        <v>45554</v>
      </c>
      <c r="B8406" s="9" t="inlineStr">
        <is>
          <t>sh600658</t>
        </is>
      </c>
      <c r="C8406" s="0" t="inlineStr">
        <is>
          <t>电子城</t>
        </is>
      </c>
      <c r="D8406" s="0" t="inlineStr">
        <is>
          <t>3板换</t>
        </is>
      </c>
      <c r="E8406" s="0" t="inlineStr">
        <is>
          <t>3</t>
        </is>
      </c>
      <c r="F8406" s="0" t="inlineStr">
        <is>
          <t>北京国资+房地产+科技产业园</t>
        </is>
      </c>
      <c r="G8406" s="10" t="n">
        <v>0.0994</v>
      </c>
      <c r="H8406" s="0" t="n">
        <v>3.98</v>
      </c>
      <c r="I8406" s="32" t="inlineStr">
        <is>
          <t>09:34:45</t>
        </is>
      </c>
      <c r="J8406" s="33" t="n">
        <v>173148540</v>
      </c>
      <c r="K8406" s="33" t="n">
        <v>2332000000</v>
      </c>
      <c r="L8406" s="0" t="inlineStr">
        <is>
          <t>房地产</t>
        </is>
      </c>
      <c r="M8406" s="10" t="n">
        <v>0</v>
      </c>
      <c r="N8406" s="34" t="n">
        <v>11786720</v>
      </c>
    </row>
    <row r="8407">
      <c r="A8407" s="35" t="n">
        <v>45554</v>
      </c>
      <c r="B8407" s="9" t="inlineStr">
        <is>
          <t>sh600719</t>
        </is>
      </c>
      <c r="C8407" s="0" t="inlineStr">
        <is>
          <t>大连热电</t>
        </is>
      </c>
      <c r="D8407" s="0" t="inlineStr">
        <is>
          <t>3板换</t>
        </is>
      </c>
      <c r="E8407" s="0" t="inlineStr">
        <is>
          <t>3</t>
        </is>
      </c>
      <c r="F8407" s="0" t="inlineStr">
        <is>
          <t>国企+资产注入预期+供电供暖</t>
        </is>
      </c>
      <c r="G8407" s="10" t="n">
        <v>0.1003</v>
      </c>
      <c r="H8407" s="0" t="n">
        <v>6.36</v>
      </c>
      <c r="I8407" s="32" t="inlineStr">
        <is>
          <t>10:06:01</t>
        </is>
      </c>
      <c r="J8407" s="33" t="n">
        <v>429871390</v>
      </c>
      <c r="K8407" s="33" t="n">
        <v>1727000000</v>
      </c>
      <c r="L8407" s="0" t="inlineStr">
        <is>
          <t>国企改革/重组预期</t>
        </is>
      </c>
      <c r="M8407" s="10" t="n">
        <v>-0.0104</v>
      </c>
      <c r="N8407" s="34" t="n">
        <v>14451008</v>
      </c>
    </row>
    <row r="8408">
      <c r="A8408" s="35" t="n">
        <v>45554</v>
      </c>
      <c r="B8408" s="9" t="inlineStr">
        <is>
          <t>sh600619</t>
        </is>
      </c>
      <c r="C8408" s="0" t="inlineStr">
        <is>
          <t>海立股份</t>
        </is>
      </c>
      <c r="D8408" s="0" t="inlineStr">
        <is>
          <t>2板一</t>
        </is>
      </c>
      <c r="E8408" s="0" t="inlineStr">
        <is>
          <t>2</t>
        </is>
      </c>
      <c r="F8408" s="0" t="inlineStr">
        <is>
          <t>光刻机+汽车热管理+上海国资</t>
        </is>
      </c>
      <c r="G8408" s="10" t="n">
        <v>0.09950000000000001</v>
      </c>
      <c r="H8408" s="0" t="n">
        <v>6.52</v>
      </c>
      <c r="I8408" s="32" t="inlineStr">
        <is>
          <t>09:30:00</t>
        </is>
      </c>
      <c r="J8408" s="33" t="n">
        <v>82214318</v>
      </c>
      <c r="K8408" s="33" t="n">
        <v>2713000000</v>
      </c>
      <c r="L8408" s="0" t="inlineStr">
        <is>
          <t>光刻机</t>
        </is>
      </c>
      <c r="M8408" s="10" t="n">
        <v>0.09950000000000001</v>
      </c>
      <c r="N8408" s="34" t="n">
        <v>20173532</v>
      </c>
    </row>
    <row r="8409">
      <c r="A8409" s="35" t="n">
        <v>45554</v>
      </c>
      <c r="B8409" s="9" t="inlineStr">
        <is>
          <t>sz002549</t>
        </is>
      </c>
      <c r="C8409" s="0" t="inlineStr">
        <is>
          <t>凯美特气</t>
        </is>
      </c>
      <c r="D8409" s="0" t="inlineStr">
        <is>
          <t>2板T</t>
        </is>
      </c>
      <c r="E8409" s="0" t="inlineStr">
        <is>
          <t>2</t>
        </is>
      </c>
      <c r="F8409" s="0" t="inlineStr">
        <is>
          <t>光刻胶+节能环保+氢能源</t>
        </is>
      </c>
      <c r="G8409" s="10" t="n">
        <v>0.1002</v>
      </c>
      <c r="H8409" s="0" t="n">
        <v>5.93</v>
      </c>
      <c r="I8409" s="32" t="inlineStr">
        <is>
          <t>09:30:15</t>
        </is>
      </c>
      <c r="J8409" s="33" t="n">
        <v>103193429</v>
      </c>
      <c r="K8409" s="33" t="n">
        <v>2033000000</v>
      </c>
      <c r="L8409" s="0" t="inlineStr">
        <is>
          <t>光刻机</t>
        </is>
      </c>
      <c r="M8409" s="10" t="n">
        <v>0.1002</v>
      </c>
      <c r="N8409" s="34" t="n">
        <v>31183498</v>
      </c>
    </row>
    <row r="8410">
      <c r="A8410" s="35" t="n">
        <v>45554</v>
      </c>
      <c r="B8410" s="9" t="inlineStr">
        <is>
          <t>sz002686</t>
        </is>
      </c>
      <c r="C8410" s="0" t="inlineStr">
        <is>
          <t>亿利达</t>
        </is>
      </c>
      <c r="D8410" s="0" t="inlineStr">
        <is>
          <t>2板换</t>
        </is>
      </c>
      <c r="E8410" s="0" t="inlineStr">
        <is>
          <t>2</t>
        </is>
      </c>
      <c r="F8410" s="0" t="inlineStr">
        <is>
          <t>浙江国资+AMC+空调风机+高压快充</t>
        </is>
      </c>
      <c r="G8410" s="10" t="n">
        <v>0.1</v>
      </c>
      <c r="H8410" s="0" t="n">
        <v>4.95</v>
      </c>
      <c r="I8410" s="32" t="inlineStr">
        <is>
          <t>09:30:15</t>
        </is>
      </c>
      <c r="J8410" s="33" t="n">
        <v>74729753</v>
      </c>
      <c r="K8410" s="33" t="n">
        <v>2124000000</v>
      </c>
      <c r="L8410" s="0" t="inlineStr">
        <is>
          <t>国企改革/重组预期</t>
        </is>
      </c>
      <c r="M8410" s="10" t="n">
        <v>0.0578</v>
      </c>
      <c r="N8410" s="34" t="n">
        <v>23991828</v>
      </c>
    </row>
    <row r="8411">
      <c r="A8411" s="35" t="n">
        <v>45554</v>
      </c>
      <c r="B8411" s="9" t="inlineStr">
        <is>
          <t>sz000004</t>
        </is>
      </c>
      <c r="C8411" s="0" t="inlineStr">
        <is>
          <t>国华网安</t>
        </is>
      </c>
      <c r="D8411" s="0" t="inlineStr">
        <is>
          <t>2板换</t>
        </is>
      </c>
      <c r="E8411" s="0" t="inlineStr">
        <is>
          <t>2</t>
        </is>
      </c>
      <c r="F8411" s="0" t="inlineStr">
        <is>
          <t>网络安全+鸿蒙+半年报同比减亏</t>
        </is>
      </c>
      <c r="G8411" s="10" t="n">
        <v>0.1003</v>
      </c>
      <c r="H8411" s="0" t="n">
        <v>13.27</v>
      </c>
      <c r="I8411" s="32" t="inlineStr">
        <is>
          <t>09:30:15</t>
        </is>
      </c>
      <c r="J8411" s="33" t="n">
        <v>171104400</v>
      </c>
      <c r="K8411" s="33" t="n">
        <v>1239000000</v>
      </c>
      <c r="L8411" s="0" t="inlineStr">
        <is>
          <t>通信安全</t>
        </is>
      </c>
      <c r="M8411" s="10" t="n">
        <v>0.0978</v>
      </c>
      <c r="N8411" s="34" t="n">
        <v>27900652</v>
      </c>
    </row>
    <row r="8412">
      <c r="A8412" s="35" t="n">
        <v>45554</v>
      </c>
      <c r="B8412" s="9" t="inlineStr">
        <is>
          <t>sz300085</t>
        </is>
      </c>
      <c r="C8412" s="0" t="inlineStr">
        <is>
          <t>银之杰</t>
        </is>
      </c>
      <c r="D8412" s="0" t="inlineStr">
        <is>
          <t>首板一</t>
        </is>
      </c>
      <c r="E8412" s="0" t="inlineStr">
        <is>
          <t>1</t>
        </is>
      </c>
      <c r="F8412" s="0" t="inlineStr">
        <is>
          <t>实控人拟协议转让7%公司股份</t>
        </is>
      </c>
      <c r="G8412" s="10" t="n">
        <v>0.2</v>
      </c>
      <c r="H8412" s="0" t="n">
        <v>10.26</v>
      </c>
      <c r="I8412" s="32" t="inlineStr">
        <is>
          <t>09:30:00</t>
        </is>
      </c>
      <c r="J8412" s="33" t="n">
        <v>175163140</v>
      </c>
      <c r="K8412" s="33" t="n">
        <v>4212000000</v>
      </c>
      <c r="L8412" s="0" t="inlineStr">
        <is>
          <t>公告</t>
        </is>
      </c>
      <c r="M8412" s="10" t="n">
        <v>0.2</v>
      </c>
      <c r="N8412" s="34" t="n">
        <v>39988884</v>
      </c>
    </row>
    <row r="8413">
      <c r="A8413" s="35" t="n">
        <v>45554</v>
      </c>
      <c r="B8413" s="9" t="inlineStr">
        <is>
          <t>sz002848</t>
        </is>
      </c>
      <c r="C8413" s="0" t="inlineStr">
        <is>
          <t>高斯贝尔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卫星导航+覆铜板+华为+国企</t>
        </is>
      </c>
      <c r="G8413" s="10" t="n">
        <v>0.1</v>
      </c>
      <c r="H8413" s="0" t="n">
        <v>7.04</v>
      </c>
      <c r="I8413" s="32" t="inlineStr">
        <is>
          <t>09:30:15</t>
        </is>
      </c>
      <c r="J8413" s="33" t="n">
        <v>65894231</v>
      </c>
      <c r="K8413" s="33" t="n">
        <v>787000000</v>
      </c>
      <c r="L8413" s="0" t="inlineStr">
        <is>
          <t>通信安全</t>
        </is>
      </c>
      <c r="M8413" s="10" t="n">
        <v>0.025</v>
      </c>
      <c r="N8413" s="34" t="n">
        <v>278144</v>
      </c>
    </row>
    <row r="8414">
      <c r="A8414" s="35" t="n">
        <v>45554</v>
      </c>
      <c r="B8414" s="9" t="inlineStr">
        <is>
          <t>sz000955</t>
        </is>
      </c>
      <c r="C8414" s="0" t="inlineStr">
        <is>
          <t>欣龙控股</t>
        </is>
      </c>
      <c r="D8414" s="0" t="inlineStr">
        <is>
          <t>4天2板换</t>
        </is>
      </c>
      <c r="E8414" s="0" t="inlineStr">
        <is>
          <t>1</t>
        </is>
      </c>
      <c r="F8414" s="0" t="inlineStr">
        <is>
          <t>海南自贸港+创投+医药健康+纺织制造</t>
        </is>
      </c>
      <c r="G8414" s="10" t="n">
        <v>0.099</v>
      </c>
      <c r="H8414" s="0" t="n">
        <v>3.33</v>
      </c>
      <c r="I8414" s="32" t="inlineStr">
        <is>
          <t>09:30:30</t>
        </is>
      </c>
      <c r="J8414" s="33" t="n">
        <v>42827440</v>
      </c>
      <c r="K8414" s="33" t="n">
        <v>1345000000</v>
      </c>
      <c r="L8414" s="0" t="inlineStr">
        <is>
          <t>国企改革/重组预期</t>
        </is>
      </c>
      <c r="M8414" s="10" t="n">
        <v>0.0198</v>
      </c>
      <c r="N8414" s="34" t="n">
        <v>1284204</v>
      </c>
    </row>
    <row r="8415">
      <c r="A8415" s="35" t="n">
        <v>45554</v>
      </c>
      <c r="B8415" s="9" t="inlineStr">
        <is>
          <t>sh600187</t>
        </is>
      </c>
      <c r="C8415" s="0" t="inlineStr">
        <is>
          <t>国中水务</t>
        </is>
      </c>
      <c r="D8415" s="0" t="inlineStr">
        <is>
          <t>7天4板换</t>
        </is>
      </c>
      <c r="E8415" s="0" t="inlineStr">
        <is>
          <t>1</t>
        </is>
      </c>
      <c r="F8415" s="0" t="inlineStr">
        <is>
          <t>拟控股北京汇源+污水处理</t>
        </is>
      </c>
      <c r="G8415" s="10" t="n">
        <v>0.099</v>
      </c>
      <c r="H8415" s="0" t="n">
        <v>3.22</v>
      </c>
      <c r="I8415" s="32" t="inlineStr">
        <is>
          <t>09:36:30</t>
        </is>
      </c>
      <c r="J8415" s="33" t="n">
        <v>450474610</v>
      </c>
      <c r="K8415" s="33" t="n">
        <v>3896000000</v>
      </c>
      <c r="L8415" s="0" t="inlineStr">
        <is>
          <t>国企改革/重组预期</t>
        </is>
      </c>
      <c r="M8415" s="10" t="n">
        <v>-0.0102</v>
      </c>
      <c r="N8415" s="34" t="n">
        <v>10347200</v>
      </c>
    </row>
    <row r="8416">
      <c r="A8416" s="35" t="n">
        <v>45554</v>
      </c>
      <c r="B8416" s="9" t="inlineStr">
        <is>
          <t>sh600550</t>
        </is>
      </c>
      <c r="C8416" s="0" t="inlineStr">
        <is>
          <t>保变电气</t>
        </is>
      </c>
      <c r="D8416" s="0" t="inlineStr">
        <is>
          <t>12天8板换</t>
        </is>
      </c>
      <c r="E8416" s="0" t="inlineStr">
        <is>
          <t>1</t>
        </is>
      </c>
      <c r="F8416" s="0" t="inlineStr">
        <is>
          <t>央企+控股股东将变更+输变电设备</t>
        </is>
      </c>
      <c r="G8416" s="10" t="n">
        <v>0.1001</v>
      </c>
      <c r="H8416" s="0" t="n">
        <v>10.11</v>
      </c>
      <c r="I8416" s="32" t="inlineStr">
        <is>
          <t>09:36:45</t>
        </is>
      </c>
      <c r="J8416" s="33" t="n">
        <v>1773828800</v>
      </c>
      <c r="K8416" s="33" t="n">
        <v>7933000000</v>
      </c>
      <c r="L8416" s="0" t="inlineStr">
        <is>
          <t>国企改革/重组预期</t>
        </is>
      </c>
      <c r="M8416" s="10" t="n">
        <v>-0.0892</v>
      </c>
      <c r="N8416" s="34" t="n">
        <v>216656111</v>
      </c>
    </row>
    <row r="8417">
      <c r="A8417" s="35" t="n">
        <v>45554</v>
      </c>
      <c r="B8417" s="9" t="inlineStr">
        <is>
          <t>sh600192</t>
        </is>
      </c>
      <c r="C8417" s="0" t="inlineStr">
        <is>
          <t>长城电工</t>
        </is>
      </c>
      <c r="D8417" s="0" t="inlineStr">
        <is>
          <t>首板换</t>
        </is>
      </c>
      <c r="E8417" s="0" t="inlineStr">
        <is>
          <t>1</t>
        </is>
      </c>
      <c r="F8417" s="0" t="inlineStr">
        <is>
          <t>电网设备+商业航天+光伏+甘肃国资</t>
        </is>
      </c>
      <c r="G8417" s="10" t="n">
        <v>0.1011</v>
      </c>
      <c r="H8417" s="0" t="n">
        <v>5.12</v>
      </c>
      <c r="I8417" s="32" t="inlineStr">
        <is>
          <t>09:37:45</t>
        </is>
      </c>
      <c r="J8417" s="33" t="n">
        <v>70454488</v>
      </c>
      <c r="K8417" s="33" t="n">
        <v>1368000000</v>
      </c>
      <c r="L8417" s="0" t="inlineStr">
        <is>
          <t>国企改革/重组预期</t>
        </is>
      </c>
      <c r="M8417" s="10" t="n">
        <v>-0.0086</v>
      </c>
      <c r="N8417" s="34" t="n">
        <v>746359</v>
      </c>
    </row>
    <row r="8418">
      <c r="A8418" s="35" t="n">
        <v>45554</v>
      </c>
      <c r="B8418" s="9" t="inlineStr">
        <is>
          <t>sh603768</t>
        </is>
      </c>
      <c r="C8418" s="0" t="inlineStr">
        <is>
          <t>常青股份</t>
        </is>
      </c>
      <c r="D8418" s="0" t="inlineStr">
        <is>
          <t>首板换</t>
        </is>
      </c>
      <c r="E8418" s="0" t="inlineStr">
        <is>
          <t>1</t>
        </is>
      </c>
      <c r="F8418" s="0" t="inlineStr">
        <is>
          <t>华为汽车+冲压焊接件+一体化压铸</t>
        </is>
      </c>
      <c r="G8418" s="10" t="n">
        <v>0.0999</v>
      </c>
      <c r="H8418" s="0" t="n">
        <v>12.11</v>
      </c>
      <c r="I8418" s="32" t="inlineStr">
        <is>
          <t>09:39:30</t>
        </is>
      </c>
      <c r="J8418" s="33" t="n">
        <v>67595341</v>
      </c>
      <c r="K8418" s="33" t="n">
        <v>849000000</v>
      </c>
      <c r="L8418" s="0" t="inlineStr">
        <is>
          <t>华为</t>
        </is>
      </c>
      <c r="M8418" s="10" t="n">
        <v>0.0191</v>
      </c>
      <c r="N8418" s="34" t="n">
        <v>296208</v>
      </c>
    </row>
    <row r="8419">
      <c r="A8419" s="35" t="n">
        <v>45554</v>
      </c>
      <c r="B8419" s="9" t="inlineStr">
        <is>
          <t>sh600691</t>
        </is>
      </c>
      <c r="C8419" s="0" t="inlineStr">
        <is>
          <t>阳煤化工</t>
        </is>
      </c>
      <c r="D8419" s="0" t="inlineStr">
        <is>
          <t>3天2板换</t>
        </is>
      </c>
      <c r="E8419" s="0" t="inlineStr">
        <is>
          <t>1</t>
        </is>
      </c>
      <c r="F8419" s="0" t="inlineStr">
        <is>
          <t>山西国资+增资+化工产品+氢能源</t>
        </is>
      </c>
      <c r="G8419" s="10" t="n">
        <v>0.0994</v>
      </c>
      <c r="H8419" s="0" t="n">
        <v>1.88</v>
      </c>
      <c r="I8419" s="32" t="inlineStr">
        <is>
          <t>09:41:01</t>
        </is>
      </c>
      <c r="J8419" s="33" t="n">
        <v>104639311</v>
      </c>
      <c r="K8419" s="33" t="n">
        <v>3386000000</v>
      </c>
      <c r="L8419" s="0" t="inlineStr">
        <is>
          <t>国企改革/重组预期</t>
        </is>
      </c>
      <c r="M8419" s="10" t="n">
        <v>0.0702</v>
      </c>
      <c r="N8419" s="34" t="n">
        <v>6550485</v>
      </c>
    </row>
    <row r="8420">
      <c r="A8420" s="35" t="n">
        <v>45554</v>
      </c>
      <c r="B8420" s="9" t="inlineStr">
        <is>
          <t>sz000505</t>
        </is>
      </c>
      <c r="C8420" s="0" t="inlineStr">
        <is>
          <t>京粮控股</t>
        </is>
      </c>
      <c r="D8420" s="0" t="inlineStr">
        <is>
          <t>首板换</t>
        </is>
      </c>
      <c r="E8420" s="0" t="inlineStr">
        <is>
          <t>1</t>
        </is>
      </c>
      <c r="F8420" s="0" t="inlineStr">
        <is>
          <t>油脂油料+粮食概念+国企</t>
        </is>
      </c>
      <c r="G8420" s="10" t="n">
        <v>0.0994</v>
      </c>
      <c r="H8420" s="0" t="n">
        <v>5.97</v>
      </c>
      <c r="I8420" s="32" t="inlineStr">
        <is>
          <t>09:46:46</t>
        </is>
      </c>
      <c r="J8420" s="33" t="n">
        <v>133781897</v>
      </c>
      <c r="K8420" s="33" t="n">
        <v>1705000000</v>
      </c>
      <c r="L8420" s="0" t="inlineStr">
        <is>
          <t>消费</t>
        </is>
      </c>
      <c r="M8420" s="10" t="n">
        <v>0.0018</v>
      </c>
      <c r="N8420" s="34" t="n">
        <v>989536</v>
      </c>
    </row>
    <row r="8421">
      <c r="A8421" s="35" t="n">
        <v>45554</v>
      </c>
      <c r="B8421" s="9" t="inlineStr">
        <is>
          <t>sh600379</t>
        </is>
      </c>
      <c r="C8421" s="0" t="inlineStr">
        <is>
          <t>宝光股份</t>
        </is>
      </c>
      <c r="D8421" s="0" t="inlineStr">
        <is>
          <t>首板换</t>
        </is>
      </c>
      <c r="E8421" s="0" t="inlineStr">
        <is>
          <t>1</t>
        </is>
      </c>
      <c r="F8421" s="0" t="inlineStr">
        <is>
          <t>真空开关+氢能源+国企</t>
        </is>
      </c>
      <c r="G8421" s="10" t="n">
        <v>0.1</v>
      </c>
      <c r="H8421" s="0" t="n">
        <v>9.130000000000001</v>
      </c>
      <c r="I8421" s="32" t="inlineStr">
        <is>
          <t>09:49:31</t>
        </is>
      </c>
      <c r="J8421" s="33" t="n">
        <v>105063330</v>
      </c>
      <c r="K8421" s="33" t="n">
        <v>1684000000</v>
      </c>
      <c r="L8421" s="0" t="inlineStr">
        <is>
          <t>国企改革/重组预期</t>
        </is>
      </c>
      <c r="M8421" s="10" t="n">
        <v>-0.012</v>
      </c>
      <c r="N8421" s="34" t="n">
        <v>1002860</v>
      </c>
    </row>
    <row r="8422">
      <c r="A8422" s="35" t="n">
        <v>45554</v>
      </c>
      <c r="B8422" s="9" t="inlineStr">
        <is>
          <t>sz002622</t>
        </is>
      </c>
      <c r="C8422" s="0" t="inlineStr">
        <is>
          <t>皓宸医疗</t>
        </is>
      </c>
      <c r="D8422" s="0" t="inlineStr">
        <is>
          <t>首板换</t>
        </is>
      </c>
      <c r="E8422" s="0" t="inlineStr">
        <is>
          <t>1</t>
        </is>
      </c>
      <c r="F8422" s="0" t="inlineStr">
        <is>
          <t>控制权变更预期+低价微盘股+民营医院+医疗服务</t>
        </is>
      </c>
      <c r="G8422" s="10" t="n">
        <v>0.09719999999999999</v>
      </c>
      <c r="H8422" s="0" t="n">
        <v>1.58</v>
      </c>
      <c r="I8422" s="32" t="inlineStr">
        <is>
          <t>09:51:46</t>
        </is>
      </c>
      <c r="J8422" s="33" t="n">
        <v>68199983</v>
      </c>
      <c r="K8422" s="33" t="n">
        <v>1303000000</v>
      </c>
      <c r="L8422" s="0" t="inlineStr">
        <is>
          <t>国企改革/重组预期</t>
        </is>
      </c>
      <c r="M8422" s="10" t="n">
        <v>0.0069</v>
      </c>
      <c r="N8422" s="34" t="n">
        <v>622775</v>
      </c>
    </row>
    <row r="8423">
      <c r="A8423" s="35" t="n">
        <v>45554</v>
      </c>
      <c r="B8423" s="9" t="inlineStr">
        <is>
          <t>sz002692</t>
        </is>
      </c>
      <c r="C8423" s="0" t="inlineStr">
        <is>
          <t>远程股份</t>
        </is>
      </c>
      <c r="D8423" s="0" t="inlineStr">
        <is>
          <t>首板换</t>
        </is>
      </c>
      <c r="E8423" s="0" t="inlineStr">
        <is>
          <t>1</t>
        </is>
      </c>
      <c r="F8423" s="0" t="inlineStr">
        <is>
          <t>国企改革+电网设备+液冷充电电缆+光伏</t>
        </is>
      </c>
      <c r="G8423" s="10" t="n">
        <v>0.1009</v>
      </c>
      <c r="H8423" s="0" t="n">
        <v>3.6</v>
      </c>
      <c r="I8423" s="32" t="inlineStr">
        <is>
          <t>09:54:16</t>
        </is>
      </c>
      <c r="J8423" s="33" t="n">
        <v>32529981</v>
      </c>
      <c r="K8423" s="33" t="n">
        <v>1697000000</v>
      </c>
      <c r="L8423" s="0" t="inlineStr">
        <is>
          <t>国企改革/重组预期</t>
        </is>
      </c>
      <c r="M8423" s="10" t="n">
        <v>-0.0031</v>
      </c>
      <c r="N8423" s="34" t="n">
        <v>52160</v>
      </c>
    </row>
    <row r="8424">
      <c r="A8424" s="35" t="n">
        <v>45554</v>
      </c>
      <c r="B8424" s="9" t="inlineStr">
        <is>
          <t>sz000815</t>
        </is>
      </c>
      <c r="C8424" s="0" t="inlineStr">
        <is>
          <t>美利云</t>
        </is>
      </c>
      <c r="D8424" s="0" t="inlineStr">
        <is>
          <t>首板换</t>
        </is>
      </c>
      <c r="E8424" s="0" t="inlineStr">
        <is>
          <t>1</t>
        </is>
      </c>
      <c r="F8424" s="0" t="inlineStr">
        <is>
          <t>曾拟重组+央企+数据中心+造纸</t>
        </is>
      </c>
      <c r="G8424" s="10" t="n">
        <v>0.1</v>
      </c>
      <c r="H8424" s="0" t="n">
        <v>7.81</v>
      </c>
      <c r="I8424" s="32" t="inlineStr">
        <is>
          <t>09:54:31</t>
        </is>
      </c>
      <c r="J8424" s="33" t="n">
        <v>202334430</v>
      </c>
      <c r="K8424" s="33" t="n">
        <v>3629000000</v>
      </c>
      <c r="L8424" s="0" t="inlineStr">
        <is>
          <t>国企改革/重组预期</t>
        </is>
      </c>
      <c r="M8424" s="10" t="n">
        <v>0.009900000000000001</v>
      </c>
      <c r="N8424" s="34" t="n">
        <v>268875</v>
      </c>
    </row>
    <row r="8425">
      <c r="A8425" s="35" t="n">
        <v>45554</v>
      </c>
      <c r="B8425" s="9" t="inlineStr">
        <is>
          <t>sz000995</t>
        </is>
      </c>
      <c r="C8425" s="0" t="inlineStr">
        <is>
          <t>皇台酒业</t>
        </is>
      </c>
      <c r="D8425" s="0" t="inlineStr">
        <is>
          <t>首板换</t>
        </is>
      </c>
      <c r="E8425" s="0" t="inlineStr">
        <is>
          <t>1</t>
        </is>
      </c>
      <c r="F8425" s="0" t="inlineStr">
        <is>
          <t>白酒+葡萄酒+终止酱酒投资计划</t>
        </is>
      </c>
      <c r="G8425" s="10" t="n">
        <v>0.1004</v>
      </c>
      <c r="H8425" s="0" t="n">
        <v>10.19</v>
      </c>
      <c r="I8425" s="32" t="inlineStr">
        <is>
          <t>09:59:01</t>
        </is>
      </c>
      <c r="J8425" s="33" t="n">
        <v>92579097</v>
      </c>
      <c r="K8425" s="33" t="n">
        <v>1298000000</v>
      </c>
      <c r="L8425" s="0" t="inlineStr">
        <is>
          <t>消费</t>
        </is>
      </c>
      <c r="M8425" s="10" t="n">
        <v>-0.0119</v>
      </c>
      <c r="N8425" s="34" t="n">
        <v>962580</v>
      </c>
    </row>
    <row r="8426">
      <c r="A8426" s="35" t="n">
        <v>45554</v>
      </c>
      <c r="B8426" s="9" t="inlineStr">
        <is>
          <t>sz002607</t>
        </is>
      </c>
      <c r="C8426" s="0" t="inlineStr">
        <is>
          <t>中公教育</t>
        </is>
      </c>
      <c r="D8426" s="0" t="inlineStr">
        <is>
          <t>首板换</t>
        </is>
      </c>
      <c r="E8426" s="0" t="inlineStr">
        <is>
          <t>1</t>
        </is>
      </c>
      <c r="F8426" s="0" t="inlineStr">
        <is>
          <t>职业教育+增持+战略升级</t>
        </is>
      </c>
      <c r="G8426" s="10" t="n">
        <v>0.0989</v>
      </c>
      <c r="H8426" s="0" t="n">
        <v>2</v>
      </c>
      <c r="I8426" s="32" t="inlineStr">
        <is>
          <t>09:59:01</t>
        </is>
      </c>
      <c r="J8426" s="33" t="n">
        <v>905771460</v>
      </c>
      <c r="K8426" s="33" t="n">
        <v>9192000000</v>
      </c>
      <c r="L8426" s="0" t="inlineStr">
        <is>
          <t>其他</t>
        </is>
      </c>
      <c r="M8426" s="10" t="n">
        <v>0.0055</v>
      </c>
      <c r="N8426" s="34" t="n">
        <v>1270020</v>
      </c>
    </row>
    <row r="8427">
      <c r="A8427" s="35" t="n">
        <v>45554</v>
      </c>
      <c r="B8427" s="9" t="inlineStr">
        <is>
          <t>sh600696</t>
        </is>
      </c>
      <c r="C8427" s="0" t="inlineStr">
        <is>
          <t>岩石股份</t>
        </is>
      </c>
      <c r="D8427" s="0" t="inlineStr">
        <is>
          <t>首板换</t>
        </is>
      </c>
      <c r="E8427" s="0" t="inlineStr">
        <is>
          <t>1</t>
        </is>
      </c>
      <c r="F8427" s="0" t="inlineStr">
        <is>
          <t>地天板+白酒+超跌反弹</t>
        </is>
      </c>
      <c r="G8427" s="10" t="n">
        <v>0.0998</v>
      </c>
      <c r="H8427" s="0" t="n">
        <v>5.84</v>
      </c>
      <c r="I8427" s="32" t="inlineStr">
        <is>
          <t>10:00:16</t>
        </is>
      </c>
      <c r="J8427" s="33" t="n">
        <v>132328033</v>
      </c>
      <c r="K8427" s="33" t="n">
        <v>645000000</v>
      </c>
      <c r="L8427" s="0" t="inlineStr">
        <is>
          <t>消费</t>
        </is>
      </c>
      <c r="M8427" s="10" t="n">
        <v>-0.0998</v>
      </c>
      <c r="N8427" s="34" t="n">
        <v>30349654</v>
      </c>
    </row>
    <row r="8428">
      <c r="A8428" s="35" t="n">
        <v>45554</v>
      </c>
      <c r="B8428" s="9" t="inlineStr">
        <is>
          <t>sz300927</t>
        </is>
      </c>
      <c r="C8428" s="0" t="inlineStr">
        <is>
          <t>江天化学</t>
        </is>
      </c>
      <c r="D8428" s="0" t="inlineStr">
        <is>
          <t>首板换</t>
        </is>
      </c>
      <c r="E8428" s="0" t="inlineStr">
        <is>
          <t>1</t>
        </is>
      </c>
      <c r="F8428" s="0" t="inlineStr">
        <is>
          <t>拟购买三大雅100%股权+精细化工+地方国资</t>
        </is>
      </c>
      <c r="G8428" s="10" t="n">
        <v>0.2</v>
      </c>
      <c r="H8428" s="0" t="n">
        <v>16.14</v>
      </c>
      <c r="I8428" s="32" t="inlineStr">
        <is>
          <t>10:03:16</t>
        </is>
      </c>
      <c r="J8428" s="33" t="n">
        <v>130129247</v>
      </c>
      <c r="K8428" s="33" t="n">
        <v>699000000</v>
      </c>
      <c r="L8428" s="0" t="inlineStr">
        <is>
          <t>国企改革/重组预期</t>
        </is>
      </c>
      <c r="M8428" s="10" t="n">
        <v>0.0007</v>
      </c>
      <c r="N8428" s="34" t="n">
        <v>285352</v>
      </c>
    </row>
    <row r="8429">
      <c r="A8429" s="35" t="n">
        <v>45554</v>
      </c>
      <c r="B8429" s="9" t="inlineStr">
        <is>
          <t>sh603536</t>
        </is>
      </c>
      <c r="C8429" s="0" t="inlineStr">
        <is>
          <t>惠发食品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沙县小吃+预制菜</t>
        </is>
      </c>
      <c r="G8429" s="10" t="n">
        <v>0.1004</v>
      </c>
      <c r="H8429" s="0" t="n">
        <v>8</v>
      </c>
      <c r="I8429" s="32" t="inlineStr">
        <is>
          <t>10:04:01</t>
        </is>
      </c>
      <c r="J8429" s="33" t="n">
        <v>77320707</v>
      </c>
      <c r="K8429" s="33" t="n">
        <v>764000000</v>
      </c>
      <c r="L8429" s="0" t="inlineStr">
        <is>
          <t>消费</t>
        </is>
      </c>
      <c r="M8429" s="10" t="n">
        <v>0.0014</v>
      </c>
      <c r="N8429" s="34" t="n">
        <v>198016</v>
      </c>
    </row>
    <row r="8430">
      <c r="A8430" s="35" t="n">
        <v>45554</v>
      </c>
      <c r="B8430" s="9" t="inlineStr">
        <is>
          <t>sh600225</t>
        </is>
      </c>
      <c r="C8430" s="0" t="inlineStr">
        <is>
          <t>卓朗科技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天津国资+算力租赁+网络安全+低价股</t>
        </is>
      </c>
      <c r="G8430" s="10" t="n">
        <v>0.1014</v>
      </c>
      <c r="H8430" s="0" t="n">
        <v>1.63</v>
      </c>
      <c r="I8430" s="32" t="inlineStr">
        <is>
          <t>10:06:01</t>
        </is>
      </c>
      <c r="J8430" s="33" t="n">
        <v>47600726</v>
      </c>
      <c r="K8430" s="33" t="n">
        <v>1771000000</v>
      </c>
      <c r="L8430" s="0" t="inlineStr">
        <is>
          <t>国企改革/重组预期</t>
        </is>
      </c>
      <c r="M8430" s="10" t="n">
        <v>0.0068</v>
      </c>
      <c r="N8430" s="34" t="n">
        <v>189081</v>
      </c>
    </row>
    <row r="8431">
      <c r="A8431" s="35" t="n">
        <v>45554</v>
      </c>
      <c r="B8431" s="9" t="inlineStr">
        <is>
          <t>sh600665</t>
        </is>
      </c>
      <c r="C8431" s="0" t="inlineStr">
        <is>
          <t>天地源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房地产+西安国资</t>
        </is>
      </c>
      <c r="G8431" s="10" t="n">
        <v>0.1008</v>
      </c>
      <c r="H8431" s="0" t="n">
        <v>2.62</v>
      </c>
      <c r="I8431" s="32" t="inlineStr">
        <is>
          <t>10:10:31</t>
        </is>
      </c>
      <c r="J8431" s="33" t="n">
        <v>94213831</v>
      </c>
      <c r="K8431" s="33" t="n">
        <v>962000000</v>
      </c>
      <c r="L8431" s="0" t="inlineStr">
        <is>
          <t>房地产</t>
        </is>
      </c>
      <c r="M8431" s="10" t="n">
        <v>0</v>
      </c>
      <c r="N8431" s="34" t="n">
        <v>347956</v>
      </c>
    </row>
    <row r="8432">
      <c r="A8432" s="35" t="n">
        <v>45554</v>
      </c>
      <c r="B8432" s="9" t="inlineStr">
        <is>
          <t>sz002095</t>
        </is>
      </c>
      <c r="C8432" s="0" t="inlineStr">
        <is>
          <t>生意宝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移动支付+跨境电商+电子商务运营商</t>
        </is>
      </c>
      <c r="G8432" s="10" t="n">
        <v>0.1</v>
      </c>
      <c r="H8432" s="0" t="n">
        <v>12.65</v>
      </c>
      <c r="I8432" s="32" t="inlineStr">
        <is>
          <t>10:13:16</t>
        </is>
      </c>
      <c r="J8432" s="33" t="n">
        <v>87169854</v>
      </c>
      <c r="K8432" s="33" t="n">
        <v>1591000000</v>
      </c>
      <c r="L8432" s="0" t="inlineStr">
        <is>
          <t>其他</t>
        </is>
      </c>
      <c r="M8432" s="10" t="n">
        <v>0.007</v>
      </c>
      <c r="N8432" s="34" t="n">
        <v>145908</v>
      </c>
    </row>
    <row r="8433">
      <c r="A8433" s="35" t="n">
        <v>45554</v>
      </c>
      <c r="B8433" s="9" t="inlineStr">
        <is>
          <t>sz300892</t>
        </is>
      </c>
      <c r="C8433" s="0" t="inlineStr">
        <is>
          <t>品渥食品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进口食品+零售</t>
        </is>
      </c>
      <c r="G8433" s="10" t="n">
        <v>0.2</v>
      </c>
      <c r="H8433" s="0" t="n">
        <v>16.08</v>
      </c>
      <c r="I8433" s="32" t="inlineStr">
        <is>
          <t>10:15:16</t>
        </is>
      </c>
      <c r="J8433" s="33" t="n">
        <v>81478115</v>
      </c>
      <c r="K8433" s="33" t="n">
        <v>487000000</v>
      </c>
      <c r="L8433" s="0" t="inlineStr">
        <is>
          <t>消费</t>
        </is>
      </c>
      <c r="M8433" s="10" t="n">
        <v>0.0075</v>
      </c>
      <c r="N8433" s="34" t="n">
        <v>110700</v>
      </c>
    </row>
    <row r="8434">
      <c r="A8434" s="35" t="n">
        <v>45554</v>
      </c>
      <c r="B8434" s="9" t="inlineStr">
        <is>
          <t>sz001215</t>
        </is>
      </c>
      <c r="C8434" s="0" t="inlineStr">
        <is>
          <t>千味央厨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食品加工+预制菜</t>
        </is>
      </c>
      <c r="G8434" s="10" t="n">
        <v>0.0999</v>
      </c>
      <c r="H8434" s="0" t="n">
        <v>23.56</v>
      </c>
      <c r="I8434" s="32" t="inlineStr">
        <is>
          <t>10:18:01</t>
        </is>
      </c>
      <c r="J8434" s="33" t="n">
        <v>61008039</v>
      </c>
      <c r="K8434" s="33" t="n">
        <v>1379000000</v>
      </c>
      <c r="L8434" s="0" t="inlineStr">
        <is>
          <t>消费</t>
        </is>
      </c>
      <c r="M8434" s="10" t="n">
        <v>0.0117</v>
      </c>
      <c r="N8434" s="34" t="n">
        <v>195030</v>
      </c>
    </row>
    <row r="8435">
      <c r="A8435" s="35" t="n">
        <v>45554</v>
      </c>
      <c r="B8435" s="9" t="inlineStr">
        <is>
          <t>sh600965</t>
        </is>
      </c>
      <c r="C8435" s="0" t="inlineStr">
        <is>
          <t>福成股份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牛肉+预制菜+殡葬服务</t>
        </is>
      </c>
      <c r="G8435" s="10" t="n">
        <v>0.0987</v>
      </c>
      <c r="H8435" s="0" t="n">
        <v>3.45</v>
      </c>
      <c r="I8435" s="32" t="inlineStr">
        <is>
          <t>10:18:01</t>
        </is>
      </c>
      <c r="J8435" s="33" t="n">
        <v>38204410</v>
      </c>
      <c r="K8435" s="33" t="n">
        <v>1086000000</v>
      </c>
      <c r="L8435" s="0" t="inlineStr">
        <is>
          <t>消费</t>
        </is>
      </c>
      <c r="M8435" s="10" t="n">
        <v>0.0191</v>
      </c>
      <c r="N8435" s="34" t="n">
        <v>68160</v>
      </c>
    </row>
    <row r="8436">
      <c r="A8436" s="35" t="n">
        <v>45554</v>
      </c>
      <c r="B8436" s="9" t="inlineStr">
        <is>
          <t>sz000799</t>
        </is>
      </c>
      <c r="C8436" s="0" t="inlineStr">
        <is>
          <t>酒鬼酒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白酒+央企</t>
        </is>
      </c>
      <c r="G8436" s="10" t="n">
        <v>0.0999</v>
      </c>
      <c r="H8436" s="0" t="n">
        <v>37.76</v>
      </c>
      <c r="I8436" s="32" t="inlineStr">
        <is>
          <t>10:21:16</t>
        </is>
      </c>
      <c r="J8436" s="33" t="n">
        <v>440594430</v>
      </c>
      <c r="K8436" s="33" t="n">
        <v>8466000000</v>
      </c>
      <c r="L8436" s="0" t="inlineStr">
        <is>
          <t>消费</t>
        </is>
      </c>
      <c r="M8436" s="10" t="n">
        <v>0.0055</v>
      </c>
      <c r="N8436" s="34" t="n">
        <v>400432</v>
      </c>
    </row>
    <row r="8437">
      <c r="A8437" s="35" t="n">
        <v>45554</v>
      </c>
      <c r="B8437" s="9" t="inlineStr">
        <is>
          <t>sh601096</t>
        </is>
      </c>
      <c r="C8437" s="0" t="inlineStr">
        <is>
          <t>宏盛华源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央企国企改革+次新股+输电线路铁塔+光伏</t>
        </is>
      </c>
      <c r="G8437" s="10" t="n">
        <v>0.1012</v>
      </c>
      <c r="H8437" s="0" t="n">
        <v>4.46</v>
      </c>
      <c r="I8437" s="32" t="inlineStr">
        <is>
          <t>10:22:31</t>
        </is>
      </c>
      <c r="J8437" s="33" t="n">
        <v>703202250</v>
      </c>
      <c r="K8437" s="33" t="n">
        <v>2983000000</v>
      </c>
      <c r="L8437" s="0" t="inlineStr">
        <is>
          <t>国企改革/重组预期</t>
        </is>
      </c>
      <c r="M8437" s="10" t="n">
        <v>-0.0148</v>
      </c>
      <c r="N8437" s="34" t="n">
        <v>3980823</v>
      </c>
    </row>
    <row r="8438">
      <c r="A8438" s="35" t="n">
        <v>45554</v>
      </c>
      <c r="B8438" s="9" t="inlineStr">
        <is>
          <t>sz000678</t>
        </is>
      </c>
      <c r="C8438" s="0" t="inlineStr">
        <is>
          <t>襄阳轴承</t>
        </is>
      </c>
      <c r="D8438" s="0" t="inlineStr">
        <is>
          <t>3天2板换</t>
        </is>
      </c>
      <c r="E8438" s="0" t="inlineStr">
        <is>
          <t>1</t>
        </is>
      </c>
      <c r="F8438" s="0" t="inlineStr">
        <is>
          <t>汽车轴承+减速器</t>
        </is>
      </c>
      <c r="G8438" s="10" t="n">
        <v>0.09909999999999999</v>
      </c>
      <c r="H8438" s="0" t="n">
        <v>5.1</v>
      </c>
      <c r="I8438" s="32" t="inlineStr">
        <is>
          <t>10:24:46</t>
        </is>
      </c>
      <c r="J8438" s="33" t="n">
        <v>239549470</v>
      </c>
      <c r="K8438" s="33" t="n">
        <v>1265000000</v>
      </c>
      <c r="L8438" s="0" t="inlineStr">
        <is>
          <t>其他</t>
        </is>
      </c>
      <c r="M8438" s="10" t="n">
        <v>0.0086</v>
      </c>
      <c r="N8438" s="34" t="n">
        <v>2186028</v>
      </c>
    </row>
    <row r="8439">
      <c r="A8439" s="35" t="n">
        <v>45554</v>
      </c>
      <c r="B8439" s="9" t="inlineStr">
        <is>
          <t>sz002717</t>
        </is>
      </c>
      <c r="C8439" s="0" t="inlineStr">
        <is>
          <t>岭南股份</t>
        </is>
      </c>
      <c r="D8439" s="0" t="inlineStr">
        <is>
          <t>4天3板换</t>
        </is>
      </c>
      <c r="E8439" s="0" t="inlineStr">
        <is>
          <t>1</t>
        </is>
      </c>
      <c r="F8439" s="0" t="inlineStr">
        <is>
          <t>岭南转债完成部分收购+国企+低价股+华为</t>
        </is>
      </c>
      <c r="G8439" s="10" t="n">
        <v>0.09859999999999999</v>
      </c>
      <c r="H8439" s="0" t="n">
        <v>1.56</v>
      </c>
      <c r="I8439" s="32" t="inlineStr">
        <is>
          <t>10:27:31</t>
        </is>
      </c>
      <c r="J8439" s="33" t="n">
        <v>570586610</v>
      </c>
      <c r="K8439" s="33" t="n">
        <v>2155000000</v>
      </c>
      <c r="L8439" s="0" t="inlineStr">
        <is>
          <t>国企改革/重组预期</t>
        </is>
      </c>
      <c r="M8439" s="10" t="n">
        <v>-0.0563</v>
      </c>
      <c r="N8439" s="34" t="n">
        <v>73509909</v>
      </c>
    </row>
    <row r="8440">
      <c r="A8440" s="35" t="n">
        <v>45554</v>
      </c>
      <c r="B8440" s="9" t="inlineStr">
        <is>
          <t>sh600847</t>
        </is>
      </c>
      <c r="C8440" s="0" t="inlineStr">
        <is>
          <t>万里股份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要约收购完成+铅酸电池+西部大开发</t>
        </is>
      </c>
      <c r="G8440" s="10" t="n">
        <v>0.1006</v>
      </c>
      <c r="H8440" s="0" t="n">
        <v>7.88</v>
      </c>
      <c r="I8440" s="32" t="inlineStr">
        <is>
          <t>10:28:16</t>
        </is>
      </c>
      <c r="J8440" s="33" t="n">
        <v>58234034</v>
      </c>
      <c r="K8440" s="33" t="n">
        <v>923000000</v>
      </c>
      <c r="L8440" s="0" t="inlineStr">
        <is>
          <t>国企改革/重组预期</t>
        </is>
      </c>
      <c r="M8440" s="10" t="n">
        <v>0.0056</v>
      </c>
      <c r="N8440" s="34" t="n">
        <v>328320</v>
      </c>
    </row>
    <row r="8441">
      <c r="A8441" s="35" t="n">
        <v>45554</v>
      </c>
      <c r="B8441" s="9" t="inlineStr">
        <is>
          <t>sz000803</t>
        </is>
      </c>
      <c r="C8441" s="0" t="inlineStr">
        <is>
          <t>山高环能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生物柴油+固废处理+西部大开发+国企</t>
        </is>
      </c>
      <c r="G8441" s="10" t="n">
        <v>0.1</v>
      </c>
      <c r="H8441" s="0" t="n">
        <v>3.41</v>
      </c>
      <c r="I8441" s="32" t="inlineStr">
        <is>
          <t>10:31:17</t>
        </is>
      </c>
      <c r="J8441" s="33" t="n">
        <v>42120126</v>
      </c>
      <c r="K8441" s="33" t="n">
        <v>1145000000</v>
      </c>
      <c r="L8441" s="0" t="inlineStr">
        <is>
          <t>国企改革/重组预期</t>
        </is>
      </c>
      <c r="M8441" s="10" t="n">
        <v>0.0032</v>
      </c>
      <c r="N8441" s="34" t="n">
        <v>55980</v>
      </c>
    </row>
    <row r="8442">
      <c r="A8442" s="35" t="n">
        <v>45554</v>
      </c>
      <c r="B8442" s="9" t="inlineStr">
        <is>
          <t>sh600877</t>
        </is>
      </c>
      <c r="C8442" s="0" t="inlineStr">
        <is>
          <t>电科芯片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中电科系+硅基模拟半导体芯片+卫星</t>
        </is>
      </c>
      <c r="G8442" s="10" t="n">
        <v>0.1003</v>
      </c>
      <c r="H8442" s="0" t="n">
        <v>10.97</v>
      </c>
      <c r="I8442" s="32" t="inlineStr">
        <is>
          <t>10:38:47</t>
        </is>
      </c>
      <c r="J8442" s="33" t="n">
        <v>320985480</v>
      </c>
      <c r="K8442" s="33" t="n">
        <v>7240000000</v>
      </c>
      <c r="L8442" s="0" t="inlineStr">
        <is>
          <t>国企改革/重组预期</t>
        </is>
      </c>
      <c r="M8442" s="10" t="n">
        <v>0.002</v>
      </c>
      <c r="N8442" s="34" t="n">
        <v>610389</v>
      </c>
    </row>
    <row r="8443">
      <c r="A8443" s="35" t="n">
        <v>45554</v>
      </c>
      <c r="B8443" s="9" t="inlineStr">
        <is>
          <t>sz002453</t>
        </is>
      </c>
      <c r="C8443" s="0" t="inlineStr">
        <is>
          <t>华软科技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光刻胶+精细化工+保健品</t>
        </is>
      </c>
      <c r="G8443" s="10" t="n">
        <v>0.1003</v>
      </c>
      <c r="H8443" s="0" t="n">
        <v>3.62</v>
      </c>
      <c r="I8443" s="32" t="inlineStr">
        <is>
          <t>10:40:02</t>
        </is>
      </c>
      <c r="J8443" s="33" t="n">
        <v>55498326</v>
      </c>
      <c r="K8443" s="33" t="n">
        <v>1686000000</v>
      </c>
      <c r="L8443" s="0" t="inlineStr">
        <is>
          <t>光刻机</t>
        </is>
      </c>
      <c r="M8443" s="10" t="n">
        <v>0</v>
      </c>
      <c r="N8443" s="34" t="n">
        <v>49021</v>
      </c>
    </row>
    <row r="8444">
      <c r="A8444" s="35" t="n">
        <v>45554</v>
      </c>
      <c r="B8444" s="9" t="inlineStr">
        <is>
          <t>sz300061</t>
        </is>
      </c>
      <c r="C8444" s="0" t="inlineStr">
        <is>
          <t>旗天科技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七彩虹拟入主+借壳猜想+网络安全</t>
        </is>
      </c>
      <c r="G8444" s="10" t="n">
        <v>0.2003</v>
      </c>
      <c r="H8444" s="0" t="n">
        <v>7.07</v>
      </c>
      <c r="I8444" s="32" t="inlineStr">
        <is>
          <t>11:04:02</t>
        </is>
      </c>
      <c r="J8444" s="33" t="n">
        <v>930951210</v>
      </c>
      <c r="K8444" s="33" t="n">
        <v>3821000000</v>
      </c>
      <c r="L8444" s="0" t="inlineStr">
        <is>
          <t>国企改革/重组预期</t>
        </is>
      </c>
      <c r="M8444" s="10" t="n">
        <v>0.0255</v>
      </c>
      <c r="N8444" s="34" t="n">
        <v>4700328</v>
      </c>
    </row>
    <row r="8445">
      <c r="A8445" s="35" t="n">
        <v>45554</v>
      </c>
      <c r="B8445" s="9" t="inlineStr">
        <is>
          <t>sh600589</t>
        </is>
      </c>
      <c r="C8445" s="0" t="inlineStr">
        <is>
          <t>广东榕泰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完成重整+数据中心+东数西算+低价股</t>
        </is>
      </c>
      <c r="G8445" s="10" t="n">
        <v>0.09950000000000001</v>
      </c>
      <c r="H8445" s="0" t="n">
        <v>2.32</v>
      </c>
      <c r="I8445" s="32" t="inlineStr">
        <is>
          <t>11:19:32</t>
        </is>
      </c>
      <c r="J8445" s="33" t="n">
        <v>34403609</v>
      </c>
      <c r="K8445" s="33" t="n">
        <v>2410000000</v>
      </c>
      <c r="L8445" s="0" t="inlineStr">
        <is>
          <t>国企改革/重组预期</t>
        </is>
      </c>
      <c r="M8445" s="10" t="n">
        <v>0.0047</v>
      </c>
      <c r="N8445" s="34" t="n">
        <v>103244</v>
      </c>
    </row>
    <row r="8446">
      <c r="A8446" s="35" t="n">
        <v>45554</v>
      </c>
      <c r="B8446" s="9" t="inlineStr">
        <is>
          <t>sh603214</t>
        </is>
      </c>
      <c r="C8446" s="0" t="inlineStr">
        <is>
          <t>爱婴室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母婴商品+新零售+三胎概念+跨境电商</t>
        </is>
      </c>
      <c r="G8446" s="10" t="n">
        <v>0.0999</v>
      </c>
      <c r="H8446" s="0" t="n">
        <v>11.56</v>
      </c>
      <c r="I8446" s="32" t="inlineStr">
        <is>
          <t>11:21:32</t>
        </is>
      </c>
      <c r="J8446" s="33" t="n">
        <v>64762829</v>
      </c>
      <c r="K8446" s="33" t="n">
        <v>824000000</v>
      </c>
      <c r="L8446" s="0" t="inlineStr">
        <is>
          <t>消费</t>
        </is>
      </c>
      <c r="M8446" s="10" t="n">
        <v>0.0019</v>
      </c>
      <c r="N8446" s="34" t="n">
        <v>38961</v>
      </c>
    </row>
    <row r="8447">
      <c r="A8447" s="35" t="n">
        <v>45554</v>
      </c>
      <c r="B8447" s="9" t="inlineStr">
        <is>
          <t>sz002583</t>
        </is>
      </c>
      <c r="C8447" s="0" t="inlineStr">
        <is>
          <t>海能达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应急通信领域+对讲机终端+华为汽车</t>
        </is>
      </c>
      <c r="G8447" s="10" t="n">
        <v>0.1006</v>
      </c>
      <c r="H8447" s="0" t="n">
        <v>3.94</v>
      </c>
      <c r="I8447" s="32" t="inlineStr">
        <is>
          <t>11:26:17</t>
        </is>
      </c>
      <c r="J8447" s="33" t="n">
        <v>461495130</v>
      </c>
      <c r="K8447" s="33" t="n">
        <v>4281000000</v>
      </c>
      <c r="L8447" s="0" t="inlineStr">
        <is>
          <t>通信安全</t>
        </is>
      </c>
      <c r="M8447" s="10" t="n">
        <v>0.06419999999999999</v>
      </c>
      <c r="N8447" s="34" t="n">
        <v>9132189</v>
      </c>
    </row>
    <row r="8448">
      <c r="A8448" s="35" t="n">
        <v>45554</v>
      </c>
      <c r="B8448" s="9" t="inlineStr">
        <is>
          <t>sh603336</t>
        </is>
      </c>
      <c r="C8448" s="0" t="inlineStr">
        <is>
          <t>宏辉果蔬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果蔬产品+马来西亚榴莲+农业种植</t>
        </is>
      </c>
      <c r="G8448" s="10" t="n">
        <v>0.1013</v>
      </c>
      <c r="H8448" s="0" t="n">
        <v>3.37</v>
      </c>
      <c r="I8448" s="32" t="inlineStr">
        <is>
          <t>13:00:17</t>
        </is>
      </c>
      <c r="J8448" s="33" t="n">
        <v>90335347</v>
      </c>
      <c r="K8448" s="33" t="n">
        <v>1028000000</v>
      </c>
      <c r="L8448" s="0" t="inlineStr">
        <is>
          <t>消费</t>
        </is>
      </c>
      <c r="M8448" s="10" t="n">
        <v>0.0196</v>
      </c>
      <c r="N8448" s="34" t="n">
        <v>443040</v>
      </c>
    </row>
    <row r="8449">
      <c r="A8449" s="35" t="n">
        <v>45554</v>
      </c>
      <c r="B8449" s="9" t="inlineStr">
        <is>
          <t>sh603068</t>
        </is>
      </c>
      <c r="C8449" s="0" t="inlineStr">
        <is>
          <t>博通集成</t>
        </is>
      </c>
      <c r="D8449" s="0" t="inlineStr">
        <is>
          <t>首板换</t>
        </is>
      </c>
      <c r="E8449" s="0" t="inlineStr">
        <is>
          <t>1</t>
        </is>
      </c>
      <c r="F8449" s="0" t="inlineStr">
        <is>
          <t>无线通讯集成电路+无人机+星闪</t>
        </is>
      </c>
      <c r="G8449" s="10" t="n">
        <v>0.0999</v>
      </c>
      <c r="H8449" s="0" t="n">
        <v>19.15</v>
      </c>
      <c r="I8449" s="32" t="inlineStr">
        <is>
          <t>13:01:47</t>
        </is>
      </c>
      <c r="J8449" s="33" t="n">
        <v>99214007</v>
      </c>
      <c r="K8449" s="33" t="n">
        <v>1819000000</v>
      </c>
      <c r="L8449" s="0" t="inlineStr">
        <is>
          <t>通信安全</t>
        </is>
      </c>
      <c r="M8449" s="10" t="n">
        <v>0.0224</v>
      </c>
      <c r="N8449" s="34" t="n">
        <v>452120</v>
      </c>
    </row>
    <row r="8450">
      <c r="A8450" s="35" t="n">
        <v>45554</v>
      </c>
      <c r="B8450" s="9" t="inlineStr">
        <is>
          <t>sh603958</t>
        </is>
      </c>
      <c r="C8450" s="0" t="inlineStr">
        <is>
          <t>哈森股份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重组方案变更为现金收购+拟收购公司供货苹果+中高端皮鞋</t>
        </is>
      </c>
      <c r="G8450" s="10" t="n">
        <v>0.1006</v>
      </c>
      <c r="H8450" s="0" t="n">
        <v>9.630000000000001</v>
      </c>
      <c r="I8450" s="32" t="inlineStr">
        <is>
          <t>13:11:02</t>
        </is>
      </c>
      <c r="J8450" s="33" t="n">
        <v>160953040</v>
      </c>
      <c r="K8450" s="33" t="n">
        <v>771000000</v>
      </c>
      <c r="L8450" s="0" t="inlineStr">
        <is>
          <t>国企改革/重组预期</t>
        </is>
      </c>
      <c r="M8450" s="10" t="n">
        <v>-0.0286</v>
      </c>
      <c r="N8450" s="34" t="n">
        <v>3115250</v>
      </c>
    </row>
    <row r="8451">
      <c r="A8451" s="35" t="n">
        <v>45554</v>
      </c>
      <c r="B8451" s="9" t="inlineStr">
        <is>
          <t>sz003004</t>
        </is>
      </c>
      <c r="C8451" s="0" t="inlineStr">
        <is>
          <t>声迅股份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爆炸物探测仪+安防+车路协同+低空经济</t>
        </is>
      </c>
      <c r="G8451" s="10" t="n">
        <v>0.0999</v>
      </c>
      <c r="H8451" s="0" t="n">
        <v>21.35</v>
      </c>
      <c r="I8451" s="32" t="inlineStr">
        <is>
          <t>13:11:47</t>
        </is>
      </c>
      <c r="J8451" s="33" t="n">
        <v>41013535</v>
      </c>
      <c r="K8451" s="33" t="n">
        <v>725000000</v>
      </c>
      <c r="L8451" s="0" t="inlineStr">
        <is>
          <t>通信安全</t>
        </is>
      </c>
      <c r="M8451" s="10" t="n">
        <v>0.0149</v>
      </c>
      <c r="N8451" s="34" t="n">
        <v>45310</v>
      </c>
    </row>
    <row r="8452">
      <c r="A8452" s="35" t="n">
        <v>45554</v>
      </c>
      <c r="B8452" s="9" t="inlineStr">
        <is>
          <t>sh603883</t>
        </is>
      </c>
      <c r="C8452" s="0" t="inlineStr">
        <is>
          <t>老百姓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市场回暖+医药商业+高分红</t>
        </is>
      </c>
      <c r="G8452" s="10" t="n">
        <v>0.1002</v>
      </c>
      <c r="H8452" s="0" t="n">
        <v>14.61</v>
      </c>
      <c r="I8452" s="32" t="inlineStr">
        <is>
          <t>13:16:17</t>
        </is>
      </c>
      <c r="J8452" s="33" t="n">
        <v>1825093000</v>
      </c>
      <c r="K8452" s="33" t="n">
        <v>5717000000</v>
      </c>
      <c r="L8452" s="0" t="inlineStr">
        <is>
          <t>其他</t>
        </is>
      </c>
      <c r="M8452" s="10" t="n">
        <v>-0.0098</v>
      </c>
      <c r="N8452" s="34" t="n">
        <v>12730305</v>
      </c>
    </row>
    <row r="8453">
      <c r="A8453" s="35" t="n">
        <v>45554</v>
      </c>
      <c r="B8453" s="9" t="inlineStr">
        <is>
          <t>sh688302</t>
        </is>
      </c>
      <c r="C8453" s="0" t="inlineStr">
        <is>
          <t>海创药业-U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创新药+癌症</t>
        </is>
      </c>
      <c r="G8453" s="10" t="n">
        <v>0.1998</v>
      </c>
      <c r="H8453" s="0" t="n">
        <v>31.94</v>
      </c>
      <c r="I8453" s="32" t="inlineStr">
        <is>
          <t>13:17:17</t>
        </is>
      </c>
      <c r="J8453" s="33" t="n">
        <v>108519069</v>
      </c>
      <c r="K8453" s="33" t="n">
        <v>2323000000</v>
      </c>
      <c r="M8453" s="10" t="n">
        <v>0</v>
      </c>
      <c r="N8453" s="34" t="n">
        <v>87846</v>
      </c>
    </row>
    <row r="8454">
      <c r="A8454" s="35" t="n">
        <v>45554</v>
      </c>
      <c r="B8454" s="9" t="inlineStr">
        <is>
          <t>sz000948</t>
        </is>
      </c>
      <c r="C8454" s="0" t="inlineStr">
        <is>
          <t>南天信息</t>
        </is>
      </c>
      <c r="D8454" s="0" t="inlineStr">
        <is>
          <t>4天3板换</t>
        </is>
      </c>
      <c r="E8454" s="0" t="inlineStr">
        <is>
          <t>1</t>
        </is>
      </c>
      <c r="F8454" s="0" t="inlineStr">
        <is>
          <t>信创+金融科技+华为+云南国资+拟定增</t>
        </is>
      </c>
      <c r="G8454" s="10" t="n">
        <v>0.0999</v>
      </c>
      <c r="H8454" s="0" t="n">
        <v>16.85</v>
      </c>
      <c r="I8454" s="32" t="inlineStr">
        <is>
          <t>13:32:04</t>
        </is>
      </c>
      <c r="J8454" s="33" t="n">
        <v>1569361100</v>
      </c>
      <c r="K8454" s="33" t="n">
        <v>4167000000</v>
      </c>
      <c r="L8454" s="0" t="inlineStr">
        <is>
          <t>国企改革/重组预期</t>
        </is>
      </c>
      <c r="M8454" s="10" t="n">
        <v>-0.0111</v>
      </c>
      <c r="N8454" s="34" t="n">
        <v>29131935</v>
      </c>
    </row>
    <row r="8455">
      <c r="A8455" s="35" t="n">
        <v>45554</v>
      </c>
      <c r="B8455" s="9" t="inlineStr">
        <is>
          <t>sz000676</t>
        </is>
      </c>
      <c r="C8455" s="0" t="inlineStr">
        <is>
          <t>智度股份</t>
        </is>
      </c>
      <c r="D8455" s="0" t="inlineStr">
        <is>
          <t>首板换</t>
        </is>
      </c>
      <c r="E8455" s="0" t="inlineStr">
        <is>
          <t>1</t>
        </is>
      </c>
      <c r="F8455" s="0" t="inlineStr">
        <is>
          <t>数字营销+华为广告+元宇宙</t>
        </is>
      </c>
      <c r="G8455" s="10" t="n">
        <v>0.1007</v>
      </c>
      <c r="H8455" s="0" t="n">
        <v>6.23</v>
      </c>
      <c r="I8455" s="32" t="inlineStr">
        <is>
          <t>13:44:19</t>
        </is>
      </c>
      <c r="J8455" s="33" t="n">
        <v>870480650</v>
      </c>
      <c r="K8455" s="33" t="n">
        <v>5915000000</v>
      </c>
      <c r="L8455" s="0" t="inlineStr">
        <is>
          <t>华为</t>
        </is>
      </c>
      <c r="M8455" s="10" t="n">
        <v>0.0247</v>
      </c>
      <c r="N8455" s="34" t="n">
        <v>8289360</v>
      </c>
    </row>
    <row r="8456">
      <c r="A8456" s="35" t="n">
        <v>45554</v>
      </c>
      <c r="B8456" s="9" t="inlineStr">
        <is>
          <t>sz002856</t>
        </is>
      </c>
      <c r="C8456" s="0" t="inlineStr">
        <is>
          <t>美芝股份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建筑装饰+国企</t>
        </is>
      </c>
      <c r="G8456" s="10" t="n">
        <v>0.1</v>
      </c>
      <c r="H8456" s="0" t="n">
        <v>7.26</v>
      </c>
      <c r="I8456" s="32" t="inlineStr">
        <is>
          <t>13:52:34</t>
        </is>
      </c>
      <c r="J8456" s="33" t="n">
        <v>75992468</v>
      </c>
      <c r="K8456" s="33" t="n">
        <v>551000000</v>
      </c>
      <c r="L8456" s="0" t="inlineStr">
        <is>
          <t>国企改革/重组预期</t>
        </is>
      </c>
      <c r="M8456" s="10" t="n">
        <v>0.0045</v>
      </c>
      <c r="N8456" s="34" t="n">
        <v>221442</v>
      </c>
    </row>
    <row r="8457">
      <c r="A8457" s="35" t="n">
        <v>45554</v>
      </c>
      <c r="B8457" s="9" t="inlineStr">
        <is>
          <t>sz300551</t>
        </is>
      </c>
      <c r="C8457" s="0" t="inlineStr">
        <is>
          <t>古鳌科技</t>
        </is>
      </c>
      <c r="D8457" s="0" t="inlineStr">
        <is>
          <t>首板换</t>
        </is>
      </c>
      <c r="E8457" s="0" t="inlineStr">
        <is>
          <t>1</t>
        </is>
      </c>
      <c r="F8457" s="0" t="inlineStr">
        <is>
          <t>实控人变更预期+智慧金融+数字货币</t>
        </is>
      </c>
      <c r="G8457" s="10" t="n">
        <v>0.2</v>
      </c>
      <c r="H8457" s="0" t="n">
        <v>7.44</v>
      </c>
      <c r="I8457" s="32" t="inlineStr">
        <is>
          <t>14:09:34</t>
        </is>
      </c>
      <c r="J8457" s="33" t="n">
        <v>530771900</v>
      </c>
      <c r="K8457" s="33" t="n">
        <v>1981000000</v>
      </c>
      <c r="L8457" s="0" t="inlineStr">
        <is>
          <t>国企改革/重组预期</t>
        </is>
      </c>
      <c r="M8457" s="10" t="n">
        <v>0.0129</v>
      </c>
      <c r="N8457" s="34" t="n">
        <v>318396</v>
      </c>
    </row>
    <row r="8458">
      <c r="A8458" s="35" t="n">
        <v>45554</v>
      </c>
      <c r="B8458" s="9" t="inlineStr">
        <is>
          <t>sz000020</t>
        </is>
      </c>
      <c r="C8458" s="0" t="inlineStr">
        <is>
          <t>深华发Ａ</t>
        </is>
      </c>
      <c r="D8458" s="0" t="inlineStr">
        <is>
          <t>首板换</t>
        </is>
      </c>
      <c r="E8458" s="0" t="inlineStr">
        <is>
          <t>1</t>
        </is>
      </c>
      <c r="F8458" s="0" t="inlineStr">
        <is>
          <t>曾传闻华为借壳上市（已澄清）+深圳+精密注塑件+显示器</t>
        </is>
      </c>
      <c r="G8458" s="10" t="n">
        <v>0.0999</v>
      </c>
      <c r="H8458" s="0" t="n">
        <v>13.54</v>
      </c>
      <c r="I8458" s="32" t="inlineStr">
        <is>
          <t>14:31:05</t>
        </is>
      </c>
      <c r="J8458" s="33" t="n">
        <v>273991350</v>
      </c>
      <c r="K8458" s="33" t="n">
        <v>838000000</v>
      </c>
      <c r="M8458" s="10" t="n">
        <v>-0.0122</v>
      </c>
      <c r="N8458" s="34" t="n">
        <v>2012480</v>
      </c>
    </row>
    <row r="8459">
      <c r="A8459" s="35" t="n">
        <v>45554</v>
      </c>
      <c r="B8459" s="9" t="inlineStr">
        <is>
          <t>sz002557</t>
        </is>
      </c>
      <c r="C8459" s="0" t="inlineStr">
        <is>
          <t>洽洽食品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股权激励+休闲食品</t>
        </is>
      </c>
      <c r="G8459" s="10" t="n">
        <v>0.0999</v>
      </c>
      <c r="H8459" s="0" t="n">
        <v>27.3</v>
      </c>
      <c r="I8459" s="32" t="inlineStr">
        <is>
          <t>14:36:35</t>
        </is>
      </c>
      <c r="J8459" s="33" t="n">
        <v>369639210</v>
      </c>
      <c r="K8459" s="33" t="n">
        <v>7963000000</v>
      </c>
      <c r="L8459" s="0" t="inlineStr">
        <is>
          <t>消费</t>
        </is>
      </c>
      <c r="M8459" s="10" t="n">
        <v>0.0496</v>
      </c>
      <c r="N8459" s="34" t="n">
        <v>5978449</v>
      </c>
    </row>
    <row r="8460">
      <c r="A8460" s="35" t="n">
        <v>45554</v>
      </c>
      <c r="B8460" s="9" t="inlineStr">
        <is>
          <t>sz300746</t>
        </is>
      </c>
      <c r="C8460" s="0" t="inlineStr">
        <is>
          <t>汉嘉设计</t>
        </is>
      </c>
      <c r="D8460" s="0" t="inlineStr">
        <is>
          <t>5天4板换</t>
        </is>
      </c>
      <c r="E8460" s="0" t="inlineStr">
        <is>
          <t>1</t>
        </is>
      </c>
      <c r="F8460" s="0" t="inlineStr">
        <is>
          <t>拟5.8亿收购伏泰科技51%股权</t>
        </is>
      </c>
      <c r="G8460" s="10" t="n">
        <v>0.1998</v>
      </c>
      <c r="H8460" s="0" t="n">
        <v>11.41</v>
      </c>
      <c r="I8460" s="32" t="inlineStr">
        <is>
          <t>14:42:20</t>
        </is>
      </c>
      <c r="J8460" s="33" t="n">
        <v>511864270</v>
      </c>
      <c r="K8460" s="33" t="n">
        <v>1039000000</v>
      </c>
      <c r="L8460" s="0" t="inlineStr">
        <is>
          <t>国企改革/重组预期</t>
        </is>
      </c>
      <c r="M8460" s="10" t="n">
        <v>-0.0547</v>
      </c>
      <c r="N8460" s="34" t="n">
        <v>7229758</v>
      </c>
    </row>
    <row r="8461">
      <c r="A8461" s="35" t="n">
        <v>45554</v>
      </c>
      <c r="B8461" s="9" t="inlineStr">
        <is>
          <t>sz002991</t>
        </is>
      </c>
      <c r="C8461" s="0" t="inlineStr">
        <is>
          <t>甘源食品</t>
        </is>
      </c>
      <c r="D8461" s="0" t="inlineStr">
        <is>
          <t>首板换</t>
        </is>
      </c>
      <c r="E8461" s="0" t="inlineStr">
        <is>
          <t>1</t>
        </is>
      </c>
      <c r="F8461" s="0" t="inlineStr">
        <is>
          <t>休闲食品+业绩增长</t>
        </is>
      </c>
      <c r="G8461" s="10" t="n">
        <v>0.1</v>
      </c>
      <c r="H8461" s="0" t="n">
        <v>53.68</v>
      </c>
      <c r="I8461" s="32" t="inlineStr">
        <is>
          <t>14:45:08</t>
        </is>
      </c>
      <c r="J8461" s="33" t="n">
        <v>131463365</v>
      </c>
      <c r="K8461" s="33" t="n">
        <v>1888000000</v>
      </c>
      <c r="L8461" s="0" t="inlineStr">
        <is>
          <t>消费</t>
        </is>
      </c>
      <c r="M8461" s="10" t="n">
        <v>0.0033</v>
      </c>
      <c r="N8461" s="34" t="n">
        <v>127296</v>
      </c>
    </row>
    <row r="8462">
      <c r="A8462" s="35" t="n">
        <v>45554</v>
      </c>
      <c r="B8462" s="9" t="inlineStr">
        <is>
          <t>sh600490</t>
        </is>
      </c>
      <c r="C8462" s="0" t="inlineStr">
        <is>
          <t>鹏欣资源</t>
        </is>
      </c>
      <c r="D8462" s="0" t="inlineStr">
        <is>
          <t>3天2板换</t>
        </is>
      </c>
      <c r="E8462" s="0" t="inlineStr">
        <is>
          <t>1</t>
        </is>
      </c>
      <c r="F8462" s="0" t="inlineStr">
        <is>
          <t>金矿开采+阴极铜+氢氧化钴</t>
        </is>
      </c>
      <c r="G8462" s="10" t="n">
        <v>0.0987</v>
      </c>
      <c r="H8462" s="0" t="n">
        <v>2.56</v>
      </c>
      <c r="I8462" s="32" t="inlineStr">
        <is>
          <t>14:48:23</t>
        </is>
      </c>
      <c r="J8462" s="33" t="n">
        <v>346836750</v>
      </c>
      <c r="K8462" s="33" t="n">
        <v>3769000000</v>
      </c>
      <c r="L8462" s="0" t="inlineStr">
        <is>
          <t>其他</t>
        </is>
      </c>
      <c r="M8462" s="10" t="n">
        <v>0</v>
      </c>
      <c r="N8462" s="34" t="n">
        <v>5906550</v>
      </c>
    </row>
    <row r="8463">
      <c r="A8463" s="35" t="n">
        <v>45554</v>
      </c>
      <c r="B8463" s="9" t="inlineStr">
        <is>
          <t>sh600106</t>
        </is>
      </c>
      <c r="C8463" s="0" t="inlineStr">
        <is>
          <t>重庆路桥</t>
        </is>
      </c>
      <c r="D8463" s="0" t="inlineStr">
        <is>
          <t>首板换</t>
        </is>
      </c>
      <c r="E8463" s="0" t="inlineStr">
        <is>
          <t>1</t>
        </is>
      </c>
      <c r="F8463" s="0" t="inlineStr">
        <is>
          <t>创投+参股半导体企业+西部大开发+路桥收费</t>
        </is>
      </c>
      <c r="G8463" s="10" t="n">
        <v>0.1012</v>
      </c>
      <c r="H8463" s="0" t="n">
        <v>4.46</v>
      </c>
      <c r="I8463" s="32" t="inlineStr">
        <is>
          <t>14:50:39</t>
        </is>
      </c>
      <c r="J8463" s="33" t="n">
        <v>340738070</v>
      </c>
      <c r="K8463" s="33" t="n">
        <v>4263000000</v>
      </c>
      <c r="L8463" s="0" t="inlineStr">
        <is>
          <t>国企改革/重组预期</t>
        </is>
      </c>
      <c r="M8463" s="10" t="n">
        <v>0</v>
      </c>
      <c r="N8463" s="34" t="n">
        <v>1875555</v>
      </c>
    </row>
    <row r="8464">
      <c r="A8464" s="35" t="n">
        <v>45553</v>
      </c>
      <c r="B8464" s="9" t="inlineStr">
        <is>
          <t>sz002693</t>
        </is>
      </c>
      <c r="C8464" s="0" t="inlineStr">
        <is>
          <t>双成药业</t>
        </is>
      </c>
      <c r="D8464" s="0" t="inlineStr">
        <is>
          <t>4板一</t>
        </is>
      </c>
      <c r="E8464" s="0" t="inlineStr">
        <is>
          <t>4</t>
        </is>
      </c>
      <c r="F8464" s="0" t="inlineStr">
        <is>
          <t>拟收购宁波奥拉半导体+多肽药</t>
        </is>
      </c>
      <c r="G8464" s="10" t="n">
        <v>0.0994</v>
      </c>
      <c r="H8464" s="0" t="n">
        <v>7.63</v>
      </c>
      <c r="I8464" s="32" t="inlineStr">
        <is>
          <t>09:30:00</t>
        </is>
      </c>
      <c r="J8464" s="33" t="n">
        <v>19412246</v>
      </c>
      <c r="K8464" s="33" t="n">
        <v>1600000000</v>
      </c>
      <c r="L8464" s="0" t="inlineStr">
        <is>
          <t>公告</t>
        </is>
      </c>
      <c r="M8464" s="10" t="n">
        <v>0.0994</v>
      </c>
      <c r="N8464" s="34" t="n">
        <v>1764819</v>
      </c>
    </row>
    <row r="8465">
      <c r="A8465" s="35" t="n">
        <v>45553</v>
      </c>
      <c r="B8465" s="9" t="inlineStr">
        <is>
          <t>sh600198</t>
        </is>
      </c>
      <c r="C8465" s="0" t="inlineStr">
        <is>
          <t>大唐电信</t>
        </is>
      </c>
      <c r="D8465" s="0" t="inlineStr">
        <is>
          <t>2板换</t>
        </is>
      </c>
      <c r="E8465" s="0" t="inlineStr">
        <is>
          <t>2</t>
        </is>
      </c>
      <c r="F8465" s="0" t="inlineStr">
        <is>
          <t>央企+安全芯片+出售资产</t>
        </is>
      </c>
      <c r="G8465" s="10" t="n">
        <v>0.0998</v>
      </c>
      <c r="H8465" s="0" t="n">
        <v>6.39</v>
      </c>
      <c r="I8465" s="32" t="inlineStr">
        <is>
          <t>09:30:30</t>
        </is>
      </c>
      <c r="J8465" s="33" t="n">
        <v>149232500</v>
      </c>
      <c r="K8465" s="33" t="n">
        <v>3713000000</v>
      </c>
      <c r="L8465" s="0" t="inlineStr">
        <is>
          <t>国企改革/重组预期</t>
        </is>
      </c>
      <c r="M8465" s="10" t="n">
        <v>0.0688</v>
      </c>
      <c r="N8465" s="34" t="n">
        <v>32317461</v>
      </c>
    </row>
    <row r="8466">
      <c r="A8466" s="35" t="n">
        <v>45553</v>
      </c>
      <c r="B8466" s="9" t="inlineStr">
        <is>
          <t>sh600719</t>
        </is>
      </c>
      <c r="C8466" s="0" t="inlineStr">
        <is>
          <t>大连热电</t>
        </is>
      </c>
      <c r="D8466" s="0" t="inlineStr">
        <is>
          <t>2板换</t>
        </is>
      </c>
      <c r="E8466" s="0" t="inlineStr">
        <is>
          <t>2</t>
        </is>
      </c>
      <c r="F8466" s="0" t="inlineStr">
        <is>
          <t>国企+资产注入预期+供电供暖</t>
        </is>
      </c>
      <c r="G8466" s="10" t="n">
        <v>0.101</v>
      </c>
      <c r="H8466" s="0" t="n">
        <v>5.78</v>
      </c>
      <c r="I8466" s="32" t="inlineStr">
        <is>
          <t>10:54:16</t>
        </is>
      </c>
      <c r="J8466" s="33" t="n">
        <v>434510230</v>
      </c>
      <c r="K8466" s="33" t="n">
        <v>1569000000</v>
      </c>
      <c r="L8466" s="0" t="inlineStr">
        <is>
          <t>国企改革/重组预期</t>
        </is>
      </c>
      <c r="M8466" s="10" t="n">
        <v>0.019</v>
      </c>
      <c r="N8466" s="34" t="n">
        <v>7463250</v>
      </c>
    </row>
    <row r="8467">
      <c r="A8467" s="35" t="n">
        <v>45553</v>
      </c>
      <c r="B8467" s="9" t="inlineStr">
        <is>
          <t>sz001236</t>
        </is>
      </c>
      <c r="C8467" s="0" t="inlineStr">
        <is>
          <t>弘业期货</t>
        </is>
      </c>
      <c r="D8467" s="0" t="inlineStr">
        <is>
          <t>2板换</t>
        </is>
      </c>
      <c r="E8467" s="0" t="inlineStr">
        <is>
          <t>2</t>
        </is>
      </c>
      <c r="F8467" s="0" t="inlineStr">
        <is>
          <t>期货+江苏国资</t>
        </is>
      </c>
      <c r="G8467" s="10" t="n">
        <v>0.1003</v>
      </c>
      <c r="H8467" s="0" t="n">
        <v>9.869999999999999</v>
      </c>
      <c r="I8467" s="32" t="inlineStr">
        <is>
          <t>13:19:46</t>
        </is>
      </c>
      <c r="J8467" s="33" t="n">
        <v>600239520</v>
      </c>
      <c r="K8467" s="33" t="n">
        <v>1771000000</v>
      </c>
      <c r="L8467" s="0" t="inlineStr">
        <is>
          <t>金融</t>
        </is>
      </c>
      <c r="M8467" s="10" t="n">
        <v>-0.0045</v>
      </c>
      <c r="N8467" s="34" t="n">
        <v>22025845</v>
      </c>
    </row>
    <row r="8468">
      <c r="A8468" s="35" t="n">
        <v>45553</v>
      </c>
      <c r="B8468" s="9" t="inlineStr">
        <is>
          <t>sh600658</t>
        </is>
      </c>
      <c r="C8468" s="0" t="inlineStr">
        <is>
          <t>电子城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北京国资+房地产+科技产业园</t>
        </is>
      </c>
      <c r="G8468" s="10" t="n">
        <v>0.1003</v>
      </c>
      <c r="H8468" s="0" t="n">
        <v>3.62</v>
      </c>
      <c r="I8468" s="32" t="inlineStr">
        <is>
          <t>13:48:46</t>
        </is>
      </c>
      <c r="J8468" s="33" t="n">
        <v>200469480</v>
      </c>
      <c r="K8468" s="33" t="n">
        <v>2121000000</v>
      </c>
      <c r="L8468" s="0" t="inlineStr">
        <is>
          <t>房地产</t>
        </is>
      </c>
      <c r="M8468" s="10" t="n">
        <v>0.0578</v>
      </c>
      <c r="N8468" s="34" t="n">
        <v>15481128</v>
      </c>
    </row>
    <row r="8469">
      <c r="A8469" s="35" t="n">
        <v>45553</v>
      </c>
      <c r="B8469" s="9" t="inlineStr">
        <is>
          <t>sz000736</t>
        </is>
      </c>
      <c r="C8469" s="0" t="inlineStr">
        <is>
          <t>中交地产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中字头+房地产+参股券商</t>
        </is>
      </c>
      <c r="G8469" s="10" t="n">
        <v>0.1005</v>
      </c>
      <c r="H8469" s="0" t="n">
        <v>8.98</v>
      </c>
      <c r="I8469" s="32" t="inlineStr">
        <is>
          <t>14:45:16</t>
        </is>
      </c>
      <c r="J8469" s="33" t="n">
        <v>608917800</v>
      </c>
      <c r="K8469" s="33" t="n">
        <v>2978000000</v>
      </c>
      <c r="L8469" s="0" t="inlineStr">
        <is>
          <t>房地产</t>
        </is>
      </c>
      <c r="M8469" s="10" t="n">
        <v>-0.011</v>
      </c>
      <c r="N8469" s="34" t="n">
        <v>13192836</v>
      </c>
    </row>
    <row r="8470">
      <c r="A8470" s="35" t="n">
        <v>45553</v>
      </c>
      <c r="B8470" s="9" t="inlineStr">
        <is>
          <t>sh600619</t>
        </is>
      </c>
      <c r="C8470" s="0" t="inlineStr">
        <is>
          <t>海立股份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光刻机+汽车热管理+上海国资</t>
        </is>
      </c>
      <c r="G8470" s="10" t="n">
        <v>0.1002</v>
      </c>
      <c r="H8470" s="0" t="n">
        <v>5.93</v>
      </c>
      <c r="I8470" s="32" t="inlineStr">
        <is>
          <t>09:30:00</t>
        </is>
      </c>
      <c r="J8470" s="33" t="n">
        <v>64327080</v>
      </c>
      <c r="K8470" s="33" t="n">
        <v>2467000000</v>
      </c>
      <c r="L8470" s="0" t="inlineStr">
        <is>
          <t>光刻机</t>
        </is>
      </c>
      <c r="M8470" s="10" t="n">
        <v>0.1002</v>
      </c>
      <c r="N8470" s="34" t="n">
        <v>18872225</v>
      </c>
    </row>
    <row r="8471">
      <c r="A8471" s="35" t="n">
        <v>45553</v>
      </c>
      <c r="B8471" s="9" t="inlineStr">
        <is>
          <t>sz300990</t>
        </is>
      </c>
      <c r="C8471" s="0" t="inlineStr">
        <is>
          <t>同飞股份</t>
        </is>
      </c>
      <c r="D8471" s="0" t="inlineStr">
        <is>
          <t>首板一</t>
        </is>
      </c>
      <c r="E8471" s="0" t="inlineStr">
        <is>
          <t>1</t>
        </is>
      </c>
      <c r="F8471" s="0" t="inlineStr">
        <is>
          <t>光刻机+液冷服务器+换电+工业温控设备</t>
        </is>
      </c>
      <c r="G8471" s="10" t="n">
        <v>0.2001</v>
      </c>
      <c r="H8471" s="0" t="n">
        <v>28.43</v>
      </c>
      <c r="I8471" s="32" t="inlineStr">
        <is>
          <t>09:30:00</t>
        </is>
      </c>
      <c r="J8471" s="33" t="n">
        <v>121333383</v>
      </c>
      <c r="K8471" s="33" t="n">
        <v>1197000000</v>
      </c>
      <c r="L8471" s="0" t="inlineStr">
        <is>
          <t>光刻机</t>
        </is>
      </c>
      <c r="M8471" s="10" t="n">
        <v>0.2001</v>
      </c>
      <c r="N8471" s="34" t="n">
        <v>13020940</v>
      </c>
    </row>
    <row r="8472">
      <c r="A8472" s="35" t="n">
        <v>45553</v>
      </c>
      <c r="B8472" s="9" t="inlineStr">
        <is>
          <t>sh600895</t>
        </is>
      </c>
      <c r="C8472" s="0" t="inlineStr">
        <is>
          <t>张江高科</t>
        </is>
      </c>
      <c r="D8472" s="0" t="inlineStr">
        <is>
          <t>首板一</t>
        </is>
      </c>
      <c r="E8472" s="0" t="inlineStr">
        <is>
          <t>1</t>
        </is>
      </c>
      <c r="F8472" s="0" t="inlineStr">
        <is>
          <t>光刻机+上海国资</t>
        </is>
      </c>
      <c r="G8472" s="10" t="n">
        <v>0.0998</v>
      </c>
      <c r="H8472" s="0" t="n">
        <v>19.17</v>
      </c>
      <c r="I8472" s="32" t="inlineStr">
        <is>
          <t>09:30:00</t>
        </is>
      </c>
      <c r="J8472" s="33" t="n">
        <v>513071770</v>
      </c>
      <c r="K8472" s="33" t="n">
        <v>14620000000</v>
      </c>
      <c r="L8472" s="0" t="inlineStr">
        <is>
          <t>光刻机</t>
        </is>
      </c>
      <c r="M8472" s="10" t="n">
        <v>0.0998</v>
      </c>
      <c r="N8472" s="34" t="n">
        <v>107800578</v>
      </c>
    </row>
    <row r="8473">
      <c r="A8473" s="35" t="n">
        <v>45553</v>
      </c>
      <c r="B8473" s="9" t="inlineStr">
        <is>
          <t>sz002549</t>
        </is>
      </c>
      <c r="C8473" s="0" t="inlineStr">
        <is>
          <t>凯美特气</t>
        </is>
      </c>
      <c r="D8473" s="0" t="inlineStr">
        <is>
          <t>首板换</t>
        </is>
      </c>
      <c r="E8473" s="0" t="inlineStr">
        <is>
          <t>1</t>
        </is>
      </c>
      <c r="F8473" s="0" t="inlineStr">
        <is>
          <t>光刻胶+节能环保+氢能源</t>
        </is>
      </c>
      <c r="G8473" s="10" t="n">
        <v>0.1</v>
      </c>
      <c r="H8473" s="0" t="n">
        <v>5.39</v>
      </c>
      <c r="I8473" s="32" t="inlineStr">
        <is>
          <t>09:31:00</t>
        </is>
      </c>
      <c r="J8473" s="33" t="n">
        <v>46588652</v>
      </c>
      <c r="K8473" s="33" t="n">
        <v>1848000000</v>
      </c>
      <c r="L8473" s="0" t="inlineStr">
        <is>
          <t>光刻机</t>
        </is>
      </c>
      <c r="M8473" s="10" t="n">
        <v>0.0694</v>
      </c>
      <c r="N8473" s="34" t="n">
        <v>4326668</v>
      </c>
    </row>
    <row r="8474">
      <c r="A8474" s="35" t="n">
        <v>45553</v>
      </c>
      <c r="B8474" s="9" t="inlineStr">
        <is>
          <t>sz000004</t>
        </is>
      </c>
      <c r="C8474" s="0" t="inlineStr">
        <is>
          <t>国华网安</t>
        </is>
      </c>
      <c r="D8474" s="0" t="inlineStr">
        <is>
          <t>首板换</t>
        </is>
      </c>
      <c r="E8474" s="0" t="inlineStr">
        <is>
          <t>1</t>
        </is>
      </c>
      <c r="F8474" s="0" t="inlineStr">
        <is>
          <t>网络安全+鸿蒙+半年报同比减亏</t>
        </is>
      </c>
      <c r="G8474" s="10" t="n">
        <v>0.1004</v>
      </c>
      <c r="H8474" s="0" t="n">
        <v>12.06</v>
      </c>
      <c r="I8474" s="32" t="inlineStr">
        <is>
          <t>09:32:00</t>
        </is>
      </c>
      <c r="J8474" s="33" t="n">
        <v>170156600</v>
      </c>
      <c r="K8474" s="33" t="n">
        <v>1126000000</v>
      </c>
      <c r="L8474" s="0" t="inlineStr">
        <is>
          <t>华为</t>
        </is>
      </c>
      <c r="M8474" s="10" t="n">
        <v>0.008200000000000001</v>
      </c>
      <c r="N8474" s="34" t="n">
        <v>1029860</v>
      </c>
    </row>
    <row r="8475">
      <c r="A8475" s="35" t="n">
        <v>45553</v>
      </c>
      <c r="B8475" s="9" t="inlineStr">
        <is>
          <t>sz002291</t>
        </is>
      </c>
      <c r="C8475" s="0" t="inlineStr">
        <is>
          <t>遥望科技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网络直播+出海+零售市场</t>
        </is>
      </c>
      <c r="G8475" s="10" t="n">
        <v>0.1</v>
      </c>
      <c r="H8475" s="0" t="n">
        <v>4.62</v>
      </c>
      <c r="I8475" s="32" t="inlineStr">
        <is>
          <t>09:38:30</t>
        </is>
      </c>
      <c r="J8475" s="33" t="n">
        <v>164037450</v>
      </c>
      <c r="K8475" s="33" t="n">
        <v>3401000000</v>
      </c>
      <c r="L8475" s="0" t="inlineStr">
        <is>
          <t>其他</t>
        </is>
      </c>
      <c r="M8475" s="10" t="n">
        <v>-0.0024</v>
      </c>
      <c r="N8475" s="34" t="n">
        <v>147069</v>
      </c>
    </row>
    <row r="8476">
      <c r="A8476" s="35" t="n">
        <v>45553</v>
      </c>
      <c r="B8476" s="9" t="inlineStr">
        <is>
          <t>sh603607</t>
        </is>
      </c>
      <c r="C8476" s="0" t="inlineStr">
        <is>
          <t>京华激光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光刻机+卡牌+烟草</t>
        </is>
      </c>
      <c r="G8476" s="10" t="n">
        <v>0.0997</v>
      </c>
      <c r="H8476" s="0" t="n">
        <v>14.01</v>
      </c>
      <c r="I8476" s="32" t="inlineStr">
        <is>
          <t>09:39:45</t>
        </is>
      </c>
      <c r="J8476" s="33" t="n">
        <v>200651720</v>
      </c>
      <c r="K8476" s="33" t="n">
        <v>1397000000</v>
      </c>
      <c r="L8476" s="0" t="inlineStr">
        <is>
          <t>光刻机</t>
        </is>
      </c>
      <c r="M8476" s="10" t="n">
        <v>0.0738</v>
      </c>
      <c r="N8476" s="34" t="n">
        <v>8105400</v>
      </c>
    </row>
    <row r="8477">
      <c r="A8477" s="35" t="n">
        <v>45553</v>
      </c>
      <c r="B8477" s="9" t="inlineStr">
        <is>
          <t>sz002066</t>
        </is>
      </c>
      <c r="C8477" s="0" t="inlineStr">
        <is>
          <t>瑞泰科技</t>
        </is>
      </c>
      <c r="D8477" s="0" t="inlineStr">
        <is>
          <t>首板换</t>
        </is>
      </c>
      <c r="E8477" s="0" t="inlineStr">
        <is>
          <t>1</t>
        </is>
      </c>
      <c r="F8477" s="0" t="inlineStr">
        <is>
          <t>央企+此前拟进行重大资产重组+建材</t>
        </is>
      </c>
      <c r="G8477" s="10" t="n">
        <v>0.1005</v>
      </c>
      <c r="H8477" s="0" t="n">
        <v>8.539999999999999</v>
      </c>
      <c r="I8477" s="32" t="inlineStr">
        <is>
          <t>09:43:00</t>
        </is>
      </c>
      <c r="J8477" s="33" t="n">
        <v>72148394</v>
      </c>
      <c r="K8477" s="33" t="n">
        <v>1181000000</v>
      </c>
      <c r="L8477" s="0" t="inlineStr">
        <is>
          <t>国企改革/重组预期</t>
        </is>
      </c>
      <c r="M8477" s="10" t="n">
        <v>-0.0052</v>
      </c>
      <c r="N8477" s="34" t="n">
        <v>639216</v>
      </c>
    </row>
    <row r="8478">
      <c r="A8478" s="35" t="n">
        <v>45553</v>
      </c>
      <c r="B8478" s="9" t="inlineStr">
        <is>
          <t>sh605086</t>
        </is>
      </c>
      <c r="C8478" s="0" t="inlineStr">
        <is>
          <t>龙高股份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国企改革+高岭土+创投</t>
        </is>
      </c>
      <c r="G8478" s="10" t="n">
        <v>0.1003</v>
      </c>
      <c r="H8478" s="0" t="n">
        <v>16.12</v>
      </c>
      <c r="I8478" s="32" t="inlineStr">
        <is>
          <t>10:04:00</t>
        </is>
      </c>
      <c r="J8478" s="33" t="n">
        <v>73517857</v>
      </c>
      <c r="K8478" s="33" t="n">
        <v>829000000</v>
      </c>
      <c r="L8478" s="0" t="inlineStr">
        <is>
          <t>国企改革/重组预期</t>
        </is>
      </c>
      <c r="M8478" s="10" t="n">
        <v>-0.002</v>
      </c>
      <c r="N8478" s="34" t="n">
        <v>35088</v>
      </c>
    </row>
    <row r="8479">
      <c r="A8479" s="35" t="n">
        <v>45553</v>
      </c>
      <c r="B8479" s="9" t="inlineStr">
        <is>
          <t>sz000903</t>
        </is>
      </c>
      <c r="C8479" s="0" t="inlineStr">
        <is>
          <t>云内动力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签署合作+昆明国企+氢能源+发动机+低价股</t>
        </is>
      </c>
      <c r="G8479" s="10" t="n">
        <v>0.0978</v>
      </c>
      <c r="H8479" s="0" t="n">
        <v>2.02</v>
      </c>
      <c r="I8479" s="32" t="inlineStr">
        <is>
          <t>10:07:45</t>
        </is>
      </c>
      <c r="J8479" s="33" t="n">
        <v>231483390</v>
      </c>
      <c r="K8479" s="33" t="n">
        <v>2566000000</v>
      </c>
      <c r="L8479" s="0" t="inlineStr">
        <is>
          <t>公告</t>
        </is>
      </c>
      <c r="M8479" s="10" t="n">
        <v>0.0489</v>
      </c>
      <c r="N8479" s="34" t="n">
        <v>2510158</v>
      </c>
    </row>
    <row r="8480">
      <c r="A8480" s="35" t="n">
        <v>45553</v>
      </c>
      <c r="B8480" s="9" t="inlineStr">
        <is>
          <t>sz002338</t>
        </is>
      </c>
      <c r="C8480" s="0" t="inlineStr">
        <is>
          <t>奥普光电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大股东长春光机所+国企+绝对式光栅尺+芯片</t>
        </is>
      </c>
      <c r="G8480" s="10" t="n">
        <v>0.1001</v>
      </c>
      <c r="H8480" s="0" t="n">
        <v>26.71</v>
      </c>
      <c r="I8480" s="32" t="inlineStr">
        <is>
          <t>10:14:46</t>
        </is>
      </c>
      <c r="J8480" s="33" t="n">
        <v>383309760</v>
      </c>
      <c r="K8480" s="33" t="n">
        <v>3692000000</v>
      </c>
      <c r="L8480" s="0" t="inlineStr">
        <is>
          <t>光刻机</t>
        </is>
      </c>
      <c r="M8480" s="10" t="n">
        <v>0.0708</v>
      </c>
      <c r="N8480" s="34" t="n">
        <v>16299400</v>
      </c>
    </row>
    <row r="8481">
      <c r="A8481" s="35" t="n">
        <v>45553</v>
      </c>
      <c r="B8481" s="9" t="inlineStr">
        <is>
          <t>sh600107</t>
        </is>
      </c>
      <c r="C8481" s="0" t="inlineStr">
        <is>
          <t>美尔雅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曾有期货业务+服装服饰+天然气+低价微盘股</t>
        </is>
      </c>
      <c r="G8481" s="10" t="n">
        <v>0.1008</v>
      </c>
      <c r="H8481" s="0" t="n">
        <v>3.93</v>
      </c>
      <c r="I8481" s="32" t="inlineStr">
        <is>
          <t>10:41:46</t>
        </is>
      </c>
      <c r="J8481" s="33" t="n">
        <v>58601754</v>
      </c>
      <c r="K8481" s="33" t="n">
        <v>1108000000</v>
      </c>
      <c r="L8481" s="0" t="inlineStr">
        <is>
          <t>其他</t>
        </is>
      </c>
      <c r="M8481" s="10" t="n">
        <v>-0.0112</v>
      </c>
      <c r="N8481" s="34" t="n">
        <v>348411</v>
      </c>
    </row>
    <row r="8482">
      <c r="A8482" s="35" t="n">
        <v>45553</v>
      </c>
      <c r="B8482" s="9" t="inlineStr">
        <is>
          <t>sz002686</t>
        </is>
      </c>
      <c r="C8482" s="0" t="inlineStr">
        <is>
          <t>亿利达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浙江国资+中央空调风机+建筑通风机+高压快充</t>
        </is>
      </c>
      <c r="G8482" s="10" t="n">
        <v>0.1002</v>
      </c>
      <c r="H8482" s="0" t="n">
        <v>4.5</v>
      </c>
      <c r="I8482" s="32" t="inlineStr">
        <is>
          <t>10:57:31</t>
        </is>
      </c>
      <c r="J8482" s="33" t="n">
        <v>113229895</v>
      </c>
      <c r="K8482" s="33" t="n">
        <v>1931000000</v>
      </c>
      <c r="L8482" s="0" t="inlineStr">
        <is>
          <t>国企改革/重组预期</t>
        </is>
      </c>
      <c r="M8482" s="10" t="n">
        <v>-0.0049</v>
      </c>
      <c r="N8482" s="34" t="n">
        <v>19536</v>
      </c>
    </row>
    <row r="8483">
      <c r="A8483" s="35" t="n">
        <v>45553</v>
      </c>
      <c r="B8483" s="9" t="inlineStr">
        <is>
          <t>sh605011</t>
        </is>
      </c>
      <c r="C8483" s="0" t="inlineStr">
        <is>
          <t>杭州热电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杭州国资+热电联产+煤炭</t>
        </is>
      </c>
      <c r="G8483" s="10" t="n">
        <v>0.0998</v>
      </c>
      <c r="H8483" s="0" t="n">
        <v>19.94</v>
      </c>
      <c r="I8483" s="32" t="inlineStr">
        <is>
          <t>11:16:16</t>
        </is>
      </c>
      <c r="J8483" s="33" t="n">
        <v>194750590</v>
      </c>
      <c r="K8483" s="33" t="n">
        <v>1595000000</v>
      </c>
      <c r="L8483" s="0" t="inlineStr">
        <is>
          <t>国企改革/重组预期</t>
        </is>
      </c>
      <c r="M8483" s="10" t="n">
        <v>-0.0072</v>
      </c>
      <c r="N8483" s="34" t="n">
        <v>280800</v>
      </c>
    </row>
    <row r="8484">
      <c r="A8484" s="35" t="n">
        <v>45553</v>
      </c>
      <c r="B8484" s="9" t="inlineStr">
        <is>
          <t>sz301421</t>
        </is>
      </c>
      <c r="C8484" s="0" t="inlineStr">
        <is>
          <t>波长光电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光刻机+光学元件+无人驾驶</t>
        </is>
      </c>
      <c r="G8484" s="10" t="n">
        <v>0.2</v>
      </c>
      <c r="H8484" s="0" t="n">
        <v>35.88</v>
      </c>
      <c r="I8484" s="32" t="inlineStr">
        <is>
          <t>13:15:46</t>
        </is>
      </c>
      <c r="J8484" s="33" t="n">
        <v>557553500</v>
      </c>
      <c r="K8484" s="33" t="n">
        <v>1662000000</v>
      </c>
      <c r="L8484" s="0" t="inlineStr">
        <is>
          <t>光刻机</t>
        </is>
      </c>
      <c r="M8484" s="10" t="n">
        <v>0.06859999999999999</v>
      </c>
      <c r="N8484" s="34" t="n">
        <v>7265430</v>
      </c>
    </row>
    <row r="8485">
      <c r="A8485" s="35" t="n">
        <v>45553</v>
      </c>
      <c r="B8485" s="9" t="inlineStr">
        <is>
          <t>sh600053</t>
        </is>
      </c>
      <c r="C8485" s="0" t="inlineStr">
        <is>
          <t>九鼎投资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私募股权投资+房地产</t>
        </is>
      </c>
      <c r="G8485" s="10" t="n">
        <v>0.0998</v>
      </c>
      <c r="H8485" s="0" t="n">
        <v>13</v>
      </c>
      <c r="I8485" s="32" t="inlineStr">
        <is>
          <t>13:18:46</t>
        </is>
      </c>
      <c r="J8485" s="33" t="n">
        <v>117416421</v>
      </c>
      <c r="K8485" s="33" t="n">
        <v>1492000000</v>
      </c>
      <c r="L8485" s="0" t="inlineStr">
        <is>
          <t>金融</t>
        </is>
      </c>
      <c r="M8485" s="10" t="n">
        <v>-0.0068</v>
      </c>
      <c r="N8485" s="34" t="n">
        <v>767796</v>
      </c>
    </row>
    <row r="8486">
      <c r="A8486" s="35" t="n">
        <v>45553</v>
      </c>
      <c r="B8486" s="9" t="inlineStr">
        <is>
          <t>sz002031</t>
        </is>
      </c>
      <c r="C8486" s="0" t="inlineStr">
        <is>
          <t>巨轮智能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机器人+减速器+轮胎模具</t>
        </is>
      </c>
      <c r="G8486" s="10" t="n">
        <v>0.1021</v>
      </c>
      <c r="H8486" s="0" t="n">
        <v>2.59</v>
      </c>
      <c r="I8486" s="32" t="inlineStr">
        <is>
          <t>13:23:01</t>
        </is>
      </c>
      <c r="J8486" s="33" t="n">
        <v>751806650</v>
      </c>
      <c r="K8486" s="33" t="n">
        <v>4582000000</v>
      </c>
      <c r="L8486" s="0" t="inlineStr">
        <is>
          <t>其他</t>
        </is>
      </c>
      <c r="M8486" s="10" t="n">
        <v>0</v>
      </c>
      <c r="N8486" s="34" t="n">
        <v>875375</v>
      </c>
    </row>
    <row r="8487">
      <c r="A8487" s="35" t="n">
        <v>45553</v>
      </c>
      <c r="B8487" s="9" t="inlineStr">
        <is>
          <t>sz000595</t>
        </is>
      </c>
      <c r="C8487" s="0" t="inlineStr">
        <is>
          <t>宝塔实业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宁夏国资+拟购新能源资产+通用设备+机器人</t>
        </is>
      </c>
      <c r="G8487" s="10" t="n">
        <v>0.1006</v>
      </c>
      <c r="H8487" s="0" t="n">
        <v>5.47</v>
      </c>
      <c r="I8487" s="32" t="inlineStr">
        <is>
          <t>13:25:46</t>
        </is>
      </c>
      <c r="J8487" s="33" t="n">
        <v>355488410</v>
      </c>
      <c r="K8487" s="33" t="n">
        <v>2219000000</v>
      </c>
      <c r="L8487" s="0" t="inlineStr">
        <is>
          <t>国企改革/重组预期</t>
        </is>
      </c>
      <c r="M8487" s="10" t="n">
        <v>-0.0282</v>
      </c>
      <c r="N8487" s="34" t="n">
        <v>4502526</v>
      </c>
    </row>
    <row r="8488">
      <c r="A8488" s="35" t="n">
        <v>45553</v>
      </c>
      <c r="B8488" s="9" t="inlineStr">
        <is>
          <t>sz000158</t>
        </is>
      </c>
      <c r="C8488" s="0" t="inlineStr">
        <is>
          <t>常山北明</t>
        </is>
      </c>
      <c r="D8488" s="0" t="inlineStr">
        <is>
          <t>5天3板换</t>
        </is>
      </c>
      <c r="E8488" s="0" t="inlineStr">
        <is>
          <t>1</t>
        </is>
      </c>
      <c r="F8488" s="0" t="inlineStr">
        <is>
          <t>信创+华为+国产软件+国企</t>
        </is>
      </c>
      <c r="G8488" s="10" t="n">
        <v>0.1</v>
      </c>
      <c r="H8488" s="0" t="n">
        <v>9.130000000000001</v>
      </c>
      <c r="I8488" s="32" t="inlineStr">
        <is>
          <t>13:56:16</t>
        </is>
      </c>
      <c r="J8488" s="33" t="n">
        <v>3171768400</v>
      </c>
      <c r="K8488" s="33" t="n">
        <v>9246000000</v>
      </c>
      <c r="L8488" s="0" t="inlineStr">
        <is>
          <t>华为</t>
        </is>
      </c>
      <c r="M8488" s="10" t="n">
        <v>-0.0169</v>
      </c>
      <c r="N8488" s="34" t="n">
        <v>35817504</v>
      </c>
    </row>
    <row r="8489">
      <c r="A8489" s="35" t="n">
        <v>45553</v>
      </c>
      <c r="B8489" s="9" t="inlineStr">
        <is>
          <t>sh603421</t>
        </is>
      </c>
      <c r="C8489" s="0" t="inlineStr">
        <is>
          <t>鼎信通讯</t>
        </is>
      </c>
      <c r="D8489" s="0" t="inlineStr">
        <is>
          <t>5天3板换</t>
        </is>
      </c>
      <c r="E8489" s="0" t="inlineStr">
        <is>
          <t>1</t>
        </is>
      </c>
      <c r="F8489" s="0" t="inlineStr">
        <is>
          <t>鸿蒙概念+智能电网+充电桩</t>
        </is>
      </c>
      <c r="G8489" s="10" t="n">
        <v>0.0992</v>
      </c>
      <c r="H8489" s="0" t="n">
        <v>5.54</v>
      </c>
      <c r="I8489" s="32" t="inlineStr">
        <is>
          <t>14:00:46</t>
        </is>
      </c>
      <c r="J8489" s="33" t="n">
        <v>391632470</v>
      </c>
      <c r="K8489" s="33" t="n">
        <v>1578000000</v>
      </c>
      <c r="L8489" s="0" t="inlineStr">
        <is>
          <t>华为</t>
        </is>
      </c>
      <c r="M8489" s="10" t="n">
        <v>-0.002</v>
      </c>
      <c r="N8489" s="34" t="n">
        <v>8616390</v>
      </c>
    </row>
    <row r="8490">
      <c r="A8490" s="35" t="n">
        <v>45553</v>
      </c>
      <c r="B8490" s="9" t="inlineStr">
        <is>
          <t>sz000560</t>
        </is>
      </c>
      <c r="C8490" s="0" t="inlineStr">
        <is>
          <t>我爱我家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住房经纪服务+半年报扭亏</t>
        </is>
      </c>
      <c r="G8490" s="10" t="n">
        <v>0.102</v>
      </c>
      <c r="H8490" s="0" t="n">
        <v>2.7</v>
      </c>
      <c r="I8490" s="32" t="inlineStr">
        <is>
          <t>14:54:16</t>
        </is>
      </c>
      <c r="J8490" s="33" t="n">
        <v>1172557800</v>
      </c>
      <c r="K8490" s="33" t="n">
        <v>4892000000</v>
      </c>
      <c r="L8490" s="0" t="inlineStr">
        <is>
          <t>房地产</t>
        </is>
      </c>
      <c r="M8490" s="10" t="n">
        <v>0</v>
      </c>
      <c r="N8490" s="34" t="n">
        <v>4998000</v>
      </c>
    </row>
    <row r="8491">
      <c r="A8491" s="35" t="n">
        <v>45548</v>
      </c>
      <c r="B8491" s="9" t="inlineStr">
        <is>
          <t>sz000566</t>
        </is>
      </c>
      <c r="C8491" s="0" t="inlineStr">
        <is>
          <t>海南海药</t>
        </is>
      </c>
      <c r="D8491" s="0" t="inlineStr">
        <is>
          <t>6板T</t>
        </is>
      </c>
      <c r="E8491" s="0" t="inlineStr">
        <is>
          <t>6</t>
        </is>
      </c>
      <c r="F8491" s="0" t="inlineStr">
        <is>
          <t>央企+细胞免疫治疗+民营医院+海南</t>
        </is>
      </c>
      <c r="G8491" s="10" t="n">
        <v>0.0992</v>
      </c>
      <c r="H8491" s="0" t="n">
        <v>5.43</v>
      </c>
      <c r="I8491" s="32" t="inlineStr">
        <is>
          <t>09:30:00</t>
        </is>
      </c>
      <c r="J8491" s="33" t="n">
        <v>662624860</v>
      </c>
      <c r="K8491" s="33" t="n">
        <v>4705000000</v>
      </c>
      <c r="L8491" s="0" t="inlineStr">
        <is>
          <t>医药</t>
        </is>
      </c>
      <c r="M8491" s="10" t="n">
        <v>0.0992</v>
      </c>
      <c r="N8491" s="34" t="n">
        <v>86212110</v>
      </c>
    </row>
    <row r="8492">
      <c r="A8492" s="35" t="n">
        <v>45548</v>
      </c>
      <c r="B8492" s="9" t="inlineStr">
        <is>
          <t>sz000536</t>
        </is>
      </c>
      <c r="C8492" s="0" t="inlineStr">
        <is>
          <t>华映科技</t>
        </is>
      </c>
      <c r="D8492" s="0" t="inlineStr">
        <is>
          <t>5板T</t>
        </is>
      </c>
      <c r="E8492" s="0" t="inlineStr">
        <is>
          <t>5</t>
        </is>
      </c>
      <c r="F8492" s="0" t="inlineStr">
        <is>
          <t>华为+显示面板+福建国资</t>
        </is>
      </c>
      <c r="G8492" s="10" t="n">
        <v>0.1</v>
      </c>
      <c r="H8492" s="0" t="n">
        <v>3.63</v>
      </c>
      <c r="I8492" s="32" t="inlineStr">
        <is>
          <t>14:56:33</t>
        </is>
      </c>
      <c r="J8492" s="33" t="n">
        <v>2202938700</v>
      </c>
      <c r="K8492" s="33" t="n">
        <v>5213000000</v>
      </c>
      <c r="L8492" s="0" t="inlineStr">
        <is>
          <t>其他</t>
        </is>
      </c>
      <c r="M8492" s="10" t="n">
        <v>0.1</v>
      </c>
      <c r="N8492" s="34" t="n">
        <v>91237073</v>
      </c>
    </row>
    <row r="8493">
      <c r="A8493" s="35" t="n">
        <v>45548</v>
      </c>
      <c r="B8493" s="9" t="inlineStr">
        <is>
          <t>sz002693</t>
        </is>
      </c>
      <c r="C8493" s="0" t="inlineStr">
        <is>
          <t>双成药业</t>
        </is>
      </c>
      <c r="D8493" s="0" t="inlineStr">
        <is>
          <t>3板一</t>
        </is>
      </c>
      <c r="E8493" s="0" t="inlineStr">
        <is>
          <t>3</t>
        </is>
      </c>
      <c r="F8493" s="0" t="inlineStr">
        <is>
          <t>拟收购宁波奥拉半导体+多肽药</t>
        </is>
      </c>
      <c r="G8493" s="10" t="n">
        <v>0.0998</v>
      </c>
      <c r="H8493" s="0" t="n">
        <v>6.94</v>
      </c>
      <c r="I8493" s="32" t="inlineStr">
        <is>
          <t>09:30:00</t>
        </is>
      </c>
      <c r="J8493" s="33" t="n">
        <v>19955227</v>
      </c>
      <c r="K8493" s="33" t="n">
        <v>1456000000</v>
      </c>
      <c r="L8493" s="0" t="inlineStr">
        <is>
          <t>公告</t>
        </is>
      </c>
      <c r="M8493" s="10" t="n">
        <v>0.0998</v>
      </c>
      <c r="N8493" s="34" t="n">
        <v>4053654</v>
      </c>
    </row>
    <row r="8494">
      <c r="A8494" s="35" t="n">
        <v>45548</v>
      </c>
      <c r="B8494" s="9" t="inlineStr">
        <is>
          <t>sh600550</t>
        </is>
      </c>
      <c r="C8494" s="0" t="inlineStr">
        <is>
          <t>保变电气</t>
        </is>
      </c>
      <c r="D8494" s="0" t="inlineStr">
        <is>
          <t>10天7板换</t>
        </is>
      </c>
      <c r="E8494" s="0" t="inlineStr">
        <is>
          <t>3</t>
        </is>
      </c>
      <c r="F8494" s="0" t="inlineStr">
        <is>
          <t>央企+控股股东将变更+输变电设备</t>
        </is>
      </c>
      <c r="G8494" s="10" t="n">
        <v>0.09950000000000001</v>
      </c>
      <c r="H8494" s="0" t="n">
        <v>8.51</v>
      </c>
      <c r="I8494" s="32" t="inlineStr">
        <is>
          <t>09:51:00</t>
        </is>
      </c>
      <c r="J8494" s="33" t="n">
        <v>1660402500</v>
      </c>
      <c r="K8494" s="33" t="n">
        <v>6678000000</v>
      </c>
      <c r="L8494" s="0" t="inlineStr">
        <is>
          <t>国企改革/重组预期</t>
        </is>
      </c>
      <c r="M8494" s="10" t="n">
        <v>-0.0078</v>
      </c>
      <c r="N8494" s="34" t="n">
        <v>89910528</v>
      </c>
    </row>
    <row r="8495">
      <c r="A8495" s="35" t="n">
        <v>45548</v>
      </c>
      <c r="B8495" s="9" t="inlineStr">
        <is>
          <t>sz300746</t>
        </is>
      </c>
      <c r="C8495" s="0" t="inlineStr">
        <is>
          <t>汉嘉设计</t>
        </is>
      </c>
      <c r="D8495" s="0" t="inlineStr">
        <is>
          <t>3板换</t>
        </is>
      </c>
      <c r="E8495" s="0" t="inlineStr">
        <is>
          <t>3</t>
        </is>
      </c>
      <c r="F8495" s="0" t="inlineStr">
        <is>
          <t>拟5.8亿收购伏泰科技51%股权</t>
        </is>
      </c>
      <c r="G8495" s="10" t="n">
        <v>0.2002</v>
      </c>
      <c r="H8495" s="0" t="n">
        <v>11.39</v>
      </c>
      <c r="I8495" s="32" t="inlineStr">
        <is>
          <t>11:00:30</t>
        </is>
      </c>
      <c r="J8495" s="33" t="n">
        <v>448381190</v>
      </c>
      <c r="K8495" s="33" t="n">
        <v>1037000000</v>
      </c>
      <c r="L8495" s="0" t="inlineStr">
        <is>
          <t>公告</t>
        </is>
      </c>
      <c r="M8495" s="10" t="n">
        <v>0.1307</v>
      </c>
      <c r="N8495" s="34" t="n">
        <v>38071113</v>
      </c>
    </row>
    <row r="8496">
      <c r="A8496" s="35" t="n">
        <v>45548</v>
      </c>
      <c r="B8496" s="9" t="inlineStr">
        <is>
          <t>sh603016</t>
        </is>
      </c>
      <c r="C8496" s="0" t="inlineStr">
        <is>
          <t>新宏泰</t>
        </is>
      </c>
      <c r="D8496" s="0" t="inlineStr">
        <is>
          <t>2板T</t>
        </is>
      </c>
      <c r="E8496" s="0" t="inlineStr">
        <is>
          <t>2</t>
        </is>
      </c>
      <c r="F8496" s="0" t="inlineStr">
        <is>
          <t>资产注入预期+无锡国资+输变电设备</t>
        </is>
      </c>
      <c r="G8496" s="10" t="n">
        <v>0.1001</v>
      </c>
      <c r="H8496" s="0" t="n">
        <v>17.47</v>
      </c>
      <c r="I8496" s="32" t="inlineStr">
        <is>
          <t>09:33:30</t>
        </is>
      </c>
      <c r="J8496" s="33" t="n">
        <v>127020032</v>
      </c>
      <c r="K8496" s="33" t="n">
        <v>1169000000</v>
      </c>
      <c r="L8496" s="0" t="inlineStr">
        <is>
          <t>国企改革/重组预期</t>
        </is>
      </c>
      <c r="M8496" s="10" t="n">
        <v>0.1001</v>
      </c>
      <c r="N8496" s="34" t="n">
        <v>26765787</v>
      </c>
    </row>
    <row r="8497">
      <c r="A8497" s="35" t="n">
        <v>45548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2板换</t>
        </is>
      </c>
      <c r="E8497" s="0" t="inlineStr">
        <is>
          <t>2</t>
        </is>
      </c>
      <c r="F8497" s="0" t="inlineStr">
        <is>
          <t>国企+岭南转债或被部分收购+低价股+华为</t>
        </is>
      </c>
      <c r="G8497" s="10" t="n">
        <v>0.1037</v>
      </c>
      <c r="H8497" s="0" t="n">
        <v>1.49</v>
      </c>
      <c r="I8497" s="32" t="inlineStr">
        <is>
          <t>09:38:00</t>
        </is>
      </c>
      <c r="J8497" s="33" t="n">
        <v>356601420</v>
      </c>
      <c r="K8497" s="33" t="n">
        <v>2058000000</v>
      </c>
      <c r="L8497" s="0" t="inlineStr">
        <is>
          <t>国企改革/重组预期</t>
        </is>
      </c>
      <c r="M8497" s="10" t="n">
        <v>0.0296</v>
      </c>
      <c r="N8497" s="34" t="n">
        <v>14057487</v>
      </c>
    </row>
    <row r="8498">
      <c r="A8498" s="35" t="n">
        <v>45548</v>
      </c>
      <c r="B8498" s="9" t="inlineStr">
        <is>
          <t>sz000948</t>
        </is>
      </c>
      <c r="C8498" s="0" t="inlineStr">
        <is>
          <t>南天信息</t>
        </is>
      </c>
      <c r="D8498" s="0" t="inlineStr">
        <is>
          <t>2板换</t>
        </is>
      </c>
      <c r="E8498" s="0" t="inlineStr">
        <is>
          <t>2</t>
        </is>
      </c>
      <c r="F8498" s="0" t="inlineStr">
        <is>
          <t>信创+金融科技+华为+云南国资</t>
        </is>
      </c>
      <c r="G8498" s="10" t="n">
        <v>0.0997</v>
      </c>
      <c r="H8498" s="0" t="n">
        <v>16.32</v>
      </c>
      <c r="I8498" s="32" t="inlineStr">
        <is>
          <t>10:07:30</t>
        </is>
      </c>
      <c r="J8498" s="33" t="n">
        <v>1369077600</v>
      </c>
      <c r="K8498" s="33" t="n">
        <v>4036000000</v>
      </c>
      <c r="L8498" s="0" t="inlineStr">
        <is>
          <t>金融</t>
        </is>
      </c>
      <c r="M8498" s="10" t="n">
        <v>0.031</v>
      </c>
      <c r="N8498" s="34" t="n">
        <v>41513490</v>
      </c>
    </row>
    <row r="8499">
      <c r="A8499" s="35" t="n">
        <v>45548</v>
      </c>
      <c r="B8499" s="9" t="inlineStr">
        <is>
          <t>sh600463</t>
        </is>
      </c>
      <c r="C8499" s="0" t="inlineStr">
        <is>
          <t>空港股份</t>
        </is>
      </c>
      <c r="D8499" s="0" t="inlineStr">
        <is>
          <t>2板换</t>
        </is>
      </c>
      <c r="E8499" s="0" t="inlineStr">
        <is>
          <t>2</t>
        </is>
      </c>
      <c r="F8499" s="0" t="inlineStr">
        <is>
          <t>曾拟重组+北京国资+临空型园区+房地产</t>
        </is>
      </c>
      <c r="G8499" s="10" t="n">
        <v>0.1001</v>
      </c>
      <c r="H8499" s="0" t="n">
        <v>9.779999999999999</v>
      </c>
      <c r="I8499" s="32" t="inlineStr">
        <is>
          <t>14:54:48</t>
        </is>
      </c>
      <c r="J8499" s="33" t="n">
        <v>223708110</v>
      </c>
      <c r="K8499" s="33" t="n">
        <v>1046000000</v>
      </c>
      <c r="L8499" s="0" t="inlineStr">
        <is>
          <t>国企改革/重组预期</t>
        </is>
      </c>
      <c r="M8499" s="10" t="n">
        <v>0.0135</v>
      </c>
      <c r="N8499" s="34" t="n">
        <v>11360709</v>
      </c>
    </row>
    <row r="8500">
      <c r="A8500" s="35" t="n">
        <v>45548</v>
      </c>
      <c r="B8500" s="9" t="inlineStr">
        <is>
          <t>sh600490</t>
        </is>
      </c>
      <c r="C8500" s="0" t="inlineStr">
        <is>
          <t>鹏欣资源</t>
        </is>
      </c>
      <c r="D8500" s="0" t="inlineStr">
        <is>
          <t>首板一</t>
        </is>
      </c>
      <c r="E8500" s="0" t="inlineStr">
        <is>
          <t>1</t>
        </is>
      </c>
      <c r="F8500" s="0" t="inlineStr">
        <is>
          <t>金矿开采+阴极铜+氢氧化钴</t>
        </is>
      </c>
      <c r="G8500" s="10" t="n">
        <v>0.09810000000000001</v>
      </c>
      <c r="H8500" s="0" t="n">
        <v>2.35</v>
      </c>
      <c r="I8500" s="32" t="inlineStr">
        <is>
          <t>09:30:00</t>
        </is>
      </c>
      <c r="J8500" s="33" t="n">
        <v>86517729</v>
      </c>
      <c r="K8500" s="33" t="n">
        <v>3460000000</v>
      </c>
      <c r="L8500" s="0" t="inlineStr">
        <is>
          <t>其他</t>
        </is>
      </c>
      <c r="M8500" s="10" t="n">
        <v>0.09810000000000001</v>
      </c>
      <c r="N8500" s="34" t="n">
        <v>26919015</v>
      </c>
    </row>
    <row r="8501">
      <c r="A8501" s="35" t="n">
        <v>45548</v>
      </c>
      <c r="B8501" s="9" t="inlineStr">
        <is>
          <t>sh600658</t>
        </is>
      </c>
      <c r="C8501" s="0" t="inlineStr">
        <is>
          <t>电子城</t>
        </is>
      </c>
      <c r="D8501" s="0" t="inlineStr">
        <is>
          <t>首板一</t>
        </is>
      </c>
      <c r="E8501" s="0" t="inlineStr">
        <is>
          <t>1</t>
        </is>
      </c>
      <c r="F8501" s="0" t="inlineStr">
        <is>
          <t>北京国资+签署合作协议+房地产+算力中心</t>
        </is>
      </c>
      <c r="G8501" s="10" t="n">
        <v>0.1003</v>
      </c>
      <c r="H8501" s="0" t="n">
        <v>3.29</v>
      </c>
      <c r="I8501" s="32" t="inlineStr">
        <is>
          <t>09:30:00</t>
        </is>
      </c>
      <c r="J8501" s="33" t="n">
        <v>24690213</v>
      </c>
      <c r="K8501" s="33" t="n">
        <v>1928000000</v>
      </c>
      <c r="L8501" s="0" t="inlineStr">
        <is>
          <t>国企改革/重组预期</t>
        </is>
      </c>
      <c r="M8501" s="10" t="n">
        <v>0.1003</v>
      </c>
      <c r="N8501" s="34" t="n">
        <v>5842198</v>
      </c>
    </row>
    <row r="8502">
      <c r="A8502" s="35" t="n">
        <v>45548</v>
      </c>
      <c r="B8502" s="9" t="inlineStr">
        <is>
          <t>sh600439</t>
        </is>
      </c>
      <c r="C8502" s="0" t="inlineStr">
        <is>
          <t>瑞贝卡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资产注入预期+华为昇腾+假发+外销</t>
        </is>
      </c>
      <c r="G8502" s="10" t="n">
        <v>0.1014</v>
      </c>
      <c r="H8502" s="0" t="n">
        <v>2.39</v>
      </c>
      <c r="I8502" s="32" t="inlineStr">
        <is>
          <t>09:30:15</t>
        </is>
      </c>
      <c r="J8502" s="33" t="n">
        <v>69700037</v>
      </c>
      <c r="K8502" s="33" t="n">
        <v>1794000000</v>
      </c>
      <c r="L8502" s="0" t="inlineStr">
        <is>
          <t>国企改革/重组预期</t>
        </is>
      </c>
      <c r="M8502" s="10" t="n">
        <v>0.0829</v>
      </c>
      <c r="N8502" s="34" t="n">
        <v>7746305</v>
      </c>
    </row>
    <row r="8503">
      <c r="A8503" s="35" t="n">
        <v>45548</v>
      </c>
      <c r="B8503" s="9" t="inlineStr">
        <is>
          <t>sz000627</t>
        </is>
      </c>
      <c r="C8503" s="0" t="inlineStr">
        <is>
          <t>天茂集团</t>
        </is>
      </c>
      <c r="D8503" s="0" t="inlineStr">
        <is>
          <t>11天8板换</t>
        </is>
      </c>
      <c r="E8503" s="0" t="inlineStr">
        <is>
          <t>1</t>
        </is>
      </c>
      <c r="F8503" s="0" t="inlineStr">
        <is>
          <t>保险+养老+低价股+昨日走出“地天板”</t>
        </is>
      </c>
      <c r="G8503" s="10" t="n">
        <v>0.1</v>
      </c>
      <c r="H8503" s="0" t="n">
        <v>3.41</v>
      </c>
      <c r="I8503" s="32" t="inlineStr">
        <is>
          <t>09:33:30</t>
        </is>
      </c>
      <c r="J8503" s="33" t="n">
        <v>838218770</v>
      </c>
      <c r="K8503" s="33" t="n">
        <v>5681000000</v>
      </c>
      <c r="L8503" s="0" t="inlineStr">
        <is>
          <t>金融</t>
        </is>
      </c>
      <c r="M8503" s="10" t="n">
        <v>0.0032</v>
      </c>
      <c r="N8503" s="34" t="n">
        <v>46638182</v>
      </c>
    </row>
    <row r="8504">
      <c r="A8504" s="35" t="n">
        <v>45548</v>
      </c>
      <c r="B8504" s="9" t="inlineStr">
        <is>
          <t>sz001236</t>
        </is>
      </c>
      <c r="C8504" s="0" t="inlineStr">
        <is>
          <t>弘业期货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期货+多元金融+江苏国资</t>
        </is>
      </c>
      <c r="G8504" s="10" t="n">
        <v>0.1006</v>
      </c>
      <c r="H8504" s="0" t="n">
        <v>8.970000000000001</v>
      </c>
      <c r="I8504" s="32" t="inlineStr">
        <is>
          <t>09:34:30</t>
        </is>
      </c>
      <c r="J8504" s="33" t="n">
        <v>219886230</v>
      </c>
      <c r="K8504" s="33" t="n">
        <v>1609000000</v>
      </c>
      <c r="L8504" s="0" t="inlineStr">
        <is>
          <t>金融</t>
        </is>
      </c>
      <c r="M8504" s="10" t="n">
        <v>-0.0074</v>
      </c>
      <c r="N8504" s="34" t="n">
        <v>1659259</v>
      </c>
    </row>
    <row r="8505">
      <c r="A8505" s="35" t="n">
        <v>45548</v>
      </c>
      <c r="B8505" s="9" t="inlineStr">
        <is>
          <t>sh600449</t>
        </is>
      </c>
      <c r="C8505" s="0" t="inlineStr">
        <is>
          <t>宁夏建材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此前拟吸收合并中建信息（已终止）+承诺解决同业竞争+建筑材料</t>
        </is>
      </c>
      <c r="G8505" s="10" t="n">
        <v>0.1</v>
      </c>
      <c r="H8505" s="0" t="n">
        <v>10.12</v>
      </c>
      <c r="I8505" s="32" t="inlineStr">
        <is>
          <t>09:36:30</t>
        </is>
      </c>
      <c r="J8505" s="33" t="n">
        <v>94358528</v>
      </c>
      <c r="K8505" s="33" t="n">
        <v>2466000000</v>
      </c>
      <c r="L8505" s="0" t="inlineStr">
        <is>
          <t>国企改革/重组预期</t>
        </is>
      </c>
      <c r="M8505" s="10" t="n">
        <v>0.0054</v>
      </c>
      <c r="N8505" s="34" t="n">
        <v>236800</v>
      </c>
    </row>
    <row r="8506">
      <c r="A8506" s="35" t="n">
        <v>45548</v>
      </c>
      <c r="B8506" s="9" t="inlineStr">
        <is>
          <t>sh600198</t>
        </is>
      </c>
      <c r="C8506" s="0" t="inlineStr">
        <is>
          <t>大唐电信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央企+安全芯片+出售资产</t>
        </is>
      </c>
      <c r="G8506" s="10" t="n">
        <v>0.1004</v>
      </c>
      <c r="H8506" s="0" t="n">
        <v>5.81</v>
      </c>
      <c r="I8506" s="32" t="inlineStr">
        <is>
          <t>09:40:45</t>
        </is>
      </c>
      <c r="J8506" s="33" t="n">
        <v>155814800</v>
      </c>
      <c r="K8506" s="33" t="n">
        <v>3376000000</v>
      </c>
      <c r="L8506" s="0" t="inlineStr">
        <is>
          <t>国企改革/重组预期</t>
        </is>
      </c>
      <c r="M8506" s="10" t="n">
        <v>0.0095</v>
      </c>
      <c r="N8506" s="34" t="n">
        <v>2285504</v>
      </c>
    </row>
    <row r="8507">
      <c r="A8507" s="35" t="n">
        <v>45548</v>
      </c>
      <c r="B8507" s="9" t="inlineStr">
        <is>
          <t>sz300635</t>
        </is>
      </c>
      <c r="C8507" s="0" t="inlineStr">
        <is>
          <t>中达安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国企+工程咨询+全产业链整合+水利</t>
        </is>
      </c>
      <c r="G8507" s="10" t="n">
        <v>0.2005</v>
      </c>
      <c r="H8507" s="0" t="n">
        <v>9.82</v>
      </c>
      <c r="I8507" s="32" t="inlineStr">
        <is>
          <t>09:41:30</t>
        </is>
      </c>
      <c r="J8507" s="33" t="n">
        <v>208305750</v>
      </c>
      <c r="K8507" s="33" t="n">
        <v>1010000000</v>
      </c>
      <c r="L8507" s="0" t="inlineStr">
        <is>
          <t>水利</t>
        </is>
      </c>
      <c r="M8507" s="10" t="n">
        <v>0.0024</v>
      </c>
      <c r="N8507" s="34" t="n">
        <v>1710520</v>
      </c>
    </row>
    <row r="8508">
      <c r="A8508" s="35" t="n">
        <v>45548</v>
      </c>
      <c r="B8508" s="9" t="inlineStr">
        <is>
          <t>sh600082</t>
        </is>
      </c>
      <c r="C8508" s="0" t="inlineStr">
        <is>
          <t>海泰发展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天津国资+产业运营+产业投资</t>
        </is>
      </c>
      <c r="G8508" s="10" t="n">
        <v>0.099</v>
      </c>
      <c r="H8508" s="0" t="n">
        <v>2.22</v>
      </c>
      <c r="I8508" s="32" t="inlineStr">
        <is>
          <t>09:41:30</t>
        </is>
      </c>
      <c r="J8508" s="33" t="n">
        <v>78549959</v>
      </c>
      <c r="K8508" s="33" t="n">
        <v>989000000</v>
      </c>
      <c r="L8508" s="0" t="inlineStr">
        <is>
          <t>国企改革/重组预期</t>
        </is>
      </c>
      <c r="M8508" s="10" t="n">
        <v>0.0149</v>
      </c>
      <c r="N8508" s="34" t="n">
        <v>597370</v>
      </c>
    </row>
    <row r="8509">
      <c r="A8509" s="35" t="n">
        <v>45548</v>
      </c>
      <c r="B8509" s="9" t="inlineStr">
        <is>
          <t>sz002871</t>
        </is>
      </c>
      <c r="C8509" s="0" t="inlineStr">
        <is>
          <t>伟隆股份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排水阀门+并购预期+沙特+外销</t>
        </is>
      </c>
      <c r="G8509" s="10" t="n">
        <v>0.09950000000000001</v>
      </c>
      <c r="H8509" s="0" t="n">
        <v>8.51</v>
      </c>
      <c r="I8509" s="32" t="inlineStr">
        <is>
          <t>09:44:00</t>
        </is>
      </c>
      <c r="J8509" s="33" t="n">
        <v>64390221</v>
      </c>
      <c r="K8509" s="33" t="n">
        <v>647000000</v>
      </c>
      <c r="L8509" s="0" t="inlineStr">
        <is>
          <t>水利</t>
        </is>
      </c>
      <c r="M8509" s="10" t="n">
        <v>0.0026</v>
      </c>
      <c r="N8509" s="34" t="n">
        <v>294880</v>
      </c>
    </row>
    <row r="8510">
      <c r="A8510" s="35" t="n">
        <v>45548</v>
      </c>
      <c r="B8510" s="9" t="inlineStr">
        <is>
          <t>sz000599</t>
        </is>
      </c>
      <c r="C8510" s="0" t="inlineStr">
        <is>
          <t>青岛双星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轮胎+公开挂牌转让子公司+拟控股锦湖轮胎+青岛国资</t>
        </is>
      </c>
      <c r="G8510" s="10" t="n">
        <v>0.1015</v>
      </c>
      <c r="H8510" s="0" t="n">
        <v>3.69</v>
      </c>
      <c r="I8510" s="32" t="inlineStr">
        <is>
          <t>09:53:15</t>
        </is>
      </c>
      <c r="J8510" s="33" t="n">
        <v>64876523</v>
      </c>
      <c r="K8510" s="33" t="n">
        <v>1767000000</v>
      </c>
      <c r="L8510" s="0" t="inlineStr">
        <is>
          <t>国企改革/重组预期</t>
        </is>
      </c>
      <c r="M8510" s="10" t="n">
        <v>0</v>
      </c>
      <c r="N8510" s="34" t="n">
        <v>75040</v>
      </c>
    </row>
    <row r="8511">
      <c r="A8511" s="35" t="n">
        <v>45548</v>
      </c>
      <c r="B8511" s="9" t="inlineStr">
        <is>
          <t>sz000717</t>
        </is>
      </c>
      <c r="C8511" s="0" t="inlineStr">
        <is>
          <t>中南股份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国企改革+钢铁+低价股+氢能源</t>
        </is>
      </c>
      <c r="G8511" s="10" t="n">
        <v>0.1</v>
      </c>
      <c r="H8511" s="0" t="n">
        <v>1.87</v>
      </c>
      <c r="I8511" s="32" t="inlineStr">
        <is>
          <t>09:59:15</t>
        </is>
      </c>
      <c r="J8511" s="33" t="n">
        <v>142319240</v>
      </c>
      <c r="K8511" s="33" t="n">
        <v>2132000000</v>
      </c>
      <c r="L8511" s="0" t="inlineStr">
        <is>
          <t>国企改革/重组预期</t>
        </is>
      </c>
      <c r="M8511" s="10" t="n">
        <v>0.0235</v>
      </c>
      <c r="N8511" s="34" t="n">
        <v>3509928</v>
      </c>
    </row>
    <row r="8512">
      <c r="A8512" s="35" t="n">
        <v>45548</v>
      </c>
      <c r="B8512" s="9" t="inlineStr">
        <is>
          <t>sh600272</t>
        </is>
      </c>
      <c r="C8512" s="0" t="inlineStr">
        <is>
          <t>开开实业</t>
        </is>
      </c>
      <c r="D8512" s="0" t="inlineStr">
        <is>
          <t>首板换</t>
        </is>
      </c>
      <c r="E8512" s="0" t="inlineStr">
        <is>
          <t>1</t>
        </is>
      </c>
      <c r="F8512" s="0" t="inlineStr">
        <is>
          <t>上海国资+中医药+SPD+老字号</t>
        </is>
      </c>
      <c r="G8512" s="10" t="n">
        <v>0.0997</v>
      </c>
      <c r="H8512" s="0" t="n">
        <v>10.48</v>
      </c>
      <c r="I8512" s="32" t="inlineStr">
        <is>
          <t>10:07:00</t>
        </is>
      </c>
      <c r="J8512" s="33" t="n">
        <v>281228410</v>
      </c>
      <c r="K8512" s="33" t="n">
        <v>930000000</v>
      </c>
      <c r="L8512" s="0" t="inlineStr">
        <is>
          <t>医药</t>
        </is>
      </c>
      <c r="M8512" s="10" t="n">
        <v>0</v>
      </c>
      <c r="N8512" s="34" t="n">
        <v>238250</v>
      </c>
    </row>
    <row r="8513">
      <c r="A8513" s="35" t="n">
        <v>45548</v>
      </c>
      <c r="B8513" s="9" t="inlineStr">
        <is>
          <t>sz000850</t>
        </is>
      </c>
      <c r="C8513" s="0" t="inlineStr">
        <is>
          <t>华茂股份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国企+持股国泰君安+纺织</t>
        </is>
      </c>
      <c r="G8513" s="10" t="n">
        <v>0.0994</v>
      </c>
      <c r="H8513" s="0" t="n">
        <v>3.65</v>
      </c>
      <c r="I8513" s="32" t="inlineStr">
        <is>
          <t>10:10:30</t>
        </is>
      </c>
      <c r="J8513" s="33" t="n">
        <v>225506210</v>
      </c>
      <c r="K8513" s="33" t="n">
        <v>1845000000</v>
      </c>
      <c r="L8513" s="0" t="inlineStr">
        <is>
          <t>金融</t>
        </is>
      </c>
      <c r="M8513" s="10" t="n">
        <v>-0.006</v>
      </c>
      <c r="N8513" s="34" t="n">
        <v>3166680</v>
      </c>
    </row>
    <row r="8514">
      <c r="A8514" s="35" t="n">
        <v>45548</v>
      </c>
      <c r="B8514" s="9" t="inlineStr">
        <is>
          <t>sh600719</t>
        </is>
      </c>
      <c r="C8514" s="0" t="inlineStr">
        <is>
          <t>大连热电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国企+资产注入预期+供电供暖</t>
        </is>
      </c>
      <c r="G8514" s="10" t="n">
        <v>0.1006</v>
      </c>
      <c r="H8514" s="0" t="n">
        <v>5.25</v>
      </c>
      <c r="I8514" s="32" t="inlineStr">
        <is>
          <t>10:13:00</t>
        </is>
      </c>
      <c r="J8514" s="33" t="n">
        <v>211442720</v>
      </c>
      <c r="K8514" s="33" t="n">
        <v>1425000000</v>
      </c>
      <c r="L8514" s="0" t="inlineStr">
        <is>
          <t>国企改革/重组预期</t>
        </is>
      </c>
      <c r="M8514" s="10" t="n">
        <v>0.0126</v>
      </c>
      <c r="N8514" s="34" t="n">
        <v>458850</v>
      </c>
    </row>
    <row r="8515">
      <c r="A8515" s="35" t="n">
        <v>45548</v>
      </c>
      <c r="B8515" s="9" t="inlineStr">
        <is>
          <t>sz000761</t>
        </is>
      </c>
      <c r="C8515" s="0" t="inlineStr">
        <is>
          <t>本钢板材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央企+辽宁+钢铁+低价股</t>
        </is>
      </c>
      <c r="G8515" s="10" t="n">
        <v>0.1004</v>
      </c>
      <c r="H8515" s="0" t="n">
        <v>2.52</v>
      </c>
      <c r="I8515" s="32" t="inlineStr">
        <is>
          <t>10:18:45</t>
        </is>
      </c>
      <c r="J8515" s="33" t="n">
        <v>50140258</v>
      </c>
      <c r="K8515" s="33" t="n">
        <v>1414000000</v>
      </c>
      <c r="L8515" s="0" t="inlineStr">
        <is>
          <t>国企改革/重组预期</t>
        </is>
      </c>
      <c r="M8515" s="10" t="n">
        <v>0.0131</v>
      </c>
      <c r="N8515" s="34" t="n">
        <v>233856</v>
      </c>
    </row>
    <row r="8516">
      <c r="A8516" s="35" t="n">
        <v>45548</v>
      </c>
      <c r="B8516" s="9" t="inlineStr">
        <is>
          <t>sh600992</t>
        </is>
      </c>
      <c r="C8516" s="0" t="inlineStr">
        <is>
          <t>贵绳股份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习酒借壳猜想+钢丝钢绳+军工</t>
        </is>
      </c>
      <c r="G8516" s="10" t="n">
        <v>0.1002</v>
      </c>
      <c r="H8516" s="0" t="n">
        <v>14.28</v>
      </c>
      <c r="I8516" s="32" t="inlineStr">
        <is>
          <t>10:53:30</t>
        </is>
      </c>
      <c r="J8516" s="33" t="n">
        <v>174315270</v>
      </c>
      <c r="K8516" s="33" t="n">
        <v>2679000000</v>
      </c>
      <c r="L8516" s="0" t="inlineStr">
        <is>
          <t>国企改革/重组预期</t>
        </is>
      </c>
      <c r="M8516" s="10" t="n">
        <v>0.0123</v>
      </c>
      <c r="N8516" s="34" t="n">
        <v>601812</v>
      </c>
    </row>
    <row r="8517">
      <c r="A8517" s="35" t="n">
        <v>45548</v>
      </c>
      <c r="B8517" s="9" t="inlineStr">
        <is>
          <t>sz000702</t>
        </is>
      </c>
      <c r="C8517" s="0" t="inlineStr">
        <is>
          <t>正虹科技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国企+饲料+猪肉+参股券商</t>
        </is>
      </c>
      <c r="G8517" s="10" t="n">
        <v>0.1004</v>
      </c>
      <c r="H8517" s="0" t="n">
        <v>4.93</v>
      </c>
      <c r="I8517" s="32" t="inlineStr">
        <is>
          <t>10:58:15</t>
        </is>
      </c>
      <c r="J8517" s="33" t="n">
        <v>172216170</v>
      </c>
      <c r="K8517" s="33" t="n">
        <v>984000000</v>
      </c>
      <c r="L8517" s="0" t="inlineStr">
        <is>
          <t>国企改革/重组预期</t>
        </is>
      </c>
      <c r="M8517" s="10" t="n">
        <v>0.0536</v>
      </c>
      <c r="N8517" s="34" t="n">
        <v>5147160</v>
      </c>
    </row>
    <row r="8518">
      <c r="A8518" s="35" t="n">
        <v>45548</v>
      </c>
      <c r="B8518" s="9" t="inlineStr">
        <is>
          <t>sz300072</t>
        </is>
      </c>
      <c r="C8518" s="0" t="inlineStr">
        <is>
          <t>海新能科</t>
        </is>
      </c>
      <c r="D8518" s="0" t="inlineStr">
        <is>
          <t>首板换</t>
        </is>
      </c>
      <c r="E8518" s="0" t="inlineStr">
        <is>
          <t>1</t>
        </is>
      </c>
      <c r="F8518" s="0" t="inlineStr">
        <is>
          <t>北京国资+生物柴油+CCER</t>
        </is>
      </c>
      <c r="G8518" s="10" t="n">
        <v>0.1979</v>
      </c>
      <c r="H8518" s="0" t="n">
        <v>2.24</v>
      </c>
      <c r="I8518" s="32" t="inlineStr">
        <is>
          <t>11:24:00</t>
        </is>
      </c>
      <c r="J8518" s="33" t="n">
        <v>198822340</v>
      </c>
      <c r="K8518" s="33" t="n">
        <v>3263000000</v>
      </c>
      <c r="L8518" s="0" t="inlineStr">
        <is>
          <t>国企改革/重组预期</t>
        </is>
      </c>
      <c r="M8518" s="10" t="n">
        <v>0.0053</v>
      </c>
      <c r="N8518" s="34" t="n">
        <v>332572</v>
      </c>
    </row>
    <row r="8519">
      <c r="A8519" s="35" t="n">
        <v>45548</v>
      </c>
      <c r="B8519" s="9" t="inlineStr">
        <is>
          <t>sz000720</t>
        </is>
      </c>
      <c r="C8519" s="0" t="inlineStr">
        <is>
          <t>新能泰山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央企+资产注入预期+电缆</t>
        </is>
      </c>
      <c r="G8519" s="10" t="n">
        <v>0.0987</v>
      </c>
      <c r="H8519" s="0" t="n">
        <v>2.56</v>
      </c>
      <c r="I8519" s="32" t="inlineStr">
        <is>
          <t>13:07:30</t>
        </is>
      </c>
      <c r="J8519" s="33" t="n">
        <v>88363297</v>
      </c>
      <c r="K8519" s="33" t="n">
        <v>1682000000</v>
      </c>
      <c r="L8519" s="0" t="inlineStr">
        <is>
          <t>国企改革/重组预期</t>
        </is>
      </c>
      <c r="M8519" s="10" t="n">
        <v>0</v>
      </c>
      <c r="N8519" s="34" t="n">
        <v>91103</v>
      </c>
    </row>
    <row r="8520">
      <c r="A8520" s="35" t="n">
        <v>45548</v>
      </c>
      <c r="B8520" s="9" t="inlineStr">
        <is>
          <t>sz300067</t>
        </is>
      </c>
      <c r="C8520" s="0" t="inlineStr">
        <is>
          <t>安诺其</t>
        </is>
      </c>
      <c r="D8520" s="0" t="inlineStr">
        <is>
          <t>首板换</t>
        </is>
      </c>
      <c r="E8520" s="0" t="inlineStr">
        <is>
          <t>1</t>
        </is>
      </c>
      <c r="F8520" s="0" t="inlineStr">
        <is>
          <t>意间ai将推出零门槛AI绘画平台+算力</t>
        </is>
      </c>
      <c r="G8520" s="10" t="n">
        <v>0.2</v>
      </c>
      <c r="H8520" s="0" t="n">
        <v>4.08</v>
      </c>
      <c r="I8520" s="32" t="inlineStr">
        <is>
          <t>13:10:45</t>
        </is>
      </c>
      <c r="J8520" s="33" t="n">
        <v>603584570</v>
      </c>
      <c r="K8520" s="33" t="n">
        <v>3007000000</v>
      </c>
      <c r="L8520" s="0" t="inlineStr">
        <is>
          <t>其他</t>
        </is>
      </c>
      <c r="M8520" s="10" t="n">
        <v>-0.0147</v>
      </c>
      <c r="N8520" s="34" t="n">
        <v>2575815</v>
      </c>
    </row>
    <row r="8521">
      <c r="A8521" s="35" t="n">
        <v>45548</v>
      </c>
      <c r="B8521" s="9" t="inlineStr">
        <is>
          <t>sz002207</t>
        </is>
      </c>
      <c r="C8521" s="0" t="inlineStr">
        <is>
          <t>准油股份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新疆国企+石油+天然气+微盘股</t>
        </is>
      </c>
      <c r="G8521" s="10" t="n">
        <v>0.1009</v>
      </c>
      <c r="H8521" s="0" t="n">
        <v>4.91</v>
      </c>
      <c r="I8521" s="32" t="inlineStr">
        <is>
          <t>13:11:00</t>
        </is>
      </c>
      <c r="J8521" s="33" t="n">
        <v>141254820</v>
      </c>
      <c r="K8521" s="33" t="n">
        <v>895000000</v>
      </c>
      <c r="L8521" s="0" t="inlineStr">
        <is>
          <t>国企改革/重组预期</t>
        </is>
      </c>
      <c r="M8521" s="10" t="n">
        <v>0.008999999999999999</v>
      </c>
      <c r="N8521" s="34" t="n">
        <v>796500</v>
      </c>
    </row>
    <row r="8522">
      <c r="A8522" s="35" t="n">
        <v>45548</v>
      </c>
      <c r="B8522" s="9" t="inlineStr">
        <is>
          <t>sh600396</t>
        </is>
      </c>
      <c r="C8522" s="0" t="inlineStr">
        <is>
          <t>华电辽能</t>
        </is>
      </c>
      <c r="D8522" s="0" t="inlineStr">
        <is>
          <t>首板换</t>
        </is>
      </c>
      <c r="E8522" s="0" t="inlineStr">
        <is>
          <t>1</t>
        </is>
      </c>
      <c r="F8522" s="0" t="inlineStr">
        <is>
          <t>央企+辽宁+此前重组+电力</t>
        </is>
      </c>
      <c r="G8522" s="10" t="n">
        <v>0.1</v>
      </c>
      <c r="H8522" s="0" t="n">
        <v>2.31</v>
      </c>
      <c r="I8522" s="32" t="inlineStr">
        <is>
          <t>13:20:15</t>
        </is>
      </c>
      <c r="J8522" s="33" t="n">
        <v>106675981</v>
      </c>
      <c r="K8522" s="33" t="n">
        <v>1494000000</v>
      </c>
      <c r="L8522" s="0" t="inlineStr">
        <is>
          <t>国企改革/重组预期</t>
        </is>
      </c>
      <c r="M8522" s="10" t="n">
        <v>0.0095</v>
      </c>
      <c r="N8522" s="34" t="n">
        <v>225780</v>
      </c>
    </row>
    <row r="8523">
      <c r="A8523" s="35" t="n">
        <v>45548</v>
      </c>
      <c r="B8523" s="9" t="inlineStr">
        <is>
          <t>sz000736</t>
        </is>
      </c>
      <c r="C8523" s="0" t="inlineStr">
        <is>
          <t>中交地产</t>
        </is>
      </c>
      <c r="D8523" s="0" t="inlineStr">
        <is>
          <t>首板换</t>
        </is>
      </c>
      <c r="E8523" s="0" t="inlineStr">
        <is>
          <t>1</t>
        </is>
      </c>
      <c r="F8523" s="0" t="inlineStr">
        <is>
          <t>中字头+房地产+参股券商</t>
        </is>
      </c>
      <c r="G8523" s="10" t="n">
        <v>0.0997</v>
      </c>
      <c r="H8523" s="0" t="n">
        <v>8.16</v>
      </c>
      <c r="I8523" s="32" t="inlineStr">
        <is>
          <t>13:23:15</t>
        </is>
      </c>
      <c r="J8523" s="33" t="n">
        <v>452908790</v>
      </c>
      <c r="K8523" s="33" t="n">
        <v>2706000000</v>
      </c>
      <c r="L8523" s="0" t="inlineStr">
        <is>
          <t>国企改革/重组预期</t>
        </is>
      </c>
      <c r="M8523" s="10" t="n">
        <v>0.0013</v>
      </c>
      <c r="N8523" s="34" t="n">
        <v>3505474</v>
      </c>
    </row>
    <row r="8524">
      <c r="A8524" s="35" t="n">
        <v>45548</v>
      </c>
      <c r="B8524" s="9" t="inlineStr">
        <is>
          <t>bj430198</t>
        </is>
      </c>
      <c r="C8524" s="0" t="inlineStr">
        <is>
          <t>微创光电</t>
        </is>
      </c>
      <c r="D8524" s="0" t="inlineStr">
        <is>
          <t>首板换</t>
        </is>
      </c>
      <c r="E8524" s="0" t="inlineStr">
        <is>
          <t>1</t>
        </is>
      </c>
      <c r="F8524" s="0" t="inlineStr">
        <is>
          <t>国企+智能交通</t>
        </is>
      </c>
      <c r="G8524" s="10" t="n">
        <v>0.2992</v>
      </c>
      <c r="H8524" s="0" t="n">
        <v>6.21</v>
      </c>
      <c r="I8524" s="32" t="inlineStr">
        <is>
          <t>13:48:31</t>
        </is>
      </c>
      <c r="J8524" s="33" t="n">
        <v>76354816</v>
      </c>
      <c r="K8524" s="33" t="n">
        <v>436000000</v>
      </c>
      <c r="L8524" s="0" t="inlineStr">
        <is>
          <t>国企改革/重组预期</t>
        </is>
      </c>
      <c r="M8524" s="10" t="n">
        <v>-0.0021</v>
      </c>
      <c r="N8524" s="34" t="n">
        <v>47700</v>
      </c>
    </row>
    <row r="8525">
      <c r="A8525" s="35" t="n">
        <v>45548</v>
      </c>
      <c r="B8525" s="9" t="inlineStr">
        <is>
          <t>sz002183</t>
        </is>
      </c>
      <c r="C8525" s="0" t="inlineStr">
        <is>
          <t>怡亚通</t>
        </is>
      </c>
      <c r="D8525" s="0" t="inlineStr">
        <is>
          <t>首板换</t>
        </is>
      </c>
      <c r="E8525" s="0" t="inlineStr">
        <is>
          <t>1</t>
        </is>
      </c>
      <c r="F8525" s="0" t="inlineStr">
        <is>
          <t>深圳国企+供应链平台服务+信创+华为</t>
        </is>
      </c>
      <c r="G8525" s="10" t="n">
        <v>0.0989</v>
      </c>
      <c r="H8525" s="0" t="n">
        <v>3.11</v>
      </c>
      <c r="I8525" s="32" t="inlineStr">
        <is>
          <t>13:53:16</t>
        </is>
      </c>
      <c r="J8525" s="33" t="n">
        <v>266258040</v>
      </c>
      <c r="K8525" s="33" t="n">
        <v>5291000000</v>
      </c>
      <c r="L8525" s="0" t="inlineStr">
        <is>
          <t>国企改革/重组预期</t>
        </is>
      </c>
      <c r="M8525" s="10" t="n">
        <v>0</v>
      </c>
      <c r="N8525" s="34" t="n">
        <v>64241</v>
      </c>
    </row>
    <row r="8526">
      <c r="A8526" s="35" t="n">
        <v>45548</v>
      </c>
      <c r="B8526" s="9" t="inlineStr">
        <is>
          <t>sz000678</t>
        </is>
      </c>
      <c r="C8526" s="0" t="inlineStr">
        <is>
          <t>襄阳轴承</t>
        </is>
      </c>
      <c r="D8526" s="0" t="inlineStr">
        <is>
          <t>首板换</t>
        </is>
      </c>
      <c r="E8526" s="0" t="inlineStr">
        <is>
          <t>1</t>
        </is>
      </c>
      <c r="F8526" s="0" t="inlineStr">
        <is>
          <t>汽车轴承+减速器</t>
        </is>
      </c>
      <c r="G8526" s="10" t="n">
        <v>0.09950000000000001</v>
      </c>
      <c r="H8526" s="0" t="n">
        <v>4.86</v>
      </c>
      <c r="I8526" s="32" t="inlineStr">
        <is>
          <t>14:03:16</t>
        </is>
      </c>
      <c r="J8526" s="33" t="n">
        <v>252753150</v>
      </c>
      <c r="K8526" s="33" t="n">
        <v>1206000000</v>
      </c>
      <c r="L8526" s="0" t="inlineStr">
        <is>
          <t>其他</t>
        </is>
      </c>
      <c r="M8526" s="10" t="n">
        <v>-0.0068</v>
      </c>
      <c r="N8526" s="34" t="n">
        <v>1021114</v>
      </c>
    </row>
    <row r="8527">
      <c r="A8527" s="35" t="n">
        <v>45548</v>
      </c>
      <c r="B8527" s="9" t="inlineStr">
        <is>
          <t>sh600716</t>
        </is>
      </c>
      <c r="C8527" s="0" t="inlineStr">
        <is>
          <t>凤凰股份</t>
        </is>
      </c>
      <c r="D8527" s="0" t="inlineStr">
        <is>
          <t>首板换</t>
        </is>
      </c>
      <c r="E8527" s="0" t="inlineStr">
        <is>
          <t>1</t>
        </is>
      </c>
      <c r="F8527" s="0" t="inlineStr">
        <is>
          <t>江苏国资+房地产+养老+参股券商</t>
        </is>
      </c>
      <c r="G8527" s="10" t="n">
        <v>0.102</v>
      </c>
      <c r="H8527" s="0" t="n">
        <v>2.81</v>
      </c>
      <c r="I8527" s="32" t="inlineStr">
        <is>
          <t>14:39:03</t>
        </is>
      </c>
      <c r="J8527" s="33" t="n">
        <v>170696180</v>
      </c>
      <c r="K8527" s="33" t="n">
        <v>1259000000</v>
      </c>
      <c r="L8527" s="0" t="inlineStr">
        <is>
          <t>养老</t>
        </is>
      </c>
      <c r="M8527" s="10" t="n">
        <v>0.0118</v>
      </c>
      <c r="N8527" s="34" t="n">
        <v>32508</v>
      </c>
    </row>
    <row r="8528">
      <c r="A8528" s="35" t="n">
        <v>45548</v>
      </c>
      <c r="B8528" s="9" t="inlineStr">
        <is>
          <t>sh600237</t>
        </is>
      </c>
      <c r="C8528" s="0" t="inlineStr">
        <is>
          <t>铜峰电子</t>
        </is>
      </c>
      <c r="D8528" s="0" t="inlineStr">
        <is>
          <t>首板换</t>
        </is>
      </c>
      <c r="E8528" s="0" t="inlineStr">
        <is>
          <t>1</t>
        </is>
      </c>
      <c r="F8528" s="0" t="inlineStr">
        <is>
          <t>国企+国有股权划转+薄膜材料</t>
        </is>
      </c>
      <c r="G8528" s="10" t="n">
        <v>0.1011</v>
      </c>
      <c r="H8528" s="0" t="n">
        <v>5.01</v>
      </c>
      <c r="I8528" s="32" t="inlineStr">
        <is>
          <t>14:41:03</t>
        </is>
      </c>
      <c r="J8528" s="33" t="n">
        <v>121542919</v>
      </c>
      <c r="K8528" s="33" t="n">
        <v>2469000000</v>
      </c>
      <c r="L8528" s="0" t="inlineStr">
        <is>
          <t>国企改革/重组预期</t>
        </is>
      </c>
      <c r="M8528" s="10" t="n">
        <v>-0.0022</v>
      </c>
      <c r="N8528" s="34" t="n">
        <v>45854</v>
      </c>
    </row>
    <row r="8529">
      <c r="A8529" s="35" t="n">
        <v>45548</v>
      </c>
      <c r="B8529" s="9" t="inlineStr">
        <is>
          <t>sh600691</t>
        </is>
      </c>
      <c r="C8529" s="0" t="inlineStr">
        <is>
          <t>阳煤化工</t>
        </is>
      </c>
      <c r="D8529" s="0" t="inlineStr">
        <is>
          <t>首板换</t>
        </is>
      </c>
      <c r="E8529" s="0" t="inlineStr">
        <is>
          <t>1</t>
        </is>
      </c>
      <c r="F8529" s="0" t="inlineStr">
        <is>
          <t>山西国资+化工产品+氢能源</t>
        </is>
      </c>
      <c r="G8529" s="10" t="n">
        <v>0.0987</v>
      </c>
      <c r="H8529" s="0" t="n">
        <v>1.67</v>
      </c>
      <c r="I8529" s="32" t="inlineStr">
        <is>
          <t>14:43:48</t>
        </is>
      </c>
      <c r="J8529" s="33" t="n">
        <v>87170613</v>
      </c>
      <c r="K8529" s="33" t="n">
        <v>3008000000</v>
      </c>
      <c r="L8529" s="0" t="inlineStr">
        <is>
          <t>国企改革/重组预期</t>
        </is>
      </c>
      <c r="M8529" s="10" t="n">
        <v>-0.0066</v>
      </c>
      <c r="N8529" s="34" t="n">
        <v>8607</v>
      </c>
    </row>
    <row r="8530">
      <c r="A8530" s="35" t="n">
        <v>45548</v>
      </c>
      <c r="B8530" s="9" t="inlineStr">
        <is>
          <t>sh601162</t>
        </is>
      </c>
      <c r="C8530" s="0" t="inlineStr">
        <is>
          <t>天风证券</t>
        </is>
      </c>
      <c r="D8530" s="0" t="inlineStr">
        <is>
          <t>首板换</t>
        </is>
      </c>
      <c r="E8530" s="0" t="inlineStr">
        <is>
          <t>1</t>
        </is>
      </c>
      <c r="F8530" s="0" t="inlineStr">
        <is>
          <t>证券+国企</t>
        </is>
      </c>
      <c r="G8530" s="10" t="n">
        <v>0.1</v>
      </c>
      <c r="H8530" s="0" t="n">
        <v>2.97</v>
      </c>
      <c r="I8530" s="32" t="inlineStr">
        <is>
          <t>14:44:18</t>
        </is>
      </c>
      <c r="J8530" s="33" t="n">
        <v>3721103500</v>
      </c>
      <c r="K8530" s="33" t="n">
        <v>19657000000</v>
      </c>
      <c r="L8530" s="0" t="inlineStr">
        <is>
          <t>金融</t>
        </is>
      </c>
      <c r="M8530" s="10" t="n">
        <v>-0.0037</v>
      </c>
      <c r="N8530" s="34" t="n">
        <v>12879182</v>
      </c>
    </row>
    <row r="8531">
      <c r="A8531" s="35" t="n">
        <v>45548</v>
      </c>
      <c r="B8531" s="9" t="inlineStr">
        <is>
          <t>sz002162</t>
        </is>
      </c>
      <c r="C8531" s="0" t="inlineStr">
        <is>
          <t>悦心健康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养老+辅助生殖+职业教育</t>
        </is>
      </c>
      <c r="G8531" s="10" t="n">
        <v>0.1004</v>
      </c>
      <c r="H8531" s="0" t="n">
        <v>3.07</v>
      </c>
      <c r="I8531" s="32" t="inlineStr">
        <is>
          <t>14:46:18</t>
        </is>
      </c>
      <c r="J8531" s="33" t="n">
        <v>79793430</v>
      </c>
      <c r="K8531" s="33" t="n">
        <v>1353000000</v>
      </c>
      <c r="L8531" s="0" t="inlineStr">
        <is>
          <t>养老</t>
        </is>
      </c>
      <c r="M8531" s="10" t="n">
        <v>0</v>
      </c>
      <c r="N8531" s="34" t="n">
        <v>313289</v>
      </c>
    </row>
    <row r="8532">
      <c r="A8532" s="35" t="n">
        <v>45548</v>
      </c>
      <c r="B8532" s="9" t="inlineStr">
        <is>
          <t>sh603398</t>
        </is>
      </c>
      <c r="C8532" s="0" t="inlineStr">
        <is>
          <t>沐邦高科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光伏+玩具+IP+不存在退市风险</t>
        </is>
      </c>
      <c r="G8532" s="10" t="n">
        <v>0.0999</v>
      </c>
      <c r="H8532" s="0" t="n">
        <v>17.17</v>
      </c>
      <c r="I8532" s="32" t="inlineStr">
        <is>
          <t>14:55:48</t>
        </is>
      </c>
      <c r="J8532" s="33" t="n">
        <v>412672120</v>
      </c>
      <c r="K8532" s="33" t="n">
        <v>4605000000</v>
      </c>
      <c r="L8532" s="0" t="inlineStr">
        <is>
          <t>其他</t>
        </is>
      </c>
      <c r="M8532" s="10" t="n">
        <v>0</v>
      </c>
      <c r="N8532" s="34" t="n">
        <v>952210</v>
      </c>
    </row>
    <row r="8533">
      <c r="A8533" s="35" t="n">
        <v>45547</v>
      </c>
      <c r="B8533" s="9" t="inlineStr">
        <is>
          <t>sz000566</t>
        </is>
      </c>
      <c r="C8533" s="0" t="inlineStr">
        <is>
          <t>海南海药</t>
        </is>
      </c>
      <c r="D8533" s="0" t="inlineStr">
        <is>
          <t>5板一</t>
        </is>
      </c>
      <c r="E8533" s="0" t="inlineStr">
        <is>
          <t>5</t>
        </is>
      </c>
      <c r="F8533" s="0" t="inlineStr">
        <is>
          <t>央企+细胞免疫治疗+民营医院+海南</t>
        </is>
      </c>
      <c r="G8533" s="10" t="n">
        <v>0.1002</v>
      </c>
      <c r="H8533" s="0" t="n">
        <v>4.94</v>
      </c>
      <c r="I8533" s="32" t="inlineStr">
        <is>
          <t>09:30:00</t>
        </is>
      </c>
      <c r="J8533" s="33" t="n">
        <v>152427170</v>
      </c>
      <c r="K8533" s="33" t="n">
        <v>4280000000</v>
      </c>
      <c r="L8533" s="0" t="inlineStr">
        <is>
          <t>海南</t>
        </is>
      </c>
      <c r="M8533" s="10" t="n">
        <v>0.1002</v>
      </c>
      <c r="N8533" s="34" t="n">
        <v>62684386</v>
      </c>
    </row>
    <row r="8534">
      <c r="A8534" s="35" t="n">
        <v>45547</v>
      </c>
      <c r="B8534" s="9" t="inlineStr">
        <is>
          <t>sz000536</t>
        </is>
      </c>
      <c r="C8534" s="0" t="inlineStr">
        <is>
          <t>华映科技</t>
        </is>
      </c>
      <c r="D8534" s="0" t="inlineStr">
        <is>
          <t>4板一</t>
        </is>
      </c>
      <c r="E8534" s="0" t="inlineStr">
        <is>
          <t>4</t>
        </is>
      </c>
      <c r="F8534" s="0" t="inlineStr">
        <is>
          <t>华为+显示面板+OLED+福建国资</t>
        </is>
      </c>
      <c r="G8534" s="10" t="n">
        <v>0.1</v>
      </c>
      <c r="H8534" s="0" t="n">
        <v>3.3</v>
      </c>
      <c r="I8534" s="32" t="inlineStr">
        <is>
          <t>09:30:00</t>
        </is>
      </c>
      <c r="J8534" s="33" t="n">
        <v>107828167</v>
      </c>
      <c r="K8534" s="33" t="n">
        <v>4739000000</v>
      </c>
      <c r="L8534" s="0" t="inlineStr">
        <is>
          <t>其他</t>
        </is>
      </c>
      <c r="M8534" s="10" t="n">
        <v>0.1</v>
      </c>
      <c r="N8534" s="34" t="n">
        <v>37005738</v>
      </c>
    </row>
    <row r="8535">
      <c r="A8535" s="35" t="n">
        <v>45547</v>
      </c>
      <c r="B8535" s="9" t="inlineStr">
        <is>
          <t>sz002816</t>
        </is>
      </c>
      <c r="C8535" s="0" t="inlineStr">
        <is>
          <t>和科达</t>
        </is>
      </c>
      <c r="D8535" s="0" t="inlineStr">
        <is>
          <t>3板换</t>
        </is>
      </c>
      <c r="E8535" s="0" t="inlineStr">
        <is>
          <t>3</t>
        </is>
      </c>
      <c r="F8535" s="0" t="inlineStr">
        <is>
          <t>摘帽+精密清洗设备</t>
        </is>
      </c>
      <c r="G8535" s="10" t="n">
        <v>0.1003</v>
      </c>
      <c r="H8535" s="0" t="n">
        <v>9.869999999999999</v>
      </c>
      <c r="I8535" s="32" t="inlineStr">
        <is>
          <t>09:33:00</t>
        </is>
      </c>
      <c r="J8535" s="33" t="n">
        <v>51487990</v>
      </c>
      <c r="K8535" s="33" t="n">
        <v>730000000</v>
      </c>
      <c r="L8535" s="0" t="inlineStr">
        <is>
          <t>公告</t>
        </is>
      </c>
      <c r="M8535" s="10" t="n">
        <v>0.0479</v>
      </c>
      <c r="N8535" s="34" t="n">
        <v>9190380</v>
      </c>
    </row>
    <row r="8536">
      <c r="A8536" s="35" t="n">
        <v>45547</v>
      </c>
      <c r="B8536" s="9" t="inlineStr">
        <is>
          <t>sz300746</t>
        </is>
      </c>
      <c r="C8536" s="0" t="inlineStr">
        <is>
          <t>汉嘉设计</t>
        </is>
      </c>
      <c r="D8536" s="0" t="inlineStr">
        <is>
          <t>2板一</t>
        </is>
      </c>
      <c r="E8536" s="0" t="inlineStr">
        <is>
          <t>2</t>
        </is>
      </c>
      <c r="F8536" s="0" t="inlineStr">
        <is>
          <t>拟5.8亿收购伏泰科技51%股权</t>
        </is>
      </c>
      <c r="G8536" s="10" t="n">
        <v>0.1997</v>
      </c>
      <c r="H8536" s="0" t="n">
        <v>9.49</v>
      </c>
      <c r="I8536" s="32" t="inlineStr">
        <is>
          <t>09:30:00</t>
        </is>
      </c>
      <c r="J8536" s="33" t="n">
        <v>159300920</v>
      </c>
      <c r="K8536" s="33" t="n">
        <v>864000000</v>
      </c>
      <c r="L8536" s="0" t="inlineStr">
        <is>
          <t>公告</t>
        </is>
      </c>
      <c r="M8536" s="10" t="n">
        <v>0.1997</v>
      </c>
      <c r="N8536" s="34" t="n">
        <v>45289725</v>
      </c>
    </row>
    <row r="8537">
      <c r="A8537" s="35" t="n">
        <v>45547</v>
      </c>
      <c r="B8537" s="9" t="inlineStr">
        <is>
          <t>sz002693</t>
        </is>
      </c>
      <c r="C8537" s="0" t="inlineStr">
        <is>
          <t>双成药业</t>
        </is>
      </c>
      <c r="D8537" s="0" t="inlineStr">
        <is>
          <t>2板一</t>
        </is>
      </c>
      <c r="E8537" s="0" t="inlineStr">
        <is>
          <t>2</t>
        </is>
      </c>
      <c r="F8537" s="0" t="inlineStr">
        <is>
          <t>拟收购宁波奥拉半导体+多肽药</t>
        </is>
      </c>
      <c r="G8537" s="10" t="n">
        <v>0.0993</v>
      </c>
      <c r="H8537" s="0" t="n">
        <v>6.31</v>
      </c>
      <c r="I8537" s="32" t="inlineStr">
        <is>
          <t>09:30:00</t>
        </is>
      </c>
      <c r="J8537" s="33" t="n">
        <v>8964705</v>
      </c>
      <c r="K8537" s="33" t="n">
        <v>1323000000</v>
      </c>
      <c r="L8537" s="0" t="inlineStr">
        <is>
          <t>公告</t>
        </is>
      </c>
      <c r="M8537" s="10" t="n">
        <v>0.0993</v>
      </c>
      <c r="N8537" s="34" t="n">
        <v>2207869</v>
      </c>
    </row>
    <row r="8538">
      <c r="A8538" s="35" t="n">
        <v>45547</v>
      </c>
      <c r="B8538" s="9" t="inlineStr">
        <is>
          <t>sh603825</t>
        </is>
      </c>
      <c r="C8538" s="0" t="inlineStr">
        <is>
          <t>华扬联众</t>
        </is>
      </c>
      <c r="D8538" s="0" t="inlineStr">
        <is>
          <t>2板换</t>
        </is>
      </c>
      <c r="E8538" s="0" t="inlineStr">
        <is>
          <t>2</t>
        </is>
      </c>
      <c r="F8538" s="0" t="inlineStr">
        <is>
          <t>AIGC+广告营销+上海数据交易中心+华为</t>
        </is>
      </c>
      <c r="G8538" s="10" t="n">
        <v>0.1006</v>
      </c>
      <c r="H8538" s="0" t="n">
        <v>9.960000000000001</v>
      </c>
      <c r="I8538" s="32" t="inlineStr">
        <is>
          <t>09:30:30</t>
        </is>
      </c>
      <c r="J8538" s="33" t="n">
        <v>149463870</v>
      </c>
      <c r="K8538" s="33" t="n">
        <v>1389000000</v>
      </c>
      <c r="L8538" s="0" t="inlineStr">
        <is>
          <t>其他</t>
        </is>
      </c>
      <c r="M8538" s="10" t="n">
        <v>0.053</v>
      </c>
      <c r="N8538" s="34" t="n">
        <v>14304530</v>
      </c>
    </row>
    <row r="8539">
      <c r="A8539" s="35" t="n">
        <v>45547</v>
      </c>
      <c r="B8539" s="9" t="inlineStr">
        <is>
          <t>sz002529</t>
        </is>
      </c>
      <c r="C8539" s="0" t="inlineStr">
        <is>
          <t>海源复材</t>
        </is>
      </c>
      <c r="D8539" s="0" t="inlineStr">
        <is>
          <t>2板T</t>
        </is>
      </c>
      <c r="E8539" s="0" t="inlineStr">
        <is>
          <t>2</t>
        </is>
      </c>
      <c r="F8539" s="0" t="inlineStr">
        <is>
          <t>光伏+新型智能机械装备+股权转让</t>
        </is>
      </c>
      <c r="G8539" s="10" t="n">
        <v>0.0997</v>
      </c>
      <c r="H8539" s="0" t="n">
        <v>6.4</v>
      </c>
      <c r="I8539" s="32" t="inlineStr">
        <is>
          <t>09:35:45</t>
        </is>
      </c>
      <c r="J8539" s="33" t="n">
        <v>188192030</v>
      </c>
      <c r="K8539" s="33" t="n">
        <v>1362000000</v>
      </c>
      <c r="L8539" s="0" t="inlineStr">
        <is>
          <t>其他</t>
        </is>
      </c>
      <c r="M8539" s="10" t="n">
        <v>0.0997</v>
      </c>
      <c r="N8539" s="34" t="n">
        <v>42006400</v>
      </c>
    </row>
    <row r="8540">
      <c r="A8540" s="35" t="n">
        <v>45547</v>
      </c>
      <c r="B8540" s="9" t="inlineStr">
        <is>
          <t>sh600550</t>
        </is>
      </c>
      <c r="C8540" s="0" t="inlineStr">
        <is>
          <t>保变电气</t>
        </is>
      </c>
      <c r="D8540" s="0" t="inlineStr">
        <is>
          <t>9天6板换</t>
        </is>
      </c>
      <c r="E8540" s="0" t="inlineStr">
        <is>
          <t>2</t>
        </is>
      </c>
      <c r="F8540" s="0" t="inlineStr">
        <is>
          <t>央企+控股股东将变更+输变电设备+昨日走出“地天板”</t>
        </is>
      </c>
      <c r="G8540" s="10" t="n">
        <v>0.0994</v>
      </c>
      <c r="H8540" s="0" t="n">
        <v>7.74</v>
      </c>
      <c r="I8540" s="32" t="inlineStr">
        <is>
          <t>13:57:31</t>
        </is>
      </c>
      <c r="J8540" s="33" t="n">
        <v>2044895800</v>
      </c>
      <c r="K8540" s="33" t="n">
        <v>6073000000</v>
      </c>
      <c r="L8540" s="0" t="inlineStr">
        <is>
          <t>国企改革/重组预期</t>
        </is>
      </c>
      <c r="M8540" s="10" t="n">
        <v>-0.0071</v>
      </c>
      <c r="N8540" s="34" t="n">
        <v>45657282</v>
      </c>
    </row>
    <row r="8541">
      <c r="A8541" s="35" t="n">
        <v>45547</v>
      </c>
      <c r="B8541" s="9" t="inlineStr">
        <is>
          <t>sz002649</t>
        </is>
      </c>
      <c r="C8541" s="0" t="inlineStr">
        <is>
          <t>博彦科技</t>
        </is>
      </c>
      <c r="D8541" s="0" t="inlineStr">
        <is>
          <t>首板一</t>
        </is>
      </c>
      <c r="E8541" s="0" t="inlineStr">
        <is>
          <t>1</t>
        </is>
      </c>
      <c r="F8541" s="0" t="inlineStr">
        <is>
          <t>金融信创+鸿蒙+AIGC+IT服务</t>
        </is>
      </c>
      <c r="G8541" s="10" t="n">
        <v>0.1001</v>
      </c>
      <c r="H8541" s="0" t="n">
        <v>8.9</v>
      </c>
      <c r="I8541" s="32" t="inlineStr">
        <is>
          <t>09:30:00</t>
        </is>
      </c>
      <c r="J8541" s="33" t="n">
        <v>65355415</v>
      </c>
      <c r="K8541" s="33" t="n">
        <v>4774000000</v>
      </c>
      <c r="L8541" s="0" t="inlineStr">
        <is>
          <t>信创/鸿蒙</t>
        </is>
      </c>
      <c r="M8541" s="10" t="n">
        <v>0.1001</v>
      </c>
      <c r="N8541" s="34" t="n">
        <v>13610770</v>
      </c>
    </row>
    <row r="8542">
      <c r="A8542" s="35" t="n">
        <v>45547</v>
      </c>
      <c r="B8542" s="9" t="inlineStr">
        <is>
          <t>sh603016</t>
        </is>
      </c>
      <c r="C8542" s="0" t="inlineStr">
        <is>
          <t>新宏泰</t>
        </is>
      </c>
      <c r="D8542" s="0" t="inlineStr">
        <is>
          <t>首板一</t>
        </is>
      </c>
      <c r="E8542" s="0" t="inlineStr">
        <is>
          <t>1</t>
        </is>
      </c>
      <c r="F8542" s="0" t="inlineStr">
        <is>
          <t>资产注入预期+无锡国资+输变电设备</t>
        </is>
      </c>
      <c r="G8542" s="10" t="n">
        <v>0.0997</v>
      </c>
      <c r="H8542" s="0" t="n">
        <v>15.88</v>
      </c>
      <c r="I8542" s="32" t="inlineStr">
        <is>
          <t>09:30:00</t>
        </is>
      </c>
      <c r="J8542" s="33" t="n">
        <v>43031624</v>
      </c>
      <c r="K8542" s="33" t="n">
        <v>1063000000</v>
      </c>
      <c r="L8542" s="0" t="inlineStr">
        <is>
          <t>国企改革/重组预期</t>
        </is>
      </c>
      <c r="M8542" s="10" t="n">
        <v>0.0997</v>
      </c>
      <c r="N8542" s="34" t="n">
        <v>8672068</v>
      </c>
    </row>
    <row r="8543">
      <c r="A8543" s="35" t="n">
        <v>45547</v>
      </c>
      <c r="B8543" s="9" t="inlineStr">
        <is>
          <t>sz000955</t>
        </is>
      </c>
      <c r="C8543" s="0" t="inlineStr">
        <is>
          <t>欣龙控股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医药健康+纺织制造+海南自贸港</t>
        </is>
      </c>
      <c r="G8543" s="10" t="n">
        <v>0.0987</v>
      </c>
      <c r="H8543" s="0" t="n">
        <v>3.45</v>
      </c>
      <c r="I8543" s="32" t="inlineStr">
        <is>
          <t>09:30:15</t>
        </is>
      </c>
      <c r="J8543" s="33" t="n">
        <v>37518038</v>
      </c>
      <c r="K8543" s="33" t="n">
        <v>1393000000</v>
      </c>
      <c r="L8543" s="0" t="inlineStr">
        <is>
          <t>海南</t>
        </is>
      </c>
      <c r="M8543" s="10" t="n">
        <v>0.0541</v>
      </c>
      <c r="N8543" s="34" t="n">
        <v>1312415</v>
      </c>
    </row>
    <row r="8544">
      <c r="A8544" s="35" t="n">
        <v>45547</v>
      </c>
      <c r="B8544" s="9" t="inlineStr">
        <is>
          <t>sh600178</t>
        </is>
      </c>
      <c r="C8544" s="0" t="inlineStr">
        <is>
          <t>东安动力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中兵系+华为智选车+汽车发动机+长安汽车</t>
        </is>
      </c>
      <c r="G8544" s="10" t="n">
        <v>0.1001</v>
      </c>
      <c r="H8544" s="0" t="n">
        <v>8.68</v>
      </c>
      <c r="I8544" s="32" t="inlineStr">
        <is>
          <t>09:32:00</t>
        </is>
      </c>
      <c r="J8544" s="33" t="n">
        <v>152402770</v>
      </c>
      <c r="K8544" s="33" t="n">
        <v>1987000000</v>
      </c>
      <c r="L8544" s="0" t="inlineStr">
        <is>
          <t>国企改革/重组预期</t>
        </is>
      </c>
      <c r="M8544" s="10" t="n">
        <v>0.0101</v>
      </c>
      <c r="N8544" s="34" t="n">
        <v>643976</v>
      </c>
    </row>
    <row r="8545">
      <c r="A8545" s="35" t="n">
        <v>45547</v>
      </c>
      <c r="B8545" s="9" t="inlineStr">
        <is>
          <t>sh600543</t>
        </is>
      </c>
      <c r="C8545" s="0" t="inlineStr">
        <is>
          <t>莫高股份</t>
        </is>
      </c>
      <c r="D8545" s="0" t="inlineStr">
        <is>
          <t>4天2板换</t>
        </is>
      </c>
      <c r="E8545" s="0" t="inlineStr">
        <is>
          <t>1</t>
        </is>
      </c>
      <c r="F8545" s="0" t="inlineStr">
        <is>
          <t>甘肃国资+筹划获取皓天科技51%股权+葡萄酒+西部大开发</t>
        </is>
      </c>
      <c r="G8545" s="10" t="n">
        <v>0.09959999999999999</v>
      </c>
      <c r="H8545" s="0" t="n">
        <v>5.63</v>
      </c>
      <c r="I8545" s="32" t="inlineStr">
        <is>
          <t>09:32:30</t>
        </is>
      </c>
      <c r="J8545" s="33" t="n">
        <v>100449857</v>
      </c>
      <c r="K8545" s="33" t="n">
        <v>1144000000</v>
      </c>
      <c r="L8545" s="0" t="inlineStr">
        <is>
          <t>国企改革/重组预期</t>
        </is>
      </c>
      <c r="M8545" s="10" t="n">
        <v>0.0527</v>
      </c>
      <c r="N8545" s="34" t="n">
        <v>3345573</v>
      </c>
    </row>
    <row r="8546">
      <c r="A8546" s="35" t="n">
        <v>45547</v>
      </c>
      <c r="B8546" s="9" t="inlineStr">
        <is>
          <t>sz002163</t>
        </is>
      </c>
      <c r="C8546" s="0" t="inlineStr">
        <is>
          <t>海南发展</t>
        </is>
      </c>
      <c r="D8546" s="0" t="inlineStr">
        <is>
          <t>首板换</t>
        </is>
      </c>
      <c r="E8546" s="0" t="inlineStr">
        <is>
          <t>1</t>
        </is>
      </c>
      <c r="F8546" s="0" t="inlineStr">
        <is>
          <t>海南国资+水电+光伏</t>
        </is>
      </c>
      <c r="G8546" s="10" t="n">
        <v>0.09950000000000001</v>
      </c>
      <c r="H8546" s="0" t="n">
        <v>6.19</v>
      </c>
      <c r="I8546" s="32" t="inlineStr">
        <is>
          <t>09:34:15</t>
        </is>
      </c>
      <c r="J8546" s="33" t="n">
        <v>88778109</v>
      </c>
      <c r="K8546" s="33" t="n">
        <v>3625000000</v>
      </c>
      <c r="L8546" s="0" t="inlineStr">
        <is>
          <t>海南</t>
        </is>
      </c>
      <c r="M8546" s="10" t="n">
        <v>0.0089</v>
      </c>
      <c r="N8546" s="34" t="n">
        <v>273208</v>
      </c>
    </row>
    <row r="8547">
      <c r="A8547" s="35" t="n">
        <v>45547</v>
      </c>
      <c r="B8547" s="9" t="inlineStr">
        <is>
          <t>sz002265</t>
        </is>
      </c>
      <c r="C8547" s="0" t="inlineStr">
        <is>
          <t>建设工业</t>
        </is>
      </c>
      <c r="D8547" s="0" t="inlineStr">
        <is>
          <t>首板换</t>
        </is>
      </c>
      <c r="E8547" s="0" t="inlineStr">
        <is>
          <t>1</t>
        </is>
      </c>
      <c r="F8547" s="0" t="inlineStr">
        <is>
          <t>中兵系+汽车零部件+军工</t>
        </is>
      </c>
      <c r="G8547" s="10" t="n">
        <v>0.1005</v>
      </c>
      <c r="H8547" s="0" t="n">
        <v>9.199999999999999</v>
      </c>
      <c r="I8547" s="32" t="inlineStr">
        <is>
          <t>09:35:00</t>
        </is>
      </c>
      <c r="J8547" s="33" t="n">
        <v>77289715</v>
      </c>
      <c r="K8547" s="33" t="n">
        <v>2086000000</v>
      </c>
      <c r="L8547" s="0" t="inlineStr">
        <is>
          <t>国企改革/重组预期</t>
        </is>
      </c>
      <c r="M8547" s="10" t="n">
        <v>-0.0048</v>
      </c>
      <c r="N8547" s="34" t="n">
        <v>203840</v>
      </c>
    </row>
    <row r="8548">
      <c r="A8548" s="35" t="n">
        <v>45547</v>
      </c>
      <c r="B8548" s="9" t="inlineStr">
        <is>
          <t>sz301378</t>
        </is>
      </c>
      <c r="C8548" s="0" t="inlineStr">
        <is>
          <t>通达海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智慧法院+信创+金融纠纷一体化平台</t>
        </is>
      </c>
      <c r="G8548" s="10" t="n">
        <v>0.1999</v>
      </c>
      <c r="H8548" s="0" t="n">
        <v>22.09</v>
      </c>
      <c r="I8548" s="32" t="inlineStr">
        <is>
          <t>09:39:00</t>
        </is>
      </c>
      <c r="J8548" s="33" t="n">
        <v>120995997</v>
      </c>
      <c r="K8548" s="33" t="n">
        <v>742000000</v>
      </c>
      <c r="L8548" s="0" t="inlineStr">
        <is>
          <t>信创/鸿蒙</t>
        </is>
      </c>
      <c r="M8548" s="10" t="n">
        <v>0.0109</v>
      </c>
      <c r="N8548" s="34" t="n">
        <v>33498</v>
      </c>
    </row>
    <row r="8549">
      <c r="A8549" s="35" t="n">
        <v>45547</v>
      </c>
      <c r="B8549" s="9" t="inlineStr">
        <is>
          <t>sh600463</t>
        </is>
      </c>
      <c r="C8549" s="0" t="inlineStr">
        <is>
          <t>空港股份</t>
        </is>
      </c>
      <c r="D8549" s="0" t="inlineStr">
        <is>
          <t>首板换</t>
        </is>
      </c>
      <c r="E8549" s="0" t="inlineStr">
        <is>
          <t>1</t>
        </is>
      </c>
      <c r="F8549" s="0" t="inlineStr">
        <is>
          <t>曾拟重组+北京国资+临空型园区+房地产</t>
        </is>
      </c>
      <c r="G8549" s="10" t="n">
        <v>0.1002</v>
      </c>
      <c r="H8549" s="0" t="n">
        <v>8.890000000000001</v>
      </c>
      <c r="I8549" s="32" t="inlineStr">
        <is>
          <t>09:51:00</t>
        </is>
      </c>
      <c r="J8549" s="33" t="n">
        <v>83103346</v>
      </c>
      <c r="K8549" s="33" t="n">
        <v>951000000</v>
      </c>
      <c r="L8549" s="0" t="inlineStr">
        <is>
          <t>国企改革/重组预期</t>
        </is>
      </c>
      <c r="M8549" s="10" t="n">
        <v>0.0136</v>
      </c>
      <c r="N8549" s="34" t="n">
        <v>421785</v>
      </c>
    </row>
    <row r="8550">
      <c r="A8550" s="35" t="n">
        <v>45547</v>
      </c>
      <c r="B8550" s="9" t="inlineStr">
        <is>
          <t>sh603636</t>
        </is>
      </c>
      <c r="C8550" s="0" t="inlineStr">
        <is>
          <t>南威软件</t>
        </is>
      </c>
      <c r="D8550" s="0" t="inlineStr">
        <is>
          <t>首板换</t>
        </is>
      </c>
      <c r="E8550" s="0" t="inlineStr">
        <is>
          <t>1</t>
        </is>
      </c>
      <c r="F8550" s="0" t="inlineStr">
        <is>
          <t>信创+华为鲲鹏+华为鸿蒙+电子证照</t>
        </is>
      </c>
      <c r="G8550" s="10" t="n">
        <v>0.09950000000000001</v>
      </c>
      <c r="H8550" s="0" t="n">
        <v>8.619999999999999</v>
      </c>
      <c r="I8550" s="32" t="inlineStr">
        <is>
          <t>09:52:30</t>
        </is>
      </c>
      <c r="J8550" s="33" t="n">
        <v>287884680</v>
      </c>
      <c r="K8550" s="33" t="n">
        <v>2941000000</v>
      </c>
      <c r="L8550" s="0" t="inlineStr">
        <is>
          <t>信创/鸿蒙</t>
        </is>
      </c>
      <c r="M8550" s="10" t="n">
        <v>0.0038</v>
      </c>
      <c r="N8550" s="34" t="n">
        <v>34628</v>
      </c>
    </row>
    <row r="8551">
      <c r="A8551" s="35" t="n">
        <v>45547</v>
      </c>
      <c r="B8551" s="9" t="inlineStr">
        <is>
          <t>sz002596</t>
        </is>
      </c>
      <c r="C8551" s="0" t="inlineStr">
        <is>
          <t>海南瑞泽</t>
        </is>
      </c>
      <c r="D8551" s="0" t="inlineStr">
        <is>
          <t>6天3板换</t>
        </is>
      </c>
      <c r="E8551" s="0" t="inlineStr">
        <is>
          <t>1</t>
        </is>
      </c>
      <c r="F8551" s="0" t="inlineStr">
        <is>
          <t>实控人变更预期+海南自贸区+混凝土+达成战略合作</t>
        </is>
      </c>
      <c r="G8551" s="10" t="n">
        <v>0.1012</v>
      </c>
      <c r="H8551" s="0" t="n">
        <v>1.85</v>
      </c>
      <c r="I8551" s="32" t="inlineStr">
        <is>
          <t>10:06:01</t>
        </is>
      </c>
      <c r="J8551" s="33" t="n">
        <v>128861770</v>
      </c>
      <c r="K8551" s="33" t="n">
        <v>1357000000</v>
      </c>
      <c r="L8551" s="0" t="inlineStr">
        <is>
          <t>海南</t>
        </is>
      </c>
      <c r="M8551" s="10" t="n">
        <v>0</v>
      </c>
      <c r="N8551" s="34" t="n">
        <v>1161888</v>
      </c>
    </row>
    <row r="8552">
      <c r="A8552" s="35" t="n">
        <v>45547</v>
      </c>
      <c r="B8552" s="9" t="inlineStr">
        <is>
          <t>sh603188</t>
        </is>
      </c>
      <c r="C8552" s="0" t="inlineStr">
        <is>
          <t>亚邦股份</t>
        </is>
      </c>
      <c r="D8552" s="0" t="inlineStr">
        <is>
          <t>首板换</t>
        </is>
      </c>
      <c r="E8552" s="0" t="inlineStr">
        <is>
          <t>1</t>
        </is>
      </c>
      <c r="F8552" s="0" t="inlineStr">
        <is>
          <t>控制权或将变更+染料+农药</t>
        </is>
      </c>
      <c r="G8552" s="10" t="n">
        <v>0.1</v>
      </c>
      <c r="H8552" s="0" t="n">
        <v>2.64</v>
      </c>
      <c r="I8552" s="32" t="inlineStr">
        <is>
          <t>10:13:31</t>
        </is>
      </c>
      <c r="J8552" s="33" t="n">
        <v>41324273</v>
      </c>
      <c r="K8552" s="33" t="n">
        <v>1009000000</v>
      </c>
      <c r="L8552" s="0" t="inlineStr">
        <is>
          <t>国企改革/重组预期</t>
        </is>
      </c>
      <c r="M8552" s="10" t="n">
        <v>0.0083</v>
      </c>
      <c r="N8552" s="34" t="n">
        <v>342914</v>
      </c>
    </row>
    <row r="8553">
      <c r="A8553" s="35" t="n">
        <v>45547</v>
      </c>
      <c r="B8553" s="9" t="inlineStr">
        <is>
          <t>sz002079</t>
        </is>
      </c>
      <c r="C8553" s="0" t="inlineStr">
        <is>
          <t>苏州固锝</t>
        </is>
      </c>
      <c r="D8553" s="0" t="inlineStr">
        <is>
          <t>首板换</t>
        </is>
      </c>
      <c r="E8553" s="0" t="inlineStr">
        <is>
          <t>1</t>
        </is>
      </c>
      <c r="F8553" s="0" t="inlineStr">
        <is>
          <t>资产并购重组预期+半导体封测+光伏</t>
        </is>
      </c>
      <c r="G8553" s="10" t="n">
        <v>0.1</v>
      </c>
      <c r="H8553" s="0" t="n">
        <v>8.58</v>
      </c>
      <c r="I8553" s="32" t="inlineStr">
        <is>
          <t>10:24:16</t>
        </is>
      </c>
      <c r="J8553" s="33" t="n">
        <v>303192110</v>
      </c>
      <c r="K8553" s="33" t="n">
        <v>5319000000</v>
      </c>
      <c r="L8553" s="0" t="inlineStr">
        <is>
          <t>国企改革/重组预期</t>
        </is>
      </c>
      <c r="M8553" s="10" t="n">
        <v>0.0256</v>
      </c>
      <c r="N8553" s="34" t="n">
        <v>6089600</v>
      </c>
    </row>
    <row r="8554">
      <c r="A8554" s="35" t="n">
        <v>45547</v>
      </c>
      <c r="B8554" s="9" t="inlineStr">
        <is>
          <t>sh600336</t>
        </is>
      </c>
      <c r="C8554" s="0" t="inlineStr">
        <is>
          <t>澳柯玛</t>
        </is>
      </c>
      <c r="D8554" s="0" t="inlineStr">
        <is>
          <t>首板T</t>
        </is>
      </c>
      <c r="E8554" s="0" t="inlineStr">
        <is>
          <t>1</t>
        </is>
      </c>
      <c r="F8554" s="0" t="inlineStr">
        <is>
          <t>资产注入猜测+青岛国资+制冷电器+跨境电商</t>
        </is>
      </c>
      <c r="G8554" s="10" t="n">
        <v>0.1</v>
      </c>
      <c r="H8554" s="0" t="n">
        <v>5.28</v>
      </c>
      <c r="I8554" s="32" t="inlineStr">
        <is>
          <t>10:24:46</t>
        </is>
      </c>
      <c r="J8554" s="33" t="n">
        <v>221213410</v>
      </c>
      <c r="K8554" s="33" t="n">
        <v>2370000000</v>
      </c>
      <c r="L8554" s="0" t="inlineStr">
        <is>
          <t>国企改革/重组预期</t>
        </is>
      </c>
      <c r="M8554" s="10" t="n">
        <v>0.1</v>
      </c>
      <c r="N8554" s="34" t="n">
        <v>16955136</v>
      </c>
    </row>
    <row r="8555">
      <c r="A8555" s="35" t="n">
        <v>45547</v>
      </c>
      <c r="B8555" s="9" t="inlineStr">
        <is>
          <t>sz000948</t>
        </is>
      </c>
      <c r="C8555" s="0" t="inlineStr">
        <is>
          <t>南天信息</t>
        </is>
      </c>
      <c r="D8555" s="0" t="inlineStr">
        <is>
          <t>首板换</t>
        </is>
      </c>
      <c r="E8555" s="0" t="inlineStr">
        <is>
          <t>1</t>
        </is>
      </c>
      <c r="F8555" s="0" t="inlineStr">
        <is>
          <t>信创+金融科技+华为+云南国资</t>
        </is>
      </c>
      <c r="G8555" s="10" t="n">
        <v>0.1001</v>
      </c>
      <c r="H8555" s="0" t="n">
        <v>14.84</v>
      </c>
      <c r="I8555" s="32" t="inlineStr">
        <is>
          <t>10:31:46</t>
        </is>
      </c>
      <c r="J8555" s="33" t="n">
        <v>455950050</v>
      </c>
      <c r="K8555" s="33" t="n">
        <v>3670000000</v>
      </c>
      <c r="L8555" s="0" t="inlineStr">
        <is>
          <t>信创/鸿蒙</t>
        </is>
      </c>
      <c r="M8555" s="10" t="n">
        <v>0.0007</v>
      </c>
      <c r="N8555" s="34" t="n">
        <v>735750</v>
      </c>
    </row>
    <row r="8556">
      <c r="A8556" s="35" t="n">
        <v>45547</v>
      </c>
      <c r="B8556" s="9" t="inlineStr">
        <is>
          <t>sh600187</t>
        </is>
      </c>
      <c r="C8556" s="0" t="inlineStr">
        <is>
          <t>国中水务</t>
        </is>
      </c>
      <c r="D8556" s="0" t="inlineStr">
        <is>
          <t>4天3板换</t>
        </is>
      </c>
      <c r="E8556" s="0" t="inlineStr">
        <is>
          <t>1</t>
        </is>
      </c>
      <c r="F8556" s="0" t="inlineStr">
        <is>
          <t>拟控股北京汇源+污水处理</t>
        </is>
      </c>
      <c r="G8556" s="10" t="n">
        <v>0.1004</v>
      </c>
      <c r="H8556" s="0" t="n">
        <v>3.07</v>
      </c>
      <c r="I8556" s="32" t="inlineStr">
        <is>
          <t>10:43:46</t>
        </is>
      </c>
      <c r="J8556" s="33" t="n">
        <v>724707020</v>
      </c>
      <c r="K8556" s="33" t="n">
        <v>3714000000</v>
      </c>
      <c r="L8556" s="0" t="inlineStr">
        <is>
          <t>国企改革/重组预期</t>
        </is>
      </c>
      <c r="M8556" s="10" t="n">
        <v>0.0143</v>
      </c>
      <c r="N8556" s="34" t="n">
        <v>13396937</v>
      </c>
    </row>
    <row r="8557">
      <c r="A8557" s="35" t="n">
        <v>45547</v>
      </c>
      <c r="B8557" s="9" t="inlineStr">
        <is>
          <t>sz002717</t>
        </is>
      </c>
      <c r="C8557" s="0" t="inlineStr">
        <is>
          <t>岭南股份</t>
        </is>
      </c>
      <c r="D8557" s="0" t="inlineStr">
        <is>
          <t>首板换</t>
        </is>
      </c>
      <c r="E8557" s="0" t="inlineStr">
        <is>
          <t>1</t>
        </is>
      </c>
      <c r="F8557" s="0" t="inlineStr">
        <is>
          <t>国企+岭南转债或被部分收购+面退博弈+华为</t>
        </is>
      </c>
      <c r="G8557" s="10" t="n">
        <v>0.09760000000000001</v>
      </c>
      <c r="H8557" s="0" t="n">
        <v>1.35</v>
      </c>
      <c r="I8557" s="32" t="inlineStr">
        <is>
          <t>10:54:46</t>
        </is>
      </c>
      <c r="J8557" s="33" t="n">
        <v>365277010</v>
      </c>
      <c r="K8557" s="33" t="n">
        <v>1865000000</v>
      </c>
      <c r="L8557" s="0" t="inlineStr">
        <is>
          <t>国企改革/重组预期</t>
        </is>
      </c>
      <c r="M8557" s="10" t="n">
        <v>-0.0163</v>
      </c>
      <c r="N8557" s="34" t="n">
        <v>3580995</v>
      </c>
    </row>
    <row r="8558">
      <c r="A8558" s="35" t="n">
        <v>45547</v>
      </c>
      <c r="B8558" s="9" t="inlineStr">
        <is>
          <t>sz002279</t>
        </is>
      </c>
      <c r="C8558" s="0" t="inlineStr">
        <is>
          <t>久其软件</t>
        </is>
      </c>
      <c r="D8558" s="0" t="inlineStr">
        <is>
          <t>首板换</t>
        </is>
      </c>
      <c r="E8558" s="0" t="inlineStr">
        <is>
          <t>1</t>
        </is>
      </c>
      <c r="F8558" s="0" t="inlineStr">
        <is>
          <t>信创+华为鲲鹏+财税数字化+低空经济</t>
        </is>
      </c>
      <c r="G8558" s="10" t="n">
        <v>0.1011</v>
      </c>
      <c r="H8558" s="0" t="n">
        <v>5.01</v>
      </c>
      <c r="I8558" s="32" t="inlineStr">
        <is>
          <t>11:09:46</t>
        </is>
      </c>
      <c r="J8558" s="33" t="n">
        <v>289145090</v>
      </c>
      <c r="K8558" s="33" t="n">
        <v>3173000000</v>
      </c>
      <c r="L8558" s="0" t="inlineStr">
        <is>
          <t>信创/鸿蒙</t>
        </is>
      </c>
      <c r="M8558" s="10" t="n">
        <v>0</v>
      </c>
      <c r="N8558" s="34" t="n">
        <v>1421875</v>
      </c>
    </row>
    <row r="8559">
      <c r="A8559" s="35" t="n">
        <v>45547</v>
      </c>
      <c r="B8559" s="9" t="inlineStr">
        <is>
          <t>sz002123</t>
        </is>
      </c>
      <c r="C8559" s="0" t="inlineStr">
        <is>
          <t>梦网科技</t>
        </is>
      </c>
      <c r="D8559" s="0" t="inlineStr">
        <is>
          <t>首板换</t>
        </is>
      </c>
      <c r="E8559" s="0" t="inlineStr">
        <is>
          <t>1</t>
        </is>
      </c>
      <c r="F8559" s="0" t="inlineStr">
        <is>
          <t>云通信+鸿蒙概念+AIGC</t>
        </is>
      </c>
      <c r="G8559" s="10" t="n">
        <v>0.1006</v>
      </c>
      <c r="H8559" s="0" t="n">
        <v>6.78</v>
      </c>
      <c r="I8559" s="32" t="inlineStr">
        <is>
          <t>11:11:01</t>
        </is>
      </c>
      <c r="J8559" s="33" t="n">
        <v>430557780</v>
      </c>
      <c r="K8559" s="33" t="n">
        <v>4656000000</v>
      </c>
      <c r="L8559" s="0" t="inlineStr">
        <is>
          <t>信创/鸿蒙</t>
        </is>
      </c>
      <c r="M8559" s="10" t="n">
        <v>0.0162</v>
      </c>
      <c r="N8559" s="34" t="n">
        <v>3581346</v>
      </c>
    </row>
    <row r="8560">
      <c r="A8560" s="35" t="n">
        <v>45547</v>
      </c>
      <c r="B8560" s="9" t="inlineStr">
        <is>
          <t>sz000158</t>
        </is>
      </c>
      <c r="C8560" s="0" t="inlineStr">
        <is>
          <t>常山北明</t>
        </is>
      </c>
      <c r="D8560" s="0" t="inlineStr">
        <is>
          <t>3天2板换</t>
        </is>
      </c>
      <c r="E8560" s="0" t="inlineStr">
        <is>
          <t>1</t>
        </is>
      </c>
      <c r="F8560" s="0" t="inlineStr">
        <is>
          <t>信创+华为+国产软件+国企</t>
        </is>
      </c>
      <c r="G8560" s="10" t="n">
        <v>0.1004</v>
      </c>
      <c r="H8560" s="0" t="n">
        <v>8.66</v>
      </c>
      <c r="I8560" s="32" t="inlineStr">
        <is>
          <t>11:17:01</t>
        </is>
      </c>
      <c r="J8560" s="33" t="n">
        <v>2395344900</v>
      </c>
      <c r="K8560" s="33" t="n">
        <v>8770000000</v>
      </c>
      <c r="L8560" s="0" t="inlineStr">
        <is>
          <t>信创/鸿蒙</t>
        </is>
      </c>
      <c r="M8560" s="10" t="n">
        <v>-0.0089</v>
      </c>
      <c r="N8560" s="34" t="n">
        <v>37282440</v>
      </c>
    </row>
    <row r="8561">
      <c r="A8561" s="35" t="n">
        <v>45547</v>
      </c>
      <c r="B8561" s="9" t="inlineStr">
        <is>
          <t>sz002640</t>
        </is>
      </c>
      <c r="C8561" s="0" t="inlineStr">
        <is>
          <t>跨境通</t>
        </is>
      </c>
      <c r="D8561" s="0" t="inlineStr">
        <is>
          <t>6天5板换</t>
        </is>
      </c>
      <c r="E8561" s="0" t="inlineStr">
        <is>
          <t>1</t>
        </is>
      </c>
      <c r="F8561" s="0" t="inlineStr">
        <is>
          <t>重整不确定性+跨境电商+三胎+低价股</t>
        </is>
      </c>
      <c r="G8561" s="10" t="n">
        <v>0.0979</v>
      </c>
      <c r="H8561" s="0" t="n">
        <v>2.13</v>
      </c>
      <c r="I8561" s="32" t="inlineStr">
        <is>
          <t>13:39:31</t>
        </is>
      </c>
      <c r="J8561" s="33" t="n">
        <v>785434360</v>
      </c>
      <c r="K8561" s="33" t="n">
        <v>2679000000</v>
      </c>
      <c r="L8561" s="0" t="inlineStr">
        <is>
          <t>国企改革/重组预期</t>
        </is>
      </c>
      <c r="M8561" s="10" t="n">
        <v>0.0052</v>
      </c>
      <c r="N8561" s="34" t="n">
        <v>15770430</v>
      </c>
    </row>
    <row r="8562">
      <c r="A8562" s="35" t="n">
        <v>45547</v>
      </c>
      <c r="B8562" s="9" t="inlineStr">
        <is>
          <t>sz300086</t>
        </is>
      </c>
      <c r="C8562" s="0" t="inlineStr">
        <is>
          <t>康芝药业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海南+儿童药+电商</t>
        </is>
      </c>
      <c r="G8562" s="10" t="n">
        <v>0.2005</v>
      </c>
      <c r="H8562" s="0" t="n">
        <v>4.73</v>
      </c>
      <c r="I8562" s="32" t="inlineStr">
        <is>
          <t>13:41:01</t>
        </is>
      </c>
      <c r="J8562" s="33" t="n">
        <v>397766020</v>
      </c>
      <c r="K8562" s="33" t="n">
        <v>1453000000</v>
      </c>
      <c r="L8562" s="0" t="inlineStr">
        <is>
          <t>海南</t>
        </is>
      </c>
      <c r="M8562" s="10" t="n">
        <v>0.0533</v>
      </c>
      <c r="N8562" s="34" t="n">
        <v>6376890</v>
      </c>
    </row>
    <row r="8563">
      <c r="A8563" s="35" t="n">
        <v>45547</v>
      </c>
      <c r="B8563" s="9" t="inlineStr">
        <is>
          <t>sh600133</t>
        </is>
      </c>
      <c r="C8563" s="0" t="inlineStr">
        <is>
          <t>东湖高新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拓展数字科技领域+湖北国资+环保科技</t>
        </is>
      </c>
      <c r="G8563" s="10" t="n">
        <v>0.1003</v>
      </c>
      <c r="H8563" s="0" t="n">
        <v>7.79</v>
      </c>
      <c r="I8563" s="32" t="inlineStr">
        <is>
          <t>13:44:16</t>
        </is>
      </c>
      <c r="J8563" s="33" t="n">
        <v>484867140</v>
      </c>
      <c r="K8563" s="33" t="n">
        <v>6992000000</v>
      </c>
      <c r="L8563" s="0" t="inlineStr">
        <is>
          <t>国企改革/重组预期</t>
        </is>
      </c>
      <c r="M8563" s="10" t="n">
        <v>0.0113</v>
      </c>
      <c r="N8563" s="34" t="n">
        <v>589268</v>
      </c>
    </row>
    <row r="8564">
      <c r="A8564" s="35" t="n">
        <v>45547</v>
      </c>
      <c r="B8564" s="9" t="inlineStr">
        <is>
          <t>sz002866</t>
        </is>
      </c>
      <c r="C8564" s="0" t="inlineStr">
        <is>
          <t>传艺科技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钠离子电池+固态电池+消费电子+华为概念</t>
        </is>
      </c>
      <c r="G8564" s="10" t="n">
        <v>0.1002</v>
      </c>
      <c r="H8564" s="0" t="n">
        <v>13.61</v>
      </c>
      <c r="I8564" s="32" t="inlineStr">
        <is>
          <t>14:04:01</t>
        </is>
      </c>
      <c r="J8564" s="33" t="n">
        <v>282189870</v>
      </c>
      <c r="K8564" s="33" t="n">
        <v>1862000000</v>
      </c>
      <c r="L8564" s="0" t="inlineStr">
        <is>
          <t>其他</t>
        </is>
      </c>
      <c r="M8564" s="10" t="n">
        <v>-0.0008</v>
      </c>
      <c r="N8564" s="34" t="n">
        <v>860256</v>
      </c>
    </row>
    <row r="8565">
      <c r="A8565" s="35" t="n">
        <v>45547</v>
      </c>
      <c r="B8565" s="9" t="inlineStr">
        <is>
          <t>sh600590</t>
        </is>
      </c>
      <c r="C8565" s="0" t="inlineStr">
        <is>
          <t>泰豪科技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应急装备+军工+混改、重组经验丰富</t>
        </is>
      </c>
      <c r="G8565" s="10" t="n">
        <v>0.1003</v>
      </c>
      <c r="H8565" s="0" t="n">
        <v>3.73</v>
      </c>
      <c r="I8565" s="32" t="inlineStr">
        <is>
          <t>14:11:16</t>
        </is>
      </c>
      <c r="J8565" s="33" t="n">
        <v>178418240</v>
      </c>
      <c r="K8565" s="33" t="n">
        <v>1839000000</v>
      </c>
      <c r="L8565" s="0" t="inlineStr">
        <is>
          <t>国企改革/重组预期</t>
        </is>
      </c>
      <c r="M8565" s="10" t="n">
        <v>0.0059</v>
      </c>
      <c r="N8565" s="34" t="n">
        <v>166067</v>
      </c>
    </row>
    <row r="8566">
      <c r="A8566" s="35" t="n">
        <v>45547</v>
      </c>
      <c r="B8566" s="9" t="inlineStr">
        <is>
          <t>sz000793</t>
        </is>
      </c>
      <c r="C8566" s="0" t="inlineStr">
        <is>
          <t>华闻集团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低价股+文旅+车联网+海南联瀚举牌</t>
        </is>
      </c>
      <c r="G8566" s="10" t="n">
        <v>0.1008</v>
      </c>
      <c r="H8566" s="0" t="n">
        <v>1.31</v>
      </c>
      <c r="I8566" s="32" t="inlineStr">
        <is>
          <t>14:20:01</t>
        </is>
      </c>
      <c r="J8566" s="33" t="n">
        <v>337063590</v>
      </c>
      <c r="K8566" s="33" t="n">
        <v>2091000000</v>
      </c>
      <c r="L8566" s="0" t="inlineStr">
        <is>
          <t>海南</t>
        </is>
      </c>
      <c r="M8566" s="10" t="n">
        <v>0</v>
      </c>
      <c r="N8566" s="34" t="n">
        <v>339031</v>
      </c>
    </row>
    <row r="8567">
      <c r="A8567" s="35" t="n">
        <v>45547</v>
      </c>
      <c r="B8567" s="9" t="inlineStr">
        <is>
          <t>sz002935</t>
        </is>
      </c>
      <c r="C8567" s="0" t="inlineStr">
        <is>
          <t>天奥电子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央企+北斗手表+华为海思合作</t>
        </is>
      </c>
      <c r="G8567" s="10" t="n">
        <v>0.1002</v>
      </c>
      <c r="H8567" s="0" t="n">
        <v>12.85</v>
      </c>
      <c r="I8567" s="32" t="inlineStr">
        <is>
          <t>14:21:31</t>
        </is>
      </c>
      <c r="J8567" s="33" t="n">
        <v>116070111</v>
      </c>
      <c r="K8567" s="33" t="n">
        <v>3040000000</v>
      </c>
      <c r="L8567" s="0" t="inlineStr">
        <is>
          <t>国企改革/重组预期</t>
        </is>
      </c>
      <c r="M8567" s="10" t="n">
        <v>-0.0009</v>
      </c>
      <c r="N8567" s="34" t="n">
        <v>214728</v>
      </c>
    </row>
    <row r="8568">
      <c r="A8568" s="35" t="n">
        <v>45547</v>
      </c>
      <c r="B8568" s="9" t="inlineStr">
        <is>
          <t>sz300030</t>
        </is>
      </c>
      <c r="C8568" s="0" t="inlineStr">
        <is>
          <t>阳普医疗</t>
        </is>
      </c>
      <c r="D8568" s="0" t="inlineStr">
        <is>
          <t>4天3板换</t>
        </is>
      </c>
      <c r="E8568" s="0" t="inlineStr">
        <is>
          <t>1</t>
        </is>
      </c>
      <c r="F8568" s="0" t="inlineStr">
        <is>
          <t>细胞免疫治疗+体外诊断+国企</t>
        </is>
      </c>
      <c r="G8568" s="10" t="n">
        <v>0.2</v>
      </c>
      <c r="H8568" s="0" t="n">
        <v>6.3</v>
      </c>
      <c r="I8568" s="32" t="inlineStr">
        <is>
          <t>14:56:01</t>
        </is>
      </c>
      <c r="J8568" s="33" t="n">
        <v>553386830</v>
      </c>
      <c r="K8568" s="33" t="n">
        <v>1330000000</v>
      </c>
      <c r="L8568" s="0" t="inlineStr">
        <is>
          <t>其他</t>
        </is>
      </c>
      <c r="M8568" s="10" t="n">
        <v>0.0667</v>
      </c>
      <c r="N8568" s="34" t="n">
        <v>19955040</v>
      </c>
    </row>
    <row r="8569">
      <c r="A8569" s="35" t="n">
        <v>45546</v>
      </c>
      <c r="B8569" s="9" t="inlineStr">
        <is>
          <t>sz000566</t>
        </is>
      </c>
      <c r="C8569" s="0" t="inlineStr">
        <is>
          <t>海南海药</t>
        </is>
      </c>
      <c r="D8569" s="0" t="inlineStr">
        <is>
          <t>4板T</t>
        </is>
      </c>
      <c r="E8569" s="0" t="inlineStr">
        <is>
          <t>4</t>
        </is>
      </c>
      <c r="F8569" s="0" t="inlineStr">
        <is>
          <t>细胞免疫治疗+民营医院+海南+央企</t>
        </is>
      </c>
      <c r="G8569" s="10" t="n">
        <v>0.1005</v>
      </c>
      <c r="H8569" s="0" t="n">
        <v>4.49</v>
      </c>
      <c r="I8569" s="32" t="inlineStr">
        <is>
          <t>10:24:31</t>
        </is>
      </c>
      <c r="J8569" s="33" t="n">
        <v>905488280</v>
      </c>
      <c r="K8569" s="33" t="n">
        <v>3890000000</v>
      </c>
      <c r="L8569" s="0" t="inlineStr">
        <is>
          <t>医药</t>
        </is>
      </c>
      <c r="M8569" s="10" t="n">
        <v>0.1005</v>
      </c>
      <c r="N8569" s="34" t="n">
        <v>141626543</v>
      </c>
    </row>
    <row r="8570">
      <c r="A8570" s="35" t="n">
        <v>45546</v>
      </c>
      <c r="B8570" s="9" t="inlineStr">
        <is>
          <t>sz000536</t>
        </is>
      </c>
      <c r="C8570" s="0" t="inlineStr">
        <is>
          <t>华映科技</t>
        </is>
      </c>
      <c r="D8570" s="0" t="inlineStr">
        <is>
          <t>3板一</t>
        </is>
      </c>
      <c r="E8570" s="0" t="inlineStr">
        <is>
          <t>3</t>
        </is>
      </c>
      <c r="F8570" s="0" t="inlineStr">
        <is>
          <t>华为+显示面板+OLED+福建国资</t>
        </is>
      </c>
      <c r="G8570" s="10" t="n">
        <v>0.0989</v>
      </c>
      <c r="H8570" s="0" t="n">
        <v>3</v>
      </c>
      <c r="I8570" s="32" t="inlineStr">
        <is>
          <t>09:30:00</t>
        </is>
      </c>
      <c r="J8570" s="33" t="n">
        <v>81336537</v>
      </c>
      <c r="K8570" s="33" t="n">
        <v>4308000000</v>
      </c>
      <c r="L8570" s="0" t="inlineStr">
        <is>
          <t>消费电子</t>
        </is>
      </c>
      <c r="M8570" s="10" t="n">
        <v>0.0989</v>
      </c>
      <c r="N8570" s="34" t="n">
        <v>29523240</v>
      </c>
    </row>
    <row r="8571">
      <c r="A8571" s="35" t="n">
        <v>45546</v>
      </c>
      <c r="B8571" s="9" t="inlineStr">
        <is>
          <t>sz002816</t>
        </is>
      </c>
      <c r="C8571" s="0" t="inlineStr">
        <is>
          <t>和科达</t>
        </is>
      </c>
      <c r="D8571" s="0" t="inlineStr">
        <is>
          <t>2板一</t>
        </is>
      </c>
      <c r="E8571" s="0" t="inlineStr">
        <is>
          <t>2</t>
        </is>
      </c>
      <c r="F8571" s="0" t="inlineStr">
        <is>
          <t>摘帽+精密清洗设备</t>
        </is>
      </c>
      <c r="G8571" s="10" t="n">
        <v>0.1006</v>
      </c>
      <c r="H8571" s="0" t="n">
        <v>8.970000000000001</v>
      </c>
      <c r="I8571" s="32" t="inlineStr">
        <is>
          <t>09:30:00</t>
        </is>
      </c>
      <c r="J8571" s="33" t="n">
        <v>13294437</v>
      </c>
      <c r="K8571" s="33" t="n">
        <v>663000000</v>
      </c>
      <c r="L8571" s="0" t="inlineStr">
        <is>
          <t>公告</t>
        </is>
      </c>
      <c r="M8571" s="10" t="n">
        <v>0.1006</v>
      </c>
      <c r="N8571" s="34" t="n">
        <v>3285711</v>
      </c>
    </row>
    <row r="8572">
      <c r="A8572" s="35" t="n">
        <v>45546</v>
      </c>
      <c r="B8572" s="9" t="inlineStr">
        <is>
          <t>sh603421</t>
        </is>
      </c>
      <c r="C8572" s="0" t="inlineStr">
        <is>
          <t>鼎信通讯</t>
        </is>
      </c>
      <c r="D8572" s="0" t="inlineStr">
        <is>
          <t>2板换</t>
        </is>
      </c>
      <c r="E8572" s="0" t="inlineStr">
        <is>
          <t>2</t>
        </is>
      </c>
      <c r="F8572" s="0" t="inlineStr">
        <is>
          <t>智能电网+充电桩+鸿蒙概念</t>
        </is>
      </c>
      <c r="G8572" s="10" t="n">
        <v>0.09909999999999999</v>
      </c>
      <c r="H8572" s="0" t="n">
        <v>4.99</v>
      </c>
      <c r="I8572" s="32" t="inlineStr">
        <is>
          <t>09:30:45</t>
        </is>
      </c>
      <c r="J8572" s="33" t="n">
        <v>70302927</v>
      </c>
      <c r="K8572" s="33" t="n">
        <v>1422000000</v>
      </c>
      <c r="L8572" s="0" t="inlineStr">
        <is>
          <t>光伏</t>
        </is>
      </c>
      <c r="M8572" s="10" t="n">
        <v>0.06610000000000001</v>
      </c>
      <c r="N8572" s="34" t="n">
        <v>6178744</v>
      </c>
    </row>
    <row r="8573">
      <c r="A8573" s="35" t="n">
        <v>45546</v>
      </c>
      <c r="B8573" s="9" t="inlineStr">
        <is>
          <t>sz002227</t>
        </is>
      </c>
      <c r="C8573" s="0" t="inlineStr">
        <is>
          <t>奥特迅</t>
        </is>
      </c>
      <c r="D8573" s="0" t="inlineStr">
        <is>
          <t>2板换</t>
        </is>
      </c>
      <c r="E8573" s="0" t="inlineStr">
        <is>
          <t>2</t>
        </is>
      </c>
      <c r="F8573" s="0" t="inlineStr">
        <is>
          <t>充电桩+液冷超充+虚拟电厂+储能</t>
        </is>
      </c>
      <c r="G8573" s="10" t="n">
        <v>0.0998</v>
      </c>
      <c r="H8573" s="0" t="n">
        <v>9.039999999999999</v>
      </c>
      <c r="I8573" s="32" t="inlineStr">
        <is>
          <t>09:41:15</t>
        </is>
      </c>
      <c r="J8573" s="33" t="n">
        <v>178912330</v>
      </c>
      <c r="K8573" s="33" t="n">
        <v>1033000000</v>
      </c>
      <c r="L8573" s="0" t="inlineStr">
        <is>
          <t>充电桩</t>
        </is>
      </c>
      <c r="M8573" s="10" t="n">
        <v>0.0645</v>
      </c>
      <c r="N8573" s="34" t="n">
        <v>7216125</v>
      </c>
    </row>
    <row r="8574">
      <c r="A8574" s="35" t="n">
        <v>45546</v>
      </c>
      <c r="B8574" s="9" t="inlineStr">
        <is>
          <t>sz300510</t>
        </is>
      </c>
      <c r="C8574" s="0" t="inlineStr">
        <is>
          <t>金冠股份</t>
        </is>
      </c>
      <c r="D8574" s="0" t="inlineStr">
        <is>
          <t>2板换</t>
        </is>
      </c>
      <c r="E8574" s="0" t="inlineStr">
        <is>
          <t>2</t>
        </is>
      </c>
      <c r="F8574" s="0" t="inlineStr">
        <is>
          <t>液冷极充+智能电网+锂电池+国企</t>
        </is>
      </c>
      <c r="G8574" s="10" t="n">
        <v>0.2</v>
      </c>
      <c r="H8574" s="0" t="n">
        <v>4.62</v>
      </c>
      <c r="I8574" s="32" t="inlineStr">
        <is>
          <t>09:47:00</t>
        </is>
      </c>
      <c r="J8574" s="33" t="n">
        <v>453147320</v>
      </c>
      <c r="K8574" s="33" t="n">
        <v>2570000000</v>
      </c>
      <c r="L8574" s="0" t="inlineStr">
        <is>
          <t>锂电</t>
        </is>
      </c>
      <c r="M8574" s="10" t="n">
        <v>0.013</v>
      </c>
      <c r="N8574" s="34" t="n">
        <v>13052910</v>
      </c>
    </row>
    <row r="8575">
      <c r="A8575" s="35" t="n">
        <v>45546</v>
      </c>
      <c r="B8575" s="9" t="inlineStr">
        <is>
          <t>sh603189</t>
        </is>
      </c>
      <c r="C8575" s="0" t="inlineStr">
        <is>
          <t>网达软件</t>
        </is>
      </c>
      <c r="D8575" s="0" t="inlineStr">
        <is>
          <t>2板换</t>
        </is>
      </c>
      <c r="E8575" s="0" t="inlineStr">
        <is>
          <t>2</t>
        </is>
      </c>
      <c r="F8575" s="0" t="inlineStr">
        <is>
          <t>鸿蒙概念+多模态AI+混合现实+信创</t>
        </is>
      </c>
      <c r="G8575" s="10" t="n">
        <v>0.1003</v>
      </c>
      <c r="H8575" s="0" t="n">
        <v>15.14</v>
      </c>
      <c r="I8575" s="32" t="inlineStr">
        <is>
          <t>11:27:31</t>
        </is>
      </c>
      <c r="J8575" s="33" t="n">
        <v>763742500</v>
      </c>
      <c r="K8575" s="33" t="n">
        <v>2217000000</v>
      </c>
      <c r="L8575" s="0" t="inlineStr">
        <is>
          <t>其他</t>
        </is>
      </c>
      <c r="M8575" s="10" t="n">
        <v>0.06320000000000001</v>
      </c>
      <c r="N8575" s="34" t="n">
        <v>60774483</v>
      </c>
    </row>
    <row r="8576">
      <c r="A8576" s="35" t="n">
        <v>45546</v>
      </c>
      <c r="B8576" s="9" t="inlineStr">
        <is>
          <t>sh603032</t>
        </is>
      </c>
      <c r="C8576" s="0" t="inlineStr">
        <is>
          <t>德新科技</t>
        </is>
      </c>
      <c r="D8576" s="0" t="inlineStr">
        <is>
          <t>2板换</t>
        </is>
      </c>
      <c r="E8576" s="0" t="inlineStr">
        <is>
          <t>2</t>
        </is>
      </c>
      <c r="F8576" s="0" t="inlineStr">
        <is>
          <t>锂电设备+客运+西部大开发</t>
        </is>
      </c>
      <c r="G8576" s="10" t="n">
        <v>0.0999</v>
      </c>
      <c r="H8576" s="0" t="n">
        <v>15.41</v>
      </c>
      <c r="I8576" s="32" t="inlineStr">
        <is>
          <t>13:22:01</t>
        </is>
      </c>
      <c r="J8576" s="33" t="n">
        <v>405948180</v>
      </c>
      <c r="K8576" s="33" t="n">
        <v>1560000000</v>
      </c>
      <c r="L8576" s="0" t="inlineStr">
        <is>
          <t>锂电</t>
        </is>
      </c>
      <c r="M8576" s="10" t="n">
        <v>-0.0014</v>
      </c>
      <c r="N8576" s="34" t="n">
        <v>7493044</v>
      </c>
    </row>
    <row r="8577">
      <c r="A8577" s="35" t="n">
        <v>45546</v>
      </c>
      <c r="B8577" s="9" t="inlineStr">
        <is>
          <t>sz300746</t>
        </is>
      </c>
      <c r="C8577" s="0" t="inlineStr">
        <is>
          <t>汉嘉设计</t>
        </is>
      </c>
      <c r="D8577" s="0" t="inlineStr">
        <is>
          <t>首板一</t>
        </is>
      </c>
      <c r="E8577" s="0" t="inlineStr">
        <is>
          <t>1</t>
        </is>
      </c>
      <c r="F8577" s="0" t="inlineStr">
        <is>
          <t>拟5.8亿收购伏泰科技51%股权</t>
        </is>
      </c>
      <c r="G8577" s="10" t="n">
        <v>0.2003</v>
      </c>
      <c r="H8577" s="0" t="n">
        <v>7.91</v>
      </c>
      <c r="I8577" s="32" t="inlineStr">
        <is>
          <t>09:30:00</t>
        </is>
      </c>
      <c r="J8577" s="33" t="n">
        <v>16521324</v>
      </c>
      <c r="K8577" s="33" t="n">
        <v>720000000</v>
      </c>
      <c r="L8577" s="0" t="inlineStr">
        <is>
          <t>公告</t>
        </is>
      </c>
      <c r="M8577" s="10" t="n">
        <v>0.2003</v>
      </c>
      <c r="N8577" s="34" t="n">
        <v>4221567</v>
      </c>
    </row>
    <row r="8578">
      <c r="A8578" s="35" t="n">
        <v>45546</v>
      </c>
      <c r="B8578" s="9" t="inlineStr">
        <is>
          <t>sz002693</t>
        </is>
      </c>
      <c r="C8578" s="0" t="inlineStr">
        <is>
          <t>双成药业</t>
        </is>
      </c>
      <c r="D8578" s="0" t="inlineStr">
        <is>
          <t>首板一</t>
        </is>
      </c>
      <c r="E8578" s="0" t="inlineStr">
        <is>
          <t>1</t>
        </is>
      </c>
      <c r="F8578" s="0" t="inlineStr">
        <is>
          <t>拟收购宁波奥拉半导体+复牌+多肽药</t>
        </is>
      </c>
      <c r="G8578" s="10" t="n">
        <v>0.09959999999999999</v>
      </c>
      <c r="H8578" s="0" t="n">
        <v>5.74</v>
      </c>
      <c r="I8578" s="32" t="inlineStr">
        <is>
          <t>09:30:00</t>
        </is>
      </c>
      <c r="J8578" s="33" t="n">
        <v>11195468</v>
      </c>
      <c r="K8578" s="33" t="n">
        <v>1204000000</v>
      </c>
      <c r="L8578" s="0" t="inlineStr">
        <is>
          <t>公告</t>
        </is>
      </c>
      <c r="M8578" s="10" t="n">
        <v>0.09959999999999999</v>
      </c>
      <c r="N8578" s="34" t="n">
        <v>1961932</v>
      </c>
    </row>
    <row r="8579">
      <c r="A8579" s="35" t="n">
        <v>45546</v>
      </c>
      <c r="B8579" s="9" t="inlineStr">
        <is>
          <t>sz002667</t>
        </is>
      </c>
      <c r="C8579" s="0" t="inlineStr">
        <is>
          <t>威领股份</t>
        </is>
      </c>
      <c r="D8579" s="0" t="inlineStr">
        <is>
          <t>3天2板换</t>
        </is>
      </c>
      <c r="E8579" s="0" t="inlineStr">
        <is>
          <t>1</t>
        </is>
      </c>
      <c r="F8579" s="0" t="inlineStr">
        <is>
          <t>锂电池+机械设备+股份转让</t>
        </is>
      </c>
      <c r="G8579" s="10" t="n">
        <v>0.1008</v>
      </c>
      <c r="H8579" s="0" t="n">
        <v>6.99</v>
      </c>
      <c r="I8579" s="32" t="inlineStr">
        <is>
          <t>09:31:15</t>
        </is>
      </c>
      <c r="J8579" s="33" t="n">
        <v>78199436</v>
      </c>
      <c r="K8579" s="33" t="n">
        <v>1226000000</v>
      </c>
      <c r="L8579" s="0" t="inlineStr">
        <is>
          <t>锂电</t>
        </is>
      </c>
      <c r="M8579" s="10" t="n">
        <v>0.007900000000000001</v>
      </c>
      <c r="N8579" s="34" t="n">
        <v>2071680</v>
      </c>
    </row>
    <row r="8580">
      <c r="A8580" s="35" t="n">
        <v>45546</v>
      </c>
      <c r="B8580" s="9" t="inlineStr">
        <is>
          <t>sz301511</t>
        </is>
      </c>
      <c r="C8580" s="0" t="inlineStr">
        <is>
          <t>德福科技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固态电池+锂电铜箔+宁德时代概念</t>
        </is>
      </c>
      <c r="G8580" s="10" t="n">
        <v>0.1998</v>
      </c>
      <c r="H8580" s="0" t="n">
        <v>14.11</v>
      </c>
      <c r="I8580" s="32" t="inlineStr">
        <is>
          <t>09:34:45</t>
        </is>
      </c>
      <c r="J8580" s="33" t="n">
        <v>480303180</v>
      </c>
      <c r="K8580" s="33" t="n">
        <v>4920000000</v>
      </c>
      <c r="L8580" s="0" t="inlineStr">
        <is>
          <t>锂电</t>
        </is>
      </c>
      <c r="M8580" s="10" t="n">
        <v>0.0034</v>
      </c>
      <c r="N8580" s="34" t="n">
        <v>28085180</v>
      </c>
    </row>
    <row r="8581">
      <c r="A8581" s="35" t="n">
        <v>45546</v>
      </c>
      <c r="B8581" s="9" t="inlineStr">
        <is>
          <t>sh600281</t>
        </is>
      </c>
      <c r="C8581" s="0" t="inlineStr">
        <is>
          <t>华阳新材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稀土永磁+贵金属回收+充电桩+山西国资</t>
        </is>
      </c>
      <c r="G8581" s="10" t="n">
        <v>0.0993</v>
      </c>
      <c r="H8581" s="0" t="n">
        <v>3.21</v>
      </c>
      <c r="I8581" s="32" t="inlineStr">
        <is>
          <t>09:39:00</t>
        </is>
      </c>
      <c r="J8581" s="33" t="n">
        <v>87821935</v>
      </c>
      <c r="K8581" s="33" t="n">
        <v>933000000</v>
      </c>
      <c r="L8581" s="0" t="inlineStr">
        <is>
          <t>国企改革</t>
        </is>
      </c>
      <c r="M8581" s="10" t="n">
        <v>0.0103</v>
      </c>
      <c r="N8581" s="34" t="n">
        <v>2013965</v>
      </c>
    </row>
    <row r="8582">
      <c r="A8582" s="35" t="n">
        <v>45546</v>
      </c>
      <c r="B8582" s="9" t="inlineStr">
        <is>
          <t>sz000546</t>
        </is>
      </c>
      <c r="C8582" s="0" t="inlineStr">
        <is>
          <t>金圆股份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盐湖提锂+半年报扭亏</t>
        </is>
      </c>
      <c r="G8582" s="10" t="n">
        <v>0.09950000000000001</v>
      </c>
      <c r="H8582" s="0" t="n">
        <v>4.75</v>
      </c>
      <c r="I8582" s="32" t="inlineStr">
        <is>
          <t>09:39:30</t>
        </is>
      </c>
      <c r="J8582" s="33" t="n">
        <v>178267600</v>
      </c>
      <c r="K8582" s="33" t="n">
        <v>2283000000</v>
      </c>
      <c r="L8582" s="0" t="inlineStr">
        <is>
          <t>锂电</t>
        </is>
      </c>
      <c r="M8582" s="10" t="n">
        <v>-0.0023</v>
      </c>
      <c r="N8582" s="34" t="n">
        <v>281443</v>
      </c>
    </row>
    <row r="8583">
      <c r="A8583" s="35" t="n">
        <v>45546</v>
      </c>
      <c r="B8583" s="9" t="inlineStr">
        <is>
          <t>sz002529</t>
        </is>
      </c>
      <c r="C8583" s="0" t="inlineStr">
        <is>
          <t>海源复材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光伏+新型智能机械装备+股权转让</t>
        </is>
      </c>
      <c r="G8583" s="10" t="n">
        <v>0.1002</v>
      </c>
      <c r="H8583" s="0" t="n">
        <v>5.82</v>
      </c>
      <c r="I8583" s="32" t="inlineStr">
        <is>
          <t>09:40:45</t>
        </is>
      </c>
      <c r="J8583" s="33" t="n">
        <v>76260786</v>
      </c>
      <c r="K8583" s="33" t="n">
        <v>1239000000</v>
      </c>
      <c r="L8583" s="0" t="inlineStr">
        <is>
          <t>光伏</t>
        </is>
      </c>
      <c r="M8583" s="10" t="n">
        <v>0.0019</v>
      </c>
      <c r="N8583" s="34" t="n">
        <v>803480</v>
      </c>
    </row>
    <row r="8584">
      <c r="A8584" s="35" t="n">
        <v>45546</v>
      </c>
      <c r="B8584" s="9" t="inlineStr">
        <is>
          <t>sh603778</t>
        </is>
      </c>
      <c r="C8584" s="0" t="inlineStr">
        <is>
          <t>国晟科技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“光伏+生态”+虚拟电厂</t>
        </is>
      </c>
      <c r="G8584" s="10" t="n">
        <v>0.09959999999999999</v>
      </c>
      <c r="H8584" s="0" t="n">
        <v>2.98</v>
      </c>
      <c r="I8584" s="32" t="inlineStr">
        <is>
          <t>09:43:45</t>
        </is>
      </c>
      <c r="J8584" s="33" t="n">
        <v>126770016</v>
      </c>
      <c r="K8584" s="33" t="n">
        <v>1393000000</v>
      </c>
      <c r="L8584" s="0" t="inlineStr">
        <is>
          <t>光伏</t>
        </is>
      </c>
      <c r="M8584" s="10" t="n">
        <v>0</v>
      </c>
      <c r="N8584" s="34" t="n">
        <v>624384</v>
      </c>
    </row>
    <row r="8585">
      <c r="A8585" s="35" t="n">
        <v>45546</v>
      </c>
      <c r="B8585" s="9" t="inlineStr">
        <is>
          <t>sh603191</t>
        </is>
      </c>
      <c r="C8585" s="0" t="inlineStr">
        <is>
          <t>望变电气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输配电领域+储能+取向硅钢</t>
        </is>
      </c>
      <c r="G8585" s="10" t="n">
        <v>0.1004</v>
      </c>
      <c r="H8585" s="0" t="n">
        <v>11.29</v>
      </c>
      <c r="I8585" s="32" t="inlineStr">
        <is>
          <t>09:44:30</t>
        </is>
      </c>
      <c r="J8585" s="33" t="n">
        <v>85674603</v>
      </c>
      <c r="K8585" s="33" t="n">
        <v>2108000000</v>
      </c>
      <c r="L8585" s="0" t="inlineStr">
        <is>
          <t>光伏</t>
        </is>
      </c>
      <c r="M8585" s="10" t="n">
        <v>-0.0058</v>
      </c>
      <c r="N8585" s="34" t="n">
        <v>41820</v>
      </c>
    </row>
    <row r="8586">
      <c r="A8586" s="35" t="n">
        <v>45546</v>
      </c>
      <c r="B8586" s="9" t="inlineStr">
        <is>
          <t>sh603399</t>
        </is>
      </c>
      <c r="C8586" s="0" t="inlineStr">
        <is>
          <t>永杉锂业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锂电池+小金属+半年报增长</t>
        </is>
      </c>
      <c r="G8586" s="10" t="n">
        <v>0.1008</v>
      </c>
      <c r="H8586" s="0" t="n">
        <v>6.66</v>
      </c>
      <c r="I8586" s="32" t="inlineStr">
        <is>
          <t>09:47:30</t>
        </is>
      </c>
      <c r="J8586" s="33" t="n">
        <v>142683740</v>
      </c>
      <c r="K8586" s="33" t="n">
        <v>1898000000</v>
      </c>
      <c r="L8586" s="0" t="inlineStr">
        <is>
          <t>锂电</t>
        </is>
      </c>
      <c r="M8586" s="10" t="n">
        <v>-0.0066</v>
      </c>
      <c r="N8586" s="34" t="n">
        <v>7212</v>
      </c>
    </row>
    <row r="8587">
      <c r="A8587" s="35" t="n">
        <v>45546</v>
      </c>
      <c r="B8587" s="9" t="inlineStr">
        <is>
          <t>sz002466</t>
        </is>
      </c>
      <c r="C8587" s="0" t="inlineStr">
        <is>
          <t>天齐锂业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锂矿龙头+报道称国内部分锂云母矿停产</t>
        </is>
      </c>
      <c r="G8587" s="10" t="n">
        <v>0.0999</v>
      </c>
      <c r="H8587" s="0" t="n">
        <v>27.42</v>
      </c>
      <c r="I8587" s="32" t="inlineStr">
        <is>
          <t>10:04:45</t>
        </is>
      </c>
      <c r="J8587" s="33" t="n">
        <v>1671404000</v>
      </c>
      <c r="K8587" s="33" t="n">
        <v>27181000000</v>
      </c>
      <c r="L8587" s="0" t="inlineStr">
        <is>
          <t>锂电</t>
        </is>
      </c>
      <c r="M8587" s="10" t="n">
        <v>0.0249</v>
      </c>
      <c r="N8587" s="34" t="n">
        <v>19451215</v>
      </c>
    </row>
    <row r="8588">
      <c r="A8588" s="35" t="n">
        <v>45546</v>
      </c>
      <c r="B8588" s="9" t="inlineStr">
        <is>
          <t>sh600227</t>
        </is>
      </c>
      <c r="C8588" s="0" t="inlineStr">
        <is>
          <t>赤天化</t>
        </is>
      </c>
      <c r="D8588" s="0" t="inlineStr">
        <is>
          <t>3天2板换</t>
        </is>
      </c>
      <c r="E8588" s="0" t="inlineStr">
        <is>
          <t>1</t>
        </is>
      </c>
      <c r="F8588" s="0" t="inlineStr">
        <is>
          <t>细胞免疫治疗+民营医院+化肥+糖尿病+低价微盘股</t>
        </is>
      </c>
      <c r="G8588" s="10" t="n">
        <v>0.0974</v>
      </c>
      <c r="H8588" s="0" t="n">
        <v>1.69</v>
      </c>
      <c r="I8588" s="32" t="inlineStr">
        <is>
          <t>10:10:15</t>
        </is>
      </c>
      <c r="J8588" s="33" t="n">
        <v>92024453</v>
      </c>
      <c r="K8588" s="33" t="n">
        <v>1784000000</v>
      </c>
      <c r="L8588" s="0" t="inlineStr">
        <is>
          <t>医药</t>
        </is>
      </c>
      <c r="M8588" s="10" t="n">
        <v>0.0065</v>
      </c>
      <c r="N8588" s="34" t="n">
        <v>3114260</v>
      </c>
    </row>
    <row r="8589">
      <c r="A8589" s="35" t="n">
        <v>45546</v>
      </c>
      <c r="B8589" s="9" t="inlineStr">
        <is>
          <t>sh603825</t>
        </is>
      </c>
      <c r="C8589" s="0" t="inlineStr">
        <is>
          <t>华扬联众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AIGC+广告营销+上海数据交易中心+华为</t>
        </is>
      </c>
      <c r="G8589" s="10" t="n">
        <v>0.09959999999999999</v>
      </c>
      <c r="H8589" s="0" t="n">
        <v>9.050000000000001</v>
      </c>
      <c r="I8589" s="32" t="inlineStr">
        <is>
          <t>10:19:31</t>
        </is>
      </c>
      <c r="J8589" s="33" t="n">
        <v>124116403</v>
      </c>
      <c r="K8589" s="33" t="n">
        <v>1262000000</v>
      </c>
      <c r="L8589" s="0" t="inlineStr">
        <is>
          <t>其他</t>
        </is>
      </c>
      <c r="M8589" s="10" t="n">
        <v>0.0012</v>
      </c>
      <c r="N8589" s="34" t="n">
        <v>88168</v>
      </c>
    </row>
    <row r="8590">
      <c r="A8590" s="35" t="n">
        <v>45546</v>
      </c>
      <c r="B8590" s="9" t="inlineStr">
        <is>
          <t>sz300343</t>
        </is>
      </c>
      <c r="C8590" s="0" t="inlineStr">
        <is>
          <t>联创股份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锂电池+固态电池+第四代制冷剂+氟化工</t>
        </is>
      </c>
      <c r="G8590" s="10" t="n">
        <v>0.2</v>
      </c>
      <c r="H8590" s="0" t="n">
        <v>5.4</v>
      </c>
      <c r="I8590" s="32" t="inlineStr">
        <is>
          <t>10:22:46</t>
        </is>
      </c>
      <c r="J8590" s="33" t="n">
        <v>608001250</v>
      </c>
      <c r="K8590" s="33" t="n">
        <v>5057000000</v>
      </c>
      <c r="L8590" s="0" t="inlineStr">
        <is>
          <t>锂电</t>
        </is>
      </c>
      <c r="M8590" s="10" t="n">
        <v>-0.0044</v>
      </c>
      <c r="N8590" s="34" t="n">
        <v>212352</v>
      </c>
    </row>
    <row r="8591">
      <c r="A8591" s="35" t="n">
        <v>45546</v>
      </c>
      <c r="B8591" s="9" t="inlineStr">
        <is>
          <t>sz000668</t>
        </is>
      </c>
      <c r="C8591" s="0" t="inlineStr">
        <is>
          <t>荣丰控股</t>
        </is>
      </c>
      <c r="D8591" s="0" t="inlineStr">
        <is>
          <t>首板换</t>
        </is>
      </c>
      <c r="E8591" s="0" t="inlineStr">
        <is>
          <t>1</t>
        </is>
      </c>
      <c r="F8591" s="0" t="inlineStr">
        <is>
          <t>房地产+医疗器械</t>
        </is>
      </c>
      <c r="G8591" s="10" t="n">
        <v>0.1005</v>
      </c>
      <c r="H8591" s="0" t="n">
        <v>6.9</v>
      </c>
      <c r="I8591" s="32" t="inlineStr">
        <is>
          <t>10:33:31</t>
        </is>
      </c>
      <c r="J8591" s="33" t="n">
        <v>86575416</v>
      </c>
      <c r="K8591" s="33" t="n">
        <v>599000000</v>
      </c>
      <c r="L8591" s="0" t="inlineStr">
        <is>
          <t>其他</t>
        </is>
      </c>
      <c r="M8591" s="10" t="n">
        <v>-0.008</v>
      </c>
      <c r="N8591" s="34" t="n">
        <v>21148</v>
      </c>
    </row>
    <row r="8592">
      <c r="A8592" s="35" t="n">
        <v>45546</v>
      </c>
      <c r="B8592" s="9" t="inlineStr">
        <is>
          <t>sh603282</t>
        </is>
      </c>
      <c r="C8592" s="0" t="inlineStr">
        <is>
          <t>亚光股份</t>
        </is>
      </c>
      <c r="D8592" s="0" t="inlineStr">
        <is>
          <t>首板换</t>
        </is>
      </c>
      <c r="E8592" s="0" t="inlineStr">
        <is>
          <t>1</t>
        </is>
      </c>
      <c r="F8592" s="0" t="inlineStr">
        <is>
          <t>锂电池+制药装备+环保设备+污水处理</t>
        </is>
      </c>
      <c r="G8592" s="10" t="n">
        <v>0.1004</v>
      </c>
      <c r="H8592" s="0" t="n">
        <v>13.81</v>
      </c>
      <c r="I8592" s="32" t="inlineStr">
        <is>
          <t>13:15:31</t>
        </is>
      </c>
      <c r="J8592" s="33" t="n">
        <v>74832755</v>
      </c>
      <c r="K8592" s="33" t="n">
        <v>784000000</v>
      </c>
      <c r="L8592" s="0" t="inlineStr">
        <is>
          <t>锂电</t>
        </is>
      </c>
      <c r="M8592" s="10" t="n">
        <v>0.0159</v>
      </c>
      <c r="N8592" s="34" t="n">
        <v>344250</v>
      </c>
    </row>
    <row r="8593">
      <c r="A8593" s="35" t="n">
        <v>45546</v>
      </c>
      <c r="B8593" s="9" t="inlineStr">
        <is>
          <t>sz002512</t>
        </is>
      </c>
      <c r="C8593" s="0" t="inlineStr">
        <is>
          <t>达华智能</t>
        </is>
      </c>
      <c r="D8593" s="0" t="inlineStr">
        <is>
          <t>首板换</t>
        </is>
      </c>
      <c r="E8593" s="0" t="inlineStr">
        <is>
          <t>1</t>
        </is>
      </c>
      <c r="F8593" s="0" t="inlineStr">
        <is>
          <t>炎武实业增资子公司+商业航天+卫星互联网+一带一路</t>
        </is>
      </c>
      <c r="G8593" s="10" t="n">
        <v>0.1015</v>
      </c>
      <c r="H8593" s="0" t="n">
        <v>3.58</v>
      </c>
      <c r="I8593" s="32" t="inlineStr">
        <is>
          <t>13:52:16</t>
        </is>
      </c>
      <c r="J8593" s="33" t="n">
        <v>363187790</v>
      </c>
      <c r="K8593" s="33" t="n">
        <v>2757000000</v>
      </c>
      <c r="L8593" s="0" t="inlineStr">
        <is>
          <t>其他</t>
        </is>
      </c>
      <c r="M8593" s="10" t="n">
        <v>-0.0031</v>
      </c>
      <c r="N8593" s="34" t="n">
        <v>87480</v>
      </c>
    </row>
    <row r="8594">
      <c r="A8594" s="35" t="n">
        <v>45546</v>
      </c>
      <c r="B8594" s="9" t="inlineStr">
        <is>
          <t>sz002150</t>
        </is>
      </c>
      <c r="C8594" s="0" t="inlineStr">
        <is>
          <t>通润装备</t>
        </is>
      </c>
      <c r="D8594" s="0" t="inlineStr">
        <is>
          <t>首板换</t>
        </is>
      </c>
      <c r="E8594" s="0" t="inlineStr">
        <is>
          <t>1</t>
        </is>
      </c>
      <c r="F8594" s="0" t="inlineStr">
        <is>
          <t>光伏储能+逆变器+金属制品+外销</t>
        </is>
      </c>
      <c r="G8594" s="10" t="n">
        <v>0.0997</v>
      </c>
      <c r="H8594" s="0" t="n">
        <v>13.13</v>
      </c>
      <c r="I8594" s="32" t="inlineStr">
        <is>
          <t>13:58:01</t>
        </is>
      </c>
      <c r="J8594" s="33" t="n">
        <v>128097088</v>
      </c>
      <c r="K8594" s="33" t="n">
        <v>2575000000</v>
      </c>
      <c r="L8594" s="0" t="inlineStr">
        <is>
          <t>光伏</t>
        </is>
      </c>
      <c r="M8594" s="10" t="n">
        <v>-0.0017</v>
      </c>
      <c r="N8594" s="34" t="n">
        <v>19072</v>
      </c>
    </row>
    <row r="8595">
      <c r="A8595" s="35" t="n">
        <v>45546</v>
      </c>
      <c r="B8595" s="9" t="inlineStr">
        <is>
          <t>sz002460</t>
        </is>
      </c>
      <c r="C8595" s="0" t="inlineStr">
        <is>
          <t>赣锋锂业</t>
        </is>
      </c>
      <c r="D8595" s="0" t="inlineStr">
        <is>
          <t>首板换</t>
        </is>
      </c>
      <c r="E8595" s="0" t="inlineStr">
        <is>
          <t>1</t>
        </is>
      </c>
      <c r="F8595" s="0" t="inlineStr">
        <is>
          <t>锂矿龙头+报道称国内部分锂云母矿停产</t>
        </is>
      </c>
      <c r="G8595" s="10" t="n">
        <v>0.1</v>
      </c>
      <c r="H8595" s="0" t="n">
        <v>27.84</v>
      </c>
      <c r="I8595" s="32" t="inlineStr">
        <is>
          <t>14:12:46</t>
        </is>
      </c>
      <c r="J8595" s="33" t="n">
        <v>2010100900</v>
      </c>
      <c r="K8595" s="33" t="n">
        <v>30031000000</v>
      </c>
      <c r="L8595" s="0" t="inlineStr">
        <is>
          <t>锂电</t>
        </is>
      </c>
      <c r="M8595" s="10" t="n">
        <v>0.0269</v>
      </c>
      <c r="N8595" s="34" t="n">
        <v>12862451</v>
      </c>
    </row>
    <row r="8596">
      <c r="A8596" s="35" t="n">
        <v>45546</v>
      </c>
      <c r="B8596" s="9" t="inlineStr">
        <is>
          <t>sh603004</t>
        </is>
      </c>
      <c r="C8596" s="0" t="inlineStr">
        <is>
          <t>鼎龙科技</t>
        </is>
      </c>
      <c r="D8596" s="0" t="inlineStr">
        <is>
          <t>首板换</t>
        </is>
      </c>
      <c r="E8596" s="0" t="inlineStr">
        <is>
          <t>1</t>
        </is>
      </c>
      <c r="F8596" s="0" t="inlineStr">
        <is>
          <t>PBO单体+染发剂原料+次新股+外销</t>
        </is>
      </c>
      <c r="G8596" s="10" t="n">
        <v>0.1001</v>
      </c>
      <c r="H8596" s="0" t="n">
        <v>17.91</v>
      </c>
      <c r="I8596" s="32" t="inlineStr">
        <is>
          <t>14:14:01</t>
        </is>
      </c>
      <c r="J8596" s="33" t="n">
        <v>311752810</v>
      </c>
      <c r="K8596" s="33" t="n">
        <v>1055000000</v>
      </c>
      <c r="L8596" s="0" t="inlineStr">
        <is>
          <t>消费电子</t>
        </is>
      </c>
      <c r="M8596" s="10" t="n">
        <v>-0.0098</v>
      </c>
      <c r="N8596" s="34" t="n">
        <v>959140</v>
      </c>
    </row>
    <row r="8597">
      <c r="A8597" s="35" t="n">
        <v>45546</v>
      </c>
      <c r="B8597" s="9" t="inlineStr">
        <is>
          <t>sh600370</t>
        </is>
      </c>
      <c r="C8597" s="0" t="inlineStr">
        <is>
          <t>三房巷</t>
        </is>
      </c>
      <c r="D8597" s="0" t="inlineStr">
        <is>
          <t>首板换</t>
        </is>
      </c>
      <c r="E8597" s="0" t="inlineStr">
        <is>
          <t>1</t>
        </is>
      </c>
      <c r="F8597" s="0" t="inlineStr">
        <is>
          <t>低价股+PTA+瓶级聚酯切片+化学纤维</t>
        </is>
      </c>
      <c r="G8597" s="10" t="n">
        <v>0.0984</v>
      </c>
      <c r="H8597" s="0" t="n">
        <v>1.34</v>
      </c>
      <c r="I8597" s="32" t="inlineStr">
        <is>
          <t>14:30:31</t>
        </is>
      </c>
      <c r="J8597" s="33" t="n">
        <v>39573108</v>
      </c>
      <c r="K8597" s="33" t="n">
        <v>977000000</v>
      </c>
      <c r="L8597" s="0" t="inlineStr">
        <is>
          <t>其他</t>
        </is>
      </c>
      <c r="M8597" s="10" t="n">
        <v>-0.008200000000000001</v>
      </c>
      <c r="N8597" s="34" t="n">
        <v>49368</v>
      </c>
    </row>
    <row r="8598">
      <c r="A8598" s="35" t="n">
        <v>45546</v>
      </c>
      <c r="B8598" s="9" t="inlineStr">
        <is>
          <t>sz000627</t>
        </is>
      </c>
      <c r="C8598" s="0" t="inlineStr">
        <is>
          <t>天茂集团</t>
        </is>
      </c>
      <c r="D8598" s="0" t="inlineStr">
        <is>
          <t>9天7板换</t>
        </is>
      </c>
      <c r="E8598" s="0" t="inlineStr">
        <is>
          <t>1</t>
        </is>
      </c>
      <c r="F8598" s="0" t="inlineStr">
        <is>
          <t>保险+养老+低价股</t>
        </is>
      </c>
      <c r="G8598" s="10" t="n">
        <v>0.09959999999999999</v>
      </c>
      <c r="H8598" s="0" t="n">
        <v>2.87</v>
      </c>
      <c r="I8598" s="32" t="inlineStr">
        <is>
          <t>14:36:16</t>
        </is>
      </c>
      <c r="J8598" s="33" t="n">
        <v>1060833110</v>
      </c>
      <c r="K8598" s="33" t="n">
        <v>4781000000</v>
      </c>
      <c r="L8598" s="0" t="inlineStr">
        <is>
          <t>其他</t>
        </is>
      </c>
      <c r="M8598" s="10" t="n">
        <v>-0.0038</v>
      </c>
      <c r="N8598" s="34" t="n">
        <v>27858753</v>
      </c>
    </row>
    <row r="8599">
      <c r="A8599" s="35" t="n">
        <v>45546</v>
      </c>
      <c r="B8599" s="9" t="inlineStr">
        <is>
          <t>sh600550</t>
        </is>
      </c>
      <c r="C8599" s="0" t="inlineStr">
        <is>
          <t>保变电气</t>
        </is>
      </c>
      <c r="D8599" s="0" t="inlineStr">
        <is>
          <t>8天5板换</t>
        </is>
      </c>
      <c r="E8599" s="0" t="inlineStr">
        <is>
          <t>1</t>
        </is>
      </c>
      <c r="F8599" s="0" t="inlineStr">
        <is>
          <t>地天板+央企+控股股东将变更+输变电设备</t>
        </is>
      </c>
      <c r="G8599" s="10" t="n">
        <v>0.1</v>
      </c>
      <c r="H8599" s="0" t="n">
        <v>7.04</v>
      </c>
      <c r="I8599" s="32" t="inlineStr">
        <is>
          <t>14:50:31</t>
        </is>
      </c>
      <c r="J8599" s="33" t="n">
        <v>1634875900</v>
      </c>
      <c r="K8599" s="33" t="n">
        <v>5524000000</v>
      </c>
      <c r="L8599" s="0" t="inlineStr">
        <is>
          <t>国企改革</t>
        </is>
      </c>
      <c r="M8599" s="10" t="n">
        <v>-0.0594</v>
      </c>
      <c r="N8599" s="34" t="n">
        <v>80559170</v>
      </c>
    </row>
    <row r="8600">
      <c r="A8600" s="35" t="n">
        <v>45545</v>
      </c>
      <c r="B8600" s="9" t="inlineStr">
        <is>
          <t>sz002640</t>
        </is>
      </c>
      <c r="C8600" s="0" t="inlineStr">
        <is>
          <t>跨境通</t>
        </is>
      </c>
      <c r="D8600" s="0" t="inlineStr">
        <is>
          <t>4板换</t>
        </is>
      </c>
      <c r="E8600" s="0" t="inlineStr">
        <is>
          <t>4</t>
        </is>
      </c>
      <c r="F8600" s="0" t="inlineStr">
        <is>
          <t>跨境电商+三胎+低价股+重整不确定性</t>
        </is>
      </c>
      <c r="G8600" s="10" t="n">
        <v>0.1026</v>
      </c>
      <c r="H8600" s="0" t="n">
        <v>2.15</v>
      </c>
      <c r="I8600" s="32" t="inlineStr">
        <is>
          <t>10:11:02</t>
        </is>
      </c>
      <c r="J8600" s="33" t="n">
        <v>601984400</v>
      </c>
      <c r="K8600" s="33" t="n">
        <v>2704000000</v>
      </c>
      <c r="L8600" s="0" t="inlineStr">
        <is>
          <t>国企改革</t>
        </is>
      </c>
      <c r="M8600" s="10" t="n">
        <v>0.0718</v>
      </c>
      <c r="N8600" s="34" t="n">
        <v>41601241</v>
      </c>
    </row>
    <row r="8601">
      <c r="A8601" s="35" t="n">
        <v>45545</v>
      </c>
      <c r="B8601" s="9" t="inlineStr">
        <is>
          <t>sz000566</t>
        </is>
      </c>
      <c r="C8601" s="0" t="inlineStr">
        <is>
          <t>海南海药</t>
        </is>
      </c>
      <c r="D8601" s="0" t="inlineStr">
        <is>
          <t>3板一</t>
        </is>
      </c>
      <c r="E8601" s="0" t="inlineStr">
        <is>
          <t>3</t>
        </is>
      </c>
      <c r="F8601" s="0" t="inlineStr">
        <is>
          <t>细胞免疫治疗+民营医院+海南+央企</t>
        </is>
      </c>
      <c r="G8601" s="10" t="n">
        <v>0.0997</v>
      </c>
      <c r="H8601" s="0" t="n">
        <v>4.08</v>
      </c>
      <c r="I8601" s="32" t="inlineStr">
        <is>
          <t>09:30:00</t>
        </is>
      </c>
      <c r="J8601" s="33" t="n">
        <v>66199224</v>
      </c>
      <c r="K8601" s="33" t="n">
        <v>3535000000</v>
      </c>
      <c r="L8601" s="0" t="inlineStr">
        <is>
          <t>医药</t>
        </is>
      </c>
      <c r="M8601" s="10" t="n">
        <v>0.0997</v>
      </c>
      <c r="N8601" s="34" t="n">
        <v>20744760</v>
      </c>
    </row>
    <row r="8602">
      <c r="A8602" s="35" t="n">
        <v>45545</v>
      </c>
      <c r="B8602" s="9" t="inlineStr">
        <is>
          <t>sh600838</t>
        </is>
      </c>
      <c r="C8602" s="0" t="inlineStr">
        <is>
          <t>上海九百</t>
        </is>
      </c>
      <c r="D8602" s="0" t="inlineStr">
        <is>
          <t>3板T</t>
        </is>
      </c>
      <c r="E8602" s="0" t="inlineStr">
        <is>
          <t>3</t>
        </is>
      </c>
      <c r="F8602" s="0" t="inlineStr">
        <is>
          <t>新零售+参股券商+酒类产品+上海国资</t>
        </is>
      </c>
      <c r="G8602" s="10" t="n">
        <v>0.1</v>
      </c>
      <c r="H8602" s="0" t="n">
        <v>7.59</v>
      </c>
      <c r="I8602" s="32" t="inlineStr">
        <is>
          <t>09:43:16</t>
        </is>
      </c>
      <c r="J8602" s="33" t="n">
        <v>409284280</v>
      </c>
      <c r="K8602" s="33" t="n">
        <v>2067000000</v>
      </c>
      <c r="L8602" s="0" t="inlineStr">
        <is>
          <t>国企改革</t>
        </is>
      </c>
      <c r="M8602" s="10" t="n">
        <v>0.1</v>
      </c>
      <c r="N8602" s="34" t="n">
        <v>17661171</v>
      </c>
    </row>
    <row r="8603">
      <c r="A8603" s="35" t="n">
        <v>45545</v>
      </c>
      <c r="B8603" s="9" t="inlineStr">
        <is>
          <t>sz002036</t>
        </is>
      </c>
      <c r="C8603" s="0" t="inlineStr">
        <is>
          <t>联创电子</t>
        </is>
      </c>
      <c r="D8603" s="0" t="inlineStr">
        <is>
          <t>3板换</t>
        </is>
      </c>
      <c r="E8603" s="0" t="inlineStr">
        <is>
          <t>3</t>
        </is>
      </c>
      <c r="F8603" s="0" t="inlineStr">
        <is>
          <t>光学镜头+车载ADAS镜头+华为+特斯拉概念</t>
        </is>
      </c>
      <c r="G8603" s="10" t="n">
        <v>0.1004</v>
      </c>
      <c r="H8603" s="0" t="n">
        <v>8.99</v>
      </c>
      <c r="I8603" s="32" t="inlineStr">
        <is>
          <t>09:58:01</t>
        </is>
      </c>
      <c r="J8603" s="33" t="n">
        <v>1764496700</v>
      </c>
      <c r="K8603" s="33" t="n">
        <v>8641000000</v>
      </c>
      <c r="L8603" s="0" t="inlineStr">
        <is>
          <t>消费电子</t>
        </is>
      </c>
      <c r="M8603" s="10" t="n">
        <v>0.0636</v>
      </c>
      <c r="N8603" s="34" t="n">
        <v>262358052</v>
      </c>
    </row>
    <row r="8604">
      <c r="A8604" s="35" t="n">
        <v>45545</v>
      </c>
      <c r="B8604" s="9" t="inlineStr">
        <is>
          <t>sz002622</t>
        </is>
      </c>
      <c r="C8604" s="0" t="inlineStr">
        <is>
          <t>皓宸医疗</t>
        </is>
      </c>
      <c r="D8604" s="0" t="inlineStr">
        <is>
          <t>2板一</t>
        </is>
      </c>
      <c r="E8604" s="0" t="inlineStr">
        <is>
          <t>2</t>
        </is>
      </c>
      <c r="F8604" s="0" t="inlineStr">
        <is>
          <t>民营医院+医疗服务+低价微盘股</t>
        </is>
      </c>
      <c r="G8604" s="10" t="n">
        <v>0.1026</v>
      </c>
      <c r="H8604" s="0" t="n">
        <v>1.72</v>
      </c>
      <c r="I8604" s="32" t="inlineStr">
        <is>
          <t>09:30:00</t>
        </is>
      </c>
      <c r="J8604" s="33" t="n">
        <v>23715429</v>
      </c>
      <c r="K8604" s="33" t="n">
        <v>1419000000</v>
      </c>
      <c r="L8604" s="0" t="inlineStr">
        <is>
          <t>医药</t>
        </is>
      </c>
      <c r="M8604" s="10" t="n">
        <v>0.1026</v>
      </c>
      <c r="N8604" s="34" t="n">
        <v>9856460</v>
      </c>
    </row>
    <row r="8605">
      <c r="A8605" s="35" t="n">
        <v>45545</v>
      </c>
      <c r="B8605" s="9" t="inlineStr">
        <is>
          <t>sz000536</t>
        </is>
      </c>
      <c r="C8605" s="0" t="inlineStr">
        <is>
          <t>华映科技</t>
        </is>
      </c>
      <c r="D8605" s="0" t="inlineStr">
        <is>
          <t>2板T</t>
        </is>
      </c>
      <c r="E8605" s="0" t="inlineStr">
        <is>
          <t>2</t>
        </is>
      </c>
      <c r="F8605" s="0" t="inlineStr">
        <is>
          <t>华为+显示面板+OLED+福建国资</t>
        </is>
      </c>
      <c r="G8605" s="10" t="n">
        <v>0.1008</v>
      </c>
      <c r="H8605" s="0" t="n">
        <v>2.73</v>
      </c>
      <c r="I8605" s="32" t="inlineStr">
        <is>
          <t>09:31:00</t>
        </is>
      </c>
      <c r="J8605" s="33" t="n">
        <v>311320820</v>
      </c>
      <c r="K8605" s="33" t="n">
        <v>3920000000</v>
      </c>
      <c r="L8605" s="0" t="inlineStr">
        <is>
          <t>消费电子</t>
        </is>
      </c>
      <c r="M8605" s="10" t="n">
        <v>0.1008</v>
      </c>
      <c r="N8605" s="34" t="n">
        <v>50585262</v>
      </c>
    </row>
    <row r="8606">
      <c r="A8606" s="35" t="n">
        <v>45545</v>
      </c>
      <c r="B8606" s="9" t="inlineStr">
        <is>
          <t>sz300030</t>
        </is>
      </c>
      <c r="C8606" s="0" t="inlineStr">
        <is>
          <t>阳普医疗</t>
        </is>
      </c>
      <c r="D8606" s="0" t="inlineStr">
        <is>
          <t>2板T</t>
        </is>
      </c>
      <c r="E8606" s="0" t="inlineStr">
        <is>
          <t>2</t>
        </is>
      </c>
      <c r="F8606" s="0" t="inlineStr">
        <is>
          <t>细胞免疫治疗+体外诊断+国企</t>
        </is>
      </c>
      <c r="G8606" s="10" t="n">
        <v>0.1996</v>
      </c>
      <c r="H8606" s="0" t="n">
        <v>5.83</v>
      </c>
      <c r="I8606" s="32" t="inlineStr">
        <is>
          <t>09:36:16</t>
        </is>
      </c>
      <c r="J8606" s="33" t="n">
        <v>215016510</v>
      </c>
      <c r="K8606" s="33" t="n">
        <v>1231000000</v>
      </c>
      <c r="L8606" s="0" t="inlineStr">
        <is>
          <t>医药</t>
        </is>
      </c>
      <c r="M8606" s="10" t="n">
        <v>0.1996</v>
      </c>
      <c r="N8606" s="34" t="n">
        <v>19669837</v>
      </c>
    </row>
    <row r="8607">
      <c r="A8607" s="35" t="n">
        <v>45545</v>
      </c>
      <c r="B8607" s="9" t="inlineStr">
        <is>
          <t>sz002898</t>
        </is>
      </c>
      <c r="C8607" s="0" t="inlineStr">
        <is>
          <t>赛隆药业</t>
        </is>
      </c>
      <c r="D8607" s="0" t="inlineStr">
        <is>
          <t>2板换</t>
        </is>
      </c>
      <c r="E8607" s="0" t="inlineStr">
        <is>
          <t>2</t>
        </is>
      </c>
      <c r="F8607" s="0" t="inlineStr">
        <is>
          <t>人体干细胞+原料药+创新药</t>
        </is>
      </c>
      <c r="G8607" s="10" t="n">
        <v>0.09959999999999999</v>
      </c>
      <c r="H8607" s="0" t="n">
        <v>10.38</v>
      </c>
      <c r="I8607" s="32" t="inlineStr">
        <is>
          <t>09:43:01</t>
        </is>
      </c>
      <c r="J8607" s="33" t="n">
        <v>190712280</v>
      </c>
      <c r="K8607" s="33" t="n">
        <v>642000000</v>
      </c>
      <c r="L8607" s="0" t="inlineStr">
        <is>
          <t>医药</t>
        </is>
      </c>
      <c r="M8607" s="10" t="n">
        <v>0.0519</v>
      </c>
      <c r="N8607" s="34" t="n">
        <v>4887546</v>
      </c>
    </row>
    <row r="8608">
      <c r="A8608" s="35" t="n">
        <v>45545</v>
      </c>
      <c r="B8608" s="9" t="inlineStr">
        <is>
          <t>sh600187</t>
        </is>
      </c>
      <c r="C8608" s="0" t="inlineStr">
        <is>
          <t>国中水务</t>
        </is>
      </c>
      <c r="D8608" s="0" t="inlineStr">
        <is>
          <t>2板换</t>
        </is>
      </c>
      <c r="E8608" s="0" t="inlineStr">
        <is>
          <t>2</t>
        </is>
      </c>
      <c r="F8608" s="0" t="inlineStr">
        <is>
          <t>处罚落地+拟控股北京汇源+污水处理</t>
        </is>
      </c>
      <c r="G8608" s="10" t="n">
        <v>0.1004</v>
      </c>
      <c r="H8608" s="0" t="n">
        <v>2.85</v>
      </c>
      <c r="I8608" s="32" t="inlineStr">
        <is>
          <t>10:04:16</t>
        </is>
      </c>
      <c r="J8608" s="33" t="n">
        <v>717129240</v>
      </c>
      <c r="K8608" s="33" t="n">
        <v>3448000000</v>
      </c>
      <c r="L8608" s="0" t="inlineStr">
        <is>
          <t>公告</t>
        </is>
      </c>
      <c r="M8608" s="10" t="n">
        <v>0.08110000000000001</v>
      </c>
      <c r="N8608" s="34" t="n">
        <v>85531600</v>
      </c>
    </row>
    <row r="8609">
      <c r="A8609" s="35" t="n">
        <v>45545</v>
      </c>
      <c r="B8609" s="9" t="inlineStr">
        <is>
          <t>sz300134</t>
        </is>
      </c>
      <c r="C8609" s="0" t="inlineStr">
        <is>
          <t>大富科技</t>
        </is>
      </c>
      <c r="D8609" s="0" t="inlineStr">
        <is>
          <t>2板换</t>
        </is>
      </c>
      <c r="E8609" s="0" t="inlineStr">
        <is>
          <t>2</t>
        </is>
      </c>
      <c r="F8609" s="0" t="inlineStr">
        <is>
          <t>重整获批+华为折叠屏+滤波器</t>
        </is>
      </c>
      <c r="G8609" s="10" t="n">
        <v>0.2002</v>
      </c>
      <c r="H8609" s="0" t="n">
        <v>10.61</v>
      </c>
      <c r="I8609" s="32" t="inlineStr">
        <is>
          <t>13:30:03</t>
        </is>
      </c>
      <c r="J8609" s="33" t="n">
        <v>1011392860</v>
      </c>
      <c r="K8609" s="33" t="n">
        <v>3729000000</v>
      </c>
      <c r="L8609" s="0" t="inlineStr">
        <is>
          <t>消费电子</t>
        </is>
      </c>
      <c r="M8609" s="10" t="n">
        <v>0.008999999999999999</v>
      </c>
      <c r="N8609" s="34" t="n">
        <v>25596832</v>
      </c>
    </row>
    <row r="8610">
      <c r="A8610" s="35" t="n">
        <v>45545</v>
      </c>
      <c r="B8610" s="9" t="inlineStr">
        <is>
          <t>sz000020</t>
        </is>
      </c>
      <c r="C8610" s="0" t="inlineStr">
        <is>
          <t>深华发Ａ</t>
        </is>
      </c>
      <c r="D8610" s="0" t="inlineStr">
        <is>
          <t>6天4板换</t>
        </is>
      </c>
      <c r="E8610" s="0" t="inlineStr">
        <is>
          <t>2</t>
        </is>
      </c>
      <c r="F8610" s="0" t="inlineStr">
        <is>
          <t>曾传闻华为借壳上市（已澄清）+深圳+精密注塑件+显示器</t>
        </is>
      </c>
      <c r="G8610" s="10" t="n">
        <v>0.1004</v>
      </c>
      <c r="H8610" s="0" t="n">
        <v>13.7</v>
      </c>
      <c r="I8610" s="32" t="inlineStr">
        <is>
          <t>14:24:50</t>
        </is>
      </c>
      <c r="J8610" s="33" t="n">
        <v>443688470</v>
      </c>
      <c r="K8610" s="33" t="n">
        <v>848000000</v>
      </c>
      <c r="M8610" s="10" t="n">
        <v>-0.0112</v>
      </c>
      <c r="N8610" s="34" t="n">
        <v>6859132</v>
      </c>
    </row>
    <row r="8611">
      <c r="A8611" s="35" t="n">
        <v>45545</v>
      </c>
      <c r="B8611" s="9" t="inlineStr">
        <is>
          <t>sz002816</t>
        </is>
      </c>
      <c r="C8611" s="0" t="inlineStr">
        <is>
          <t>和科达</t>
        </is>
      </c>
      <c r="D8611" s="0" t="inlineStr">
        <is>
          <t>首板一</t>
        </is>
      </c>
      <c r="E8611" s="0" t="inlineStr">
        <is>
          <t>1</t>
        </is>
      </c>
      <c r="F8611" s="0" t="inlineStr">
        <is>
          <t>摘帽+精密清洗设备</t>
        </is>
      </c>
      <c r="G8611" s="10" t="n">
        <v>0.0999</v>
      </c>
      <c r="H8611" s="0" t="n">
        <v>8.15</v>
      </c>
      <c r="I8611" s="32" t="inlineStr">
        <is>
          <t>09:30:00</t>
        </is>
      </c>
      <c r="J8611" s="33" t="n">
        <v>1150340</v>
      </c>
      <c r="K8611" s="33" t="n">
        <v>603000000</v>
      </c>
      <c r="L8611" s="0" t="inlineStr">
        <is>
          <t>公告</t>
        </is>
      </c>
      <c r="M8611" s="10" t="n">
        <v>0.0999</v>
      </c>
      <c r="N8611" s="34" t="n">
        <v>122250</v>
      </c>
    </row>
    <row r="8612">
      <c r="A8612" s="35" t="n">
        <v>45545</v>
      </c>
      <c r="B8612" s="9" t="inlineStr">
        <is>
          <t>sz000931</t>
        </is>
      </c>
      <c r="C8612" s="0" t="inlineStr">
        <is>
          <t>中关村</t>
        </is>
      </c>
      <c r="D8612" s="0" t="inlineStr">
        <is>
          <t>首板换</t>
        </is>
      </c>
      <c r="E8612" s="0" t="inlineStr">
        <is>
          <t>1</t>
        </is>
      </c>
      <c r="F8612" s="0" t="inlineStr">
        <is>
          <t>签订战略合作框架协议+创新药+心血管领域+医药</t>
        </is>
      </c>
      <c r="G8612" s="10" t="n">
        <v>0.0992</v>
      </c>
      <c r="H8612" s="0" t="n">
        <v>4.21</v>
      </c>
      <c r="I8612" s="32" t="inlineStr">
        <is>
          <t>09:30:15</t>
        </is>
      </c>
      <c r="J8612" s="33" t="n">
        <v>41967345</v>
      </c>
      <c r="K8612" s="33" t="n">
        <v>2133000000</v>
      </c>
      <c r="L8612" s="0" t="inlineStr">
        <is>
          <t>公告</t>
        </is>
      </c>
      <c r="M8612" s="10" t="n">
        <v>0.0914</v>
      </c>
      <c r="N8612" s="34" t="n">
        <v>4310834</v>
      </c>
    </row>
    <row r="8613">
      <c r="A8613" s="35" t="n">
        <v>45545</v>
      </c>
      <c r="B8613" s="9" t="inlineStr">
        <is>
          <t>sh600561</t>
        </is>
      </c>
      <c r="C8613" s="0" t="inlineStr">
        <is>
          <t>江西长运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出租汽车业务+充电桩+国企</t>
        </is>
      </c>
      <c r="G8613" s="10" t="n">
        <v>0.1005</v>
      </c>
      <c r="H8613" s="0" t="n">
        <v>4.6</v>
      </c>
      <c r="I8613" s="32" t="inlineStr">
        <is>
          <t>09:34:45</t>
        </is>
      </c>
      <c r="J8613" s="33" t="n">
        <v>73839412</v>
      </c>
      <c r="K8613" s="33" t="n">
        <v>788000000</v>
      </c>
      <c r="L8613" s="0" t="inlineStr">
        <is>
          <t>国企改革</t>
        </is>
      </c>
      <c r="M8613" s="10" t="n">
        <v>0.0167</v>
      </c>
      <c r="N8613" s="34" t="n">
        <v>1100325</v>
      </c>
    </row>
    <row r="8614">
      <c r="A8614" s="35" t="n">
        <v>45545</v>
      </c>
      <c r="B8614" s="9" t="inlineStr">
        <is>
          <t>sh603978</t>
        </is>
      </c>
      <c r="C8614" s="0" t="inlineStr">
        <is>
          <t>深圳新星</t>
        </is>
      </c>
      <c r="D8614" s="0" t="inlineStr">
        <is>
          <t>首板换</t>
        </is>
      </c>
      <c r="E8614" s="0" t="inlineStr">
        <is>
          <t>1</t>
        </is>
      </c>
      <c r="F8614" s="0" t="inlineStr">
        <is>
          <t>增持+铝晶粒细化剂+拟收购+拟剥离部分六氟磷酸锂项目资产</t>
        </is>
      </c>
      <c r="G8614" s="10" t="n">
        <v>0.1002</v>
      </c>
      <c r="H8614" s="0" t="n">
        <v>11.31</v>
      </c>
      <c r="I8614" s="32" t="inlineStr">
        <is>
          <t>09:36:00</t>
        </is>
      </c>
      <c r="J8614" s="33" t="n">
        <v>118223255</v>
      </c>
      <c r="K8614" s="33" t="n">
        <v>1055000000</v>
      </c>
      <c r="L8614" s="0" t="inlineStr">
        <is>
          <t>公告</t>
        </is>
      </c>
      <c r="M8614" s="10" t="n">
        <v>-0.0058</v>
      </c>
      <c r="N8614" s="34" t="n">
        <v>502824</v>
      </c>
    </row>
    <row r="8615">
      <c r="A8615" s="35" t="n">
        <v>45545</v>
      </c>
      <c r="B8615" s="9" t="inlineStr">
        <is>
          <t>sz300157</t>
        </is>
      </c>
      <c r="C8615" s="0" t="inlineStr">
        <is>
          <t>新锦动力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能源装备+石油石化+氢能源+低价微盘股</t>
        </is>
      </c>
      <c r="G8615" s="10" t="n">
        <v>0.1981</v>
      </c>
      <c r="H8615" s="0" t="n">
        <v>2.48</v>
      </c>
      <c r="I8615" s="32" t="inlineStr">
        <is>
          <t>09:38:16</t>
        </is>
      </c>
      <c r="J8615" s="33" t="n">
        <v>146216230</v>
      </c>
      <c r="K8615" s="33" t="n">
        <v>1346000000</v>
      </c>
      <c r="L8615" s="0" t="inlineStr">
        <is>
          <t>其他</t>
        </is>
      </c>
      <c r="M8615" s="10" t="n">
        <v>0.0048</v>
      </c>
      <c r="N8615" s="34" t="n">
        <v>24544</v>
      </c>
    </row>
    <row r="8616">
      <c r="A8616" s="35" t="n">
        <v>45545</v>
      </c>
      <c r="B8616" s="9" t="inlineStr">
        <is>
          <t>sz000068</t>
        </is>
      </c>
      <c r="C8616" s="0" t="inlineStr">
        <is>
          <t>华控赛格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山西国资+深圳+锂电池+工程咨询设计</t>
        </is>
      </c>
      <c r="G8616" s="10" t="n">
        <v>0.1003</v>
      </c>
      <c r="H8616" s="0" t="n">
        <v>3.18</v>
      </c>
      <c r="I8616" s="32" t="inlineStr">
        <is>
          <t>09:39:16</t>
        </is>
      </c>
      <c r="J8616" s="33" t="n">
        <v>98875331</v>
      </c>
      <c r="K8616" s="33" t="n">
        <v>1791000000</v>
      </c>
      <c r="L8616" s="0" t="inlineStr">
        <is>
          <t>国企改革</t>
        </is>
      </c>
      <c r="M8616" s="10" t="n">
        <v>0</v>
      </c>
      <c r="N8616" s="34" t="n">
        <v>513842</v>
      </c>
    </row>
    <row r="8617">
      <c r="A8617" s="35" t="n">
        <v>45545</v>
      </c>
      <c r="B8617" s="9" t="inlineStr">
        <is>
          <t>sz002861</t>
        </is>
      </c>
      <c r="C8617" s="0" t="inlineStr">
        <is>
          <t>瀛通通讯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电声产品+星闪+AI眼镜+苹果+外销</t>
        </is>
      </c>
      <c r="G8617" s="10" t="n">
        <v>0.09959999999999999</v>
      </c>
      <c r="H8617" s="0" t="n">
        <v>11.37</v>
      </c>
      <c r="I8617" s="32" t="inlineStr">
        <is>
          <t>09:41:16</t>
        </is>
      </c>
      <c r="J8617" s="33" t="n">
        <v>168676410</v>
      </c>
      <c r="K8617" s="33" t="n">
        <v>868000000</v>
      </c>
      <c r="L8617" s="0" t="inlineStr">
        <is>
          <t>消费电子</t>
        </is>
      </c>
      <c r="M8617" s="10" t="n">
        <v>0.0048</v>
      </c>
      <c r="N8617" s="34" t="n">
        <v>563138</v>
      </c>
    </row>
    <row r="8618">
      <c r="A8618" s="35" t="n">
        <v>45545</v>
      </c>
      <c r="B8618" s="9" t="inlineStr">
        <is>
          <t>sz002058</t>
        </is>
      </c>
      <c r="C8618" s="0" t="inlineStr">
        <is>
          <t>威尔泰</t>
        </is>
      </c>
      <c r="D8618" s="0" t="inlineStr">
        <is>
          <t>首板换</t>
        </is>
      </c>
      <c r="E8618" s="0" t="inlineStr">
        <is>
          <t>1</t>
        </is>
      </c>
      <c r="F8618" s="0" t="inlineStr">
        <is>
          <t>汽车检具+仪器仪表+石墨烯+上海</t>
        </is>
      </c>
      <c r="G8618" s="10" t="n">
        <v>0.0999</v>
      </c>
      <c r="H8618" s="0" t="n">
        <v>8.15</v>
      </c>
      <c r="I8618" s="32" t="inlineStr">
        <is>
          <t>09:42:31</t>
        </is>
      </c>
      <c r="J8618" s="33" t="n">
        <v>54332157</v>
      </c>
      <c r="K8618" s="33" t="n">
        <v>619000000</v>
      </c>
      <c r="L8618" s="0" t="inlineStr">
        <is>
          <t>其他</t>
        </is>
      </c>
      <c r="M8618" s="10" t="n">
        <v>-0.0013</v>
      </c>
      <c r="N8618" s="34" t="n">
        <v>66600</v>
      </c>
    </row>
    <row r="8619">
      <c r="A8619" s="35" t="n">
        <v>45545</v>
      </c>
      <c r="B8619" s="9" t="inlineStr">
        <is>
          <t>sh600981</t>
        </is>
      </c>
      <c r="C8619" s="0" t="inlineStr">
        <is>
          <t>汇鸿集团</t>
        </is>
      </c>
      <c r="D8619" s="0" t="inlineStr">
        <is>
          <t>首板换</t>
        </is>
      </c>
      <c r="E8619" s="0" t="inlineStr">
        <is>
          <t>1</t>
        </is>
      </c>
      <c r="F8619" s="0" t="inlineStr">
        <is>
          <t>贸易+国企改革+供应链运营</t>
        </is>
      </c>
      <c r="G8619" s="10" t="n">
        <v>0.1</v>
      </c>
      <c r="H8619" s="0" t="n">
        <v>1.87</v>
      </c>
      <c r="I8619" s="32" t="inlineStr">
        <is>
          <t>09:58:01</t>
        </is>
      </c>
      <c r="J8619" s="33" t="n">
        <v>75466319</v>
      </c>
      <c r="K8619" s="33" t="n">
        <v>1367000000</v>
      </c>
      <c r="L8619" s="0" t="inlineStr">
        <is>
          <t>国企改革</t>
        </is>
      </c>
      <c r="M8619" s="10" t="n">
        <v>0</v>
      </c>
      <c r="N8619" s="34" t="n">
        <v>239190</v>
      </c>
    </row>
    <row r="8620">
      <c r="A8620" s="35" t="n">
        <v>45545</v>
      </c>
      <c r="B8620" s="9" t="inlineStr">
        <is>
          <t>sh603189</t>
        </is>
      </c>
      <c r="C8620" s="0" t="inlineStr">
        <is>
          <t>网达软件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鸿蒙概念+信创+虚拟现实+混合现实</t>
        </is>
      </c>
      <c r="G8620" s="10" t="n">
        <v>0.0999</v>
      </c>
      <c r="H8620" s="0" t="n">
        <v>13.76</v>
      </c>
      <c r="I8620" s="32" t="inlineStr">
        <is>
          <t>10:08:02</t>
        </is>
      </c>
      <c r="J8620" s="33" t="n">
        <v>420752450</v>
      </c>
      <c r="K8620" s="33" t="n">
        <v>2015000000</v>
      </c>
      <c r="L8620" s="0" t="inlineStr">
        <is>
          <t>华为</t>
        </is>
      </c>
      <c r="M8620" s="10" t="n">
        <v>0.0072</v>
      </c>
      <c r="N8620" s="34" t="n">
        <v>2346120</v>
      </c>
    </row>
    <row r="8621">
      <c r="A8621" s="35" t="n">
        <v>45545</v>
      </c>
      <c r="B8621" s="9" t="inlineStr">
        <is>
          <t>sz000995</t>
        </is>
      </c>
      <c r="C8621" s="0" t="inlineStr">
        <is>
          <t>皇台酒业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白酒+葡萄酒+农业种植+终止酱酒投资计划</t>
        </is>
      </c>
      <c r="G8621" s="10" t="n">
        <v>0.1</v>
      </c>
      <c r="H8621" s="0" t="n">
        <v>9.130000000000001</v>
      </c>
      <c r="I8621" s="32" t="inlineStr">
        <is>
          <t>10:09:17</t>
        </is>
      </c>
      <c r="J8621" s="33" t="n">
        <v>95058177</v>
      </c>
      <c r="K8621" s="33" t="n">
        <v>1163000000</v>
      </c>
      <c r="L8621" s="0" t="inlineStr">
        <is>
          <t>消费</t>
        </is>
      </c>
      <c r="M8621" s="10" t="n">
        <v>0.006</v>
      </c>
      <c r="N8621" s="34" t="n">
        <v>179525</v>
      </c>
    </row>
    <row r="8622">
      <c r="A8622" s="35" t="n">
        <v>45545</v>
      </c>
      <c r="B8622" s="9" t="inlineStr">
        <is>
          <t>sh603918</t>
        </is>
      </c>
      <c r="C8622" s="0" t="inlineStr">
        <is>
          <t>金桥信息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AI多元解纷平台+智慧法院+蚂蚁+华为</t>
        </is>
      </c>
      <c r="G8622" s="10" t="n">
        <v>0.1003</v>
      </c>
      <c r="H8622" s="0" t="n">
        <v>9.869999999999999</v>
      </c>
      <c r="I8622" s="32" t="inlineStr">
        <is>
          <t>10:10:02</t>
        </is>
      </c>
      <c r="J8622" s="33" t="n">
        <v>294827780</v>
      </c>
      <c r="K8622" s="33" t="n">
        <v>2715000000</v>
      </c>
      <c r="L8622" s="0" t="inlineStr">
        <is>
          <t>华为</t>
        </is>
      </c>
      <c r="M8622" s="10" t="n">
        <v>0.0123</v>
      </c>
      <c r="N8622" s="34" t="n">
        <v>1048740</v>
      </c>
    </row>
    <row r="8623">
      <c r="A8623" s="35" t="n">
        <v>45545</v>
      </c>
      <c r="B8623" s="9" t="inlineStr">
        <is>
          <t>sz002227</t>
        </is>
      </c>
      <c r="C8623" s="0" t="inlineStr">
        <is>
          <t>奥特迅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充电桩+液冷超充+虚拟电厂+储能</t>
        </is>
      </c>
      <c r="G8623" s="10" t="n">
        <v>0.1004</v>
      </c>
      <c r="H8623" s="0" t="n">
        <v>8.220000000000001</v>
      </c>
      <c r="I8623" s="32" t="inlineStr">
        <is>
          <t>10:26:17</t>
        </is>
      </c>
      <c r="J8623" s="33" t="n">
        <v>36104577</v>
      </c>
      <c r="K8623" s="33" t="n">
        <v>940000000</v>
      </c>
      <c r="L8623" s="0" t="inlineStr">
        <is>
          <t>充电桩</t>
        </is>
      </c>
      <c r="M8623" s="10" t="n">
        <v>0.0013</v>
      </c>
      <c r="N8623" s="34" t="n">
        <v>16456</v>
      </c>
    </row>
    <row r="8624">
      <c r="A8624" s="35" t="n">
        <v>45545</v>
      </c>
      <c r="B8624" s="9" t="inlineStr">
        <is>
          <t>sh603273</t>
        </is>
      </c>
      <c r="C8624" s="0" t="inlineStr">
        <is>
          <t>天元智能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参设产业基金+工程机械+氢能源+次新股</t>
        </is>
      </c>
      <c r="G8624" s="10" t="n">
        <v>0.1002</v>
      </c>
      <c r="H8624" s="0" t="n">
        <v>16.58</v>
      </c>
      <c r="I8624" s="32" t="inlineStr">
        <is>
          <t>10:53:47</t>
        </is>
      </c>
      <c r="J8624" s="33" t="n">
        <v>64929183</v>
      </c>
      <c r="K8624" s="33" t="n">
        <v>888000000</v>
      </c>
      <c r="L8624" s="0" t="inlineStr">
        <is>
          <t>公告</t>
        </is>
      </c>
      <c r="M8624" s="10" t="n">
        <v>-0.0027</v>
      </c>
      <c r="N8624" s="34" t="n">
        <v>35621</v>
      </c>
    </row>
    <row r="8625">
      <c r="A8625" s="35" t="n">
        <v>45545</v>
      </c>
      <c r="B8625" s="9" t="inlineStr">
        <is>
          <t>sz300510</t>
        </is>
      </c>
      <c r="C8625" s="0" t="inlineStr">
        <is>
          <t>金冠股份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液冷极充+智能电网+电力运维+国企</t>
        </is>
      </c>
      <c r="G8625" s="10" t="n">
        <v>0.1994</v>
      </c>
      <c r="H8625" s="0" t="n">
        <v>3.85</v>
      </c>
      <c r="I8625" s="32" t="inlineStr">
        <is>
          <t>11:00:17</t>
        </is>
      </c>
      <c r="J8625" s="33" t="n">
        <v>206372600</v>
      </c>
      <c r="K8625" s="33" t="n">
        <v>2142000000</v>
      </c>
      <c r="L8625" s="0" t="inlineStr">
        <is>
          <t>充电桩</t>
        </is>
      </c>
      <c r="M8625" s="10" t="n">
        <v>0.0062</v>
      </c>
      <c r="N8625" s="34" t="n">
        <v>25840</v>
      </c>
    </row>
    <row r="8626">
      <c r="A8626" s="35" t="n">
        <v>45545</v>
      </c>
      <c r="B8626" s="9" t="inlineStr">
        <is>
          <t>sh603032</t>
        </is>
      </c>
      <c r="C8626" s="0" t="inlineStr">
        <is>
          <t>德新科技</t>
        </is>
      </c>
      <c r="D8626" s="0" t="inlineStr">
        <is>
          <t>首板换</t>
        </is>
      </c>
      <c r="E8626" s="0" t="inlineStr">
        <is>
          <t>1</t>
        </is>
      </c>
      <c r="F8626" s="0" t="inlineStr">
        <is>
          <t>锂电设备+客运+西部大开发</t>
        </is>
      </c>
      <c r="G8626" s="10" t="n">
        <v>0.0997</v>
      </c>
      <c r="H8626" s="0" t="n">
        <v>14.01</v>
      </c>
      <c r="I8626" s="32" t="inlineStr">
        <is>
          <t>11:12:47</t>
        </is>
      </c>
      <c r="J8626" s="33" t="n">
        <v>320183100</v>
      </c>
      <c r="K8626" s="33" t="n">
        <v>1418000000</v>
      </c>
      <c r="L8626" s="0" t="inlineStr">
        <is>
          <t>其他</t>
        </is>
      </c>
      <c r="M8626" s="10" t="n">
        <v>0.011</v>
      </c>
      <c r="N8626" s="34" t="n">
        <v>337456</v>
      </c>
    </row>
    <row r="8627">
      <c r="A8627" s="35" t="n">
        <v>45545</v>
      </c>
      <c r="B8627" s="9" t="inlineStr">
        <is>
          <t>sh600467</t>
        </is>
      </c>
      <c r="C8627" s="0" t="inlineStr">
        <is>
          <t>好当家</t>
        </is>
      </c>
      <c r="D8627" s="0" t="inlineStr">
        <is>
          <t>首板换</t>
        </is>
      </c>
      <c r="E8627" s="0" t="inlineStr">
        <is>
          <t>1</t>
        </is>
      </c>
      <c r="F8627" s="0" t="inlineStr">
        <is>
          <t>海水养殖+白酒+低价股</t>
        </is>
      </c>
      <c r="G8627" s="10" t="n">
        <v>0.1007</v>
      </c>
      <c r="H8627" s="0" t="n">
        <v>1.64</v>
      </c>
      <c r="I8627" s="32" t="inlineStr">
        <is>
          <t>11:14:32</t>
        </is>
      </c>
      <c r="J8627" s="33" t="n">
        <v>116203569</v>
      </c>
      <c r="K8627" s="33" t="n">
        <v>1456000000</v>
      </c>
      <c r="L8627" s="0" t="inlineStr">
        <is>
          <t>消费</t>
        </is>
      </c>
      <c r="M8627" s="10" t="n">
        <v>0</v>
      </c>
      <c r="N8627" s="34" t="n">
        <v>766456</v>
      </c>
    </row>
    <row r="8628">
      <c r="A8628" s="35" t="n">
        <v>45545</v>
      </c>
      <c r="B8628" s="9" t="inlineStr">
        <is>
          <t>sz300925</t>
        </is>
      </c>
      <c r="C8628" s="0" t="inlineStr">
        <is>
          <t>法本信息</t>
        </is>
      </c>
      <c r="D8628" s="0" t="inlineStr">
        <is>
          <t>首板换</t>
        </is>
      </c>
      <c r="E8628" s="0" t="inlineStr">
        <is>
          <t>1</t>
        </is>
      </c>
      <c r="F8628" s="0" t="inlineStr">
        <is>
          <t>鸿蒙概念+智能座舱+国产软件</t>
        </is>
      </c>
      <c r="G8628" s="10" t="n">
        <v>0.1998</v>
      </c>
      <c r="H8628" s="0" t="n">
        <v>12.25</v>
      </c>
      <c r="I8628" s="32" t="inlineStr">
        <is>
          <t>13:05:02</t>
        </is>
      </c>
      <c r="J8628" s="33" t="n">
        <v>961225410</v>
      </c>
      <c r="K8628" s="33" t="n">
        <v>3429000000</v>
      </c>
      <c r="L8628" s="0" t="inlineStr">
        <is>
          <t>华为</t>
        </is>
      </c>
      <c r="M8628" s="10" t="n">
        <v>0.0157</v>
      </c>
      <c r="N8628" s="34" t="n">
        <v>2342583</v>
      </c>
    </row>
    <row r="8629">
      <c r="A8629" s="35" t="n">
        <v>45545</v>
      </c>
      <c r="B8629" s="9" t="inlineStr">
        <is>
          <t>sz002121</t>
        </is>
      </c>
      <c r="C8629" s="0" t="inlineStr">
        <is>
          <t>科陆电子</t>
        </is>
      </c>
      <c r="D8629" s="0" t="inlineStr">
        <is>
          <t>首板换</t>
        </is>
      </c>
      <c r="E8629" s="0" t="inlineStr">
        <is>
          <t>1</t>
        </is>
      </c>
      <c r="F8629" s="0" t="inlineStr">
        <is>
          <t>充电桩+电网设备+储能+中标国家电网</t>
        </is>
      </c>
      <c r="G8629" s="10" t="n">
        <v>0.1</v>
      </c>
      <c r="H8629" s="0" t="n">
        <v>3.74</v>
      </c>
      <c r="I8629" s="32" t="inlineStr">
        <is>
          <t>13:09:17</t>
        </is>
      </c>
      <c r="J8629" s="33" t="n">
        <v>196760230</v>
      </c>
      <c r="K8629" s="33" t="n">
        <v>3958000000</v>
      </c>
      <c r="L8629" s="0" t="inlineStr">
        <is>
          <t>充电桩</t>
        </is>
      </c>
      <c r="M8629" s="10" t="n">
        <v>0.0029</v>
      </c>
      <c r="N8629" s="34" t="n">
        <v>6479</v>
      </c>
    </row>
    <row r="8630">
      <c r="A8630" s="35" t="n">
        <v>45545</v>
      </c>
      <c r="B8630" s="9" t="inlineStr">
        <is>
          <t>sz000586</t>
        </is>
      </c>
      <c r="C8630" s="0" t="inlineStr">
        <is>
          <t>汇源通信</t>
        </is>
      </c>
      <c r="D8630" s="0" t="inlineStr">
        <is>
          <t>首板换</t>
        </is>
      </c>
      <c r="E8630" s="0" t="inlineStr">
        <is>
          <t>1</t>
        </is>
      </c>
      <c r="F8630" s="0" t="inlineStr">
        <is>
          <t>电缆光纤单元+光模块+电力光缆</t>
        </is>
      </c>
      <c r="G8630" s="10" t="n">
        <v>0.0999</v>
      </c>
      <c r="H8630" s="0" t="n">
        <v>7.71</v>
      </c>
      <c r="I8630" s="32" t="inlineStr">
        <is>
          <t>13:15:47</t>
        </is>
      </c>
      <c r="J8630" s="33" t="n">
        <v>57672307</v>
      </c>
      <c r="K8630" s="33" t="n">
        <v>1189000000</v>
      </c>
      <c r="L8630" s="0" t="inlineStr">
        <is>
          <t>光模块</t>
        </is>
      </c>
      <c r="M8630" s="10" t="n">
        <v>0.0114</v>
      </c>
      <c r="N8630" s="34" t="n">
        <v>48212</v>
      </c>
    </row>
    <row r="8631">
      <c r="A8631" s="35" t="n">
        <v>45545</v>
      </c>
      <c r="B8631" s="9" t="inlineStr">
        <is>
          <t>sh603421</t>
        </is>
      </c>
      <c r="C8631" s="0" t="inlineStr">
        <is>
          <t>鼎信通讯</t>
        </is>
      </c>
      <c r="D8631" s="0" t="inlineStr">
        <is>
          <t>首板换</t>
        </is>
      </c>
      <c r="E8631" s="0" t="inlineStr">
        <is>
          <t>1</t>
        </is>
      </c>
      <c r="F8631" s="0" t="inlineStr">
        <is>
          <t>智能电网+充电桩+鸿蒙概念</t>
        </is>
      </c>
      <c r="G8631" s="10" t="n">
        <v>0.0993</v>
      </c>
      <c r="H8631" s="0" t="n">
        <v>4.54</v>
      </c>
      <c r="I8631" s="32" t="inlineStr">
        <is>
          <t>13:19:47</t>
        </is>
      </c>
      <c r="J8631" s="33" t="n">
        <v>49544718</v>
      </c>
      <c r="K8631" s="33" t="n">
        <v>1294000000</v>
      </c>
      <c r="L8631" s="0" t="inlineStr">
        <is>
          <t>华为</t>
        </is>
      </c>
      <c r="M8631" s="10" t="n">
        <v>0.0048</v>
      </c>
      <c r="N8631" s="34" t="n">
        <v>36520</v>
      </c>
    </row>
    <row r="8632">
      <c r="A8632" s="35" t="n">
        <v>45545</v>
      </c>
      <c r="B8632" s="9" t="inlineStr">
        <is>
          <t>sh600662</t>
        </is>
      </c>
      <c r="C8632" s="0" t="inlineStr">
        <is>
          <t>外服控股</t>
        </is>
      </c>
      <c r="D8632" s="0" t="inlineStr">
        <is>
          <t>首板换</t>
        </is>
      </c>
      <c r="E8632" s="0" t="inlineStr">
        <is>
          <t>1</t>
        </is>
      </c>
      <c r="F8632" s="0" t="inlineStr">
        <is>
          <t>上海国资+财税数字化+人力资源服务</t>
        </is>
      </c>
      <c r="G8632" s="10" t="n">
        <v>0.1005</v>
      </c>
      <c r="H8632" s="0" t="n">
        <v>4.38</v>
      </c>
      <c r="I8632" s="32" t="inlineStr">
        <is>
          <t>13:25:33</t>
        </is>
      </c>
      <c r="J8632" s="33" t="n">
        <v>149928600</v>
      </c>
      <c r="K8632" s="33" t="n">
        <v>2768000000</v>
      </c>
      <c r="L8632" s="0" t="inlineStr">
        <is>
          <t>国企改革</t>
        </is>
      </c>
      <c r="M8632" s="10" t="n">
        <v>0.0126</v>
      </c>
      <c r="N8632" s="34" t="n">
        <v>1852188</v>
      </c>
    </row>
    <row r="8633">
      <c r="A8633" s="35" t="n">
        <v>45545</v>
      </c>
      <c r="B8633" s="9" t="inlineStr">
        <is>
          <t>sh603118</t>
        </is>
      </c>
      <c r="C8633" s="0" t="inlineStr">
        <is>
          <t>共进股份</t>
        </is>
      </c>
      <c r="D8633" s="0" t="inlineStr">
        <is>
          <t>首板换</t>
        </is>
      </c>
      <c r="E8633" s="0" t="inlineStr">
        <is>
          <t>1</t>
        </is>
      </c>
      <c r="F8633" s="0" t="inlineStr">
        <is>
          <t>交换机+先进封装+华为海思概念+入股芯物科技</t>
        </is>
      </c>
      <c r="G8633" s="10" t="n">
        <v>0.0998</v>
      </c>
      <c r="H8633" s="0" t="n">
        <v>6.94</v>
      </c>
      <c r="I8633" s="32" t="inlineStr">
        <is>
          <t>13:32:33</t>
        </is>
      </c>
      <c r="J8633" s="33" t="n">
        <v>352452170</v>
      </c>
      <c r="K8633" s="33" t="n">
        <v>3184000000</v>
      </c>
      <c r="L8633" s="0" t="inlineStr">
        <is>
          <t>华为</t>
        </is>
      </c>
      <c r="M8633" s="10" t="n">
        <v>-0.0048</v>
      </c>
      <c r="N8633" s="34" t="n">
        <v>1041852</v>
      </c>
    </row>
    <row r="8634">
      <c r="A8634" s="35" t="n">
        <v>45545</v>
      </c>
      <c r="B8634" s="9" t="inlineStr">
        <is>
          <t>sh600619</t>
        </is>
      </c>
      <c r="C8634" s="0" t="inlineStr">
        <is>
          <t>海立股份</t>
        </is>
      </c>
      <c r="D8634" s="0" t="inlineStr">
        <is>
          <t>首板换</t>
        </is>
      </c>
      <c r="E8634" s="0" t="inlineStr">
        <is>
          <t>1</t>
        </is>
      </c>
      <c r="F8634" s="0" t="inlineStr">
        <is>
          <t>光刻机+汽车热管理+上海国资</t>
        </is>
      </c>
      <c r="G8634" s="10" t="n">
        <v>0.0994</v>
      </c>
      <c r="H8634" s="0" t="n">
        <v>5.53</v>
      </c>
      <c r="I8634" s="32" t="inlineStr">
        <is>
          <t>13:36:18</t>
        </is>
      </c>
      <c r="J8634" s="33" t="n">
        <v>308911830</v>
      </c>
      <c r="K8634" s="33" t="n">
        <v>2301000000</v>
      </c>
      <c r="L8634" s="0" t="inlineStr">
        <is>
          <t>国企改革</t>
        </is>
      </c>
      <c r="M8634" s="10" t="n">
        <v>0</v>
      </c>
      <c r="N8634" s="34" t="n">
        <v>503</v>
      </c>
    </row>
    <row r="8635">
      <c r="A8635" s="35" t="n">
        <v>45545</v>
      </c>
      <c r="B8635" s="9" t="inlineStr">
        <is>
          <t>sz000050</t>
        </is>
      </c>
      <c r="C8635" s="0" t="inlineStr">
        <is>
          <t>深天马Ａ</t>
        </is>
      </c>
      <c r="D8635" s="0" t="inlineStr">
        <is>
          <t>首板换</t>
        </is>
      </c>
      <c r="E8635" s="0" t="inlineStr">
        <is>
          <t>1</t>
        </is>
      </c>
      <c r="F8635" s="0" t="inlineStr">
        <is>
          <t>折叠屏+华为+显示器件+央企</t>
        </is>
      </c>
      <c r="G8635" s="10" t="n">
        <v>0.1003</v>
      </c>
      <c r="H8635" s="0" t="n">
        <v>7.24</v>
      </c>
      <c r="I8635" s="32" t="inlineStr">
        <is>
          <t>13:36:18</t>
        </is>
      </c>
      <c r="J8635" s="33" t="n">
        <v>363627160</v>
      </c>
      <c r="K8635" s="33" t="n">
        <v>8629000000</v>
      </c>
      <c r="L8635" s="0" t="inlineStr">
        <is>
          <t>消费电子</t>
        </is>
      </c>
      <c r="M8635" s="10" t="n">
        <v>0.0091</v>
      </c>
      <c r="N8635" s="34" t="n">
        <v>3028504</v>
      </c>
    </row>
    <row r="8636">
      <c r="A8636" s="35" t="n">
        <v>45545</v>
      </c>
      <c r="B8636" s="9" t="inlineStr">
        <is>
          <t>sz003015</t>
        </is>
      </c>
      <c r="C8636" s="0" t="inlineStr">
        <is>
          <t>日久光电</t>
        </is>
      </c>
      <c r="D8636" s="0" t="inlineStr">
        <is>
          <t>首板换</t>
        </is>
      </c>
      <c r="E8636" s="0" t="inlineStr">
        <is>
          <t>1</t>
        </is>
      </c>
      <c r="F8636" s="0" t="inlineStr">
        <is>
          <t>折叠屏+光学光电子+华为</t>
        </is>
      </c>
      <c r="G8636" s="10" t="n">
        <v>0.1</v>
      </c>
      <c r="H8636" s="0" t="n">
        <v>13.53</v>
      </c>
      <c r="I8636" s="32" t="inlineStr">
        <is>
          <t>14:05:18</t>
        </is>
      </c>
      <c r="J8636" s="33" t="n">
        <v>788090150</v>
      </c>
      <c r="K8636" s="33" t="n">
        <v>2650000000</v>
      </c>
      <c r="L8636" s="0" t="inlineStr">
        <is>
          <t>消费电子</t>
        </is>
      </c>
      <c r="M8636" s="10" t="n">
        <v>-0.0179</v>
      </c>
      <c r="N8636" s="34" t="n">
        <v>9070872</v>
      </c>
    </row>
    <row r="8637">
      <c r="A8637" s="35" t="n">
        <v>45545</v>
      </c>
      <c r="B8637" s="9" t="inlineStr">
        <is>
          <t>sh603083</t>
        </is>
      </c>
      <c r="C8637" s="0" t="inlineStr">
        <is>
          <t>剑桥科技</t>
        </is>
      </c>
      <c r="D8637" s="0" t="inlineStr">
        <is>
          <t>首板换</t>
        </is>
      </c>
      <c r="E8637" s="0" t="inlineStr">
        <is>
          <t>1</t>
        </is>
      </c>
      <c r="F8637" s="0" t="inlineStr">
        <is>
          <t>高速光模块+硅光产品+华为+微软</t>
        </is>
      </c>
      <c r="G8637" s="10" t="n">
        <v>0.0999</v>
      </c>
      <c r="H8637" s="0" t="n">
        <v>28.73</v>
      </c>
      <c r="I8637" s="32" t="inlineStr">
        <is>
          <t>14:07:18</t>
        </is>
      </c>
      <c r="J8637" s="33" t="n">
        <v>1077003890</v>
      </c>
      <c r="K8637" s="33" t="n">
        <v>6198000000</v>
      </c>
      <c r="L8637" s="0" t="inlineStr">
        <is>
          <t>光模块</t>
        </is>
      </c>
      <c r="M8637" s="10" t="n">
        <v>-0.0073</v>
      </c>
      <c r="N8637" s="34" t="n">
        <v>469333</v>
      </c>
    </row>
    <row r="8638">
      <c r="A8638" s="35" t="n">
        <v>45545</v>
      </c>
      <c r="B8638" s="9" t="inlineStr">
        <is>
          <t>sz000158</t>
        </is>
      </c>
      <c r="C8638" s="0" t="inlineStr">
        <is>
          <t>常山北明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华为+国产软件+车联网+国企</t>
        </is>
      </c>
      <c r="G8638" s="10" t="n">
        <v>0.1001</v>
      </c>
      <c r="H8638" s="0" t="n">
        <v>7.8</v>
      </c>
      <c r="I8638" s="32" t="inlineStr">
        <is>
          <t>14:09:18</t>
        </is>
      </c>
      <c r="J8638" s="33" t="n">
        <v>1468889100</v>
      </c>
      <c r="K8638" s="33" t="n">
        <v>7899000000</v>
      </c>
      <c r="L8638" s="0" t="inlineStr">
        <is>
          <t>华为</t>
        </is>
      </c>
      <c r="M8638" s="10" t="n">
        <v>0</v>
      </c>
      <c r="N8638" s="34" t="n">
        <v>4251164</v>
      </c>
    </row>
    <row r="8639">
      <c r="A8639" s="35" t="n">
        <v>45545</v>
      </c>
      <c r="B8639" s="9" t="inlineStr">
        <is>
          <t>sz002892</t>
        </is>
      </c>
      <c r="C8639" s="0" t="inlineStr">
        <is>
          <t>科力尔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华为+机器人+新型工业化+专精特新</t>
        </is>
      </c>
      <c r="G8639" s="10" t="n">
        <v>0.1001</v>
      </c>
      <c r="H8639" s="0" t="n">
        <v>9.119999999999999</v>
      </c>
      <c r="I8639" s="32" t="inlineStr">
        <is>
          <t>14:14:48</t>
        </is>
      </c>
      <c r="J8639" s="33" t="n">
        <v>266247750</v>
      </c>
      <c r="K8639" s="33" t="n">
        <v>3027000000</v>
      </c>
      <c r="L8639" s="0" t="inlineStr">
        <is>
          <t>华为</t>
        </is>
      </c>
      <c r="M8639" s="10" t="n">
        <v>0</v>
      </c>
      <c r="N8639" s="34" t="n">
        <v>217198</v>
      </c>
    </row>
    <row r="8640">
      <c r="A8640" s="35" t="n">
        <v>45545</v>
      </c>
      <c r="B8640" s="9" t="inlineStr">
        <is>
          <t>sh600405</t>
        </is>
      </c>
      <c r="C8640" s="0" t="inlineStr">
        <is>
          <t>动力源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液冷充电桩+AI服务器电源+华为</t>
        </is>
      </c>
      <c r="G8640" s="10" t="n">
        <v>0.1012</v>
      </c>
      <c r="H8640" s="0" t="n">
        <v>3.81</v>
      </c>
      <c r="I8640" s="32" t="inlineStr">
        <is>
          <t>14:34:35</t>
        </is>
      </c>
      <c r="J8640" s="33" t="n">
        <v>164243670</v>
      </c>
      <c r="K8640" s="33" t="n">
        <v>1871000000</v>
      </c>
      <c r="L8640" s="0" t="inlineStr">
        <is>
          <t>充电桩</t>
        </is>
      </c>
      <c r="M8640" s="10" t="n">
        <v>0.0029</v>
      </c>
      <c r="N8640" s="34" t="n">
        <v>347</v>
      </c>
    </row>
    <row r="8641">
      <c r="A8641" s="35" t="n">
        <v>45545</v>
      </c>
      <c r="B8641" s="9" t="inlineStr">
        <is>
          <t>sz002168</t>
        </is>
      </c>
      <c r="C8641" s="0" t="inlineStr">
        <is>
          <t>惠程科技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高压快充+华为+游戏+国企+低价股</t>
        </is>
      </c>
      <c r="G8641" s="10" t="n">
        <v>0.0984</v>
      </c>
      <c r="H8641" s="0" t="n">
        <v>2.79</v>
      </c>
      <c r="I8641" s="32" t="inlineStr">
        <is>
          <t>14:48:20</t>
        </is>
      </c>
      <c r="J8641" s="33" t="n">
        <v>146823690</v>
      </c>
      <c r="K8641" s="33" t="n">
        <v>1793000000</v>
      </c>
      <c r="L8641" s="0" t="inlineStr">
        <is>
          <t>充电桩</t>
        </is>
      </c>
      <c r="M8641" s="10" t="n">
        <v>0.0039</v>
      </c>
      <c r="N8641" s="34" t="n">
        <v>27030</v>
      </c>
    </row>
    <row r="8642">
      <c r="A8642" s="35" t="n">
        <v>45544</v>
      </c>
      <c r="B8642" s="9" t="inlineStr">
        <is>
          <t>sh603883</t>
        </is>
      </c>
      <c r="C8642" s="0" t="inlineStr">
        <is>
          <t>老百姓</t>
        </is>
      </c>
      <c r="D8642" s="0" t="inlineStr">
        <is>
          <t>7天6板T</t>
        </is>
      </c>
      <c r="E8642" s="0" t="inlineStr">
        <is>
          <t>5</t>
        </is>
      </c>
      <c r="F8642" s="0" t="inlineStr">
        <is>
          <t>抱团加速+医药商业</t>
        </is>
      </c>
      <c r="G8642" s="10" t="n">
        <v>0.0999</v>
      </c>
      <c r="H8642" s="0" t="n">
        <v>19.71</v>
      </c>
      <c r="I8642" s="32" t="inlineStr">
        <is>
          <t>09:33:30</t>
        </is>
      </c>
      <c r="J8642" s="33" t="n">
        <v>2615248000</v>
      </c>
      <c r="K8642" s="33" t="n">
        <v>7713000000</v>
      </c>
      <c r="L8642" s="0" t="inlineStr">
        <is>
          <t>医药</t>
        </is>
      </c>
      <c r="M8642" s="10" t="n">
        <v>0.0999</v>
      </c>
      <c r="N8642" s="34" t="n">
        <v>49772737</v>
      </c>
    </row>
    <row r="8643">
      <c r="A8643" s="35" t="n">
        <v>45544</v>
      </c>
      <c r="B8643" s="9" t="inlineStr">
        <is>
          <t>sz002520</t>
        </is>
      </c>
      <c r="C8643" s="0" t="inlineStr">
        <is>
          <t>日发精机</t>
        </is>
      </c>
      <c r="D8643" s="0" t="inlineStr">
        <is>
          <t>5板换</t>
        </is>
      </c>
      <c r="E8643" s="0" t="inlineStr">
        <is>
          <t>5</t>
        </is>
      </c>
      <c r="F8643" s="0" t="inlineStr">
        <is>
          <t>工业母机+万丰奥威+减速器+人形机器人</t>
        </is>
      </c>
      <c r="G8643" s="10" t="n">
        <v>0.0994</v>
      </c>
      <c r="H8643" s="0" t="n">
        <v>5.97</v>
      </c>
      <c r="I8643" s="32" t="inlineStr">
        <is>
          <t>14:31:07</t>
        </is>
      </c>
      <c r="J8643" s="33" t="n">
        <v>824050680</v>
      </c>
      <c r="K8643" s="33" t="n">
        <v>3218000000</v>
      </c>
      <c r="L8643" s="0" t="inlineStr">
        <is>
          <t>其他</t>
        </is>
      </c>
      <c r="M8643" s="10" t="n">
        <v>0.0866</v>
      </c>
      <c r="N8643" s="34" t="n">
        <v>41901210</v>
      </c>
    </row>
    <row r="8644">
      <c r="A8644" s="35" t="n">
        <v>45544</v>
      </c>
      <c r="B8644" s="9" t="inlineStr">
        <is>
          <t>sz000627</t>
        </is>
      </c>
      <c r="C8644" s="0" t="inlineStr">
        <is>
          <t>天茂集团</t>
        </is>
      </c>
      <c r="D8644" s="0" t="inlineStr">
        <is>
          <t>7天6板换</t>
        </is>
      </c>
      <c r="E8644" s="0" t="inlineStr">
        <is>
          <t>4</t>
        </is>
      </c>
      <c r="F8644" s="0" t="inlineStr">
        <is>
          <t>保险+低价股</t>
        </is>
      </c>
      <c r="G8644" s="10" t="n">
        <v>0.0985</v>
      </c>
      <c r="H8644" s="0" t="n">
        <v>2.9</v>
      </c>
      <c r="I8644" s="32" t="inlineStr">
        <is>
          <t>09:31:45</t>
        </is>
      </c>
      <c r="J8644" s="33" t="n">
        <v>438552390</v>
      </c>
      <c r="K8644" s="33" t="n">
        <v>4831000000</v>
      </c>
      <c r="L8644" s="0" t="inlineStr">
        <is>
          <t>金融</t>
        </is>
      </c>
      <c r="M8644" s="10" t="n">
        <v>0.0417</v>
      </c>
      <c r="N8644" s="34" t="n">
        <v>115781600</v>
      </c>
    </row>
    <row r="8645">
      <c r="A8645" s="35" t="n">
        <v>45544</v>
      </c>
      <c r="B8645" s="9" t="inlineStr">
        <is>
          <t>sh603123</t>
        </is>
      </c>
      <c r="C8645" s="0" t="inlineStr">
        <is>
          <t>翠微股份</t>
        </is>
      </c>
      <c r="D8645" s="0" t="inlineStr">
        <is>
          <t>3板换</t>
        </is>
      </c>
      <c r="E8645" s="0" t="inlineStr">
        <is>
          <t>3</t>
        </is>
      </c>
      <c r="F8645" s="0" t="inlineStr">
        <is>
          <t>第三方支付+数字货币+商业零售+国企</t>
        </is>
      </c>
      <c r="G8645" s="10" t="n">
        <v>0.1</v>
      </c>
      <c r="H8645" s="0" t="n">
        <v>7.7</v>
      </c>
      <c r="I8645" s="32" t="inlineStr">
        <is>
          <t>09:37:45</t>
        </is>
      </c>
      <c r="J8645" s="33" t="n">
        <v>302330530</v>
      </c>
      <c r="K8645" s="33" t="n">
        <v>2498000000</v>
      </c>
      <c r="L8645" s="0" t="inlineStr">
        <is>
          <t>国企改革</t>
        </is>
      </c>
      <c r="M8645" s="10" t="n">
        <v>-0.04</v>
      </c>
      <c r="N8645" s="34" t="n">
        <v>15083040</v>
      </c>
    </row>
    <row r="8646">
      <c r="A8646" s="35" t="n">
        <v>45544</v>
      </c>
      <c r="B8646" s="9" t="inlineStr">
        <is>
          <t>sz002640</t>
        </is>
      </c>
      <c r="C8646" s="0" t="inlineStr">
        <is>
          <t>跨境通</t>
        </is>
      </c>
      <c r="D8646" s="0" t="inlineStr">
        <is>
          <t>3板换</t>
        </is>
      </c>
      <c r="E8646" s="0" t="inlineStr">
        <is>
          <t>3</t>
        </is>
      </c>
      <c r="F8646" s="0" t="inlineStr">
        <is>
          <t>跨境电商+三胎+低价股+重整不确定性</t>
        </is>
      </c>
      <c r="G8646" s="10" t="n">
        <v>0.1017</v>
      </c>
      <c r="H8646" s="0" t="n">
        <v>1.95</v>
      </c>
      <c r="I8646" s="32" t="inlineStr">
        <is>
          <t>10:05:16</t>
        </is>
      </c>
      <c r="J8646" s="33" t="n">
        <v>568299150</v>
      </c>
      <c r="K8646" s="33" t="n">
        <v>2452000000</v>
      </c>
      <c r="L8646" s="0" t="inlineStr">
        <is>
          <t>国企改革</t>
        </is>
      </c>
      <c r="M8646" s="10" t="n">
        <v>0.0508</v>
      </c>
      <c r="N8646" s="34" t="n">
        <v>46020864</v>
      </c>
    </row>
    <row r="8647">
      <c r="A8647" s="35" t="n">
        <v>45544</v>
      </c>
      <c r="B8647" s="9" t="inlineStr">
        <is>
          <t>sz000566</t>
        </is>
      </c>
      <c r="C8647" s="0" t="inlineStr">
        <is>
          <t>海南海药</t>
        </is>
      </c>
      <c r="D8647" s="0" t="inlineStr">
        <is>
          <t>2板一</t>
        </is>
      </c>
      <c r="E8647" s="0" t="inlineStr">
        <is>
          <t>2</t>
        </is>
      </c>
      <c r="F8647" s="0" t="inlineStr">
        <is>
          <t>细胞免疫治疗+民营医院+医药+海南+央企</t>
        </is>
      </c>
      <c r="G8647" s="10" t="n">
        <v>0.1009</v>
      </c>
      <c r="H8647" s="0" t="n">
        <v>3.71</v>
      </c>
      <c r="I8647" s="32" t="inlineStr">
        <is>
          <t>09:30:00</t>
        </is>
      </c>
      <c r="J8647" s="33" t="n">
        <v>36625120</v>
      </c>
      <c r="K8647" s="33" t="n">
        <v>3214000000</v>
      </c>
      <c r="L8647" s="0" t="inlineStr">
        <is>
          <t>医药</t>
        </is>
      </c>
      <c r="M8647" s="10" t="n">
        <v>0.1009</v>
      </c>
      <c r="N8647" s="34" t="n">
        <v>12649987</v>
      </c>
    </row>
    <row r="8648">
      <c r="A8648" s="35" t="n">
        <v>45544</v>
      </c>
      <c r="B8648" s="9" t="inlineStr">
        <is>
          <t>sz002036</t>
        </is>
      </c>
      <c r="C8648" s="0" t="inlineStr">
        <is>
          <t>联创电子</t>
        </is>
      </c>
      <c r="D8648" s="0" t="inlineStr">
        <is>
          <t>2板一</t>
        </is>
      </c>
      <c r="E8648" s="0" t="inlineStr">
        <is>
          <t>2</t>
        </is>
      </c>
      <c r="F8648" s="0" t="inlineStr">
        <is>
          <t>光学镜头+车载ADAS镜头+虚拟现实+华为+特斯拉概念</t>
        </is>
      </c>
      <c r="G8648" s="10" t="n">
        <v>0.09959999999999999</v>
      </c>
      <c r="H8648" s="0" t="n">
        <v>8.17</v>
      </c>
      <c r="I8648" s="32" t="inlineStr">
        <is>
          <t>09:30:00</t>
        </is>
      </c>
      <c r="J8648" s="33" t="n">
        <v>156706020</v>
      </c>
      <c r="K8648" s="33" t="n">
        <v>7853000000</v>
      </c>
      <c r="L8648" s="0" t="inlineStr">
        <is>
          <t>消费电子</t>
        </is>
      </c>
      <c r="M8648" s="10" t="n">
        <v>0.09959999999999999</v>
      </c>
      <c r="N8648" s="34" t="n">
        <v>33952886</v>
      </c>
    </row>
    <row r="8649">
      <c r="A8649" s="35" t="n">
        <v>45544</v>
      </c>
      <c r="B8649" s="9" t="inlineStr">
        <is>
          <t>sh600847</t>
        </is>
      </c>
      <c r="C8649" s="0" t="inlineStr">
        <is>
          <t>万里股份</t>
        </is>
      </c>
      <c r="D8649" s="0" t="inlineStr">
        <is>
          <t>2板换</t>
        </is>
      </c>
      <c r="E8649" s="0" t="inlineStr">
        <is>
          <t>2</t>
        </is>
      </c>
      <c r="F8649" s="0" t="inlineStr">
        <is>
          <t>要约收购完成+铅酸电池+新能源汽车</t>
        </is>
      </c>
      <c r="G8649" s="10" t="n">
        <v>0.1001</v>
      </c>
      <c r="H8649" s="0" t="n">
        <v>8.460000000000001</v>
      </c>
      <c r="I8649" s="32" t="inlineStr">
        <is>
          <t>09:30:30</t>
        </is>
      </c>
      <c r="J8649" s="33" t="n">
        <v>41297910</v>
      </c>
      <c r="K8649" s="33" t="n">
        <v>991000000</v>
      </c>
      <c r="L8649" s="0" t="inlineStr">
        <is>
          <t>公告</t>
        </is>
      </c>
      <c r="M8649" s="10" t="n">
        <v>0.0897</v>
      </c>
      <c r="N8649" s="34" t="n">
        <v>10235332</v>
      </c>
    </row>
    <row r="8650">
      <c r="A8650" s="35" t="n">
        <v>45544</v>
      </c>
      <c r="B8650" s="9" t="inlineStr">
        <is>
          <t>sh600148</t>
        </is>
      </c>
      <c r="C8650" s="0" t="inlineStr">
        <is>
          <t>长春一东</t>
        </is>
      </c>
      <c r="D8650" s="0" t="inlineStr">
        <is>
          <t>2板换</t>
        </is>
      </c>
      <c r="E8650" s="0" t="inlineStr">
        <is>
          <t>2</t>
        </is>
      </c>
      <c r="F8650" s="0" t="inlineStr">
        <is>
          <t>中兵系+汽车零部件+传感器+换电</t>
        </is>
      </c>
      <c r="G8650" s="10" t="n">
        <v>0.1001</v>
      </c>
      <c r="H8650" s="0" t="n">
        <v>14.95</v>
      </c>
      <c r="I8650" s="32" t="inlineStr">
        <is>
          <t>09:30:30</t>
        </is>
      </c>
      <c r="J8650" s="33" t="n">
        <v>83594347</v>
      </c>
      <c r="K8650" s="33" t="n">
        <v>961000000</v>
      </c>
      <c r="L8650" s="0" t="inlineStr">
        <is>
          <t>国企改革</t>
        </is>
      </c>
      <c r="M8650" s="10" t="n">
        <v>0.0603</v>
      </c>
      <c r="N8650" s="34" t="n">
        <v>16946160</v>
      </c>
    </row>
    <row r="8651">
      <c r="A8651" s="35" t="n">
        <v>45544</v>
      </c>
      <c r="B8651" s="9" t="inlineStr">
        <is>
          <t>sh600838</t>
        </is>
      </c>
      <c r="C8651" s="0" t="inlineStr">
        <is>
          <t>上海九百</t>
        </is>
      </c>
      <c r="D8651" s="0" t="inlineStr">
        <is>
          <t>2板换</t>
        </is>
      </c>
      <c r="E8651" s="0" t="inlineStr">
        <is>
          <t>2</t>
        </is>
      </c>
      <c r="F8651" s="0" t="inlineStr">
        <is>
          <t>新零售+参股券商+酒类产品+上海国资</t>
        </is>
      </c>
      <c r="G8651" s="10" t="n">
        <v>0.1005</v>
      </c>
      <c r="H8651" s="0" t="n">
        <v>6.9</v>
      </c>
      <c r="I8651" s="32" t="inlineStr">
        <is>
          <t>09:33:15</t>
        </is>
      </c>
      <c r="J8651" s="33" t="n">
        <v>179511270</v>
      </c>
      <c r="K8651" s="33" t="n">
        <v>1883000000</v>
      </c>
      <c r="L8651" s="0" t="inlineStr">
        <is>
          <t>国企改革</t>
        </is>
      </c>
      <c r="M8651" s="10" t="n">
        <v>0.0526</v>
      </c>
      <c r="N8651" s="34" t="n">
        <v>22525800</v>
      </c>
    </row>
    <row r="8652">
      <c r="A8652" s="35" t="n">
        <v>45544</v>
      </c>
      <c r="B8652" s="9" t="inlineStr">
        <is>
          <t>sh601162</t>
        </is>
      </c>
      <c r="C8652" s="0" t="inlineStr">
        <is>
          <t>天风证券</t>
        </is>
      </c>
      <c r="D8652" s="0" t="inlineStr">
        <is>
          <t>2板换</t>
        </is>
      </c>
      <c r="E8652" s="0" t="inlineStr">
        <is>
          <t>2</t>
        </is>
      </c>
      <c r="F8652" s="0" t="inlineStr">
        <is>
          <t>证券+国企</t>
        </is>
      </c>
      <c r="G8652" s="10" t="n">
        <v>0.0989</v>
      </c>
      <c r="H8652" s="0" t="n">
        <v>2.89</v>
      </c>
      <c r="I8652" s="32" t="inlineStr">
        <is>
          <t>09:37:00</t>
        </is>
      </c>
      <c r="J8652" s="33" t="n">
        <v>1548068300</v>
      </c>
      <c r="K8652" s="33" t="n">
        <v>19128000000</v>
      </c>
      <c r="L8652" s="0" t="inlineStr">
        <is>
          <t>金融</t>
        </is>
      </c>
      <c r="M8652" s="10" t="n">
        <v>-0.0304</v>
      </c>
      <c r="N8652" s="34" t="n">
        <v>45121485</v>
      </c>
    </row>
    <row r="8653">
      <c r="A8653" s="35" t="n">
        <v>45544</v>
      </c>
      <c r="B8653" s="9" t="inlineStr">
        <is>
          <t>sh600550</t>
        </is>
      </c>
      <c r="C8653" s="0" t="inlineStr">
        <is>
          <t>保变电气</t>
        </is>
      </c>
      <c r="D8653" s="0" t="inlineStr">
        <is>
          <t>6天4板换</t>
        </is>
      </c>
      <c r="E8653" s="0" t="inlineStr">
        <is>
          <t>1</t>
        </is>
      </c>
      <c r="F8653" s="0" t="inlineStr">
        <is>
          <t>控股股东将变更+央企+输变电设备+智能电网+核电</t>
        </is>
      </c>
      <c r="G8653" s="10" t="n">
        <v>0.0997</v>
      </c>
      <c r="H8653" s="0" t="n">
        <v>6.62</v>
      </c>
      <c r="I8653" s="32" t="inlineStr">
        <is>
          <t>09:30:15</t>
        </is>
      </c>
      <c r="J8653" s="33" t="n">
        <v>295041780</v>
      </c>
      <c r="K8653" s="33" t="n">
        <v>5194000000</v>
      </c>
      <c r="L8653" s="0" t="inlineStr">
        <is>
          <t>国企改革</t>
        </is>
      </c>
      <c r="M8653" s="10" t="n">
        <v>0.098</v>
      </c>
      <c r="N8653" s="34" t="n">
        <v>86312719</v>
      </c>
    </row>
    <row r="8654">
      <c r="A8654" s="35" t="n">
        <v>45544</v>
      </c>
      <c r="B8654" s="9" t="inlineStr">
        <is>
          <t>sz000504</t>
        </is>
      </c>
      <c r="C8654" s="0" t="inlineStr">
        <is>
          <t>南华生物</t>
        </is>
      </c>
      <c r="D8654" s="0" t="inlineStr">
        <is>
          <t>6天3板换</t>
        </is>
      </c>
      <c r="E8654" s="0" t="inlineStr">
        <is>
          <t>1</t>
        </is>
      </c>
      <c r="F8654" s="0" t="inlineStr">
        <is>
          <t>细胞免疫治疗+美妆产品+阿尔兹海默+湖南国资</t>
        </is>
      </c>
      <c r="G8654" s="10" t="n">
        <v>0.1001</v>
      </c>
      <c r="H8654" s="0" t="n">
        <v>7.91</v>
      </c>
      <c r="I8654" s="32" t="inlineStr">
        <is>
          <t>09:30:15</t>
        </is>
      </c>
      <c r="J8654" s="33" t="n">
        <v>93943442</v>
      </c>
      <c r="K8654" s="33" t="n">
        <v>1545000000</v>
      </c>
      <c r="L8654" s="0" t="inlineStr">
        <is>
          <t>医药</t>
        </is>
      </c>
      <c r="M8654" s="10" t="n">
        <v>0.0987</v>
      </c>
      <c r="N8654" s="34" t="n">
        <v>21397940</v>
      </c>
    </row>
    <row r="8655">
      <c r="A8655" s="35" t="n">
        <v>45544</v>
      </c>
      <c r="B8655" s="9" t="inlineStr">
        <is>
          <t>sh600187</t>
        </is>
      </c>
      <c r="C8655" s="0" t="inlineStr">
        <is>
          <t>国中水务</t>
        </is>
      </c>
      <c r="D8655" s="0" t="inlineStr">
        <is>
          <t>首板T</t>
        </is>
      </c>
      <c r="E8655" s="0" t="inlineStr">
        <is>
          <t>1</t>
        </is>
      </c>
      <c r="F8655" s="0" t="inlineStr">
        <is>
          <t>处罚落地+拟控股北京汇源+污水处理</t>
        </is>
      </c>
      <c r="G8655" s="10" t="n">
        <v>0.1021</v>
      </c>
      <c r="H8655" s="0" t="n">
        <v>2.59</v>
      </c>
      <c r="I8655" s="32" t="inlineStr">
        <is>
          <t>09:32:00</t>
        </is>
      </c>
      <c r="J8655" s="33" t="n">
        <v>349204770</v>
      </c>
      <c r="K8655" s="33" t="n">
        <v>3134000000</v>
      </c>
      <c r="L8655" s="0" t="inlineStr">
        <is>
          <t>公告</t>
        </is>
      </c>
      <c r="M8655" s="10" t="n">
        <v>0.1021</v>
      </c>
      <c r="N8655" s="34" t="n">
        <v>59104059</v>
      </c>
    </row>
    <row r="8656">
      <c r="A8656" s="35" t="n">
        <v>45544</v>
      </c>
      <c r="B8656" s="9" t="inlineStr">
        <is>
          <t>sz002551</t>
        </is>
      </c>
      <c r="C8656" s="0" t="inlineStr">
        <is>
          <t>尚荣医疗</t>
        </is>
      </c>
      <c r="D8656" s="0" t="inlineStr">
        <is>
          <t>首板换</t>
        </is>
      </c>
      <c r="E8656" s="0" t="inlineStr">
        <is>
          <t>1</t>
        </is>
      </c>
      <c r="F8656" s="0" t="inlineStr">
        <is>
          <t>医疗服务+医疗器械+外销</t>
        </is>
      </c>
      <c r="G8656" s="10" t="n">
        <v>0.1</v>
      </c>
      <c r="H8656" s="0" t="n">
        <v>2.64</v>
      </c>
      <c r="I8656" s="32" t="inlineStr">
        <is>
          <t>09:32:15</t>
        </is>
      </c>
      <c r="J8656" s="33" t="n">
        <v>42746023</v>
      </c>
      <c r="K8656" s="33" t="n">
        <v>1372000000</v>
      </c>
      <c r="L8656" s="0" t="inlineStr">
        <is>
          <t>医药</t>
        </is>
      </c>
      <c r="M8656" s="10" t="n">
        <v>0.0292</v>
      </c>
      <c r="N8656" s="34" t="n">
        <v>1229072</v>
      </c>
    </row>
    <row r="8657">
      <c r="A8657" s="35" t="n">
        <v>45544</v>
      </c>
      <c r="B8657" s="9" t="inlineStr">
        <is>
          <t>sz002667</t>
        </is>
      </c>
      <c r="C8657" s="0" t="inlineStr">
        <is>
          <t>威领股份</t>
        </is>
      </c>
      <c r="D8657" s="0" t="inlineStr">
        <is>
          <t>首板换</t>
        </is>
      </c>
      <c r="E8657" s="0" t="inlineStr">
        <is>
          <t>1</t>
        </is>
      </c>
      <c r="F8657" s="0" t="inlineStr">
        <is>
          <t>锂电池+机械设备+股份转让</t>
        </is>
      </c>
      <c r="G8657" s="10" t="n">
        <v>0.0998</v>
      </c>
      <c r="H8657" s="0" t="n">
        <v>6.5</v>
      </c>
      <c r="I8657" s="32" t="inlineStr">
        <is>
          <t>09:34:15</t>
        </is>
      </c>
      <c r="J8657" s="33" t="n">
        <v>91578572</v>
      </c>
      <c r="K8657" s="33" t="n">
        <v>1140000000</v>
      </c>
      <c r="L8657" s="0" t="inlineStr">
        <is>
          <t>其他</t>
        </is>
      </c>
      <c r="M8657" s="10" t="n">
        <v>-0.0186</v>
      </c>
      <c r="N8657" s="34" t="n">
        <v>1064300</v>
      </c>
    </row>
    <row r="8658">
      <c r="A8658" s="35" t="n">
        <v>45544</v>
      </c>
      <c r="B8658" s="9" t="inlineStr">
        <is>
          <t>sz002172</t>
        </is>
      </c>
      <c r="C8658" s="0" t="inlineStr">
        <is>
          <t>澳洋健康</t>
        </is>
      </c>
      <c r="D8658" s="0" t="inlineStr">
        <is>
          <t>首板换</t>
        </is>
      </c>
      <c r="E8658" s="0" t="inlineStr">
        <is>
          <t>1</t>
        </is>
      </c>
      <c r="F8658" s="0" t="inlineStr">
        <is>
          <t>民营医院+医疗服务+医美+三胎概念</t>
        </is>
      </c>
      <c r="G8658" s="10" t="n">
        <v>0.09909999999999999</v>
      </c>
      <c r="H8658" s="0" t="n">
        <v>2.55</v>
      </c>
      <c r="I8658" s="32" t="inlineStr">
        <is>
          <t>09:42:46</t>
        </is>
      </c>
      <c r="J8658" s="33" t="n">
        <v>88291767</v>
      </c>
      <c r="K8658" s="33" t="n">
        <v>1308000000</v>
      </c>
      <c r="L8658" s="0" t="inlineStr">
        <is>
          <t>医药</t>
        </is>
      </c>
      <c r="M8658" s="10" t="n">
        <v>0.0474</v>
      </c>
      <c r="N8658" s="34" t="n">
        <v>808702</v>
      </c>
    </row>
    <row r="8659">
      <c r="A8659" s="35" t="n">
        <v>45544</v>
      </c>
      <c r="B8659" s="9" t="inlineStr">
        <is>
          <t>sz000151</t>
        </is>
      </c>
      <c r="C8659" s="0" t="inlineStr">
        <is>
          <t>中成股份</t>
        </is>
      </c>
      <c r="D8659" s="0" t="inlineStr">
        <is>
          <t>首板换</t>
        </is>
      </c>
      <c r="E8659" s="0" t="inlineStr">
        <is>
          <t>1</t>
        </is>
      </c>
      <c r="F8659" s="0" t="inlineStr">
        <is>
          <t>实控人筹划控制权变更+中字头+成套设备出口+污水处理</t>
        </is>
      </c>
      <c r="G8659" s="10" t="n">
        <v>0.0997</v>
      </c>
      <c r="H8659" s="0" t="n">
        <v>10.26</v>
      </c>
      <c r="I8659" s="32" t="inlineStr">
        <is>
          <t>09:42:46</t>
        </is>
      </c>
      <c r="J8659" s="33" t="n">
        <v>186706200</v>
      </c>
      <c r="K8659" s="33" t="n">
        <v>1816000000</v>
      </c>
      <c r="L8659" s="0" t="inlineStr">
        <is>
          <t>国企改革</t>
        </is>
      </c>
      <c r="M8659" s="10" t="n">
        <v>0.0268</v>
      </c>
      <c r="N8659" s="34" t="n">
        <v>5260378</v>
      </c>
    </row>
    <row r="8660">
      <c r="A8660" s="35" t="n">
        <v>45544</v>
      </c>
      <c r="B8660" s="9" t="inlineStr">
        <is>
          <t>sz300030</t>
        </is>
      </c>
      <c r="C8660" s="0" t="inlineStr">
        <is>
          <t>阳普医疗</t>
        </is>
      </c>
      <c r="D8660" s="0" t="inlineStr">
        <is>
          <t>首板换</t>
        </is>
      </c>
      <c r="E8660" s="0" t="inlineStr">
        <is>
          <t>1</t>
        </is>
      </c>
      <c r="F8660" s="0" t="inlineStr">
        <is>
          <t>细胞免疫治疗+体外诊断+国企</t>
        </is>
      </c>
      <c r="G8660" s="10" t="n">
        <v>0.2</v>
      </c>
      <c r="H8660" s="0" t="n">
        <v>4.86</v>
      </c>
      <c r="I8660" s="32" t="inlineStr">
        <is>
          <t>09:44:16</t>
        </is>
      </c>
      <c r="J8660" s="33" t="n">
        <v>107345012</v>
      </c>
      <c r="K8660" s="33" t="n">
        <v>1026000000</v>
      </c>
      <c r="L8660" s="0" t="inlineStr">
        <is>
          <t>医药</t>
        </is>
      </c>
      <c r="M8660" s="10" t="n">
        <v>0.009900000000000001</v>
      </c>
      <c r="N8660" s="34" t="n">
        <v>108794</v>
      </c>
    </row>
    <row r="8661">
      <c r="A8661" s="35" t="n">
        <v>45544</v>
      </c>
      <c r="B8661" s="9" t="inlineStr">
        <is>
          <t>sz000536</t>
        </is>
      </c>
      <c r="C8661" s="0" t="inlineStr">
        <is>
          <t>华映科技</t>
        </is>
      </c>
      <c r="D8661" s="0" t="inlineStr">
        <is>
          <t>首板换</t>
        </is>
      </c>
      <c r="E8661" s="0" t="inlineStr">
        <is>
          <t>1</t>
        </is>
      </c>
      <c r="F8661" s="0" t="inlineStr">
        <is>
          <t>华为+显示面板+OLED</t>
        </is>
      </c>
      <c r="G8661" s="10" t="n">
        <v>0.1022</v>
      </c>
      <c r="H8661" s="0" t="n">
        <v>2.48</v>
      </c>
      <c r="I8661" s="32" t="inlineStr">
        <is>
          <t>09:44:46</t>
        </is>
      </c>
      <c r="J8661" s="33" t="n">
        <v>400899210</v>
      </c>
      <c r="K8661" s="33" t="n">
        <v>3561000000</v>
      </c>
      <c r="L8661" s="0" t="inlineStr">
        <is>
          <t>消费电子</t>
        </is>
      </c>
      <c r="M8661" s="10" t="n">
        <v>0.0133</v>
      </c>
      <c r="N8661" s="34" t="n">
        <v>7193400</v>
      </c>
    </row>
    <row r="8662">
      <c r="A8662" s="35" t="n">
        <v>45544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首板换</t>
        </is>
      </c>
      <c r="E8662" s="0" t="inlineStr">
        <is>
          <t>1</t>
        </is>
      </c>
      <c r="F8662" s="0" t="inlineStr">
        <is>
          <t>民营医院+医疗服务+低价微盘股</t>
        </is>
      </c>
      <c r="G8662" s="10" t="n">
        <v>0.09859999999999999</v>
      </c>
      <c r="H8662" s="0" t="n">
        <v>1.56</v>
      </c>
      <c r="I8662" s="32" t="inlineStr">
        <is>
          <t>09:55:01</t>
        </is>
      </c>
      <c r="J8662" s="33" t="n">
        <v>36893364</v>
      </c>
      <c r="K8662" s="33" t="n">
        <v>1287000000</v>
      </c>
      <c r="L8662" s="0" t="inlineStr">
        <is>
          <t>医药</t>
        </is>
      </c>
      <c r="M8662" s="10" t="n">
        <v>0.007</v>
      </c>
      <c r="N8662" s="34" t="n">
        <v>722865</v>
      </c>
    </row>
    <row r="8663">
      <c r="A8663" s="35" t="n">
        <v>45544</v>
      </c>
      <c r="B8663" s="9" t="inlineStr">
        <is>
          <t>sz000058</t>
        </is>
      </c>
      <c r="C8663" s="0" t="inlineStr">
        <is>
          <t>深赛格</t>
        </is>
      </c>
      <c r="D8663" s="0" t="inlineStr">
        <is>
          <t>5天3板换</t>
        </is>
      </c>
      <c r="E8663" s="0" t="inlineStr">
        <is>
          <t>1</t>
        </is>
      </c>
      <c r="F8663" s="0" t="inlineStr">
        <is>
          <t>深圳国资+电子市场流通+物业管理+光伏</t>
        </is>
      </c>
      <c r="G8663" s="10" t="n">
        <v>0.09959999999999999</v>
      </c>
      <c r="H8663" s="0" t="n">
        <v>8.17</v>
      </c>
      <c r="I8663" s="32" t="inlineStr">
        <is>
          <t>10:03:16</t>
        </is>
      </c>
      <c r="J8663" s="33" t="n">
        <v>603990700</v>
      </c>
      <c r="K8663" s="33" t="n">
        <v>2357000000</v>
      </c>
      <c r="L8663" s="0" t="inlineStr">
        <is>
          <t>国企改革</t>
        </is>
      </c>
      <c r="M8663" s="10" t="n">
        <v>-0.0175</v>
      </c>
      <c r="N8663" s="34" t="n">
        <v>14767900</v>
      </c>
    </row>
    <row r="8664">
      <c r="A8664" s="35" t="n">
        <v>45544</v>
      </c>
      <c r="B8664" s="9" t="inlineStr">
        <is>
          <t>sz000020</t>
        </is>
      </c>
      <c r="C8664" s="0" t="inlineStr">
        <is>
          <t>深华发Ａ</t>
        </is>
      </c>
      <c r="D8664" s="0" t="inlineStr">
        <is>
          <t>5天3板换</t>
        </is>
      </c>
      <c r="E8664" s="0" t="inlineStr">
        <is>
          <t>1</t>
        </is>
      </c>
      <c r="F8664" s="0" t="inlineStr">
        <is>
          <t>曾传闻华为借壳上市（已澄清）+深圳+精密注塑件+显示器+半年报增长</t>
        </is>
      </c>
      <c r="G8664" s="10" t="n">
        <v>0.0998</v>
      </c>
      <c r="H8664" s="0" t="n">
        <v>12.45</v>
      </c>
      <c r="I8664" s="32" t="inlineStr">
        <is>
          <t>10:07:01</t>
        </is>
      </c>
      <c r="J8664" s="33" t="n">
        <v>208568710</v>
      </c>
      <c r="K8664" s="33" t="n">
        <v>770000000</v>
      </c>
      <c r="L8664" s="0" t="inlineStr">
        <is>
          <t>其他</t>
        </is>
      </c>
      <c r="M8664" s="10" t="n">
        <v>-0.0053</v>
      </c>
      <c r="N8664" s="34" t="n">
        <v>2767708</v>
      </c>
    </row>
    <row r="8665">
      <c r="A8665" s="35" t="n">
        <v>45544</v>
      </c>
      <c r="B8665" s="9" t="inlineStr">
        <is>
          <t>sz002219</t>
        </is>
      </c>
      <c r="C8665" s="0" t="inlineStr">
        <is>
          <t>新里程</t>
        </is>
      </c>
      <c r="D8665" s="0" t="inlineStr">
        <is>
          <t>首板换</t>
        </is>
      </c>
      <c r="E8665" s="0" t="inlineStr">
        <is>
          <t>1</t>
        </is>
      </c>
      <c r="F8665" s="0" t="inlineStr">
        <is>
          <t>民营医院+养老+资产注入预期+低价股</t>
        </is>
      </c>
      <c r="G8665" s="10" t="n">
        <v>0.0988</v>
      </c>
      <c r="H8665" s="0" t="n">
        <v>1.89</v>
      </c>
      <c r="I8665" s="32" t="inlineStr">
        <is>
          <t>10:08:01</t>
        </is>
      </c>
      <c r="J8665" s="33" t="n">
        <v>118142181</v>
      </c>
      <c r="K8665" s="33" t="n">
        <v>3690000000</v>
      </c>
      <c r="L8665" s="0" t="inlineStr">
        <is>
          <t>医药</t>
        </is>
      </c>
      <c r="M8665" s="10" t="n">
        <v>0.0116</v>
      </c>
      <c r="N8665" s="34" t="n">
        <v>1028862</v>
      </c>
    </row>
    <row r="8666">
      <c r="A8666" s="35" t="n">
        <v>45544</v>
      </c>
      <c r="B8666" s="9" t="inlineStr">
        <is>
          <t>sh600156</t>
        </is>
      </c>
      <c r="C8666" s="0" t="inlineStr">
        <is>
          <t>华升股份</t>
        </is>
      </c>
      <c r="D8666" s="0" t="inlineStr">
        <is>
          <t>8天4板换</t>
        </is>
      </c>
      <c r="E8666" s="0" t="inlineStr">
        <is>
          <t>1</t>
        </is>
      </c>
      <c r="F8666" s="0" t="inlineStr">
        <is>
          <t>消费电子+国企+纺织+银发经济+外销</t>
        </is>
      </c>
      <c r="G8666" s="10" t="n">
        <v>0.1014</v>
      </c>
      <c r="H8666" s="0" t="n">
        <v>3.8</v>
      </c>
      <c r="I8666" s="32" t="inlineStr">
        <is>
          <t>10:17:16</t>
        </is>
      </c>
      <c r="J8666" s="33" t="n">
        <v>99093949</v>
      </c>
      <c r="K8666" s="33" t="n">
        <v>912000000</v>
      </c>
      <c r="L8666" s="0" t="inlineStr">
        <is>
          <t>消费电子</t>
        </is>
      </c>
      <c r="M8666" s="10" t="n">
        <v>-0.008699999999999999</v>
      </c>
      <c r="N8666" s="34" t="n">
        <v>2317050</v>
      </c>
    </row>
    <row r="8667">
      <c r="A8667" s="35" t="n">
        <v>45544</v>
      </c>
      <c r="B8667" s="9" t="inlineStr">
        <is>
          <t>sz002524</t>
        </is>
      </c>
      <c r="C8667" s="0" t="inlineStr">
        <is>
          <t>光正眼科</t>
        </is>
      </c>
      <c r="D8667" s="0" t="inlineStr">
        <is>
          <t>首板换</t>
        </is>
      </c>
      <c r="E8667" s="0" t="inlineStr">
        <is>
          <t>1</t>
        </is>
      </c>
      <c r="F8667" s="0" t="inlineStr">
        <is>
          <t>民营医院+眼科医疗</t>
        </is>
      </c>
      <c r="G8667" s="10" t="n">
        <v>0.0994</v>
      </c>
      <c r="H8667" s="0" t="n">
        <v>3.54</v>
      </c>
      <c r="I8667" s="32" t="inlineStr">
        <is>
          <t>10:21:01</t>
        </is>
      </c>
      <c r="J8667" s="33" t="n">
        <v>54053592</v>
      </c>
      <c r="K8667" s="33" t="n">
        <v>1342000000</v>
      </c>
      <c r="L8667" s="0" t="inlineStr">
        <is>
          <t>医药</t>
        </is>
      </c>
      <c r="M8667" s="10" t="n">
        <v>0</v>
      </c>
      <c r="N8667" s="34" t="n">
        <v>57635</v>
      </c>
    </row>
    <row r="8668">
      <c r="A8668" s="35" t="n">
        <v>45544</v>
      </c>
      <c r="B8668" s="9" t="inlineStr">
        <is>
          <t>sz300134</t>
        </is>
      </c>
      <c r="C8668" s="0" t="inlineStr">
        <is>
          <t>大富科技</t>
        </is>
      </c>
      <c r="D8668" s="0" t="inlineStr">
        <is>
          <t>首板换</t>
        </is>
      </c>
      <c r="E8668" s="0" t="inlineStr">
        <is>
          <t>1</t>
        </is>
      </c>
      <c r="F8668" s="0" t="inlineStr">
        <is>
          <t>华为折叠屏+滤波器</t>
        </is>
      </c>
      <c r="G8668" s="10" t="n">
        <v>0.1995</v>
      </c>
      <c r="H8668" s="0" t="n">
        <v>8.84</v>
      </c>
      <c r="I8668" s="32" t="inlineStr">
        <is>
          <t>10:27:46</t>
        </is>
      </c>
      <c r="J8668" s="33" t="n">
        <v>595857240</v>
      </c>
      <c r="K8668" s="33" t="n">
        <v>3107000000</v>
      </c>
      <c r="L8668" s="0" t="inlineStr">
        <is>
          <t>消费电子</t>
        </is>
      </c>
      <c r="M8668" s="10" t="n">
        <v>0.038</v>
      </c>
      <c r="N8668" s="34" t="n">
        <v>6399347</v>
      </c>
    </row>
    <row r="8669">
      <c r="A8669" s="35" t="n">
        <v>45544</v>
      </c>
      <c r="B8669" s="9" t="inlineStr">
        <is>
          <t>sh600543</t>
        </is>
      </c>
      <c r="C8669" s="0" t="inlineStr">
        <is>
          <t>莫高股份</t>
        </is>
      </c>
      <c r="D8669" s="0" t="inlineStr">
        <is>
          <t>首板换</t>
        </is>
      </c>
      <c r="E8669" s="0" t="inlineStr">
        <is>
          <t>1</t>
        </is>
      </c>
      <c r="F8669" s="0" t="inlineStr">
        <is>
          <t>甘肃国资+筹划获取皓天科技51%股权+葡萄酒+西部大开发</t>
        </is>
      </c>
      <c r="G8669" s="10" t="n">
        <v>0.1</v>
      </c>
      <c r="H8669" s="0" t="n">
        <v>5.39</v>
      </c>
      <c r="I8669" s="32" t="inlineStr">
        <is>
          <t>10:30:16</t>
        </is>
      </c>
      <c r="J8669" s="33" t="n">
        <v>122820842</v>
      </c>
      <c r="K8669" s="33" t="n">
        <v>1095000000</v>
      </c>
      <c r="L8669" s="0" t="inlineStr">
        <is>
          <t>国企改革</t>
        </is>
      </c>
      <c r="M8669" s="10" t="n">
        <v>-0.0184</v>
      </c>
      <c r="N8669" s="34" t="n">
        <v>1354496</v>
      </c>
    </row>
    <row r="8670">
      <c r="A8670" s="35" t="n">
        <v>45544</v>
      </c>
      <c r="B8670" s="9" t="inlineStr">
        <is>
          <t>sz002898</t>
        </is>
      </c>
      <c r="C8670" s="0" t="inlineStr">
        <is>
          <t>赛隆药业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原料药+创新药+医美</t>
        </is>
      </c>
      <c r="G8670" s="10" t="n">
        <v>0.1002</v>
      </c>
      <c r="H8670" s="0" t="n">
        <v>9.44</v>
      </c>
      <c r="I8670" s="32" t="inlineStr">
        <is>
          <t>10:35:01</t>
        </is>
      </c>
      <c r="J8670" s="33" t="n">
        <v>90966862</v>
      </c>
      <c r="K8670" s="33" t="n">
        <v>584000000</v>
      </c>
      <c r="L8670" s="0" t="inlineStr">
        <is>
          <t>医药</t>
        </is>
      </c>
      <c r="M8670" s="10" t="n">
        <v>-0.0012</v>
      </c>
      <c r="N8670" s="34" t="n">
        <v>9427</v>
      </c>
    </row>
    <row r="8671">
      <c r="A8671" s="35" t="n">
        <v>45544</v>
      </c>
      <c r="B8671" s="9" t="inlineStr">
        <is>
          <t>sz002786</t>
        </is>
      </c>
      <c r="C8671" s="0" t="inlineStr">
        <is>
          <t>银宝山新</t>
        </is>
      </c>
      <c r="D8671" s="0" t="inlineStr">
        <is>
          <t>4天2板换</t>
        </is>
      </c>
      <c r="E8671" s="0" t="inlineStr">
        <is>
          <t>1</t>
        </is>
      </c>
      <c r="F8671" s="0" t="inlineStr">
        <is>
          <t>深圳+实控人东方资管(AMC)+华为汽车+机器人+芯片激光焊接机</t>
        </is>
      </c>
      <c r="G8671" s="10" t="n">
        <v>0.1007</v>
      </c>
      <c r="H8671" s="0" t="n">
        <v>7.76</v>
      </c>
      <c r="I8671" s="32" t="inlineStr">
        <is>
          <t>10:41:46</t>
        </is>
      </c>
      <c r="J8671" s="33" t="n">
        <v>389585440</v>
      </c>
      <c r="K8671" s="33" t="n">
        <v>2284000000</v>
      </c>
      <c r="L8671" s="0" t="inlineStr">
        <is>
          <t>国企改革</t>
        </is>
      </c>
      <c r="M8671" s="10" t="n">
        <v>-0.0043</v>
      </c>
      <c r="N8671" s="34" t="n">
        <v>2525796</v>
      </c>
    </row>
    <row r="8672">
      <c r="A8672" s="35" t="n">
        <v>45544</v>
      </c>
      <c r="B8672" s="9" t="inlineStr">
        <is>
          <t>sh601096</t>
        </is>
      </c>
      <c r="C8672" s="0" t="inlineStr">
        <is>
          <t>宏盛华源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央企+次新股+输电线路铁塔+光伏</t>
        </is>
      </c>
      <c r="G8672" s="10" t="n">
        <v>0.0992</v>
      </c>
      <c r="H8672" s="0" t="n">
        <v>4.1</v>
      </c>
      <c r="I8672" s="32" t="inlineStr">
        <is>
          <t>10:51:16</t>
        </is>
      </c>
      <c r="J8672" s="33" t="n">
        <v>363161250</v>
      </c>
      <c r="K8672" s="33" t="n">
        <v>2742000000</v>
      </c>
      <c r="L8672" s="0" t="inlineStr">
        <is>
          <t>国企改革</t>
        </is>
      </c>
      <c r="M8672" s="10" t="n">
        <v>-0.0134</v>
      </c>
      <c r="N8672" s="34" t="n">
        <v>2300368</v>
      </c>
    </row>
    <row r="8673">
      <c r="A8673" s="35" t="n">
        <v>45544</v>
      </c>
      <c r="B8673" s="9" t="inlineStr">
        <is>
          <t>sh600682</t>
        </is>
      </c>
      <c r="C8673" s="0" t="inlineStr">
        <is>
          <t>南京新百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细胞免疫治疗+民营医院+基因检测+现代商业</t>
        </is>
      </c>
      <c r="G8673" s="10" t="n">
        <v>0.1</v>
      </c>
      <c r="H8673" s="0" t="n">
        <v>5.5</v>
      </c>
      <c r="I8673" s="32" t="inlineStr">
        <is>
          <t>10:53:46</t>
        </is>
      </c>
      <c r="J8673" s="33" t="n">
        <v>274345240</v>
      </c>
      <c r="K8673" s="33" t="n">
        <v>3494000000</v>
      </c>
      <c r="L8673" s="0" t="inlineStr">
        <is>
          <t>医药</t>
        </is>
      </c>
      <c r="M8673" s="10" t="n">
        <v>0.042</v>
      </c>
      <c r="N8673" s="34" t="n">
        <v>2327307</v>
      </c>
    </row>
    <row r="8674">
      <c r="A8674" s="35" t="n">
        <v>45544</v>
      </c>
      <c r="B8674" s="9" t="inlineStr">
        <is>
          <t>sh603028</t>
        </is>
      </c>
      <c r="C8674" s="0" t="inlineStr">
        <is>
          <t>赛福天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光伏+钢丝绳+国企</t>
        </is>
      </c>
      <c r="G8674" s="10" t="n">
        <v>0.1007</v>
      </c>
      <c r="H8674" s="0" t="n">
        <v>5.9</v>
      </c>
      <c r="I8674" s="32" t="inlineStr">
        <is>
          <t>10:54:01</t>
        </is>
      </c>
      <c r="J8674" s="33" t="n">
        <v>43595469</v>
      </c>
      <c r="K8674" s="33" t="n">
        <v>1204000000</v>
      </c>
      <c r="L8674" s="0" t="inlineStr">
        <is>
          <t>医药</t>
        </is>
      </c>
      <c r="M8674" s="10" t="n">
        <v>0</v>
      </c>
      <c r="N8674" s="34" t="n">
        <v>36448</v>
      </c>
    </row>
    <row r="8675">
      <c r="A8675" s="35" t="n">
        <v>45544</v>
      </c>
      <c r="B8675" s="9" t="inlineStr">
        <is>
          <t>sh600227</t>
        </is>
      </c>
      <c r="C8675" s="0" t="inlineStr">
        <is>
          <t>赤天化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细胞免疫治疗+民营医院+化肥+糖尿病+低价微盘股</t>
        </is>
      </c>
      <c r="G8675" s="10" t="n">
        <v>0.0979</v>
      </c>
      <c r="H8675" s="0" t="n">
        <v>1.57</v>
      </c>
      <c r="I8675" s="32" t="inlineStr">
        <is>
          <t>11:02:01</t>
        </is>
      </c>
      <c r="J8675" s="33" t="n">
        <v>71274812</v>
      </c>
      <c r="K8675" s="33" t="n">
        <v>1657000000</v>
      </c>
      <c r="L8675" s="0" t="inlineStr">
        <is>
          <t>医药</t>
        </is>
      </c>
      <c r="M8675" s="10" t="n">
        <v>0.014</v>
      </c>
      <c r="N8675" s="34" t="n">
        <v>248965</v>
      </c>
    </row>
    <row r="8676">
      <c r="A8676" s="35" t="n">
        <v>45544</v>
      </c>
      <c r="B8676" s="9" t="inlineStr">
        <is>
          <t>sz300391</t>
        </is>
      </c>
      <c r="C8676" s="0" t="inlineStr">
        <is>
          <t>长药控股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中药+光伏设备+微盘股</t>
        </is>
      </c>
      <c r="G8676" s="10" t="n">
        <v>0.2012</v>
      </c>
      <c r="H8676" s="0" t="n">
        <v>4.06</v>
      </c>
      <c r="I8676" s="32" t="inlineStr">
        <is>
          <t>11:25:33</t>
        </is>
      </c>
      <c r="J8676" s="33" t="n">
        <v>180480440</v>
      </c>
      <c r="K8676" s="33" t="n">
        <v>1207000000</v>
      </c>
      <c r="L8676" s="0" t="inlineStr">
        <is>
          <t>医药</t>
        </is>
      </c>
      <c r="M8676" s="10" t="n">
        <v>0.0266</v>
      </c>
      <c r="N8676" s="34" t="n">
        <v>1410555</v>
      </c>
    </row>
    <row r="8677">
      <c r="A8677" s="35" t="n">
        <v>45544</v>
      </c>
      <c r="B8677" s="9" t="inlineStr">
        <is>
          <t>sh603222</t>
        </is>
      </c>
      <c r="C8677" s="0" t="inlineStr">
        <is>
          <t>济民健康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细胞免疫治疗+民营医院+大输液</t>
        </is>
      </c>
      <c r="G8677" s="10" t="n">
        <v>0.1</v>
      </c>
      <c r="H8677" s="0" t="n">
        <v>6.49</v>
      </c>
      <c r="I8677" s="32" t="inlineStr">
        <is>
          <t>13:00:04</t>
        </is>
      </c>
      <c r="J8677" s="33" t="n">
        <v>392570450</v>
      </c>
      <c r="K8677" s="33" t="n">
        <v>2180000000</v>
      </c>
      <c r="L8677" s="0" t="inlineStr">
        <is>
          <t>医药</t>
        </is>
      </c>
      <c r="M8677" s="10" t="n">
        <v>0.0847</v>
      </c>
      <c r="N8677" s="34" t="n">
        <v>28436480</v>
      </c>
    </row>
    <row r="8678">
      <c r="A8678" s="35" t="n">
        <v>45544</v>
      </c>
      <c r="B8678" s="9" t="inlineStr">
        <is>
          <t>sz000628</t>
        </is>
      </c>
      <c r="C8678" s="0" t="inlineStr">
        <is>
          <t>高新发展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公司称将持续推进收购工作+功率半导体+国企</t>
        </is>
      </c>
      <c r="G8678" s="10" t="n">
        <v>0.0999</v>
      </c>
      <c r="H8678" s="0" t="n">
        <v>39.3</v>
      </c>
      <c r="I8678" s="32" t="inlineStr">
        <is>
          <t>13:03:49</t>
        </is>
      </c>
      <c r="J8678" s="33" t="n">
        <v>907637020</v>
      </c>
      <c r="K8678" s="33" t="n">
        <v>6491000000</v>
      </c>
      <c r="L8678" s="0" t="inlineStr">
        <is>
          <t>国企改革</t>
        </is>
      </c>
      <c r="M8678" s="10" t="n">
        <v>-0.0076</v>
      </c>
      <c r="N8678" s="34" t="n">
        <v>1099260</v>
      </c>
    </row>
    <row r="8679">
      <c r="A8679" s="35" t="n">
        <v>45544</v>
      </c>
      <c r="B8679" s="9" t="inlineStr">
        <is>
          <t>sz000516</t>
        </is>
      </c>
      <c r="C8679" s="0" t="inlineStr">
        <is>
          <t>国际医学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民营医院+辅助生殖+大健康医疗服务</t>
        </is>
      </c>
      <c r="G8679" s="10" t="n">
        <v>0.0998</v>
      </c>
      <c r="H8679" s="0" t="n">
        <v>4.63</v>
      </c>
      <c r="I8679" s="32" t="inlineStr">
        <is>
          <t>13:12:19</t>
        </is>
      </c>
      <c r="J8679" s="33" t="n">
        <v>468693530</v>
      </c>
      <c r="K8679" s="33" t="n">
        <v>7066000000</v>
      </c>
      <c r="L8679" s="0" t="inlineStr">
        <is>
          <t>医药</t>
        </is>
      </c>
      <c r="M8679" s="10" t="n">
        <v>0.0356</v>
      </c>
      <c r="N8679" s="34" t="n">
        <v>3157076</v>
      </c>
    </row>
    <row r="8680">
      <c r="A8680" s="35" t="n">
        <v>45544</v>
      </c>
      <c r="B8680" s="9" t="inlineStr">
        <is>
          <t>sh600698</t>
        </is>
      </c>
      <c r="C8680" s="0" t="inlineStr">
        <is>
          <t>湖南天雁</t>
        </is>
      </c>
      <c r="D8680" s="0" t="inlineStr">
        <is>
          <t>5天3板换</t>
        </is>
      </c>
      <c r="E8680" s="0" t="inlineStr">
        <is>
          <t>1</t>
        </is>
      </c>
      <c r="F8680" s="0" t="inlineStr">
        <is>
          <t>中兵系+汽车零部件+长安汽车</t>
        </is>
      </c>
      <c r="G8680" s="10" t="n">
        <v>0.099</v>
      </c>
      <c r="H8680" s="0" t="n">
        <v>4.33</v>
      </c>
      <c r="I8680" s="32" t="inlineStr">
        <is>
          <t>13:25:50</t>
        </is>
      </c>
      <c r="J8680" s="33" t="n">
        <v>252443560</v>
      </c>
      <c r="K8680" s="33" t="n">
        <v>1872000000</v>
      </c>
      <c r="L8680" s="0" t="inlineStr">
        <is>
          <t>国企改革</t>
        </is>
      </c>
      <c r="M8680" s="10" t="n">
        <v>-0.0279</v>
      </c>
      <c r="N8680" s="34" t="n">
        <v>4782138</v>
      </c>
    </row>
    <row r="8681">
      <c r="A8681" s="35" t="n">
        <v>45544</v>
      </c>
      <c r="B8681" s="9" t="inlineStr">
        <is>
          <t>sh603536</t>
        </is>
      </c>
      <c r="C8681" s="0" t="inlineStr">
        <is>
          <t>惠发食品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预制菜+沙县小吃+回购实施完毕</t>
        </is>
      </c>
      <c r="G8681" s="10" t="n">
        <v>0.0994</v>
      </c>
      <c r="H8681" s="0" t="n">
        <v>7.85</v>
      </c>
      <c r="I8681" s="32" t="inlineStr">
        <is>
          <t>13:27:35</t>
        </is>
      </c>
      <c r="J8681" s="33" t="n">
        <v>102148625</v>
      </c>
      <c r="K8681" s="33" t="n">
        <v>750000000</v>
      </c>
      <c r="L8681" s="0" t="inlineStr">
        <is>
          <t>其他</t>
        </is>
      </c>
      <c r="M8681" s="10" t="n">
        <v>0</v>
      </c>
      <c r="N8681" s="34" t="n">
        <v>100674</v>
      </c>
    </row>
    <row r="8682">
      <c r="A8682" s="35" t="n">
        <v>45544</v>
      </c>
      <c r="B8682" s="9" t="inlineStr">
        <is>
          <t>sz301137</t>
        </is>
      </c>
      <c r="C8682" s="0" t="inlineStr">
        <is>
          <t>哈焊华通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央企+熔焊材料+核电+军工</t>
        </is>
      </c>
      <c r="G8682" s="10" t="n">
        <v>0.2003</v>
      </c>
      <c r="H8682" s="0" t="n">
        <v>15.76</v>
      </c>
      <c r="I8682" s="32" t="inlineStr">
        <is>
          <t>13:54:35</t>
        </is>
      </c>
      <c r="J8682" s="33" t="n">
        <v>159402260</v>
      </c>
      <c r="K8682" s="33" t="n">
        <v>742000000</v>
      </c>
      <c r="L8682" s="0" t="inlineStr">
        <is>
          <t>国企改革</t>
        </is>
      </c>
      <c r="M8682" s="10" t="n">
        <v>-0.0023</v>
      </c>
      <c r="N8682" s="34" t="n">
        <v>24890</v>
      </c>
    </row>
    <row r="8683">
      <c r="A8683" s="35" t="n">
        <v>45544</v>
      </c>
      <c r="B8683" s="9" t="inlineStr">
        <is>
          <t>sz300238</t>
        </is>
      </c>
      <c r="C8683" s="0" t="inlineStr">
        <is>
          <t>冠昊生物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细胞免疫治疗+再生医学材料</t>
        </is>
      </c>
      <c r="G8683" s="10" t="n">
        <v>0.2004</v>
      </c>
      <c r="H8683" s="0" t="n">
        <v>11.38</v>
      </c>
      <c r="I8683" s="32" t="inlineStr">
        <is>
          <t>14:16:35</t>
        </is>
      </c>
      <c r="J8683" s="33" t="n">
        <v>704085930</v>
      </c>
      <c r="K8683" s="33" t="n">
        <v>2216000000</v>
      </c>
      <c r="L8683" s="0" t="inlineStr">
        <is>
          <t>医药</t>
        </is>
      </c>
      <c r="M8683" s="10" t="n">
        <v>0.0591</v>
      </c>
      <c r="N8683" s="34" t="n">
        <v>15770832</v>
      </c>
    </row>
    <row r="8684">
      <c r="A8684" s="35" t="n">
        <v>45544</v>
      </c>
      <c r="B8684" s="9" t="inlineStr">
        <is>
          <t>sz002952</t>
        </is>
      </c>
      <c r="C8684" s="0" t="inlineStr">
        <is>
          <t>亚世光电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AI眼镜+3D虚拟显示+面板+越南工厂进展顺利+外销</t>
        </is>
      </c>
      <c r="G8684" s="10" t="n">
        <v>0.0998</v>
      </c>
      <c r="H8684" s="0" t="n">
        <v>21.71</v>
      </c>
      <c r="I8684" s="32" t="inlineStr">
        <is>
          <t>14:17:52</t>
        </is>
      </c>
      <c r="J8684" s="33" t="n">
        <v>343073210</v>
      </c>
      <c r="K8684" s="33" t="n">
        <v>1049000000</v>
      </c>
      <c r="L8684" s="0" t="inlineStr">
        <is>
          <t>消费电子</t>
        </is>
      </c>
      <c r="M8684" s="10" t="n">
        <v>-0.002</v>
      </c>
      <c r="N8684" s="34" t="n">
        <v>460980</v>
      </c>
    </row>
    <row r="8685">
      <c r="A8685" s="35" t="n">
        <v>45544</v>
      </c>
      <c r="B8685" s="9" t="inlineStr">
        <is>
          <t>sz002596</t>
        </is>
      </c>
      <c r="C8685" s="0" t="inlineStr">
        <is>
          <t>海南瑞泽</t>
        </is>
      </c>
      <c r="D8685" s="0" t="inlineStr">
        <is>
          <t>3天2板换</t>
        </is>
      </c>
      <c r="E8685" s="0" t="inlineStr">
        <is>
          <t>1</t>
        </is>
      </c>
      <c r="F8685" s="0" t="inlineStr">
        <is>
          <t>海南自贸区+实控人变更预期+达成战略合作+混凝土</t>
        </is>
      </c>
      <c r="G8685" s="10" t="n">
        <v>0.0994</v>
      </c>
      <c r="H8685" s="0" t="n">
        <v>1.88</v>
      </c>
      <c r="I8685" s="32" t="inlineStr">
        <is>
          <t>14:21:07</t>
        </is>
      </c>
      <c r="J8685" s="33" t="n">
        <v>208878420</v>
      </c>
      <c r="K8685" s="33" t="n">
        <v>1379000000</v>
      </c>
      <c r="L8685" s="0" t="inlineStr">
        <is>
          <t>其他</t>
        </is>
      </c>
      <c r="M8685" s="10" t="n">
        <v>0.0117</v>
      </c>
      <c r="N8685" s="34" t="n">
        <v>4895035</v>
      </c>
    </row>
    <row r="8686">
      <c r="A8686" s="35" t="n">
        <v>45544</v>
      </c>
      <c r="B8686" s="9" t="inlineStr">
        <is>
          <t>sh603990</t>
        </is>
      </c>
      <c r="C8686" s="0" t="inlineStr">
        <is>
          <t>麦迪科技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民营医院+人形机器人+华为+光伏+国企</t>
        </is>
      </c>
      <c r="G8686" s="10" t="n">
        <v>0.09950000000000001</v>
      </c>
      <c r="H8686" s="0" t="n">
        <v>8.84</v>
      </c>
      <c r="I8686" s="32" t="inlineStr">
        <is>
          <t>14:22:07</t>
        </is>
      </c>
      <c r="J8686" s="33" t="n">
        <v>291824630</v>
      </c>
      <c r="K8686" s="33" t="n">
        <v>2088000000</v>
      </c>
      <c r="L8686" s="0" t="inlineStr">
        <is>
          <t>医药</t>
        </is>
      </c>
      <c r="M8686" s="10" t="n">
        <v>-0.01</v>
      </c>
      <c r="N8686" s="34" t="n">
        <v>682968</v>
      </c>
    </row>
    <row r="8687">
      <c r="A8687" s="35" t="n">
        <v>45544</v>
      </c>
      <c r="B8687" s="9" t="inlineStr">
        <is>
          <t>sh600358</t>
        </is>
      </c>
      <c r="C8687" s="0" t="inlineStr">
        <is>
          <t>国旅联合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国企+资产注入预期+旅游+跨境电商+腾讯游戏品牌供应商</t>
        </is>
      </c>
      <c r="G8687" s="10" t="n">
        <v>0.1006</v>
      </c>
      <c r="H8687" s="0" t="n">
        <v>3.39</v>
      </c>
      <c r="I8687" s="32" t="inlineStr">
        <is>
          <t>14:24:37</t>
        </is>
      </c>
      <c r="J8687" s="33" t="n">
        <v>285729380</v>
      </c>
      <c r="K8687" s="33" t="n">
        <v>1377000000</v>
      </c>
      <c r="L8687" s="0" t="inlineStr">
        <is>
          <t>国企改革</t>
        </is>
      </c>
      <c r="M8687" s="10" t="n">
        <v>-0.0292</v>
      </c>
      <c r="N8687" s="34" t="n">
        <v>3603548</v>
      </c>
    </row>
    <row r="8688">
      <c r="A8688" s="35" t="n">
        <v>45544</v>
      </c>
      <c r="B8688" s="9" t="inlineStr">
        <is>
          <t>sz300143</t>
        </is>
      </c>
      <c r="C8688" s="0" t="inlineStr">
        <is>
          <t>盈康生命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民营医院+医疗服务</t>
        </is>
      </c>
      <c r="G8688" s="10" t="n">
        <v>0.1994</v>
      </c>
      <c r="H8688" s="0" t="n">
        <v>8.720000000000001</v>
      </c>
      <c r="I8688" s="32" t="inlineStr">
        <is>
          <t>14:30:52</t>
        </is>
      </c>
      <c r="J8688" s="33" t="n">
        <v>434657920</v>
      </c>
      <c r="K8688" s="33" t="n">
        <v>3208000000</v>
      </c>
      <c r="L8688" s="0" t="inlineStr">
        <is>
          <t>医药</t>
        </is>
      </c>
      <c r="M8688" s="10" t="n">
        <v>0.0138</v>
      </c>
      <c r="N8688" s="34" t="n">
        <v>666985</v>
      </c>
    </row>
    <row r="8689">
      <c r="A8689" s="35" t="n">
        <v>45544</v>
      </c>
      <c r="B8689" s="9" t="inlineStr">
        <is>
          <t>sh600645</t>
        </is>
      </c>
      <c r="C8689" s="0" t="inlineStr">
        <is>
          <t>中源协和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细胞免疫治疗+基因测序</t>
        </is>
      </c>
      <c r="G8689" s="10" t="n">
        <v>0.1003</v>
      </c>
      <c r="H8689" s="0" t="n">
        <v>18.21</v>
      </c>
      <c r="I8689" s="32" t="inlineStr">
        <is>
          <t>14:35:37</t>
        </is>
      </c>
      <c r="J8689" s="33" t="n">
        <v>722682540</v>
      </c>
      <c r="K8689" s="33" t="n">
        <v>6561000000</v>
      </c>
      <c r="L8689" s="0" t="inlineStr">
        <is>
          <t>医药</t>
        </is>
      </c>
      <c r="M8689" s="10" t="n">
        <v>0.0508</v>
      </c>
      <c r="N8689" s="34" t="n">
        <v>14040686</v>
      </c>
    </row>
    <row r="8690">
      <c r="A8690" s="35" t="n">
        <v>45544</v>
      </c>
      <c r="B8690" s="9" t="inlineStr">
        <is>
          <t>sh600624</t>
        </is>
      </c>
      <c r="C8690" s="0" t="inlineStr">
        <is>
          <t>复旦复华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上海国资+医药+量子科技+国产软件</t>
        </is>
      </c>
      <c r="G8690" s="10" t="n">
        <v>0.0993</v>
      </c>
      <c r="H8690" s="0" t="n">
        <v>3.32</v>
      </c>
      <c r="I8690" s="32" t="inlineStr">
        <is>
          <t>14:37:37</t>
        </is>
      </c>
      <c r="J8690" s="33" t="n">
        <v>152879540</v>
      </c>
      <c r="K8690" s="33" t="n">
        <v>1617000000</v>
      </c>
      <c r="L8690" s="0" t="inlineStr">
        <is>
          <t>国企改革</t>
        </is>
      </c>
      <c r="M8690" s="10" t="n">
        <v>0</v>
      </c>
      <c r="N8690" s="34" t="n">
        <v>897846</v>
      </c>
    </row>
    <row r="8691">
      <c r="A8691" s="35" t="n">
        <v>45544</v>
      </c>
      <c r="B8691" s="9" t="inlineStr">
        <is>
          <t>sz001236</t>
        </is>
      </c>
      <c r="C8691" s="0" t="inlineStr">
        <is>
          <t>弘业期货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期货+多元金融+江苏国资+半年报增长</t>
        </is>
      </c>
      <c r="G8691" s="10" t="n">
        <v>0.09950000000000001</v>
      </c>
      <c r="H8691" s="0" t="n">
        <v>8.4</v>
      </c>
      <c r="I8691" s="32" t="inlineStr">
        <is>
          <t>14:40:52</t>
        </is>
      </c>
      <c r="J8691" s="33" t="n">
        <v>337093720</v>
      </c>
      <c r="K8691" s="33" t="n">
        <v>1480000000</v>
      </c>
      <c r="L8691" s="0" t="inlineStr">
        <is>
          <t>金融</t>
        </is>
      </c>
      <c r="M8691" s="10" t="n">
        <v>-0.017</v>
      </c>
      <c r="N8691" s="34" t="n">
        <v>5097037</v>
      </c>
    </row>
    <row r="8692">
      <c r="A8692" s="35" t="n">
        <v>45544</v>
      </c>
      <c r="B8692" s="9" t="inlineStr">
        <is>
          <t>sh600683</t>
        </is>
      </c>
      <c r="C8692" s="0" t="inlineStr">
        <is>
          <t>京投发展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房地产+物业管理+北京国资</t>
        </is>
      </c>
      <c r="G8692" s="10" t="n">
        <v>0.1003</v>
      </c>
      <c r="H8692" s="0" t="n">
        <v>3.84</v>
      </c>
      <c r="I8692" s="32" t="inlineStr">
        <is>
          <t>14:53:07</t>
        </is>
      </c>
      <c r="J8692" s="33" t="n">
        <v>138871230</v>
      </c>
      <c r="K8692" s="33" t="n">
        <v>1258000000</v>
      </c>
      <c r="L8692" s="0" t="inlineStr">
        <is>
          <t>国企改革</t>
        </is>
      </c>
      <c r="M8692" s="10" t="n">
        <v>0.0143</v>
      </c>
      <c r="N8692" s="34" t="n">
        <v>268332</v>
      </c>
    </row>
    <row r="8693">
      <c r="A8693" s="35" t="n">
        <v>45541</v>
      </c>
      <c r="B8693" s="9" t="inlineStr">
        <is>
          <t>sz000062</t>
        </is>
      </c>
      <c r="C8693" s="0" t="inlineStr">
        <is>
          <t>深圳华强</t>
        </is>
      </c>
      <c r="D8693" s="0" t="inlineStr">
        <is>
          <t>17天16板换</t>
        </is>
      </c>
      <c r="E8693" s="0" t="inlineStr">
        <is>
          <t>6</t>
        </is>
      </c>
      <c r="F8693" s="0" t="inlineStr">
        <is>
          <t>华为海思概念+电子元器件分销+消费电子</t>
        </is>
      </c>
      <c r="G8693" s="10" t="n">
        <v>0.1001</v>
      </c>
      <c r="H8693" s="0" t="n">
        <v>41.55</v>
      </c>
      <c r="I8693" s="32" t="inlineStr">
        <is>
          <t>14:56:00</t>
        </is>
      </c>
      <c r="J8693" s="33" t="n">
        <v>4546654500</v>
      </c>
      <c r="K8693" s="33" t="n">
        <v>12647000000</v>
      </c>
      <c r="L8693" s="0" t="inlineStr">
        <is>
          <t>华为</t>
        </is>
      </c>
      <c r="M8693" s="10" t="n">
        <v>0.0262</v>
      </c>
      <c r="N8693" s="34" t="n">
        <v>98695169</v>
      </c>
    </row>
    <row r="8694">
      <c r="A8694" s="35" t="n">
        <v>45541</v>
      </c>
      <c r="B8694" s="9" t="inlineStr">
        <is>
          <t>sh605218</t>
        </is>
      </c>
      <c r="C8694" s="0" t="inlineStr">
        <is>
          <t>伟时电子</t>
        </is>
      </c>
      <c r="D8694" s="0" t="inlineStr">
        <is>
          <t>5板换</t>
        </is>
      </c>
      <c r="E8694" s="0" t="inlineStr">
        <is>
          <t>5</t>
        </is>
      </c>
      <c r="F8694" s="0" t="inlineStr">
        <is>
          <t>空中成像+背光显示模组+VR+华为汽车</t>
        </is>
      </c>
      <c r="G8694" s="10" t="n">
        <v>0.1002</v>
      </c>
      <c r="H8694" s="0" t="n">
        <v>27.12</v>
      </c>
      <c r="I8694" s="32" t="inlineStr">
        <is>
          <t>14:27:00</t>
        </is>
      </c>
      <c r="J8694" s="33" t="n">
        <v>1116141520</v>
      </c>
      <c r="K8694" s="33" t="n">
        <v>1658000000</v>
      </c>
      <c r="L8694" s="0" t="inlineStr">
        <is>
          <t>消费电子</t>
        </is>
      </c>
      <c r="M8694" s="10" t="n">
        <v>0.0953</v>
      </c>
      <c r="N8694" s="34" t="n">
        <v>58403700</v>
      </c>
    </row>
    <row r="8695">
      <c r="A8695" s="35" t="n">
        <v>45541</v>
      </c>
      <c r="B8695" s="9" t="inlineStr">
        <is>
          <t>sh603883</t>
        </is>
      </c>
      <c r="C8695" s="0" t="inlineStr">
        <is>
          <t>老百姓</t>
        </is>
      </c>
      <c r="D8695" s="0" t="inlineStr">
        <is>
          <t>6天5板一</t>
        </is>
      </c>
      <c r="E8695" s="0" t="inlineStr">
        <is>
          <t>4</t>
        </is>
      </c>
      <c r="F8695" s="0" t="inlineStr">
        <is>
          <t>一字加速+医药商业</t>
        </is>
      </c>
      <c r="G8695" s="10" t="n">
        <v>0.1001</v>
      </c>
      <c r="H8695" s="0" t="n">
        <v>17.92</v>
      </c>
      <c r="I8695" s="32" t="inlineStr">
        <is>
          <t>09:30:00</t>
        </is>
      </c>
      <c r="J8695" s="33" t="n">
        <v>136705260</v>
      </c>
      <c r="K8695" s="33" t="n">
        <v>7013000000</v>
      </c>
      <c r="L8695" s="0" t="inlineStr">
        <is>
          <t>医药</t>
        </is>
      </c>
      <c r="M8695" s="10" t="n">
        <v>0.1001</v>
      </c>
      <c r="N8695" s="34" t="n">
        <v>20165501</v>
      </c>
    </row>
    <row r="8696">
      <c r="A8696" s="35" t="n">
        <v>45541</v>
      </c>
      <c r="B8696" s="9" t="inlineStr">
        <is>
          <t>sz002520</t>
        </is>
      </c>
      <c r="C8696" s="0" t="inlineStr">
        <is>
          <t>日发精机</t>
        </is>
      </c>
      <c r="D8696" s="0" t="inlineStr">
        <is>
          <t>4板换</t>
        </is>
      </c>
      <c r="E8696" s="0" t="inlineStr">
        <is>
          <t>4</t>
        </is>
      </c>
      <c r="F8696" s="0" t="inlineStr">
        <is>
          <t>工业母机+万丰奥威+减速器+人形机器人</t>
        </is>
      </c>
      <c r="G8696" s="10" t="n">
        <v>0.0992</v>
      </c>
      <c r="H8696" s="0" t="n">
        <v>5.43</v>
      </c>
      <c r="I8696" s="32" t="inlineStr">
        <is>
          <t>14:29:00</t>
        </is>
      </c>
      <c r="J8696" s="33" t="n">
        <v>702995690</v>
      </c>
      <c r="K8696" s="33" t="n">
        <v>2927000000</v>
      </c>
      <c r="L8696" s="0" t="inlineStr">
        <is>
          <t>其他</t>
        </is>
      </c>
      <c r="M8696" s="10" t="n">
        <v>0</v>
      </c>
      <c r="N8696" s="34" t="n">
        <v>16125148</v>
      </c>
    </row>
    <row r="8697">
      <c r="A8697" s="35" t="n">
        <v>45541</v>
      </c>
      <c r="B8697" s="9" t="inlineStr">
        <is>
          <t>sz000627</t>
        </is>
      </c>
      <c r="C8697" s="0" t="inlineStr">
        <is>
          <t>天茂集团</t>
        </is>
      </c>
      <c r="D8697" s="0" t="inlineStr">
        <is>
          <t>6天5板一</t>
        </is>
      </c>
      <c r="E8697" s="0" t="inlineStr">
        <is>
          <t>3</t>
        </is>
      </c>
      <c r="F8697" s="0" t="inlineStr">
        <is>
          <t>保险+低价股</t>
        </is>
      </c>
      <c r="G8697" s="10" t="n">
        <v>0.1</v>
      </c>
      <c r="H8697" s="0" t="n">
        <v>2.64</v>
      </c>
      <c r="I8697" s="32" t="inlineStr">
        <is>
          <t>09:30:00</t>
        </is>
      </c>
      <c r="J8697" s="33" t="n">
        <v>54619916</v>
      </c>
      <c r="K8697" s="33" t="n">
        <v>4398000000</v>
      </c>
      <c r="L8697" s="0" t="inlineStr">
        <is>
          <t>金融</t>
        </is>
      </c>
      <c r="M8697" s="10" t="n">
        <v>0.1</v>
      </c>
      <c r="N8697" s="34" t="n">
        <v>13373448</v>
      </c>
    </row>
    <row r="8698">
      <c r="A8698" s="35" t="n">
        <v>45541</v>
      </c>
      <c r="B8698" s="9" t="inlineStr">
        <is>
          <t>sz002104</t>
        </is>
      </c>
      <c r="C8698" s="0" t="inlineStr">
        <is>
          <t>恒宝股份</t>
        </is>
      </c>
      <c r="D8698" s="0" t="inlineStr">
        <is>
          <t>2板一</t>
        </is>
      </c>
      <c r="E8698" s="0" t="inlineStr">
        <is>
          <t>2</t>
        </is>
      </c>
      <c r="F8698" s="0" t="inlineStr">
        <is>
          <t>金融科技+移动支付+华为</t>
        </is>
      </c>
      <c r="G8698" s="10" t="n">
        <v>0.1</v>
      </c>
      <c r="H8698" s="0" t="n">
        <v>6.38</v>
      </c>
      <c r="I8698" s="32" t="inlineStr">
        <is>
          <t>09:30:00</t>
        </is>
      </c>
      <c r="J8698" s="33" t="n">
        <v>100940475</v>
      </c>
      <c r="K8698" s="33" t="n">
        <v>3569000000</v>
      </c>
      <c r="L8698" s="0" t="inlineStr">
        <is>
          <t>移动支付</t>
        </is>
      </c>
      <c r="M8698" s="10" t="n">
        <v>0.1</v>
      </c>
      <c r="N8698" s="34" t="n">
        <v>43676204</v>
      </c>
    </row>
    <row r="8699">
      <c r="A8699" s="35" t="n">
        <v>45541</v>
      </c>
      <c r="B8699" s="9" t="inlineStr">
        <is>
          <t>sh600611</t>
        </is>
      </c>
      <c r="C8699" s="0" t="inlineStr">
        <is>
          <t>大众交通</t>
        </is>
      </c>
      <c r="D8699" s="0" t="inlineStr">
        <is>
          <t>2板一</t>
        </is>
      </c>
      <c r="E8699" s="0" t="inlineStr">
        <is>
          <t>2</t>
        </is>
      </c>
      <c r="F8699" s="0" t="inlineStr">
        <is>
          <t>持股国泰君安+网约车+交通运输</t>
        </is>
      </c>
      <c r="G8699" s="10" t="n">
        <v>0.1</v>
      </c>
      <c r="H8699" s="0" t="n">
        <v>11.44</v>
      </c>
      <c r="I8699" s="32" t="inlineStr">
        <is>
          <t>09:30:00</t>
        </is>
      </c>
      <c r="J8699" s="33" t="n">
        <v>197657030</v>
      </c>
      <c r="K8699" s="33" t="n">
        <v>12471000000</v>
      </c>
      <c r="L8699" s="0" t="inlineStr">
        <is>
          <t>无人驾驶</t>
        </is>
      </c>
      <c r="M8699" s="10" t="n">
        <v>0.1</v>
      </c>
      <c r="N8699" s="34" t="n">
        <v>82443527</v>
      </c>
    </row>
    <row r="8700">
      <c r="A8700" s="35" t="n">
        <v>45541</v>
      </c>
      <c r="B8700" s="9" t="inlineStr">
        <is>
          <t>sz002640</t>
        </is>
      </c>
      <c r="C8700" s="0" t="inlineStr">
        <is>
          <t>跨境通</t>
        </is>
      </c>
      <c r="D8700" s="0" t="inlineStr">
        <is>
          <t>2板换</t>
        </is>
      </c>
      <c r="E8700" s="0" t="inlineStr">
        <is>
          <t>2</t>
        </is>
      </c>
      <c r="F8700" s="0" t="inlineStr">
        <is>
          <t>跨境电商+三胎+低价小盘股</t>
        </is>
      </c>
      <c r="G8700" s="10" t="n">
        <v>0.0994</v>
      </c>
      <c r="H8700" s="0" t="n">
        <v>1.77</v>
      </c>
      <c r="I8700" s="32" t="inlineStr">
        <is>
          <t>09:32:30</t>
        </is>
      </c>
      <c r="J8700" s="33" t="n">
        <v>168355960</v>
      </c>
      <c r="K8700" s="33" t="n">
        <v>2226000000</v>
      </c>
      <c r="L8700" s="0" t="inlineStr">
        <is>
          <t>其他</t>
        </is>
      </c>
      <c r="M8700" s="10" t="n">
        <v>0.0186</v>
      </c>
      <c r="N8700" s="34" t="n">
        <v>22169190</v>
      </c>
    </row>
    <row r="8701">
      <c r="A8701" s="35" t="n">
        <v>45541</v>
      </c>
      <c r="B8701" s="9" t="inlineStr">
        <is>
          <t>sh600650</t>
        </is>
      </c>
      <c r="C8701" s="0" t="inlineStr">
        <is>
          <t>锦江在线</t>
        </is>
      </c>
      <c r="D8701" s="0" t="inlineStr">
        <is>
          <t>2板换</t>
        </is>
      </c>
      <c r="E8701" s="0" t="inlineStr">
        <is>
          <t>2</t>
        </is>
      </c>
      <c r="F8701" s="0" t="inlineStr">
        <is>
          <t>持股国泰君安+上海国资+无人出租车+车辆营运</t>
        </is>
      </c>
      <c r="G8701" s="10" t="n">
        <v>0.1004</v>
      </c>
      <c r="H8701" s="0" t="n">
        <v>12.39</v>
      </c>
      <c r="I8701" s="32" t="inlineStr">
        <is>
          <t>09:37:45</t>
        </is>
      </c>
      <c r="J8701" s="33" t="n">
        <v>429756550</v>
      </c>
      <c r="K8701" s="33" t="n">
        <v>2139000000</v>
      </c>
      <c r="L8701" s="0" t="inlineStr">
        <is>
          <t>无人驾驶</t>
        </is>
      </c>
      <c r="M8701" s="10" t="n">
        <v>0.06569999999999999</v>
      </c>
      <c r="N8701" s="34" t="n">
        <v>25627200</v>
      </c>
    </row>
    <row r="8702">
      <c r="A8702" s="35" t="n">
        <v>45541</v>
      </c>
      <c r="B8702" s="9" t="inlineStr">
        <is>
          <t>sh603123</t>
        </is>
      </c>
      <c r="C8702" s="0" t="inlineStr">
        <is>
          <t>翠微股份</t>
        </is>
      </c>
      <c r="D8702" s="0" t="inlineStr">
        <is>
          <t>2板换</t>
        </is>
      </c>
      <c r="E8702" s="0" t="inlineStr">
        <is>
          <t>2</t>
        </is>
      </c>
      <c r="F8702" s="0" t="inlineStr">
        <is>
          <t>第三方支付+数字货币+商业零售+国企</t>
        </is>
      </c>
      <c r="G8702" s="10" t="n">
        <v>0.1006</v>
      </c>
      <c r="H8702" s="0" t="n">
        <v>7</v>
      </c>
      <c r="I8702" s="32" t="inlineStr">
        <is>
          <t>09:47:00</t>
        </is>
      </c>
      <c r="J8702" s="33" t="n">
        <v>324175810</v>
      </c>
      <c r="K8702" s="33" t="n">
        <v>2271000000</v>
      </c>
      <c r="L8702" s="0" t="inlineStr">
        <is>
          <t>移动支付</t>
        </is>
      </c>
      <c r="M8702" s="10" t="n">
        <v>0.0818</v>
      </c>
      <c r="N8702" s="34" t="n">
        <v>14633072</v>
      </c>
    </row>
    <row r="8703">
      <c r="A8703" s="35" t="n">
        <v>45541</v>
      </c>
      <c r="B8703" s="9" t="inlineStr">
        <is>
          <t>sz001298</t>
        </is>
      </c>
      <c r="C8703" s="0" t="inlineStr">
        <is>
          <t>好上好</t>
        </is>
      </c>
      <c r="D8703" s="0" t="inlineStr">
        <is>
          <t>2板换</t>
        </is>
      </c>
      <c r="E8703" s="0" t="inlineStr">
        <is>
          <t>2</t>
        </is>
      </c>
      <c r="F8703" s="0" t="inlineStr">
        <is>
          <t>华为海思+存储芯片+AI眼镜+分销+外销</t>
        </is>
      </c>
      <c r="G8703" s="10" t="n">
        <v>0.1</v>
      </c>
      <c r="H8703" s="0" t="n">
        <v>30.25</v>
      </c>
      <c r="I8703" s="32" t="inlineStr">
        <is>
          <t>11:23:15</t>
        </is>
      </c>
      <c r="J8703" s="33" t="n">
        <v>1004281060</v>
      </c>
      <c r="K8703" s="33" t="n">
        <v>2419000000</v>
      </c>
      <c r="L8703" s="0" t="inlineStr">
        <is>
          <t>华为</t>
        </is>
      </c>
      <c r="M8703" s="10" t="n">
        <v>0.0364</v>
      </c>
      <c r="N8703" s="34" t="n">
        <v>24895634</v>
      </c>
    </row>
    <row r="8704">
      <c r="A8704" s="35" t="n">
        <v>45541</v>
      </c>
      <c r="B8704" s="9" t="inlineStr">
        <is>
          <t>sh603626</t>
        </is>
      </c>
      <c r="C8704" s="0" t="inlineStr">
        <is>
          <t>科森科技</t>
        </is>
      </c>
      <c r="D8704" s="0" t="inlineStr">
        <is>
          <t>10板换</t>
        </is>
      </c>
      <c r="E8704" s="0" t="inlineStr">
        <is>
          <t>10</t>
        </is>
      </c>
      <c r="F8704" s="0" t="inlineStr">
        <is>
          <t>华为折叠屏+电子烟+苹果概念+固态电池</t>
        </is>
      </c>
      <c r="G8704" s="10" t="n">
        <v>0.0999</v>
      </c>
      <c r="H8704" s="0" t="n">
        <v>13.21</v>
      </c>
      <c r="I8704" s="32" t="inlineStr">
        <is>
          <t>11:27:30</t>
        </is>
      </c>
      <c r="J8704" s="33" t="n">
        <v>1264107550</v>
      </c>
      <c r="K8704" s="33" t="n">
        <v>5161000000</v>
      </c>
      <c r="L8704" s="0" t="inlineStr">
        <is>
          <t>消费电子</t>
        </is>
      </c>
      <c r="M8704" s="10" t="n">
        <v>0.0824</v>
      </c>
      <c r="N8704" s="34" t="n">
        <v>175146400</v>
      </c>
    </row>
    <row r="8705">
      <c r="A8705" s="35" t="n">
        <v>45541</v>
      </c>
      <c r="B8705" s="9" t="inlineStr">
        <is>
          <t>sz000750</t>
        </is>
      </c>
      <c r="C8705" s="0" t="inlineStr">
        <is>
          <t>国海证券</t>
        </is>
      </c>
      <c r="D8705" s="0" t="inlineStr">
        <is>
          <t>首板一</t>
        </is>
      </c>
      <c r="E8705" s="0" t="inlineStr">
        <is>
          <t>1</t>
        </is>
      </c>
      <c r="F8705" s="0" t="inlineStr">
        <is>
          <t>证券+广西国资</t>
        </is>
      </c>
      <c r="G8705" s="10" t="n">
        <v>0.1</v>
      </c>
      <c r="H8705" s="0" t="n">
        <v>3.19</v>
      </c>
      <c r="I8705" s="32" t="inlineStr">
        <is>
          <t>09:30:00</t>
        </is>
      </c>
      <c r="J8705" s="33" t="n">
        <v>454955480</v>
      </c>
      <c r="K8705" s="33" t="n">
        <v>14584000000</v>
      </c>
      <c r="L8705" s="0" t="inlineStr">
        <is>
          <t>金融</t>
        </is>
      </c>
      <c r="M8705" s="10" t="n">
        <v>0.1</v>
      </c>
      <c r="N8705" s="34" t="n">
        <v>63263442</v>
      </c>
    </row>
    <row r="8706">
      <c r="A8706" s="35" t="n">
        <v>45541</v>
      </c>
      <c r="B8706" s="9" t="inlineStr">
        <is>
          <t>sh600841</t>
        </is>
      </c>
      <c r="C8706" s="0" t="inlineStr">
        <is>
          <t>动力新科</t>
        </is>
      </c>
      <c r="D8706" s="0" t="inlineStr">
        <is>
          <t>首板换</t>
        </is>
      </c>
      <c r="E8706" s="0" t="inlineStr">
        <is>
          <t>1</t>
        </is>
      </c>
      <c r="F8706" s="0" t="inlineStr">
        <is>
          <t>无人驾驶+换电+柴油机+上海国资</t>
        </is>
      </c>
      <c r="G8706" s="10" t="n">
        <v>0.1005</v>
      </c>
      <c r="H8706" s="0" t="n">
        <v>4.05</v>
      </c>
      <c r="I8706" s="32" t="inlineStr">
        <is>
          <t>09:36:00</t>
        </is>
      </c>
      <c r="J8706" s="33" t="n">
        <v>46490571</v>
      </c>
      <c r="K8706" s="33" t="n">
        <v>1328000000</v>
      </c>
      <c r="L8706" s="0" t="inlineStr">
        <is>
          <t>无人驾驶</t>
        </is>
      </c>
      <c r="M8706" s="10" t="n">
        <v>0.0027</v>
      </c>
      <c r="N8706" s="34" t="n">
        <v>152397</v>
      </c>
    </row>
    <row r="8707">
      <c r="A8707" s="35" t="n">
        <v>45541</v>
      </c>
      <c r="B8707" s="9" t="inlineStr">
        <is>
          <t>sz000678</t>
        </is>
      </c>
      <c r="C8707" s="0" t="inlineStr">
        <is>
          <t>襄阳轴承</t>
        </is>
      </c>
      <c r="D8707" s="0" t="inlineStr">
        <is>
          <t>首板换</t>
        </is>
      </c>
      <c r="E8707" s="0" t="inlineStr">
        <is>
          <t>1</t>
        </is>
      </c>
      <c r="F8707" s="0" t="inlineStr">
        <is>
          <t>汽车轴承+减速器+供货金龙汽车</t>
        </is>
      </c>
      <c r="G8707" s="10" t="n">
        <v>0.1</v>
      </c>
      <c r="H8707" s="0" t="n">
        <v>4.4</v>
      </c>
      <c r="I8707" s="32" t="inlineStr">
        <is>
          <t>09:36:00</t>
        </is>
      </c>
      <c r="J8707" s="33" t="n">
        <v>100602379</v>
      </c>
      <c r="K8707" s="33" t="n">
        <v>1091000000</v>
      </c>
      <c r="L8707" s="0" t="inlineStr">
        <is>
          <t>无人驾驶</t>
        </is>
      </c>
      <c r="M8707" s="10" t="n">
        <v>0.0025</v>
      </c>
      <c r="N8707" s="34" t="n">
        <v>232981</v>
      </c>
    </row>
    <row r="8708">
      <c r="A8708" s="35" t="n">
        <v>45541</v>
      </c>
      <c r="B8708" s="9" t="inlineStr">
        <is>
          <t>sh600847</t>
        </is>
      </c>
      <c r="C8708" s="0" t="inlineStr">
        <is>
          <t>万里股份</t>
        </is>
      </c>
      <c r="D8708" s="0" t="inlineStr">
        <is>
          <t>首板换</t>
        </is>
      </c>
      <c r="E8708" s="0" t="inlineStr">
        <is>
          <t>1</t>
        </is>
      </c>
      <c r="F8708" s="0" t="inlineStr">
        <is>
          <t>要约收购完成+复牌+铅酸电池+新能源汽车</t>
        </is>
      </c>
      <c r="G8708" s="10" t="n">
        <v>0.1001</v>
      </c>
      <c r="H8708" s="0" t="n">
        <v>7.69</v>
      </c>
      <c r="I8708" s="32" t="inlineStr">
        <is>
          <t>09:39:00</t>
        </is>
      </c>
      <c r="J8708" s="33" t="n">
        <v>42279509</v>
      </c>
      <c r="K8708" s="33" t="n">
        <v>901000000</v>
      </c>
      <c r="L8708" s="0" t="inlineStr">
        <is>
          <t>公告</t>
        </is>
      </c>
      <c r="M8708" s="10" t="n">
        <v>0.0443</v>
      </c>
      <c r="N8708" s="34" t="n">
        <v>1374590</v>
      </c>
    </row>
    <row r="8709">
      <c r="A8709" s="35" t="n">
        <v>45541</v>
      </c>
      <c r="B8709" s="9" t="inlineStr">
        <is>
          <t>sz300561</t>
        </is>
      </c>
      <c r="C8709" s="0" t="inlineStr">
        <is>
          <t>汇金科技</t>
        </is>
      </c>
      <c r="D8709" s="0" t="inlineStr">
        <is>
          <t>首板换</t>
        </is>
      </c>
      <c r="E8709" s="0" t="inlineStr">
        <is>
          <t>1</t>
        </is>
      </c>
      <c r="F8709" s="0" t="inlineStr">
        <is>
          <t>金融科技+银行+国资拟入主</t>
        </is>
      </c>
      <c r="G8709" s="10" t="n">
        <v>0.1998</v>
      </c>
      <c r="H8709" s="0" t="n">
        <v>9.73</v>
      </c>
      <c r="I8709" s="32" t="inlineStr">
        <is>
          <t>09:45:30</t>
        </is>
      </c>
      <c r="J8709" s="33" t="n">
        <v>307720810</v>
      </c>
      <c r="K8709" s="33" t="n">
        <v>1384000000</v>
      </c>
      <c r="L8709" s="0" t="inlineStr">
        <is>
          <t>移动支付</t>
        </is>
      </c>
      <c r="M8709" s="10" t="n">
        <v>0.0012</v>
      </c>
      <c r="N8709" s="34" t="n">
        <v>777084</v>
      </c>
    </row>
    <row r="8710">
      <c r="A8710" s="35" t="n">
        <v>45541</v>
      </c>
      <c r="B8710" s="9" t="inlineStr">
        <is>
          <t>sz002823</t>
        </is>
      </c>
      <c r="C8710" s="0" t="inlineStr">
        <is>
          <t>凯中精密</t>
        </is>
      </c>
      <c r="D8710" s="0" t="inlineStr">
        <is>
          <t>首板换</t>
        </is>
      </c>
      <c r="E8710" s="0" t="inlineStr">
        <is>
          <t>1</t>
        </is>
      </c>
      <c r="F8710" s="0" t="inlineStr">
        <is>
          <t>特斯拉+智能驾驶+换向器</t>
        </is>
      </c>
      <c r="G8710" s="10" t="n">
        <v>0.0998</v>
      </c>
      <c r="H8710" s="0" t="n">
        <v>13.66</v>
      </c>
      <c r="I8710" s="32" t="inlineStr">
        <is>
          <t>09:47:15</t>
        </is>
      </c>
      <c r="J8710" s="33" t="n">
        <v>450926230</v>
      </c>
      <c r="K8710" s="33" t="n">
        <v>2454000000</v>
      </c>
      <c r="L8710" s="0" t="inlineStr">
        <is>
          <t>无人驾驶</t>
        </is>
      </c>
      <c r="M8710" s="10" t="n">
        <v>-0.0024</v>
      </c>
      <c r="N8710" s="34" t="n">
        <v>2660133</v>
      </c>
    </row>
    <row r="8711">
      <c r="A8711" s="35" t="n">
        <v>45541</v>
      </c>
      <c r="B8711" s="9" t="inlineStr">
        <is>
          <t>sh600148</t>
        </is>
      </c>
      <c r="C8711" s="0" t="inlineStr">
        <is>
          <t>长春一东</t>
        </is>
      </c>
      <c r="D8711" s="0" t="inlineStr">
        <is>
          <t>首板换</t>
        </is>
      </c>
      <c r="E8711" s="0" t="inlineStr">
        <is>
          <t>1</t>
        </is>
      </c>
      <c r="F8711" s="0" t="inlineStr">
        <is>
          <t>中兵系+汽车零部件+传感器+换电</t>
        </is>
      </c>
      <c r="G8711" s="10" t="n">
        <v>0.1004</v>
      </c>
      <c r="H8711" s="0" t="n">
        <v>13.59</v>
      </c>
      <c r="I8711" s="32" t="inlineStr">
        <is>
          <t>10:07:30</t>
        </is>
      </c>
      <c r="J8711" s="33" t="n">
        <v>135930050</v>
      </c>
      <c r="K8711" s="33" t="n">
        <v>873000000</v>
      </c>
      <c r="L8711" s="0" t="inlineStr">
        <is>
          <t>国企改革</t>
        </is>
      </c>
      <c r="M8711" s="10" t="n">
        <v>-0.0049</v>
      </c>
      <c r="N8711" s="34" t="n">
        <v>396967</v>
      </c>
    </row>
    <row r="8712">
      <c r="A8712" s="35" t="n">
        <v>45541</v>
      </c>
      <c r="B8712" s="9" t="inlineStr">
        <is>
          <t>sz300287</t>
        </is>
      </c>
      <c r="C8712" s="0" t="inlineStr">
        <is>
          <t>飞利信</t>
        </is>
      </c>
      <c r="D8712" s="0" t="inlineStr">
        <is>
          <t>首板换</t>
        </is>
      </c>
      <c r="E8712" s="0" t="inlineStr">
        <is>
          <t>1</t>
        </is>
      </c>
      <c r="F8712" s="0" t="inlineStr">
        <is>
          <t>国产版“谷歌地球”+智慧交通+华为鸿蒙+低价股</t>
        </is>
      </c>
      <c r="G8712" s="10" t="n">
        <v>0.1982</v>
      </c>
      <c r="H8712" s="0" t="n">
        <v>2.72</v>
      </c>
      <c r="I8712" s="32" t="inlineStr">
        <is>
          <t>10:23:15</t>
        </is>
      </c>
      <c r="J8712" s="33" t="n">
        <v>411124570</v>
      </c>
      <c r="K8712" s="33" t="n">
        <v>3487000000</v>
      </c>
      <c r="L8712" s="0" t="inlineStr">
        <is>
          <t>其他</t>
        </is>
      </c>
      <c r="M8712" s="10" t="n">
        <v>0</v>
      </c>
      <c r="N8712" s="34" t="n">
        <v>381587</v>
      </c>
    </row>
    <row r="8713">
      <c r="A8713" s="35" t="n">
        <v>45541</v>
      </c>
      <c r="B8713" s="9" t="inlineStr">
        <is>
          <t>sh600838</t>
        </is>
      </c>
      <c r="C8713" s="0" t="inlineStr">
        <is>
          <t>上海九百</t>
        </is>
      </c>
      <c r="D8713" s="0" t="inlineStr">
        <is>
          <t>首板换</t>
        </is>
      </c>
      <c r="E8713" s="0" t="inlineStr">
        <is>
          <t>1</t>
        </is>
      </c>
      <c r="F8713" s="0" t="inlineStr">
        <is>
          <t>上海国资+参股券商+酒类产品+新零售</t>
        </is>
      </c>
      <c r="G8713" s="10" t="n">
        <v>0.1</v>
      </c>
      <c r="H8713" s="0" t="n">
        <v>6.27</v>
      </c>
      <c r="I8713" s="32" t="inlineStr">
        <is>
          <t>11:13:45</t>
        </is>
      </c>
      <c r="J8713" s="33" t="n">
        <v>198328340</v>
      </c>
      <c r="K8713" s="33" t="n">
        <v>1711000000</v>
      </c>
      <c r="L8713" s="0" t="inlineStr">
        <is>
          <t>金融</t>
        </is>
      </c>
      <c r="M8713" s="10" t="n">
        <v>0</v>
      </c>
      <c r="N8713" s="34" t="n">
        <v>53010</v>
      </c>
    </row>
    <row r="8714">
      <c r="A8714" s="35" t="n">
        <v>45541</v>
      </c>
      <c r="B8714" s="9" t="inlineStr">
        <is>
          <t>sh600635</t>
        </is>
      </c>
      <c r="C8714" s="0" t="inlineStr">
        <is>
          <t>大众公用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持有大众交通26.87%股权+燃气+创投</t>
        </is>
      </c>
      <c r="G8714" s="10" t="n">
        <v>0.1003</v>
      </c>
      <c r="H8714" s="0" t="n">
        <v>3.4</v>
      </c>
      <c r="I8714" s="32" t="inlineStr">
        <is>
          <t>13:00:30</t>
        </is>
      </c>
      <c r="J8714" s="33" t="n">
        <v>548056840</v>
      </c>
      <c r="K8714" s="33" t="n">
        <v>6017000000</v>
      </c>
      <c r="L8714" s="0" t="inlineStr">
        <is>
          <t>无人驾驶</t>
        </is>
      </c>
      <c r="M8714" s="10" t="n">
        <v>0.0356</v>
      </c>
      <c r="N8714" s="34" t="n">
        <v>5934144</v>
      </c>
    </row>
    <row r="8715">
      <c r="A8715" s="35" t="n">
        <v>45541</v>
      </c>
      <c r="B8715" s="9" t="inlineStr">
        <is>
          <t>sz000566</t>
        </is>
      </c>
      <c r="C8715" s="0" t="inlineStr">
        <is>
          <t>海南海药</t>
        </is>
      </c>
      <c r="D8715" s="0" t="inlineStr">
        <is>
          <t>首板T</t>
        </is>
      </c>
      <c r="E8715" s="0" t="inlineStr">
        <is>
          <t>1</t>
        </is>
      </c>
      <c r="F8715" s="0" t="inlineStr">
        <is>
          <t>海南+医药+央企</t>
        </is>
      </c>
      <c r="G8715" s="10" t="n">
        <v>0.1013</v>
      </c>
      <c r="H8715" s="0" t="n">
        <v>3.37</v>
      </c>
      <c r="I8715" s="32" t="inlineStr">
        <is>
          <t>13:29:45</t>
        </is>
      </c>
      <c r="J8715" s="33" t="n">
        <v>168525310</v>
      </c>
      <c r="K8715" s="33" t="n">
        <v>2920000000</v>
      </c>
      <c r="L8715" s="0" t="inlineStr">
        <is>
          <t>医药</t>
        </is>
      </c>
      <c r="M8715" s="10" t="n">
        <v>0.1013</v>
      </c>
      <c r="N8715" s="34" t="n">
        <v>6602379</v>
      </c>
    </row>
    <row r="8716">
      <c r="A8716" s="35" t="n">
        <v>45541</v>
      </c>
      <c r="B8716" s="9" t="inlineStr">
        <is>
          <t>sh603306</t>
        </is>
      </c>
      <c r="C8716" s="0" t="inlineStr">
        <is>
          <t>华懋科技</t>
        </is>
      </c>
      <c r="D8716" s="0" t="inlineStr">
        <is>
          <t>5天3板换</t>
        </is>
      </c>
      <c r="E8716" s="0" t="inlineStr">
        <is>
          <t>1</t>
        </is>
      </c>
      <c r="F8716" s="0" t="inlineStr">
        <is>
          <t>光刻胶+机器人+汽车被动安全部件+特斯拉概念</t>
        </is>
      </c>
      <c r="G8716" s="10" t="n">
        <v>0.1</v>
      </c>
      <c r="H8716" s="0" t="n">
        <v>22.66</v>
      </c>
      <c r="I8716" s="32" t="inlineStr">
        <is>
          <t>13:31:30</t>
        </is>
      </c>
      <c r="J8716" s="33" t="n">
        <v>1232089660</v>
      </c>
      <c r="K8716" s="33" t="n">
        <v>5294000000</v>
      </c>
      <c r="L8716" s="0" t="inlineStr">
        <is>
          <t>半导体</t>
        </is>
      </c>
      <c r="M8716" s="10" t="n">
        <v>-0.035</v>
      </c>
      <c r="N8716" s="34" t="n">
        <v>25635260</v>
      </c>
    </row>
    <row r="8717">
      <c r="A8717" s="35" t="n">
        <v>45541</v>
      </c>
      <c r="B8717" s="9" t="inlineStr">
        <is>
          <t>sh601162</t>
        </is>
      </c>
      <c r="C8717" s="0" t="inlineStr">
        <is>
          <t>天风证券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证券+国企</t>
        </is>
      </c>
      <c r="G8717" s="10" t="n">
        <v>0.1004</v>
      </c>
      <c r="H8717" s="0" t="n">
        <v>2.63</v>
      </c>
      <c r="I8717" s="32" t="inlineStr">
        <is>
          <t>13:49:30</t>
        </is>
      </c>
      <c r="J8717" s="33" t="n">
        <v>2183337000</v>
      </c>
      <c r="K8717" s="33" t="n">
        <v>17407000000</v>
      </c>
      <c r="L8717" s="0" t="inlineStr">
        <is>
          <t>金融</t>
        </is>
      </c>
      <c r="M8717" s="10" t="n">
        <v>0.046</v>
      </c>
      <c r="N8717" s="34" t="n">
        <v>24525750</v>
      </c>
    </row>
    <row r="8718">
      <c r="A8718" s="35" t="n">
        <v>45541</v>
      </c>
      <c r="B8718" s="9" t="inlineStr">
        <is>
          <t>sz002717</t>
        </is>
      </c>
      <c r="C8718" s="0" t="inlineStr">
        <is>
          <t>岭南股份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岭南转债或被部分收购+面退博弈+华为+国企</t>
        </is>
      </c>
      <c r="G8718" s="10" t="n">
        <v>0.0982</v>
      </c>
      <c r="H8718" s="0" t="n">
        <v>1.23</v>
      </c>
      <c r="I8718" s="32" t="inlineStr">
        <is>
          <t>14:02:45</t>
        </is>
      </c>
      <c r="J8718" s="33" t="n">
        <v>260431690</v>
      </c>
      <c r="K8718" s="33" t="n">
        <v>1699000000</v>
      </c>
      <c r="L8718" s="0" t="inlineStr">
        <is>
          <t>国企改革</t>
        </is>
      </c>
      <c r="M8718" s="10" t="n">
        <v>0</v>
      </c>
      <c r="N8718" s="34" t="n">
        <v>1542128</v>
      </c>
    </row>
    <row r="8719">
      <c r="A8719" s="35" t="n">
        <v>45541</v>
      </c>
      <c r="B8719" s="9" t="inlineStr">
        <is>
          <t>sh600826</t>
        </is>
      </c>
      <c r="C8719" s="0" t="inlineStr">
        <is>
          <t>兰生股份</t>
        </is>
      </c>
      <c r="D8719" s="0" t="inlineStr">
        <is>
          <t>首板T</t>
        </is>
      </c>
      <c r="E8719" s="0" t="inlineStr">
        <is>
          <t>1</t>
        </is>
      </c>
      <c r="F8719" s="0" t="inlineStr">
        <is>
          <t>持股海通证券+上海国资+会展</t>
        </is>
      </c>
      <c r="G8719" s="10" t="n">
        <v>0.0998</v>
      </c>
      <c r="H8719" s="0" t="n">
        <v>5.84</v>
      </c>
      <c r="I8719" s="32" t="inlineStr">
        <is>
          <t>14:04:00</t>
        </is>
      </c>
      <c r="J8719" s="33" t="n">
        <v>138278090</v>
      </c>
      <c r="K8719" s="33" t="n">
        <v>1595000000</v>
      </c>
      <c r="L8719" s="0" t="inlineStr">
        <is>
          <t>金融</t>
        </is>
      </c>
      <c r="M8719" s="10" t="n">
        <v>0.0998</v>
      </c>
      <c r="N8719" s="34" t="n">
        <v>7511525</v>
      </c>
    </row>
    <row r="8720">
      <c r="A8720" s="35" t="n">
        <v>45541</v>
      </c>
      <c r="B8720" s="9" t="inlineStr">
        <is>
          <t>sh600676</t>
        </is>
      </c>
      <c r="C8720" s="0" t="inlineStr">
        <is>
          <t>交运股份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参股上海大众交运出租+物流+汽车零部件+上海国资</t>
        </is>
      </c>
      <c r="G8720" s="10" t="n">
        <v>0.1006</v>
      </c>
      <c r="H8720" s="0" t="n">
        <v>3.61</v>
      </c>
      <c r="I8720" s="32" t="inlineStr">
        <is>
          <t>14:20:30</t>
        </is>
      </c>
      <c r="J8720" s="33" t="n">
        <v>217949110</v>
      </c>
      <c r="K8720" s="33" t="n">
        <v>1992000000</v>
      </c>
      <c r="L8720" s="0" t="inlineStr">
        <is>
          <t>无人驾驶</t>
        </is>
      </c>
      <c r="M8720" s="10" t="n">
        <v>0.0122</v>
      </c>
      <c r="N8720" s="34" t="n">
        <v>650056</v>
      </c>
    </row>
    <row r="8721">
      <c r="A8721" s="35" t="n">
        <v>45541</v>
      </c>
      <c r="B8721" s="9" t="inlineStr">
        <is>
          <t>sz300905</t>
        </is>
      </c>
      <c r="C8721" s="0" t="inlineStr">
        <is>
          <t>宝丽迪</t>
        </is>
      </c>
      <c r="D8721" s="0" t="inlineStr">
        <is>
          <t>首板换</t>
        </is>
      </c>
      <c r="E8721" s="0" t="inlineStr">
        <is>
          <t>1</t>
        </is>
      </c>
      <c r="F8721" s="0" t="inlineStr">
        <is>
          <t>光刻胶+COFs（固态电池）+色母粒</t>
        </is>
      </c>
      <c r="G8721" s="10" t="n">
        <v>0.2002</v>
      </c>
      <c r="H8721" s="0" t="n">
        <v>27.64</v>
      </c>
      <c r="I8721" s="32" t="inlineStr">
        <is>
          <t>14:29:15</t>
        </is>
      </c>
      <c r="J8721" s="33" t="n">
        <v>829142190</v>
      </c>
      <c r="K8721" s="33" t="n">
        <v>1830000000</v>
      </c>
      <c r="L8721" s="0" t="inlineStr">
        <is>
          <t>半导体</t>
        </is>
      </c>
      <c r="M8721" s="10" t="n">
        <v>-0.0126</v>
      </c>
      <c r="N8721" s="34" t="n">
        <v>5109678</v>
      </c>
    </row>
    <row r="8722">
      <c r="A8722" s="35" t="n">
        <v>45541</v>
      </c>
      <c r="B8722" s="9" t="inlineStr">
        <is>
          <t>sz002036</t>
        </is>
      </c>
      <c r="C8722" s="0" t="inlineStr">
        <is>
          <t>联创电子</t>
        </is>
      </c>
      <c r="D8722" s="0" t="inlineStr">
        <is>
          <t>首板换</t>
        </is>
      </c>
      <c r="E8722" s="0" t="inlineStr">
        <is>
          <t>1</t>
        </is>
      </c>
      <c r="F8722" s="0" t="inlineStr">
        <is>
          <t>车载ADAS镜头+无人驾驶+虚拟现实+华为+特斯拉概念</t>
        </is>
      </c>
      <c r="G8722" s="10" t="n">
        <v>0.1007</v>
      </c>
      <c r="H8722" s="0" t="n">
        <v>7.43</v>
      </c>
      <c r="I8722" s="32" t="inlineStr">
        <is>
          <t>14:41:00</t>
        </is>
      </c>
      <c r="J8722" s="33" t="n">
        <v>765447240</v>
      </c>
      <c r="K8722" s="33" t="n">
        <v>7142000000</v>
      </c>
      <c r="L8722" s="0" t="inlineStr">
        <is>
          <t>华为</t>
        </is>
      </c>
      <c r="M8722" s="10" t="n">
        <v>0.0459</v>
      </c>
      <c r="N8722" s="34" t="n">
        <v>16429326</v>
      </c>
    </row>
    <row r="8723">
      <c r="A8723" s="35" t="n">
        <v>45541</v>
      </c>
      <c r="B8723" s="9" t="inlineStr">
        <is>
          <t>sz000850</t>
        </is>
      </c>
      <c r="C8723" s="0" t="inlineStr">
        <is>
          <t>华茂股份</t>
        </is>
      </c>
      <c r="D8723" s="0" t="inlineStr">
        <is>
          <t>首板T</t>
        </is>
      </c>
      <c r="E8723" s="0" t="inlineStr">
        <is>
          <t>1</t>
        </is>
      </c>
      <c r="F8723" s="0" t="inlineStr">
        <is>
          <t>持股国泰君安+纺织+国企</t>
        </is>
      </c>
      <c r="G8723" s="10" t="n">
        <v>0.1013</v>
      </c>
      <c r="H8723" s="0" t="n">
        <v>3.48</v>
      </c>
      <c r="I8723" s="32" t="inlineStr">
        <is>
          <t>14:41:30</t>
        </is>
      </c>
      <c r="J8723" s="33" t="n">
        <v>256471440</v>
      </c>
      <c r="K8723" s="33" t="n">
        <v>1759000000</v>
      </c>
      <c r="L8723" s="0" t="inlineStr">
        <is>
          <t>金融</t>
        </is>
      </c>
      <c r="M8723" s="10" t="n">
        <v>0.1013</v>
      </c>
      <c r="N8723" s="34" t="n">
        <v>9027120</v>
      </c>
    </row>
    <row r="8724">
      <c r="A8724" s="35" t="n">
        <v>45541</v>
      </c>
      <c r="B8724" s="9" t="inlineStr">
        <is>
          <t>sh600828</t>
        </is>
      </c>
      <c r="C8724" s="0" t="inlineStr">
        <is>
          <t>茂业商业</t>
        </is>
      </c>
      <c r="D8724" s="0" t="inlineStr">
        <is>
          <t>首板换</t>
        </is>
      </c>
      <c r="E8724" s="0" t="inlineStr">
        <is>
          <t>1</t>
        </is>
      </c>
      <c r="F8724" s="0" t="inlineStr">
        <is>
          <t>百货零售+信托概念+西部大开发</t>
        </is>
      </c>
      <c r="G8724" s="10" t="n">
        <v>0.0992</v>
      </c>
      <c r="H8724" s="0" t="n">
        <v>2.66</v>
      </c>
      <c r="I8724" s="32" t="inlineStr">
        <is>
          <t>14:45:15</t>
        </is>
      </c>
      <c r="J8724" s="33" t="n">
        <v>91525920</v>
      </c>
      <c r="K8724" s="33" t="n">
        <v>622000000</v>
      </c>
      <c r="L8724" s="0" t="inlineStr">
        <is>
          <t>金融</t>
        </is>
      </c>
      <c r="M8724" s="10" t="n">
        <v>-0.0083</v>
      </c>
      <c r="N8724" s="34" t="n">
        <v>3360</v>
      </c>
    </row>
    <row r="8725">
      <c r="A8725" s="35" t="n">
        <v>45540</v>
      </c>
      <c r="B8725" s="9" t="inlineStr">
        <is>
          <t>sh603626</t>
        </is>
      </c>
      <c r="C8725" s="0" t="inlineStr">
        <is>
          <t>科森科技</t>
        </is>
      </c>
      <c r="D8725" s="0" t="inlineStr">
        <is>
          <t>9板换</t>
        </is>
      </c>
      <c r="E8725" s="0" t="inlineStr">
        <is>
          <t>9</t>
        </is>
      </c>
      <c r="F8725" s="0" t="inlineStr">
        <is>
          <t>华为折叠屏+电子烟+苹果概念+固态电池</t>
        </is>
      </c>
      <c r="G8725" s="10" t="n">
        <v>0.0998</v>
      </c>
      <c r="H8725" s="0" t="n">
        <v>12.01</v>
      </c>
      <c r="I8725" s="32" t="inlineStr">
        <is>
          <t>09:52:46</t>
        </is>
      </c>
      <c r="J8725" s="33" t="n">
        <v>1027623490</v>
      </c>
      <c r="K8725" s="33" t="n">
        <v>4692000000</v>
      </c>
      <c r="L8725" s="0" t="inlineStr">
        <is>
          <t>消费电子</t>
        </is>
      </c>
      <c r="M8725" s="10" t="n">
        <v>0.098</v>
      </c>
      <c r="N8725" s="34" t="n">
        <v>224920410</v>
      </c>
    </row>
    <row r="8726">
      <c r="A8726" s="35" t="n">
        <v>45540</v>
      </c>
      <c r="B8726" s="9" t="inlineStr">
        <is>
          <t>sz000062</t>
        </is>
      </c>
      <c r="C8726" s="0" t="inlineStr">
        <is>
          <t>深圳华强</t>
        </is>
      </c>
      <c r="D8726" s="0" t="inlineStr">
        <is>
          <t>16天15板换</t>
        </is>
      </c>
      <c r="E8726" s="0" t="inlineStr">
        <is>
          <t>5</t>
        </is>
      </c>
      <c r="F8726" s="0" t="inlineStr">
        <is>
          <t>华为海思概念+电子元器件分销+消费电子</t>
        </is>
      </c>
      <c r="G8726" s="10" t="n">
        <v>0.0999</v>
      </c>
      <c r="H8726" s="0" t="n">
        <v>37.77</v>
      </c>
      <c r="I8726" s="32" t="inlineStr">
        <is>
          <t>13:05:17</t>
        </is>
      </c>
      <c r="J8726" s="33" t="n">
        <v>3299382300</v>
      </c>
      <c r="K8726" s="33" t="n">
        <v>11496000000</v>
      </c>
      <c r="L8726" s="0" t="inlineStr">
        <is>
          <t>华为</t>
        </is>
      </c>
      <c r="M8726" s="10" t="n">
        <v>0.037</v>
      </c>
      <c r="N8726" s="34" t="n">
        <v>97804111</v>
      </c>
    </row>
    <row r="8727">
      <c r="A8727" s="35" t="n">
        <v>45540</v>
      </c>
      <c r="B8727" s="9" t="inlineStr">
        <is>
          <t>sz002388</t>
        </is>
      </c>
      <c r="C8727" s="0" t="inlineStr">
        <is>
          <t>新亚制程</t>
        </is>
      </c>
      <c r="D8727" s="0" t="inlineStr">
        <is>
          <t>4板换</t>
        </is>
      </c>
      <c r="E8727" s="0" t="inlineStr">
        <is>
          <t>4</t>
        </is>
      </c>
      <c r="F8727" s="0" t="inlineStr">
        <is>
          <t>华为第一大客户+电子工具+半固态电池</t>
        </is>
      </c>
      <c r="G8727" s="10" t="n">
        <v>0.0994</v>
      </c>
      <c r="H8727" s="0" t="n">
        <v>5.64</v>
      </c>
      <c r="I8727" s="32" t="inlineStr">
        <is>
          <t>09:43:31</t>
        </is>
      </c>
      <c r="J8727" s="33" t="n">
        <v>469560820</v>
      </c>
      <c r="K8727" s="33" t="n">
        <v>1988000000</v>
      </c>
      <c r="L8727" s="0" t="inlineStr">
        <is>
          <t>华为</t>
        </is>
      </c>
      <c r="M8727" s="10" t="n">
        <v>0.0916</v>
      </c>
      <c r="N8727" s="34" t="n">
        <v>81000640</v>
      </c>
    </row>
    <row r="8728">
      <c r="A8728" s="35" t="n">
        <v>45540</v>
      </c>
      <c r="B8728" s="9" t="inlineStr">
        <is>
          <t>sh605218</t>
        </is>
      </c>
      <c r="C8728" s="0" t="inlineStr">
        <is>
          <t>伟时电子</t>
        </is>
      </c>
      <c r="D8728" s="0" t="inlineStr">
        <is>
          <t>4板换</t>
        </is>
      </c>
      <c r="E8728" s="0" t="inlineStr">
        <is>
          <t>4</t>
        </is>
      </c>
      <c r="F8728" s="0" t="inlineStr">
        <is>
          <t>背光显示模组+VR+空中成像+华为汽车</t>
        </is>
      </c>
      <c r="G8728" s="10" t="n">
        <v>0.1</v>
      </c>
      <c r="H8728" s="0" t="n">
        <v>24.65</v>
      </c>
      <c r="I8728" s="32" t="inlineStr">
        <is>
          <t>10:04:47</t>
        </is>
      </c>
      <c r="J8728" s="33" t="n">
        <v>619481520</v>
      </c>
      <c r="K8728" s="33" t="n">
        <v>1507000000</v>
      </c>
      <c r="L8728" s="0" t="inlineStr">
        <is>
          <t>消费电子</t>
        </is>
      </c>
      <c r="M8728" s="10" t="n">
        <v>-0.0848</v>
      </c>
      <c r="N8728" s="34" t="n">
        <v>28152026</v>
      </c>
    </row>
    <row r="8729">
      <c r="A8729" s="35" t="n">
        <v>45540</v>
      </c>
      <c r="B8729" s="9" t="inlineStr">
        <is>
          <t>sh603883</t>
        </is>
      </c>
      <c r="C8729" s="0" t="inlineStr">
        <is>
          <t>老百姓</t>
        </is>
      </c>
      <c r="D8729" s="0" t="inlineStr">
        <is>
          <t>5天4板一</t>
        </is>
      </c>
      <c r="E8729" s="0" t="inlineStr">
        <is>
          <t>3</t>
        </is>
      </c>
      <c r="F8729" s="0" t="inlineStr">
        <is>
          <t>超跌反弹+医药商业+中报落地+分红</t>
        </is>
      </c>
      <c r="G8729" s="10" t="n">
        <v>0.0999</v>
      </c>
      <c r="H8729" s="0" t="n">
        <v>16.29</v>
      </c>
      <c r="I8729" s="32" t="inlineStr">
        <is>
          <t>09:30:00</t>
        </is>
      </c>
      <c r="J8729" s="33" t="n">
        <v>180828370</v>
      </c>
      <c r="K8729" s="33" t="n">
        <v>6375000000</v>
      </c>
      <c r="L8729" s="0" t="inlineStr">
        <is>
          <t>医药</t>
        </is>
      </c>
      <c r="M8729" s="10" t="n">
        <v>0.0999</v>
      </c>
      <c r="N8729" s="34" t="n">
        <v>25456790</v>
      </c>
    </row>
    <row r="8730">
      <c r="A8730" s="35" t="n">
        <v>45540</v>
      </c>
      <c r="B8730" s="9" t="inlineStr">
        <is>
          <t>sz002520</t>
        </is>
      </c>
      <c r="C8730" s="0" t="inlineStr">
        <is>
          <t>日发精机</t>
        </is>
      </c>
      <c r="D8730" s="0" t="inlineStr">
        <is>
          <t>3板换</t>
        </is>
      </c>
      <c r="E8730" s="0" t="inlineStr">
        <is>
          <t>3</t>
        </is>
      </c>
      <c r="F8730" s="0" t="inlineStr">
        <is>
          <t>工业母机+万丰奥威+减速器+人形机器人</t>
        </is>
      </c>
      <c r="G8730" s="10" t="n">
        <v>0.1002</v>
      </c>
      <c r="H8730" s="0" t="n">
        <v>4.94</v>
      </c>
      <c r="I8730" s="32" t="inlineStr">
        <is>
          <t>10:21:32</t>
        </is>
      </c>
      <c r="J8730" s="33" t="n">
        <v>449695490</v>
      </c>
      <c r="K8730" s="33" t="n">
        <v>2663000000</v>
      </c>
      <c r="L8730" s="0" t="inlineStr">
        <is>
          <t>机器人</t>
        </is>
      </c>
      <c r="M8730" s="10" t="n">
        <v>0.0334</v>
      </c>
      <c r="N8730" s="34" t="n">
        <v>17031584</v>
      </c>
    </row>
    <row r="8731">
      <c r="A8731" s="35" t="n">
        <v>45540</v>
      </c>
      <c r="B8731" s="9" t="inlineStr">
        <is>
          <t>sh601515</t>
        </is>
      </c>
      <c r="C8731" s="0" t="inlineStr">
        <is>
          <t>东峰集团</t>
        </is>
      </c>
      <c r="D8731" s="0" t="inlineStr">
        <is>
          <t>3板换</t>
        </is>
      </c>
      <c r="E8731" s="0" t="inlineStr">
        <is>
          <t>3</t>
        </is>
      </c>
      <c r="F8731" s="0" t="inlineStr">
        <is>
          <t>固态电池+锂电池+电子烟+包装印刷</t>
        </is>
      </c>
      <c r="G8731" s="10" t="n">
        <v>0.1018</v>
      </c>
      <c r="H8731" s="0" t="n">
        <v>3.03</v>
      </c>
      <c r="I8731" s="32" t="inlineStr">
        <is>
          <t>14:46:21</t>
        </is>
      </c>
      <c r="J8731" s="33" t="n">
        <v>490125940</v>
      </c>
      <c r="K8731" s="33" t="n">
        <v>2495000000</v>
      </c>
      <c r="L8731" s="0" t="inlineStr">
        <is>
          <t>新能源电池</t>
        </is>
      </c>
      <c r="M8731" s="10" t="n">
        <v>0.0255</v>
      </c>
      <c r="N8731" s="34" t="n">
        <v>13011762</v>
      </c>
    </row>
    <row r="8732">
      <c r="A8732" s="35" t="n">
        <v>45540</v>
      </c>
      <c r="B8732" s="9" t="inlineStr">
        <is>
          <t>sz002989</t>
        </is>
      </c>
      <c r="C8732" s="0" t="inlineStr">
        <is>
          <t>中天精装</t>
        </is>
      </c>
      <c r="D8732" s="0" t="inlineStr">
        <is>
          <t>2板换</t>
        </is>
      </c>
      <c r="E8732" s="0" t="inlineStr">
        <is>
          <t>2</t>
        </is>
      </c>
      <c r="F8732" s="0" t="inlineStr">
        <is>
          <t>深圳+精装修+芯片</t>
        </is>
      </c>
      <c r="G8732" s="10" t="n">
        <v>0.1001</v>
      </c>
      <c r="H8732" s="0" t="n">
        <v>18.14</v>
      </c>
      <c r="I8732" s="32" t="inlineStr">
        <is>
          <t>09:30:46</t>
        </is>
      </c>
      <c r="J8732" s="33" t="n">
        <v>55983939</v>
      </c>
      <c r="K8732" s="33" t="n">
        <v>1105000000</v>
      </c>
      <c r="L8732" s="0" t="inlineStr">
        <is>
          <t>房地产</t>
        </is>
      </c>
      <c r="M8732" s="10" t="n">
        <v>0.0437</v>
      </c>
      <c r="N8732" s="34" t="n">
        <v>6162901</v>
      </c>
    </row>
    <row r="8733">
      <c r="A8733" s="35" t="n">
        <v>45540</v>
      </c>
      <c r="B8733" s="9" t="inlineStr">
        <is>
          <t>sz000627</t>
        </is>
      </c>
      <c r="C8733" s="0" t="inlineStr">
        <is>
          <t>天茂集团</t>
        </is>
      </c>
      <c r="D8733" s="0" t="inlineStr">
        <is>
          <t>5天4板换</t>
        </is>
      </c>
      <c r="E8733" s="0" t="inlineStr">
        <is>
          <t>2</t>
        </is>
      </c>
      <c r="F8733" s="0" t="inlineStr">
        <is>
          <t>保险+低价股</t>
        </is>
      </c>
      <c r="G8733" s="10" t="n">
        <v>0.1009</v>
      </c>
      <c r="H8733" s="0" t="n">
        <v>2.4</v>
      </c>
      <c r="I8733" s="32" t="inlineStr">
        <is>
          <t>09:31:46</t>
        </is>
      </c>
      <c r="J8733" s="33" t="n">
        <v>192621440</v>
      </c>
      <c r="K8733" s="33" t="n">
        <v>3998000000</v>
      </c>
      <c r="L8733" s="0" t="inlineStr">
        <is>
          <t>其他</t>
        </is>
      </c>
      <c r="M8733" s="10" t="n">
        <v>0.0092</v>
      </c>
      <c r="N8733" s="34" t="n">
        <v>22320540</v>
      </c>
    </row>
    <row r="8734">
      <c r="A8734" s="35" t="n">
        <v>45540</v>
      </c>
      <c r="B8734" s="9" t="inlineStr">
        <is>
          <t>sh603212</t>
        </is>
      </c>
      <c r="C8734" s="0" t="inlineStr">
        <is>
          <t>赛伍技术</t>
        </is>
      </c>
      <c r="D8734" s="0" t="inlineStr">
        <is>
          <t>2板T</t>
        </is>
      </c>
      <c r="E8734" s="0" t="inlineStr">
        <is>
          <t>2</t>
        </is>
      </c>
      <c r="F8734" s="0" t="inlineStr">
        <is>
          <t>固态电池+光伏概念+BC电池+POE胶膜</t>
        </is>
      </c>
      <c r="G8734" s="10" t="n">
        <v>0.0998</v>
      </c>
      <c r="H8734" s="0" t="n">
        <v>11.46</v>
      </c>
      <c r="I8734" s="32" t="inlineStr">
        <is>
          <t>09:38:46</t>
        </is>
      </c>
      <c r="J8734" s="33" t="n">
        <v>373767470</v>
      </c>
      <c r="K8734" s="33" t="n">
        <v>2645000000</v>
      </c>
      <c r="L8734" s="0" t="inlineStr">
        <is>
          <t>新能源电池</t>
        </is>
      </c>
      <c r="M8734" s="10" t="n">
        <v>0.0998</v>
      </c>
      <c r="N8734" s="34" t="n">
        <v>50487030</v>
      </c>
    </row>
    <row r="8735">
      <c r="A8735" s="35" t="n">
        <v>45540</v>
      </c>
      <c r="B8735" s="9" t="inlineStr">
        <is>
          <t>sh600829</t>
        </is>
      </c>
      <c r="C8735" s="0" t="inlineStr">
        <is>
          <t>人民同泰</t>
        </is>
      </c>
      <c r="D8735" s="0" t="inlineStr">
        <is>
          <t>2板换</t>
        </is>
      </c>
      <c r="E8735" s="0" t="inlineStr">
        <is>
          <t>2</t>
        </is>
      </c>
      <c r="F8735" s="0" t="inlineStr">
        <is>
          <t>医药商业+冷链物流+振兴东北</t>
        </is>
      </c>
      <c r="G8735" s="10" t="n">
        <v>0.1002</v>
      </c>
      <c r="H8735" s="0" t="n">
        <v>6.48</v>
      </c>
      <c r="I8735" s="32" t="inlineStr">
        <is>
          <t>11:29:02</t>
        </is>
      </c>
      <c r="J8735" s="33" t="n">
        <v>308805660</v>
      </c>
      <c r="K8735" s="33" t="n">
        <v>946000000</v>
      </c>
      <c r="L8735" s="0" t="inlineStr">
        <is>
          <t>医药</t>
        </is>
      </c>
      <c r="M8735" s="10" t="n">
        <v>0.0764</v>
      </c>
      <c r="N8735" s="34" t="n">
        <v>20918196</v>
      </c>
    </row>
    <row r="8736">
      <c r="A8736" s="35" t="n">
        <v>45540</v>
      </c>
      <c r="B8736" s="9" t="inlineStr">
        <is>
          <t>sz301017</t>
        </is>
      </c>
      <c r="C8736" s="0" t="inlineStr">
        <is>
          <t>漱玉平民</t>
        </is>
      </c>
      <c r="D8736" s="0" t="inlineStr">
        <is>
          <t>2板换</t>
        </is>
      </c>
      <c r="E8736" s="0" t="inlineStr">
        <is>
          <t>2</t>
        </is>
      </c>
      <c r="F8736" s="0" t="inlineStr">
        <is>
          <t>医药商业+医美概念+新零售</t>
        </is>
      </c>
      <c r="G8736" s="10" t="n">
        <v>0.2</v>
      </c>
      <c r="H8736" s="0" t="n">
        <v>13.98</v>
      </c>
      <c r="I8736" s="32" t="inlineStr">
        <is>
          <t>11:29:47</t>
        </is>
      </c>
      <c r="J8736" s="33" t="n">
        <v>434336950</v>
      </c>
      <c r="K8736" s="33" t="n">
        <v>996000000</v>
      </c>
      <c r="L8736" s="0" t="inlineStr">
        <is>
          <t>医药</t>
        </is>
      </c>
      <c r="M8736" s="10" t="n">
        <v>0.08500000000000001</v>
      </c>
      <c r="N8736" s="34" t="n">
        <v>21940512</v>
      </c>
    </row>
    <row r="8737">
      <c r="A8737" s="35" t="n">
        <v>45540</v>
      </c>
      <c r="B8737" s="9" t="inlineStr">
        <is>
          <t>sh605266</t>
        </is>
      </c>
      <c r="C8737" s="0" t="inlineStr">
        <is>
          <t>健之佳</t>
        </is>
      </c>
      <c r="D8737" s="0" t="inlineStr">
        <is>
          <t>2板换</t>
        </is>
      </c>
      <c r="E8737" s="0" t="inlineStr">
        <is>
          <t>2</t>
        </is>
      </c>
      <c r="F8737" s="0" t="inlineStr">
        <is>
          <t>医药零售+增持+西部大开发</t>
        </is>
      </c>
      <c r="G8737" s="10" t="n">
        <v>0.1</v>
      </c>
      <c r="H8737" s="0" t="n">
        <v>22.99</v>
      </c>
      <c r="I8737" s="32" t="inlineStr">
        <is>
          <t>14:15:35</t>
        </is>
      </c>
      <c r="J8737" s="33" t="n">
        <v>385440230</v>
      </c>
      <c r="K8737" s="33" t="n">
        <v>1845000000</v>
      </c>
      <c r="L8737" s="0" t="inlineStr">
        <is>
          <t>医药</t>
        </is>
      </c>
      <c r="M8737" s="10" t="n">
        <v>0</v>
      </c>
      <c r="N8737" s="34" t="n">
        <v>10554918</v>
      </c>
    </row>
    <row r="8738">
      <c r="A8738" s="35" t="n">
        <v>45540</v>
      </c>
      <c r="B8738" s="9" t="inlineStr">
        <is>
          <t>sz002177</t>
        </is>
      </c>
      <c r="C8738" s="0" t="inlineStr">
        <is>
          <t>御银股份</t>
        </is>
      </c>
      <c r="D8738" s="0" t="inlineStr">
        <is>
          <t>首板一</t>
        </is>
      </c>
      <c r="E8738" s="0" t="inlineStr">
        <is>
          <t>1</t>
        </is>
      </c>
      <c r="F8738" s="0" t="inlineStr">
        <is>
          <t>ATM+金融服务+数字货币</t>
        </is>
      </c>
      <c r="G8738" s="10" t="n">
        <v>0.1003</v>
      </c>
      <c r="H8738" s="0" t="n">
        <v>3.51</v>
      </c>
      <c r="I8738" s="32" t="inlineStr">
        <is>
          <t>09:30:00</t>
        </is>
      </c>
      <c r="J8738" s="33" t="n">
        <v>94917136</v>
      </c>
      <c r="K8738" s="33" t="n">
        <v>2241000000</v>
      </c>
      <c r="L8738" s="0" t="inlineStr">
        <is>
          <t>移动支付</t>
        </is>
      </c>
      <c r="M8738" s="10" t="n">
        <v>0.1003</v>
      </c>
      <c r="N8738" s="34" t="n">
        <v>26933701</v>
      </c>
    </row>
    <row r="8739">
      <c r="A8739" s="35" t="n">
        <v>45540</v>
      </c>
      <c r="B8739" s="9" t="inlineStr">
        <is>
          <t>sz300941</t>
        </is>
      </c>
      <c r="C8739" s="0" t="inlineStr">
        <is>
          <t>创识科技</t>
        </is>
      </c>
      <c r="D8739" s="0" t="inlineStr">
        <is>
          <t>首板一</t>
        </is>
      </c>
      <c r="E8739" s="0" t="inlineStr">
        <is>
          <t>1</t>
        </is>
      </c>
      <c r="F8739" s="0" t="inlineStr">
        <is>
          <t>电子支付+华为+数字人民币</t>
        </is>
      </c>
      <c r="G8739" s="10" t="n">
        <v>0.2</v>
      </c>
      <c r="H8739" s="0" t="n">
        <v>17.52</v>
      </c>
      <c r="I8739" s="32" t="inlineStr">
        <is>
          <t>09:30:00</t>
        </is>
      </c>
      <c r="J8739" s="33" t="n">
        <v>95807279</v>
      </c>
      <c r="K8739" s="33" t="n">
        <v>1523000000</v>
      </c>
      <c r="L8739" s="0" t="inlineStr">
        <is>
          <t>移动支付</t>
        </is>
      </c>
      <c r="M8739" s="10" t="n">
        <v>0.2</v>
      </c>
      <c r="N8739" s="34" t="n">
        <v>18672851</v>
      </c>
    </row>
    <row r="8740">
      <c r="A8740" s="35" t="n">
        <v>45540</v>
      </c>
      <c r="B8740" s="9" t="inlineStr">
        <is>
          <t>sh603232</t>
        </is>
      </c>
      <c r="C8740" s="0" t="inlineStr">
        <is>
          <t>格尔软件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商用密码+数字货币+华为</t>
        </is>
      </c>
      <c r="G8740" s="10" t="n">
        <v>0.1004</v>
      </c>
      <c r="H8740" s="0" t="n">
        <v>10.85</v>
      </c>
      <c r="I8740" s="32" t="inlineStr">
        <is>
          <t>09:30:16</t>
        </is>
      </c>
      <c r="J8740" s="33" t="n">
        <v>69448655</v>
      </c>
      <c r="K8740" s="33" t="n">
        <v>1784000000</v>
      </c>
      <c r="L8740" s="0" t="inlineStr">
        <is>
          <t>移动支付</t>
        </is>
      </c>
      <c r="M8740" s="10" t="n">
        <v>0.0578</v>
      </c>
      <c r="N8740" s="34" t="n">
        <v>2080785</v>
      </c>
    </row>
    <row r="8741">
      <c r="A8741" s="35" t="n">
        <v>45540</v>
      </c>
      <c r="B8741" s="9" t="inlineStr">
        <is>
          <t>sz002104</t>
        </is>
      </c>
      <c r="C8741" s="0" t="inlineStr">
        <is>
          <t>恒宝股份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金融科技+移动支付+华为</t>
        </is>
      </c>
      <c r="G8741" s="10" t="n">
        <v>0.1006</v>
      </c>
      <c r="H8741" s="0" t="n">
        <v>5.8</v>
      </c>
      <c r="I8741" s="32" t="inlineStr">
        <is>
          <t>09:30:31</t>
        </is>
      </c>
      <c r="J8741" s="33" t="n">
        <v>72347724</v>
      </c>
      <c r="K8741" s="33" t="n">
        <v>3244000000</v>
      </c>
      <c r="L8741" s="0" t="inlineStr">
        <is>
          <t>移动支付</t>
        </is>
      </c>
      <c r="M8741" s="10" t="n">
        <v>0.0095</v>
      </c>
      <c r="N8741" s="34" t="n">
        <v>252700</v>
      </c>
    </row>
    <row r="8742">
      <c r="A8742" s="35" t="n">
        <v>45540</v>
      </c>
      <c r="B8742" s="9" t="inlineStr">
        <is>
          <t>sh603818</t>
        </is>
      </c>
      <c r="C8742" s="0" t="inlineStr">
        <is>
          <t>曲美家居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中高档民用家具+半年报亏损缩小</t>
        </is>
      </c>
      <c r="G8742" s="10" t="n">
        <v>0.1018</v>
      </c>
      <c r="H8742" s="0" t="n">
        <v>2.49</v>
      </c>
      <c r="I8742" s="32" t="inlineStr">
        <is>
          <t>09:30:46</t>
        </is>
      </c>
      <c r="J8742" s="33" t="n">
        <v>21702462</v>
      </c>
      <c r="K8742" s="33" t="n">
        <v>991000000</v>
      </c>
      <c r="L8742" s="0" t="inlineStr">
        <is>
          <t>房地产</t>
        </is>
      </c>
      <c r="M8742" s="10" t="n">
        <v>0.0133</v>
      </c>
      <c r="N8742" s="34" t="n">
        <v>119080</v>
      </c>
    </row>
    <row r="8743">
      <c r="A8743" s="35" t="n">
        <v>45540</v>
      </c>
      <c r="B8743" s="9" t="inlineStr">
        <is>
          <t>sh603123</t>
        </is>
      </c>
      <c r="C8743" s="0" t="inlineStr">
        <is>
          <t>翠微股份</t>
        </is>
      </c>
      <c r="D8743" s="0" t="inlineStr">
        <is>
          <t>首板换</t>
        </is>
      </c>
      <c r="E8743" s="0" t="inlineStr">
        <is>
          <t>1</t>
        </is>
      </c>
      <c r="F8743" s="0" t="inlineStr">
        <is>
          <t>第三方支付+数字货币+商业零售+国企</t>
        </is>
      </c>
      <c r="G8743" s="10" t="n">
        <v>0.1003</v>
      </c>
      <c r="H8743" s="0" t="n">
        <v>6.36</v>
      </c>
      <c r="I8743" s="32" t="inlineStr">
        <is>
          <t>09:32:31</t>
        </is>
      </c>
      <c r="J8743" s="33" t="n">
        <v>105025375</v>
      </c>
      <c r="K8743" s="33" t="n">
        <v>2063000000</v>
      </c>
      <c r="L8743" s="0" t="inlineStr">
        <is>
          <t>移动支付</t>
        </is>
      </c>
      <c r="M8743" s="10" t="n">
        <v>0.0138</v>
      </c>
      <c r="N8743" s="34" t="n">
        <v>442430</v>
      </c>
    </row>
    <row r="8744">
      <c r="A8744" s="35" t="n">
        <v>45540</v>
      </c>
      <c r="B8744" s="9" t="inlineStr">
        <is>
          <t>sz002647</t>
        </is>
      </c>
      <c r="C8744" s="0" t="inlineStr">
        <is>
          <t>仁东控股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第三方支付+跨境支付+数字货币+债务豁免</t>
        </is>
      </c>
      <c r="G8744" s="10" t="n">
        <v>0.1012</v>
      </c>
      <c r="H8744" s="0" t="n">
        <v>4.57</v>
      </c>
      <c r="I8744" s="32" t="inlineStr">
        <is>
          <t>09:33:46</t>
        </is>
      </c>
      <c r="J8744" s="33" t="n">
        <v>179770960</v>
      </c>
      <c r="K8744" s="33" t="n">
        <v>2016000000</v>
      </c>
      <c r="L8744" s="0" t="inlineStr">
        <is>
          <t>移动支付</t>
        </is>
      </c>
      <c r="M8744" s="10" t="n">
        <v>0.0361</v>
      </c>
      <c r="N8744" s="34" t="n">
        <v>3361310</v>
      </c>
    </row>
    <row r="8745">
      <c r="A8745" s="35" t="n">
        <v>45540</v>
      </c>
      <c r="B8745" s="9" t="inlineStr">
        <is>
          <t>sz300479</t>
        </is>
      </c>
      <c r="C8745" s="0" t="inlineStr">
        <is>
          <t>神思电子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移动支付+数字货币+智慧城市+国企</t>
        </is>
      </c>
      <c r="G8745" s="10" t="n">
        <v>0.2003</v>
      </c>
      <c r="H8745" s="0" t="n">
        <v>16.54</v>
      </c>
      <c r="I8745" s="32" t="inlineStr">
        <is>
          <t>09:35:31</t>
        </is>
      </c>
      <c r="J8745" s="33" t="n">
        <v>403743770</v>
      </c>
      <c r="K8745" s="33" t="n">
        <v>2385000000</v>
      </c>
      <c r="L8745" s="0" t="inlineStr">
        <is>
          <t>移动支付</t>
        </is>
      </c>
      <c r="M8745" s="10" t="n">
        <v>0.0624</v>
      </c>
      <c r="N8745" s="34" t="n">
        <v>2638128</v>
      </c>
    </row>
    <row r="8746">
      <c r="A8746" s="35" t="n">
        <v>45540</v>
      </c>
      <c r="B8746" s="9" t="inlineStr">
        <is>
          <t>sh600135</t>
        </is>
      </c>
      <c r="C8746" s="0" t="inlineStr">
        <is>
          <t>乐凯胶片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光伏材料+锂电材料+折叠屏+TAC膜+央企</t>
        </is>
      </c>
      <c r="G8746" s="10" t="n">
        <v>0.0998</v>
      </c>
      <c r="H8746" s="0" t="n">
        <v>5.62</v>
      </c>
      <c r="I8746" s="32" t="inlineStr">
        <is>
          <t>09:40:31</t>
        </is>
      </c>
      <c r="J8746" s="33" t="n">
        <v>93634556</v>
      </c>
      <c r="K8746" s="33" t="n">
        <v>1689000000</v>
      </c>
      <c r="L8746" s="0" t="inlineStr">
        <is>
          <t>新能源电池</t>
        </is>
      </c>
      <c r="M8746" s="10" t="n">
        <v>0.0431</v>
      </c>
      <c r="N8746" s="34" t="n">
        <v>3420794</v>
      </c>
    </row>
    <row r="8747">
      <c r="A8747" s="35" t="n">
        <v>45540</v>
      </c>
      <c r="B8747" s="9" t="inlineStr">
        <is>
          <t>sh600611</t>
        </is>
      </c>
      <c r="C8747" s="0" t="inlineStr">
        <is>
          <t>大众交通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网约车+交通运输+数据中心</t>
        </is>
      </c>
      <c r="G8747" s="10" t="n">
        <v>0.1005</v>
      </c>
      <c r="H8747" s="0" t="n">
        <v>10.4</v>
      </c>
      <c r="I8747" s="32" t="inlineStr">
        <is>
          <t>09:49:31</t>
        </is>
      </c>
      <c r="J8747" s="33" t="n">
        <v>3194474100</v>
      </c>
      <c r="K8747" s="33" t="n">
        <v>11337000000</v>
      </c>
      <c r="L8747" s="0" t="inlineStr">
        <is>
          <t>无人驾驶</t>
        </is>
      </c>
      <c r="M8747" s="10" t="n">
        <v>-0.0159</v>
      </c>
      <c r="N8747" s="34" t="n">
        <v>73541610</v>
      </c>
    </row>
    <row r="8748">
      <c r="A8748" s="35" t="n">
        <v>45540</v>
      </c>
      <c r="B8748" s="9" t="inlineStr">
        <is>
          <t>sz002596</t>
        </is>
      </c>
      <c r="C8748" s="0" t="inlineStr">
        <is>
          <t>海南瑞泽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实控人变更预期+达成战略合作+混凝土+海南自贸区</t>
        </is>
      </c>
      <c r="G8748" s="10" t="n">
        <v>0.0987</v>
      </c>
      <c r="H8748" s="0" t="n">
        <v>1.67</v>
      </c>
      <c r="I8748" s="32" t="inlineStr">
        <is>
          <t>09:50:16</t>
        </is>
      </c>
      <c r="J8748" s="33" t="n">
        <v>60728076</v>
      </c>
      <c r="K8748" s="33" t="n">
        <v>1225000000</v>
      </c>
      <c r="L8748" s="0" t="inlineStr">
        <is>
          <t>房地产</t>
        </is>
      </c>
      <c r="M8748" s="10" t="n">
        <v>-0.0066</v>
      </c>
      <c r="N8748" s="34" t="n">
        <v>176368</v>
      </c>
    </row>
    <row r="8749">
      <c r="A8749" s="35" t="n">
        <v>45540</v>
      </c>
      <c r="B8749" s="9" t="inlineStr">
        <is>
          <t>sz002931</t>
        </is>
      </c>
      <c r="C8749" s="0" t="inlineStr">
        <is>
          <t>锋龙股份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机器人概念+汽车零部件+园林机械零部件+拟10派1元</t>
        </is>
      </c>
      <c r="G8749" s="10" t="n">
        <v>0.1006</v>
      </c>
      <c r="H8749" s="0" t="n">
        <v>9.19</v>
      </c>
      <c r="I8749" s="32" t="inlineStr">
        <is>
          <t>09:53:46</t>
        </is>
      </c>
      <c r="J8749" s="33" t="n">
        <v>54121327</v>
      </c>
      <c r="K8749" s="33" t="n">
        <v>781000000</v>
      </c>
      <c r="L8749" s="0" t="inlineStr">
        <is>
          <t>机器人</t>
        </is>
      </c>
      <c r="M8749" s="10" t="n">
        <v>0.018</v>
      </c>
      <c r="N8749" s="34" t="n">
        <v>663850</v>
      </c>
    </row>
    <row r="8750">
      <c r="A8750" s="35" t="n">
        <v>45540</v>
      </c>
      <c r="B8750" s="9" t="inlineStr">
        <is>
          <t>sz002383</t>
        </is>
      </c>
      <c r="C8750" s="0" t="inlineStr">
        <is>
          <t>合众思壮</t>
        </is>
      </c>
      <c r="D8750" s="0" t="inlineStr">
        <is>
          <t>3天2板换</t>
        </is>
      </c>
      <c r="E8750" s="0" t="inlineStr">
        <is>
          <t>1</t>
        </is>
      </c>
      <c r="F8750" s="0" t="inlineStr">
        <is>
          <t>高精度卫星导航+无人驾驶+低空经济+华为概念</t>
        </is>
      </c>
      <c r="G8750" s="10" t="n">
        <v>0.1008</v>
      </c>
      <c r="H8750" s="0" t="n">
        <v>6.55</v>
      </c>
      <c r="I8750" s="32" t="inlineStr">
        <is>
          <t>09:58:32</t>
        </is>
      </c>
      <c r="J8750" s="33" t="n">
        <v>276446630</v>
      </c>
      <c r="K8750" s="33" t="n">
        <v>2791000000</v>
      </c>
      <c r="L8750" s="0" t="inlineStr">
        <is>
          <t>华为</t>
        </is>
      </c>
      <c r="M8750" s="10" t="n">
        <v>0</v>
      </c>
      <c r="N8750" s="34" t="n">
        <v>17812515</v>
      </c>
    </row>
    <row r="8751">
      <c r="A8751" s="35" t="n">
        <v>45540</v>
      </c>
      <c r="B8751" s="9" t="inlineStr">
        <is>
          <t>sh600650</t>
        </is>
      </c>
      <c r="C8751" s="0" t="inlineStr">
        <is>
          <t>锦江在线</t>
        </is>
      </c>
      <c r="D8751" s="0" t="inlineStr">
        <is>
          <t>首板换</t>
        </is>
      </c>
      <c r="E8751" s="0" t="inlineStr">
        <is>
          <t>1</t>
        </is>
      </c>
      <c r="F8751" s="0" t="inlineStr">
        <is>
          <t>无人出租车+车辆营运+上海国资</t>
        </is>
      </c>
      <c r="G8751" s="10" t="n">
        <v>0.09959999999999999</v>
      </c>
      <c r="H8751" s="0" t="n">
        <v>11.26</v>
      </c>
      <c r="I8751" s="32" t="inlineStr">
        <is>
          <t>10:17:32</t>
        </is>
      </c>
      <c r="J8751" s="33" t="n">
        <v>464553590</v>
      </c>
      <c r="K8751" s="33" t="n">
        <v>1944000000</v>
      </c>
      <c r="L8751" s="0" t="inlineStr">
        <is>
          <t>无人驾驶</t>
        </is>
      </c>
      <c r="M8751" s="10" t="n">
        <v>-0.0137</v>
      </c>
      <c r="N8751" s="34" t="n">
        <v>2447230</v>
      </c>
    </row>
    <row r="8752">
      <c r="A8752" s="35" t="n">
        <v>45540</v>
      </c>
      <c r="B8752" s="9" t="inlineStr">
        <is>
          <t>sz300386</t>
        </is>
      </c>
      <c r="C8752" s="0" t="inlineStr">
        <is>
          <t>飞天诚信</t>
        </is>
      </c>
      <c r="D8752" s="0" t="inlineStr">
        <is>
          <t>首板换</t>
        </is>
      </c>
      <c r="E8752" s="0" t="inlineStr">
        <is>
          <t>1</t>
        </is>
      </c>
      <c r="F8752" s="0" t="inlineStr">
        <is>
          <t>移动支付+互联网金融+华为鸿蒙+车联网</t>
        </is>
      </c>
      <c r="G8752" s="10" t="n">
        <v>0.2005</v>
      </c>
      <c r="H8752" s="0" t="n">
        <v>9.52</v>
      </c>
      <c r="I8752" s="32" t="inlineStr">
        <is>
          <t>10:20:17</t>
        </is>
      </c>
      <c r="J8752" s="33" t="n">
        <v>371495380</v>
      </c>
      <c r="K8752" s="33" t="n">
        <v>1824000000</v>
      </c>
      <c r="L8752" s="0" t="inlineStr">
        <is>
          <t>移动支付</t>
        </is>
      </c>
      <c r="M8752" s="10" t="n">
        <v>0.0202</v>
      </c>
      <c r="N8752" s="34" t="n">
        <v>525041</v>
      </c>
    </row>
    <row r="8753">
      <c r="A8753" s="35" t="n">
        <v>45540</v>
      </c>
      <c r="B8753" s="9" t="inlineStr">
        <is>
          <t>sz300997</t>
        </is>
      </c>
      <c r="C8753" s="0" t="inlineStr">
        <is>
          <t>欢乐家</t>
        </is>
      </c>
      <c r="D8753" s="0" t="inlineStr">
        <is>
          <t>首板换</t>
        </is>
      </c>
      <c r="E8753" s="0" t="inlineStr">
        <is>
          <t>1</t>
        </is>
      </c>
      <c r="F8753" s="0" t="inlineStr">
        <is>
          <t>食品饮料+椰子汁+网络直播</t>
        </is>
      </c>
      <c r="G8753" s="10" t="n">
        <v>0.2</v>
      </c>
      <c r="H8753" s="0" t="n">
        <v>11.88</v>
      </c>
      <c r="I8753" s="32" t="inlineStr">
        <is>
          <t>10:34:17</t>
        </is>
      </c>
      <c r="J8753" s="33" t="n">
        <v>90370220</v>
      </c>
      <c r="K8753" s="33" t="n">
        <v>1031000000</v>
      </c>
      <c r="L8753" s="0" t="inlineStr">
        <is>
          <t>大消费</t>
        </is>
      </c>
      <c r="M8753" s="10" t="n">
        <v>0.0283</v>
      </c>
      <c r="N8753" s="34" t="n">
        <v>269770</v>
      </c>
    </row>
    <row r="8754">
      <c r="A8754" s="35" t="n">
        <v>45540</v>
      </c>
      <c r="B8754" s="9" t="inlineStr">
        <is>
          <t>sz300155</t>
        </is>
      </c>
      <c r="C8754" s="0" t="inlineStr">
        <is>
          <t>安居宝</t>
        </is>
      </c>
      <c r="D8754" s="0" t="inlineStr">
        <is>
          <t>首板换</t>
        </is>
      </c>
      <c r="E8754" s="0" t="inlineStr">
        <is>
          <t>1</t>
        </is>
      </c>
      <c r="F8754" s="0" t="inlineStr">
        <is>
          <t>楼宇对讲+智能家居+物业服务</t>
        </is>
      </c>
      <c r="G8754" s="10" t="n">
        <v>0.2</v>
      </c>
      <c r="H8754" s="0" t="n">
        <v>3.96</v>
      </c>
      <c r="I8754" s="32" t="inlineStr">
        <is>
          <t>11:01:17</t>
        </is>
      </c>
      <c r="J8754" s="33" t="n">
        <v>171633810</v>
      </c>
      <c r="K8754" s="33" t="n">
        <v>1006000000</v>
      </c>
      <c r="L8754" s="0" t="inlineStr">
        <is>
          <t>房地产</t>
        </is>
      </c>
      <c r="M8754" s="10" t="n">
        <v>0.0303</v>
      </c>
      <c r="N8754" s="34" t="n">
        <v>792200</v>
      </c>
    </row>
    <row r="8755">
      <c r="A8755" s="35" t="n">
        <v>45540</v>
      </c>
      <c r="B8755" s="9" t="inlineStr">
        <is>
          <t>sz002640</t>
        </is>
      </c>
      <c r="C8755" s="0" t="inlineStr">
        <is>
          <t>跨境通</t>
        </is>
      </c>
      <c r="D8755" s="0" t="inlineStr">
        <is>
          <t>首板换</t>
        </is>
      </c>
      <c r="E8755" s="0" t="inlineStr">
        <is>
          <t>1</t>
        </is>
      </c>
      <c r="F8755" s="0" t="inlineStr">
        <is>
          <t>跨境电商+三胎+低价小盘股</t>
        </is>
      </c>
      <c r="G8755" s="10" t="n">
        <v>0.1027</v>
      </c>
      <c r="H8755" s="0" t="n">
        <v>1.61</v>
      </c>
      <c r="I8755" s="32" t="inlineStr">
        <is>
          <t>11:08:17</t>
        </is>
      </c>
      <c r="J8755" s="33" t="n">
        <v>223422430</v>
      </c>
      <c r="K8755" s="33" t="n">
        <v>2025000000</v>
      </c>
      <c r="L8755" s="0" t="inlineStr">
        <is>
          <t>跨境电商</t>
        </is>
      </c>
      <c r="M8755" s="10" t="n">
        <v>0</v>
      </c>
      <c r="N8755" s="34" t="n">
        <v>290394</v>
      </c>
    </row>
    <row r="8756">
      <c r="A8756" s="35" t="n">
        <v>45540</v>
      </c>
      <c r="B8756" s="9" t="inlineStr">
        <is>
          <t>sh603002</t>
        </is>
      </c>
      <c r="C8756" s="0" t="inlineStr">
        <is>
          <t>宏昌电子</t>
        </is>
      </c>
      <c r="D8756" s="0" t="inlineStr">
        <is>
          <t>首板换</t>
        </is>
      </c>
      <c r="E8756" s="0" t="inlineStr">
        <is>
          <t>1</t>
        </is>
      </c>
      <c r="F8756" s="0" t="inlineStr">
        <is>
          <t>HBM上游+环氧树脂+先进封装+覆铜板</t>
        </is>
      </c>
      <c r="G8756" s="10" t="n">
        <v>0.09909999999999999</v>
      </c>
      <c r="H8756" s="0" t="n">
        <v>4.66</v>
      </c>
      <c r="I8756" s="32" t="inlineStr">
        <is>
          <t>11:16:47</t>
        </is>
      </c>
      <c r="J8756" s="33" t="n">
        <v>232973690</v>
      </c>
      <c r="K8756" s="33" t="n">
        <v>2477000000</v>
      </c>
      <c r="L8756" s="0" t="inlineStr">
        <is>
          <t>PCB</t>
        </is>
      </c>
      <c r="M8756" s="10" t="n">
        <v>-0.0094</v>
      </c>
      <c r="N8756" s="34" t="n">
        <v>26040</v>
      </c>
    </row>
    <row r="8757">
      <c r="A8757" s="35" t="n">
        <v>45540</v>
      </c>
      <c r="B8757" s="9" t="inlineStr">
        <is>
          <t>sh600571</t>
        </is>
      </c>
      <c r="C8757" s="0" t="inlineStr">
        <is>
          <t>信雅达</t>
        </is>
      </c>
      <c r="D8757" s="0" t="inlineStr">
        <is>
          <t>首板换</t>
        </is>
      </c>
      <c r="E8757" s="0" t="inlineStr">
        <is>
          <t>1</t>
        </is>
      </c>
      <c r="F8757" s="0" t="inlineStr">
        <is>
          <t>移动支付+跨境支付+金融科技</t>
        </is>
      </c>
      <c r="G8757" s="10" t="n">
        <v>0.1006</v>
      </c>
      <c r="H8757" s="0" t="n">
        <v>9.41</v>
      </c>
      <c r="I8757" s="32" t="inlineStr">
        <is>
          <t>11:20:17</t>
        </is>
      </c>
      <c r="J8757" s="33" t="n">
        <v>324284110</v>
      </c>
      <c r="K8757" s="33" t="n">
        <v>3425000000</v>
      </c>
      <c r="L8757" s="0" t="inlineStr">
        <is>
          <t>移动支付</t>
        </is>
      </c>
      <c r="M8757" s="10" t="n">
        <v>0.0129</v>
      </c>
      <c r="N8757" s="34" t="n">
        <v>647768</v>
      </c>
    </row>
    <row r="8758">
      <c r="A8758" s="35" t="n">
        <v>45540</v>
      </c>
      <c r="B8758" s="9" t="inlineStr">
        <is>
          <t>sh603708</t>
        </is>
      </c>
      <c r="C8758" s="0" t="inlineStr">
        <is>
          <t>家家悦</t>
        </is>
      </c>
      <c r="D8758" s="0" t="inlineStr">
        <is>
          <t>首板换</t>
        </is>
      </c>
      <c r="E8758" s="0" t="inlineStr">
        <is>
          <t>1</t>
        </is>
      </c>
      <c r="F8758" s="0" t="inlineStr">
        <is>
          <t>零售+电子商务</t>
        </is>
      </c>
      <c r="G8758" s="10" t="n">
        <v>0.1001</v>
      </c>
      <c r="H8758" s="0" t="n">
        <v>8.24</v>
      </c>
      <c r="I8758" s="32" t="inlineStr">
        <is>
          <t>11:27:02</t>
        </is>
      </c>
      <c r="J8758" s="33" t="n">
        <v>100247842</v>
      </c>
      <c r="K8758" s="33" t="n">
        <v>1557000000</v>
      </c>
      <c r="L8758" s="0" t="inlineStr">
        <is>
          <t>大消费</t>
        </is>
      </c>
      <c r="M8758" s="10" t="n">
        <v>0.0053</v>
      </c>
      <c r="N8758" s="34" t="n">
        <v>58734</v>
      </c>
    </row>
    <row r="8759">
      <c r="A8759" s="35" t="n">
        <v>45540</v>
      </c>
      <c r="B8759" s="9" t="inlineStr">
        <is>
          <t>sz002095</t>
        </is>
      </c>
      <c r="C8759" s="0" t="inlineStr">
        <is>
          <t>生意宝</t>
        </is>
      </c>
      <c r="D8759" s="0" t="inlineStr">
        <is>
          <t>首板换</t>
        </is>
      </c>
      <c r="E8759" s="0" t="inlineStr">
        <is>
          <t>1</t>
        </is>
      </c>
      <c r="F8759" s="0" t="inlineStr">
        <is>
          <t>移动支付+跨境电商+电子商务运营商</t>
        </is>
      </c>
      <c r="G8759" s="10" t="n">
        <v>0.1004</v>
      </c>
      <c r="H8759" s="0" t="n">
        <v>12.39</v>
      </c>
      <c r="I8759" s="32" t="inlineStr">
        <is>
          <t>11:30:00</t>
        </is>
      </c>
      <c r="J8759" s="33" t="n">
        <v>124871777</v>
      </c>
      <c r="K8759" s="33" t="n">
        <v>1558000000</v>
      </c>
      <c r="L8759" s="0" t="inlineStr">
        <is>
          <t>跨境电商</t>
        </is>
      </c>
      <c r="M8759" s="10" t="n">
        <v>0.0364</v>
      </c>
      <c r="N8759" s="34" t="n">
        <v>1170501</v>
      </c>
    </row>
    <row r="8760">
      <c r="A8760" s="35" t="n">
        <v>45540</v>
      </c>
      <c r="B8760" s="9" t="inlineStr">
        <is>
          <t>sz301066</t>
        </is>
      </c>
      <c r="C8760" s="0" t="inlineStr">
        <is>
          <t>万事利</t>
        </is>
      </c>
      <c r="D8760" s="0" t="inlineStr">
        <is>
          <t>首板换</t>
        </is>
      </c>
      <c r="E8760" s="0" t="inlineStr">
        <is>
          <t>1</t>
        </is>
      </c>
      <c r="F8760" s="0" t="inlineStr">
        <is>
          <t>半年报业绩增长+丝绸纺织+纺织制造</t>
        </is>
      </c>
      <c r="G8760" s="10" t="n">
        <v>0.2005</v>
      </c>
      <c r="H8760" s="0" t="n">
        <v>9.699999999999999</v>
      </c>
      <c r="I8760" s="32" t="inlineStr">
        <is>
          <t>13:00:17</t>
        </is>
      </c>
      <c r="J8760" s="33" t="n">
        <v>112363683</v>
      </c>
      <c r="K8760" s="33" t="n">
        <v>699000000</v>
      </c>
      <c r="L8760" s="0" t="inlineStr">
        <is>
          <t>大消费</t>
        </is>
      </c>
      <c r="M8760" s="10" t="n">
        <v>0</v>
      </c>
      <c r="N8760" s="34" t="n">
        <v>20200</v>
      </c>
    </row>
    <row r="8761">
      <c r="A8761" s="35" t="n">
        <v>45540</v>
      </c>
      <c r="B8761" s="9" t="inlineStr">
        <is>
          <t>sz000570</t>
        </is>
      </c>
      <c r="C8761" s="0" t="inlineStr">
        <is>
          <t>苏常柴Ａ</t>
        </is>
      </c>
      <c r="D8761" s="0" t="inlineStr">
        <is>
          <t>首板换</t>
        </is>
      </c>
      <c r="E8761" s="0" t="inlineStr">
        <is>
          <t>1</t>
        </is>
      </c>
      <c r="F8761" s="0" t="inlineStr">
        <is>
          <t>农机+柴油机+锂电隔膜+华为+江苏国资</t>
        </is>
      </c>
      <c r="G8761" s="10" t="n">
        <v>0.0998</v>
      </c>
      <c r="H8761" s="0" t="n">
        <v>4.63</v>
      </c>
      <c r="I8761" s="32" t="inlineStr">
        <is>
          <t>13:20:20</t>
        </is>
      </c>
      <c r="J8761" s="33" t="n">
        <v>127087628</v>
      </c>
      <c r="K8761" s="33" t="n">
        <v>1519000000</v>
      </c>
      <c r="M8761" s="10" t="n">
        <v>0.0048</v>
      </c>
      <c r="N8761" s="34" t="n">
        <v>26226</v>
      </c>
    </row>
    <row r="8762">
      <c r="A8762" s="35" t="n">
        <v>45540</v>
      </c>
      <c r="B8762" s="9" t="inlineStr">
        <is>
          <t>sh603207</t>
        </is>
      </c>
      <c r="C8762" s="0" t="inlineStr">
        <is>
          <t>小方制药</t>
        </is>
      </c>
      <c r="D8762" s="0" t="inlineStr">
        <is>
          <t>首板换</t>
        </is>
      </c>
      <c r="E8762" s="0" t="inlineStr">
        <is>
          <t>1</t>
        </is>
      </c>
      <c r="F8762" s="0" t="inlineStr">
        <is>
          <t>次新+外用药+业绩小幅增长</t>
        </is>
      </c>
      <c r="G8762" s="10" t="n">
        <v>0.1002</v>
      </c>
      <c r="H8762" s="0" t="n">
        <v>26.24</v>
      </c>
      <c r="I8762" s="32" t="inlineStr">
        <is>
          <t>13:36:20</t>
        </is>
      </c>
      <c r="J8762" s="33" t="n">
        <v>423717570</v>
      </c>
      <c r="K8762" s="33" t="n">
        <v>1029000000</v>
      </c>
      <c r="L8762" s="0" t="inlineStr">
        <is>
          <t>医药</t>
        </is>
      </c>
      <c r="M8762" s="10" t="n">
        <v>-0.0021</v>
      </c>
      <c r="N8762" s="34" t="n">
        <v>3346661</v>
      </c>
    </row>
    <row r="8763">
      <c r="A8763" s="35" t="n">
        <v>45540</v>
      </c>
      <c r="B8763" s="9" t="inlineStr">
        <is>
          <t>sh603920</t>
        </is>
      </c>
      <c r="C8763" s="0" t="inlineStr">
        <is>
          <t>世运电路</t>
        </is>
      </c>
      <c r="D8763" s="0" t="inlineStr">
        <is>
          <t>首板换</t>
        </is>
      </c>
      <c r="E8763" s="0" t="inlineStr">
        <is>
          <t>1</t>
        </is>
      </c>
      <c r="F8763" s="0" t="inlineStr">
        <is>
          <t>PCB概念+特斯拉+机器人概念+高精密互连HDI</t>
        </is>
      </c>
      <c r="G8763" s="10" t="n">
        <v>0.0999</v>
      </c>
      <c r="H8763" s="0" t="n">
        <v>22.24</v>
      </c>
      <c r="I8763" s="32" t="inlineStr">
        <is>
          <t>13:47:50</t>
        </is>
      </c>
      <c r="J8763" s="33" t="n">
        <v>845913110</v>
      </c>
      <c r="K8763" s="33" t="n">
        <v>5006000000</v>
      </c>
      <c r="L8763" s="0" t="inlineStr">
        <is>
          <t>PCB</t>
        </is>
      </c>
      <c r="M8763" s="10" t="n">
        <v>0.0148</v>
      </c>
      <c r="N8763" s="34" t="n">
        <v>7719624</v>
      </c>
    </row>
    <row r="8764">
      <c r="A8764" s="35" t="n">
        <v>45540</v>
      </c>
      <c r="B8764" s="9" t="inlineStr">
        <is>
          <t>sz002919</t>
        </is>
      </c>
      <c r="C8764" s="0" t="inlineStr">
        <is>
          <t>名臣健康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游戏+虚拟现实+元宇宙</t>
        </is>
      </c>
      <c r="G8764" s="10" t="n">
        <v>0.0998</v>
      </c>
      <c r="H8764" s="0" t="n">
        <v>12.45</v>
      </c>
      <c r="I8764" s="32" t="inlineStr">
        <is>
          <t>13:53:50</t>
        </is>
      </c>
      <c r="J8764" s="33" t="n">
        <v>293799950</v>
      </c>
      <c r="K8764" s="33" t="n">
        <v>1947000000</v>
      </c>
      <c r="L8764" s="0" t="inlineStr">
        <is>
          <t>其他</t>
        </is>
      </c>
      <c r="M8764" s="10" t="n">
        <v>-0.0035</v>
      </c>
      <c r="N8764" s="34" t="n">
        <v>172584</v>
      </c>
    </row>
    <row r="8765">
      <c r="A8765" s="35" t="n">
        <v>45540</v>
      </c>
      <c r="B8765" s="9" t="inlineStr">
        <is>
          <t>sz300310</t>
        </is>
      </c>
      <c r="C8765" s="0" t="inlineStr">
        <is>
          <t>宜通世纪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平台服务对象包括特斯拉+机器人+车联网+通信服务</t>
        </is>
      </c>
      <c r="G8765" s="10" t="n">
        <v>0.2</v>
      </c>
      <c r="H8765" s="0" t="n">
        <v>5.46</v>
      </c>
      <c r="I8765" s="32" t="inlineStr">
        <is>
          <t>13:59:35</t>
        </is>
      </c>
      <c r="J8765" s="33" t="n">
        <v>981801160</v>
      </c>
      <c r="K8765" s="33" t="n">
        <v>3524000000</v>
      </c>
      <c r="L8765" s="0" t="inlineStr">
        <is>
          <t>无人驾驶</t>
        </is>
      </c>
      <c r="M8765" s="10" t="n">
        <v>-0.011</v>
      </c>
      <c r="N8765" s="34" t="n">
        <v>1203750</v>
      </c>
    </row>
    <row r="8766">
      <c r="A8766" s="35" t="n">
        <v>45540</v>
      </c>
      <c r="B8766" s="9" t="inlineStr">
        <is>
          <t>sh600791</t>
        </is>
      </c>
      <c r="C8766" s="0" t="inlineStr">
        <is>
          <t>京能置业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房地产+北京央企</t>
        </is>
      </c>
      <c r="G8766" s="10" t="n">
        <v>0.1015</v>
      </c>
      <c r="H8766" s="0" t="n">
        <v>3.58</v>
      </c>
      <c r="I8766" s="32" t="inlineStr">
        <is>
          <t>14:07:05</t>
        </is>
      </c>
      <c r="J8766" s="33" t="n">
        <v>161648030</v>
      </c>
      <c r="K8766" s="33" t="n">
        <v>885000000</v>
      </c>
      <c r="L8766" s="0" t="inlineStr">
        <is>
          <t>房地产</t>
        </is>
      </c>
      <c r="M8766" s="10" t="n">
        <v>0.0062</v>
      </c>
      <c r="N8766" s="34" t="n">
        <v>6867</v>
      </c>
    </row>
    <row r="8767">
      <c r="A8767" s="35" t="n">
        <v>45540</v>
      </c>
      <c r="B8767" s="9" t="inlineStr">
        <is>
          <t>sz002189</t>
        </is>
      </c>
      <c r="C8767" s="0" t="inlineStr">
        <is>
          <t>中光学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空中成像+华为+光学元组件+中字头</t>
        </is>
      </c>
      <c r="G8767" s="10" t="n">
        <v>0.0999</v>
      </c>
      <c r="H8767" s="0" t="n">
        <v>17.83</v>
      </c>
      <c r="I8767" s="32" t="inlineStr">
        <is>
          <t>14:10:05</t>
        </is>
      </c>
      <c r="J8767" s="33" t="n">
        <v>625953670</v>
      </c>
      <c r="K8767" s="33" t="n">
        <v>2692000000</v>
      </c>
      <c r="L8767" s="0" t="inlineStr">
        <is>
          <t>消费电子</t>
        </is>
      </c>
      <c r="M8767" s="10" t="n">
        <v>-0.0191</v>
      </c>
      <c r="N8767" s="34" t="n">
        <v>3657000</v>
      </c>
    </row>
    <row r="8768">
      <c r="A8768" s="35" t="n">
        <v>45540</v>
      </c>
      <c r="B8768" s="9" t="inlineStr">
        <is>
          <t>sz002514</t>
        </is>
      </c>
      <c r="C8768" s="0" t="inlineStr">
        <is>
          <t>宝馨科技</t>
        </is>
      </c>
      <c r="D8768" s="0" t="inlineStr">
        <is>
          <t>7天5板换</t>
        </is>
      </c>
      <c r="E8768" s="0" t="inlineStr">
        <is>
          <t>1</t>
        </is>
      </c>
      <c r="F8768" s="0" t="inlineStr">
        <is>
          <t>钙钛矿电池+液冷超充+华为+工业母机</t>
        </is>
      </c>
      <c r="G8768" s="10" t="n">
        <v>0.1011</v>
      </c>
      <c r="H8768" s="0" t="n">
        <v>4.9</v>
      </c>
      <c r="I8768" s="32" t="inlineStr">
        <is>
          <t>14:12:35</t>
        </is>
      </c>
      <c r="J8768" s="33" t="n">
        <v>570230370</v>
      </c>
      <c r="K8768" s="33" t="n">
        <v>2155000000</v>
      </c>
      <c r="L8768" s="0" t="inlineStr">
        <is>
          <t>华为</t>
        </is>
      </c>
      <c r="M8768" s="10" t="n">
        <v>-0.0135</v>
      </c>
      <c r="N8768" s="34" t="n">
        <v>5916403</v>
      </c>
    </row>
    <row r="8769">
      <c r="A8769" s="35" t="n">
        <v>45540</v>
      </c>
      <c r="B8769" s="9" t="inlineStr">
        <is>
          <t>sh600686</t>
        </is>
      </c>
      <c r="C8769" s="0" t="inlineStr">
        <is>
          <t>金龙汽车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无人驾驶+客车+百度+车联网</t>
        </is>
      </c>
      <c r="G8769" s="10" t="n">
        <v>0.1</v>
      </c>
      <c r="H8769" s="0" t="n">
        <v>13.64</v>
      </c>
      <c r="I8769" s="32" t="inlineStr">
        <is>
          <t>14:17:20</t>
        </is>
      </c>
      <c r="J8769" s="33" t="n">
        <v>2230416100</v>
      </c>
      <c r="K8769" s="33" t="n">
        <v>5175000000</v>
      </c>
      <c r="L8769" s="0" t="inlineStr">
        <is>
          <t>无人驾驶</t>
        </is>
      </c>
      <c r="M8769" s="10" t="n">
        <v>0</v>
      </c>
      <c r="N8769" s="34" t="n">
        <v>8501440</v>
      </c>
    </row>
    <row r="8770">
      <c r="A8770" s="35" t="n">
        <v>45540</v>
      </c>
      <c r="B8770" s="9" t="inlineStr">
        <is>
          <t>sz300464</t>
        </is>
      </c>
      <c r="C8770" s="0" t="inlineStr">
        <is>
          <t>星徽股份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跨境电商+外销+精密金属连接件</t>
        </is>
      </c>
      <c r="G8770" s="10" t="n">
        <v>0.2006</v>
      </c>
      <c r="H8770" s="0" t="n">
        <v>4.19</v>
      </c>
      <c r="I8770" s="32" t="inlineStr">
        <is>
          <t>14:31:35</t>
        </is>
      </c>
      <c r="J8770" s="33" t="n">
        <v>214585550</v>
      </c>
      <c r="K8770" s="33" t="n">
        <v>983000000</v>
      </c>
      <c r="L8770" s="0" t="inlineStr">
        <is>
          <t>跨境电商</t>
        </is>
      </c>
      <c r="M8770" s="10" t="n">
        <v>-0.0057</v>
      </c>
      <c r="N8770" s="34" t="n">
        <v>21514</v>
      </c>
    </row>
    <row r="8771">
      <c r="A8771" s="35" t="n">
        <v>45540</v>
      </c>
      <c r="B8771" s="9" t="inlineStr">
        <is>
          <t>sz001298</t>
        </is>
      </c>
      <c r="C8771" s="0" t="inlineStr">
        <is>
          <t>好上好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华为海思+存储芯片+AI眼镜+分销+外销</t>
        </is>
      </c>
      <c r="G8771" s="10" t="n">
        <v>0.1</v>
      </c>
      <c r="H8771" s="0" t="n">
        <v>27.5</v>
      </c>
      <c r="I8771" s="32" t="inlineStr">
        <is>
          <t>14:34:20</t>
        </is>
      </c>
      <c r="J8771" s="33" t="n">
        <v>796752760</v>
      </c>
      <c r="K8771" s="33" t="n">
        <v>2199000000</v>
      </c>
      <c r="L8771" s="0" t="inlineStr">
        <is>
          <t>华为</t>
        </is>
      </c>
      <c r="M8771" s="10" t="n">
        <v>-0.0076</v>
      </c>
      <c r="N8771" s="34" t="n">
        <v>2160951</v>
      </c>
    </row>
    <row r="8772">
      <c r="A8772" s="35" t="n">
        <v>45540</v>
      </c>
      <c r="B8772" s="9" t="inlineStr">
        <is>
          <t>sz002285</t>
        </is>
      </c>
      <c r="C8772" s="0" t="inlineStr">
        <is>
          <t>世联行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房地产服务+珠海国资</t>
        </is>
      </c>
      <c r="G8772" s="10" t="n">
        <v>0.1017</v>
      </c>
      <c r="H8772" s="0" t="n">
        <v>1.95</v>
      </c>
      <c r="I8772" s="32" t="inlineStr">
        <is>
          <t>14:39:51</t>
        </is>
      </c>
      <c r="J8772" s="33" t="n">
        <v>265530720</v>
      </c>
      <c r="K8772" s="33" t="n">
        <v>2035000000</v>
      </c>
      <c r="L8772" s="0" t="inlineStr">
        <is>
          <t>房地产</t>
        </is>
      </c>
      <c r="M8772" s="10" t="n">
        <v>0.0339</v>
      </c>
      <c r="N8772" s="34" t="n">
        <v>1549095</v>
      </c>
    </row>
    <row r="8773">
      <c r="A8773" s="35" t="n">
        <v>45540</v>
      </c>
      <c r="B8773" s="9" t="inlineStr">
        <is>
          <t>sh600099</t>
        </is>
      </c>
      <c r="C8773" s="0" t="inlineStr">
        <is>
          <t>林海股份</t>
        </is>
      </c>
      <c r="D8773" s="0" t="inlineStr">
        <is>
          <t>首板换</t>
        </is>
      </c>
      <c r="E8773" s="0" t="inlineStr">
        <is>
          <t>1</t>
        </is>
      </c>
      <c r="F8773" s="0" t="inlineStr">
        <is>
          <t>农机+无人驾驶+摩托车+外销+央企</t>
        </is>
      </c>
      <c r="G8773" s="10" t="n">
        <v>0.1001</v>
      </c>
      <c r="H8773" s="0" t="n">
        <v>7.69</v>
      </c>
      <c r="I8773" s="32" t="inlineStr">
        <is>
          <t>14:52:36</t>
        </is>
      </c>
      <c r="J8773" s="33" t="n">
        <v>186365340</v>
      </c>
      <c r="K8773" s="33" t="n">
        <v>976000000</v>
      </c>
      <c r="L8773" s="0" t="inlineStr">
        <is>
          <t>农机</t>
        </is>
      </c>
      <c r="M8773" s="10" t="n">
        <v>0.0143</v>
      </c>
      <c r="N8773" s="34" t="n">
        <v>148890</v>
      </c>
    </row>
    <row r="8774">
      <c r="A8774" s="35" t="n">
        <v>45540</v>
      </c>
      <c r="B8774" s="9" t="inlineStr">
        <is>
          <t>sh603778</t>
        </is>
      </c>
      <c r="C8774" s="0" t="inlineStr">
        <is>
          <t>国晟科技</t>
        </is>
      </c>
      <c r="D8774" s="0" t="inlineStr">
        <is>
          <t>首板换</t>
        </is>
      </c>
      <c r="E8774" s="0" t="inlineStr">
        <is>
          <t>1</t>
        </is>
      </c>
      <c r="F8774" s="0" t="inlineStr">
        <is>
          <t>“光伏+生态”+虚拟电厂</t>
        </is>
      </c>
      <c r="G8774" s="10" t="n">
        <v>0.0985</v>
      </c>
      <c r="H8774" s="0" t="n">
        <v>2.9</v>
      </c>
      <c r="I8774" s="32" t="inlineStr">
        <is>
          <t>14:56:06</t>
        </is>
      </c>
      <c r="J8774" s="33" t="n">
        <v>152050600</v>
      </c>
      <c r="K8774" s="33" t="n">
        <v>1356000000</v>
      </c>
      <c r="L8774" s="0" t="inlineStr">
        <is>
          <t>新能源电池</t>
        </is>
      </c>
      <c r="M8774" s="10" t="n">
        <v>0.0038</v>
      </c>
      <c r="N8774" s="34" t="n">
        <v>67575</v>
      </c>
    </row>
    <row r="8775">
      <c r="A8775" s="35" t="n">
        <v>45539</v>
      </c>
      <c r="B8775" s="9" t="inlineStr">
        <is>
          <t>sh603626</t>
        </is>
      </c>
      <c r="C8775" s="0" t="inlineStr">
        <is>
          <t>科森科技</t>
        </is>
      </c>
      <c r="D8775" s="0" t="inlineStr">
        <is>
          <t>8板T</t>
        </is>
      </c>
      <c r="E8775" s="0" t="inlineStr">
        <is>
          <t>8</t>
        </is>
      </c>
      <c r="F8775" s="0" t="inlineStr">
        <is>
          <t>华为折叠屏+电子烟+苹果概念+固态电池</t>
        </is>
      </c>
      <c r="G8775" s="10" t="n">
        <v>0.0997</v>
      </c>
      <c r="H8775" s="0" t="n">
        <v>10.92</v>
      </c>
      <c r="I8775" s="32" t="inlineStr">
        <is>
          <t>10:27:45</t>
        </is>
      </c>
      <c r="J8775" s="33" t="n">
        <v>1355903700</v>
      </c>
      <c r="K8775" s="33" t="n">
        <v>4267000000</v>
      </c>
      <c r="L8775" s="0" t="inlineStr">
        <is>
          <t>消费电子</t>
        </is>
      </c>
      <c r="M8775" s="10" t="n">
        <v>0.0997</v>
      </c>
      <c r="N8775" s="34" t="n">
        <v>28837678</v>
      </c>
    </row>
    <row r="8776">
      <c r="A8776" s="35" t="n">
        <v>45539</v>
      </c>
      <c r="B8776" s="9" t="inlineStr">
        <is>
          <t>sz000062</t>
        </is>
      </c>
      <c r="C8776" s="0" t="inlineStr">
        <is>
          <t>深圳华强</t>
        </is>
      </c>
      <c r="D8776" s="0" t="inlineStr">
        <is>
          <t>15天14板换</t>
        </is>
      </c>
      <c r="E8776" s="0" t="inlineStr">
        <is>
          <t>4</t>
        </is>
      </c>
      <c r="F8776" s="0" t="inlineStr">
        <is>
          <t>华为海思概念+电子元器件分销+消费电子</t>
        </is>
      </c>
      <c r="G8776" s="10" t="n">
        <v>0.0999</v>
      </c>
      <c r="H8776" s="0" t="n">
        <v>34.34</v>
      </c>
      <c r="I8776" s="32" t="inlineStr">
        <is>
          <t>14:51:01</t>
        </is>
      </c>
      <c r="J8776" s="33" t="n">
        <v>4496943700</v>
      </c>
      <c r="K8776" s="33" t="n">
        <v>10452000000</v>
      </c>
      <c r="L8776" s="0" t="inlineStr">
        <is>
          <t>华为</t>
        </is>
      </c>
      <c r="M8776" s="10" t="n">
        <v>0.0564</v>
      </c>
      <c r="N8776" s="34" t="n">
        <v>83680154</v>
      </c>
    </row>
    <row r="8777">
      <c r="A8777" s="35" t="n">
        <v>45539</v>
      </c>
      <c r="B8777" s="9" t="inlineStr">
        <is>
          <t>sz002388</t>
        </is>
      </c>
      <c r="C8777" s="0" t="inlineStr">
        <is>
          <t>新亚制程</t>
        </is>
      </c>
      <c r="D8777" s="0" t="inlineStr">
        <is>
          <t>3板一</t>
        </is>
      </c>
      <c r="E8777" s="0" t="inlineStr">
        <is>
          <t>3</t>
        </is>
      </c>
      <c r="F8777" s="0" t="inlineStr">
        <is>
          <t>华为第一大客户+电子工具+半固态电池</t>
        </is>
      </c>
      <c r="G8777" s="10" t="n">
        <v>0.1009</v>
      </c>
      <c r="H8777" s="0" t="n">
        <v>5.13</v>
      </c>
      <c r="I8777" s="32" t="inlineStr">
        <is>
          <t>09:30:00</t>
        </is>
      </c>
      <c r="J8777" s="33" t="n">
        <v>24679917</v>
      </c>
      <c r="K8777" s="33" t="n">
        <v>1808000000</v>
      </c>
      <c r="L8777" s="0" t="inlineStr">
        <is>
          <t>华为</t>
        </is>
      </c>
      <c r="M8777" s="10" t="n">
        <v>0.1009</v>
      </c>
      <c r="N8777" s="34" t="n">
        <v>8952363</v>
      </c>
    </row>
    <row r="8778">
      <c r="A8778" s="35" t="n">
        <v>45539</v>
      </c>
      <c r="B8778" s="9" t="inlineStr">
        <is>
          <t>sh600550</t>
        </is>
      </c>
      <c r="C8778" s="0" t="inlineStr">
        <is>
          <t>保变电气</t>
        </is>
      </c>
      <c r="D8778" s="0" t="inlineStr">
        <is>
          <t>3板T</t>
        </is>
      </c>
      <c r="E8778" s="0" t="inlineStr">
        <is>
          <t>3</t>
        </is>
      </c>
      <c r="F8778" s="0" t="inlineStr">
        <is>
          <t>控股股东将变更+输变电设备+智能电网+核电</t>
        </is>
      </c>
      <c r="G8778" s="10" t="n">
        <v>0.1006</v>
      </c>
      <c r="H8778" s="0" t="n">
        <v>5.91</v>
      </c>
      <c r="I8778" s="32" t="inlineStr">
        <is>
          <t>10:02:15</t>
        </is>
      </c>
      <c r="J8778" s="33" t="n">
        <v>670256610</v>
      </c>
      <c r="K8778" s="33" t="n">
        <v>4637000000</v>
      </c>
      <c r="L8778" s="0" t="inlineStr">
        <is>
          <t>公告</t>
        </is>
      </c>
      <c r="M8778" s="10" t="n">
        <v>0.1006</v>
      </c>
      <c r="N8778" s="34" t="n">
        <v>39552539</v>
      </c>
    </row>
    <row r="8779">
      <c r="A8779" s="35" t="n">
        <v>45539</v>
      </c>
      <c r="B8779" s="9" t="inlineStr">
        <is>
          <t>sh605218</t>
        </is>
      </c>
      <c r="C8779" s="0" t="inlineStr">
        <is>
          <t>伟时电子</t>
        </is>
      </c>
      <c r="D8779" s="0" t="inlineStr">
        <is>
          <t>3板T</t>
        </is>
      </c>
      <c r="E8779" s="0" t="inlineStr">
        <is>
          <t>3</t>
        </is>
      </c>
      <c r="F8779" s="0" t="inlineStr">
        <is>
          <t>背光显示模组+VR+空中成像+华为汽车</t>
        </is>
      </c>
      <c r="G8779" s="10" t="n">
        <v>0.1001</v>
      </c>
      <c r="H8779" s="0" t="n">
        <v>22.41</v>
      </c>
      <c r="I8779" s="32" t="inlineStr">
        <is>
          <t>14:46:31</t>
        </is>
      </c>
      <c r="J8779" s="33" t="n">
        <v>885407060</v>
      </c>
      <c r="K8779" s="33" t="n">
        <v>1370000000</v>
      </c>
      <c r="L8779" s="0" t="inlineStr">
        <is>
          <t>空中成像</t>
        </is>
      </c>
      <c r="M8779" s="10" t="n">
        <v>0.1001</v>
      </c>
      <c r="N8779" s="34" t="n">
        <v>19608750</v>
      </c>
    </row>
    <row r="8780">
      <c r="A8780" s="35" t="n">
        <v>45539</v>
      </c>
      <c r="B8780" s="9" t="inlineStr">
        <is>
          <t>sz300068</t>
        </is>
      </c>
      <c r="C8780" s="0" t="inlineStr">
        <is>
          <t>南都电源</t>
        </is>
      </c>
      <c r="D8780" s="0" t="inlineStr">
        <is>
          <t>3板换</t>
        </is>
      </c>
      <c r="E8780" s="0" t="inlineStr">
        <is>
          <t>3</t>
        </is>
      </c>
      <c r="F8780" s="0" t="inlineStr">
        <is>
          <t>固态电池+铅酸电池+储能+华为</t>
        </is>
      </c>
      <c r="G8780" s="10" t="n">
        <v>0.2</v>
      </c>
      <c r="H8780" s="0" t="n">
        <v>13.38</v>
      </c>
      <c r="I8780" s="32" t="inlineStr">
        <is>
          <t>14:53:46</t>
        </is>
      </c>
      <c r="J8780" s="33" t="n">
        <v>3671922800</v>
      </c>
      <c r="K8780" s="33" t="n">
        <v>9690000000</v>
      </c>
      <c r="L8780" s="0" t="inlineStr">
        <is>
          <t>固态电池</t>
        </is>
      </c>
      <c r="M8780" s="10" t="n">
        <v>0.0323</v>
      </c>
      <c r="N8780" s="34" t="n">
        <v>66365509</v>
      </c>
    </row>
    <row r="8781">
      <c r="A8781" s="35" t="n">
        <v>45539</v>
      </c>
      <c r="B8781" s="9" t="inlineStr">
        <is>
          <t>sh603883</t>
        </is>
      </c>
      <c r="C8781" s="0" t="inlineStr">
        <is>
          <t>老百姓</t>
        </is>
      </c>
      <c r="D8781" s="0" t="inlineStr">
        <is>
          <t>4天3板换</t>
        </is>
      </c>
      <c r="E8781" s="0" t="inlineStr">
        <is>
          <t>2</t>
        </is>
      </c>
      <c r="F8781" s="0" t="inlineStr">
        <is>
          <t>超跌反弹+医药商业+中报落地+分红</t>
        </is>
      </c>
      <c r="G8781" s="10" t="n">
        <v>0.1003</v>
      </c>
      <c r="H8781" s="0" t="n">
        <v>14.81</v>
      </c>
      <c r="I8781" s="32" t="inlineStr">
        <is>
          <t>09:30:15</t>
        </is>
      </c>
      <c r="J8781" s="33" t="n">
        <v>546606840</v>
      </c>
      <c r="K8781" s="33" t="n">
        <v>5796000000</v>
      </c>
      <c r="L8781" s="0" t="inlineStr">
        <is>
          <t>连锁药房</t>
        </is>
      </c>
      <c r="M8781" s="10" t="n">
        <v>0.0906</v>
      </c>
      <c r="N8781" s="34" t="n">
        <v>132055291</v>
      </c>
    </row>
    <row r="8782">
      <c r="A8782" s="35" t="n">
        <v>45539</v>
      </c>
      <c r="B8782" s="9" t="inlineStr">
        <is>
          <t>sz002520</t>
        </is>
      </c>
      <c r="C8782" s="0" t="inlineStr">
        <is>
          <t>日发精机</t>
        </is>
      </c>
      <c r="D8782" s="0" t="inlineStr">
        <is>
          <t>2板换</t>
        </is>
      </c>
      <c r="E8782" s="0" t="inlineStr">
        <is>
          <t>2</t>
        </is>
      </c>
      <c r="F8782" s="0" t="inlineStr">
        <is>
          <t>工业母机+减速器+人形机器人+半年报增长</t>
        </is>
      </c>
      <c r="G8782" s="10" t="n">
        <v>0.1005</v>
      </c>
      <c r="H8782" s="0" t="n">
        <v>4.49</v>
      </c>
      <c r="I8782" s="32" t="inlineStr">
        <is>
          <t>09:30:45</t>
        </is>
      </c>
      <c r="J8782" s="33" t="n">
        <v>123181511</v>
      </c>
      <c r="K8782" s="33" t="n">
        <v>2420000000</v>
      </c>
      <c r="L8782" s="0" t="inlineStr">
        <is>
          <t>机器人</t>
        </is>
      </c>
      <c r="M8782" s="10" t="n">
        <v>0.0784</v>
      </c>
      <c r="N8782" s="34" t="n">
        <v>19374080</v>
      </c>
    </row>
    <row r="8783">
      <c r="A8783" s="35" t="n">
        <v>45539</v>
      </c>
      <c r="B8783" s="9" t="inlineStr">
        <is>
          <t>sz000058</t>
        </is>
      </c>
      <c r="C8783" s="0" t="inlineStr">
        <is>
          <t>深赛格</t>
        </is>
      </c>
      <c r="D8783" s="0" t="inlineStr">
        <is>
          <t>2板换</t>
        </is>
      </c>
      <c r="E8783" s="0" t="inlineStr">
        <is>
          <t>2</t>
        </is>
      </c>
      <c r="F8783" s="0" t="inlineStr">
        <is>
          <t>深圳国资+电子市场流通+华为+卫星导航+物业管理</t>
        </is>
      </c>
      <c r="G8783" s="10" t="n">
        <v>0.1</v>
      </c>
      <c r="H8783" s="0" t="n">
        <v>7.15</v>
      </c>
      <c r="I8783" s="32" t="inlineStr">
        <is>
          <t>09:31:45</t>
        </is>
      </c>
      <c r="J8783" s="33" t="n">
        <v>209855700</v>
      </c>
      <c r="K8783" s="33" t="n">
        <v>2063000000</v>
      </c>
      <c r="L8783" s="0" t="inlineStr">
        <is>
          <t>华为</t>
        </is>
      </c>
      <c r="M8783" s="10" t="n">
        <v>0.0785</v>
      </c>
      <c r="N8783" s="34" t="n">
        <v>24826616</v>
      </c>
    </row>
    <row r="8784">
      <c r="A8784" s="35" t="n">
        <v>45539</v>
      </c>
      <c r="B8784" s="9" t="inlineStr">
        <is>
          <t>sh600152</t>
        </is>
      </c>
      <c r="C8784" s="0" t="inlineStr">
        <is>
          <t>维科技术</t>
        </is>
      </c>
      <c r="D8784" s="0" t="inlineStr">
        <is>
          <t>2板换</t>
        </is>
      </c>
      <c r="E8784" s="0" t="inlineStr">
        <is>
          <t>2</t>
        </is>
      </c>
      <c r="F8784" s="0" t="inlineStr">
        <is>
          <t>微型激光投影+电子烟+锂电池+华为+无人机电池</t>
        </is>
      </c>
      <c r="G8784" s="10" t="n">
        <v>0.1</v>
      </c>
      <c r="H8784" s="0" t="n">
        <v>6.16</v>
      </c>
      <c r="I8784" s="32" t="inlineStr">
        <is>
          <t>09:43:15</t>
        </is>
      </c>
      <c r="J8784" s="33" t="n">
        <v>333486180</v>
      </c>
      <c r="K8784" s="33" t="n">
        <v>2074000000</v>
      </c>
      <c r="L8784" s="0" t="inlineStr">
        <is>
          <t>空中成像</t>
        </is>
      </c>
      <c r="M8784" s="10" t="n">
        <v>0.0357</v>
      </c>
      <c r="N8784" s="34" t="n">
        <v>14645580</v>
      </c>
    </row>
    <row r="8785">
      <c r="A8785" s="35" t="n">
        <v>45539</v>
      </c>
      <c r="B8785" s="9" t="inlineStr">
        <is>
          <t>sh601515</t>
        </is>
      </c>
      <c r="C8785" s="0" t="inlineStr">
        <is>
          <t>东峰集团</t>
        </is>
      </c>
      <c r="D8785" s="0" t="inlineStr">
        <is>
          <t>2板换</t>
        </is>
      </c>
      <c r="E8785" s="0" t="inlineStr">
        <is>
          <t>2</t>
        </is>
      </c>
      <c r="F8785" s="0" t="inlineStr">
        <is>
          <t>固态电池+锂电池+电子烟+包装印刷</t>
        </is>
      </c>
      <c r="G8785" s="10" t="n">
        <v>0.1</v>
      </c>
      <c r="H8785" s="0" t="n">
        <v>2.75</v>
      </c>
      <c r="I8785" s="32" t="inlineStr">
        <is>
          <t>10:03:15</t>
        </is>
      </c>
      <c r="J8785" s="33" t="n">
        <v>194199960</v>
      </c>
      <c r="K8785" s="33" t="n">
        <v>2264000000</v>
      </c>
      <c r="L8785" s="0" t="inlineStr">
        <is>
          <t>固态电池</t>
        </is>
      </c>
      <c r="M8785" s="10" t="n">
        <v>0.04</v>
      </c>
      <c r="N8785" s="34" t="n">
        <v>8742500</v>
      </c>
    </row>
    <row r="8786">
      <c r="A8786" s="35" t="n">
        <v>45539</v>
      </c>
      <c r="B8786" s="9" t="inlineStr">
        <is>
          <t>sz000020</t>
        </is>
      </c>
      <c r="C8786" s="0" t="inlineStr">
        <is>
          <t>深华发Ａ</t>
        </is>
      </c>
      <c r="D8786" s="0" t="inlineStr">
        <is>
          <t>2板换</t>
        </is>
      </c>
      <c r="E8786" s="0" t="inlineStr">
        <is>
          <t>2</t>
        </is>
      </c>
      <c r="F8786" s="0" t="inlineStr">
        <is>
          <t>曾传闻华为借壳上市（已澄清）+深圳+精密注塑件+显示器+半年报增长</t>
        </is>
      </c>
      <c r="G8786" s="10" t="n">
        <v>0.0999</v>
      </c>
      <c r="H8786" s="0" t="n">
        <v>13.1</v>
      </c>
      <c r="I8786" s="32" t="inlineStr">
        <is>
          <t>10:42:30</t>
        </is>
      </c>
      <c r="J8786" s="33" t="n">
        <v>370763560</v>
      </c>
      <c r="K8786" s="33" t="n">
        <v>811000000</v>
      </c>
      <c r="M8786" s="10" t="n">
        <v>0.0076</v>
      </c>
      <c r="N8786" s="34" t="n">
        <v>11032800</v>
      </c>
    </row>
    <row r="8787">
      <c r="A8787" s="35" t="n">
        <v>45539</v>
      </c>
      <c r="B8787" s="9" t="inlineStr">
        <is>
          <t>sh600698</t>
        </is>
      </c>
      <c r="C8787" s="0" t="inlineStr">
        <is>
          <t>湖南天雁</t>
        </is>
      </c>
      <c r="D8787" s="0" t="inlineStr">
        <is>
          <t>2板换</t>
        </is>
      </c>
      <c r="E8787" s="0" t="inlineStr">
        <is>
          <t>2</t>
        </is>
      </c>
      <c r="F8787" s="0" t="inlineStr">
        <is>
          <t>中兵系+汽车零部件+长安汽车</t>
        </is>
      </c>
      <c r="G8787" s="10" t="n">
        <v>0.0997</v>
      </c>
      <c r="H8787" s="0" t="n">
        <v>4.08</v>
      </c>
      <c r="I8787" s="32" t="inlineStr">
        <is>
          <t>14:29:01</t>
        </is>
      </c>
      <c r="J8787" s="33" t="n">
        <v>263622660</v>
      </c>
      <c r="K8787" s="33" t="n">
        <v>1764000000</v>
      </c>
      <c r="L8787" s="0" t="inlineStr">
        <is>
          <t>国企改革</t>
        </is>
      </c>
      <c r="M8787" s="10" t="n">
        <v>0</v>
      </c>
      <c r="N8787" s="34" t="n">
        <v>4065418</v>
      </c>
    </row>
    <row r="8788">
      <c r="A8788" s="35" t="n">
        <v>45539</v>
      </c>
      <c r="B8788" s="9" t="inlineStr">
        <is>
          <t>sz300382</t>
        </is>
      </c>
      <c r="C8788" s="0" t="inlineStr">
        <is>
          <t>斯莱克</t>
        </is>
      </c>
      <c r="D8788" s="0" t="inlineStr">
        <is>
          <t>2板换</t>
        </is>
      </c>
      <c r="E8788" s="0" t="inlineStr">
        <is>
          <t>2</t>
        </is>
      </c>
      <c r="F8788" s="0" t="inlineStr">
        <is>
          <t>锂电池+大圆柱壳体试生产+机器人</t>
        </is>
      </c>
      <c r="G8788" s="10" t="n">
        <v>0.1993</v>
      </c>
      <c r="H8788" s="0" t="n">
        <v>7.28</v>
      </c>
      <c r="I8788" s="32" t="inlineStr">
        <is>
          <t>14:46:31</t>
        </is>
      </c>
      <c r="J8788" s="33" t="n">
        <v>561872560</v>
      </c>
      <c r="K8788" s="33" t="n">
        <v>2734000000</v>
      </c>
      <c r="L8788" s="0" t="inlineStr">
        <is>
          <t>机器人</t>
        </is>
      </c>
      <c r="M8788" s="10" t="n">
        <v>0.0016</v>
      </c>
      <c r="N8788" s="34" t="n">
        <v>9770511</v>
      </c>
    </row>
    <row r="8789">
      <c r="A8789" s="35" t="n">
        <v>45539</v>
      </c>
      <c r="B8789" s="9" t="inlineStr">
        <is>
          <t>sh600072</t>
        </is>
      </c>
      <c r="C8789" s="0" t="inlineStr">
        <is>
          <t>中船科技</t>
        </is>
      </c>
      <c r="D8789" s="0" t="inlineStr">
        <is>
          <t>2板换</t>
        </is>
      </c>
      <c r="E8789" s="0" t="inlineStr">
        <is>
          <t>2</t>
        </is>
      </c>
      <c r="F8789" s="0" t="inlineStr">
        <is>
          <t>中船系+船舶配件+风电</t>
        </is>
      </c>
      <c r="G8789" s="10" t="n">
        <v>0.1001</v>
      </c>
      <c r="H8789" s="0" t="n">
        <v>13.08</v>
      </c>
      <c r="I8789" s="32" t="inlineStr">
        <is>
          <t>14:55:31</t>
        </is>
      </c>
      <c r="J8789" s="33" t="n">
        <v>948378630</v>
      </c>
      <c r="K8789" s="33" t="n">
        <v>10570000000</v>
      </c>
      <c r="L8789" s="0" t="inlineStr">
        <is>
          <t>国企改革</t>
        </is>
      </c>
      <c r="M8789" s="10" t="n">
        <v>0.0286</v>
      </c>
      <c r="N8789" s="34" t="n">
        <v>19138727</v>
      </c>
    </row>
    <row r="8790">
      <c r="A8790" s="35" t="n">
        <v>45539</v>
      </c>
      <c r="B8790" s="9" t="inlineStr">
        <is>
          <t>sh603212</t>
        </is>
      </c>
      <c r="C8790" s="0" t="inlineStr">
        <is>
          <t>赛伍技术</t>
        </is>
      </c>
      <c r="D8790" s="0" t="inlineStr">
        <is>
          <t>首板换</t>
        </is>
      </c>
      <c r="E8790" s="0" t="inlineStr">
        <is>
          <t>1</t>
        </is>
      </c>
      <c r="F8790" s="0" t="inlineStr">
        <is>
          <t>固态电池+光伏概念+BC电池+POE胶膜</t>
        </is>
      </c>
      <c r="G8790" s="10" t="n">
        <v>0.1003</v>
      </c>
      <c r="H8790" s="0" t="n">
        <v>10.42</v>
      </c>
      <c r="I8790" s="32" t="inlineStr">
        <is>
          <t>09:30:45</t>
        </is>
      </c>
      <c r="J8790" s="33" t="n">
        <v>66976632</v>
      </c>
      <c r="K8790" s="33" t="n">
        <v>2405000000</v>
      </c>
      <c r="L8790" s="0" t="inlineStr">
        <is>
          <t>固态电池</t>
        </is>
      </c>
      <c r="M8790" s="10" t="n">
        <v>0.0137</v>
      </c>
      <c r="N8790" s="34" t="n">
        <v>717120</v>
      </c>
    </row>
    <row r="8791">
      <c r="A8791" s="35" t="n">
        <v>45539</v>
      </c>
      <c r="B8791" s="9" t="inlineStr">
        <is>
          <t>sh600829</t>
        </is>
      </c>
      <c r="C8791" s="0" t="inlineStr">
        <is>
          <t>人民同泰</t>
        </is>
      </c>
      <c r="D8791" s="0" t="inlineStr">
        <is>
          <t>首板换</t>
        </is>
      </c>
      <c r="E8791" s="0" t="inlineStr">
        <is>
          <t>1</t>
        </is>
      </c>
      <c r="F8791" s="0" t="inlineStr">
        <is>
          <t>医药商业+冷链物流+振兴东北</t>
        </is>
      </c>
      <c r="G8791" s="10" t="n">
        <v>0.1009</v>
      </c>
      <c r="H8791" s="0" t="n">
        <v>5.89</v>
      </c>
      <c r="I8791" s="32" t="inlineStr">
        <is>
          <t>09:33:45</t>
        </is>
      </c>
      <c r="J8791" s="33" t="n">
        <v>109755830</v>
      </c>
      <c r="K8791" s="33" t="n">
        <v>860000000</v>
      </c>
      <c r="L8791" s="0" t="inlineStr">
        <is>
          <t>连锁药房</t>
        </is>
      </c>
      <c r="M8791" s="10" t="n">
        <v>-0.0075</v>
      </c>
      <c r="N8791" s="34" t="n">
        <v>134343</v>
      </c>
    </row>
    <row r="8792">
      <c r="A8792" s="35" t="n">
        <v>45539</v>
      </c>
      <c r="B8792" s="9" t="inlineStr">
        <is>
          <t>sz300340</t>
        </is>
      </c>
      <c r="C8792" s="0" t="inlineStr">
        <is>
          <t>科恒股份</t>
        </is>
      </c>
      <c r="D8792" s="0" t="inlineStr">
        <is>
          <t>首板换</t>
        </is>
      </c>
      <c r="E8792" s="0" t="inlineStr">
        <is>
          <t>1</t>
        </is>
      </c>
      <c r="F8792" s="0" t="inlineStr">
        <is>
          <t>固态电池+稀土发光材料+钙钛矿电池+国企</t>
        </is>
      </c>
      <c r="G8792" s="10" t="n">
        <v>0.2</v>
      </c>
      <c r="H8792" s="0" t="n">
        <v>8.699999999999999</v>
      </c>
      <c r="I8792" s="32" t="inlineStr">
        <is>
          <t>09:39:45</t>
        </is>
      </c>
      <c r="J8792" s="33" t="n">
        <v>182154780</v>
      </c>
      <c r="K8792" s="33" t="n">
        <v>1549000000</v>
      </c>
      <c r="L8792" s="0" t="inlineStr">
        <is>
          <t>固态电池</t>
        </is>
      </c>
      <c r="M8792" s="10" t="n">
        <v>0.0041</v>
      </c>
      <c r="N8792" s="34" t="n">
        <v>976976</v>
      </c>
    </row>
    <row r="8793">
      <c r="A8793" s="35" t="n">
        <v>45539</v>
      </c>
      <c r="B8793" s="9" t="inlineStr">
        <is>
          <t>sh603978</t>
        </is>
      </c>
      <c r="C8793" s="0" t="inlineStr">
        <is>
          <t>深圳新星</t>
        </is>
      </c>
      <c r="D8793" s="0" t="inlineStr">
        <is>
          <t>首板换</t>
        </is>
      </c>
      <c r="E8793" s="0" t="inlineStr">
        <is>
          <t>1</t>
        </is>
      </c>
      <c r="F8793" s="0" t="inlineStr">
        <is>
          <t>拟收购+深圳+铝晶粒细化剂（可应用于航空航天）+拟剥离部分六氟磷酸锂项目资产</t>
        </is>
      </c>
      <c r="G8793" s="10" t="n">
        <v>0.09959999999999999</v>
      </c>
      <c r="H8793" s="0" t="n">
        <v>10.93</v>
      </c>
      <c r="I8793" s="32" t="inlineStr">
        <is>
          <t>09:41:45</t>
        </is>
      </c>
      <c r="J8793" s="33" t="n">
        <v>83353908</v>
      </c>
      <c r="K8793" s="33" t="n">
        <v>1016000000</v>
      </c>
      <c r="L8793" s="0" t="inlineStr">
        <is>
          <t>公告</t>
        </is>
      </c>
      <c r="M8793" s="10" t="n">
        <v>0.0161</v>
      </c>
      <c r="N8793" s="34" t="n">
        <v>1028180</v>
      </c>
    </row>
    <row r="8794">
      <c r="A8794" s="35" t="n">
        <v>45539</v>
      </c>
      <c r="B8794" s="9" t="inlineStr">
        <is>
          <t>sh600156</t>
        </is>
      </c>
      <c r="C8794" s="0" t="inlineStr">
        <is>
          <t>华升股份</t>
        </is>
      </c>
      <c r="D8794" s="0" t="inlineStr">
        <is>
          <t>5天3板换</t>
        </is>
      </c>
      <c r="E8794" s="0" t="inlineStr">
        <is>
          <t>1</t>
        </is>
      </c>
      <c r="F8794" s="0" t="inlineStr">
        <is>
          <t>消费电子+银发经济+纺织+外销+微盘股</t>
        </is>
      </c>
      <c r="G8794" s="10" t="n">
        <v>0.1012</v>
      </c>
      <c r="H8794" s="0" t="n">
        <v>3.7</v>
      </c>
      <c r="I8794" s="32" t="inlineStr">
        <is>
          <t>09:44:45</t>
        </is>
      </c>
      <c r="J8794" s="33" t="n">
        <v>92830977</v>
      </c>
      <c r="K8794" s="33" t="n">
        <v>888000000</v>
      </c>
      <c r="L8794" s="0" t="inlineStr">
        <is>
          <t>消费电子</t>
        </is>
      </c>
      <c r="M8794" s="10" t="n">
        <v>-0.0089</v>
      </c>
      <c r="N8794" s="34" t="n">
        <v>1288044</v>
      </c>
    </row>
    <row r="8795">
      <c r="A8795" s="35" t="n">
        <v>45539</v>
      </c>
      <c r="B8795" s="9" t="inlineStr">
        <is>
          <t>sz000505</t>
        </is>
      </c>
      <c r="C8795" s="0" t="inlineStr">
        <is>
          <t>京粮控股</t>
        </is>
      </c>
      <c r="D8795" s="0" t="inlineStr">
        <is>
          <t>首板换</t>
        </is>
      </c>
      <c r="E8795" s="0" t="inlineStr">
        <is>
          <t>1</t>
        </is>
      </c>
      <c r="F8795" s="0" t="inlineStr">
        <is>
          <t>油脂油料+粮食概念+国企</t>
        </is>
      </c>
      <c r="G8795" s="10" t="n">
        <v>0.09959999999999999</v>
      </c>
      <c r="H8795" s="0" t="n">
        <v>5.63</v>
      </c>
      <c r="I8795" s="32" t="inlineStr">
        <is>
          <t>09:44:45</t>
        </is>
      </c>
      <c r="J8795" s="33" t="n">
        <v>126027167</v>
      </c>
      <c r="K8795" s="33" t="n">
        <v>1608000000</v>
      </c>
      <c r="L8795" s="0" t="inlineStr">
        <is>
          <t>其他</t>
        </is>
      </c>
      <c r="M8795" s="10" t="n">
        <v>-0.002</v>
      </c>
      <c r="N8795" s="34" t="n">
        <v>280028</v>
      </c>
    </row>
    <row r="8796">
      <c r="A8796" s="35" t="n">
        <v>45539</v>
      </c>
      <c r="B8796" s="9" t="inlineStr">
        <is>
          <t>sh605100</t>
        </is>
      </c>
      <c r="C8796" s="0" t="inlineStr">
        <is>
          <t>华丰股份</t>
        </is>
      </c>
      <c r="D8796" s="0" t="inlineStr">
        <is>
          <t>首板换</t>
        </is>
      </c>
      <c r="E8796" s="0" t="inlineStr">
        <is>
          <t>1</t>
        </is>
      </c>
      <c r="F8796" s="0" t="inlineStr">
        <is>
          <t>固态电池+农机+通用设备</t>
        </is>
      </c>
      <c r="G8796" s="10" t="n">
        <v>0.09959999999999999</v>
      </c>
      <c r="H8796" s="0" t="n">
        <v>11.92</v>
      </c>
      <c r="I8796" s="32" t="inlineStr">
        <is>
          <t>09:48:45</t>
        </is>
      </c>
      <c r="J8796" s="33" t="n">
        <v>58204419</v>
      </c>
      <c r="K8796" s="33" t="n">
        <v>916000000</v>
      </c>
      <c r="L8796" s="0" t="inlineStr">
        <is>
          <t>固态电池</t>
        </is>
      </c>
      <c r="M8796" s="10" t="n">
        <v>-0.0009</v>
      </c>
      <c r="N8796" s="34" t="n">
        <v>77976</v>
      </c>
    </row>
    <row r="8797">
      <c r="A8797" s="35" t="n">
        <v>45539</v>
      </c>
      <c r="B8797" s="9" t="inlineStr">
        <is>
          <t>sz002805</t>
        </is>
      </c>
      <c r="C8797" s="0" t="inlineStr">
        <is>
          <t>丰元股份</t>
        </is>
      </c>
      <c r="D8797" s="0" t="inlineStr">
        <is>
          <t>首板换</t>
        </is>
      </c>
      <c r="E8797" s="0" t="inlineStr">
        <is>
          <t>1</t>
        </is>
      </c>
      <c r="F8797" s="0" t="inlineStr">
        <is>
          <t>固态电池+锂电池+比亚迪概念</t>
        </is>
      </c>
      <c r="G8797" s="10" t="n">
        <v>0.0998</v>
      </c>
      <c r="H8797" s="0" t="n">
        <v>11.35</v>
      </c>
      <c r="I8797" s="32" t="inlineStr">
        <is>
          <t>09:49:00</t>
        </is>
      </c>
      <c r="J8797" s="33" t="n">
        <v>244922640</v>
      </c>
      <c r="K8797" s="33" t="n">
        <v>2204000000</v>
      </c>
      <c r="L8797" s="0" t="inlineStr">
        <is>
          <t>固态电池</t>
        </is>
      </c>
      <c r="M8797" s="10" t="n">
        <v>0.0659</v>
      </c>
      <c r="N8797" s="34" t="n">
        <v>11333300</v>
      </c>
    </row>
    <row r="8798">
      <c r="A8798" s="35" t="n">
        <v>45539</v>
      </c>
      <c r="B8798" s="9" t="inlineStr">
        <is>
          <t>sz300473</t>
        </is>
      </c>
      <c r="C8798" s="0" t="inlineStr">
        <is>
          <t>德尔股份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固态电池+汽车零部件+半年报增长</t>
        </is>
      </c>
      <c r="G8798" s="10" t="n">
        <v>0.2001</v>
      </c>
      <c r="H8798" s="0" t="n">
        <v>19.97</v>
      </c>
      <c r="I8798" s="32" t="inlineStr">
        <is>
          <t>09:52:15</t>
        </is>
      </c>
      <c r="J8798" s="33" t="n">
        <v>419631420</v>
      </c>
      <c r="K8798" s="33" t="n">
        <v>2155000000</v>
      </c>
      <c r="L8798" s="0" t="inlineStr">
        <is>
          <t>固态电池</t>
        </is>
      </c>
      <c r="M8798" s="10" t="n">
        <v>-0.0168</v>
      </c>
      <c r="N8798" s="34" t="n">
        <v>2234776</v>
      </c>
    </row>
    <row r="8799">
      <c r="A8799" s="35" t="n">
        <v>45539</v>
      </c>
      <c r="B8799" s="9" t="inlineStr">
        <is>
          <t>sz002418</t>
        </is>
      </c>
      <c r="C8799" s="0" t="inlineStr">
        <is>
          <t>康盛股份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石墨烯+无人驾驶+家电制冷管路+液冷服务器</t>
        </is>
      </c>
      <c r="G8799" s="10" t="n">
        <v>0.099</v>
      </c>
      <c r="H8799" s="0" t="n">
        <v>2.11</v>
      </c>
      <c r="I8799" s="32" t="inlineStr">
        <is>
          <t>09:52:30</t>
        </is>
      </c>
      <c r="J8799" s="33" t="n">
        <v>115527416</v>
      </c>
      <c r="K8799" s="33" t="n">
        <v>1735000000</v>
      </c>
      <c r="L8799" s="0" t="inlineStr">
        <is>
          <t>石墨</t>
        </is>
      </c>
      <c r="M8799" s="10" t="n">
        <v>-0.0052</v>
      </c>
      <c r="N8799" s="34" t="n">
        <v>335778</v>
      </c>
    </row>
    <row r="8800">
      <c r="A8800" s="35" t="n">
        <v>45539</v>
      </c>
      <c r="B8800" s="9" t="inlineStr">
        <is>
          <t>sz001216</t>
        </is>
      </c>
      <c r="C8800" s="0" t="inlineStr">
        <is>
          <t>华瓷股份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氧化锆+智能穿戴+陶瓷+外销</t>
        </is>
      </c>
      <c r="G8800" s="10" t="n">
        <v>0.1002</v>
      </c>
      <c r="H8800" s="0" t="n">
        <v>12.63</v>
      </c>
      <c r="I8800" s="32" t="inlineStr">
        <is>
          <t>10:02:15</t>
        </is>
      </c>
      <c r="J8800" s="33" t="n">
        <v>69556815</v>
      </c>
      <c r="K8800" s="33" t="n">
        <v>795000000</v>
      </c>
      <c r="L8800" s="0" t="inlineStr">
        <is>
          <t>其他</t>
        </is>
      </c>
      <c r="M8800" s="10" t="n">
        <v>-0.0052</v>
      </c>
      <c r="N8800" s="34" t="n">
        <v>34260</v>
      </c>
    </row>
    <row r="8801">
      <c r="A8801" s="35" t="n">
        <v>45539</v>
      </c>
      <c r="B8801" s="9" t="inlineStr">
        <is>
          <t>sz301017</t>
        </is>
      </c>
      <c r="C8801" s="0" t="inlineStr">
        <is>
          <t>漱玉平民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医药商业+医美概念+新零售</t>
        </is>
      </c>
      <c r="G8801" s="10" t="n">
        <v>0.1998</v>
      </c>
      <c r="H8801" s="0" t="n">
        <v>11.65</v>
      </c>
      <c r="I8801" s="32" t="inlineStr">
        <is>
          <t>10:04:15</t>
        </is>
      </c>
      <c r="J8801" s="33" t="n">
        <v>202618950</v>
      </c>
      <c r="K8801" s="33" t="n">
        <v>830000000</v>
      </c>
      <c r="L8801" s="0" t="inlineStr">
        <is>
          <t>连锁药房</t>
        </is>
      </c>
      <c r="M8801" s="10" t="n">
        <v>0.009299999999999999</v>
      </c>
      <c r="N8801" s="34" t="n">
        <v>529200</v>
      </c>
    </row>
    <row r="8802">
      <c r="A8802" s="35" t="n">
        <v>45539</v>
      </c>
      <c r="B8802" s="9" t="inlineStr">
        <is>
          <t>sz002786</t>
        </is>
      </c>
      <c r="C8802" s="0" t="inlineStr">
        <is>
          <t>银宝山新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深圳+实控人东方资管(AMC)+华为汽车+机器人+芯片激光焊接机</t>
        </is>
      </c>
      <c r="G8802" s="10" t="n">
        <v>0.0994</v>
      </c>
      <c r="H8802" s="0" t="n">
        <v>7.52</v>
      </c>
      <c r="I8802" s="32" t="inlineStr">
        <is>
          <t>10:09:15</t>
        </is>
      </c>
      <c r="J8802" s="33" t="n">
        <v>270937810</v>
      </c>
      <c r="K8802" s="33" t="n">
        <v>2214000000</v>
      </c>
      <c r="L8802" s="0" t="inlineStr">
        <is>
          <t>机器人</t>
        </is>
      </c>
      <c r="M8802" s="10" t="n">
        <v>-0.0044</v>
      </c>
      <c r="N8802" s="34" t="n">
        <v>233583</v>
      </c>
    </row>
    <row r="8803">
      <c r="A8803" s="35" t="n">
        <v>45539</v>
      </c>
      <c r="B8803" s="9" t="inlineStr">
        <is>
          <t>sh603306</t>
        </is>
      </c>
      <c r="C8803" s="0" t="inlineStr">
        <is>
          <t>华懋科技</t>
        </is>
      </c>
      <c r="D8803" s="0" t="inlineStr">
        <is>
          <t>3天2板T</t>
        </is>
      </c>
      <c r="E8803" s="0" t="inlineStr">
        <is>
          <t>1</t>
        </is>
      </c>
      <c r="F8803" s="0" t="inlineStr">
        <is>
          <t>回购+半年报增长+光刻胶+机器人+汽车被动安全部件</t>
        </is>
      </c>
      <c r="G8803" s="10" t="n">
        <v>0.1</v>
      </c>
      <c r="H8803" s="0" t="n">
        <v>21.12</v>
      </c>
      <c r="I8803" s="32" t="inlineStr">
        <is>
          <t>10:46:00</t>
        </is>
      </c>
      <c r="J8803" s="33" t="n">
        <v>869231100</v>
      </c>
      <c r="K8803" s="33" t="n">
        <v>4935000000</v>
      </c>
      <c r="L8803" s="0" t="inlineStr">
        <is>
          <t>半导体</t>
        </is>
      </c>
      <c r="M8803" s="10" t="n">
        <v>0.1</v>
      </c>
      <c r="N8803" s="34" t="n">
        <v>57061425</v>
      </c>
    </row>
    <row r="8804">
      <c r="A8804" s="35" t="n">
        <v>45539</v>
      </c>
      <c r="B8804" s="9" t="inlineStr">
        <is>
          <t>sh603823</t>
        </is>
      </c>
      <c r="C8804" s="0" t="inlineStr">
        <is>
          <t>百合花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液晶面板光刻胶+颜料+锂电池+钠</t>
        </is>
      </c>
      <c r="G8804" s="10" t="n">
        <v>0.1003</v>
      </c>
      <c r="H8804" s="0" t="n">
        <v>9.98</v>
      </c>
      <c r="I8804" s="32" t="inlineStr">
        <is>
          <t>10:50:00</t>
        </is>
      </c>
      <c r="J8804" s="33" t="n">
        <v>177655500</v>
      </c>
      <c r="K8804" s="33" t="n">
        <v>1671000000</v>
      </c>
      <c r="L8804" s="0" t="inlineStr">
        <is>
          <t>半导体</t>
        </is>
      </c>
      <c r="M8804" s="10" t="n">
        <v>0.0287</v>
      </c>
      <c r="N8804" s="34" t="n">
        <v>1363113</v>
      </c>
    </row>
    <row r="8805">
      <c r="A8805" s="35" t="n">
        <v>45539</v>
      </c>
      <c r="B8805" s="9" t="inlineStr">
        <is>
          <t>sh600730</t>
        </is>
      </c>
      <c r="C8805" s="0" t="inlineStr">
        <is>
          <t>中国高科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AI教育+机器人+半年报增长</t>
        </is>
      </c>
      <c r="G8805" s="10" t="n">
        <v>0.1009</v>
      </c>
      <c r="H8805" s="0" t="n">
        <v>4.8</v>
      </c>
      <c r="I8805" s="32" t="inlineStr">
        <is>
          <t>11:04:00</t>
        </is>
      </c>
      <c r="J8805" s="33" t="n">
        <v>217612400</v>
      </c>
      <c r="K8805" s="33" t="n">
        <v>2252000000</v>
      </c>
      <c r="L8805" s="0" t="inlineStr">
        <is>
          <t>其他</t>
        </is>
      </c>
      <c r="M8805" s="10" t="n">
        <v>-0.0023</v>
      </c>
      <c r="N8805" s="34" t="n">
        <v>904800</v>
      </c>
    </row>
    <row r="8806">
      <c r="A8806" s="35" t="n">
        <v>45539</v>
      </c>
      <c r="B8806" s="9" t="inlineStr">
        <is>
          <t>sz002989</t>
        </is>
      </c>
      <c r="C8806" s="0" t="inlineStr">
        <is>
          <t>中天精装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深圳+精装修+芯片</t>
        </is>
      </c>
      <c r="G8806" s="10" t="n">
        <v>0.1001</v>
      </c>
      <c r="H8806" s="0" t="n">
        <v>16.49</v>
      </c>
      <c r="I8806" s="32" t="inlineStr">
        <is>
          <t>11:22:00</t>
        </is>
      </c>
      <c r="J8806" s="33" t="n">
        <v>80847801</v>
      </c>
      <c r="K8806" s="33" t="n">
        <v>1004000000</v>
      </c>
      <c r="L8806" s="0" t="inlineStr">
        <is>
          <t>半导体</t>
        </is>
      </c>
      <c r="M8806" s="10" t="n">
        <v>-0.006</v>
      </c>
      <c r="N8806" s="34" t="n">
        <v>43210</v>
      </c>
    </row>
    <row r="8807">
      <c r="A8807" s="35" t="n">
        <v>45539</v>
      </c>
      <c r="B8807" s="9" t="inlineStr">
        <is>
          <t>sz002387</t>
        </is>
      </c>
      <c r="C8807" s="0" t="inlineStr">
        <is>
          <t>维信诺</t>
        </is>
      </c>
      <c r="D8807" s="0" t="inlineStr">
        <is>
          <t>4天2板换</t>
        </is>
      </c>
      <c r="E8807" s="0" t="inlineStr">
        <is>
          <t>1</t>
        </is>
      </c>
      <c r="F8807" s="0" t="inlineStr">
        <is>
          <t>折叠屏+拟投建合肥第8.6代柔性AMOLED生产线项目+智能穿戴</t>
        </is>
      </c>
      <c r="G8807" s="10" t="n">
        <v>0.0997</v>
      </c>
      <c r="H8807" s="0" t="n">
        <v>7.28</v>
      </c>
      <c r="I8807" s="32" t="inlineStr">
        <is>
          <t>13:06:46</t>
        </is>
      </c>
      <c r="J8807" s="33" t="n">
        <v>358981620</v>
      </c>
      <c r="K8807" s="33" t="n">
        <v>6007000000</v>
      </c>
      <c r="L8807" s="0" t="inlineStr">
        <is>
          <t>消费电子</t>
        </is>
      </c>
      <c r="M8807" s="10" t="n">
        <v>0</v>
      </c>
      <c r="N8807" s="34" t="n">
        <v>2184600</v>
      </c>
    </row>
    <row r="8808">
      <c r="A8808" s="35" t="n">
        <v>45539</v>
      </c>
      <c r="B8808" s="9" t="inlineStr">
        <is>
          <t>sz000627</t>
        </is>
      </c>
      <c r="C8808" s="0" t="inlineStr">
        <is>
          <t>天茂集团</t>
        </is>
      </c>
      <c r="D8808" s="0" t="inlineStr">
        <is>
          <t>4天3板换</t>
        </is>
      </c>
      <c r="E8808" s="0" t="inlineStr">
        <is>
          <t>1</t>
        </is>
      </c>
      <c r="F8808" s="0" t="inlineStr">
        <is>
          <t>保险+低价股</t>
        </is>
      </c>
      <c r="G8808" s="10" t="n">
        <v>0.101</v>
      </c>
      <c r="H8808" s="0" t="n">
        <v>2.18</v>
      </c>
      <c r="I8808" s="32" t="inlineStr">
        <is>
          <t>13:40:31</t>
        </is>
      </c>
      <c r="J8808" s="33" t="n">
        <v>384155190</v>
      </c>
      <c r="K8808" s="33" t="n">
        <v>3632000000</v>
      </c>
      <c r="L8808" s="0" t="inlineStr">
        <is>
          <t>其他</t>
        </is>
      </c>
      <c r="M8808" s="10" t="n">
        <v>0.0202</v>
      </c>
      <c r="N8808" s="34" t="n">
        <v>6063636</v>
      </c>
    </row>
    <row r="8809">
      <c r="A8809" s="35" t="n">
        <v>45539</v>
      </c>
      <c r="B8809" s="9" t="inlineStr">
        <is>
          <t>sh600272</t>
        </is>
      </c>
      <c r="C8809" s="0" t="inlineStr">
        <is>
          <t>开开实业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中医药+SPD+老字号+上海国资</t>
        </is>
      </c>
      <c r="G8809" s="10" t="n">
        <v>0.0999</v>
      </c>
      <c r="H8809" s="0" t="n">
        <v>10.13</v>
      </c>
      <c r="I8809" s="32" t="inlineStr">
        <is>
          <t>13:51:31</t>
        </is>
      </c>
      <c r="J8809" s="33" t="n">
        <v>325255030</v>
      </c>
      <c r="K8809" s="33" t="n">
        <v>899000000</v>
      </c>
      <c r="L8809" s="0" t="inlineStr">
        <is>
          <t>连锁药房</t>
        </is>
      </c>
      <c r="M8809" s="10" t="n">
        <v>-0.0054</v>
      </c>
      <c r="N8809" s="34" t="n">
        <v>424108</v>
      </c>
    </row>
    <row r="8810">
      <c r="A8810" s="35" t="n">
        <v>45539</v>
      </c>
      <c r="B8810" s="9" t="inlineStr">
        <is>
          <t>sh605266</t>
        </is>
      </c>
      <c r="C8810" s="0" t="inlineStr">
        <is>
          <t>健之佳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医药零售+增持+西部大开发</t>
        </is>
      </c>
      <c r="G8810" s="10" t="n">
        <v>0.1</v>
      </c>
      <c r="H8810" s="0" t="n">
        <v>20.9</v>
      </c>
      <c r="I8810" s="32" t="inlineStr">
        <is>
          <t>14:25:16</t>
        </is>
      </c>
      <c r="J8810" s="33" t="n">
        <v>257208900</v>
      </c>
      <c r="K8810" s="33" t="n">
        <v>1677000000</v>
      </c>
      <c r="L8810" s="0" t="inlineStr">
        <is>
          <t>连锁药房</t>
        </is>
      </c>
      <c r="M8810" s="10" t="n">
        <v>0.01</v>
      </c>
      <c r="N8810" s="34" t="n">
        <v>516211</v>
      </c>
    </row>
    <row r="8811">
      <c r="A8811" s="35" t="n">
        <v>45539</v>
      </c>
      <c r="B8811" s="9" t="inlineStr">
        <is>
          <t>sz003015</t>
        </is>
      </c>
      <c r="C8811" s="0" t="inlineStr">
        <is>
          <t>日久光电</t>
        </is>
      </c>
      <c r="D8811" s="0" t="inlineStr">
        <is>
          <t>5天3板换</t>
        </is>
      </c>
      <c r="E8811" s="0" t="inlineStr">
        <is>
          <t>1</t>
        </is>
      </c>
      <c r="F8811" s="0" t="inlineStr">
        <is>
          <t>折叠屏+光学光电子+华为</t>
        </is>
      </c>
      <c r="G8811" s="10" t="n">
        <v>0.0999</v>
      </c>
      <c r="H8811" s="0" t="n">
        <v>13.76</v>
      </c>
      <c r="I8811" s="32" t="inlineStr">
        <is>
          <t>14:54:31</t>
        </is>
      </c>
      <c r="J8811" s="33" t="n">
        <v>1131204560</v>
      </c>
      <c r="K8811" s="33" t="n">
        <v>2695000000</v>
      </c>
      <c r="L8811" s="0" t="inlineStr">
        <is>
          <t>消费电子</t>
        </is>
      </c>
      <c r="M8811" s="10" t="n">
        <v>-0.0376</v>
      </c>
      <c r="N8811" s="34" t="n">
        <v>11434388</v>
      </c>
    </row>
    <row r="8812">
      <c r="A8812" s="35" t="n">
        <v>45539</v>
      </c>
      <c r="B8812" s="9" t="inlineStr">
        <is>
          <t>sz301292</t>
        </is>
      </c>
      <c r="C8812" s="0" t="inlineStr">
        <is>
          <t>海科新源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锂电池+钠离子电池+比亚迪</t>
        </is>
      </c>
      <c r="G8812" s="10" t="n">
        <v>0.2003</v>
      </c>
      <c r="H8812" s="0" t="n">
        <v>13.78</v>
      </c>
      <c r="I8812" s="32" t="inlineStr">
        <is>
          <t>14:55:16</t>
        </is>
      </c>
      <c r="J8812" s="33" t="n">
        <v>115482879</v>
      </c>
      <c r="K8812" s="33" t="n">
        <v>1168000000</v>
      </c>
      <c r="L8812" s="0" t="inlineStr">
        <is>
          <t>固态电池</t>
        </is>
      </c>
      <c r="M8812" s="10" t="n">
        <v>0</v>
      </c>
      <c r="N8812" s="34" t="n">
        <v>86100</v>
      </c>
    </row>
    <row r="8813">
      <c r="A8813" s="35" t="n">
        <v>45539</v>
      </c>
      <c r="B8813" s="9" t="inlineStr">
        <is>
          <t>sz000504</t>
        </is>
      </c>
      <c r="C8813" s="0" t="inlineStr">
        <is>
          <t>南华生物</t>
        </is>
      </c>
      <c r="D8813" s="0" t="inlineStr">
        <is>
          <t>3天2板换</t>
        </is>
      </c>
      <c r="E8813" s="0" t="inlineStr">
        <is>
          <t>1</t>
        </is>
      </c>
      <c r="F8813" s="0" t="inlineStr">
        <is>
          <t>细胞免疫治疗+美妆产品+阿尔兹海默+湖南国资</t>
        </is>
      </c>
      <c r="G8813" s="10" t="n">
        <v>0.0999</v>
      </c>
      <c r="H8813" s="0" t="n">
        <v>7.93</v>
      </c>
      <c r="I8813" s="32" t="inlineStr">
        <is>
          <t>14:56:46</t>
        </is>
      </c>
      <c r="J8813" s="33" t="n">
        <v>260864170</v>
      </c>
      <c r="K8813" s="33" t="n">
        <v>1549000000</v>
      </c>
      <c r="L8813" s="0" t="inlineStr">
        <is>
          <t>其他</t>
        </is>
      </c>
      <c r="M8813" s="10" t="n">
        <v>-0.0222</v>
      </c>
      <c r="N8813" s="34" t="n">
        <v>2399115</v>
      </c>
    </row>
    <row r="8814">
      <c r="A8814" s="35" t="n">
        <v>45538</v>
      </c>
      <c r="B8814" s="9" t="inlineStr">
        <is>
          <t>sh603626</t>
        </is>
      </c>
      <c r="C8814" s="0" t="inlineStr">
        <is>
          <t>科森科技</t>
        </is>
      </c>
      <c r="D8814" s="0" t="inlineStr">
        <is>
          <t>7板T</t>
        </is>
      </c>
      <c r="E8814" s="0" t="inlineStr">
        <is>
          <t>7</t>
        </is>
      </c>
      <c r="F8814" s="0" t="inlineStr">
        <is>
          <t>华为折叠屏+电子烟+苹果概念+固态电池</t>
        </is>
      </c>
      <c r="G8814" s="10" t="n">
        <v>0.0997</v>
      </c>
      <c r="H8814" s="0" t="n">
        <v>9.93</v>
      </c>
      <c r="I8814" s="32" t="inlineStr">
        <is>
          <t>09:31:15</t>
        </is>
      </c>
      <c r="J8814" s="33" t="n">
        <v>850871000</v>
      </c>
      <c r="K8814" s="33" t="n">
        <v>3880000000</v>
      </c>
      <c r="L8814" s="0" t="inlineStr">
        <is>
          <t>消费电子</t>
        </is>
      </c>
      <c r="M8814" s="10" t="n">
        <v>0.0997</v>
      </c>
      <c r="N8814" s="34" t="n">
        <v>358435266</v>
      </c>
    </row>
    <row r="8815">
      <c r="A8815" s="35" t="n">
        <v>45538</v>
      </c>
      <c r="B8815" s="9" t="inlineStr">
        <is>
          <t>sz000859</t>
        </is>
      </c>
      <c r="C8815" s="0" t="inlineStr">
        <is>
          <t>国风新材</t>
        </is>
      </c>
      <c r="D8815" s="0" t="inlineStr">
        <is>
          <t>3板换</t>
        </is>
      </c>
      <c r="E8815" s="0" t="inlineStr">
        <is>
          <t>3</t>
        </is>
      </c>
      <c r="F8815" s="0" t="inlineStr">
        <is>
          <t>柔性屏+光刻胶+集成电路PI材料</t>
        </is>
      </c>
      <c r="G8815" s="10" t="n">
        <v>0.1008</v>
      </c>
      <c r="H8815" s="0" t="n">
        <v>4.26</v>
      </c>
      <c r="I8815" s="32" t="inlineStr">
        <is>
          <t>09:41:30</t>
        </is>
      </c>
      <c r="J8815" s="33" t="n">
        <v>330664990</v>
      </c>
      <c r="K8815" s="33" t="n">
        <v>2705000000</v>
      </c>
      <c r="L8815" s="0" t="inlineStr">
        <is>
          <t>半导体</t>
        </is>
      </c>
      <c r="M8815" s="10" t="n">
        <v>0.0594</v>
      </c>
      <c r="N8815" s="34" t="n">
        <v>33294870</v>
      </c>
    </row>
    <row r="8816">
      <c r="A8816" s="35" t="n">
        <v>45538</v>
      </c>
      <c r="B8816" s="9" t="inlineStr">
        <is>
          <t>sz000062</t>
        </is>
      </c>
      <c r="C8816" s="0" t="inlineStr">
        <is>
          <t>深圳华强</t>
        </is>
      </c>
      <c r="D8816" s="0" t="inlineStr">
        <is>
          <t>14天13板</t>
        </is>
      </c>
      <c r="E8816" s="0" t="inlineStr">
        <is>
          <t>3</t>
        </is>
      </c>
      <c r="F8816" s="0" t="inlineStr">
        <is>
          <t>华为海思概念+电子元器件分销+消费电子</t>
        </is>
      </c>
      <c r="G8816" s="10" t="n">
        <v>0.1001</v>
      </c>
      <c r="H8816" s="0" t="n">
        <v>31.22</v>
      </c>
      <c r="I8816" s="32" t="inlineStr">
        <is>
          <t>13:11:22</t>
        </is>
      </c>
      <c r="J8816" s="33" t="n">
        <v>2984779700</v>
      </c>
      <c r="K8816" s="33" t="n">
        <v>9503000000</v>
      </c>
      <c r="L8816" s="0" t="inlineStr">
        <is>
          <t>华为</t>
        </is>
      </c>
      <c r="M8816" s="10" t="n">
        <v>-0.0134</v>
      </c>
      <c r="N8816" s="34" t="n">
        <v>93214800</v>
      </c>
    </row>
    <row r="8817">
      <c r="A8817" s="35" t="n">
        <v>45538</v>
      </c>
      <c r="B8817" s="9" t="inlineStr">
        <is>
          <t>sz002388</t>
        </is>
      </c>
      <c r="C8817" s="0" t="inlineStr">
        <is>
          <t>新亚制程</t>
        </is>
      </c>
      <c r="D8817" s="0" t="inlineStr">
        <is>
          <t>2板一</t>
        </is>
      </c>
      <c r="E8817" s="0" t="inlineStr">
        <is>
          <t>2</t>
        </is>
      </c>
      <c r="F8817" s="0" t="inlineStr">
        <is>
          <t>华为第一大客户+电子工具+半固态电池</t>
        </is>
      </c>
      <c r="G8817" s="10" t="n">
        <v>0.09909999999999999</v>
      </c>
      <c r="H8817" s="0" t="n">
        <v>4.66</v>
      </c>
      <c r="I8817" s="32" t="inlineStr">
        <is>
          <t>09:30:00</t>
        </is>
      </c>
      <c r="J8817" s="33" t="n">
        <v>29630619</v>
      </c>
      <c r="K8817" s="33" t="n">
        <v>1643000000</v>
      </c>
      <c r="L8817" s="0" t="inlineStr">
        <is>
          <t>华为</t>
        </is>
      </c>
      <c r="M8817" s="10" t="n">
        <v>0.09909999999999999</v>
      </c>
      <c r="N8817" s="34" t="n">
        <v>7894972</v>
      </c>
    </row>
    <row r="8818">
      <c r="A8818" s="35" t="n">
        <v>45538</v>
      </c>
      <c r="B8818" s="9" t="inlineStr">
        <is>
          <t>sh605218</t>
        </is>
      </c>
      <c r="C8818" s="0" t="inlineStr">
        <is>
          <t>伟时电子</t>
        </is>
      </c>
      <c r="D8818" s="0" t="inlineStr">
        <is>
          <t>2板一</t>
        </is>
      </c>
      <c r="E8818" s="0" t="inlineStr">
        <is>
          <t>2</t>
        </is>
      </c>
      <c r="F8818" s="0" t="inlineStr">
        <is>
          <t>背光显示模组+VR+空中成像+华为汽车</t>
        </is>
      </c>
      <c r="G8818" s="10" t="n">
        <v>0.0999</v>
      </c>
      <c r="H8818" s="0" t="n">
        <v>20.37</v>
      </c>
      <c r="I8818" s="32" t="inlineStr">
        <is>
          <t>09:30:00</t>
        </is>
      </c>
      <c r="J8818" s="33" t="n">
        <v>36576372</v>
      </c>
      <c r="K8818" s="33" t="n">
        <v>1246000000</v>
      </c>
      <c r="L8818" s="0" t="inlineStr">
        <is>
          <t>空中成像</t>
        </is>
      </c>
      <c r="M8818" s="10" t="n">
        <v>0.0999</v>
      </c>
      <c r="N8818" s="34" t="n">
        <v>11898117</v>
      </c>
    </row>
    <row r="8819">
      <c r="A8819" s="35" t="n">
        <v>45538</v>
      </c>
      <c r="B8819" s="9" t="inlineStr">
        <is>
          <t>sh600550</t>
        </is>
      </c>
      <c r="C8819" s="0" t="inlineStr">
        <is>
          <t>保变电气</t>
        </is>
      </c>
      <c r="D8819" s="0" t="inlineStr">
        <is>
          <t>2板T</t>
        </is>
      </c>
      <c r="E8819" s="0" t="inlineStr">
        <is>
          <t>2</t>
        </is>
      </c>
      <c r="F8819" s="0" t="inlineStr">
        <is>
          <t>控股股东将变更+输变电设备+智能电网+核电</t>
        </is>
      </c>
      <c r="G8819" s="10" t="n">
        <v>0.1004</v>
      </c>
      <c r="H8819" s="0" t="n">
        <v>5.37</v>
      </c>
      <c r="I8819" s="32" t="inlineStr">
        <is>
          <t>09:30:15</t>
        </is>
      </c>
      <c r="J8819" s="33" t="n">
        <v>129833646</v>
      </c>
      <c r="K8819" s="33" t="n">
        <v>4214000000</v>
      </c>
      <c r="L8819" s="0" t="inlineStr">
        <is>
          <t>公告</t>
        </is>
      </c>
      <c r="M8819" s="10" t="n">
        <v>0.1004</v>
      </c>
      <c r="N8819" s="34" t="n">
        <v>30948384</v>
      </c>
    </row>
    <row r="8820">
      <c r="A8820" s="35" t="n">
        <v>45538</v>
      </c>
      <c r="B8820" s="9" t="inlineStr">
        <is>
          <t>sh603004</t>
        </is>
      </c>
      <c r="C8820" s="0" t="inlineStr">
        <is>
          <t>鼎龙科技</t>
        </is>
      </c>
      <c r="D8820" s="0" t="inlineStr">
        <is>
          <t>2板换</t>
        </is>
      </c>
      <c r="E8820" s="0" t="inlineStr">
        <is>
          <t>2</t>
        </is>
      </c>
      <c r="F8820" s="0" t="inlineStr">
        <is>
          <t>PBO单体+染发剂原料+次新股+外销</t>
        </is>
      </c>
      <c r="G8820" s="10" t="n">
        <v>0.1</v>
      </c>
      <c r="H8820" s="0" t="n">
        <v>20.13</v>
      </c>
      <c r="I8820" s="32" t="inlineStr">
        <is>
          <t>09:30:30</t>
        </is>
      </c>
      <c r="J8820" s="33" t="n">
        <v>140242830</v>
      </c>
      <c r="K8820" s="33" t="n">
        <v>1185000000</v>
      </c>
      <c r="L8820" s="0" t="inlineStr">
        <is>
          <t>消费电子</t>
        </is>
      </c>
      <c r="M8820" s="10" t="n">
        <v>0.0383</v>
      </c>
      <c r="N8820" s="34" t="n">
        <v>26328338</v>
      </c>
    </row>
    <row r="8821">
      <c r="A8821" s="35" t="n">
        <v>45538</v>
      </c>
      <c r="B8821" s="9" t="inlineStr">
        <is>
          <t>sz300068</t>
        </is>
      </c>
      <c r="C8821" s="0" t="inlineStr">
        <is>
          <t>南都电源</t>
        </is>
      </c>
      <c r="D8821" s="0" t="inlineStr">
        <is>
          <t>2板换</t>
        </is>
      </c>
      <c r="E8821" s="0" t="inlineStr">
        <is>
          <t>2</t>
        </is>
      </c>
      <c r="F8821" s="0" t="inlineStr">
        <is>
          <t>铅酸电池+固态电池+储能+华为</t>
        </is>
      </c>
      <c r="G8821" s="10" t="n">
        <v>0.2002</v>
      </c>
      <c r="H8821" s="0" t="n">
        <v>11.15</v>
      </c>
      <c r="I8821" s="32" t="inlineStr">
        <is>
          <t>10:44:17</t>
        </is>
      </c>
      <c r="J8821" s="33" t="n">
        <v>1775260100</v>
      </c>
      <c r="K8821" s="33" t="n">
        <v>8075000000</v>
      </c>
      <c r="L8821" s="0" t="inlineStr">
        <is>
          <t>其他</t>
        </is>
      </c>
      <c r="M8821" s="10" t="n">
        <v>-0.0108</v>
      </c>
      <c r="N8821" s="34" t="n">
        <v>42389031</v>
      </c>
    </row>
    <row r="8822">
      <c r="A8822" s="35" t="n">
        <v>45538</v>
      </c>
      <c r="B8822" s="9" t="inlineStr">
        <is>
          <t>sz002369</t>
        </is>
      </c>
      <c r="C8822" s="0" t="inlineStr">
        <is>
          <t>卓翼科技</t>
        </is>
      </c>
      <c r="D8822" s="0" t="inlineStr">
        <is>
          <t>2板换</t>
        </is>
      </c>
      <c r="E8822" s="0" t="inlineStr">
        <is>
          <t>2</t>
        </is>
      </c>
      <c r="F8822" s="0" t="inlineStr">
        <is>
          <t>AI眼镜+华为+消费电子+机器人</t>
        </is>
      </c>
      <c r="G8822" s="10" t="n">
        <v>0.1004</v>
      </c>
      <c r="H8822" s="0" t="n">
        <v>5.15</v>
      </c>
      <c r="I8822" s="32" t="inlineStr">
        <is>
          <t>13:46:23</t>
        </is>
      </c>
      <c r="J8822" s="33" t="n">
        <v>863645500</v>
      </c>
      <c r="K8822" s="33" t="n">
        <v>2541000000</v>
      </c>
      <c r="L8822" s="0" t="inlineStr">
        <is>
          <t>华为</t>
        </is>
      </c>
      <c r="M8822" s="10" t="n">
        <v>0</v>
      </c>
      <c r="N8822" s="34" t="n">
        <v>18592704</v>
      </c>
    </row>
    <row r="8823">
      <c r="A8823" s="35" t="n">
        <v>45538</v>
      </c>
      <c r="B8823" s="9" t="inlineStr">
        <is>
          <t>sz301311</t>
        </is>
      </c>
      <c r="C8823" s="0" t="inlineStr">
        <is>
          <t>昆船智能</t>
        </is>
      </c>
      <c r="D8823" s="0" t="inlineStr">
        <is>
          <t>首板T</t>
        </is>
      </c>
      <c r="E8823" s="0" t="inlineStr">
        <is>
          <t>1</t>
        </is>
      </c>
      <c r="F8823" s="0" t="inlineStr">
        <is>
          <t>中船系+智能物流+机器人</t>
        </is>
      </c>
      <c r="G8823" s="10" t="n">
        <v>0.2001</v>
      </c>
      <c r="H8823" s="0" t="n">
        <v>17.69</v>
      </c>
      <c r="I8823" s="32" t="inlineStr">
        <is>
          <t>09:30:30</t>
        </is>
      </c>
      <c r="J8823" s="33" t="n">
        <v>181716370</v>
      </c>
      <c r="K8823" s="33" t="n">
        <v>1079000000</v>
      </c>
      <c r="L8823" s="0" t="inlineStr">
        <is>
          <t>国企改革</t>
        </is>
      </c>
      <c r="M8823" s="10" t="n">
        <v>0.2001</v>
      </c>
      <c r="N8823" s="34" t="n">
        <v>31780085</v>
      </c>
    </row>
    <row r="8824">
      <c r="A8824" s="35" t="n">
        <v>45538</v>
      </c>
      <c r="B8824" s="9" t="inlineStr">
        <is>
          <t>sh601515</t>
        </is>
      </c>
      <c r="C8824" s="0" t="inlineStr">
        <is>
          <t>东峰集团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电子烟+锂电池+包装印刷</t>
        </is>
      </c>
      <c r="G8824" s="10" t="n">
        <v>0.1013</v>
      </c>
      <c r="H8824" s="0" t="n">
        <v>2.5</v>
      </c>
      <c r="I8824" s="32" t="inlineStr">
        <is>
          <t>09:31:00</t>
        </is>
      </c>
      <c r="J8824" s="33" t="n">
        <v>40743006</v>
      </c>
      <c r="K8824" s="33" t="n">
        <v>2059000000</v>
      </c>
      <c r="L8824" s="0" t="inlineStr">
        <is>
          <t>电子烟</t>
        </is>
      </c>
      <c r="M8824" s="10" t="n">
        <v>0.0044</v>
      </c>
      <c r="N8824" s="34" t="n">
        <v>117648</v>
      </c>
    </row>
    <row r="8825">
      <c r="A8825" s="35" t="n">
        <v>45538</v>
      </c>
      <c r="B8825" s="9" t="inlineStr">
        <is>
          <t>sz002565</t>
        </is>
      </c>
      <c r="C8825" s="0" t="inlineStr">
        <is>
          <t>顺灏股份</t>
        </is>
      </c>
      <c r="D8825" s="0" t="inlineStr">
        <is>
          <t>首板T</t>
        </is>
      </c>
      <c r="E8825" s="0" t="inlineStr">
        <is>
          <t>1</t>
        </is>
      </c>
      <c r="F8825" s="0" t="inlineStr">
        <is>
          <t>电子烟+工业大麻+特种防伪环保纸</t>
        </is>
      </c>
      <c r="G8825" s="10" t="n">
        <v>0.0984</v>
      </c>
      <c r="H8825" s="0" t="n">
        <v>2.68</v>
      </c>
      <c r="I8825" s="32" t="inlineStr">
        <is>
          <t>09:33:00</t>
        </is>
      </c>
      <c r="J8825" s="33" t="n">
        <v>196915310</v>
      </c>
      <c r="K8825" s="33" t="n">
        <v>2013000000</v>
      </c>
      <c r="L8825" s="0" t="inlineStr">
        <is>
          <t>电子烟</t>
        </is>
      </c>
      <c r="M8825" s="10" t="n">
        <v>0.0984</v>
      </c>
      <c r="N8825" s="34" t="n">
        <v>24216212</v>
      </c>
    </row>
    <row r="8826">
      <c r="A8826" s="35" t="n">
        <v>45538</v>
      </c>
      <c r="B8826" s="9" t="inlineStr">
        <is>
          <t>sh600839</t>
        </is>
      </c>
      <c r="C8826" s="0" t="inlineStr">
        <is>
          <t>四川长虹</t>
        </is>
      </c>
      <c r="D8826" s="0" t="inlineStr">
        <is>
          <t>首板换</t>
        </is>
      </c>
      <c r="E8826" s="0" t="inlineStr">
        <is>
          <t>1</t>
        </is>
      </c>
      <c r="F8826" s="0" t="inlineStr">
        <is>
          <t>华为海思概念+家电+虚拟现实</t>
        </is>
      </c>
      <c r="G8826" s="10" t="n">
        <v>0.0998</v>
      </c>
      <c r="H8826" s="0" t="n">
        <v>5.29</v>
      </c>
      <c r="I8826" s="32" t="inlineStr">
        <is>
          <t>09:35:00</t>
        </is>
      </c>
      <c r="J8826" s="33" t="n">
        <v>1262665590</v>
      </c>
      <c r="K8826" s="33" t="n">
        <v>18743000000</v>
      </c>
      <c r="L8826" s="0" t="inlineStr">
        <is>
          <t>华为</t>
        </is>
      </c>
      <c r="M8826" s="10" t="n">
        <v>0.0021</v>
      </c>
      <c r="N8826" s="34" t="n">
        <v>10620870</v>
      </c>
    </row>
    <row r="8827">
      <c r="A8827" s="35" t="n">
        <v>45538</v>
      </c>
      <c r="B8827" s="9" t="inlineStr">
        <is>
          <t>sz002723</t>
        </is>
      </c>
      <c r="C8827" s="0" t="inlineStr">
        <is>
          <t>小崧股份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新型烟草（电子烟）+小家电+外销</t>
        </is>
      </c>
      <c r="G8827" s="10" t="n">
        <v>0.101</v>
      </c>
      <c r="H8827" s="0" t="n">
        <v>5.45</v>
      </c>
      <c r="I8827" s="32" t="inlineStr">
        <is>
          <t>09:35:15</t>
        </is>
      </c>
      <c r="J8827" s="33" t="n">
        <v>65271980</v>
      </c>
      <c r="K8827" s="33" t="n">
        <v>1073000000</v>
      </c>
      <c r="L8827" s="0" t="inlineStr">
        <is>
          <t>电子烟</t>
        </is>
      </c>
      <c r="M8827" s="10" t="n">
        <v>0.0283</v>
      </c>
      <c r="N8827" s="34" t="n">
        <v>2111841</v>
      </c>
    </row>
    <row r="8828">
      <c r="A8828" s="35" t="n">
        <v>45538</v>
      </c>
      <c r="B8828" s="9" t="inlineStr">
        <is>
          <t>sh603429</t>
        </is>
      </c>
      <c r="C8828" s="0" t="inlineStr">
        <is>
          <t>集友股份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电子烟+包装印刷+储能</t>
        </is>
      </c>
      <c r="G8828" s="10" t="n">
        <v>0.1003</v>
      </c>
      <c r="H8828" s="0" t="n">
        <v>4.06</v>
      </c>
      <c r="I8828" s="32" t="inlineStr">
        <is>
          <t>09:39:15</t>
        </is>
      </c>
      <c r="J8828" s="33" t="n">
        <v>39860793</v>
      </c>
      <c r="K8828" s="33" t="n">
        <v>1255000000</v>
      </c>
      <c r="L8828" s="0" t="inlineStr">
        <is>
          <t>电子烟</t>
        </is>
      </c>
      <c r="M8828" s="10" t="n">
        <v>0.0217</v>
      </c>
      <c r="N8828" s="34" t="n">
        <v>505557</v>
      </c>
    </row>
    <row r="8829">
      <c r="A8829" s="35" t="n">
        <v>45538</v>
      </c>
      <c r="B8829" s="9" t="inlineStr">
        <is>
          <t>sh603189</t>
        </is>
      </c>
      <c r="C8829" s="0" t="inlineStr">
        <is>
          <t>网达软件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鸿蒙概念+多模态AI+MR</t>
        </is>
      </c>
      <c r="G8829" s="10" t="n">
        <v>0.0999</v>
      </c>
      <c r="H8829" s="0" t="n">
        <v>13.32</v>
      </c>
      <c r="I8829" s="32" t="inlineStr">
        <is>
          <t>09:39:45</t>
        </is>
      </c>
      <c r="J8829" s="33" t="n">
        <v>283192760</v>
      </c>
      <c r="K8829" s="33" t="n">
        <v>1950000000</v>
      </c>
      <c r="L8829" s="0" t="inlineStr">
        <is>
          <t>华为</t>
        </is>
      </c>
      <c r="M8829" s="10" t="n">
        <v>-0.0008</v>
      </c>
      <c r="N8829" s="34" t="n">
        <v>619520</v>
      </c>
    </row>
    <row r="8830">
      <c r="A8830" s="35" t="n">
        <v>45538</v>
      </c>
      <c r="B8830" s="9" t="inlineStr">
        <is>
          <t>sz000545</t>
        </is>
      </c>
      <c r="C8830" s="0" t="inlineStr">
        <is>
          <t>金浦钛业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钛白粉+锂电池</t>
        </is>
      </c>
      <c r="G8830" s="10" t="n">
        <v>0.1</v>
      </c>
      <c r="H8830" s="0" t="n">
        <v>2.09</v>
      </c>
      <c r="I8830" s="32" t="inlineStr">
        <is>
          <t>09:41:00</t>
        </is>
      </c>
      <c r="J8830" s="33" t="n">
        <v>76757910</v>
      </c>
      <c r="K8830" s="33" t="n">
        <v>1353000000</v>
      </c>
      <c r="L8830" s="0" t="inlineStr">
        <is>
          <t>其他</t>
        </is>
      </c>
      <c r="M8830" s="10" t="n">
        <v>0.0105</v>
      </c>
      <c r="N8830" s="34" t="n">
        <v>514195</v>
      </c>
    </row>
    <row r="8831">
      <c r="A8831" s="35" t="n">
        <v>45538</v>
      </c>
      <c r="B8831" s="9" t="inlineStr">
        <is>
          <t>sh603883</t>
        </is>
      </c>
      <c r="C8831" s="0" t="inlineStr">
        <is>
          <t>老百姓</t>
        </is>
      </c>
      <c r="D8831" s="0" t="inlineStr">
        <is>
          <t>3天2板换</t>
        </is>
      </c>
      <c r="E8831" s="0" t="inlineStr">
        <is>
          <t>1</t>
        </is>
      </c>
      <c r="F8831" s="0" t="inlineStr">
        <is>
          <t>超跌反弹+医药商业+中报落地+分红</t>
        </is>
      </c>
      <c r="G8831" s="10" t="n">
        <v>0.0997</v>
      </c>
      <c r="H8831" s="0" t="n">
        <v>13.46</v>
      </c>
      <c r="I8831" s="32" t="inlineStr">
        <is>
          <t>09:46:15</t>
        </is>
      </c>
      <c r="J8831" s="33" t="n">
        <v>605774170</v>
      </c>
      <c r="K8831" s="33" t="n">
        <v>5267000000</v>
      </c>
      <c r="L8831" s="0" t="inlineStr">
        <is>
          <t>其他</t>
        </is>
      </c>
      <c r="M8831" s="10" t="n">
        <v>-0.0008</v>
      </c>
      <c r="N8831" s="34" t="n">
        <v>7257282</v>
      </c>
    </row>
    <row r="8832">
      <c r="A8832" s="35" t="n">
        <v>45538</v>
      </c>
      <c r="B8832" s="9" t="inlineStr">
        <is>
          <t>sz002229</t>
        </is>
      </c>
      <c r="C8832" s="0" t="inlineStr">
        <is>
          <t>鸿博股份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包装印刷+彩票+算力</t>
        </is>
      </c>
      <c r="G8832" s="10" t="n">
        <v>0.1</v>
      </c>
      <c r="H8832" s="0" t="n">
        <v>9.130000000000001</v>
      </c>
      <c r="I8832" s="32" t="inlineStr">
        <is>
          <t>09:54:30</t>
        </is>
      </c>
      <c r="J8832" s="33" t="n">
        <v>276204650</v>
      </c>
      <c r="K8832" s="33" t="n">
        <v>4503000000</v>
      </c>
      <c r="L8832" s="0" t="inlineStr">
        <is>
          <t>其他</t>
        </is>
      </c>
      <c r="M8832" s="10" t="n">
        <v>0</v>
      </c>
      <c r="N8832" s="34" t="n">
        <v>298800</v>
      </c>
    </row>
    <row r="8833">
      <c r="A8833" s="35" t="n">
        <v>45538</v>
      </c>
      <c r="B8833" s="9" t="inlineStr">
        <is>
          <t>sz002689</t>
        </is>
      </c>
      <c r="C8833" s="0" t="inlineStr">
        <is>
          <t>远大智能</t>
        </is>
      </c>
      <c r="D8833" s="0" t="inlineStr">
        <is>
          <t>首板换</t>
        </is>
      </c>
      <c r="E8833" s="0" t="inlineStr">
        <is>
          <t>1</t>
        </is>
      </c>
      <c r="F8833" s="0" t="inlineStr">
        <is>
          <t>机器人+工业互联网+小微盘股</t>
        </is>
      </c>
      <c r="G8833" s="10" t="n">
        <v>0.1017</v>
      </c>
      <c r="H8833" s="0" t="n">
        <v>2.6</v>
      </c>
      <c r="I8833" s="32" t="inlineStr">
        <is>
          <t>09:54:45</t>
        </is>
      </c>
      <c r="J8833" s="33" t="n">
        <v>104184648</v>
      </c>
      <c r="K8833" s="33" t="n">
        <v>1776000000</v>
      </c>
      <c r="L8833" s="0" t="inlineStr">
        <is>
          <t>机器人</t>
        </is>
      </c>
      <c r="M8833" s="10" t="n">
        <v>0</v>
      </c>
      <c r="N8833" s="34" t="n">
        <v>85196</v>
      </c>
    </row>
    <row r="8834">
      <c r="A8834" s="35" t="n">
        <v>45538</v>
      </c>
      <c r="B8834" s="9" t="inlineStr">
        <is>
          <t>sh600543</t>
        </is>
      </c>
      <c r="C8834" s="0" t="inlineStr">
        <is>
          <t>莫高股份</t>
        </is>
      </c>
      <c r="D8834" s="0" t="inlineStr">
        <is>
          <t>5天4板换</t>
        </is>
      </c>
      <c r="E8834" s="0" t="inlineStr">
        <is>
          <t>1</t>
        </is>
      </c>
      <c r="F8834" s="0" t="inlineStr">
        <is>
          <t>筹划获取皓天科技51%股权+西部大开发+葡萄种植+葡萄酒</t>
        </is>
      </c>
      <c r="G8834" s="10" t="n">
        <v>0.1008</v>
      </c>
      <c r="H8834" s="0" t="n">
        <v>5.35</v>
      </c>
      <c r="I8834" s="32" t="inlineStr">
        <is>
          <t>09:56:00</t>
        </is>
      </c>
      <c r="J8834" s="33" t="n">
        <v>142969530</v>
      </c>
      <c r="K8834" s="33" t="n">
        <v>1087000000</v>
      </c>
      <c r="L8834" s="0" t="inlineStr">
        <is>
          <t>国企改革</t>
        </is>
      </c>
      <c r="M8834" s="10" t="n">
        <v>-0.0123</v>
      </c>
      <c r="N8834" s="34" t="n">
        <v>5643840</v>
      </c>
    </row>
    <row r="8835">
      <c r="A8835" s="35" t="n">
        <v>45538</v>
      </c>
      <c r="B8835" s="9" t="inlineStr">
        <is>
          <t>sz000006</t>
        </is>
      </c>
      <c r="C8835" s="0" t="inlineStr">
        <is>
          <t>深振业Ａ</t>
        </is>
      </c>
      <c r="D8835" s="0" t="inlineStr">
        <is>
          <t>首板换</t>
        </is>
      </c>
      <c r="E8835" s="0" t="inlineStr">
        <is>
          <t>1</t>
        </is>
      </c>
      <c r="F8835" s="0" t="inlineStr">
        <is>
          <t>房地产开发+物业管理+深圳国企改革</t>
        </is>
      </c>
      <c r="G8835" s="10" t="n">
        <v>0.1003</v>
      </c>
      <c r="H8835" s="0" t="n">
        <v>4.17</v>
      </c>
      <c r="I8835" s="32" t="inlineStr">
        <is>
          <t>09:58:45</t>
        </is>
      </c>
      <c r="J8835" s="33" t="n">
        <v>155372800</v>
      </c>
      <c r="K8835" s="33" t="n">
        <v>3547000000</v>
      </c>
      <c r="M8835" s="10" t="n">
        <v>0</v>
      </c>
      <c r="N8835" s="34" t="n">
        <v>206934</v>
      </c>
    </row>
    <row r="8836">
      <c r="A8836" s="35" t="n">
        <v>45538</v>
      </c>
      <c r="B8836" s="9" t="inlineStr">
        <is>
          <t>sz000058</t>
        </is>
      </c>
      <c r="C8836" s="0" t="inlineStr">
        <is>
          <t>深赛格</t>
        </is>
      </c>
      <c r="D8836" s="0" t="inlineStr">
        <is>
          <t>首板换</t>
        </is>
      </c>
      <c r="E8836" s="0" t="inlineStr">
        <is>
          <t>1</t>
        </is>
      </c>
      <c r="F8836" s="0" t="inlineStr">
        <is>
          <t>深圳国资+电子市场流通+华为+卫星导航+物业管理</t>
        </is>
      </c>
      <c r="G8836" s="10" t="n">
        <v>0.0998</v>
      </c>
      <c r="H8836" s="0" t="n">
        <v>6.5</v>
      </c>
      <c r="I8836" s="32" t="inlineStr">
        <is>
          <t>09:58:45</t>
        </is>
      </c>
      <c r="J8836" s="33" t="n">
        <v>209844930</v>
      </c>
      <c r="K8836" s="33" t="n">
        <v>1876000000</v>
      </c>
      <c r="L8836" s="0" t="inlineStr">
        <is>
          <t>华为</t>
        </is>
      </c>
      <c r="M8836" s="10" t="n">
        <v>0.0051</v>
      </c>
      <c r="N8836" s="34" t="n">
        <v>669438</v>
      </c>
    </row>
    <row r="8837">
      <c r="A8837" s="35" t="n">
        <v>45538</v>
      </c>
      <c r="B8837" s="9" t="inlineStr">
        <is>
          <t>sz300382</t>
        </is>
      </c>
      <c r="C8837" s="0" t="inlineStr">
        <is>
          <t>斯莱克</t>
        </is>
      </c>
      <c r="D8837" s="0" t="inlineStr">
        <is>
          <t>首板换</t>
        </is>
      </c>
      <c r="E8837" s="0" t="inlineStr">
        <is>
          <t>1</t>
        </is>
      </c>
      <c r="F8837" s="0" t="inlineStr">
        <is>
          <t>锂电池+光伏+大圆柱壳体试生产+机器人+超跌反弹</t>
        </is>
      </c>
      <c r="G8837" s="10" t="n">
        <v>0.1996</v>
      </c>
      <c r="H8837" s="0" t="n">
        <v>6.07</v>
      </c>
      <c r="I8837" s="32" t="inlineStr">
        <is>
          <t>10:03:32</t>
        </is>
      </c>
      <c r="J8837" s="33" t="n">
        <v>129785410</v>
      </c>
      <c r="K8837" s="33" t="n">
        <v>2279000000</v>
      </c>
      <c r="L8837" s="0" t="inlineStr">
        <is>
          <t>机器人</t>
        </is>
      </c>
      <c r="M8837" s="10" t="n">
        <v>0</v>
      </c>
      <c r="N8837" s="34" t="n">
        <v>173052</v>
      </c>
    </row>
    <row r="8838">
      <c r="A8838" s="35" t="n">
        <v>45538</v>
      </c>
      <c r="B8838" s="9" t="inlineStr">
        <is>
          <t>sh600152</t>
        </is>
      </c>
      <c r="C8838" s="0" t="inlineStr">
        <is>
          <t>维科技术</t>
        </is>
      </c>
      <c r="D8838" s="0" t="inlineStr">
        <is>
          <t>首板换</t>
        </is>
      </c>
      <c r="E8838" s="0" t="inlineStr">
        <is>
          <t>1</t>
        </is>
      </c>
      <c r="F8838" s="0" t="inlineStr">
        <is>
          <t>微型激光投影+电子烟+锂电池+华为+无人机电池</t>
        </is>
      </c>
      <c r="G8838" s="10" t="n">
        <v>0.1002</v>
      </c>
      <c r="H8838" s="0" t="n">
        <v>5.6</v>
      </c>
      <c r="I8838" s="32" t="inlineStr">
        <is>
          <t>10:05:32</t>
        </is>
      </c>
      <c r="J8838" s="33" t="n">
        <v>133704500</v>
      </c>
      <c r="K8838" s="33" t="n">
        <v>1885000000</v>
      </c>
      <c r="L8838" s="0" t="inlineStr">
        <is>
          <t>空中成像</t>
        </is>
      </c>
      <c r="M8838" s="10" t="n">
        <v>0.0118</v>
      </c>
      <c r="N8838" s="34" t="n">
        <v>1617615</v>
      </c>
    </row>
    <row r="8839">
      <c r="A8839" s="35" t="n">
        <v>45538</v>
      </c>
      <c r="B8839" s="9" t="inlineStr">
        <is>
          <t>sh600552</t>
        </is>
      </c>
      <c r="C8839" s="0" t="inlineStr">
        <is>
          <t>凯盛科技</t>
        </is>
      </c>
      <c r="D8839" s="0" t="inlineStr">
        <is>
          <t>7天4板换</t>
        </is>
      </c>
      <c r="E8839" s="0" t="inlineStr">
        <is>
          <t>1</t>
        </is>
      </c>
      <c r="F8839" s="0" t="inlineStr">
        <is>
          <t>柔性可折叠玻璃（UTG）+华为概念+固态电池</t>
        </is>
      </c>
      <c r="G8839" s="10" t="n">
        <v>0.1</v>
      </c>
      <c r="H8839" s="0" t="n">
        <v>16.06</v>
      </c>
      <c r="I8839" s="32" t="inlineStr">
        <is>
          <t>10:11:32</t>
        </is>
      </c>
      <c r="J8839" s="33" t="n">
        <v>2305066000</v>
      </c>
      <c r="K8839" s="33" t="n">
        <v>10729000000</v>
      </c>
      <c r="L8839" s="0" t="inlineStr">
        <is>
          <t>消费电子</t>
        </is>
      </c>
      <c r="M8839" s="10" t="n">
        <v>-0.0137</v>
      </c>
      <c r="N8839" s="34" t="n">
        <v>54989280</v>
      </c>
    </row>
    <row r="8840">
      <c r="A8840" s="35" t="n">
        <v>45538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首板换</t>
        </is>
      </c>
      <c r="E8840" s="0" t="inlineStr">
        <is>
          <t>1</t>
        </is>
      </c>
      <c r="F8840" s="0" t="inlineStr">
        <is>
          <t>航空航天+万丰奥威+减速器+人形机器人</t>
        </is>
      </c>
      <c r="G8840" s="10" t="n">
        <v>0.0997</v>
      </c>
      <c r="H8840" s="0" t="n">
        <v>4.08</v>
      </c>
      <c r="I8840" s="32" t="inlineStr">
        <is>
          <t>10:17:32</t>
        </is>
      </c>
      <c r="J8840" s="33" t="n">
        <v>117915073</v>
      </c>
      <c r="K8840" s="33" t="n">
        <v>2199000000</v>
      </c>
      <c r="L8840" s="0" t="inlineStr">
        <is>
          <t>机器人</t>
        </is>
      </c>
      <c r="M8840" s="10" t="n">
        <v>0.0054</v>
      </c>
      <c r="N8840" s="34" t="n">
        <v>3730</v>
      </c>
    </row>
    <row r="8841">
      <c r="A8841" s="35" t="n">
        <v>45538</v>
      </c>
      <c r="B8841" s="9" t="inlineStr">
        <is>
          <t>sh600072</t>
        </is>
      </c>
      <c r="C8841" s="0" t="inlineStr">
        <is>
          <t>中船科技</t>
        </is>
      </c>
      <c r="D8841" s="0" t="inlineStr">
        <is>
          <t>首板换</t>
        </is>
      </c>
      <c r="E8841" s="0" t="inlineStr">
        <is>
          <t>1</t>
        </is>
      </c>
      <c r="F8841" s="0" t="inlineStr">
        <is>
          <t>中船系+船舶配件+风电</t>
        </is>
      </c>
      <c r="G8841" s="10" t="n">
        <v>0.0999</v>
      </c>
      <c r="H8841" s="0" t="n">
        <v>11.89</v>
      </c>
      <c r="I8841" s="32" t="inlineStr">
        <is>
          <t>10:25:47</t>
        </is>
      </c>
      <c r="J8841" s="33" t="n">
        <v>355212350</v>
      </c>
      <c r="K8841" s="33" t="n">
        <v>9609000000</v>
      </c>
      <c r="L8841" s="0" t="inlineStr">
        <is>
          <t>国企改革</t>
        </is>
      </c>
      <c r="M8841" s="10" t="n">
        <v>0.0888</v>
      </c>
      <c r="N8841" s="34" t="n">
        <v>10731886</v>
      </c>
    </row>
    <row r="8842">
      <c r="A8842" s="35" t="n">
        <v>45538</v>
      </c>
      <c r="B8842" s="9" t="inlineStr">
        <is>
          <t>sz000595</t>
        </is>
      </c>
      <c r="C8842" s="0" t="inlineStr">
        <is>
          <t>宝塔实业</t>
        </is>
      </c>
      <c r="D8842" s="0" t="inlineStr">
        <is>
          <t>首板换</t>
        </is>
      </c>
      <c r="E8842" s="0" t="inlineStr">
        <is>
          <t>1</t>
        </is>
      </c>
      <c r="F8842" s="0" t="inlineStr">
        <is>
          <t>机器人+通用设备+减速器+拟购新能源资产</t>
        </is>
      </c>
      <c r="G8842" s="10" t="n">
        <v>0.1007</v>
      </c>
      <c r="H8842" s="0" t="n">
        <v>4.59</v>
      </c>
      <c r="I8842" s="32" t="inlineStr">
        <is>
          <t>10:31:32</t>
        </is>
      </c>
      <c r="J8842" s="33" t="n">
        <v>233611330</v>
      </c>
      <c r="K8842" s="33" t="n">
        <v>1862000000</v>
      </c>
      <c r="L8842" s="0" t="inlineStr">
        <is>
          <t>国企改革</t>
        </is>
      </c>
      <c r="M8842" s="10" t="n">
        <v>0.0264</v>
      </c>
      <c r="N8842" s="34" t="n">
        <v>858568</v>
      </c>
    </row>
    <row r="8843">
      <c r="A8843" s="35" t="n">
        <v>45538</v>
      </c>
      <c r="B8843" s="9" t="inlineStr">
        <is>
          <t>sh605289</t>
        </is>
      </c>
      <c r="C8843" s="0" t="inlineStr">
        <is>
          <t>罗曼股份</t>
        </is>
      </c>
      <c r="D8843" s="0" t="inlineStr">
        <is>
          <t>首板换</t>
        </is>
      </c>
      <c r="E8843" s="0" t="inlineStr">
        <is>
          <t>1</t>
        </is>
      </c>
      <c r="F8843" s="0" t="inlineStr">
        <is>
          <t>空间计算+AR增强现实+虚拟现实+景观照明</t>
        </is>
      </c>
      <c r="G8843" s="10" t="n">
        <v>0.0999</v>
      </c>
      <c r="H8843" s="0" t="n">
        <v>20.59</v>
      </c>
      <c r="I8843" s="32" t="inlineStr">
        <is>
          <t>10:34:02</t>
        </is>
      </c>
      <c r="J8843" s="33" t="n">
        <v>65940491</v>
      </c>
      <c r="K8843" s="33" t="n">
        <v>1037000000</v>
      </c>
      <c r="L8843" s="0" t="inlineStr">
        <is>
          <t>空中成像</t>
        </is>
      </c>
      <c r="M8843" s="10" t="n">
        <v>0</v>
      </c>
      <c r="N8843" s="34" t="n">
        <v>71136</v>
      </c>
    </row>
    <row r="8844">
      <c r="A8844" s="35" t="n">
        <v>45538</v>
      </c>
      <c r="B8844" s="9" t="inlineStr">
        <is>
          <t>sz300619</t>
        </is>
      </c>
      <c r="C8844" s="0" t="inlineStr">
        <is>
          <t>金银河</t>
        </is>
      </c>
      <c r="D8844" s="0" t="inlineStr">
        <is>
          <t>首板换</t>
        </is>
      </c>
      <c r="E8844" s="0" t="inlineStr">
        <is>
          <t>1</t>
        </is>
      </c>
      <c r="F8844" s="0" t="inlineStr">
        <is>
          <t>锂电设备+钠离子电池</t>
        </is>
      </c>
      <c r="G8844" s="10" t="n">
        <v>0.2002</v>
      </c>
      <c r="H8844" s="0" t="n">
        <v>23.26</v>
      </c>
      <c r="I8844" s="32" t="inlineStr">
        <is>
          <t>10:34:17</t>
        </is>
      </c>
      <c r="J8844" s="33" t="n">
        <v>265978480</v>
      </c>
      <c r="K8844" s="33" t="n">
        <v>2394000000</v>
      </c>
      <c r="L8844" s="0" t="inlineStr">
        <is>
          <t>消费电子</t>
        </is>
      </c>
      <c r="M8844" s="10" t="n">
        <v>-0.0041</v>
      </c>
      <c r="N8844" s="34" t="n">
        <v>202650</v>
      </c>
    </row>
    <row r="8845">
      <c r="A8845" s="35" t="n">
        <v>45538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首板换</t>
        </is>
      </c>
      <c r="E8845" s="0" t="inlineStr">
        <is>
          <t>1</t>
        </is>
      </c>
      <c r="F8845" s="0" t="inlineStr">
        <is>
          <t>中兵系+汽车零部件+长安汽车</t>
        </is>
      </c>
      <c r="G8845" s="10" t="n">
        <v>0.1009</v>
      </c>
      <c r="H8845" s="0" t="n">
        <v>3.71</v>
      </c>
      <c r="I8845" s="32" t="inlineStr">
        <is>
          <t>10:52:47</t>
        </is>
      </c>
      <c r="J8845" s="33" t="n">
        <v>124582758</v>
      </c>
      <c r="K8845" s="33" t="n">
        <v>1604000000</v>
      </c>
      <c r="L8845" s="0" t="inlineStr">
        <is>
          <t>国企改革</t>
        </is>
      </c>
      <c r="M8845" s="10" t="n">
        <v>-0.0059</v>
      </c>
      <c r="N8845" s="34" t="n">
        <v>5360</v>
      </c>
    </row>
    <row r="8846">
      <c r="A8846" s="35" t="n">
        <v>45538</v>
      </c>
      <c r="B8846" s="9" t="inlineStr">
        <is>
          <t>sh600876</t>
        </is>
      </c>
      <c r="C8846" s="0" t="inlineStr">
        <is>
          <t>凯盛新能</t>
        </is>
      </c>
      <c r="D8846" s="0" t="inlineStr">
        <is>
          <t>首板换</t>
        </is>
      </c>
      <c r="E8846" s="0" t="inlineStr">
        <is>
          <t>1</t>
        </is>
      </c>
      <c r="F8846" s="0" t="inlineStr">
        <is>
          <t>玻璃+光伏+央企</t>
        </is>
      </c>
      <c r="G8846" s="10" t="n">
        <v>0.09950000000000001</v>
      </c>
      <c r="H8846" s="0" t="n">
        <v>9.06</v>
      </c>
      <c r="I8846" s="32" t="inlineStr">
        <is>
          <t>11:25:05</t>
        </is>
      </c>
      <c r="J8846" s="33" t="n">
        <v>54122853</v>
      </c>
      <c r="K8846" s="33" t="n">
        <v>1732000000</v>
      </c>
      <c r="L8846" s="0" t="inlineStr">
        <is>
          <t>光伏</t>
        </is>
      </c>
      <c r="M8846" s="10" t="n">
        <v>0.0024</v>
      </c>
      <c r="N8846" s="34" t="n">
        <v>23954</v>
      </c>
    </row>
    <row r="8847">
      <c r="A8847" s="35" t="n">
        <v>45538</v>
      </c>
      <c r="B8847" s="9" t="inlineStr">
        <is>
          <t>sz300047</t>
        </is>
      </c>
      <c r="C8847" s="0" t="inlineStr">
        <is>
          <t>天源迪科</t>
        </is>
      </c>
      <c r="D8847" s="0" t="inlineStr">
        <is>
          <t>首板换</t>
        </is>
      </c>
      <c r="E8847" s="0" t="inlineStr">
        <is>
          <t>1</t>
        </is>
      </c>
      <c r="F8847" s="0" t="inlineStr">
        <is>
          <t>拟3.06亿元收购金华威剩余45%股权+华为昇腾</t>
        </is>
      </c>
      <c r="G8847" s="10" t="n">
        <v>0.2005</v>
      </c>
      <c r="H8847" s="0" t="n">
        <v>8.74</v>
      </c>
      <c r="I8847" s="32" t="inlineStr">
        <is>
          <t>13:01:37</t>
        </is>
      </c>
      <c r="J8847" s="33" t="n">
        <v>684748520</v>
      </c>
      <c r="K8847" s="33" t="n">
        <v>4684000000</v>
      </c>
      <c r="L8847" s="0" t="inlineStr">
        <is>
          <t>公告</t>
        </is>
      </c>
      <c r="M8847" s="10" t="n">
        <v>-0.0041</v>
      </c>
      <c r="N8847" s="34" t="n">
        <v>6670725</v>
      </c>
    </row>
    <row r="8848">
      <c r="A8848" s="35" t="n">
        <v>45538</v>
      </c>
      <c r="B8848" s="9" t="inlineStr">
        <is>
          <t>sz000985</t>
        </is>
      </c>
      <c r="C8848" s="0" t="inlineStr">
        <is>
          <t>大庆华科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央企+石油化工+黑龙江自贸区</t>
        </is>
      </c>
      <c r="G8848" s="10" t="n">
        <v>0.1003</v>
      </c>
      <c r="H8848" s="0" t="n">
        <v>13.71</v>
      </c>
      <c r="I8848" s="32" t="inlineStr">
        <is>
          <t>13:03:52</t>
        </is>
      </c>
      <c r="J8848" s="33" t="n">
        <v>87128403</v>
      </c>
      <c r="K8848" s="33" t="n">
        <v>649000000</v>
      </c>
      <c r="L8848" s="0" t="inlineStr">
        <is>
          <t>国企改革</t>
        </is>
      </c>
      <c r="M8848" s="10" t="n">
        <v>-0.0008</v>
      </c>
      <c r="N8848" s="34" t="n">
        <v>2490</v>
      </c>
    </row>
    <row r="8849">
      <c r="A8849" s="35" t="n">
        <v>45538</v>
      </c>
      <c r="B8849" s="9" t="inlineStr">
        <is>
          <t>sz002261</t>
        </is>
      </c>
      <c r="C8849" s="0" t="inlineStr">
        <is>
          <t>拓维信息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华为昇腾+华为海思概念</t>
        </is>
      </c>
      <c r="G8849" s="10" t="n">
        <v>0.1</v>
      </c>
      <c r="H8849" s="0" t="n">
        <v>12.32</v>
      </c>
      <c r="I8849" s="32" t="inlineStr">
        <is>
          <t>13:18:22</t>
        </is>
      </c>
      <c r="J8849" s="33" t="n">
        <v>1299459800</v>
      </c>
      <c r="K8849" s="33" t="n">
        <v>12316000000</v>
      </c>
      <c r="L8849" s="0" t="inlineStr">
        <is>
          <t>华为</t>
        </is>
      </c>
      <c r="M8849" s="10" t="n">
        <v>-0.0045</v>
      </c>
      <c r="N8849" s="34" t="n">
        <v>4978475</v>
      </c>
    </row>
    <row r="8850">
      <c r="A8850" s="35" t="n">
        <v>45538</v>
      </c>
      <c r="B8850" s="9" t="inlineStr">
        <is>
          <t>sh600679</t>
        </is>
      </c>
      <c r="C8850" s="0" t="inlineStr">
        <is>
          <t>上海凤凰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两轮车+网红经济+出口+上海国资</t>
        </is>
      </c>
      <c r="G8850" s="10" t="n">
        <v>0.1</v>
      </c>
      <c r="H8850" s="0" t="n">
        <v>9.789999999999999</v>
      </c>
      <c r="I8850" s="32" t="inlineStr">
        <is>
          <t>13:25:53</t>
        </is>
      </c>
      <c r="J8850" s="33" t="n">
        <v>128663892</v>
      </c>
      <c r="K8850" s="33" t="n">
        <v>1201000000</v>
      </c>
      <c r="L8850" s="0" t="inlineStr">
        <is>
          <t>其他</t>
        </is>
      </c>
      <c r="M8850" s="10" t="n">
        <v>-0.0202</v>
      </c>
      <c r="N8850" s="34" t="n">
        <v>1873928</v>
      </c>
    </row>
    <row r="8851">
      <c r="A8851" s="35" t="n">
        <v>45538</v>
      </c>
      <c r="B8851" s="9" t="inlineStr">
        <is>
          <t>sh600178</t>
        </is>
      </c>
      <c r="C8851" s="0" t="inlineStr">
        <is>
          <t>东安动力</t>
        </is>
      </c>
      <c r="D8851" s="0" t="inlineStr">
        <is>
          <t>首板换</t>
        </is>
      </c>
      <c r="E8851" s="0" t="n">
        <v>1</v>
      </c>
      <c r="F8851" s="0" t="inlineStr">
        <is>
          <t>华为智选车+汽车发动机+长安汽车+中兵系</t>
        </is>
      </c>
      <c r="G8851" s="10" t="n">
        <v>0.1007</v>
      </c>
      <c r="H8851" s="0" t="n">
        <v>8.09</v>
      </c>
      <c r="I8851" s="32" t="inlineStr">
        <is>
          <t>13:30:08</t>
        </is>
      </c>
      <c r="J8851" s="33" t="n">
        <v>218521440</v>
      </c>
      <c r="K8851" s="33" t="n">
        <v>1852000000</v>
      </c>
      <c r="L8851" s="0" t="inlineStr">
        <is>
          <t>华为</t>
        </is>
      </c>
      <c r="M8851" s="10" t="n">
        <v>0.0014</v>
      </c>
      <c r="N8851" s="34" t="n">
        <v>62634</v>
      </c>
    </row>
    <row r="8852">
      <c r="A8852" s="35" t="n">
        <v>45538</v>
      </c>
      <c r="B8852" s="9" t="inlineStr">
        <is>
          <t>sz002383</t>
        </is>
      </c>
      <c r="C8852" s="0" t="inlineStr">
        <is>
          <t>合众思壮</t>
        </is>
      </c>
      <c r="D8852" s="0" t="inlineStr">
        <is>
          <t>首板换</t>
        </is>
      </c>
      <c r="E8852" s="0" t="n">
        <v>1</v>
      </c>
      <c r="F8852" s="0" t="inlineStr">
        <is>
          <t>高精度卫星导航+无人驾驶+低空经济+华为概念</t>
        </is>
      </c>
      <c r="G8852" s="10" t="n">
        <v>0.1</v>
      </c>
      <c r="H8852" s="0" t="n">
        <v>6.05</v>
      </c>
      <c r="I8852" s="32" t="inlineStr">
        <is>
          <t>13:41:08</t>
        </is>
      </c>
      <c r="J8852" s="33" t="n">
        <v>136389350</v>
      </c>
      <c r="K8852" s="33" t="n">
        <v>2578000000</v>
      </c>
      <c r="L8852" s="0" t="inlineStr">
        <is>
          <t>华为</t>
        </is>
      </c>
      <c r="M8852" s="10" t="n">
        <v>-0.0055</v>
      </c>
      <c r="N8852" s="34" t="n">
        <v>94631</v>
      </c>
    </row>
    <row r="8853">
      <c r="A8853" s="35" t="n">
        <v>45538</v>
      </c>
      <c r="B8853" s="9" t="inlineStr">
        <is>
          <t>sh603466</t>
        </is>
      </c>
      <c r="C8853" s="0" t="inlineStr">
        <is>
          <t>风语筑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空间计算+MR+华为+数字化体验服务商</t>
        </is>
      </c>
      <c r="G8853" s="10" t="n">
        <v>0.0999</v>
      </c>
      <c r="H8853" s="0" t="n">
        <v>7.93</v>
      </c>
      <c r="I8853" s="32" t="inlineStr">
        <is>
          <t>13:48:53</t>
        </is>
      </c>
      <c r="J8853" s="33" t="n">
        <v>355252790</v>
      </c>
      <c r="K8853" s="33" t="n">
        <v>2443000000</v>
      </c>
      <c r="L8853" s="0" t="inlineStr">
        <is>
          <t>空中成像</t>
        </is>
      </c>
      <c r="M8853" s="10" t="n">
        <v>0.0291</v>
      </c>
      <c r="N8853" s="34" t="n">
        <v>6031362</v>
      </c>
    </row>
    <row r="8854">
      <c r="A8854" s="35" t="n">
        <v>45538</v>
      </c>
      <c r="B8854" s="9" t="inlineStr">
        <is>
          <t>sz000020</t>
        </is>
      </c>
      <c r="C8854" s="0" t="inlineStr">
        <is>
          <t>深华发Ａ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曾传闻华为借壳上市（已澄清）+深圳+精密注塑件+显示器+半年报增长</t>
        </is>
      </c>
      <c r="G8854" s="10" t="n">
        <v>0.0997</v>
      </c>
      <c r="H8854" s="0" t="n">
        <v>11.91</v>
      </c>
      <c r="I8854" s="32" t="inlineStr">
        <is>
          <t>14:11:24</t>
        </is>
      </c>
      <c r="J8854" s="33" t="n">
        <v>173666880</v>
      </c>
      <c r="K8854" s="33" t="n">
        <v>737000000</v>
      </c>
      <c r="M8854" s="10" t="n">
        <v>-0.0139</v>
      </c>
      <c r="N8854" s="34" t="n">
        <v>715560</v>
      </c>
    </row>
    <row r="8855">
      <c r="A8855" s="35" t="n">
        <v>45538</v>
      </c>
      <c r="B8855" s="9" t="inlineStr">
        <is>
          <t>sh603297</t>
        </is>
      </c>
      <c r="C8855" s="0" t="inlineStr">
        <is>
          <t>永新光学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AI眼镜+光学显微镜+光刻机镜头</t>
        </is>
      </c>
      <c r="G8855" s="10" t="n">
        <v>0.1</v>
      </c>
      <c r="H8855" s="0" t="n">
        <v>54.87</v>
      </c>
      <c r="I8855" s="32" t="inlineStr">
        <is>
          <t>14:25:09</t>
        </is>
      </c>
      <c r="J8855" s="33" t="n">
        <v>113247884</v>
      </c>
      <c r="K8855" s="33" t="n">
        <v>2031000000</v>
      </c>
      <c r="L8855" s="0" t="inlineStr">
        <is>
          <t>其他</t>
        </is>
      </c>
      <c r="M8855" s="10" t="n">
        <v>-0.005</v>
      </c>
      <c r="N8855" s="34" t="n">
        <v>168742</v>
      </c>
    </row>
    <row r="8856">
      <c r="A8856" s="35" t="n">
        <v>45537</v>
      </c>
      <c r="B8856" s="9" t="inlineStr">
        <is>
          <t>sh603626</t>
        </is>
      </c>
      <c r="C8856" s="0" t="inlineStr">
        <is>
          <t>科森科技</t>
        </is>
      </c>
      <c r="D8856" s="0" t="inlineStr">
        <is>
          <t>6板一</t>
        </is>
      </c>
      <c r="E8856" s="0" t="inlineStr">
        <is>
          <t>6</t>
        </is>
      </c>
      <c r="F8856" s="0" t="inlineStr">
        <is>
          <t>华为折叠屏+苹果概念+为AR品牌提供结构件+固态电池</t>
        </is>
      </c>
      <c r="G8856" s="10" t="n">
        <v>0.0999</v>
      </c>
      <c r="H8856" s="0" t="n">
        <v>9.029999999999999</v>
      </c>
      <c r="I8856" s="32" t="inlineStr">
        <is>
          <t>09:30:00</t>
        </is>
      </c>
      <c r="J8856" s="33" t="n">
        <v>44531337</v>
      </c>
      <c r="K8856" s="33" t="n">
        <v>3528000000</v>
      </c>
      <c r="L8856" s="0" t="inlineStr">
        <is>
          <t>消费电子</t>
        </is>
      </c>
      <c r="M8856" s="10" t="n">
        <v>0.0999</v>
      </c>
      <c r="N8856" s="34" t="n">
        <v>11412114</v>
      </c>
    </row>
    <row r="8857">
      <c r="A8857" s="35" t="n">
        <v>45537</v>
      </c>
      <c r="B8857" s="9" t="inlineStr">
        <is>
          <t>sz002514</t>
        </is>
      </c>
      <c r="C8857" s="0" t="inlineStr">
        <is>
          <t>宝馨科技</t>
        </is>
      </c>
      <c r="D8857" s="0" t="inlineStr">
        <is>
          <t>4板换</t>
        </is>
      </c>
      <c r="E8857" s="0" t="inlineStr">
        <is>
          <t>4</t>
        </is>
      </c>
      <c r="F8857" s="0" t="inlineStr">
        <is>
          <t>液冷超充+华为+钙钛矿电池+工业母机</t>
        </is>
      </c>
      <c r="G8857" s="10" t="n">
        <v>0.0998</v>
      </c>
      <c r="H8857" s="0" t="n">
        <v>5.29</v>
      </c>
      <c r="I8857" s="32" t="inlineStr">
        <is>
          <t>09:36:00</t>
        </is>
      </c>
      <c r="J8857" s="33" t="n">
        <v>328041130</v>
      </c>
      <c r="K8857" s="33" t="n">
        <v>2326000000</v>
      </c>
      <c r="L8857" s="0" t="inlineStr">
        <is>
          <t>华为</t>
        </is>
      </c>
      <c r="M8857" s="10" t="n">
        <v>0.08110000000000001</v>
      </c>
      <c r="N8857" s="34" t="n">
        <v>43138680</v>
      </c>
    </row>
    <row r="8858">
      <c r="A8858" s="35" t="n">
        <v>45537</v>
      </c>
      <c r="B8858" s="9" t="inlineStr">
        <is>
          <t>sz000859</t>
        </is>
      </c>
      <c r="C8858" s="0" t="inlineStr">
        <is>
          <t>国风新材</t>
        </is>
      </c>
      <c r="D8858" s="0" t="inlineStr">
        <is>
          <t>2板T</t>
        </is>
      </c>
      <c r="E8858" s="0" t="inlineStr">
        <is>
          <t>2</t>
        </is>
      </c>
      <c r="F8858" s="0" t="inlineStr">
        <is>
          <t>光刻胶+集成电路PI材料+柔性屏</t>
        </is>
      </c>
      <c r="G8858" s="10" t="n">
        <v>0.0994</v>
      </c>
      <c r="H8858" s="0" t="n">
        <v>3.87</v>
      </c>
      <c r="I8858" s="32" t="inlineStr">
        <is>
          <t>09:41:45</t>
        </is>
      </c>
      <c r="J8858" s="33" t="n">
        <v>175109380</v>
      </c>
      <c r="K8858" s="33" t="n">
        <v>2457000000</v>
      </c>
      <c r="L8858" s="0" t="inlineStr">
        <is>
          <t>半导体</t>
        </is>
      </c>
      <c r="M8858" s="10" t="n">
        <v>0.0994</v>
      </c>
      <c r="N8858" s="34" t="n">
        <v>10848771</v>
      </c>
    </row>
    <row r="8859">
      <c r="A8859" s="35" t="n">
        <v>45537</v>
      </c>
      <c r="B8859" s="9" t="inlineStr">
        <is>
          <t>sz000062</t>
        </is>
      </c>
      <c r="C8859" s="0" t="inlineStr">
        <is>
          <t>深圳华强</t>
        </is>
      </c>
      <c r="D8859" s="0" t="inlineStr">
        <is>
          <t>13天12板换</t>
        </is>
      </c>
      <c r="E8859" s="0" t="inlineStr">
        <is>
          <t>2</t>
        </is>
      </c>
      <c r="F8859" s="0" t="inlineStr">
        <is>
          <t>华为海思概念+电子元器件分销+消费电子</t>
        </is>
      </c>
      <c r="G8859" s="10" t="n">
        <v>0.1</v>
      </c>
      <c r="H8859" s="0" t="n">
        <v>28.38</v>
      </c>
      <c r="I8859" s="32" t="inlineStr">
        <is>
          <t>13:50:15</t>
        </is>
      </c>
      <c r="J8859" s="33" t="n">
        <v>3261187900</v>
      </c>
      <c r="K8859" s="33" t="n">
        <v>8638000000</v>
      </c>
      <c r="L8859" s="0" t="inlineStr">
        <is>
          <t>华为</t>
        </is>
      </c>
      <c r="M8859" s="10" t="n">
        <v>0.0853</v>
      </c>
      <c r="N8859" s="34" t="n">
        <v>201490800</v>
      </c>
    </row>
    <row r="8860">
      <c r="A8860" s="35" t="n">
        <v>45537</v>
      </c>
      <c r="B8860" s="9" t="inlineStr">
        <is>
          <t>sz000627</t>
        </is>
      </c>
      <c r="C8860" s="0" t="inlineStr">
        <is>
          <t>天茂集团</t>
        </is>
      </c>
      <c r="D8860" s="0" t="inlineStr">
        <is>
          <t>2板换</t>
        </is>
      </c>
      <c r="E8860" s="0" t="inlineStr">
        <is>
          <t>2</t>
        </is>
      </c>
      <c r="F8860" s="0" t="inlineStr">
        <is>
          <t>保险+低价股</t>
        </is>
      </c>
      <c r="G8860" s="10" t="n">
        <v>0.1</v>
      </c>
      <c r="H8860" s="0" t="n">
        <v>2.09</v>
      </c>
      <c r="I8860" s="32" t="inlineStr">
        <is>
          <t>14:50:00</t>
        </is>
      </c>
      <c r="J8860" s="33" t="n">
        <v>296406970</v>
      </c>
      <c r="K8860" s="33" t="n">
        <v>3482000000</v>
      </c>
      <c r="L8860" s="0" t="inlineStr">
        <is>
          <t>公告</t>
        </is>
      </c>
      <c r="M8860" s="10" t="n">
        <v>0.0316</v>
      </c>
      <c r="N8860" s="34" t="n">
        <v>13165908</v>
      </c>
    </row>
    <row r="8861">
      <c r="A8861" s="35" t="n">
        <v>45537</v>
      </c>
      <c r="B8861" s="9" t="inlineStr">
        <is>
          <t>sh603787</t>
        </is>
      </c>
      <c r="C8861" s="0" t="inlineStr">
        <is>
          <t>新日股份</t>
        </is>
      </c>
      <c r="D8861" s="0" t="inlineStr">
        <is>
          <t>首板一</t>
        </is>
      </c>
      <c r="E8861" s="0" t="inlineStr">
        <is>
          <t>1</t>
        </is>
      </c>
      <c r="F8861" s="0" t="inlineStr">
        <is>
          <t>半年报净利增长+两轮车</t>
        </is>
      </c>
      <c r="G8861" s="10" t="n">
        <v>0.0999</v>
      </c>
      <c r="H8861" s="0" t="n">
        <v>10.57</v>
      </c>
      <c r="I8861" s="32" t="inlineStr">
        <is>
          <t>09:30:00</t>
        </is>
      </c>
      <c r="J8861" s="33" t="n">
        <v>47849333</v>
      </c>
      <c r="K8861" s="33" t="n">
        <v>857000000</v>
      </c>
      <c r="L8861" s="0" t="inlineStr">
        <is>
          <t>两轮车/铅酸电池</t>
        </is>
      </c>
      <c r="M8861" s="10" t="n">
        <v>0.0999</v>
      </c>
      <c r="N8861" s="34" t="n">
        <v>6228901</v>
      </c>
    </row>
    <row r="8862">
      <c r="A8862" s="35" t="n">
        <v>45537</v>
      </c>
      <c r="B8862" s="9" t="inlineStr">
        <is>
          <t>sh600550</t>
        </is>
      </c>
      <c r="C8862" s="0" t="inlineStr">
        <is>
          <t>保变电气</t>
        </is>
      </c>
      <c r="D8862" s="0" t="inlineStr">
        <is>
          <t>首板一</t>
        </is>
      </c>
      <c r="E8862" s="0" t="inlineStr">
        <is>
          <t>1</t>
        </is>
      </c>
      <c r="F8862" s="0" t="inlineStr">
        <is>
          <t>控股股东将变更+输变电设备+智能电网+核电</t>
        </is>
      </c>
      <c r="G8862" s="10" t="n">
        <v>0.09909999999999999</v>
      </c>
      <c r="H8862" s="0" t="n">
        <v>4.88</v>
      </c>
      <c r="I8862" s="32" t="inlineStr">
        <is>
          <t>09:30:00</t>
        </is>
      </c>
      <c r="J8862" s="33" t="n">
        <v>39756721</v>
      </c>
      <c r="K8862" s="33" t="n">
        <v>3829000000</v>
      </c>
      <c r="L8862" s="0" t="inlineStr">
        <is>
          <t>公告</t>
        </is>
      </c>
      <c r="M8862" s="10" t="n">
        <v>0.09909999999999999</v>
      </c>
      <c r="N8862" s="34" t="n">
        <v>6150318</v>
      </c>
    </row>
    <row r="8863">
      <c r="A8863" s="35" t="n">
        <v>45537</v>
      </c>
      <c r="B8863" s="9" t="inlineStr">
        <is>
          <t>sz002950</t>
        </is>
      </c>
      <c r="C8863" s="0" t="inlineStr">
        <is>
          <t>奥美医疗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半年报增长+医用敷料+医美+外销</t>
        </is>
      </c>
      <c r="G8863" s="10" t="n">
        <v>0.1</v>
      </c>
      <c r="H8863" s="0" t="n">
        <v>7.37</v>
      </c>
      <c r="I8863" s="32" t="inlineStr">
        <is>
          <t>09:31:15</t>
        </is>
      </c>
      <c r="J8863" s="33" t="n">
        <v>58954858</v>
      </c>
      <c r="K8863" s="33" t="n">
        <v>1667000000</v>
      </c>
      <c r="L8863" s="0" t="inlineStr">
        <is>
          <t>公告</t>
        </is>
      </c>
      <c r="M8863" s="10" t="n">
        <v>0.0746</v>
      </c>
      <c r="N8863" s="34" t="n">
        <v>2579040</v>
      </c>
    </row>
    <row r="8864">
      <c r="A8864" s="35" t="n">
        <v>45537</v>
      </c>
      <c r="B8864" s="9" t="inlineStr">
        <is>
          <t>sz002388</t>
        </is>
      </c>
      <c r="C8864" s="0" t="inlineStr">
        <is>
          <t>新亚制程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华为第一大客户+电子工具+半固态电池</t>
        </is>
      </c>
      <c r="G8864" s="10" t="n">
        <v>0.1013</v>
      </c>
      <c r="H8864" s="0" t="n">
        <v>4.24</v>
      </c>
      <c r="I8864" s="32" t="inlineStr">
        <is>
          <t>09:34:15</t>
        </is>
      </c>
      <c r="J8864" s="33" t="n">
        <v>123193042</v>
      </c>
      <c r="K8864" s="33" t="n">
        <v>1495000000</v>
      </c>
      <c r="L8864" s="0" t="inlineStr">
        <is>
          <t>华为</t>
        </is>
      </c>
      <c r="M8864" s="10" t="n">
        <v>0.0286</v>
      </c>
      <c r="N8864" s="34" t="n">
        <v>3685176</v>
      </c>
    </row>
    <row r="8865">
      <c r="A8865" s="35" t="n">
        <v>45537</v>
      </c>
      <c r="B8865" s="9" t="inlineStr">
        <is>
          <t>sh605588</t>
        </is>
      </c>
      <c r="C8865" s="0" t="inlineStr">
        <is>
          <t>冠石科技</t>
        </is>
      </c>
      <c r="D8865" s="0" t="inlineStr">
        <is>
          <t>首板换</t>
        </is>
      </c>
      <c r="E8865" s="0" t="inlineStr">
        <is>
          <t>1</t>
        </is>
      </c>
      <c r="F8865" s="0" t="inlineStr">
        <is>
          <t>折叠屏+华为+光掩膜版制造项目</t>
        </is>
      </c>
      <c r="G8865" s="10" t="n">
        <v>0.1</v>
      </c>
      <c r="H8865" s="0" t="n">
        <v>40.48</v>
      </c>
      <c r="I8865" s="32" t="inlineStr">
        <is>
          <t>09:35:45</t>
        </is>
      </c>
      <c r="J8865" s="33" t="n">
        <v>156763740</v>
      </c>
      <c r="K8865" s="33" t="n">
        <v>955000000</v>
      </c>
      <c r="L8865" s="0" t="inlineStr">
        <is>
          <t>半导体</t>
        </is>
      </c>
      <c r="M8865" s="10" t="n">
        <v>0.0326</v>
      </c>
      <c r="N8865" s="34" t="n">
        <v>2846200</v>
      </c>
    </row>
    <row r="8866">
      <c r="A8866" s="35" t="n">
        <v>45537</v>
      </c>
      <c r="B8866" s="9" t="inlineStr">
        <is>
          <t>sz001319</t>
        </is>
      </c>
      <c r="C8866" s="0" t="inlineStr">
        <is>
          <t>铭科精技</t>
        </is>
      </c>
      <c r="D8866" s="0" t="inlineStr">
        <is>
          <t>首板换</t>
        </is>
      </c>
      <c r="E8866" s="0" t="inlineStr">
        <is>
          <t>1</t>
        </is>
      </c>
      <c r="F8866" s="0" t="inlineStr">
        <is>
          <t>飞行汽车+华为汽车+一体化压铸+人形机器人</t>
        </is>
      </c>
      <c r="G8866" s="10" t="n">
        <v>0.1001</v>
      </c>
      <c r="H8866" s="0" t="n">
        <v>18.14</v>
      </c>
      <c r="I8866" s="32" t="inlineStr">
        <is>
          <t>09:44:45</t>
        </is>
      </c>
      <c r="J8866" s="33" t="n">
        <v>184389830</v>
      </c>
      <c r="K8866" s="33" t="n">
        <v>1017000000</v>
      </c>
      <c r="L8866" s="0" t="inlineStr">
        <is>
          <t>小鹏汇天</t>
        </is>
      </c>
      <c r="M8866" s="10" t="n">
        <v>0.0103</v>
      </c>
      <c r="N8866" s="34" t="n">
        <v>2130814</v>
      </c>
    </row>
    <row r="8867">
      <c r="A8867" s="35" t="n">
        <v>45537</v>
      </c>
      <c r="B8867" s="9" t="inlineStr">
        <is>
          <t>sh603196</t>
        </is>
      </c>
      <c r="C8867" s="0" t="inlineStr">
        <is>
          <t>日播时尚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服装+电商+虚拟数字人+微盘股</t>
        </is>
      </c>
      <c r="G8867" s="10" t="n">
        <v>0.0997</v>
      </c>
      <c r="H8867" s="0" t="n">
        <v>8.27</v>
      </c>
      <c r="I8867" s="32" t="inlineStr">
        <is>
          <t>09:47:00</t>
        </is>
      </c>
      <c r="J8867" s="33" t="n">
        <v>83135183</v>
      </c>
      <c r="K8867" s="33" t="n">
        <v>950000000</v>
      </c>
      <c r="L8867" s="0" t="inlineStr">
        <is>
          <t>其他</t>
        </is>
      </c>
      <c r="M8867" s="10" t="n">
        <v>-0.0226</v>
      </c>
      <c r="N8867" s="34" t="n">
        <v>757785</v>
      </c>
    </row>
    <row r="8868">
      <c r="A8868" s="35" t="n">
        <v>45537</v>
      </c>
      <c r="B8868" s="9" t="inlineStr">
        <is>
          <t>sh605218</t>
        </is>
      </c>
      <c r="C8868" s="0" t="inlineStr">
        <is>
          <t>伟时电子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背光显示模组+VR+空中成像+华为汽车</t>
        </is>
      </c>
      <c r="G8868" s="10" t="n">
        <v>0.0998</v>
      </c>
      <c r="H8868" s="0" t="n">
        <v>18.52</v>
      </c>
      <c r="I8868" s="32" t="inlineStr">
        <is>
          <t>09:49:30</t>
        </is>
      </c>
      <c r="J8868" s="33" t="n">
        <v>176055730</v>
      </c>
      <c r="K8868" s="33" t="n">
        <v>1133000000</v>
      </c>
      <c r="L8868" s="0" t="inlineStr">
        <is>
          <t>空中成像</t>
        </is>
      </c>
      <c r="M8868" s="10" t="n">
        <v>0.0036</v>
      </c>
      <c r="N8868" s="34" t="n">
        <v>620230</v>
      </c>
    </row>
    <row r="8869">
      <c r="A8869" s="35" t="n">
        <v>45537</v>
      </c>
      <c r="B8869" s="9" t="inlineStr">
        <is>
          <t>sz000820</t>
        </is>
      </c>
      <c r="C8869" s="0" t="inlineStr">
        <is>
          <t>神雾节能</t>
        </is>
      </c>
      <c r="D8869" s="0" t="inlineStr">
        <is>
          <t>首板换</t>
        </is>
      </c>
      <c r="E8869" s="0" t="inlineStr">
        <is>
          <t>1</t>
        </is>
      </c>
      <c r="F8869" s="0" t="inlineStr">
        <is>
          <t>半年报同比减亏+节能环保+固废处理+低价微盘股</t>
        </is>
      </c>
      <c r="G8869" s="10" t="n">
        <v>0.09959999999999999</v>
      </c>
      <c r="H8869" s="0" t="n">
        <v>2.65</v>
      </c>
      <c r="I8869" s="32" t="inlineStr">
        <is>
          <t>09:51:15</t>
        </is>
      </c>
      <c r="J8869" s="33" t="n">
        <v>42795472</v>
      </c>
      <c r="K8869" s="33" t="n">
        <v>762000000</v>
      </c>
      <c r="L8869" s="0" t="inlineStr">
        <is>
          <t>其他</t>
        </is>
      </c>
      <c r="M8869" s="10" t="n">
        <v>0</v>
      </c>
      <c r="N8869" s="34" t="n">
        <v>294743</v>
      </c>
    </row>
    <row r="8870">
      <c r="A8870" s="35" t="n">
        <v>45537</v>
      </c>
      <c r="B8870" s="9" t="inlineStr">
        <is>
          <t>sz300082</t>
        </is>
      </c>
      <c r="C8870" s="0" t="inlineStr">
        <is>
          <t>奥克股份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固态电池+化工材料+柔性屏+宁德时代概念</t>
        </is>
      </c>
      <c r="G8870" s="10" t="n">
        <v>0.2008</v>
      </c>
      <c r="H8870" s="0" t="n">
        <v>5.68</v>
      </c>
      <c r="I8870" s="32" t="inlineStr">
        <is>
          <t>09:55:15</t>
        </is>
      </c>
      <c r="J8870" s="33" t="n">
        <v>195097500</v>
      </c>
      <c r="K8870" s="33" t="n">
        <v>1809000000</v>
      </c>
      <c r="L8870" s="0" t="inlineStr">
        <is>
          <t>消费电子</t>
        </is>
      </c>
      <c r="M8870" s="10" t="n">
        <v>-0.0148</v>
      </c>
      <c r="N8870" s="34" t="n">
        <v>415206</v>
      </c>
    </row>
    <row r="8871">
      <c r="A8871" s="35" t="n">
        <v>45537</v>
      </c>
      <c r="B8871" s="9" t="inlineStr">
        <is>
          <t>sz002806</t>
        </is>
      </c>
      <c r="C8871" s="0" t="inlineStr">
        <is>
          <t>华锋股份</t>
        </is>
      </c>
      <c r="D8871" s="0" t="inlineStr">
        <is>
          <t>首板换</t>
        </is>
      </c>
      <c r="E8871" s="0" t="inlineStr">
        <is>
          <t>1</t>
        </is>
      </c>
      <c r="F8871" s="0" t="inlineStr">
        <is>
          <t>车联网+无人驾驶+百度+电极箔</t>
        </is>
      </c>
      <c r="G8871" s="10" t="n">
        <v>0.0998</v>
      </c>
      <c r="H8871" s="0" t="n">
        <v>11.13</v>
      </c>
      <c r="I8871" s="32" t="inlineStr">
        <is>
          <t>10:29:15</t>
        </is>
      </c>
      <c r="J8871" s="33" t="n">
        <v>383068490</v>
      </c>
      <c r="K8871" s="33" t="n">
        <v>1439000000</v>
      </c>
      <c r="L8871" s="0" t="inlineStr">
        <is>
          <t>其他</t>
        </is>
      </c>
      <c r="M8871" s="10" t="n">
        <v>0.0267</v>
      </c>
      <c r="N8871" s="34" t="n">
        <v>2630748</v>
      </c>
    </row>
    <row r="8872">
      <c r="A8872" s="35" t="n">
        <v>45537</v>
      </c>
      <c r="B8872" s="9" t="inlineStr">
        <is>
          <t>sh600243</t>
        </is>
      </c>
      <c r="C8872" s="0" t="inlineStr">
        <is>
          <t>青海华鼎</t>
        </is>
      </c>
      <c r="D8872" s="0" t="inlineStr">
        <is>
          <t>首板换</t>
        </is>
      </c>
      <c r="E8872" s="0" t="inlineStr">
        <is>
          <t>1</t>
        </is>
      </c>
      <c r="F8872" s="0" t="inlineStr">
        <is>
          <t>工业母机+减速器+医疗器械+西部大开发</t>
        </is>
      </c>
      <c r="G8872" s="10" t="n">
        <v>0.0997</v>
      </c>
      <c r="H8872" s="0" t="n">
        <v>3.42</v>
      </c>
      <c r="I8872" s="32" t="inlineStr">
        <is>
          <t>10:47:45</t>
        </is>
      </c>
      <c r="J8872" s="33" t="n">
        <v>83339106</v>
      </c>
      <c r="K8872" s="33" t="n">
        <v>1371000000</v>
      </c>
      <c r="L8872" s="0" t="inlineStr">
        <is>
          <t>其他</t>
        </is>
      </c>
      <c r="M8872" s="10" t="n">
        <v>-0.0032</v>
      </c>
      <c r="N8872" s="34" t="n">
        <v>88040</v>
      </c>
    </row>
    <row r="8873">
      <c r="A8873" s="35" t="n">
        <v>45537</v>
      </c>
      <c r="B8873" s="9" t="inlineStr">
        <is>
          <t>sz002369</t>
        </is>
      </c>
      <c r="C8873" s="0" t="inlineStr">
        <is>
          <t>卓翼科技</t>
        </is>
      </c>
      <c r="D8873" s="0" t="inlineStr">
        <is>
          <t>首板换</t>
        </is>
      </c>
      <c r="E8873" s="0" t="inlineStr">
        <is>
          <t>1</t>
        </is>
      </c>
      <c r="F8873" s="0" t="inlineStr">
        <is>
          <t>AI眼镜+华为+消费电子+机器人</t>
        </is>
      </c>
      <c r="G8873" s="10" t="n">
        <v>0.1012</v>
      </c>
      <c r="H8873" s="0" t="n">
        <v>4.68</v>
      </c>
      <c r="I8873" s="32" t="inlineStr">
        <is>
          <t>10:49:45</t>
        </is>
      </c>
      <c r="J8873" s="33" t="n">
        <v>439300950</v>
      </c>
      <c r="K8873" s="33" t="n">
        <v>2309000000</v>
      </c>
      <c r="L8873" s="0" t="inlineStr">
        <is>
          <t>华为</t>
        </is>
      </c>
      <c r="M8873" s="10" t="n">
        <v>-0.0118</v>
      </c>
      <c r="N8873" s="34" t="n">
        <v>5199600</v>
      </c>
    </row>
    <row r="8874">
      <c r="A8874" s="35" t="n">
        <v>45537</v>
      </c>
      <c r="B8874" s="9" t="inlineStr">
        <is>
          <t>sh603988</t>
        </is>
      </c>
      <c r="C8874" s="0" t="inlineStr">
        <is>
          <t>中电电机</t>
        </is>
      </c>
      <c r="D8874" s="0" t="inlineStr">
        <is>
          <t>首板换</t>
        </is>
      </c>
      <c r="E8874" s="0" t="inlineStr">
        <is>
          <t>1</t>
        </is>
      </c>
      <c r="F8874" s="0" t="inlineStr">
        <is>
          <t>实控人拟变更+风电+电动机</t>
        </is>
      </c>
      <c r="G8874" s="10" t="n">
        <v>0.1002</v>
      </c>
      <c r="H8874" s="0" t="n">
        <v>11.86</v>
      </c>
      <c r="I8874" s="32" t="inlineStr">
        <is>
          <t>10:58:00</t>
        </is>
      </c>
      <c r="J8874" s="33" t="n">
        <v>375034560</v>
      </c>
      <c r="K8874" s="33" t="n">
        <v>1104000000</v>
      </c>
      <c r="L8874" s="0" t="inlineStr">
        <is>
          <t>其他</t>
        </is>
      </c>
      <c r="M8874" s="10" t="n">
        <v>-0.0074</v>
      </c>
      <c r="N8874" s="34" t="n">
        <v>4232920</v>
      </c>
    </row>
    <row r="8875">
      <c r="A8875" s="35" t="n">
        <v>45537</v>
      </c>
      <c r="B8875" s="9" t="inlineStr">
        <is>
          <t>sh600645</t>
        </is>
      </c>
      <c r="C8875" s="0" t="inlineStr">
        <is>
          <t>中源协和</t>
        </is>
      </c>
      <c r="D8875" s="0" t="inlineStr">
        <is>
          <t>首板换</t>
        </is>
      </c>
      <c r="E8875" s="0" t="inlineStr">
        <is>
          <t>1</t>
        </is>
      </c>
      <c r="F8875" s="0" t="inlineStr">
        <is>
          <t>细胞免疫治疗+基因测序+半年报增长</t>
        </is>
      </c>
      <c r="G8875" s="10" t="n">
        <v>0.1</v>
      </c>
      <c r="H8875" s="0" t="n">
        <v>18.04</v>
      </c>
      <c r="I8875" s="32" t="inlineStr">
        <is>
          <t>11:21:45</t>
        </is>
      </c>
      <c r="J8875" s="33" t="n">
        <v>560407540</v>
      </c>
      <c r="K8875" s="33" t="n">
        <v>6499000000</v>
      </c>
      <c r="L8875" s="0" t="inlineStr">
        <is>
          <t>干细胞</t>
        </is>
      </c>
      <c r="M8875" s="10" t="n">
        <v>0.0061</v>
      </c>
      <c r="N8875" s="34" t="n">
        <v>1730850</v>
      </c>
    </row>
    <row r="8876">
      <c r="A8876" s="35" t="n">
        <v>45537</v>
      </c>
      <c r="B8876" s="9" t="inlineStr">
        <is>
          <t>sz000504</t>
        </is>
      </c>
      <c r="C8876" s="0" t="inlineStr">
        <is>
          <t>南华生物</t>
        </is>
      </c>
      <c r="D8876" s="0" t="inlineStr">
        <is>
          <t>首板换</t>
        </is>
      </c>
      <c r="E8876" s="0" t="inlineStr">
        <is>
          <t>1</t>
        </is>
      </c>
      <c r="F8876" s="0" t="inlineStr">
        <is>
          <t>细胞免疫治疗+美妆产品+阿尔兹海默+湖南国资</t>
        </is>
      </c>
      <c r="G8876" s="10" t="n">
        <v>0.1007</v>
      </c>
      <c r="H8876" s="0" t="n">
        <v>7.65</v>
      </c>
      <c r="I8876" s="32" t="inlineStr">
        <is>
          <t>11:24:30</t>
        </is>
      </c>
      <c r="J8876" s="33" t="n">
        <v>190455280</v>
      </c>
      <c r="K8876" s="33" t="n">
        <v>1495000000</v>
      </c>
      <c r="L8876" s="0" t="inlineStr">
        <is>
          <t>干细胞</t>
        </is>
      </c>
      <c r="M8876" s="10" t="n">
        <v>0.0518</v>
      </c>
      <c r="N8876" s="34" t="n">
        <v>5536594</v>
      </c>
    </row>
    <row r="8877">
      <c r="A8877" s="35" t="n">
        <v>45537</v>
      </c>
      <c r="B8877" s="9" t="inlineStr">
        <is>
          <t>sh603090</t>
        </is>
      </c>
      <c r="C8877" s="0" t="inlineStr">
        <is>
          <t>宏盛股份</t>
        </is>
      </c>
      <c r="D8877" s="0" t="inlineStr">
        <is>
          <t>首板换</t>
        </is>
      </c>
      <c r="E8877" s="0" t="inlineStr">
        <is>
          <t>1</t>
        </is>
      </c>
      <c r="F8877" s="0" t="inlineStr">
        <is>
          <t>铝制板翅式换热器+储能+外销高占比+农机</t>
        </is>
      </c>
      <c r="G8877" s="10" t="n">
        <v>0.1003</v>
      </c>
      <c r="H8877" s="0" t="n">
        <v>15.8</v>
      </c>
      <c r="I8877" s="32" t="inlineStr">
        <is>
          <t>13:03:30</t>
        </is>
      </c>
      <c r="J8877" s="33" t="n">
        <v>117242723</v>
      </c>
      <c r="K8877" s="33" t="n">
        <v>785000000</v>
      </c>
      <c r="L8877" s="0" t="inlineStr">
        <is>
          <t>其他</t>
        </is>
      </c>
      <c r="M8877" s="10" t="n">
        <v>0.0014</v>
      </c>
      <c r="N8877" s="34" t="n">
        <v>81966</v>
      </c>
    </row>
    <row r="8878">
      <c r="A8878" s="35" t="n">
        <v>45537</v>
      </c>
      <c r="B8878" s="9" t="inlineStr">
        <is>
          <t>sh605178</t>
        </is>
      </c>
      <c r="C8878" s="0" t="inlineStr">
        <is>
          <t>时空科技</t>
        </is>
      </c>
      <c r="D8878" s="0" t="inlineStr">
        <is>
          <t>首板换</t>
        </is>
      </c>
      <c r="E8878" s="0" t="inlineStr">
        <is>
          <t>1</t>
        </is>
      </c>
      <c r="F8878" s="0" t="inlineStr">
        <is>
          <t>空间计算+网约车+智慧交通+智慧灯杆</t>
        </is>
      </c>
      <c r="G8878" s="10" t="n">
        <v>0.1001</v>
      </c>
      <c r="H8878" s="0" t="n">
        <v>14.72</v>
      </c>
      <c r="I8878" s="32" t="inlineStr">
        <is>
          <t>13:04:45</t>
        </is>
      </c>
      <c r="J8878" s="33" t="n">
        <v>125501673</v>
      </c>
      <c r="K8878" s="33" t="n">
        <v>738000000</v>
      </c>
      <c r="L8878" s="0" t="inlineStr">
        <is>
          <t>空中成像</t>
        </is>
      </c>
      <c r="M8878" s="10" t="n">
        <v>-0.0097</v>
      </c>
      <c r="N8878" s="34" t="n">
        <v>502175</v>
      </c>
    </row>
    <row r="8879">
      <c r="A8879" s="35" t="n">
        <v>45537</v>
      </c>
      <c r="B8879" s="9" t="inlineStr">
        <is>
          <t>sh603306</t>
        </is>
      </c>
      <c r="C8879" s="0" t="inlineStr">
        <is>
          <t>华懋科技</t>
        </is>
      </c>
      <c r="D8879" s="0" t="inlineStr">
        <is>
          <t>首板换</t>
        </is>
      </c>
      <c r="E8879" s="0" t="inlineStr">
        <is>
          <t>1</t>
        </is>
      </c>
      <c r="F8879" s="0" t="inlineStr">
        <is>
          <t>半年报增长+光刻胶+机器人+汽车被动安全部件</t>
        </is>
      </c>
      <c r="G8879" s="10" t="n">
        <v>0.1001</v>
      </c>
      <c r="H8879" s="0" t="n">
        <v>19.34</v>
      </c>
      <c r="I8879" s="32" t="inlineStr">
        <is>
          <t>13:12:30</t>
        </is>
      </c>
      <c r="J8879" s="33" t="n">
        <v>374586490</v>
      </c>
      <c r="K8879" s="33" t="n">
        <v>4519000000</v>
      </c>
      <c r="L8879" s="0" t="inlineStr">
        <is>
          <t>公告</t>
        </is>
      </c>
      <c r="M8879" s="10" t="n">
        <v>0.0284</v>
      </c>
      <c r="N8879" s="34" t="n">
        <v>1189664</v>
      </c>
    </row>
    <row r="8880">
      <c r="A8880" s="35" t="n">
        <v>45537</v>
      </c>
      <c r="B8880" s="9" t="inlineStr">
        <is>
          <t>sh603726</t>
        </is>
      </c>
      <c r="C8880" s="0" t="inlineStr">
        <is>
          <t>朗迪集团</t>
        </is>
      </c>
      <c r="D8880" s="0" t="inlineStr">
        <is>
          <t>首板换</t>
        </is>
      </c>
      <c r="E8880" s="0" t="inlineStr">
        <is>
          <t>1</t>
        </is>
      </c>
      <c r="F8880" s="0" t="inlineStr">
        <is>
          <t>微型激光投影+空调风叶+先进封装</t>
        </is>
      </c>
      <c r="G8880" s="10" t="n">
        <v>0.1002</v>
      </c>
      <c r="H8880" s="0" t="n">
        <v>14.93</v>
      </c>
      <c r="I8880" s="32" t="inlineStr">
        <is>
          <t>13:41:15</t>
        </is>
      </c>
      <c r="J8880" s="33" t="n">
        <v>175548430</v>
      </c>
      <c r="K8880" s="33" t="n">
        <v>1251000000</v>
      </c>
      <c r="L8880" s="0" t="inlineStr">
        <is>
          <t>空中成像</t>
        </is>
      </c>
      <c r="M8880" s="10" t="n">
        <v>-0.0052</v>
      </c>
      <c r="N8880" s="34" t="n">
        <v>256500</v>
      </c>
    </row>
    <row r="8881">
      <c r="A8881" s="35" t="n">
        <v>45537</v>
      </c>
      <c r="B8881" s="9" t="inlineStr">
        <is>
          <t>sz002717</t>
        </is>
      </c>
      <c r="C8881" s="0" t="inlineStr">
        <is>
          <t>岭南股份</t>
        </is>
      </c>
      <c r="D8881" s="0" t="inlineStr">
        <is>
          <t>首板换</t>
        </is>
      </c>
      <c r="E8881" s="0" t="inlineStr">
        <is>
          <t>1</t>
        </is>
      </c>
      <c r="F8881" s="0" t="inlineStr">
        <is>
          <t>岭南转债或被部分收购+面退博弈+国企</t>
        </is>
      </c>
      <c r="G8881" s="10" t="n">
        <v>0.09710000000000001</v>
      </c>
      <c r="H8881" s="0" t="n">
        <v>1.13</v>
      </c>
      <c r="I8881" s="32" t="inlineStr">
        <is>
          <t>14:29:30</t>
        </is>
      </c>
      <c r="J8881" s="33" t="n">
        <v>335932160</v>
      </c>
      <c r="K8881" s="33" t="n">
        <v>1561000000</v>
      </c>
      <c r="L8881" s="0" t="inlineStr">
        <is>
          <t>其他</t>
        </is>
      </c>
      <c r="M8881" s="10" t="n">
        <v>-0.0097</v>
      </c>
      <c r="N8881" s="34" t="n">
        <v>1293054</v>
      </c>
    </row>
    <row r="8882">
      <c r="A8882" s="35" t="n">
        <v>45537</v>
      </c>
      <c r="B8882" s="9" t="inlineStr">
        <is>
          <t>sh603004</t>
        </is>
      </c>
      <c r="C8882" s="0" t="inlineStr">
        <is>
          <t>鼎龙科技</t>
        </is>
      </c>
      <c r="D8882" s="0" t="inlineStr">
        <is>
          <t>首板T</t>
        </is>
      </c>
      <c r="E8882" s="0" t="inlineStr">
        <is>
          <t>1</t>
        </is>
      </c>
      <c r="F8882" s="0" t="inlineStr">
        <is>
          <t>PBO单体+染发剂原料+次新股+外销</t>
        </is>
      </c>
      <c r="G8882" s="10" t="n">
        <v>0.0998</v>
      </c>
      <c r="H8882" s="0" t="n">
        <v>18.3</v>
      </c>
      <c r="I8882" s="32" t="inlineStr">
        <is>
          <t>14:35:00</t>
        </is>
      </c>
      <c r="J8882" s="33" t="n">
        <v>346624160</v>
      </c>
      <c r="K8882" s="33" t="n">
        <v>1078000000</v>
      </c>
      <c r="L8882" s="0" t="inlineStr">
        <is>
          <t>消费电子</t>
        </is>
      </c>
      <c r="M8882" s="10" t="n">
        <v>0.0998</v>
      </c>
      <c r="N8882" s="34" t="n">
        <v>21171179</v>
      </c>
    </row>
    <row r="8883">
      <c r="A8883" s="35" t="n">
        <v>45537</v>
      </c>
      <c r="B8883" s="9" t="inlineStr">
        <is>
          <t>sh603810</t>
        </is>
      </c>
      <c r="C8883" s="0" t="inlineStr">
        <is>
          <t>丰山集团</t>
        </is>
      </c>
      <c r="D8883" s="0" t="inlineStr">
        <is>
          <t>首板换</t>
        </is>
      </c>
      <c r="E8883" s="0" t="inlineStr">
        <is>
          <t>1</t>
        </is>
      </c>
      <c r="F8883" s="0" t="inlineStr">
        <is>
          <t>固态电池+锂电池+农化制品</t>
        </is>
      </c>
      <c r="G8883" s="10" t="n">
        <v>0.0999</v>
      </c>
      <c r="H8883" s="0" t="n">
        <v>8.81</v>
      </c>
      <c r="I8883" s="32" t="inlineStr">
        <is>
          <t>14:37:30</t>
        </is>
      </c>
      <c r="J8883" s="33" t="n">
        <v>151219030</v>
      </c>
      <c r="K8883" s="33" t="n">
        <v>800000000</v>
      </c>
      <c r="L8883" s="0" t="inlineStr">
        <is>
          <t>其他</t>
        </is>
      </c>
      <c r="M8883" s="10" t="n">
        <v>0.0012</v>
      </c>
      <c r="N8883" s="34" t="n">
        <v>233382</v>
      </c>
    </row>
    <row r="8884">
      <c r="A8884" s="35" t="n">
        <v>45537</v>
      </c>
      <c r="B8884" s="9" t="inlineStr">
        <is>
          <t>sh603085</t>
        </is>
      </c>
      <c r="C8884" s="0" t="inlineStr">
        <is>
          <t>天成自控</t>
        </is>
      </c>
      <c r="D8884" s="0" t="inlineStr">
        <is>
          <t>3天2板换</t>
        </is>
      </c>
      <c r="E8884" s="0" t="inlineStr">
        <is>
          <t>1</t>
        </is>
      </c>
      <c r="F8884" s="0" t="inlineStr">
        <is>
          <t>飞行汽车座椅+汽车座椅+航天座椅+半年报增长</t>
        </is>
      </c>
      <c r="G8884" s="10" t="n">
        <v>0.1</v>
      </c>
      <c r="H8884" s="0" t="n">
        <v>8.91</v>
      </c>
      <c r="I8884" s="32" t="inlineStr">
        <is>
          <t>14:42:45</t>
        </is>
      </c>
      <c r="J8884" s="33" t="n">
        <v>285027930</v>
      </c>
      <c r="K8884" s="33" t="n">
        <v>1651000000</v>
      </c>
      <c r="L8884" s="0" t="inlineStr">
        <is>
          <t>小鹏汇天</t>
        </is>
      </c>
      <c r="M8884" s="10" t="n">
        <v>-0.0111</v>
      </c>
      <c r="N8884" s="34" t="n">
        <v>2336517</v>
      </c>
    </row>
    <row r="8885">
      <c r="A8885" s="35" t="n">
        <v>45537</v>
      </c>
      <c r="B8885" s="9" t="inlineStr">
        <is>
          <t>sz002691</t>
        </is>
      </c>
      <c r="C8885" s="0" t="inlineStr">
        <is>
          <t>冀凯股份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矿山装备+机器人+3D打印+半年报扭亏为盈</t>
        </is>
      </c>
      <c r="G8885" s="10" t="n">
        <v>0.0998</v>
      </c>
      <c r="H8885" s="0" t="n">
        <v>5.18</v>
      </c>
      <c r="I8885" s="32" t="inlineStr">
        <is>
          <t>14:44:00</t>
        </is>
      </c>
      <c r="J8885" s="33" t="n">
        <v>132986349</v>
      </c>
      <c r="K8885" s="33" t="n">
        <v>1150000000</v>
      </c>
      <c r="L8885" s="0" t="inlineStr">
        <is>
          <t>其他</t>
        </is>
      </c>
      <c r="M8885" s="10" t="n">
        <v>0.0021</v>
      </c>
      <c r="N8885" s="34" t="n">
        <v>354944</v>
      </c>
    </row>
    <row r="8886">
      <c r="A8886" s="35" t="n">
        <v>45537</v>
      </c>
      <c r="B8886" s="9" t="inlineStr">
        <is>
          <t>sz300238</t>
        </is>
      </c>
      <c r="C8886" s="0" t="inlineStr">
        <is>
          <t>冠昊生物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细胞治疗+再生医学材料</t>
        </is>
      </c>
      <c r="G8886" s="10" t="n">
        <v>0.2002</v>
      </c>
      <c r="H8886" s="0" t="n">
        <v>11.81</v>
      </c>
      <c r="I8886" s="32" t="inlineStr">
        <is>
          <t>14:55:00</t>
        </is>
      </c>
      <c r="J8886" s="33" t="n">
        <v>626221680</v>
      </c>
      <c r="K8886" s="33" t="n">
        <v>2300000000</v>
      </c>
      <c r="L8886" s="0" t="inlineStr">
        <is>
          <t>干细胞</t>
        </is>
      </c>
      <c r="M8886" s="10" t="n">
        <v>0.0224</v>
      </c>
      <c r="N8886" s="34" t="n">
        <v>5687924</v>
      </c>
    </row>
    <row r="8887">
      <c r="A8887" s="35" t="n">
        <v>45537</v>
      </c>
      <c r="B8887" s="9" t="inlineStr">
        <is>
          <t>sz300068</t>
        </is>
      </c>
      <c r="C8887" s="0" t="inlineStr">
        <is>
          <t>南都电源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铅酸电池+固态电池+储能+华为</t>
        </is>
      </c>
      <c r="G8887" s="10" t="n">
        <v>0.2003</v>
      </c>
      <c r="H8887" s="0" t="n">
        <v>9.289999999999999</v>
      </c>
      <c r="I8887" s="32" t="inlineStr">
        <is>
          <t>14:55:00</t>
        </is>
      </c>
      <c r="J8887" s="33" t="n">
        <v>1018647800</v>
      </c>
      <c r="K8887" s="33" t="n">
        <v>6728000000</v>
      </c>
      <c r="L8887" s="0" t="inlineStr">
        <is>
          <t>两轮车/铅酸电池</t>
        </is>
      </c>
      <c r="M8887" s="10" t="n">
        <v>0.1021</v>
      </c>
      <c r="N8887" s="34" t="n">
        <v>9599662</v>
      </c>
    </row>
    <row r="8888">
      <c r="A8888" s="35" t="n">
        <v>45534</v>
      </c>
      <c r="B8888" s="9" t="inlineStr">
        <is>
          <t>sh603626</t>
        </is>
      </c>
      <c r="C8888" s="0" t="inlineStr">
        <is>
          <t>科森科技</t>
        </is>
      </c>
      <c r="D8888" s="0" t="inlineStr">
        <is>
          <t>5板一</t>
        </is>
      </c>
      <c r="E8888" s="0" t="inlineStr">
        <is>
          <t>5</t>
        </is>
      </c>
      <c r="F8888" s="0" t="inlineStr">
        <is>
          <t>华为折叠屏+为AR品牌提供结构件+苹果概念+固态电池</t>
        </is>
      </c>
      <c r="G8888" s="10" t="n">
        <v>0.1005</v>
      </c>
      <c r="H8888" s="0" t="n">
        <v>8.210000000000001</v>
      </c>
      <c r="I8888" s="32" t="inlineStr">
        <is>
          <t>09:30:00</t>
        </is>
      </c>
      <c r="J8888" s="33" t="n">
        <v>48883818</v>
      </c>
      <c r="K8888" s="33" t="n">
        <v>3208000000</v>
      </c>
      <c r="L8888" s="0" t="inlineStr">
        <is>
          <t>消费电子</t>
        </is>
      </c>
      <c r="M8888" s="10" t="n">
        <v>0.1005</v>
      </c>
      <c r="N8888" s="34" t="n">
        <v>12289877</v>
      </c>
    </row>
    <row r="8889">
      <c r="A8889" s="35" t="n">
        <v>45534</v>
      </c>
      <c r="B8889" s="9" t="inlineStr">
        <is>
          <t>sz002681</t>
        </is>
      </c>
      <c r="C8889" s="0" t="inlineStr">
        <is>
          <t>奋达科技</t>
        </is>
      </c>
      <c r="D8889" s="0" t="inlineStr">
        <is>
          <t>3板一</t>
        </is>
      </c>
      <c r="E8889" s="0" t="inlineStr">
        <is>
          <t>3</t>
        </is>
      </c>
      <c r="F8889" s="0" t="inlineStr">
        <is>
          <t>智能戒指+早期投资智能眼镜+人形机器人</t>
        </is>
      </c>
      <c r="G8889" s="10" t="n">
        <v>0.1007</v>
      </c>
      <c r="H8889" s="0" t="n">
        <v>4.81</v>
      </c>
      <c r="I8889" s="32" t="inlineStr">
        <is>
          <t>09:30:00</t>
        </is>
      </c>
      <c r="J8889" s="33" t="n">
        <v>89785033</v>
      </c>
      <c r="K8889" s="33" t="n">
        <v>6067000000</v>
      </c>
      <c r="L8889" s="0" t="inlineStr">
        <is>
          <t>消费电子</t>
        </is>
      </c>
      <c r="M8889" s="10" t="n">
        <v>0.1007</v>
      </c>
      <c r="N8889" s="34" t="n">
        <v>19022925</v>
      </c>
    </row>
    <row r="8890">
      <c r="A8890" s="35" t="n">
        <v>45534</v>
      </c>
      <c r="B8890" s="9" t="inlineStr">
        <is>
          <t>sh600543</t>
        </is>
      </c>
      <c r="C8890" s="0" t="inlineStr">
        <is>
          <t>莫高股份</t>
        </is>
      </c>
      <c r="D8890" s="0" t="inlineStr">
        <is>
          <t>3板一</t>
        </is>
      </c>
      <c r="E8890" s="0" t="inlineStr">
        <is>
          <t>3</t>
        </is>
      </c>
      <c r="F8890" s="0" t="inlineStr">
        <is>
          <t>筹划获取皓天科技51%股权+西部大开发+葡萄种植+葡萄酒</t>
        </is>
      </c>
      <c r="G8890" s="10" t="n">
        <v>0.1004</v>
      </c>
      <c r="H8890" s="0" t="n">
        <v>5.37</v>
      </c>
      <c r="I8890" s="32" t="inlineStr">
        <is>
          <t>09:30:00</t>
        </is>
      </c>
      <c r="J8890" s="33" t="n">
        <v>8513061</v>
      </c>
      <c r="K8890" s="33" t="n">
        <v>1091000000</v>
      </c>
      <c r="L8890" s="0" t="inlineStr">
        <is>
          <t>公告</t>
        </is>
      </c>
      <c r="M8890" s="10" t="n">
        <v>0.1004</v>
      </c>
      <c r="N8890" s="34" t="n">
        <v>1998177</v>
      </c>
    </row>
    <row r="8891">
      <c r="A8891" s="35" t="n">
        <v>45534</v>
      </c>
      <c r="B8891" s="9" t="inlineStr">
        <is>
          <t>sz002514</t>
        </is>
      </c>
      <c r="C8891" s="0" t="inlineStr">
        <is>
          <t>宝馨科技</t>
        </is>
      </c>
      <c r="D8891" s="0" t="inlineStr">
        <is>
          <t>3板一</t>
        </is>
      </c>
      <c r="E8891" s="0" t="inlineStr">
        <is>
          <t>3</t>
        </is>
      </c>
      <c r="F8891" s="0" t="inlineStr">
        <is>
          <t>液冷超充+华为+钙钛矿电池+工业母机</t>
        </is>
      </c>
      <c r="G8891" s="10" t="n">
        <v>0.1007</v>
      </c>
      <c r="H8891" s="0" t="n">
        <v>4.81</v>
      </c>
      <c r="I8891" s="32" t="inlineStr">
        <is>
          <t>09:30:00</t>
        </is>
      </c>
      <c r="J8891" s="33" t="n">
        <v>32171204</v>
      </c>
      <c r="K8891" s="33" t="n">
        <v>2115000000</v>
      </c>
      <c r="L8891" s="0" t="inlineStr">
        <is>
          <t>华为</t>
        </is>
      </c>
      <c r="M8891" s="10" t="n">
        <v>0.1007</v>
      </c>
      <c r="N8891" s="34" t="n">
        <v>11757564</v>
      </c>
    </row>
    <row r="8892">
      <c r="A8892" s="35" t="n">
        <v>45534</v>
      </c>
      <c r="B8892" s="9" t="inlineStr">
        <is>
          <t>sh600936</t>
        </is>
      </c>
      <c r="C8892" s="0" t="inlineStr">
        <is>
          <t>广西广电</t>
        </is>
      </c>
      <c r="D8892" s="0" t="inlineStr">
        <is>
          <t>3板换</t>
        </is>
      </c>
      <c r="E8892" s="0" t="inlineStr">
        <is>
          <t>3</t>
        </is>
      </c>
      <c r="F8892" s="0" t="inlineStr">
        <is>
          <t>数据要素+智慧广电+5G+广西国资</t>
        </is>
      </c>
      <c r="G8892" s="10" t="n">
        <v>0.1008</v>
      </c>
      <c r="H8892" s="0" t="n">
        <v>2.62</v>
      </c>
      <c r="I8892" s="32" t="inlineStr">
        <is>
          <t>14:41:27</t>
        </is>
      </c>
      <c r="J8892" s="33" t="n">
        <v>225365950</v>
      </c>
      <c r="K8892" s="33" t="n">
        <v>2874000000</v>
      </c>
      <c r="L8892" s="0" t="inlineStr">
        <is>
          <t>其他</t>
        </is>
      </c>
      <c r="M8892" s="10" t="n">
        <v>0</v>
      </c>
      <c r="N8892" s="34" t="n">
        <v>4348260</v>
      </c>
    </row>
    <row r="8893">
      <c r="A8893" s="35" t="n">
        <v>45534</v>
      </c>
      <c r="B8893" s="9" t="inlineStr">
        <is>
          <t>sz003015</t>
        </is>
      </c>
      <c r="C8893" s="0" t="inlineStr">
        <is>
          <t>日久光电</t>
        </is>
      </c>
      <c r="D8893" s="0" t="inlineStr">
        <is>
          <t>2板一</t>
        </is>
      </c>
      <c r="E8893" s="0" t="inlineStr">
        <is>
          <t>2</t>
        </is>
      </c>
      <c r="F8893" s="0" t="inlineStr">
        <is>
          <t>折叠屏+光学光电子+华为</t>
        </is>
      </c>
      <c r="G8893" s="10" t="n">
        <v>0.0998</v>
      </c>
      <c r="H8893" s="0" t="n">
        <v>13.22</v>
      </c>
      <c r="I8893" s="32" t="inlineStr">
        <is>
          <t>09:30:00</t>
        </is>
      </c>
      <c r="J8893" s="33" t="n">
        <v>93703360</v>
      </c>
      <c r="K8893" s="33" t="n">
        <v>2589000000</v>
      </c>
      <c r="L8893" s="0" t="inlineStr">
        <is>
          <t>消费电子</t>
        </is>
      </c>
      <c r="M8893" s="10" t="n">
        <v>0.0998</v>
      </c>
      <c r="N8893" s="34" t="n">
        <v>39116658</v>
      </c>
    </row>
    <row r="8894">
      <c r="A8894" s="35" t="n">
        <v>45534</v>
      </c>
      <c r="B8894" s="9" t="inlineStr">
        <is>
          <t>sz000766</t>
        </is>
      </c>
      <c r="C8894" s="0" t="inlineStr">
        <is>
          <t>通化金马</t>
        </is>
      </c>
      <c r="D8894" s="0" t="inlineStr">
        <is>
          <t>2板换</t>
        </is>
      </c>
      <c r="E8894" s="0" t="inlineStr">
        <is>
          <t>2</t>
        </is>
      </c>
      <c r="F8894" s="0" t="inlineStr">
        <is>
          <t>琥珀八氢氨吖啶片+半年报净利增长+化学制药</t>
        </is>
      </c>
      <c r="G8894" s="10" t="n">
        <v>0.0997</v>
      </c>
      <c r="H8894" s="0" t="n">
        <v>15.99</v>
      </c>
      <c r="I8894" s="32" t="inlineStr">
        <is>
          <t>09:42:00</t>
        </is>
      </c>
      <c r="J8894" s="33" t="n">
        <v>392127970</v>
      </c>
      <c r="K8894" s="33" t="n">
        <v>12408000000</v>
      </c>
      <c r="L8894" s="0" t="inlineStr">
        <is>
          <t>公告</t>
        </is>
      </c>
      <c r="M8894" s="10" t="n">
        <v>0.066</v>
      </c>
      <c r="N8894" s="34" t="n">
        <v>24755050</v>
      </c>
    </row>
    <row r="8895">
      <c r="A8895" s="35" t="n">
        <v>45534</v>
      </c>
      <c r="B8895" s="9" t="inlineStr">
        <is>
          <t>sh600156</t>
        </is>
      </c>
      <c r="C8895" s="0" t="inlineStr">
        <is>
          <t>华升股份</t>
        </is>
      </c>
      <c r="D8895" s="0" t="inlineStr">
        <is>
          <t>2板换</t>
        </is>
      </c>
      <c r="E8895" s="0" t="inlineStr">
        <is>
          <t>2</t>
        </is>
      </c>
      <c r="F8895" s="0" t="inlineStr">
        <is>
          <t>消费电子+银发经济+纺织+外销+微盘股</t>
        </is>
      </c>
      <c r="G8895" s="10" t="n">
        <v>0.1003</v>
      </c>
      <c r="H8895" s="0" t="n">
        <v>3.62</v>
      </c>
      <c r="I8895" s="32" t="inlineStr">
        <is>
          <t>09:45:15</t>
        </is>
      </c>
      <c r="J8895" s="33" t="n">
        <v>88360931</v>
      </c>
      <c r="K8895" s="33" t="n">
        <v>869000000</v>
      </c>
      <c r="L8895" s="0" t="inlineStr">
        <is>
          <t>消费电子</t>
        </is>
      </c>
      <c r="M8895" s="10" t="n">
        <v>0.076</v>
      </c>
      <c r="N8895" s="34" t="n">
        <v>8205012</v>
      </c>
    </row>
    <row r="8896">
      <c r="A8896" s="35" t="n">
        <v>45534</v>
      </c>
      <c r="B8896" s="9" t="inlineStr">
        <is>
          <t>sz002426</t>
        </is>
      </c>
      <c r="C8896" s="0" t="inlineStr">
        <is>
          <t>胜利精密</t>
        </is>
      </c>
      <c r="D8896" s="0" t="inlineStr">
        <is>
          <t>2板换</t>
        </is>
      </c>
      <c r="E8896" s="0" t="inlineStr">
        <is>
          <t>2</t>
        </is>
      </c>
      <c r="F8896" s="0" t="inlineStr">
        <is>
          <t>智能穿戴+AIPC+苹果概念+PET铜箔</t>
        </is>
      </c>
      <c r="G8896" s="10" t="n">
        <v>0.1017</v>
      </c>
      <c r="H8896" s="0" t="n">
        <v>1.95</v>
      </c>
      <c r="I8896" s="32" t="inlineStr">
        <is>
          <t>09:47:15</t>
        </is>
      </c>
      <c r="J8896" s="33" t="n">
        <v>565336660</v>
      </c>
      <c r="K8896" s="33" t="n">
        <v>6087000000</v>
      </c>
      <c r="L8896" s="0" t="inlineStr">
        <is>
          <t>消费电子</t>
        </is>
      </c>
      <c r="M8896" s="10" t="n">
        <v>0.0339</v>
      </c>
      <c r="N8896" s="34" t="n">
        <v>25662456</v>
      </c>
    </row>
    <row r="8897">
      <c r="A8897" s="35" t="n">
        <v>45534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5天3板换</t>
        </is>
      </c>
      <c r="E8897" s="0" t="inlineStr">
        <is>
          <t>2</t>
        </is>
      </c>
      <c r="F8897" s="0" t="inlineStr">
        <is>
          <t>柔性可折叠玻璃（UTG）+华为概念+固态电池</t>
        </is>
      </c>
      <c r="G8897" s="10" t="n">
        <v>0.1001</v>
      </c>
      <c r="H8897" s="0" t="n">
        <v>13.41</v>
      </c>
      <c r="I8897" s="32" t="inlineStr">
        <is>
          <t>10:17:00</t>
        </is>
      </c>
      <c r="J8897" s="33" t="n">
        <v>1408011700</v>
      </c>
      <c r="K8897" s="33" t="n">
        <v>8958000000</v>
      </c>
      <c r="L8897" s="0" t="inlineStr">
        <is>
          <t>消费电子</t>
        </is>
      </c>
      <c r="M8897" s="10" t="n">
        <v>0.0287</v>
      </c>
      <c r="N8897" s="34" t="n">
        <v>44059290</v>
      </c>
    </row>
    <row r="8898">
      <c r="A8898" s="35" t="n">
        <v>45534</v>
      </c>
      <c r="B8898" s="9" t="inlineStr">
        <is>
          <t>sz002600</t>
        </is>
      </c>
      <c r="C8898" s="0" t="inlineStr">
        <is>
          <t>领益智造</t>
        </is>
      </c>
      <c r="D8898" s="0" t="inlineStr">
        <is>
          <t>2板换</t>
        </is>
      </c>
      <c r="E8898" s="0" t="inlineStr">
        <is>
          <t>2</t>
        </is>
      </c>
      <c r="F8898" s="0" t="inlineStr">
        <is>
          <t>果链+散热+折叠屏+人形机器人</t>
        </is>
      </c>
      <c r="G8898" s="10" t="n">
        <v>0.0997</v>
      </c>
      <c r="H8898" s="0" t="n">
        <v>8.380000000000001</v>
      </c>
      <c r="I8898" s="32" t="inlineStr">
        <is>
          <t>10:46:46</t>
        </is>
      </c>
      <c r="J8898" s="33" t="n">
        <v>3692377400</v>
      </c>
      <c r="K8898" s="33" t="n">
        <v>22776000000</v>
      </c>
      <c r="L8898" s="0" t="inlineStr">
        <is>
          <t>消费电子</t>
        </is>
      </c>
      <c r="M8898" s="10" t="n">
        <v>0.0184</v>
      </c>
      <c r="N8898" s="34" t="n">
        <v>86630312</v>
      </c>
    </row>
    <row r="8899">
      <c r="A8899" s="35" t="n">
        <v>45534</v>
      </c>
      <c r="B8899" s="9" t="inlineStr">
        <is>
          <t>sz000045</t>
        </is>
      </c>
      <c r="C8899" s="0" t="inlineStr">
        <is>
          <t>深纺织Ａ</t>
        </is>
      </c>
      <c r="D8899" s="0" t="inlineStr">
        <is>
          <t>2板T</t>
        </is>
      </c>
      <c r="E8899" s="0" t="inlineStr">
        <is>
          <t>2</t>
        </is>
      </c>
      <c r="F8899" s="0" t="inlineStr">
        <is>
          <t>偏光片+MR+深圳国资</t>
        </is>
      </c>
      <c r="G8899" s="10" t="n">
        <v>0.0999</v>
      </c>
      <c r="H8899" s="0" t="n">
        <v>9.58</v>
      </c>
      <c r="I8899" s="32" t="inlineStr">
        <is>
          <t>13:08:16</t>
        </is>
      </c>
      <c r="J8899" s="33" t="n">
        <v>385026720</v>
      </c>
      <c r="K8899" s="33" t="n">
        <v>2136000000</v>
      </c>
      <c r="M8899" s="10" t="n">
        <v>0.0999</v>
      </c>
      <c r="N8899" s="34" t="n">
        <v>14714018</v>
      </c>
    </row>
    <row r="8900">
      <c r="A8900" s="35" t="n">
        <v>45534</v>
      </c>
      <c r="B8900" s="9" t="inlineStr">
        <is>
          <t>sz000859</t>
        </is>
      </c>
      <c r="C8900" s="0" t="inlineStr">
        <is>
          <t>国风新材</t>
        </is>
      </c>
      <c r="D8900" s="0" t="inlineStr">
        <is>
          <t>首板一</t>
        </is>
      </c>
      <c r="E8900" s="0" t="inlineStr">
        <is>
          <t>1</t>
        </is>
      </c>
      <c r="F8900" s="0" t="inlineStr">
        <is>
          <t>光刻胶+集成电路PI材料+柔性屏</t>
        </is>
      </c>
      <c r="G8900" s="10" t="n">
        <v>0.1</v>
      </c>
      <c r="H8900" s="0" t="n">
        <v>3.52</v>
      </c>
      <c r="I8900" s="32" t="inlineStr">
        <is>
          <t>09:30:00</t>
        </is>
      </c>
      <c r="J8900" s="33" t="n">
        <v>36097600</v>
      </c>
      <c r="K8900" s="33" t="n">
        <v>2235000000</v>
      </c>
      <c r="L8900" s="0" t="inlineStr">
        <is>
          <t>半导体</t>
        </is>
      </c>
      <c r="M8900" s="10" t="n">
        <v>0.1</v>
      </c>
      <c r="N8900" s="34" t="n">
        <v>5728800</v>
      </c>
    </row>
    <row r="8901">
      <c r="A8901" s="35" t="n">
        <v>45534</v>
      </c>
      <c r="B8901" s="9" t="inlineStr">
        <is>
          <t>sz002946</t>
        </is>
      </c>
      <c r="C8901" s="0" t="inlineStr">
        <is>
          <t>新乳业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乳制品+含乳饮料+业绩增长</t>
        </is>
      </c>
      <c r="G8901" s="10" t="n">
        <v>0.1004</v>
      </c>
      <c r="H8901" s="0" t="n">
        <v>8.99</v>
      </c>
      <c r="I8901" s="32" t="inlineStr">
        <is>
          <t>09:30:15</t>
        </is>
      </c>
      <c r="J8901" s="33" t="n">
        <v>46816809</v>
      </c>
      <c r="K8901" s="33" t="n">
        <v>1361000000</v>
      </c>
      <c r="L8901" s="0" t="inlineStr">
        <is>
          <t>公告</t>
        </is>
      </c>
      <c r="M8901" s="10" t="n">
        <v>0.08690000000000001</v>
      </c>
      <c r="N8901" s="34" t="n">
        <v>5800416</v>
      </c>
    </row>
    <row r="8902">
      <c r="A8902" s="35" t="n">
        <v>45534</v>
      </c>
      <c r="B8902" s="9" t="inlineStr">
        <is>
          <t>sz002387</t>
        </is>
      </c>
      <c r="C8902" s="0" t="inlineStr">
        <is>
          <t>维信诺</t>
        </is>
      </c>
      <c r="D8902" s="0" t="inlineStr">
        <is>
          <t>首板T</t>
        </is>
      </c>
      <c r="E8902" s="0" t="inlineStr">
        <is>
          <t>1</t>
        </is>
      </c>
      <c r="F8902" s="0" t="inlineStr">
        <is>
          <t>拟投建合肥第8.6代柔性AMOLED生产线项目+折叠屏+智能穿戴</t>
        </is>
      </c>
      <c r="G8902" s="10" t="n">
        <v>0.1003</v>
      </c>
      <c r="H8902" s="0" t="n">
        <v>6.58</v>
      </c>
      <c r="I8902" s="32" t="inlineStr">
        <is>
          <t>09:31:00</t>
        </is>
      </c>
      <c r="J8902" s="33" t="n">
        <v>128023188</v>
      </c>
      <c r="K8902" s="33" t="n">
        <v>5430000000</v>
      </c>
      <c r="L8902" s="0" t="inlineStr">
        <is>
          <t>公告</t>
        </is>
      </c>
      <c r="M8902" s="10" t="n">
        <v>0.1003</v>
      </c>
      <c r="N8902" s="34" t="n">
        <v>23637334</v>
      </c>
    </row>
    <row r="8903">
      <c r="A8903" s="35" t="n">
        <v>45534</v>
      </c>
      <c r="B8903" s="9" t="inlineStr">
        <is>
          <t>sz300786</t>
        </is>
      </c>
      <c r="C8903" s="0" t="inlineStr">
        <is>
          <t>国林科技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光伏+光刻胶+臭氧设备+上半年营收增长</t>
        </is>
      </c>
      <c r="G8903" s="10" t="n">
        <v>0.2002</v>
      </c>
      <c r="H8903" s="0" t="n">
        <v>10.79</v>
      </c>
      <c r="I8903" s="32" t="inlineStr">
        <is>
          <t>09:31:15</t>
        </is>
      </c>
      <c r="J8903" s="33" t="n">
        <v>115224698</v>
      </c>
      <c r="K8903" s="33" t="n">
        <v>1465000000</v>
      </c>
      <c r="L8903" s="0" t="inlineStr">
        <is>
          <t>半导体</t>
        </is>
      </c>
      <c r="M8903" s="10" t="n">
        <v>0.0178</v>
      </c>
      <c r="N8903" s="34" t="n">
        <v>410835</v>
      </c>
    </row>
    <row r="8904">
      <c r="A8904" s="35" t="n">
        <v>45534</v>
      </c>
      <c r="B8904" s="9" t="inlineStr">
        <is>
          <t>sz002819</t>
        </is>
      </c>
      <c r="C8904" s="0" t="inlineStr">
        <is>
          <t>东方中科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中科系+华为海思概念+车联网+鸿蒙+网络安全</t>
        </is>
      </c>
      <c r="G8904" s="10" t="n">
        <v>0.0999</v>
      </c>
      <c r="H8904" s="0" t="n">
        <v>23.24</v>
      </c>
      <c r="I8904" s="32" t="inlineStr">
        <is>
          <t>09:31:30</t>
        </is>
      </c>
      <c r="J8904" s="33" t="n">
        <v>127887715</v>
      </c>
      <c r="K8904" s="33" t="n">
        <v>2535000000</v>
      </c>
      <c r="L8904" s="0" t="inlineStr">
        <is>
          <t>华为</t>
        </is>
      </c>
      <c r="M8904" s="10" t="n">
        <v>0.0038</v>
      </c>
      <c r="N8904" s="34" t="n">
        <v>1626807</v>
      </c>
    </row>
    <row r="8905">
      <c r="A8905" s="35" t="n">
        <v>45534</v>
      </c>
      <c r="B8905" s="9" t="inlineStr">
        <is>
          <t>sz000627</t>
        </is>
      </c>
      <c r="C8905" s="0" t="inlineStr">
        <is>
          <t>天茂集团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保险+低价股</t>
        </is>
      </c>
      <c r="G8905" s="10" t="n">
        <v>0.0983</v>
      </c>
      <c r="H8905" s="0" t="n">
        <v>1.9</v>
      </c>
      <c r="I8905" s="32" t="inlineStr">
        <is>
          <t>09:39:00</t>
        </is>
      </c>
      <c r="J8905" s="33" t="n">
        <v>70904126</v>
      </c>
      <c r="K8905" s="33" t="n">
        <v>3165000000</v>
      </c>
      <c r="L8905" s="0" t="inlineStr">
        <is>
          <t>金融</t>
        </is>
      </c>
      <c r="M8905" s="10" t="n">
        <v>0.0058</v>
      </c>
      <c r="N8905" s="34" t="n">
        <v>144420</v>
      </c>
    </row>
    <row r="8906">
      <c r="A8906" s="35" t="n">
        <v>45534</v>
      </c>
      <c r="B8906" s="9" t="inlineStr">
        <is>
          <t>sz001298</t>
        </is>
      </c>
      <c r="C8906" s="0" t="inlineStr">
        <is>
          <t>好上好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华为海思+存储芯片+AI眼镜+分销+外销</t>
        </is>
      </c>
      <c r="G8906" s="10" t="n">
        <v>0.0998</v>
      </c>
      <c r="H8906" s="0" t="n">
        <v>25.45</v>
      </c>
      <c r="I8906" s="32" t="inlineStr">
        <is>
          <t>09:41:15</t>
        </is>
      </c>
      <c r="J8906" s="33" t="n">
        <v>428754470</v>
      </c>
      <c r="K8906" s="33" t="n">
        <v>2035000000</v>
      </c>
      <c r="L8906" s="0" t="inlineStr">
        <is>
          <t>华为</t>
        </is>
      </c>
      <c r="M8906" s="10" t="n">
        <v>0.0147</v>
      </c>
      <c r="N8906" s="34" t="n">
        <v>4627556</v>
      </c>
    </row>
    <row r="8907">
      <c r="A8907" s="35" t="n">
        <v>45534</v>
      </c>
      <c r="B8907" s="9" t="inlineStr">
        <is>
          <t>sz300184</t>
        </is>
      </c>
      <c r="C8907" s="0" t="inlineStr">
        <is>
          <t>力源信息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华为海思概念+元器件分销+自研芯片+半年报增长</t>
        </is>
      </c>
      <c r="G8907" s="10" t="n">
        <v>0.2003</v>
      </c>
      <c r="H8907" s="0" t="n">
        <v>7.73</v>
      </c>
      <c r="I8907" s="32" t="inlineStr">
        <is>
          <t>09:44:15</t>
        </is>
      </c>
      <c r="J8907" s="33" t="n">
        <v>1685183500</v>
      </c>
      <c r="K8907" s="33" t="n">
        <v>7735000000</v>
      </c>
      <c r="L8907" s="0" t="inlineStr">
        <is>
          <t>华为</t>
        </is>
      </c>
      <c r="M8907" s="10" t="n">
        <v>0.0481</v>
      </c>
      <c r="N8907" s="34" t="n">
        <v>27901800</v>
      </c>
    </row>
    <row r="8908">
      <c r="A8908" s="35" t="n">
        <v>45534</v>
      </c>
      <c r="B8908" s="9" t="inlineStr">
        <is>
          <t>sz000021</t>
        </is>
      </c>
      <c r="C8908" s="0" t="inlineStr">
        <is>
          <t>深科技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半年报增长+存储芯片+先进封装+国企</t>
        </is>
      </c>
      <c r="G8908" s="10" t="n">
        <v>0.1002</v>
      </c>
      <c r="H8908" s="0" t="n">
        <v>13.73</v>
      </c>
      <c r="I8908" s="32" t="inlineStr">
        <is>
          <t>09:44:45</t>
        </is>
      </c>
      <c r="J8908" s="33" t="n">
        <v>627698080</v>
      </c>
      <c r="K8908" s="33" t="n">
        <v>12830000000</v>
      </c>
      <c r="L8908" s="0" t="inlineStr">
        <is>
          <t>半导体</t>
        </is>
      </c>
      <c r="M8908" s="10" t="n">
        <v>0.024</v>
      </c>
      <c r="N8908" s="34" t="n">
        <v>6480738</v>
      </c>
    </row>
    <row r="8909">
      <c r="A8909" s="35" t="n">
        <v>45534</v>
      </c>
      <c r="B8909" s="9" t="inlineStr">
        <is>
          <t>sz300399</t>
        </is>
      </c>
      <c r="C8909" s="0" t="inlineStr">
        <is>
          <t>天利科技</t>
        </is>
      </c>
      <c r="D8909" s="0" t="inlineStr">
        <is>
          <t>首板换</t>
        </is>
      </c>
      <c r="E8909" s="0" t="inlineStr">
        <is>
          <t>1</t>
        </is>
      </c>
      <c r="F8909" s="0" t="inlineStr">
        <is>
          <t>保险+移动信息服务+国企</t>
        </is>
      </c>
      <c r="G8909" s="10" t="n">
        <v>0.2</v>
      </c>
      <c r="H8909" s="0" t="n">
        <v>12.54</v>
      </c>
      <c r="I8909" s="32" t="inlineStr">
        <is>
          <t>09:45:00</t>
        </is>
      </c>
      <c r="J8909" s="33" t="n">
        <v>379797450</v>
      </c>
      <c r="K8909" s="33" t="n">
        <v>1321000000</v>
      </c>
      <c r="L8909" s="0" t="inlineStr">
        <is>
          <t>金融</t>
        </is>
      </c>
      <c r="M8909" s="10" t="n">
        <v>0.0124</v>
      </c>
      <c r="N8909" s="34" t="n">
        <v>2151972</v>
      </c>
    </row>
    <row r="8910">
      <c r="A8910" s="35" t="n">
        <v>45534</v>
      </c>
      <c r="B8910" s="9" t="inlineStr">
        <is>
          <t>sh600410</t>
        </is>
      </c>
      <c r="C8910" s="0" t="inlineStr">
        <is>
          <t>华胜天成</t>
        </is>
      </c>
      <c r="D8910" s="0" t="inlineStr">
        <is>
          <t>首板换</t>
        </is>
      </c>
      <c r="E8910" s="0" t="inlineStr">
        <is>
          <t>1</t>
        </is>
      </c>
      <c r="F8910" s="0" t="inlineStr">
        <is>
          <t>中报落地+华为昇腾+数字化解决方案</t>
        </is>
      </c>
      <c r="G8910" s="10" t="n">
        <v>0.1</v>
      </c>
      <c r="H8910" s="0" t="n">
        <v>3.96</v>
      </c>
      <c r="I8910" s="32" t="inlineStr">
        <is>
          <t>09:45:00</t>
        </is>
      </c>
      <c r="J8910" s="33" t="n">
        <v>75321274</v>
      </c>
      <c r="K8910" s="33" t="n">
        <v>4342000000</v>
      </c>
      <c r="L8910" s="0" t="inlineStr">
        <is>
          <t>华为</t>
        </is>
      </c>
      <c r="M8910" s="10" t="n">
        <v>0.0111</v>
      </c>
      <c r="N8910" s="34" t="n">
        <v>106652</v>
      </c>
    </row>
    <row r="8911">
      <c r="A8911" s="35" t="n">
        <v>45534</v>
      </c>
      <c r="B8911" s="9" t="inlineStr">
        <is>
          <t>sz002889</t>
        </is>
      </c>
      <c r="C8911" s="0" t="inlineStr">
        <is>
          <t>东方嘉盛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光刻机+供应链服务+跨境电商+机器人</t>
        </is>
      </c>
      <c r="G8911" s="10" t="n">
        <v>0.1</v>
      </c>
      <c r="H8911" s="0" t="n">
        <v>16.5</v>
      </c>
      <c r="I8911" s="32" t="inlineStr">
        <is>
          <t>09:49:30</t>
        </is>
      </c>
      <c r="J8911" s="33" t="n">
        <v>177321780</v>
      </c>
      <c r="K8911" s="33" t="n">
        <v>1271000000</v>
      </c>
      <c r="L8911" s="0" t="inlineStr">
        <is>
          <t>半导体</t>
        </is>
      </c>
      <c r="M8911" s="10" t="n">
        <v>0.0707</v>
      </c>
      <c r="N8911" s="34" t="n">
        <v>5584255</v>
      </c>
    </row>
    <row r="8912">
      <c r="A8912" s="35" t="n">
        <v>45534</v>
      </c>
      <c r="B8912" s="9" t="inlineStr">
        <is>
          <t>sh603991</t>
        </is>
      </c>
      <c r="C8912" s="0" t="inlineStr">
        <is>
          <t>至正股份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半年报同比减亏+半导体设备+线缆用高分子材料</t>
        </is>
      </c>
      <c r="G8912" s="10" t="n">
        <v>0.1</v>
      </c>
      <c r="H8912" s="0" t="n">
        <v>39.82</v>
      </c>
      <c r="I8912" s="32" t="inlineStr">
        <is>
          <t>09:49:45</t>
        </is>
      </c>
      <c r="J8912" s="33" t="n">
        <v>68398084</v>
      </c>
      <c r="K8912" s="33" t="n">
        <v>2167000000</v>
      </c>
      <c r="L8912" s="0" t="inlineStr">
        <is>
          <t>半导体</t>
        </is>
      </c>
      <c r="M8912" s="10" t="n">
        <v>0</v>
      </c>
      <c r="N8912" s="34" t="n">
        <v>32580</v>
      </c>
    </row>
    <row r="8913">
      <c r="A8913" s="35" t="n">
        <v>45534</v>
      </c>
      <c r="B8913" s="9" t="inlineStr">
        <is>
          <t>sh600228</t>
        </is>
      </c>
      <c r="C8913" s="0" t="inlineStr">
        <is>
          <t>返利科技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半年报扭亏为盈+拼多多概念+AI电商+数字媒体</t>
        </is>
      </c>
      <c r="G8913" s="10" t="n">
        <v>0.1004</v>
      </c>
      <c r="H8913" s="0" t="n">
        <v>5.04</v>
      </c>
      <c r="I8913" s="32" t="inlineStr">
        <is>
          <t>09:53:00</t>
        </is>
      </c>
      <c r="J8913" s="33" t="n">
        <v>53188452</v>
      </c>
      <c r="K8913" s="33" t="n">
        <v>1248000000</v>
      </c>
      <c r="L8913" s="0" t="inlineStr">
        <is>
          <t>公告</t>
        </is>
      </c>
      <c r="M8913" s="10" t="n">
        <v>0.0044</v>
      </c>
      <c r="N8913" s="34" t="n">
        <v>119600</v>
      </c>
    </row>
    <row r="8914">
      <c r="A8914" s="35" t="n">
        <v>45534</v>
      </c>
      <c r="B8914" s="9" t="inlineStr">
        <is>
          <t>sz002384</t>
        </is>
      </c>
      <c r="C8914" s="0" t="inlineStr">
        <is>
          <t>东山精密</t>
        </is>
      </c>
      <c r="D8914" s="0" t="inlineStr">
        <is>
          <t>首板换</t>
        </is>
      </c>
      <c r="E8914" s="0" t="inlineStr">
        <is>
          <t>1</t>
        </is>
      </c>
      <c r="F8914" s="0" t="inlineStr">
        <is>
          <t>苹果+PCB+电子电路产品+外销</t>
        </is>
      </c>
      <c r="G8914" s="10" t="n">
        <v>0.0999</v>
      </c>
      <c r="H8914" s="0" t="n">
        <v>23.79</v>
      </c>
      <c r="I8914" s="32" t="inlineStr">
        <is>
          <t>09:53:15</t>
        </is>
      </c>
      <c r="J8914" s="33" t="n">
        <v>1203030120</v>
      </c>
      <c r="K8914" s="33" t="n">
        <v>29150000000</v>
      </c>
      <c r="L8914" s="0" t="inlineStr">
        <is>
          <t>消费电子</t>
        </is>
      </c>
      <c r="M8914" s="10" t="n">
        <v>0</v>
      </c>
      <c r="N8914" s="34" t="n">
        <v>2697261</v>
      </c>
    </row>
    <row r="8915">
      <c r="A8915" s="35" t="n">
        <v>45534</v>
      </c>
      <c r="B8915" s="9" t="inlineStr">
        <is>
          <t>sz000062</t>
        </is>
      </c>
      <c r="C8915" s="0" t="inlineStr">
        <is>
          <t>深圳华强</t>
        </is>
      </c>
      <c r="E8915" s="0" t="inlineStr">
        <is>
          <t>1</t>
        </is>
      </c>
      <c r="F8915" s="0" t="inlineStr">
        <is>
          <t>华为海思概念+电子元器件分销+汽车电子</t>
        </is>
      </c>
      <c r="G8915" s="10" t="n">
        <v>0.1002</v>
      </c>
      <c r="H8915" s="0" t="n">
        <v>25.8</v>
      </c>
      <c r="I8915" s="32" t="inlineStr">
        <is>
          <t>09:55:00</t>
        </is>
      </c>
      <c r="J8915" s="33" t="n">
        <v>2444384500</v>
      </c>
      <c r="K8915" s="33" t="n">
        <v>7856000000</v>
      </c>
      <c r="L8915" s="0" t="inlineStr">
        <is>
          <t>华为</t>
        </is>
      </c>
      <c r="M8915" s="10" t="n">
        <v>0.0341</v>
      </c>
      <c r="N8915" s="34" t="n">
        <v>128231575</v>
      </c>
    </row>
    <row r="8916">
      <c r="A8916" s="35" t="n">
        <v>45534</v>
      </c>
      <c r="B8916" s="9" t="inlineStr">
        <is>
          <t>sz002335</t>
        </is>
      </c>
      <c r="C8916" s="0" t="inlineStr">
        <is>
          <t>科华数据</t>
        </is>
      </c>
      <c r="D8916" s="0" t="inlineStr">
        <is>
          <t>首板换</t>
        </is>
      </c>
      <c r="E8916" s="0" t="inlineStr">
        <is>
          <t>1</t>
        </is>
      </c>
      <c r="F8916" s="0" t="inlineStr">
        <is>
          <t>液冷超充+华为+光储+数据中心</t>
        </is>
      </c>
      <c r="G8916" s="10" t="n">
        <v>0.0999</v>
      </c>
      <c r="H8916" s="0" t="n">
        <v>19.05</v>
      </c>
      <c r="I8916" s="32" t="inlineStr">
        <is>
          <t>09:56:30</t>
        </is>
      </c>
      <c r="J8916" s="33" t="n">
        <v>272045660</v>
      </c>
      <c r="K8916" s="33" t="n">
        <v>5500000000</v>
      </c>
      <c r="L8916" s="0" t="inlineStr">
        <is>
          <t>华为</t>
        </is>
      </c>
      <c r="M8916" s="10" t="n">
        <v>0.0381</v>
      </c>
      <c r="N8916" s="34" t="n">
        <v>1425814</v>
      </c>
    </row>
    <row r="8917">
      <c r="A8917" s="35" t="n">
        <v>45534</v>
      </c>
      <c r="B8917" s="9" t="inlineStr">
        <is>
          <t>sz002771</t>
        </is>
      </c>
      <c r="C8917" s="0" t="inlineStr">
        <is>
          <t>真视通</t>
        </is>
      </c>
      <c r="D8917" s="0" t="inlineStr">
        <is>
          <t>首板换</t>
        </is>
      </c>
      <c r="E8917" s="0" t="inlineStr">
        <is>
          <t>1</t>
        </is>
      </c>
      <c r="F8917" s="0" t="inlineStr">
        <is>
          <t>华为昇腾+算力租赁+虚拟现实</t>
        </is>
      </c>
      <c r="G8917" s="10" t="n">
        <v>0.1</v>
      </c>
      <c r="H8917" s="0" t="n">
        <v>17.05</v>
      </c>
      <c r="I8917" s="32" t="inlineStr">
        <is>
          <t>09:59:30</t>
        </is>
      </c>
      <c r="J8917" s="33" t="n">
        <v>383695080</v>
      </c>
      <c r="K8917" s="33" t="n">
        <v>2593000000</v>
      </c>
      <c r="L8917" s="0" t="inlineStr">
        <is>
          <t>华为</t>
        </is>
      </c>
      <c r="M8917" s="10" t="n">
        <v>-0.0097</v>
      </c>
      <c r="N8917" s="34" t="n">
        <v>979330</v>
      </c>
    </row>
    <row r="8918">
      <c r="A8918" s="35" t="n">
        <v>45534</v>
      </c>
      <c r="B8918" s="9" t="inlineStr">
        <is>
          <t>sz300333</t>
        </is>
      </c>
      <c r="C8918" s="0" t="inlineStr">
        <is>
          <t>兆日科技</t>
        </is>
      </c>
      <c r="D8918" s="0" t="inlineStr">
        <is>
          <t>首板换</t>
        </is>
      </c>
      <c r="E8918" s="0" t="inlineStr">
        <is>
          <t>1</t>
        </is>
      </c>
      <c r="F8918" s="0" t="inlineStr">
        <is>
          <t>鸿蒙概念+移动支付+数据安全+半年报同比减亏</t>
        </is>
      </c>
      <c r="G8918" s="10" t="n">
        <v>0.1996</v>
      </c>
      <c r="H8918" s="0" t="n">
        <v>6.25</v>
      </c>
      <c r="I8918" s="32" t="inlineStr">
        <is>
          <t>10:01:30</t>
        </is>
      </c>
      <c r="J8918" s="33" t="n">
        <v>330700840</v>
      </c>
      <c r="K8918" s="33" t="n">
        <v>1792000000</v>
      </c>
      <c r="L8918" s="0" t="inlineStr">
        <is>
          <t>华为</t>
        </is>
      </c>
      <c r="M8918" s="10" t="n">
        <v>0.0345</v>
      </c>
      <c r="N8918" s="34" t="n">
        <v>3444210</v>
      </c>
    </row>
    <row r="8919">
      <c r="A8919" s="35" t="n">
        <v>45534</v>
      </c>
      <c r="B8919" s="9" t="inlineStr">
        <is>
          <t>sh600665</t>
        </is>
      </c>
      <c r="C8919" s="0" t="inlineStr">
        <is>
          <t>天地源</t>
        </is>
      </c>
      <c r="D8919" s="0" t="inlineStr">
        <is>
          <t>首板换</t>
        </is>
      </c>
      <c r="E8919" s="0" t="inlineStr">
        <is>
          <t>1</t>
        </is>
      </c>
      <c r="F8919" s="0" t="inlineStr">
        <is>
          <t>房地产开发+水利+西安国资</t>
        </is>
      </c>
      <c r="G8919" s="10" t="n">
        <v>0.09810000000000001</v>
      </c>
      <c r="H8919" s="0" t="n">
        <v>2.35</v>
      </c>
      <c r="I8919" s="32" t="inlineStr">
        <is>
          <t>10:01:45</t>
        </is>
      </c>
      <c r="J8919" s="33" t="n">
        <v>91687375</v>
      </c>
      <c r="K8919" s="33" t="n">
        <v>863000000</v>
      </c>
      <c r="L8919" s="0" t="inlineStr">
        <is>
          <t>公告</t>
        </is>
      </c>
      <c r="M8919" s="10" t="n">
        <v>0.0421</v>
      </c>
      <c r="N8919" s="34" t="n">
        <v>1245009</v>
      </c>
    </row>
    <row r="8920">
      <c r="A8920" s="35" t="n">
        <v>45534</v>
      </c>
      <c r="B8920" s="9" t="inlineStr">
        <is>
          <t>sh603256</t>
        </is>
      </c>
      <c r="C8920" s="0" t="inlineStr">
        <is>
          <t>宏和科技</t>
        </is>
      </c>
      <c r="D8920" s="0" t="inlineStr">
        <is>
          <t>首板换</t>
        </is>
      </c>
      <c r="E8920" s="0" t="inlineStr">
        <is>
          <t>1</t>
        </is>
      </c>
      <c r="F8920" s="0" t="inlineStr">
        <is>
          <t>消费电子+苹果+覆铜板上游+玻璃纤维布+供应斗山电子</t>
        </is>
      </c>
      <c r="G8920" s="10" t="n">
        <v>0.0994</v>
      </c>
      <c r="H8920" s="0" t="n">
        <v>7.19</v>
      </c>
      <c r="I8920" s="32" t="inlineStr">
        <is>
          <t>10:15:45</t>
        </is>
      </c>
      <c r="J8920" s="33" t="n">
        <v>133669509</v>
      </c>
      <c r="K8920" s="33" t="n">
        <v>1207000000</v>
      </c>
      <c r="L8920" s="0" t="inlineStr">
        <is>
          <t>公告</t>
        </is>
      </c>
      <c r="M8920" s="10" t="n">
        <v>0.0092</v>
      </c>
      <c r="N8920" s="34" t="n">
        <v>720060</v>
      </c>
    </row>
    <row r="8921">
      <c r="A8921" s="35" t="n">
        <v>45534</v>
      </c>
      <c r="B8921" s="9" t="inlineStr">
        <is>
          <t>sh601881</t>
        </is>
      </c>
      <c r="C8921" s="0" t="inlineStr">
        <is>
          <t>中国银河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证券+重组传闻</t>
        </is>
      </c>
      <c r="G8921" s="10" t="n">
        <v>0.0998</v>
      </c>
      <c r="H8921" s="0" t="n">
        <v>11.13</v>
      </c>
      <c r="I8921" s="32" t="inlineStr">
        <is>
          <t>10:20:30</t>
        </is>
      </c>
      <c r="J8921" s="33" t="n">
        <v>1590203400</v>
      </c>
      <c r="K8921" s="33" t="n">
        <v>23182000000</v>
      </c>
      <c r="L8921" s="0" t="inlineStr">
        <is>
          <t>公告</t>
        </is>
      </c>
      <c r="M8921" s="10" t="n">
        <v>0.0198</v>
      </c>
      <c r="N8921" s="34" t="n">
        <v>9413904</v>
      </c>
    </row>
    <row r="8922">
      <c r="A8922" s="35" t="n">
        <v>45534</v>
      </c>
      <c r="B8922" s="9" t="inlineStr">
        <is>
          <t>bj837212</t>
        </is>
      </c>
      <c r="C8922" s="0" t="inlineStr">
        <is>
          <t>智新电子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消费电子+车路协同+连接器</t>
        </is>
      </c>
      <c r="G8922" s="10" t="n">
        <v>0.3</v>
      </c>
      <c r="H8922" s="0" t="n">
        <v>8.84</v>
      </c>
      <c r="I8922" s="32" t="inlineStr">
        <is>
          <t>10:22:00</t>
        </is>
      </c>
      <c r="J8922" s="33" t="n">
        <v>77175289</v>
      </c>
      <c r="K8922" s="33" t="n">
        <v>268000000</v>
      </c>
      <c r="L8922" s="0" t="inlineStr">
        <is>
          <t>消费电子</t>
        </is>
      </c>
      <c r="M8922" s="10" t="n">
        <v>0.1206</v>
      </c>
      <c r="N8922" s="34" t="n">
        <v>1237930</v>
      </c>
    </row>
    <row r="8923">
      <c r="A8923" s="35" t="n">
        <v>45534</v>
      </c>
      <c r="B8923" s="9" t="inlineStr">
        <is>
          <t>sh600696</t>
        </is>
      </c>
      <c r="C8923" s="0" t="inlineStr">
        <is>
          <t>岩石股份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白酒+电商</t>
        </is>
      </c>
      <c r="G8923" s="10" t="n">
        <v>0.1006</v>
      </c>
      <c r="H8923" s="0" t="n">
        <v>7.88</v>
      </c>
      <c r="I8923" s="32" t="inlineStr">
        <is>
          <t>10:24:45</t>
        </is>
      </c>
      <c r="J8923" s="33" t="n">
        <v>105777289</v>
      </c>
      <c r="K8923" s="33" t="n">
        <v>870000000</v>
      </c>
      <c r="L8923" s="0" t="inlineStr">
        <is>
          <t>大消费</t>
        </is>
      </c>
      <c r="M8923" s="10" t="n">
        <v>0</v>
      </c>
      <c r="N8923" s="34" t="n">
        <v>1048224</v>
      </c>
    </row>
    <row r="8924">
      <c r="A8924" s="35" t="n">
        <v>45534</v>
      </c>
      <c r="B8924" s="9" t="inlineStr">
        <is>
          <t>sz002222</t>
        </is>
      </c>
      <c r="C8924" s="0" t="inlineStr">
        <is>
          <t>福晶科技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晶体元器件+曾供货ASML+华为+中科院</t>
        </is>
      </c>
      <c r="G8924" s="10" t="n">
        <v>0.1001</v>
      </c>
      <c r="H8924" s="0" t="n">
        <v>22.41</v>
      </c>
      <c r="I8924" s="32" t="inlineStr">
        <is>
          <t>10:31:00</t>
        </is>
      </c>
      <c r="J8924" s="33" t="n">
        <v>499629410</v>
      </c>
      <c r="K8924" s="33" t="n">
        <v>8307000000</v>
      </c>
      <c r="L8924" s="0" t="inlineStr">
        <is>
          <t>半导体</t>
        </is>
      </c>
      <c r="M8924" s="10" t="n">
        <v>-0.0015</v>
      </c>
      <c r="N8924" s="34" t="n">
        <v>1031238</v>
      </c>
    </row>
    <row r="8925">
      <c r="A8925" s="35" t="n">
        <v>45534</v>
      </c>
      <c r="B8925" s="9" t="inlineStr">
        <is>
          <t>sz300131</t>
        </is>
      </c>
      <c r="C8925" s="0" t="inlineStr">
        <is>
          <t>英唐智控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半年报增长+回购+电子元器件分销+AI眼镜+华为</t>
        </is>
      </c>
      <c r="G8925" s="10" t="n">
        <v>0.2008</v>
      </c>
      <c r="H8925" s="0" t="n">
        <v>5.74</v>
      </c>
      <c r="I8925" s="32" t="inlineStr">
        <is>
          <t>10:34:30</t>
        </is>
      </c>
      <c r="J8925" s="33" t="n">
        <v>1016451040</v>
      </c>
      <c r="K8925" s="33" t="n">
        <v>5820000000</v>
      </c>
      <c r="L8925" s="0" t="inlineStr">
        <is>
          <t>华为</t>
        </is>
      </c>
      <c r="M8925" s="10" t="n">
        <v>0.0251</v>
      </c>
      <c r="N8925" s="34" t="n">
        <v>6761510</v>
      </c>
    </row>
    <row r="8926">
      <c r="A8926" s="35" t="n">
        <v>45534</v>
      </c>
      <c r="B8926" s="9" t="inlineStr">
        <is>
          <t>sh603324</t>
        </is>
      </c>
      <c r="C8926" s="0" t="inlineStr">
        <is>
          <t>盛剑科技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华为海思概念+半导体工艺废气治理+光刻胶</t>
        </is>
      </c>
      <c r="G8926" s="10" t="n">
        <v>0.1</v>
      </c>
      <c r="H8926" s="0" t="n">
        <v>24.75</v>
      </c>
      <c r="I8926" s="32" t="inlineStr">
        <is>
          <t>10:37:30</t>
        </is>
      </c>
      <c r="J8926" s="33" t="n">
        <v>177599340</v>
      </c>
      <c r="K8926" s="33" t="n">
        <v>1314000000</v>
      </c>
      <c r="L8926" s="0" t="inlineStr">
        <is>
          <t>半导体</t>
        </is>
      </c>
      <c r="M8926" s="10" t="n">
        <v>0.008399999999999999</v>
      </c>
      <c r="N8926" s="34" t="n">
        <v>571788</v>
      </c>
    </row>
    <row r="8927">
      <c r="A8927" s="35" t="n">
        <v>45534</v>
      </c>
      <c r="B8927" s="9" t="inlineStr">
        <is>
          <t>sz002421</t>
        </is>
      </c>
      <c r="C8927" s="0" t="inlineStr">
        <is>
          <t>达实智能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物联网+华为鲲鹏+鸿蒙概念+近期签署项目合同</t>
        </is>
      </c>
      <c r="G8927" s="10" t="n">
        <v>0.09909999999999999</v>
      </c>
      <c r="H8927" s="0" t="n">
        <v>2.44</v>
      </c>
      <c r="I8927" s="32" t="inlineStr">
        <is>
          <t>10:39:30</t>
        </is>
      </c>
      <c r="J8927" s="33" t="n">
        <v>181882140</v>
      </c>
      <c r="K8927" s="33" t="n">
        <v>4161000000</v>
      </c>
      <c r="L8927" s="0" t="inlineStr">
        <is>
          <t>华为</t>
        </is>
      </c>
      <c r="M8927" s="10" t="n">
        <v>0.0045</v>
      </c>
      <c r="N8927" s="34" t="n">
        <v>127110</v>
      </c>
    </row>
    <row r="8928">
      <c r="A8928" s="35" t="n">
        <v>45534</v>
      </c>
      <c r="B8928" s="9" t="inlineStr">
        <is>
          <t>sh603596</t>
        </is>
      </c>
      <c r="C8928" s="0" t="inlineStr">
        <is>
          <t>伯特利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半年报增长+汽车零部件+智能驾驶+华为汽车</t>
        </is>
      </c>
      <c r="G8928" s="10" t="n">
        <v>0.0999</v>
      </c>
      <c r="H8928" s="0" t="n">
        <v>37.2</v>
      </c>
      <c r="I8928" s="32" t="inlineStr">
        <is>
          <t>10:42:15</t>
        </is>
      </c>
      <c r="J8928" s="33" t="n">
        <v>278770630</v>
      </c>
      <c r="K8928" s="33" t="n">
        <v>14025000000</v>
      </c>
      <c r="L8928" s="0" t="inlineStr">
        <is>
          <t>公告</t>
        </is>
      </c>
      <c r="M8928" s="10" t="n">
        <v>0.005</v>
      </c>
      <c r="N8928" s="34" t="n">
        <v>2212749</v>
      </c>
    </row>
    <row r="8929">
      <c r="A8929" s="35" t="n">
        <v>45534</v>
      </c>
      <c r="B8929" s="9" t="inlineStr">
        <is>
          <t>sh605168</t>
        </is>
      </c>
      <c r="C8929" s="0" t="inlineStr">
        <is>
          <t>三人行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多模态AI+广告营销+数据要素+华为</t>
        </is>
      </c>
      <c r="G8929" s="10" t="n">
        <v>0.0998</v>
      </c>
      <c r="H8929" s="0" t="n">
        <v>25.12</v>
      </c>
      <c r="I8929" s="32" t="inlineStr">
        <is>
          <t>10:49:16</t>
        </is>
      </c>
      <c r="J8929" s="33" t="n">
        <v>137071770</v>
      </c>
      <c r="K8929" s="33" t="n">
        <v>2365000000</v>
      </c>
      <c r="L8929" s="0" t="inlineStr">
        <is>
          <t>华为</t>
        </is>
      </c>
      <c r="M8929" s="10" t="n">
        <v>0.007</v>
      </c>
      <c r="N8929" s="34" t="n">
        <v>1071800</v>
      </c>
    </row>
    <row r="8930">
      <c r="A8930" s="35" t="n">
        <v>45534</v>
      </c>
      <c r="B8930" s="9" t="inlineStr">
        <is>
          <t>sh688733</t>
        </is>
      </c>
      <c r="C8930" s="0" t="inlineStr">
        <is>
          <t>壹石通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二季度扭亏+锂电池+先进封装+华为</t>
        </is>
      </c>
      <c r="G8930" s="10" t="n">
        <v>0.2003</v>
      </c>
      <c r="H8930" s="0" t="n">
        <v>15.16</v>
      </c>
      <c r="I8930" s="32" t="inlineStr">
        <is>
          <t>10:52:16</t>
        </is>
      </c>
      <c r="J8930" s="33" t="n">
        <v>94290992</v>
      </c>
      <c r="K8930" s="33" t="n">
        <v>2186000000</v>
      </c>
      <c r="L8930" s="0" t="inlineStr">
        <is>
          <t>公告</t>
        </is>
      </c>
      <c r="M8930" s="10" t="n">
        <v>0.0515</v>
      </c>
      <c r="N8930" s="34" t="n">
        <v>2527277</v>
      </c>
    </row>
    <row r="8931">
      <c r="A8931" s="35" t="n">
        <v>45534</v>
      </c>
      <c r="B8931" s="9" t="inlineStr">
        <is>
          <t>sz301129</t>
        </is>
      </c>
      <c r="C8931" s="0" t="inlineStr">
        <is>
          <t>瑞纳智能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智慧供热+第三代半导体</t>
        </is>
      </c>
      <c r="G8931" s="10" t="n">
        <v>0.1999</v>
      </c>
      <c r="H8931" s="0" t="n">
        <v>20.23</v>
      </c>
      <c r="I8931" s="32" t="inlineStr">
        <is>
          <t>10:52:31</t>
        </is>
      </c>
      <c r="J8931" s="33" t="n">
        <v>78497987</v>
      </c>
      <c r="K8931" s="33" t="n">
        <v>726000000</v>
      </c>
      <c r="L8931" s="0" t="inlineStr">
        <is>
          <t>半导体</t>
        </is>
      </c>
      <c r="M8931" s="10" t="n">
        <v>0</v>
      </c>
      <c r="N8931" s="34" t="n">
        <v>40464</v>
      </c>
    </row>
    <row r="8932">
      <c r="A8932" s="35" t="n">
        <v>45534</v>
      </c>
      <c r="B8932" s="9" t="inlineStr">
        <is>
          <t>sz003007</t>
        </is>
      </c>
      <c r="C8932" s="0" t="inlineStr">
        <is>
          <t>直真科技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华为+算力调度+数据要素+运营支撑系统</t>
        </is>
      </c>
      <c r="G8932" s="10" t="n">
        <v>0.1001</v>
      </c>
      <c r="H8932" s="0" t="n">
        <v>24.18</v>
      </c>
      <c r="I8932" s="32" t="inlineStr">
        <is>
          <t>11:04:31</t>
        </is>
      </c>
      <c r="J8932" s="33" t="n">
        <v>78719782</v>
      </c>
      <c r="K8932" s="33" t="n">
        <v>949000000</v>
      </c>
      <c r="L8932" s="0" t="inlineStr">
        <is>
          <t>华为</t>
        </is>
      </c>
      <c r="M8932" s="10" t="n">
        <v>0.0032</v>
      </c>
      <c r="N8932" s="34" t="n">
        <v>94815</v>
      </c>
    </row>
    <row r="8933">
      <c r="A8933" s="35" t="n">
        <v>45534</v>
      </c>
      <c r="B8933" s="9" t="inlineStr">
        <is>
          <t>sz301036</t>
        </is>
      </c>
      <c r="C8933" s="0" t="inlineStr">
        <is>
          <t>双乐股份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无机颜料+光刻胶+钛白粉+半年报增长</t>
        </is>
      </c>
      <c r="G8933" s="10" t="n">
        <v>0.2001</v>
      </c>
      <c r="H8933" s="0" t="n">
        <v>32.03</v>
      </c>
      <c r="I8933" s="32" t="inlineStr">
        <is>
          <t>11:08:16</t>
        </is>
      </c>
      <c r="J8933" s="33" t="n">
        <v>430409450</v>
      </c>
      <c r="K8933" s="33" t="n">
        <v>1439000000</v>
      </c>
      <c r="L8933" s="0" t="inlineStr">
        <is>
          <t>半导体</t>
        </is>
      </c>
      <c r="M8933" s="10" t="n">
        <v>0.0135</v>
      </c>
      <c r="N8933" s="34" t="n">
        <v>1103640</v>
      </c>
    </row>
    <row r="8934">
      <c r="A8934" s="35" t="n">
        <v>45534</v>
      </c>
      <c r="B8934" s="9" t="inlineStr">
        <is>
          <t>sz002194</t>
        </is>
      </c>
      <c r="C8934" s="0" t="inlineStr">
        <is>
          <t>武汉凡谷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5G-A+华为+射频器件</t>
        </is>
      </c>
      <c r="G8934" s="10" t="n">
        <v>0.1001</v>
      </c>
      <c r="H8934" s="0" t="n">
        <v>8.789999999999999</v>
      </c>
      <c r="I8934" s="32" t="inlineStr">
        <is>
          <t>11:25:16</t>
        </is>
      </c>
      <c r="J8934" s="33" t="n">
        <v>527234500</v>
      </c>
      <c r="K8934" s="33" t="n">
        <v>3412000000</v>
      </c>
      <c r="L8934" s="0" t="inlineStr">
        <is>
          <t>华为</t>
        </is>
      </c>
      <c r="M8934" s="10" t="n">
        <v>0.0025</v>
      </c>
      <c r="N8934" s="34" t="n">
        <v>295569</v>
      </c>
    </row>
    <row r="8935">
      <c r="A8935" s="35" t="n">
        <v>45534</v>
      </c>
      <c r="B8935" s="9" t="inlineStr">
        <is>
          <t>sh600383</t>
        </is>
      </c>
      <c r="C8935" s="0" t="inlineStr">
        <is>
          <t>金地集团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房地产开发+物业管理</t>
        </is>
      </c>
      <c r="G8935" s="10" t="n">
        <v>0.1</v>
      </c>
      <c r="H8935" s="0" t="n">
        <v>3.52</v>
      </c>
      <c r="I8935" s="32" t="inlineStr">
        <is>
          <t>13:00:16</t>
        </is>
      </c>
      <c r="J8935" s="33" t="n">
        <v>756035790</v>
      </c>
      <c r="K8935" s="33" t="n">
        <v>14653000000</v>
      </c>
      <c r="L8935" s="0" t="inlineStr">
        <is>
          <t>房地产</t>
        </is>
      </c>
      <c r="M8935" s="10" t="n">
        <v>-0.0063</v>
      </c>
      <c r="N8935" s="34" t="n">
        <v>2589156</v>
      </c>
    </row>
    <row r="8936">
      <c r="A8936" s="35" t="n">
        <v>45534</v>
      </c>
      <c r="B8936" s="9" t="inlineStr">
        <is>
          <t>sz000679</t>
        </is>
      </c>
      <c r="C8936" s="0" t="inlineStr">
        <is>
          <t>大连友谊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零售+房地产+低价微盘股</t>
        </is>
      </c>
      <c r="G8936" s="10" t="n">
        <v>0.1007</v>
      </c>
      <c r="H8936" s="0" t="n">
        <v>3.06</v>
      </c>
      <c r="I8936" s="32" t="inlineStr">
        <is>
          <t>13:00:16</t>
        </is>
      </c>
      <c r="J8936" s="33" t="n">
        <v>44562930</v>
      </c>
      <c r="K8936" s="33" t="n">
        <v>785000000</v>
      </c>
      <c r="L8936" s="0" t="inlineStr">
        <is>
          <t>大消费</t>
        </is>
      </c>
      <c r="M8936" s="10" t="n">
        <v>-0.0108</v>
      </c>
      <c r="N8936" s="34" t="n">
        <v>220000</v>
      </c>
    </row>
    <row r="8937">
      <c r="A8937" s="35" t="n">
        <v>45534</v>
      </c>
      <c r="B8937" s="9" t="inlineStr">
        <is>
          <t>sz300295</t>
        </is>
      </c>
      <c r="C8937" s="0" t="inlineStr">
        <is>
          <t>三六五网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房地产网络营销+互联网金融+数据要素</t>
        </is>
      </c>
      <c r="G8937" s="10" t="n">
        <v>0.1998</v>
      </c>
      <c r="H8937" s="0" t="n">
        <v>10.93</v>
      </c>
      <c r="I8937" s="32" t="inlineStr">
        <is>
          <t>13:02:46</t>
        </is>
      </c>
      <c r="J8937" s="33" t="n">
        <v>356720420</v>
      </c>
      <c r="K8937" s="33" t="n">
        <v>1712000000</v>
      </c>
      <c r="L8937" s="0" t="inlineStr">
        <is>
          <t>房地产</t>
        </is>
      </c>
      <c r="M8937" s="10" t="n">
        <v>-0.0055</v>
      </c>
      <c r="N8937" s="34" t="n">
        <v>332502</v>
      </c>
    </row>
    <row r="8938">
      <c r="A8938" s="35" t="n">
        <v>45534</v>
      </c>
      <c r="B8938" s="9" t="inlineStr">
        <is>
          <t>sz002713</t>
        </is>
      </c>
      <c r="C8938" s="0" t="inlineStr">
        <is>
          <t>东易日盛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低价微盘股+家装设计+AIGC+元宇宙</t>
        </is>
      </c>
      <c r="G8938" s="10" t="n">
        <v>0.1004</v>
      </c>
      <c r="H8938" s="0" t="n">
        <v>2.52</v>
      </c>
      <c r="I8938" s="32" t="inlineStr">
        <is>
          <t>13:17:22</t>
        </is>
      </c>
      <c r="J8938" s="33" t="n">
        <v>73010155</v>
      </c>
      <c r="K8938" s="33" t="n">
        <v>471000000</v>
      </c>
      <c r="L8938" s="0" t="inlineStr">
        <is>
          <t>房地产</t>
        </is>
      </c>
      <c r="M8938" s="10" t="n">
        <v>0</v>
      </c>
      <c r="N8938" s="34" t="n">
        <v>172208</v>
      </c>
    </row>
    <row r="8939">
      <c r="A8939" s="35" t="n">
        <v>45534</v>
      </c>
      <c r="B8939" s="9" t="inlineStr">
        <is>
          <t>sh603883</t>
        </is>
      </c>
      <c r="C8939" s="0" t="inlineStr">
        <is>
          <t>老百姓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中报落地+分红+超跌反弹+医药商业</t>
        </is>
      </c>
      <c r="G8939" s="10" t="n">
        <v>0.1002</v>
      </c>
      <c r="H8939" s="0" t="n">
        <v>13.5</v>
      </c>
      <c r="I8939" s="32" t="inlineStr">
        <is>
          <t>13:24:11</t>
        </is>
      </c>
      <c r="J8939" s="33" t="n">
        <v>534857980</v>
      </c>
      <c r="K8939" s="33" t="n">
        <v>5283000000</v>
      </c>
      <c r="L8939" s="0" t="inlineStr">
        <is>
          <t>大消费</t>
        </is>
      </c>
      <c r="M8939" s="10" t="n">
        <v>-0.0008</v>
      </c>
      <c r="N8939" s="34" t="n">
        <v>2009414</v>
      </c>
    </row>
    <row r="8940">
      <c r="A8940" s="35" t="n">
        <v>45534</v>
      </c>
      <c r="B8940" s="9" t="inlineStr">
        <is>
          <t>sh600280</t>
        </is>
      </c>
      <c r="C8940" s="0" t="inlineStr">
        <is>
          <t>中央商场</t>
        </is>
      </c>
      <c r="D8940" s="0" t="inlineStr">
        <is>
          <t>首板换</t>
        </is>
      </c>
      <c r="E8940" s="0" t="inlineStr">
        <is>
          <t>1</t>
        </is>
      </c>
      <c r="F8940" s="0" t="inlineStr">
        <is>
          <t>半年报增长+零售+预制菜+房地产</t>
        </is>
      </c>
      <c r="G8940" s="10" t="n">
        <v>0.0984</v>
      </c>
      <c r="H8940" s="0" t="n">
        <v>2.68</v>
      </c>
      <c r="I8940" s="32" t="inlineStr">
        <is>
          <t>13:28:56</t>
        </is>
      </c>
      <c r="J8940" s="33" t="n">
        <v>290421890</v>
      </c>
      <c r="K8940" s="33" t="n">
        <v>1300000000</v>
      </c>
      <c r="L8940" s="0" t="inlineStr">
        <is>
          <t>房地产</t>
        </is>
      </c>
      <c r="M8940" s="10" t="n">
        <v>0</v>
      </c>
      <c r="N8940" s="34" t="n">
        <v>781288</v>
      </c>
    </row>
    <row r="8941">
      <c r="A8941" s="35" t="n">
        <v>45534</v>
      </c>
      <c r="B8941" s="9" t="inlineStr">
        <is>
          <t>sh603737</t>
        </is>
      </c>
      <c r="C8941" s="0" t="inlineStr">
        <is>
          <t>三棵树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建筑涂料+新零售</t>
        </is>
      </c>
      <c r="G8941" s="10" t="n">
        <v>0.1002</v>
      </c>
      <c r="H8941" s="0" t="n">
        <v>29.65</v>
      </c>
      <c r="I8941" s="32" t="inlineStr">
        <is>
          <t>13:33:13</t>
        </is>
      </c>
      <c r="J8941" s="33" t="n">
        <v>221844890</v>
      </c>
      <c r="K8941" s="33" t="n">
        <v>5154000000</v>
      </c>
      <c r="L8941" s="0" t="inlineStr">
        <is>
          <t>房地产</t>
        </is>
      </c>
      <c r="M8941" s="10" t="n">
        <v>0</v>
      </c>
      <c r="N8941" s="34" t="n">
        <v>194040</v>
      </c>
    </row>
    <row r="8942">
      <c r="A8942" s="35" t="n">
        <v>45534</v>
      </c>
      <c r="B8942" s="9" t="inlineStr">
        <is>
          <t>sz002410</t>
        </is>
      </c>
      <c r="C8942" s="0" t="inlineStr">
        <is>
          <t>广联达</t>
        </is>
      </c>
      <c r="D8942" s="0" t="inlineStr">
        <is>
          <t>首板换</t>
        </is>
      </c>
      <c r="E8942" s="0" t="inlineStr">
        <is>
          <t>1</t>
        </is>
      </c>
      <c r="F8942" s="0" t="inlineStr">
        <is>
          <t>AI建筑+多模态AI</t>
        </is>
      </c>
      <c r="G8942" s="10" t="n">
        <v>0.0998</v>
      </c>
      <c r="H8942" s="0" t="n">
        <v>10.36</v>
      </c>
      <c r="I8942" s="32" t="inlineStr">
        <is>
          <t>13:40:29</t>
        </is>
      </c>
      <c r="J8942" s="33" t="n">
        <v>482003960</v>
      </c>
      <c r="K8942" s="33" t="n">
        <v>13699000000</v>
      </c>
      <c r="L8942" s="0" t="inlineStr">
        <is>
          <t>房地产</t>
        </is>
      </c>
      <c r="M8942" s="10" t="n">
        <v>-0.0032</v>
      </c>
      <c r="N8942" s="34" t="n">
        <v>509877</v>
      </c>
    </row>
    <row r="8943">
      <c r="A8943" s="35" t="n">
        <v>45534</v>
      </c>
      <c r="B8943" s="9" t="inlineStr">
        <is>
          <t>sz002425</t>
        </is>
      </c>
      <c r="C8943" s="0" t="inlineStr">
        <is>
          <t>凯撒文化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游戏+IP版权运营</t>
        </is>
      </c>
      <c r="G8943" s="10" t="n">
        <v>0.1004</v>
      </c>
      <c r="H8943" s="0" t="n">
        <v>2.85</v>
      </c>
      <c r="I8943" s="32" t="inlineStr">
        <is>
          <t>14:05:32</t>
        </is>
      </c>
      <c r="J8943" s="33" t="n">
        <v>210314770</v>
      </c>
      <c r="K8943" s="33" t="n">
        <v>2112000000</v>
      </c>
      <c r="L8943" s="0" t="inlineStr">
        <is>
          <t>游戏</t>
        </is>
      </c>
      <c r="M8943" s="10" t="n">
        <v>-0.0039</v>
      </c>
      <c r="N8943" s="34" t="n">
        <v>314760</v>
      </c>
    </row>
    <row r="8944">
      <c r="A8944" s="35" t="n">
        <v>45534</v>
      </c>
      <c r="B8944" s="9" t="inlineStr">
        <is>
          <t>sh603383</t>
        </is>
      </c>
      <c r="C8944" s="0" t="inlineStr">
        <is>
          <t>顶点软件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金融科技+信创</t>
        </is>
      </c>
      <c r="G8944" s="10" t="n">
        <v>0.0999</v>
      </c>
      <c r="H8944" s="0" t="n">
        <v>26.76</v>
      </c>
      <c r="I8944" s="32" t="inlineStr">
        <is>
          <t>14:18:21</t>
        </is>
      </c>
      <c r="J8944" s="33" t="n">
        <v>237169920</v>
      </c>
      <c r="K8944" s="33" t="n">
        <v>3146000000</v>
      </c>
      <c r="L8944" s="0" t="inlineStr">
        <is>
          <t>金融</t>
        </is>
      </c>
      <c r="M8944" s="10" t="n">
        <v>-0.0053</v>
      </c>
      <c r="N8944" s="34" t="n">
        <v>166980</v>
      </c>
    </row>
    <row r="8945">
      <c r="A8945" s="35" t="n">
        <v>45534</v>
      </c>
      <c r="B8945" s="9" t="inlineStr">
        <is>
          <t>sz301419</t>
        </is>
      </c>
      <c r="C8945" s="0" t="inlineStr">
        <is>
          <t>阿莱德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散热+通信设备</t>
        </is>
      </c>
      <c r="G8945" s="10" t="n">
        <v>0.1998</v>
      </c>
      <c r="H8945" s="0" t="n">
        <v>25.94</v>
      </c>
      <c r="I8945" s="32" t="inlineStr">
        <is>
          <t>14:38:12</t>
        </is>
      </c>
      <c r="J8945" s="33" t="n">
        <v>158347390</v>
      </c>
      <c r="K8945" s="33" t="n">
        <v>878000000</v>
      </c>
      <c r="L8945" s="0" t="inlineStr">
        <is>
          <t>华为</t>
        </is>
      </c>
      <c r="M8945" s="10" t="n">
        <v>-0.006</v>
      </c>
      <c r="N8945" s="34" t="n">
        <v>4298</v>
      </c>
    </row>
    <row r="8946">
      <c r="A8946" s="35" t="n">
        <v>45534</v>
      </c>
      <c r="B8946" s="9" t="inlineStr">
        <is>
          <t>sh605099</t>
        </is>
      </c>
      <c r="C8946" s="0" t="inlineStr">
        <is>
          <t>共创草坪</t>
        </is>
      </c>
      <c r="D8946" s="0" t="inlineStr">
        <is>
          <t>首板换</t>
        </is>
      </c>
      <c r="E8946" s="0" t="inlineStr">
        <is>
          <t>1</t>
        </is>
      </c>
      <c r="F8946" s="0" t="inlineStr">
        <is>
          <t>半年报增长+人造草坪</t>
        </is>
      </c>
      <c r="G8946" s="10" t="n">
        <v>0.0998</v>
      </c>
      <c r="H8946" s="0" t="n">
        <v>19.18</v>
      </c>
      <c r="I8946" s="32" t="inlineStr">
        <is>
          <t>14:39:27</t>
        </is>
      </c>
      <c r="J8946" s="33" t="n">
        <v>76356713</v>
      </c>
      <c r="K8946" s="33" t="n">
        <v>922000000</v>
      </c>
      <c r="L8946" s="0" t="inlineStr">
        <is>
          <t>公告</t>
        </is>
      </c>
      <c r="M8946" s="10" t="n">
        <v>0.0436</v>
      </c>
      <c r="N8946" s="34" t="n">
        <v>1690780</v>
      </c>
    </row>
    <row r="8947">
      <c r="A8947" s="35" t="n">
        <v>45534</v>
      </c>
      <c r="B8947" s="9" t="inlineStr">
        <is>
          <t>sz002861</t>
        </is>
      </c>
      <c r="C8947" s="0" t="inlineStr">
        <is>
          <t>瀛通通讯</t>
        </is>
      </c>
      <c r="D8947" s="0" t="inlineStr">
        <is>
          <t>3天2板换</t>
        </is>
      </c>
      <c r="E8947" s="0" t="inlineStr">
        <is>
          <t>1</t>
        </is>
      </c>
      <c r="F8947" s="0" t="inlineStr">
        <is>
          <t>苹果+AI眼镜+电声产品+外销</t>
        </is>
      </c>
      <c r="G8947" s="10" t="n">
        <v>0.1</v>
      </c>
      <c r="H8947" s="0" t="n">
        <v>12.1</v>
      </c>
      <c r="I8947" s="32" t="inlineStr">
        <is>
          <t>14:41:12</t>
        </is>
      </c>
      <c r="J8947" s="33" t="n">
        <v>423813350</v>
      </c>
      <c r="K8947" s="33" t="n">
        <v>924000000</v>
      </c>
      <c r="L8947" s="0" t="inlineStr">
        <is>
          <t>消费电子</t>
        </is>
      </c>
      <c r="M8947" s="10" t="n">
        <v>-0.0127</v>
      </c>
      <c r="N8947" s="34" t="n">
        <v>10513892</v>
      </c>
    </row>
    <row r="8948">
      <c r="A8948" s="35" t="n">
        <v>45534</v>
      </c>
      <c r="B8948" s="9" t="inlineStr">
        <is>
          <t>sz300043</t>
        </is>
      </c>
      <c r="C8948" s="0" t="inlineStr">
        <is>
          <t>星辉娱乐</t>
        </is>
      </c>
      <c r="D8948" s="0" t="inlineStr">
        <is>
          <t>首板换</t>
        </is>
      </c>
      <c r="E8948" s="0" t="inlineStr">
        <is>
          <t>1</t>
        </is>
      </c>
      <c r="F8948" s="0" t="inlineStr">
        <is>
          <t>乙游+鸿蒙概念+足球俱乐部+玩具</t>
        </is>
      </c>
      <c r="G8948" s="10" t="n">
        <v>0.2018</v>
      </c>
      <c r="H8948" s="0" t="n">
        <v>2.74</v>
      </c>
      <c r="I8948" s="32" t="inlineStr">
        <is>
          <t>14:53:57</t>
        </is>
      </c>
      <c r="J8948" s="33" t="n">
        <v>515126710</v>
      </c>
      <c r="K8948" s="33" t="n">
        <v>2227000000</v>
      </c>
      <c r="L8948" s="0" t="inlineStr">
        <is>
          <t>游戏</t>
        </is>
      </c>
      <c r="M8948" s="10" t="n">
        <v>-0.0132</v>
      </c>
      <c r="N8948" s="34" t="n">
        <v>720225</v>
      </c>
    </row>
    <row r="8949">
      <c r="A8949" s="35" t="n">
        <v>45534</v>
      </c>
      <c r="B8949" s="9" t="inlineStr">
        <is>
          <t>sh603700</t>
        </is>
      </c>
      <c r="C8949" s="0" t="inlineStr">
        <is>
          <t>宁水集团</t>
        </is>
      </c>
      <c r="D8949" s="0" t="inlineStr">
        <is>
          <t>4天2板换</t>
        </is>
      </c>
      <c r="E8949" s="0" t="inlineStr">
        <is>
          <t>1</t>
        </is>
      </c>
      <c r="F8949" s="0" t="inlineStr">
        <is>
          <t>智慧水务+智慧计量+华为</t>
        </is>
      </c>
      <c r="G8949" s="10" t="n">
        <v>0.1005</v>
      </c>
      <c r="H8949" s="0" t="n">
        <v>10.84</v>
      </c>
      <c r="I8949" s="32" t="inlineStr">
        <is>
          <t>14:54:57</t>
        </is>
      </c>
      <c r="J8949" s="33" t="n">
        <v>169325370</v>
      </c>
      <c r="K8949" s="33" t="n">
        <v>1291000000</v>
      </c>
      <c r="L8949" s="0" t="inlineStr">
        <is>
          <t>华为</t>
        </is>
      </c>
      <c r="M8949" s="10" t="n">
        <v>-0.0315</v>
      </c>
      <c r="N8949" s="34" t="n">
        <v>1717200</v>
      </c>
    </row>
    <row r="8950">
      <c r="A8950" s="35" t="n">
        <v>45534</v>
      </c>
      <c r="B8950" s="9" t="inlineStr">
        <is>
          <t>sh605376</t>
        </is>
      </c>
      <c r="C8950" s="0" t="inlineStr">
        <is>
          <t>博迁新材</t>
        </is>
      </c>
      <c r="D8950" s="0" t="inlineStr">
        <is>
          <t>首板换</t>
        </is>
      </c>
      <c r="E8950" s="0" t="inlineStr">
        <is>
          <t>1</t>
        </is>
      </c>
      <c r="F8950" s="0" t="inlineStr">
        <is>
          <t>MLCC上游材料+3D打印金属材料+高端金属粉体材料+光伏概念</t>
        </is>
      </c>
      <c r="G8950" s="10" t="n">
        <v>0.1</v>
      </c>
      <c r="H8950" s="0" t="n">
        <v>21.12</v>
      </c>
      <c r="I8950" s="32" t="inlineStr">
        <is>
          <t>14:56:27</t>
        </is>
      </c>
      <c r="J8950" s="33" t="n">
        <v>250708880</v>
      </c>
      <c r="K8950" s="33" t="n">
        <v>2965000000</v>
      </c>
      <c r="L8950" s="0" t="inlineStr">
        <is>
          <t>其他</t>
        </is>
      </c>
      <c r="M8950" s="10" t="n">
        <v>0.0005</v>
      </c>
      <c r="N8950" s="34" t="n">
        <v>326570</v>
      </c>
    </row>
    <row r="8951">
      <c r="A8951" s="35" t="n">
        <v>45533</v>
      </c>
      <c r="B8951" s="9" t="inlineStr">
        <is>
          <t>sz002302</t>
        </is>
      </c>
      <c r="C8951" s="0" t="inlineStr">
        <is>
          <t>西部建设</t>
        </is>
      </c>
      <c r="D8951" s="0" t="inlineStr">
        <is>
          <t>5板T</t>
        </is>
      </c>
      <c r="E8951" s="0" t="inlineStr">
        <is>
          <t>5</t>
        </is>
      </c>
      <c r="F8951" s="0" t="inlineStr">
        <is>
          <t>西部大开发+水泥概念+混凝土3D打印+国企</t>
        </is>
      </c>
      <c r="G8951" s="10" t="n">
        <v>0.1007</v>
      </c>
      <c r="H8951" s="0" t="n">
        <v>7.87</v>
      </c>
      <c r="I8951" s="32" t="inlineStr">
        <is>
          <t>14:55:46</t>
        </is>
      </c>
      <c r="J8951" s="33" t="n">
        <v>1570284200</v>
      </c>
      <c r="K8951" s="33" t="n">
        <v>3845000000</v>
      </c>
      <c r="L8951" s="0" t="inlineStr">
        <is>
          <t>其他</t>
        </is>
      </c>
      <c r="M8951" s="10" t="n">
        <v>0.1007</v>
      </c>
      <c r="N8951" s="34" t="n">
        <v>140942256</v>
      </c>
    </row>
    <row r="8952">
      <c r="A8952" s="35" t="n">
        <v>45533</v>
      </c>
      <c r="B8952" s="9" t="inlineStr">
        <is>
          <t>sh603626</t>
        </is>
      </c>
      <c r="C8952" s="0" t="inlineStr">
        <is>
          <t>科森科技</t>
        </is>
      </c>
      <c r="D8952" s="0" t="inlineStr">
        <is>
          <t>4板一</t>
        </is>
      </c>
      <c r="E8952" s="0" t="inlineStr">
        <is>
          <t>4</t>
        </is>
      </c>
      <c r="F8952" s="0" t="inlineStr">
        <is>
          <t>华为折叠屏+为AR品牌提供结构件+苹果概念+固态电池</t>
        </is>
      </c>
      <c r="G8952" s="10" t="n">
        <v>0.1003</v>
      </c>
      <c r="H8952" s="0" t="n">
        <v>7.46</v>
      </c>
      <c r="I8952" s="32" t="inlineStr">
        <is>
          <t>09:30:00</t>
        </is>
      </c>
      <c r="J8952" s="33" t="n">
        <v>104432033</v>
      </c>
      <c r="K8952" s="33" t="n">
        <v>2915000000</v>
      </c>
      <c r="L8952" s="0" t="inlineStr">
        <is>
          <t>消费电子</t>
        </is>
      </c>
      <c r="M8952" s="10" t="n">
        <v>0.1003</v>
      </c>
      <c r="N8952" s="34" t="n">
        <v>52265506</v>
      </c>
    </row>
    <row r="8953">
      <c r="A8953" s="35" t="n">
        <v>45533</v>
      </c>
      <c r="B8953" s="9" t="inlineStr">
        <is>
          <t>sh600543</t>
        </is>
      </c>
      <c r="C8953" s="0" t="inlineStr">
        <is>
          <t>莫高股份</t>
        </is>
      </c>
      <c r="D8953" s="0" t="inlineStr">
        <is>
          <t>2板一</t>
        </is>
      </c>
      <c r="E8953" s="0" t="inlineStr">
        <is>
          <t>2</t>
        </is>
      </c>
      <c r="F8953" s="0" t="inlineStr">
        <is>
          <t>筹划获取皓天科技51%股权+西部大开发+葡萄种植+葡萄酒</t>
        </is>
      </c>
      <c r="G8953" s="10" t="n">
        <v>0.09909999999999999</v>
      </c>
      <c r="H8953" s="0" t="n">
        <v>4.88</v>
      </c>
      <c r="I8953" s="32" t="inlineStr">
        <is>
          <t>09:30:00</t>
        </is>
      </c>
      <c r="J8953" s="33" t="n">
        <v>9358376</v>
      </c>
      <c r="K8953" s="33" t="n">
        <v>992000000</v>
      </c>
      <c r="L8953" s="0" t="inlineStr">
        <is>
          <t>公告</t>
        </is>
      </c>
      <c r="M8953" s="10" t="n">
        <v>0.09909999999999999</v>
      </c>
      <c r="N8953" s="34" t="n">
        <v>2115480</v>
      </c>
    </row>
    <row r="8954">
      <c r="A8954" s="35" t="n">
        <v>45533</v>
      </c>
      <c r="B8954" s="9" t="inlineStr">
        <is>
          <t>sz002681</t>
        </is>
      </c>
      <c r="C8954" s="0" t="inlineStr">
        <is>
          <t>奋达科技</t>
        </is>
      </c>
      <c r="D8954" s="0" t="inlineStr">
        <is>
          <t>2板一</t>
        </is>
      </c>
      <c r="E8954" s="0" t="inlineStr">
        <is>
          <t>2</t>
        </is>
      </c>
      <c r="F8954" s="0" t="inlineStr">
        <is>
          <t>智能戒指+早期投资智能眼镜+人形机器人</t>
        </is>
      </c>
      <c r="G8954" s="10" t="n">
        <v>0.1008</v>
      </c>
      <c r="H8954" s="0" t="n">
        <v>4.37</v>
      </c>
      <c r="I8954" s="32" t="inlineStr">
        <is>
          <t>09:30:00</t>
        </is>
      </c>
      <c r="J8954" s="33" t="n">
        <v>84512243</v>
      </c>
      <c r="K8954" s="33" t="n">
        <v>5512000000</v>
      </c>
      <c r="L8954" s="0" t="inlineStr">
        <is>
          <t>消费电子</t>
        </is>
      </c>
      <c r="M8954" s="10" t="n">
        <v>0.1008</v>
      </c>
      <c r="N8954" s="34" t="n">
        <v>31601056</v>
      </c>
    </row>
    <row r="8955">
      <c r="A8955" s="35" t="n">
        <v>45533</v>
      </c>
      <c r="B8955" s="9" t="inlineStr">
        <is>
          <t>sz002514</t>
        </is>
      </c>
      <c r="C8955" s="0" t="inlineStr">
        <is>
          <t>宝馨科技</t>
        </is>
      </c>
      <c r="D8955" s="0" t="inlineStr">
        <is>
          <t>2板换</t>
        </is>
      </c>
      <c r="E8955" s="0" t="inlineStr">
        <is>
          <t>2</t>
        </is>
      </c>
      <c r="F8955" s="0" t="inlineStr">
        <is>
          <t>液冷超充+华为+钙钛矿电池+工业母机</t>
        </is>
      </c>
      <c r="G8955" s="10" t="n">
        <v>0.1008</v>
      </c>
      <c r="H8955" s="0" t="n">
        <v>4.37</v>
      </c>
      <c r="I8955" s="32" t="inlineStr">
        <is>
          <t>09:32:46</t>
        </is>
      </c>
      <c r="J8955" s="33" t="n">
        <v>117687751</v>
      </c>
      <c r="K8955" s="33" t="n">
        <v>1922000000</v>
      </c>
      <c r="L8955" s="0" t="inlineStr">
        <is>
          <t>华为</t>
        </is>
      </c>
      <c r="M8955" s="10" t="n">
        <v>0.0378</v>
      </c>
      <c r="N8955" s="34" t="n">
        <v>7697800</v>
      </c>
    </row>
    <row r="8956">
      <c r="A8956" s="35" t="n">
        <v>45533</v>
      </c>
      <c r="B8956" s="9" t="inlineStr">
        <is>
          <t>sz001332</t>
        </is>
      </c>
      <c r="C8956" s="0" t="inlineStr">
        <is>
          <t>锡装股份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半年报增长+金属压力容器+光伏+核电</t>
        </is>
      </c>
      <c r="G8956" s="10" t="n">
        <v>0.1</v>
      </c>
      <c r="H8956" s="0" t="n">
        <v>25.2</v>
      </c>
      <c r="I8956" s="32" t="inlineStr">
        <is>
          <t>09:53:16</t>
        </is>
      </c>
      <c r="J8956" s="33" t="n">
        <v>84685585</v>
      </c>
      <c r="K8956" s="33" t="n">
        <v>680000000</v>
      </c>
      <c r="L8956" s="0" t="inlineStr">
        <is>
          <t>公告</t>
        </is>
      </c>
      <c r="M8956" s="10" t="n">
        <v>0.0912</v>
      </c>
      <c r="N8956" s="34" t="n">
        <v>9035000</v>
      </c>
    </row>
    <row r="8957">
      <c r="A8957" s="35" t="n">
        <v>45533</v>
      </c>
      <c r="B8957" s="9" t="inlineStr">
        <is>
          <t>sh603398</t>
        </is>
      </c>
      <c r="C8957" s="0" t="inlineStr">
        <is>
          <t>沐邦高科</t>
        </is>
      </c>
      <c r="D8957" s="0" t="inlineStr">
        <is>
          <t>2板换</t>
        </is>
      </c>
      <c r="E8957" s="0" t="inlineStr">
        <is>
          <t>2</t>
        </is>
      </c>
      <c r="F8957" s="0" t="inlineStr">
        <is>
          <t>光伏+玩具+IP+增持+不存在退市风险</t>
        </is>
      </c>
      <c r="G8957" s="10" t="n">
        <v>0.1001</v>
      </c>
      <c r="H8957" s="0" t="n">
        <v>13.96</v>
      </c>
      <c r="I8957" s="32" t="inlineStr">
        <is>
          <t>10:36:46</t>
        </is>
      </c>
      <c r="J8957" s="33" t="n">
        <v>344803310</v>
      </c>
      <c r="K8957" s="33" t="n">
        <v>3744000000</v>
      </c>
      <c r="L8957" s="0" t="inlineStr">
        <is>
          <t>绿色能源</t>
        </is>
      </c>
      <c r="M8957" s="10" t="n">
        <v>-0.0102</v>
      </c>
      <c r="N8957" s="34" t="n">
        <v>4696184</v>
      </c>
    </row>
    <row r="8958">
      <c r="A8958" s="35" t="n">
        <v>45533</v>
      </c>
      <c r="B8958" s="9" t="inlineStr">
        <is>
          <t>sz300562</t>
        </is>
      </c>
      <c r="C8958" s="0" t="inlineStr">
        <is>
          <t>乐心医疗</t>
        </is>
      </c>
      <c r="D8958" s="0" t="inlineStr">
        <is>
          <t>4天3板换</t>
        </is>
      </c>
      <c r="E8958" s="0" t="inlineStr">
        <is>
          <t>2</t>
        </is>
      </c>
      <c r="F8958" s="0" t="inlineStr">
        <is>
          <t>智能戒指+华为+外销</t>
        </is>
      </c>
      <c r="G8958" s="10" t="n">
        <v>0.2</v>
      </c>
      <c r="H8958" s="0" t="n">
        <v>14.28</v>
      </c>
      <c r="I8958" s="32" t="inlineStr">
        <is>
          <t>11:10:16</t>
        </is>
      </c>
      <c r="J8958" s="33" t="n">
        <v>1112716520</v>
      </c>
      <c r="K8958" s="33" t="n">
        <v>2027000000</v>
      </c>
      <c r="L8958" s="0" t="inlineStr">
        <is>
          <t>消费电子</t>
        </is>
      </c>
      <c r="M8958" s="10" t="n">
        <v>0.1756</v>
      </c>
      <c r="N8958" s="34" t="n">
        <v>72401048</v>
      </c>
    </row>
    <row r="8959">
      <c r="A8959" s="35" t="n">
        <v>45533</v>
      </c>
      <c r="B8959" s="9" t="inlineStr">
        <is>
          <t>sh603666</t>
        </is>
      </c>
      <c r="C8959" s="0" t="inlineStr">
        <is>
          <t>亿嘉和</t>
        </is>
      </c>
      <c r="D8959" s="0" t="inlineStr">
        <is>
          <t>7天4板换</t>
        </is>
      </c>
      <c r="E8959" s="0" t="inlineStr">
        <is>
          <t>2</t>
        </is>
      </c>
      <c r="F8959" s="0" t="inlineStr">
        <is>
          <t>人形机器人+多模态AI+低空经济</t>
        </is>
      </c>
      <c r="G8959" s="10" t="n">
        <v>0.1002</v>
      </c>
      <c r="H8959" s="0" t="n">
        <v>18.88</v>
      </c>
      <c r="I8959" s="32" t="inlineStr">
        <is>
          <t>11:16:01</t>
        </is>
      </c>
      <c r="J8959" s="33" t="n">
        <v>472323860</v>
      </c>
      <c r="K8959" s="33" t="n">
        <v>2064000000</v>
      </c>
      <c r="L8959" s="0" t="inlineStr">
        <is>
          <t>机器人</t>
        </is>
      </c>
      <c r="M8959" s="10" t="n">
        <v>0.008200000000000001</v>
      </c>
      <c r="N8959" s="34" t="n">
        <v>15486960</v>
      </c>
    </row>
    <row r="8960">
      <c r="A8960" s="35" t="n">
        <v>45533</v>
      </c>
      <c r="B8960" s="9" t="inlineStr">
        <is>
          <t>sh600936</t>
        </is>
      </c>
      <c r="C8960" s="0" t="inlineStr">
        <is>
          <t>广西广电</t>
        </is>
      </c>
      <c r="D8960" s="0" t="inlineStr">
        <is>
          <t>2板换</t>
        </is>
      </c>
      <c r="E8960" s="0" t="inlineStr">
        <is>
          <t>2</t>
        </is>
      </c>
      <c r="F8960" s="0" t="inlineStr">
        <is>
          <t>数据要素+智慧广电+5G+广西国资</t>
        </is>
      </c>
      <c r="G8960" s="10" t="n">
        <v>0.1019</v>
      </c>
      <c r="H8960" s="0" t="n">
        <v>2.38</v>
      </c>
      <c r="I8960" s="32" t="inlineStr">
        <is>
          <t>14:42:46</t>
        </is>
      </c>
      <c r="J8960" s="33" t="n">
        <v>131757926</v>
      </c>
      <c r="K8960" s="33" t="n">
        <v>2611000000</v>
      </c>
      <c r="L8960" s="0" t="inlineStr">
        <is>
          <t>其他</t>
        </is>
      </c>
      <c r="M8960" s="10" t="n">
        <v>-0.009299999999999999</v>
      </c>
      <c r="N8960" s="34" t="n">
        <v>2730212</v>
      </c>
    </row>
    <row r="8961">
      <c r="A8961" s="35" t="n">
        <v>45533</v>
      </c>
      <c r="B8961" s="9" t="inlineStr">
        <is>
          <t>sz003015</t>
        </is>
      </c>
      <c r="C8961" s="0" t="inlineStr">
        <is>
          <t>日久光电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折叠屏+光学光电子+华为</t>
        </is>
      </c>
      <c r="G8961" s="10" t="n">
        <v>0.0997</v>
      </c>
      <c r="H8961" s="0" t="n">
        <v>12.02</v>
      </c>
      <c r="I8961" s="32" t="inlineStr">
        <is>
          <t>09:31:46</t>
        </is>
      </c>
      <c r="J8961" s="33" t="n">
        <v>342630630</v>
      </c>
      <c r="K8961" s="33" t="n">
        <v>2354000000</v>
      </c>
      <c r="L8961" s="0" t="inlineStr">
        <is>
          <t>消费电子</t>
        </is>
      </c>
      <c r="M8961" s="10" t="n">
        <v>0.0329</v>
      </c>
      <c r="N8961" s="34" t="n">
        <v>31598452</v>
      </c>
    </row>
    <row r="8962">
      <c r="A8962" s="35" t="n">
        <v>45533</v>
      </c>
      <c r="B8962" s="9" t="inlineStr">
        <is>
          <t>sz000045</t>
        </is>
      </c>
      <c r="C8962" s="0" t="inlineStr">
        <is>
          <t>深纺织A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偏光片+MR+深圳国资</t>
        </is>
      </c>
      <c r="G8962" s="10" t="n">
        <v>0.0997</v>
      </c>
      <c r="H8962" s="0" t="n">
        <v>8.710000000000001</v>
      </c>
      <c r="I8962" s="32" t="inlineStr">
        <is>
          <t>09:31:46</t>
        </is>
      </c>
      <c r="J8962" s="33" t="n">
        <v>81672418</v>
      </c>
      <c r="K8962" s="33" t="n">
        <v>1942000000</v>
      </c>
      <c r="L8962" s="0" t="inlineStr">
        <is>
          <t>消费电子</t>
        </is>
      </c>
      <c r="M8962" s="10" t="n">
        <v>0.029</v>
      </c>
      <c r="N8962" s="34" t="n">
        <v>1662600</v>
      </c>
    </row>
    <row r="8963">
      <c r="A8963" s="35" t="n">
        <v>45533</v>
      </c>
      <c r="B8963" s="9" t="inlineStr">
        <is>
          <t>sh603956</t>
        </is>
      </c>
      <c r="C8963" s="0" t="inlineStr">
        <is>
          <t>威派格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智慧水务+华为概念+工业互联网</t>
        </is>
      </c>
      <c r="G8963" s="10" t="n">
        <v>0.09909999999999999</v>
      </c>
      <c r="H8963" s="0" t="n">
        <v>4.99</v>
      </c>
      <c r="I8963" s="32" t="inlineStr">
        <is>
          <t>09:37:46</t>
        </is>
      </c>
      <c r="J8963" s="33" t="n">
        <v>44119638</v>
      </c>
      <c r="K8963" s="33" t="n">
        <v>1296000000</v>
      </c>
      <c r="L8963" s="0" t="inlineStr">
        <is>
          <t>华为</t>
        </is>
      </c>
      <c r="M8963" s="10" t="n">
        <v>0.0022</v>
      </c>
      <c r="N8963" s="34" t="n">
        <v>79625</v>
      </c>
    </row>
    <row r="8964">
      <c r="A8964" s="35" t="n">
        <v>45533</v>
      </c>
      <c r="B8964" s="9" t="inlineStr">
        <is>
          <t>sz300686</t>
        </is>
      </c>
      <c r="C8964" s="0" t="inlineStr">
        <is>
          <t>智动力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智能穿戴+折叠屏+功能性器件+半年报减亏</t>
        </is>
      </c>
      <c r="G8964" s="10" t="n">
        <v>0.2</v>
      </c>
      <c r="H8964" s="0" t="n">
        <v>9.24</v>
      </c>
      <c r="I8964" s="32" t="inlineStr">
        <is>
          <t>09:41:01</t>
        </is>
      </c>
      <c r="J8964" s="33" t="n">
        <v>378959300</v>
      </c>
      <c r="K8964" s="33" t="n">
        <v>1630000000</v>
      </c>
      <c r="L8964" s="0" t="inlineStr">
        <is>
          <t>消费电子</t>
        </is>
      </c>
      <c r="M8964" s="10" t="n">
        <v>0.0026</v>
      </c>
      <c r="N8964" s="34" t="n">
        <v>4505392</v>
      </c>
    </row>
    <row r="8965">
      <c r="A8965" s="35" t="n">
        <v>45533</v>
      </c>
      <c r="B8965" s="9" t="inlineStr">
        <is>
          <t>sz002843</t>
        </is>
      </c>
      <c r="C8965" s="0" t="inlineStr">
        <is>
          <t>泰嘉股份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消费电子电源+服务器电源+锯切装备+华为</t>
        </is>
      </c>
      <c r="G8965" s="10" t="n">
        <v>0.0999</v>
      </c>
      <c r="H8965" s="0" t="n">
        <v>13.54</v>
      </c>
      <c r="I8965" s="32" t="inlineStr">
        <is>
          <t>09:48:46</t>
        </is>
      </c>
      <c r="J8965" s="33" t="n">
        <v>259834040</v>
      </c>
      <c r="K8965" s="33" t="n">
        <v>1699000000</v>
      </c>
      <c r="L8965" s="0" t="inlineStr">
        <is>
          <t>华为</t>
        </is>
      </c>
      <c r="M8965" s="10" t="n">
        <v>0.0325</v>
      </c>
      <c r="N8965" s="34" t="n">
        <v>7211654</v>
      </c>
    </row>
    <row r="8966">
      <c r="A8966" s="35" t="n">
        <v>45533</v>
      </c>
      <c r="B8966" s="9" t="inlineStr">
        <is>
          <t>sz002685</t>
        </is>
      </c>
      <c r="C8966" s="0" t="inlineStr">
        <is>
          <t>华东重机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终止投建光伏项目+拟投资GPU公司+拟剥离数控机床业务</t>
        </is>
      </c>
      <c r="G8966" s="10" t="n">
        <v>0.0989</v>
      </c>
      <c r="H8966" s="0" t="n">
        <v>3.11</v>
      </c>
      <c r="I8966" s="32" t="inlineStr">
        <is>
          <t>10:01:31</t>
        </is>
      </c>
      <c r="J8966" s="33" t="n">
        <v>188639140</v>
      </c>
      <c r="K8966" s="33" t="n">
        <v>2328000000</v>
      </c>
      <c r="L8966" s="0" t="inlineStr">
        <is>
          <t>绿色能源</t>
        </is>
      </c>
      <c r="M8966" s="10" t="n">
        <v>0.0035</v>
      </c>
      <c r="N8966" s="34" t="n">
        <v>405268</v>
      </c>
    </row>
    <row r="8967">
      <c r="A8967" s="35" t="n">
        <v>45533</v>
      </c>
      <c r="B8967" s="9" t="inlineStr">
        <is>
          <t>sh603958</t>
        </is>
      </c>
      <c r="C8967" s="0" t="inlineStr">
        <is>
          <t>哈森股份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苹果概念+调整重大资产重组方案+中高端皮鞋</t>
        </is>
      </c>
      <c r="G8967" s="10" t="n">
        <v>0.0998</v>
      </c>
      <c r="H8967" s="0" t="n">
        <v>9.26</v>
      </c>
      <c r="I8967" s="32" t="inlineStr">
        <is>
          <t>10:05:16</t>
        </is>
      </c>
      <c r="J8967" s="33" t="n">
        <v>107427569</v>
      </c>
      <c r="K8967" s="33" t="n">
        <v>741000000</v>
      </c>
      <c r="L8967" s="0" t="inlineStr">
        <is>
          <t>消费电子</t>
        </is>
      </c>
      <c r="M8967" s="10" t="n">
        <v>-0.0309</v>
      </c>
      <c r="N8967" s="34" t="n">
        <v>2483088</v>
      </c>
    </row>
    <row r="8968">
      <c r="A8968" s="35" t="n">
        <v>45533</v>
      </c>
      <c r="B8968" s="9" t="inlineStr">
        <is>
          <t>sz000766</t>
        </is>
      </c>
      <c r="C8968" s="0" t="inlineStr">
        <is>
          <t>通化金马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琥珀八氢氨吖啶片+半年报净利增长+化学制药</t>
        </is>
      </c>
      <c r="G8968" s="10" t="n">
        <v>0.0998</v>
      </c>
      <c r="H8968" s="0" t="n">
        <v>14.54</v>
      </c>
      <c r="I8968" s="32" t="inlineStr">
        <is>
          <t>10:09:31</t>
        </is>
      </c>
      <c r="J8968" s="33" t="n">
        <v>428317050</v>
      </c>
      <c r="K8968" s="33" t="n">
        <v>11283000000</v>
      </c>
      <c r="L8968" s="0" t="inlineStr">
        <is>
          <t>其他</t>
        </is>
      </c>
      <c r="M8968" s="10" t="n">
        <v>0.0567</v>
      </c>
      <c r="N8968" s="34" t="n">
        <v>10246995</v>
      </c>
    </row>
    <row r="8969">
      <c r="A8969" s="35" t="n">
        <v>45533</v>
      </c>
      <c r="B8969" s="9" t="inlineStr">
        <is>
          <t>sz002211</t>
        </is>
      </c>
      <c r="C8969" s="0" t="inlineStr">
        <is>
          <t>宏达新材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高温硅橡胶+低价微盘股</t>
        </is>
      </c>
      <c r="G8969" s="10" t="n">
        <v>0.1017</v>
      </c>
      <c r="H8969" s="0" t="n">
        <v>2.6</v>
      </c>
      <c r="I8969" s="32" t="inlineStr">
        <is>
          <t>10:11:01</t>
        </is>
      </c>
      <c r="J8969" s="33" t="n">
        <v>38811118</v>
      </c>
      <c r="K8969" s="33" t="n">
        <v>701000000</v>
      </c>
      <c r="L8969" s="0" t="inlineStr">
        <is>
          <t>机器人</t>
        </is>
      </c>
      <c r="M8969" s="10" t="n">
        <v>0.0169</v>
      </c>
      <c r="N8969" s="34" t="n">
        <v>50400</v>
      </c>
    </row>
    <row r="8970">
      <c r="A8970" s="35" t="n">
        <v>45533</v>
      </c>
      <c r="B8970" s="9" t="inlineStr">
        <is>
          <t>sh603108</t>
        </is>
      </c>
      <c r="C8970" s="0" t="inlineStr">
        <is>
          <t>润达医疗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猴痘概念+体外诊断+健康管理AI机器人+华为</t>
        </is>
      </c>
      <c r="G8970" s="10" t="n">
        <v>0.0998</v>
      </c>
      <c r="H8970" s="0" t="n">
        <v>13.34</v>
      </c>
      <c r="I8970" s="32" t="inlineStr">
        <is>
          <t>10:14:16</t>
        </is>
      </c>
      <c r="J8970" s="33" t="n">
        <v>318342970</v>
      </c>
      <c r="K8970" s="33" t="n">
        <v>5600000000</v>
      </c>
      <c r="L8970" s="0" t="inlineStr">
        <is>
          <t>公告</t>
        </is>
      </c>
      <c r="M8970" s="10" t="n">
        <v>-0.0049</v>
      </c>
      <c r="N8970" s="34" t="n">
        <v>418829</v>
      </c>
    </row>
    <row r="8971">
      <c r="A8971" s="35" t="n">
        <v>45533</v>
      </c>
      <c r="B8971" s="9" t="inlineStr">
        <is>
          <t>sz301278</t>
        </is>
      </c>
      <c r="C8971" s="0" t="inlineStr">
        <is>
          <t>快可电子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光伏设备+光伏接线盒</t>
        </is>
      </c>
      <c r="G8971" s="10" t="n">
        <v>0.1999</v>
      </c>
      <c r="H8971" s="0" t="n">
        <v>34.58</v>
      </c>
      <c r="I8971" s="32" t="inlineStr">
        <is>
          <t>10:22:01</t>
        </is>
      </c>
      <c r="J8971" s="33" t="n">
        <v>144585590</v>
      </c>
      <c r="K8971" s="33" t="n">
        <v>1082000000</v>
      </c>
      <c r="L8971" s="0" t="inlineStr">
        <is>
          <t>绿色能源</t>
        </is>
      </c>
      <c r="M8971" s="10" t="n">
        <v>0.0062</v>
      </c>
      <c r="N8971" s="34" t="n">
        <v>107300</v>
      </c>
    </row>
    <row r="8972">
      <c r="A8972" s="35" t="n">
        <v>45533</v>
      </c>
      <c r="B8972" s="9" t="inlineStr">
        <is>
          <t>sh603328</t>
        </is>
      </c>
      <c r="C8972" s="0" t="inlineStr">
        <is>
          <t>依顿电子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半年报增长+PCB+汽车电子+外销</t>
        </is>
      </c>
      <c r="G8972" s="10" t="n">
        <v>0.09959999999999999</v>
      </c>
      <c r="H8972" s="0" t="n">
        <v>7.51</v>
      </c>
      <c r="I8972" s="32" t="inlineStr">
        <is>
          <t>10:25:16</t>
        </is>
      </c>
      <c r="J8972" s="33" t="n">
        <v>344599850</v>
      </c>
      <c r="K8972" s="33" t="n">
        <v>3076000000</v>
      </c>
      <c r="L8972" s="0" t="inlineStr">
        <is>
          <t>公告</t>
        </is>
      </c>
      <c r="M8972" s="10" t="n">
        <v>0.0542</v>
      </c>
      <c r="N8972" s="34" t="n">
        <v>12040560</v>
      </c>
    </row>
    <row r="8973">
      <c r="A8973" s="35" t="n">
        <v>45533</v>
      </c>
      <c r="B8973" s="9" t="inlineStr">
        <is>
          <t>sh603698</t>
        </is>
      </c>
      <c r="C8973" s="0" t="inlineStr">
        <is>
          <t>航天工程</t>
        </is>
      </c>
      <c r="D8973" s="0" t="inlineStr">
        <is>
          <t>首板换</t>
        </is>
      </c>
      <c r="E8973" s="0" t="inlineStr">
        <is>
          <t>1</t>
        </is>
      </c>
      <c r="F8973" s="0" t="inlineStr">
        <is>
          <t>半年报增长+煤气化+国企+军工</t>
        </is>
      </c>
      <c r="G8973" s="10" t="n">
        <v>0.1</v>
      </c>
      <c r="H8973" s="0" t="n">
        <v>13.2</v>
      </c>
      <c r="I8973" s="32" t="inlineStr">
        <is>
          <t>10:29:31</t>
        </is>
      </c>
      <c r="J8973" s="33" t="n">
        <v>124667385</v>
      </c>
      <c r="K8973" s="33" t="n">
        <v>2839000000</v>
      </c>
      <c r="L8973" s="0" t="inlineStr">
        <is>
          <t>公告</t>
        </is>
      </c>
      <c r="M8973" s="10" t="n">
        <v>0.0575</v>
      </c>
      <c r="N8973" s="34" t="n">
        <v>4673727</v>
      </c>
    </row>
    <row r="8974">
      <c r="A8974" s="35" t="n">
        <v>45533</v>
      </c>
      <c r="B8974" s="9" t="inlineStr">
        <is>
          <t>sh603085</t>
        </is>
      </c>
      <c r="C8974" s="0" t="inlineStr">
        <is>
          <t>天成自控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飞行汽车座椅+汽车座椅+航天座椅+半年报增长</t>
        </is>
      </c>
      <c r="G8974" s="10" t="n">
        <v>0.1004</v>
      </c>
      <c r="H8974" s="0" t="n">
        <v>8</v>
      </c>
      <c r="I8974" s="32" t="inlineStr">
        <is>
          <t>10:35:46</t>
        </is>
      </c>
      <c r="J8974" s="33" t="n">
        <v>112608608</v>
      </c>
      <c r="K8974" s="33" t="n">
        <v>1482000000</v>
      </c>
      <c r="L8974" s="0" t="inlineStr">
        <is>
          <t>公告</t>
        </is>
      </c>
      <c r="M8974" s="10" t="n">
        <v>0.0977</v>
      </c>
      <c r="N8974" s="34" t="n">
        <v>3411450</v>
      </c>
    </row>
    <row r="8975">
      <c r="A8975" s="35" t="n">
        <v>45533</v>
      </c>
      <c r="B8975" s="9" t="inlineStr">
        <is>
          <t>sz002865</t>
        </is>
      </c>
      <c r="C8975" s="0" t="inlineStr">
        <is>
          <t>钧达股份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光伏+BC电池+钙钛矿电池</t>
        </is>
      </c>
      <c r="G8975" s="10" t="n">
        <v>0.1</v>
      </c>
      <c r="H8975" s="0" t="n">
        <v>38.28</v>
      </c>
      <c r="I8975" s="32" t="inlineStr">
        <is>
          <t>10:36:46</t>
        </is>
      </c>
      <c r="J8975" s="33" t="n">
        <v>663084830</v>
      </c>
      <c r="K8975" s="33" t="n">
        <v>5273000000</v>
      </c>
      <c r="L8975" s="0" t="inlineStr">
        <is>
          <t>绿色能源</t>
        </is>
      </c>
      <c r="M8975" s="10" t="n">
        <v>-0.0103</v>
      </c>
      <c r="N8975" s="34" t="n">
        <v>974652</v>
      </c>
    </row>
    <row r="8976">
      <c r="A8976" s="35" t="n">
        <v>45533</v>
      </c>
      <c r="B8976" s="9" t="inlineStr">
        <is>
          <t>sz002085</t>
        </is>
      </c>
      <c r="C8976" s="0" t="inlineStr">
        <is>
          <t>万丰奥威</t>
        </is>
      </c>
      <c r="D8976" s="0" t="inlineStr">
        <is>
          <t>4天2板换</t>
        </is>
      </c>
      <c r="E8976" s="0" t="inlineStr">
        <is>
          <t>1</t>
        </is>
      </c>
      <c r="F8976" s="0" t="inlineStr">
        <is>
          <t>低空经济+eVTOL+纯电动飞机+半年报增长</t>
        </is>
      </c>
      <c r="G8976" s="10" t="n">
        <v>0.1</v>
      </c>
      <c r="H8976" s="0" t="n">
        <v>12.87</v>
      </c>
      <c r="I8976" s="32" t="inlineStr">
        <is>
          <t>10:43:16</t>
        </is>
      </c>
      <c r="J8976" s="33" t="n">
        <v>2035560200</v>
      </c>
      <c r="K8976" s="33" t="n">
        <v>16519000000</v>
      </c>
      <c r="L8976" s="0" t="inlineStr">
        <is>
          <t>低空经济</t>
        </is>
      </c>
      <c r="M8976" s="10" t="n">
        <v>-0.0068</v>
      </c>
      <c r="N8976" s="34" t="n">
        <v>6894146</v>
      </c>
    </row>
    <row r="8977">
      <c r="A8977" s="35" t="n">
        <v>45533</v>
      </c>
      <c r="B8977" s="9" t="inlineStr">
        <is>
          <t>sz002426</t>
        </is>
      </c>
      <c r="C8977" s="0" t="inlineStr">
        <is>
          <t>胜利精密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智能穿戴+AIPC+苹果概念+PET铜箔</t>
        </is>
      </c>
      <c r="G8977" s="10" t="n">
        <v>0.0994</v>
      </c>
      <c r="H8977" s="0" t="n">
        <v>1.77</v>
      </c>
      <c r="I8977" s="32" t="inlineStr">
        <is>
          <t>10:49:31</t>
        </is>
      </c>
      <c r="J8977" s="33" t="n">
        <v>313779240</v>
      </c>
      <c r="K8977" s="33" t="n">
        <v>5525000000</v>
      </c>
      <c r="L8977" s="0" t="inlineStr">
        <is>
          <t>消费电子</t>
        </is>
      </c>
      <c r="M8977" s="10" t="n">
        <v>0.0062</v>
      </c>
      <c r="N8977" s="34" t="n">
        <v>216108</v>
      </c>
    </row>
    <row r="8978">
      <c r="A8978" s="35" t="n">
        <v>45533</v>
      </c>
      <c r="B8978" s="9" t="inlineStr">
        <is>
          <t>sz002120</t>
        </is>
      </c>
      <c r="C8978" s="0" t="inlineStr">
        <is>
          <t>韵达股份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中报业绩增长+预计快递行业继续保持两位数增长</t>
        </is>
      </c>
      <c r="G8978" s="10" t="n">
        <v>0.1008</v>
      </c>
      <c r="H8978" s="0" t="n">
        <v>6.99</v>
      </c>
      <c r="I8978" s="32" t="inlineStr">
        <is>
          <t>10:50:31</t>
        </is>
      </c>
      <c r="J8978" s="33" t="n">
        <v>366295130</v>
      </c>
      <c r="K8978" s="33" t="n">
        <v>8822000000</v>
      </c>
      <c r="L8978" s="0" t="inlineStr">
        <is>
          <t>低空经济</t>
        </is>
      </c>
      <c r="M8978" s="10" t="n">
        <v>0.0472</v>
      </c>
      <c r="N8978" s="34" t="n">
        <v>8841175</v>
      </c>
    </row>
    <row r="8979">
      <c r="A8979" s="35" t="n">
        <v>45533</v>
      </c>
      <c r="B8979" s="9" t="inlineStr">
        <is>
          <t>sh603218</t>
        </is>
      </c>
      <c r="C8979" s="0" t="inlineStr">
        <is>
          <t>日月股份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Q2利润增长+风电+核电+核污染防治+大型重工装备铸件</t>
        </is>
      </c>
      <c r="G8979" s="10" t="n">
        <v>0.0998</v>
      </c>
      <c r="H8979" s="0" t="n">
        <v>10.36</v>
      </c>
      <c r="I8979" s="32" t="inlineStr">
        <is>
          <t>10:51:16</t>
        </is>
      </c>
      <c r="J8979" s="33" t="n">
        <v>283689900</v>
      </c>
      <c r="K8979" s="33" t="n">
        <v>4321000000</v>
      </c>
      <c r="L8979" s="0" t="inlineStr">
        <is>
          <t>公告</t>
        </is>
      </c>
      <c r="M8979" s="10" t="n">
        <v>0.0732</v>
      </c>
      <c r="N8979" s="34" t="n">
        <v>6166089</v>
      </c>
    </row>
    <row r="8980">
      <c r="A8980" s="35" t="n">
        <v>45533</v>
      </c>
      <c r="B8980" s="9" t="inlineStr">
        <is>
          <t>sz300088</t>
        </is>
      </c>
      <c r="C8980" s="0" t="inlineStr">
        <is>
          <t>长信科技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二季度业绩增长+折叠屏+华为+半固态电池</t>
        </is>
      </c>
      <c r="G8980" s="10" t="n">
        <v>0.1991</v>
      </c>
      <c r="H8980" s="0" t="n">
        <v>5.3</v>
      </c>
      <c r="I8980" s="32" t="inlineStr">
        <is>
          <t>10:52:31</t>
        </is>
      </c>
      <c r="J8980" s="33" t="n">
        <v>1607780300</v>
      </c>
      <c r="K8980" s="33" t="n">
        <v>10415000000</v>
      </c>
      <c r="L8980" s="0" t="inlineStr">
        <is>
          <t>消费电子</t>
        </is>
      </c>
      <c r="M8980" s="10" t="n">
        <v>0.0204</v>
      </c>
      <c r="N8980" s="34" t="n">
        <v>6012281</v>
      </c>
    </row>
    <row r="8981">
      <c r="A8981" s="35" t="n">
        <v>45533</v>
      </c>
      <c r="B8981" s="9" t="inlineStr">
        <is>
          <t>sz000158</t>
        </is>
      </c>
      <c r="C8981" s="0" t="inlineStr">
        <is>
          <t>常山北明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华为+国产软件+车联网+网络安全</t>
        </is>
      </c>
      <c r="G8981" s="10" t="n">
        <v>0.1001</v>
      </c>
      <c r="H8981" s="0" t="n">
        <v>7.69</v>
      </c>
      <c r="I8981" s="32" t="inlineStr">
        <is>
          <t>11:01:31</t>
        </is>
      </c>
      <c r="J8981" s="33" t="n">
        <v>1828060100</v>
      </c>
      <c r="K8981" s="33" t="n">
        <v>7788000000</v>
      </c>
      <c r="L8981" s="0" t="inlineStr">
        <is>
          <t>华为</t>
        </is>
      </c>
      <c r="M8981" s="10" t="n">
        <v>0.0172</v>
      </c>
      <c r="N8981" s="34" t="n">
        <v>28601397</v>
      </c>
    </row>
    <row r="8982">
      <c r="A8982" s="35" t="n">
        <v>45533</v>
      </c>
      <c r="B8982" s="9" t="inlineStr">
        <is>
          <t>sz002922</t>
        </is>
      </c>
      <c r="C8982" s="0" t="inlineStr">
        <is>
          <t>伊戈尔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半年报增长+光伏+变压器+数据中心</t>
        </is>
      </c>
      <c r="G8982" s="10" t="n">
        <v>0.1001</v>
      </c>
      <c r="H8982" s="0" t="n">
        <v>17.81</v>
      </c>
      <c r="I8982" s="32" t="inlineStr">
        <is>
          <t>11:02:01</t>
        </is>
      </c>
      <c r="J8982" s="33" t="n">
        <v>372341700</v>
      </c>
      <c r="K8982" s="33" t="n">
        <v>4876000000</v>
      </c>
      <c r="L8982" s="0" t="inlineStr">
        <is>
          <t>绿色能源</t>
        </is>
      </c>
      <c r="M8982" s="10" t="n">
        <v>0.0191</v>
      </c>
      <c r="N8982" s="34" t="n">
        <v>1272150</v>
      </c>
    </row>
    <row r="8983">
      <c r="A8983" s="35" t="n">
        <v>45533</v>
      </c>
      <c r="B8983" s="9" t="inlineStr">
        <is>
          <t>sz002903</t>
        </is>
      </c>
      <c r="C8983" s="0" t="inlineStr">
        <is>
          <t>宇环数控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消费电子+苹果+工业母机</t>
        </is>
      </c>
      <c r="G8983" s="10" t="n">
        <v>0.1001</v>
      </c>
      <c r="H8983" s="0" t="n">
        <v>15.49</v>
      </c>
      <c r="I8983" s="32" t="inlineStr">
        <is>
          <t>13:00:46</t>
        </is>
      </c>
      <c r="J8983" s="33" t="n">
        <v>174147060</v>
      </c>
      <c r="K8983" s="33" t="n">
        <v>1329000000</v>
      </c>
      <c r="L8983" s="0" t="inlineStr">
        <is>
          <t>消费电子</t>
        </is>
      </c>
      <c r="M8983" s="10" t="n">
        <v>-0.0057</v>
      </c>
      <c r="N8983" s="34" t="n">
        <v>215600</v>
      </c>
    </row>
    <row r="8984">
      <c r="A8984" s="35" t="n">
        <v>45533</v>
      </c>
      <c r="B8984" s="9" t="inlineStr">
        <is>
          <t>sz300438</t>
        </is>
      </c>
      <c r="C8984" s="0" t="inlineStr">
        <is>
          <t>鹏辉能源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发布第一代全固态电池</t>
        </is>
      </c>
      <c r="G8984" s="10" t="n">
        <v>0.1999</v>
      </c>
      <c r="H8984" s="0" t="n">
        <v>27.19</v>
      </c>
      <c r="I8984" s="32" t="inlineStr">
        <is>
          <t>13:01:16</t>
        </is>
      </c>
      <c r="J8984" s="33" t="n">
        <v>2789780600</v>
      </c>
      <c r="K8984" s="33" t="n">
        <v>9373000000</v>
      </c>
      <c r="L8984" s="0" t="inlineStr">
        <is>
          <t>绿色能源</t>
        </is>
      </c>
      <c r="M8984" s="10" t="n">
        <v>0.0296</v>
      </c>
      <c r="N8984" s="34" t="n">
        <v>56715230</v>
      </c>
    </row>
    <row r="8985">
      <c r="A8985" s="35" t="n">
        <v>45533</v>
      </c>
      <c r="B8985" s="9" t="inlineStr">
        <is>
          <t>sz300521</t>
        </is>
      </c>
      <c r="C8985" s="0" t="inlineStr">
        <is>
          <t>爱司凯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3D打印+柔性屏</t>
        </is>
      </c>
      <c r="G8985" s="10" t="n">
        <v>0.1996</v>
      </c>
      <c r="H8985" s="0" t="n">
        <v>11.66</v>
      </c>
      <c r="I8985" s="32" t="inlineStr">
        <is>
          <t>13:13:31</t>
        </is>
      </c>
      <c r="J8985" s="33" t="n">
        <v>68146275</v>
      </c>
      <c r="K8985" s="33" t="n">
        <v>1249000000</v>
      </c>
      <c r="L8985" s="0" t="inlineStr">
        <is>
          <t>消费电子</t>
        </is>
      </c>
      <c r="M8985" s="10" t="n">
        <v>-0.0123</v>
      </c>
      <c r="N8985" s="34" t="n">
        <v>7680</v>
      </c>
    </row>
    <row r="8986">
      <c r="A8986" s="35" t="n">
        <v>45533</v>
      </c>
      <c r="B8986" s="9" t="inlineStr">
        <is>
          <t>sz002579</t>
        </is>
      </c>
      <c r="C8986" s="0" t="inlineStr">
        <is>
          <t>中京电子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PCB+AI眼镜+AI手机+算力</t>
        </is>
      </c>
      <c r="G8986" s="10" t="n">
        <v>0.1008</v>
      </c>
      <c r="H8986" s="0" t="n">
        <v>6.88</v>
      </c>
      <c r="I8986" s="32" t="inlineStr">
        <is>
          <t>13:26:31</t>
        </is>
      </c>
      <c r="J8986" s="33" t="n">
        <v>193932070</v>
      </c>
      <c r="K8986" s="33" t="n">
        <v>2640000000</v>
      </c>
      <c r="L8986" s="0" t="inlineStr">
        <is>
          <t>消费电子</t>
        </is>
      </c>
      <c r="M8986" s="10" t="n">
        <v>-0.0048</v>
      </c>
      <c r="N8986" s="34" t="n">
        <v>163586</v>
      </c>
    </row>
    <row r="8987">
      <c r="A8987" s="35" t="n">
        <v>45533</v>
      </c>
      <c r="B8987" s="9" t="inlineStr">
        <is>
          <t>sh600156</t>
        </is>
      </c>
      <c r="C8987" s="0" t="inlineStr">
        <is>
          <t>华升股份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银发经济+纺织+微盘股+外销+国企</t>
        </is>
      </c>
      <c r="G8987" s="10" t="n">
        <v>0.1003</v>
      </c>
      <c r="H8987" s="0" t="n">
        <v>3.29</v>
      </c>
      <c r="I8987" s="32" t="inlineStr">
        <is>
          <t>13:26:46</t>
        </is>
      </c>
      <c r="J8987" s="33" t="n">
        <v>30752325</v>
      </c>
      <c r="K8987" s="33" t="n">
        <v>790000000</v>
      </c>
      <c r="L8987" s="0" t="inlineStr">
        <is>
          <t>消费电子</t>
        </is>
      </c>
      <c r="M8987" s="10" t="n">
        <v>0.0067</v>
      </c>
      <c r="N8987" s="34" t="n">
        <v>78862</v>
      </c>
    </row>
    <row r="8988">
      <c r="A8988" s="35" t="n">
        <v>45533</v>
      </c>
      <c r="B8988" s="9" t="inlineStr">
        <is>
          <t>sz002600</t>
        </is>
      </c>
      <c r="C8988" s="0" t="inlineStr">
        <is>
          <t>领益智造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果链+散热+折叠屏+人形机器人</t>
        </is>
      </c>
      <c r="G8988" s="10" t="n">
        <v>0.09959999999999999</v>
      </c>
      <c r="H8988" s="0" t="n">
        <v>7.62</v>
      </c>
      <c r="I8988" s="32" t="inlineStr">
        <is>
          <t>13:29:01</t>
        </is>
      </c>
      <c r="J8988" s="33" t="n">
        <v>2670458100</v>
      </c>
      <c r="K8988" s="33" t="n">
        <v>20710000000</v>
      </c>
      <c r="L8988" s="0" t="inlineStr">
        <is>
          <t>消费电子</t>
        </is>
      </c>
      <c r="M8988" s="10" t="n">
        <v>-0.0115</v>
      </c>
      <c r="N8988" s="34" t="n">
        <v>7417180</v>
      </c>
    </row>
    <row r="8989">
      <c r="A8989" s="35" t="n">
        <v>45533</v>
      </c>
      <c r="B8989" s="9" t="inlineStr">
        <is>
          <t>sh600552</t>
        </is>
      </c>
      <c r="C8989" s="0" t="inlineStr">
        <is>
          <t>凯盛科技</t>
        </is>
      </c>
      <c r="D8989" s="0" t="inlineStr">
        <is>
          <t>4天2板换</t>
        </is>
      </c>
      <c r="E8989" s="0" t="inlineStr">
        <is>
          <t>1</t>
        </is>
      </c>
      <c r="F8989" s="0" t="inlineStr">
        <is>
          <t>柔性可折叠玻璃（UTG）+华为概念+固态电池</t>
        </is>
      </c>
      <c r="G8989" s="10" t="n">
        <v>0.1002</v>
      </c>
      <c r="H8989" s="0" t="n">
        <v>12.19</v>
      </c>
      <c r="I8989" s="32" t="inlineStr">
        <is>
          <t>13:30:46</t>
        </is>
      </c>
      <c r="J8989" s="33" t="n">
        <v>1118937340</v>
      </c>
      <c r="K8989" s="33" t="n">
        <v>7735000000</v>
      </c>
      <c r="L8989" s="0" t="inlineStr">
        <is>
          <t>消费电子</t>
        </is>
      </c>
      <c r="M8989" s="10" t="n">
        <v>-0.028</v>
      </c>
      <c r="N8989" s="34" t="n">
        <v>16244391</v>
      </c>
    </row>
    <row r="8990">
      <c r="A8990" s="35" t="n">
        <v>45533</v>
      </c>
      <c r="B8990" s="9" t="inlineStr">
        <is>
          <t>sh603683</t>
        </is>
      </c>
      <c r="C8990" s="0" t="inlineStr">
        <is>
          <t>晶华新材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折叠屏+石墨烯+化学材料+半年报增长</t>
        </is>
      </c>
      <c r="G8990" s="10" t="n">
        <v>0.1</v>
      </c>
      <c r="H8990" s="0" t="n">
        <v>7.92</v>
      </c>
      <c r="I8990" s="32" t="inlineStr">
        <is>
          <t>13:31:31</t>
        </is>
      </c>
      <c r="J8990" s="33" t="n">
        <v>99615652</v>
      </c>
      <c r="K8990" s="33" t="n">
        <v>1241000000</v>
      </c>
      <c r="L8990" s="0" t="inlineStr">
        <is>
          <t>消费电子</t>
        </is>
      </c>
      <c r="M8990" s="10" t="n">
        <v>0.0042</v>
      </c>
      <c r="N8990" s="34" t="n">
        <v>16629</v>
      </c>
    </row>
    <row r="8991">
      <c r="A8991" s="35" t="n">
        <v>45533</v>
      </c>
      <c r="B8991" s="9" t="inlineStr">
        <is>
          <t>sz002547</t>
        </is>
      </c>
      <c r="C8991" s="0" t="inlineStr">
        <is>
          <t>春兴精工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新能源汽车+通讯设备+5.5G</t>
        </is>
      </c>
      <c r="G8991" s="10" t="n">
        <v>0.1014</v>
      </c>
      <c r="H8991" s="0" t="n">
        <v>3.15</v>
      </c>
      <c r="I8991" s="32" t="inlineStr">
        <is>
          <t>13:49:31</t>
        </is>
      </c>
      <c r="J8991" s="33" t="n">
        <v>261819410</v>
      </c>
      <c r="K8991" s="33" t="n">
        <v>2497000000</v>
      </c>
      <c r="L8991" s="0" t="inlineStr">
        <is>
          <t>消费电子</t>
        </is>
      </c>
      <c r="M8991" s="10" t="n">
        <v>-0.007</v>
      </c>
      <c r="N8991" s="34" t="n">
        <v>1046256</v>
      </c>
    </row>
    <row r="8992">
      <c r="A8992" s="35" t="n">
        <v>45533</v>
      </c>
      <c r="B8992" s="9" t="inlineStr">
        <is>
          <t>sh600559</t>
        </is>
      </c>
      <c r="C8992" s="0" t="inlineStr">
        <is>
          <t>老白干酒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上半年净利润增四成+高中档酒收入增加</t>
        </is>
      </c>
      <c r="G8992" s="10" t="n">
        <v>0.1</v>
      </c>
      <c r="H8992" s="0" t="n">
        <v>17.93</v>
      </c>
      <c r="I8992" s="32" t="inlineStr">
        <is>
          <t>14:02:01</t>
        </is>
      </c>
      <c r="J8992" s="33" t="n">
        <v>827283020</v>
      </c>
      <c r="K8992" s="33" t="n">
        <v>12090000000</v>
      </c>
      <c r="L8992" s="0" t="inlineStr">
        <is>
          <t>公告</t>
        </is>
      </c>
      <c r="M8992" s="10" t="n">
        <v>0.0429</v>
      </c>
      <c r="N8992" s="34" t="n">
        <v>10593074</v>
      </c>
    </row>
    <row r="8993">
      <c r="A8993" s="35" t="n">
        <v>45533</v>
      </c>
      <c r="B8993" s="9" t="inlineStr">
        <is>
          <t>sh600487</t>
        </is>
      </c>
      <c r="C8993" s="0" t="inlineStr">
        <is>
          <t>亨通光电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半年报增长+光模块+光纤+通信设备</t>
        </is>
      </c>
      <c r="G8993" s="10" t="n">
        <v>0.1001</v>
      </c>
      <c r="H8993" s="0" t="n">
        <v>14.18</v>
      </c>
      <c r="I8993" s="32" t="inlineStr">
        <is>
          <t>14:12:31</t>
        </is>
      </c>
      <c r="J8993" s="33" t="n">
        <v>1092955400</v>
      </c>
      <c r="K8993" s="33" t="n">
        <v>25314000000</v>
      </c>
      <c r="L8993" s="0" t="inlineStr">
        <is>
          <t>公告</t>
        </is>
      </c>
      <c r="M8993" s="10" t="n">
        <v>0.0334</v>
      </c>
      <c r="N8993" s="34" t="n">
        <v>13269384</v>
      </c>
    </row>
    <row r="8994">
      <c r="A8994" s="35" t="n">
        <v>45533</v>
      </c>
      <c r="B8994" s="9" t="inlineStr">
        <is>
          <t>sh603530</t>
        </is>
      </c>
      <c r="C8994" s="0" t="inlineStr">
        <is>
          <t>神马电力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半年报大增+输变电装备+外销</t>
        </is>
      </c>
      <c r="G8994" s="10" t="n">
        <v>0.0998</v>
      </c>
      <c r="H8994" s="0" t="n">
        <v>21.6</v>
      </c>
      <c r="I8994" s="32" t="inlineStr">
        <is>
          <t>14:17:46</t>
        </is>
      </c>
      <c r="J8994" s="33" t="n">
        <v>155973180</v>
      </c>
      <c r="K8994" s="33" t="n">
        <v>1599000000</v>
      </c>
      <c r="L8994" s="0" t="inlineStr">
        <is>
          <t>绿色能源</t>
        </is>
      </c>
      <c r="M8994" s="10" t="n">
        <v>-0.0071</v>
      </c>
      <c r="N8994" s="34" t="n">
        <v>150150</v>
      </c>
    </row>
    <row r="8995">
      <c r="A8995" s="35" t="n">
        <v>45533</v>
      </c>
      <c r="B8995" s="9" t="inlineStr">
        <is>
          <t>sh603176</t>
        </is>
      </c>
      <c r="C8995" s="0" t="inlineStr">
        <is>
          <t>汇通集团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半年报增长+基建+新型城镇化</t>
        </is>
      </c>
      <c r="G8995" s="10" t="n">
        <v>0.0992</v>
      </c>
      <c r="H8995" s="0" t="n">
        <v>3.99</v>
      </c>
      <c r="I8995" s="32" t="inlineStr">
        <is>
          <t>14:44:31</t>
        </is>
      </c>
      <c r="J8995" s="33" t="n">
        <v>88770242</v>
      </c>
      <c r="K8995" s="33" t="n">
        <v>599000000</v>
      </c>
      <c r="L8995" s="0" t="inlineStr">
        <is>
          <t>公告</t>
        </is>
      </c>
      <c r="M8995" s="10" t="n">
        <v>0.0634</v>
      </c>
      <c r="N8995" s="34" t="n">
        <v>3282544</v>
      </c>
    </row>
    <row r="8996">
      <c r="A8996" s="35" t="n">
        <v>45533</v>
      </c>
      <c r="B8996" s="9" t="inlineStr">
        <is>
          <t>sz002488</t>
        </is>
      </c>
      <c r="C8996" s="0" t="inlineStr">
        <is>
          <t>金固股份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汽车车轮+半年报扭亏</t>
        </is>
      </c>
      <c r="G8996" s="10" t="n">
        <v>0.0997</v>
      </c>
      <c r="H8996" s="0" t="n">
        <v>6.95</v>
      </c>
      <c r="I8996" s="32" t="inlineStr">
        <is>
          <t>14:44:46</t>
        </is>
      </c>
      <c r="J8996" s="33" t="n">
        <v>442299460</v>
      </c>
      <c r="K8996" s="33" t="n">
        <v>5026000000</v>
      </c>
      <c r="L8996" s="0" t="inlineStr">
        <is>
          <t>绿色能源</t>
        </is>
      </c>
      <c r="M8996" s="10" t="n">
        <v>0.0032</v>
      </c>
      <c r="N8996" s="34" t="n">
        <v>728466</v>
      </c>
    </row>
    <row r="8997">
      <c r="A8997" s="35" t="n">
        <v>45533</v>
      </c>
      <c r="B8997" s="9" t="inlineStr">
        <is>
          <t>sz002144</t>
        </is>
      </c>
      <c r="C8997" s="0" t="inlineStr">
        <is>
          <t>宏达高科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类金融投资+汽车面料+医疗器械</t>
        </is>
      </c>
      <c r="G8997" s="10" t="n">
        <v>0.1005</v>
      </c>
      <c r="H8997" s="0" t="n">
        <v>9.09</v>
      </c>
      <c r="I8997" s="32" t="inlineStr">
        <is>
          <t>14:51:01</t>
        </is>
      </c>
      <c r="J8997" s="33" t="n">
        <v>153812670</v>
      </c>
      <c r="K8997" s="33" t="n">
        <v>1146000000</v>
      </c>
      <c r="L8997" s="0" t="inlineStr">
        <is>
          <t>其他</t>
        </is>
      </c>
      <c r="M8997" s="10" t="n">
        <v>0.0024</v>
      </c>
      <c r="N8997" s="34" t="n">
        <v>65412</v>
      </c>
    </row>
    <row r="8998">
      <c r="A8998" s="35" t="n">
        <v>45532</v>
      </c>
      <c r="B8998" s="9" t="inlineStr">
        <is>
          <t>sz000062</t>
        </is>
      </c>
      <c r="C8998" s="0" t="inlineStr">
        <is>
          <t>深圳华强</t>
        </is>
      </c>
      <c r="D8998" s="0" t="inlineStr">
        <is>
          <t>10板</t>
        </is>
      </c>
      <c r="E8998" s="0" t="inlineStr">
        <is>
          <t>10</t>
        </is>
      </c>
      <c r="F8998" s="0" t="inlineStr">
        <is>
          <t>华为海思概念+电子元器件分销+汽车电子</t>
        </is>
      </c>
      <c r="G8998" s="10" t="n">
        <v>0.0998</v>
      </c>
      <c r="H8998" s="0" t="n">
        <v>22.59</v>
      </c>
      <c r="I8998" s="32" t="n">
        <v>0.4606944444444445</v>
      </c>
      <c r="J8998" s="33" t="n">
        <v>2492010100</v>
      </c>
      <c r="K8998" s="33" t="n">
        <v>6879000000</v>
      </c>
      <c r="L8998" s="0" t="inlineStr">
        <is>
          <t>华为</t>
        </is>
      </c>
      <c r="M8998" s="10" t="n">
        <v>0.0068</v>
      </c>
      <c r="N8998" s="34" t="n">
        <v>122848816</v>
      </c>
    </row>
    <row r="8999">
      <c r="A8999" s="35" t="n">
        <v>45532</v>
      </c>
      <c r="B8999" s="9" t="inlineStr">
        <is>
          <t>sz002302</t>
        </is>
      </c>
      <c r="C8999" s="0" t="inlineStr">
        <is>
          <t>西部建设</t>
        </is>
      </c>
      <c r="D8999" s="0" t="inlineStr">
        <is>
          <t>4板</t>
        </is>
      </c>
      <c r="E8999" s="0" t="inlineStr">
        <is>
          <t>4</t>
        </is>
      </c>
      <c r="F8999" s="0" t="inlineStr">
        <is>
          <t>西部大开发+水泥概念+国企</t>
        </is>
      </c>
      <c r="G8999" s="10" t="n">
        <v>0.1</v>
      </c>
      <c r="H8999" s="0" t="n">
        <v>7.15</v>
      </c>
      <c r="I8999" s="32" t="n">
        <v>0.3958333333333333</v>
      </c>
      <c r="J8999" s="33" t="n">
        <v>138998640</v>
      </c>
      <c r="K8999" s="33" t="n">
        <v>3493000000</v>
      </c>
      <c r="L8999" s="0" t="inlineStr">
        <is>
          <t>西部大开发</t>
        </is>
      </c>
      <c r="M8999" s="10" t="n">
        <v>0.1</v>
      </c>
      <c r="N8999" s="34" t="n">
        <v>67484410</v>
      </c>
    </row>
    <row r="9000">
      <c r="A9000" s="35" t="n">
        <v>45532</v>
      </c>
      <c r="B9000" s="9" t="inlineStr">
        <is>
          <t>sh603060</t>
        </is>
      </c>
      <c r="C9000" s="0" t="inlineStr">
        <is>
          <t>国检集团</t>
        </is>
      </c>
      <c r="D9000" s="0" t="inlineStr">
        <is>
          <t>3板</t>
        </is>
      </c>
      <c r="E9000" s="0" t="inlineStr">
        <is>
          <t>3</t>
        </is>
      </c>
      <c r="F9000" s="0" t="inlineStr">
        <is>
          <t>房屋检测+央企</t>
        </is>
      </c>
      <c r="G9000" s="10" t="n">
        <v>0.1002</v>
      </c>
      <c r="H9000" s="0" t="n">
        <v>7.14</v>
      </c>
      <c r="I9000" s="32" t="n">
        <v>0.3958333333333333</v>
      </c>
      <c r="J9000" s="33" t="n">
        <v>22654992</v>
      </c>
      <c r="K9000" s="33" t="n">
        <v>1813000000</v>
      </c>
      <c r="L9000" s="0" t="inlineStr">
        <is>
          <t>其他</t>
        </is>
      </c>
      <c r="M9000" s="10" t="n">
        <v>0.1002</v>
      </c>
      <c r="N9000" s="34" t="n">
        <v>6643520</v>
      </c>
    </row>
    <row r="9001">
      <c r="A9001" s="35" t="n">
        <v>45532</v>
      </c>
      <c r="B9001" s="9" t="inlineStr">
        <is>
          <t>sh603626</t>
        </is>
      </c>
      <c r="C9001" s="0" t="inlineStr">
        <is>
          <t>科森科技</t>
        </is>
      </c>
      <c r="D9001" s="0" t="inlineStr">
        <is>
          <t>3板</t>
        </is>
      </c>
      <c r="E9001" s="0" t="inlineStr">
        <is>
          <t>3</t>
        </is>
      </c>
      <c r="F9001" s="0" t="inlineStr">
        <is>
          <t>华为折叠屏+固态电池+为AR品牌提供结构件+消费电子</t>
        </is>
      </c>
      <c r="G9001" s="10" t="n">
        <v>0.1006</v>
      </c>
      <c r="H9001" s="0" t="n">
        <v>6.78</v>
      </c>
      <c r="I9001" s="32" t="n">
        <v>0.4003587962962963</v>
      </c>
      <c r="J9001" s="33" t="n">
        <v>550530030</v>
      </c>
      <c r="K9001" s="33" t="n">
        <v>2649000000</v>
      </c>
      <c r="L9001" s="0" t="inlineStr">
        <is>
          <t>消费电子</t>
        </is>
      </c>
      <c r="M9001" s="10" t="n">
        <v>0.0179</v>
      </c>
      <c r="N9001" s="34" t="n">
        <v>44090013</v>
      </c>
    </row>
    <row r="9002">
      <c r="A9002" s="35" t="n">
        <v>45532</v>
      </c>
      <c r="B9002" s="9" t="inlineStr">
        <is>
          <t>sz000633</t>
        </is>
      </c>
      <c r="C9002" s="0" t="inlineStr">
        <is>
          <t>合金投资</t>
        </is>
      </c>
      <c r="D9002" s="0" t="inlineStr">
        <is>
          <t>2板</t>
        </is>
      </c>
      <c r="E9002" s="0" t="inlineStr">
        <is>
          <t>2</t>
        </is>
      </c>
      <c r="F9002" s="0" t="inlineStr">
        <is>
          <t>镍基合金材料+新疆振兴+集成电路+新能源汽车</t>
        </is>
      </c>
      <c r="G9002" s="10" t="n">
        <v>0.1007</v>
      </c>
      <c r="H9002" s="0" t="n">
        <v>4.59</v>
      </c>
      <c r="I9002" s="32" t="n">
        <v>0.6220601851851851</v>
      </c>
      <c r="J9002" s="33" t="n">
        <v>277342110</v>
      </c>
      <c r="K9002" s="33" t="n">
        <v>1277000000</v>
      </c>
      <c r="L9002" s="0" t="inlineStr">
        <is>
          <t>西部大开发</t>
        </is>
      </c>
      <c r="M9002" s="10" t="n">
        <v>0.0336</v>
      </c>
      <c r="N9002" s="34" t="n">
        <v>3787628</v>
      </c>
    </row>
    <row r="9003">
      <c r="A9003" s="35" t="n">
        <v>45532</v>
      </c>
      <c r="B9003" s="9" t="inlineStr">
        <is>
          <t>sz001332</t>
        </is>
      </c>
      <c r="C9003" s="0" t="inlineStr">
        <is>
          <t>锡装股份</t>
        </is>
      </c>
      <c r="D9003" s="0" t="inlineStr">
        <is>
          <t>首板</t>
        </is>
      </c>
      <c r="E9003" s="0" t="inlineStr">
        <is>
          <t>1</t>
        </is>
      </c>
      <c r="F9003" s="0" t="inlineStr">
        <is>
          <t>半年报增长+金属压力容器+核电</t>
        </is>
      </c>
      <c r="G9003" s="10" t="n">
        <v>0.0999</v>
      </c>
      <c r="H9003" s="0" t="n">
        <v>22.91</v>
      </c>
      <c r="I9003" s="32" t="n">
        <v>0.3958333333333333</v>
      </c>
      <c r="J9003" s="33" t="n">
        <v>9487489</v>
      </c>
      <c r="K9003" s="33" t="n">
        <v>619000000</v>
      </c>
      <c r="L9003" s="0" t="inlineStr">
        <is>
          <t>公告</t>
        </is>
      </c>
      <c r="M9003" s="10" t="n">
        <v>0.0999</v>
      </c>
      <c r="N9003" s="34" t="n">
        <v>1947350</v>
      </c>
    </row>
    <row r="9004">
      <c r="A9004" s="35" t="n">
        <v>45532</v>
      </c>
      <c r="B9004" s="9" t="inlineStr">
        <is>
          <t>sz000759</t>
        </is>
      </c>
      <c r="C9004" s="0" t="inlineStr">
        <is>
          <t>中百集团</t>
        </is>
      </c>
      <c r="D9004" s="0" t="inlineStr">
        <is>
          <t>首板</t>
        </is>
      </c>
      <c r="E9004" s="0" t="inlineStr">
        <is>
          <t>1</t>
        </is>
      </c>
      <c r="F9004" s="0" t="inlineStr">
        <is>
          <t>免税店+商业零售+胖东来指导交流</t>
        </is>
      </c>
      <c r="G9004" s="10" t="n">
        <v>0.1004</v>
      </c>
      <c r="H9004" s="0" t="n">
        <v>3.07</v>
      </c>
      <c r="I9004" s="32" t="n">
        <v>0.3958333333333333</v>
      </c>
      <c r="J9004" s="33" t="n">
        <v>49043560</v>
      </c>
      <c r="K9004" s="33" t="n">
        <v>1076000000</v>
      </c>
      <c r="L9004" s="0" t="inlineStr">
        <is>
          <t>免税店</t>
        </is>
      </c>
      <c r="M9004" s="10" t="n">
        <v>0.1004</v>
      </c>
      <c r="N9004" s="34" t="n">
        <v>12077687</v>
      </c>
    </row>
    <row r="9005">
      <c r="A9005" s="35" t="n">
        <v>45532</v>
      </c>
      <c r="B9005" s="9" t="inlineStr">
        <is>
          <t>sh600778</t>
        </is>
      </c>
      <c r="C9005" s="0" t="inlineStr">
        <is>
          <t>友好集团</t>
        </is>
      </c>
      <c r="D9005" s="0" t="inlineStr">
        <is>
          <t>首板</t>
        </is>
      </c>
      <c r="E9005" s="0" t="inlineStr">
        <is>
          <t>1</t>
        </is>
      </c>
      <c r="F9005" s="0" t="inlineStr">
        <is>
          <t>免税店+商业零售+新疆振兴+半年报同比扭亏</t>
        </is>
      </c>
      <c r="G9005" s="10" t="n">
        <v>0.1002</v>
      </c>
      <c r="H9005" s="0" t="n">
        <v>5.05</v>
      </c>
      <c r="I9005" s="32" t="n">
        <v>0.3960185185185185</v>
      </c>
      <c r="J9005" s="33" t="n">
        <v>52519383</v>
      </c>
      <c r="K9005" s="33" t="n">
        <v>987000000</v>
      </c>
      <c r="L9005" s="0" t="inlineStr">
        <is>
          <t>免税店</t>
        </is>
      </c>
      <c r="M9005" s="10" t="n">
        <v>0.08500000000000001</v>
      </c>
      <c r="N9005" s="34" t="n">
        <v>6900786</v>
      </c>
    </row>
    <row r="9006">
      <c r="A9006" s="35" t="n">
        <v>45532</v>
      </c>
      <c r="B9006" s="9" t="inlineStr">
        <is>
          <t>sz002933</t>
        </is>
      </c>
      <c r="C9006" s="0" t="inlineStr">
        <is>
          <t>新兴装备</t>
        </is>
      </c>
      <c r="D9006" s="0" t="inlineStr">
        <is>
          <t>首板</t>
        </is>
      </c>
      <c r="E9006" s="0" t="inlineStr">
        <is>
          <t>1</t>
        </is>
      </c>
      <c r="F9006" s="0" t="inlineStr">
        <is>
          <t>人形机器人+航空装备+军工</t>
        </is>
      </c>
      <c r="G9006" s="10" t="n">
        <v>0.1</v>
      </c>
      <c r="H9006" s="0" t="n">
        <v>24.75</v>
      </c>
      <c r="I9006" s="32" t="n">
        <v>0.396712962962963</v>
      </c>
      <c r="J9006" s="33" t="n">
        <v>119296701</v>
      </c>
      <c r="K9006" s="33" t="n">
        <v>1626000000</v>
      </c>
      <c r="L9006" s="0" t="inlineStr">
        <is>
          <t>机器人</t>
        </is>
      </c>
      <c r="M9006" s="10" t="n">
        <v>0</v>
      </c>
      <c r="N9006" s="34" t="n">
        <v>744750</v>
      </c>
    </row>
    <row r="9007">
      <c r="A9007" s="35" t="n">
        <v>45532</v>
      </c>
      <c r="B9007" s="9" t="inlineStr">
        <is>
          <t>sh600281</t>
        </is>
      </c>
      <c r="C9007" s="0" t="inlineStr">
        <is>
          <t>华阳新材</t>
        </is>
      </c>
      <c r="D9007" s="0" t="inlineStr">
        <is>
          <t>首板</t>
        </is>
      </c>
      <c r="E9007" s="0" t="inlineStr">
        <is>
          <t>1</t>
        </is>
      </c>
      <c r="F9007" s="0" t="inlineStr">
        <is>
          <t>Q2净利同比增62.62%+稀土永磁+贵金属回收+国企改革</t>
        </is>
      </c>
      <c r="G9007" s="10" t="n">
        <v>0.0984</v>
      </c>
      <c r="H9007" s="0" t="n">
        <v>2.79</v>
      </c>
      <c r="I9007" s="32" t="n">
        <v>0.3987962962962963</v>
      </c>
      <c r="J9007" s="33" t="n">
        <v>19121777</v>
      </c>
      <c r="K9007" s="33" t="n">
        <v>811000000</v>
      </c>
      <c r="L9007" s="0" t="inlineStr">
        <is>
          <t>公告</t>
        </is>
      </c>
      <c r="M9007" s="10" t="n">
        <v>0.007900000000000001</v>
      </c>
      <c r="N9007" s="34" t="n">
        <v>15360</v>
      </c>
    </row>
    <row r="9008">
      <c r="A9008" s="35" t="n">
        <v>45532</v>
      </c>
      <c r="B9008" s="9" t="inlineStr">
        <is>
          <t>sz301571</t>
        </is>
      </c>
      <c r="C9008" s="0" t="inlineStr">
        <is>
          <t>国科天成</t>
        </is>
      </c>
      <c r="D9008" s="0" t="inlineStr">
        <is>
          <t>首板</t>
        </is>
      </c>
      <c r="E9008" s="0" t="inlineStr">
        <is>
          <t>1</t>
        </is>
      </c>
      <c r="F9008" s="0" t="inlineStr">
        <is>
          <t>次新股+红外热成像+商业航天</t>
        </is>
      </c>
      <c r="G9008" s="10" t="n">
        <v>0.1999</v>
      </c>
      <c r="H9008" s="0" t="n">
        <v>46.93</v>
      </c>
      <c r="I9008" s="32" t="n">
        <v>0.4000115740740741</v>
      </c>
      <c r="J9008" s="33" t="n">
        <v>494394860</v>
      </c>
      <c r="K9008" s="33" t="n">
        <v>1600000000</v>
      </c>
      <c r="L9008" s="0" t="inlineStr">
        <is>
          <t>其他</t>
        </is>
      </c>
      <c r="M9008" s="10" t="n">
        <v>-0.0105</v>
      </c>
      <c r="N9008" s="34" t="n">
        <v>9481500</v>
      </c>
    </row>
    <row r="9009">
      <c r="A9009" s="35" t="n">
        <v>45532</v>
      </c>
      <c r="B9009" s="9" t="inlineStr">
        <is>
          <t>sh600576</t>
        </is>
      </c>
      <c r="C9009" s="0" t="inlineStr">
        <is>
          <t>祥源文旅</t>
        </is>
      </c>
      <c r="D9009" s="0" t="inlineStr">
        <is>
          <t>首板</t>
        </is>
      </c>
      <c r="E9009" s="0" t="inlineStr">
        <is>
          <t>1</t>
        </is>
      </c>
      <c r="F9009" s="0" t="inlineStr">
        <is>
          <t>半年报Q2利润增长+休闲度假型旅游+游戏+动漫版权</t>
        </is>
      </c>
      <c r="G9009" s="10" t="n">
        <v>0.0993</v>
      </c>
      <c r="H9009" s="0" t="n">
        <v>4.54</v>
      </c>
      <c r="I9009" s="32" t="n">
        <v>0.4007060185185185</v>
      </c>
      <c r="J9009" s="33" t="n">
        <v>53112605</v>
      </c>
      <c r="K9009" s="33" t="n">
        <v>2072000000</v>
      </c>
      <c r="L9009" s="0" t="inlineStr">
        <is>
          <t>公告</t>
        </is>
      </c>
      <c r="M9009" s="10" t="n">
        <v>0.0169</v>
      </c>
      <c r="N9009" s="34" t="n">
        <v>301980</v>
      </c>
    </row>
    <row r="9010">
      <c r="A9010" s="35" t="n">
        <v>45532</v>
      </c>
      <c r="B9010" s="9" t="inlineStr">
        <is>
          <t>sz002861</t>
        </is>
      </c>
      <c r="C9010" s="0" t="inlineStr">
        <is>
          <t>瀛通通讯</t>
        </is>
      </c>
      <c r="D9010" s="0" t="inlineStr">
        <is>
          <t>首板</t>
        </is>
      </c>
      <c r="E9010" s="0" t="inlineStr">
        <is>
          <t>1</t>
        </is>
      </c>
      <c r="F9010" s="0" t="inlineStr">
        <is>
          <t>AI眼镜+电声产品+苹果+外销</t>
        </is>
      </c>
      <c r="G9010" s="10" t="n">
        <v>0.1003</v>
      </c>
      <c r="H9010" s="0" t="n">
        <v>10.75</v>
      </c>
      <c r="I9010" s="32" t="n">
        <v>0.4069560185185185</v>
      </c>
      <c r="J9010" s="33" t="n">
        <v>215151720</v>
      </c>
      <c r="K9010" s="33" t="n">
        <v>821000000</v>
      </c>
      <c r="L9010" s="0" t="inlineStr">
        <is>
          <t>消费电子</t>
        </is>
      </c>
      <c r="M9010" s="10" t="n">
        <v>0</v>
      </c>
      <c r="N9010" s="34" t="n">
        <v>274537</v>
      </c>
    </row>
    <row r="9011">
      <c r="A9011" s="35" t="n">
        <v>45532</v>
      </c>
      <c r="B9011" s="9" t="inlineStr">
        <is>
          <t>sh605169</t>
        </is>
      </c>
      <c r="C9011" s="0" t="inlineStr">
        <is>
          <t>洪通燃气</t>
        </is>
      </c>
      <c r="D9011" s="0" t="inlineStr">
        <is>
          <t>首板</t>
        </is>
      </c>
      <c r="E9011" s="0" t="inlineStr">
        <is>
          <t>1</t>
        </is>
      </c>
      <c r="F9011" s="0" t="inlineStr">
        <is>
          <t>半年报增长+天然气+西部大开发</t>
        </is>
      </c>
      <c r="G9011" s="10" t="n">
        <v>0.1003</v>
      </c>
      <c r="H9011" s="0" t="n">
        <v>8.56</v>
      </c>
      <c r="I9011" s="32" t="n">
        <v>0.4073032407407408</v>
      </c>
      <c r="J9011" s="33" t="n">
        <v>52352428</v>
      </c>
      <c r="K9011" s="33" t="n">
        <v>626000000</v>
      </c>
      <c r="L9011" s="0" t="inlineStr">
        <is>
          <t>公告</t>
        </is>
      </c>
      <c r="M9011" s="10" t="n">
        <v>0.0617</v>
      </c>
      <c r="N9011" s="34" t="n">
        <v>372526</v>
      </c>
    </row>
    <row r="9012">
      <c r="A9012" s="35" t="n">
        <v>45532</v>
      </c>
      <c r="B9012" s="9" t="inlineStr">
        <is>
          <t>sz002312</t>
        </is>
      </c>
      <c r="C9012" s="0" t="inlineStr">
        <is>
          <t>川发龙蟒</t>
        </is>
      </c>
      <c r="D9012" s="0" t="inlineStr">
        <is>
          <t>首板</t>
        </is>
      </c>
      <c r="E9012" s="0" t="inlineStr">
        <is>
          <t>1</t>
        </is>
      </c>
      <c r="F9012" s="0" t="inlineStr">
        <is>
          <t>半年报增长+磷化工+锂电池+国企改革</t>
        </is>
      </c>
      <c r="G9012" s="10" t="n">
        <v>0.1</v>
      </c>
      <c r="H9012" s="0" t="n">
        <v>7.15</v>
      </c>
      <c r="I9012" s="32" t="n">
        <v>0.4137268518518519</v>
      </c>
      <c r="J9012" s="33" t="n">
        <v>310596900</v>
      </c>
      <c r="K9012" s="33" t="n">
        <v>7522000000</v>
      </c>
      <c r="L9012" s="0" t="inlineStr">
        <is>
          <t>公告</t>
        </is>
      </c>
      <c r="M9012" s="10" t="n">
        <v>0.0185</v>
      </c>
      <c r="N9012" s="34" t="n">
        <v>4363242</v>
      </c>
    </row>
    <row r="9013">
      <c r="A9013" s="35" t="n">
        <v>45532</v>
      </c>
      <c r="B9013" s="9" t="inlineStr">
        <is>
          <t>sh600620</t>
        </is>
      </c>
      <c r="C9013" s="0" t="inlineStr">
        <is>
          <t>天宸股份</t>
        </is>
      </c>
      <c r="D9013" s="0" t="inlineStr">
        <is>
          <t>首板</t>
        </is>
      </c>
      <c r="E9013" s="0" t="inlineStr">
        <is>
          <t>1</t>
        </is>
      </c>
      <c r="F9013" s="0" t="inlineStr">
        <is>
          <t>第二季度业绩增长+光储+出租车业务（已大幅削减）+房地产</t>
        </is>
      </c>
      <c r="G9013" s="10" t="n">
        <v>0.0993</v>
      </c>
      <c r="H9013" s="0" t="n">
        <v>4.54</v>
      </c>
      <c r="I9013" s="32" t="n">
        <v>0.4145949074074074</v>
      </c>
      <c r="J9013" s="33" t="n">
        <v>37610639</v>
      </c>
      <c r="K9013" s="33" t="n">
        <v>1910000000</v>
      </c>
      <c r="L9013" s="0" t="inlineStr">
        <is>
          <t>公告</t>
        </is>
      </c>
      <c r="M9013" s="10" t="n">
        <v>0.0605</v>
      </c>
      <c r="N9013" s="34" t="n">
        <v>847968</v>
      </c>
    </row>
    <row r="9014">
      <c r="A9014" s="35" t="n">
        <v>45532</v>
      </c>
      <c r="B9014" s="9" t="inlineStr">
        <is>
          <t>sh600520</t>
        </is>
      </c>
      <c r="C9014" s="0" t="inlineStr">
        <is>
          <t>文一科技</t>
        </is>
      </c>
      <c r="D9014" s="0" t="inlineStr">
        <is>
          <t>首板</t>
        </is>
      </c>
      <c r="E9014" s="0" t="inlineStr">
        <is>
          <t>1</t>
        </is>
      </c>
      <c r="F9014" s="0" t="inlineStr">
        <is>
          <t>半年报扭亏为盈+先进封装+机器人</t>
        </is>
      </c>
      <c r="G9014" s="10" t="n">
        <v>0.0999</v>
      </c>
      <c r="H9014" s="0" t="n">
        <v>17.17</v>
      </c>
      <c r="I9014" s="32" t="n">
        <v>0.418761574074074</v>
      </c>
      <c r="J9014" s="33" t="n">
        <v>371434550</v>
      </c>
      <c r="K9014" s="33" t="n">
        <v>2118000000</v>
      </c>
      <c r="L9014" s="0" t="inlineStr">
        <is>
          <t>公告</t>
        </is>
      </c>
      <c r="M9014" s="10" t="n">
        <v>0.0005999999999999999</v>
      </c>
      <c r="N9014" s="34" t="n">
        <v>1051226</v>
      </c>
    </row>
    <row r="9015">
      <c r="A9015" s="35" t="n">
        <v>45532</v>
      </c>
      <c r="B9015" s="9" t="inlineStr">
        <is>
          <t>sz002881</t>
        </is>
      </c>
      <c r="C9015" s="0" t="inlineStr">
        <is>
          <t>美格智能</t>
        </is>
      </c>
      <c r="D9015" s="0" t="inlineStr">
        <is>
          <t>首板</t>
        </is>
      </c>
      <c r="E9015" s="0" t="inlineStr">
        <is>
          <t>1</t>
        </is>
      </c>
      <c r="F9015" s="0" t="inlineStr">
        <is>
          <t>华为海思+AI眼镜+车联网+无线通信模组</t>
        </is>
      </c>
      <c r="G9015" s="10" t="n">
        <v>0.0998</v>
      </c>
      <c r="H9015" s="0" t="n">
        <v>22.04</v>
      </c>
      <c r="I9015" s="32" t="n">
        <v>0.4224074074074074</v>
      </c>
      <c r="J9015" s="33" t="n">
        <v>221028190</v>
      </c>
      <c r="K9015" s="33" t="n">
        <v>2561000000</v>
      </c>
      <c r="L9015" s="0" t="inlineStr">
        <is>
          <t>消费电子</t>
        </is>
      </c>
      <c r="M9015" s="10" t="n">
        <v>0.0245</v>
      </c>
      <c r="N9015" s="34" t="n">
        <v>2796186</v>
      </c>
    </row>
    <row r="9016">
      <c r="A9016" s="35" t="n">
        <v>45532</v>
      </c>
      <c r="B9016" s="9" t="inlineStr">
        <is>
          <t>sz300817</t>
        </is>
      </c>
      <c r="C9016" s="0" t="inlineStr">
        <is>
          <t>双飞集团</t>
        </is>
      </c>
      <c r="D9016" s="0" t="inlineStr">
        <is>
          <t>首板</t>
        </is>
      </c>
      <c r="E9016" s="0" t="inlineStr">
        <is>
          <t>1</t>
        </is>
      </c>
      <c r="F9016" s="0" t="inlineStr">
        <is>
          <t>机器人+自润滑轴承+特斯拉</t>
        </is>
      </c>
      <c r="G9016" s="10" t="n">
        <v>0.1996</v>
      </c>
      <c r="H9016" s="0" t="n">
        <v>11.36</v>
      </c>
      <c r="I9016" s="32" t="n">
        <v>0.4277893518518519</v>
      </c>
      <c r="J9016" s="33" t="n">
        <v>182965580</v>
      </c>
      <c r="K9016" s="33" t="n">
        <v>870000000</v>
      </c>
      <c r="L9016" s="0" t="inlineStr">
        <is>
          <t>机器人</t>
        </is>
      </c>
      <c r="M9016" s="10" t="n">
        <v>0.0127</v>
      </c>
      <c r="N9016" s="34" t="n">
        <v>791175</v>
      </c>
    </row>
    <row r="9017">
      <c r="A9017" s="35" t="n">
        <v>45532</v>
      </c>
      <c r="B9017" s="9" t="inlineStr">
        <is>
          <t>sz000913</t>
        </is>
      </c>
      <c r="C9017" s="0" t="inlineStr">
        <is>
          <t>钱江摩托</t>
        </is>
      </c>
      <c r="D9017" s="0" t="inlineStr">
        <is>
          <t>首板</t>
        </is>
      </c>
      <c r="E9017" s="0" t="inlineStr">
        <is>
          <t>1</t>
        </is>
      </c>
      <c r="F9017" s="0" t="inlineStr">
        <is>
          <t>半年报增长+摩托车+锂电池+外销</t>
        </is>
      </c>
      <c r="G9017" s="10" t="n">
        <v>0.0999</v>
      </c>
      <c r="H9017" s="0" t="n">
        <v>15.96</v>
      </c>
      <c r="I9017" s="32" t="n">
        <v>0.4288310185185185</v>
      </c>
      <c r="J9017" s="33" t="n">
        <v>234864280</v>
      </c>
      <c r="K9017" s="33" t="n">
        <v>4359000000</v>
      </c>
      <c r="L9017" s="0" t="inlineStr">
        <is>
          <t>公告</t>
        </is>
      </c>
      <c r="M9017" s="10" t="n">
        <v>0.0276</v>
      </c>
      <c r="N9017" s="34" t="n">
        <v>2902977</v>
      </c>
    </row>
    <row r="9018">
      <c r="A9018" s="35" t="n">
        <v>45532</v>
      </c>
      <c r="B9018" s="9" t="inlineStr">
        <is>
          <t>sz002514</t>
        </is>
      </c>
      <c r="C9018" s="0" t="inlineStr">
        <is>
          <t>宝馨科技</t>
        </is>
      </c>
      <c r="D9018" s="0" t="inlineStr">
        <is>
          <t>首板</t>
        </is>
      </c>
      <c r="E9018" s="0" t="inlineStr">
        <is>
          <t>1</t>
        </is>
      </c>
      <c r="F9018" s="0" t="inlineStr">
        <is>
          <t>液冷超充+华为+钙钛矿电池+工业母机</t>
        </is>
      </c>
      <c r="G9018" s="10" t="n">
        <v>0.0997</v>
      </c>
      <c r="H9018" s="0" t="n">
        <v>3.97</v>
      </c>
      <c r="I9018" s="32" t="n">
        <v>0.4300462962962963</v>
      </c>
      <c r="J9018" s="33" t="n">
        <v>105630183</v>
      </c>
      <c r="K9018" s="33" t="n">
        <v>1746000000</v>
      </c>
      <c r="L9018" s="0" t="inlineStr">
        <is>
          <t>华为</t>
        </is>
      </c>
      <c r="M9018" s="10" t="n">
        <v>0.0028</v>
      </c>
      <c r="N9018" s="34" t="n">
        <v>8326</v>
      </c>
    </row>
    <row r="9019">
      <c r="A9019" s="35" t="n">
        <v>45532</v>
      </c>
      <c r="B9019" s="9" t="inlineStr">
        <is>
          <t>sz002345</t>
        </is>
      </c>
      <c r="C9019" s="0" t="inlineStr">
        <is>
          <t>潮宏基</t>
        </is>
      </c>
      <c r="D9019" s="0" t="inlineStr">
        <is>
          <t>首板</t>
        </is>
      </c>
      <c r="E9019" s="0" t="inlineStr">
        <is>
          <t>1</t>
        </is>
      </c>
      <c r="F9019" s="0" t="inlineStr">
        <is>
          <t>半年报增长+拟10派1元+珠宝首饰+黄金</t>
        </is>
      </c>
      <c r="G9019" s="10" t="n">
        <v>0.1007</v>
      </c>
      <c r="H9019" s="0" t="n">
        <v>4.48</v>
      </c>
      <c r="I9019" s="32" t="n">
        <v>0.4302199074074074</v>
      </c>
      <c r="J9019" s="33" t="n">
        <v>109547256</v>
      </c>
      <c r="K9019" s="33" t="n">
        <v>2403000000</v>
      </c>
      <c r="L9019" s="0" t="inlineStr">
        <is>
          <t>公告</t>
        </is>
      </c>
      <c r="M9019" s="10" t="n">
        <v>0.0516</v>
      </c>
      <c r="N9019" s="34" t="n">
        <v>1611420</v>
      </c>
    </row>
    <row r="9020">
      <c r="A9020" s="35" t="n">
        <v>45532</v>
      </c>
      <c r="B9020" s="9" t="inlineStr">
        <is>
          <t>sh603138</t>
        </is>
      </c>
      <c r="C9020" s="0" t="inlineStr">
        <is>
          <t>海量数据</t>
        </is>
      </c>
      <c r="D9020" s="0" t="inlineStr">
        <is>
          <t>首板</t>
        </is>
      </c>
      <c r="E9020" s="0" t="inlineStr">
        <is>
          <t>1</t>
        </is>
      </c>
      <c r="F9020" s="0" t="inlineStr">
        <is>
          <t>数据要素+华为鲲鹏+国产算力兼容</t>
        </is>
      </c>
      <c r="G9020" s="10" t="n">
        <v>0.0998</v>
      </c>
      <c r="H9020" s="0" t="n">
        <v>11.24</v>
      </c>
      <c r="I9020" s="32" t="n">
        <v>0.4402893518518519</v>
      </c>
      <c r="J9020" s="33" t="n">
        <v>205399170</v>
      </c>
      <c r="K9020" s="33" t="n">
        <v>1742000000</v>
      </c>
      <c r="L9020" s="0" t="inlineStr">
        <is>
          <t>数据要素</t>
        </is>
      </c>
      <c r="M9020" s="10" t="n">
        <v>-0.0147</v>
      </c>
      <c r="N9020" s="34" t="n">
        <v>371583</v>
      </c>
    </row>
    <row r="9021">
      <c r="A9021" s="35" t="n">
        <v>45532</v>
      </c>
      <c r="B9021" s="9" t="inlineStr">
        <is>
          <t>sh603666</t>
        </is>
      </c>
      <c r="C9021" s="0" t="inlineStr">
        <is>
          <t>亿嘉和</t>
        </is>
      </c>
      <c r="D9021" s="0" t="inlineStr">
        <is>
          <t>6天3板</t>
        </is>
      </c>
      <c r="E9021" s="0" t="inlineStr">
        <is>
          <t>1</t>
        </is>
      </c>
      <c r="F9021" s="0" t="inlineStr">
        <is>
          <t>人形机器人+多模态AI+低空经济</t>
        </is>
      </c>
      <c r="G9021" s="10" t="n">
        <v>0.1</v>
      </c>
      <c r="H9021" s="0" t="n">
        <v>17.16</v>
      </c>
      <c r="I9021" s="32" t="n">
        <v>0.4481018518518519</v>
      </c>
      <c r="J9021" s="33" t="n">
        <v>348146410</v>
      </c>
      <c r="K9021" s="33" t="n">
        <v>1876000000</v>
      </c>
      <c r="L9021" s="0" t="inlineStr">
        <is>
          <t>机器人</t>
        </is>
      </c>
      <c r="M9021" s="10" t="n">
        <v>-0.0179</v>
      </c>
      <c r="N9021" s="34" t="n">
        <v>5623145</v>
      </c>
    </row>
    <row r="9022">
      <c r="A9022" s="35" t="n">
        <v>45532</v>
      </c>
      <c r="B9022" s="9" t="inlineStr">
        <is>
          <t>sh603728</t>
        </is>
      </c>
      <c r="C9022" s="0" t="inlineStr">
        <is>
          <t>鸣志电器</t>
        </is>
      </c>
      <c r="D9022" s="0" t="inlineStr">
        <is>
          <t>首板</t>
        </is>
      </c>
      <c r="E9022" s="0" t="inlineStr">
        <is>
          <t>1</t>
        </is>
      </c>
      <c r="F9022" s="0" t="inlineStr">
        <is>
          <t>人形机器人+电机+外销</t>
        </is>
      </c>
      <c r="G9022" s="10" t="n">
        <v>0.1</v>
      </c>
      <c r="H9022" s="0" t="n">
        <v>33.55</v>
      </c>
      <c r="I9022" s="32" t="n">
        <v>0.4505671296296296</v>
      </c>
      <c r="J9022" s="33" t="n">
        <v>486670230</v>
      </c>
      <c r="K9022" s="33" t="n">
        <v>5005000000</v>
      </c>
      <c r="L9022" s="0" t="inlineStr">
        <is>
          <t>机器人</t>
        </is>
      </c>
      <c r="M9022" s="10" t="n">
        <v>0.0131</v>
      </c>
      <c r="N9022" s="34" t="n">
        <v>1507920</v>
      </c>
    </row>
    <row r="9023">
      <c r="A9023" s="35" t="n">
        <v>45532</v>
      </c>
      <c r="B9023" s="9" t="inlineStr">
        <is>
          <t>sz301138</t>
        </is>
      </c>
      <c r="C9023" s="0" t="inlineStr">
        <is>
          <t>华研精机</t>
        </is>
      </c>
      <c r="D9023" s="0" t="inlineStr">
        <is>
          <t>首板</t>
        </is>
      </c>
      <c r="E9023" s="0" t="inlineStr">
        <is>
          <t>1</t>
        </is>
      </c>
      <c r="F9023" s="0" t="inlineStr">
        <is>
          <t>机器人+PET瓶包装设备+半年报小幅增长</t>
        </is>
      </c>
      <c r="G9023" s="10" t="n">
        <v>0.1999</v>
      </c>
      <c r="H9023" s="0" t="n">
        <v>25.03</v>
      </c>
      <c r="I9023" s="32" t="n">
        <v>0.4550810185185185</v>
      </c>
      <c r="J9023" s="33" t="n">
        <v>146226150</v>
      </c>
      <c r="K9023" s="33" t="n">
        <v>751000000</v>
      </c>
      <c r="L9023" s="0" t="inlineStr">
        <is>
          <t>机器人</t>
        </is>
      </c>
      <c r="M9023" s="10" t="n">
        <v>0.0077</v>
      </c>
      <c r="N9023" s="34" t="n">
        <v>4204</v>
      </c>
    </row>
    <row r="9024">
      <c r="A9024" s="35" t="n">
        <v>45532</v>
      </c>
      <c r="B9024" s="9" t="inlineStr">
        <is>
          <t>sz002848</t>
        </is>
      </c>
      <c r="C9024" s="0" t="inlineStr">
        <is>
          <t>高斯贝尔</t>
        </is>
      </c>
      <c r="D9024" s="0" t="inlineStr">
        <is>
          <t>首板</t>
        </is>
      </c>
      <c r="E9024" s="0" t="inlineStr">
        <is>
          <t>1</t>
        </is>
      </c>
      <c r="F9024" s="0" t="inlineStr">
        <is>
          <t>卫星导航+覆铜板+IPTV+华为+国企</t>
        </is>
      </c>
      <c r="G9024" s="10" t="n">
        <v>0.09950000000000001</v>
      </c>
      <c r="H9024" s="0" t="n">
        <v>7.18</v>
      </c>
      <c r="I9024" s="32" t="n">
        <v>0.4594791666666667</v>
      </c>
      <c r="J9024" s="33" t="n">
        <v>76099485</v>
      </c>
      <c r="K9024" s="33" t="n">
        <v>803000000</v>
      </c>
      <c r="L9024" s="0" t="inlineStr">
        <is>
          <t>机器人</t>
        </is>
      </c>
      <c r="M9024" s="10" t="n">
        <v>0</v>
      </c>
      <c r="N9024" s="34" t="n">
        <v>137783</v>
      </c>
    </row>
    <row r="9025">
      <c r="A9025" s="35" t="n">
        <v>45532</v>
      </c>
      <c r="B9025" s="9" t="inlineStr">
        <is>
          <t>sz002489</t>
        </is>
      </c>
      <c r="C9025" s="0" t="inlineStr">
        <is>
          <t>浙江永强</t>
        </is>
      </c>
      <c r="D9025" s="0" t="inlineStr">
        <is>
          <t>首板</t>
        </is>
      </c>
      <c r="E9025" s="0" t="inlineStr">
        <is>
          <t>1</t>
        </is>
      </c>
      <c r="F9025" s="0" t="inlineStr">
        <is>
          <t>“强”字辈+户外休闲家具+外销+业绩增长</t>
        </is>
      </c>
      <c r="G9025" s="10" t="n">
        <v>0.1004</v>
      </c>
      <c r="H9025" s="0" t="n">
        <v>2.85</v>
      </c>
      <c r="I9025" s="32" t="inlineStr">
        <is>
          <t>11:17:42</t>
        </is>
      </c>
      <c r="J9025" s="33" t="n">
        <v>124690892</v>
      </c>
      <c r="K9025" s="33" t="n">
        <v>2856000000</v>
      </c>
      <c r="L9025" s="0" t="inlineStr">
        <is>
          <t>公告</t>
        </is>
      </c>
      <c r="M9025" s="10" t="n">
        <v>0.0039</v>
      </c>
      <c r="N9025" s="34" t="n">
        <v>467480</v>
      </c>
    </row>
    <row r="9026">
      <c r="A9026" s="35" t="n">
        <v>45532</v>
      </c>
      <c r="B9026" s="9" t="inlineStr">
        <is>
          <t>sz002681</t>
        </is>
      </c>
      <c r="C9026" s="0" t="inlineStr">
        <is>
          <t>奋达科技</t>
        </is>
      </c>
      <c r="D9026" s="0" t="inlineStr">
        <is>
          <t>首板</t>
        </is>
      </c>
      <c r="E9026" s="0" t="inlineStr">
        <is>
          <t>1</t>
        </is>
      </c>
      <c r="F9026" s="0" t="inlineStr">
        <is>
          <t>智能戒指+消费电子+早期投资智能眼镜+人形机器人</t>
        </is>
      </c>
      <c r="G9026" s="10" t="n">
        <v>0.0997</v>
      </c>
      <c r="H9026" s="0" t="n">
        <v>3.97</v>
      </c>
      <c r="I9026" s="32" t="inlineStr">
        <is>
          <t>11:18:42</t>
        </is>
      </c>
      <c r="J9026" s="33" t="n">
        <v>435553930</v>
      </c>
      <c r="K9026" s="33" t="n">
        <v>5008000000</v>
      </c>
      <c r="L9026" s="0" t="inlineStr">
        <is>
          <t>消费电子</t>
        </is>
      </c>
      <c r="M9026" s="10" t="n">
        <v>-0.0166</v>
      </c>
      <c r="N9026" s="34" t="n">
        <v>1566615</v>
      </c>
    </row>
    <row r="9027">
      <c r="A9027" s="35" t="n">
        <v>45532</v>
      </c>
      <c r="B9027" s="9" t="inlineStr">
        <is>
          <t>sz300562</t>
        </is>
      </c>
      <c r="C9027" s="0" t="inlineStr">
        <is>
          <t>乐心医疗</t>
        </is>
      </c>
      <c r="D9027" s="0" t="inlineStr">
        <is>
          <t>3天2板</t>
        </is>
      </c>
      <c r="E9027" s="0" t="inlineStr">
        <is>
          <t>1</t>
        </is>
      </c>
      <c r="F9027" s="0" t="inlineStr">
        <is>
          <t>智能戒指+华为+外销</t>
        </is>
      </c>
      <c r="G9027" s="10" t="n">
        <v>0.1996</v>
      </c>
      <c r="H9027" s="0" t="n">
        <v>11.9</v>
      </c>
      <c r="I9027" s="32" t="inlineStr">
        <is>
          <t>11:29:57</t>
        </is>
      </c>
      <c r="J9027" s="33" t="n">
        <v>529843380</v>
      </c>
      <c r="K9027" s="33" t="n">
        <v>1690000000</v>
      </c>
      <c r="L9027" s="0" t="inlineStr">
        <is>
          <t>消费电子</t>
        </is>
      </c>
      <c r="M9027" s="10" t="n">
        <v>-0.0121</v>
      </c>
      <c r="N9027" s="34" t="n">
        <v>11599290</v>
      </c>
    </row>
    <row r="9028">
      <c r="A9028" s="35" t="n">
        <v>45532</v>
      </c>
      <c r="B9028" s="9" t="inlineStr">
        <is>
          <t>sh600543</t>
        </is>
      </c>
      <c r="C9028" s="0" t="inlineStr">
        <is>
          <t>莫高股份</t>
        </is>
      </c>
      <c r="D9028" s="0" t="inlineStr">
        <is>
          <t>首板</t>
        </is>
      </c>
      <c r="E9028" s="0" t="inlineStr">
        <is>
          <t>1</t>
        </is>
      </c>
      <c r="F9028" s="0" t="inlineStr">
        <is>
          <t>西部大开发+葡萄种植+葡萄酒+甘肃国企</t>
        </is>
      </c>
      <c r="G9028" s="10" t="n">
        <v>0.099</v>
      </c>
      <c r="H9028" s="0" t="n">
        <v>4.44</v>
      </c>
      <c r="I9028" s="32" t="inlineStr">
        <is>
          <t>13:07:00</t>
        </is>
      </c>
      <c r="J9028" s="33" t="n">
        <v>54919916</v>
      </c>
      <c r="K9028" s="33" t="n">
        <v>902000000</v>
      </c>
      <c r="L9028" s="0" t="inlineStr">
        <is>
          <t>西部大开发</t>
        </is>
      </c>
      <c r="M9028" s="10" t="n">
        <v>0.0025</v>
      </c>
      <c r="N9028" s="34" t="n">
        <v>58725</v>
      </c>
    </row>
    <row r="9029">
      <c r="A9029" s="35" t="n">
        <v>45532</v>
      </c>
      <c r="B9029" s="9" t="inlineStr">
        <is>
          <t>sz301011</t>
        </is>
      </c>
      <c r="C9029" s="0" t="inlineStr">
        <is>
          <t>华立科技</t>
        </is>
      </c>
      <c r="D9029" s="0" t="inlineStr">
        <is>
          <t>首板</t>
        </is>
      </c>
      <c r="E9029" s="0" t="inlineStr">
        <is>
          <t>1</t>
        </is>
      </c>
      <c r="F9029" s="0" t="inlineStr">
        <is>
          <t>半年报增长+IP+游戏游艺+虚拟现实</t>
        </is>
      </c>
      <c r="G9029" s="10" t="n">
        <v>0.2</v>
      </c>
      <c r="H9029" s="0" t="n">
        <v>17.88</v>
      </c>
      <c r="I9029" s="32" t="inlineStr">
        <is>
          <t>13:07:15</t>
        </is>
      </c>
      <c r="J9029" s="33" t="n">
        <v>278977100</v>
      </c>
      <c r="K9029" s="33" t="n">
        <v>1246000000</v>
      </c>
      <c r="L9029" s="0" t="inlineStr">
        <is>
          <t>文娱IP</t>
        </is>
      </c>
      <c r="M9029" s="10" t="n">
        <v>0.0416</v>
      </c>
      <c r="N9029" s="34" t="n">
        <v>2747040</v>
      </c>
    </row>
    <row r="9030">
      <c r="A9030" s="35" t="n">
        <v>45532</v>
      </c>
      <c r="B9030" s="9" t="inlineStr">
        <is>
          <t>sh603607</t>
        </is>
      </c>
      <c r="C9030" s="0" t="inlineStr">
        <is>
          <t>京华激光</t>
        </is>
      </c>
      <c r="D9030" s="0" t="inlineStr">
        <is>
          <t>首板</t>
        </is>
      </c>
      <c r="E9030" s="0" t="inlineStr">
        <is>
          <t>1</t>
        </is>
      </c>
      <c r="F9030" s="0" t="inlineStr">
        <is>
          <t>半年报增长+卡牌+烟草+光刻机</t>
        </is>
      </c>
      <c r="G9030" s="10" t="n">
        <v>0.1002</v>
      </c>
      <c r="H9030" s="0" t="n">
        <v>13.94</v>
      </c>
      <c r="I9030" s="32" t="inlineStr">
        <is>
          <t>13:09:30</t>
        </is>
      </c>
      <c r="J9030" s="33" t="n">
        <v>266851160</v>
      </c>
      <c r="K9030" s="33" t="n">
        <v>1390000000</v>
      </c>
      <c r="L9030" s="0" t="inlineStr">
        <is>
          <t>文娱IP</t>
        </is>
      </c>
      <c r="M9030" s="10" t="n">
        <v>0</v>
      </c>
      <c r="N9030" s="34" t="n">
        <v>1441859</v>
      </c>
    </row>
    <row r="9031">
      <c r="A9031" s="35" t="n">
        <v>45532</v>
      </c>
      <c r="B9031" s="9" t="inlineStr">
        <is>
          <t>sh600693</t>
        </is>
      </c>
      <c r="C9031" s="0" t="inlineStr">
        <is>
          <t>东百集团</t>
        </is>
      </c>
      <c r="D9031" s="0" t="inlineStr">
        <is>
          <t>首板</t>
        </is>
      </c>
      <c r="E9031" s="0" t="inlineStr">
        <is>
          <t>1</t>
        </is>
      </c>
      <c r="F9031" s="0" t="inlineStr">
        <is>
          <t>免税店+零售+跨境电商</t>
        </is>
      </c>
      <c r="G9031" s="10" t="n">
        <v>0.09959999999999999</v>
      </c>
      <c r="H9031" s="0" t="n">
        <v>3.09</v>
      </c>
      <c r="I9031" s="32" t="inlineStr">
        <is>
          <t>13:09:45</t>
        </is>
      </c>
      <c r="J9031" s="33" t="n">
        <v>123732117</v>
      </c>
      <c r="K9031" s="33" t="n">
        <v>992000000</v>
      </c>
      <c r="L9031" s="0" t="inlineStr">
        <is>
          <t>免税店</t>
        </is>
      </c>
      <c r="M9031" s="10" t="n">
        <v>0.09959999999999999</v>
      </c>
      <c r="N9031" s="34" t="n">
        <v>10828905</v>
      </c>
    </row>
    <row r="9032">
      <c r="A9032" s="35" t="n">
        <v>45532</v>
      </c>
      <c r="B9032" s="9" t="inlineStr">
        <is>
          <t>sz002607</t>
        </is>
      </c>
      <c r="C9032" s="0" t="inlineStr">
        <is>
          <t>中公教育</t>
        </is>
      </c>
      <c r="D9032" s="0" t="inlineStr">
        <is>
          <t>首板</t>
        </is>
      </c>
      <c r="E9032" s="0" t="inlineStr">
        <is>
          <t>1</t>
        </is>
      </c>
      <c r="F9032" s="0" t="inlineStr">
        <is>
          <t>职业教育+增持+辟谣破产等传闻</t>
        </is>
      </c>
      <c r="G9032" s="10" t="n">
        <v>0.103</v>
      </c>
      <c r="H9032" s="0" t="n">
        <v>1.82</v>
      </c>
      <c r="I9032" s="32" t="inlineStr">
        <is>
          <t>13:38:00</t>
        </is>
      </c>
      <c r="J9032" s="33" t="n">
        <v>1069351470</v>
      </c>
      <c r="K9032" s="33" t="n">
        <v>8071000000</v>
      </c>
      <c r="L9032" s="0" t="inlineStr">
        <is>
          <t>其他</t>
        </is>
      </c>
      <c r="M9032" s="10" t="n">
        <v>-0.0121</v>
      </c>
      <c r="N9032" s="34" t="n">
        <v>5481201</v>
      </c>
    </row>
    <row r="9033">
      <c r="A9033" s="35" t="n">
        <v>45532</v>
      </c>
      <c r="B9033" s="9" t="inlineStr">
        <is>
          <t>sz002428</t>
        </is>
      </c>
      <c r="C9033" s="0" t="inlineStr">
        <is>
          <t>云南锗业</t>
        </is>
      </c>
      <c r="D9033" s="0" t="inlineStr">
        <is>
          <t>首板</t>
        </is>
      </c>
      <c r="E9033" s="0" t="inlineStr">
        <is>
          <t>1</t>
        </is>
      </c>
      <c r="F9033" s="0" t="inlineStr">
        <is>
          <t>锗价上涨+半导体材料</t>
        </is>
      </c>
      <c r="G9033" s="10" t="n">
        <v>0.1002</v>
      </c>
      <c r="H9033" s="0" t="n">
        <v>13.61</v>
      </c>
      <c r="I9033" s="32" t="inlineStr">
        <is>
          <t>13:45:30</t>
        </is>
      </c>
      <c r="J9033" s="33" t="n">
        <v>1284921500</v>
      </c>
      <c r="K9033" s="33" t="n">
        <v>7110000000</v>
      </c>
      <c r="L9033" s="0" t="inlineStr">
        <is>
          <t>公告</t>
        </is>
      </c>
      <c r="M9033" s="10" t="n">
        <v>0.0186</v>
      </c>
      <c r="N9033" s="34" t="n">
        <v>7004340</v>
      </c>
    </row>
    <row r="9034">
      <c r="A9034" s="35" t="n">
        <v>45532</v>
      </c>
      <c r="B9034" s="9" t="inlineStr">
        <is>
          <t>sh603398</t>
        </is>
      </c>
      <c r="C9034" s="0" t="inlineStr">
        <is>
          <t>沐邦高科</t>
        </is>
      </c>
      <c r="D9034" s="0" t="inlineStr">
        <is>
          <t>首板</t>
        </is>
      </c>
      <c r="E9034" s="0" t="inlineStr">
        <is>
          <t>1</t>
        </is>
      </c>
      <c r="F9034" s="0" t="inlineStr">
        <is>
          <t>玩具+IP+光伏+增持+不存在退市风险</t>
        </is>
      </c>
      <c r="G9034" s="10" t="n">
        <v>0.0997</v>
      </c>
      <c r="H9034" s="0" t="n">
        <v>12.69</v>
      </c>
      <c r="I9034" s="32" t="inlineStr">
        <is>
          <t>14:12:16</t>
        </is>
      </c>
      <c r="J9034" s="33" t="n">
        <v>321403910</v>
      </c>
      <c r="K9034" s="33" t="n">
        <v>3404000000</v>
      </c>
      <c r="L9034" s="0" t="inlineStr">
        <is>
          <t>文娱IP</t>
        </is>
      </c>
      <c r="M9034" s="10" t="n">
        <v>-0.013</v>
      </c>
      <c r="N9034" s="34" t="n">
        <v>397511</v>
      </c>
    </row>
    <row r="9035">
      <c r="A9035" s="35" t="n">
        <v>45532</v>
      </c>
      <c r="B9035" s="9" t="inlineStr">
        <is>
          <t>sh600936</t>
        </is>
      </c>
      <c r="C9035" s="0" t="inlineStr">
        <is>
          <t>广西广电</t>
        </is>
      </c>
      <c r="D9035" s="0" t="inlineStr">
        <is>
          <t>首板</t>
        </is>
      </c>
      <c r="E9035" s="0" t="inlineStr">
        <is>
          <t>1</t>
        </is>
      </c>
      <c r="F9035" s="0" t="inlineStr">
        <is>
          <t>数据要素+智慧广电+5G+广西国资</t>
        </is>
      </c>
      <c r="G9035" s="10" t="n">
        <v>0.102</v>
      </c>
      <c r="H9035" s="0" t="n">
        <v>2.16</v>
      </c>
      <c r="I9035" s="32" t="inlineStr">
        <is>
          <t>14:19:46</t>
        </is>
      </c>
      <c r="J9035" s="33" t="n">
        <v>85193754</v>
      </c>
      <c r="K9035" s="33" t="n">
        <v>2370000000</v>
      </c>
      <c r="L9035" s="0" t="inlineStr">
        <is>
          <t>数据要素</t>
        </is>
      </c>
      <c r="M9035" s="10" t="n">
        <v>0</v>
      </c>
      <c r="N9035" s="34" t="n">
        <v>4312</v>
      </c>
    </row>
    <row r="9036">
      <c r="A9036" s="35" t="n">
        <v>45531</v>
      </c>
      <c r="B9036" s="9" t="inlineStr">
        <is>
          <t>sz000062</t>
        </is>
      </c>
      <c r="C9036" s="0" t="inlineStr">
        <is>
          <t>深圳华强</t>
        </is>
      </c>
      <c r="D9036" s="0" t="inlineStr">
        <is>
          <t>9板</t>
        </is>
      </c>
      <c r="E9036" s="0" t="inlineStr">
        <is>
          <t>9</t>
        </is>
      </c>
      <c r="F9036" s="0" t="inlineStr">
        <is>
          <t>华为海思概念+电子元器件分销+汽车电子</t>
        </is>
      </c>
      <c r="G9036" s="10" t="n">
        <v>0.1002</v>
      </c>
      <c r="H9036" s="0" t="n">
        <v>20.54</v>
      </c>
      <c r="I9036" s="32" t="inlineStr">
        <is>
          <t>15:00:00</t>
        </is>
      </c>
      <c r="J9036" s="33" t="n">
        <v>3034228600</v>
      </c>
      <c r="K9036" s="33" t="n">
        <v>6254000000</v>
      </c>
      <c r="L9036" s="0" t="inlineStr">
        <is>
          <t>华为</t>
        </is>
      </c>
      <c r="M9036" s="10" t="n">
        <v>0.0659</v>
      </c>
      <c r="N9036" s="34" t="n">
        <v>223126760</v>
      </c>
    </row>
    <row r="9037">
      <c r="A9037" s="35" t="n">
        <v>45531</v>
      </c>
      <c r="B9037" s="9" t="inlineStr">
        <is>
          <t>sz002302</t>
        </is>
      </c>
      <c r="C9037" s="0" t="inlineStr">
        <is>
          <t>西部建设</t>
        </is>
      </c>
      <c r="D9037" s="0" t="inlineStr">
        <is>
          <t>3板</t>
        </is>
      </c>
      <c r="E9037" s="0" t="inlineStr">
        <is>
          <t>3</t>
        </is>
      </c>
      <c r="F9037" s="0" t="inlineStr">
        <is>
          <t>西部大开发+水泥概念+国企</t>
        </is>
      </c>
      <c r="G9037" s="10" t="n">
        <v>0.0998</v>
      </c>
      <c r="H9037" s="0" t="n">
        <v>6.5</v>
      </c>
      <c r="I9037" s="32" t="inlineStr">
        <is>
          <t>09:30:30</t>
        </is>
      </c>
      <c r="J9037" s="33" t="n">
        <v>327096060</v>
      </c>
      <c r="K9037" s="33" t="n">
        <v>3175000000</v>
      </c>
      <c r="L9037" s="0" t="inlineStr">
        <is>
          <t>西部大开发</t>
        </is>
      </c>
      <c r="M9037" s="10" t="n">
        <v>0.0998</v>
      </c>
      <c r="N9037" s="34" t="n">
        <v>134162282</v>
      </c>
    </row>
    <row r="9038">
      <c r="A9038" s="35" t="n">
        <v>45531</v>
      </c>
      <c r="B9038" s="9" t="inlineStr">
        <is>
          <t>sh603060</t>
        </is>
      </c>
      <c r="C9038" s="0" t="inlineStr">
        <is>
          <t>国检集团</t>
        </is>
      </c>
      <c r="D9038" s="0" t="inlineStr">
        <is>
          <t>2板</t>
        </is>
      </c>
      <c r="E9038" s="0" t="inlineStr">
        <is>
          <t>2</t>
        </is>
      </c>
      <c r="F9038" s="0" t="inlineStr">
        <is>
          <t>房屋检测+央企</t>
        </is>
      </c>
      <c r="G9038" s="10" t="n">
        <v>0.1</v>
      </c>
      <c r="H9038" s="0" t="n">
        <v>6.49</v>
      </c>
      <c r="I9038" s="32" t="inlineStr">
        <is>
          <t>09:30:00</t>
        </is>
      </c>
      <c r="J9038" s="33" t="n">
        <v>14497031</v>
      </c>
      <c r="K9038" s="33" t="n">
        <v>1648000000</v>
      </c>
      <c r="L9038" s="0" t="inlineStr">
        <is>
          <t>房屋养老金</t>
        </is>
      </c>
      <c r="M9038" s="10" t="n">
        <v>0.1</v>
      </c>
      <c r="N9038" s="34" t="n">
        <v>3365156</v>
      </c>
    </row>
    <row r="9039">
      <c r="A9039" s="35" t="n">
        <v>45531</v>
      </c>
      <c r="B9039" s="9" t="inlineStr">
        <is>
          <t>sz301115</t>
        </is>
      </c>
      <c r="C9039" s="0" t="inlineStr">
        <is>
          <t>建科股份</t>
        </is>
      </c>
      <c r="D9039" s="0" t="inlineStr">
        <is>
          <t>2板</t>
        </is>
      </c>
      <c r="E9039" s="0" t="inlineStr">
        <is>
          <t>2</t>
        </is>
      </c>
      <c r="F9039" s="0" t="inlineStr">
        <is>
          <t>房屋检测+智慧城市+新型城镇化</t>
        </is>
      </c>
      <c r="G9039" s="10" t="n">
        <v>0.1999</v>
      </c>
      <c r="H9039" s="0" t="n">
        <v>16.87</v>
      </c>
      <c r="I9039" s="32" t="inlineStr">
        <is>
          <t>11:27:31</t>
        </is>
      </c>
      <c r="J9039" s="33" t="n">
        <v>460204730</v>
      </c>
      <c r="K9039" s="33" t="n">
        <v>1784000000</v>
      </c>
      <c r="L9039" s="0" t="inlineStr">
        <is>
          <t>房屋养老金</t>
        </is>
      </c>
      <c r="M9039" s="10" t="n">
        <v>0.138</v>
      </c>
      <c r="N9039" s="34" t="n">
        <v>35631360</v>
      </c>
    </row>
    <row r="9040">
      <c r="A9040" s="35" t="n">
        <v>45531</v>
      </c>
      <c r="B9040" s="9" t="inlineStr">
        <is>
          <t>sh603626</t>
        </is>
      </c>
      <c r="C9040" s="0" t="inlineStr">
        <is>
          <t>科森科技</t>
        </is>
      </c>
      <c r="D9040" s="0" t="inlineStr">
        <is>
          <t>2板</t>
        </is>
      </c>
      <c r="E9040" s="0" t="inlineStr">
        <is>
          <t>2</t>
        </is>
      </c>
      <c r="F9040" s="0" t="inlineStr">
        <is>
          <t>华为折叠屏+固态电池+为AR品牌提供结构件+消费电子</t>
        </is>
      </c>
      <c r="G9040" s="10" t="n">
        <v>0.1</v>
      </c>
      <c r="H9040" s="0" t="n">
        <v>6.16</v>
      </c>
      <c r="I9040" s="32" t="inlineStr">
        <is>
          <t>13:08:17</t>
        </is>
      </c>
      <c r="J9040" s="33" t="n">
        <v>659653430</v>
      </c>
      <c r="K9040" s="33" t="n">
        <v>2407000000</v>
      </c>
      <c r="L9040" s="0" t="inlineStr">
        <is>
          <t>其他</t>
        </is>
      </c>
      <c r="M9040" s="10" t="n">
        <v>0.1</v>
      </c>
      <c r="N9040" s="34" t="n">
        <v>21720776</v>
      </c>
    </row>
    <row r="9041">
      <c r="A9041" s="35" t="n">
        <v>45531</v>
      </c>
      <c r="B9041" s="9" t="inlineStr">
        <is>
          <t>sz000779</t>
        </is>
      </c>
      <c r="C9041" s="0" t="inlineStr">
        <is>
          <t>甘咨询</t>
        </is>
      </c>
      <c r="D9041" s="0" t="inlineStr">
        <is>
          <t>2板</t>
        </is>
      </c>
      <c r="E9041" s="0" t="inlineStr">
        <is>
          <t>2</t>
        </is>
      </c>
      <c r="F9041" s="0" t="inlineStr">
        <is>
          <t>房屋检测+工程咨询+数据中心+西部大开发</t>
        </is>
      </c>
      <c r="G9041" s="10" t="n">
        <v>0.09959999999999999</v>
      </c>
      <c r="H9041" s="0" t="n">
        <v>7.62</v>
      </c>
      <c r="I9041" s="32" t="inlineStr">
        <is>
          <t>13:38:48</t>
        </is>
      </c>
      <c r="J9041" s="33" t="n">
        <v>490790290</v>
      </c>
      <c r="K9041" s="33" t="n">
        <v>1934000000</v>
      </c>
      <c r="L9041" s="0" t="inlineStr">
        <is>
          <t>房屋养老金</t>
        </is>
      </c>
      <c r="M9041" s="10" t="n">
        <v>0.0101</v>
      </c>
      <c r="N9041" s="34" t="n">
        <v>7786800</v>
      </c>
    </row>
    <row r="9042">
      <c r="A9042" s="35" t="n">
        <v>45531</v>
      </c>
      <c r="B9042" s="9" t="inlineStr">
        <is>
          <t>sh603153</t>
        </is>
      </c>
      <c r="C9042" s="0" t="inlineStr">
        <is>
          <t>上海建科</t>
        </is>
      </c>
      <c r="D9042" s="0" t="inlineStr">
        <is>
          <t>2板</t>
        </is>
      </c>
      <c r="E9042" s="0" t="inlineStr">
        <is>
          <t>2</t>
        </is>
      </c>
      <c r="F9042" s="0" t="inlineStr">
        <is>
          <t>房屋体检+上海国资</t>
        </is>
      </c>
      <c r="G9042" s="10" t="n">
        <v>0.0998</v>
      </c>
      <c r="H9042" s="0" t="n">
        <v>18.95</v>
      </c>
      <c r="I9042" s="32" t="inlineStr">
        <is>
          <t>13:56:48</t>
        </is>
      </c>
      <c r="J9042" s="33" t="n">
        <v>396042080</v>
      </c>
      <c r="K9042" s="33" t="n">
        <v>1345000000</v>
      </c>
      <c r="L9042" s="0" t="inlineStr">
        <is>
          <t>房屋养老金</t>
        </is>
      </c>
      <c r="M9042" s="10" t="n">
        <v>0.0911</v>
      </c>
      <c r="N9042" s="34" t="n">
        <v>15019320</v>
      </c>
    </row>
    <row r="9043">
      <c r="A9043" s="35" t="n">
        <v>45531</v>
      </c>
      <c r="B9043" s="9" t="inlineStr">
        <is>
          <t>sh603183</t>
        </is>
      </c>
      <c r="C9043" s="0" t="inlineStr">
        <is>
          <t>建研院</t>
        </is>
      </c>
      <c r="D9043" s="0" t="inlineStr">
        <is>
          <t>2板</t>
        </is>
      </c>
      <c r="E9043" s="0" t="inlineStr">
        <is>
          <t>2</t>
        </is>
      </c>
      <c r="F9043" s="0" t="inlineStr">
        <is>
          <t>房屋检测+老旧小区改造+工程检测</t>
        </is>
      </c>
      <c r="G9043" s="10" t="n">
        <v>0.1009</v>
      </c>
      <c r="H9043" s="0" t="n">
        <v>3.71</v>
      </c>
      <c r="I9043" s="32" t="inlineStr">
        <is>
          <t>14:08:18</t>
        </is>
      </c>
      <c r="J9043" s="33" t="n">
        <v>270629940</v>
      </c>
      <c r="K9043" s="33" t="n">
        <v>1424000000</v>
      </c>
      <c r="L9043" s="0" t="inlineStr">
        <is>
          <t>房屋养老金</t>
        </is>
      </c>
      <c r="M9043" s="10" t="n">
        <v>0.0089</v>
      </c>
      <c r="N9043" s="34" t="n">
        <v>6069000</v>
      </c>
    </row>
    <row r="9044">
      <c r="A9044" s="35" t="n">
        <v>45531</v>
      </c>
      <c r="B9044" s="9" t="inlineStr">
        <is>
          <t>sz000590</t>
        </is>
      </c>
      <c r="C9044" s="0" t="inlineStr">
        <is>
          <t>启迪药业</t>
        </is>
      </c>
      <c r="D9044" s="0" t="inlineStr">
        <is>
          <t>首板</t>
        </is>
      </c>
      <c r="E9044" s="0" t="inlineStr">
        <is>
          <t>1</t>
        </is>
      </c>
      <c r="F9044" s="0" t="inlineStr">
        <is>
          <t>养老+中药+流感</t>
        </is>
      </c>
      <c r="G9044" s="10" t="n">
        <v>0.0994</v>
      </c>
      <c r="H9044" s="0" t="n">
        <v>5.64</v>
      </c>
      <c r="I9044" s="32" t="inlineStr">
        <is>
          <t>09:30:00</t>
        </is>
      </c>
      <c r="J9044" s="33" t="n">
        <v>43494947</v>
      </c>
      <c r="K9044" s="33" t="n">
        <v>727000000</v>
      </c>
      <c r="L9044" s="0" t="inlineStr">
        <is>
          <t>养老</t>
        </is>
      </c>
      <c r="M9044" s="10" t="n">
        <v>0.0994</v>
      </c>
      <c r="N9044" s="34" t="n">
        <v>10008744</v>
      </c>
    </row>
    <row r="9045">
      <c r="A9045" s="35" t="n">
        <v>45531</v>
      </c>
      <c r="B9045" s="9" t="inlineStr">
        <is>
          <t>sz002370</t>
        </is>
      </c>
      <c r="C9045" s="0" t="inlineStr">
        <is>
          <t>亚太药业</t>
        </is>
      </c>
      <c r="D9045" s="0" t="inlineStr">
        <is>
          <t>首板</t>
        </is>
      </c>
      <c r="E9045" s="0" t="inlineStr">
        <is>
          <t>1</t>
        </is>
      </c>
      <c r="F9045" s="0" t="inlineStr">
        <is>
          <t>猴痘概念+化学制药+低价微盘股</t>
        </is>
      </c>
      <c r="G9045" s="10" t="n">
        <v>0.09959999999999999</v>
      </c>
      <c r="H9045" s="0" t="n">
        <v>2.98</v>
      </c>
      <c r="I9045" s="32" t="inlineStr">
        <is>
          <t>09:31:45</t>
        </is>
      </c>
      <c r="J9045" s="33" t="n">
        <v>105742959</v>
      </c>
      <c r="K9045" s="33" t="n">
        <v>1381000000</v>
      </c>
      <c r="L9045" s="0" t="inlineStr">
        <is>
          <t>猴痘</t>
        </is>
      </c>
      <c r="M9045" s="10" t="n">
        <v>-0.0037</v>
      </c>
      <c r="N9045" s="34" t="n">
        <v>1026810</v>
      </c>
    </row>
    <row r="9046">
      <c r="A9046" s="35" t="n">
        <v>45531</v>
      </c>
      <c r="B9046" s="9" t="inlineStr">
        <is>
          <t>sh603122</t>
        </is>
      </c>
      <c r="C9046" s="0" t="inlineStr">
        <is>
          <t>合富中国</t>
        </is>
      </c>
      <c r="D9046" s="0" t="inlineStr">
        <is>
          <t>首板</t>
        </is>
      </c>
      <c r="E9046" s="0" t="inlineStr">
        <is>
          <t>1</t>
        </is>
      </c>
      <c r="F9046" s="0" t="inlineStr">
        <is>
          <t>猴痘概念+体外诊断+医药商业+上海</t>
        </is>
      </c>
      <c r="G9046" s="10" t="n">
        <v>0.0998</v>
      </c>
      <c r="H9046" s="0" t="n">
        <v>5.73</v>
      </c>
      <c r="I9046" s="32" t="inlineStr">
        <is>
          <t>09:32:30</t>
        </is>
      </c>
      <c r="J9046" s="33" t="n">
        <v>86633702</v>
      </c>
      <c r="K9046" s="33" t="n">
        <v>1026000000</v>
      </c>
      <c r="L9046" s="0" t="inlineStr">
        <is>
          <t>猴痘</t>
        </is>
      </c>
      <c r="M9046" s="10" t="n">
        <v>-0.0115</v>
      </c>
      <c r="N9046" s="34" t="n">
        <v>539720</v>
      </c>
    </row>
    <row r="9047">
      <c r="A9047" s="35" t="n">
        <v>45531</v>
      </c>
      <c r="B9047" s="9" t="inlineStr">
        <is>
          <t>sz300584</t>
        </is>
      </c>
      <c r="C9047" s="0" t="inlineStr">
        <is>
          <t>海辰药业</t>
        </is>
      </c>
      <c r="D9047" s="0" t="inlineStr">
        <is>
          <t>首板</t>
        </is>
      </c>
      <c r="E9047" s="0" t="inlineStr">
        <is>
          <t>1</t>
        </is>
      </c>
      <c r="F9047" s="0" t="inlineStr">
        <is>
          <t>猴痘概念+化学制药+创新药</t>
        </is>
      </c>
      <c r="G9047" s="10" t="n">
        <v>0.2002</v>
      </c>
      <c r="H9047" s="0" t="n">
        <v>23.26</v>
      </c>
      <c r="I9047" s="32" t="inlineStr">
        <is>
          <t>09:35:15</t>
        </is>
      </c>
      <c r="J9047" s="33" t="n">
        <v>286290310</v>
      </c>
      <c r="K9047" s="33" t="n">
        <v>1327000000</v>
      </c>
      <c r="L9047" s="0" t="inlineStr">
        <is>
          <t>猴痘</t>
        </is>
      </c>
      <c r="M9047" s="10" t="n">
        <v>0.0062</v>
      </c>
      <c r="N9047" s="34" t="n">
        <v>5015400</v>
      </c>
    </row>
    <row r="9048">
      <c r="A9048" s="35" t="n">
        <v>45531</v>
      </c>
      <c r="B9048" s="9" t="inlineStr">
        <is>
          <t>sh600892</t>
        </is>
      </c>
      <c r="C9048" s="0" t="inlineStr">
        <is>
          <t>大晟文化</t>
        </is>
      </c>
      <c r="D9048" s="0" t="inlineStr">
        <is>
          <t>首板</t>
        </is>
      </c>
      <c r="E9048" s="0" t="inlineStr">
        <is>
          <t>1</t>
        </is>
      </c>
      <c r="F9048" s="0" t="inlineStr">
        <is>
          <t>网络游戏+影视+唐山国资入主</t>
        </is>
      </c>
      <c r="G9048" s="10" t="n">
        <v>0.09950000000000001</v>
      </c>
      <c r="H9048" s="0" t="n">
        <v>4.2</v>
      </c>
      <c r="I9048" s="32" t="inlineStr">
        <is>
          <t>09:38:00</t>
        </is>
      </c>
      <c r="J9048" s="33" t="n">
        <v>66234407</v>
      </c>
      <c r="K9048" s="33" t="n">
        <v>1101000000</v>
      </c>
      <c r="L9048" s="0" t="inlineStr">
        <is>
          <t>其他</t>
        </is>
      </c>
      <c r="M9048" s="10" t="n">
        <v>-0.0183</v>
      </c>
      <c r="N9048" s="34" t="n">
        <v>229875</v>
      </c>
    </row>
    <row r="9049">
      <c r="A9049" s="35" t="n">
        <v>45531</v>
      </c>
      <c r="B9049" s="9" t="inlineStr">
        <is>
          <t>sh603038</t>
        </is>
      </c>
      <c r="C9049" s="0" t="inlineStr">
        <is>
          <t>华立股份</t>
        </is>
      </c>
      <c r="D9049" s="0" t="inlineStr">
        <is>
          <t>3天2板</t>
        </is>
      </c>
      <c r="E9049" s="0" t="inlineStr">
        <is>
          <t>1</t>
        </is>
      </c>
      <c r="F9049" s="0" t="inlineStr">
        <is>
          <t>低价微盘股+鸿蒙概念+人工智能+装修建材</t>
        </is>
      </c>
      <c r="G9049" s="10" t="n">
        <v>0.1001</v>
      </c>
      <c r="H9049" s="0" t="n">
        <v>8.460000000000001</v>
      </c>
      <c r="I9049" s="32" t="inlineStr">
        <is>
          <t>09:39:15</t>
        </is>
      </c>
      <c r="J9049" s="33" t="n">
        <v>91825531</v>
      </c>
      <c r="K9049" s="33" t="n">
        <v>1233000000</v>
      </c>
      <c r="L9049" s="0" t="inlineStr">
        <is>
          <t>华为</t>
        </is>
      </c>
      <c r="M9049" s="10" t="n">
        <v>-0.0143</v>
      </c>
      <c r="N9049" s="34" t="n">
        <v>2929215</v>
      </c>
    </row>
    <row r="9050">
      <c r="A9050" s="35" t="n">
        <v>45531</v>
      </c>
      <c r="B9050" s="9" t="inlineStr">
        <is>
          <t>sh603700</t>
        </is>
      </c>
      <c r="C9050" s="0" t="inlineStr">
        <is>
          <t>宁水集团</t>
        </is>
      </c>
      <c r="D9050" s="0" t="inlineStr">
        <is>
          <t>首板</t>
        </is>
      </c>
      <c r="E9050" s="0" t="inlineStr">
        <is>
          <t>1</t>
        </is>
      </c>
      <c r="F9050" s="0" t="inlineStr">
        <is>
          <t>智慧水务+智慧计量+华为</t>
        </is>
      </c>
      <c r="G9050" s="10" t="n">
        <v>0.1004</v>
      </c>
      <c r="H9050" s="0" t="n">
        <v>9.970000000000001</v>
      </c>
      <c r="I9050" s="32" t="inlineStr">
        <is>
          <t>09:49:00</t>
        </is>
      </c>
      <c r="J9050" s="33" t="n">
        <v>110923804</v>
      </c>
      <c r="K9050" s="33" t="n">
        <v>1187000000</v>
      </c>
      <c r="L9050" s="0" t="inlineStr">
        <is>
          <t>华为</t>
        </is>
      </c>
      <c r="M9050" s="10" t="n">
        <v>-0.008800000000000001</v>
      </c>
      <c r="N9050" s="34" t="n">
        <v>96086</v>
      </c>
    </row>
    <row r="9051">
      <c r="A9051" s="35" t="n">
        <v>45531</v>
      </c>
      <c r="B9051" s="9" t="inlineStr">
        <is>
          <t>sz301207</t>
        </is>
      </c>
      <c r="C9051" s="0" t="inlineStr">
        <is>
          <t>华兰疫苗</t>
        </is>
      </c>
      <c r="D9051" s="0" t="inlineStr">
        <is>
          <t>首板</t>
        </is>
      </c>
      <c r="E9051" s="0" t="inlineStr">
        <is>
          <t>1</t>
        </is>
      </c>
      <c r="F9051" s="0" t="inlineStr">
        <is>
          <t>生物疫苗+生物医药+肝炎概念+流感疫苗</t>
        </is>
      </c>
      <c r="G9051" s="10" t="n">
        <v>0.1997</v>
      </c>
      <c r="H9051" s="0" t="n">
        <v>18.86</v>
      </c>
      <c r="I9051" s="32" t="inlineStr">
        <is>
          <t>09:54:31</t>
        </is>
      </c>
      <c r="J9051" s="33" t="n">
        <v>179696030</v>
      </c>
      <c r="K9051" s="33" t="n">
        <v>2106000000</v>
      </c>
      <c r="L9051" s="0" t="inlineStr">
        <is>
          <t>流感疫苗</t>
        </is>
      </c>
      <c r="M9051" s="10" t="n">
        <v>-0.0013</v>
      </c>
      <c r="N9051" s="34" t="n">
        <v>113040</v>
      </c>
    </row>
    <row r="9052">
      <c r="A9052" s="35" t="n">
        <v>45531</v>
      </c>
      <c r="B9052" s="9" t="inlineStr">
        <is>
          <t>sz002555</t>
        </is>
      </c>
      <c r="C9052" s="0" t="inlineStr">
        <is>
          <t>三七互娱</t>
        </is>
      </c>
      <c r="D9052" s="0" t="inlineStr">
        <is>
          <t>首板</t>
        </is>
      </c>
      <c r="E9052" s="0" t="inlineStr">
        <is>
          <t>1</t>
        </is>
      </c>
      <c r="F9052" s="0" t="inlineStr">
        <is>
          <t>上半年业绩增长+将持续季度分红</t>
        </is>
      </c>
      <c r="G9052" s="10" t="n">
        <v>0.0998</v>
      </c>
      <c r="H9052" s="0" t="n">
        <v>13.67</v>
      </c>
      <c r="I9052" s="32" t="inlineStr">
        <is>
          <t>10:33:01</t>
        </is>
      </c>
      <c r="J9052" s="33" t="n">
        <v>1449256100</v>
      </c>
      <c r="K9052" s="33" t="n">
        <v>19299000000</v>
      </c>
      <c r="L9052" s="0" t="inlineStr">
        <is>
          <t>公告</t>
        </is>
      </c>
      <c r="M9052" s="10" t="n">
        <v>0.0306</v>
      </c>
      <c r="N9052" s="34" t="n">
        <v>10121181</v>
      </c>
    </row>
    <row r="9053">
      <c r="A9053" s="35" t="n">
        <v>45531</v>
      </c>
      <c r="B9053" s="9" t="inlineStr">
        <is>
          <t>sh600529</t>
        </is>
      </c>
      <c r="C9053" s="0" t="inlineStr">
        <is>
          <t>山东药玻</t>
        </is>
      </c>
      <c r="D9053" s="0" t="inlineStr">
        <is>
          <t>首板</t>
        </is>
      </c>
      <c r="E9053" s="0" t="inlineStr">
        <is>
          <t>1</t>
        </is>
      </c>
      <c r="F9053" s="0" t="inlineStr">
        <is>
          <t>半年报增长+药用玻璃包装+国企</t>
        </is>
      </c>
      <c r="G9053" s="10" t="n">
        <v>0.1002</v>
      </c>
      <c r="H9053" s="0" t="n">
        <v>23.93</v>
      </c>
      <c r="I9053" s="32" t="inlineStr">
        <is>
          <t>10:38:01</t>
        </is>
      </c>
      <c r="J9053" s="33" t="n">
        <v>455286590</v>
      </c>
      <c r="K9053" s="33" t="n">
        <v>12784000000</v>
      </c>
      <c r="L9053" s="0" t="inlineStr">
        <is>
          <t>公告</t>
        </is>
      </c>
      <c r="M9053" s="10" t="n">
        <v>0.0497</v>
      </c>
      <c r="N9053" s="34" t="n">
        <v>6967716</v>
      </c>
    </row>
    <row r="9054">
      <c r="A9054" s="35" t="n">
        <v>45531</v>
      </c>
      <c r="B9054" s="9" t="inlineStr">
        <is>
          <t>sz002480</t>
        </is>
      </c>
      <c r="C9054" s="0" t="inlineStr">
        <is>
          <t>新筑股份</t>
        </is>
      </c>
      <c r="D9054" s="0" t="inlineStr">
        <is>
          <t>首板</t>
        </is>
      </c>
      <c r="E9054" s="0" t="inlineStr">
        <is>
          <t>1</t>
        </is>
      </c>
      <c r="F9054" s="0" t="inlineStr">
        <is>
          <t>光伏+西部大开发+桥梁功能部件+轨道交通+消防机器人</t>
        </is>
      </c>
      <c r="G9054" s="10" t="n">
        <v>0.1003</v>
      </c>
      <c r="H9054" s="0" t="n">
        <v>3.51</v>
      </c>
      <c r="I9054" s="32" t="inlineStr">
        <is>
          <t>10:47:16</t>
        </is>
      </c>
      <c r="J9054" s="33" t="n">
        <v>125212349</v>
      </c>
      <c r="K9054" s="33" t="n">
        <v>1897000000</v>
      </c>
      <c r="L9054" s="0" t="inlineStr">
        <is>
          <t>西部大开发</t>
        </is>
      </c>
      <c r="M9054" s="10" t="n">
        <v>0.0125</v>
      </c>
      <c r="N9054" s="34" t="n">
        <v>435727</v>
      </c>
    </row>
    <row r="9055">
      <c r="A9055" s="35" t="n">
        <v>45531</v>
      </c>
      <c r="B9055" s="9" t="inlineStr">
        <is>
          <t>sh603155</t>
        </is>
      </c>
      <c r="C9055" s="0" t="inlineStr">
        <is>
          <t>新亚强</t>
        </is>
      </c>
      <c r="D9055" s="0" t="inlineStr">
        <is>
          <t>首板</t>
        </is>
      </c>
      <c r="E9055" s="0" t="inlineStr">
        <is>
          <t>1</t>
        </is>
      </c>
      <c r="F9055" s="0" t="inlineStr">
        <is>
          <t>有机硅+功能性助剂产品+基础化工+半导体上游</t>
        </is>
      </c>
      <c r="G9055" s="10" t="n">
        <v>0.0997</v>
      </c>
      <c r="H9055" s="0" t="n">
        <v>11.8</v>
      </c>
      <c r="I9055" s="32" t="inlineStr">
        <is>
          <t>11:07:01</t>
        </is>
      </c>
      <c r="J9055" s="33" t="n">
        <v>106387447</v>
      </c>
      <c r="K9055" s="33" t="n">
        <v>932000000</v>
      </c>
      <c r="L9055" s="0" t="inlineStr">
        <is>
          <t>其他</t>
        </is>
      </c>
      <c r="M9055" s="10" t="n">
        <v>-0.0065</v>
      </c>
      <c r="N9055" s="34" t="n">
        <v>95940</v>
      </c>
    </row>
    <row r="9056">
      <c r="A9056" s="35" t="n">
        <v>45531</v>
      </c>
      <c r="B9056" s="9" t="inlineStr">
        <is>
          <t>sz000633</t>
        </is>
      </c>
      <c r="C9056" s="0" t="inlineStr">
        <is>
          <t>合金投资</t>
        </is>
      </c>
      <c r="D9056" s="0" t="inlineStr">
        <is>
          <t>首板</t>
        </is>
      </c>
      <c r="E9056" s="0" t="inlineStr">
        <is>
          <t>1</t>
        </is>
      </c>
      <c r="F9056" s="0" t="inlineStr">
        <is>
          <t>镍基合金材料+新疆振兴+集成电路+新能源汽车</t>
        </is>
      </c>
      <c r="G9056" s="10" t="n">
        <v>0.1003</v>
      </c>
      <c r="H9056" s="0" t="n">
        <v>4.17</v>
      </c>
      <c r="I9056" s="32" t="inlineStr">
        <is>
          <t>11:12:01</t>
        </is>
      </c>
      <c r="J9056" s="33" t="n">
        <v>67577296</v>
      </c>
      <c r="K9056" s="33" t="n">
        <v>1160000000</v>
      </c>
      <c r="L9056" s="0" t="inlineStr">
        <is>
          <t>西部大开发</t>
        </is>
      </c>
      <c r="M9056" s="10" t="n">
        <v>-0.0132</v>
      </c>
      <c r="N9056" s="34" t="n">
        <v>681054</v>
      </c>
    </row>
    <row r="9057">
      <c r="A9057" s="35" t="n">
        <v>45531</v>
      </c>
      <c r="B9057" s="9" t="inlineStr">
        <is>
          <t>sz002908</t>
        </is>
      </c>
      <c r="C9057" s="0" t="inlineStr">
        <is>
          <t>德生科技</t>
        </is>
      </c>
      <c r="D9057" s="0" t="inlineStr">
        <is>
          <t>首板</t>
        </is>
      </c>
      <c r="E9057" s="0" t="inlineStr">
        <is>
          <t>1</t>
        </is>
      </c>
      <c r="F9057" s="0" t="inlineStr">
        <is>
          <t>一卡通+华为+超跌反弹</t>
        </is>
      </c>
      <c r="G9057" s="10" t="n">
        <v>0.1006</v>
      </c>
      <c r="H9057" s="0" t="n">
        <v>7.33</v>
      </c>
      <c r="I9057" s="32" t="inlineStr">
        <is>
          <t>13:14:47</t>
        </is>
      </c>
      <c r="J9057" s="33" t="n">
        <v>128749121</v>
      </c>
      <c r="K9057" s="33" t="n">
        <v>1709000000</v>
      </c>
      <c r="L9057" s="0" t="inlineStr">
        <is>
          <t>其他</t>
        </is>
      </c>
      <c r="M9057" s="10" t="n">
        <v>-0.008999999999999999</v>
      </c>
      <c r="N9057" s="34" t="n">
        <v>207900</v>
      </c>
    </row>
    <row r="9058">
      <c r="A9058" s="35" t="n">
        <v>45531</v>
      </c>
      <c r="B9058" s="9" t="inlineStr">
        <is>
          <t>sz301027</t>
        </is>
      </c>
      <c r="C9058" s="0" t="inlineStr">
        <is>
          <t>华蓝集团</t>
        </is>
      </c>
      <c r="D9058" s="0" t="inlineStr">
        <is>
          <t>首板</t>
        </is>
      </c>
      <c r="E9058" s="0" t="inlineStr">
        <is>
          <t>1</t>
        </is>
      </c>
      <c r="F9058" s="0" t="inlineStr">
        <is>
          <t>房屋检测+西部大开发+工程咨询+车联网</t>
        </is>
      </c>
      <c r="G9058" s="10" t="n">
        <v>0.2003</v>
      </c>
      <c r="H9058" s="0" t="n">
        <v>8.93</v>
      </c>
      <c r="I9058" s="32" t="inlineStr">
        <is>
          <t>13:39:18</t>
        </is>
      </c>
      <c r="J9058" s="33" t="n">
        <v>227807120</v>
      </c>
      <c r="K9058" s="33" t="n">
        <v>899000000</v>
      </c>
      <c r="L9058" s="0" t="inlineStr">
        <is>
          <t>房屋养老金</t>
        </is>
      </c>
      <c r="M9058" s="10" t="n">
        <v>-0.0094</v>
      </c>
      <c r="N9058" s="34" t="n">
        <v>1434202</v>
      </c>
    </row>
    <row r="9059">
      <c r="A9059" s="35" t="n">
        <v>45531</v>
      </c>
      <c r="B9059" s="9" t="inlineStr">
        <is>
          <t>sz300935</t>
        </is>
      </c>
      <c r="C9059" s="0" t="inlineStr">
        <is>
          <t>盈建科</t>
        </is>
      </c>
      <c r="D9059" s="0" t="inlineStr">
        <is>
          <t>首板</t>
        </is>
      </c>
      <c r="E9059" s="0" t="inlineStr">
        <is>
          <t>1</t>
        </is>
      </c>
      <c r="F9059" s="0" t="inlineStr">
        <is>
          <t>房屋检测+建筑结构设计软件+能源电力</t>
        </is>
      </c>
      <c r="G9059" s="10" t="n">
        <v>0.1999</v>
      </c>
      <c r="H9059" s="0" t="n">
        <v>20.23</v>
      </c>
      <c r="I9059" s="32" t="inlineStr">
        <is>
          <t>13:52:33</t>
        </is>
      </c>
      <c r="J9059" s="33" t="n">
        <v>210258980</v>
      </c>
      <c r="K9059" s="33" t="n">
        <v>853000000</v>
      </c>
      <c r="L9059" s="0" t="inlineStr">
        <is>
          <t>房屋养老金</t>
        </is>
      </c>
      <c r="M9059" s="10" t="n">
        <v>0.0854</v>
      </c>
      <c r="N9059" s="34" t="n">
        <v>2982900</v>
      </c>
    </row>
    <row r="9060">
      <c r="A9060" s="35" t="n">
        <v>45531</v>
      </c>
      <c r="B9060" s="9" t="inlineStr">
        <is>
          <t>sh601101</t>
        </is>
      </c>
      <c r="C9060" s="0" t="inlineStr">
        <is>
          <t>昊华能源</t>
        </is>
      </c>
      <c r="D9060" s="0" t="inlineStr">
        <is>
          <t>首板</t>
        </is>
      </c>
      <c r="E9060" s="0" t="inlineStr">
        <is>
          <t>1</t>
        </is>
      </c>
      <c r="F9060" s="0" t="inlineStr">
        <is>
          <t>半年报增长+煤炭+北京国资</t>
        </is>
      </c>
      <c r="G9060" s="10" t="n">
        <v>0.09959999999999999</v>
      </c>
      <c r="H9060" s="0" t="n">
        <v>8.720000000000001</v>
      </c>
      <c r="I9060" s="32" t="inlineStr">
        <is>
          <t>13:55:03</t>
        </is>
      </c>
      <c r="J9060" s="33" t="n">
        <v>245743750</v>
      </c>
      <c r="K9060" s="33" t="n">
        <v>4608000000</v>
      </c>
      <c r="L9060" s="0" t="inlineStr">
        <is>
          <t>公告</t>
        </is>
      </c>
      <c r="M9060" s="10" t="n">
        <v>0.034</v>
      </c>
      <c r="N9060" s="34" t="n">
        <v>4369780</v>
      </c>
    </row>
    <row r="9061">
      <c r="A9061" s="35" t="n">
        <v>45531</v>
      </c>
      <c r="B9061" s="9" t="inlineStr">
        <is>
          <t>sh603237</t>
        </is>
      </c>
      <c r="C9061" s="0" t="inlineStr">
        <is>
          <t>五芳斋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月饼+超跌反弹</t>
        </is>
      </c>
      <c r="G9061" s="10" t="n">
        <v>0.1001</v>
      </c>
      <c r="H9061" s="0" t="n">
        <v>16.82</v>
      </c>
      <c r="I9061" s="32" t="inlineStr">
        <is>
          <t>14:06:18</t>
        </is>
      </c>
      <c r="J9061" s="33" t="n">
        <v>69233387</v>
      </c>
      <c r="K9061" s="33" t="n">
        <v>1453000000</v>
      </c>
      <c r="L9061" s="0" t="inlineStr">
        <is>
          <t>其他</t>
        </is>
      </c>
      <c r="M9061" s="10" t="n">
        <v>0.0026</v>
      </c>
      <c r="N9061" s="34" t="n">
        <v>257360</v>
      </c>
    </row>
    <row r="9062">
      <c r="A9062" s="35" t="n">
        <v>45531</v>
      </c>
      <c r="B9062" s="9" t="inlineStr">
        <is>
          <t>sz300767</t>
        </is>
      </c>
      <c r="C9062" s="0" t="inlineStr">
        <is>
          <t>震安科技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建筑减隔震技术+西部大开发+核电</t>
        </is>
      </c>
      <c r="G9062" s="10" t="n">
        <v>0.2005</v>
      </c>
      <c r="H9062" s="0" t="n">
        <v>9.279999999999999</v>
      </c>
      <c r="I9062" s="32" t="inlineStr">
        <is>
          <t>14:40:53</t>
        </is>
      </c>
      <c r="J9062" s="33" t="n">
        <v>172044960</v>
      </c>
      <c r="K9062" s="33" t="n">
        <v>1381000000</v>
      </c>
      <c r="L9062" s="0" t="inlineStr">
        <is>
          <t>房屋养老金</t>
        </is>
      </c>
      <c r="M9062" s="10" t="n">
        <v>-0.0142</v>
      </c>
      <c r="N9062" s="34" t="n">
        <v>946404</v>
      </c>
    </row>
    <row r="9063">
      <c r="A9063" s="35" t="n">
        <v>45531</v>
      </c>
      <c r="B9063" s="9" t="inlineStr">
        <is>
          <t>sz300977</t>
        </is>
      </c>
      <c r="C9063" s="0" t="inlineStr">
        <is>
          <t>深圳瑞捷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建设工程+水利+AI语料</t>
        </is>
      </c>
      <c r="G9063" s="10" t="n">
        <v>0.2001</v>
      </c>
      <c r="H9063" s="0" t="n">
        <v>19.85</v>
      </c>
      <c r="I9063" s="32" t="inlineStr">
        <is>
          <t>14:43:57</t>
        </is>
      </c>
      <c r="J9063" s="33" t="n">
        <v>362559670</v>
      </c>
      <c r="K9063" s="33" t="n">
        <v>770000000</v>
      </c>
      <c r="L9063" s="0" t="inlineStr">
        <is>
          <t>房屋养老金</t>
        </is>
      </c>
      <c r="M9063" s="10" t="n">
        <v>0.1179</v>
      </c>
      <c r="N9063" s="34" t="n">
        <v>11759640</v>
      </c>
    </row>
    <row r="9064">
      <c r="A9064" s="35" t="n">
        <v>45531</v>
      </c>
      <c r="B9064" s="9" t="inlineStr">
        <is>
          <t>sh605287</t>
        </is>
      </c>
      <c r="C9064" s="0" t="inlineStr">
        <is>
          <t>德才股份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建筑装饰+城市更新+光伏建筑一体化+微盘股</t>
        </is>
      </c>
      <c r="G9064" s="10" t="n">
        <v>0.0997</v>
      </c>
      <c r="H9064" s="0" t="n">
        <v>11.47</v>
      </c>
      <c r="I9064" s="32" t="inlineStr">
        <is>
          <t>14:49:33</t>
        </is>
      </c>
      <c r="J9064" s="33" t="n">
        <v>68476741</v>
      </c>
      <c r="K9064" s="33" t="n">
        <v>876000000</v>
      </c>
      <c r="L9064" s="0" t="inlineStr">
        <is>
          <t>房屋养老金</t>
        </is>
      </c>
      <c r="M9064" s="10" t="n">
        <v>-0.009599999999999999</v>
      </c>
      <c r="N9064" s="34" t="n">
        <v>597074</v>
      </c>
    </row>
    <row r="9065">
      <c r="A9065" s="35" t="n">
        <v>45531</v>
      </c>
      <c r="B9065" s="9" t="inlineStr">
        <is>
          <t>bj836149</t>
        </is>
      </c>
      <c r="C9065" s="0" t="inlineStr">
        <is>
          <t>旭杰科技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房屋检测+光伏+装配式建筑</t>
        </is>
      </c>
      <c r="G9065" s="10" t="n">
        <v>0.2984</v>
      </c>
      <c r="H9065" s="0" t="n">
        <v>7.31</v>
      </c>
      <c r="I9065" s="32" t="inlineStr">
        <is>
          <t>14:53:18</t>
        </is>
      </c>
      <c r="J9065" s="33" t="n">
        <v>118941491</v>
      </c>
      <c r="K9065" s="33" t="n">
        <v>293000000</v>
      </c>
      <c r="L9065" s="0" t="inlineStr">
        <is>
          <t>房屋养老金</t>
        </is>
      </c>
      <c r="M9065" s="10" t="n">
        <v>0.1012</v>
      </c>
      <c r="N9065" s="34" t="n">
        <v>2195879</v>
      </c>
    </row>
    <row r="9066">
      <c r="A9066" s="35" t="n">
        <v>45531</v>
      </c>
      <c r="B9066" s="9" t="inlineStr">
        <is>
          <t>sh603909</t>
        </is>
      </c>
      <c r="C9066" s="0" t="inlineStr">
        <is>
          <t>建发合诚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房屋检测+工程咨询服务+半年报增长</t>
        </is>
      </c>
      <c r="G9066" s="10" t="n">
        <v>0.1007</v>
      </c>
      <c r="H9066" s="0" t="n">
        <v>7.98</v>
      </c>
      <c r="I9066" s="32" t="inlineStr">
        <is>
          <t>15:00:00</t>
        </is>
      </c>
      <c r="J9066" s="33" t="n">
        <v>99293432</v>
      </c>
      <c r="K9066" s="33" t="n">
        <v>1190000000</v>
      </c>
      <c r="L9066" s="0" t="inlineStr">
        <is>
          <t>房屋养老金</t>
        </is>
      </c>
      <c r="M9066" s="10" t="n">
        <v>-0.0014</v>
      </c>
      <c r="N9066" s="34" t="n">
        <v>1141024</v>
      </c>
    </row>
    <row r="9067">
      <c r="A9067" s="35" t="n">
        <v>45530</v>
      </c>
      <c r="B9067" s="9" t="inlineStr">
        <is>
          <t>sz000062</t>
        </is>
      </c>
      <c r="C9067" s="0" t="inlineStr">
        <is>
          <t>深圳华强</t>
        </is>
      </c>
      <c r="D9067" s="0" t="inlineStr">
        <is>
          <t>8板</t>
        </is>
      </c>
      <c r="E9067" s="0" t="inlineStr">
        <is>
          <t>8</t>
        </is>
      </c>
      <c r="F9067" s="0" t="inlineStr">
        <is>
          <t>华为海思概念+电子元器件分销+汽车电子</t>
        </is>
      </c>
      <c r="G9067" s="10" t="n">
        <v>0.1002</v>
      </c>
      <c r="H9067" s="0" t="n">
        <v>18.67</v>
      </c>
      <c r="I9067" s="32" t="inlineStr">
        <is>
          <t>09:30:00</t>
        </is>
      </c>
      <c r="J9067" s="33" t="n">
        <v>224124200</v>
      </c>
      <c r="K9067" s="33" t="n">
        <v>5685000000</v>
      </c>
      <c r="L9067" s="0" t="inlineStr">
        <is>
          <t>华为</t>
        </is>
      </c>
      <c r="M9067" s="10" t="n">
        <v>0.1002</v>
      </c>
      <c r="N9067" s="34" t="n">
        <v>22021116</v>
      </c>
    </row>
    <row r="9068">
      <c r="A9068" s="35" t="n">
        <v>45530</v>
      </c>
      <c r="B9068" s="9" t="inlineStr">
        <is>
          <t>sh603118</t>
        </is>
      </c>
      <c r="C9068" s="0" t="inlineStr">
        <is>
          <t>共进股份</t>
        </is>
      </c>
      <c r="D9068" s="0" t="inlineStr">
        <is>
          <t>3板</t>
        </is>
      </c>
      <c r="E9068" s="0" t="inlineStr">
        <is>
          <t>3</t>
        </is>
      </c>
      <c r="F9068" s="0" t="inlineStr">
        <is>
          <t>华为海思概念+交换机+先进封装+入股芯物科技</t>
        </is>
      </c>
      <c r="G9068" s="10" t="n">
        <v>0.0994</v>
      </c>
      <c r="H9068" s="0" t="n">
        <v>7.74</v>
      </c>
      <c r="I9068" s="32" t="inlineStr">
        <is>
          <t>10:08:00</t>
        </is>
      </c>
      <c r="J9068" s="33" t="n">
        <v>702811740</v>
      </c>
      <c r="K9068" s="33" t="n">
        <v>3551000000</v>
      </c>
      <c r="L9068" s="0" t="inlineStr">
        <is>
          <t>华为</t>
        </is>
      </c>
      <c r="M9068" s="10" t="n">
        <v>0.0994</v>
      </c>
      <c r="N9068" s="34" t="n">
        <v>53452479</v>
      </c>
    </row>
    <row r="9069">
      <c r="A9069" s="35" t="n">
        <v>45530</v>
      </c>
      <c r="B9069" s="9" t="inlineStr">
        <is>
          <t>sz002302</t>
        </is>
      </c>
      <c r="C9069" s="0" t="inlineStr">
        <is>
          <t>西部建设</t>
        </is>
      </c>
      <c r="D9069" s="0" t="inlineStr">
        <is>
          <t>2板</t>
        </is>
      </c>
      <c r="E9069" s="0" t="inlineStr">
        <is>
          <t>2</t>
        </is>
      </c>
      <c r="F9069" s="0" t="inlineStr">
        <is>
          <t>西部大开发+水泥概念+国企</t>
        </is>
      </c>
      <c r="G9069" s="10" t="n">
        <v>0.1006</v>
      </c>
      <c r="H9069" s="0" t="n">
        <v>5.91</v>
      </c>
      <c r="I9069" s="32" t="inlineStr">
        <is>
          <t>09:30:00</t>
        </is>
      </c>
      <c r="J9069" s="33" t="n">
        <v>68166531</v>
      </c>
      <c r="K9069" s="33" t="n">
        <v>2887000000</v>
      </c>
      <c r="L9069" s="0" t="inlineStr">
        <is>
          <t>西部大开发</t>
        </is>
      </c>
      <c r="M9069" s="10" t="n">
        <v>0.1006</v>
      </c>
      <c r="N9069" s="34" t="n">
        <v>13312275</v>
      </c>
    </row>
    <row r="9070">
      <c r="A9070" s="35" t="n">
        <v>45530</v>
      </c>
      <c r="B9070" s="9" t="inlineStr">
        <is>
          <t>sz001373</t>
        </is>
      </c>
      <c r="C9070" s="0" t="inlineStr">
        <is>
          <t>翔腾新材</t>
        </is>
      </c>
      <c r="D9070" s="0" t="inlineStr">
        <is>
          <t>2板</t>
        </is>
      </c>
      <c r="E9070" s="0" t="inlineStr">
        <is>
          <t>2</t>
        </is>
      </c>
      <c r="F9070" s="0" t="inlineStr">
        <is>
          <t>华为+偏光片加工技术+OLED+外销</t>
        </is>
      </c>
      <c r="G9070" s="10" t="n">
        <v>0.1</v>
      </c>
      <c r="H9070" s="0" t="n">
        <v>27.6</v>
      </c>
      <c r="I9070" s="32" t="inlineStr">
        <is>
          <t>09:42:00</t>
        </is>
      </c>
      <c r="J9070" s="33" t="n">
        <v>149399770</v>
      </c>
      <c r="K9070" s="33" t="n">
        <v>914000000</v>
      </c>
      <c r="L9070" s="0" t="inlineStr">
        <is>
          <t>华为</t>
        </is>
      </c>
      <c r="M9070" s="10" t="n">
        <v>0.0183</v>
      </c>
      <c r="N9070" s="34" t="n">
        <v>8329300</v>
      </c>
    </row>
    <row r="9071">
      <c r="A9071" s="35" t="n">
        <v>45530</v>
      </c>
      <c r="B9071" s="9" t="inlineStr">
        <is>
          <t>sz000068</t>
        </is>
      </c>
      <c r="C9071" s="0" t="inlineStr">
        <is>
          <t>华控赛格</t>
        </is>
      </c>
      <c r="D9071" s="0" t="inlineStr">
        <is>
          <t>2板</t>
        </is>
      </c>
      <c r="E9071" s="0" t="inlineStr">
        <is>
          <t>2</t>
        </is>
      </c>
      <c r="F9071" s="0" t="inlineStr">
        <is>
          <t>锂电池+工程咨询设计+山西国资+深圳</t>
        </is>
      </c>
      <c r="G9071" s="10" t="n">
        <v>0.101</v>
      </c>
      <c r="H9071" s="0" t="n">
        <v>3.16</v>
      </c>
      <c r="I9071" s="32" t="inlineStr">
        <is>
          <t>09:42:00</t>
        </is>
      </c>
      <c r="J9071" s="33" t="n">
        <v>135175900</v>
      </c>
      <c r="K9071" s="33" t="n">
        <v>1780000000</v>
      </c>
      <c r="L9071" s="0" t="inlineStr">
        <is>
          <t>新能源电池</t>
        </is>
      </c>
      <c r="M9071" s="10" t="n">
        <v>0.0279</v>
      </c>
      <c r="N9071" s="34" t="n">
        <v>5876400</v>
      </c>
    </row>
    <row r="9072">
      <c r="A9072" s="35" t="n">
        <v>45530</v>
      </c>
      <c r="B9072" s="9" t="inlineStr">
        <is>
          <t>sz002866</t>
        </is>
      </c>
      <c r="C9072" s="0" t="inlineStr">
        <is>
          <t>传艺科技</t>
        </is>
      </c>
      <c r="D9072" s="0" t="inlineStr">
        <is>
          <t>2板</t>
        </is>
      </c>
      <c r="E9072" s="0" t="inlineStr">
        <is>
          <t>2</t>
        </is>
      </c>
      <c r="F9072" s="0" t="inlineStr">
        <is>
          <t>固态电池+钠离子电池+消费电子+华为概念</t>
        </is>
      </c>
      <c r="G9072" s="10" t="n">
        <v>0.0997</v>
      </c>
      <c r="H9072" s="0" t="n">
        <v>12.69</v>
      </c>
      <c r="I9072" s="32" t="inlineStr">
        <is>
          <t>09:51:45</t>
        </is>
      </c>
      <c r="J9072" s="33" t="n">
        <v>203133810</v>
      </c>
      <c r="K9072" s="33" t="n">
        <v>1725000000</v>
      </c>
      <c r="L9072" s="0" t="inlineStr">
        <is>
          <t>新能源电池</t>
        </is>
      </c>
      <c r="M9072" s="10" t="n">
        <v>0.0104</v>
      </c>
      <c r="N9072" s="34" t="n">
        <v>7304990</v>
      </c>
    </row>
    <row r="9073">
      <c r="A9073" s="35" t="n">
        <v>45530</v>
      </c>
      <c r="B9073" s="9" t="inlineStr">
        <is>
          <t>sz002941</t>
        </is>
      </c>
      <c r="C9073" s="0" t="inlineStr">
        <is>
          <t>新疆交建</t>
        </is>
      </c>
      <c r="D9073" s="0" t="inlineStr">
        <is>
          <t>2板</t>
        </is>
      </c>
      <c r="E9073" s="0" t="inlineStr">
        <is>
          <t>2</t>
        </is>
      </c>
      <c r="F9073" s="0" t="inlineStr">
        <is>
          <t>新疆国资+基建+新型城镇化+水利</t>
        </is>
      </c>
      <c r="G9073" s="10" t="n">
        <v>0.1</v>
      </c>
      <c r="H9073" s="0" t="n">
        <v>10.45</v>
      </c>
      <c r="I9073" s="32" t="inlineStr">
        <is>
          <t>14:34:29</t>
        </is>
      </c>
      <c r="J9073" s="33" t="n">
        <v>556150310</v>
      </c>
      <c r="K9073" s="33" t="n">
        <v>2841000000</v>
      </c>
      <c r="L9073" s="0" t="inlineStr">
        <is>
          <t>西部大开发</t>
        </is>
      </c>
      <c r="M9073" s="10" t="n">
        <v>0.07679999999999999</v>
      </c>
      <c r="N9073" s="34" t="n">
        <v>31155465</v>
      </c>
    </row>
    <row r="9074">
      <c r="A9074" s="35" t="n">
        <v>45530</v>
      </c>
      <c r="B9074" s="9" t="inlineStr">
        <is>
          <t>sz300106</t>
        </is>
      </c>
      <c r="C9074" s="0" t="inlineStr">
        <is>
          <t>西部牧业</t>
        </is>
      </c>
      <c r="D9074" s="0" t="inlineStr">
        <is>
          <t>2板</t>
        </is>
      </c>
      <c r="E9074" s="0" t="inlineStr">
        <is>
          <t>2</t>
        </is>
      </c>
      <c r="F9074" s="0" t="inlineStr">
        <is>
          <t>西部大开发+乳业+国企改革</t>
        </is>
      </c>
      <c r="G9074" s="10" t="n">
        <v>0.2</v>
      </c>
      <c r="H9074" s="0" t="n">
        <v>8.4</v>
      </c>
      <c r="I9074" s="32" t="inlineStr">
        <is>
          <t>14:53:08</t>
        </is>
      </c>
      <c r="J9074" s="33" t="n">
        <v>569930260</v>
      </c>
      <c r="K9074" s="33" t="n">
        <v>1033000000</v>
      </c>
      <c r="L9074" s="0" t="inlineStr">
        <is>
          <t>西部大开发</t>
        </is>
      </c>
      <c r="M9074" s="10" t="n">
        <v>0.09429999999999999</v>
      </c>
      <c r="N9074" s="34" t="n">
        <v>21772018</v>
      </c>
    </row>
    <row r="9075">
      <c r="A9075" s="35" t="n">
        <v>45530</v>
      </c>
      <c r="B9075" s="9" t="inlineStr">
        <is>
          <t>sh603153</t>
        </is>
      </c>
      <c r="C9075" s="0" t="inlineStr">
        <is>
          <t>上海建科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房屋体检+上海国资</t>
        </is>
      </c>
      <c r="G9075" s="10" t="n">
        <v>0.1003</v>
      </c>
      <c r="H9075" s="0" t="n">
        <v>17.23</v>
      </c>
      <c r="I9075" s="32" t="inlineStr">
        <is>
          <t>09:30:00</t>
        </is>
      </c>
      <c r="J9075" s="33" t="n">
        <v>74856097</v>
      </c>
      <c r="K9075" s="33" t="n">
        <v>1223000000</v>
      </c>
      <c r="L9075" s="0" t="inlineStr">
        <is>
          <t>房屋养老金</t>
        </is>
      </c>
      <c r="M9075" s="10" t="n">
        <v>0.1003</v>
      </c>
      <c r="N9075" s="34" t="n">
        <v>9035412</v>
      </c>
    </row>
    <row r="9076">
      <c r="A9076" s="35" t="n">
        <v>45530</v>
      </c>
      <c r="B9076" s="9" t="inlineStr">
        <is>
          <t>sh603060</t>
        </is>
      </c>
      <c r="C9076" s="0" t="inlineStr">
        <is>
          <t>国检集团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检验检测+央企</t>
        </is>
      </c>
      <c r="G9076" s="10" t="n">
        <v>0.1007</v>
      </c>
      <c r="H9076" s="0" t="n">
        <v>5.9</v>
      </c>
      <c r="I9076" s="32" t="inlineStr">
        <is>
          <t>09:30:00</t>
        </is>
      </c>
      <c r="J9076" s="33" t="n">
        <v>17290186</v>
      </c>
      <c r="K9076" s="33" t="n">
        <v>1498000000</v>
      </c>
      <c r="L9076" s="0" t="inlineStr">
        <is>
          <t>房屋养老金</t>
        </is>
      </c>
      <c r="M9076" s="10" t="n">
        <v>0.1007</v>
      </c>
      <c r="N9076" s="34" t="n">
        <v>2450199</v>
      </c>
    </row>
    <row r="9077">
      <c r="A9077" s="35" t="n">
        <v>45530</v>
      </c>
      <c r="B9077" s="9" t="inlineStr">
        <is>
          <t>sz000810</t>
        </is>
      </c>
      <c r="C9077" s="0" t="inlineStr">
        <is>
          <t>创维数字</t>
        </is>
      </c>
      <c r="D9077" s="0" t="inlineStr">
        <is>
          <t>8天5板</t>
        </is>
      </c>
      <c r="E9077" s="0" t="inlineStr">
        <is>
          <t>1</t>
        </is>
      </c>
      <c r="F9077" s="0" t="inlineStr">
        <is>
          <t>华为海思+AI眼镜+折叠屏+西部大开发</t>
        </is>
      </c>
      <c r="G9077" s="10" t="n">
        <v>0.0999</v>
      </c>
      <c r="H9077" s="0" t="n">
        <v>12.11</v>
      </c>
      <c r="I9077" s="32" t="inlineStr">
        <is>
          <t>09:32:00</t>
        </is>
      </c>
      <c r="J9077" s="33" t="n">
        <v>811539270</v>
      </c>
      <c r="K9077" s="33" t="n">
        <v>6214000000</v>
      </c>
      <c r="L9077" s="0" t="inlineStr">
        <is>
          <t>华为</t>
        </is>
      </c>
      <c r="M9077" s="10" t="n">
        <v>-0.0045</v>
      </c>
      <c r="N9077" s="34" t="n">
        <v>58380632</v>
      </c>
    </row>
    <row r="9078">
      <c r="A9078" s="35" t="n">
        <v>45530</v>
      </c>
      <c r="B9078" s="9" t="inlineStr">
        <is>
          <t>sh603626</t>
        </is>
      </c>
      <c r="C9078" s="0" t="inlineStr">
        <is>
          <t>科森科技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华为折叠屏+为AR品牌提供结构件+消费电子+固态电池</t>
        </is>
      </c>
      <c r="G9078" s="10" t="n">
        <v>0.1002</v>
      </c>
      <c r="H9078" s="0" t="n">
        <v>5.6</v>
      </c>
      <c r="I9078" s="32" t="inlineStr">
        <is>
          <t>09:32:30</t>
        </is>
      </c>
      <c r="J9078" s="33" t="n">
        <v>119579760</v>
      </c>
      <c r="K9078" s="33" t="n">
        <v>2188000000</v>
      </c>
      <c r="L9078" s="0" t="inlineStr">
        <is>
          <t>折叠屏</t>
        </is>
      </c>
      <c r="M9078" s="10" t="n">
        <v>0.0138</v>
      </c>
      <c r="N9078" s="34" t="n">
        <v>5022744</v>
      </c>
    </row>
    <row r="9079">
      <c r="A9079" s="35" t="n">
        <v>45530</v>
      </c>
      <c r="B9079" s="9" t="inlineStr">
        <is>
          <t>sh600552</t>
        </is>
      </c>
      <c r="C9079" s="0" t="inlineStr">
        <is>
          <t>凯盛科技</t>
        </is>
      </c>
      <c r="D9079" s="0" t="inlineStr">
        <is>
          <t>首板</t>
        </is>
      </c>
      <c r="E9079" s="0" t="inlineStr">
        <is>
          <t>1</t>
        </is>
      </c>
      <c r="F9079" s="0" t="inlineStr">
        <is>
          <t>柔性可折叠玻璃（UTG）+华为概念+固态电池</t>
        </is>
      </c>
      <c r="G9079" s="10" t="n">
        <v>0.0999</v>
      </c>
      <c r="H9079" s="0" t="n">
        <v>11.67</v>
      </c>
      <c r="I9079" s="32" t="inlineStr">
        <is>
          <t>09:32:45</t>
        </is>
      </c>
      <c r="J9079" s="33" t="n">
        <v>374169310</v>
      </c>
      <c r="K9079" s="33" t="n">
        <v>7405000000</v>
      </c>
      <c r="L9079" s="0" t="inlineStr">
        <is>
          <t>折叠屏</t>
        </is>
      </c>
      <c r="M9079" s="10" t="n">
        <v>0.0566</v>
      </c>
      <c r="N9079" s="34" t="n">
        <v>20158943</v>
      </c>
    </row>
    <row r="9080">
      <c r="A9080" s="35" t="n">
        <v>45530</v>
      </c>
      <c r="B9080" s="9" t="inlineStr">
        <is>
          <t>sh603032</t>
        </is>
      </c>
      <c r="C9080" s="0" t="inlineStr">
        <is>
          <t>德新科技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锂电设备+客运+西部大开发</t>
        </is>
      </c>
      <c r="G9080" s="10" t="n">
        <v>0.1004</v>
      </c>
      <c r="H9080" s="0" t="n">
        <v>13.15</v>
      </c>
      <c r="I9080" s="32" t="inlineStr">
        <is>
          <t>09:34:30</t>
        </is>
      </c>
      <c r="J9080" s="33" t="n">
        <v>68856251</v>
      </c>
      <c r="K9080" s="33" t="n">
        <v>1331000000</v>
      </c>
      <c r="L9080" s="0" t="inlineStr">
        <is>
          <t>新能源电池</t>
        </is>
      </c>
      <c r="M9080" s="10" t="n">
        <v>0.008399999999999999</v>
      </c>
      <c r="N9080" s="34" t="n">
        <v>454285</v>
      </c>
    </row>
    <row r="9081">
      <c r="A9081" s="35" t="n">
        <v>45530</v>
      </c>
      <c r="B9081" s="9" t="inlineStr">
        <is>
          <t>sz002667</t>
        </is>
      </c>
      <c r="C9081" s="0" t="inlineStr">
        <is>
          <t>威领股份</t>
        </is>
      </c>
      <c r="D9081" s="0" t="inlineStr">
        <is>
          <t>5天3板</t>
        </is>
      </c>
      <c r="E9081" s="0" t="inlineStr">
        <is>
          <t>1</t>
        </is>
      </c>
      <c r="F9081" s="0" t="inlineStr">
        <is>
          <t>锂电池+储能+机械设备</t>
        </is>
      </c>
      <c r="G9081" s="10" t="n">
        <v>0.0993</v>
      </c>
      <c r="H9081" s="0" t="n">
        <v>6.09</v>
      </c>
      <c r="I9081" s="32" t="inlineStr">
        <is>
          <t>09:35:15</t>
        </is>
      </c>
      <c r="J9081" s="33" t="n">
        <v>85219410</v>
      </c>
      <c r="K9081" s="33" t="n">
        <v>1064000000</v>
      </c>
      <c r="L9081" s="0" t="inlineStr">
        <is>
          <t>新能源电池</t>
        </is>
      </c>
      <c r="M9081" s="10" t="n">
        <v>-0.0144</v>
      </c>
      <c r="N9081" s="34" t="n">
        <v>1479660</v>
      </c>
    </row>
    <row r="9082">
      <c r="A9082" s="35" t="n">
        <v>45530</v>
      </c>
      <c r="B9082" s="9" t="inlineStr">
        <is>
          <t>sz002805</t>
        </is>
      </c>
      <c r="C9082" s="0" t="inlineStr">
        <is>
          <t>丰元股份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固态电池+锂电池+比亚迪概念</t>
        </is>
      </c>
      <c r="G9082" s="10" t="n">
        <v>0.0999</v>
      </c>
      <c r="H9082" s="0" t="n">
        <v>9.91</v>
      </c>
      <c r="I9082" s="32" t="inlineStr">
        <is>
          <t>09:35:45</t>
        </is>
      </c>
      <c r="J9082" s="33" t="n">
        <v>89289488</v>
      </c>
      <c r="K9082" s="33" t="n">
        <v>1925000000</v>
      </c>
      <c r="L9082" s="0" t="inlineStr">
        <is>
          <t>新能源电池</t>
        </is>
      </c>
      <c r="M9082" s="10" t="n">
        <v>-0.0033</v>
      </c>
      <c r="N9082" s="34" t="n">
        <v>587292</v>
      </c>
    </row>
    <row r="9083">
      <c r="A9083" s="35" t="n">
        <v>45530</v>
      </c>
      <c r="B9083" s="9" t="inlineStr">
        <is>
          <t>sz300716</t>
        </is>
      </c>
      <c r="C9083" s="0" t="inlineStr">
        <is>
          <t>泉为科技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半年报同比减亏+光伏+华为汽车</t>
        </is>
      </c>
      <c r="G9083" s="10" t="n">
        <v>0.1994</v>
      </c>
      <c r="H9083" s="0" t="n">
        <v>8.359999999999999</v>
      </c>
      <c r="I9083" s="32" t="inlineStr">
        <is>
          <t>09:36:45</t>
        </is>
      </c>
      <c r="J9083" s="33" t="n">
        <v>163648510</v>
      </c>
      <c r="K9083" s="33" t="n">
        <v>1043000000</v>
      </c>
      <c r="L9083" s="0" t="inlineStr">
        <is>
          <t>公告</t>
        </is>
      </c>
      <c r="M9083" s="10" t="n">
        <v>-0.0043</v>
      </c>
      <c r="N9083" s="34" t="n">
        <v>508008</v>
      </c>
    </row>
    <row r="9084">
      <c r="A9084" s="35" t="n">
        <v>45530</v>
      </c>
      <c r="B9084" s="9" t="inlineStr">
        <is>
          <t>sz002398</t>
        </is>
      </c>
      <c r="C9084" s="0" t="inlineStr">
        <is>
          <t>垒知集团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房屋结构鉴定及加固+建筑材料+AIGC</t>
        </is>
      </c>
      <c r="G9084" s="10" t="n">
        <v>0.09909999999999999</v>
      </c>
      <c r="H9084" s="0" t="n">
        <v>3.66</v>
      </c>
      <c r="I9084" s="32" t="inlineStr">
        <is>
          <t>09:38:15</t>
        </is>
      </c>
      <c r="J9084" s="33" t="n">
        <v>44788780</v>
      </c>
      <c r="K9084" s="33" t="n">
        <v>2014000000</v>
      </c>
      <c r="L9084" s="0" t="inlineStr">
        <is>
          <t>房屋养老金</t>
        </is>
      </c>
      <c r="M9084" s="10" t="n">
        <v>0.042</v>
      </c>
      <c r="N9084" s="34" t="n">
        <v>790813</v>
      </c>
    </row>
    <row r="9085">
      <c r="A9085" s="35" t="n">
        <v>45530</v>
      </c>
      <c r="B9085" s="9" t="inlineStr">
        <is>
          <t>sh603666</t>
        </is>
      </c>
      <c r="C9085" s="0" t="inlineStr">
        <is>
          <t>亿嘉和</t>
        </is>
      </c>
      <c r="D9085" s="0" t="inlineStr">
        <is>
          <t>4天2板</t>
        </is>
      </c>
      <c r="E9085" s="0" t="inlineStr">
        <is>
          <t>1</t>
        </is>
      </c>
      <c r="F9085" s="0" t="inlineStr">
        <is>
          <t>人形机器人+多模态AI+低空经济</t>
        </is>
      </c>
      <c r="G9085" s="10" t="n">
        <v>0.1001</v>
      </c>
      <c r="H9085" s="0" t="n">
        <v>15.71</v>
      </c>
      <c r="I9085" s="32" t="inlineStr">
        <is>
          <t>09:44:00</t>
        </is>
      </c>
      <c r="J9085" s="33" t="n">
        <v>245656660</v>
      </c>
      <c r="K9085" s="33" t="n">
        <v>1717000000</v>
      </c>
      <c r="L9085" s="0" t="inlineStr">
        <is>
          <t>华为</t>
        </is>
      </c>
      <c r="M9085" s="10" t="n">
        <v>0.0133</v>
      </c>
      <c r="N9085" s="34" t="n">
        <v>4259968</v>
      </c>
    </row>
    <row r="9086">
      <c r="A9086" s="35" t="n">
        <v>45530</v>
      </c>
      <c r="B9086" s="9" t="inlineStr">
        <is>
          <t>sh603663</t>
        </is>
      </c>
      <c r="C9086" s="0" t="inlineStr">
        <is>
          <t>三祥新材</t>
        </is>
      </c>
      <c r="D9086" s="0" t="inlineStr">
        <is>
          <t>4天2板</t>
        </is>
      </c>
      <c r="E9086" s="0" t="inlineStr">
        <is>
          <t>1</t>
        </is>
      </c>
      <c r="F9086" s="0" t="inlineStr">
        <is>
          <t>固态电池+锆材料+工业新材料</t>
        </is>
      </c>
      <c r="G9086" s="10" t="n">
        <v>0.0998</v>
      </c>
      <c r="H9086" s="0" t="n">
        <v>14.88</v>
      </c>
      <c r="I9086" s="32" t="inlineStr">
        <is>
          <t>09:45:45</t>
        </is>
      </c>
      <c r="J9086" s="33" t="n">
        <v>279614670</v>
      </c>
      <c r="K9086" s="33" t="n">
        <v>2716000000</v>
      </c>
      <c r="L9086" s="0" t="inlineStr">
        <is>
          <t>新能源电池</t>
        </is>
      </c>
      <c r="M9086" s="10" t="n">
        <v>0.0126</v>
      </c>
      <c r="N9086" s="34" t="n">
        <v>3993550</v>
      </c>
    </row>
    <row r="9087">
      <c r="A9087" s="35" t="n">
        <v>45530</v>
      </c>
      <c r="B9087" s="9" t="inlineStr">
        <is>
          <t>sz002167</t>
        </is>
      </c>
      <c r="C9087" s="0" t="inlineStr">
        <is>
          <t>东方锆业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固态电池+锆产品+黄金</t>
        </is>
      </c>
      <c r="G9087" s="10" t="n">
        <v>0.1004</v>
      </c>
      <c r="H9087" s="0" t="n">
        <v>5.37</v>
      </c>
      <c r="I9087" s="32" t="inlineStr">
        <is>
          <t>09:53:45</t>
        </is>
      </c>
      <c r="J9087" s="33" t="n">
        <v>264259640</v>
      </c>
      <c r="K9087" s="33" t="n">
        <v>3096000000</v>
      </c>
      <c r="L9087" s="0" t="inlineStr">
        <is>
          <t>新能源电池</t>
        </is>
      </c>
      <c r="M9087" s="10" t="n">
        <v>-0.0041</v>
      </c>
      <c r="N9087" s="34" t="n">
        <v>1692738</v>
      </c>
    </row>
    <row r="9088">
      <c r="A9088" s="35" t="n">
        <v>45530</v>
      </c>
      <c r="B9088" s="9" t="inlineStr">
        <is>
          <t>sh600358</t>
        </is>
      </c>
      <c r="C9088" s="0" t="inlineStr">
        <is>
          <t>国旅联合</t>
        </is>
      </c>
      <c r="D9088" s="0" t="inlineStr">
        <is>
          <t>5天3板</t>
        </is>
      </c>
      <c r="E9088" s="0" t="inlineStr">
        <is>
          <t>1</t>
        </is>
      </c>
      <c r="F9088" s="0" t="inlineStr">
        <is>
          <t>腾讯游戏品牌供应商+互联网营销+低价微盘股</t>
        </is>
      </c>
      <c r="G9088" s="10" t="n">
        <v>0.1007</v>
      </c>
      <c r="H9088" s="0" t="n">
        <v>2.95</v>
      </c>
      <c r="I9088" s="32" t="inlineStr">
        <is>
          <t>09:56:15</t>
        </is>
      </c>
      <c r="J9088" s="33" t="n">
        <v>130683388</v>
      </c>
      <c r="K9088" s="33" t="n">
        <v>1198000000</v>
      </c>
      <c r="L9088" s="0" t="inlineStr">
        <is>
          <t>其他</t>
        </is>
      </c>
      <c r="M9088" s="10" t="n">
        <v>0</v>
      </c>
      <c r="N9088" s="34" t="n">
        <v>1653024</v>
      </c>
    </row>
    <row r="9089">
      <c r="A9089" s="35" t="n">
        <v>45530</v>
      </c>
      <c r="B9089" s="9" t="inlineStr">
        <is>
          <t>sh603051</t>
        </is>
      </c>
      <c r="C9089" s="0" t="inlineStr">
        <is>
          <t>鹿山新材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固态电池+折叠屏+光伏概念</t>
        </is>
      </c>
      <c r="G9089" s="10" t="n">
        <v>0.1001</v>
      </c>
      <c r="H9089" s="0" t="n">
        <v>24.28</v>
      </c>
      <c r="I9089" s="32" t="inlineStr">
        <is>
          <t>09:58:00</t>
        </is>
      </c>
      <c r="J9089" s="33" t="n">
        <v>89030036</v>
      </c>
      <c r="K9089" s="33" t="n">
        <v>1199000000</v>
      </c>
      <c r="L9089" s="0" t="inlineStr">
        <is>
          <t>新能源电池</t>
        </is>
      </c>
      <c r="M9089" s="10" t="n">
        <v>-0.0063</v>
      </c>
      <c r="N9089" s="34" t="n">
        <v>245616</v>
      </c>
    </row>
    <row r="9090">
      <c r="A9090" s="35" t="n">
        <v>45530</v>
      </c>
      <c r="B9090" s="9" t="inlineStr">
        <is>
          <t>sz002632</t>
        </is>
      </c>
      <c r="C9090" s="0" t="inlineStr">
        <is>
          <t>道明光学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折叠屏+石墨烯散热膜+虚拟现实+锂电池+半年报增长</t>
        </is>
      </c>
      <c r="G9090" s="10" t="n">
        <v>0.1003</v>
      </c>
      <c r="H9090" s="0" t="n">
        <v>7.35</v>
      </c>
      <c r="I9090" s="32" t="inlineStr">
        <is>
          <t>10:04:30</t>
        </is>
      </c>
      <c r="J9090" s="33" t="n">
        <v>235811470</v>
      </c>
      <c r="K9090" s="33" t="n">
        <v>1891000000</v>
      </c>
      <c r="L9090" s="0" t="inlineStr">
        <is>
          <t>折叠屏</t>
        </is>
      </c>
      <c r="M9090" s="10" t="n">
        <v>0</v>
      </c>
      <c r="N9090" s="34" t="n">
        <v>235136</v>
      </c>
    </row>
    <row r="9091">
      <c r="A9091" s="35" t="n">
        <v>45530</v>
      </c>
      <c r="B9091" s="9" t="inlineStr">
        <is>
          <t>sz300606</t>
        </is>
      </c>
      <c r="C9091" s="0" t="inlineStr">
        <is>
          <t>金太阳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半年报增长+折叠屏+精密研磨抛光+存储芯片</t>
        </is>
      </c>
      <c r="G9091" s="10" t="n">
        <v>0.2</v>
      </c>
      <c r="H9091" s="0" t="n">
        <v>19.92</v>
      </c>
      <c r="I9091" s="32" t="inlineStr">
        <is>
          <t>10:06:15</t>
        </is>
      </c>
      <c r="J9091" s="33" t="n">
        <v>226638110</v>
      </c>
      <c r="K9091" s="33" t="n">
        <v>1632000000</v>
      </c>
      <c r="L9091" s="0" t="inlineStr">
        <is>
          <t>折叠屏</t>
        </is>
      </c>
      <c r="M9091" s="10" t="n">
        <v>-0.012</v>
      </c>
      <c r="N9091" s="34" t="n">
        <v>295200</v>
      </c>
    </row>
    <row r="9092">
      <c r="A9092" s="35" t="n">
        <v>45530</v>
      </c>
      <c r="B9092" s="9" t="inlineStr">
        <is>
          <t>sz002580</t>
        </is>
      </c>
      <c r="C9092" s="0" t="inlineStr">
        <is>
          <t>圣阳股份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固态电池+锂电池+华为+半年报净利微增</t>
        </is>
      </c>
      <c r="G9092" s="10" t="n">
        <v>0.1009</v>
      </c>
      <c r="H9092" s="0" t="n">
        <v>6.22</v>
      </c>
      <c r="I9092" s="32" t="inlineStr">
        <is>
          <t>10:06:30</t>
        </is>
      </c>
      <c r="J9092" s="33" t="n">
        <v>129086774</v>
      </c>
      <c r="K9092" s="33" t="n">
        <v>2162000000</v>
      </c>
      <c r="L9092" s="0" t="inlineStr">
        <is>
          <t>新能源电池</t>
        </is>
      </c>
      <c r="M9092" s="10" t="n">
        <v>0.0142</v>
      </c>
      <c r="N9092" s="34" t="n">
        <v>270456</v>
      </c>
    </row>
    <row r="9093">
      <c r="A9093" s="35" t="n">
        <v>45530</v>
      </c>
      <c r="B9093" s="9" t="inlineStr">
        <is>
          <t>sz301115</t>
        </is>
      </c>
      <c r="C9093" s="0" t="inlineStr">
        <is>
          <t>建科股份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检验检测+智慧城市+新型城镇化</t>
        </is>
      </c>
      <c r="G9093" s="10" t="n">
        <v>0.1997</v>
      </c>
      <c r="H9093" s="0" t="n">
        <v>14.06</v>
      </c>
      <c r="I9093" s="32" t="inlineStr">
        <is>
          <t>10:17:45</t>
        </is>
      </c>
      <c r="J9093" s="33" t="n">
        <v>197582460</v>
      </c>
      <c r="K9093" s="33" t="n">
        <v>1487000000</v>
      </c>
      <c r="L9093" s="0" t="inlineStr">
        <is>
          <t>房屋养老金</t>
        </is>
      </c>
      <c r="M9093" s="10" t="n">
        <v>0.1997</v>
      </c>
      <c r="N9093" s="34" t="n">
        <v>21251746</v>
      </c>
    </row>
    <row r="9094">
      <c r="A9094" s="35" t="n">
        <v>45530</v>
      </c>
      <c r="B9094" s="9" t="inlineStr">
        <is>
          <t>sz002405</t>
        </is>
      </c>
      <c r="C9094" s="0" t="inlineStr">
        <is>
          <t>四维图新</t>
        </is>
      </c>
      <c r="D9094" s="0" t="inlineStr">
        <is>
          <t>首板</t>
        </is>
      </c>
      <c r="E9094" s="0" t="inlineStr">
        <is>
          <t>1</t>
        </is>
      </c>
      <c r="F9094" s="0" t="inlineStr">
        <is>
          <t>无人驾驶+低空经济+导航地图+星闪</t>
        </is>
      </c>
      <c r="G9094" s="10" t="n">
        <v>0.1005</v>
      </c>
      <c r="H9094" s="0" t="n">
        <v>7.12</v>
      </c>
      <c r="I9094" s="32" t="inlineStr">
        <is>
          <t>10:17:45</t>
        </is>
      </c>
      <c r="J9094" s="33" t="n">
        <v>709671350</v>
      </c>
      <c r="K9094" s="33" t="n">
        <v>15540000000</v>
      </c>
      <c r="L9094" s="0" t="inlineStr">
        <is>
          <t>华为</t>
        </is>
      </c>
      <c r="M9094" s="10" t="n">
        <v>0.0046</v>
      </c>
      <c r="N9094" s="34" t="n">
        <v>1282450</v>
      </c>
    </row>
    <row r="9095">
      <c r="A9095" s="35" t="n">
        <v>45530</v>
      </c>
      <c r="B9095" s="9" t="inlineStr">
        <is>
          <t>sz300709</t>
        </is>
      </c>
      <c r="C9095" s="0" t="inlineStr">
        <is>
          <t>精研科技</t>
        </is>
      </c>
      <c r="D9095" s="0" t="inlineStr">
        <is>
          <t>首板</t>
        </is>
      </c>
      <c r="E9095" s="0" t="inlineStr">
        <is>
          <t>1</t>
        </is>
      </c>
      <c r="F9095" s="0" t="inlineStr">
        <is>
          <t>折叠屏+散热+液冷</t>
        </is>
      </c>
      <c r="G9095" s="10" t="n">
        <v>0.1999</v>
      </c>
      <c r="H9095" s="0" t="n">
        <v>37.27</v>
      </c>
      <c r="I9095" s="32" t="inlineStr">
        <is>
          <t>10:19:45</t>
        </is>
      </c>
      <c r="J9095" s="33" t="n">
        <v>1326088170</v>
      </c>
      <c r="K9095" s="33" t="n">
        <v>4843000000</v>
      </c>
      <c r="L9095" s="0" t="inlineStr">
        <is>
          <t>折叠屏</t>
        </is>
      </c>
      <c r="M9095" s="10" t="n">
        <v>0.0119</v>
      </c>
      <c r="N9095" s="34" t="n">
        <v>19480314</v>
      </c>
    </row>
    <row r="9096">
      <c r="A9096" s="35" t="n">
        <v>45530</v>
      </c>
      <c r="B9096" s="9" t="inlineStr">
        <is>
          <t>sz002085</t>
        </is>
      </c>
      <c r="C9096" s="0" t="inlineStr">
        <is>
          <t>万丰奥威</t>
        </is>
      </c>
      <c r="D9096" s="0" t="inlineStr">
        <is>
          <t>首板</t>
        </is>
      </c>
      <c r="E9096" s="0" t="inlineStr">
        <is>
          <t>1</t>
        </is>
      </c>
      <c r="F9096" s="0" t="inlineStr">
        <is>
          <t>半年报增长+低空经济+eVTOL+纯电动飞机</t>
        </is>
      </c>
      <c r="G9096" s="10" t="n">
        <v>0.1</v>
      </c>
      <c r="H9096" s="0" t="n">
        <v>12.54</v>
      </c>
      <c r="I9096" s="32" t="inlineStr">
        <is>
          <t>10:44:45</t>
        </is>
      </c>
      <c r="J9096" s="33" t="n">
        <v>2017238900</v>
      </c>
      <c r="K9096" s="33" t="n">
        <v>16095000000</v>
      </c>
      <c r="L9096" s="0" t="inlineStr">
        <is>
          <t>公告</t>
        </is>
      </c>
      <c r="M9096" s="10" t="n">
        <v>-0.007900000000000001</v>
      </c>
      <c r="N9096" s="34" t="n">
        <v>15404220</v>
      </c>
    </row>
    <row r="9097">
      <c r="A9097" s="35" t="n">
        <v>45530</v>
      </c>
      <c r="B9097" s="9" t="inlineStr">
        <is>
          <t>sh600811</t>
        </is>
      </c>
      <c r="C9097" s="0" t="inlineStr">
        <is>
          <t>东方集团</t>
        </is>
      </c>
      <c r="D9097" s="0" t="inlineStr">
        <is>
          <t>首板</t>
        </is>
      </c>
      <c r="E9097" s="0" t="inlineStr">
        <is>
          <t>1</t>
        </is>
      </c>
      <c r="F9097" s="0" t="inlineStr">
        <is>
          <t>低价股+预重整+农产品加工+半年报预计扭亏</t>
        </is>
      </c>
      <c r="G9097" s="10" t="n">
        <v>0.1024</v>
      </c>
      <c r="H9097" s="0" t="n">
        <v>1.4</v>
      </c>
      <c r="I9097" s="32" t="inlineStr">
        <is>
          <t>10:55:15</t>
        </is>
      </c>
      <c r="J9097" s="33" t="n">
        <v>404319150</v>
      </c>
      <c r="K9097" s="33" t="n">
        <v>3580000000</v>
      </c>
      <c r="L9097" s="0" t="inlineStr">
        <is>
          <t>公告</t>
        </is>
      </c>
      <c r="M9097" s="10" t="n">
        <v>0</v>
      </c>
      <c r="N9097" s="34" t="n">
        <v>3745738</v>
      </c>
    </row>
    <row r="9098">
      <c r="A9098" s="35" t="n">
        <v>45530</v>
      </c>
      <c r="B9098" s="9" t="inlineStr">
        <is>
          <t>sh688251</t>
        </is>
      </c>
      <c r="C9098" s="0" t="inlineStr">
        <is>
          <t>井松智能</t>
        </is>
      </c>
      <c r="D9098" s="0" t="inlineStr">
        <is>
          <t>首板</t>
        </is>
      </c>
      <c r="E9098" s="0" t="inlineStr">
        <is>
          <t>1</t>
        </is>
      </c>
      <c r="F9098" s="0" t="inlineStr">
        <is>
          <t>半年报增长+智能物流+机器人+无人驾驶</t>
        </is>
      </c>
      <c r="G9098" s="10" t="n">
        <v>0.1998</v>
      </c>
      <c r="H9098" s="0" t="n">
        <v>13.27</v>
      </c>
      <c r="I9098" s="32" t="inlineStr">
        <is>
          <t>11:08:45</t>
        </is>
      </c>
      <c r="J9098" s="33" t="n">
        <v>61272805</v>
      </c>
      <c r="K9098" s="33" t="n">
        <v>606000000</v>
      </c>
      <c r="L9098" s="0" t="inlineStr">
        <is>
          <t>公告</t>
        </is>
      </c>
      <c r="M9098" s="10" t="n">
        <v>0.1175</v>
      </c>
      <c r="N9098" s="34" t="n">
        <v>1399560</v>
      </c>
    </row>
    <row r="9099">
      <c r="A9099" s="35" t="n">
        <v>45530</v>
      </c>
      <c r="B9099" s="9" t="inlineStr">
        <is>
          <t>sz002272</t>
        </is>
      </c>
      <c r="C9099" s="0" t="inlineStr">
        <is>
          <t>川润股份</t>
        </is>
      </c>
      <c r="D9099" s="0" t="inlineStr">
        <is>
          <t>首板</t>
        </is>
      </c>
      <c r="E9099" s="0" t="inlineStr">
        <is>
          <t>1</t>
        </is>
      </c>
      <c r="F9099" s="0" t="inlineStr">
        <is>
          <t>液冷服务器+华为+高端能源装备</t>
        </is>
      </c>
      <c r="G9099" s="10" t="n">
        <v>0.1007</v>
      </c>
      <c r="H9099" s="0" t="n">
        <v>5.03</v>
      </c>
      <c r="I9099" s="32" t="inlineStr">
        <is>
          <t>11:21:30</t>
        </is>
      </c>
      <c r="J9099" s="33" t="n">
        <v>144270320</v>
      </c>
      <c r="K9099" s="33" t="n">
        <v>1486000000</v>
      </c>
      <c r="L9099" s="0" t="inlineStr">
        <is>
          <t>液冷</t>
        </is>
      </c>
      <c r="M9099" s="10" t="n">
        <v>0.0066</v>
      </c>
      <c r="N9099" s="34" t="n">
        <v>1381380</v>
      </c>
    </row>
    <row r="9100">
      <c r="A9100" s="35" t="n">
        <v>45530</v>
      </c>
      <c r="B9100" s="9" t="inlineStr">
        <is>
          <t>sz002631</t>
        </is>
      </c>
      <c r="C9100" s="0" t="inlineStr">
        <is>
          <t>德尔未来</t>
        </is>
      </c>
      <c r="D9100" s="0" t="inlineStr">
        <is>
          <t>4天2板</t>
        </is>
      </c>
      <c r="E9100" s="0" t="inlineStr">
        <is>
          <t>1</t>
        </is>
      </c>
      <c r="F9100" s="0" t="inlineStr">
        <is>
          <t>柔性触控+石墨烯+木地板+核污染防治</t>
        </is>
      </c>
      <c r="G9100" s="10" t="n">
        <v>0.1009</v>
      </c>
      <c r="H9100" s="0" t="n">
        <v>3.82</v>
      </c>
      <c r="I9100" s="32" t="inlineStr">
        <is>
          <t>11:23:15</t>
        </is>
      </c>
      <c r="J9100" s="33" t="n">
        <v>71722806</v>
      </c>
      <c r="K9100" s="33" t="n">
        <v>903000000</v>
      </c>
      <c r="L9100" s="0" t="inlineStr">
        <is>
          <t>折叠屏</t>
        </is>
      </c>
      <c r="M9100" s="10" t="n">
        <v>-0.0173</v>
      </c>
      <c r="N9100" s="34" t="n">
        <v>1298688</v>
      </c>
    </row>
    <row r="9101">
      <c r="A9101" s="35" t="n">
        <v>45530</v>
      </c>
      <c r="B9101" s="9" t="inlineStr">
        <is>
          <t>sz002369</t>
        </is>
      </c>
      <c r="C9101" s="0" t="inlineStr">
        <is>
          <t>卓翼科技</t>
        </is>
      </c>
      <c r="D9101" s="0" t="inlineStr">
        <is>
          <t>首板</t>
        </is>
      </c>
      <c r="E9101" s="0" t="inlineStr">
        <is>
          <t>1</t>
        </is>
      </c>
      <c r="F9101" s="0" t="inlineStr">
        <is>
          <t>AI眼镜+华为+消费电子+机器人</t>
        </is>
      </c>
      <c r="G9101" s="10" t="n">
        <v>0.1013</v>
      </c>
      <c r="H9101" s="0" t="n">
        <v>4.13</v>
      </c>
      <c r="I9101" s="32" t="inlineStr">
        <is>
          <t>13:02:00</t>
        </is>
      </c>
      <c r="J9101" s="33" t="n">
        <v>247561750</v>
      </c>
      <c r="K9101" s="33" t="n">
        <v>2037000000</v>
      </c>
      <c r="L9101" s="0" t="inlineStr">
        <is>
          <t>消费电子</t>
        </is>
      </c>
      <c r="M9101" s="10" t="n">
        <v>-0.0053</v>
      </c>
      <c r="N9101" s="34" t="n">
        <v>1941838</v>
      </c>
    </row>
    <row r="9102">
      <c r="A9102" s="35" t="n">
        <v>45530</v>
      </c>
      <c r="B9102" s="9" t="inlineStr">
        <is>
          <t>sz301326</t>
        </is>
      </c>
      <c r="C9102" s="0" t="inlineStr">
        <is>
          <t>捷邦科技</t>
        </is>
      </c>
      <c r="D9102" s="0" t="inlineStr">
        <is>
          <t>4天2板</t>
        </is>
      </c>
      <c r="E9102" s="0" t="inlineStr">
        <is>
          <t>1</t>
        </is>
      </c>
      <c r="F9102" s="0" t="inlineStr">
        <is>
          <t>拟收购赛诺高德51%股权+苹果+碳纳米管产品+消费电子+外销</t>
        </is>
      </c>
      <c r="G9102" s="10" t="n">
        <v>0.2001</v>
      </c>
      <c r="H9102" s="0" t="n">
        <v>39.58</v>
      </c>
      <c r="I9102" s="32" t="inlineStr">
        <is>
          <t>13:07:01</t>
        </is>
      </c>
      <c r="J9102" s="33" t="n">
        <v>367517550</v>
      </c>
      <c r="K9102" s="33" t="n">
        <v>882000000</v>
      </c>
      <c r="L9102" s="0" t="inlineStr">
        <is>
          <t>折叠屏</t>
        </is>
      </c>
      <c r="M9102" s="10" t="n">
        <v>0.0221</v>
      </c>
      <c r="N9102" s="34" t="n">
        <v>4685690</v>
      </c>
    </row>
    <row r="9103">
      <c r="A9103" s="35" t="n">
        <v>45530</v>
      </c>
      <c r="B9103" s="9" t="inlineStr">
        <is>
          <t>sh600506</t>
        </is>
      </c>
      <c r="C9103" s="0" t="inlineStr">
        <is>
          <t>统一股份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液冷+西部大开发+润滑油+央企</t>
        </is>
      </c>
      <c r="G9103" s="10" t="n">
        <v>0.1003</v>
      </c>
      <c r="H9103" s="0" t="n">
        <v>11.52</v>
      </c>
      <c r="I9103" s="32" t="inlineStr">
        <is>
          <t>13:08:16</t>
        </is>
      </c>
      <c r="J9103" s="33" t="n">
        <v>117900723</v>
      </c>
      <c r="K9103" s="33" t="n">
        <v>1295000000</v>
      </c>
      <c r="L9103" s="0" t="inlineStr">
        <is>
          <t>液冷</t>
        </is>
      </c>
      <c r="M9103" s="10" t="n">
        <v>0</v>
      </c>
      <c r="N9103" s="34" t="n">
        <v>179037</v>
      </c>
    </row>
    <row r="9104">
      <c r="A9104" s="35" t="n">
        <v>45530</v>
      </c>
      <c r="B9104" s="9" t="inlineStr">
        <is>
          <t>sz000779</t>
        </is>
      </c>
      <c r="C9104" s="0" t="inlineStr">
        <is>
          <t>甘咨询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工程检测+工程咨询+数据中心+西部大开发</t>
        </is>
      </c>
      <c r="G9104" s="10" t="n">
        <v>0.1</v>
      </c>
      <c r="H9104" s="0" t="n">
        <v>6.93</v>
      </c>
      <c r="I9104" s="32" t="inlineStr">
        <is>
          <t>13:19:31</t>
        </is>
      </c>
      <c r="J9104" s="33" t="n">
        <v>198990070</v>
      </c>
      <c r="K9104" s="33" t="n">
        <v>1759000000</v>
      </c>
      <c r="L9104" s="0" t="inlineStr">
        <is>
          <t>西部大开发</t>
        </is>
      </c>
      <c r="M9104" s="10" t="n">
        <v>0.0238</v>
      </c>
      <c r="N9104" s="34" t="n">
        <v>2641920</v>
      </c>
    </row>
    <row r="9105">
      <c r="A9105" s="35" t="n">
        <v>45530</v>
      </c>
      <c r="B9105" s="9" t="inlineStr">
        <is>
          <t>sz300562</t>
        </is>
      </c>
      <c r="C9105" s="0" t="inlineStr">
        <is>
          <t>乐心医疗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智能医疗健康设备+华为+外销</t>
        </is>
      </c>
      <c r="G9105" s="10" t="n">
        <v>0.1998</v>
      </c>
      <c r="H9105" s="0" t="n">
        <v>10.63</v>
      </c>
      <c r="I9105" s="32" t="inlineStr">
        <is>
          <t>13:30:01</t>
        </is>
      </c>
      <c r="J9105" s="33" t="n">
        <v>305454250</v>
      </c>
      <c r="K9105" s="33" t="n">
        <v>1509000000</v>
      </c>
      <c r="L9105" s="0" t="inlineStr">
        <is>
          <t>消费电子</t>
        </is>
      </c>
      <c r="M9105" s="10" t="n">
        <v>0.0485</v>
      </c>
      <c r="N9105" s="34" t="n">
        <v>1417654</v>
      </c>
    </row>
    <row r="9106">
      <c r="A9106" s="35" t="n">
        <v>45530</v>
      </c>
      <c r="B9106" s="9" t="inlineStr">
        <is>
          <t>sz002199</t>
        </is>
      </c>
      <c r="C9106" s="0" t="inlineStr">
        <is>
          <t>东晶电子</t>
        </is>
      </c>
      <c r="D9106" s="0" t="inlineStr">
        <is>
          <t>5天3板</t>
        </is>
      </c>
      <c r="E9106" s="0" t="inlineStr">
        <is>
          <t>1</t>
        </is>
      </c>
      <c r="F9106" s="0" t="inlineStr">
        <is>
          <t>曾计划与英雄互娱重组（已终止）+石英晶体元器件+晶体振荡器</t>
        </is>
      </c>
      <c r="G9106" s="10" t="n">
        <v>0.09950000000000001</v>
      </c>
      <c r="H9106" s="0" t="n">
        <v>6.85</v>
      </c>
      <c r="I9106" s="32" t="inlineStr">
        <is>
          <t>13:38:51</t>
        </is>
      </c>
      <c r="J9106" s="33" t="n">
        <v>281394450</v>
      </c>
      <c r="K9106" s="33" t="n">
        <v>1187000000</v>
      </c>
      <c r="L9106" s="0" t="inlineStr">
        <is>
          <t>华为</t>
        </is>
      </c>
      <c r="M9106" s="10" t="n">
        <v>-0.0112</v>
      </c>
      <c r="N9106" s="34" t="n">
        <v>1839992</v>
      </c>
    </row>
    <row r="9107">
      <c r="A9107" s="35" t="n">
        <v>45530</v>
      </c>
      <c r="B9107" s="9" t="inlineStr">
        <is>
          <t>sh603528</t>
        </is>
      </c>
      <c r="C9107" s="0" t="inlineStr">
        <is>
          <t>多伦科技</t>
        </is>
      </c>
      <c r="D9107" s="0" t="inlineStr">
        <is>
          <t>首板</t>
        </is>
      </c>
      <c r="E9107" s="0" t="inlineStr">
        <is>
          <t>1</t>
        </is>
      </c>
      <c r="F9107" s="0" t="inlineStr">
        <is>
          <t>华为鸿蒙+智慧驾培+新能源车检+一体化智能充电站</t>
        </is>
      </c>
      <c r="G9107" s="10" t="n">
        <v>0.1005</v>
      </c>
      <c r="H9107" s="0" t="n">
        <v>6.35</v>
      </c>
      <c r="I9107" s="32" t="inlineStr">
        <is>
          <t>14:04:35</t>
        </is>
      </c>
      <c r="J9107" s="33" t="n">
        <v>242251100</v>
      </c>
      <c r="K9107" s="33" t="n">
        <v>1817000000</v>
      </c>
      <c r="L9107" s="0" t="inlineStr">
        <is>
          <t>其他</t>
        </is>
      </c>
      <c r="M9107" s="10" t="n">
        <v>0</v>
      </c>
      <c r="N9107" s="34" t="n">
        <v>129825</v>
      </c>
    </row>
    <row r="9108">
      <c r="A9108" s="35" t="n">
        <v>45530</v>
      </c>
      <c r="B9108" s="9" t="inlineStr">
        <is>
          <t>sh603183</t>
        </is>
      </c>
      <c r="C9108" s="0" t="inlineStr">
        <is>
          <t>建研院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工程检测+老旧小区改造</t>
        </is>
      </c>
      <c r="G9108" s="10" t="n">
        <v>0.1013</v>
      </c>
      <c r="H9108" s="0" t="n">
        <v>3.37</v>
      </c>
      <c r="I9108" s="32" t="inlineStr">
        <is>
          <t>14:35:45</t>
        </is>
      </c>
      <c r="J9108" s="33" t="n">
        <v>154447350</v>
      </c>
      <c r="K9108" s="33" t="n">
        <v>1293000000</v>
      </c>
      <c r="L9108" s="0" t="inlineStr">
        <is>
          <t>房屋养老金</t>
        </is>
      </c>
      <c r="M9108" s="10" t="n">
        <v>0.0752</v>
      </c>
      <c r="N9108" s="34" t="n">
        <v>2446115</v>
      </c>
    </row>
    <row r="9109">
      <c r="A9109" s="35" t="n">
        <v>45530</v>
      </c>
      <c r="B9109" s="9" t="inlineStr">
        <is>
          <t>sz002205</t>
        </is>
      </c>
      <c r="C9109" s="0" t="inlineStr">
        <is>
          <t>国统股份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西部大开发+混凝土+国企</t>
        </is>
      </c>
      <c r="G9109" s="10" t="n">
        <v>0.09950000000000001</v>
      </c>
      <c r="H9109" s="0" t="n">
        <v>6.85</v>
      </c>
      <c r="I9109" s="32" t="inlineStr">
        <is>
          <t>14:52:08</t>
        </is>
      </c>
      <c r="J9109" s="33" t="n">
        <v>189821890</v>
      </c>
      <c r="K9109" s="33" t="n">
        <v>888000000</v>
      </c>
      <c r="L9109" s="0" t="inlineStr">
        <is>
          <t>西部大开发</t>
        </is>
      </c>
      <c r="M9109" s="10" t="n">
        <v>0</v>
      </c>
      <c r="N9109" s="34" t="n">
        <v>2772350</v>
      </c>
    </row>
    <row r="9110">
      <c r="A9110" s="35" t="n">
        <v>45530</v>
      </c>
      <c r="B9110" s="9" t="inlineStr">
        <is>
          <t>sh603080</t>
        </is>
      </c>
      <c r="C9110" s="0" t="inlineStr">
        <is>
          <t>新疆火炬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半年报增长+天然气+出租车+西部大开发</t>
        </is>
      </c>
      <c r="G9110" s="10" t="n">
        <v>0.1004</v>
      </c>
      <c r="H9110" s="0" t="n">
        <v>14.36</v>
      </c>
      <c r="I9110" s="32" t="inlineStr">
        <is>
          <t>14:56:39</t>
        </is>
      </c>
      <c r="J9110" s="33" t="n">
        <v>133239905</v>
      </c>
      <c r="K9110" s="33" t="n">
        <v>1168000000</v>
      </c>
      <c r="L9110" s="0" t="inlineStr">
        <is>
          <t>西部大开发</t>
        </is>
      </c>
      <c r="M9110" s="10" t="n">
        <v>-0.0008</v>
      </c>
      <c r="N9110" s="34" t="n">
        <v>329912</v>
      </c>
    </row>
    <row r="9111">
      <c r="A9111" s="35" t="n">
        <v>45527</v>
      </c>
      <c r="B9111" s="9" t="inlineStr">
        <is>
          <t>sz000062</t>
        </is>
      </c>
      <c r="C9111" s="0" t="inlineStr">
        <is>
          <t>深圳华强</t>
        </is>
      </c>
      <c r="D9111" s="0" t="inlineStr">
        <is>
          <t>7板</t>
        </is>
      </c>
      <c r="E9111" s="0" t="inlineStr">
        <is>
          <t>7</t>
        </is>
      </c>
      <c r="F9111" s="0" t="inlineStr">
        <is>
          <t>华为海思概念+电子元器件分销+汽车电子</t>
        </is>
      </c>
      <c r="G9111" s="10" t="n">
        <v>0.0998</v>
      </c>
      <c r="H9111" s="0" t="n">
        <v>16.97</v>
      </c>
      <c r="I9111" s="32" t="inlineStr">
        <is>
          <t>09:30:15</t>
        </is>
      </c>
      <c r="J9111" s="33" t="n">
        <v>437763350</v>
      </c>
      <c r="K9111" s="33" t="n">
        <v>5167000000</v>
      </c>
      <c r="L9111" s="0" t="inlineStr">
        <is>
          <t>华为</t>
        </is>
      </c>
      <c r="M9111" s="10" t="n">
        <v>0.0998</v>
      </c>
      <c r="N9111" s="34" t="n">
        <v>182916236</v>
      </c>
    </row>
    <row r="9112">
      <c r="A9112" s="35" t="n">
        <v>45527</v>
      </c>
      <c r="B9112" s="9" t="inlineStr">
        <is>
          <t>sh603118</t>
        </is>
      </c>
      <c r="C9112" s="0" t="inlineStr">
        <is>
          <t>共进股份</t>
        </is>
      </c>
      <c r="D9112" s="0" t="inlineStr">
        <is>
          <t>2板</t>
        </is>
      </c>
      <c r="E9112" s="0" t="inlineStr">
        <is>
          <t>2</t>
        </is>
      </c>
      <c r="F9112" s="0" t="inlineStr">
        <is>
          <t>华为海思概念+交换机+先进封装+入股芯物科技</t>
        </is>
      </c>
      <c r="G9112" s="10" t="n">
        <v>0.1</v>
      </c>
      <c r="H9112" s="0" t="n">
        <v>7.04</v>
      </c>
      <c r="I9112" s="32" t="inlineStr">
        <is>
          <t>09:30:00</t>
        </is>
      </c>
      <c r="J9112" s="33" t="n">
        <v>73391416</v>
      </c>
      <c r="K9112" s="33" t="n">
        <v>3230000000</v>
      </c>
      <c r="L9112" s="0" t="inlineStr">
        <is>
          <t>华为</t>
        </is>
      </c>
      <c r="M9112" s="10" t="n">
        <v>0.1</v>
      </c>
      <c r="N9112" s="34" t="n">
        <v>22523776</v>
      </c>
    </row>
    <row r="9113">
      <c r="A9113" s="35" t="n">
        <v>45527</v>
      </c>
      <c r="B9113" s="9" t="inlineStr">
        <is>
          <t>sz000755</t>
        </is>
      </c>
      <c r="C9113" s="0" t="inlineStr">
        <is>
          <t>山西高速</t>
        </is>
      </c>
      <c r="D9113" s="0" t="inlineStr">
        <is>
          <t>4天3板</t>
        </is>
      </c>
      <c r="E9113" s="0" t="inlineStr">
        <is>
          <t>2</t>
        </is>
      </c>
      <c r="F9113" s="0" t="inlineStr">
        <is>
          <t>《黑神话：悟空》取景地+山西国资+高速公路+光伏</t>
        </is>
      </c>
      <c r="G9113" s="10" t="n">
        <v>0.1009</v>
      </c>
      <c r="H9113" s="0" t="n">
        <v>5.89</v>
      </c>
      <c r="I9113" s="32" t="inlineStr">
        <is>
          <t>11:05:30</t>
        </is>
      </c>
      <c r="J9113" s="33" t="n">
        <v>637275470</v>
      </c>
      <c r="K9113" s="33" t="n">
        <v>1996000000</v>
      </c>
      <c r="L9113" s="0" t="inlineStr">
        <is>
          <t>旅游</t>
        </is>
      </c>
      <c r="M9113" s="10" t="n">
        <v>0.0598</v>
      </c>
      <c r="N9113" s="34" t="n">
        <v>28294434</v>
      </c>
    </row>
    <row r="9114">
      <c r="A9114" s="35" t="n">
        <v>45527</v>
      </c>
      <c r="B9114" s="9" t="inlineStr">
        <is>
          <t>sz000158</t>
        </is>
      </c>
      <c r="C9114" s="0" t="inlineStr">
        <is>
          <t>常山北明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国产软件+华为+车联网+网络安全</t>
        </is>
      </c>
      <c r="G9114" s="10" t="n">
        <v>0.1003</v>
      </c>
      <c r="H9114" s="0" t="n">
        <v>6.91</v>
      </c>
      <c r="I9114" s="32" t="inlineStr">
        <is>
          <t>09:30:00</t>
        </is>
      </c>
      <c r="J9114" s="33" t="n">
        <v>293917730</v>
      </c>
      <c r="K9114" s="33" t="n">
        <v>6973000000</v>
      </c>
      <c r="L9114" s="0" t="inlineStr">
        <is>
          <t>华为</t>
        </is>
      </c>
      <c r="M9114" s="10" t="n">
        <v>0.1003</v>
      </c>
      <c r="N9114" s="34" t="n">
        <v>74293867</v>
      </c>
    </row>
    <row r="9115">
      <c r="A9115" s="35" t="n">
        <v>45527</v>
      </c>
      <c r="B9115" s="9" t="inlineStr">
        <is>
          <t>sh603189</t>
        </is>
      </c>
      <c r="C9115" s="0" t="inlineStr">
        <is>
          <t>网达软件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华为欧拉+鸿蒙概念+多模态AI+信创</t>
        </is>
      </c>
      <c r="G9115" s="10" t="n">
        <v>0.09959999999999999</v>
      </c>
      <c r="H9115" s="0" t="n">
        <v>11.92</v>
      </c>
      <c r="I9115" s="32" t="inlineStr">
        <is>
          <t>09:30:30</t>
        </is>
      </c>
      <c r="J9115" s="33" t="n">
        <v>73165947</v>
      </c>
      <c r="K9115" s="33" t="n">
        <v>1745000000</v>
      </c>
      <c r="L9115" s="0" t="inlineStr">
        <is>
          <t>华为</t>
        </is>
      </c>
      <c r="M9115" s="10" t="n">
        <v>0.0055</v>
      </c>
      <c r="N9115" s="34" t="n">
        <v>342260</v>
      </c>
    </row>
    <row r="9116">
      <c r="A9116" s="35" t="n">
        <v>45527</v>
      </c>
      <c r="B9116" s="9" t="inlineStr">
        <is>
          <t>sh603038</t>
        </is>
      </c>
      <c r="C9116" s="0" t="inlineStr">
        <is>
          <t>华立股份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低价微盘股+鸿蒙概念+人工智能+装修建材</t>
        </is>
      </c>
      <c r="G9116" s="10" t="n">
        <v>0.1006</v>
      </c>
      <c r="H9116" s="0" t="n">
        <v>7.55</v>
      </c>
      <c r="I9116" s="32" t="inlineStr">
        <is>
          <t>09:30:45</t>
        </is>
      </c>
      <c r="J9116" s="33" t="n">
        <v>24370439</v>
      </c>
      <c r="K9116" s="33" t="n">
        <v>1100000000</v>
      </c>
      <c r="L9116" s="0" t="inlineStr">
        <is>
          <t>华为</t>
        </is>
      </c>
      <c r="M9116" s="10" t="n">
        <v>0.0102</v>
      </c>
      <c r="N9116" s="34" t="n">
        <v>63063</v>
      </c>
    </row>
    <row r="9117">
      <c r="A9117" s="35" t="n">
        <v>45527</v>
      </c>
      <c r="B9117" s="9" t="inlineStr">
        <is>
          <t>sz300531</t>
        </is>
      </c>
      <c r="C9117" s="0" t="inlineStr">
        <is>
          <t>优博讯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华为海思+华为鸿蒙+移动支付+数字货币</t>
        </is>
      </c>
      <c r="G9117" s="10" t="n">
        <v>0.1997</v>
      </c>
      <c r="H9117" s="0" t="n">
        <v>13.76</v>
      </c>
      <c r="I9117" s="32" t="inlineStr">
        <is>
          <t>09:32:15</t>
        </is>
      </c>
      <c r="J9117" s="33" t="n">
        <v>327370950</v>
      </c>
      <c r="K9117" s="33" t="n">
        <v>2715000000</v>
      </c>
      <c r="L9117" s="0" t="inlineStr">
        <is>
          <t>华为</t>
        </is>
      </c>
      <c r="M9117" s="10" t="n">
        <v>0.0131</v>
      </c>
      <c r="N9117" s="34" t="n">
        <v>6852314</v>
      </c>
    </row>
    <row r="9118">
      <c r="A9118" s="35" t="n">
        <v>45527</v>
      </c>
      <c r="B9118" s="9" t="inlineStr">
        <is>
          <t>sz000068</t>
        </is>
      </c>
      <c r="C9118" s="0" t="inlineStr">
        <is>
          <t>华控赛格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锂电池+工程咨询设计+山西国资+深圳</t>
        </is>
      </c>
      <c r="G9118" s="10" t="n">
        <v>0.09959999999999999</v>
      </c>
      <c r="H9118" s="0" t="n">
        <v>2.87</v>
      </c>
      <c r="I9118" s="32" t="inlineStr">
        <is>
          <t>09:38:45</t>
        </is>
      </c>
      <c r="J9118" s="33" t="n">
        <v>99408209</v>
      </c>
      <c r="K9118" s="33" t="n">
        <v>1617000000</v>
      </c>
      <c r="L9118" s="0" t="inlineStr">
        <is>
          <t>其他</t>
        </is>
      </c>
      <c r="M9118" s="10" t="n">
        <v>0</v>
      </c>
      <c r="N9118" s="34" t="n">
        <v>738369</v>
      </c>
    </row>
    <row r="9119">
      <c r="A9119" s="35" t="n">
        <v>45527</v>
      </c>
      <c r="B9119" s="9" t="inlineStr">
        <is>
          <t>sz000004</t>
        </is>
      </c>
      <c r="C9119" s="0" t="inlineStr">
        <is>
          <t>国华网安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半年报同比减亏+鸿蒙+国产适配+网络安全+车联网</t>
        </is>
      </c>
      <c r="G9119" s="10" t="n">
        <v>0.1002</v>
      </c>
      <c r="H9119" s="0" t="n">
        <v>11.53</v>
      </c>
      <c r="I9119" s="32" t="inlineStr">
        <is>
          <t>09:41:45</t>
        </is>
      </c>
      <c r="J9119" s="33" t="n">
        <v>159213390</v>
      </c>
      <c r="K9119" s="33" t="n">
        <v>1077000000</v>
      </c>
      <c r="L9119" s="0" t="inlineStr">
        <is>
          <t>华为</t>
        </is>
      </c>
      <c r="M9119" s="10" t="n">
        <v>-0.0029</v>
      </c>
      <c r="N9119" s="34" t="n">
        <v>1020965</v>
      </c>
    </row>
    <row r="9120">
      <c r="A9120" s="35" t="n">
        <v>45527</v>
      </c>
      <c r="B9120" s="9" t="inlineStr">
        <is>
          <t>sz300448</t>
        </is>
      </c>
      <c r="C9120" s="0" t="inlineStr">
        <is>
          <t>浩云科技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半年报增长+鸿蒙适配+AI眼镜+车联网</t>
        </is>
      </c>
      <c r="G9120" s="10" t="n">
        <v>0.2009</v>
      </c>
      <c r="H9120" s="0" t="n">
        <v>5.56</v>
      </c>
      <c r="I9120" s="32" t="inlineStr">
        <is>
          <t>09:46:15</t>
        </is>
      </c>
      <c r="J9120" s="33" t="n">
        <v>442659780</v>
      </c>
      <c r="K9120" s="33" t="n">
        <v>2454000000</v>
      </c>
      <c r="L9120" s="0" t="inlineStr">
        <is>
          <t>华为</t>
        </is>
      </c>
      <c r="M9120" s="10" t="n">
        <v>0.0043</v>
      </c>
      <c r="N9120" s="34" t="n">
        <v>1389420</v>
      </c>
    </row>
    <row r="9121">
      <c r="A9121" s="35" t="n">
        <v>45527</v>
      </c>
      <c r="B9121" s="9" t="inlineStr">
        <is>
          <t>sz001287</t>
        </is>
      </c>
      <c r="C9121" s="0" t="inlineStr">
        <is>
          <t>中电港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电子元器件分销+华为海思概念+中字头</t>
        </is>
      </c>
      <c r="G9121" s="10" t="n">
        <v>0.1003</v>
      </c>
      <c r="H9121" s="0" t="n">
        <v>18.87</v>
      </c>
      <c r="I9121" s="32" t="inlineStr">
        <is>
          <t>09:48:30</t>
        </is>
      </c>
      <c r="J9121" s="33" t="n">
        <v>718863720</v>
      </c>
      <c r="K9121" s="33" t="n">
        <v>5713000000</v>
      </c>
      <c r="L9121" s="0" t="inlineStr">
        <is>
          <t>华为</t>
        </is>
      </c>
      <c r="M9121" s="10" t="n">
        <v>-0.009900000000000001</v>
      </c>
      <c r="N9121" s="34" t="n">
        <v>11133786</v>
      </c>
    </row>
    <row r="9122">
      <c r="A9122" s="35" t="n">
        <v>45527</v>
      </c>
      <c r="B9122" s="9" t="inlineStr">
        <is>
          <t>sz002866</t>
        </is>
      </c>
      <c r="C9122" s="0" t="inlineStr">
        <is>
          <t>传艺科技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固态电池+钠离子电池+消费电子+华为概念</t>
        </is>
      </c>
      <c r="G9122" s="10" t="n">
        <v>0.1001</v>
      </c>
      <c r="H9122" s="0" t="n">
        <v>11.54</v>
      </c>
      <c r="I9122" s="32" t="inlineStr">
        <is>
          <t>09:58:30</t>
        </is>
      </c>
      <c r="J9122" s="33" t="n">
        <v>102364565</v>
      </c>
      <c r="K9122" s="33" t="n">
        <v>1569000000</v>
      </c>
      <c r="L9122" s="0" t="inlineStr">
        <is>
          <t>华为</t>
        </is>
      </c>
      <c r="M9122" s="10" t="n">
        <v>0.0067</v>
      </c>
      <c r="N9122" s="34" t="n">
        <v>71808</v>
      </c>
    </row>
    <row r="9123">
      <c r="A9123" s="35" t="n">
        <v>45527</v>
      </c>
      <c r="B9123" s="9" t="inlineStr">
        <is>
          <t>sz000980</t>
        </is>
      </c>
      <c r="C9123" s="0" t="inlineStr">
        <is>
          <t>众泰汽车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低价股+汽车整车+新能源汽车+百度概念</t>
        </is>
      </c>
      <c r="G9123" s="10" t="n">
        <v>0.0979</v>
      </c>
      <c r="H9123" s="0" t="n">
        <v>1.57</v>
      </c>
      <c r="I9123" s="32" t="inlineStr">
        <is>
          <t>10:02:30</t>
        </is>
      </c>
      <c r="J9123" s="33" t="n">
        <v>312046330</v>
      </c>
      <c r="K9123" s="33" t="n">
        <v>4555000000</v>
      </c>
      <c r="L9123" s="0" t="inlineStr">
        <is>
          <t>其他</t>
        </is>
      </c>
      <c r="M9123" s="10" t="n">
        <v>-0.007</v>
      </c>
      <c r="N9123" s="34" t="n">
        <v>1222904</v>
      </c>
    </row>
    <row r="9124">
      <c r="A9124" s="35" t="n">
        <v>45527</v>
      </c>
      <c r="B9124" s="9" t="inlineStr">
        <is>
          <t>sz002084</t>
        </is>
      </c>
      <c r="C9124" s="0" t="inlineStr">
        <is>
          <t>海鸥住工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低价微盘股+智能家居+空气能热泵+外销</t>
        </is>
      </c>
      <c r="G9124" s="10" t="n">
        <v>0.09959999999999999</v>
      </c>
      <c r="H9124" s="0" t="n">
        <v>2.87</v>
      </c>
      <c r="I9124" s="32" t="inlineStr">
        <is>
          <t>10:04:15</t>
        </is>
      </c>
      <c r="J9124" s="33" t="n">
        <v>113207715</v>
      </c>
      <c r="K9124" s="33" t="n">
        <v>1095000000</v>
      </c>
      <c r="L9124" s="0" t="inlineStr">
        <is>
          <t>其他</t>
        </is>
      </c>
      <c r="M9124" s="10" t="n">
        <v>0</v>
      </c>
      <c r="N9124" s="34" t="n">
        <v>158062</v>
      </c>
    </row>
    <row r="9125">
      <c r="A9125" s="35" t="n">
        <v>45527</v>
      </c>
      <c r="B9125" s="9" t="inlineStr">
        <is>
          <t>sz001373</t>
        </is>
      </c>
      <c r="C9125" s="0" t="inlineStr">
        <is>
          <t>翔腾新材</t>
        </is>
      </c>
      <c r="D9125" s="0" t="inlineStr">
        <is>
          <t>首板</t>
        </is>
      </c>
      <c r="E9125" s="0" t="inlineStr">
        <is>
          <t>1</t>
        </is>
      </c>
      <c r="F9125" s="0" t="inlineStr">
        <is>
          <t>华为+偏光片加工技术+OLED+外销</t>
        </is>
      </c>
      <c r="G9125" s="10" t="n">
        <v>0.1</v>
      </c>
      <c r="H9125" s="0" t="n">
        <v>25.09</v>
      </c>
      <c r="I9125" s="32" t="inlineStr">
        <is>
          <t>10:11:45</t>
        </is>
      </c>
      <c r="J9125" s="33" t="n">
        <v>51459120</v>
      </c>
      <c r="K9125" s="33" t="n">
        <v>831000000</v>
      </c>
      <c r="L9125" s="0" t="inlineStr">
        <is>
          <t>华为</t>
        </is>
      </c>
      <c r="M9125" s="10" t="n">
        <v>0</v>
      </c>
      <c r="N9125" s="34" t="n">
        <v>2281</v>
      </c>
    </row>
    <row r="9126">
      <c r="A9126" s="35" t="n">
        <v>45527</v>
      </c>
      <c r="B9126" s="9" t="inlineStr">
        <is>
          <t>sz000058</t>
        </is>
      </c>
      <c r="C9126" s="0" t="inlineStr">
        <is>
          <t>深赛格</t>
        </is>
      </c>
      <c r="D9126" s="0" t="inlineStr">
        <is>
          <t>首板</t>
        </is>
      </c>
      <c r="E9126" s="0" t="inlineStr">
        <is>
          <t>1</t>
        </is>
      </c>
      <c r="F9126" s="0" t="inlineStr">
        <is>
          <t>深圳国资+华为+卫星导航+光伏+物业管理</t>
        </is>
      </c>
      <c r="G9126" s="10" t="n">
        <v>0.1</v>
      </c>
      <c r="H9126" s="0" t="n">
        <v>5.83</v>
      </c>
      <c r="I9126" s="32" t="inlineStr">
        <is>
          <t>10:15:45</t>
        </is>
      </c>
      <c r="J9126" s="33" t="n">
        <v>204046010</v>
      </c>
      <c r="K9126" s="33" t="n">
        <v>1682000000</v>
      </c>
      <c r="L9126" s="0" t="inlineStr">
        <is>
          <t>华为</t>
        </is>
      </c>
      <c r="M9126" s="10" t="n">
        <v>-0.0075</v>
      </c>
      <c r="N9126" s="34" t="n">
        <v>1362866</v>
      </c>
    </row>
    <row r="9127">
      <c r="A9127" s="35" t="n">
        <v>45527</v>
      </c>
      <c r="B9127" s="9" t="inlineStr">
        <is>
          <t>sz002261</t>
        </is>
      </c>
      <c r="C9127" s="0" t="inlineStr">
        <is>
          <t>拓维信息</t>
        </is>
      </c>
      <c r="D9127" s="0" t="inlineStr">
        <is>
          <t>首板</t>
        </is>
      </c>
      <c r="E9127" s="0" t="inlineStr">
        <is>
          <t>1</t>
        </is>
      </c>
      <c r="F9127" s="0" t="inlineStr">
        <is>
          <t>华为昇腾+华为鲲鹏+华为海思概念</t>
        </is>
      </c>
      <c r="G9127" s="10" t="n">
        <v>0.0998</v>
      </c>
      <c r="H9127" s="0" t="n">
        <v>10.8</v>
      </c>
      <c r="I9127" s="32" t="inlineStr">
        <is>
          <t>10:17:00</t>
        </is>
      </c>
      <c r="J9127" s="33" t="n">
        <v>1094584610</v>
      </c>
      <c r="K9127" s="33" t="n">
        <v>10797000000</v>
      </c>
      <c r="L9127" s="0" t="inlineStr">
        <is>
          <t>华为</t>
        </is>
      </c>
      <c r="M9127" s="10" t="n">
        <v>0.0183</v>
      </c>
      <c r="N9127" s="34" t="n">
        <v>6756000</v>
      </c>
    </row>
    <row r="9128">
      <c r="A9128" s="35" t="n">
        <v>45527</v>
      </c>
      <c r="B9128" s="9" t="inlineStr">
        <is>
          <t>sz300050</t>
        </is>
      </c>
      <c r="C9128" s="0" t="inlineStr">
        <is>
          <t>世纪鼎利</t>
        </is>
      </c>
      <c r="D9128" s="0" t="inlineStr">
        <is>
          <t>首板</t>
        </is>
      </c>
      <c r="E9128" s="0" t="inlineStr">
        <is>
          <t>1</t>
        </is>
      </c>
      <c r="F9128" s="0" t="inlineStr">
        <is>
          <t>华为海思概念+通信服务+职业教育+低空经济</t>
        </is>
      </c>
      <c r="G9128" s="10" t="n">
        <v>0.1992</v>
      </c>
      <c r="H9128" s="0" t="n">
        <v>6.38</v>
      </c>
      <c r="I9128" s="32" t="inlineStr">
        <is>
          <t>10:17:30</t>
        </is>
      </c>
      <c r="J9128" s="33" t="n">
        <v>1232505550</v>
      </c>
      <c r="K9128" s="33" t="n">
        <v>2863000000</v>
      </c>
      <c r="L9128" s="0" t="inlineStr">
        <is>
          <t>华为</t>
        </is>
      </c>
      <c r="M9128" s="10" t="n">
        <v>-0.0526</v>
      </c>
      <c r="N9128" s="34" t="n">
        <v>25306848</v>
      </c>
    </row>
    <row r="9129">
      <c r="A9129" s="35" t="n">
        <v>45527</v>
      </c>
      <c r="B9129" s="9" t="inlineStr">
        <is>
          <t>sz002855</t>
        </is>
      </c>
      <c r="C9129" s="0" t="inlineStr">
        <is>
          <t>捷荣技术</t>
        </is>
      </c>
      <c r="D9129" s="0" t="inlineStr">
        <is>
          <t>首板</t>
        </is>
      </c>
      <c r="E9129" s="0" t="inlineStr">
        <is>
          <t>1</t>
        </is>
      </c>
      <c r="F9129" s="0" t="inlineStr">
        <is>
          <t>华为+消费电子+新能源</t>
        </is>
      </c>
      <c r="G9129" s="10" t="n">
        <v>0.1002</v>
      </c>
      <c r="H9129" s="0" t="n">
        <v>18.55</v>
      </c>
      <c r="I9129" s="32" t="inlineStr">
        <is>
          <t>10:28:30</t>
        </is>
      </c>
      <c r="J9129" s="33" t="n">
        <v>145701920</v>
      </c>
      <c r="K9129" s="33" t="n">
        <v>2031000000</v>
      </c>
      <c r="L9129" s="0" t="inlineStr">
        <is>
          <t>华为</t>
        </is>
      </c>
      <c r="M9129" s="10" t="n">
        <v>-0.0065</v>
      </c>
      <c r="N9129" s="34" t="n">
        <v>303175</v>
      </c>
    </row>
    <row r="9130">
      <c r="A9130" s="35" t="n">
        <v>45527</v>
      </c>
      <c r="B9130" s="9" t="inlineStr">
        <is>
          <t>sh605398</t>
        </is>
      </c>
      <c r="C9130" s="0" t="inlineStr">
        <is>
          <t>新炬网络</t>
        </is>
      </c>
      <c r="D9130" s="0" t="inlineStr">
        <is>
          <t>首板</t>
        </is>
      </c>
      <c r="E9130" s="0" t="inlineStr">
        <is>
          <t>1</t>
        </is>
      </c>
      <c r="F9130" s="0" t="inlineStr">
        <is>
          <t>华为鲲鹏+数据中心+智慧运维</t>
        </is>
      </c>
      <c r="G9130" s="10" t="n">
        <v>0.1</v>
      </c>
      <c r="H9130" s="0" t="n">
        <v>15.51</v>
      </c>
      <c r="I9130" s="32" t="inlineStr">
        <is>
          <t>10:37:00</t>
        </is>
      </c>
      <c r="J9130" s="33" t="n">
        <v>97361665</v>
      </c>
      <c r="K9130" s="33" t="n">
        <v>726000000</v>
      </c>
      <c r="L9130" s="0" t="inlineStr">
        <is>
          <t>华为</t>
        </is>
      </c>
      <c r="M9130" s="10" t="n">
        <v>0.0113</v>
      </c>
      <c r="N9130" s="34" t="n">
        <v>444912</v>
      </c>
    </row>
    <row r="9131">
      <c r="A9131" s="35" t="n">
        <v>45527</v>
      </c>
      <c r="B9131" s="9" t="inlineStr">
        <is>
          <t>sz300400</t>
        </is>
      </c>
      <c r="C9131" s="0" t="inlineStr">
        <is>
          <t>劲拓股份</t>
        </is>
      </c>
      <c r="D9131" s="0" t="inlineStr">
        <is>
          <t>首板</t>
        </is>
      </c>
      <c r="E9131" s="0" t="inlineStr">
        <is>
          <t>1</t>
        </is>
      </c>
      <c r="F9131" s="0" t="inlineStr">
        <is>
          <t>华为+折叠屏+芯片封装热处理设备+专用设备</t>
        </is>
      </c>
      <c r="G9131" s="10" t="n">
        <v>0.1998</v>
      </c>
      <c r="H9131" s="0" t="n">
        <v>15.01</v>
      </c>
      <c r="I9131" s="32" t="inlineStr">
        <is>
          <t>10:52:00</t>
        </is>
      </c>
      <c r="J9131" s="33" t="n">
        <v>633835250</v>
      </c>
      <c r="K9131" s="33" t="n">
        <v>2408000000</v>
      </c>
      <c r="L9131" s="0" t="inlineStr">
        <is>
          <t>华为</t>
        </is>
      </c>
      <c r="M9131" s="10" t="n">
        <v>-0.0256</v>
      </c>
      <c r="N9131" s="34" t="n">
        <v>1433544</v>
      </c>
    </row>
    <row r="9132">
      <c r="A9132" s="35" t="n">
        <v>45527</v>
      </c>
      <c r="B9132" s="9" t="inlineStr">
        <is>
          <t>sz002987</t>
        </is>
      </c>
      <c r="C9132" s="0" t="inlineStr">
        <is>
          <t>京北方</t>
        </is>
      </c>
      <c r="D9132" s="0" t="inlineStr">
        <is>
          <t>首板</t>
        </is>
      </c>
      <c r="E9132" s="0" t="inlineStr">
        <is>
          <t>1</t>
        </is>
      </c>
      <c r="F9132" s="0" t="inlineStr">
        <is>
          <t>鸿蒙概念+跨境支付+金融科技+信创</t>
        </is>
      </c>
      <c r="G9132" s="10" t="n">
        <v>0.0999</v>
      </c>
      <c r="H9132" s="0" t="n">
        <v>10.9</v>
      </c>
      <c r="I9132" s="32" t="inlineStr">
        <is>
          <t>11:08:00</t>
        </is>
      </c>
      <c r="J9132" s="33" t="n">
        <v>420590810</v>
      </c>
      <c r="K9132" s="33" t="n">
        <v>2625000000</v>
      </c>
      <c r="L9132" s="0" t="inlineStr">
        <is>
          <t>华为</t>
        </is>
      </c>
      <c r="M9132" s="10" t="n">
        <v>-0.003</v>
      </c>
      <c r="N9132" s="34" t="n">
        <v>2952144</v>
      </c>
    </row>
    <row r="9133">
      <c r="A9133" s="35" t="n">
        <v>45527</v>
      </c>
      <c r="B9133" s="9" t="inlineStr">
        <is>
          <t>sz000016</t>
        </is>
      </c>
      <c r="C9133" s="0" t="inlineStr">
        <is>
          <t>深康佳A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星闪+AR眼镜+网约车+存储芯片+低价股</t>
        </is>
      </c>
      <c r="G9133" s="10" t="n">
        <v>0.09959999999999999</v>
      </c>
      <c r="H9133" s="0" t="n">
        <v>2.87</v>
      </c>
      <c r="I9133" s="32" t="inlineStr">
        <is>
          <t>11:08:15</t>
        </is>
      </c>
      <c r="J9133" s="33" t="n">
        <v>294708700</v>
      </c>
      <c r="K9133" s="33" t="n">
        <v>3079000000</v>
      </c>
      <c r="L9133" s="0" t="inlineStr">
        <is>
          <t>华为</t>
        </is>
      </c>
      <c r="M9133" s="10" t="n">
        <v>0.0077</v>
      </c>
      <c r="N9133" s="34" t="n">
        <v>2770968</v>
      </c>
    </row>
    <row r="9134">
      <c r="A9134" s="35" t="n">
        <v>45527</v>
      </c>
      <c r="B9134" s="9" t="inlineStr">
        <is>
          <t>sz000521</t>
        </is>
      </c>
      <c r="C9134" s="0" t="inlineStr">
        <is>
          <t>长虹美菱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鸿蒙概念+家电+四川长虹控股+业绩增长</t>
        </is>
      </c>
      <c r="G9134" s="10" t="n">
        <v>0.09950000000000001</v>
      </c>
      <c r="H9134" s="0" t="n">
        <v>8.18</v>
      </c>
      <c r="I9134" s="32" t="inlineStr">
        <is>
          <t>11:08:45</t>
        </is>
      </c>
      <c r="J9134" s="33" t="n">
        <v>417756570</v>
      </c>
      <c r="K9134" s="33" t="n">
        <v>5127000000</v>
      </c>
      <c r="L9134" s="0" t="inlineStr">
        <is>
          <t>华为</t>
        </is>
      </c>
      <c r="M9134" s="10" t="n">
        <v>-0.0108</v>
      </c>
      <c r="N9134" s="34" t="n">
        <v>1116512</v>
      </c>
    </row>
    <row r="9135">
      <c r="A9135" s="35" t="n">
        <v>45527</v>
      </c>
      <c r="B9135" s="9" t="inlineStr">
        <is>
          <t>sh600839</t>
        </is>
      </c>
      <c r="C9135" s="0" t="inlineStr">
        <is>
          <t>四川长虹</t>
        </is>
      </c>
      <c r="D9135" s="0" t="inlineStr">
        <is>
          <t>首板</t>
        </is>
      </c>
      <c r="E9135" s="0" t="inlineStr">
        <is>
          <t>1</t>
        </is>
      </c>
      <c r="F9135" s="0" t="inlineStr">
        <is>
          <t>华为海思概念+家电+虚拟现实</t>
        </is>
      </c>
      <c r="G9135" s="10" t="n">
        <v>0.1004</v>
      </c>
      <c r="H9135" s="0" t="n">
        <v>5.04</v>
      </c>
      <c r="I9135" s="32" t="inlineStr">
        <is>
          <t>11:11:00</t>
        </is>
      </c>
      <c r="J9135" s="33" t="n">
        <v>1976935200</v>
      </c>
      <c r="K9135" s="33" t="n">
        <v>17857000000</v>
      </c>
      <c r="L9135" s="0" t="inlineStr">
        <is>
          <t>华为</t>
        </is>
      </c>
      <c r="M9135" s="10" t="n">
        <v>-0.0044</v>
      </c>
      <c r="N9135" s="34" t="n">
        <v>14344848</v>
      </c>
    </row>
    <row r="9136">
      <c r="A9136" s="35" t="n">
        <v>45527</v>
      </c>
      <c r="B9136" s="9" t="inlineStr">
        <is>
          <t>sh603768</t>
        </is>
      </c>
      <c r="C9136" s="0" t="inlineStr">
        <is>
          <t>常青股份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华为汽车（智界R7）+冲压焊接件+一体化压铸+新能源汽车</t>
        </is>
      </c>
      <c r="G9136" s="10" t="n">
        <v>0.1</v>
      </c>
      <c r="H9136" s="0" t="n">
        <v>11.33</v>
      </c>
      <c r="I9136" s="32" t="inlineStr">
        <is>
          <t>11:11:15</t>
        </is>
      </c>
      <c r="J9136" s="33" t="n">
        <v>82728681</v>
      </c>
      <c r="K9136" s="33" t="n">
        <v>666000000</v>
      </c>
      <c r="L9136" s="0" t="inlineStr">
        <is>
          <t>华为</t>
        </is>
      </c>
      <c r="M9136" s="10" t="n">
        <v>0.032</v>
      </c>
      <c r="N9136" s="34" t="n">
        <v>929062</v>
      </c>
    </row>
    <row r="9137">
      <c r="A9137" s="35" t="n">
        <v>45527</v>
      </c>
      <c r="B9137" s="9" t="inlineStr">
        <is>
          <t>sz002967</t>
        </is>
      </c>
      <c r="C9137" s="0" t="inlineStr">
        <is>
          <t>广电计量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半年报增长+华为海思+低空经济+计量检测</t>
        </is>
      </c>
      <c r="G9137" s="10" t="n">
        <v>0.1001</v>
      </c>
      <c r="H9137" s="0" t="n">
        <v>13.08</v>
      </c>
      <c r="I9137" s="32" t="inlineStr">
        <is>
          <t>11:15:30</t>
        </is>
      </c>
      <c r="J9137" s="33" t="n">
        <v>309825900</v>
      </c>
      <c r="K9137" s="33" t="n">
        <v>3222000000</v>
      </c>
      <c r="L9137" s="0" t="inlineStr">
        <is>
          <t>华为</t>
        </is>
      </c>
      <c r="M9137" s="10" t="n">
        <v>0.0143</v>
      </c>
      <c r="N9137" s="34" t="n">
        <v>711540</v>
      </c>
    </row>
    <row r="9138">
      <c r="A9138" s="35" t="n">
        <v>45527</v>
      </c>
      <c r="B9138" s="9" t="inlineStr">
        <is>
          <t>sz300588</t>
        </is>
      </c>
      <c r="C9138" s="0" t="inlineStr">
        <is>
          <t>熙菱信息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华为+智慧城市</t>
        </is>
      </c>
      <c r="G9138" s="10" t="n">
        <v>0.2</v>
      </c>
      <c r="H9138" s="0" t="n">
        <v>9.18</v>
      </c>
      <c r="I9138" s="32" t="inlineStr">
        <is>
          <t>11:18:15</t>
        </is>
      </c>
      <c r="J9138" s="33" t="n">
        <v>258779610</v>
      </c>
      <c r="K9138" s="33" t="n">
        <v>1182000000</v>
      </c>
      <c r="L9138" s="0" t="inlineStr">
        <is>
          <t>华为</t>
        </is>
      </c>
      <c r="M9138" s="10" t="n">
        <v>0.0065</v>
      </c>
      <c r="N9138" s="34" t="n">
        <v>87010</v>
      </c>
    </row>
    <row r="9139">
      <c r="A9139" s="35" t="n">
        <v>45527</v>
      </c>
      <c r="B9139" s="9" t="inlineStr">
        <is>
          <t>sh605183</t>
        </is>
      </c>
      <c r="C9139" s="0" t="inlineStr">
        <is>
          <t>确成股份</t>
        </is>
      </c>
      <c r="D9139" s="0" t="inlineStr">
        <is>
          <t>首板</t>
        </is>
      </c>
      <c r="E9139" s="0" t="inlineStr">
        <is>
          <t>1</t>
        </is>
      </c>
      <c r="F9139" s="0" t="inlineStr">
        <is>
          <t>半年报增长+二氧化硅+外销</t>
        </is>
      </c>
      <c r="G9139" s="10" t="n">
        <v>0.0997</v>
      </c>
      <c r="H9139" s="0" t="n">
        <v>16.1</v>
      </c>
      <c r="I9139" s="32" t="inlineStr">
        <is>
          <t>13:47:30</t>
        </is>
      </c>
      <c r="J9139" s="33" t="n">
        <v>127496496</v>
      </c>
      <c r="K9139" s="33" t="n">
        <v>2202000000</v>
      </c>
      <c r="L9139" s="0" t="inlineStr">
        <is>
          <t>公告</t>
        </is>
      </c>
      <c r="M9139" s="10" t="n">
        <v>0.0499</v>
      </c>
      <c r="N9139" s="34" t="n">
        <v>1533926</v>
      </c>
    </row>
    <row r="9140">
      <c r="A9140" s="35" t="n">
        <v>45527</v>
      </c>
      <c r="B9140" s="9" t="inlineStr">
        <is>
          <t>sz000020</t>
        </is>
      </c>
      <c r="C9140" s="0" t="inlineStr">
        <is>
          <t>深华发A</t>
        </is>
      </c>
      <c r="D9140" s="0" t="inlineStr">
        <is>
          <t>3天2板</t>
        </is>
      </c>
      <c r="E9140" s="0" t="inlineStr">
        <is>
          <t>1</t>
        </is>
      </c>
      <c r="F9140" s="0" t="inlineStr">
        <is>
          <t>精密注塑件+显示器+深圳</t>
        </is>
      </c>
      <c r="G9140" s="10" t="n">
        <v>0.1002</v>
      </c>
      <c r="H9140" s="0" t="n">
        <v>11.97</v>
      </c>
      <c r="I9140" s="32" t="inlineStr">
        <is>
          <t>13:56:30</t>
        </is>
      </c>
      <c r="J9140" s="33" t="n">
        <v>247902980</v>
      </c>
      <c r="K9140" s="33" t="n">
        <v>741000000</v>
      </c>
      <c r="L9140" s="0" t="inlineStr">
        <is>
          <t>华为</t>
        </is>
      </c>
      <c r="M9140" s="10" t="n">
        <v>-0.0625</v>
      </c>
      <c r="N9140" s="34" t="n">
        <v>5504940</v>
      </c>
    </row>
    <row r="9141">
      <c r="A9141" s="35" t="n">
        <v>45527</v>
      </c>
      <c r="B9141" s="9" t="inlineStr">
        <is>
          <t>bj871981</t>
        </is>
      </c>
      <c r="C9141" s="0" t="inlineStr">
        <is>
          <t>晶赛科技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华为海思概念+石英晶振+封装材料</t>
        </is>
      </c>
      <c r="G9141" s="10" t="n">
        <v>0.2998</v>
      </c>
      <c r="H9141" s="0" t="n">
        <v>17.3</v>
      </c>
      <c r="I9141" s="32" t="inlineStr">
        <is>
          <t>14:12:03</t>
        </is>
      </c>
      <c r="J9141" s="33" t="n">
        <v>168755620</v>
      </c>
      <c r="K9141" s="33" t="n">
        <v>420000000</v>
      </c>
      <c r="L9141" s="0" t="inlineStr">
        <is>
          <t>华为</t>
        </is>
      </c>
      <c r="M9141" s="10" t="n">
        <v>-0.0143</v>
      </c>
      <c r="N9141" s="34" t="n">
        <v>962365</v>
      </c>
    </row>
    <row r="9142">
      <c r="A9142" s="35" t="n">
        <v>45527</v>
      </c>
      <c r="B9142" s="9" t="inlineStr">
        <is>
          <t>sh600187</t>
        </is>
      </c>
      <c r="C9142" s="0" t="inlineStr">
        <is>
          <t>国中水务</t>
        </is>
      </c>
      <c r="D9142" s="0" t="inlineStr">
        <is>
          <t>7天4板</t>
        </is>
      </c>
      <c r="E9142" s="0" t="inlineStr">
        <is>
          <t>1</t>
        </is>
      </c>
      <c r="F9142" s="0" t="inlineStr">
        <is>
          <t>拟控股北京汇源+污水处理+储能</t>
        </is>
      </c>
      <c r="G9142" s="10" t="n">
        <v>0.1006</v>
      </c>
      <c r="H9142" s="0" t="n">
        <v>3.72</v>
      </c>
      <c r="I9142" s="32" t="inlineStr">
        <is>
          <t>14:31:48</t>
        </is>
      </c>
      <c r="J9142" s="33" t="n">
        <v>1326313860</v>
      </c>
      <c r="K9142" s="33" t="n">
        <v>4501000000</v>
      </c>
      <c r="L9142" s="0" t="inlineStr">
        <is>
          <t>公告</t>
        </is>
      </c>
      <c r="M9142" s="10" t="n">
        <v>0.0207</v>
      </c>
      <c r="N9142" s="34" t="n">
        <v>14398920</v>
      </c>
    </row>
    <row r="9143">
      <c r="A9143" s="35" t="n">
        <v>45527</v>
      </c>
      <c r="B9143" s="9" t="inlineStr">
        <is>
          <t>sz002983</t>
        </is>
      </c>
      <c r="C9143" s="0" t="inlineStr">
        <is>
          <t>芯瑞达</t>
        </is>
      </c>
      <c r="D9143" s="0" t="inlineStr">
        <is>
          <t>首板</t>
        </is>
      </c>
      <c r="E9143" s="0" t="inlineStr">
        <is>
          <t>1</t>
        </is>
      </c>
      <c r="F9143" s="0" t="inlineStr">
        <is>
          <t>华为+新型显示材料+MiniLED</t>
        </is>
      </c>
      <c r="G9143" s="10" t="n">
        <v>0.1</v>
      </c>
      <c r="H9143" s="0" t="n">
        <v>16.5</v>
      </c>
      <c r="I9143" s="32" t="inlineStr">
        <is>
          <t>14:37:03</t>
        </is>
      </c>
      <c r="J9143" s="33" t="n">
        <v>141005160</v>
      </c>
      <c r="K9143" s="33" t="n">
        <v>1051000000</v>
      </c>
      <c r="L9143" s="0" t="inlineStr">
        <is>
          <t>华为</t>
        </is>
      </c>
      <c r="M9143" s="10" t="n">
        <v>0.0007</v>
      </c>
      <c r="N9143" s="34" t="n">
        <v>1501</v>
      </c>
    </row>
    <row r="9144">
      <c r="A9144" s="35" t="n">
        <v>45527</v>
      </c>
      <c r="B9144" s="9" t="inlineStr">
        <is>
          <t>sz002302</t>
        </is>
      </c>
      <c r="C9144" s="0" t="inlineStr">
        <is>
          <t>西部建设</t>
        </is>
      </c>
      <c r="D9144" s="0" t="inlineStr">
        <is>
          <t>首板</t>
        </is>
      </c>
      <c r="E9144" s="0" t="inlineStr">
        <is>
          <t>1</t>
        </is>
      </c>
      <c r="F9144" s="0" t="inlineStr">
        <is>
          <t>西部大开发+水泥概念+国企</t>
        </is>
      </c>
      <c r="G9144" s="10" t="n">
        <v>0.1004</v>
      </c>
      <c r="H9144" s="0" t="n">
        <v>5.37</v>
      </c>
      <c r="I9144" s="32" t="inlineStr">
        <is>
          <t>14:37:48</t>
        </is>
      </c>
      <c r="J9144" s="33" t="n">
        <v>65451302</v>
      </c>
      <c r="K9144" s="33" t="n">
        <v>2623000000</v>
      </c>
      <c r="L9144" s="0" t="inlineStr">
        <is>
          <t>西部大开发</t>
        </is>
      </c>
      <c r="M9144" s="10" t="n">
        <v>0</v>
      </c>
      <c r="N9144" s="34" t="n">
        <v>80032</v>
      </c>
    </row>
    <row r="9145">
      <c r="A9145" s="35" t="n">
        <v>45527</v>
      </c>
      <c r="B9145" s="9" t="inlineStr">
        <is>
          <t>sz002941</t>
        </is>
      </c>
      <c r="C9145" s="0" t="inlineStr">
        <is>
          <t>新疆交建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新疆国资+基建+新型城镇化+水利</t>
        </is>
      </c>
      <c r="G9145" s="10" t="n">
        <v>0.09950000000000001</v>
      </c>
      <c r="H9145" s="0" t="n">
        <v>9.5</v>
      </c>
      <c r="I9145" s="32" t="inlineStr">
        <is>
          <t>14:39:33</t>
        </is>
      </c>
      <c r="J9145" s="33" t="n">
        <v>131718537</v>
      </c>
      <c r="K9145" s="33" t="n">
        <v>2582000000</v>
      </c>
      <c r="L9145" s="0" t="inlineStr">
        <is>
          <t>西部大开发</t>
        </is>
      </c>
      <c r="M9145" s="10" t="n">
        <v>0.0012</v>
      </c>
      <c r="N9145" s="34" t="n">
        <v>41520</v>
      </c>
    </row>
    <row r="9146">
      <c r="A9146" s="35" t="n">
        <v>45527</v>
      </c>
      <c r="B9146" s="9" t="inlineStr">
        <is>
          <t>sz300106</t>
        </is>
      </c>
      <c r="C9146" s="0" t="inlineStr">
        <is>
          <t>西部牧业</t>
        </is>
      </c>
      <c r="D9146" s="0" t="inlineStr">
        <is>
          <t>首板</t>
        </is>
      </c>
      <c r="E9146" s="0" t="inlineStr">
        <is>
          <t>1</t>
        </is>
      </c>
      <c r="F9146" s="0" t="inlineStr">
        <is>
          <t>新疆振兴+乳业+国企改革</t>
        </is>
      </c>
      <c r="G9146" s="10" t="n">
        <v>0.2007</v>
      </c>
      <c r="H9146" s="0" t="n">
        <v>7</v>
      </c>
      <c r="I9146" s="32" t="inlineStr">
        <is>
          <t>14:40:03</t>
        </is>
      </c>
      <c r="J9146" s="33" t="n">
        <v>145188390</v>
      </c>
      <c r="K9146" s="33" t="n">
        <v>861000000</v>
      </c>
      <c r="L9146" s="0" t="inlineStr">
        <is>
          <t>西部大开发</t>
        </is>
      </c>
      <c r="M9146" s="10" t="n">
        <v>-0.0172</v>
      </c>
      <c r="N9146" s="34" t="n">
        <v>948315</v>
      </c>
    </row>
    <row r="9147">
      <c r="A9147" s="35" t="n">
        <v>45527</v>
      </c>
      <c r="B9147" s="9" t="inlineStr">
        <is>
          <t>sz002307</t>
        </is>
      </c>
      <c r="C9147" s="0" t="inlineStr">
        <is>
          <t>北新路桥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西部大开发+基建+水利+高速公路+新疆国资</t>
        </is>
      </c>
      <c r="G9147" s="10" t="n">
        <v>0.0985</v>
      </c>
      <c r="H9147" s="0" t="n">
        <v>3.01</v>
      </c>
      <c r="I9147" s="32" t="inlineStr">
        <is>
          <t>14:42:18</t>
        </is>
      </c>
      <c r="J9147" s="33" t="n">
        <v>96843274</v>
      </c>
      <c r="K9147" s="33" t="n">
        <v>2048000000</v>
      </c>
      <c r="L9147" s="0" t="inlineStr">
        <is>
          <t>西部大开发</t>
        </is>
      </c>
      <c r="M9147" s="10" t="n">
        <v>0</v>
      </c>
      <c r="N9147" s="34" t="n">
        <v>84118</v>
      </c>
    </row>
    <row r="9148">
      <c r="A9148" s="35" t="n">
        <v>45527</v>
      </c>
      <c r="B9148" s="9" t="inlineStr">
        <is>
          <t>sz002628</t>
        </is>
      </c>
      <c r="C9148" s="0" t="inlineStr">
        <is>
          <t>成都路桥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西部大开发+基建</t>
        </is>
      </c>
      <c r="G9148" s="10" t="n">
        <v>0.0985</v>
      </c>
      <c r="H9148" s="0" t="n">
        <v>2.23</v>
      </c>
      <c r="I9148" s="32" t="inlineStr">
        <is>
          <t>14:43:33</t>
        </is>
      </c>
      <c r="J9148" s="33" t="n">
        <v>57673513</v>
      </c>
      <c r="K9148" s="33" t="n">
        <v>1336000000</v>
      </c>
      <c r="L9148" s="0" t="inlineStr">
        <is>
          <t>西部大开发</t>
        </is>
      </c>
      <c r="M9148" s="10" t="n">
        <v>0</v>
      </c>
      <c r="N9148" s="34" t="n">
        <v>125251</v>
      </c>
    </row>
    <row r="9149">
      <c r="A9149" s="35" t="n">
        <v>45527</v>
      </c>
      <c r="B9149" s="9" t="inlineStr">
        <is>
          <t>sz000557</t>
        </is>
      </c>
      <c r="C9149" s="0" t="inlineStr">
        <is>
          <t>西部创业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西部大开发+铁路运输+宁夏国企</t>
        </is>
      </c>
      <c r="G9149" s="10" t="n">
        <v>0.099</v>
      </c>
      <c r="H9149" s="0" t="n">
        <v>4.44</v>
      </c>
      <c r="I9149" s="32" t="inlineStr">
        <is>
          <t>14:44:18</t>
        </is>
      </c>
      <c r="J9149" s="33" t="n">
        <v>79103294</v>
      </c>
      <c r="K9149" s="33" t="n">
        <v>3384000000</v>
      </c>
      <c r="L9149" s="0" t="inlineStr">
        <is>
          <t>西部大开发</t>
        </is>
      </c>
      <c r="M9149" s="10" t="n">
        <v>0</v>
      </c>
      <c r="N9149" s="34" t="n">
        <v>13736</v>
      </c>
    </row>
    <row r="9150">
      <c r="A9150" s="35" t="n">
        <v>45527</v>
      </c>
      <c r="B9150" s="9" t="inlineStr">
        <is>
          <t>sz000877</t>
        </is>
      </c>
      <c r="C9150" s="0" t="inlineStr">
        <is>
          <t>天山股份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新疆振兴+水泥+央企</t>
        </is>
      </c>
      <c r="G9150" s="10" t="n">
        <v>0.0998</v>
      </c>
      <c r="H9150" s="0" t="n">
        <v>5.18</v>
      </c>
      <c r="I9150" s="32" t="inlineStr">
        <is>
          <t>14:51:33</t>
        </is>
      </c>
      <c r="J9150" s="33" t="n">
        <v>112496313</v>
      </c>
      <c r="K9150" s="33" t="n">
        <v>6947000000</v>
      </c>
      <c r="L9150" s="0" t="inlineStr">
        <is>
          <t>西部大开发</t>
        </is>
      </c>
      <c r="M9150" s="10" t="n">
        <v>0.0021</v>
      </c>
      <c r="N9150" s="34" t="n">
        <v>78352</v>
      </c>
    </row>
    <row r="9151">
      <c r="A9151" s="35" t="n">
        <v>45527</v>
      </c>
      <c r="B9151" s="9" t="inlineStr">
        <is>
          <t>sz002800</t>
        </is>
      </c>
      <c r="C9151" s="0" t="inlineStr">
        <is>
          <t>天顺股份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新疆+物流+统一大市场</t>
        </is>
      </c>
      <c r="G9151" s="10" t="n">
        <v>0.1005</v>
      </c>
      <c r="H9151" s="0" t="n">
        <v>9.09</v>
      </c>
      <c r="I9151" s="32" t="inlineStr">
        <is>
          <t>15:00:00</t>
        </is>
      </c>
      <c r="J9151" s="33" t="n">
        <v>55928445</v>
      </c>
      <c r="K9151" s="33" t="n">
        <v>675000000</v>
      </c>
      <c r="L9151" s="0" t="inlineStr">
        <is>
          <t>西部大开发</t>
        </is>
      </c>
      <c r="M9151" s="10" t="n">
        <v>0.0024</v>
      </c>
      <c r="N9151" s="34" t="n">
        <v>8280</v>
      </c>
    </row>
    <row r="9152">
      <c r="A9152" s="35" t="n">
        <v>45526</v>
      </c>
      <c r="B9152" s="9" t="inlineStr">
        <is>
          <t>sz000062</t>
        </is>
      </c>
      <c r="C9152" s="0" t="inlineStr">
        <is>
          <t>深圳华强</t>
        </is>
      </c>
      <c r="D9152" s="0" t="inlineStr">
        <is>
          <t>6板</t>
        </is>
      </c>
      <c r="E9152" s="0" t="inlineStr">
        <is>
          <t>6</t>
        </is>
      </c>
      <c r="F9152" s="0" t="inlineStr">
        <is>
          <t>华为海思概念+电子元器件分销+汽车电子</t>
        </is>
      </c>
      <c r="G9152" s="10" t="n">
        <v>0.0998</v>
      </c>
      <c r="H9152" s="0" t="n">
        <v>15.43</v>
      </c>
      <c r="I9152" s="32" t="inlineStr">
        <is>
          <t>09:30:00</t>
        </is>
      </c>
      <c r="J9152" s="33" t="n">
        <v>656349060</v>
      </c>
      <c r="K9152" s="33" t="n">
        <v>4698000000</v>
      </c>
      <c r="L9152" s="0" t="inlineStr">
        <is>
          <t>华为</t>
        </is>
      </c>
      <c r="M9152" s="10" t="n">
        <v>0.0998</v>
      </c>
      <c r="N9152" s="34" t="n">
        <v>51607255</v>
      </c>
    </row>
    <row r="9153">
      <c r="A9153" s="35" t="n">
        <v>45526</v>
      </c>
      <c r="B9153" s="9" t="inlineStr">
        <is>
          <t>sz002403</t>
        </is>
      </c>
      <c r="C9153" s="0" t="inlineStr">
        <is>
          <t>爱仕达</t>
        </is>
      </c>
      <c r="D9153" s="0" t="inlineStr">
        <is>
          <t>3板</t>
        </is>
      </c>
      <c r="E9153" s="0" t="inlineStr">
        <is>
          <t>3</t>
        </is>
      </c>
      <c r="F9153" s="0" t="inlineStr">
        <is>
          <t>机器人+炊具+跨境电商</t>
        </is>
      </c>
      <c r="G9153" s="10" t="n">
        <v>0.0997</v>
      </c>
      <c r="H9153" s="0" t="n">
        <v>8.49</v>
      </c>
      <c r="I9153" s="32" t="inlineStr">
        <is>
          <t>14:27:46</t>
        </is>
      </c>
      <c r="J9153" s="33" t="n">
        <v>532134180</v>
      </c>
      <c r="K9153" s="33" t="n">
        <v>1238000000</v>
      </c>
      <c r="L9153" s="0" t="inlineStr">
        <is>
          <t>机器人</t>
        </is>
      </c>
      <c r="M9153" s="10" t="n">
        <v>0.0492</v>
      </c>
      <c r="N9153" s="34" t="n">
        <v>14396940</v>
      </c>
    </row>
    <row r="9154">
      <c r="A9154" s="35" t="n">
        <v>45526</v>
      </c>
      <c r="B9154" s="9" t="inlineStr">
        <is>
          <t>sz300438</t>
        </is>
      </c>
      <c r="C9154" s="0" t="inlineStr">
        <is>
          <t>鹏辉能源</t>
        </is>
      </c>
      <c r="D9154" s="0" t="inlineStr">
        <is>
          <t>2板</t>
        </is>
      </c>
      <c r="E9154" s="0" t="inlineStr">
        <is>
          <t>2</t>
        </is>
      </c>
      <c r="F9154" s="0" t="inlineStr">
        <is>
          <t>将召开全固态电池发布会+锂电池</t>
        </is>
      </c>
      <c r="G9154" s="10" t="n">
        <v>0.2001</v>
      </c>
      <c r="H9154" s="0" t="n">
        <v>23.63</v>
      </c>
      <c r="I9154" s="32" t="inlineStr">
        <is>
          <t>09:57:45</t>
        </is>
      </c>
      <c r="J9154" s="33" t="n">
        <v>1465217700</v>
      </c>
      <c r="K9154" s="33" t="n">
        <v>8146000000</v>
      </c>
      <c r="L9154" s="0" t="inlineStr">
        <is>
          <t>固态电池</t>
        </is>
      </c>
      <c r="M9154" s="10" t="n">
        <v>0.1163</v>
      </c>
      <c r="N9154" s="34" t="n">
        <v>100318918</v>
      </c>
    </row>
    <row r="9155">
      <c r="A9155" s="35" t="n">
        <v>45526</v>
      </c>
      <c r="B9155" s="9" t="inlineStr">
        <is>
          <t>sh600650</t>
        </is>
      </c>
      <c r="C9155" s="0" t="inlineStr">
        <is>
          <t>锦江在线</t>
        </is>
      </c>
      <c r="D9155" s="0" t="inlineStr">
        <is>
          <t>2板</t>
        </is>
      </c>
      <c r="E9155" s="0" t="inlineStr">
        <is>
          <t>2</t>
        </is>
      </c>
      <c r="F9155" s="0" t="inlineStr">
        <is>
          <t>无人出租车+车辆营运+上海国资</t>
        </is>
      </c>
      <c r="G9155" s="10" t="n">
        <v>0.0998</v>
      </c>
      <c r="H9155" s="0" t="n">
        <v>13.99</v>
      </c>
      <c r="I9155" s="32" t="inlineStr">
        <is>
          <t>14:56:46</t>
        </is>
      </c>
      <c r="J9155" s="33" t="n">
        <v>1083912210</v>
      </c>
      <c r="K9155" s="33" t="n">
        <v>2415000000</v>
      </c>
      <c r="L9155" s="0" t="inlineStr">
        <is>
          <t>其他</t>
        </is>
      </c>
      <c r="M9155" s="10" t="n">
        <v>0.0527</v>
      </c>
      <c r="N9155" s="34" t="n">
        <v>26152009</v>
      </c>
    </row>
    <row r="9156">
      <c r="A9156" s="35" t="n">
        <v>45526</v>
      </c>
      <c r="B9156" s="9" t="inlineStr">
        <is>
          <t>sh603118</t>
        </is>
      </c>
      <c r="C9156" s="0" t="inlineStr">
        <is>
          <t>共进股份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华为海思概念+交换机+先进封装+入股芯物科技</t>
        </is>
      </c>
      <c r="G9156" s="10" t="n">
        <v>0.0997</v>
      </c>
      <c r="H9156" s="0" t="n">
        <v>6.4</v>
      </c>
      <c r="I9156" s="32" t="inlineStr">
        <is>
          <t>09:32:00</t>
        </is>
      </c>
      <c r="J9156" s="33" t="n">
        <v>113773976</v>
      </c>
      <c r="K9156" s="33" t="n">
        <v>2936000000</v>
      </c>
      <c r="L9156" s="0" t="inlineStr">
        <is>
          <t>华为</t>
        </is>
      </c>
      <c r="M9156" s="10" t="n">
        <v>0.0017</v>
      </c>
      <c r="N9156" s="34" t="n">
        <v>657741</v>
      </c>
    </row>
    <row r="9157">
      <c r="A9157" s="35" t="n">
        <v>45526</v>
      </c>
      <c r="B9157" s="9" t="inlineStr">
        <is>
          <t>sz002231</t>
        </is>
      </c>
      <c r="C9157" s="0" t="inlineStr">
        <is>
          <t>奥维通信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军工信息化+5G</t>
        </is>
      </c>
      <c r="G9157" s="10" t="n">
        <v>0.1005</v>
      </c>
      <c r="H9157" s="0" t="n">
        <v>4.38</v>
      </c>
      <c r="I9157" s="32" t="inlineStr">
        <is>
          <t>09:33:30</t>
        </is>
      </c>
      <c r="J9157" s="33" t="n">
        <v>46172711</v>
      </c>
      <c r="K9157" s="33" t="n">
        <v>1215000000</v>
      </c>
      <c r="L9157" s="0" t="inlineStr">
        <is>
          <t>其他</t>
        </is>
      </c>
      <c r="M9157" s="10" t="n">
        <v>-0.0025</v>
      </c>
      <c r="N9157" s="34" t="n">
        <v>121879</v>
      </c>
    </row>
    <row r="9158">
      <c r="A9158" s="35" t="n">
        <v>45526</v>
      </c>
      <c r="B9158" s="9" t="inlineStr">
        <is>
          <t>sz002760</t>
        </is>
      </c>
      <c r="C9158" s="0" t="inlineStr">
        <is>
          <t>凤形股份</t>
        </is>
      </c>
      <c r="D9158" s="0" t="inlineStr">
        <is>
          <t>首板</t>
        </is>
      </c>
      <c r="E9158" s="0" t="inlineStr">
        <is>
          <t>1</t>
        </is>
      </c>
      <c r="F9158" s="0" t="inlineStr">
        <is>
          <t>耐磨材料+船电系统解决方案+特种电机+金属铟+军工</t>
        </is>
      </c>
      <c r="G9158" s="10" t="n">
        <v>0.1001</v>
      </c>
      <c r="H9158" s="0" t="n">
        <v>15.28</v>
      </c>
      <c r="I9158" s="32" t="inlineStr">
        <is>
          <t>09:39:15</t>
        </is>
      </c>
      <c r="J9158" s="33" t="n">
        <v>80627667</v>
      </c>
      <c r="K9158" s="33" t="n">
        <v>960000000</v>
      </c>
      <c r="L9158" s="0" t="inlineStr">
        <is>
          <t>其他</t>
        </is>
      </c>
      <c r="M9158" s="10" t="n">
        <v>0.0007</v>
      </c>
      <c r="N9158" s="34" t="n">
        <v>336380</v>
      </c>
    </row>
    <row r="9159">
      <c r="A9159" s="35" t="n">
        <v>45526</v>
      </c>
      <c r="B9159" s="9" t="inlineStr">
        <is>
          <t>sz002388</t>
        </is>
      </c>
      <c r="C9159" s="0" t="inlineStr">
        <is>
          <t>新亚制程</t>
        </is>
      </c>
      <c r="D9159" s="0" t="inlineStr">
        <is>
          <t>5天3板</t>
        </is>
      </c>
      <c r="E9159" s="0" t="inlineStr">
        <is>
          <t>1</t>
        </is>
      </c>
      <c r="F9159" s="0" t="inlineStr">
        <is>
          <t>华为第一大客户+电子工具+半固态电池</t>
        </is>
      </c>
      <c r="G9159" s="10" t="n">
        <v>0.09909999999999999</v>
      </c>
      <c r="H9159" s="0" t="n">
        <v>3.77</v>
      </c>
      <c r="I9159" s="32" t="inlineStr">
        <is>
          <t>09:43:45</t>
        </is>
      </c>
      <c r="J9159" s="33" t="n">
        <v>186397250</v>
      </c>
      <c r="K9159" s="33" t="n">
        <v>1329000000</v>
      </c>
      <c r="L9159" s="0" t="inlineStr">
        <is>
          <t>华为</t>
        </is>
      </c>
      <c r="M9159" s="10" t="n">
        <v>-0.0146</v>
      </c>
      <c r="N9159" s="34" t="n">
        <v>2894970</v>
      </c>
    </row>
    <row r="9160">
      <c r="A9160" s="35" t="n">
        <v>45526</v>
      </c>
      <c r="B9160" s="9" t="inlineStr">
        <is>
          <t>sh600818</t>
        </is>
      </c>
      <c r="C9160" s="0" t="inlineStr">
        <is>
          <t>中路股份</t>
        </is>
      </c>
      <c r="D9160" s="0" t="inlineStr">
        <is>
          <t>首板</t>
        </is>
      </c>
      <c r="E9160" s="0" t="inlineStr">
        <is>
          <t>1</t>
        </is>
      </c>
      <c r="F9160" s="0" t="inlineStr">
        <is>
          <t>Q2业绩增长+高空风能+自行车</t>
        </is>
      </c>
      <c r="G9160" s="10" t="n">
        <v>0.0999</v>
      </c>
      <c r="H9160" s="0" t="n">
        <v>12.77</v>
      </c>
      <c r="I9160" s="32" t="inlineStr">
        <is>
          <t>09:52:45</t>
        </is>
      </c>
      <c r="J9160" s="33" t="n">
        <v>181166940</v>
      </c>
      <c r="K9160" s="33" t="n">
        <v>2717000000</v>
      </c>
      <c r="L9160" s="0" t="inlineStr">
        <is>
          <t>公告</t>
        </is>
      </c>
      <c r="M9160" s="10" t="n">
        <v>-0.0112</v>
      </c>
      <c r="N9160" s="34" t="n">
        <v>1558984</v>
      </c>
    </row>
    <row r="9161">
      <c r="A9161" s="35" t="n">
        <v>45526</v>
      </c>
      <c r="B9161" s="9" t="inlineStr">
        <is>
          <t>sz000755</t>
        </is>
      </c>
      <c r="C9161" s="0" t="inlineStr">
        <is>
          <t>山西高速</t>
        </is>
      </c>
      <c r="D9161" s="0" t="inlineStr">
        <is>
          <t>3天2板</t>
        </is>
      </c>
      <c r="E9161" s="0" t="inlineStr">
        <is>
          <t>1</t>
        </is>
      </c>
      <c r="F9161" s="0" t="inlineStr">
        <is>
          <t>《黑神话：悟空》取景地+山西国资+高速公路+光伏</t>
        </is>
      </c>
      <c r="G9161" s="10" t="n">
        <v>0.1008</v>
      </c>
      <c r="H9161" s="0" t="n">
        <v>5.35</v>
      </c>
      <c r="I9161" s="32" t="inlineStr">
        <is>
          <t>09:55:00</t>
        </is>
      </c>
      <c r="J9161" s="33" t="n">
        <v>327010630</v>
      </c>
      <c r="K9161" s="33" t="n">
        <v>1813000000</v>
      </c>
      <c r="L9161" s="0" t="inlineStr">
        <is>
          <t>其他</t>
        </is>
      </c>
      <c r="M9161" s="10" t="n">
        <v>-0.0309</v>
      </c>
      <c r="N9161" s="34" t="n">
        <v>13966563</v>
      </c>
    </row>
    <row r="9162">
      <c r="A9162" s="35" t="n">
        <v>45526</v>
      </c>
      <c r="B9162" s="9" t="inlineStr">
        <is>
          <t>sz000561</t>
        </is>
      </c>
      <c r="C9162" s="0" t="inlineStr">
        <is>
          <t>烽火电子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航空装备+商业航天+低空经济+陕西国资</t>
        </is>
      </c>
      <c r="G9162" s="10" t="n">
        <v>0.1</v>
      </c>
      <c r="H9162" s="0" t="n">
        <v>6.71</v>
      </c>
      <c r="I9162" s="32" t="inlineStr">
        <is>
          <t>10:14:30</t>
        </is>
      </c>
      <c r="J9162" s="33" t="n">
        <v>97528776</v>
      </c>
      <c r="K9162" s="33" t="n">
        <v>2177000000</v>
      </c>
      <c r="L9162" s="0" t="inlineStr">
        <is>
          <t>太空行走</t>
        </is>
      </c>
      <c r="M9162" s="10" t="n">
        <v>0</v>
      </c>
      <c r="N9162" s="34" t="n">
        <v>3050</v>
      </c>
    </row>
    <row r="9163">
      <c r="A9163" s="35" t="n">
        <v>45526</v>
      </c>
      <c r="B9163" s="9" t="inlineStr">
        <is>
          <t>sz002986</t>
        </is>
      </c>
      <c r="C9163" s="0" t="inlineStr">
        <is>
          <t>宇新股份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石油石化+有机化工产品+半年报营收增长</t>
        </is>
      </c>
      <c r="G9163" s="10" t="n">
        <v>0.1002</v>
      </c>
      <c r="H9163" s="0" t="n">
        <v>11.31</v>
      </c>
      <c r="I9163" s="32" t="inlineStr">
        <is>
          <t>10:27:00</t>
        </is>
      </c>
      <c r="J9163" s="33" t="n">
        <v>83879046</v>
      </c>
      <c r="K9163" s="33" t="n">
        <v>2899000000</v>
      </c>
      <c r="L9163" s="0" t="inlineStr">
        <is>
          <t>其他</t>
        </is>
      </c>
      <c r="M9163" s="10" t="n">
        <v>0.0019</v>
      </c>
      <c r="N9163" s="34" t="n">
        <v>233810</v>
      </c>
    </row>
    <row r="9164">
      <c r="A9164" s="35" t="n">
        <v>45526</v>
      </c>
      <c r="B9164" s="9" t="inlineStr">
        <is>
          <t>sh603378</t>
        </is>
      </c>
      <c r="C9164" s="0" t="inlineStr">
        <is>
          <t>亚士创能</t>
        </is>
      </c>
      <c r="D9164" s="0" t="inlineStr">
        <is>
          <t>首板</t>
        </is>
      </c>
      <c r="E9164" s="0" t="inlineStr">
        <is>
          <t>1</t>
        </is>
      </c>
      <c r="F9164" s="0" t="inlineStr">
        <is>
          <t>建筑涂料+拟出售非生产性资产</t>
        </is>
      </c>
      <c r="G9164" s="10" t="n">
        <v>0.1008</v>
      </c>
      <c r="H9164" s="0" t="n">
        <v>6.55</v>
      </c>
      <c r="I9164" s="32" t="inlineStr">
        <is>
          <t>10:29:00</t>
        </is>
      </c>
      <c r="J9164" s="33" t="n">
        <v>71579396</v>
      </c>
      <c r="K9164" s="33" t="n">
        <v>926000000</v>
      </c>
      <c r="L9164" s="0" t="inlineStr">
        <is>
          <t>地产</t>
        </is>
      </c>
      <c r="M9164" s="10" t="n">
        <v>0</v>
      </c>
      <c r="N9164" s="34" t="n">
        <v>157080</v>
      </c>
    </row>
    <row r="9165">
      <c r="A9165" s="35" t="n">
        <v>45526</v>
      </c>
      <c r="B9165" s="9" t="inlineStr">
        <is>
          <t>sz002981</t>
        </is>
      </c>
      <c r="C9165" s="0" t="inlineStr">
        <is>
          <t>朝阳科技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声学产品+苹果+小米+虚拟现实</t>
        </is>
      </c>
      <c r="G9165" s="10" t="n">
        <v>0.1</v>
      </c>
      <c r="H9165" s="0" t="n">
        <v>19.8</v>
      </c>
      <c r="I9165" s="32" t="inlineStr">
        <is>
          <t>10:48:30</t>
        </is>
      </c>
      <c r="J9165" s="33" t="n">
        <v>167656470</v>
      </c>
      <c r="K9165" s="33" t="n">
        <v>675000000</v>
      </c>
      <c r="L9165" s="0" t="inlineStr">
        <is>
          <t>其他</t>
        </is>
      </c>
      <c r="M9165" s="10" t="n">
        <v>0.0005999999999999999</v>
      </c>
      <c r="N9165" s="34" t="n">
        <v>187304</v>
      </c>
    </row>
    <row r="9166">
      <c r="A9166" s="35" t="n">
        <v>45526</v>
      </c>
      <c r="B9166" s="9" t="inlineStr">
        <is>
          <t>sz002780</t>
        </is>
      </c>
      <c r="C9166" s="0" t="inlineStr">
        <is>
          <t>三夫户外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宇航员产品+X-BIONIC+户外运动+青少年综合素质教育</t>
        </is>
      </c>
      <c r="G9166" s="10" t="n">
        <v>0.1002</v>
      </c>
      <c r="H9166" s="0" t="n">
        <v>9.220000000000001</v>
      </c>
      <c r="I9166" s="32" t="inlineStr">
        <is>
          <t>11:11:30</t>
        </is>
      </c>
      <c r="J9166" s="33" t="n">
        <v>94274379</v>
      </c>
      <c r="K9166" s="33" t="n">
        <v>1129000000</v>
      </c>
      <c r="L9166" s="0" t="inlineStr">
        <is>
          <t>太空行走</t>
        </is>
      </c>
      <c r="M9166" s="10" t="n">
        <v>0</v>
      </c>
      <c r="N9166" s="34" t="n">
        <v>42738</v>
      </c>
    </row>
    <row r="9167">
      <c r="A9167" s="35" t="n">
        <v>45526</v>
      </c>
      <c r="B9167" s="9" t="inlineStr">
        <is>
          <t>sh603196</t>
        </is>
      </c>
      <c r="C9167" s="0" t="inlineStr">
        <is>
          <t>日播时尚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服装+电商+虚拟数字人+微盘股</t>
        </is>
      </c>
      <c r="G9167" s="10" t="n">
        <v>0.1001</v>
      </c>
      <c r="H9167" s="0" t="n">
        <v>8.02</v>
      </c>
      <c r="I9167" s="32" t="inlineStr">
        <is>
          <t>11:13:30</t>
        </is>
      </c>
      <c r="J9167" s="33" t="n">
        <v>72609742</v>
      </c>
      <c r="K9167" s="33" t="n">
        <v>826000000</v>
      </c>
      <c r="L9167" s="0" t="inlineStr">
        <is>
          <t>其他</t>
        </is>
      </c>
      <c r="M9167" s="10" t="n">
        <v>-0.009599999999999999</v>
      </c>
      <c r="N9167" s="34" t="n">
        <v>193496</v>
      </c>
    </row>
    <row r="9168">
      <c r="A9168" s="35" t="n">
        <v>45526</v>
      </c>
      <c r="B9168" s="9" t="inlineStr">
        <is>
          <t>sz300005</t>
        </is>
      </c>
      <c r="C9168" s="0" t="inlineStr">
        <is>
          <t>探路者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航天户外服装+户外用品+商业航天</t>
        </is>
      </c>
      <c r="G9168" s="10" t="n">
        <v>0.2</v>
      </c>
      <c r="H9168" s="0" t="n">
        <v>6.06</v>
      </c>
      <c r="I9168" s="32" t="inlineStr">
        <is>
          <t>11:14:00</t>
        </is>
      </c>
      <c r="J9168" s="33" t="n">
        <v>545386250</v>
      </c>
      <c r="K9168" s="33" t="n">
        <v>4321000000</v>
      </c>
      <c r="L9168" s="0" t="inlineStr">
        <is>
          <t>太空行走</t>
        </is>
      </c>
      <c r="M9168" s="10" t="n">
        <v>0.004</v>
      </c>
      <c r="N9168" s="34" t="n">
        <v>152100</v>
      </c>
    </row>
    <row r="9169">
      <c r="A9169" s="35" t="n">
        <v>45526</v>
      </c>
      <c r="B9169" s="9" t="inlineStr">
        <is>
          <t>sz002933</t>
        </is>
      </c>
      <c r="C9169" s="0" t="inlineStr">
        <is>
          <t>新兴装备</t>
        </is>
      </c>
      <c r="D9169" s="0" t="inlineStr">
        <is>
          <t>首板</t>
        </is>
      </c>
      <c r="E9169" s="0" t="inlineStr">
        <is>
          <t>1</t>
        </is>
      </c>
      <c r="F9169" s="0" t="inlineStr">
        <is>
          <t>航空装备+人形机器人+军工+国企改革</t>
        </is>
      </c>
      <c r="G9169" s="10" t="n">
        <v>0.1</v>
      </c>
      <c r="H9169" s="0" t="n">
        <v>24.76</v>
      </c>
      <c r="I9169" s="32" t="inlineStr">
        <is>
          <t>11:24:00</t>
        </is>
      </c>
      <c r="J9169" s="33" t="n">
        <v>127313126</v>
      </c>
      <c r="K9169" s="33" t="n">
        <v>1627000000</v>
      </c>
      <c r="L9169" s="0" t="inlineStr">
        <is>
          <t>机器人</t>
        </is>
      </c>
      <c r="M9169" s="10" t="n">
        <v>-0.0027</v>
      </c>
      <c r="N9169" s="34" t="n">
        <v>123475</v>
      </c>
    </row>
    <row r="9170">
      <c r="A9170" s="35" t="n">
        <v>45526</v>
      </c>
      <c r="B9170" s="9" t="inlineStr">
        <is>
          <t>sz301149</t>
        </is>
      </c>
      <c r="C9170" s="0" t="inlineStr">
        <is>
          <t>隆华新材</t>
        </is>
      </c>
      <c r="D9170" s="0" t="inlineStr">
        <is>
          <t>首板</t>
        </is>
      </c>
      <c r="E9170" s="0" t="inlineStr">
        <is>
          <t>1</t>
        </is>
      </c>
      <c r="F9170" s="0" t="inlineStr">
        <is>
          <t>产品可应用于宇航服+PA66产品+聚醚系列产品+半年报增长</t>
        </is>
      </c>
      <c r="G9170" s="10" t="n">
        <v>0.1995</v>
      </c>
      <c r="H9170" s="0" t="n">
        <v>9.26</v>
      </c>
      <c r="I9170" s="32" t="inlineStr">
        <is>
          <t>11:28:00</t>
        </is>
      </c>
      <c r="J9170" s="33" t="n">
        <v>176755940</v>
      </c>
      <c r="K9170" s="33" t="n">
        <v>1581000000</v>
      </c>
      <c r="L9170" s="0" t="inlineStr">
        <is>
          <t>太空行走</t>
        </is>
      </c>
      <c r="M9170" s="10" t="n">
        <v>0.0026</v>
      </c>
      <c r="N9170" s="34" t="n">
        <v>7740</v>
      </c>
    </row>
    <row r="9171">
      <c r="A9171" s="35" t="n">
        <v>45526</v>
      </c>
      <c r="B9171" s="9" t="inlineStr">
        <is>
          <t>sz002193</t>
        </is>
      </c>
      <c r="C9171" s="0" t="inlineStr">
        <is>
          <t>如意集团</t>
        </is>
      </c>
      <c r="D9171" s="0" t="inlineStr">
        <is>
          <t>首板</t>
        </is>
      </c>
      <c r="E9171" s="0" t="inlineStr">
        <is>
          <t>1</t>
        </is>
      </c>
      <c r="F9171" s="0" t="inlineStr">
        <is>
          <t>低价微盘股+纺织+抗病毒面料+外销+半年报预计扭亏</t>
        </is>
      </c>
      <c r="G9171" s="10" t="n">
        <v>0.0994</v>
      </c>
      <c r="H9171" s="0" t="n">
        <v>3.76</v>
      </c>
      <c r="I9171" s="32" t="inlineStr">
        <is>
          <t>13:00:16</t>
        </is>
      </c>
      <c r="J9171" s="33" t="n">
        <v>51391034</v>
      </c>
      <c r="K9171" s="33" t="n">
        <v>722000000</v>
      </c>
      <c r="L9171" s="0" t="inlineStr">
        <is>
          <t>太空行走</t>
        </is>
      </c>
      <c r="M9171" s="10" t="n">
        <v>-0.0029</v>
      </c>
      <c r="N9171" s="34" t="n">
        <v>33759</v>
      </c>
    </row>
    <row r="9172">
      <c r="A9172" s="35" t="n">
        <v>45526</v>
      </c>
      <c r="B9172" s="9" t="inlineStr">
        <is>
          <t>sz301487</t>
        </is>
      </c>
      <c r="C9172" s="0" t="inlineStr">
        <is>
          <t>盟固利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固态电池+锂电池+钠离子电池</t>
        </is>
      </c>
      <c r="G9172" s="10" t="n">
        <v>0.1997</v>
      </c>
      <c r="H9172" s="0" t="n">
        <v>17.84</v>
      </c>
      <c r="I9172" s="32" t="inlineStr">
        <is>
          <t>13:14:01</t>
        </is>
      </c>
      <c r="J9172" s="33" t="n">
        <v>781982620</v>
      </c>
      <c r="K9172" s="33" t="n">
        <v>2989000000</v>
      </c>
      <c r="L9172" s="0" t="inlineStr">
        <is>
          <t>固态电池</t>
        </is>
      </c>
      <c r="M9172" s="10" t="n">
        <v>-0.0034</v>
      </c>
      <c r="N9172" s="34" t="n">
        <v>3156660</v>
      </c>
    </row>
    <row r="9173">
      <c r="A9173" s="35" t="n">
        <v>45526</v>
      </c>
      <c r="B9173" s="9" t="inlineStr">
        <is>
          <t>sz002633</t>
        </is>
      </c>
      <c r="C9173" s="0" t="inlineStr">
        <is>
          <t>申科股份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厚壁滑动轴承+微盘股+半年报预增</t>
        </is>
      </c>
      <c r="G9173" s="10" t="n">
        <v>0.1001</v>
      </c>
      <c r="H9173" s="0" t="n">
        <v>7.47</v>
      </c>
      <c r="I9173" s="32" t="inlineStr">
        <is>
          <t>13:55:01</t>
        </is>
      </c>
      <c r="J9173" s="33" t="n">
        <v>84007496</v>
      </c>
      <c r="K9173" s="33" t="n">
        <v>654000000</v>
      </c>
      <c r="L9173" s="0" t="inlineStr">
        <is>
          <t>其他</t>
        </is>
      </c>
      <c r="M9173" s="10" t="n">
        <v>-0.0015</v>
      </c>
      <c r="N9173" s="34" t="n">
        <v>379680</v>
      </c>
    </row>
    <row r="9174">
      <c r="A9174" s="35" t="n">
        <v>45526</v>
      </c>
      <c r="B9174" s="9" t="inlineStr">
        <is>
          <t>sz002354</t>
        </is>
      </c>
      <c r="C9174" s="0" t="inlineStr">
        <is>
          <t>天娱数科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中报落地+AI应用</t>
        </is>
      </c>
      <c r="G9174" s="10" t="n">
        <v>0.1015</v>
      </c>
      <c r="H9174" s="0" t="n">
        <v>2.93</v>
      </c>
      <c r="I9174" s="32" t="inlineStr">
        <is>
          <t>14:09:46</t>
        </is>
      </c>
      <c r="J9174" s="33" t="n">
        <v>465772570</v>
      </c>
      <c r="K9174" s="33" t="n">
        <v>4742000000</v>
      </c>
      <c r="L9174" s="0" t="inlineStr">
        <is>
          <t>公告</t>
        </is>
      </c>
      <c r="M9174" s="10" t="n">
        <v>-0.0038</v>
      </c>
      <c r="N9174" s="34" t="n">
        <v>2335180</v>
      </c>
    </row>
    <row r="9175">
      <c r="A9175" s="35" t="n">
        <v>45526</v>
      </c>
      <c r="B9175" s="9" t="inlineStr">
        <is>
          <t>sz002799</t>
        </is>
      </c>
      <c r="C9175" s="0" t="inlineStr">
        <is>
          <t>环球印务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抖音概念+ChatGPT+此前为西凤酒包装+医药包装</t>
        </is>
      </c>
      <c r="G9175" s="10" t="n">
        <v>0.1</v>
      </c>
      <c r="H9175" s="0" t="n">
        <v>6.49</v>
      </c>
      <c r="I9175" s="32" t="inlineStr">
        <is>
          <t>14:16:31</t>
        </is>
      </c>
      <c r="J9175" s="33" t="n">
        <v>76108151</v>
      </c>
      <c r="K9175" s="33" t="n">
        <v>1072000000</v>
      </c>
      <c r="L9175" s="0" t="inlineStr">
        <is>
          <t>其他</t>
        </is>
      </c>
      <c r="M9175" s="10" t="n">
        <v>0.0051</v>
      </c>
      <c r="N9175" s="34" t="n">
        <v>9488</v>
      </c>
    </row>
    <row r="9176">
      <c r="A9176" s="35" t="n">
        <v>45526</v>
      </c>
      <c r="B9176" s="9" t="inlineStr">
        <is>
          <t>sz000546</t>
        </is>
      </c>
      <c r="C9176" s="0" t="inlineStr">
        <is>
          <t>金圆股份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半年报扭亏+盐湖提锂</t>
        </is>
      </c>
      <c r="G9176" s="10" t="n">
        <v>0.0998</v>
      </c>
      <c r="H9176" s="0" t="n">
        <v>4.63</v>
      </c>
      <c r="I9176" s="32" t="inlineStr">
        <is>
          <t>14:35:31</t>
        </is>
      </c>
      <c r="J9176" s="33" t="n">
        <v>324086990</v>
      </c>
      <c r="K9176" s="33" t="n">
        <v>2225000000</v>
      </c>
      <c r="L9176" s="0" t="inlineStr">
        <is>
          <t>公告</t>
        </is>
      </c>
      <c r="M9176" s="10" t="n">
        <v>0.0166</v>
      </c>
      <c r="N9176" s="34" t="n">
        <v>2737488</v>
      </c>
    </row>
    <row r="9177">
      <c r="A9177" s="35" t="n">
        <v>45526</v>
      </c>
      <c r="B9177" s="9" t="inlineStr">
        <is>
          <t>sz000810</t>
        </is>
      </c>
      <c r="C9177" s="0" t="inlineStr">
        <is>
          <t>创维数字</t>
        </is>
      </c>
      <c r="D9177" s="0" t="inlineStr">
        <is>
          <t>6天4板</t>
        </is>
      </c>
      <c r="E9177" s="0" t="inlineStr">
        <is>
          <t>1</t>
        </is>
      </c>
      <c r="F9177" s="0" t="inlineStr">
        <is>
          <t>华为海思+AI眼镜+智能终端+AIGC</t>
        </is>
      </c>
      <c r="G9177" s="10" t="n">
        <v>0.0998</v>
      </c>
      <c r="H9177" s="0" t="n">
        <v>10.58</v>
      </c>
      <c r="I9177" s="32" t="inlineStr">
        <is>
          <t>14:42:16</t>
        </is>
      </c>
      <c r="J9177" s="33" t="n">
        <v>1695491600</v>
      </c>
      <c r="K9177" s="33" t="n">
        <v>5429000000</v>
      </c>
      <c r="L9177" s="0" t="inlineStr">
        <is>
          <t>华为</t>
        </is>
      </c>
      <c r="M9177" s="10" t="n">
        <v>0.0333</v>
      </c>
      <c r="N9177" s="34" t="n">
        <v>26102440</v>
      </c>
    </row>
    <row r="9178">
      <c r="A9178" s="35" t="n">
        <v>45526</v>
      </c>
      <c r="B9178" s="9" t="inlineStr">
        <is>
          <t>sz002762</t>
        </is>
      </c>
      <c r="C9178" s="0" t="inlineStr">
        <is>
          <t>金发拉比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三胎概念+母婴产品</t>
        </is>
      </c>
      <c r="G9178" s="10" t="n">
        <v>0.1011</v>
      </c>
      <c r="H9178" s="0" t="n">
        <v>5.23</v>
      </c>
      <c r="I9178" s="32" t="inlineStr">
        <is>
          <t>15:00:00</t>
        </is>
      </c>
      <c r="J9178" s="33" t="n">
        <v>74557057</v>
      </c>
      <c r="K9178" s="33" t="n">
        <v>842000000</v>
      </c>
      <c r="L9178" s="0" t="inlineStr">
        <is>
          <t>其他</t>
        </is>
      </c>
      <c r="M9178" s="10" t="n">
        <v>0.008399999999999999</v>
      </c>
      <c r="N9178" s="34" t="n">
        <v>34967</v>
      </c>
    </row>
    <row r="9179">
      <c r="A9179" s="35" t="n">
        <v>45526</v>
      </c>
      <c r="B9179" s="9" t="inlineStr">
        <is>
          <t>sz002479</t>
        </is>
      </c>
      <c r="C9179" s="0" t="inlineStr">
        <is>
          <t>富春环保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半年报净利同比增44.57%+热电联产+固废处理+有色金属</t>
        </is>
      </c>
      <c r="G9179" s="10" t="n">
        <v>0.1</v>
      </c>
      <c r="H9179" s="0" t="n">
        <v>3.85</v>
      </c>
      <c r="I9179" s="32" t="inlineStr">
        <is>
          <t>15:00:00</t>
        </is>
      </c>
      <c r="J9179" s="33" t="n">
        <v>203484780</v>
      </c>
      <c r="K9179" s="33" t="n">
        <v>2158000000</v>
      </c>
      <c r="L9179" s="0" t="inlineStr">
        <is>
          <t>公告</t>
        </is>
      </c>
      <c r="M9179" s="10" t="n">
        <v>0.06</v>
      </c>
      <c r="N9179" s="34" t="n">
        <v>2023887</v>
      </c>
    </row>
    <row r="9180">
      <c r="A9180" s="35" t="n">
        <v>45525</v>
      </c>
      <c r="B9180" s="9" t="inlineStr">
        <is>
          <t>sz000062</t>
        </is>
      </c>
      <c r="C9180" s="0" t="inlineStr">
        <is>
          <t>深圳华强</t>
        </is>
      </c>
      <c r="D9180" s="0" t="inlineStr">
        <is>
          <t>5板</t>
        </is>
      </c>
      <c r="E9180" s="0" t="inlineStr">
        <is>
          <t>5</t>
        </is>
      </c>
      <c r="F9180" s="0" t="inlineStr">
        <is>
          <t>华为海思概念+电子元器件分销+汽车电子</t>
        </is>
      </c>
      <c r="G9180" s="10" t="n">
        <v>0.1004</v>
      </c>
      <c r="H9180" s="0" t="n">
        <v>14.03</v>
      </c>
      <c r="I9180" s="32" t="inlineStr">
        <is>
          <t>09:30:15</t>
        </is>
      </c>
      <c r="J9180" s="33" t="n">
        <v>333932270</v>
      </c>
      <c r="K9180" s="33" t="n">
        <v>4272000000</v>
      </c>
      <c r="L9180" s="0" t="inlineStr">
        <is>
          <t>华为</t>
        </is>
      </c>
      <c r="M9180" s="10" t="n">
        <v>0.098</v>
      </c>
      <c r="N9180" s="34" t="n">
        <v>88156600</v>
      </c>
    </row>
    <row r="9181">
      <c r="A9181" s="35" t="n">
        <v>45525</v>
      </c>
      <c r="B9181" s="9" t="inlineStr">
        <is>
          <t>sz000678</t>
        </is>
      </c>
      <c r="C9181" s="0" t="inlineStr">
        <is>
          <t>襄阳轴承</t>
        </is>
      </c>
      <c r="D9181" s="0" t="inlineStr">
        <is>
          <t>2板</t>
        </is>
      </c>
      <c r="E9181" s="0" t="inlineStr">
        <is>
          <t>2</t>
        </is>
      </c>
      <c r="F9181" s="0" t="inlineStr">
        <is>
          <t>汽车轴承+减速器+供货金龙汽车</t>
        </is>
      </c>
      <c r="G9181" s="10" t="n">
        <v>0.099</v>
      </c>
      <c r="H9181" s="0" t="n">
        <v>4.55</v>
      </c>
      <c r="I9181" s="32" t="inlineStr">
        <is>
          <t>09:30:00</t>
        </is>
      </c>
      <c r="J9181" s="33" t="n">
        <v>94594960</v>
      </c>
      <c r="K9181" s="33" t="n">
        <v>1129000000</v>
      </c>
      <c r="L9181" s="0" t="inlineStr">
        <is>
          <t>机器人</t>
        </is>
      </c>
      <c r="M9181" s="10" t="n">
        <v>0.099</v>
      </c>
      <c r="N9181" s="34" t="n">
        <v>15325310</v>
      </c>
    </row>
    <row r="9182">
      <c r="A9182" s="35" t="n">
        <v>45525</v>
      </c>
      <c r="B9182" s="9" t="inlineStr">
        <is>
          <t>sh601921</t>
        </is>
      </c>
      <c r="C9182" s="0" t="inlineStr">
        <is>
          <t>浙版传媒</t>
        </is>
      </c>
      <c r="D9182" s="0" t="inlineStr">
        <is>
          <t>2板</t>
        </is>
      </c>
      <c r="E9182" s="0" t="inlineStr">
        <is>
          <t>2</t>
        </is>
      </c>
      <c r="F9182" s="0" t="inlineStr">
        <is>
          <t>《黑神话：悟空》出版方+出版+短剧+在线教育</t>
        </is>
      </c>
      <c r="G9182" s="10" t="n">
        <v>0.1003</v>
      </c>
      <c r="H9182" s="0" t="n">
        <v>10.53</v>
      </c>
      <c r="I9182" s="32" t="inlineStr">
        <is>
          <t>09:37:15</t>
        </is>
      </c>
      <c r="J9182" s="33" t="n">
        <v>1475797900</v>
      </c>
      <c r="K9182" s="33" t="n">
        <v>4446000000</v>
      </c>
      <c r="L9182" s="0" t="inlineStr">
        <is>
          <t>游戏</t>
        </is>
      </c>
      <c r="M9182" s="10" t="n">
        <v>0.1003</v>
      </c>
      <c r="N9182" s="34" t="n">
        <v>294537378</v>
      </c>
    </row>
    <row r="9183">
      <c r="A9183" s="35" t="n">
        <v>45525</v>
      </c>
      <c r="B9183" s="9" t="inlineStr">
        <is>
          <t>sz002667</t>
        </is>
      </c>
      <c r="C9183" s="0" t="inlineStr">
        <is>
          <t>威领股份</t>
        </is>
      </c>
      <c r="D9183" s="0" t="inlineStr">
        <is>
          <t>2板</t>
        </is>
      </c>
      <c r="E9183" s="0" t="inlineStr">
        <is>
          <t>2</t>
        </is>
      </c>
      <c r="F9183" s="0" t="inlineStr">
        <is>
          <t>锂电池+储能+机械设备</t>
        </is>
      </c>
      <c r="G9183" s="10" t="n">
        <v>0.09950000000000001</v>
      </c>
      <c r="H9183" s="0" t="n">
        <v>6.19</v>
      </c>
      <c r="I9183" s="32" t="inlineStr">
        <is>
          <t>11:10:58</t>
        </is>
      </c>
      <c r="J9183" s="33" t="n">
        <v>242503660</v>
      </c>
      <c r="K9183" s="33" t="n">
        <v>1082000000</v>
      </c>
      <c r="L9183" s="0" t="inlineStr">
        <is>
          <t>新能源电池</t>
        </is>
      </c>
      <c r="M9183" s="10" t="n">
        <v>0.0036</v>
      </c>
      <c r="N9183" s="34" t="n">
        <v>5092345</v>
      </c>
    </row>
    <row r="9184">
      <c r="A9184" s="35" t="n">
        <v>45525</v>
      </c>
      <c r="B9184" s="9" t="inlineStr">
        <is>
          <t>sz002403</t>
        </is>
      </c>
      <c r="C9184" s="0" t="inlineStr">
        <is>
          <t>爱仕达</t>
        </is>
      </c>
      <c r="D9184" s="0" t="inlineStr">
        <is>
          <t>2板</t>
        </is>
      </c>
      <c r="E9184" s="0" t="inlineStr">
        <is>
          <t>2</t>
        </is>
      </c>
      <c r="F9184" s="0" t="inlineStr">
        <is>
          <t>机器人+炊具+跨境电商</t>
        </is>
      </c>
      <c r="G9184" s="10" t="n">
        <v>0.0997</v>
      </c>
      <c r="H9184" s="0" t="n">
        <v>7.72</v>
      </c>
      <c r="I9184" s="32" t="inlineStr">
        <is>
          <t>11:11:58</t>
        </is>
      </c>
      <c r="J9184" s="33" t="n">
        <v>294114470</v>
      </c>
      <c r="K9184" s="33" t="n">
        <v>1126000000</v>
      </c>
      <c r="L9184" s="0" t="inlineStr">
        <is>
          <t>机器人</t>
        </is>
      </c>
      <c r="M9184" s="10" t="n">
        <v>0.0171</v>
      </c>
      <c r="N9184" s="34" t="n">
        <v>8148882</v>
      </c>
    </row>
    <row r="9185">
      <c r="A9185" s="35" t="n">
        <v>45525</v>
      </c>
      <c r="B9185" s="9" t="inlineStr">
        <is>
          <t>sh603666</t>
        </is>
      </c>
      <c r="C9185" s="0" t="inlineStr">
        <is>
          <t>亿嘉和</t>
        </is>
      </c>
      <c r="D9185" s="0" t="inlineStr">
        <is>
          <t>首板</t>
        </is>
      </c>
      <c r="E9185" s="0" t="inlineStr">
        <is>
          <t>2</t>
        </is>
      </c>
      <c r="F9185" s="0" t="inlineStr">
        <is>
          <t>人形机器人+多模态AI</t>
        </is>
      </c>
      <c r="G9185" s="10" t="n">
        <v>0.1003</v>
      </c>
      <c r="H9185" s="0" t="n">
        <v>16.46</v>
      </c>
      <c r="I9185" s="32" t="inlineStr">
        <is>
          <t>13:14:58</t>
        </is>
      </c>
      <c r="J9185" s="33" t="n">
        <v>416195210</v>
      </c>
      <c r="K9185" s="33" t="n">
        <v>1799000000</v>
      </c>
      <c r="L9185" s="0" t="inlineStr">
        <is>
          <t>机器人</t>
        </is>
      </c>
      <c r="M9185" s="10" t="n">
        <v>-0.0134</v>
      </c>
      <c r="N9185" s="34" t="n">
        <v>7498080</v>
      </c>
    </row>
    <row r="9186">
      <c r="A9186" s="35" t="n">
        <v>45525</v>
      </c>
      <c r="B9186" s="9" t="inlineStr">
        <is>
          <t>sh600187</t>
        </is>
      </c>
      <c r="C9186" s="0" t="inlineStr">
        <is>
          <t>国中水务</t>
        </is>
      </c>
      <c r="D9186" s="0" t="inlineStr">
        <is>
          <t>5天3板</t>
        </is>
      </c>
      <c r="E9186" s="0" t="inlineStr">
        <is>
          <t>2</t>
        </is>
      </c>
      <c r="F9186" s="0" t="inlineStr">
        <is>
          <t>拟控股北京汇源+污水处理+储能</t>
        </is>
      </c>
      <c r="G9186" s="10" t="n">
        <v>0.0994</v>
      </c>
      <c r="H9186" s="0" t="n">
        <v>3.65</v>
      </c>
      <c r="I9186" s="32" t="inlineStr">
        <is>
          <t>14:07:53</t>
        </is>
      </c>
      <c r="J9186" s="33" t="n">
        <v>1238622790</v>
      </c>
      <c r="K9186" s="33" t="n">
        <v>4416000000</v>
      </c>
      <c r="L9186" s="0" t="inlineStr">
        <is>
          <t>其他</t>
        </is>
      </c>
      <c r="M9186" s="10" t="n">
        <v>0.0211</v>
      </c>
      <c r="N9186" s="34" t="n">
        <v>27655959</v>
      </c>
    </row>
    <row r="9187">
      <c r="A9187" s="35" t="n">
        <v>45525</v>
      </c>
      <c r="B9187" s="9" t="inlineStr">
        <is>
          <t>sz002199</t>
        </is>
      </c>
      <c r="C9187" s="0" t="inlineStr">
        <is>
          <t>东晶电子</t>
        </is>
      </c>
      <c r="D9187" s="0" t="inlineStr">
        <is>
          <t>2板</t>
        </is>
      </c>
      <c r="E9187" s="0" t="inlineStr">
        <is>
          <t>2</t>
        </is>
      </c>
      <c r="F9187" s="0" t="inlineStr">
        <is>
          <t>曾计划与英雄互娱重组（已终止）+石英晶体元器件+晶体振荡器</t>
        </is>
      </c>
      <c r="G9187" s="10" t="n">
        <v>0.1005</v>
      </c>
      <c r="H9187" s="0" t="n">
        <v>6.79</v>
      </c>
      <c r="I9187" s="32" t="inlineStr">
        <is>
          <t>14:09:53</t>
        </is>
      </c>
      <c r="J9187" s="33" t="n">
        <v>363902230</v>
      </c>
      <c r="K9187" s="33" t="n">
        <v>1176000000</v>
      </c>
      <c r="L9187" s="0" t="inlineStr">
        <is>
          <t>游戏</t>
        </is>
      </c>
      <c r="M9187" s="10" t="n">
        <v>0.0357</v>
      </c>
      <c r="N9187" s="34" t="n">
        <v>12361455</v>
      </c>
    </row>
    <row r="9188">
      <c r="A9188" s="35" t="n">
        <v>45525</v>
      </c>
      <c r="B9188" s="9" t="inlineStr">
        <is>
          <t>sh600358</t>
        </is>
      </c>
      <c r="C9188" s="0" t="inlineStr">
        <is>
          <t>国旅联合</t>
        </is>
      </c>
      <c r="D9188" s="0" t="inlineStr">
        <is>
          <t>2板</t>
        </is>
      </c>
      <c r="E9188" s="0" t="inlineStr">
        <is>
          <t>2</t>
        </is>
      </c>
      <c r="F9188" s="0" t="inlineStr">
        <is>
          <t>腾讯游戏品牌供应商+互联网营销+低价微盘股</t>
        </is>
      </c>
      <c r="G9188" s="10" t="n">
        <v>0.0993</v>
      </c>
      <c r="H9188" s="0" t="n">
        <v>2.99</v>
      </c>
      <c r="I9188" s="32" t="inlineStr">
        <is>
          <t>14:32:08</t>
        </is>
      </c>
      <c r="J9188" s="33" t="n">
        <v>248842490</v>
      </c>
      <c r="K9188" s="33" t="n">
        <v>1143000000</v>
      </c>
      <c r="L9188" s="0" t="inlineStr">
        <is>
          <t>游戏</t>
        </is>
      </c>
      <c r="M9188" s="10" t="n">
        <v>0.06619999999999999</v>
      </c>
      <c r="N9188" s="34" t="n">
        <v>10649670</v>
      </c>
    </row>
    <row r="9189">
      <c r="A9189" s="35" t="n">
        <v>45525</v>
      </c>
      <c r="B9189" s="9" t="inlineStr">
        <is>
          <t>sz002713</t>
        </is>
      </c>
      <c r="C9189" s="0" t="inlineStr">
        <is>
          <t>东易日盛</t>
        </is>
      </c>
      <c r="D9189" s="0" t="inlineStr">
        <is>
          <t>6天3板</t>
        </is>
      </c>
      <c r="E9189" s="0" t="inlineStr">
        <is>
          <t>1</t>
        </is>
      </c>
      <c r="F9189" s="0" t="inlineStr">
        <is>
          <t>低价微盘股+家装设计+AIGC+元宇宙</t>
        </is>
      </c>
      <c r="G9189" s="10" t="n">
        <v>0.1012</v>
      </c>
      <c r="H9189" s="0" t="n">
        <v>2.83</v>
      </c>
      <c r="I9189" s="32" t="inlineStr">
        <is>
          <t>09:30:30</t>
        </is>
      </c>
      <c r="J9189" s="33" t="n">
        <v>48454543</v>
      </c>
      <c r="K9189" s="33" t="n">
        <v>514000000</v>
      </c>
      <c r="L9189" s="0" t="inlineStr">
        <is>
          <t>地产</t>
        </is>
      </c>
      <c r="M9189" s="10" t="n">
        <v>0.0195</v>
      </c>
      <c r="N9189" s="34" t="n">
        <v>3460758</v>
      </c>
    </row>
    <row r="9190">
      <c r="A9190" s="35" t="n">
        <v>45525</v>
      </c>
      <c r="B9190" s="9" t="inlineStr">
        <is>
          <t>sz000820</t>
        </is>
      </c>
      <c r="C9190" s="0" t="inlineStr">
        <is>
          <t>神雾节能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节能环保+固废处理+低价微盘股</t>
        </is>
      </c>
      <c r="G9190" s="10" t="n">
        <v>0.1004</v>
      </c>
      <c r="H9190" s="0" t="n">
        <v>2.63</v>
      </c>
      <c r="I9190" s="32" t="inlineStr">
        <is>
          <t>09:30:45</t>
        </is>
      </c>
      <c r="J9190" s="33" t="n">
        <v>24554546</v>
      </c>
      <c r="K9190" s="33" t="n">
        <v>756000000</v>
      </c>
      <c r="L9190" s="0" t="inlineStr">
        <is>
          <t>其他</t>
        </is>
      </c>
      <c r="M9190" s="10" t="n">
        <v>0.0042</v>
      </c>
      <c r="N9190" s="34" t="n">
        <v>297360</v>
      </c>
    </row>
    <row r="9191">
      <c r="A9191" s="35" t="n">
        <v>45525</v>
      </c>
      <c r="B9191" s="9" t="inlineStr">
        <is>
          <t>sz301316</t>
        </is>
      </c>
      <c r="C9191" s="0" t="inlineStr">
        <is>
          <t>慧博云通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华为海思概念+智能驾驶+信创</t>
        </is>
      </c>
      <c r="G9191" s="10" t="n">
        <v>0.2001</v>
      </c>
      <c r="H9191" s="0" t="n">
        <v>18.29</v>
      </c>
      <c r="I9191" s="32" t="inlineStr">
        <is>
          <t>09:32:30</t>
        </is>
      </c>
      <c r="J9191" s="33" t="n">
        <v>309748330</v>
      </c>
      <c r="K9191" s="33" t="n">
        <v>3278000000</v>
      </c>
      <c r="L9191" s="0" t="inlineStr">
        <is>
          <t>华为</t>
        </is>
      </c>
      <c r="M9191" s="10" t="n">
        <v>0.0105</v>
      </c>
      <c r="N9191" s="34" t="n">
        <v>3058440</v>
      </c>
    </row>
    <row r="9192">
      <c r="A9192" s="35" t="n">
        <v>45525</v>
      </c>
      <c r="B9192" s="9" t="inlineStr">
        <is>
          <t>sz002689</t>
        </is>
      </c>
      <c r="C9192" s="0" t="inlineStr">
        <is>
          <t>远大智能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机器人+工业互联网+小微盘股</t>
        </is>
      </c>
      <c r="G9192" s="10" t="n">
        <v>0.0982</v>
      </c>
      <c r="H9192" s="0" t="n">
        <v>2.46</v>
      </c>
      <c r="I9192" s="32" t="inlineStr">
        <is>
          <t>09:34:30</t>
        </is>
      </c>
      <c r="J9192" s="33" t="n">
        <v>50322266</v>
      </c>
      <c r="K9192" s="33" t="n">
        <v>1250000000</v>
      </c>
      <c r="L9192" s="0" t="inlineStr">
        <is>
          <t>机器人</t>
        </is>
      </c>
      <c r="M9192" s="10" t="n">
        <v>-0.0045</v>
      </c>
      <c r="N9192" s="34" t="n">
        <v>17840</v>
      </c>
    </row>
    <row r="9193">
      <c r="A9193" s="35" t="n">
        <v>45525</v>
      </c>
      <c r="B9193" s="9" t="inlineStr">
        <is>
          <t>sz300461</t>
        </is>
      </c>
      <c r="C9193" s="0" t="inlineStr">
        <is>
          <t>田中精机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苹果概念+自动化设备+一体成型电感生产线</t>
        </is>
      </c>
      <c r="G9193" s="10" t="n">
        <v>0.2002</v>
      </c>
      <c r="H9193" s="0" t="n">
        <v>20.32</v>
      </c>
      <c r="I9193" s="32" t="inlineStr">
        <is>
          <t>09:37:30</t>
        </is>
      </c>
      <c r="J9193" s="33" t="n">
        <v>207114650</v>
      </c>
      <c r="K9193" s="33" t="n">
        <v>1042000000</v>
      </c>
      <c r="L9193" s="0" t="inlineStr">
        <is>
          <t>苹果</t>
        </is>
      </c>
      <c r="M9193" s="10" t="n">
        <v>0.0005999999999999999</v>
      </c>
      <c r="N9193" s="34" t="n">
        <v>1228150</v>
      </c>
    </row>
    <row r="9194">
      <c r="A9194" s="35" t="n">
        <v>45525</v>
      </c>
      <c r="B9194" s="9" t="inlineStr">
        <is>
          <t>sz000020</t>
        </is>
      </c>
      <c r="C9194" s="0" t="inlineStr">
        <is>
          <t>深华发Ａ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精密注塑件+显示器+深圳</t>
        </is>
      </c>
      <c r="G9194" s="10" t="n">
        <v>0.1</v>
      </c>
      <c r="H9194" s="0" t="n">
        <v>10.56</v>
      </c>
      <c r="I9194" s="32" t="inlineStr">
        <is>
          <t>09:38:58</t>
        </is>
      </c>
      <c r="J9194" s="33" t="n">
        <v>38829977</v>
      </c>
      <c r="K9194" s="33" t="n">
        <v>653000000</v>
      </c>
      <c r="M9194" s="10" t="n">
        <v>0</v>
      </c>
      <c r="N9194" s="34" t="n">
        <v>28800</v>
      </c>
    </row>
    <row r="9195">
      <c r="A9195" s="35" t="n">
        <v>45525</v>
      </c>
      <c r="B9195" s="9" t="inlineStr">
        <is>
          <t>sz002201</t>
        </is>
      </c>
      <c r="C9195" s="0" t="inlineStr">
        <is>
          <t>正威新材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玻璃纤维+风电+新能源汽车+控制权可能发生变更</t>
        </is>
      </c>
      <c r="G9195" s="10" t="n">
        <v>0.1002</v>
      </c>
      <c r="H9195" s="0" t="n">
        <v>4.5</v>
      </c>
      <c r="I9195" s="32" t="inlineStr">
        <is>
          <t>09:44:28</t>
        </is>
      </c>
      <c r="J9195" s="33" t="n">
        <v>58055832</v>
      </c>
      <c r="K9195" s="33" t="n">
        <v>1498000000</v>
      </c>
      <c r="L9195" s="0" t="inlineStr">
        <is>
          <t>公告</t>
        </is>
      </c>
      <c r="M9195" s="10" t="n">
        <v>0.022</v>
      </c>
      <c r="N9195" s="34" t="n">
        <v>392920</v>
      </c>
    </row>
    <row r="9196">
      <c r="A9196" s="35" t="n">
        <v>45525</v>
      </c>
      <c r="B9196" s="9" t="inlineStr">
        <is>
          <t>sz002577</t>
        </is>
      </c>
      <c r="C9196" s="0" t="inlineStr">
        <is>
          <t>雷柏科技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游戏设备+AI眼镜+半年报增长</t>
        </is>
      </c>
      <c r="G9196" s="10" t="n">
        <v>0.1002</v>
      </c>
      <c r="H9196" s="0" t="n">
        <v>14.5</v>
      </c>
      <c r="I9196" s="32" t="inlineStr">
        <is>
          <t>09:46:58</t>
        </is>
      </c>
      <c r="J9196" s="33" t="n">
        <v>277544460</v>
      </c>
      <c r="K9196" s="33" t="n">
        <v>1727000000</v>
      </c>
      <c r="L9196" s="0" t="inlineStr">
        <is>
          <t>游戏</t>
        </is>
      </c>
      <c r="M9196" s="10" t="n">
        <v>-0.0015</v>
      </c>
      <c r="N9196" s="34" t="n">
        <v>5912788</v>
      </c>
    </row>
    <row r="9197">
      <c r="A9197" s="35" t="n">
        <v>45525</v>
      </c>
      <c r="B9197" s="9" t="inlineStr">
        <is>
          <t>sz301326</t>
        </is>
      </c>
      <c r="C9197" s="0" t="inlineStr">
        <is>
          <t>捷邦科技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拟收购赛诺高德51%股权+苹果+碳纳米管产品+消费电子+外销</t>
        </is>
      </c>
      <c r="G9197" s="10" t="n">
        <v>0.2</v>
      </c>
      <c r="H9197" s="0" t="n">
        <v>34.2</v>
      </c>
      <c r="I9197" s="32" t="inlineStr">
        <is>
          <t>09:52:58</t>
        </is>
      </c>
      <c r="J9197" s="33" t="n">
        <v>236447600</v>
      </c>
      <c r="K9197" s="33" t="n">
        <v>762000000</v>
      </c>
      <c r="L9197" s="0" t="inlineStr">
        <is>
          <t>公告</t>
        </is>
      </c>
      <c r="M9197" s="10" t="n">
        <v>0.106</v>
      </c>
      <c r="N9197" s="34" t="n">
        <v>3772944</v>
      </c>
    </row>
    <row r="9198">
      <c r="A9198" s="35" t="n">
        <v>45525</v>
      </c>
      <c r="B9198" s="9" t="inlineStr">
        <is>
          <t>sz300469</t>
        </is>
      </c>
      <c r="C9198" s="0" t="inlineStr">
        <is>
          <t>信息发展</t>
        </is>
      </c>
      <c r="D9198" s="0" t="inlineStr">
        <is>
          <t>首板</t>
        </is>
      </c>
      <c r="E9198" s="0" t="inlineStr">
        <is>
          <t>1</t>
        </is>
      </c>
      <c r="F9198" s="0" t="inlineStr">
        <is>
          <t>车联网+智慧司法+国企</t>
        </is>
      </c>
      <c r="G9198" s="10" t="n">
        <v>0.2</v>
      </c>
      <c r="H9198" s="0" t="n">
        <v>13.5</v>
      </c>
      <c r="I9198" s="32" t="inlineStr">
        <is>
          <t>09:57:58</t>
        </is>
      </c>
      <c r="J9198" s="33" t="n">
        <v>462980870</v>
      </c>
      <c r="K9198" s="33" t="n">
        <v>2629000000</v>
      </c>
      <c r="L9198" s="0" t="inlineStr">
        <is>
          <t>无人驾驶</t>
        </is>
      </c>
      <c r="M9198" s="10" t="n">
        <v>-0.008</v>
      </c>
      <c r="N9198" s="34" t="n">
        <v>348192</v>
      </c>
    </row>
    <row r="9199">
      <c r="A9199" s="35" t="n">
        <v>45525</v>
      </c>
      <c r="B9199" s="9" t="inlineStr">
        <is>
          <t>sz002642</t>
        </is>
      </c>
      <c r="C9199" s="0" t="inlineStr">
        <is>
          <t>荣联科技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华为+星闪+车联网+国资云</t>
        </is>
      </c>
      <c r="G9199" s="10" t="n">
        <v>0.1</v>
      </c>
      <c r="H9199" s="0" t="n">
        <v>6.49</v>
      </c>
      <c r="I9199" s="32" t="inlineStr">
        <is>
          <t>10:00:43</t>
        </is>
      </c>
      <c r="J9199" s="33" t="n">
        <v>421518110</v>
      </c>
      <c r="K9199" s="33" t="n">
        <v>3385000000</v>
      </c>
      <c r="L9199" s="0" t="inlineStr">
        <is>
          <t>华为</t>
        </is>
      </c>
      <c r="M9199" s="10" t="n">
        <v>-0.0068</v>
      </c>
      <c r="N9199" s="34" t="n">
        <v>2913592</v>
      </c>
    </row>
    <row r="9200">
      <c r="A9200" s="35" t="n">
        <v>45525</v>
      </c>
      <c r="B9200" s="9" t="inlineStr">
        <is>
          <t>sz002691</t>
        </is>
      </c>
      <c r="C9200" s="0" t="inlineStr">
        <is>
          <t>冀凯股份</t>
        </is>
      </c>
      <c r="D9200" s="0" t="inlineStr">
        <is>
          <t>首板</t>
        </is>
      </c>
      <c r="E9200" s="0" t="inlineStr">
        <is>
          <t>1</t>
        </is>
      </c>
      <c r="F9200" s="0" t="inlineStr">
        <is>
          <t>半年报增长+机器人+矿山装备+3D打印</t>
        </is>
      </c>
      <c r="G9200" s="10" t="n">
        <v>0.1</v>
      </c>
      <c r="H9200" s="0" t="n">
        <v>4.73</v>
      </c>
      <c r="I9200" s="32" t="inlineStr">
        <is>
          <t>10:01:28</t>
        </is>
      </c>
      <c r="J9200" s="33" t="n">
        <v>35969612</v>
      </c>
      <c r="K9200" s="33" t="n">
        <v>1050000000</v>
      </c>
      <c r="L9200" s="0" t="inlineStr">
        <is>
          <t>机器人</t>
        </is>
      </c>
      <c r="M9200" s="10" t="n">
        <v>0.0047</v>
      </c>
      <c r="N9200" s="34" t="n">
        <v>21600</v>
      </c>
    </row>
    <row r="9201">
      <c r="A9201" s="35" t="n">
        <v>45525</v>
      </c>
      <c r="B9201" s="9" t="inlineStr">
        <is>
          <t>sh603186</t>
        </is>
      </c>
      <c r="C9201" s="0" t="inlineStr">
        <is>
          <t>华正新材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固态电池+先进封装+华为+覆铜板</t>
        </is>
      </c>
      <c r="G9201" s="10" t="n">
        <v>0.0998</v>
      </c>
      <c r="H9201" s="0" t="n">
        <v>23.91</v>
      </c>
      <c r="I9201" s="32" t="inlineStr">
        <is>
          <t>10:02:43</t>
        </is>
      </c>
      <c r="J9201" s="33" t="n">
        <v>248706930</v>
      </c>
      <c r="K9201" s="33" t="n">
        <v>2007000000</v>
      </c>
      <c r="L9201" s="0" t="inlineStr">
        <is>
          <t>华为</t>
        </is>
      </c>
      <c r="M9201" s="10" t="n">
        <v>-0.0023</v>
      </c>
      <c r="N9201" s="34" t="n">
        <v>3669948</v>
      </c>
    </row>
    <row r="9202">
      <c r="A9202" s="35" t="n">
        <v>45525</v>
      </c>
      <c r="B9202" s="9" t="inlineStr">
        <is>
          <t>sh600650</t>
        </is>
      </c>
      <c r="C9202" s="0" t="inlineStr">
        <is>
          <t>锦江在线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无人出租车+车辆营运+上海国资</t>
        </is>
      </c>
      <c r="G9202" s="10" t="n">
        <v>0.1003</v>
      </c>
      <c r="H9202" s="0" t="n">
        <v>12.72</v>
      </c>
      <c r="I9202" s="32" t="inlineStr">
        <is>
          <t>10:02:58</t>
        </is>
      </c>
      <c r="J9202" s="33" t="n">
        <v>584923680</v>
      </c>
      <c r="K9202" s="33" t="n">
        <v>2196000000</v>
      </c>
      <c r="L9202" s="0" t="inlineStr">
        <is>
          <t>无人驾驶</t>
        </is>
      </c>
      <c r="M9202" s="10" t="n">
        <v>-0.0199</v>
      </c>
      <c r="N9202" s="34" t="n">
        <v>12944525</v>
      </c>
    </row>
    <row r="9203">
      <c r="A9203" s="35" t="n">
        <v>45525</v>
      </c>
      <c r="B9203" s="9" t="inlineStr">
        <is>
          <t>sz300438</t>
        </is>
      </c>
      <c r="C9203" s="0" t="inlineStr">
        <is>
          <t>鹏辉能源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将召开全固态电池发布会+锂电池</t>
        </is>
      </c>
      <c r="G9203" s="10" t="n">
        <v>0.1999</v>
      </c>
      <c r="H9203" s="0" t="n">
        <v>19.69</v>
      </c>
      <c r="I9203" s="32" t="inlineStr">
        <is>
          <t>10:07:13</t>
        </is>
      </c>
      <c r="J9203" s="33" t="n">
        <v>600893920</v>
      </c>
      <c r="K9203" s="33" t="n">
        <v>6788000000</v>
      </c>
      <c r="L9203" s="0" t="inlineStr">
        <is>
          <t>新能源电池</t>
        </is>
      </c>
      <c r="M9203" s="10" t="n">
        <v>-0.0049</v>
      </c>
      <c r="N9203" s="34" t="n">
        <v>192694</v>
      </c>
    </row>
    <row r="9204">
      <c r="A9204" s="35" t="n">
        <v>45525</v>
      </c>
      <c r="B9204" s="9" t="inlineStr">
        <is>
          <t>sh603663</t>
        </is>
      </c>
      <c r="C9204" s="0" t="inlineStr">
        <is>
          <t>三祥新材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固态电池+锆材料+工业新材料</t>
        </is>
      </c>
      <c r="G9204" s="10" t="n">
        <v>0.0998</v>
      </c>
      <c r="H9204" s="0" t="n">
        <v>13.77</v>
      </c>
      <c r="I9204" s="32" t="inlineStr">
        <is>
          <t>10:31:58</t>
        </is>
      </c>
      <c r="J9204" s="33" t="n">
        <v>275887210</v>
      </c>
      <c r="K9204" s="33" t="n">
        <v>2514000000</v>
      </c>
      <c r="L9204" s="0" t="inlineStr">
        <is>
          <t>新能源电池</t>
        </is>
      </c>
      <c r="M9204" s="10" t="n">
        <v>-0.0136</v>
      </c>
      <c r="N9204" s="34" t="n">
        <v>659490</v>
      </c>
    </row>
    <row r="9205">
      <c r="A9205" s="35" t="n">
        <v>45525</v>
      </c>
      <c r="B9205" s="9" t="inlineStr">
        <is>
          <t>sh600078</t>
        </is>
      </c>
      <c r="C9205" s="0" t="inlineStr">
        <is>
          <t>澄星股份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拟向子公司增资+磷化工+摘帽</t>
        </is>
      </c>
      <c r="G9205" s="10" t="n">
        <v>0.09959999999999999</v>
      </c>
      <c r="H9205" s="0" t="n">
        <v>5.19</v>
      </c>
      <c r="I9205" s="32" t="inlineStr">
        <is>
          <t>10:51:13</t>
        </is>
      </c>
      <c r="J9205" s="33" t="n">
        <v>49468322</v>
      </c>
      <c r="K9205" s="33" t="n">
        <v>2001000000</v>
      </c>
      <c r="L9205" s="0" t="inlineStr">
        <is>
          <t>公告</t>
        </is>
      </c>
      <c r="M9205" s="10" t="n">
        <v>-0.0042</v>
      </c>
      <c r="N9205" s="34" t="n">
        <v>48410</v>
      </c>
    </row>
    <row r="9206">
      <c r="A9206" s="35" t="n">
        <v>45525</v>
      </c>
      <c r="B9206" s="9" t="inlineStr">
        <is>
          <t>sh605287</t>
        </is>
      </c>
      <c r="C9206" s="0" t="inlineStr">
        <is>
          <t>德才股份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建筑装饰+虚拟现实+光伏建筑一体化+微盘股</t>
        </is>
      </c>
      <c r="G9206" s="10" t="n">
        <v>0.0997</v>
      </c>
      <c r="H9206" s="0" t="n">
        <v>11.14</v>
      </c>
      <c r="I9206" s="32" t="inlineStr">
        <is>
          <t>11:01:13</t>
        </is>
      </c>
      <c r="J9206" s="33" t="n">
        <v>69589166</v>
      </c>
      <c r="K9206" s="33" t="n">
        <v>851000000</v>
      </c>
      <c r="L9206" s="0" t="inlineStr">
        <is>
          <t>游戏</t>
        </is>
      </c>
      <c r="M9206" s="10" t="n">
        <v>0</v>
      </c>
      <c r="N9206" s="34" t="n">
        <v>5065</v>
      </c>
    </row>
    <row r="9207">
      <c r="A9207" s="35" t="n">
        <v>45525</v>
      </c>
      <c r="B9207" s="9" t="inlineStr">
        <is>
          <t>sh603958</t>
        </is>
      </c>
      <c r="C9207" s="0" t="inlineStr">
        <is>
          <t>哈森股份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苹果概念+调整重大资产重组方案+中高端皮鞋</t>
        </is>
      </c>
      <c r="G9207" s="10" t="n">
        <v>0.0999</v>
      </c>
      <c r="H9207" s="0" t="n">
        <v>8.59</v>
      </c>
      <c r="I9207" s="32" t="inlineStr">
        <is>
          <t>11:09:58</t>
        </is>
      </c>
      <c r="J9207" s="33" t="n">
        <v>54010003</v>
      </c>
      <c r="K9207" s="33" t="n">
        <v>688000000</v>
      </c>
      <c r="L9207" s="0" t="inlineStr">
        <is>
          <t>苹果</t>
        </is>
      </c>
      <c r="M9207" s="10" t="n">
        <v>-0.0064</v>
      </c>
      <c r="N9207" s="34" t="n">
        <v>24832</v>
      </c>
    </row>
    <row r="9208">
      <c r="A9208" s="35" t="n">
        <v>45525</v>
      </c>
      <c r="B9208" s="9" t="inlineStr">
        <is>
          <t>sh603389</t>
        </is>
      </c>
      <c r="C9208" s="0" t="inlineStr">
        <is>
          <t>亚振家居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智能家居+培育钻石+新零售</t>
        </is>
      </c>
      <c r="G9208" s="10" t="n">
        <v>0.0992</v>
      </c>
      <c r="H9208" s="0" t="n">
        <v>5.76</v>
      </c>
      <c r="I9208" s="32" t="inlineStr">
        <is>
          <t>13:17:43</t>
        </is>
      </c>
      <c r="J9208" s="33" t="n">
        <v>139877670</v>
      </c>
      <c r="K9208" s="33" t="n">
        <v>523000000</v>
      </c>
      <c r="L9208" s="0" t="inlineStr">
        <is>
          <t>地产</t>
        </is>
      </c>
      <c r="M9208" s="10" t="n">
        <v>-0.0172</v>
      </c>
      <c r="N9208" s="34" t="n">
        <v>285825</v>
      </c>
    </row>
    <row r="9209">
      <c r="A9209" s="35" t="n">
        <v>45525</v>
      </c>
      <c r="B9209" s="9" t="inlineStr">
        <is>
          <t>sh603980</t>
        </is>
      </c>
      <c r="C9209" s="0" t="inlineStr">
        <is>
          <t>吉华集团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染料+回购+半年报预增+低价股</t>
        </is>
      </c>
      <c r="G9209" s="10" t="n">
        <v>0.1</v>
      </c>
      <c r="H9209" s="0" t="n">
        <v>3.63</v>
      </c>
      <c r="I9209" s="32" t="inlineStr">
        <is>
          <t>13:26:13</t>
        </is>
      </c>
      <c r="J9209" s="33" t="n">
        <v>89850905</v>
      </c>
      <c r="K9209" s="33" t="n">
        <v>1532000000</v>
      </c>
      <c r="L9209" s="0" t="inlineStr">
        <is>
          <t>其他</t>
        </is>
      </c>
      <c r="M9209" s="10" t="n">
        <v>0.0061</v>
      </c>
      <c r="N9209" s="34" t="n">
        <v>114540</v>
      </c>
    </row>
    <row r="9210">
      <c r="A9210" s="35" t="n">
        <v>45525</v>
      </c>
      <c r="B9210" s="9" t="inlineStr">
        <is>
          <t>sz300421</t>
        </is>
      </c>
      <c r="C9210" s="0" t="inlineStr">
        <is>
          <t>力星股份</t>
        </is>
      </c>
      <c r="D9210" s="0" t="inlineStr">
        <is>
          <t>首板</t>
        </is>
      </c>
      <c r="E9210" s="0" t="inlineStr">
        <is>
          <t>1</t>
        </is>
      </c>
      <c r="F9210" s="0" t="inlineStr">
        <is>
          <t>人形机器人+精密轴承滚动体+工业母机+高铁</t>
        </is>
      </c>
      <c r="G9210" s="10" t="n">
        <v>0.1998</v>
      </c>
      <c r="H9210" s="0" t="n">
        <v>10.39</v>
      </c>
      <c r="I9210" s="32" t="inlineStr">
        <is>
          <t>13:28:13</t>
        </is>
      </c>
      <c r="J9210" s="33" t="n">
        <v>404706250</v>
      </c>
      <c r="K9210" s="33" t="n">
        <v>2109000000</v>
      </c>
      <c r="L9210" s="0" t="inlineStr">
        <is>
          <t>机器人</t>
        </is>
      </c>
      <c r="M9210" s="10" t="n">
        <v>-0.0162</v>
      </c>
      <c r="N9210" s="34" t="n">
        <v>768504</v>
      </c>
    </row>
    <row r="9211">
      <c r="A9211" s="35" t="n">
        <v>45525</v>
      </c>
      <c r="B9211" s="9" t="inlineStr">
        <is>
          <t>sh605177</t>
        </is>
      </c>
      <c r="C9211" s="0" t="inlineStr">
        <is>
          <t>东亚药业</t>
        </is>
      </c>
      <c r="D9211" s="0" t="inlineStr">
        <is>
          <t>首板</t>
        </is>
      </c>
      <c r="E9211" s="0" t="inlineStr">
        <is>
          <t>1</t>
        </is>
      </c>
      <c r="F9211" s="0" t="inlineStr">
        <is>
          <t>合成生物+化学原料药+医药中间体</t>
        </is>
      </c>
      <c r="G9211" s="10" t="n">
        <v>0.1003</v>
      </c>
      <c r="H9211" s="0" t="n">
        <v>21.18</v>
      </c>
      <c r="I9211" s="32" t="inlineStr">
        <is>
          <t>13:30:43</t>
        </is>
      </c>
      <c r="J9211" s="33" t="n">
        <v>79779890</v>
      </c>
      <c r="K9211" s="33" t="n">
        <v>1215000000</v>
      </c>
      <c r="L9211" s="0" t="inlineStr">
        <is>
          <t>其他</t>
        </is>
      </c>
      <c r="M9211" s="10" t="n">
        <v>0.001</v>
      </c>
      <c r="N9211" s="34" t="n">
        <v>38540</v>
      </c>
    </row>
    <row r="9212">
      <c r="A9212" s="35" t="n">
        <v>45525</v>
      </c>
      <c r="B9212" s="9" t="inlineStr">
        <is>
          <t>sz002631</t>
        </is>
      </c>
      <c r="C9212" s="0" t="inlineStr">
        <is>
          <t>德尔未来</t>
        </is>
      </c>
      <c r="D9212" s="0" t="inlineStr">
        <is>
          <t>首板</t>
        </is>
      </c>
      <c r="E9212" s="0" t="inlineStr">
        <is>
          <t>1</t>
        </is>
      </c>
      <c r="F9212" s="0" t="inlineStr">
        <is>
          <t>木地板+家居产品+石墨烯+核污染防治</t>
        </is>
      </c>
      <c r="G9212" s="10" t="n">
        <v>0.1003</v>
      </c>
      <c r="H9212" s="0" t="n">
        <v>4.06</v>
      </c>
      <c r="I9212" s="32" t="inlineStr">
        <is>
          <t>13:33:13</t>
        </is>
      </c>
      <c r="J9212" s="33" t="n">
        <v>94613162</v>
      </c>
      <c r="K9212" s="33" t="n">
        <v>960000000</v>
      </c>
      <c r="L9212" s="0" t="inlineStr">
        <is>
          <t>地产</t>
        </is>
      </c>
      <c r="M9212" s="10" t="n">
        <v>0.0027</v>
      </c>
      <c r="N9212" s="34" t="n">
        <v>370</v>
      </c>
    </row>
    <row r="9213">
      <c r="A9213" s="35" t="n">
        <v>45525</v>
      </c>
      <c r="B9213" s="9" t="inlineStr">
        <is>
          <t>sh603990</t>
        </is>
      </c>
      <c r="C9213" s="0" t="inlineStr">
        <is>
          <t>麦迪科技</t>
        </is>
      </c>
      <c r="D9213" s="0" t="inlineStr">
        <is>
          <t>首板</t>
        </is>
      </c>
      <c r="E9213" s="0" t="inlineStr">
        <is>
          <t>1</t>
        </is>
      </c>
      <c r="F9213" s="0" t="inlineStr">
        <is>
          <t>机器人+低空经济+华为+医疗管理信息系统</t>
        </is>
      </c>
      <c r="G9213" s="10" t="n">
        <v>0.1001</v>
      </c>
      <c r="H9213" s="0" t="n">
        <v>7.69</v>
      </c>
      <c r="I9213" s="32" t="inlineStr">
        <is>
          <t>14:04:08</t>
        </is>
      </c>
      <c r="J9213" s="33" t="n">
        <v>112583538</v>
      </c>
      <c r="K9213" s="33" t="n">
        <v>1816000000</v>
      </c>
      <c r="L9213" s="0" t="inlineStr">
        <is>
          <t>机器人</t>
        </is>
      </c>
      <c r="M9213" s="10" t="n">
        <v>0</v>
      </c>
      <c r="N9213" s="34" t="n">
        <v>67803</v>
      </c>
    </row>
    <row r="9214">
      <c r="A9214" s="35" t="n">
        <v>45525</v>
      </c>
      <c r="B9214" s="9" t="inlineStr">
        <is>
          <t>sz300949</t>
        </is>
      </c>
      <c r="C9214" s="0" t="inlineStr">
        <is>
          <t>奥雅股份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山西文旅+AIGC+虚拟数字人+算力租赁</t>
        </is>
      </c>
      <c r="G9214" s="10" t="n">
        <v>0.1999</v>
      </c>
      <c r="H9214" s="0" t="n">
        <v>35.66</v>
      </c>
      <c r="I9214" s="32" t="inlineStr">
        <is>
          <t>14:21:38</t>
        </is>
      </c>
      <c r="J9214" s="33" t="n">
        <v>189965730</v>
      </c>
      <c r="K9214" s="33" t="n">
        <v>606000000</v>
      </c>
      <c r="L9214" s="0" t="inlineStr">
        <is>
          <t>游戏</t>
        </is>
      </c>
      <c r="M9214" s="10" t="n">
        <v>0.0293</v>
      </c>
      <c r="N9214" s="34" t="n">
        <v>3202773</v>
      </c>
    </row>
    <row r="9215">
      <c r="A9215" s="35" t="n">
        <v>45525</v>
      </c>
      <c r="B9215" s="9" t="inlineStr">
        <is>
          <t>sz002829</t>
        </is>
      </c>
      <c r="C9215" s="0" t="inlineStr">
        <is>
          <t>星网宇达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无人驾驶+低空经济+卫星导航+恢复参加军队采购资格</t>
        </is>
      </c>
      <c r="G9215" s="10" t="n">
        <v>0.1002</v>
      </c>
      <c r="H9215" s="0" t="n">
        <v>21.2</v>
      </c>
      <c r="I9215" s="32" t="inlineStr">
        <is>
          <t>14:22:08</t>
        </is>
      </c>
      <c r="J9215" s="33" t="n">
        <v>610528940</v>
      </c>
      <c r="K9215" s="33" t="n">
        <v>2604000000</v>
      </c>
      <c r="L9215" s="0" t="inlineStr">
        <is>
          <t>无人驾驶</t>
        </is>
      </c>
      <c r="M9215" s="10" t="n">
        <v>-0.0145</v>
      </c>
      <c r="N9215" s="34" t="n">
        <v>2094597</v>
      </c>
    </row>
    <row r="9216">
      <c r="A9216" s="35" t="n">
        <v>45525</v>
      </c>
      <c r="B9216" s="9" t="inlineStr">
        <is>
          <t>sz001298</t>
        </is>
      </c>
      <c r="C9216" s="0" t="inlineStr">
        <is>
          <t>好上好</t>
        </is>
      </c>
      <c r="D9216" s="0" t="inlineStr">
        <is>
          <t>4天3板</t>
        </is>
      </c>
      <c r="E9216" s="0" t="inlineStr">
        <is>
          <t>1</t>
        </is>
      </c>
      <c r="F9216" s="0" t="inlineStr">
        <is>
          <t>华为海思+存储芯片+AI眼镜+分销+外销</t>
        </is>
      </c>
      <c r="G9216" s="10" t="n">
        <v>0.1</v>
      </c>
      <c r="H9216" s="0" t="n">
        <v>27.84</v>
      </c>
      <c r="I9216" s="32" t="inlineStr">
        <is>
          <t>14:35:08</t>
        </is>
      </c>
      <c r="J9216" s="33" t="n">
        <v>1178783730</v>
      </c>
      <c r="K9216" s="33" t="n">
        <v>2226000000</v>
      </c>
      <c r="L9216" s="0" t="inlineStr">
        <is>
          <t>华为</t>
        </is>
      </c>
      <c r="M9216" s="10" t="n">
        <v>-0.03</v>
      </c>
      <c r="N9216" s="34" t="n">
        <v>19342945</v>
      </c>
    </row>
    <row r="9217">
      <c r="A9217" s="35" t="n">
        <v>45525</v>
      </c>
      <c r="B9217" s="9" t="inlineStr">
        <is>
          <t>sz002600</t>
        </is>
      </c>
      <c r="C9217" s="0" t="inlineStr">
        <is>
          <t>领益智造</t>
        </is>
      </c>
      <c r="D9217" s="0" t="inlineStr">
        <is>
          <t>首板</t>
        </is>
      </c>
      <c r="E9217" s="0" t="inlineStr">
        <is>
          <t>1</t>
        </is>
      </c>
      <c r="F9217" s="0" t="inlineStr">
        <is>
          <t>果链+苹果Vision Pro+人形机器人</t>
        </is>
      </c>
      <c r="G9217" s="10" t="n">
        <v>0.0998</v>
      </c>
      <c r="H9217" s="0" t="n">
        <v>7.16</v>
      </c>
      <c r="I9217" s="32" t="inlineStr">
        <is>
          <t>14:47:53</t>
        </is>
      </c>
      <c r="J9217" s="33" t="n">
        <v>2323420900</v>
      </c>
      <c r="K9217" s="33" t="n">
        <v>19460000000</v>
      </c>
      <c r="L9217" s="0" t="inlineStr">
        <is>
          <t>苹果</t>
        </is>
      </c>
      <c r="M9217" s="10" t="n">
        <v>-0.0031</v>
      </c>
      <c r="N9217" s="34" t="n">
        <v>735966</v>
      </c>
    </row>
    <row r="9218">
      <c r="A9218" s="35" t="n">
        <v>45525</v>
      </c>
      <c r="B9218" s="9" t="inlineStr">
        <is>
          <t>sz000595</t>
        </is>
      </c>
      <c r="C9218" s="0" t="inlineStr">
        <is>
          <t>宝塔实业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机器人+通用设备+减速器+拟购新能源资产</t>
        </is>
      </c>
      <c r="G9218" s="10" t="n">
        <v>0.0997</v>
      </c>
      <c r="H9218" s="0" t="n">
        <v>4.08</v>
      </c>
      <c r="I9218" s="32" t="inlineStr">
        <is>
          <t>14:47:53</t>
        </is>
      </c>
      <c r="J9218" s="33" t="n">
        <v>117191495</v>
      </c>
      <c r="K9218" s="33" t="n">
        <v>1655000000</v>
      </c>
      <c r="L9218" s="0" t="inlineStr">
        <is>
          <t>机器人</t>
        </is>
      </c>
      <c r="M9218" s="10" t="n">
        <v>-0.0054</v>
      </c>
      <c r="N9218" s="34" t="n">
        <v>101844</v>
      </c>
    </row>
    <row r="9219">
      <c r="A9219" s="35" t="n">
        <v>45524</v>
      </c>
      <c r="B9219" s="9" t="inlineStr">
        <is>
          <t>sz000062</t>
        </is>
      </c>
      <c r="C9219" s="0" t="inlineStr">
        <is>
          <t>深圳华强</t>
        </is>
      </c>
      <c r="D9219" s="0" t="inlineStr">
        <is>
          <t>4板</t>
        </is>
      </c>
      <c r="E9219" s="0" t="inlineStr">
        <is>
          <t>4</t>
        </is>
      </c>
      <c r="F9219" s="0" t="inlineStr">
        <is>
          <t>华为海思概念+电子元器件分销+汽车电子</t>
        </is>
      </c>
      <c r="G9219" s="10" t="n">
        <v>0.1001</v>
      </c>
      <c r="H9219" s="0" t="n">
        <v>12.75</v>
      </c>
      <c r="I9219" s="32" t="inlineStr">
        <is>
          <t>09:30:00</t>
        </is>
      </c>
      <c r="J9219" s="33" t="n">
        <v>614183380</v>
      </c>
      <c r="K9219" s="33" t="n">
        <v>3882000000</v>
      </c>
      <c r="L9219" s="0" t="inlineStr">
        <is>
          <t>华为</t>
        </is>
      </c>
      <c r="M9219" s="10" t="n">
        <v>0.1001</v>
      </c>
      <c r="N9219" s="34" t="n">
        <v>131233506</v>
      </c>
    </row>
    <row r="9220">
      <c r="A9220" s="35" t="n">
        <v>45524</v>
      </c>
      <c r="B9220" s="9" t="inlineStr">
        <is>
          <t>sz002717</t>
        </is>
      </c>
      <c r="C9220" s="0" t="inlineStr">
        <is>
          <t>岭南股份</t>
        </is>
      </c>
      <c r="D9220" s="0" t="inlineStr">
        <is>
          <t>2板</t>
        </is>
      </c>
      <c r="E9220" s="0" t="inlineStr">
        <is>
          <t>2</t>
        </is>
      </c>
      <c r="F9220" s="0" t="inlineStr">
        <is>
          <t>岭南转债或被部分收购+面退博弈+国企</t>
        </is>
      </c>
      <c r="G9220" s="10" t="n">
        <v>0.098</v>
      </c>
      <c r="H9220" s="0" t="n">
        <v>1.12</v>
      </c>
      <c r="I9220" s="32" t="inlineStr">
        <is>
          <t>09:44:16</t>
        </is>
      </c>
      <c r="J9220" s="33" t="n">
        <v>301901400</v>
      </c>
      <c r="K9220" s="33" t="n">
        <v>1547000000</v>
      </c>
      <c r="L9220" s="0" t="inlineStr">
        <is>
          <t>公告</t>
        </is>
      </c>
      <c r="M9220" s="10" t="n">
        <v>0.049</v>
      </c>
      <c r="N9220" s="34" t="n">
        <v>29128289</v>
      </c>
    </row>
    <row r="9221">
      <c r="A9221" s="35" t="n">
        <v>45524</v>
      </c>
      <c r="B9221" s="9" t="inlineStr">
        <is>
          <t>sz300518</t>
        </is>
      </c>
      <c r="C9221" s="0" t="inlineStr">
        <is>
          <t>新迅达</t>
        </is>
      </c>
      <c r="D9221" s="0" t="inlineStr">
        <is>
          <t>2板</t>
        </is>
      </c>
      <c r="E9221" s="0" t="inlineStr">
        <is>
          <t>2</t>
        </is>
      </c>
      <c r="F9221" s="0" t="inlineStr">
        <is>
          <t>游戏+互联网电商+锂电池</t>
        </is>
      </c>
      <c r="G9221" s="10" t="n">
        <v>0.2</v>
      </c>
      <c r="H9221" s="0" t="n">
        <v>11.22</v>
      </c>
      <c r="I9221" s="32" t="inlineStr">
        <is>
          <t>10:37:16</t>
        </is>
      </c>
      <c r="J9221" s="33" t="n">
        <v>342934120</v>
      </c>
      <c r="K9221" s="33" t="n">
        <v>1660000000</v>
      </c>
      <c r="L9221" s="0" t="inlineStr">
        <is>
          <t>游戏</t>
        </is>
      </c>
      <c r="M9221" s="10" t="n">
        <v>0.016</v>
      </c>
      <c r="N9221" s="34" t="n">
        <v>7065530</v>
      </c>
    </row>
    <row r="9222">
      <c r="A9222" s="35" t="n">
        <v>45524</v>
      </c>
      <c r="B9222" s="9" t="inlineStr">
        <is>
          <t>sz002647</t>
        </is>
      </c>
      <c r="C9222" s="0" t="inlineStr">
        <is>
          <t>仁东控股</t>
        </is>
      </c>
      <c r="D9222" s="0" t="inlineStr">
        <is>
          <t>2板</t>
        </is>
      </c>
      <c r="E9222" s="0" t="inlineStr">
        <is>
          <t>2</t>
        </is>
      </c>
      <c r="F9222" s="0" t="inlineStr">
        <is>
          <t>跨境支付+数字货币+第三方支付+债务豁免</t>
        </is>
      </c>
      <c r="G9222" s="10" t="n">
        <v>0.1</v>
      </c>
      <c r="H9222" s="0" t="n">
        <v>4.4</v>
      </c>
      <c r="I9222" s="32" t="inlineStr">
        <is>
          <t>13:55:16</t>
        </is>
      </c>
      <c r="J9222" s="33" t="n">
        <v>357027180</v>
      </c>
      <c r="K9222" s="33" t="n">
        <v>1941000000</v>
      </c>
      <c r="L9222" s="0" t="inlineStr">
        <is>
          <t>跨境支付</t>
        </is>
      </c>
      <c r="M9222" s="10" t="n">
        <v>0.02</v>
      </c>
      <c r="N9222" s="34" t="n">
        <v>12873624</v>
      </c>
    </row>
    <row r="9223">
      <c r="A9223" s="35" t="n">
        <v>45524</v>
      </c>
      <c r="B9223" s="9" t="inlineStr">
        <is>
          <t>sz001379</t>
        </is>
      </c>
      <c r="C9223" s="0" t="inlineStr">
        <is>
          <t>腾达科技</t>
        </is>
      </c>
      <c r="D9223" s="0" t="inlineStr">
        <is>
          <t>2板</t>
        </is>
      </c>
      <c r="E9223" s="0" t="inlineStr">
        <is>
          <t>2</t>
        </is>
      </c>
      <c r="F9223" s="0" t="inlineStr">
        <is>
          <t>不锈钢紧固件产品+商业航天+核电+次新股</t>
        </is>
      </c>
      <c r="G9223" s="10" t="n">
        <v>0.1001</v>
      </c>
      <c r="H9223" s="0" t="n">
        <v>31.77</v>
      </c>
      <c r="I9223" s="32" t="inlineStr">
        <is>
          <t>14:27:31</t>
        </is>
      </c>
      <c r="J9223" s="33" t="n">
        <v>1173649550</v>
      </c>
      <c r="K9223" s="33" t="n">
        <v>1588000000</v>
      </c>
      <c r="L9223" s="0" t="inlineStr">
        <is>
          <t>核电</t>
        </is>
      </c>
      <c r="M9223" s="10" t="n">
        <v>0.027</v>
      </c>
      <c r="N9223" s="34" t="n">
        <v>33910278</v>
      </c>
    </row>
    <row r="9224">
      <c r="A9224" s="35" t="n">
        <v>45524</v>
      </c>
      <c r="B9224" s="9" t="inlineStr">
        <is>
          <t>sz002303</t>
        </is>
      </c>
      <c r="C9224" s="0" t="inlineStr">
        <is>
          <t>美盈森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半年报增长+拟10派3.2元(含税)+预制菜+包装印刷</t>
        </is>
      </c>
      <c r="G9224" s="10" t="n">
        <v>0.09959999999999999</v>
      </c>
      <c r="H9224" s="0" t="n">
        <v>2.76</v>
      </c>
      <c r="I9224" s="32" t="inlineStr">
        <is>
          <t>09:30:00</t>
        </is>
      </c>
      <c r="J9224" s="33" t="n">
        <v>26806500</v>
      </c>
      <c r="K9224" s="33" t="n">
        <v>2084000000</v>
      </c>
      <c r="L9224" s="0" t="inlineStr">
        <is>
          <t>公告</t>
        </is>
      </c>
      <c r="M9224" s="10" t="n">
        <v>0.09959999999999999</v>
      </c>
      <c r="N9224" s="34" t="n">
        <v>6671748</v>
      </c>
    </row>
    <row r="9225">
      <c r="A9225" s="35" t="n">
        <v>45524</v>
      </c>
      <c r="B9225" s="9" t="inlineStr">
        <is>
          <t>sz300647</t>
        </is>
      </c>
      <c r="C9225" s="0" t="inlineStr">
        <is>
          <t>超频三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PC散热+消费电子+数据中心+锂电池</t>
        </is>
      </c>
      <c r="G9225" s="10" t="n">
        <v>0.1996</v>
      </c>
      <c r="H9225" s="0" t="n">
        <v>5.95</v>
      </c>
      <c r="I9225" s="32" t="inlineStr">
        <is>
          <t>09:37:46</t>
        </is>
      </c>
      <c r="J9225" s="33" t="n">
        <v>346723910</v>
      </c>
      <c r="K9225" s="33" t="n">
        <v>2134000000</v>
      </c>
      <c r="L9225" s="0" t="inlineStr">
        <is>
          <t>游戏</t>
        </is>
      </c>
      <c r="M9225" s="10" t="n">
        <v>0.004</v>
      </c>
      <c r="N9225" s="34" t="n">
        <v>1472586</v>
      </c>
    </row>
    <row r="9226">
      <c r="A9226" s="35" t="n">
        <v>45524</v>
      </c>
      <c r="B9226" s="9" t="inlineStr">
        <is>
          <t>sz002199</t>
        </is>
      </c>
      <c r="C9226" s="0" t="inlineStr">
        <is>
          <t>东晶电子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曾计划与英雄互娱重组（已终止）+石英晶体元器件+晶体振荡器</t>
        </is>
      </c>
      <c r="G9226" s="10" t="n">
        <v>0.0998</v>
      </c>
      <c r="H9226" s="0" t="n">
        <v>6.17</v>
      </c>
      <c r="I9226" s="32" t="inlineStr">
        <is>
          <t>09:38:46</t>
        </is>
      </c>
      <c r="J9226" s="33" t="n">
        <v>73300991</v>
      </c>
      <c r="K9226" s="33" t="n">
        <v>1069000000</v>
      </c>
      <c r="L9226" s="0" t="inlineStr">
        <is>
          <t>游戏</t>
        </is>
      </c>
      <c r="M9226" s="10" t="n">
        <v>-0.0036</v>
      </c>
      <c r="N9226" s="34" t="n">
        <v>431548</v>
      </c>
    </row>
    <row r="9227">
      <c r="A9227" s="35" t="n">
        <v>45524</v>
      </c>
      <c r="B9227" s="9" t="inlineStr">
        <is>
          <t>sz002667</t>
        </is>
      </c>
      <c r="C9227" s="0" t="inlineStr">
        <is>
          <t>威领股份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锂电池+储能+机械设备</t>
        </is>
      </c>
      <c r="G9227" s="10" t="n">
        <v>0.09959999999999999</v>
      </c>
      <c r="H9227" s="0" t="n">
        <v>5.63</v>
      </c>
      <c r="I9227" s="32" t="inlineStr">
        <is>
          <t>09:48:01</t>
        </is>
      </c>
      <c r="J9227" s="33" t="n">
        <v>90787960</v>
      </c>
      <c r="K9227" s="33" t="n">
        <v>984000000</v>
      </c>
      <c r="L9227" s="0" t="inlineStr">
        <is>
          <t>其他</t>
        </is>
      </c>
      <c r="M9227" s="10" t="n">
        <v>0</v>
      </c>
      <c r="N9227" s="34" t="n">
        <v>132408</v>
      </c>
    </row>
    <row r="9228">
      <c r="A9228" s="35" t="n">
        <v>45524</v>
      </c>
      <c r="B9228" s="9" t="inlineStr">
        <is>
          <t>sz000545</t>
        </is>
      </c>
      <c r="C9228" s="0" t="inlineStr">
        <is>
          <t>金浦钛业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钛白粉+锂电池</t>
        </is>
      </c>
      <c r="G9228" s="10" t="n">
        <v>0.1</v>
      </c>
      <c r="H9228" s="0" t="n">
        <v>1.87</v>
      </c>
      <c r="I9228" s="32" t="inlineStr">
        <is>
          <t>09:51:31</t>
        </is>
      </c>
      <c r="J9228" s="33" t="n">
        <v>66107459</v>
      </c>
      <c r="K9228" s="33" t="n">
        <v>1210000000</v>
      </c>
      <c r="L9228" s="0" t="inlineStr">
        <is>
          <t>钛白粉</t>
        </is>
      </c>
      <c r="M9228" s="10" t="n">
        <v>0.0059</v>
      </c>
      <c r="N9228" s="34" t="n">
        <v>52839</v>
      </c>
    </row>
    <row r="9229">
      <c r="A9229" s="35" t="n">
        <v>45524</v>
      </c>
      <c r="B9229" s="9" t="inlineStr">
        <is>
          <t>sh600778</t>
        </is>
      </c>
      <c r="C9229" s="0" t="inlineStr">
        <is>
          <t>友好集团</t>
        </is>
      </c>
      <c r="D9229" s="0" t="inlineStr">
        <is>
          <t>4天2板</t>
        </is>
      </c>
      <c r="E9229" s="0" t="inlineStr">
        <is>
          <t>1</t>
        </is>
      </c>
      <c r="F9229" s="0" t="inlineStr">
        <is>
          <t>半年报同比扭亏+商业零售+免税店+新疆振兴</t>
        </is>
      </c>
      <c r="G9229" s="10" t="n">
        <v>0.1</v>
      </c>
      <c r="H9229" s="0" t="n">
        <v>4.73</v>
      </c>
      <c r="I9229" s="32" t="inlineStr">
        <is>
          <t>10:01:46</t>
        </is>
      </c>
      <c r="J9229" s="33" t="n">
        <v>56815234</v>
      </c>
      <c r="K9229" s="33" t="n">
        <v>925000000</v>
      </c>
      <c r="L9229" s="0" t="inlineStr">
        <is>
          <t>其他</t>
        </is>
      </c>
      <c r="M9229" s="10" t="n">
        <v>0.0186</v>
      </c>
      <c r="N9229" s="34" t="n">
        <v>1341594</v>
      </c>
    </row>
    <row r="9230">
      <c r="A9230" s="35" t="n">
        <v>45524</v>
      </c>
      <c r="B9230" s="9" t="inlineStr">
        <is>
          <t>sz301578</t>
        </is>
      </c>
      <c r="C9230" s="0" t="inlineStr">
        <is>
          <t>辰奕智能</t>
        </is>
      </c>
      <c r="D9230" s="0" t="inlineStr">
        <is>
          <t>3天2板</t>
        </is>
      </c>
      <c r="E9230" s="0" t="inlineStr">
        <is>
          <t>1</t>
        </is>
      </c>
      <c r="F9230" s="0" t="inlineStr">
        <is>
          <t>星闪遥控器+VR/AR手柄+机器人+次新</t>
        </is>
      </c>
      <c r="G9230" s="10" t="n">
        <v>0.1999</v>
      </c>
      <c r="H9230" s="0" t="n">
        <v>47.77</v>
      </c>
      <c r="I9230" s="32" t="inlineStr">
        <is>
          <t>10:12:31</t>
        </is>
      </c>
      <c r="J9230" s="33" t="n">
        <v>406820620</v>
      </c>
      <c r="K9230" s="33" t="n">
        <v>745000000</v>
      </c>
      <c r="L9230" s="0" t="inlineStr">
        <is>
          <t>华为</t>
        </is>
      </c>
      <c r="M9230" s="10" t="n">
        <v>0.0166</v>
      </c>
      <c r="N9230" s="34" t="n">
        <v>10128508</v>
      </c>
    </row>
    <row r="9231">
      <c r="A9231" s="35" t="n">
        <v>45524</v>
      </c>
      <c r="B9231" s="9" t="inlineStr">
        <is>
          <t>sz000981</t>
        </is>
      </c>
      <c r="C9231" s="0" t="inlineStr">
        <is>
          <t>山子高科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回购+增持+融资+面退博弈</t>
        </is>
      </c>
      <c r="G9231" s="10" t="n">
        <v>0.1028</v>
      </c>
      <c r="H9231" s="0" t="n">
        <v>1.18</v>
      </c>
      <c r="I9231" s="32" t="inlineStr">
        <is>
          <t>10:22:01</t>
        </is>
      </c>
      <c r="J9231" s="33" t="n">
        <v>387573260</v>
      </c>
      <c r="K9231" s="33" t="n">
        <v>4438000000</v>
      </c>
      <c r="L9231" s="0" t="inlineStr">
        <is>
          <t>其他</t>
        </is>
      </c>
      <c r="M9231" s="10" t="n">
        <v>-0.0187</v>
      </c>
      <c r="N9231" s="34" t="n">
        <v>1719480</v>
      </c>
    </row>
    <row r="9232">
      <c r="A9232" s="35" t="n">
        <v>45524</v>
      </c>
      <c r="B9232" s="9" t="inlineStr">
        <is>
          <t>bj872374</t>
        </is>
      </c>
      <c r="C9232" s="0" t="inlineStr">
        <is>
          <t>云里物里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星闪概念+物联网+机器人</t>
        </is>
      </c>
      <c r="G9232" s="10" t="n">
        <v>0.2992</v>
      </c>
      <c r="H9232" s="0" t="n">
        <v>13.07</v>
      </c>
      <c r="I9232" s="32" t="inlineStr">
        <is>
          <t>10:36:01</t>
        </is>
      </c>
      <c r="J9232" s="33" t="n">
        <v>101852130</v>
      </c>
      <c r="K9232" s="33" t="n">
        <v>379000000</v>
      </c>
      <c r="L9232" s="0" t="inlineStr">
        <is>
          <t>华为</t>
        </is>
      </c>
      <c r="M9232" s="10" t="n">
        <v>-0.006</v>
      </c>
      <c r="N9232" s="34" t="n">
        <v>6000</v>
      </c>
    </row>
    <row r="9233">
      <c r="A9233" s="35" t="n">
        <v>45524</v>
      </c>
      <c r="B9233" s="9" t="inlineStr">
        <is>
          <t>sh601921</t>
        </is>
      </c>
      <c r="C9233" s="0" t="inlineStr">
        <is>
          <t>浙版传媒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《黑神话：悟空》出版方+出版+短剧+在线教育</t>
        </is>
      </c>
      <c r="G9233" s="10" t="n">
        <v>0.1</v>
      </c>
      <c r="H9233" s="0" t="n">
        <v>9.57</v>
      </c>
      <c r="I9233" s="32" t="inlineStr">
        <is>
          <t>11:00:46</t>
        </is>
      </c>
      <c r="J9233" s="33" t="n">
        <v>1522703600</v>
      </c>
      <c r="K9233" s="33" t="n">
        <v>4041000000</v>
      </c>
      <c r="L9233" s="0" t="inlineStr">
        <is>
          <t>游戏</t>
        </is>
      </c>
      <c r="M9233" s="10" t="n">
        <v>0.0207</v>
      </c>
      <c r="N9233" s="34" t="n">
        <v>24195336</v>
      </c>
    </row>
    <row r="9234">
      <c r="A9234" s="35" t="n">
        <v>45524</v>
      </c>
      <c r="B9234" s="9" t="inlineStr">
        <is>
          <t>sh600358</t>
        </is>
      </c>
      <c r="C9234" s="0" t="inlineStr">
        <is>
          <t>国旅联合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腾讯游戏品牌供应商+互联网营销+低价微盘股</t>
        </is>
      </c>
      <c r="G9234" s="10" t="n">
        <v>0.1012</v>
      </c>
      <c r="H9234" s="0" t="n">
        <v>2.72</v>
      </c>
      <c r="I9234" s="32" t="inlineStr">
        <is>
          <t>11:08:16</t>
        </is>
      </c>
      <c r="J9234" s="33" t="n">
        <v>50530554</v>
      </c>
      <c r="K9234" s="33" t="n">
        <v>1040000000</v>
      </c>
      <c r="L9234" s="0" t="inlineStr">
        <is>
          <t>游戏</t>
        </is>
      </c>
      <c r="M9234" s="10" t="n">
        <v>0.004</v>
      </c>
      <c r="N9234" s="34" t="n">
        <v>40176</v>
      </c>
    </row>
    <row r="9235">
      <c r="A9235" s="35" t="n">
        <v>45524</v>
      </c>
      <c r="B9235" s="9" t="inlineStr">
        <is>
          <t>sh603192</t>
        </is>
      </c>
      <c r="C9235" s="0" t="inlineStr">
        <is>
          <t>汇得科技</t>
        </is>
      </c>
      <c r="D9235" s="0" t="inlineStr">
        <is>
          <t>首板</t>
        </is>
      </c>
      <c r="E9235" s="0" t="inlineStr">
        <is>
          <t>1</t>
        </is>
      </c>
      <c r="F9235" s="0" t="inlineStr">
        <is>
          <t>半年报增长+聚氨酯树脂+汽车热管理</t>
        </is>
      </c>
      <c r="G9235" s="10" t="n">
        <v>0.1</v>
      </c>
      <c r="H9235" s="0" t="n">
        <v>13.97</v>
      </c>
      <c r="I9235" s="32" t="inlineStr">
        <is>
          <t>11:17:01</t>
        </is>
      </c>
      <c r="J9235" s="33" t="n">
        <v>70367215</v>
      </c>
      <c r="K9235" s="33" t="n">
        <v>575000000</v>
      </c>
      <c r="L9235" s="0" t="inlineStr">
        <is>
          <t>公告</t>
        </is>
      </c>
      <c r="M9235" s="10" t="n">
        <v>0.0614</v>
      </c>
      <c r="N9235" s="34" t="n">
        <v>1230724</v>
      </c>
    </row>
    <row r="9236">
      <c r="A9236" s="35" t="n">
        <v>45524</v>
      </c>
      <c r="B9236" s="9" t="inlineStr">
        <is>
          <t>sz300788</t>
        </is>
      </c>
      <c r="C9236" s="0" t="inlineStr">
        <is>
          <t>中信出版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将参与《黑神话：悟空》设定集的出版发行</t>
        </is>
      </c>
      <c r="G9236" s="10" t="n">
        <v>0.2002</v>
      </c>
      <c r="H9236" s="0" t="n">
        <v>29.86</v>
      </c>
      <c r="I9236" s="32" t="inlineStr">
        <is>
          <t>13:00:16</t>
        </is>
      </c>
      <c r="J9236" s="33" t="n">
        <v>681153940</v>
      </c>
      <c r="K9236" s="33" t="n">
        <v>1505000000</v>
      </c>
      <c r="L9236" s="0" t="inlineStr">
        <is>
          <t>游戏</t>
        </is>
      </c>
      <c r="M9236" s="10" t="n">
        <v>0.0185</v>
      </c>
      <c r="N9236" s="34" t="n">
        <v>5513984</v>
      </c>
    </row>
    <row r="9237">
      <c r="A9237" s="35" t="n">
        <v>45524</v>
      </c>
      <c r="B9237" s="9" t="inlineStr">
        <is>
          <t>sz000755</t>
        </is>
      </c>
      <c r="C9237" s="0" t="inlineStr">
        <is>
          <t>山西高速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《黑神话：悟空》取景地+山西国资+高速公路+光伏</t>
        </is>
      </c>
      <c r="G9237" s="10" t="n">
        <v>0.0993</v>
      </c>
      <c r="H9237" s="0" t="n">
        <v>4.54</v>
      </c>
      <c r="I9237" s="32" t="inlineStr">
        <is>
          <t>13:01:16</t>
        </is>
      </c>
      <c r="J9237" s="33" t="n">
        <v>99700069</v>
      </c>
      <c r="K9237" s="33" t="n">
        <v>1538000000</v>
      </c>
      <c r="L9237" s="0" t="inlineStr">
        <is>
          <t>游戏</t>
        </is>
      </c>
      <c r="M9237" s="10" t="n">
        <v>0.0024</v>
      </c>
      <c r="N9237" s="34" t="n">
        <v>59202</v>
      </c>
    </row>
    <row r="9238">
      <c r="A9238" s="35" t="n">
        <v>45524</v>
      </c>
      <c r="B9238" s="9" t="inlineStr">
        <is>
          <t>sz300061</t>
        </is>
      </c>
      <c r="C9238" s="0" t="inlineStr">
        <is>
          <t>旗天科技</t>
        </is>
      </c>
      <c r="D9238" s="0" t="inlineStr">
        <is>
          <t>首板</t>
        </is>
      </c>
      <c r="E9238" s="0" t="inlineStr">
        <is>
          <t>1</t>
        </is>
      </c>
      <c r="F9238" s="0" t="inlineStr">
        <is>
          <t>七彩虹拟入主+借壳猜想+数字人民币</t>
        </is>
      </c>
      <c r="G9238" s="10" t="n">
        <v>0.2007</v>
      </c>
      <c r="H9238" s="0" t="n">
        <v>7.24</v>
      </c>
      <c r="I9238" s="32" t="inlineStr">
        <is>
          <t>13:09:16</t>
        </is>
      </c>
      <c r="J9238" s="33" t="n">
        <v>916326460</v>
      </c>
      <c r="K9238" s="33" t="n">
        <v>3913000000</v>
      </c>
      <c r="L9238" s="0" t="inlineStr">
        <is>
          <t>游戏</t>
        </is>
      </c>
      <c r="M9238" s="10" t="n">
        <v>-0.0199</v>
      </c>
      <c r="N9238" s="34" t="n">
        <v>11847186</v>
      </c>
    </row>
    <row r="9239">
      <c r="A9239" s="35" t="n">
        <v>45524</v>
      </c>
      <c r="B9239" s="9" t="inlineStr">
        <is>
          <t>sh603169</t>
        </is>
      </c>
      <c r="C9239" s="0" t="inlineStr">
        <is>
          <t>兰石重装</t>
        </is>
      </c>
      <c r="D9239" s="0" t="inlineStr">
        <is>
          <t>首板</t>
        </is>
      </c>
      <c r="E9239" s="0" t="inlineStr">
        <is>
          <t>1</t>
        </is>
      </c>
      <c r="F9239" s="0" t="inlineStr">
        <is>
          <t>核电+氢能源+国企</t>
        </is>
      </c>
      <c r="G9239" s="10" t="n">
        <v>0.09909999999999999</v>
      </c>
      <c r="H9239" s="0" t="n">
        <v>4.99</v>
      </c>
      <c r="I9239" s="32" t="inlineStr">
        <is>
          <t>13:48:16</t>
        </is>
      </c>
      <c r="J9239" s="33" t="n">
        <v>308150450</v>
      </c>
      <c r="K9239" s="33" t="n">
        <v>3123000000</v>
      </c>
      <c r="L9239" s="0" t="inlineStr">
        <is>
          <t>核电</t>
        </is>
      </c>
      <c r="M9239" s="10" t="n">
        <v>0.0573</v>
      </c>
      <c r="N9239" s="34" t="n">
        <v>4990080</v>
      </c>
    </row>
    <row r="9240">
      <c r="A9240" s="35" t="n">
        <v>45524</v>
      </c>
      <c r="B9240" s="9" t="inlineStr">
        <is>
          <t>sz000678</t>
        </is>
      </c>
      <c r="C9240" s="0" t="inlineStr">
        <is>
          <t>襄阳轴承</t>
        </is>
      </c>
      <c r="D9240" s="0" t="inlineStr">
        <is>
          <t>首板</t>
        </is>
      </c>
      <c r="E9240" s="0" t="inlineStr">
        <is>
          <t>1</t>
        </is>
      </c>
      <c r="F9240" s="0" t="inlineStr">
        <is>
          <t>汽车轴承+减速器</t>
        </is>
      </c>
      <c r="G9240" s="10" t="n">
        <v>0.1011</v>
      </c>
      <c r="H9240" s="0" t="n">
        <v>4.14</v>
      </c>
      <c r="I9240" s="32" t="inlineStr">
        <is>
          <t>14:14:31</t>
        </is>
      </c>
      <c r="J9240" s="33" t="n">
        <v>48511771</v>
      </c>
      <c r="K9240" s="33" t="n">
        <v>1027000000</v>
      </c>
      <c r="L9240" s="0" t="inlineStr">
        <is>
          <t>其他</t>
        </is>
      </c>
      <c r="M9240" s="10" t="n">
        <v>0.0053</v>
      </c>
      <c r="N9240" s="34" t="n">
        <v>20412</v>
      </c>
    </row>
    <row r="9241">
      <c r="A9241" s="35" t="n">
        <v>45524</v>
      </c>
      <c r="B9241" s="9" t="inlineStr">
        <is>
          <t>sz002021</t>
        </is>
      </c>
      <c r="C9241" s="0" t="inlineStr">
        <is>
          <t>中捷资源</t>
        </is>
      </c>
      <c r="D9241" s="0" t="inlineStr">
        <is>
          <t>首板</t>
        </is>
      </c>
      <c r="E9241" s="0" t="inlineStr">
        <is>
          <t>1</t>
        </is>
      </c>
      <c r="F9241" s="0" t="inlineStr">
        <is>
          <t>缝纫机+智能物流+摘帽+重整+国企</t>
        </is>
      </c>
      <c r="G9241" s="10" t="n">
        <v>0.098</v>
      </c>
      <c r="H9241" s="0" t="n">
        <v>1.68</v>
      </c>
      <c r="I9241" s="32" t="inlineStr">
        <is>
          <t>14:29:01</t>
        </is>
      </c>
      <c r="J9241" s="33" t="n">
        <v>138458450</v>
      </c>
      <c r="K9241" s="33" t="n">
        <v>1630000000</v>
      </c>
      <c r="L9241" s="0" t="inlineStr">
        <is>
          <t>其他</t>
        </is>
      </c>
      <c r="M9241" s="10" t="n">
        <v>-0.0065</v>
      </c>
      <c r="N9241" s="34" t="n">
        <v>256728</v>
      </c>
    </row>
    <row r="9242">
      <c r="A9242" s="35" t="n">
        <v>45524</v>
      </c>
      <c r="B9242" s="9" t="inlineStr">
        <is>
          <t>sz300718</t>
        </is>
      </c>
      <c r="C9242" s="0" t="inlineStr">
        <is>
          <t>长盛轴承</t>
        </is>
      </c>
      <c r="D9242" s="0" t="inlineStr">
        <is>
          <t>首板</t>
        </is>
      </c>
      <c r="E9242" s="0" t="inlineStr">
        <is>
          <t>1</t>
        </is>
      </c>
      <c r="F9242" s="0" t="inlineStr">
        <is>
          <t>机器人+宇树科技+自润滑轴承+核电</t>
        </is>
      </c>
      <c r="G9242" s="10" t="n">
        <v>0.1998</v>
      </c>
      <c r="H9242" s="0" t="n">
        <v>15.25</v>
      </c>
      <c r="I9242" s="32" t="inlineStr">
        <is>
          <t>14:42:46</t>
        </is>
      </c>
      <c r="J9242" s="33" t="n">
        <v>470705340</v>
      </c>
      <c r="K9242" s="33" t="n">
        <v>1776000000</v>
      </c>
      <c r="L9242" s="0" t="inlineStr">
        <is>
          <t>机器人</t>
        </is>
      </c>
      <c r="M9242" s="10" t="n">
        <v>0.0094</v>
      </c>
      <c r="N9242" s="34" t="n">
        <v>266864</v>
      </c>
    </row>
    <row r="9243">
      <c r="A9243" s="35" t="n">
        <v>45524</v>
      </c>
      <c r="B9243" s="9" t="inlineStr">
        <is>
          <t>sh600187</t>
        </is>
      </c>
      <c r="C9243" s="0" t="inlineStr">
        <is>
          <t>国中水务</t>
        </is>
      </c>
      <c r="D9243" s="0" t="inlineStr">
        <is>
          <t>4天2板</t>
        </is>
      </c>
      <c r="E9243" s="0" t="inlineStr">
        <is>
          <t>1</t>
        </is>
      </c>
      <c r="F9243" s="0" t="inlineStr">
        <is>
          <t>拟控股北京汇源+污水处理+储能</t>
        </is>
      </c>
      <c r="G9243" s="10" t="n">
        <v>0.0993</v>
      </c>
      <c r="H9243" s="0" t="n">
        <v>3.32</v>
      </c>
      <c r="I9243" s="32" t="inlineStr">
        <is>
          <t>14:54:46</t>
        </is>
      </c>
      <c r="J9243" s="33" t="n">
        <v>1278046070</v>
      </c>
      <c r="K9243" s="33" t="n">
        <v>4017000000</v>
      </c>
      <c r="L9243" s="0" t="inlineStr">
        <is>
          <t>其他</t>
        </is>
      </c>
      <c r="M9243" s="10" t="n">
        <v>0.0166</v>
      </c>
      <c r="N9243" s="34" t="n">
        <v>11312643</v>
      </c>
    </row>
    <row r="9244">
      <c r="A9244" s="35" t="n">
        <v>45524</v>
      </c>
      <c r="B9244" s="9" t="inlineStr">
        <is>
          <t>sz002403</t>
        </is>
      </c>
      <c r="C9244" s="0" t="inlineStr">
        <is>
          <t>爱仕达</t>
        </is>
      </c>
      <c r="D9244" s="0" t="inlineStr">
        <is>
          <t>首板</t>
        </is>
      </c>
      <c r="E9244" s="0" t="inlineStr">
        <is>
          <t>1</t>
        </is>
      </c>
      <c r="F9244" s="0" t="inlineStr">
        <is>
          <t>机器人+炊具+跨境电商</t>
        </is>
      </c>
      <c r="G9244" s="10" t="n">
        <v>0.1003</v>
      </c>
      <c r="H9244" s="0" t="n">
        <v>7.02</v>
      </c>
      <c r="I9244" s="32" t="inlineStr">
        <is>
          <t>14:56:01</t>
        </is>
      </c>
      <c r="J9244" s="33" t="n">
        <v>81338104</v>
      </c>
      <c r="K9244" s="33" t="n">
        <v>1024000000</v>
      </c>
      <c r="L9244" s="0" t="inlineStr">
        <is>
          <t>机器人</t>
        </is>
      </c>
      <c r="M9244" s="10" t="n">
        <v>-0.0094</v>
      </c>
      <c r="N9244" s="34" t="n">
        <v>291984</v>
      </c>
    </row>
    <row r="9245">
      <c r="A9245" s="35" t="n">
        <v>45524</v>
      </c>
      <c r="B9245" s="9" t="inlineStr">
        <is>
          <t>sz300328</t>
        </is>
      </c>
      <c r="C9245" s="0" t="inlineStr">
        <is>
          <t>宜安科技</t>
        </is>
      </c>
      <c r="D9245" s="0" t="inlineStr">
        <is>
          <t>首板</t>
        </is>
      </c>
      <c r="E9245" s="0" t="inlineStr">
        <is>
          <t>1</t>
        </is>
      </c>
      <c r="F9245" s="0" t="inlineStr">
        <is>
          <t>AI眼镜+折叠屏+华为+液态金属+深圳国资</t>
        </is>
      </c>
      <c r="G9245" s="10" t="n">
        <v>0.2004</v>
      </c>
      <c r="H9245" s="0" t="n">
        <v>6.11</v>
      </c>
      <c r="I9245" s="32" t="inlineStr">
        <is>
          <t>14:56:16</t>
        </is>
      </c>
      <c r="J9245" s="33" t="n">
        <v>711155650</v>
      </c>
      <c r="K9245" s="33" t="n">
        <v>3046000000</v>
      </c>
      <c r="L9245" s="0" t="inlineStr">
        <is>
          <t>折叠屏</t>
        </is>
      </c>
      <c r="M9245" s="10" t="n">
        <v>-0.002</v>
      </c>
      <c r="N9245" s="34" t="n">
        <v>1563624</v>
      </c>
    </row>
    <row r="9246">
      <c r="A9246" s="35" t="n">
        <v>45523</v>
      </c>
      <c r="B9246" s="9" t="inlineStr">
        <is>
          <t>sz000062</t>
        </is>
      </c>
      <c r="C9246" s="0" t="inlineStr">
        <is>
          <t>深圳华强</t>
        </is>
      </c>
      <c r="D9246" s="0" t="inlineStr">
        <is>
          <t>3板</t>
        </is>
      </c>
      <c r="E9246" s="0" t="inlineStr">
        <is>
          <t>3</t>
        </is>
      </c>
      <c r="F9246" s="0" t="inlineStr">
        <is>
          <t>华为海思概念+电子元器件分销+汽车电子</t>
        </is>
      </c>
      <c r="G9246" s="10" t="n">
        <v>0.09959999999999999</v>
      </c>
      <c r="H9246" s="0" t="n">
        <v>11.59</v>
      </c>
      <c r="I9246" s="32" t="inlineStr">
        <is>
          <t>09:30:00</t>
        </is>
      </c>
      <c r="J9246" s="33" t="n">
        <v>66645166</v>
      </c>
      <c r="K9246" s="33" t="n">
        <v>3529000000</v>
      </c>
      <c r="L9246" s="0" t="inlineStr">
        <is>
          <t>华为</t>
        </is>
      </c>
      <c r="M9246" s="10" t="n">
        <v>0.09959999999999999</v>
      </c>
      <c r="N9246" s="34" t="n">
        <v>15188127</v>
      </c>
    </row>
    <row r="9247">
      <c r="A9247" s="35" t="n">
        <v>45523</v>
      </c>
      <c r="B9247" s="9" t="inlineStr">
        <is>
          <t>sz000810</t>
        </is>
      </c>
      <c r="C9247" s="0" t="inlineStr">
        <is>
          <t>创维数字</t>
        </is>
      </c>
      <c r="D9247" s="0" t="inlineStr">
        <is>
          <t>3板</t>
        </is>
      </c>
      <c r="E9247" s="0" t="inlineStr">
        <is>
          <t>3</t>
        </is>
      </c>
      <c r="F9247" s="0" t="inlineStr">
        <is>
          <t>AI眼镜+华为海思+智能终端+AIGC</t>
        </is>
      </c>
      <c r="G9247" s="10" t="n">
        <v>0.1003</v>
      </c>
      <c r="H9247" s="0" t="n">
        <v>11.08</v>
      </c>
      <c r="I9247" s="32" t="inlineStr">
        <is>
          <t>10:13:15</t>
        </is>
      </c>
      <c r="J9247" s="33" t="n">
        <v>1386095200</v>
      </c>
      <c r="K9247" s="33" t="n">
        <v>5686000000</v>
      </c>
      <c r="L9247" s="0" t="inlineStr">
        <is>
          <t>AR眼镜</t>
        </is>
      </c>
      <c r="M9247" s="10" t="n">
        <v>0.0387</v>
      </c>
      <c r="N9247" s="34" t="n">
        <v>65365586</v>
      </c>
    </row>
    <row r="9248">
      <c r="A9248" s="35" t="n">
        <v>45523</v>
      </c>
      <c r="B9248" s="9" t="inlineStr">
        <is>
          <t>sz002370</t>
        </is>
      </c>
      <c r="C9248" s="0" t="inlineStr">
        <is>
          <t>亚太药业</t>
        </is>
      </c>
      <c r="D9248" s="0" t="inlineStr">
        <is>
          <t>3板</t>
        </is>
      </c>
      <c r="E9248" s="0" t="inlineStr">
        <is>
          <t>3</t>
        </is>
      </c>
      <c r="F9248" s="0" t="inlineStr">
        <is>
          <t>猴痘概念+化学制药+低价微盘股</t>
        </is>
      </c>
      <c r="G9248" s="10" t="n">
        <v>0.1013</v>
      </c>
      <c r="H9248" s="0" t="n">
        <v>3.37</v>
      </c>
      <c r="I9248" s="32" t="inlineStr">
        <is>
          <t>14:24:00</t>
        </is>
      </c>
      <c r="J9248" s="33" t="n">
        <v>477887950</v>
      </c>
      <c r="K9248" s="33" t="n">
        <v>1561000000</v>
      </c>
      <c r="L9248" s="0" t="inlineStr">
        <is>
          <t>猴痘疫情</t>
        </is>
      </c>
      <c r="M9248" s="10" t="n">
        <v>0.0784</v>
      </c>
      <c r="N9248" s="34" t="n">
        <v>23488740</v>
      </c>
    </row>
    <row r="9249">
      <c r="A9249" s="35" t="n">
        <v>45523</v>
      </c>
      <c r="B9249" s="9" t="inlineStr">
        <is>
          <t>sz001298</t>
        </is>
      </c>
      <c r="C9249" s="0" t="inlineStr">
        <is>
          <t>好上好</t>
        </is>
      </c>
      <c r="D9249" s="0" t="inlineStr">
        <is>
          <t>2板</t>
        </is>
      </c>
      <c r="E9249" s="0" t="inlineStr">
        <is>
          <t>2</t>
        </is>
      </c>
      <c r="F9249" s="0" t="inlineStr">
        <is>
          <t>AI眼镜+华为海思+存储芯片+分销+外销</t>
        </is>
      </c>
      <c r="G9249" s="10" t="n">
        <v>0.0999</v>
      </c>
      <c r="H9249" s="0" t="n">
        <v>25.87</v>
      </c>
      <c r="I9249" s="32" t="inlineStr">
        <is>
          <t>09:36:15</t>
        </is>
      </c>
      <c r="J9249" s="33" t="n">
        <v>560535600</v>
      </c>
      <c r="K9249" s="33" t="n">
        <v>2069000000</v>
      </c>
      <c r="L9249" s="0" t="inlineStr">
        <is>
          <t>华为</t>
        </is>
      </c>
      <c r="M9249" s="10" t="n">
        <v>0.0574</v>
      </c>
      <c r="N9249" s="34" t="n">
        <v>67469823</v>
      </c>
    </row>
    <row r="9250">
      <c r="A9250" s="35" t="n">
        <v>45523</v>
      </c>
      <c r="B9250" s="9" t="inlineStr">
        <is>
          <t>sh603122</t>
        </is>
      </c>
      <c r="C9250" s="0" t="inlineStr">
        <is>
          <t>合富中国</t>
        </is>
      </c>
      <c r="D9250" s="0" t="inlineStr">
        <is>
          <t>2板</t>
        </is>
      </c>
      <c r="E9250" s="0" t="inlineStr">
        <is>
          <t>2</t>
        </is>
      </c>
      <c r="F9250" s="0" t="inlineStr">
        <is>
          <t>猴痘概念+体外诊断+医药商业+上海</t>
        </is>
      </c>
      <c r="G9250" s="10" t="n">
        <v>0.0997</v>
      </c>
      <c r="H9250" s="0" t="n">
        <v>6.51</v>
      </c>
      <c r="I9250" s="32" t="inlineStr">
        <is>
          <t>09:41:45</t>
        </is>
      </c>
      <c r="J9250" s="33" t="n">
        <v>261340220</v>
      </c>
      <c r="K9250" s="33" t="n">
        <v>1166000000</v>
      </c>
      <c r="L9250" s="0" t="inlineStr">
        <is>
          <t>猴痘疫情</t>
        </is>
      </c>
      <c r="M9250" s="10" t="n">
        <v>0.0997</v>
      </c>
      <c r="N9250" s="34" t="n">
        <v>11134704</v>
      </c>
    </row>
    <row r="9251">
      <c r="A9251" s="35" t="n">
        <v>45523</v>
      </c>
      <c r="B9251" s="9" t="inlineStr">
        <is>
          <t>sz300184</t>
        </is>
      </c>
      <c r="C9251" s="0" t="inlineStr">
        <is>
          <t>力源信息</t>
        </is>
      </c>
      <c r="D9251" s="0" t="inlineStr">
        <is>
          <t>2板</t>
        </is>
      </c>
      <c r="E9251" s="0" t="inlineStr">
        <is>
          <t>2</t>
        </is>
      </c>
      <c r="F9251" s="0" t="inlineStr">
        <is>
          <t>华为海思概念+元器件分销+自研芯片</t>
        </is>
      </c>
      <c r="G9251" s="10" t="n">
        <v>0.1997</v>
      </c>
      <c r="H9251" s="0" t="n">
        <v>7.33</v>
      </c>
      <c r="I9251" s="32" t="inlineStr">
        <is>
          <t>13:59:30</t>
        </is>
      </c>
      <c r="J9251" s="33" t="n">
        <v>3635194200</v>
      </c>
      <c r="K9251" s="33" t="n">
        <v>7335000000</v>
      </c>
      <c r="L9251" s="0" t="inlineStr">
        <is>
          <t>华为</t>
        </is>
      </c>
      <c r="M9251" s="10" t="n">
        <v>0.08019999999999999</v>
      </c>
      <c r="N9251" s="34" t="n">
        <v>169534200</v>
      </c>
    </row>
    <row r="9252">
      <c r="A9252" s="35" t="n">
        <v>45523</v>
      </c>
      <c r="B9252" s="9" t="inlineStr">
        <is>
          <t>sz002388</t>
        </is>
      </c>
      <c r="C9252" s="0" t="inlineStr">
        <is>
          <t>新亚制程</t>
        </is>
      </c>
      <c r="D9252" s="0" t="inlineStr">
        <is>
          <t>2板</t>
        </is>
      </c>
      <c r="E9252" s="0" t="inlineStr">
        <is>
          <t>2</t>
        </is>
      </c>
      <c r="F9252" s="0" t="inlineStr">
        <is>
          <t>第一大客户华为+电子工具+半固态电池</t>
        </is>
      </c>
      <c r="G9252" s="10" t="n">
        <v>0.0997</v>
      </c>
      <c r="H9252" s="0" t="n">
        <v>3.86</v>
      </c>
      <c r="I9252" s="32" t="inlineStr">
        <is>
          <t>14:10:15</t>
        </is>
      </c>
      <c r="J9252" s="33" t="n">
        <v>321820010</v>
      </c>
      <c r="K9252" s="33" t="n">
        <v>1361000000</v>
      </c>
      <c r="L9252" s="0" t="inlineStr">
        <is>
          <t>华为</t>
        </is>
      </c>
      <c r="M9252" s="10" t="n">
        <v>0.0142</v>
      </c>
      <c r="N9252" s="34" t="n">
        <v>6228220</v>
      </c>
    </row>
    <row r="9253">
      <c r="A9253" s="35" t="n">
        <v>45523</v>
      </c>
      <c r="B9253" s="9" t="inlineStr">
        <is>
          <t>sz002717</t>
        </is>
      </c>
      <c r="C9253" s="0" t="inlineStr">
        <is>
          <t>岭南股份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岭南转债或被部分收购+面退博弈+国企</t>
        </is>
      </c>
      <c r="G9253" s="10" t="n">
        <v>0.0968</v>
      </c>
      <c r="H9253" s="0" t="n">
        <v>1.02</v>
      </c>
      <c r="I9253" s="32" t="inlineStr">
        <is>
          <t>09:30:00</t>
        </is>
      </c>
      <c r="J9253" s="33" t="n">
        <v>65618286</v>
      </c>
      <c r="K9253" s="33" t="n">
        <v>1409000000</v>
      </c>
      <c r="L9253" s="0" t="inlineStr">
        <is>
          <t>公告</t>
        </is>
      </c>
      <c r="M9253" s="10" t="n">
        <v>0.0968</v>
      </c>
      <c r="N9253" s="34" t="n">
        <v>20623905</v>
      </c>
    </row>
    <row r="9254">
      <c r="A9254" s="35" t="n">
        <v>45523</v>
      </c>
      <c r="B9254" s="9" t="inlineStr">
        <is>
          <t>sz002527</t>
        </is>
      </c>
      <c r="C9254" s="0" t="inlineStr">
        <is>
          <t>新时达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机器人+液冷服务器</t>
        </is>
      </c>
      <c r="G9254" s="10" t="n">
        <v>0.0993</v>
      </c>
      <c r="H9254" s="0" t="n">
        <v>6.53</v>
      </c>
      <c r="I9254" s="32" t="inlineStr">
        <is>
          <t>09:30:00</t>
        </is>
      </c>
      <c r="J9254" s="33" t="n">
        <v>89888963</v>
      </c>
      <c r="K9254" s="33" t="n">
        <v>2946000000</v>
      </c>
      <c r="L9254" s="0" t="inlineStr">
        <is>
          <t>机器人</t>
        </is>
      </c>
      <c r="M9254" s="10" t="n">
        <v>0.0993</v>
      </c>
      <c r="N9254" s="34" t="n">
        <v>16211796</v>
      </c>
    </row>
    <row r="9255">
      <c r="A9255" s="35" t="n">
        <v>45523</v>
      </c>
      <c r="B9255" s="9" t="inlineStr">
        <is>
          <t>sz300150</t>
        </is>
      </c>
      <c r="C9255" s="0" t="inlineStr">
        <is>
          <t>世纪瑞尔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轨道交通信息化+小盘低价股</t>
        </is>
      </c>
      <c r="G9255" s="10" t="n">
        <v>0.2007</v>
      </c>
      <c r="H9255" s="0" t="n">
        <v>3.47</v>
      </c>
      <c r="I9255" s="32" t="inlineStr">
        <is>
          <t>09:30:15</t>
        </is>
      </c>
      <c r="J9255" s="33" t="n">
        <v>109664764</v>
      </c>
      <c r="K9255" s="33" t="n">
        <v>1259000000</v>
      </c>
      <c r="L9255" s="0" t="inlineStr">
        <is>
          <t>轨道交通</t>
        </is>
      </c>
      <c r="M9255" s="10" t="n">
        <v>0.1972</v>
      </c>
      <c r="N9255" s="34" t="n">
        <v>10050262</v>
      </c>
    </row>
    <row r="9256">
      <c r="A9256" s="35" t="n">
        <v>45523</v>
      </c>
      <c r="B9256" s="9" t="inlineStr">
        <is>
          <t>sz002987</t>
        </is>
      </c>
      <c r="C9256" s="0" t="inlineStr">
        <is>
          <t>京北方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金融科技+跨境支付+信创</t>
        </is>
      </c>
      <c r="G9256" s="10" t="n">
        <v>0.0998</v>
      </c>
      <c r="H9256" s="0" t="n">
        <v>10.25</v>
      </c>
      <c r="I9256" s="32" t="inlineStr">
        <is>
          <t>09:31:15</t>
        </is>
      </c>
      <c r="J9256" s="33" t="n">
        <v>76325384</v>
      </c>
      <c r="K9256" s="33" t="n">
        <v>2468000000</v>
      </c>
      <c r="L9256" s="0" t="inlineStr">
        <is>
          <t>跨境支付</t>
        </is>
      </c>
      <c r="M9256" s="10" t="n">
        <v>0.0365</v>
      </c>
      <c r="N9256" s="34" t="n">
        <v>1359162</v>
      </c>
    </row>
    <row r="9257">
      <c r="A9257" s="35" t="n">
        <v>45523</v>
      </c>
      <c r="B9257" s="9" t="inlineStr">
        <is>
          <t>sz300468</t>
        </is>
      </c>
      <c r="C9257" s="0" t="inlineStr">
        <is>
          <t>四方精创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跨境支付+金融科技+数字货币+Web3.0</t>
        </is>
      </c>
      <c r="G9257" s="10" t="n">
        <v>0.1995</v>
      </c>
      <c r="H9257" s="0" t="n">
        <v>9.5</v>
      </c>
      <c r="I9257" s="32" t="inlineStr">
        <is>
          <t>09:32:00</t>
        </is>
      </c>
      <c r="J9257" s="33" t="n">
        <v>346799100</v>
      </c>
      <c r="K9257" s="33" t="n">
        <v>3624000000</v>
      </c>
      <c r="L9257" s="0" t="inlineStr">
        <is>
          <t>跨境支付</t>
        </is>
      </c>
      <c r="M9257" s="10" t="n">
        <v>0.0859</v>
      </c>
      <c r="N9257" s="34" t="n">
        <v>7203566</v>
      </c>
    </row>
    <row r="9258">
      <c r="A9258" s="35" t="n">
        <v>45523</v>
      </c>
      <c r="B9258" s="9" t="inlineStr">
        <is>
          <t>sh605398</t>
        </is>
      </c>
      <c r="C9258" s="0" t="inlineStr">
        <is>
          <t>新炬网络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华为鲲鹏+数据中心+智慧运维</t>
        </is>
      </c>
      <c r="G9258" s="10" t="n">
        <v>0.1004</v>
      </c>
      <c r="H9258" s="0" t="n">
        <v>15.24</v>
      </c>
      <c r="I9258" s="32" t="inlineStr">
        <is>
          <t>09:32:45</t>
        </is>
      </c>
      <c r="J9258" s="33" t="n">
        <v>27786068</v>
      </c>
      <c r="K9258" s="33" t="n">
        <v>713000000</v>
      </c>
      <c r="L9258" s="0" t="inlineStr">
        <is>
          <t>华为</t>
        </is>
      </c>
      <c r="M9258" s="10" t="n">
        <v>0.0051</v>
      </c>
      <c r="N9258" s="34" t="n">
        <v>74890</v>
      </c>
    </row>
    <row r="9259">
      <c r="A9259" s="35" t="n">
        <v>45523</v>
      </c>
      <c r="B9259" s="9" t="inlineStr">
        <is>
          <t>sh603839</t>
        </is>
      </c>
      <c r="C9259" s="0" t="inlineStr">
        <is>
          <t>安正时尚</t>
        </is>
      </c>
      <c r="D9259" s="0" t="inlineStr">
        <is>
          <t>4天3板</t>
        </is>
      </c>
      <c r="E9259" s="0" t="inlineStr">
        <is>
          <t>1</t>
        </is>
      </c>
      <c r="F9259" s="0" t="inlineStr">
        <is>
          <t>中高档品牌时装+三胎+抖音</t>
        </is>
      </c>
      <c r="G9259" s="10" t="n">
        <v>0.0994</v>
      </c>
      <c r="H9259" s="0" t="n">
        <v>5.75</v>
      </c>
      <c r="I9259" s="32" t="inlineStr">
        <is>
          <t>09:33:45</t>
        </is>
      </c>
      <c r="J9259" s="33" t="n">
        <v>148359970</v>
      </c>
      <c r="K9259" s="33" t="n">
        <v>780000000</v>
      </c>
      <c r="L9259" s="0" t="inlineStr">
        <is>
          <t>其他</t>
        </is>
      </c>
      <c r="M9259" s="10" t="n">
        <v>0.0057</v>
      </c>
      <c r="N9259" s="34" t="n">
        <v>10294872</v>
      </c>
    </row>
    <row r="9260">
      <c r="A9260" s="35" t="n">
        <v>45523</v>
      </c>
      <c r="B9260" s="9" t="inlineStr">
        <is>
          <t>sz002915</t>
        </is>
      </c>
      <c r="C9260" s="0" t="inlineStr">
        <is>
          <t>中欣氟材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PEEK材料+氟化工+固态电池</t>
        </is>
      </c>
      <c r="G9260" s="10" t="n">
        <v>0.1002</v>
      </c>
      <c r="H9260" s="0" t="n">
        <v>10.43</v>
      </c>
      <c r="I9260" s="32" t="inlineStr">
        <is>
          <t>09:35:45</t>
        </is>
      </c>
      <c r="J9260" s="33" t="n">
        <v>150629060</v>
      </c>
      <c r="K9260" s="33" t="n">
        <v>1787000000</v>
      </c>
      <c r="L9260" s="0" t="inlineStr">
        <is>
          <t>机器人</t>
        </is>
      </c>
      <c r="M9260" s="10" t="n">
        <v>0.0063</v>
      </c>
      <c r="N9260" s="34" t="n">
        <v>764154</v>
      </c>
    </row>
    <row r="9261">
      <c r="A9261" s="35" t="n">
        <v>45523</v>
      </c>
      <c r="B9261" s="9" t="inlineStr">
        <is>
          <t>sz002647</t>
        </is>
      </c>
      <c r="C9261" s="0" t="inlineStr">
        <is>
          <t>仁东控股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跨境支付+数字货币+第三方支付+债务豁免</t>
        </is>
      </c>
      <c r="G9261" s="10" t="n">
        <v>0.0989</v>
      </c>
      <c r="H9261" s="0" t="n">
        <v>4</v>
      </c>
      <c r="I9261" s="32" t="inlineStr">
        <is>
          <t>09:37:30</t>
        </is>
      </c>
      <c r="J9261" s="33" t="n">
        <v>109076949</v>
      </c>
      <c r="K9261" s="33" t="n">
        <v>1765000000</v>
      </c>
      <c r="L9261" s="0" t="inlineStr">
        <is>
          <t>跨境支付</t>
        </is>
      </c>
      <c r="M9261" s="10" t="n">
        <v>-0.0027</v>
      </c>
      <c r="N9261" s="34" t="n">
        <v>358644</v>
      </c>
    </row>
    <row r="9262">
      <c r="A9262" s="35" t="n">
        <v>45523</v>
      </c>
      <c r="B9262" s="9" t="inlineStr">
        <is>
          <t>sh600336</t>
        </is>
      </c>
      <c r="C9262" s="0" t="inlineStr">
        <is>
          <t>澳柯玛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制冷电器+机器人+跨境电商+青岛国资</t>
        </is>
      </c>
      <c r="G9262" s="10" t="n">
        <v>0.0993</v>
      </c>
      <c r="H9262" s="0" t="n">
        <v>4.87</v>
      </c>
      <c r="I9262" s="32" t="inlineStr">
        <is>
          <t>09:42:00</t>
        </is>
      </c>
      <c r="J9262" s="33" t="n">
        <v>116282320</v>
      </c>
      <c r="K9262" s="33" t="n">
        <v>2186000000</v>
      </c>
      <c r="L9262" s="0" t="inlineStr">
        <is>
          <t>机器人</t>
        </is>
      </c>
      <c r="M9262" s="10" t="n">
        <v>0.0068</v>
      </c>
      <c r="N9262" s="34" t="n">
        <v>1561892</v>
      </c>
    </row>
    <row r="9263">
      <c r="A9263" s="35" t="n">
        <v>45523</v>
      </c>
      <c r="B9263" s="9" t="inlineStr">
        <is>
          <t>sz002094</t>
        </is>
      </c>
      <c r="C9263" s="0" t="inlineStr">
        <is>
          <t>青岛金王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跨境支付+蜡烛与香薰制品+化妆品+半年报预增</t>
        </is>
      </c>
      <c r="G9263" s="10" t="n">
        <v>0.1023</v>
      </c>
      <c r="H9263" s="0" t="n">
        <v>2.37</v>
      </c>
      <c r="I9263" s="32" t="inlineStr">
        <is>
          <t>09:43:30</t>
        </is>
      </c>
      <c r="J9263" s="33" t="n">
        <v>103368430</v>
      </c>
      <c r="K9263" s="33" t="n">
        <v>1286000000</v>
      </c>
      <c r="L9263" s="0" t="inlineStr">
        <is>
          <t>跨境支付</t>
        </is>
      </c>
      <c r="M9263" s="10" t="n">
        <v>-0.0186</v>
      </c>
      <c r="N9263" s="34" t="n">
        <v>1035588</v>
      </c>
    </row>
    <row r="9264">
      <c r="A9264" s="35" t="n">
        <v>45523</v>
      </c>
      <c r="B9264" s="9" t="inlineStr">
        <is>
          <t>sh600525</t>
        </is>
      </c>
      <c r="C9264" s="0" t="inlineStr">
        <is>
          <t>长园集团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光波导+虚拟现实+智能电网</t>
        </is>
      </c>
      <c r="G9264" s="10" t="n">
        <v>0.0997</v>
      </c>
      <c r="H9264" s="0" t="n">
        <v>4.08</v>
      </c>
      <c r="I9264" s="32" t="inlineStr">
        <is>
          <t>09:47:15</t>
        </is>
      </c>
      <c r="J9264" s="33" t="n">
        <v>60940386</v>
      </c>
      <c r="K9264" s="33" t="n">
        <v>3718000000</v>
      </c>
      <c r="L9264" s="0" t="inlineStr">
        <is>
          <t>AR眼镜</t>
        </is>
      </c>
      <c r="M9264" s="10" t="n">
        <v>-0.0108</v>
      </c>
      <c r="N9264" s="34" t="n">
        <v>196712</v>
      </c>
    </row>
    <row r="9265">
      <c r="A9265" s="35" t="n">
        <v>45523</v>
      </c>
      <c r="B9265" s="9" t="inlineStr">
        <is>
          <t>sh603826</t>
        </is>
      </c>
      <c r="C9265" s="0" t="inlineStr">
        <is>
          <t>坤彩科技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钛白粉+半年报增长+无机颜料+珠光材料</t>
        </is>
      </c>
      <c r="G9265" s="10" t="n">
        <v>0.1</v>
      </c>
      <c r="H9265" s="0" t="n">
        <v>30.59</v>
      </c>
      <c r="I9265" s="32" t="inlineStr">
        <is>
          <t>09:52:00</t>
        </is>
      </c>
      <c r="J9265" s="33" t="n">
        <v>145355370</v>
      </c>
      <c r="K9265" s="33" t="n">
        <v>6208000000</v>
      </c>
      <c r="L9265" s="0" t="inlineStr">
        <is>
          <t>其他</t>
        </is>
      </c>
      <c r="M9265" s="10" t="n">
        <v>-0.0047</v>
      </c>
      <c r="N9265" s="34" t="n">
        <v>66432</v>
      </c>
    </row>
    <row r="9266">
      <c r="A9266" s="35" t="n">
        <v>45523</v>
      </c>
      <c r="B9266" s="9" t="inlineStr">
        <is>
          <t>sz300180</t>
        </is>
      </c>
      <c r="C9266" s="0" t="inlineStr">
        <is>
          <t>华峰超纤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跨境支付+低空经济+华为+超纤材料+半年报预计扭亏</t>
        </is>
      </c>
      <c r="G9266" s="10" t="n">
        <v>0.2</v>
      </c>
      <c r="H9266" s="0" t="n">
        <v>4.5</v>
      </c>
      <c r="I9266" s="32" t="inlineStr">
        <is>
          <t>09:57:30</t>
        </is>
      </c>
      <c r="J9266" s="33" t="n">
        <v>825997050</v>
      </c>
      <c r="K9266" s="33" t="n">
        <v>5619000000</v>
      </c>
      <c r="L9266" s="0" t="inlineStr">
        <is>
          <t>跨境支付</t>
        </is>
      </c>
      <c r="M9266" s="10" t="n">
        <v>0.0613</v>
      </c>
      <c r="N9266" s="34" t="n">
        <v>15052758</v>
      </c>
    </row>
    <row r="9267">
      <c r="A9267" s="35" t="n">
        <v>45523</v>
      </c>
      <c r="B9267" s="9" t="inlineStr">
        <is>
          <t>sz001236</t>
        </is>
      </c>
      <c r="C9267" s="0" t="inlineStr">
        <is>
          <t>弘业期货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半年报增长+期货+多元金融+江苏国资</t>
        </is>
      </c>
      <c r="G9267" s="10" t="n">
        <v>0.0999</v>
      </c>
      <c r="H9267" s="0" t="n">
        <v>7.71</v>
      </c>
      <c r="I9267" s="32" t="inlineStr">
        <is>
          <t>10:08:45</t>
        </is>
      </c>
      <c r="J9267" s="33" t="n">
        <v>193873030</v>
      </c>
      <c r="K9267" s="33" t="n">
        <v>1358000000</v>
      </c>
      <c r="L9267" s="0" t="inlineStr">
        <is>
          <t>公告</t>
        </is>
      </c>
      <c r="M9267" s="10" t="n">
        <v>0.0471</v>
      </c>
      <c r="N9267" s="34" t="n">
        <v>4096454</v>
      </c>
    </row>
    <row r="9268">
      <c r="A9268" s="35" t="n">
        <v>45523</v>
      </c>
      <c r="B9268" s="9" t="inlineStr">
        <is>
          <t>sz001319</t>
        </is>
      </c>
      <c r="C9268" s="0" t="inlineStr">
        <is>
          <t>铭科精技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一体化压铸+一带一路+模具制造+华为汽车</t>
        </is>
      </c>
      <c r="G9268" s="10" t="n">
        <v>0.0999</v>
      </c>
      <c r="H9268" s="0" t="n">
        <v>16.52</v>
      </c>
      <c r="I9268" s="32" t="inlineStr">
        <is>
          <t>10:13:00</t>
        </is>
      </c>
      <c r="J9268" s="33" t="n">
        <v>90758057</v>
      </c>
      <c r="K9268" s="33" t="n">
        <v>926000000</v>
      </c>
      <c r="L9268" s="0" t="inlineStr">
        <is>
          <t>其他</t>
        </is>
      </c>
      <c r="M9268" s="10" t="n">
        <v>0</v>
      </c>
      <c r="N9268" s="34" t="n">
        <v>701434</v>
      </c>
    </row>
    <row r="9269">
      <c r="A9269" s="35" t="n">
        <v>45523</v>
      </c>
      <c r="B9269" s="9" t="inlineStr">
        <is>
          <t>sh605178</t>
        </is>
      </c>
      <c r="C9269" s="0" t="inlineStr">
        <is>
          <t>时空科技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网约车+智慧交通+智慧灯杆+空间计算</t>
        </is>
      </c>
      <c r="G9269" s="10" t="n">
        <v>0.1001</v>
      </c>
      <c r="H9269" s="0" t="n">
        <v>14.94</v>
      </c>
      <c r="I9269" s="32" t="inlineStr">
        <is>
          <t>10:22:00</t>
        </is>
      </c>
      <c r="J9269" s="33" t="n">
        <v>128514490</v>
      </c>
      <c r="K9269" s="33" t="n">
        <v>750000000</v>
      </c>
      <c r="L9269" s="0" t="inlineStr">
        <is>
          <t>AR眼镜</t>
        </is>
      </c>
      <c r="M9269" s="10" t="n">
        <v>-0.0007</v>
      </c>
      <c r="N9269" s="34" t="n">
        <v>336536</v>
      </c>
    </row>
    <row r="9270">
      <c r="A9270" s="35" t="n">
        <v>45523</v>
      </c>
      <c r="B9270" s="9" t="inlineStr">
        <is>
          <t>sz002596</t>
        </is>
      </c>
      <c r="C9270" s="0" t="inlineStr">
        <is>
          <t>海南瑞泽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实控人变更预期+达成战略合作+混凝土+海南自贸区</t>
        </is>
      </c>
      <c r="G9270" s="10" t="n">
        <v>0.09859999999999999</v>
      </c>
      <c r="H9270" s="0" t="n">
        <v>1.56</v>
      </c>
      <c r="I9270" s="32" t="inlineStr">
        <is>
          <t>10:28:30</t>
        </is>
      </c>
      <c r="J9270" s="33" t="n">
        <v>48740092</v>
      </c>
      <c r="K9270" s="33" t="n">
        <v>1145000000</v>
      </c>
      <c r="L9270" s="0" t="inlineStr">
        <is>
          <t>公告</t>
        </is>
      </c>
      <c r="M9270" s="10" t="n">
        <v>0</v>
      </c>
      <c r="N9270" s="34" t="n">
        <v>151798</v>
      </c>
    </row>
    <row r="9271">
      <c r="A9271" s="35" t="n">
        <v>45523</v>
      </c>
      <c r="B9271" s="9" t="inlineStr">
        <is>
          <t>sh603336</t>
        </is>
      </c>
      <c r="C9271" s="0" t="inlineStr">
        <is>
          <t>宏辉果蔬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果蔬产品+马来西亚榴莲+农业种植</t>
        </is>
      </c>
      <c r="G9271" s="10" t="n">
        <v>0.09909999999999999</v>
      </c>
      <c r="H9271" s="0" t="n">
        <v>3.77</v>
      </c>
      <c r="I9271" s="32" t="inlineStr">
        <is>
          <t>10:32:00</t>
        </is>
      </c>
      <c r="J9271" s="33" t="n">
        <v>159789590</v>
      </c>
      <c r="K9271" s="33" t="n">
        <v>1150000000</v>
      </c>
      <c r="L9271" s="0" t="inlineStr">
        <is>
          <t>农业</t>
        </is>
      </c>
      <c r="M9271" s="10" t="n">
        <v>0.0612</v>
      </c>
      <c r="N9271" s="34" t="n">
        <v>6084988</v>
      </c>
    </row>
    <row r="9272">
      <c r="A9272" s="35" t="n">
        <v>45523</v>
      </c>
      <c r="B9272" s="9" t="inlineStr">
        <is>
          <t>sh603900</t>
        </is>
      </c>
      <c r="C9272" s="0" t="inlineStr">
        <is>
          <t>莱绅通灵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珠宝首饰+黄金+股权转让</t>
        </is>
      </c>
      <c r="G9272" s="10" t="n">
        <v>0.09959999999999999</v>
      </c>
      <c r="H9272" s="0" t="n">
        <v>5.96</v>
      </c>
      <c r="I9272" s="32" t="inlineStr">
        <is>
          <t>10:49:15</t>
        </is>
      </c>
      <c r="J9272" s="33" t="n">
        <v>270186750</v>
      </c>
      <c r="K9272" s="33" t="n">
        <v>910000000</v>
      </c>
      <c r="L9272" s="0" t="inlineStr">
        <is>
          <t>黄金</t>
        </is>
      </c>
      <c r="M9272" s="10" t="n">
        <v>0.0387</v>
      </c>
      <c r="N9272" s="34" t="n">
        <v>2782909</v>
      </c>
    </row>
    <row r="9273">
      <c r="A9273" s="35" t="n">
        <v>45523</v>
      </c>
      <c r="B9273" s="9" t="inlineStr">
        <is>
          <t>sz300027</t>
        </is>
      </c>
      <c r="C9273" s="0" t="inlineStr">
        <is>
          <t>华谊兄弟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游戏+影视+短剧+虚拟数字人</t>
        </is>
      </c>
      <c r="G9273" s="10" t="n">
        <v>0.199</v>
      </c>
      <c r="H9273" s="0" t="n">
        <v>2.47</v>
      </c>
      <c r="I9273" s="32" t="inlineStr">
        <is>
          <t>10:58:15</t>
        </is>
      </c>
      <c r="J9273" s="33" t="n">
        <v>1010232310</v>
      </c>
      <c r="K9273" s="33" t="n">
        <v>5484000000</v>
      </c>
      <c r="L9273" s="0" t="inlineStr">
        <is>
          <t>游戏</t>
        </is>
      </c>
      <c r="M9273" s="10" t="n">
        <v>0.0583</v>
      </c>
      <c r="N9273" s="34" t="n">
        <v>15405203</v>
      </c>
    </row>
    <row r="9274">
      <c r="A9274" s="35" t="n">
        <v>45523</v>
      </c>
      <c r="B9274" s="9" t="inlineStr">
        <is>
          <t>sh600817</t>
        </is>
      </c>
      <c r="C9274" s="0" t="inlineStr">
        <is>
          <t>宇通重工</t>
        </is>
      </c>
      <c r="D9274" s="0" t="inlineStr">
        <is>
          <t>6天4板</t>
        </is>
      </c>
      <c r="E9274" s="0" t="inlineStr">
        <is>
          <t>1</t>
        </is>
      </c>
      <c r="F9274" s="0" t="inlineStr">
        <is>
          <t>环卫设备+无人驾驶+新能源环卫车+氢能源</t>
        </is>
      </c>
      <c r="G9274" s="10" t="n">
        <v>0.0998</v>
      </c>
      <c r="H9274" s="0" t="n">
        <v>13.45</v>
      </c>
      <c r="I9274" s="32" t="inlineStr">
        <is>
          <t>11:10:15</t>
        </is>
      </c>
      <c r="J9274" s="33" t="n">
        <v>471062130</v>
      </c>
      <c r="K9274" s="33" t="n">
        <v>2129000000</v>
      </c>
      <c r="L9274" s="0" t="inlineStr">
        <is>
          <t>其他</t>
        </is>
      </c>
      <c r="M9274" s="10" t="n">
        <v>-0.0221</v>
      </c>
      <c r="N9274" s="34" t="n">
        <v>10338619</v>
      </c>
    </row>
    <row r="9275">
      <c r="A9275" s="35" t="n">
        <v>45523</v>
      </c>
      <c r="B9275" s="9" t="inlineStr">
        <is>
          <t>sz002713</t>
        </is>
      </c>
      <c r="C9275" s="0" t="inlineStr">
        <is>
          <t>东易日盛</t>
        </is>
      </c>
      <c r="D9275" s="0" t="inlineStr">
        <is>
          <t>4天2板</t>
        </is>
      </c>
      <c r="E9275" s="0" t="inlineStr">
        <is>
          <t>1</t>
        </is>
      </c>
      <c r="F9275" s="0" t="inlineStr">
        <is>
          <t>低价微盘股+家装设计+AIGC+元宇宙</t>
        </is>
      </c>
      <c r="G9275" s="10" t="n">
        <v>0.0988</v>
      </c>
      <c r="H9275" s="0" t="n">
        <v>2.67</v>
      </c>
      <c r="I9275" s="32" t="inlineStr">
        <is>
          <t>11:10:30</t>
        </is>
      </c>
      <c r="J9275" s="33" t="n">
        <v>83930903</v>
      </c>
      <c r="K9275" s="33" t="n">
        <v>485000000</v>
      </c>
      <c r="L9275" s="0" t="inlineStr">
        <is>
          <t>微盘股</t>
        </is>
      </c>
      <c r="M9275" s="10" t="n">
        <v>0</v>
      </c>
      <c r="N9275" s="34" t="n">
        <v>864594</v>
      </c>
    </row>
    <row r="9276">
      <c r="A9276" s="35" t="n">
        <v>45523</v>
      </c>
      <c r="B9276" s="9" t="inlineStr">
        <is>
          <t>sz300518</t>
        </is>
      </c>
      <c r="C9276" s="0" t="inlineStr">
        <is>
          <t>新迅达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游戏+互联网电商+锂电池</t>
        </is>
      </c>
      <c r="G9276" s="10" t="n">
        <v>0.2003</v>
      </c>
      <c r="H9276" s="0" t="n">
        <v>9.35</v>
      </c>
      <c r="I9276" s="32" t="inlineStr">
        <is>
          <t>11:16:30</t>
        </is>
      </c>
      <c r="J9276" s="33" t="n">
        <v>112014353</v>
      </c>
      <c r="K9276" s="33" t="n">
        <v>1383000000</v>
      </c>
      <c r="L9276" s="0" t="inlineStr">
        <is>
          <t>游戏</t>
        </is>
      </c>
      <c r="M9276" s="10" t="n">
        <v>0.008999999999999999</v>
      </c>
      <c r="N9276" s="34" t="n">
        <v>82530</v>
      </c>
    </row>
    <row r="9277">
      <c r="A9277" s="35" t="n">
        <v>45523</v>
      </c>
      <c r="B9277" s="9" t="inlineStr">
        <is>
          <t>sz002425</t>
        </is>
      </c>
      <c r="C9277" s="0" t="inlineStr">
        <is>
          <t>凯撒文化</t>
        </is>
      </c>
      <c r="D9277" s="0" t="inlineStr">
        <is>
          <t>4天3板</t>
        </is>
      </c>
      <c r="E9277" s="0" t="inlineStr">
        <is>
          <t>1</t>
        </is>
      </c>
      <c r="F9277" s="0" t="inlineStr">
        <is>
          <t>游戏+版权运营+AI</t>
        </is>
      </c>
      <c r="G9277" s="10" t="n">
        <v>0.1</v>
      </c>
      <c r="H9277" s="0" t="n">
        <v>3.19</v>
      </c>
      <c r="I9277" s="32" t="inlineStr">
        <is>
          <t>11:18:15</t>
        </is>
      </c>
      <c r="J9277" s="33" t="n">
        <v>379325150</v>
      </c>
      <c r="K9277" s="33" t="n">
        <v>2363000000</v>
      </c>
      <c r="L9277" s="0" t="inlineStr">
        <is>
          <t>游戏</t>
        </is>
      </c>
      <c r="M9277" s="10" t="n">
        <v>-0.0172</v>
      </c>
      <c r="N9277" s="34" t="n">
        <v>6736830</v>
      </c>
    </row>
    <row r="9278">
      <c r="A9278" s="35" t="n">
        <v>45523</v>
      </c>
      <c r="B9278" s="9" t="inlineStr">
        <is>
          <t>sz000016</t>
        </is>
      </c>
      <c r="C9278" s="0" t="inlineStr">
        <is>
          <t>深康佳A</t>
        </is>
      </c>
      <c r="D9278" s="0" t="inlineStr">
        <is>
          <t>3天2板</t>
        </is>
      </c>
      <c r="E9278" s="0" t="inlineStr">
        <is>
          <t>1</t>
        </is>
      </c>
      <c r="F9278" s="0" t="inlineStr">
        <is>
          <t>AR眼镜+存储芯片+低价股+央企</t>
        </is>
      </c>
      <c r="G9278" s="10" t="n">
        <v>0.0992</v>
      </c>
      <c r="H9278" s="0" t="n">
        <v>2.66</v>
      </c>
      <c r="I9278" s="32" t="inlineStr">
        <is>
          <t>13:01:30</t>
        </is>
      </c>
      <c r="J9278" s="33" t="n">
        <v>281186570</v>
      </c>
      <c r="K9278" s="33" t="n">
        <v>2854000000</v>
      </c>
      <c r="L9278" s="0" t="inlineStr">
        <is>
          <t>AR眼镜</t>
        </is>
      </c>
      <c r="M9278" s="10" t="n">
        <v>0</v>
      </c>
      <c r="N9278" s="34" t="n">
        <v>2929168</v>
      </c>
    </row>
    <row r="9279">
      <c r="A9279" s="35" t="n">
        <v>45523</v>
      </c>
      <c r="B9279" s="9" t="inlineStr">
        <is>
          <t>sz300465</t>
        </is>
      </c>
      <c r="C9279" s="0" t="inlineStr">
        <is>
          <t>高伟达</t>
        </is>
      </c>
      <c r="D9279" s="0" t="inlineStr">
        <is>
          <t>首板</t>
        </is>
      </c>
      <c r="E9279" s="0" t="inlineStr">
        <is>
          <t>1</t>
        </is>
      </c>
      <c r="F9279" s="0" t="inlineStr">
        <is>
          <t>提议回购+跨境支付+华为+互联网金融</t>
        </is>
      </c>
      <c r="G9279" s="10" t="n">
        <v>0.1994</v>
      </c>
      <c r="H9279" s="0" t="n">
        <v>8.24</v>
      </c>
      <c r="I9279" s="32" t="inlineStr">
        <is>
          <t>13:10:30</t>
        </is>
      </c>
      <c r="J9279" s="33" t="n">
        <v>562588240</v>
      </c>
      <c r="K9279" s="33" t="n">
        <v>2536000000</v>
      </c>
      <c r="L9279" s="0" t="inlineStr">
        <is>
          <t>跨境支付</t>
        </is>
      </c>
      <c r="M9279" s="10" t="n">
        <v>0.0233</v>
      </c>
      <c r="N9279" s="34" t="n">
        <v>985606</v>
      </c>
    </row>
    <row r="9280">
      <c r="A9280" s="35" t="n">
        <v>45523</v>
      </c>
      <c r="B9280" s="9" t="inlineStr">
        <is>
          <t>sz300011</t>
        </is>
      </c>
      <c r="C9280" s="0" t="inlineStr">
        <is>
          <t>鼎汉技术</t>
        </is>
      </c>
      <c r="D9280" s="0" t="inlineStr">
        <is>
          <t>首板</t>
        </is>
      </c>
      <c r="E9280" s="0" t="inlineStr">
        <is>
          <t>1</t>
        </is>
      </c>
      <c r="F9280" s="0" t="inlineStr">
        <is>
          <t>轨道交通+高压快充+机器人+广州国资</t>
        </is>
      </c>
      <c r="G9280" s="10" t="n">
        <v>0.2007</v>
      </c>
      <c r="H9280" s="0" t="n">
        <v>6.46</v>
      </c>
      <c r="I9280" s="32" t="inlineStr">
        <is>
          <t>13:28:45</t>
        </is>
      </c>
      <c r="J9280" s="33" t="n">
        <v>505394300</v>
      </c>
      <c r="K9280" s="33" t="n">
        <v>2708000000</v>
      </c>
      <c r="L9280" s="0" t="inlineStr">
        <is>
          <t>轨道交通</t>
        </is>
      </c>
      <c r="M9280" s="10" t="n">
        <v>0.0409</v>
      </c>
      <c r="N9280" s="34" t="n">
        <v>1880480</v>
      </c>
    </row>
    <row r="9281">
      <c r="A9281" s="35" t="n">
        <v>45523</v>
      </c>
      <c r="B9281" s="9" t="inlineStr">
        <is>
          <t>sz002246</t>
        </is>
      </c>
      <c r="C9281" s="0" t="inlineStr">
        <is>
          <t>北化股份</t>
        </is>
      </c>
      <c r="D9281" s="0" t="inlineStr">
        <is>
          <t>首板</t>
        </is>
      </c>
      <c r="E9281" s="0" t="inlineStr">
        <is>
          <t>1</t>
        </is>
      </c>
      <c r="F9281" s="0" t="inlineStr">
        <is>
          <t>硝化棉+核污染防治+商业航天+中兵系</t>
        </is>
      </c>
      <c r="G9281" s="10" t="n">
        <v>0.1002</v>
      </c>
      <c r="H9281" s="0" t="n">
        <v>9</v>
      </c>
      <c r="I9281" s="32" t="inlineStr">
        <is>
          <t>13:29:45</t>
        </is>
      </c>
      <c r="J9281" s="33" t="n">
        <v>332726730</v>
      </c>
      <c r="K9281" s="33" t="n">
        <v>2640000000</v>
      </c>
      <c r="L9281" s="0" t="inlineStr">
        <is>
          <t>核防治</t>
        </is>
      </c>
      <c r="M9281" s="10" t="n">
        <v>-0.0122</v>
      </c>
      <c r="N9281" s="34" t="n">
        <v>1489952</v>
      </c>
    </row>
    <row r="9282">
      <c r="A9282" s="35" t="n">
        <v>45523</v>
      </c>
      <c r="B9282" s="9" t="inlineStr">
        <is>
          <t>sz300875</t>
        </is>
      </c>
      <c r="C9282" s="0" t="inlineStr">
        <is>
          <t>捷强装备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核污染防治+低空经济+机器人+军工</t>
        </is>
      </c>
      <c r="G9282" s="10" t="n">
        <v>0.2002</v>
      </c>
      <c r="H9282" s="0" t="n">
        <v>26.14</v>
      </c>
      <c r="I9282" s="32" t="inlineStr">
        <is>
          <t>14:06:15</t>
        </is>
      </c>
      <c r="J9282" s="33" t="n">
        <v>404027910</v>
      </c>
      <c r="K9282" s="33" t="n">
        <v>1219000000</v>
      </c>
      <c r="L9282" s="0" t="inlineStr">
        <is>
          <t>核防治</t>
        </is>
      </c>
      <c r="M9282" s="10" t="n">
        <v>-0.022</v>
      </c>
      <c r="N9282" s="34" t="n">
        <v>3312150</v>
      </c>
    </row>
    <row r="9283">
      <c r="A9283" s="35" t="n">
        <v>45523</v>
      </c>
      <c r="B9283" s="9" t="inlineStr">
        <is>
          <t>sz001287</t>
        </is>
      </c>
      <c r="C9283" s="0" t="inlineStr">
        <is>
          <t>中电港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电子元器件分销+华为海思概念+中字头</t>
        </is>
      </c>
      <c r="G9283" s="10" t="n">
        <v>0.1</v>
      </c>
      <c r="H9283" s="0" t="n">
        <v>18.04</v>
      </c>
      <c r="I9283" s="32" t="inlineStr">
        <is>
          <t>14:07:45</t>
        </is>
      </c>
      <c r="J9283" s="33" t="n">
        <v>961670270</v>
      </c>
      <c r="K9283" s="33" t="n">
        <v>5462000000</v>
      </c>
      <c r="L9283" s="0" t="inlineStr">
        <is>
          <t>华为</t>
        </is>
      </c>
      <c r="M9283" s="10" t="n">
        <v>0.0421</v>
      </c>
      <c r="N9283" s="34" t="n">
        <v>30334750</v>
      </c>
    </row>
    <row r="9284">
      <c r="A9284" s="35" t="n">
        <v>45523</v>
      </c>
      <c r="B9284" s="9" t="inlineStr">
        <is>
          <t>sh600839</t>
        </is>
      </c>
      <c r="C9284" s="0" t="inlineStr">
        <is>
          <t>四川长虹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华为海思概念+家电+虚拟现实</t>
        </is>
      </c>
      <c r="G9284" s="10" t="n">
        <v>0.1009</v>
      </c>
      <c r="H9284" s="0" t="n">
        <v>4.69</v>
      </c>
      <c r="I9284" s="32" t="inlineStr">
        <is>
          <t>14:16:15</t>
        </is>
      </c>
      <c r="J9284" s="33" t="n">
        <v>1592159900</v>
      </c>
      <c r="K9284" s="33" t="n">
        <v>16617000000</v>
      </c>
      <c r="L9284" s="0" t="inlineStr">
        <is>
          <t>跨境支付</t>
        </is>
      </c>
      <c r="M9284" s="10" t="n">
        <v>0.0188</v>
      </c>
      <c r="N9284" s="34" t="n">
        <v>4820004</v>
      </c>
    </row>
    <row r="9285">
      <c r="A9285" s="35" t="n">
        <v>45523</v>
      </c>
      <c r="B9285" s="9" t="inlineStr">
        <is>
          <t>sz001379</t>
        </is>
      </c>
      <c r="C9285" s="0" t="inlineStr">
        <is>
          <t>腾达科技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商业航天+不锈钢紧固件产品+次新股</t>
        </is>
      </c>
      <c r="G9285" s="10" t="n">
        <v>0.1002</v>
      </c>
      <c r="H9285" s="0" t="n">
        <v>28.88</v>
      </c>
      <c r="I9285" s="32" t="inlineStr">
        <is>
          <t>14:35:15</t>
        </is>
      </c>
      <c r="J9285" s="33" t="n">
        <v>931713270</v>
      </c>
      <c r="K9285" s="33" t="n">
        <v>1444000000</v>
      </c>
      <c r="L9285" s="0" t="inlineStr">
        <is>
          <t>其他</t>
        </is>
      </c>
      <c r="M9285" s="10" t="n">
        <v>-0.0556</v>
      </c>
      <c r="N9285" s="34" t="n">
        <v>17908866</v>
      </c>
    </row>
    <row r="9286">
      <c r="A9286" s="35" t="n">
        <v>45523</v>
      </c>
      <c r="B9286" s="9" t="inlineStr">
        <is>
          <t>sz300379</t>
        </is>
      </c>
      <c r="C9286" s="0" t="inlineStr">
        <is>
          <t>东方通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跨境支付+华为+信创</t>
        </is>
      </c>
      <c r="G9286" s="10" t="n">
        <v>0.1997</v>
      </c>
      <c r="H9286" s="0" t="n">
        <v>9.43</v>
      </c>
      <c r="I9286" s="32" t="inlineStr">
        <is>
          <t>14:37:00</t>
        </is>
      </c>
      <c r="J9286" s="33" t="n">
        <v>617216750</v>
      </c>
      <c r="K9286" s="33" t="n">
        <v>4840000000</v>
      </c>
      <c r="L9286" s="0" t="inlineStr">
        <is>
          <t>跨境支付</t>
        </is>
      </c>
      <c r="M9286" s="10" t="n">
        <v>0.0153</v>
      </c>
      <c r="N9286" s="34" t="n">
        <v>1296750</v>
      </c>
    </row>
    <row r="9287">
      <c r="A9287" s="35" t="n">
        <v>45523</v>
      </c>
      <c r="B9287" s="9" t="inlineStr">
        <is>
          <t>sh600421</t>
        </is>
      </c>
      <c r="C9287" s="0" t="inlineStr">
        <is>
          <t>华嵘控股</t>
        </is>
      </c>
      <c r="D9287" s="0" t="inlineStr">
        <is>
          <t>首板</t>
        </is>
      </c>
      <c r="E9287" s="0" t="inlineStr">
        <is>
          <t>1</t>
        </is>
      </c>
      <c r="F9287" s="0" t="inlineStr">
        <is>
          <t>房屋建筑PC构件+装配式建筑+风电混塔模具</t>
        </is>
      </c>
      <c r="G9287" s="10" t="n">
        <v>0.1008</v>
      </c>
      <c r="H9287" s="0" t="n">
        <v>6.66</v>
      </c>
      <c r="I9287" s="32" t="inlineStr">
        <is>
          <t>14:42:00</t>
        </is>
      </c>
      <c r="J9287" s="33" t="n">
        <v>93834885</v>
      </c>
      <c r="K9287" s="33" t="n">
        <v>605000000</v>
      </c>
      <c r="L9287" s="0" t="inlineStr">
        <is>
          <t>微盘股</t>
        </is>
      </c>
      <c r="M9287" s="10" t="n">
        <v>-0.0083</v>
      </c>
      <c r="N9287" s="34" t="n">
        <v>131400</v>
      </c>
    </row>
    <row r="9288">
      <c r="A9288" s="35" t="n">
        <v>45523</v>
      </c>
      <c r="B9288" s="9" t="inlineStr">
        <is>
          <t>sz300511</t>
        </is>
      </c>
      <c r="C9288" s="0" t="inlineStr">
        <is>
          <t>雪榕生物</t>
        </is>
      </c>
      <c r="D9288" s="0" t="inlineStr">
        <is>
          <t>首板</t>
        </is>
      </c>
      <c r="E9288" s="0" t="inlineStr">
        <is>
          <t>1</t>
        </is>
      </c>
      <c r="F9288" s="0" t="inlineStr">
        <is>
          <t>食用菌+细胞免疫治疗+人造肉</t>
        </is>
      </c>
      <c r="G9288" s="10" t="n">
        <v>0.2</v>
      </c>
      <c r="H9288" s="0" t="n">
        <v>3.66</v>
      </c>
      <c r="I9288" s="32" t="inlineStr">
        <is>
          <t>14:55:30</t>
        </is>
      </c>
      <c r="J9288" s="33" t="n">
        <v>391509130</v>
      </c>
      <c r="K9288" s="33" t="n">
        <v>1432000000</v>
      </c>
      <c r="L9288" s="0" t="inlineStr">
        <is>
          <t>农业</t>
        </is>
      </c>
      <c r="M9288" s="10" t="n">
        <v>0.0033</v>
      </c>
      <c r="N9288" s="34" t="n">
        <v>2118744</v>
      </c>
    </row>
    <row r="9289">
      <c r="A9289" s="35" t="n">
        <v>45520</v>
      </c>
      <c r="B9289" s="9" t="inlineStr">
        <is>
          <t>sz300622</t>
        </is>
      </c>
      <c r="C9289" s="0" t="inlineStr">
        <is>
          <t>博士眼镜</t>
        </is>
      </c>
      <c r="D9289" s="0" t="inlineStr">
        <is>
          <t>4板换</t>
        </is>
      </c>
      <c r="E9289" s="0" t="inlineStr">
        <is>
          <t>4</t>
        </is>
      </c>
      <c r="F9289" s="0" t="inlineStr">
        <is>
          <t>AR+眼镜+华为</t>
        </is>
      </c>
      <c r="G9289" s="10" t="n">
        <v>0.1999</v>
      </c>
      <c r="H9289" s="0" t="n">
        <v>37.81</v>
      </c>
      <c r="I9289" s="32" t="inlineStr">
        <is>
          <t>14:28:18</t>
        </is>
      </c>
      <c r="J9289" s="33" t="n">
        <v>1664847100</v>
      </c>
      <c r="K9289" s="33" t="n">
        <v>4362536100</v>
      </c>
      <c r="L9289" s="0" t="inlineStr">
        <is>
          <t>AR眼镜</t>
        </is>
      </c>
    </row>
    <row r="9290">
      <c r="A9290" s="35" t="n">
        <v>45520</v>
      </c>
      <c r="B9290" s="9" t="inlineStr">
        <is>
          <t>sz002952</t>
        </is>
      </c>
      <c r="C9290" s="0" t="inlineStr">
        <is>
          <t>亚世光电</t>
        </is>
      </c>
      <c r="D9290" s="0" t="inlineStr">
        <is>
          <t>4板一</t>
        </is>
      </c>
      <c r="E9290" s="0" t="inlineStr">
        <is>
          <t>4</t>
        </is>
      </c>
      <c r="F9290" s="0" t="inlineStr">
        <is>
          <t>AI眼镜+光电显示+激光雷达+越南工厂进展顺利+外销</t>
        </is>
      </c>
      <c r="G9290" s="10" t="n">
        <v>0.1</v>
      </c>
      <c r="H9290" s="0" t="n">
        <v>27.5</v>
      </c>
      <c r="I9290" s="32" t="inlineStr">
        <is>
          <t>09:30:00</t>
        </is>
      </c>
      <c r="J9290" s="33" t="n">
        <v>109139938</v>
      </c>
      <c r="K9290" s="33" t="n">
        <v>3631238400</v>
      </c>
      <c r="L9290" s="0" t="inlineStr">
        <is>
          <t>AR眼镜</t>
        </is>
      </c>
    </row>
    <row r="9291">
      <c r="A9291" s="35" t="n">
        <v>45520</v>
      </c>
      <c r="B9291" s="9" t="inlineStr">
        <is>
          <t>sz002369</t>
        </is>
      </c>
      <c r="C9291" s="0" t="inlineStr">
        <is>
          <t>卓翼科技</t>
        </is>
      </c>
      <c r="D9291" s="0" t="inlineStr">
        <is>
          <t>3板一</t>
        </is>
      </c>
      <c r="E9291" s="0" t="inlineStr">
        <is>
          <t>3</t>
        </is>
      </c>
      <c r="F9291" s="0" t="inlineStr">
        <is>
          <t>AI眼镜+消费电子+华为+机器人</t>
        </is>
      </c>
      <c r="G9291" s="10" t="n">
        <v>0.1012</v>
      </c>
      <c r="H9291" s="0" t="n">
        <v>4.57</v>
      </c>
      <c r="I9291" s="32" t="inlineStr">
        <is>
          <t>09:30:00</t>
        </is>
      </c>
      <c r="J9291" s="33" t="n">
        <v>38758170</v>
      </c>
      <c r="K9291" s="33" t="n">
        <v>2585023300</v>
      </c>
      <c r="L9291" s="0" t="inlineStr">
        <is>
          <t>AR眼镜</t>
        </is>
      </c>
    </row>
    <row r="9292">
      <c r="A9292" s="35" t="n">
        <v>45520</v>
      </c>
      <c r="B9292" s="9" t="inlineStr">
        <is>
          <t>sz301182</t>
        </is>
      </c>
      <c r="C9292" s="0" t="inlineStr">
        <is>
          <t>凯旺科技</t>
        </is>
      </c>
      <c r="D9292" s="0" t="inlineStr">
        <is>
          <t>2板换</t>
        </is>
      </c>
      <c r="E9292" s="0" t="inlineStr">
        <is>
          <t>2</t>
        </is>
      </c>
      <c r="F9292" s="0" t="inlineStr">
        <is>
          <t>铜高速连接线缆+华为概念+电子精密线缆连接组件+光纤</t>
        </is>
      </c>
      <c r="G9292" s="10" t="n">
        <v>0.2002</v>
      </c>
      <c r="H9292" s="0" t="n">
        <v>28.36</v>
      </c>
      <c r="I9292" s="32" t="inlineStr">
        <is>
          <t>10:13:45</t>
        </is>
      </c>
      <c r="J9292" s="33" t="n">
        <v>472811680</v>
      </c>
      <c r="K9292" s="33" t="n">
        <v>1020157410</v>
      </c>
      <c r="L9292" s="0" t="inlineStr">
        <is>
          <t>华为</t>
        </is>
      </c>
    </row>
    <row r="9293">
      <c r="A9293" s="35" t="n">
        <v>45520</v>
      </c>
      <c r="B9293" s="9" t="inlineStr">
        <is>
          <t>sz300584</t>
        </is>
      </c>
      <c r="C9293" s="0" t="inlineStr">
        <is>
          <t>海辰药业</t>
        </is>
      </c>
      <c r="D9293" s="0" t="inlineStr">
        <is>
          <t>2板换</t>
        </is>
      </c>
      <c r="E9293" s="0" t="inlineStr">
        <is>
          <t>2</t>
        </is>
      </c>
      <c r="F9293" s="0" t="inlineStr">
        <is>
          <t>猴痘概念+化学制药+创新药</t>
        </is>
      </c>
      <c r="G9293" s="10" t="n">
        <v>0.1998</v>
      </c>
      <c r="H9293" s="0" t="n">
        <v>23.54</v>
      </c>
      <c r="I9293" s="32" t="inlineStr">
        <is>
          <t>13:35:45</t>
        </is>
      </c>
      <c r="J9293" s="33" t="n">
        <v>518105860</v>
      </c>
      <c r="K9293" s="33" t="n">
        <v>1933072300</v>
      </c>
      <c r="L9293" s="0" t="inlineStr">
        <is>
          <t>猴痘疫情</t>
        </is>
      </c>
    </row>
    <row r="9294">
      <c r="A9294" s="35" t="n">
        <v>45520</v>
      </c>
      <c r="B9294" s="9" t="inlineStr">
        <is>
          <t>sz300050</t>
        </is>
      </c>
      <c r="C9294" s="0" t="inlineStr">
        <is>
          <t>世纪鼎利</t>
        </is>
      </c>
      <c r="D9294" s="0" t="inlineStr">
        <is>
          <t>2板换</t>
        </is>
      </c>
      <c r="E9294" s="0" t="inlineStr">
        <is>
          <t>2</t>
        </is>
      </c>
      <c r="F9294" s="0" t="inlineStr">
        <is>
          <t>华为海思概念+通信服务+职业教育+低空经济</t>
        </is>
      </c>
      <c r="G9294" s="10" t="n">
        <v>0.199</v>
      </c>
      <c r="H9294" s="0" t="n">
        <v>4.88</v>
      </c>
      <c r="I9294" s="32" t="inlineStr">
        <is>
          <t>09:31:45</t>
        </is>
      </c>
      <c r="J9294" s="33" t="n">
        <v>391932830</v>
      </c>
      <c r="K9294" s="33" t="n">
        <v>2657229500</v>
      </c>
      <c r="L9294" s="0" t="inlineStr">
        <is>
          <t>华为</t>
        </is>
      </c>
    </row>
    <row r="9295">
      <c r="A9295" s="35" t="n">
        <v>45520</v>
      </c>
      <c r="B9295" s="9" t="inlineStr">
        <is>
          <t>sz002370</t>
        </is>
      </c>
      <c r="C9295" s="0" t="inlineStr">
        <is>
          <t>亚太药业</t>
        </is>
      </c>
      <c r="D9295" s="0" t="inlineStr">
        <is>
          <t>2板换</t>
        </is>
      </c>
      <c r="E9295" s="0" t="inlineStr">
        <is>
          <t>2</t>
        </is>
      </c>
      <c r="F9295" s="0" t="inlineStr">
        <is>
          <t>猴痘概念+化学制药+低价微盘股</t>
        </is>
      </c>
      <c r="G9295" s="10" t="n">
        <v>0.1007</v>
      </c>
      <c r="H9295" s="0" t="n">
        <v>3.06</v>
      </c>
      <c r="I9295" s="32" t="inlineStr">
        <is>
          <t>10:59:34</t>
        </is>
      </c>
      <c r="J9295" s="33" t="n">
        <v>255787760</v>
      </c>
      <c r="K9295" s="33" t="n">
        <v>1864091100</v>
      </c>
      <c r="L9295" s="0" t="inlineStr">
        <is>
          <t>猴痘疫情</t>
        </is>
      </c>
    </row>
    <row r="9296">
      <c r="A9296" s="35" t="n">
        <v>45520</v>
      </c>
      <c r="B9296" s="9" t="inlineStr">
        <is>
          <t>sz000810</t>
        </is>
      </c>
      <c r="C9296" s="0" t="inlineStr">
        <is>
          <t>创维数字</t>
        </is>
      </c>
      <c r="D9296" s="0" t="inlineStr">
        <is>
          <t>2板换</t>
        </is>
      </c>
      <c r="E9296" s="0" t="inlineStr">
        <is>
          <t>2</t>
        </is>
      </c>
      <c r="F9296" s="0" t="inlineStr">
        <is>
          <t>AI眼镜+智能终端+柔性屏+AIGC</t>
        </is>
      </c>
      <c r="G9296" s="10" t="n">
        <v>0.1005</v>
      </c>
      <c r="H9296" s="0" t="n">
        <v>10.07</v>
      </c>
      <c r="I9296" s="32" t="inlineStr">
        <is>
          <t>09:58:15</t>
        </is>
      </c>
      <c r="J9296" s="33" t="n">
        <v>993339950</v>
      </c>
      <c r="K9296" s="33" t="n">
        <v>11254859500</v>
      </c>
      <c r="L9296" s="0" t="inlineStr">
        <is>
          <t>AR眼镜</t>
        </is>
      </c>
    </row>
    <row r="9297">
      <c r="A9297" s="35" t="n">
        <v>45520</v>
      </c>
      <c r="B9297" s="9" t="inlineStr">
        <is>
          <t>sz000062</t>
        </is>
      </c>
      <c r="C9297" s="0" t="inlineStr">
        <is>
          <t>深圳华强</t>
        </is>
      </c>
      <c r="D9297" s="0" t="inlineStr">
        <is>
          <t>2板换</t>
        </is>
      </c>
      <c r="E9297" s="0" t="inlineStr">
        <is>
          <t>2</t>
        </is>
      </c>
      <c r="F9297" s="0" t="inlineStr">
        <is>
          <t>华为海思概念+电子元器件分销+汽车电子</t>
        </is>
      </c>
      <c r="G9297" s="10" t="n">
        <v>0.1002</v>
      </c>
      <c r="H9297" s="0" t="n">
        <v>10.54</v>
      </c>
      <c r="I9297" s="32" t="inlineStr">
        <is>
          <t>09:41:15</t>
        </is>
      </c>
      <c r="J9297" s="33" t="n">
        <v>364876630</v>
      </c>
      <c r="K9297" s="33" t="n">
        <v>11009530900</v>
      </c>
      <c r="L9297" s="0" t="inlineStr">
        <is>
          <t>华为</t>
        </is>
      </c>
    </row>
    <row r="9298">
      <c r="A9298" s="35" t="n">
        <v>45520</v>
      </c>
      <c r="B9298" s="9" t="inlineStr">
        <is>
          <t>sh600322</t>
        </is>
      </c>
      <c r="C9298" s="0" t="inlineStr">
        <is>
          <t>津投城开</t>
        </is>
      </c>
      <c r="D9298" s="0" t="inlineStr">
        <is>
          <t>2板换</t>
        </is>
      </c>
      <c r="E9298" s="0" t="inlineStr">
        <is>
          <t>2</t>
        </is>
      </c>
      <c r="F9298" s="0" t="inlineStr">
        <is>
          <t>房地产+国企+股东增持</t>
        </is>
      </c>
      <c r="G9298" s="10" t="n">
        <v>0.1007</v>
      </c>
      <c r="H9298" s="0" t="n">
        <v>1.64</v>
      </c>
      <c r="I9298" s="32" t="inlineStr">
        <is>
          <t>14:52:52</t>
        </is>
      </c>
      <c r="J9298" s="33" t="n">
        <v>271299930</v>
      </c>
      <c r="K9298" s="33" t="n">
        <v>1813348000</v>
      </c>
      <c r="L9298" s="0" t="inlineStr">
        <is>
          <t>房地产</t>
        </is>
      </c>
    </row>
    <row r="9299">
      <c r="A9299" s="35" t="n">
        <v>45520</v>
      </c>
      <c r="B9299" s="9" t="inlineStr">
        <is>
          <t>sz301578</t>
        </is>
      </c>
      <c r="C9299" s="0" t="inlineStr">
        <is>
          <t>辰奕智能</t>
        </is>
      </c>
      <c r="D9299" s="0" t="inlineStr">
        <is>
          <t>首板换</t>
        </is>
      </c>
      <c r="E9299" s="0" t="inlineStr">
        <is>
          <t>1</t>
        </is>
      </c>
      <c r="F9299" s="0" t="inlineStr">
        <is>
          <t>储备VR/AR手柄相关技术+智能遥控器+华为概念+机器人概念+次新股</t>
        </is>
      </c>
      <c r="G9299" s="10" t="n">
        <v>0.1999</v>
      </c>
      <c r="H9299" s="0" t="n">
        <v>42.5</v>
      </c>
      <c r="I9299" s="32" t="inlineStr">
        <is>
          <t>11:14:19</t>
        </is>
      </c>
      <c r="J9299" s="33" t="n">
        <v>334080950</v>
      </c>
      <c r="K9299" s="33" t="n">
        <v>663000000</v>
      </c>
      <c r="L9299" s="0" t="inlineStr">
        <is>
          <t>AR眼镜</t>
        </is>
      </c>
    </row>
    <row r="9300">
      <c r="A9300" s="35" t="n">
        <v>45520</v>
      </c>
      <c r="B9300" s="9" t="inlineStr">
        <is>
          <t>sz301568</t>
        </is>
      </c>
      <c r="C9300" s="0" t="inlineStr">
        <is>
          <t>思泰克</t>
        </is>
      </c>
      <c r="D9300" s="0" t="inlineStr">
        <is>
          <t>首板换</t>
        </is>
      </c>
      <c r="E9300" s="0" t="inlineStr">
        <is>
          <t>1</t>
        </is>
      </c>
      <c r="F9300" s="0" t="inlineStr">
        <is>
          <t>AI眼镜+机器视觉检测设备+多模态AI+次新股</t>
        </is>
      </c>
      <c r="G9300" s="10" t="n">
        <v>0.1999</v>
      </c>
      <c r="H9300" s="0" t="n">
        <v>33.86</v>
      </c>
      <c r="I9300" s="32" t="inlineStr">
        <is>
          <t>10:10:30</t>
        </is>
      </c>
      <c r="J9300" s="33" t="n">
        <v>256878480</v>
      </c>
      <c r="K9300" s="33" t="n">
        <v>874265200</v>
      </c>
      <c r="L9300" s="0" t="inlineStr">
        <is>
          <t>AR眼镜</t>
        </is>
      </c>
    </row>
    <row r="9301">
      <c r="A9301" s="35" t="n">
        <v>45520</v>
      </c>
      <c r="B9301" s="9" t="inlineStr">
        <is>
          <t>sz301060</t>
        </is>
      </c>
      <c r="C9301" s="0" t="inlineStr">
        <is>
          <t>兰卫医学</t>
        </is>
      </c>
      <c r="D9301" s="0" t="inlineStr">
        <is>
          <t>首板换</t>
        </is>
      </c>
      <c r="E9301" s="0" t="inlineStr">
        <is>
          <t>1</t>
        </is>
      </c>
      <c r="F9301" s="0" t="inlineStr">
        <is>
          <t>猴痘检测+新冠检测+体外诊断+基因测序</t>
        </is>
      </c>
      <c r="G9301" s="10" t="n">
        <v>0.1996</v>
      </c>
      <c r="H9301" s="0" t="n">
        <v>11.24</v>
      </c>
      <c r="I9301" s="32" t="inlineStr">
        <is>
          <t>13:39:30</t>
        </is>
      </c>
      <c r="J9301" s="33" t="n">
        <v>473030270</v>
      </c>
      <c r="K9301" s="33" t="n">
        <v>2020833200</v>
      </c>
      <c r="L9301" s="0" t="inlineStr">
        <is>
          <t>猴痘疫情</t>
        </is>
      </c>
    </row>
    <row r="9302">
      <c r="A9302" s="35" t="n">
        <v>45520</v>
      </c>
      <c r="B9302" s="9" t="inlineStr">
        <is>
          <t>sz300972</t>
        </is>
      </c>
      <c r="C9302" s="0" t="inlineStr">
        <is>
          <t>万辰集团</t>
        </is>
      </c>
      <c r="D9302" s="0" t="inlineStr">
        <is>
          <t>首板换</t>
        </is>
      </c>
      <c r="E9302" s="0" t="inlineStr">
        <is>
          <t>1</t>
        </is>
      </c>
      <c r="F9302" s="0" t="inlineStr">
        <is>
          <t>拟受让股权+授出第二类限制性股票+鲜品食用菌</t>
        </is>
      </c>
      <c r="G9302" s="10" t="n">
        <v>0.2</v>
      </c>
      <c r="H9302" s="0" t="n">
        <v>25.86</v>
      </c>
      <c r="I9302" s="32" t="inlineStr">
        <is>
          <t>09:53:00</t>
        </is>
      </c>
      <c r="J9302" s="33" t="n">
        <v>180100040</v>
      </c>
      <c r="K9302" s="33" t="n">
        <v>3956529100</v>
      </c>
      <c r="L9302" s="0" t="inlineStr">
        <is>
          <t>公告</t>
        </is>
      </c>
    </row>
    <row r="9303">
      <c r="A9303" s="35" t="n">
        <v>45520</v>
      </c>
      <c r="B9303" s="9" t="inlineStr">
        <is>
          <t>sz300968</t>
        </is>
      </c>
      <c r="C9303" s="0" t="inlineStr">
        <is>
          <t>格林精密</t>
        </is>
      </c>
      <c r="D9303" s="0" t="inlineStr">
        <is>
          <t>首板换</t>
        </is>
      </c>
      <c r="E9303" s="0" t="inlineStr">
        <is>
          <t>1</t>
        </is>
      </c>
      <c r="F9303" s="0" t="inlineStr">
        <is>
          <t>AI眼镜+消费电子+折叠屏+华为+外销</t>
        </is>
      </c>
      <c r="G9303" s="10" t="n">
        <v>0.1998</v>
      </c>
      <c r="H9303" s="0" t="n">
        <v>10.81</v>
      </c>
      <c r="I9303" s="32" t="inlineStr">
        <is>
          <t>14:02:03</t>
        </is>
      </c>
      <c r="J9303" s="33" t="n">
        <v>611868500</v>
      </c>
      <c r="K9303" s="33" t="n">
        <v>4468637800</v>
      </c>
      <c r="L9303" s="0" t="inlineStr">
        <is>
          <t>AR眼镜</t>
        </is>
      </c>
    </row>
    <row r="9304">
      <c r="A9304" s="35" t="n">
        <v>45520</v>
      </c>
      <c r="B9304" s="9" t="inlineStr">
        <is>
          <t>sz300691</t>
        </is>
      </c>
      <c r="C9304" s="0" t="inlineStr">
        <is>
          <t>联合光电</t>
        </is>
      </c>
      <c r="D9304" s="0" t="inlineStr">
        <is>
          <t>首板一</t>
        </is>
      </c>
      <c r="E9304" s="0" t="inlineStr">
        <is>
          <t>1</t>
        </is>
      </c>
      <c r="F9304" s="0" t="inlineStr">
        <is>
          <t>AI眼镜+专业镜头+车联网+光刻机</t>
        </is>
      </c>
      <c r="G9304" s="10" t="n">
        <v>0.2</v>
      </c>
      <c r="H9304" s="0" t="n">
        <v>18.9</v>
      </c>
      <c r="I9304" s="32" t="inlineStr">
        <is>
          <t>09:30:00</t>
        </is>
      </c>
      <c r="J9304" s="33" t="n">
        <v>275148510</v>
      </c>
      <c r="K9304" s="33" t="n">
        <v>3654855200</v>
      </c>
      <c r="L9304" s="0" t="inlineStr">
        <is>
          <t>AR眼镜</t>
        </is>
      </c>
    </row>
    <row r="9305">
      <c r="A9305" s="35" t="n">
        <v>45520</v>
      </c>
      <c r="B9305" s="9" t="inlineStr">
        <is>
          <t>sz300642</t>
        </is>
      </c>
      <c r="C9305" s="0" t="inlineStr">
        <is>
          <t>透景生命</t>
        </is>
      </c>
      <c r="D9305" s="0" t="inlineStr">
        <is>
          <t>首板换</t>
        </is>
      </c>
      <c r="E9305" s="0" t="inlineStr">
        <is>
          <t>1</t>
        </is>
      </c>
      <c r="F9305" s="0" t="inlineStr">
        <is>
          <t>猴痘检测+体外诊断</t>
        </is>
      </c>
      <c r="G9305" s="10" t="n">
        <v>0.2002</v>
      </c>
      <c r="H9305" s="0" t="n">
        <v>14.15</v>
      </c>
      <c r="I9305" s="32" t="inlineStr">
        <is>
          <t>10:58:19</t>
        </is>
      </c>
      <c r="J9305" s="33" t="n">
        <v>131854975</v>
      </c>
      <c r="K9305" s="33" t="n">
        <v>1948553600</v>
      </c>
      <c r="L9305" s="0" t="inlineStr">
        <is>
          <t>猴痘疫情</t>
        </is>
      </c>
    </row>
    <row r="9306">
      <c r="A9306" s="35" t="n">
        <v>45520</v>
      </c>
      <c r="B9306" s="9" t="inlineStr">
        <is>
          <t>sz300630</t>
        </is>
      </c>
      <c r="C9306" s="0" t="inlineStr">
        <is>
          <t>普利制药</t>
        </is>
      </c>
      <c r="D9306" s="0" t="inlineStr">
        <is>
          <t>首板换</t>
        </is>
      </c>
      <c r="E9306" s="0" t="inlineStr">
        <is>
          <t>1</t>
        </is>
      </c>
      <c r="F9306" s="0" t="inlineStr">
        <is>
          <t>猴痘+合成生物+减肥药</t>
        </is>
      </c>
      <c r="G9306" s="10" t="n">
        <v>0.2</v>
      </c>
      <c r="H9306" s="0" t="n">
        <v>10.44</v>
      </c>
      <c r="I9306" s="32" t="inlineStr">
        <is>
          <t>13:30:45</t>
        </is>
      </c>
      <c r="J9306" s="33" t="n">
        <v>608394290</v>
      </c>
      <c r="K9306" s="33" t="n">
        <v>3531775700</v>
      </c>
      <c r="L9306" s="0" t="inlineStr">
        <is>
          <t>猴痘疫情</t>
        </is>
      </c>
    </row>
    <row r="9307">
      <c r="A9307" s="35" t="n">
        <v>45520</v>
      </c>
      <c r="B9307" s="9" t="inlineStr">
        <is>
          <t>sz300504</t>
        </is>
      </c>
      <c r="C9307" s="0" t="inlineStr">
        <is>
          <t>天邑股份</t>
        </is>
      </c>
      <c r="D9307" s="0" t="inlineStr">
        <is>
          <t>首板换</t>
        </is>
      </c>
      <c r="E9307" s="0" t="inlineStr">
        <is>
          <t>1</t>
        </is>
      </c>
      <c r="F9307" s="0" t="inlineStr">
        <is>
          <t>华为海思+华为鸿蒙+虚拟现实+通信设备</t>
        </is>
      </c>
      <c r="G9307" s="10" t="n">
        <v>0.2</v>
      </c>
      <c r="H9307" s="0" t="n">
        <v>15.42</v>
      </c>
      <c r="I9307" s="32" t="inlineStr">
        <is>
          <t>11:27:41</t>
        </is>
      </c>
      <c r="J9307" s="33" t="n">
        <v>487100260</v>
      </c>
      <c r="K9307" s="33" t="n">
        <v>3361742600</v>
      </c>
      <c r="L9307" s="0" t="inlineStr">
        <is>
          <t>华为</t>
        </is>
      </c>
    </row>
    <row r="9308">
      <c r="A9308" s="35" t="n">
        <v>45520</v>
      </c>
      <c r="B9308" s="9" t="inlineStr">
        <is>
          <t>sz300460</t>
        </is>
      </c>
      <c r="C9308" s="0" t="inlineStr">
        <is>
          <t>惠伦晶体</t>
        </is>
      </c>
      <c r="D9308" s="0" t="inlineStr">
        <is>
          <t>首板换</t>
        </is>
      </c>
      <c r="E9308" s="0" t="inlineStr">
        <is>
          <t>1</t>
        </is>
      </c>
      <c r="F9308" s="0" t="inlineStr">
        <is>
          <t>半年报扭亏+华为海思+压电石英晶体元器件+AI</t>
        </is>
      </c>
      <c r="G9308" s="10" t="n">
        <v>0.2</v>
      </c>
      <c r="H9308" s="0" t="n">
        <v>11.04</v>
      </c>
      <c r="I9308" s="32" t="inlineStr">
        <is>
          <t>13:14:56</t>
        </is>
      </c>
      <c r="J9308" s="33" t="n">
        <v>557741170</v>
      </c>
      <c r="K9308" s="33" t="n">
        <v>3100078900</v>
      </c>
      <c r="L9308" s="0" t="inlineStr">
        <is>
          <t>华为</t>
        </is>
      </c>
    </row>
    <row r="9309">
      <c r="A9309" s="35" t="n">
        <v>45520</v>
      </c>
      <c r="B9309" s="9" t="inlineStr">
        <is>
          <t>sz300371</t>
        </is>
      </c>
      <c r="C9309" s="0" t="inlineStr">
        <is>
          <t>汇中股份</t>
        </is>
      </c>
      <c r="D9309" s="0" t="inlineStr">
        <is>
          <t>首板换</t>
        </is>
      </c>
      <c r="E9309" s="0" t="inlineStr">
        <is>
          <t>1</t>
        </is>
      </c>
      <c r="F9309" s="0" t="inlineStr">
        <is>
          <t>西藏拉洛水利枢纽+超声测流+华为</t>
        </is>
      </c>
      <c r="G9309" s="10" t="n">
        <v>0.2005</v>
      </c>
      <c r="H9309" s="0" t="n">
        <v>9.52</v>
      </c>
      <c r="I9309" s="32" t="inlineStr">
        <is>
          <t>10:04:30</t>
        </is>
      </c>
      <c r="J9309" s="33" t="n">
        <v>147402530</v>
      </c>
      <c r="K9309" s="33" t="n">
        <v>1292735850</v>
      </c>
      <c r="L9309" s="0" t="inlineStr">
        <is>
          <t>华为</t>
        </is>
      </c>
    </row>
    <row r="9310">
      <c r="A9310" s="35" t="n">
        <v>45520</v>
      </c>
      <c r="B9310" s="9" t="inlineStr">
        <is>
          <t>sz300184</t>
        </is>
      </c>
      <c r="C9310" s="0" t="inlineStr">
        <is>
          <t>力源信息</t>
        </is>
      </c>
      <c r="D9310" s="0" t="inlineStr">
        <is>
          <t>首板换</t>
        </is>
      </c>
      <c r="E9310" s="0" t="inlineStr">
        <is>
          <t>1</t>
        </is>
      </c>
      <c r="F9310" s="0" t="inlineStr">
        <is>
          <t>华为海思概念+元器件分销+自研芯片</t>
        </is>
      </c>
      <c r="G9310" s="10" t="n">
        <v>0.2004</v>
      </c>
      <c r="H9310" s="0" t="n">
        <v>6.11</v>
      </c>
      <c r="I9310" s="32" t="inlineStr">
        <is>
          <t>10:57:04</t>
        </is>
      </c>
      <c r="J9310" s="33" t="n">
        <v>1767504900</v>
      </c>
      <c r="K9310" s="33" t="n">
        <v>6404757600</v>
      </c>
      <c r="L9310" s="0" t="inlineStr">
        <is>
          <t>华为</t>
        </is>
      </c>
    </row>
    <row r="9311">
      <c r="A9311" s="35" t="n">
        <v>45520</v>
      </c>
      <c r="B9311" s="9" t="inlineStr">
        <is>
          <t>sz002888</t>
        </is>
      </c>
      <c r="C9311" s="0" t="inlineStr">
        <is>
          <t>惠威科技</t>
        </is>
      </c>
      <c r="D9311" s="0" t="inlineStr">
        <is>
          <t>首板换</t>
        </is>
      </c>
      <c r="E9311" s="0" t="inlineStr">
        <is>
          <t>1</t>
        </is>
      </c>
      <c r="F9311" s="0" t="inlineStr">
        <is>
          <t>消费电子+音响</t>
        </is>
      </c>
      <c r="G9311" s="10" t="n">
        <v>0.1003</v>
      </c>
      <c r="H9311" s="0" t="n">
        <v>15.8</v>
      </c>
      <c r="I9311" s="32" t="inlineStr">
        <is>
          <t>09:40:15</t>
        </is>
      </c>
      <c r="J9311" s="33" t="n">
        <v>148370550</v>
      </c>
      <c r="K9311" s="33" t="n">
        <v>1194488310</v>
      </c>
      <c r="L9311" s="0" t="inlineStr">
        <is>
          <t>AR眼镜</t>
        </is>
      </c>
    </row>
    <row r="9312">
      <c r="A9312" s="35" t="n">
        <v>45520</v>
      </c>
      <c r="B9312" s="9" t="inlineStr">
        <is>
          <t>sz002771</t>
        </is>
      </c>
      <c r="C9312" s="0" t="inlineStr">
        <is>
          <t>真视通</t>
        </is>
      </c>
      <c r="D9312" s="0" t="inlineStr">
        <is>
          <t>首板换</t>
        </is>
      </c>
      <c r="E9312" s="0" t="inlineStr">
        <is>
          <t>1</t>
        </is>
      </c>
      <c r="F9312" s="0" t="inlineStr">
        <is>
          <t>华为昇腾+算力租赁+虚拟现实</t>
        </is>
      </c>
      <c r="G9312" s="10" t="n">
        <v>0.1003</v>
      </c>
      <c r="H9312" s="0" t="n">
        <v>16.46</v>
      </c>
      <c r="I9312" s="32" t="inlineStr">
        <is>
          <t>09:51:00</t>
        </is>
      </c>
      <c r="J9312" s="33" t="n">
        <v>366652480</v>
      </c>
      <c r="K9312" s="33" t="n">
        <v>2811752800</v>
      </c>
      <c r="L9312" s="0" t="inlineStr">
        <is>
          <t>华为</t>
        </is>
      </c>
    </row>
    <row r="9313">
      <c r="A9313" s="35" t="n">
        <v>45520</v>
      </c>
      <c r="B9313" s="9" t="inlineStr">
        <is>
          <t>sz002547</t>
        </is>
      </c>
      <c r="C9313" s="0" t="inlineStr">
        <is>
          <t>春兴精工</t>
        </is>
      </c>
      <c r="D9313" s="0" t="inlineStr">
        <is>
          <t>首板换</t>
        </is>
      </c>
      <c r="E9313" s="0" t="inlineStr">
        <is>
          <t>1</t>
        </is>
      </c>
      <c r="F9313" s="0" t="inlineStr">
        <is>
          <t>消费电子+指纹芯片+3D玻璃+汽车零部件</t>
        </is>
      </c>
      <c r="G9313" s="10" t="n">
        <v>0.0988</v>
      </c>
      <c r="H9313" s="0" t="n">
        <v>2.78</v>
      </c>
      <c r="I9313" s="32" t="inlineStr">
        <is>
          <t>09:38:30</t>
        </is>
      </c>
      <c r="J9313" s="33" t="n">
        <v>84631376</v>
      </c>
      <c r="K9313" s="33" t="n">
        <v>3069143400</v>
      </c>
      <c r="L9313" s="0" t="inlineStr">
        <is>
          <t>华为</t>
        </is>
      </c>
    </row>
    <row r="9314">
      <c r="A9314" s="35" t="n">
        <v>45520</v>
      </c>
      <c r="B9314" s="9" t="inlineStr">
        <is>
          <t>sz002388</t>
        </is>
      </c>
      <c r="C9314" s="0" t="inlineStr">
        <is>
          <t>新亚制程</t>
        </is>
      </c>
      <c r="D9314" s="0" t="inlineStr">
        <is>
          <t>首板换</t>
        </is>
      </c>
      <c r="E9314" s="0" t="inlineStr">
        <is>
          <t>1</t>
        </is>
      </c>
      <c r="F9314" s="0" t="inlineStr">
        <is>
          <t>华为+电子工具+半固态电池</t>
        </is>
      </c>
      <c r="G9314" s="10" t="n">
        <v>0.1003</v>
      </c>
      <c r="H9314" s="0" t="n">
        <v>3.51</v>
      </c>
      <c r="I9314" s="32" t="inlineStr">
        <is>
          <t>10:39:34</t>
        </is>
      </c>
      <c r="J9314" s="33" t="n">
        <v>157501740</v>
      </c>
      <c r="K9314" s="33" t="n">
        <v>1751647400</v>
      </c>
      <c r="L9314" s="0" t="inlineStr">
        <is>
          <t>华为</t>
        </is>
      </c>
    </row>
    <row r="9315">
      <c r="A9315" s="35" t="n">
        <v>45520</v>
      </c>
      <c r="B9315" s="9" t="inlineStr">
        <is>
          <t>sz002256</t>
        </is>
      </c>
      <c r="C9315" s="0" t="inlineStr">
        <is>
          <t>兆新股份</t>
        </is>
      </c>
      <c r="D9315" s="0" t="inlineStr">
        <is>
          <t>首板换</t>
        </is>
      </c>
      <c r="E9315" s="0" t="inlineStr">
        <is>
          <t>1</t>
        </is>
      </c>
      <c r="F9315" s="0" t="inlineStr">
        <is>
          <t>投资人工智能机器人公司+锂电原料+光伏发电</t>
        </is>
      </c>
      <c r="G9315" s="10" t="n">
        <v>0.1019</v>
      </c>
      <c r="H9315" s="0" t="n">
        <v>1.73</v>
      </c>
      <c r="I9315" s="32" t="inlineStr">
        <is>
          <t>14:38:33</t>
        </is>
      </c>
      <c r="J9315" s="33" t="n">
        <v>166790150</v>
      </c>
      <c r="K9315" s="33" t="n">
        <v>2492040000</v>
      </c>
      <c r="L9315" s="0" t="inlineStr">
        <is>
          <t>其他</t>
        </is>
      </c>
    </row>
    <row r="9316">
      <c r="A9316" s="35" t="n">
        <v>45520</v>
      </c>
      <c r="B9316" s="9" t="inlineStr">
        <is>
          <t>sz001298</t>
        </is>
      </c>
      <c r="C9316" s="0" t="inlineStr">
        <is>
          <t>好上好</t>
        </is>
      </c>
      <c r="D9316" s="0" t="inlineStr">
        <is>
          <t>首板换</t>
        </is>
      </c>
      <c r="E9316" s="0" t="inlineStr">
        <is>
          <t>1</t>
        </is>
      </c>
      <c r="F9316" s="0" t="inlineStr">
        <is>
          <t>AI眼镜+存储芯片+华为海思+分销+外销</t>
        </is>
      </c>
      <c r="G9316" s="10" t="n">
        <v>0.1001</v>
      </c>
      <c r="H9316" s="0" t="n">
        <v>23.52</v>
      </c>
      <c r="I9316" s="32" t="inlineStr">
        <is>
          <t>10:17:15</t>
        </is>
      </c>
      <c r="J9316" s="33" t="n">
        <v>633066810</v>
      </c>
      <c r="K9316" s="33" t="n">
        <v>2474214300</v>
      </c>
      <c r="L9316" s="0" t="inlineStr">
        <is>
          <t>华为</t>
        </is>
      </c>
    </row>
    <row r="9317">
      <c r="A9317" s="35" t="n">
        <v>45520</v>
      </c>
      <c r="B9317" s="9" t="inlineStr">
        <is>
          <t>sz000536</t>
        </is>
      </c>
      <c r="C9317" s="0" t="inlineStr">
        <is>
          <t>华映科技</t>
        </is>
      </c>
      <c r="D9317" s="0" t="inlineStr">
        <is>
          <t>6天3板换</t>
        </is>
      </c>
      <c r="E9317" s="0" t="inlineStr">
        <is>
          <t>1</t>
        </is>
      </c>
      <c r="F9317" s="0" t="inlineStr">
        <is>
          <t>华为+显示面板+OLED</t>
        </is>
      </c>
      <c r="G9317" s="10" t="n">
        <v>0.1004</v>
      </c>
      <c r="H9317" s="0" t="n">
        <v>2.52</v>
      </c>
      <c r="I9317" s="32" t="inlineStr">
        <is>
          <t>14:14:03</t>
        </is>
      </c>
      <c r="J9317" s="33" t="n">
        <v>868279020</v>
      </c>
      <c r="K9317" s="33" t="n">
        <v>6962967900</v>
      </c>
      <c r="L9317" s="0" t="inlineStr">
        <is>
          <t>华为</t>
        </is>
      </c>
    </row>
    <row r="9318">
      <c r="A9318" s="35" t="n">
        <v>45520</v>
      </c>
      <c r="B9318" s="9" t="inlineStr">
        <is>
          <t>sh605136</t>
        </is>
      </c>
      <c r="C9318" s="0" t="inlineStr">
        <is>
          <t>丽人丽妆</t>
        </is>
      </c>
      <c r="D9318" s="0" t="inlineStr">
        <is>
          <t>首板换</t>
        </is>
      </c>
      <c r="E9318" s="0" t="inlineStr">
        <is>
          <t>1</t>
        </is>
      </c>
      <c r="F9318" s="0" t="inlineStr">
        <is>
          <t>化妆品+电商+半年报预增</t>
        </is>
      </c>
      <c r="G9318" s="10" t="n">
        <v>0.0997</v>
      </c>
      <c r="H9318" s="0" t="n">
        <v>6.73</v>
      </c>
      <c r="I9318" s="32" t="inlineStr">
        <is>
          <t>14:40:33</t>
        </is>
      </c>
      <c r="J9318" s="33" t="n">
        <v>241465600</v>
      </c>
      <c r="K9318" s="33" t="n">
        <v>2695085700</v>
      </c>
      <c r="L9318" s="0" t="inlineStr">
        <is>
          <t>美妆</t>
        </is>
      </c>
    </row>
    <row r="9319">
      <c r="A9319" s="35" t="n">
        <v>45520</v>
      </c>
      <c r="B9319" s="9" t="inlineStr">
        <is>
          <t>sh605118</t>
        </is>
      </c>
      <c r="C9319" s="0" t="inlineStr">
        <is>
          <t>力鼎光电</t>
        </is>
      </c>
      <c r="D9319" s="0" t="inlineStr">
        <is>
          <t>首板换</t>
        </is>
      </c>
      <c r="E9319" s="0" t="inlineStr">
        <is>
          <t>1</t>
        </is>
      </c>
      <c r="F9319" s="0" t="inlineStr">
        <is>
          <t>光学镜头+光学成像解决方案+虚拟现实+车载镜头+外销</t>
        </is>
      </c>
      <c r="G9319" s="10" t="n">
        <v>0.1001</v>
      </c>
      <c r="H9319" s="0" t="n">
        <v>15.5</v>
      </c>
      <c r="I9319" s="32" t="inlineStr">
        <is>
          <t>09:41:45</t>
        </is>
      </c>
      <c r="J9319" s="33" t="n">
        <v>96944588</v>
      </c>
      <c r="K9319" s="33" t="n">
        <v>6310298000</v>
      </c>
      <c r="L9319" s="0" t="inlineStr">
        <is>
          <t>AR眼镜</t>
        </is>
      </c>
    </row>
    <row r="9320">
      <c r="A9320" s="35" t="n">
        <v>45520</v>
      </c>
      <c r="B9320" s="9" t="inlineStr">
        <is>
          <t>sh603398</t>
        </is>
      </c>
      <c r="C9320" s="0" t="inlineStr">
        <is>
          <t>沐邦高科</t>
        </is>
      </c>
      <c r="D9320" s="0" t="inlineStr">
        <is>
          <t>首板换</t>
        </is>
      </c>
      <c r="E9320" s="0" t="inlineStr">
        <is>
          <t>1</t>
        </is>
      </c>
      <c r="F9320" s="0" t="inlineStr">
        <is>
          <t>增持+不存在退市风险+光伏+玩具</t>
        </is>
      </c>
      <c r="G9320" s="10" t="n">
        <v>0.1005</v>
      </c>
      <c r="H9320" s="0" t="n">
        <v>11.94</v>
      </c>
      <c r="I9320" s="32" t="inlineStr">
        <is>
          <t>13:08:56</t>
        </is>
      </c>
      <c r="J9320" s="33" t="n">
        <v>218310440</v>
      </c>
      <c r="K9320" s="33" t="n">
        <v>4091056000</v>
      </c>
      <c r="L9320" s="0" t="inlineStr">
        <is>
          <t>公告</t>
        </is>
      </c>
    </row>
    <row r="9321">
      <c r="A9321" s="35" t="n">
        <v>45520</v>
      </c>
      <c r="B9321" s="9" t="inlineStr">
        <is>
          <t>sh603324</t>
        </is>
      </c>
      <c r="C9321" s="0" t="inlineStr">
        <is>
          <t>盛剑科技</t>
        </is>
      </c>
      <c r="D9321" s="0" t="inlineStr">
        <is>
          <t>首板换</t>
        </is>
      </c>
      <c r="E9321" s="0" t="inlineStr">
        <is>
          <t>1</t>
        </is>
      </c>
      <c r="F9321" s="0" t="inlineStr">
        <is>
          <t>华为海思概念+半导体工艺废气治理+光刻胶+证券简称变更</t>
        </is>
      </c>
      <c r="G9321" s="10" t="n">
        <v>0.1001</v>
      </c>
      <c r="H9321" s="0" t="n">
        <v>26.48</v>
      </c>
      <c r="I9321" s="32" t="inlineStr">
        <is>
          <t>13:12:11</t>
        </is>
      </c>
      <c r="J9321" s="33" t="n">
        <v>435209630</v>
      </c>
      <c r="K9321" s="33" t="n">
        <v>3947481100</v>
      </c>
      <c r="L9321" s="0" t="inlineStr">
        <is>
          <t>华为</t>
        </is>
      </c>
    </row>
    <row r="9322">
      <c r="A9322" s="35" t="n">
        <v>45520</v>
      </c>
      <c r="B9322" s="9" t="inlineStr">
        <is>
          <t>sh603215</t>
        </is>
      </c>
      <c r="C9322" s="0" t="inlineStr">
        <is>
          <t>比依股份</t>
        </is>
      </c>
      <c r="D9322" s="0" t="inlineStr">
        <is>
          <t>首板换</t>
        </is>
      </c>
      <c r="E9322" s="0" t="inlineStr">
        <is>
          <t>1</t>
        </is>
      </c>
      <c r="F9322" s="0" t="inlineStr">
        <is>
          <t>AR+小家电+网红经济</t>
        </is>
      </c>
      <c r="G9322" s="10" t="n">
        <v>0.1001</v>
      </c>
      <c r="H9322" s="0" t="n">
        <v>14.72</v>
      </c>
      <c r="I9322" s="32" t="inlineStr">
        <is>
          <t>09:30:30</t>
        </is>
      </c>
      <c r="J9322" s="33" t="n">
        <v>45486013</v>
      </c>
      <c r="K9322" s="33" t="n">
        <v>1037232290</v>
      </c>
      <c r="L9322" s="0" t="inlineStr">
        <is>
          <t>AR眼镜</t>
        </is>
      </c>
    </row>
    <row r="9323">
      <c r="A9323" s="35" t="n">
        <v>45520</v>
      </c>
      <c r="B9323" s="9" t="inlineStr">
        <is>
          <t>sh603122</t>
        </is>
      </c>
      <c r="C9323" s="0" t="inlineStr">
        <is>
          <t>合富中国</t>
        </is>
      </c>
      <c r="D9323" s="0" t="inlineStr">
        <is>
          <t>首板换</t>
        </is>
      </c>
      <c r="E9323" s="0" t="inlineStr">
        <is>
          <t>1</t>
        </is>
      </c>
      <c r="F9323" s="0" t="inlineStr">
        <is>
          <t>猴痘概念+体外诊断+医药商业+上海</t>
        </is>
      </c>
      <c r="G9323" s="10" t="n">
        <v>0.1004</v>
      </c>
      <c r="H9323" s="0" t="n">
        <v>5.92</v>
      </c>
      <c r="I9323" s="32" t="inlineStr">
        <is>
          <t>09:31:30</t>
        </is>
      </c>
      <c r="J9323" s="33" t="n">
        <v>63760205</v>
      </c>
      <c r="K9323" s="33" t="n">
        <v>1060359310</v>
      </c>
      <c r="L9323" s="0" t="inlineStr">
        <is>
          <t>猴痘疫情</t>
        </is>
      </c>
    </row>
    <row r="9324">
      <c r="A9324" s="35" t="n">
        <v>45520</v>
      </c>
      <c r="B9324" s="9" t="inlineStr">
        <is>
          <t>sh601020</t>
        </is>
      </c>
      <c r="C9324" s="0" t="inlineStr">
        <is>
          <t>华钰矿业</t>
        </is>
      </c>
      <c r="D9324" s="0" t="inlineStr">
        <is>
          <t>首板T</t>
        </is>
      </c>
      <c r="E9324" s="0" t="inlineStr">
        <is>
          <t>1</t>
        </is>
      </c>
      <c r="F9324" s="0" t="inlineStr">
        <is>
          <t>锑+有色金属+西部大开发+一带一路</t>
        </is>
      </c>
      <c r="G9324" s="10" t="n">
        <v>0.1002</v>
      </c>
      <c r="H9324" s="0" t="n">
        <v>12.3</v>
      </c>
      <c r="I9324" s="32" t="inlineStr">
        <is>
          <t>10:34:33</t>
        </is>
      </c>
      <c r="J9324" s="33" t="n">
        <v>960438280</v>
      </c>
      <c r="K9324" s="33" t="n">
        <v>10085565800</v>
      </c>
      <c r="L9324" s="0" t="inlineStr">
        <is>
          <t>出口管制</t>
        </is>
      </c>
    </row>
    <row r="9325">
      <c r="A9325" s="35" t="n">
        <v>45520</v>
      </c>
      <c r="B9325" s="9" t="inlineStr">
        <is>
          <t>sh600807</t>
        </is>
      </c>
      <c r="C9325" s="0" t="inlineStr">
        <is>
          <t>济南高新</t>
        </is>
      </c>
      <c r="D9325" s="0" t="inlineStr">
        <is>
          <t>首板换</t>
        </is>
      </c>
      <c r="E9325" s="0" t="inlineStr">
        <is>
          <t>1</t>
        </is>
      </c>
      <c r="F9325" s="0" t="inlineStr">
        <is>
          <t>猴痘检测+国企</t>
        </is>
      </c>
      <c r="G9325" s="10" t="n">
        <v>0.1014</v>
      </c>
      <c r="H9325" s="0" t="n">
        <v>3.04</v>
      </c>
      <c r="I9325" s="32" t="inlineStr">
        <is>
          <t>13:51:01</t>
        </is>
      </c>
      <c r="J9325" s="33" t="n">
        <v>123183307</v>
      </c>
      <c r="K9325" s="33" t="n">
        <v>2392536100</v>
      </c>
      <c r="L9325" s="0" t="inlineStr">
        <is>
          <t>猴痘疫情</t>
        </is>
      </c>
    </row>
    <row r="9326">
      <c r="A9326" s="35" t="n">
        <v>45520</v>
      </c>
      <c r="B9326" s="9" t="inlineStr">
        <is>
          <t>sh600577</t>
        </is>
      </c>
      <c r="C9326" s="0" t="inlineStr">
        <is>
          <t>精达股份</t>
        </is>
      </c>
      <c r="D9326" s="0" t="inlineStr">
        <is>
          <t>首板换</t>
        </is>
      </c>
      <c r="E9326" s="0" t="inlineStr">
        <is>
          <t>1</t>
        </is>
      </c>
      <c r="F9326" s="0" t="inlineStr">
        <is>
          <t>上半年净利同比增38.62%+铜缆高速连接+电磁线+可控核聚变</t>
        </is>
      </c>
      <c r="G9326" s="10" t="n">
        <v>0.1004</v>
      </c>
      <c r="H9326" s="0" t="n">
        <v>5.04</v>
      </c>
      <c r="I9326" s="32" t="inlineStr">
        <is>
          <t>13:48:31</t>
        </is>
      </c>
      <c r="J9326" s="33" t="n">
        <v>823308740</v>
      </c>
      <c r="K9326" s="33" t="n">
        <v>10481504600</v>
      </c>
      <c r="L9326" s="0" t="inlineStr">
        <is>
          <t>公告</t>
        </is>
      </c>
    </row>
    <row r="9327">
      <c r="A9327" s="35" t="n">
        <v>45520</v>
      </c>
      <c r="B9327" s="9" t="inlineStr">
        <is>
          <t>sh600520</t>
        </is>
      </c>
      <c r="C9327" s="0" t="inlineStr">
        <is>
          <t>文一科技</t>
        </is>
      </c>
      <c r="D9327" s="0" t="inlineStr">
        <is>
          <t>首板换</t>
        </is>
      </c>
      <c r="E9327" s="0" t="inlineStr">
        <is>
          <t>1</t>
        </is>
      </c>
      <c r="F9327" s="0" t="inlineStr">
        <is>
          <t>先进封装+机器人+半年报扭亏为盈</t>
        </is>
      </c>
      <c r="G9327" s="10" t="n">
        <v>0.0999</v>
      </c>
      <c r="H9327" s="0" t="n">
        <v>16.95</v>
      </c>
      <c r="I9327" s="32" t="inlineStr">
        <is>
          <t>13:23:41</t>
        </is>
      </c>
      <c r="J9327" s="33" t="n">
        <v>365962920</v>
      </c>
      <c r="K9327" s="33" t="n">
        <v>2685388500</v>
      </c>
      <c r="L9327" s="0" t="inlineStr">
        <is>
          <t>华为</t>
        </is>
      </c>
    </row>
    <row r="9328">
      <c r="A9328" s="35" t="n">
        <v>45520</v>
      </c>
      <c r="B9328" s="9" t="inlineStr">
        <is>
          <t>sh600172</t>
        </is>
      </c>
      <c r="C9328" s="0" t="inlineStr">
        <is>
          <t>黄河旋风</t>
        </is>
      </c>
      <c r="D9328" s="0" t="inlineStr">
        <is>
          <t>首板一</t>
        </is>
      </c>
      <c r="E9328" s="0" t="inlineStr">
        <is>
          <t>1</t>
        </is>
      </c>
      <c r="F9328" s="0" t="inlineStr">
        <is>
          <t>超硬材料+超高压合成装备</t>
        </is>
      </c>
      <c r="G9328" s="10" t="n">
        <v>0.099</v>
      </c>
      <c r="H9328" s="0" t="n">
        <v>2.22</v>
      </c>
      <c r="I9328" s="32" t="inlineStr">
        <is>
          <t>09:30:00</t>
        </is>
      </c>
      <c r="J9328" s="33" t="n">
        <v>36852231</v>
      </c>
      <c r="K9328" s="33" t="n">
        <v>2833287800</v>
      </c>
      <c r="L9328" s="0" t="inlineStr">
        <is>
          <t>出口管制</t>
        </is>
      </c>
    </row>
    <row r="9329">
      <c r="A9329" s="35" t="n">
        <v>45519</v>
      </c>
      <c r="B9329" s="9" t="inlineStr">
        <is>
          <t>sz300622</t>
        </is>
      </c>
      <c r="C9329" s="0" t="inlineStr">
        <is>
          <t>博士眼镜</t>
        </is>
      </c>
      <c r="D9329" s="0" t="inlineStr">
        <is>
          <t>3板换</t>
        </is>
      </c>
      <c r="E9329" s="0" t="inlineStr">
        <is>
          <t>3</t>
        </is>
      </c>
      <c r="F9329" s="0" t="inlineStr">
        <is>
          <t>AR+眼镜+华为</t>
        </is>
      </c>
      <c r="G9329" s="10" t="n">
        <v>0.1999</v>
      </c>
      <c r="H9329" s="0" t="n">
        <v>31.51</v>
      </c>
      <c r="I9329" s="32" t="inlineStr">
        <is>
          <t>14:44:48</t>
        </is>
      </c>
      <c r="J9329" s="33" t="n">
        <v>1629199600</v>
      </c>
      <c r="K9329" s="33" t="n">
        <v>3635639100</v>
      </c>
      <c r="L9329" s="0" t="inlineStr">
        <is>
          <t>AR眼镜</t>
        </is>
      </c>
    </row>
    <row r="9330">
      <c r="A9330" s="35" t="n">
        <v>45519</v>
      </c>
      <c r="B9330" s="9" t="inlineStr">
        <is>
          <t>sz002952</t>
        </is>
      </c>
      <c r="C9330" s="0" t="inlineStr">
        <is>
          <t>亚世光电</t>
        </is>
      </c>
      <c r="D9330" s="0" t="inlineStr">
        <is>
          <t>3板换</t>
        </is>
      </c>
      <c r="E9330" s="0" t="inlineStr">
        <is>
          <t>3</t>
        </is>
      </c>
      <c r="F9330" s="0" t="inlineStr">
        <is>
          <t>光电显示+虚拟现实+激光雷达+越南工厂进展顺利+外销</t>
        </is>
      </c>
      <c r="G9330" s="10" t="n">
        <v>0.0999</v>
      </c>
      <c r="H9330" s="0" t="n">
        <v>25</v>
      </c>
      <c r="I9330" s="32" t="inlineStr">
        <is>
          <t>10:08:00</t>
        </is>
      </c>
      <c r="J9330" s="33" t="n">
        <v>542110030</v>
      </c>
      <c r="K9330" s="33" t="n">
        <v>3301125800</v>
      </c>
      <c r="L9330" s="0" t="inlineStr">
        <is>
          <t>AR眼镜</t>
        </is>
      </c>
    </row>
    <row r="9331">
      <c r="A9331" s="35" t="n">
        <v>45519</v>
      </c>
      <c r="B9331" s="9" t="inlineStr">
        <is>
          <t>sh600686</t>
        </is>
      </c>
      <c r="C9331" s="0" t="inlineStr">
        <is>
          <t>金龙汽车</t>
        </is>
      </c>
      <c r="D9331" s="0" t="inlineStr">
        <is>
          <t>3板换</t>
        </is>
      </c>
      <c r="E9331" s="0" t="inlineStr">
        <is>
          <t>3</t>
        </is>
      </c>
      <c r="F9331" s="0" t="inlineStr">
        <is>
          <t>无人驾驶+客车+百度+车联网+半年报增长</t>
        </is>
      </c>
      <c r="G9331" s="10" t="n">
        <v>0.1001</v>
      </c>
      <c r="H9331" s="0" t="n">
        <v>19.79</v>
      </c>
      <c r="I9331" s="32" t="inlineStr">
        <is>
          <t>14:37:33</t>
        </is>
      </c>
      <c r="J9331" s="33" t="n">
        <v>3701668200</v>
      </c>
      <c r="K9331" s="33" t="n">
        <v>14190368000</v>
      </c>
      <c r="L9331" s="0" t="inlineStr">
        <is>
          <t>无人驾驶</t>
        </is>
      </c>
    </row>
    <row r="9332">
      <c r="A9332" s="35" t="n">
        <v>45519</v>
      </c>
      <c r="B9332" s="9" t="inlineStr">
        <is>
          <t>sh600326</t>
        </is>
      </c>
      <c r="C9332" s="0" t="inlineStr">
        <is>
          <t>西藏天路</t>
        </is>
      </c>
      <c r="D9332" s="0" t="inlineStr">
        <is>
          <t>3板换</t>
        </is>
      </c>
      <c r="E9332" s="0" t="inlineStr">
        <is>
          <t>3</t>
        </is>
      </c>
      <c r="F9332" s="0" t="inlineStr">
        <is>
          <t>大基建+西藏国资+金属铜+水泥</t>
        </is>
      </c>
      <c r="G9332" s="10" t="n">
        <v>0.1007</v>
      </c>
      <c r="H9332" s="0" t="n">
        <v>6.01</v>
      </c>
      <c r="I9332" s="32" t="inlineStr">
        <is>
          <t>14:53:48</t>
        </is>
      </c>
      <c r="J9332" s="33" t="n">
        <v>2583529500</v>
      </c>
      <c r="K9332" s="33" t="n">
        <v>7734990300</v>
      </c>
      <c r="L9332" s="0" t="inlineStr">
        <is>
          <t>其他</t>
        </is>
      </c>
    </row>
    <row r="9333">
      <c r="A9333" s="35" t="n">
        <v>45519</v>
      </c>
      <c r="B9333" s="9" t="inlineStr">
        <is>
          <t>sz300256</t>
        </is>
      </c>
      <c r="C9333" s="0" t="inlineStr">
        <is>
          <t>星星科技</t>
        </is>
      </c>
      <c r="D9333" s="0" t="inlineStr">
        <is>
          <t>5天3板换</t>
        </is>
      </c>
      <c r="E9333" s="0" t="inlineStr">
        <is>
          <t>2</t>
        </is>
      </c>
      <c r="F9333" s="0" t="inlineStr">
        <is>
          <t>折叠屏+华为+毫米波雷达传感器芯片+低价股</t>
        </is>
      </c>
      <c r="G9333" s="10" t="n">
        <v>0.2014</v>
      </c>
      <c r="H9333" s="0" t="n">
        <v>3.4</v>
      </c>
      <c r="I9333" s="32" t="inlineStr">
        <is>
          <t>10:31:00</t>
        </is>
      </c>
      <c r="J9333" s="33" t="n">
        <v>1149511730</v>
      </c>
      <c r="K9333" s="33" t="n">
        <v>5587537500</v>
      </c>
      <c r="L9333" s="0" t="inlineStr">
        <is>
          <t>AR眼镜</t>
        </is>
      </c>
    </row>
    <row r="9334">
      <c r="A9334" s="35" t="n">
        <v>45519</v>
      </c>
      <c r="B9334" s="9" t="inlineStr">
        <is>
          <t>sz300211</t>
        </is>
      </c>
      <c r="C9334" s="0" t="inlineStr">
        <is>
          <t>亿通科技</t>
        </is>
      </c>
      <c r="D9334" s="0" t="inlineStr">
        <is>
          <t>2板换</t>
        </is>
      </c>
      <c r="E9334" s="0" t="inlineStr">
        <is>
          <t>2</t>
        </is>
      </c>
      <c r="F9334" s="0" t="inlineStr">
        <is>
          <t>可穿戴设备芯片+有线电视网络传输设备</t>
        </is>
      </c>
      <c r="G9334" s="10" t="n">
        <v>0.1997</v>
      </c>
      <c r="H9334" s="0" t="n">
        <v>7.39</v>
      </c>
      <c r="I9334" s="32" t="inlineStr">
        <is>
          <t>09:42:00</t>
        </is>
      </c>
      <c r="J9334" s="33" t="n">
        <v>257093920</v>
      </c>
      <c r="K9334" s="33" t="n">
        <v>2205780700</v>
      </c>
      <c r="L9334" s="0" t="inlineStr">
        <is>
          <t>AR眼镜</t>
        </is>
      </c>
    </row>
    <row r="9335">
      <c r="A9335" s="35" t="n">
        <v>45519</v>
      </c>
      <c r="B9335" s="9" t="inlineStr">
        <is>
          <t>sz002919</t>
        </is>
      </c>
      <c r="C9335" s="0" t="inlineStr">
        <is>
          <t>名臣健康</t>
        </is>
      </c>
      <c r="D9335" s="0" t="inlineStr">
        <is>
          <t>2板换</t>
        </is>
      </c>
      <c r="E9335" s="0" t="inlineStr">
        <is>
          <t>2</t>
        </is>
      </c>
      <c r="F9335" s="0" t="inlineStr">
        <is>
          <t>游戏+虚拟现实+元宇宙</t>
        </is>
      </c>
      <c r="G9335" s="10" t="n">
        <v>0.0999</v>
      </c>
      <c r="H9335" s="0" t="n">
        <v>14.53</v>
      </c>
      <c r="I9335" s="32" t="inlineStr">
        <is>
          <t>11:15:00</t>
        </is>
      </c>
      <c r="J9335" s="33" t="n">
        <v>630237440</v>
      </c>
      <c r="K9335" s="33" t="n">
        <v>3841560100</v>
      </c>
      <c r="L9335" s="0" t="inlineStr">
        <is>
          <t>游戏</t>
        </is>
      </c>
    </row>
    <row r="9336">
      <c r="A9336" s="35" t="n">
        <v>45519</v>
      </c>
      <c r="B9336" s="9" t="inlineStr">
        <is>
          <t>sz002861</t>
        </is>
      </c>
      <c r="C9336" s="0" t="inlineStr">
        <is>
          <t>瀛通通讯</t>
        </is>
      </c>
      <c r="D9336" s="0" t="inlineStr">
        <is>
          <t>2板换</t>
        </is>
      </c>
      <c r="E9336" s="0" t="inlineStr">
        <is>
          <t>2</t>
        </is>
      </c>
      <c r="F9336" s="0" t="inlineStr">
        <is>
          <t>AI眼镜+电声产品+苹果+外销</t>
        </is>
      </c>
      <c r="G9336" s="10" t="n">
        <v>0.09959999999999999</v>
      </c>
      <c r="H9336" s="0" t="n">
        <v>11.04</v>
      </c>
      <c r="I9336" s="32" t="inlineStr">
        <is>
          <t>10:23:15</t>
        </is>
      </c>
      <c r="J9336" s="33" t="n">
        <v>366338320</v>
      </c>
      <c r="K9336" s="33" t="n">
        <v>1318650480</v>
      </c>
      <c r="L9336" s="0" t="inlineStr">
        <is>
          <t>AR眼镜</t>
        </is>
      </c>
    </row>
    <row r="9337">
      <c r="A9337" s="35" t="n">
        <v>45519</v>
      </c>
      <c r="B9337" s="9" t="inlineStr">
        <is>
          <t>sz002425</t>
        </is>
      </c>
      <c r="C9337" s="0" t="inlineStr">
        <is>
          <t>凯撒文化</t>
        </is>
      </c>
      <c r="D9337" s="0" t="inlineStr">
        <is>
          <t>2板换</t>
        </is>
      </c>
      <c r="E9337" s="0" t="inlineStr">
        <is>
          <t>2</t>
        </is>
      </c>
      <c r="F9337" s="0" t="inlineStr">
        <is>
          <t>游戏+版权运营+AI</t>
        </is>
      </c>
      <c r="G9337" s="10" t="n">
        <v>0.0989</v>
      </c>
      <c r="H9337" s="0" t="n">
        <v>3</v>
      </c>
      <c r="I9337" s="32" t="inlineStr">
        <is>
          <t>10:19:30</t>
        </is>
      </c>
      <c r="J9337" s="33" t="n">
        <v>298666600</v>
      </c>
      <c r="K9337" s="33" t="n">
        <v>2867957700</v>
      </c>
      <c r="L9337" s="0" t="inlineStr">
        <is>
          <t>游戏</t>
        </is>
      </c>
    </row>
    <row r="9338">
      <c r="A9338" s="35" t="n">
        <v>45519</v>
      </c>
      <c r="B9338" s="9" t="inlineStr">
        <is>
          <t>sz002369</t>
        </is>
      </c>
      <c r="C9338" s="0" t="inlineStr">
        <is>
          <t>卓翼科技</t>
        </is>
      </c>
      <c r="D9338" s="0" t="inlineStr">
        <is>
          <t>2板一</t>
        </is>
      </c>
      <c r="E9338" s="0" t="inlineStr">
        <is>
          <t>2</t>
        </is>
      </c>
      <c r="F9338" s="0" t="inlineStr">
        <is>
          <t>AI眼镜+消费电子+华为+机器人</t>
        </is>
      </c>
      <c r="G9338" s="10" t="n">
        <v>0.1008</v>
      </c>
      <c r="H9338" s="0" t="n">
        <v>4.15</v>
      </c>
      <c r="I9338" s="32" t="inlineStr">
        <is>
          <t>09:30:00</t>
        </is>
      </c>
      <c r="J9338" s="33" t="n">
        <v>21564645</v>
      </c>
      <c r="K9338" s="33" t="n">
        <v>2347450000</v>
      </c>
      <c r="L9338" s="0" t="inlineStr">
        <is>
          <t>AR眼镜</t>
        </is>
      </c>
    </row>
    <row r="9339">
      <c r="A9339" s="35" t="n">
        <v>45519</v>
      </c>
      <c r="B9339" s="9" t="inlineStr">
        <is>
          <t>sh603839</t>
        </is>
      </c>
      <c r="C9339" s="0" t="inlineStr">
        <is>
          <t>安正时尚</t>
        </is>
      </c>
      <c r="D9339" s="0" t="inlineStr">
        <is>
          <t>2板换</t>
        </is>
      </c>
      <c r="E9339" s="0" t="inlineStr">
        <is>
          <t>2</t>
        </is>
      </c>
      <c r="F9339" s="0" t="inlineStr">
        <is>
          <t>中高档品牌时装+三胎+抖音</t>
        </is>
      </c>
      <c r="G9339" s="10" t="n">
        <v>0.1002</v>
      </c>
      <c r="H9339" s="0" t="n">
        <v>5.49</v>
      </c>
      <c r="I9339" s="32" t="inlineStr">
        <is>
          <t>09:31:45</t>
        </is>
      </c>
      <c r="J9339" s="33" t="n">
        <v>81405125</v>
      </c>
      <c r="K9339" s="33" t="n">
        <v>2191674800</v>
      </c>
      <c r="L9339" s="0" t="inlineStr">
        <is>
          <t>大消费</t>
        </is>
      </c>
    </row>
    <row r="9340">
      <c r="A9340" s="35" t="n">
        <v>45519</v>
      </c>
      <c r="B9340" s="9" t="inlineStr">
        <is>
          <t>sz301182</t>
        </is>
      </c>
      <c r="C9340" s="0" t="inlineStr">
        <is>
          <t>凯旺科技</t>
        </is>
      </c>
      <c r="D9340" s="0" t="inlineStr">
        <is>
          <t>首板换</t>
        </is>
      </c>
      <c r="E9340" s="0" t="inlineStr">
        <is>
          <t>1</t>
        </is>
      </c>
      <c r="F9340" s="0" t="inlineStr">
        <is>
          <t>铜高速连接线缆+华为概念+电子精密线缆连接组件+光纤</t>
        </is>
      </c>
      <c r="G9340" s="10" t="n">
        <v>0.2001</v>
      </c>
      <c r="H9340" s="0" t="n">
        <v>23.63</v>
      </c>
      <c r="I9340" s="32" t="inlineStr">
        <is>
          <t>13:54:16</t>
        </is>
      </c>
      <c r="J9340" s="33" t="n">
        <v>350548410</v>
      </c>
      <c r="K9340" s="33" t="n">
        <v>850011270</v>
      </c>
      <c r="L9340" s="0" t="inlineStr">
        <is>
          <t>华为</t>
        </is>
      </c>
    </row>
    <row r="9341">
      <c r="A9341" s="35" t="n">
        <v>45519</v>
      </c>
      <c r="B9341" s="9" t="inlineStr">
        <is>
          <t>sz300584</t>
        </is>
      </c>
      <c r="C9341" s="0" t="inlineStr">
        <is>
          <t>海辰药业</t>
        </is>
      </c>
      <c r="D9341" s="0" t="inlineStr">
        <is>
          <t>首板T</t>
        </is>
      </c>
      <c r="E9341" s="0" t="inlineStr">
        <is>
          <t>1</t>
        </is>
      </c>
      <c r="F9341" s="0" t="inlineStr">
        <is>
          <t>猴痘概念+化学制药+创新药</t>
        </is>
      </c>
      <c r="G9341" s="10" t="n">
        <v>0.2</v>
      </c>
      <c r="H9341" s="0" t="n">
        <v>19.62</v>
      </c>
      <c r="I9341" s="32" t="inlineStr">
        <is>
          <t>10:03:45</t>
        </is>
      </c>
      <c r="J9341" s="33" t="n">
        <v>246668870</v>
      </c>
      <c r="K9341" s="33" t="n">
        <v>1611167300</v>
      </c>
      <c r="L9341" s="0" t="inlineStr">
        <is>
          <t>猴痘疫情</t>
        </is>
      </c>
    </row>
    <row r="9342">
      <c r="A9342" s="35" t="n">
        <v>45519</v>
      </c>
      <c r="B9342" s="9" t="inlineStr">
        <is>
          <t>sz300472</t>
        </is>
      </c>
      <c r="C9342" s="0" t="inlineStr">
        <is>
          <t>新元科技</t>
        </is>
      </c>
      <c r="D9342" s="0" t="inlineStr">
        <is>
          <t>首板换</t>
        </is>
      </c>
      <c r="E9342" s="0" t="inlineStr">
        <is>
          <t>1</t>
        </is>
      </c>
      <c r="F9342" s="0" t="inlineStr">
        <is>
          <t>云游戏+算力租赁+智能装备</t>
        </is>
      </c>
      <c r="G9342" s="10" t="n">
        <v>0.2004</v>
      </c>
      <c r="H9342" s="0" t="n">
        <v>6.17</v>
      </c>
      <c r="I9342" s="32" t="inlineStr">
        <is>
          <t>13:25:16</t>
        </is>
      </c>
      <c r="J9342" s="33" t="n">
        <v>237928100</v>
      </c>
      <c r="K9342" s="33" t="n">
        <v>1550095000</v>
      </c>
      <c r="L9342" s="0" t="inlineStr">
        <is>
          <t>游戏</t>
        </is>
      </c>
    </row>
    <row r="9343">
      <c r="A9343" s="35" t="n">
        <v>45519</v>
      </c>
      <c r="B9343" s="9" t="inlineStr">
        <is>
          <t>sz300410</t>
        </is>
      </c>
      <c r="C9343" s="0" t="inlineStr">
        <is>
          <t>正业科技</t>
        </is>
      </c>
      <c r="D9343" s="0" t="inlineStr">
        <is>
          <t>首板换</t>
        </is>
      </c>
      <c r="E9343" s="0" t="inlineStr">
        <is>
          <t>1</t>
        </is>
      </c>
      <c r="F9343" s="0" t="inlineStr">
        <is>
          <t>检测设备+电磁屏蔽膜+光伏+国企</t>
        </is>
      </c>
      <c r="G9343" s="10" t="n">
        <v>0.2004</v>
      </c>
      <c r="H9343" s="0" t="n">
        <v>5.51</v>
      </c>
      <c r="I9343" s="32" t="inlineStr">
        <is>
          <t>11:02:30</t>
        </is>
      </c>
      <c r="J9343" s="33" t="n">
        <v>164782660</v>
      </c>
      <c r="K9343" s="33" t="n">
        <v>2021714500</v>
      </c>
      <c r="L9343" s="0" t="inlineStr">
        <is>
          <t>其他</t>
        </is>
      </c>
    </row>
    <row r="9344">
      <c r="A9344" s="35" t="n">
        <v>45519</v>
      </c>
      <c r="B9344" s="9" t="inlineStr">
        <is>
          <t>sz300399</t>
        </is>
      </c>
      <c r="C9344" s="0" t="inlineStr">
        <is>
          <t>天利科技</t>
        </is>
      </c>
      <c r="D9344" s="0" t="inlineStr">
        <is>
          <t>首板换</t>
        </is>
      </c>
      <c r="E9344" s="0" t="inlineStr">
        <is>
          <t>1</t>
        </is>
      </c>
      <c r="F9344" s="0" t="inlineStr">
        <is>
          <t>保险+移动信息服务+国企</t>
        </is>
      </c>
      <c r="G9344" s="10" t="n">
        <v>0.1998</v>
      </c>
      <c r="H9344" s="0" t="n">
        <v>11.77</v>
      </c>
      <c r="I9344" s="32" t="inlineStr">
        <is>
          <t>14:26:18</t>
        </is>
      </c>
      <c r="J9344" s="33" t="n">
        <v>433235070</v>
      </c>
      <c r="K9344" s="33" t="n">
        <v>2325525100</v>
      </c>
      <c r="L9344" s="0" t="inlineStr">
        <is>
          <t>金融</t>
        </is>
      </c>
    </row>
    <row r="9345">
      <c r="A9345" s="35" t="n">
        <v>45519</v>
      </c>
      <c r="B9345" s="9" t="inlineStr">
        <is>
          <t>sz300323</t>
        </is>
      </c>
      <c r="C9345" s="0" t="inlineStr">
        <is>
          <t>华灿光电</t>
        </is>
      </c>
      <c r="D9345" s="0" t="inlineStr">
        <is>
          <t>首板换</t>
        </is>
      </c>
      <c r="E9345" s="0" t="inlineStr">
        <is>
          <t>1</t>
        </is>
      </c>
      <c r="F9345" s="0" t="inlineStr">
        <is>
          <t>消费电子+LED芯片+虚拟现实+北京国资</t>
        </is>
      </c>
      <c r="G9345" s="10" t="n">
        <v>0.2005</v>
      </c>
      <c r="H9345" s="0" t="n">
        <v>5.09</v>
      </c>
      <c r="I9345" s="32" t="inlineStr">
        <is>
          <t>09:47:00</t>
        </is>
      </c>
      <c r="J9345" s="33" t="n">
        <v>231775840</v>
      </c>
      <c r="K9345" s="33" t="n">
        <v>3825701100</v>
      </c>
      <c r="L9345" s="0" t="inlineStr">
        <is>
          <t>AR眼镜</t>
        </is>
      </c>
    </row>
    <row r="9346">
      <c r="A9346" s="35" t="n">
        <v>45519</v>
      </c>
      <c r="B9346" s="9" t="inlineStr">
        <is>
          <t>sz300299</t>
        </is>
      </c>
      <c r="C9346" s="0" t="inlineStr">
        <is>
          <t>富春股份</t>
        </is>
      </c>
      <c r="D9346" s="0" t="inlineStr">
        <is>
          <t>首板换</t>
        </is>
      </c>
      <c r="E9346" s="0" t="inlineStr">
        <is>
          <t>1</t>
        </is>
      </c>
      <c r="F9346" s="0" t="inlineStr">
        <is>
          <t>游戏+AIGC+抖音概念</t>
        </is>
      </c>
      <c r="G9346" s="10" t="n">
        <v>0.2009</v>
      </c>
      <c r="H9346" s="0" t="n">
        <v>5.26</v>
      </c>
      <c r="I9346" s="32" t="inlineStr">
        <is>
          <t>10:19:00</t>
        </is>
      </c>
      <c r="J9346" s="33" t="n">
        <v>701087710</v>
      </c>
      <c r="K9346" s="33" t="n">
        <v>3332398900</v>
      </c>
      <c r="L9346" s="0" t="inlineStr">
        <is>
          <t>游戏</t>
        </is>
      </c>
    </row>
    <row r="9347">
      <c r="A9347" s="35" t="n">
        <v>45519</v>
      </c>
      <c r="B9347" s="9" t="inlineStr">
        <is>
          <t>sz300269</t>
        </is>
      </c>
      <c r="C9347" s="0" t="inlineStr">
        <is>
          <t>联建光电</t>
        </is>
      </c>
      <c r="D9347" s="0" t="inlineStr">
        <is>
          <t>3天2板换</t>
        </is>
      </c>
      <c r="E9347" s="0" t="inlineStr">
        <is>
          <t>1</t>
        </is>
      </c>
      <c r="F9347" s="0" t="inlineStr">
        <is>
          <t>MR+裸眼3D+LED+外销+华为</t>
        </is>
      </c>
      <c r="G9347" s="10" t="n">
        <v>0.2012</v>
      </c>
      <c r="H9347" s="0" t="n">
        <v>4</v>
      </c>
      <c r="I9347" s="32" t="inlineStr">
        <is>
          <t>14:56:03</t>
        </is>
      </c>
      <c r="J9347" s="33" t="n">
        <v>629593180</v>
      </c>
      <c r="K9347" s="33" t="n">
        <v>2102644000</v>
      </c>
      <c r="L9347" s="0" t="inlineStr">
        <is>
          <t>AR眼镜</t>
        </is>
      </c>
    </row>
    <row r="9348">
      <c r="A9348" s="35" t="n">
        <v>45519</v>
      </c>
      <c r="B9348" s="9" t="inlineStr">
        <is>
          <t>sz300183</t>
        </is>
      </c>
      <c r="C9348" s="0" t="inlineStr">
        <is>
          <t>东软载波</t>
        </is>
      </c>
      <c r="D9348" s="0" t="inlineStr">
        <is>
          <t>首板换</t>
        </is>
      </c>
      <c r="E9348" s="0" t="inlineStr">
        <is>
          <t>1</t>
        </is>
      </c>
      <c r="F9348" s="0" t="inlineStr">
        <is>
          <t>半年报增长+电力线载波通信+芯片</t>
        </is>
      </c>
      <c r="G9348" s="10" t="n">
        <v>0.2002</v>
      </c>
      <c r="H9348" s="0" t="n">
        <v>13.13</v>
      </c>
      <c r="I9348" s="32" t="inlineStr">
        <is>
          <t>10:32:00</t>
        </is>
      </c>
      <c r="J9348" s="33" t="n">
        <v>395129090</v>
      </c>
      <c r="K9348" s="33" t="n">
        <v>4714015500</v>
      </c>
      <c r="L9348" s="0" t="inlineStr">
        <is>
          <t>公告</t>
        </is>
      </c>
    </row>
    <row r="9349">
      <c r="A9349" s="35" t="n">
        <v>45519</v>
      </c>
      <c r="B9349" s="9" t="inlineStr">
        <is>
          <t>sz300148</t>
        </is>
      </c>
      <c r="C9349" s="0" t="inlineStr">
        <is>
          <t>天舟文化</t>
        </is>
      </c>
      <c r="D9349" s="0" t="inlineStr">
        <is>
          <t>首板换</t>
        </is>
      </c>
      <c r="E9349" s="0" t="inlineStr">
        <is>
          <t>1</t>
        </is>
      </c>
      <c r="F9349" s="0" t="inlineStr">
        <is>
          <t>游戏+虚拟现实</t>
        </is>
      </c>
      <c r="G9349" s="10" t="n">
        <v>0.1992</v>
      </c>
      <c r="H9349" s="0" t="n">
        <v>3.01</v>
      </c>
      <c r="I9349" s="32" t="inlineStr">
        <is>
          <t>13:28:16</t>
        </is>
      </c>
      <c r="J9349" s="33" t="n">
        <v>566152790</v>
      </c>
      <c r="K9349" s="33" t="n">
        <v>2412904300</v>
      </c>
      <c r="L9349" s="0" t="inlineStr">
        <is>
          <t>游戏</t>
        </is>
      </c>
    </row>
    <row r="9350">
      <c r="A9350" s="35" t="n">
        <v>45519</v>
      </c>
      <c r="B9350" s="9" t="inlineStr">
        <is>
          <t>sz300050</t>
        </is>
      </c>
      <c r="C9350" s="0" t="inlineStr">
        <is>
          <t>世纪鼎利</t>
        </is>
      </c>
      <c r="D9350" s="0" t="inlineStr">
        <is>
          <t>首板换</t>
        </is>
      </c>
      <c r="E9350" s="0" t="inlineStr">
        <is>
          <t>1</t>
        </is>
      </c>
      <c r="F9350" s="0" t="inlineStr">
        <is>
          <t>华为海思概念+通信服务+职业教育+低空经济</t>
        </is>
      </c>
      <c r="G9350" s="10" t="n">
        <v>0.2006</v>
      </c>
      <c r="H9350" s="0" t="n">
        <v>4.07</v>
      </c>
      <c r="I9350" s="32" t="inlineStr">
        <is>
          <t>13:03:00</t>
        </is>
      </c>
      <c r="J9350" s="33" t="n">
        <v>653188370</v>
      </c>
      <c r="K9350" s="33" t="n">
        <v>2216173000</v>
      </c>
      <c r="L9350" s="0" t="inlineStr">
        <is>
          <t>华为</t>
        </is>
      </c>
    </row>
    <row r="9351">
      <c r="A9351" s="35" t="n">
        <v>45519</v>
      </c>
      <c r="B9351" s="9" t="inlineStr">
        <is>
          <t>sz002843</t>
        </is>
      </c>
      <c r="C9351" s="0" t="inlineStr">
        <is>
          <t>泰嘉股份</t>
        </is>
      </c>
      <c r="D9351" s="0" t="inlineStr">
        <is>
          <t>首板换</t>
        </is>
      </c>
      <c r="E9351" s="0" t="inlineStr">
        <is>
          <t>1</t>
        </is>
      </c>
      <c r="F9351" s="0" t="inlineStr">
        <is>
          <t>AIPC电源+服务器电源+锯切装备+华为</t>
        </is>
      </c>
      <c r="G9351" s="10" t="n">
        <v>0.1004</v>
      </c>
      <c r="H9351" s="0" t="n">
        <v>12.49</v>
      </c>
      <c r="I9351" s="32" t="inlineStr">
        <is>
          <t>13:36:46</t>
        </is>
      </c>
      <c r="J9351" s="33" t="n">
        <v>171825030</v>
      </c>
      <c r="K9351" s="33" t="n">
        <v>3122563200</v>
      </c>
      <c r="L9351" s="0" t="inlineStr">
        <is>
          <t>华为</t>
        </is>
      </c>
    </row>
    <row r="9352">
      <c r="A9352" s="35" t="n">
        <v>45519</v>
      </c>
      <c r="B9352" s="9" t="inlineStr">
        <is>
          <t>sz002729</t>
        </is>
      </c>
      <c r="C9352" s="0" t="inlineStr">
        <is>
          <t>好利科技</t>
        </is>
      </c>
      <c r="D9352" s="0" t="inlineStr">
        <is>
          <t>3天2板换</t>
        </is>
      </c>
      <c r="E9352" s="0" t="inlineStr">
        <is>
          <t>1</t>
        </is>
      </c>
      <c r="F9352" s="0" t="inlineStr">
        <is>
          <t>间接参股T3控股公司+不再持有合肥曲速股权+电力熔断器+充电桩</t>
        </is>
      </c>
      <c r="G9352" s="10" t="n">
        <v>0.09959999999999999</v>
      </c>
      <c r="H9352" s="0" t="n">
        <v>11.26</v>
      </c>
      <c r="I9352" s="32" t="inlineStr">
        <is>
          <t>13:51:01</t>
        </is>
      </c>
      <c r="J9352" s="33" t="n">
        <v>354322320</v>
      </c>
      <c r="K9352" s="33" t="n">
        <v>1975721400</v>
      </c>
      <c r="L9352" s="0" t="inlineStr">
        <is>
          <t>无人驾驶</t>
        </is>
      </c>
    </row>
    <row r="9353">
      <c r="A9353" s="35" t="n">
        <v>45519</v>
      </c>
      <c r="B9353" s="9" t="inlineStr">
        <is>
          <t>sz002565</t>
        </is>
      </c>
      <c r="C9353" s="0" t="inlineStr">
        <is>
          <t>顺灏股份</t>
        </is>
      </c>
      <c r="D9353" s="0" t="inlineStr">
        <is>
          <t>首板换</t>
        </is>
      </c>
      <c r="E9353" s="0" t="inlineStr">
        <is>
          <t>1</t>
        </is>
      </c>
      <c r="F9353" s="0" t="inlineStr">
        <is>
          <t>工业大麻+特种防伪环保纸+电子烟</t>
        </is>
      </c>
      <c r="G9353" s="10" t="n">
        <v>0.1012</v>
      </c>
      <c r="H9353" s="0" t="n">
        <v>2.72</v>
      </c>
      <c r="I9353" s="32" t="inlineStr">
        <is>
          <t>14:50:33</t>
        </is>
      </c>
      <c r="J9353" s="33" t="n">
        <v>295006820</v>
      </c>
      <c r="K9353" s="33" t="n">
        <v>2871316800</v>
      </c>
      <c r="L9353" s="0" t="inlineStr">
        <is>
          <t>其他</t>
        </is>
      </c>
    </row>
    <row r="9354">
      <c r="A9354" s="35" t="n">
        <v>45519</v>
      </c>
      <c r="B9354" s="9" t="inlineStr">
        <is>
          <t>sz002553</t>
        </is>
      </c>
      <c r="C9354" s="0" t="inlineStr">
        <is>
          <t>南方精工</t>
        </is>
      </c>
      <c r="D9354" s="0" t="inlineStr">
        <is>
          <t>首板换</t>
        </is>
      </c>
      <c r="E9354" s="0" t="inlineStr">
        <is>
          <t>1</t>
        </is>
      </c>
      <c r="F9354" s="0" t="inlineStr">
        <is>
          <t>物联网+无人机+机器人+减速器</t>
        </is>
      </c>
      <c r="G9354" s="10" t="n">
        <v>0.1006</v>
      </c>
      <c r="H9354" s="0" t="n">
        <v>9.630000000000001</v>
      </c>
      <c r="I9354" s="32" t="inlineStr">
        <is>
          <t>09:51:00</t>
        </is>
      </c>
      <c r="J9354" s="33" t="n">
        <v>214518350</v>
      </c>
      <c r="K9354" s="33" t="n">
        <v>2289532500</v>
      </c>
      <c r="L9354" s="0" t="inlineStr">
        <is>
          <t>AR眼镜</t>
        </is>
      </c>
    </row>
    <row r="9355">
      <c r="A9355" s="35" t="n">
        <v>45519</v>
      </c>
      <c r="B9355" s="9" t="inlineStr">
        <is>
          <t>sz002370</t>
        </is>
      </c>
      <c r="C9355" s="0" t="inlineStr">
        <is>
          <t>亚太药业</t>
        </is>
      </c>
      <c r="D9355" s="0" t="inlineStr">
        <is>
          <t>首板T</t>
        </is>
      </c>
      <c r="E9355" s="0" t="inlineStr">
        <is>
          <t>1</t>
        </is>
      </c>
      <c r="F9355" s="0" t="inlineStr">
        <is>
          <t>猴痘概念+化学制药+低价微盘股</t>
        </is>
      </c>
      <c r="G9355" s="10" t="n">
        <v>0.0988</v>
      </c>
      <c r="H9355" s="0" t="n">
        <v>2.78</v>
      </c>
      <c r="I9355" s="32" t="inlineStr">
        <is>
          <t>10:04:30</t>
        </is>
      </c>
      <c r="J9355" s="33" t="n">
        <v>97817782</v>
      </c>
      <c r="K9355" s="33" t="n">
        <v>1693520600</v>
      </c>
      <c r="L9355" s="0" t="inlineStr">
        <is>
          <t>猴痘疫情</t>
        </is>
      </c>
    </row>
    <row r="9356">
      <c r="A9356" s="35" t="n">
        <v>45519</v>
      </c>
      <c r="B9356" s="9" t="inlineStr">
        <is>
          <t>sz002356</t>
        </is>
      </c>
      <c r="C9356" s="0" t="inlineStr">
        <is>
          <t>赫美集团</t>
        </is>
      </c>
      <c r="D9356" s="0" t="inlineStr">
        <is>
          <t>首板换</t>
        </is>
      </c>
      <c r="E9356" s="0" t="inlineStr">
        <is>
          <t>1</t>
        </is>
      </c>
      <c r="F9356" s="0" t="inlineStr">
        <is>
          <t>服装+氢能源+光伏发电</t>
        </is>
      </c>
      <c r="G9356" s="10" t="n">
        <v>0.1018</v>
      </c>
      <c r="H9356" s="0" t="n">
        <v>3.14</v>
      </c>
      <c r="I9356" s="32" t="inlineStr">
        <is>
          <t>09:41:15</t>
        </is>
      </c>
      <c r="J9356" s="33" t="n">
        <v>58244641</v>
      </c>
      <c r="K9356" s="33" t="n">
        <v>4117339200</v>
      </c>
      <c r="L9356" s="0" t="inlineStr">
        <is>
          <t>大消费</t>
        </is>
      </c>
    </row>
    <row r="9357">
      <c r="A9357" s="35" t="n">
        <v>45519</v>
      </c>
      <c r="B9357" s="9" t="inlineStr">
        <is>
          <t>sz002075</t>
        </is>
      </c>
      <c r="C9357" s="0" t="inlineStr">
        <is>
          <t>沙钢股份</t>
        </is>
      </c>
      <c r="D9357" s="0" t="inlineStr">
        <is>
          <t>3天2板换</t>
        </is>
      </c>
      <c r="E9357" s="0" t="inlineStr">
        <is>
          <t>1</t>
        </is>
      </c>
      <c r="F9357" s="0" t="inlineStr">
        <is>
          <t>军用无人机+特钢+银河航天单一项目+数据中心</t>
        </is>
      </c>
      <c r="G9357" s="10" t="n">
        <v>0.1</v>
      </c>
      <c r="H9357" s="0" t="n">
        <v>5.17</v>
      </c>
      <c r="I9357" s="32" t="inlineStr">
        <is>
          <t>13:38:01</t>
        </is>
      </c>
      <c r="J9357" s="33" t="n">
        <v>726923870</v>
      </c>
      <c r="K9357" s="33" t="n">
        <v>11342059300</v>
      </c>
      <c r="L9357" s="0" t="inlineStr">
        <is>
          <t>其他</t>
        </is>
      </c>
    </row>
    <row r="9358">
      <c r="A9358" s="35" t="n">
        <v>45519</v>
      </c>
      <c r="B9358" s="9" t="inlineStr">
        <is>
          <t>sz002047</t>
        </is>
      </c>
      <c r="C9358" s="0" t="inlineStr">
        <is>
          <t>宝鹰股份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建筑装饰+智慧城市+要约收购+国企+低价股</t>
        </is>
      </c>
      <c r="G9358" s="10" t="n">
        <v>0.0994</v>
      </c>
      <c r="H9358" s="0" t="n">
        <v>1.77</v>
      </c>
      <c r="I9358" s="32" t="inlineStr">
        <is>
          <t>14:15:03</t>
        </is>
      </c>
      <c r="J9358" s="33" t="n">
        <v>91935282</v>
      </c>
      <c r="K9358" s="33" t="n">
        <v>2373941900</v>
      </c>
      <c r="L9358" s="0" t="inlineStr">
        <is>
          <t>房地产</t>
        </is>
      </c>
    </row>
    <row r="9359">
      <c r="A9359" s="35" t="n">
        <v>45519</v>
      </c>
      <c r="B9359" s="9" t="inlineStr">
        <is>
          <t>sz000810</t>
        </is>
      </c>
      <c r="C9359" s="0" t="inlineStr">
        <is>
          <t>创维数字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AI眼镜+智能终端+柔性屏+AIGC</t>
        </is>
      </c>
      <c r="G9359" s="10" t="n">
        <v>0.0998</v>
      </c>
      <c r="H9359" s="0" t="n">
        <v>9.15</v>
      </c>
      <c r="I9359" s="32" t="inlineStr">
        <is>
          <t>09:44:15</t>
        </is>
      </c>
      <c r="J9359" s="33" t="n">
        <v>379723130</v>
      </c>
      <c r="K9359" s="33" t="n">
        <v>10226610100</v>
      </c>
      <c r="L9359" s="0" t="inlineStr">
        <is>
          <t>AR眼镜</t>
        </is>
      </c>
    </row>
    <row r="9360">
      <c r="A9360" s="35" t="n">
        <v>45519</v>
      </c>
      <c r="B9360" s="9" t="inlineStr">
        <is>
          <t>sz000532</t>
        </is>
      </c>
      <c r="C9360" s="0" t="inlineStr">
        <is>
          <t>华金资本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多元金融+无人机+珠海国资</t>
        </is>
      </c>
      <c r="G9360" s="10" t="n">
        <v>0.1003</v>
      </c>
      <c r="H9360" s="0" t="n">
        <v>13.16</v>
      </c>
      <c r="I9360" s="32" t="inlineStr">
        <is>
          <t>09:51:45</t>
        </is>
      </c>
      <c r="J9360" s="33" t="n">
        <v>452277910</v>
      </c>
      <c r="K9360" s="33" t="n">
        <v>4521114700</v>
      </c>
      <c r="L9360" s="0" t="inlineStr">
        <is>
          <t>金融</t>
        </is>
      </c>
    </row>
    <row r="9361">
      <c r="A9361" s="35" t="n">
        <v>45519</v>
      </c>
      <c r="B9361" s="9" t="inlineStr">
        <is>
          <t>sz000062</t>
        </is>
      </c>
      <c r="C9361" s="0" t="inlineStr">
        <is>
          <t>深圳华强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华为海思概念+电子元器件分销+汽车电子</t>
        </is>
      </c>
      <c r="G9361" s="10" t="n">
        <v>0.0999</v>
      </c>
      <c r="H9361" s="0" t="n">
        <v>9.58</v>
      </c>
      <c r="I9361" s="32" t="inlineStr">
        <is>
          <t>13:09:01</t>
        </is>
      </c>
      <c r="J9361" s="33" t="n">
        <v>249414160</v>
      </c>
      <c r="K9361" s="33" t="n">
        <v>10006765300</v>
      </c>
      <c r="L9361" s="0" t="inlineStr">
        <is>
          <t>华为</t>
        </is>
      </c>
    </row>
    <row r="9362">
      <c r="A9362" s="35" t="n">
        <v>45519</v>
      </c>
      <c r="B9362" s="9" t="inlineStr">
        <is>
          <t>sz000016</t>
        </is>
      </c>
      <c r="C9362" s="0" t="inlineStr">
        <is>
          <t>深康佳Ａ</t>
        </is>
      </c>
      <c r="D9362" s="0" t="inlineStr">
        <is>
          <t>首板换</t>
        </is>
      </c>
      <c r="E9362" s="0" t="inlineStr">
        <is>
          <t>1</t>
        </is>
      </c>
      <c r="F9362" s="0" t="inlineStr">
        <is>
          <t>消费电子+MicroLED+白色家电+网约车+存储芯片</t>
        </is>
      </c>
      <c r="G9362" s="10" t="n">
        <v>0.1018</v>
      </c>
      <c r="H9362" s="0" t="n">
        <v>2.49</v>
      </c>
      <c r="I9362" s="32" t="inlineStr">
        <is>
          <t>10:03:00</t>
        </is>
      </c>
      <c r="J9362" s="33" t="n">
        <v>157833880</v>
      </c>
      <c r="K9362" s="33" t="n">
        <v>3975518600</v>
      </c>
      <c r="L9362" s="0" t="inlineStr">
        <is>
          <t>1</t>
        </is>
      </c>
    </row>
    <row r="9363">
      <c r="A9363" s="35" t="n">
        <v>45519</v>
      </c>
      <c r="B9363" s="9" t="inlineStr">
        <is>
          <t>sh603917</t>
        </is>
      </c>
      <c r="C9363" s="0" t="inlineStr">
        <is>
          <t>合力科技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汽车零部件+一体化压铸+智能制造</t>
        </is>
      </c>
      <c r="G9363" s="10" t="n">
        <v>0.1001</v>
      </c>
      <c r="H9363" s="0" t="n">
        <v>11.32</v>
      </c>
      <c r="I9363" s="32" t="inlineStr">
        <is>
          <t>09:36:45</t>
        </is>
      </c>
      <c r="J9363" s="33" t="n">
        <v>73726273</v>
      </c>
      <c r="K9363" s="33" t="n">
        <v>1774976000</v>
      </c>
      <c r="L9363" s="0" t="inlineStr">
        <is>
          <t>其他</t>
        </is>
      </c>
    </row>
    <row r="9364">
      <c r="A9364" s="35" t="n">
        <v>45519</v>
      </c>
      <c r="B9364" s="9" t="inlineStr">
        <is>
          <t>sh603196</t>
        </is>
      </c>
      <c r="C9364" s="0" t="inlineStr">
        <is>
          <t>日播时尚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服装+电商+虚拟数字人+微盘股</t>
        </is>
      </c>
      <c r="G9364" s="10" t="n">
        <v>0.0997</v>
      </c>
      <c r="H9364" s="0" t="n">
        <v>7.39</v>
      </c>
      <c r="I9364" s="32" t="inlineStr">
        <is>
          <t>09:52:45</t>
        </is>
      </c>
      <c r="J9364" s="33" t="n">
        <v>59833989</v>
      </c>
      <c r="K9364" s="33" t="n">
        <v>1745379900</v>
      </c>
      <c r="L9364" s="0" t="inlineStr">
        <is>
          <t>大消费</t>
        </is>
      </c>
    </row>
    <row r="9365">
      <c r="A9365" s="35" t="n">
        <v>45519</v>
      </c>
      <c r="B9365" s="9" t="inlineStr">
        <is>
          <t>sh603186</t>
        </is>
      </c>
      <c r="C9365" s="0" t="inlineStr">
        <is>
          <t>华正新材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覆铜板+先进封装+华为+固态电池</t>
        </is>
      </c>
      <c r="G9365" s="10" t="n">
        <v>0.1002</v>
      </c>
      <c r="H9365" s="0" t="n">
        <v>21.63</v>
      </c>
      <c r="I9365" s="32" t="inlineStr">
        <is>
          <t>14:53:48</t>
        </is>
      </c>
      <c r="J9365" s="33" t="n">
        <v>246836790</v>
      </c>
      <c r="K9365" s="33" t="n">
        <v>3072007500</v>
      </c>
      <c r="L9365" s="0" t="inlineStr">
        <is>
          <t>华为</t>
        </is>
      </c>
    </row>
    <row r="9366">
      <c r="A9366" s="35" t="n">
        <v>45519</v>
      </c>
      <c r="B9366" s="9" t="inlineStr">
        <is>
          <t>sh603099</t>
        </is>
      </c>
      <c r="C9366" s="0" t="inlineStr">
        <is>
          <t>长白山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东北旅游+国企改革+半年报增长</t>
        </is>
      </c>
      <c r="G9366" s="10" t="n">
        <v>0.1</v>
      </c>
      <c r="H9366" s="0" t="n">
        <v>23.33</v>
      </c>
      <c r="I9366" s="32" t="inlineStr">
        <is>
          <t>13:48:16</t>
        </is>
      </c>
      <c r="J9366" s="33" t="n">
        <v>362106150</v>
      </c>
      <c r="K9366" s="33" t="n">
        <v>6221411100</v>
      </c>
      <c r="L9366" s="0" t="inlineStr">
        <is>
          <t>大消费</t>
        </is>
      </c>
    </row>
    <row r="9367">
      <c r="A9367" s="35" t="n">
        <v>45519</v>
      </c>
      <c r="B9367" s="9" t="inlineStr">
        <is>
          <t>sh601595</t>
        </is>
      </c>
      <c r="C9367" s="0" t="inlineStr">
        <is>
          <t>上海电影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影视院线+上海国资+IP+AI</t>
        </is>
      </c>
      <c r="G9367" s="10" t="n">
        <v>0.1002</v>
      </c>
      <c r="H9367" s="0" t="n">
        <v>19.1</v>
      </c>
      <c r="I9367" s="32" t="inlineStr">
        <is>
          <t>15:00:00</t>
        </is>
      </c>
      <c r="J9367" s="33" t="n">
        <v>617278700</v>
      </c>
      <c r="K9367" s="33" t="n">
        <v>8560620000</v>
      </c>
      <c r="L9367" s="0" t="inlineStr">
        <is>
          <t>游戏</t>
        </is>
      </c>
    </row>
    <row r="9368">
      <c r="A9368" s="35" t="n">
        <v>45519</v>
      </c>
      <c r="B9368" s="9" t="inlineStr">
        <is>
          <t>sh600892</t>
        </is>
      </c>
      <c r="C9368" s="0" t="inlineStr">
        <is>
          <t>大晟文化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网络游戏+影视+唐山国资入主</t>
        </is>
      </c>
      <c r="G9368" s="10" t="n">
        <v>0.1014</v>
      </c>
      <c r="H9368" s="0" t="n">
        <v>4.02</v>
      </c>
      <c r="I9368" s="32" t="inlineStr">
        <is>
          <t>10:41:45</t>
        </is>
      </c>
      <c r="J9368" s="33" t="n">
        <v>62874156</v>
      </c>
      <c r="K9368" s="33" t="n">
        <v>2248464500</v>
      </c>
      <c r="L9368" s="0" t="inlineStr">
        <is>
          <t>游戏</t>
        </is>
      </c>
    </row>
    <row r="9369">
      <c r="A9369" s="35" t="n">
        <v>45519</v>
      </c>
      <c r="B9369" s="9" t="inlineStr">
        <is>
          <t>sh600817</t>
        </is>
      </c>
      <c r="C9369" s="0" t="inlineStr">
        <is>
          <t>宇通重工</t>
        </is>
      </c>
      <c r="D9369" s="0" t="inlineStr">
        <is>
          <t>4天3板换</t>
        </is>
      </c>
      <c r="E9369" s="0" t="inlineStr">
        <is>
          <t>1</t>
        </is>
      </c>
      <c r="F9369" s="0" t="inlineStr">
        <is>
          <t>环卫设备+无人驾驶+新能源环卫车+氢能源</t>
        </is>
      </c>
      <c r="G9369" s="10" t="n">
        <v>0.1004</v>
      </c>
      <c r="H9369" s="0" t="n">
        <v>12.17</v>
      </c>
      <c r="I9369" s="32" t="inlineStr">
        <is>
          <t>09:54:30</t>
        </is>
      </c>
      <c r="J9369" s="33" t="n">
        <v>404184090</v>
      </c>
      <c r="K9369" s="33" t="n">
        <v>6483425700</v>
      </c>
      <c r="L9369" s="0" t="inlineStr">
        <is>
          <t>无人驾驶</t>
        </is>
      </c>
    </row>
    <row r="9370">
      <c r="A9370" s="35" t="n">
        <v>45519</v>
      </c>
      <c r="B9370" s="9" t="inlineStr">
        <is>
          <t>sh600811</t>
        </is>
      </c>
      <c r="C9370" s="0" t="inlineStr">
        <is>
          <t>东方集团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低价股+预重整+半年报预计扭亏+农产品加工</t>
        </is>
      </c>
      <c r="G9370" s="10" t="n">
        <v>0.09760000000000001</v>
      </c>
      <c r="H9370" s="0" t="n">
        <v>1.35</v>
      </c>
      <c r="I9370" s="32" t="inlineStr">
        <is>
          <t>14:39:33</t>
        </is>
      </c>
      <c r="J9370" s="33" t="n">
        <v>482259000</v>
      </c>
      <c r="K9370" s="33" t="n">
        <v>4939305700</v>
      </c>
      <c r="L9370" s="0" t="inlineStr">
        <is>
          <t>其他</t>
        </is>
      </c>
    </row>
    <row r="9371">
      <c r="A9371" s="35" t="n">
        <v>45519</v>
      </c>
      <c r="B9371" s="9" t="inlineStr">
        <is>
          <t>sh600778</t>
        </is>
      </c>
      <c r="C9371" s="0" t="inlineStr">
        <is>
          <t>友好集团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半年报同比扭亏+商业零售+免税店+新疆振兴</t>
        </is>
      </c>
      <c r="G9371" s="10" t="n">
        <v>0.1012</v>
      </c>
      <c r="H9371" s="0" t="n">
        <v>4.46</v>
      </c>
      <c r="I9371" s="32" t="inlineStr">
        <is>
          <t>13:07:30</t>
        </is>
      </c>
      <c r="J9371" s="33" t="n">
        <v>51051839</v>
      </c>
      <c r="K9371" s="33" t="n">
        <v>1388018400</v>
      </c>
      <c r="L9371" s="0" t="inlineStr">
        <is>
          <t>公告</t>
        </is>
      </c>
    </row>
    <row r="9372">
      <c r="A9372" s="35" t="n">
        <v>45519</v>
      </c>
      <c r="B9372" s="9" t="inlineStr">
        <is>
          <t>sh600640</t>
        </is>
      </c>
      <c r="C9372" s="0" t="inlineStr">
        <is>
          <t>国脉文化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AI眼镜+AIGC+虚拟现实+中国电信数字内容运营</t>
        </is>
      </c>
      <c r="G9372" s="10" t="n">
        <v>0.1003</v>
      </c>
      <c r="H9372" s="0" t="n">
        <v>10.86</v>
      </c>
      <c r="I9372" s="32" t="inlineStr">
        <is>
          <t>14:12:48</t>
        </is>
      </c>
      <c r="J9372" s="33" t="n">
        <v>245171140</v>
      </c>
      <c r="K9372" s="33" t="n">
        <v>8641257900</v>
      </c>
      <c r="L9372" s="0" t="inlineStr">
        <is>
          <t>AR眼镜</t>
        </is>
      </c>
    </row>
    <row r="9373">
      <c r="A9373" s="35" t="n">
        <v>45519</v>
      </c>
      <c r="B9373" s="9" t="inlineStr">
        <is>
          <t>sh600576</t>
        </is>
      </c>
      <c r="C9373" s="0" t="inlineStr">
        <is>
          <t>祥源文旅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休闲度假型旅游+游戏+动漫版权</t>
        </is>
      </c>
      <c r="G9373" s="10" t="n">
        <v>0.0993</v>
      </c>
      <c r="H9373" s="0" t="n">
        <v>4.87</v>
      </c>
      <c r="I9373" s="32" t="inlineStr">
        <is>
          <t>10:44:30</t>
        </is>
      </c>
      <c r="J9373" s="33" t="n">
        <v>181817610</v>
      </c>
      <c r="K9373" s="33" t="n">
        <v>3278317700</v>
      </c>
      <c r="L9373" s="0" t="inlineStr">
        <is>
          <t>游戏</t>
        </is>
      </c>
    </row>
    <row r="9374">
      <c r="A9374" s="35" t="n">
        <v>45519</v>
      </c>
      <c r="B9374" s="9" t="inlineStr">
        <is>
          <t>sh600383</t>
        </is>
      </c>
      <c r="C9374" s="0" t="inlineStr">
        <is>
          <t>金地集团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房地产开发+物业管理</t>
        </is>
      </c>
      <c r="G9374" s="10" t="n">
        <v>0.1</v>
      </c>
      <c r="H9374" s="0" t="n">
        <v>3.63</v>
      </c>
      <c r="I9374" s="32" t="inlineStr">
        <is>
          <t>14:25:48</t>
        </is>
      </c>
      <c r="J9374" s="33" t="n">
        <v>1309999330</v>
      </c>
      <c r="K9374" s="33" t="n">
        <v>16387938000</v>
      </c>
      <c r="L9374" s="0" t="inlineStr">
        <is>
          <t>房地产</t>
        </is>
      </c>
    </row>
    <row r="9375">
      <c r="A9375" s="35" t="n">
        <v>45519</v>
      </c>
      <c r="B9375" s="9" t="inlineStr">
        <is>
          <t>sh600322</t>
        </is>
      </c>
      <c r="C9375" s="0" t="inlineStr">
        <is>
          <t>津投城开</t>
        </is>
      </c>
      <c r="D9375" s="0" t="inlineStr">
        <is>
          <t>首板换</t>
        </is>
      </c>
      <c r="E9375" s="0" t="inlineStr">
        <is>
          <t>1</t>
        </is>
      </c>
      <c r="F9375" s="0" t="inlineStr">
        <is>
          <t>房地产+国企+股东增持</t>
        </is>
      </c>
      <c r="G9375" s="10" t="n">
        <v>0.1037</v>
      </c>
      <c r="H9375" s="0" t="n">
        <v>1.49</v>
      </c>
      <c r="I9375" s="32" t="inlineStr">
        <is>
          <t>10:57:45</t>
        </is>
      </c>
      <c r="J9375" s="33" t="n">
        <v>96671166</v>
      </c>
      <c r="K9375" s="33" t="n">
        <v>1647493000</v>
      </c>
      <c r="L9375" s="0" t="inlineStr">
        <is>
          <t>房地产</t>
        </is>
      </c>
    </row>
    <row r="9376">
      <c r="A9376" s="35" t="n">
        <v>45519</v>
      </c>
      <c r="B9376" s="9" t="inlineStr">
        <is>
          <t>sh600187</t>
        </is>
      </c>
      <c r="C9376" s="0" t="inlineStr">
        <is>
          <t>国中水务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拟控股北京汇源+污水处理+储能</t>
        </is>
      </c>
      <c r="G9376" s="10" t="n">
        <v>0.0989</v>
      </c>
      <c r="H9376" s="0" t="n">
        <v>3.11</v>
      </c>
      <c r="I9376" s="32" t="inlineStr">
        <is>
          <t>13:00:15</t>
        </is>
      </c>
      <c r="J9376" s="33" t="n">
        <v>942286630</v>
      </c>
      <c r="K9376" s="33" t="n">
        <v>5018859200</v>
      </c>
      <c r="L9376" s="0" t="inlineStr">
        <is>
          <t>其他</t>
        </is>
      </c>
    </row>
    <row r="9377">
      <c r="A9377" s="35" t="n">
        <v>45518</v>
      </c>
      <c r="B9377" s="9" t="inlineStr">
        <is>
          <t>sh603458</t>
        </is>
      </c>
      <c r="C9377" s="0" t="inlineStr">
        <is>
          <t>勘设股份</t>
        </is>
      </c>
      <c r="D9377" s="0" t="inlineStr">
        <is>
          <t>4板T</t>
        </is>
      </c>
      <c r="E9377" s="0" t="inlineStr">
        <is>
          <t>4</t>
        </is>
      </c>
      <c r="F9377" s="0" t="inlineStr">
        <is>
          <t>智能交通+ETC门架+工程咨询</t>
        </is>
      </c>
      <c r="G9377" s="10" t="n">
        <v>0.1004</v>
      </c>
      <c r="H9377" s="0" t="n">
        <v>7.67</v>
      </c>
      <c r="I9377" s="32" t="inlineStr">
        <is>
          <t>09:30:15</t>
        </is>
      </c>
      <c r="J9377" s="33" t="n">
        <v>139649570</v>
      </c>
      <c r="K9377" s="33" t="n">
        <v>2387823200</v>
      </c>
      <c r="L9377" s="0" t="inlineStr">
        <is>
          <t>无人驾驶</t>
        </is>
      </c>
    </row>
    <row r="9378">
      <c r="A9378" s="35" t="n">
        <v>45518</v>
      </c>
      <c r="B9378" s="9" t="inlineStr">
        <is>
          <t>sz301151</t>
        </is>
      </c>
      <c r="C9378" s="0" t="inlineStr">
        <is>
          <t>冠龙节能</t>
        </is>
      </c>
      <c r="D9378" s="0" t="inlineStr">
        <is>
          <t>2板换</t>
        </is>
      </c>
      <c r="E9378" s="0" t="inlineStr">
        <is>
          <t>2</t>
        </is>
      </c>
      <c r="F9378" s="0" t="inlineStr">
        <is>
          <t>节水阀门+水利+抽水蓄能+碳中和+新型城镇化</t>
        </is>
      </c>
      <c r="G9378" s="10" t="n">
        <v>0.1998</v>
      </c>
      <c r="H9378" s="0" t="n">
        <v>20.66</v>
      </c>
      <c r="I9378" s="32" t="inlineStr">
        <is>
          <t>14:38:34</t>
        </is>
      </c>
      <c r="J9378" s="33" t="n">
        <v>584537030</v>
      </c>
      <c r="K9378" s="33" t="n">
        <v>1127363080</v>
      </c>
      <c r="L9378" s="0" t="inlineStr">
        <is>
          <t>基建</t>
        </is>
      </c>
    </row>
    <row r="9379">
      <c r="A9379" s="35" t="n">
        <v>45518</v>
      </c>
      <c r="B9379" s="9" t="inlineStr">
        <is>
          <t>sz300622</t>
        </is>
      </c>
      <c r="C9379" s="0" t="inlineStr">
        <is>
          <t>博士眼镜</t>
        </is>
      </c>
      <c r="D9379" s="0" t="inlineStr">
        <is>
          <t>2板换</t>
        </is>
      </c>
      <c r="E9379" s="0" t="inlineStr">
        <is>
          <t>2</t>
        </is>
      </c>
      <c r="F9379" s="0" t="inlineStr">
        <is>
          <t>AR+眼镜+华为</t>
        </is>
      </c>
      <c r="G9379" s="10" t="n">
        <v>0.2002</v>
      </c>
      <c r="H9379" s="0" t="n">
        <v>26.26</v>
      </c>
      <c r="I9379" s="32" t="inlineStr">
        <is>
          <t>13:13:10</t>
        </is>
      </c>
      <c r="J9379" s="33" t="n">
        <v>1072647280</v>
      </c>
      <c r="K9379" s="33" t="n">
        <v>3029891500</v>
      </c>
      <c r="L9379" s="0" t="inlineStr">
        <is>
          <t>AR眼镜</t>
        </is>
      </c>
    </row>
    <row r="9380">
      <c r="A9380" s="35" t="n">
        <v>45518</v>
      </c>
      <c r="B9380" s="9" t="inlineStr">
        <is>
          <t>sz002952</t>
        </is>
      </c>
      <c r="C9380" s="0" t="inlineStr">
        <is>
          <t>亚世光电</t>
        </is>
      </c>
      <c r="D9380" s="0" t="inlineStr">
        <is>
          <t>2板换</t>
        </is>
      </c>
      <c r="E9380" s="0" t="inlineStr">
        <is>
          <t>2</t>
        </is>
      </c>
      <c r="F9380" s="0" t="inlineStr">
        <is>
          <t>光电显示+虚拟现实+激光雷达+越南工厂进展顺利+外销</t>
        </is>
      </c>
      <c r="G9380" s="10" t="n">
        <v>0.1002</v>
      </c>
      <c r="H9380" s="0" t="n">
        <v>22.73</v>
      </c>
      <c r="I9380" s="32" t="inlineStr">
        <is>
          <t>13:20:10</t>
        </is>
      </c>
      <c r="J9380" s="33" t="n">
        <v>403315900</v>
      </c>
      <c r="K9380" s="33" t="n">
        <v>3001383600</v>
      </c>
      <c r="L9380" s="0" t="inlineStr">
        <is>
          <t>AR眼镜</t>
        </is>
      </c>
    </row>
    <row r="9381">
      <c r="A9381" s="35" t="n">
        <v>45518</v>
      </c>
      <c r="B9381" s="9" t="inlineStr">
        <is>
          <t>sz002829</t>
        </is>
      </c>
      <c r="C9381" s="0" t="inlineStr">
        <is>
          <t>星网宇达</t>
        </is>
      </c>
      <c r="D9381" s="0" t="inlineStr">
        <is>
          <t>2板换</t>
        </is>
      </c>
      <c r="E9381" s="0" t="inlineStr">
        <is>
          <t>2</t>
        </is>
      </c>
      <c r="F9381" s="0" t="inlineStr">
        <is>
          <t>恢复参加军队采购资格+无人驾驶+低空经济+卫星导航</t>
        </is>
      </c>
      <c r="G9381" s="10" t="n">
        <v>0.1002</v>
      </c>
      <c r="H9381" s="0" t="n">
        <v>22.61</v>
      </c>
      <c r="I9381" s="32" t="inlineStr">
        <is>
          <t>09:47:16</t>
        </is>
      </c>
      <c r="J9381" s="33" t="n">
        <v>615098660</v>
      </c>
      <c r="K9381" s="33" t="n">
        <v>3242852200</v>
      </c>
      <c r="L9381" s="0" t="inlineStr">
        <is>
          <t>无人驾驶</t>
        </is>
      </c>
    </row>
    <row r="9382">
      <c r="A9382" s="35" t="n">
        <v>45518</v>
      </c>
      <c r="B9382" s="9" t="inlineStr">
        <is>
          <t>sz002827</t>
        </is>
      </c>
      <c r="C9382" s="0" t="inlineStr">
        <is>
          <t>高争民爆</t>
        </is>
      </c>
      <c r="D9382" s="0" t="inlineStr">
        <is>
          <t>2板换</t>
        </is>
      </c>
      <c r="E9382" s="0" t="inlineStr">
        <is>
          <t>2</t>
        </is>
      </c>
      <c r="F9382" s="0" t="inlineStr">
        <is>
          <t>民爆+水利水电+西藏国企+半年报增长</t>
        </is>
      </c>
      <c r="G9382" s="10" t="n">
        <v>0.1002</v>
      </c>
      <c r="H9382" s="0" t="n">
        <v>26.46</v>
      </c>
      <c r="I9382" s="32" t="inlineStr">
        <is>
          <t>09:30:15</t>
        </is>
      </c>
      <c r="J9382" s="33" t="n">
        <v>194411080</v>
      </c>
      <c r="K9382" s="33" t="n">
        <v>7302930200</v>
      </c>
      <c r="L9382" s="0" t="inlineStr">
        <is>
          <t>基建</t>
        </is>
      </c>
    </row>
    <row r="9383">
      <c r="A9383" s="35" t="n">
        <v>45518</v>
      </c>
      <c r="B9383" s="9" t="inlineStr">
        <is>
          <t>sz002418</t>
        </is>
      </c>
      <c r="C9383" s="0" t="inlineStr">
        <is>
          <t>康盛股份</t>
        </is>
      </c>
      <c r="D9383" s="0" t="inlineStr">
        <is>
          <t>2板一</t>
        </is>
      </c>
      <c r="E9383" s="0" t="inlineStr">
        <is>
          <t>2</t>
        </is>
      </c>
      <c r="F9383" s="0" t="inlineStr">
        <is>
          <t>战略投资进展+无人驾驶+氢能源+家电制冷管路+低价股</t>
        </is>
      </c>
      <c r="G9383" s="10" t="n">
        <v>0.101</v>
      </c>
      <c r="H9383" s="0" t="n">
        <v>2.18</v>
      </c>
      <c r="I9383" s="32" t="inlineStr">
        <is>
          <t>09:30:00</t>
        </is>
      </c>
      <c r="J9383" s="33" t="n">
        <v>60585906</v>
      </c>
      <c r="K9383" s="33" t="n">
        <v>2477352000</v>
      </c>
      <c r="L9383" s="0" t="inlineStr">
        <is>
          <t>公告</t>
        </is>
      </c>
    </row>
    <row r="9384">
      <c r="A9384" s="35" t="n">
        <v>45518</v>
      </c>
      <c r="B9384" s="9" t="inlineStr">
        <is>
          <t>sz002037</t>
        </is>
      </c>
      <c r="C9384" s="0" t="inlineStr">
        <is>
          <t>保利联合</t>
        </is>
      </c>
      <c r="D9384" s="0" t="inlineStr">
        <is>
          <t>2板换</t>
        </is>
      </c>
      <c r="E9384" s="0" t="inlineStr">
        <is>
          <t>2</t>
        </is>
      </c>
      <c r="F9384" s="0" t="inlineStr">
        <is>
          <t>民爆+生态修复+汽车拆解+矿山及一体化业务</t>
        </is>
      </c>
      <c r="G9384" s="10" t="n">
        <v>0.0994</v>
      </c>
      <c r="H9384" s="0" t="n">
        <v>7.96</v>
      </c>
      <c r="I9384" s="32" t="inlineStr">
        <is>
          <t>10:12:33</t>
        </is>
      </c>
      <c r="J9384" s="33" t="n">
        <v>375458010</v>
      </c>
      <c r="K9384" s="33" t="n">
        <v>3851713200</v>
      </c>
      <c r="L9384" s="0" t="inlineStr">
        <is>
          <t>基建</t>
        </is>
      </c>
    </row>
    <row r="9385">
      <c r="A9385" s="35" t="n">
        <v>45518</v>
      </c>
      <c r="B9385" s="9" t="inlineStr">
        <is>
          <t>sz001314</t>
        </is>
      </c>
      <c r="C9385" s="0" t="inlineStr">
        <is>
          <t>亿道信息</t>
        </is>
      </c>
      <c r="D9385" s="0" t="inlineStr">
        <is>
          <t>2板换</t>
        </is>
      </c>
      <c r="E9385" s="0" t="inlineStr">
        <is>
          <t>2</t>
        </is>
      </c>
      <c r="F9385" s="0" t="inlineStr">
        <is>
          <t>AR眼镜+Rokid合作+AIPC+MR</t>
        </is>
      </c>
      <c r="G9385" s="10" t="n">
        <v>0.1001</v>
      </c>
      <c r="H9385" s="0" t="n">
        <v>39.69</v>
      </c>
      <c r="I9385" s="32" t="inlineStr">
        <is>
          <t>13:24:55</t>
        </is>
      </c>
      <c r="J9385" s="33" t="n">
        <v>661999820</v>
      </c>
      <c r="K9385" s="33" t="n">
        <v>2054499400</v>
      </c>
      <c r="L9385" s="0" t="inlineStr">
        <is>
          <t>AR眼镜</t>
        </is>
      </c>
    </row>
    <row r="9386">
      <c r="A9386" s="35" t="n">
        <v>45518</v>
      </c>
      <c r="B9386" s="9" t="inlineStr">
        <is>
          <t>sh600686</t>
        </is>
      </c>
      <c r="C9386" s="0" t="inlineStr">
        <is>
          <t>金龙汽车</t>
        </is>
      </c>
      <c r="D9386" s="0" t="inlineStr">
        <is>
          <t>2板换</t>
        </is>
      </c>
      <c r="E9386" s="0" t="inlineStr">
        <is>
          <t>2</t>
        </is>
      </c>
      <c r="F9386" s="0" t="inlineStr">
        <is>
          <t>无人驾驶+客车+百度+车联网+半年报增长</t>
        </is>
      </c>
      <c r="G9386" s="10" t="n">
        <v>0.1003</v>
      </c>
      <c r="H9386" s="0" t="n">
        <v>17.99</v>
      </c>
      <c r="I9386" s="32" t="inlineStr">
        <is>
          <t>09:49:16</t>
        </is>
      </c>
      <c r="J9386" s="33" t="n">
        <v>2211114700</v>
      </c>
      <c r="K9386" s="33" t="n">
        <v>12899683000</v>
      </c>
      <c r="L9386" s="0" t="inlineStr">
        <is>
          <t>无人驾驶</t>
        </is>
      </c>
    </row>
    <row r="9387">
      <c r="A9387" s="35" t="n">
        <v>45518</v>
      </c>
      <c r="B9387" s="9" t="inlineStr">
        <is>
          <t>sh600326</t>
        </is>
      </c>
      <c r="C9387" s="0" t="inlineStr">
        <is>
          <t>西藏天路</t>
        </is>
      </c>
      <c r="D9387" s="0" t="inlineStr">
        <is>
          <t>2板一</t>
        </is>
      </c>
      <c r="E9387" s="0" t="inlineStr">
        <is>
          <t>2</t>
        </is>
      </c>
      <c r="F9387" s="0" t="inlineStr">
        <is>
          <t>大基建+西藏国资+金属铜+水泥</t>
        </is>
      </c>
      <c r="G9387" s="10" t="n">
        <v>0.1008</v>
      </c>
      <c r="H9387" s="0" t="n">
        <v>5.46</v>
      </c>
      <c r="I9387" s="32" t="inlineStr">
        <is>
          <t>09:30:00</t>
        </is>
      </c>
      <c r="J9387" s="33" t="n">
        <v>165539450</v>
      </c>
      <c r="K9387" s="33" t="n">
        <v>7027129300</v>
      </c>
      <c r="L9387" s="0" t="inlineStr">
        <is>
          <t>基建</t>
        </is>
      </c>
    </row>
    <row r="9388">
      <c r="A9388" s="35" t="n">
        <v>45518</v>
      </c>
      <c r="B9388" s="9" t="inlineStr">
        <is>
          <t>sz301101</t>
        </is>
      </c>
      <c r="C9388" s="0" t="inlineStr">
        <is>
          <t>明月镜片</t>
        </is>
      </c>
      <c r="D9388" s="0" t="inlineStr">
        <is>
          <t>首板换</t>
        </is>
      </c>
      <c r="E9388" s="0" t="inlineStr">
        <is>
          <t>1</t>
        </is>
      </c>
      <c r="F9388" s="0" t="inlineStr">
        <is>
          <t>AI眼镜+镜片</t>
        </is>
      </c>
      <c r="G9388" s="10" t="n">
        <v>0.2002</v>
      </c>
      <c r="H9388" s="0" t="n">
        <v>26.98</v>
      </c>
      <c r="I9388" s="32" t="inlineStr">
        <is>
          <t>13:54:49</t>
        </is>
      </c>
      <c r="J9388" s="33" t="n">
        <v>447761710</v>
      </c>
      <c r="K9388" s="33" t="n">
        <v>1928209300</v>
      </c>
      <c r="L9388" s="0" t="inlineStr">
        <is>
          <t>AR眼镜</t>
        </is>
      </c>
    </row>
    <row r="9389">
      <c r="A9389" s="35" t="n">
        <v>45518</v>
      </c>
      <c r="B9389" s="9" t="inlineStr">
        <is>
          <t>sz301016</t>
        </is>
      </c>
      <c r="C9389" s="0" t="inlineStr">
        <is>
          <t>雷尔伟</t>
        </is>
      </c>
      <c r="D9389" s="0" t="inlineStr">
        <is>
          <t>首板换</t>
        </is>
      </c>
      <c r="E9389" s="0" t="inlineStr">
        <is>
          <t>1</t>
        </is>
      </c>
      <c r="F9389" s="0" t="inlineStr">
        <is>
          <t>轨交设备+无人驾驶</t>
        </is>
      </c>
      <c r="G9389" s="10" t="n">
        <v>0.2002</v>
      </c>
      <c r="H9389" s="0" t="n">
        <v>23.38</v>
      </c>
      <c r="I9389" s="32" t="inlineStr">
        <is>
          <t>14:44:19</t>
        </is>
      </c>
      <c r="J9389" s="33" t="n">
        <v>580913700</v>
      </c>
      <c r="K9389" s="33" t="n">
        <v>3647280000</v>
      </c>
      <c r="L9389" s="0" t="inlineStr">
        <is>
          <t>其他</t>
        </is>
      </c>
    </row>
    <row r="9390">
      <c r="A9390" s="35" t="n">
        <v>45518</v>
      </c>
      <c r="B9390" s="9" t="inlineStr">
        <is>
          <t>sz300599</t>
        </is>
      </c>
      <c r="C9390" s="0" t="inlineStr">
        <is>
          <t>雄塑科技</t>
        </is>
      </c>
      <c r="D9390" s="0" t="inlineStr">
        <is>
          <t>首板换</t>
        </is>
      </c>
      <c r="E9390" s="0" t="inlineStr">
        <is>
          <t>1</t>
        </is>
      </c>
      <c r="F9390" s="0" t="inlineStr">
        <is>
          <t>地下管网+水利+石墨烯</t>
        </is>
      </c>
      <c r="G9390" s="10" t="n">
        <v>0.2</v>
      </c>
      <c r="H9390" s="0" t="n">
        <v>6.96</v>
      </c>
      <c r="I9390" s="32" t="inlineStr">
        <is>
          <t>09:32:15</t>
        </is>
      </c>
      <c r="J9390" s="33" t="n">
        <v>199597490</v>
      </c>
      <c r="K9390" s="33" t="n">
        <v>1476846300</v>
      </c>
      <c r="L9390" s="0" t="inlineStr">
        <is>
          <t>其他</t>
        </is>
      </c>
    </row>
    <row r="9391">
      <c r="A9391" s="35" t="n">
        <v>45518</v>
      </c>
      <c r="B9391" s="9" t="inlineStr">
        <is>
          <t>sz300436</t>
        </is>
      </c>
      <c r="C9391" s="0" t="inlineStr">
        <is>
          <t>广生堂</t>
        </is>
      </c>
      <c r="D9391" s="0" t="inlineStr">
        <is>
          <t>3天2板换</t>
        </is>
      </c>
      <c r="E9391" s="0" t="inlineStr">
        <is>
          <t>1</t>
        </is>
      </c>
      <c r="F9391" s="0" t="inlineStr">
        <is>
          <t>乙肝治疗创新药+新冠特效药</t>
        </is>
      </c>
      <c r="G9391" s="10" t="n">
        <v>0.2</v>
      </c>
      <c r="H9391" s="0" t="n">
        <v>24.48</v>
      </c>
      <c r="I9391" s="32" t="inlineStr">
        <is>
          <t>10:43:19</t>
        </is>
      </c>
      <c r="J9391" s="33" t="n">
        <v>570414890</v>
      </c>
      <c r="K9391" s="33" t="n">
        <v>3318172200</v>
      </c>
      <c r="L9391" s="0" t="inlineStr">
        <is>
          <t>其他</t>
        </is>
      </c>
    </row>
    <row r="9392">
      <c r="A9392" s="35" t="n">
        <v>45518</v>
      </c>
      <c r="B9392" s="9" t="inlineStr">
        <is>
          <t>sz300322</t>
        </is>
      </c>
      <c r="C9392" s="0" t="inlineStr">
        <is>
          <t>硕贝德</t>
        </is>
      </c>
      <c r="D9392" s="0" t="inlineStr">
        <is>
          <t>首板换</t>
        </is>
      </c>
      <c r="E9392" s="0" t="inlineStr">
        <is>
          <t>1</t>
        </is>
      </c>
      <c r="F9392" s="0" t="inlineStr">
        <is>
          <t>AI眼镜+消费电子+卫星+车联网+商业航天</t>
        </is>
      </c>
      <c r="G9392" s="10" t="n">
        <v>0.2004</v>
      </c>
      <c r="H9392" s="0" t="n">
        <v>10.84</v>
      </c>
      <c r="I9392" s="32" t="inlineStr">
        <is>
          <t>13:21:25</t>
        </is>
      </c>
      <c r="J9392" s="33" t="n">
        <v>843089500</v>
      </c>
      <c r="K9392" s="33" t="n">
        <v>4808018200</v>
      </c>
      <c r="L9392" s="0" t="inlineStr">
        <is>
          <t>AR眼镜</t>
        </is>
      </c>
    </row>
    <row r="9393">
      <c r="A9393" s="35" t="n">
        <v>45518</v>
      </c>
      <c r="B9393" s="9" t="inlineStr">
        <is>
          <t>sz300256</t>
        </is>
      </c>
      <c r="C9393" s="0" t="inlineStr">
        <is>
          <t>星星科技</t>
        </is>
      </c>
      <c r="D9393" s="0" t="inlineStr">
        <is>
          <t>4天2板换</t>
        </is>
      </c>
      <c r="E9393" s="0" t="inlineStr">
        <is>
          <t>1</t>
        </is>
      </c>
      <c r="F9393" s="0" t="inlineStr">
        <is>
          <t>折叠屏+华为+毫米波雷达传感器芯片+低价股</t>
        </is>
      </c>
      <c r="G9393" s="10" t="n">
        <v>0.1992</v>
      </c>
      <c r="H9393" s="0" t="n">
        <v>2.83</v>
      </c>
      <c r="I9393" s="32" t="inlineStr">
        <is>
          <t>10:32:48</t>
        </is>
      </c>
      <c r="J9393" s="33" t="n">
        <v>750203160</v>
      </c>
      <c r="K9393" s="33" t="n">
        <v>4650803300</v>
      </c>
      <c r="L9393" s="0" t="inlineStr">
        <is>
          <t>折叠屏</t>
        </is>
      </c>
    </row>
    <row r="9394">
      <c r="A9394" s="35" t="n">
        <v>45518</v>
      </c>
      <c r="B9394" s="9" t="inlineStr">
        <is>
          <t>sz300211</t>
        </is>
      </c>
      <c r="C9394" s="0" t="inlineStr">
        <is>
          <t>亿通科技</t>
        </is>
      </c>
      <c r="D9394" s="0" t="inlineStr">
        <is>
          <t>首板换</t>
        </is>
      </c>
      <c r="E9394" s="0" t="inlineStr">
        <is>
          <t>1</t>
        </is>
      </c>
      <c r="F9394" s="0" t="inlineStr">
        <is>
          <t>可穿戴设备芯片+有线电视网络传输设备</t>
        </is>
      </c>
      <c r="G9394" s="10" t="n">
        <v>0.2008</v>
      </c>
      <c r="H9394" s="0" t="n">
        <v>6.16</v>
      </c>
      <c r="I9394" s="32" t="inlineStr">
        <is>
          <t>14:35:04</t>
        </is>
      </c>
      <c r="J9394" s="33" t="n">
        <v>102060096</v>
      </c>
      <c r="K9394" s="33" t="n">
        <v>1838648000</v>
      </c>
      <c r="L9394" s="0" t="inlineStr">
        <is>
          <t>AR眼镜</t>
        </is>
      </c>
    </row>
    <row r="9395">
      <c r="A9395" s="35" t="n">
        <v>45518</v>
      </c>
      <c r="B9395" s="9" t="inlineStr">
        <is>
          <t>sz002919</t>
        </is>
      </c>
      <c r="C9395" s="0" t="inlineStr">
        <is>
          <t>名臣健康</t>
        </is>
      </c>
      <c r="D9395" s="0" t="inlineStr">
        <is>
          <t>首板换</t>
        </is>
      </c>
      <c r="E9395" s="0" t="inlineStr">
        <is>
          <t>1</t>
        </is>
      </c>
      <c r="F9395" s="0" t="inlineStr">
        <is>
          <t>游戏+虚拟现实+元宇宙</t>
        </is>
      </c>
      <c r="G9395" s="10" t="n">
        <v>0.0999</v>
      </c>
      <c r="H9395" s="0" t="n">
        <v>13.21</v>
      </c>
      <c r="I9395" s="32" t="inlineStr">
        <is>
          <t>15:00:00</t>
        </is>
      </c>
      <c r="J9395" s="33" t="n">
        <v>454798920</v>
      </c>
      <c r="K9395" s="33" t="n">
        <v>3492567800</v>
      </c>
      <c r="L9395" s="0" t="inlineStr">
        <is>
          <t>游戏</t>
        </is>
      </c>
    </row>
    <row r="9396">
      <c r="A9396" s="35" t="n">
        <v>45518</v>
      </c>
      <c r="B9396" s="9" t="inlineStr">
        <is>
          <t>sz002861</t>
        </is>
      </c>
      <c r="C9396" s="0" t="inlineStr">
        <is>
          <t>瀛通通讯</t>
        </is>
      </c>
      <c r="D9396" s="0" t="inlineStr">
        <is>
          <t>首板换</t>
        </is>
      </c>
      <c r="E9396" s="0" t="inlineStr">
        <is>
          <t>1</t>
        </is>
      </c>
      <c r="F9396" s="0" t="inlineStr">
        <is>
          <t>AI眼镜+电声产品+苹果+外销</t>
        </is>
      </c>
      <c r="G9396" s="10" t="n">
        <v>0.0997</v>
      </c>
      <c r="H9396" s="0" t="n">
        <v>10.04</v>
      </c>
      <c r="I9396" s="32" t="inlineStr">
        <is>
          <t>13:15:10</t>
        </is>
      </c>
      <c r="J9396" s="33" t="n">
        <v>151206360</v>
      </c>
      <c r="K9396" s="33" t="n">
        <v>1199207500</v>
      </c>
      <c r="L9396" s="0" t="inlineStr">
        <is>
          <t>AR眼镜</t>
        </is>
      </c>
    </row>
    <row r="9397">
      <c r="A9397" s="35" t="n">
        <v>45518</v>
      </c>
      <c r="B9397" s="9" t="inlineStr">
        <is>
          <t>sz002806</t>
        </is>
      </c>
      <c r="C9397" s="0" t="inlineStr">
        <is>
          <t>华锋股份</t>
        </is>
      </c>
      <c r="D9397" s="0" t="inlineStr">
        <is>
          <t>首板换</t>
        </is>
      </c>
      <c r="E9397" s="0" t="inlineStr">
        <is>
          <t>1</t>
        </is>
      </c>
      <c r="F9397" s="0" t="inlineStr">
        <is>
          <t>车联网+无人驾驶+百度+电极箔</t>
        </is>
      </c>
      <c r="G9397" s="10" t="n">
        <v>0.1003</v>
      </c>
      <c r="H9397" s="0" t="n">
        <v>10.2</v>
      </c>
      <c r="I9397" s="32" t="inlineStr">
        <is>
          <t>09:40:30</t>
        </is>
      </c>
      <c r="J9397" s="33" t="n">
        <v>134235380</v>
      </c>
      <c r="K9397" s="33" t="n">
        <v>1548172300</v>
      </c>
      <c r="L9397" s="0" t="inlineStr">
        <is>
          <t>无人驾驶</t>
        </is>
      </c>
    </row>
    <row r="9398">
      <c r="A9398" s="35" t="n">
        <v>45518</v>
      </c>
      <c r="B9398" s="9" t="inlineStr">
        <is>
          <t>sz002713</t>
        </is>
      </c>
      <c r="C9398" s="0" t="inlineStr">
        <is>
          <t>东易日盛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低价微盘股+家装设计+AIGC+元宇宙</t>
        </is>
      </c>
      <c r="G9398" s="10" t="n">
        <v>0.1004</v>
      </c>
      <c r="H9398" s="0" t="n">
        <v>2.63</v>
      </c>
      <c r="I9398" s="32" t="inlineStr">
        <is>
          <t>09:34:15</t>
        </is>
      </c>
      <c r="J9398" s="33" t="n">
        <v>44812781</v>
      </c>
      <c r="K9398" s="33" t="n">
        <v>1068100490</v>
      </c>
      <c r="L9398" s="0" t="inlineStr">
        <is>
          <t>AR眼镜</t>
        </is>
      </c>
    </row>
    <row r="9399">
      <c r="A9399" s="35" t="n">
        <v>45518</v>
      </c>
      <c r="B9399" s="9" t="inlineStr">
        <is>
          <t>sz002577</t>
        </is>
      </c>
      <c r="C9399" s="0" t="inlineStr">
        <is>
          <t>雷柏科技</t>
        </is>
      </c>
      <c r="D9399" s="0" t="inlineStr">
        <is>
          <t>首板换</t>
        </is>
      </c>
      <c r="E9399" s="0" t="inlineStr">
        <is>
          <t>1</t>
        </is>
      </c>
      <c r="F9399" s="0" t="inlineStr">
        <is>
          <t>AI眼镜+无线鼠标+网络游戏</t>
        </is>
      </c>
      <c r="G9399" s="10" t="n">
        <v>0.1004</v>
      </c>
      <c r="H9399" s="0" t="n">
        <v>12.49</v>
      </c>
      <c r="I9399" s="32" t="inlineStr">
        <is>
          <t>13:46:00</t>
        </is>
      </c>
      <c r="J9399" s="33" t="n">
        <v>132807739</v>
      </c>
      <c r="K9399" s="33" t="n">
        <v>3532983900</v>
      </c>
      <c r="L9399" s="0" t="inlineStr">
        <is>
          <t>AR眼镜</t>
        </is>
      </c>
    </row>
    <row r="9400">
      <c r="A9400" s="35" t="n">
        <v>45518</v>
      </c>
      <c r="B9400" s="9" t="inlineStr">
        <is>
          <t>sz002529</t>
        </is>
      </c>
      <c r="C9400" s="0" t="inlineStr">
        <is>
          <t>海源复材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光伏+新型智能机械装备+股权转让</t>
        </is>
      </c>
      <c r="G9400" s="10" t="n">
        <v>0.1006</v>
      </c>
      <c r="H9400" s="0" t="n">
        <v>5.47</v>
      </c>
      <c r="I9400" s="32" t="inlineStr">
        <is>
          <t>09:32:00</t>
        </is>
      </c>
      <c r="J9400" s="33" t="n">
        <v>49055305</v>
      </c>
      <c r="K9400" s="33" t="n">
        <v>1422200000</v>
      </c>
      <c r="L9400" s="0" t="inlineStr">
        <is>
          <t>其他</t>
        </is>
      </c>
    </row>
    <row r="9401">
      <c r="A9401" s="35" t="n">
        <v>45518</v>
      </c>
      <c r="B9401" s="9" t="inlineStr">
        <is>
          <t>sz002425</t>
        </is>
      </c>
      <c r="C9401" s="0" t="inlineStr">
        <is>
          <t>凯撒文化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游戏+版权运营+AI</t>
        </is>
      </c>
      <c r="G9401" s="10" t="n">
        <v>0.1008</v>
      </c>
      <c r="H9401" s="0" t="n">
        <v>2.73</v>
      </c>
      <c r="I9401" s="32" t="inlineStr">
        <is>
          <t>13:35:29</t>
        </is>
      </c>
      <c r="J9401" s="33" t="n">
        <v>163004670</v>
      </c>
      <c r="K9401" s="33" t="n">
        <v>2609841500</v>
      </c>
      <c r="L9401" s="0" t="inlineStr">
        <is>
          <t>游戏</t>
        </is>
      </c>
    </row>
    <row r="9402">
      <c r="A9402" s="35" t="n">
        <v>45518</v>
      </c>
      <c r="B9402" s="9" t="inlineStr">
        <is>
          <t>sz002369</t>
        </is>
      </c>
      <c r="C9402" s="0" t="inlineStr">
        <is>
          <t>卓翼科技</t>
        </is>
      </c>
      <c r="D9402" s="0" t="inlineStr">
        <is>
          <t>首板一</t>
        </is>
      </c>
      <c r="E9402" s="0" t="inlineStr">
        <is>
          <t>1</t>
        </is>
      </c>
      <c r="F9402" s="0" t="inlineStr">
        <is>
          <t>AI眼镜+消费电子+华为+机器人</t>
        </is>
      </c>
      <c r="G9402" s="10" t="n">
        <v>0.09909999999999999</v>
      </c>
      <c r="H9402" s="0" t="n">
        <v>3.77</v>
      </c>
      <c r="I9402" s="32" t="inlineStr">
        <is>
          <t>09:30:00</t>
        </is>
      </c>
      <c r="J9402" s="33" t="n">
        <v>40458841</v>
      </c>
      <c r="K9402" s="33" t="n">
        <v>2132503100</v>
      </c>
      <c r="L9402" s="0" t="inlineStr">
        <is>
          <t>AR眼镜</t>
        </is>
      </c>
    </row>
    <row r="9403">
      <c r="A9403" s="35" t="n">
        <v>45518</v>
      </c>
      <c r="B9403" s="9" t="inlineStr">
        <is>
          <t>sz002272</t>
        </is>
      </c>
      <c r="C9403" s="0" t="inlineStr">
        <is>
          <t>川润股份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液冷服务器+华为+高端能源装备+智能电网+传感器</t>
        </is>
      </c>
      <c r="G9403" s="10" t="n">
        <v>0.1007</v>
      </c>
      <c r="H9403" s="0" t="n">
        <v>4.92</v>
      </c>
      <c r="I9403" s="32" t="inlineStr">
        <is>
          <t>09:30:15</t>
        </is>
      </c>
      <c r="J9403" s="33" t="n">
        <v>76156241</v>
      </c>
      <c r="K9403" s="33" t="n">
        <v>1655762300</v>
      </c>
      <c r="L9403" s="0" t="inlineStr">
        <is>
          <t>其他</t>
        </is>
      </c>
    </row>
    <row r="9404">
      <c r="A9404" s="35" t="n">
        <v>45518</v>
      </c>
      <c r="B9404" s="9" t="inlineStr">
        <is>
          <t>sz002168</t>
        </is>
      </c>
      <c r="C9404" s="0" t="inlineStr">
        <is>
          <t>惠程科技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增持+游戏+高压快充+华为+国企</t>
        </is>
      </c>
      <c r="G9404" s="10" t="n">
        <v>0.1016</v>
      </c>
      <c r="H9404" s="0" t="n">
        <v>2.82</v>
      </c>
      <c r="I9404" s="32" t="inlineStr">
        <is>
          <t>10:16:03</t>
        </is>
      </c>
      <c r="J9404" s="33" t="n">
        <v>163311560</v>
      </c>
      <c r="K9404" s="33" t="n">
        <v>2206149200</v>
      </c>
      <c r="L9404" s="0" t="inlineStr">
        <is>
          <t>游戏</t>
        </is>
      </c>
    </row>
    <row r="9405">
      <c r="A9405" s="35" t="n">
        <v>45518</v>
      </c>
      <c r="B9405" s="9" t="inlineStr">
        <is>
          <t>sz001317</t>
        </is>
      </c>
      <c r="C9405" s="0" t="inlineStr">
        <is>
          <t>三羊马</t>
        </is>
      </c>
      <c r="D9405" s="0" t="inlineStr">
        <is>
          <t>首板换</t>
        </is>
      </c>
      <c r="E9405" s="0" t="inlineStr">
        <is>
          <t>1</t>
        </is>
      </c>
      <c r="F9405" s="0" t="inlineStr">
        <is>
          <t>物流+汽车整车综合运输+一带一路</t>
        </is>
      </c>
      <c r="G9405" s="10" t="n">
        <v>0.1001</v>
      </c>
      <c r="H9405" s="0" t="n">
        <v>27.91</v>
      </c>
      <c r="I9405" s="32" t="inlineStr">
        <is>
          <t>10:02:32</t>
        </is>
      </c>
      <c r="J9405" s="33" t="n">
        <v>143426570</v>
      </c>
      <c r="K9405" s="33" t="n">
        <v>820081600</v>
      </c>
      <c r="L9405" s="0" t="inlineStr">
        <is>
          <t>其他</t>
        </is>
      </c>
    </row>
    <row r="9406">
      <c r="A9406" s="35" t="n">
        <v>45518</v>
      </c>
      <c r="B9406" s="9" t="inlineStr">
        <is>
          <t>sz000890</t>
        </is>
      </c>
      <c r="C9406" s="0" t="inlineStr">
        <is>
          <t>法尔胜</t>
        </is>
      </c>
      <c r="D9406" s="0" t="inlineStr">
        <is>
          <t>首板一</t>
        </is>
      </c>
      <c r="E9406" s="0" t="inlineStr">
        <is>
          <t>1</t>
        </is>
      </c>
      <c r="F9406" s="0" t="inlineStr">
        <is>
          <t>超导热门股+低价微盘股+钢丝+光纤</t>
        </is>
      </c>
      <c r="G9406" s="10" t="n">
        <v>0.1011</v>
      </c>
      <c r="H9406" s="0" t="n">
        <v>2.94</v>
      </c>
      <c r="I9406" s="32" t="inlineStr">
        <is>
          <t>09:30:00</t>
        </is>
      </c>
      <c r="J9406" s="33" t="n">
        <v>54842010</v>
      </c>
      <c r="K9406" s="33" t="n">
        <v>1233303680</v>
      </c>
      <c r="L9406" s="0" t="inlineStr">
        <is>
          <t>超导</t>
        </is>
      </c>
    </row>
    <row r="9407">
      <c r="A9407" s="35" t="n">
        <v>45518</v>
      </c>
      <c r="B9407" s="9" t="inlineStr">
        <is>
          <t>sz000536</t>
        </is>
      </c>
      <c r="C9407" s="0" t="inlineStr">
        <is>
          <t>华映科技</t>
        </is>
      </c>
      <c r="D9407" s="0" t="inlineStr">
        <is>
          <t>4天2板换</t>
        </is>
      </c>
      <c r="E9407" s="0" t="inlineStr">
        <is>
          <t>1</t>
        </is>
      </c>
      <c r="F9407" s="0" t="inlineStr">
        <is>
          <t>华为+显示面板+OLED</t>
        </is>
      </c>
      <c r="G9407" s="10" t="n">
        <v>0.09909999999999999</v>
      </c>
      <c r="H9407" s="0" t="n">
        <v>2.33</v>
      </c>
      <c r="I9407" s="32" t="inlineStr">
        <is>
          <t>09:48:46</t>
        </is>
      </c>
      <c r="J9407" s="33" t="n">
        <v>289988180</v>
      </c>
      <c r="K9407" s="33" t="n">
        <v>6437982300</v>
      </c>
      <c r="L9407" s="0" t="inlineStr">
        <is>
          <t>折叠屏</t>
        </is>
      </c>
    </row>
    <row r="9408">
      <c r="A9408" s="35" t="n">
        <v>45518</v>
      </c>
      <c r="B9408" s="9" t="inlineStr">
        <is>
          <t>sh603839</t>
        </is>
      </c>
      <c r="C9408" s="0" t="inlineStr">
        <is>
          <t>安正时尚</t>
        </is>
      </c>
      <c r="D9408" s="0" t="inlineStr">
        <is>
          <t>首板一</t>
        </is>
      </c>
      <c r="E9408" s="0" t="inlineStr">
        <is>
          <t>1</t>
        </is>
      </c>
      <c r="F9408" s="0" t="inlineStr">
        <is>
          <t>中高档品牌时装+三胎+抖音</t>
        </is>
      </c>
      <c r="G9408" s="10" t="n">
        <v>0.09909999999999999</v>
      </c>
      <c r="H9408" s="0" t="n">
        <v>4.99</v>
      </c>
      <c r="I9408" s="32" t="inlineStr">
        <is>
          <t>09:30:00</t>
        </is>
      </c>
      <c r="J9408" s="33" t="n">
        <v>28709451</v>
      </c>
      <c r="K9408" s="33" t="n">
        <v>1992068700</v>
      </c>
      <c r="L9408" s="0" t="inlineStr">
        <is>
          <t>其他</t>
        </is>
      </c>
    </row>
    <row r="9409">
      <c r="A9409" s="35" t="n">
        <v>45518</v>
      </c>
      <c r="B9409" s="9" t="inlineStr">
        <is>
          <t>sh603341</t>
        </is>
      </c>
      <c r="C9409" s="0" t="inlineStr">
        <is>
          <t>龙旗科技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AI眼镜+AIPC+车联网+次新股</t>
        </is>
      </c>
      <c r="G9409" s="10" t="n">
        <v>0.1</v>
      </c>
      <c r="H9409" s="0" t="n">
        <v>38.4</v>
      </c>
      <c r="I9409" s="32" t="inlineStr">
        <is>
          <t>14:21:49</t>
        </is>
      </c>
      <c r="J9409" s="33" t="n">
        <v>388244410</v>
      </c>
      <c r="K9409" s="33" t="n">
        <v>1787817200</v>
      </c>
      <c r="L9409" s="0" t="inlineStr">
        <is>
          <t>AR眼镜</t>
        </is>
      </c>
    </row>
    <row r="9410">
      <c r="A9410" s="35" t="n">
        <v>45518</v>
      </c>
      <c r="B9410" s="9" t="inlineStr">
        <is>
          <t>sh600696</t>
        </is>
      </c>
      <c r="C9410" s="0" t="inlineStr">
        <is>
          <t>岩石股份</t>
        </is>
      </c>
      <c r="D9410" s="0" t="inlineStr">
        <is>
          <t>11天6板换</t>
        </is>
      </c>
      <c r="E9410" s="0" t="inlineStr">
        <is>
          <t>1</t>
        </is>
      </c>
      <c r="F9410" s="0" t="inlineStr">
        <is>
          <t>白酒+电商</t>
        </is>
      </c>
      <c r="G9410" s="10" t="n">
        <v>0.1005</v>
      </c>
      <c r="H9410" s="0" t="n">
        <v>9.529999999999999</v>
      </c>
      <c r="I9410" s="32" t="inlineStr">
        <is>
          <t>14:14:04</t>
        </is>
      </c>
      <c r="J9410" s="33" t="n">
        <v>311811140</v>
      </c>
      <c r="K9410" s="33" t="n">
        <v>3187493700</v>
      </c>
      <c r="L9410" s="0" t="inlineStr">
        <is>
          <t>其他</t>
        </is>
      </c>
    </row>
    <row r="9411">
      <c r="A9411" s="35" t="n">
        <v>45518</v>
      </c>
      <c r="B9411" s="9" t="inlineStr">
        <is>
          <t>sh600151</t>
        </is>
      </c>
      <c r="C9411" s="0" t="inlineStr">
        <is>
          <t>航天机电</t>
        </is>
      </c>
      <c r="D9411" s="0" t="inlineStr">
        <is>
          <t>4天2板换</t>
        </is>
      </c>
      <c r="E9411" s="0" t="inlineStr">
        <is>
          <t>1</t>
        </is>
      </c>
      <c r="F9411" s="0" t="inlineStr">
        <is>
          <t>实控人航天科技+军工+光伏+汽车热系统</t>
        </is>
      </c>
      <c r="G9411" s="10" t="n">
        <v>0.09959999999999999</v>
      </c>
      <c r="H9411" s="0" t="n">
        <v>5.3</v>
      </c>
      <c r="I9411" s="32" t="inlineStr">
        <is>
          <t>15:00:00</t>
        </is>
      </c>
      <c r="J9411" s="33" t="n">
        <v>525027810</v>
      </c>
      <c r="K9411" s="33" t="n">
        <v>7601537100</v>
      </c>
      <c r="L9411" s="0" t="inlineStr">
        <is>
          <t>其他</t>
        </is>
      </c>
    </row>
    <row r="9412">
      <c r="A9412" s="35" t="n">
        <v>45518</v>
      </c>
      <c r="B9412" s="9" t="inlineStr">
        <is>
          <t>sh600105</t>
        </is>
      </c>
      <c r="C9412" s="0" t="inlineStr">
        <is>
          <t>永鼎股份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超导+光通信+CPO+光缆电缆</t>
        </is>
      </c>
      <c r="G9412" s="10" t="n">
        <v>0.0997</v>
      </c>
      <c r="H9412" s="0" t="n">
        <v>3.97</v>
      </c>
      <c r="I9412" s="32" t="inlineStr">
        <is>
          <t>10:14:33</t>
        </is>
      </c>
      <c r="J9412" s="33" t="n">
        <v>313213850</v>
      </c>
      <c r="K9412" s="33" t="n">
        <v>5529612000</v>
      </c>
      <c r="L9412" s="0" t="inlineStr">
        <is>
          <t>超导</t>
        </is>
      </c>
    </row>
    <row r="9413">
      <c r="A9413" s="35" t="n">
        <v>45517</v>
      </c>
      <c r="B9413" s="9" t="inlineStr">
        <is>
          <t>sz000509</t>
        </is>
      </c>
      <c r="C9413" s="0" t="inlineStr">
        <is>
          <t>华塑控股</t>
        </is>
      </c>
      <c r="D9413" s="0" t="inlineStr">
        <is>
          <t>4板换</t>
        </is>
      </c>
      <c r="E9413" s="0" t="inlineStr">
        <is>
          <t>4</t>
        </is>
      </c>
      <c r="F9413" s="0" t="inlineStr">
        <is>
          <t>近期成立公司含卫星通信服务业务+环保+消费电子+数据安全</t>
        </is>
      </c>
      <c r="G9413" s="10" t="n">
        <v>0.0994</v>
      </c>
      <c r="H9413" s="0" t="n">
        <v>3.54</v>
      </c>
      <c r="I9413" s="32" t="inlineStr">
        <is>
          <t>09:31:15</t>
        </is>
      </c>
      <c r="J9413" s="33" t="n">
        <v>162340950</v>
      </c>
      <c r="K9413" s="33" t="n">
        <v>3798861800</v>
      </c>
      <c r="L9413" s="0" t="inlineStr">
        <is>
          <t>其他</t>
        </is>
      </c>
    </row>
    <row r="9414">
      <c r="A9414" s="35" t="n">
        <v>45517</v>
      </c>
      <c r="B9414" s="9" t="inlineStr">
        <is>
          <t>sh603458</t>
        </is>
      </c>
      <c r="C9414" s="0" t="inlineStr">
        <is>
          <t>勘设股份</t>
        </is>
      </c>
      <c r="D9414" s="0" t="inlineStr">
        <is>
          <t>3板换</t>
        </is>
      </c>
      <c r="E9414" s="0" t="inlineStr">
        <is>
          <t>3</t>
        </is>
      </c>
      <c r="F9414" s="0" t="inlineStr">
        <is>
          <t>智能交通+ETC门架+工程咨询</t>
        </is>
      </c>
      <c r="G9414" s="10" t="n">
        <v>0.0994</v>
      </c>
      <c r="H9414" s="0" t="n">
        <v>6.97</v>
      </c>
      <c r="I9414" s="32" t="inlineStr">
        <is>
          <t>10:04:45</t>
        </is>
      </c>
      <c r="J9414" s="33" t="n">
        <v>349776500</v>
      </c>
      <c r="K9414" s="33" t="n">
        <v>2169899300</v>
      </c>
      <c r="L9414" s="0" t="inlineStr">
        <is>
          <t>无人驾驶</t>
        </is>
      </c>
    </row>
    <row r="9415">
      <c r="A9415" s="35" t="n">
        <v>45517</v>
      </c>
      <c r="B9415" s="9" t="inlineStr">
        <is>
          <t>sz301288</t>
        </is>
      </c>
      <c r="C9415" s="0" t="inlineStr">
        <is>
          <t>清研环境</t>
        </is>
      </c>
      <c r="D9415" s="0" t="inlineStr">
        <is>
          <t>2板换</t>
        </is>
      </c>
      <c r="E9415" s="0" t="inlineStr">
        <is>
          <t>2</t>
        </is>
      </c>
      <c r="F9415" s="0" t="inlineStr">
        <is>
          <t>污水处理+环保</t>
        </is>
      </c>
      <c r="G9415" s="10" t="n">
        <v>0.2003</v>
      </c>
      <c r="H9415" s="0" t="n">
        <v>17.26</v>
      </c>
      <c r="I9415" s="32" t="inlineStr">
        <is>
          <t>10:18:30</t>
        </is>
      </c>
      <c r="J9415" s="33" t="n">
        <v>213617080</v>
      </c>
      <c r="K9415" s="33" t="n">
        <v>812823870</v>
      </c>
      <c r="L9415" s="0" t="inlineStr">
        <is>
          <t>绿色经济</t>
        </is>
      </c>
    </row>
    <row r="9416">
      <c r="A9416" s="35" t="n">
        <v>45517</v>
      </c>
      <c r="B9416" s="9" t="inlineStr">
        <is>
          <t>sz002207</t>
        </is>
      </c>
      <c r="C9416" s="0" t="inlineStr">
        <is>
          <t>准油股份</t>
        </is>
      </c>
      <c r="D9416" s="0" t="inlineStr">
        <is>
          <t>2板换</t>
        </is>
      </c>
      <c r="E9416" s="0" t="inlineStr">
        <is>
          <t>2</t>
        </is>
      </c>
      <c r="F9416" s="0" t="inlineStr">
        <is>
          <t>微盘股+石油+天然气+新疆国企</t>
        </is>
      </c>
      <c r="G9416" s="10" t="n">
        <v>0.0998</v>
      </c>
      <c r="H9416" s="0" t="n">
        <v>5.51</v>
      </c>
      <c r="I9416" s="32" t="inlineStr">
        <is>
          <t>14:52:54</t>
        </is>
      </c>
      <c r="J9416" s="33" t="n">
        <v>334292740</v>
      </c>
      <c r="K9416" s="33" t="n">
        <v>1437049900</v>
      </c>
      <c r="L9416" s="0" t="inlineStr">
        <is>
          <t>原油</t>
        </is>
      </c>
    </row>
    <row r="9417">
      <c r="A9417" s="35" t="n">
        <v>45517</v>
      </c>
      <c r="B9417" s="9" t="inlineStr">
        <is>
          <t>sh600817</t>
        </is>
      </c>
      <c r="C9417" s="0" t="inlineStr">
        <is>
          <t>宇通重工</t>
        </is>
      </c>
      <c r="D9417" s="0" t="inlineStr">
        <is>
          <t>2板换</t>
        </is>
      </c>
      <c r="E9417" s="0" t="inlineStr">
        <is>
          <t>2</t>
        </is>
      </c>
      <c r="F9417" s="0" t="inlineStr">
        <is>
          <t>无人驾驶+环卫设备+新能源环卫车+氢能源</t>
        </is>
      </c>
      <c r="G9417" s="10" t="n">
        <v>0.1002</v>
      </c>
      <c r="H9417" s="0" t="n">
        <v>10.98</v>
      </c>
      <c r="I9417" s="32" t="inlineStr">
        <is>
          <t>09:47:15</t>
        </is>
      </c>
      <c r="J9417" s="33" t="n">
        <v>241382260</v>
      </c>
      <c r="K9417" s="33" t="n">
        <v>5849467000</v>
      </c>
      <c r="L9417" s="0" t="inlineStr">
        <is>
          <t>无人驾驶</t>
        </is>
      </c>
    </row>
    <row r="9418">
      <c r="A9418" s="35" t="n">
        <v>45517</v>
      </c>
      <c r="B9418" s="9" t="inlineStr">
        <is>
          <t>sz301151</t>
        </is>
      </c>
      <c r="C9418" s="0" t="inlineStr">
        <is>
          <t>冠龙节能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节水阀门+水利+抽水蓄能+碳中和+新型城镇化</t>
        </is>
      </c>
      <c r="G9418" s="10" t="n">
        <v>0.2</v>
      </c>
      <c r="H9418" s="0" t="n">
        <v>17.22</v>
      </c>
      <c r="I9418" s="32" t="inlineStr">
        <is>
          <t>11:01:23</t>
        </is>
      </c>
      <c r="J9418" s="33" t="n">
        <v>248194870</v>
      </c>
      <c r="K9418" s="33" t="n">
        <v>939651130</v>
      </c>
      <c r="L9418" s="0" t="inlineStr">
        <is>
          <t>基建</t>
        </is>
      </c>
    </row>
    <row r="9419">
      <c r="A9419" s="35" t="n">
        <v>45517</v>
      </c>
      <c r="B9419" s="9" t="inlineStr">
        <is>
          <t>sz301024</t>
        </is>
      </c>
      <c r="C9419" s="0" t="inlineStr">
        <is>
          <t>霍普股份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建筑设计+数据中心+国产软件+光伏</t>
        </is>
      </c>
      <c r="G9419" s="10" t="n">
        <v>0.2</v>
      </c>
      <c r="H9419" s="0" t="n">
        <v>25.2</v>
      </c>
      <c r="I9419" s="32" t="inlineStr">
        <is>
          <t>09:34:00</t>
        </is>
      </c>
      <c r="J9419" s="33" t="n">
        <v>144768630</v>
      </c>
      <c r="K9419" s="33" t="n">
        <v>446985000</v>
      </c>
      <c r="L9419" s="0" t="inlineStr">
        <is>
          <t>基建</t>
        </is>
      </c>
    </row>
    <row r="9420">
      <c r="A9420" s="35" t="n">
        <v>45517</v>
      </c>
      <c r="B9420" s="9" t="inlineStr">
        <is>
          <t>sz300865</t>
        </is>
      </c>
      <c r="C9420" s="0" t="inlineStr">
        <is>
          <t>大宏立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砂石、矿山破碎筛分成套设备+新型城镇化+西藏股东+四川成都</t>
        </is>
      </c>
      <c r="G9420" s="10" t="n">
        <v>0.2</v>
      </c>
      <c r="H9420" s="0" t="n">
        <v>17.16</v>
      </c>
      <c r="I9420" s="32" t="inlineStr">
        <is>
          <t>14:38:39</t>
        </is>
      </c>
      <c r="J9420" s="33" t="n">
        <v>114756682</v>
      </c>
      <c r="K9420" s="33" t="n">
        <v>1155235740</v>
      </c>
      <c r="L9420" s="0" t="inlineStr">
        <is>
          <t>基建</t>
        </is>
      </c>
    </row>
    <row r="9421">
      <c r="A9421" s="35" t="n">
        <v>45517</v>
      </c>
      <c r="B9421" s="9" t="inlineStr">
        <is>
          <t>sz300622</t>
        </is>
      </c>
      <c r="C9421" s="0" t="inlineStr">
        <is>
          <t>博士眼镜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AR+眼镜+华为</t>
        </is>
      </c>
      <c r="G9421" s="10" t="n">
        <v>0.2002</v>
      </c>
      <c r="H9421" s="0" t="n">
        <v>21.88</v>
      </c>
      <c r="I9421" s="32" t="inlineStr">
        <is>
          <t>09:49:00</t>
        </is>
      </c>
      <c r="J9421" s="33" t="n">
        <v>439401130</v>
      </c>
      <c r="K9421" s="33" t="n">
        <v>2524525000</v>
      </c>
      <c r="L9421" s="0" t="inlineStr">
        <is>
          <t>AR眼镜</t>
        </is>
      </c>
    </row>
    <row r="9422">
      <c r="A9422" s="35" t="n">
        <v>45517</v>
      </c>
      <c r="B9422" s="9" t="inlineStr">
        <is>
          <t>sz300564</t>
        </is>
      </c>
      <c r="C9422" s="0" t="inlineStr">
        <is>
          <t>筑博设计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建筑设计+西藏股东+终止并重新审议出售地产</t>
        </is>
      </c>
      <c r="G9422" s="10" t="n">
        <v>0.1998</v>
      </c>
      <c r="H9422" s="0" t="n">
        <v>10.51</v>
      </c>
      <c r="I9422" s="32" t="inlineStr">
        <is>
          <t>10:30:53</t>
        </is>
      </c>
      <c r="J9422" s="33" t="n">
        <v>121401150</v>
      </c>
      <c r="K9422" s="33" t="n">
        <v>1189683130</v>
      </c>
      <c r="L9422" s="0" t="inlineStr">
        <is>
          <t>基建</t>
        </is>
      </c>
    </row>
    <row r="9423">
      <c r="A9423" s="35" t="n">
        <v>45517</v>
      </c>
      <c r="B9423" s="9" t="inlineStr">
        <is>
          <t>sz300269</t>
        </is>
      </c>
      <c r="C9423" s="0" t="inlineStr">
        <is>
          <t>联建光电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MR+裸眼3D+LED+外销+华为</t>
        </is>
      </c>
      <c r="G9423" s="10" t="n">
        <v>0.1992</v>
      </c>
      <c r="H9423" s="0" t="n">
        <v>3.13</v>
      </c>
      <c r="I9423" s="32" t="inlineStr">
        <is>
          <t>10:05:15</t>
        </is>
      </c>
      <c r="J9423" s="33" t="n">
        <v>189377270</v>
      </c>
      <c r="K9423" s="33" t="n">
        <v>1645318900</v>
      </c>
      <c r="L9423" s="0" t="inlineStr">
        <is>
          <t>AR眼镜</t>
        </is>
      </c>
    </row>
    <row r="9424">
      <c r="A9424" s="35" t="n">
        <v>45517</v>
      </c>
      <c r="B9424" s="9" t="inlineStr">
        <is>
          <t>sz300157</t>
        </is>
      </c>
      <c r="C9424" s="0" t="inlineStr">
        <is>
          <t>新锦动力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天然气+氢能源+高端装备+低价微盘股</t>
        </is>
      </c>
      <c r="G9424" s="10" t="n">
        <v>0.199</v>
      </c>
      <c r="H9424" s="0" t="n">
        <v>2.29</v>
      </c>
      <c r="I9424" s="32" t="inlineStr">
        <is>
          <t>09:48:00</t>
        </is>
      </c>
      <c r="J9424" s="33" t="n">
        <v>80386440</v>
      </c>
      <c r="K9424" s="33" t="n">
        <v>1597037000</v>
      </c>
      <c r="L9424" s="0" t="inlineStr">
        <is>
          <t>原油</t>
        </is>
      </c>
    </row>
    <row r="9425">
      <c r="A9425" s="35" t="n">
        <v>45517</v>
      </c>
      <c r="B9425" s="9" t="inlineStr">
        <is>
          <t>sz003026</t>
        </is>
      </c>
      <c r="C9425" s="0" t="inlineStr">
        <is>
          <t>中晶科技</t>
        </is>
      </c>
      <c r="D9425" s="0" t="inlineStr">
        <is>
          <t>3天2板换</t>
        </is>
      </c>
      <c r="E9425" s="0" t="inlineStr">
        <is>
          <t>1</t>
        </is>
      </c>
      <c r="F9425" s="0" t="inlineStr">
        <is>
          <t>半导体单晶硅片+芯片概念+汽车电子</t>
        </is>
      </c>
      <c r="G9425" s="10" t="n">
        <v>0.1</v>
      </c>
      <c r="H9425" s="0" t="n">
        <v>34.64</v>
      </c>
      <c r="I9425" s="32" t="inlineStr">
        <is>
          <t>14:42:24</t>
        </is>
      </c>
      <c r="J9425" s="33" t="n">
        <v>864259020</v>
      </c>
      <c r="K9425" s="33" t="n">
        <v>2782156000</v>
      </c>
      <c r="L9425" s="0" t="inlineStr">
        <is>
          <t>其他</t>
        </is>
      </c>
    </row>
    <row r="9426">
      <c r="A9426" s="35" t="n">
        <v>45517</v>
      </c>
      <c r="B9426" s="9" t="inlineStr">
        <is>
          <t>sz003001</t>
        </is>
      </c>
      <c r="C9426" s="0" t="inlineStr">
        <is>
          <t>中岩大地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岩土工程+智慧岩土+核电</t>
        </is>
      </c>
      <c r="G9426" s="10" t="n">
        <v>0.1</v>
      </c>
      <c r="H9426" s="0" t="n">
        <v>17.82</v>
      </c>
      <c r="I9426" s="32" t="inlineStr">
        <is>
          <t>10:50:53</t>
        </is>
      </c>
      <c r="J9426" s="33" t="n">
        <v>110339315</v>
      </c>
      <c r="K9426" s="33" t="n">
        <v>1303912570</v>
      </c>
      <c r="L9426" s="0" t="inlineStr">
        <is>
          <t>基建</t>
        </is>
      </c>
    </row>
    <row r="9427">
      <c r="A9427" s="35" t="n">
        <v>45517</v>
      </c>
      <c r="B9427" s="9" t="inlineStr">
        <is>
          <t>sz002952</t>
        </is>
      </c>
      <c r="C9427" s="0" t="inlineStr">
        <is>
          <t>亚世光电</t>
        </is>
      </c>
      <c r="D9427" s="0" t="inlineStr">
        <is>
          <t>首板换</t>
        </is>
      </c>
      <c r="E9427" s="0" t="inlineStr">
        <is>
          <t>1</t>
        </is>
      </c>
      <c r="F9427" s="0" t="inlineStr">
        <is>
          <t>光电显示+虚拟现实+激光雷达+越南工厂进展顺利+外销</t>
        </is>
      </c>
      <c r="G9427" s="10" t="n">
        <v>0.1001</v>
      </c>
      <c r="H9427" s="0" t="n">
        <v>20.66</v>
      </c>
      <c r="I9427" s="32" t="inlineStr">
        <is>
          <t>09:50:15</t>
        </is>
      </c>
      <c r="J9427" s="33" t="n">
        <v>149863320</v>
      </c>
      <c r="K9427" s="33" t="n">
        <v>2728050400</v>
      </c>
      <c r="L9427" s="0" t="inlineStr">
        <is>
          <t>AR眼镜</t>
        </is>
      </c>
    </row>
    <row r="9428">
      <c r="A9428" s="35" t="n">
        <v>45517</v>
      </c>
      <c r="B9428" s="9" t="inlineStr">
        <is>
          <t>sz002829</t>
        </is>
      </c>
      <c r="C9428" s="0" t="inlineStr">
        <is>
          <t>星网宇达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无人驾驶+百度+低空经济+商业航天+卫星导航</t>
        </is>
      </c>
      <c r="G9428" s="10" t="n">
        <v>0.1001</v>
      </c>
      <c r="H9428" s="0" t="n">
        <v>20.55</v>
      </c>
      <c r="I9428" s="32" t="inlineStr">
        <is>
          <t>13:25:24</t>
        </is>
      </c>
      <c r="J9428" s="33" t="n">
        <v>763200010</v>
      </c>
      <c r="K9428" s="33" t="n">
        <v>2947395500</v>
      </c>
      <c r="L9428" s="0" t="inlineStr">
        <is>
          <t>无人驾驶</t>
        </is>
      </c>
    </row>
    <row r="9429">
      <c r="A9429" s="35" t="n">
        <v>45517</v>
      </c>
      <c r="B9429" s="9" t="inlineStr">
        <is>
          <t>sz002827</t>
        </is>
      </c>
      <c r="C9429" s="0" t="inlineStr">
        <is>
          <t>高争民爆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民爆+西藏国企+集成电路+半年报增长</t>
        </is>
      </c>
      <c r="G9429" s="10" t="n">
        <v>0.1002</v>
      </c>
      <c r="H9429" s="0" t="n">
        <v>24.05</v>
      </c>
      <c r="I9429" s="32" t="inlineStr">
        <is>
          <t>10:24:53</t>
        </is>
      </c>
      <c r="J9429" s="33" t="n">
        <v>427082200</v>
      </c>
      <c r="K9429" s="33" t="n">
        <v>6637772900</v>
      </c>
      <c r="L9429" s="0" t="inlineStr">
        <is>
          <t>基建</t>
        </is>
      </c>
    </row>
    <row r="9430">
      <c r="A9430" s="35" t="n">
        <v>45517</v>
      </c>
      <c r="B9430" s="9" t="inlineStr">
        <is>
          <t>sz002729</t>
        </is>
      </c>
      <c r="C9430" s="0" t="inlineStr">
        <is>
          <t>好利科技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电力熔断器+充电桩+不再持有合肥曲速股权</t>
        </is>
      </c>
      <c r="G9430" s="10" t="n">
        <v>0.1005</v>
      </c>
      <c r="H9430" s="0" t="n">
        <v>10.18</v>
      </c>
      <c r="I9430" s="32" t="inlineStr">
        <is>
          <t>09:31:00</t>
        </is>
      </c>
      <c r="J9430" s="33" t="n">
        <v>60510451</v>
      </c>
      <c r="K9430" s="33" t="n">
        <v>1786220600</v>
      </c>
      <c r="L9430" s="0" t="inlineStr">
        <is>
          <t>无人驾驶</t>
        </is>
      </c>
    </row>
    <row r="9431">
      <c r="A9431" s="35" t="n">
        <v>45517</v>
      </c>
      <c r="B9431" s="9" t="inlineStr">
        <is>
          <t>sz002629</t>
        </is>
      </c>
      <c r="C9431" s="0" t="inlineStr">
        <is>
          <t>仁智股份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油服工程+光伏+低价微盘股</t>
        </is>
      </c>
      <c r="G9431" s="10" t="n">
        <v>0.0994</v>
      </c>
      <c r="H9431" s="0" t="n">
        <v>1.88</v>
      </c>
      <c r="I9431" s="32" t="inlineStr">
        <is>
          <t>09:55:00</t>
        </is>
      </c>
      <c r="J9431" s="33" t="n">
        <v>60826476</v>
      </c>
      <c r="K9431" s="33" t="n">
        <v>665802810</v>
      </c>
      <c r="L9431" s="0" t="inlineStr">
        <is>
          <t>原油</t>
        </is>
      </c>
    </row>
    <row r="9432">
      <c r="A9432" s="35" t="n">
        <v>45517</v>
      </c>
      <c r="B9432" s="9" t="inlineStr">
        <is>
          <t>sz002418</t>
        </is>
      </c>
      <c r="C9432" s="0" t="inlineStr">
        <is>
          <t>康盛股份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战略投资进展+无人驾驶+氢能源+家电制冷管路+低价股</t>
        </is>
      </c>
      <c r="G9432" s="10" t="n">
        <v>0.1</v>
      </c>
      <c r="H9432" s="0" t="n">
        <v>1.98</v>
      </c>
      <c r="I9432" s="32" t="inlineStr">
        <is>
          <t>09:30:30</t>
        </is>
      </c>
      <c r="J9432" s="33" t="n">
        <v>40745781</v>
      </c>
      <c r="K9432" s="33" t="n">
        <v>2250072000</v>
      </c>
      <c r="L9432" s="0" t="inlineStr">
        <is>
          <t>公告</t>
        </is>
      </c>
    </row>
    <row r="9433">
      <c r="A9433" s="35" t="n">
        <v>45517</v>
      </c>
      <c r="B9433" s="9" t="inlineStr">
        <is>
          <t>sz002075</t>
        </is>
      </c>
      <c r="C9433" s="0" t="inlineStr">
        <is>
          <t>沙钢股份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特钢+银河航天单一项目+数据中心</t>
        </is>
      </c>
      <c r="G9433" s="10" t="n">
        <v>0.1002</v>
      </c>
      <c r="H9433" s="0" t="n">
        <v>4.72</v>
      </c>
      <c r="I9433" s="32" t="inlineStr">
        <is>
          <t>13:46:54</t>
        </is>
      </c>
      <c r="J9433" s="33" t="n">
        <v>442118890</v>
      </c>
      <c r="K9433" s="33" t="n">
        <v>10354839500</v>
      </c>
      <c r="L9433" s="0" t="inlineStr">
        <is>
          <t>其他</t>
        </is>
      </c>
    </row>
    <row r="9434">
      <c r="A9434" s="35" t="n">
        <v>45517</v>
      </c>
      <c r="B9434" s="9" t="inlineStr">
        <is>
          <t>sz002037</t>
        </is>
      </c>
      <c r="C9434" s="0" t="inlineStr">
        <is>
          <t>保利联合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民爆+生态修复+汽车拆解+矿山及一体化业务</t>
        </is>
      </c>
      <c r="G9434" s="10" t="n">
        <v>0.1003</v>
      </c>
      <c r="H9434" s="0" t="n">
        <v>7.24</v>
      </c>
      <c r="I9434" s="32" t="inlineStr">
        <is>
          <t>10:52:08</t>
        </is>
      </c>
      <c r="J9434" s="33" t="n">
        <v>219136570</v>
      </c>
      <c r="K9434" s="33" t="n">
        <v>3503317000</v>
      </c>
      <c r="L9434" s="0" t="inlineStr">
        <is>
          <t>基建</t>
        </is>
      </c>
    </row>
    <row r="9435">
      <c r="A9435" s="35" t="n">
        <v>45517</v>
      </c>
      <c r="B9435" s="9" t="inlineStr">
        <is>
          <t>sz001358</t>
        </is>
      </c>
      <c r="C9435" s="0" t="inlineStr">
        <is>
          <t>兴欣新材</t>
        </is>
      </c>
      <c r="D9435" s="0" t="inlineStr">
        <is>
          <t>首板换</t>
        </is>
      </c>
      <c r="E9435" s="0" t="inlineStr">
        <is>
          <t>1</t>
        </is>
      </c>
      <c r="F9435" s="0" t="inlineStr">
        <is>
          <t>次新股+环保溶剂+有机胺类精细化学品+光刻胶</t>
        </is>
      </c>
      <c r="G9435" s="10" t="n">
        <v>0.1001</v>
      </c>
      <c r="H9435" s="0" t="n">
        <v>22.3</v>
      </c>
      <c r="I9435" s="32" t="inlineStr">
        <is>
          <t>13:20:39</t>
        </is>
      </c>
      <c r="J9435" s="33" t="n">
        <v>134505510</v>
      </c>
      <c r="K9435" s="33" t="n">
        <v>686840000</v>
      </c>
      <c r="L9435" s="0" t="inlineStr">
        <is>
          <t>绿色经济</t>
        </is>
      </c>
    </row>
    <row r="9436">
      <c r="A9436" s="35" t="n">
        <v>45517</v>
      </c>
      <c r="B9436" s="9" t="inlineStr">
        <is>
          <t>sz001314</t>
        </is>
      </c>
      <c r="C9436" s="0" t="inlineStr">
        <is>
          <t>亿道信息</t>
        </is>
      </c>
      <c r="D9436" s="0" t="inlineStr">
        <is>
          <t>首板换</t>
        </is>
      </c>
      <c r="E9436" s="0" t="inlineStr">
        <is>
          <t>1</t>
        </is>
      </c>
      <c r="F9436" s="0" t="inlineStr">
        <is>
          <t>AR眼镜+Rokid合作+AIPC+MR</t>
        </is>
      </c>
      <c r="G9436" s="10" t="n">
        <v>0.1</v>
      </c>
      <c r="H9436" s="0" t="n">
        <v>36.08</v>
      </c>
      <c r="I9436" s="32" t="inlineStr">
        <is>
          <t>10:09:00</t>
        </is>
      </c>
      <c r="J9436" s="33" t="n">
        <v>256229750</v>
      </c>
      <c r="K9436" s="33" t="n">
        <v>1867632600</v>
      </c>
      <c r="L9436" s="0" t="inlineStr">
        <is>
          <t>AR眼镜</t>
        </is>
      </c>
    </row>
    <row r="9437">
      <c r="A9437" s="35" t="n">
        <v>45517</v>
      </c>
      <c r="B9437" s="9" t="inlineStr">
        <is>
          <t>sz000793</t>
        </is>
      </c>
      <c r="C9437" s="0" t="inlineStr">
        <is>
          <t>华闻集团</t>
        </is>
      </c>
      <c r="D9437" s="0" t="inlineStr">
        <is>
          <t>首板换</t>
        </is>
      </c>
      <c r="E9437" s="0" t="inlineStr">
        <is>
          <t>1</t>
        </is>
      </c>
      <c r="F9437" s="0" t="inlineStr">
        <is>
          <t>低价小盘股+海南联瀚举牌+车联网+文旅</t>
        </is>
      </c>
      <c r="G9437" s="10" t="n">
        <v>0.1034</v>
      </c>
      <c r="H9437" s="0" t="n">
        <v>1.28</v>
      </c>
      <c r="I9437" s="32" t="inlineStr">
        <is>
          <t>14:49:09</t>
        </is>
      </c>
      <c r="J9437" s="33" t="n">
        <v>178872370</v>
      </c>
      <c r="K9437" s="33" t="n">
        <v>2510091000</v>
      </c>
      <c r="L9437" s="0" t="inlineStr">
        <is>
          <t>无人驾驶</t>
        </is>
      </c>
    </row>
    <row r="9438">
      <c r="A9438" s="35" t="n">
        <v>45517</v>
      </c>
      <c r="B9438" s="9" t="inlineStr">
        <is>
          <t>sz000712</t>
        </is>
      </c>
      <c r="C9438" s="0" t="inlineStr">
        <is>
          <t>锦龙股份</t>
        </is>
      </c>
      <c r="D9438" s="0" t="inlineStr">
        <is>
          <t>首板换</t>
        </is>
      </c>
      <c r="E9438" s="0" t="inlineStr">
        <is>
          <t>1</t>
        </is>
      </c>
      <c r="F9438" s="0" t="inlineStr">
        <is>
          <t>东莞证券IPO已恢复审核+拟转让中山证券股权+算力租赁</t>
        </is>
      </c>
      <c r="G9438" s="10" t="n">
        <v>0.1001</v>
      </c>
      <c r="H9438" s="0" t="n">
        <v>11.1</v>
      </c>
      <c r="I9438" s="32" t="inlineStr">
        <is>
          <t>14:48:39</t>
        </is>
      </c>
      <c r="J9438" s="33" t="n">
        <v>981976480</v>
      </c>
      <c r="K9438" s="33" t="n">
        <v>9937172600</v>
      </c>
      <c r="L9438" s="0" t="inlineStr">
        <is>
          <t>其他</t>
        </is>
      </c>
    </row>
    <row r="9439">
      <c r="A9439" s="35" t="n">
        <v>45517</v>
      </c>
      <c r="B9439" s="9" t="inlineStr">
        <is>
          <t>sz000566</t>
        </is>
      </c>
      <c r="C9439" s="0" t="inlineStr">
        <is>
          <t>海南海药</t>
        </is>
      </c>
      <c r="D9439" s="0" t="inlineStr">
        <is>
          <t>首板一</t>
        </is>
      </c>
      <c r="E9439" s="0" t="inlineStr">
        <is>
          <t>1</t>
        </is>
      </c>
      <c r="F9439" s="0" t="inlineStr">
        <is>
          <t>签署经销协议+医药+央企</t>
        </is>
      </c>
      <c r="G9439" s="10" t="n">
        <v>0.1016</v>
      </c>
      <c r="H9439" s="0" t="n">
        <v>3.47</v>
      </c>
      <c r="I9439" s="32" t="inlineStr">
        <is>
          <t>09:30:00</t>
        </is>
      </c>
      <c r="J9439" s="33" t="n">
        <v>38052714</v>
      </c>
      <c r="K9439" s="33" t="n">
        <v>4045706800</v>
      </c>
      <c r="L9439" s="0" t="inlineStr">
        <is>
          <t>公告</t>
        </is>
      </c>
    </row>
    <row r="9440">
      <c r="A9440" s="35" t="n">
        <v>45517</v>
      </c>
      <c r="B9440" s="9" t="inlineStr">
        <is>
          <t>sh605218</t>
        </is>
      </c>
      <c r="C9440" s="0" t="inlineStr">
        <is>
          <t>伟时电子</t>
        </is>
      </c>
      <c r="D9440" s="0" t="inlineStr">
        <is>
          <t>首板换</t>
        </is>
      </c>
      <c r="E9440" s="0" t="inlineStr">
        <is>
          <t>1</t>
        </is>
      </c>
      <c r="F9440" s="0" t="inlineStr">
        <is>
          <t>背光显示模组+VR+空中成像+华为汽车</t>
        </is>
      </c>
      <c r="G9440" s="10" t="n">
        <v>0.0999</v>
      </c>
      <c r="H9440" s="0" t="n">
        <v>17.29</v>
      </c>
      <c r="I9440" s="32" t="inlineStr">
        <is>
          <t>09:44:45</t>
        </is>
      </c>
      <c r="J9440" s="33" t="n">
        <v>168804630</v>
      </c>
      <c r="K9440" s="33" t="n">
        <v>3679890500</v>
      </c>
      <c r="L9440" s="0" t="inlineStr">
        <is>
          <t>AR眼镜</t>
        </is>
      </c>
    </row>
    <row r="9441">
      <c r="A9441" s="35" t="n">
        <v>45517</v>
      </c>
      <c r="B9441" s="9" t="inlineStr">
        <is>
          <t>sh605178</t>
        </is>
      </c>
      <c r="C9441" s="0" t="inlineStr">
        <is>
          <t>时空科技</t>
        </is>
      </c>
      <c r="D9441" s="0" t="inlineStr">
        <is>
          <t>首板换</t>
        </is>
      </c>
      <c r="E9441" s="0" t="inlineStr">
        <is>
          <t>1</t>
        </is>
      </c>
      <c r="F9441" s="0" t="inlineStr">
        <is>
          <t>智慧交通+网约车+智慧灯杆+空间计算</t>
        </is>
      </c>
      <c r="G9441" s="10" t="n">
        <v>0.1</v>
      </c>
      <c r="H9441" s="0" t="n">
        <v>13.75</v>
      </c>
      <c r="I9441" s="32" t="inlineStr">
        <is>
          <t>09:31:15</t>
        </is>
      </c>
      <c r="J9441" s="33" t="n">
        <v>57075180</v>
      </c>
      <c r="K9441" s="33" t="n">
        <v>1364709500</v>
      </c>
      <c r="L9441" s="0" t="inlineStr">
        <is>
          <t>AR眼镜</t>
        </is>
      </c>
    </row>
    <row r="9442">
      <c r="A9442" s="35" t="n">
        <v>45517</v>
      </c>
      <c r="B9442" s="9" t="inlineStr">
        <is>
          <t>sh603966</t>
        </is>
      </c>
      <c r="C9442" s="0" t="inlineStr">
        <is>
          <t>法兰泰克</t>
        </is>
      </c>
      <c r="D9442" s="0" t="inlineStr">
        <is>
          <t>首板换</t>
        </is>
      </c>
      <c r="E9442" s="0" t="inlineStr">
        <is>
          <t>1</t>
        </is>
      </c>
      <c r="F9442" s="0" t="inlineStr">
        <is>
          <t>起重机+机器人+出海</t>
        </is>
      </c>
      <c r="G9442" s="10" t="n">
        <v>0.1002</v>
      </c>
      <c r="H9442" s="0" t="n">
        <v>7.03</v>
      </c>
      <c r="I9442" s="32" t="inlineStr">
        <is>
          <t>10:54:53</t>
        </is>
      </c>
      <c r="J9442" s="33" t="n">
        <v>127854723</v>
      </c>
      <c r="K9442" s="33" t="n">
        <v>2521623400</v>
      </c>
      <c r="L9442" s="0" t="inlineStr">
        <is>
          <t>基建</t>
        </is>
      </c>
    </row>
    <row r="9443">
      <c r="A9443" s="35" t="n">
        <v>45517</v>
      </c>
      <c r="B9443" s="9" t="inlineStr">
        <is>
          <t>sh603916</t>
        </is>
      </c>
      <c r="C9443" s="0" t="inlineStr">
        <is>
          <t>苏博特</t>
        </is>
      </c>
      <c r="D9443" s="0" t="inlineStr">
        <is>
          <t>首板换</t>
        </is>
      </c>
      <c r="E9443" s="0" t="inlineStr">
        <is>
          <t>1</t>
        </is>
      </c>
      <c r="F9443" s="0" t="inlineStr">
        <is>
          <t>混凝土外加剂+抽水蓄能</t>
        </is>
      </c>
      <c r="G9443" s="10" t="n">
        <v>0.09950000000000001</v>
      </c>
      <c r="H9443" s="0" t="n">
        <v>7.29</v>
      </c>
      <c r="I9443" s="32" t="inlineStr">
        <is>
          <t>14:20:39</t>
        </is>
      </c>
      <c r="J9443" s="33" t="n">
        <v>119919868</v>
      </c>
      <c r="K9443" s="33" t="n">
        <v>3064081100</v>
      </c>
      <c r="L9443" s="0" t="inlineStr">
        <is>
          <t>基建</t>
        </is>
      </c>
    </row>
    <row r="9444">
      <c r="A9444" s="35" t="n">
        <v>45517</v>
      </c>
      <c r="B9444" s="9" t="inlineStr">
        <is>
          <t>sh603843</t>
        </is>
      </c>
      <c r="C9444" s="0" t="inlineStr">
        <is>
          <t>正平股份</t>
        </is>
      </c>
      <c r="D9444" s="0" t="inlineStr">
        <is>
          <t>首板换</t>
        </is>
      </c>
      <c r="E9444" s="0" t="inlineStr">
        <is>
          <t>1</t>
        </is>
      </c>
      <c r="F9444" s="0" t="inlineStr">
        <is>
          <t>基建+中标龙里县三岔河水库工程项目+有色金属+文旅</t>
        </is>
      </c>
      <c r="G9444" s="10" t="n">
        <v>0.0985</v>
      </c>
      <c r="H9444" s="0" t="n">
        <v>3.01</v>
      </c>
      <c r="I9444" s="32" t="inlineStr">
        <is>
          <t>14:03:54</t>
        </is>
      </c>
      <c r="J9444" s="33" t="n">
        <v>139516740</v>
      </c>
      <c r="K9444" s="33" t="n">
        <v>2105865900</v>
      </c>
      <c r="L9444" s="0" t="inlineStr">
        <is>
          <t>基建</t>
        </is>
      </c>
    </row>
    <row r="9445">
      <c r="A9445" s="35" t="n">
        <v>45517</v>
      </c>
      <c r="B9445" s="9" t="inlineStr">
        <is>
          <t>sh600889</t>
        </is>
      </c>
      <c r="C9445" s="0" t="inlineStr">
        <is>
          <t>南京化纤</t>
        </is>
      </c>
      <c r="D9445" s="0" t="inlineStr">
        <is>
          <t>4天2板换</t>
        </is>
      </c>
      <c r="E9445" s="0" t="inlineStr">
        <is>
          <t>1</t>
        </is>
      </c>
      <c r="F9445" s="0" t="inlineStr">
        <is>
          <t>化学纤维+粘胶短纤+PET结构芯材+南京国企</t>
        </is>
      </c>
      <c r="G9445" s="10" t="n">
        <v>0.101</v>
      </c>
      <c r="H9445" s="0" t="n">
        <v>5.67</v>
      </c>
      <c r="I9445" s="32" t="inlineStr">
        <is>
          <t>14:20:09</t>
        </is>
      </c>
      <c r="J9445" s="33" t="n">
        <v>243017930</v>
      </c>
      <c r="K9445" s="33" t="n">
        <v>2077181900</v>
      </c>
      <c r="L9445" s="0" t="inlineStr">
        <is>
          <t>其他</t>
        </is>
      </c>
    </row>
    <row r="9446">
      <c r="A9446" s="35" t="n">
        <v>45517</v>
      </c>
      <c r="B9446" s="9" t="inlineStr">
        <is>
          <t>sh600768</t>
        </is>
      </c>
      <c r="C9446" s="0" t="inlineStr">
        <is>
          <t>宁波富邦</t>
        </is>
      </c>
      <c r="D9446" s="0" t="inlineStr">
        <is>
          <t>4天2板换</t>
        </is>
      </c>
      <c r="E9446" s="0" t="inlineStr">
        <is>
          <t>1</t>
        </is>
      </c>
      <c r="F9446" s="0" t="inlineStr">
        <is>
          <t>半年报营收增长+拟收购电工合金不低于51%股权+工业金属+铝型材</t>
        </is>
      </c>
      <c r="G9446" s="10" t="n">
        <v>0.1003</v>
      </c>
      <c r="H9446" s="0" t="n">
        <v>7.35</v>
      </c>
      <c r="I9446" s="32" t="inlineStr">
        <is>
          <t>11:00:38</t>
        </is>
      </c>
      <c r="J9446" s="33" t="n">
        <v>73276618</v>
      </c>
      <c r="K9446" s="33" t="n">
        <v>983041920</v>
      </c>
      <c r="L9446" s="0" t="inlineStr">
        <is>
          <t>公告</t>
        </is>
      </c>
    </row>
    <row r="9447">
      <c r="A9447" s="35" t="n">
        <v>45517</v>
      </c>
      <c r="B9447" s="9" t="inlineStr">
        <is>
          <t>sh600686</t>
        </is>
      </c>
      <c r="C9447" s="0" t="inlineStr">
        <is>
          <t>金龙汽车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无人驾驶+客车+百度+车联网+半年报增长</t>
        </is>
      </c>
      <c r="G9447" s="10" t="n">
        <v>0.1003</v>
      </c>
      <c r="H9447" s="0" t="n">
        <v>16.35</v>
      </c>
      <c r="I9447" s="32" t="inlineStr">
        <is>
          <t>14:38:39</t>
        </is>
      </c>
      <c r="J9447" s="33" t="n">
        <v>2801003700</v>
      </c>
      <c r="K9447" s="33" t="n">
        <v>11723725300</v>
      </c>
      <c r="L9447" s="0" t="inlineStr">
        <is>
          <t>无人驾驶</t>
        </is>
      </c>
    </row>
    <row r="9448">
      <c r="A9448" s="35" t="n">
        <v>45517</v>
      </c>
      <c r="B9448" s="9" t="inlineStr">
        <is>
          <t>sh600653</t>
        </is>
      </c>
      <c r="C9448" s="0" t="inlineStr">
        <is>
          <t>申华控股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增持+低价股+汽车服务+光伏</t>
        </is>
      </c>
      <c r="G9448" s="10" t="n">
        <v>0.0968</v>
      </c>
      <c r="H9448" s="0" t="n">
        <v>1.36</v>
      </c>
      <c r="I9448" s="32" t="inlineStr">
        <is>
          <t>09:35:15</t>
        </is>
      </c>
      <c r="J9448" s="33" t="n">
        <v>51954062</v>
      </c>
      <c r="K9448" s="33" t="n">
        <v>2647077200</v>
      </c>
      <c r="L9448" s="0" t="inlineStr">
        <is>
          <t>公告</t>
        </is>
      </c>
    </row>
    <row r="9449">
      <c r="A9449" s="35" t="n">
        <v>45517</v>
      </c>
      <c r="B9449" s="9" t="inlineStr">
        <is>
          <t>sh600421</t>
        </is>
      </c>
      <c r="C9449" s="0" t="inlineStr">
        <is>
          <t>华嵘控股</t>
        </is>
      </c>
      <c r="D9449" s="0" t="inlineStr">
        <is>
          <t>首板换</t>
        </is>
      </c>
      <c r="E9449" s="0" t="inlineStr">
        <is>
          <t>1</t>
        </is>
      </c>
      <c r="F9449" s="0" t="inlineStr">
        <is>
          <t>房屋建筑PC构件+装配式建筑+风电混塔模具</t>
        </is>
      </c>
      <c r="G9449" s="10" t="n">
        <v>0.1009</v>
      </c>
      <c r="H9449" s="0" t="n">
        <v>6.22</v>
      </c>
      <c r="I9449" s="32" t="inlineStr">
        <is>
          <t>10:42:38</t>
        </is>
      </c>
      <c r="J9449" s="33" t="n">
        <v>21788066</v>
      </c>
      <c r="K9449" s="33" t="n">
        <v>1216632000</v>
      </c>
      <c r="L9449" s="0" t="inlineStr">
        <is>
          <t>基建</t>
        </is>
      </c>
    </row>
    <row r="9450">
      <c r="A9450" s="35" t="n">
        <v>45517</v>
      </c>
      <c r="B9450" s="9" t="inlineStr">
        <is>
          <t>sh600326</t>
        </is>
      </c>
      <c r="C9450" s="0" t="inlineStr">
        <is>
          <t>西藏天路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西藏国资+大基建+金属铜+水泥</t>
        </is>
      </c>
      <c r="G9450" s="10" t="n">
        <v>0.0998</v>
      </c>
      <c r="H9450" s="0" t="n">
        <v>4.96</v>
      </c>
      <c r="I9450" s="32" t="inlineStr">
        <is>
          <t>10:14:00</t>
        </is>
      </c>
      <c r="J9450" s="33" t="n">
        <v>414173040</v>
      </c>
      <c r="K9450" s="33" t="n">
        <v>6383619300</v>
      </c>
      <c r="L9450" s="0" t="inlineStr">
        <is>
          <t>基建</t>
        </is>
      </c>
    </row>
    <row r="9451">
      <c r="A9451" s="35" t="n">
        <v>45516</v>
      </c>
      <c r="B9451" s="9" t="inlineStr">
        <is>
          <t>sz000509</t>
        </is>
      </c>
      <c r="C9451" s="0" t="inlineStr">
        <is>
          <t>华塑控股</t>
        </is>
      </c>
      <c r="D9451" s="0" t="inlineStr">
        <is>
          <t>3板一</t>
        </is>
      </c>
      <c r="E9451" s="0" t="inlineStr">
        <is>
          <t>3</t>
        </is>
      </c>
      <c r="F9451" s="0" t="inlineStr">
        <is>
          <t>近期成立公司含卫星通信服务业务+消费电子+数据安全+国企改革</t>
        </is>
      </c>
      <c r="G9451" s="10" t="n">
        <v>0.099</v>
      </c>
      <c r="H9451" s="0" t="n">
        <v>3.22</v>
      </c>
      <c r="I9451" s="32" t="inlineStr">
        <is>
          <t>09:30:00</t>
        </is>
      </c>
      <c r="J9451" s="33" t="n">
        <v>51177392</v>
      </c>
      <c r="K9451" s="33" t="n">
        <v>3455461900</v>
      </c>
      <c r="L9451" s="0" t="inlineStr">
        <is>
          <t>其他</t>
        </is>
      </c>
    </row>
    <row r="9452">
      <c r="A9452" s="35" t="n">
        <v>45516</v>
      </c>
      <c r="B9452" s="9" t="inlineStr">
        <is>
          <t>sh603458</t>
        </is>
      </c>
      <c r="C9452" s="0" t="inlineStr">
        <is>
          <t>勘设股份</t>
        </is>
      </c>
      <c r="D9452" s="0" t="inlineStr">
        <is>
          <t>2板换</t>
        </is>
      </c>
      <c r="E9452" s="0" t="inlineStr">
        <is>
          <t>2</t>
        </is>
      </c>
      <c r="F9452" s="0" t="inlineStr">
        <is>
          <t>智能交通+ETC门架+工程咨询</t>
        </is>
      </c>
      <c r="G9452" s="10" t="n">
        <v>0.1007</v>
      </c>
      <c r="H9452" s="0" t="n">
        <v>6.34</v>
      </c>
      <c r="I9452" s="32" t="inlineStr">
        <is>
          <t>10:46:04</t>
        </is>
      </c>
      <c r="J9452" s="33" t="n">
        <v>233227560</v>
      </c>
      <c r="K9452" s="33" t="n">
        <v>1973767800</v>
      </c>
      <c r="L9452" s="0" t="inlineStr">
        <is>
          <t>无人驾驶</t>
        </is>
      </c>
    </row>
    <row r="9453">
      <c r="A9453" s="35" t="n">
        <v>45516</v>
      </c>
      <c r="B9453" s="9" t="inlineStr">
        <is>
          <t>sh603324</t>
        </is>
      </c>
      <c r="C9453" s="0" t="inlineStr">
        <is>
          <t>盛剑科技</t>
        </is>
      </c>
      <c r="D9453" s="0" t="inlineStr">
        <is>
          <t>2板一</t>
        </is>
      </c>
      <c r="E9453" s="0" t="inlineStr">
        <is>
          <t>2</t>
        </is>
      </c>
      <c r="F9453" s="0" t="inlineStr">
        <is>
          <t>半导体工艺废气治理+光刻胶+华为海思概念+证券简称变更</t>
        </is>
      </c>
      <c r="G9453" s="10" t="n">
        <v>0.0998</v>
      </c>
      <c r="H9453" s="0" t="n">
        <v>25.67</v>
      </c>
      <c r="I9453" s="32" t="inlineStr">
        <is>
          <t>09:30:00</t>
        </is>
      </c>
      <c r="J9453" s="33" t="n">
        <v>44885535</v>
      </c>
      <c r="K9453" s="33" t="n">
        <v>3826731100</v>
      </c>
      <c r="L9453" s="0" t="inlineStr">
        <is>
          <t>绿色经济</t>
        </is>
      </c>
    </row>
    <row r="9454">
      <c r="A9454" s="35" t="n">
        <v>45516</v>
      </c>
      <c r="B9454" s="9" t="inlineStr">
        <is>
          <t>sh603065</t>
        </is>
      </c>
      <c r="C9454" s="0" t="inlineStr">
        <is>
          <t>宿迁联盛</t>
        </is>
      </c>
      <c r="D9454" s="0" t="inlineStr">
        <is>
          <t>2板一</t>
        </is>
      </c>
      <c r="E9454" s="0" t="inlineStr">
        <is>
          <t>2</t>
        </is>
      </c>
      <c r="F9454" s="0" t="inlineStr">
        <is>
          <t>环保设备+光稳定剂+储能+职业教育</t>
        </is>
      </c>
      <c r="G9454" s="10" t="n">
        <v>0.1</v>
      </c>
      <c r="H9454" s="0" t="n">
        <v>8.69</v>
      </c>
      <c r="I9454" s="32" t="inlineStr">
        <is>
          <t>09:30:15</t>
        </is>
      </c>
      <c r="J9454" s="33" t="n">
        <v>63606707</v>
      </c>
      <c r="K9454" s="33" t="n">
        <v>1709092300</v>
      </c>
      <c r="L9454" s="0" t="inlineStr">
        <is>
          <t>绿色经济</t>
        </is>
      </c>
    </row>
    <row r="9455">
      <c r="A9455" s="35" t="n">
        <v>45516</v>
      </c>
      <c r="B9455" s="9" t="inlineStr">
        <is>
          <t>sz301288</t>
        </is>
      </c>
      <c r="C9455" s="0" t="inlineStr">
        <is>
          <t>清研环境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污水处理+环保</t>
        </is>
      </c>
      <c r="G9455" s="10" t="n">
        <v>0.2003</v>
      </c>
      <c r="H9455" s="0" t="n">
        <v>14.38</v>
      </c>
      <c r="I9455" s="32" t="inlineStr">
        <is>
          <t>09:37:15</t>
        </is>
      </c>
      <c r="J9455" s="33" t="n">
        <v>114765380</v>
      </c>
      <c r="K9455" s="33" t="n">
        <v>677196250</v>
      </c>
      <c r="L9455" s="0" t="inlineStr">
        <is>
          <t>绿色经济</t>
        </is>
      </c>
    </row>
    <row r="9456">
      <c r="A9456" s="35" t="n">
        <v>45516</v>
      </c>
      <c r="B9456" s="9" t="inlineStr">
        <is>
          <t>sz301060</t>
        </is>
      </c>
      <c r="C9456" s="0" t="inlineStr">
        <is>
          <t>兰卫医学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新冠检测+体外诊断+基因测序</t>
        </is>
      </c>
      <c r="G9456" s="10" t="n">
        <v>0.1995</v>
      </c>
      <c r="H9456" s="0" t="n">
        <v>9.619999999999999</v>
      </c>
      <c r="I9456" s="32" t="inlineStr">
        <is>
          <t>09:45:30</t>
        </is>
      </c>
      <c r="J9456" s="33" t="n">
        <v>183334210</v>
      </c>
      <c r="K9456" s="33" t="n">
        <v>1729574300</v>
      </c>
      <c r="L9456" s="0" t="inlineStr">
        <is>
          <t>医药</t>
        </is>
      </c>
    </row>
    <row r="9457">
      <c r="A9457" s="35" t="n">
        <v>45516</v>
      </c>
      <c r="B9457" s="9" t="inlineStr">
        <is>
          <t>sz300875</t>
        </is>
      </c>
      <c r="C9457" s="0" t="inlineStr">
        <is>
          <t>捷强装备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核污染防治+低空经济+机器人+军工</t>
        </is>
      </c>
      <c r="G9457" s="10" t="n">
        <v>0.1999</v>
      </c>
      <c r="H9457" s="0" t="n">
        <v>22.99</v>
      </c>
      <c r="I9457" s="32" t="inlineStr">
        <is>
          <t>14:50:51</t>
        </is>
      </c>
      <c r="J9457" s="33" t="n">
        <v>233790980</v>
      </c>
      <c r="K9457" s="33" t="n">
        <v>1515943700</v>
      </c>
      <c r="L9457" s="0" t="inlineStr">
        <is>
          <t>核污染防治</t>
        </is>
      </c>
    </row>
    <row r="9458">
      <c r="A9458" s="35" t="n">
        <v>45516</v>
      </c>
      <c r="B9458" s="9" t="inlineStr">
        <is>
          <t>sz300639</t>
        </is>
      </c>
      <c r="C9458" s="0" t="inlineStr">
        <is>
          <t>凯普生物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新冠检测试剂盒+核酸分子诊断</t>
        </is>
      </c>
      <c r="G9458" s="10" t="n">
        <v>0.2004</v>
      </c>
      <c r="H9458" s="0" t="n">
        <v>5.69</v>
      </c>
      <c r="I9458" s="32" t="inlineStr">
        <is>
          <t>09:52:45</t>
        </is>
      </c>
      <c r="J9458" s="33" t="n">
        <v>211363410</v>
      </c>
      <c r="K9458" s="33" t="n">
        <v>3614085300</v>
      </c>
      <c r="L9458" s="0" t="inlineStr">
        <is>
          <t>医药</t>
        </is>
      </c>
    </row>
    <row r="9459">
      <c r="A9459" s="35" t="n">
        <v>45516</v>
      </c>
      <c r="B9459" s="9" t="inlineStr">
        <is>
          <t>sz300436</t>
        </is>
      </c>
      <c r="C9459" s="0" t="inlineStr">
        <is>
          <t>广生堂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乙肝治疗创新药+新冠特效药</t>
        </is>
      </c>
      <c r="G9459" s="10" t="n">
        <v>0.1998</v>
      </c>
      <c r="H9459" s="0" t="n">
        <v>21.56</v>
      </c>
      <c r="I9459" s="32" t="inlineStr">
        <is>
          <t>09:35:30</t>
        </is>
      </c>
      <c r="J9459" s="33" t="n">
        <v>171664890</v>
      </c>
      <c r="K9459" s="33" t="n">
        <v>2922377200</v>
      </c>
      <c r="L9459" s="0" t="inlineStr">
        <is>
          <t>医药</t>
        </is>
      </c>
    </row>
    <row r="9460">
      <c r="A9460" s="35" t="n">
        <v>45516</v>
      </c>
      <c r="B9460" s="9" t="inlineStr">
        <is>
          <t>sz300187</t>
        </is>
      </c>
      <c r="C9460" s="0" t="inlineStr">
        <is>
          <t>永清环保</t>
        </is>
      </c>
      <c r="D9460" s="0" t="inlineStr">
        <is>
          <t>首板T</t>
        </is>
      </c>
      <c r="E9460" s="0" t="inlineStr">
        <is>
          <t>1</t>
        </is>
      </c>
      <c r="F9460" s="0" t="inlineStr">
        <is>
          <t>环保业务+光伏+出海</t>
        </is>
      </c>
      <c r="G9460" s="10" t="n">
        <v>0.2005</v>
      </c>
      <c r="H9460" s="0" t="n">
        <v>5.03</v>
      </c>
      <c r="I9460" s="32" t="inlineStr">
        <is>
          <t>11:11:19</t>
        </is>
      </c>
      <c r="J9460" s="33" t="n">
        <v>189080360</v>
      </c>
      <c r="K9460" s="33" t="n">
        <v>3241985200</v>
      </c>
      <c r="L9460" s="0" t="inlineStr">
        <is>
          <t>绿色经济</t>
        </is>
      </c>
    </row>
    <row r="9461">
      <c r="A9461" s="35" t="n">
        <v>45516</v>
      </c>
      <c r="B9461" s="9" t="inlineStr">
        <is>
          <t>sz300147</t>
        </is>
      </c>
      <c r="C9461" s="0" t="inlineStr">
        <is>
          <t>香雪制药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中药+细胞免疫治疗+肿瘤</t>
        </is>
      </c>
      <c r="G9461" s="10" t="n">
        <v>0.2002</v>
      </c>
      <c r="H9461" s="0" t="n">
        <v>10.61</v>
      </c>
      <c r="I9461" s="32" t="inlineStr">
        <is>
          <t>14:50:21</t>
        </is>
      </c>
      <c r="J9461" s="33" t="n">
        <v>2274761300</v>
      </c>
      <c r="K9461" s="33" t="n">
        <v>6974892400</v>
      </c>
      <c r="L9461" s="0" t="inlineStr">
        <is>
          <t>医药</t>
        </is>
      </c>
    </row>
    <row r="9462">
      <c r="A9462" s="35" t="n">
        <v>45516</v>
      </c>
      <c r="B9462" s="9" t="inlineStr">
        <is>
          <t>sz002890</t>
        </is>
      </c>
      <c r="C9462" s="0" t="inlineStr">
        <is>
          <t>弘宇股份</t>
        </is>
      </c>
      <c r="D9462" s="0" t="inlineStr">
        <is>
          <t>3天2板换</t>
        </is>
      </c>
      <c r="E9462" s="0" t="inlineStr">
        <is>
          <t>1</t>
        </is>
      </c>
      <c r="F9462" s="0" t="inlineStr">
        <is>
          <t>农机+拖拉机</t>
        </is>
      </c>
      <c r="G9462" s="10" t="n">
        <v>0.0998</v>
      </c>
      <c r="H9462" s="0" t="n">
        <v>10.14</v>
      </c>
      <c r="I9462" s="32" t="inlineStr">
        <is>
          <t>09:31:45</t>
        </is>
      </c>
      <c r="J9462" s="33" t="n">
        <v>102101688</v>
      </c>
      <c r="K9462" s="33" t="n">
        <v>1637449900</v>
      </c>
      <c r="L9462" s="0" t="inlineStr">
        <is>
          <t>其他</t>
        </is>
      </c>
    </row>
    <row r="9463">
      <c r="A9463" s="35" t="n">
        <v>45516</v>
      </c>
      <c r="B9463" s="9" t="inlineStr">
        <is>
          <t>sz002728</t>
        </is>
      </c>
      <c r="C9463" s="0" t="inlineStr">
        <is>
          <t>特一药业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新冠感染咳嗽用药+止咳宝+中药</t>
        </is>
      </c>
      <c r="G9463" s="10" t="n">
        <v>0.1004</v>
      </c>
      <c r="H9463" s="0" t="n">
        <v>8.550000000000001</v>
      </c>
      <c r="I9463" s="32" t="inlineStr">
        <is>
          <t>09:46:15</t>
        </is>
      </c>
      <c r="J9463" s="33" t="n">
        <v>213368240</v>
      </c>
      <c r="K9463" s="33" t="n">
        <v>3202521600</v>
      </c>
      <c r="L9463" s="0" t="inlineStr">
        <is>
          <t>医药</t>
        </is>
      </c>
    </row>
    <row r="9464">
      <c r="A9464" s="35" t="n">
        <v>45516</v>
      </c>
      <c r="B9464" s="9" t="inlineStr">
        <is>
          <t>sz002693</t>
        </is>
      </c>
      <c r="C9464" s="0" t="inlineStr">
        <is>
          <t>双成药业</t>
        </is>
      </c>
      <c r="D9464" s="0" t="inlineStr">
        <is>
          <t>首板换</t>
        </is>
      </c>
      <c r="E9464" s="0" t="inlineStr">
        <is>
          <t>1</t>
        </is>
      </c>
      <c r="F9464" s="0" t="inlineStr">
        <is>
          <t>CRO概念+多肽药+抗肿瘤+乙肝治疗</t>
        </is>
      </c>
      <c r="G9464" s="10" t="n">
        <v>0.1</v>
      </c>
      <c r="H9464" s="0" t="n">
        <v>5.06</v>
      </c>
      <c r="I9464" s="32" t="inlineStr">
        <is>
          <t>09:38:15</t>
        </is>
      </c>
      <c r="J9464" s="33" t="n">
        <v>75500444</v>
      </c>
      <c r="K9464" s="33" t="n">
        <v>2081593400</v>
      </c>
      <c r="L9464" s="0" t="inlineStr">
        <is>
          <t>医药</t>
        </is>
      </c>
    </row>
    <row r="9465">
      <c r="A9465" s="35" t="n">
        <v>45516</v>
      </c>
      <c r="B9465" s="9" t="inlineStr">
        <is>
          <t>sz002672</t>
        </is>
      </c>
      <c r="C9465" s="0" t="inlineStr">
        <is>
          <t>东江环保</t>
        </is>
      </c>
      <c r="D9465" s="0" t="inlineStr">
        <is>
          <t>首板换</t>
        </is>
      </c>
      <c r="E9465" s="0" t="inlineStr">
        <is>
          <t>1</t>
        </is>
      </c>
      <c r="F9465" s="0" t="inlineStr">
        <is>
          <t>环保+汽车拆解+稀贵金属回收+广东国资</t>
        </is>
      </c>
      <c r="G9465" s="10" t="n">
        <v>0.1014</v>
      </c>
      <c r="H9465" s="0" t="n">
        <v>3.91</v>
      </c>
      <c r="I9465" s="32" t="inlineStr">
        <is>
          <t>09:33:15</t>
        </is>
      </c>
      <c r="J9465" s="33" t="n">
        <v>24202707</v>
      </c>
      <c r="K9465" s="33" t="n">
        <v>3283212700</v>
      </c>
      <c r="L9465" s="0" t="inlineStr">
        <is>
          <t>绿色经济</t>
        </is>
      </c>
    </row>
    <row r="9466">
      <c r="A9466" s="35" t="n">
        <v>45516</v>
      </c>
      <c r="B9466" s="9" t="inlineStr">
        <is>
          <t>sz002658</t>
        </is>
      </c>
      <c r="C9466" s="0" t="inlineStr">
        <is>
          <t>雪迪龙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环保设备+集成电路+碳中和+氢能源</t>
        </is>
      </c>
      <c r="G9466" s="10" t="n">
        <v>0.1006</v>
      </c>
      <c r="H9466" s="0" t="n">
        <v>5.69</v>
      </c>
      <c r="I9466" s="32" t="inlineStr">
        <is>
          <t>09:30:00</t>
        </is>
      </c>
      <c r="J9466" s="33" t="n">
        <v>54494826</v>
      </c>
      <c r="K9466" s="33" t="n">
        <v>2040805300</v>
      </c>
      <c r="L9466" s="0" t="inlineStr">
        <is>
          <t>绿色经济</t>
        </is>
      </c>
    </row>
    <row r="9467">
      <c r="A9467" s="35" t="n">
        <v>45516</v>
      </c>
      <c r="B9467" s="9" t="inlineStr">
        <is>
          <t>sz002603</t>
        </is>
      </c>
      <c r="C9467" s="0" t="inlineStr">
        <is>
          <t>以岭药业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连花清瘟+中药</t>
        </is>
      </c>
      <c r="G9467" s="10" t="n">
        <v>0.1003</v>
      </c>
      <c r="H9467" s="0" t="n">
        <v>17.56</v>
      </c>
      <c r="I9467" s="32" t="inlineStr">
        <is>
          <t>10:13:09</t>
        </is>
      </c>
      <c r="J9467" s="33" t="n">
        <v>839767780</v>
      </c>
      <c r="K9467" s="33" t="n">
        <v>24176214000</v>
      </c>
      <c r="L9467" s="0" t="inlineStr">
        <is>
          <t>医药</t>
        </is>
      </c>
    </row>
    <row r="9468">
      <c r="A9468" s="35" t="n">
        <v>45516</v>
      </c>
      <c r="B9468" s="9" t="inlineStr">
        <is>
          <t>sz002317</t>
        </is>
      </c>
      <c r="C9468" s="0" t="inlineStr">
        <is>
          <t>众生药业</t>
        </is>
      </c>
      <c r="D9468" s="0" t="inlineStr">
        <is>
          <t>首板换</t>
        </is>
      </c>
      <c r="E9468" s="0" t="inlineStr">
        <is>
          <t>1</t>
        </is>
      </c>
      <c r="F9468" s="0" t="inlineStr">
        <is>
          <t>新冠特效药+维生素+减肥药+创新药</t>
        </is>
      </c>
      <c r="G9468" s="10" t="n">
        <v>0.0997</v>
      </c>
      <c r="H9468" s="0" t="n">
        <v>12.9</v>
      </c>
      <c r="I9468" s="32" t="inlineStr">
        <is>
          <t>14:46:06</t>
        </is>
      </c>
      <c r="J9468" s="33" t="n">
        <v>984346480</v>
      </c>
      <c r="K9468" s="33" t="n">
        <v>9824864500</v>
      </c>
      <c r="L9468" s="0" t="inlineStr">
        <is>
          <t>医药</t>
        </is>
      </c>
    </row>
    <row r="9469">
      <c r="A9469" s="35" t="n">
        <v>45516</v>
      </c>
      <c r="B9469" s="9" t="inlineStr">
        <is>
          <t>sz002246</t>
        </is>
      </c>
      <c r="C9469" s="0" t="inlineStr">
        <is>
          <t>北化股份</t>
        </is>
      </c>
      <c r="D9469" s="0" t="inlineStr">
        <is>
          <t>首板换</t>
        </is>
      </c>
      <c r="E9469" s="0" t="inlineStr">
        <is>
          <t>1</t>
        </is>
      </c>
      <c r="F9469" s="0" t="inlineStr">
        <is>
          <t>硝化棉+核污染防治+中兵系</t>
        </is>
      </c>
      <c r="G9469" s="10" t="n">
        <v>0.1001</v>
      </c>
      <c r="H9469" s="0" t="n">
        <v>8.57</v>
      </c>
      <c r="I9469" s="32" t="inlineStr">
        <is>
          <t>14:52:23</t>
        </is>
      </c>
      <c r="J9469" s="33" t="n">
        <v>435216030</v>
      </c>
      <c r="K9469" s="33" t="n">
        <v>4705228200</v>
      </c>
      <c r="L9469" s="0" t="inlineStr">
        <is>
          <t>核污染防治</t>
        </is>
      </c>
    </row>
    <row r="9470">
      <c r="A9470" s="35" t="n">
        <v>45516</v>
      </c>
      <c r="B9470" s="9" t="inlineStr">
        <is>
          <t>sz002207</t>
        </is>
      </c>
      <c r="C9470" s="0" t="inlineStr">
        <is>
          <t>准油股份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微盘股+石油+天然气+新疆国企</t>
        </is>
      </c>
      <c r="G9470" s="10" t="n">
        <v>0.1011</v>
      </c>
      <c r="H9470" s="0" t="n">
        <v>5.01</v>
      </c>
      <c r="I9470" s="32" t="inlineStr">
        <is>
          <t>14:31:19</t>
        </is>
      </c>
      <c r="J9470" s="33" t="n">
        <v>141981430</v>
      </c>
      <c r="K9470" s="33" t="n">
        <v>1306646080</v>
      </c>
      <c r="L9470" s="0" t="inlineStr">
        <is>
          <t>其他</t>
        </is>
      </c>
    </row>
    <row r="9471">
      <c r="A9471" s="35" t="n">
        <v>45516</v>
      </c>
      <c r="B9471" s="9" t="inlineStr">
        <is>
          <t>sz002030</t>
        </is>
      </c>
      <c r="C9471" s="0" t="inlineStr">
        <is>
          <t>达安基因</t>
        </is>
      </c>
      <c r="D9471" s="0" t="inlineStr">
        <is>
          <t>3天2板换</t>
        </is>
      </c>
      <c r="E9471" s="0" t="inlineStr">
        <is>
          <t>1</t>
        </is>
      </c>
      <c r="F9471" s="0" t="inlineStr">
        <is>
          <t>猴痘检测+荧光PCR检测试剂盒+基因测序+广州国资</t>
        </is>
      </c>
      <c r="G9471" s="10" t="n">
        <v>0.1</v>
      </c>
      <c r="H9471" s="0" t="n">
        <v>5.94</v>
      </c>
      <c r="I9471" s="32" t="inlineStr">
        <is>
          <t>09:32:30</t>
        </is>
      </c>
      <c r="J9471" s="33" t="n">
        <v>246463300</v>
      </c>
      <c r="K9471" s="33" t="n">
        <v>8336469400</v>
      </c>
      <c r="L9471" s="0" t="inlineStr">
        <is>
          <t>医药</t>
        </is>
      </c>
    </row>
    <row r="9472">
      <c r="A9472" s="35" t="n">
        <v>45516</v>
      </c>
      <c r="B9472" s="9" t="inlineStr">
        <is>
          <t>sz002022</t>
        </is>
      </c>
      <c r="C9472" s="0" t="inlineStr">
        <is>
          <t>科华生物</t>
        </is>
      </c>
      <c r="D9472" s="0" t="inlineStr">
        <is>
          <t>首板换</t>
        </is>
      </c>
      <c r="E9472" s="0" t="inlineStr">
        <is>
          <t>1</t>
        </is>
      </c>
      <c r="F9472" s="0" t="inlineStr">
        <is>
          <t>新冠抗原检测+HIV核酸检测+体外诊断试剂</t>
        </is>
      </c>
      <c r="G9472" s="10" t="n">
        <v>0.1</v>
      </c>
      <c r="H9472" s="0" t="n">
        <v>6.16</v>
      </c>
      <c r="I9472" s="32" t="inlineStr">
        <is>
          <t>09:44:15</t>
        </is>
      </c>
      <c r="J9472" s="33" t="n">
        <v>86693017</v>
      </c>
      <c r="K9472" s="33" t="n">
        <v>3167744000</v>
      </c>
      <c r="L9472" s="0" t="inlineStr">
        <is>
          <t>医药</t>
        </is>
      </c>
    </row>
    <row r="9473">
      <c r="A9473" s="35" t="n">
        <v>45516</v>
      </c>
      <c r="B9473" s="9" t="inlineStr">
        <is>
          <t>sz000826</t>
        </is>
      </c>
      <c r="C9473" s="0" t="inlineStr">
        <is>
          <t>启迪环境</t>
        </is>
      </c>
      <c r="D9473" s="0" t="inlineStr">
        <is>
          <t>首板换</t>
        </is>
      </c>
      <c r="E9473" s="0" t="inlineStr">
        <is>
          <t>1</t>
        </is>
      </c>
      <c r="F9473" s="0" t="inlineStr">
        <is>
          <t>环境治理+数字环卫+车联网+低价股</t>
        </is>
      </c>
      <c r="G9473" s="10" t="n">
        <v>0.1013</v>
      </c>
      <c r="H9473" s="0" t="n">
        <v>1.74</v>
      </c>
      <c r="I9473" s="32" t="inlineStr">
        <is>
          <t>10:12:24</t>
        </is>
      </c>
      <c r="J9473" s="33" t="n">
        <v>120566663</v>
      </c>
      <c r="K9473" s="33" t="n">
        <v>2479800900</v>
      </c>
      <c r="L9473" s="0" t="inlineStr">
        <is>
          <t>绿色经济</t>
        </is>
      </c>
    </row>
    <row r="9474">
      <c r="A9474" s="35" t="n">
        <v>45516</v>
      </c>
      <c r="B9474" s="9" t="inlineStr">
        <is>
          <t>sz000820</t>
        </is>
      </c>
      <c r="C9474" s="0" t="inlineStr">
        <is>
          <t>神雾节能</t>
        </is>
      </c>
      <c r="D9474" s="0" t="inlineStr">
        <is>
          <t>3天2板T</t>
        </is>
      </c>
      <c r="E9474" s="0" t="inlineStr">
        <is>
          <t>1</t>
        </is>
      </c>
      <c r="F9474" s="0" t="inlineStr">
        <is>
          <t>节能环保+固废处理+低价微盘股</t>
        </is>
      </c>
      <c r="G9474" s="10" t="n">
        <v>0.1</v>
      </c>
      <c r="H9474" s="0" t="n">
        <v>2.64</v>
      </c>
      <c r="I9474" s="32" t="inlineStr">
        <is>
          <t>09:54:15</t>
        </is>
      </c>
      <c r="J9474" s="33" t="n">
        <v>53126954</v>
      </c>
      <c r="K9474" s="33" t="n">
        <v>759414270</v>
      </c>
      <c r="L9474" s="0" t="inlineStr">
        <is>
          <t>绿色经济</t>
        </is>
      </c>
    </row>
    <row r="9475">
      <c r="A9475" s="35" t="n">
        <v>45516</v>
      </c>
      <c r="B9475" s="9" t="inlineStr">
        <is>
          <t>sz000756</t>
        </is>
      </c>
      <c r="C9475" s="0" t="inlineStr">
        <is>
          <t>新华制药</t>
        </is>
      </c>
      <c r="D9475" s="0" t="inlineStr">
        <is>
          <t>首板换</t>
        </is>
      </c>
      <c r="E9475" s="0" t="inlineStr">
        <is>
          <t>1</t>
        </is>
      </c>
      <c r="F9475" s="0" t="inlineStr">
        <is>
          <t>新冠特效药+布洛芬</t>
        </is>
      </c>
      <c r="G9475" s="10" t="n">
        <v>0.1001</v>
      </c>
      <c r="H9475" s="0" t="n">
        <v>16.49</v>
      </c>
      <c r="I9475" s="32" t="inlineStr">
        <is>
          <t>10:28:34</t>
        </is>
      </c>
      <c r="J9475" s="33" t="n">
        <v>594513510</v>
      </c>
      <c r="K9475" s="33" t="n">
        <v>7384814200</v>
      </c>
      <c r="L9475" s="0" t="inlineStr">
        <is>
          <t>医药</t>
        </is>
      </c>
    </row>
    <row r="9476">
      <c r="A9476" s="35" t="n">
        <v>45516</v>
      </c>
      <c r="B9476" s="9" t="inlineStr">
        <is>
          <t>sz000710</t>
        </is>
      </c>
      <c r="C9476" s="0" t="inlineStr">
        <is>
          <t>贝瑞基因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基因检测+新冠检测+智能医疗</t>
        </is>
      </c>
      <c r="G9476" s="10" t="n">
        <v>0.1</v>
      </c>
      <c r="H9476" s="0" t="n">
        <v>8.25</v>
      </c>
      <c r="I9476" s="32" t="inlineStr">
        <is>
          <t>09:37:15</t>
        </is>
      </c>
      <c r="J9476" s="33" t="n">
        <v>91695177</v>
      </c>
      <c r="K9476" s="33" t="n">
        <v>2475203000</v>
      </c>
      <c r="L9476" s="0" t="inlineStr">
        <is>
          <t>医药</t>
        </is>
      </c>
    </row>
    <row r="9477">
      <c r="A9477" s="35" t="n">
        <v>45516</v>
      </c>
      <c r="B9477" s="9" t="inlineStr">
        <is>
          <t>sz000518</t>
        </is>
      </c>
      <c r="C9477" s="0" t="inlineStr">
        <is>
          <t>四环生物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干细胞+生物医药+肝炎+园林绿化</t>
        </is>
      </c>
      <c r="G9477" s="10" t="n">
        <v>0.1024</v>
      </c>
      <c r="H9477" s="0" t="n">
        <v>2.26</v>
      </c>
      <c r="I9477" s="32" t="inlineStr">
        <is>
          <t>09:34:00</t>
        </is>
      </c>
      <c r="J9477" s="33" t="n">
        <v>85159459</v>
      </c>
      <c r="K9477" s="33" t="n">
        <v>2326750700</v>
      </c>
      <c r="L9477" s="0" t="inlineStr">
        <is>
          <t>医药</t>
        </is>
      </c>
    </row>
    <row r="9478">
      <c r="A9478" s="35" t="n">
        <v>45516</v>
      </c>
      <c r="B9478" s="9" t="inlineStr">
        <is>
          <t>sh605255</t>
        </is>
      </c>
      <c r="C9478" s="0" t="inlineStr">
        <is>
          <t>天普股份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汽车零部件+橡胶软管+燃料电池</t>
        </is>
      </c>
      <c r="G9478" s="10" t="n">
        <v>0.1002</v>
      </c>
      <c r="H9478" s="0" t="n">
        <v>13.07</v>
      </c>
      <c r="I9478" s="32" t="inlineStr">
        <is>
          <t>11:21:34</t>
        </is>
      </c>
      <c r="J9478" s="33" t="n">
        <v>51442427</v>
      </c>
      <c r="K9478" s="33" t="n">
        <v>1752425600</v>
      </c>
      <c r="L9478" s="0" t="inlineStr">
        <is>
          <t>其他</t>
        </is>
      </c>
    </row>
    <row r="9479">
      <c r="A9479" s="35" t="n">
        <v>45516</v>
      </c>
      <c r="B9479" s="9" t="inlineStr">
        <is>
          <t>sh603679</t>
        </is>
      </c>
      <c r="C9479" s="0" t="inlineStr">
        <is>
          <t>华体科技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智慧灯杆+车联网+卫星导航+商业航天</t>
        </is>
      </c>
      <c r="G9479" s="10" t="n">
        <v>0.0997</v>
      </c>
      <c r="H9479" s="0" t="n">
        <v>13.02</v>
      </c>
      <c r="I9479" s="32" t="inlineStr">
        <is>
          <t>10:18:09</t>
        </is>
      </c>
      <c r="J9479" s="33" t="n">
        <v>357720370</v>
      </c>
      <c r="K9479" s="33" t="n">
        <v>2124820600</v>
      </c>
      <c r="L9479" s="0" t="inlineStr">
        <is>
          <t>绿色经济</t>
        </is>
      </c>
    </row>
    <row r="9480">
      <c r="A9480" s="35" t="n">
        <v>45516</v>
      </c>
      <c r="B9480" s="9" t="inlineStr">
        <is>
          <t>sh601019</t>
        </is>
      </c>
      <c r="C9480" s="0" t="inlineStr">
        <is>
          <t>山东出版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数字版权+文化传媒+高股息+国企改革</t>
        </is>
      </c>
      <c r="G9480" s="10" t="n">
        <v>0.1002</v>
      </c>
      <c r="H9480" s="0" t="n">
        <v>11.75</v>
      </c>
      <c r="I9480" s="32" t="inlineStr">
        <is>
          <t>13:58:19</t>
        </is>
      </c>
      <c r="J9480" s="33" t="n">
        <v>224082350</v>
      </c>
      <c r="K9480" s="33" t="n">
        <v>24521075000</v>
      </c>
      <c r="L9480" s="0" t="inlineStr">
        <is>
          <t>其他</t>
        </is>
      </c>
    </row>
    <row r="9481">
      <c r="A9481" s="35" t="n">
        <v>45516</v>
      </c>
      <c r="B9481" s="9" t="inlineStr">
        <is>
          <t>sh600817</t>
        </is>
      </c>
      <c r="C9481" s="0" t="inlineStr">
        <is>
          <t>宇通重工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无人驾驶+环卫设备+新能源环卫车+氢能源</t>
        </is>
      </c>
      <c r="G9481" s="10" t="n">
        <v>0.1003</v>
      </c>
      <c r="H9481" s="0" t="n">
        <v>9.98</v>
      </c>
      <c r="I9481" s="32" t="inlineStr">
        <is>
          <t>10:57:34</t>
        </is>
      </c>
      <c r="J9481" s="33" t="n">
        <v>128484316</v>
      </c>
      <c r="K9481" s="33" t="n">
        <v>5316728700</v>
      </c>
      <c r="L9481" s="0" t="inlineStr">
        <is>
          <t>无人驾驶</t>
        </is>
      </c>
    </row>
    <row r="9482">
      <c r="A9482" s="35" t="n">
        <v>45516</v>
      </c>
      <c r="B9482" s="9" t="inlineStr">
        <is>
          <t>sh600192</t>
        </is>
      </c>
      <c r="C9482" s="0" t="inlineStr">
        <is>
          <t>长城电工</t>
        </is>
      </c>
      <c r="D9482" s="0" t="inlineStr">
        <is>
          <t>5天4板换</t>
        </is>
      </c>
      <c r="E9482" s="0" t="inlineStr">
        <is>
          <t>1</t>
        </is>
      </c>
      <c r="F9482" s="0" t="inlineStr">
        <is>
          <t>电网设备+商业航天+光伏+甘肃国资</t>
        </is>
      </c>
      <c r="G9482" s="10" t="n">
        <v>0.0992</v>
      </c>
      <c r="H9482" s="0" t="n">
        <v>5.43</v>
      </c>
      <c r="I9482" s="32" t="inlineStr">
        <is>
          <t>11:16:34</t>
        </is>
      </c>
      <c r="J9482" s="33" t="n">
        <v>433641610</v>
      </c>
      <c r="K9482" s="33" t="n">
        <v>2398691600</v>
      </c>
      <c r="L9482" s="0" t="inlineStr">
        <is>
          <t>绿色经济</t>
        </is>
      </c>
    </row>
    <row r="9483">
      <c r="A9483" s="35" t="n">
        <v>45513</v>
      </c>
      <c r="B9483" s="9" t="inlineStr">
        <is>
          <t>sz000597</t>
        </is>
      </c>
      <c r="C9483" s="0" t="inlineStr">
        <is>
          <t>东北制药</t>
        </is>
      </c>
      <c r="D9483" s="0" t="inlineStr">
        <is>
          <t>4板T</t>
        </is>
      </c>
      <c r="E9483" s="0" t="inlineStr">
        <is>
          <t>4</t>
        </is>
      </c>
      <c r="F9483" s="0" t="inlineStr">
        <is>
          <t>拟收购鼎成肽源+维生素+化学制药+创新药</t>
        </is>
      </c>
      <c r="G9483" s="10" t="n">
        <v>0.1009</v>
      </c>
      <c r="H9483" s="0" t="n">
        <v>5.89</v>
      </c>
      <c r="I9483" s="32" t="inlineStr">
        <is>
          <t>13:27:32</t>
        </is>
      </c>
      <c r="J9483" s="33" t="n">
        <v>1456646300</v>
      </c>
      <c r="K9483" s="33" t="n">
        <v>8286438300</v>
      </c>
      <c r="L9483" s="0" t="inlineStr">
        <is>
          <t>公告</t>
        </is>
      </c>
    </row>
    <row r="9484">
      <c r="A9484" s="35" t="n">
        <v>45513</v>
      </c>
      <c r="B9484" s="9" t="inlineStr">
        <is>
          <t>sz300615</t>
        </is>
      </c>
      <c r="C9484" s="0" t="inlineStr">
        <is>
          <t>欣天科技</t>
        </is>
      </c>
      <c r="D9484" s="0" t="inlineStr">
        <is>
          <t>3板换</t>
        </is>
      </c>
      <c r="E9484" s="0" t="inlineStr">
        <is>
          <t>3</t>
        </is>
      </c>
      <c r="F9484" s="0" t="inlineStr">
        <is>
          <t>拟增资晶萃光学+航天航空结构件和紧固件+射频器件+工业母机</t>
        </is>
      </c>
      <c r="G9484" s="10" t="n">
        <v>0.2</v>
      </c>
      <c r="H9484" s="0" t="n">
        <v>16.26</v>
      </c>
      <c r="I9484" s="32" t="inlineStr">
        <is>
          <t>14:45:02</t>
        </is>
      </c>
      <c r="J9484" s="33" t="n">
        <v>699544250</v>
      </c>
      <c r="K9484" s="33" t="n">
        <v>2136500500</v>
      </c>
      <c r="L9484" s="0" t="inlineStr">
        <is>
          <t>商业航天</t>
        </is>
      </c>
    </row>
    <row r="9485" ht="0.75" customHeight="1" s="2">
      <c r="A9485" s="35" t="n">
        <v>45513</v>
      </c>
      <c r="B9485" s="9" t="inlineStr">
        <is>
          <t>sz002285</t>
        </is>
      </c>
      <c r="C9485" s="0" t="inlineStr">
        <is>
          <t>世联行</t>
        </is>
      </c>
      <c r="D9485" s="0" t="inlineStr">
        <is>
          <t>4天3板换</t>
        </is>
      </c>
      <c r="E9485" s="0" t="inlineStr">
        <is>
          <t>2</t>
        </is>
      </c>
      <c r="F9485" s="0" t="inlineStr">
        <is>
          <t>房地产服务+珠海国资+中报预盈</t>
        </is>
      </c>
      <c r="G9485" s="10" t="n">
        <v>0.1015</v>
      </c>
      <c r="H9485" s="0" t="n">
        <v>2.17</v>
      </c>
      <c r="I9485" s="32" t="inlineStr">
        <is>
          <t>13:00:47</t>
        </is>
      </c>
      <c r="J9485" s="33" t="n">
        <v>338094530</v>
      </c>
      <c r="K9485" s="33" t="n">
        <v>4287767200</v>
      </c>
      <c r="L9485" s="0" t="inlineStr">
        <is>
          <t>地产</t>
        </is>
      </c>
    </row>
    <row r="9486">
      <c r="A9486" s="35" t="n">
        <v>45513</v>
      </c>
      <c r="B9486" s="9" t="inlineStr">
        <is>
          <t>sz000509</t>
        </is>
      </c>
      <c r="C9486" s="0" t="inlineStr">
        <is>
          <t>华塑控股</t>
        </is>
      </c>
      <c r="D9486" s="0" t="inlineStr">
        <is>
          <t>2板T</t>
        </is>
      </c>
      <c r="E9486" s="0" t="inlineStr">
        <is>
          <t>2</t>
        </is>
      </c>
      <c r="F9486" s="0" t="inlineStr">
        <is>
          <t>近期成立公司含卫星通信服务业务+消费电子+数据安全+国企改革</t>
        </is>
      </c>
      <c r="G9486" s="10" t="n">
        <v>0.1015</v>
      </c>
      <c r="H9486" s="0" t="n">
        <v>2.93</v>
      </c>
      <c r="I9486" s="32" t="inlineStr">
        <is>
          <t>10:08:45</t>
        </is>
      </c>
      <c r="J9486" s="33" t="n">
        <v>74192264</v>
      </c>
      <c r="K9486" s="33" t="n">
        <v>3144255700</v>
      </c>
      <c r="L9486" s="0" t="inlineStr">
        <is>
          <t>商业航天</t>
        </is>
      </c>
    </row>
    <row r="9487">
      <c r="A9487" s="35" t="n">
        <v>45513</v>
      </c>
      <c r="B9487" s="9" t="inlineStr">
        <is>
          <t>sz000011</t>
        </is>
      </c>
      <c r="C9487" s="0" t="inlineStr">
        <is>
          <t>深物业A</t>
        </is>
      </c>
      <c r="D9487" s="0" t="inlineStr">
        <is>
          <t>2板换</t>
        </is>
      </c>
      <c r="E9487" s="0" t="inlineStr">
        <is>
          <t>2</t>
        </is>
      </c>
      <c r="F9487" s="0" t="inlineStr">
        <is>
          <t>房地产+深圳国资+高股息</t>
        </is>
      </c>
      <c r="G9487" s="10" t="n">
        <v>0.09950000000000001</v>
      </c>
      <c r="H9487" s="0" t="n">
        <v>9.390000000000001</v>
      </c>
      <c r="I9487" s="32" t="inlineStr">
        <is>
          <t>14:30:32</t>
        </is>
      </c>
      <c r="J9487" s="33" t="n">
        <v>472579740</v>
      </c>
      <c r="K9487" s="33" t="n">
        <v>4943605300</v>
      </c>
      <c r="L9487" s="0" t="inlineStr">
        <is>
          <t>地产</t>
        </is>
      </c>
    </row>
    <row r="9488">
      <c r="A9488" s="35" t="n">
        <v>45513</v>
      </c>
      <c r="B9488" s="9" t="inlineStr">
        <is>
          <t>sh603389</t>
        </is>
      </c>
      <c r="C9488" s="0" t="inlineStr">
        <is>
          <t>亚振家居</t>
        </is>
      </c>
      <c r="D9488" s="0" t="inlineStr">
        <is>
          <t>2板换</t>
        </is>
      </c>
      <c r="E9488" s="0" t="inlineStr">
        <is>
          <t>2</t>
        </is>
      </c>
      <c r="F9488" s="0" t="inlineStr">
        <is>
          <t>智能家居+培育钻石+新零售</t>
        </is>
      </c>
      <c r="G9488" s="10" t="n">
        <v>0.1009</v>
      </c>
      <c r="H9488" s="0" t="n">
        <v>6.33</v>
      </c>
      <c r="I9488" s="32" t="inlineStr">
        <is>
          <t>14:44:32</t>
        </is>
      </c>
      <c r="J9488" s="33" t="n">
        <v>311105840</v>
      </c>
      <c r="K9488" s="33" t="n">
        <v>1663220200</v>
      </c>
      <c r="L9488" s="0" t="inlineStr">
        <is>
          <t>地产</t>
        </is>
      </c>
    </row>
    <row r="9489">
      <c r="A9489" s="35" t="n">
        <v>45513</v>
      </c>
      <c r="B9489" s="9" t="inlineStr">
        <is>
          <t>sh600696</t>
        </is>
      </c>
      <c r="C9489" s="0" t="inlineStr">
        <is>
          <t>岩石股份</t>
        </is>
      </c>
      <c r="D9489" s="0" t="inlineStr">
        <is>
          <t>8天5板换</t>
        </is>
      </c>
      <c r="E9489" s="0" t="inlineStr">
        <is>
          <t>2</t>
        </is>
      </c>
      <c r="F9489" s="0" t="inlineStr">
        <is>
          <t>白酒+电商</t>
        </is>
      </c>
      <c r="G9489" s="10" t="n">
        <v>0.1004</v>
      </c>
      <c r="H9489" s="0" t="n">
        <v>9.210000000000001</v>
      </c>
      <c r="I9489" s="32" t="inlineStr">
        <is>
          <t>14:48:32</t>
        </is>
      </c>
      <c r="J9489" s="33" t="n">
        <v>371860690</v>
      </c>
      <c r="K9489" s="33" t="n">
        <v>3080463500</v>
      </c>
      <c r="L9489" s="0" t="inlineStr">
        <is>
          <t>消费</t>
        </is>
      </c>
    </row>
    <row r="9490">
      <c r="A9490" s="35" t="n">
        <v>45513</v>
      </c>
      <c r="B9490" s="9" t="inlineStr">
        <is>
          <t>sz300675</t>
        </is>
      </c>
      <c r="C9490" s="0" t="inlineStr">
        <is>
          <t>建科院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建筑设计+水利+智能电网+深圳国资</t>
        </is>
      </c>
      <c r="G9490" s="10" t="n">
        <v>0.2</v>
      </c>
      <c r="H9490" s="0" t="n">
        <v>13.74</v>
      </c>
      <c r="I9490" s="32" t="inlineStr">
        <is>
          <t>14:39:02</t>
        </is>
      </c>
      <c r="J9490" s="33" t="n">
        <v>397260320</v>
      </c>
      <c r="K9490" s="33" t="n">
        <v>2015200500</v>
      </c>
      <c r="L9490" s="0" t="inlineStr">
        <is>
          <t>地产</t>
        </is>
      </c>
    </row>
    <row r="9491">
      <c r="A9491" s="35" t="n">
        <v>45513</v>
      </c>
      <c r="B9491" s="9" t="inlineStr">
        <is>
          <t>sz300656</t>
        </is>
      </c>
      <c r="C9491" s="0" t="inlineStr">
        <is>
          <t>民德电子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功率半导体+无人驾驶+条码识别设备</t>
        </is>
      </c>
      <c r="G9491" s="10" t="n">
        <v>0.1998</v>
      </c>
      <c r="H9491" s="0" t="n">
        <v>21.02</v>
      </c>
      <c r="I9491" s="32" t="inlineStr">
        <is>
          <t>09:32:00</t>
        </is>
      </c>
      <c r="J9491" s="33" t="n">
        <v>123047398</v>
      </c>
      <c r="K9491" s="33" t="n">
        <v>2672415100</v>
      </c>
      <c r="L9491" s="0" t="inlineStr">
        <is>
          <t>科技</t>
        </is>
      </c>
    </row>
    <row r="9492">
      <c r="A9492" s="35" t="n">
        <v>45513</v>
      </c>
      <c r="B9492" s="9" t="inlineStr">
        <is>
          <t>sz300328</t>
        </is>
      </c>
      <c r="C9492" s="0" t="inlineStr">
        <is>
          <t>宜安科技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折叠屏+华为+液态金属+智能座舱+深圳国资</t>
        </is>
      </c>
      <c r="G9492" s="10" t="n">
        <v>0.1995</v>
      </c>
      <c r="H9492" s="0" t="n">
        <v>5.29</v>
      </c>
      <c r="I9492" s="32" t="inlineStr">
        <is>
          <t>14:19:47</t>
        </is>
      </c>
      <c r="J9492" s="33" t="n">
        <v>464823530</v>
      </c>
      <c r="K9492" s="33" t="n">
        <v>3623745100</v>
      </c>
      <c r="L9492" s="0" t="inlineStr">
        <is>
          <t>折叠屏</t>
        </is>
      </c>
    </row>
    <row r="9493">
      <c r="A9493" s="35" t="n">
        <v>45513</v>
      </c>
      <c r="B9493" s="9" t="inlineStr">
        <is>
          <t>sz300256</t>
        </is>
      </c>
      <c r="C9493" s="0" t="inlineStr">
        <is>
          <t>星星科技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折叠屏+华为+毫米波雷达传感器芯片+低价股</t>
        </is>
      </c>
      <c r="G9493" s="10" t="n">
        <v>0.2023</v>
      </c>
      <c r="H9493" s="0" t="n">
        <v>2.08</v>
      </c>
      <c r="I9493" s="32" t="inlineStr">
        <is>
          <t>13:58:17</t>
        </is>
      </c>
      <c r="J9493" s="33" t="n">
        <v>172347600</v>
      </c>
      <c r="K9493" s="33" t="n">
        <v>3418258200</v>
      </c>
      <c r="L9493" s="0" t="inlineStr">
        <is>
          <t>折叠屏</t>
        </is>
      </c>
    </row>
    <row r="9494">
      <c r="A9494" s="35" t="n">
        <v>45513</v>
      </c>
      <c r="B9494" s="9" t="inlineStr">
        <is>
          <t>sz003026</t>
        </is>
      </c>
      <c r="C9494" s="0" t="inlineStr">
        <is>
          <t>中晶科技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半导体单晶硅片+芯片概念+汽车电子</t>
        </is>
      </c>
      <c r="G9494" s="10" t="n">
        <v>0.1</v>
      </c>
      <c r="H9494" s="0" t="n">
        <v>32.13</v>
      </c>
      <c r="I9494" s="32" t="inlineStr">
        <is>
          <t>14:48:17</t>
        </is>
      </c>
      <c r="J9494" s="33" t="n">
        <v>882260860</v>
      </c>
      <c r="K9494" s="33" t="n">
        <v>2580562200</v>
      </c>
      <c r="L9494" s="0" t="inlineStr">
        <is>
          <t>科技</t>
        </is>
      </c>
    </row>
    <row r="9495">
      <c r="A9495" s="35" t="n">
        <v>45513</v>
      </c>
      <c r="B9495" s="9" t="inlineStr">
        <is>
          <t>sz002915</t>
        </is>
      </c>
      <c r="C9495" s="0" t="inlineStr">
        <is>
          <t>中欣氟材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PEEK材料+氟化工+固态电池</t>
        </is>
      </c>
      <c r="G9495" s="10" t="n">
        <v>0.1002</v>
      </c>
      <c r="H9495" s="0" t="n">
        <v>10.1</v>
      </c>
      <c r="I9495" s="32" t="inlineStr">
        <is>
          <t>09:31:15</t>
        </is>
      </c>
      <c r="J9495" s="33" t="n">
        <v>55474608</v>
      </c>
      <c r="K9495" s="33" t="n">
        <v>2911894400</v>
      </c>
      <c r="L9495" s="0" t="inlineStr">
        <is>
          <t>人工骨修复材料</t>
        </is>
      </c>
    </row>
    <row r="9496">
      <c r="A9496" s="35" t="n">
        <v>45513</v>
      </c>
      <c r="B9496" s="9" t="inlineStr">
        <is>
          <t>sz002871</t>
        </is>
      </c>
      <c r="C9496" s="0" t="inlineStr">
        <is>
          <t>伟隆股份</t>
        </is>
      </c>
      <c r="D9496" s="0" t="inlineStr">
        <is>
          <t>首板T</t>
        </is>
      </c>
      <c r="E9496" s="0" t="inlineStr">
        <is>
          <t>1</t>
        </is>
      </c>
      <c r="F9496" s="0" t="inlineStr">
        <is>
          <t>发行伟隆转债+排水阀门+外销</t>
        </is>
      </c>
      <c r="G9496" s="10" t="n">
        <v>0.1001</v>
      </c>
      <c r="H9496" s="0" t="n">
        <v>9.56</v>
      </c>
      <c r="I9496" s="32" t="inlineStr">
        <is>
          <t>09:30:15</t>
        </is>
      </c>
      <c r="J9496" s="33" t="n">
        <v>76978418</v>
      </c>
      <c r="K9496" s="33" t="n">
        <v>1142233320</v>
      </c>
      <c r="L9496" s="0" t="inlineStr">
        <is>
          <t>公告</t>
        </is>
      </c>
    </row>
    <row r="9497">
      <c r="A9497" s="35" t="n">
        <v>45513</v>
      </c>
      <c r="B9497" s="9" t="inlineStr">
        <is>
          <t>sz002824</t>
        </is>
      </c>
      <c r="C9497" s="0" t="inlineStr">
        <is>
          <t>和胜股份</t>
        </is>
      </c>
      <c r="D9497" s="0" t="inlineStr">
        <is>
          <t>首板换</t>
        </is>
      </c>
      <c r="E9497" s="0" t="inlineStr">
        <is>
          <t>1</t>
        </is>
      </c>
      <c r="F9497" s="0" t="inlineStr">
        <is>
          <t>消费电子+华为+供货因湃电池+电池托盘</t>
        </is>
      </c>
      <c r="G9497" s="10" t="n">
        <v>0.0998</v>
      </c>
      <c r="H9497" s="0" t="n">
        <v>13.45</v>
      </c>
      <c r="I9497" s="32" t="inlineStr">
        <is>
          <t>11:21:47</t>
        </is>
      </c>
      <c r="J9497" s="33" t="n">
        <v>100134146</v>
      </c>
      <c r="K9497" s="33" t="n">
        <v>2544134800</v>
      </c>
      <c r="L9497" s="0" t="inlineStr">
        <is>
          <t>折叠屏</t>
        </is>
      </c>
    </row>
    <row r="9498">
      <c r="A9498" s="35" t="n">
        <v>45513</v>
      </c>
      <c r="B9498" s="9" t="inlineStr">
        <is>
          <t>sz002717</t>
        </is>
      </c>
      <c r="C9498" s="0" t="inlineStr">
        <is>
          <t>岭南股份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低价股+“生态+文旅”+国企</t>
        </is>
      </c>
      <c r="G9498" s="10" t="n">
        <v>0.099</v>
      </c>
      <c r="H9498" s="0" t="n">
        <v>1.11</v>
      </c>
      <c r="I9498" s="32" t="inlineStr">
        <is>
          <t>14:48:17</t>
        </is>
      </c>
      <c r="J9498" s="33" t="n">
        <v>386606890</v>
      </c>
      <c r="K9498" s="33" t="n">
        <v>1626936900</v>
      </c>
      <c r="L9498" s="0" t="inlineStr">
        <is>
          <t>消费</t>
        </is>
      </c>
    </row>
    <row r="9499">
      <c r="A9499" s="35" t="n">
        <v>45513</v>
      </c>
      <c r="B9499" s="9" t="inlineStr">
        <is>
          <t>sz002405</t>
        </is>
      </c>
      <c r="C9499" s="0" t="inlineStr">
        <is>
          <t>四维图新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无人驾驶+中标+低空经济+导航地图</t>
        </is>
      </c>
      <c r="G9499" s="10" t="n">
        <v>0.1008</v>
      </c>
      <c r="H9499" s="0" t="n">
        <v>7.21</v>
      </c>
      <c r="I9499" s="32" t="inlineStr">
        <is>
          <t>09:45:00</t>
        </is>
      </c>
      <c r="J9499" s="33" t="n">
        <v>609127270</v>
      </c>
      <c r="K9499" s="33" t="n">
        <v>16802364000</v>
      </c>
      <c r="L9499" s="0" t="inlineStr">
        <is>
          <t>无人驾驶</t>
        </is>
      </c>
    </row>
    <row r="9500">
      <c r="A9500" s="35" t="n">
        <v>45513</v>
      </c>
      <c r="B9500" s="9" t="inlineStr">
        <is>
          <t>sz002175</t>
        </is>
      </c>
      <c r="C9500" s="0" t="inlineStr">
        <is>
          <t>东方智造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智能物流+芯片+仪器仪表+物业管理</t>
        </is>
      </c>
      <c r="G9500" s="10" t="n">
        <v>0.0994</v>
      </c>
      <c r="H9500" s="0" t="n">
        <v>1.88</v>
      </c>
      <c r="I9500" s="32" t="inlineStr">
        <is>
          <t>09:56:30</t>
        </is>
      </c>
      <c r="J9500" s="33" t="n">
        <v>89151151</v>
      </c>
      <c r="K9500" s="33" t="n">
        <v>2400333700</v>
      </c>
      <c r="L9500" s="0" t="inlineStr">
        <is>
          <t>科技</t>
        </is>
      </c>
    </row>
    <row r="9501">
      <c r="A9501" s="35" t="n">
        <v>45513</v>
      </c>
      <c r="B9501" s="9" t="inlineStr">
        <is>
          <t>sz000558</t>
        </is>
      </c>
      <c r="C9501" s="0" t="inlineStr">
        <is>
          <t>莱茵体育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拟收购股权+预中标+体育+旅游+低空经济</t>
        </is>
      </c>
      <c r="G9501" s="10" t="n">
        <v>0.09959999999999999</v>
      </c>
      <c r="H9501" s="0" t="n">
        <v>2.54</v>
      </c>
      <c r="I9501" s="32" t="inlineStr">
        <is>
          <t>10:39:17</t>
        </is>
      </c>
      <c r="J9501" s="33" t="n">
        <v>291504310</v>
      </c>
      <c r="K9501" s="33" t="n">
        <v>3273258900</v>
      </c>
      <c r="L9501" s="0" t="inlineStr">
        <is>
          <t>公告</t>
        </is>
      </c>
    </row>
    <row r="9502">
      <c r="A9502" s="35" t="n">
        <v>45513</v>
      </c>
      <c r="B9502" s="9" t="inlineStr">
        <is>
          <t>sz000536</t>
        </is>
      </c>
      <c r="C9502" s="0" t="inlineStr">
        <is>
          <t>华映科技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华为+显示面板+OLED</t>
        </is>
      </c>
      <c r="G9502" s="10" t="n">
        <v>0.1005</v>
      </c>
      <c r="H9502" s="0" t="n">
        <v>2.08</v>
      </c>
      <c r="I9502" s="32" t="inlineStr">
        <is>
          <t>14:07:02</t>
        </is>
      </c>
      <c r="J9502" s="33" t="n">
        <v>125652554</v>
      </c>
      <c r="K9502" s="33" t="n">
        <v>5747211600</v>
      </c>
      <c r="L9502" s="0" t="inlineStr">
        <is>
          <t>折叠屏</t>
        </is>
      </c>
    </row>
    <row r="9503">
      <c r="A9503" s="35" t="n">
        <v>45513</v>
      </c>
      <c r="B9503" s="9" t="inlineStr">
        <is>
          <t>sh688613</t>
        </is>
      </c>
      <c r="C9503" s="0" t="inlineStr">
        <is>
          <t>奥精医疗</t>
        </is>
      </c>
      <c r="D9503" s="0" t="inlineStr">
        <is>
          <t>首板T</t>
        </is>
      </c>
      <c r="E9503" s="0" t="inlineStr">
        <is>
          <t>1</t>
        </is>
      </c>
      <c r="F9503" s="0" t="inlineStr">
        <is>
          <t>人工骨修复产品+牙科医疗</t>
        </is>
      </c>
      <c r="G9503" s="10" t="n">
        <v>0.1997</v>
      </c>
      <c r="H9503" s="0" t="n">
        <v>15.44</v>
      </c>
      <c r="I9503" s="32" t="inlineStr">
        <is>
          <t>09:44:15</t>
        </is>
      </c>
      <c r="J9503" s="33" t="n">
        <v>188437200</v>
      </c>
      <c r="K9503" s="33" t="n">
        <v>2092916500</v>
      </c>
      <c r="L9503" s="0" t="inlineStr">
        <is>
          <t>人工骨修复材料</t>
        </is>
      </c>
    </row>
    <row r="9504">
      <c r="A9504" s="35" t="n">
        <v>45513</v>
      </c>
      <c r="B9504" s="9" t="inlineStr">
        <is>
          <t>sh603978</t>
        </is>
      </c>
      <c r="C9504" s="0" t="inlineStr">
        <is>
          <t>深圳新星</t>
        </is>
      </c>
      <c r="D9504" s="0" t="inlineStr">
        <is>
          <t>5天3板换</t>
        </is>
      </c>
      <c r="E9504" s="0" t="inlineStr">
        <is>
          <t>1</t>
        </is>
      </c>
      <c r="F9504" s="0" t="inlineStr">
        <is>
          <t>铝晶粒细化剂（可应用于航空航天）+增持+拟剥离部分六氟磷酸锂项目资产</t>
        </is>
      </c>
      <c r="G9504" s="10" t="n">
        <v>0.09959999999999999</v>
      </c>
      <c r="H9504" s="0" t="n">
        <v>11.15</v>
      </c>
      <c r="I9504" s="32" t="inlineStr">
        <is>
          <t>14:29:47</t>
        </is>
      </c>
      <c r="J9504" s="33" t="n">
        <v>143914550</v>
      </c>
      <c r="K9504" s="33" t="n">
        <v>1850399400</v>
      </c>
      <c r="L9504" s="0" t="inlineStr">
        <is>
          <t>商业航天</t>
        </is>
      </c>
    </row>
    <row r="9505">
      <c r="A9505" s="35" t="n">
        <v>45513</v>
      </c>
      <c r="B9505" s="9" t="inlineStr">
        <is>
          <t>sh603900</t>
        </is>
      </c>
      <c r="C9505" s="0" t="inlineStr">
        <is>
          <t>莱绅通灵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珠宝首饰+黄金+股权转让</t>
        </is>
      </c>
      <c r="G9505" s="10" t="n">
        <v>0.09959999999999999</v>
      </c>
      <c r="H9505" s="0" t="n">
        <v>5.96</v>
      </c>
      <c r="I9505" s="32" t="inlineStr">
        <is>
          <t>11:01:02</t>
        </is>
      </c>
      <c r="J9505" s="33" t="n">
        <v>267085390</v>
      </c>
      <c r="K9505" s="33" t="n">
        <v>2029224100</v>
      </c>
      <c r="L9505" s="0" t="inlineStr">
        <is>
          <t>消费</t>
        </is>
      </c>
    </row>
    <row r="9506">
      <c r="A9506" s="35" t="n">
        <v>45513</v>
      </c>
      <c r="B9506" s="9" t="inlineStr">
        <is>
          <t>sh603458</t>
        </is>
      </c>
      <c r="C9506" s="0" t="inlineStr">
        <is>
          <t>勘设股份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智能交通+ETC门架+工程咨询</t>
        </is>
      </c>
      <c r="G9506" s="10" t="n">
        <v>0.0992</v>
      </c>
      <c r="H9506" s="0" t="n">
        <v>5.76</v>
      </c>
      <c r="I9506" s="32" t="inlineStr">
        <is>
          <t>10:36:47</t>
        </is>
      </c>
      <c r="J9506" s="33" t="n">
        <v>84412041</v>
      </c>
      <c r="K9506" s="33" t="n">
        <v>1793202300</v>
      </c>
      <c r="L9506" s="0" t="inlineStr">
        <is>
          <t>无人驾驶</t>
        </is>
      </c>
    </row>
    <row r="9507">
      <c r="A9507" s="35" t="n">
        <v>45513</v>
      </c>
      <c r="B9507" s="9" t="inlineStr">
        <is>
          <t>sh603375</t>
        </is>
      </c>
      <c r="C9507" s="0" t="inlineStr">
        <is>
          <t>盛景微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芯片+雷管+低空飞行器+次新股</t>
        </is>
      </c>
      <c r="G9507" s="10" t="n">
        <v>0.1001</v>
      </c>
      <c r="H9507" s="0" t="n">
        <v>40.44</v>
      </c>
      <c r="I9507" s="32" t="inlineStr">
        <is>
          <t>09:32:15</t>
        </is>
      </c>
      <c r="J9507" s="33" t="n">
        <v>108244896</v>
      </c>
      <c r="K9507" s="33" t="n">
        <v>814192030</v>
      </c>
      <c r="L9507" s="0" t="inlineStr">
        <is>
          <t>科技</t>
        </is>
      </c>
    </row>
    <row r="9508">
      <c r="A9508" s="35" t="n">
        <v>45513</v>
      </c>
      <c r="B9508" s="9" t="inlineStr">
        <is>
          <t>sh603324</t>
        </is>
      </c>
      <c r="C9508" s="0" t="inlineStr">
        <is>
          <t>盛剑科技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半导体工艺废气治理+光刻胶+华为海思概念+证券简称变更</t>
        </is>
      </c>
      <c r="G9508" s="10" t="n">
        <v>0.0999</v>
      </c>
      <c r="H9508" s="0" t="n">
        <v>23.34</v>
      </c>
      <c r="I9508" s="32" t="inlineStr">
        <is>
          <t>09:31:15</t>
        </is>
      </c>
      <c r="J9508" s="33" t="n">
        <v>93846723</v>
      </c>
      <c r="K9508" s="33" t="n">
        <v>3479388600</v>
      </c>
      <c r="L9508" s="0" t="inlineStr">
        <is>
          <t>科技</t>
        </is>
      </c>
    </row>
    <row r="9509">
      <c r="A9509" s="35" t="n">
        <v>45513</v>
      </c>
      <c r="B9509" s="9" t="inlineStr">
        <is>
          <t>sh603139</t>
        </is>
      </c>
      <c r="C9509" s="0" t="inlineStr">
        <is>
          <t>康惠制药</t>
        </is>
      </c>
      <c r="D9509" s="0" t="inlineStr">
        <is>
          <t>首板T</t>
        </is>
      </c>
      <c r="E9509" s="0" t="inlineStr">
        <is>
          <t>1</t>
        </is>
      </c>
      <c r="F9509" s="0" t="inlineStr">
        <is>
          <t>参股生物陶瓷人工骨公司+中医药+农业种植</t>
        </is>
      </c>
      <c r="G9509" s="10" t="n">
        <v>0.1002</v>
      </c>
      <c r="H9509" s="0" t="n">
        <v>13.83</v>
      </c>
      <c r="I9509" s="32" t="inlineStr">
        <is>
          <t>09:30:15</t>
        </is>
      </c>
      <c r="J9509" s="33" t="n">
        <v>40140896</v>
      </c>
      <c r="K9509" s="33" t="n">
        <v>1381340400</v>
      </c>
      <c r="L9509" s="0" t="inlineStr">
        <is>
          <t>人工骨修复材料</t>
        </is>
      </c>
    </row>
    <row r="9510">
      <c r="A9510" s="35" t="n">
        <v>45513</v>
      </c>
      <c r="B9510" s="9" t="inlineStr">
        <is>
          <t>sh603121</t>
        </is>
      </c>
      <c r="C9510" s="0" t="inlineStr">
        <is>
          <t>华培动力</t>
        </is>
      </c>
      <c r="D9510" s="0" t="inlineStr">
        <is>
          <t>首板换</t>
        </is>
      </c>
      <c r="E9510" s="0" t="inlineStr">
        <is>
          <t>1</t>
        </is>
      </c>
      <c r="F9510" s="0" t="inlineStr">
        <is>
          <t>汽车零部件+汽车芯片+氢能源</t>
        </is>
      </c>
      <c r="G9510" s="10" t="n">
        <v>0.1004</v>
      </c>
      <c r="H9510" s="0" t="n">
        <v>7.45</v>
      </c>
      <c r="I9510" s="32" t="inlineStr">
        <is>
          <t>10:05:45</t>
        </is>
      </c>
      <c r="J9510" s="33" t="n">
        <v>107938628</v>
      </c>
      <c r="K9510" s="33" t="n">
        <v>2522076200</v>
      </c>
      <c r="L9510" s="0" t="inlineStr">
        <is>
          <t>科技</t>
        </is>
      </c>
    </row>
    <row r="9511">
      <c r="A9511" s="35" t="n">
        <v>45513</v>
      </c>
      <c r="B9511" s="9" t="inlineStr">
        <is>
          <t>sh603065</t>
        </is>
      </c>
      <c r="C9511" s="0" t="inlineStr">
        <is>
          <t>宿迁联盛</t>
        </is>
      </c>
      <c r="D9511" s="0" t="inlineStr">
        <is>
          <t>首板换</t>
        </is>
      </c>
      <c r="E9511" s="0" t="inlineStr">
        <is>
          <t>1</t>
        </is>
      </c>
      <c r="F9511" s="0" t="inlineStr">
        <is>
          <t>光稳定剂+储能+职业教育</t>
        </is>
      </c>
      <c r="G9511" s="10" t="n">
        <v>0.1003</v>
      </c>
      <c r="H9511" s="0" t="n">
        <v>7.9</v>
      </c>
      <c r="I9511" s="32" t="inlineStr">
        <is>
          <t>09:35:00</t>
        </is>
      </c>
      <c r="J9511" s="33" t="n">
        <v>42891636</v>
      </c>
      <c r="K9511" s="33" t="n">
        <v>1553720300</v>
      </c>
      <c r="L9511" s="0" t="inlineStr">
        <is>
          <t>其他</t>
        </is>
      </c>
    </row>
    <row r="9512">
      <c r="A9512" s="35" t="n">
        <v>45513</v>
      </c>
      <c r="B9512" s="9" t="inlineStr">
        <is>
          <t>sh600843</t>
        </is>
      </c>
      <c r="C9512" s="0" t="inlineStr">
        <is>
          <t>上工申贝</t>
        </is>
      </c>
      <c r="D9512" s="0" t="inlineStr">
        <is>
          <t>首板换</t>
        </is>
      </c>
      <c r="E9512" s="0" t="inlineStr">
        <is>
          <t>1</t>
        </is>
      </c>
      <c r="F9512" s="0" t="inlineStr">
        <is>
          <t>碳纤维运动飞机+缝纫设备+机器人</t>
        </is>
      </c>
      <c r="G9512" s="10" t="n">
        <v>0.1005</v>
      </c>
      <c r="H9512" s="0" t="n">
        <v>8.1</v>
      </c>
      <c r="I9512" s="32" t="inlineStr">
        <is>
          <t>13:06:32</t>
        </is>
      </c>
      <c r="J9512" s="33" t="n">
        <v>578282230</v>
      </c>
      <c r="K9512" s="33" t="n">
        <v>3800704100</v>
      </c>
      <c r="L9512" s="0" t="inlineStr">
        <is>
          <t>低空经济</t>
        </is>
      </c>
    </row>
    <row r="9513">
      <c r="A9513" s="35" t="n">
        <v>45513</v>
      </c>
      <c r="B9513" s="9" t="inlineStr">
        <is>
          <t>sh600552</t>
        </is>
      </c>
      <c r="C9513" s="0" t="inlineStr">
        <is>
          <t>凯盛科技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柔性可折叠玻璃（UTG）+华为概念+光伏</t>
        </is>
      </c>
      <c r="G9513" s="10" t="n">
        <v>0.1</v>
      </c>
      <c r="H9513" s="0" t="n">
        <v>10.12</v>
      </c>
      <c r="I9513" s="32" t="inlineStr">
        <is>
          <t>14:08:47</t>
        </is>
      </c>
      <c r="J9513" s="33" t="n">
        <v>486319830</v>
      </c>
      <c r="K9513" s="33" t="n">
        <v>9559421800</v>
      </c>
      <c r="L9513" s="0" t="inlineStr">
        <is>
          <t>折叠屏</t>
        </is>
      </c>
    </row>
    <row r="9514">
      <c r="A9514" s="35" t="n">
        <v>45513</v>
      </c>
      <c r="B9514" s="9" t="inlineStr">
        <is>
          <t>sh600151</t>
        </is>
      </c>
      <c r="C9514" s="0" t="inlineStr">
        <is>
          <t>航天机电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实控人航天科技+军工+光伏+汽车热系统</t>
        </is>
      </c>
      <c r="G9514" s="10" t="n">
        <v>0.1</v>
      </c>
      <c r="H9514" s="0" t="n">
        <v>5.39</v>
      </c>
      <c r="I9514" s="32" t="inlineStr">
        <is>
          <t>09:30:15</t>
        </is>
      </c>
      <c r="J9514" s="33" t="n">
        <v>250742460</v>
      </c>
      <c r="K9514" s="33" t="n">
        <v>7730619800</v>
      </c>
      <c r="L9514" s="0" t="inlineStr">
        <is>
          <t>商业航天</t>
        </is>
      </c>
    </row>
    <row r="9515">
      <c r="A9515" s="35" t="n">
        <v>45512</v>
      </c>
      <c r="B9515" s="9" t="inlineStr">
        <is>
          <t>sh600280</t>
        </is>
      </c>
      <c r="C9515" s="0" t="inlineStr">
        <is>
          <t>中央商场</t>
        </is>
      </c>
      <c r="D9515" s="0" t="inlineStr">
        <is>
          <t>5板换</t>
        </is>
      </c>
      <c r="E9515" s="0" t="inlineStr">
        <is>
          <t>5</t>
        </is>
      </c>
      <c r="F9515" s="0" t="inlineStr">
        <is>
          <t>零售+预制菜+房地产</t>
        </is>
      </c>
      <c r="G9515" s="10" t="n">
        <v>0.1006</v>
      </c>
      <c r="H9515" s="0" t="n">
        <v>3.83</v>
      </c>
      <c r="I9515" s="32" t="inlineStr">
        <is>
          <t>10:34:47</t>
        </is>
      </c>
      <c r="J9515" s="33" t="n">
        <v>709170310</v>
      </c>
      <c r="K9515" s="33" t="n">
        <v>4321522200</v>
      </c>
      <c r="L9515" s="0" t="inlineStr">
        <is>
          <t>消费</t>
        </is>
      </c>
    </row>
    <row r="9516">
      <c r="A9516" s="35" t="n">
        <v>45512</v>
      </c>
      <c r="B9516" s="9" t="inlineStr">
        <is>
          <t>sz002072</t>
        </is>
      </c>
      <c r="C9516" s="0" t="inlineStr">
        <is>
          <t>凯瑞德</t>
        </is>
      </c>
      <c r="D9516" s="0" t="inlineStr">
        <is>
          <t>4板一</t>
        </is>
      </c>
      <c r="E9516" s="0" t="inlineStr">
        <is>
          <t>4</t>
        </is>
      </c>
      <c r="F9516" s="0" t="inlineStr">
        <is>
          <t>拟收购国网电力股权+低价微盘股+煤炭贸易+半年报预计扭亏</t>
        </is>
      </c>
      <c r="G9516" s="10" t="n">
        <v>0.09950000000000001</v>
      </c>
      <c r="H9516" s="0" t="n">
        <v>4.64</v>
      </c>
      <c r="I9516" s="32" t="inlineStr">
        <is>
          <t>09:30:00</t>
        </is>
      </c>
      <c r="J9516" s="33" t="n">
        <v>22494261</v>
      </c>
      <c r="K9516" s="33" t="n">
        <v>1193444190</v>
      </c>
      <c r="L9516" s="0" t="inlineStr">
        <is>
          <t>公告</t>
        </is>
      </c>
    </row>
    <row r="9517">
      <c r="A9517" s="35" t="n">
        <v>45512</v>
      </c>
      <c r="B9517" s="9" t="inlineStr">
        <is>
          <t>sz000597</t>
        </is>
      </c>
      <c r="C9517" s="0" t="inlineStr">
        <is>
          <t>东北制药</t>
        </is>
      </c>
      <c r="D9517" s="0" t="inlineStr">
        <is>
          <t>3板一</t>
        </is>
      </c>
      <c r="E9517" s="0" t="inlineStr">
        <is>
          <t>3</t>
        </is>
      </c>
      <c r="F9517" s="0" t="inlineStr">
        <is>
          <t>拟收购鼎成肽源+维生素+化学制药+创新药</t>
        </is>
      </c>
      <c r="G9517" s="10" t="n">
        <v>0.1008</v>
      </c>
      <c r="H9517" s="0" t="n">
        <v>5.35</v>
      </c>
      <c r="I9517" s="32" t="inlineStr">
        <is>
          <t>09:30:00</t>
        </is>
      </c>
      <c r="J9517" s="33" t="n">
        <v>80642257</v>
      </c>
      <c r="K9517" s="33" t="n">
        <v>7526730900</v>
      </c>
      <c r="L9517" s="0" t="inlineStr">
        <is>
          <t>公告</t>
        </is>
      </c>
    </row>
    <row r="9518">
      <c r="A9518" s="35" t="n">
        <v>45512</v>
      </c>
      <c r="B9518" s="9" t="inlineStr">
        <is>
          <t>sh600192</t>
        </is>
      </c>
      <c r="C9518" s="0" t="inlineStr">
        <is>
          <t>长城电工</t>
        </is>
      </c>
      <c r="D9518" s="0" t="inlineStr">
        <is>
          <t>3板换</t>
        </is>
      </c>
      <c r="E9518" s="0" t="inlineStr">
        <is>
          <t>3</t>
        </is>
      </c>
      <c r="F9518" s="0" t="inlineStr">
        <is>
          <t>电网设备+商业航天+光伏+甘肃国资</t>
        </is>
      </c>
      <c r="G9518" s="10" t="n">
        <v>0.1004</v>
      </c>
      <c r="H9518" s="0" t="n">
        <v>5.48</v>
      </c>
      <c r="I9518" s="32" t="inlineStr">
        <is>
          <t>14:30:38</t>
        </is>
      </c>
      <c r="J9518" s="33" t="n">
        <v>439781110</v>
      </c>
      <c r="K9518" s="33" t="n">
        <v>2420779000</v>
      </c>
      <c r="L9518" s="0" t="inlineStr">
        <is>
          <t>其他</t>
        </is>
      </c>
    </row>
    <row r="9519">
      <c r="A9519" s="35" t="n">
        <v>45512</v>
      </c>
      <c r="B9519" s="9" t="inlineStr">
        <is>
          <t>sz300615</t>
        </is>
      </c>
      <c r="C9519" s="0" t="inlineStr">
        <is>
          <t>欣天科技</t>
        </is>
      </c>
      <c r="D9519" s="0" t="inlineStr">
        <is>
          <t>2板换</t>
        </is>
      </c>
      <c r="E9519" s="0" t="inlineStr">
        <is>
          <t>2</t>
        </is>
      </c>
      <c r="F9519" s="0" t="inlineStr">
        <is>
          <t>射频器件+航天航空结构件和紧固件+工业母机+5.5G</t>
        </is>
      </c>
      <c r="G9519" s="10" t="n">
        <v>0.2002</v>
      </c>
      <c r="H9519" s="0" t="n">
        <v>13.55</v>
      </c>
      <c r="I9519" s="32" t="inlineStr">
        <is>
          <t>14:55:42</t>
        </is>
      </c>
      <c r="J9519" s="33" t="n">
        <v>534000980</v>
      </c>
      <c r="K9519" s="33" t="n">
        <v>1780417100</v>
      </c>
      <c r="L9519" s="0" t="inlineStr">
        <is>
          <t>商业航天</t>
        </is>
      </c>
    </row>
    <row r="9520">
      <c r="A9520" s="35" t="n">
        <v>45512</v>
      </c>
      <c r="B9520" s="9" t="inlineStr">
        <is>
          <t>sz000586</t>
        </is>
      </c>
      <c r="C9520" s="0" t="inlineStr">
        <is>
          <t>汇源通信</t>
        </is>
      </c>
      <c r="D9520" s="0" t="inlineStr">
        <is>
          <t>2板一</t>
        </is>
      </c>
      <c r="E9520" s="0" t="inlineStr">
        <is>
          <t>2</t>
        </is>
      </c>
      <c r="F9520" s="0" t="inlineStr">
        <is>
          <t>电缆光纤单元+电力光缆+光模块</t>
        </is>
      </c>
      <c r="G9520" s="10" t="n">
        <v>0.0999</v>
      </c>
      <c r="H9520" s="0" t="n">
        <v>8.59</v>
      </c>
      <c r="I9520" s="32" t="inlineStr">
        <is>
          <t>09:30:00</t>
        </is>
      </c>
      <c r="J9520" s="33" t="n">
        <v>49342678</v>
      </c>
      <c r="K9520" s="33" t="n">
        <v>1661649600</v>
      </c>
      <c r="L9520" s="0" t="inlineStr">
        <is>
          <t>光纤</t>
        </is>
      </c>
    </row>
    <row r="9521">
      <c r="A9521" s="35" t="n">
        <v>45512</v>
      </c>
      <c r="B9521" s="9" t="inlineStr">
        <is>
          <t>sh601933</t>
        </is>
      </c>
      <c r="C9521" s="0" t="inlineStr">
        <is>
          <t>永辉超市</t>
        </is>
      </c>
      <c r="D9521" s="0" t="inlineStr">
        <is>
          <t>2板换</t>
        </is>
      </c>
      <c r="E9521" s="0" t="inlineStr">
        <is>
          <t>2</t>
        </is>
      </c>
      <c r="F9521" s="0" t="inlineStr">
        <is>
          <t>永辉超市称已启动全国范围调改</t>
        </is>
      </c>
      <c r="G9521" s="10" t="n">
        <v>0.09959999999999999</v>
      </c>
      <c r="H9521" s="0" t="n">
        <v>2.76</v>
      </c>
      <c r="I9521" s="32" t="inlineStr">
        <is>
          <t>09:46:45</t>
        </is>
      </c>
      <c r="J9521" s="33" t="n">
        <v>1054416190</v>
      </c>
      <c r="K9521" s="33" t="n">
        <v>25047102000</v>
      </c>
      <c r="L9521" s="0" t="inlineStr">
        <is>
          <t>消费</t>
        </is>
      </c>
    </row>
    <row r="9522">
      <c r="A9522" s="35" t="n">
        <v>45512</v>
      </c>
      <c r="B9522" s="9" t="inlineStr">
        <is>
          <t>sh600811</t>
        </is>
      </c>
      <c r="C9522" s="0" t="inlineStr">
        <is>
          <t>东方集团</t>
        </is>
      </c>
      <c r="D9522" s="0" t="inlineStr">
        <is>
          <t>5天3板换</t>
        </is>
      </c>
      <c r="E9522" s="0" t="inlineStr">
        <is>
          <t>2</t>
        </is>
      </c>
      <c r="F9522" s="0" t="inlineStr">
        <is>
          <t>低价股+预重整+半年报预计扭亏+农产品加工</t>
        </is>
      </c>
      <c r="G9522" s="10" t="n">
        <v>0.097</v>
      </c>
      <c r="H9522" s="0" t="n">
        <v>1.47</v>
      </c>
      <c r="I9522" s="32" t="inlineStr">
        <is>
          <t>14:32:08</t>
        </is>
      </c>
      <c r="J9522" s="33" t="n">
        <v>753324650</v>
      </c>
      <c r="K9522" s="33" t="n">
        <v>5378355100</v>
      </c>
      <c r="L9522" s="0" t="inlineStr">
        <is>
          <t>公告</t>
        </is>
      </c>
    </row>
    <row r="9523">
      <c r="A9523" s="35" t="n">
        <v>45512</v>
      </c>
      <c r="B9523" s="9" t="inlineStr">
        <is>
          <t>bj873167</t>
        </is>
      </c>
      <c r="C9523" s="0" t="inlineStr">
        <is>
          <t>新赣江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维生素+流感+原料药</t>
        </is>
      </c>
      <c r="G9523" s="10" t="n">
        <v>0.2999</v>
      </c>
      <c r="H9523" s="0" t="n">
        <v>13.09</v>
      </c>
      <c r="I9523" s="32" t="inlineStr">
        <is>
          <t>10:00:00</t>
        </is>
      </c>
      <c r="J9523" s="33" t="n">
        <v>112781257</v>
      </c>
      <c r="K9523" s="33" t="n">
        <v>257185120</v>
      </c>
      <c r="L9523" s="0" t="inlineStr">
        <is>
          <t>维生素</t>
        </is>
      </c>
    </row>
    <row r="9524">
      <c r="A9524" s="35" t="n">
        <v>45512</v>
      </c>
      <c r="B9524" s="9" t="inlineStr">
        <is>
          <t>sz301507</t>
        </is>
      </c>
      <c r="C9524" s="0" t="inlineStr">
        <is>
          <t>民生健康</t>
        </is>
      </c>
      <c r="D9524" s="0" t="inlineStr">
        <is>
          <t>首板换</t>
        </is>
      </c>
      <c r="E9524" s="0" t="inlineStr">
        <is>
          <t>1</t>
        </is>
      </c>
      <c r="F9524" s="0" t="inlineStr">
        <is>
          <t>维生素+矿物质补充剂系列+次新股</t>
        </is>
      </c>
      <c r="G9524" s="10" t="n">
        <v>0.2001</v>
      </c>
      <c r="H9524" s="0" t="n">
        <v>16.43</v>
      </c>
      <c r="I9524" s="32" t="inlineStr">
        <is>
          <t>09:34:45</t>
        </is>
      </c>
      <c r="J9524" s="33" t="n">
        <v>330699260</v>
      </c>
      <c r="K9524" s="33" t="n">
        <v>1464547200</v>
      </c>
      <c r="L9524" s="0" t="inlineStr">
        <is>
          <t>维生素</t>
        </is>
      </c>
    </row>
    <row r="9525">
      <c r="A9525" s="35" t="n">
        <v>45512</v>
      </c>
      <c r="B9525" s="9" t="inlineStr">
        <is>
          <t>sz301065</t>
        </is>
      </c>
      <c r="C9525" s="0" t="inlineStr">
        <is>
          <t>本立科技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医药中间体+喹诺酮原料药+一季报增长</t>
        </is>
      </c>
      <c r="G9525" s="10" t="n">
        <v>0.2001</v>
      </c>
      <c r="H9525" s="0" t="n">
        <v>22.01</v>
      </c>
      <c r="I9525" s="32" t="inlineStr">
        <is>
          <t>14:02:23</t>
        </is>
      </c>
      <c r="J9525" s="33" t="n">
        <v>287740540</v>
      </c>
      <c r="K9525" s="33" t="n">
        <v>1004213950</v>
      </c>
      <c r="L9525" s="0" t="inlineStr">
        <is>
          <t>医药</t>
        </is>
      </c>
    </row>
    <row r="9526">
      <c r="A9526" s="35" t="n">
        <v>45512</v>
      </c>
      <c r="B9526" s="9" t="inlineStr">
        <is>
          <t>sz300839</t>
        </is>
      </c>
      <c r="C9526" s="0" t="inlineStr">
        <is>
          <t>博汇股份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环保芳烃油+氢能源</t>
        </is>
      </c>
      <c r="G9526" s="10" t="n">
        <v>0.2007</v>
      </c>
      <c r="H9526" s="0" t="n">
        <v>6.64</v>
      </c>
      <c r="I9526" s="32" t="inlineStr">
        <is>
          <t>13:24:37</t>
        </is>
      </c>
      <c r="J9526" s="33" t="n">
        <v>85039014</v>
      </c>
      <c r="K9526" s="33" t="n">
        <v>1594969500</v>
      </c>
      <c r="L9526" s="0" t="inlineStr">
        <is>
          <t>微盘股/低价股</t>
        </is>
      </c>
    </row>
    <row r="9527">
      <c r="A9527" s="35" t="n">
        <v>45512</v>
      </c>
      <c r="B9527" s="9" t="inlineStr">
        <is>
          <t>sz300647</t>
        </is>
      </c>
      <c r="C9527" s="0" t="inlineStr">
        <is>
          <t>超频三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散热器件+消费电子+数据中心+锂电池</t>
        </is>
      </c>
      <c r="G9527" s="10" t="n">
        <v>0.1991</v>
      </c>
      <c r="H9527" s="0" t="n">
        <v>5.42</v>
      </c>
      <c r="I9527" s="32" t="inlineStr">
        <is>
          <t>11:16:34</t>
        </is>
      </c>
      <c r="J9527" s="33" t="n">
        <v>413606810</v>
      </c>
      <c r="K9527" s="33" t="n">
        <v>2380216000</v>
      </c>
      <c r="L9527" s="0" t="inlineStr">
        <is>
          <t>科技</t>
        </is>
      </c>
    </row>
    <row r="9528">
      <c r="A9528" s="35" t="n">
        <v>45512</v>
      </c>
      <c r="B9528" s="9" t="inlineStr">
        <is>
          <t>sz300267</t>
        </is>
      </c>
      <c r="C9528" s="0" t="inlineStr">
        <is>
          <t>尔康制药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维生素+原料药+合成生物</t>
        </is>
      </c>
      <c r="G9528" s="10" t="n">
        <v>0.2009</v>
      </c>
      <c r="H9528" s="0" t="n">
        <v>2.69</v>
      </c>
      <c r="I9528" s="32" t="inlineStr">
        <is>
          <t>09:58:45</t>
        </is>
      </c>
      <c r="J9528" s="33" t="n">
        <v>291026740</v>
      </c>
      <c r="K9528" s="33" t="n">
        <v>3826247500</v>
      </c>
      <c r="L9528" s="0" t="inlineStr">
        <is>
          <t>维生素</t>
        </is>
      </c>
    </row>
    <row r="9529">
      <c r="A9529" s="35" t="n">
        <v>45512</v>
      </c>
      <c r="B9529" s="9" t="inlineStr">
        <is>
          <t>sz300189</t>
        </is>
      </c>
      <c r="C9529" s="0" t="inlineStr">
        <is>
          <t>神农种业</t>
        </is>
      </c>
      <c r="D9529" s="0" t="inlineStr">
        <is>
          <t>首板换</t>
        </is>
      </c>
      <c r="E9529" s="0" t="inlineStr">
        <is>
          <t>1</t>
        </is>
      </c>
      <c r="F9529" s="0" t="inlineStr">
        <is>
          <t>农业种植+杂交水稻种子+土地流转</t>
        </is>
      </c>
      <c r="G9529" s="10" t="n">
        <v>0.199</v>
      </c>
      <c r="H9529" s="0" t="n">
        <v>2.35</v>
      </c>
      <c r="I9529" s="32" t="inlineStr">
        <is>
          <t>14:32:08</t>
        </is>
      </c>
      <c r="J9529" s="33" t="n">
        <v>330353200</v>
      </c>
      <c r="K9529" s="33" t="n">
        <v>2082681800</v>
      </c>
      <c r="L9529" s="0" t="inlineStr">
        <is>
          <t>微盘股/低价股</t>
        </is>
      </c>
    </row>
    <row r="9530">
      <c r="A9530" s="35" t="n">
        <v>45512</v>
      </c>
      <c r="B9530" s="9" t="inlineStr">
        <is>
          <t>sz002890</t>
        </is>
      </c>
      <c r="C9530" s="0" t="inlineStr">
        <is>
          <t>弘宇股份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农机+拖拉机</t>
        </is>
      </c>
      <c r="G9530" s="10" t="n">
        <v>0.1</v>
      </c>
      <c r="H9530" s="0" t="n">
        <v>9.24</v>
      </c>
      <c r="I9530" s="32" t="inlineStr">
        <is>
          <t>11:12:17</t>
        </is>
      </c>
      <c r="J9530" s="33" t="n">
        <v>78251208</v>
      </c>
      <c r="K9530" s="33" t="n">
        <v>1492114100</v>
      </c>
      <c r="L9530" s="0" t="inlineStr">
        <is>
          <t>其他</t>
        </is>
      </c>
    </row>
    <row r="9531">
      <c r="A9531" s="35" t="n">
        <v>45512</v>
      </c>
      <c r="B9531" s="9" t="inlineStr">
        <is>
          <t>sz002695</t>
        </is>
      </c>
      <c r="C9531" s="0" t="inlineStr">
        <is>
          <t>煌上煌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食品饮料+预制菜</t>
        </is>
      </c>
      <c r="G9531" s="10" t="n">
        <v>0.1006</v>
      </c>
      <c r="H9531" s="0" t="n">
        <v>7.33</v>
      </c>
      <c r="I9531" s="32" t="inlineStr">
        <is>
          <t>13:11:20</t>
        </is>
      </c>
      <c r="J9531" s="33" t="n">
        <v>120619492</v>
      </c>
      <c r="K9531" s="33" t="n">
        <v>3403711200</v>
      </c>
      <c r="L9531" s="0" t="inlineStr">
        <is>
          <t>消费</t>
        </is>
      </c>
    </row>
    <row r="9532">
      <c r="A9532" s="35" t="n">
        <v>45512</v>
      </c>
      <c r="B9532" s="9" t="inlineStr">
        <is>
          <t>sz002647</t>
        </is>
      </c>
      <c r="C9532" s="0" t="inlineStr">
        <is>
          <t>仁东控股</t>
        </is>
      </c>
      <c r="D9532" s="0" t="inlineStr">
        <is>
          <t>首板换</t>
        </is>
      </c>
      <c r="E9532" s="0" t="inlineStr">
        <is>
          <t>1</t>
        </is>
      </c>
      <c r="F9532" s="0" t="inlineStr">
        <is>
          <t>债务豁免+第三方支付+数字货币+跨境支付</t>
        </is>
      </c>
      <c r="G9532" s="10" t="n">
        <v>0.1012</v>
      </c>
      <c r="H9532" s="0" t="n">
        <v>3.7</v>
      </c>
      <c r="I9532" s="32" t="inlineStr">
        <is>
          <t>11:15:04</t>
        </is>
      </c>
      <c r="J9532" s="33" t="n">
        <v>122994164</v>
      </c>
      <c r="K9532" s="33" t="n">
        <v>2071765600</v>
      </c>
      <c r="L9532" s="0" t="inlineStr">
        <is>
          <t>公告</t>
        </is>
      </c>
    </row>
    <row r="9533">
      <c r="A9533" s="35" t="n">
        <v>45512</v>
      </c>
      <c r="B9533" s="9" t="inlineStr">
        <is>
          <t>sz002556</t>
        </is>
      </c>
      <c r="C9533" s="0" t="inlineStr">
        <is>
          <t>辉隆股份</t>
        </is>
      </c>
      <c r="D9533" s="0" t="inlineStr">
        <is>
          <t>首板一</t>
        </is>
      </c>
      <c r="E9533" s="0" t="inlineStr">
        <is>
          <t>1</t>
        </is>
      </c>
      <c r="F9533" s="0" t="inlineStr">
        <is>
          <t>维生素+薄荷醇+化肥+土地流转</t>
        </is>
      </c>
      <c r="G9533" s="10" t="n">
        <v>0.1002</v>
      </c>
      <c r="H9533" s="0" t="n">
        <v>5.16</v>
      </c>
      <c r="I9533" s="32" t="inlineStr">
        <is>
          <t>09:30:00</t>
        </is>
      </c>
      <c r="J9533" s="33" t="n">
        <v>54781001</v>
      </c>
      <c r="K9533" s="33" t="n">
        <v>4808358500</v>
      </c>
      <c r="L9533" s="0" t="inlineStr">
        <is>
          <t>维生素</t>
        </is>
      </c>
    </row>
    <row r="9534">
      <c r="A9534" s="35" t="n">
        <v>45512</v>
      </c>
      <c r="B9534" s="9" t="inlineStr">
        <is>
          <t>sz002285</t>
        </is>
      </c>
      <c r="C9534" s="0" t="inlineStr">
        <is>
          <t>世联行</t>
        </is>
      </c>
      <c r="D9534" s="0" t="inlineStr">
        <is>
          <t>3天2板换</t>
        </is>
      </c>
      <c r="E9534" s="0" t="inlineStr">
        <is>
          <t>1</t>
        </is>
      </c>
      <c r="F9534" s="0" t="inlineStr">
        <is>
          <t>房地产服务+珠海国资+中报预盈</t>
        </is>
      </c>
      <c r="G9534" s="10" t="n">
        <v>0.1006</v>
      </c>
      <c r="H9534" s="0" t="n">
        <v>1.97</v>
      </c>
      <c r="I9534" s="32" t="inlineStr">
        <is>
          <t>10:41:32</t>
        </is>
      </c>
      <c r="J9534" s="33" t="n">
        <v>285288350</v>
      </c>
      <c r="K9534" s="33" t="n">
        <v>3892581300</v>
      </c>
      <c r="L9534" s="0" t="inlineStr">
        <is>
          <t>地产</t>
        </is>
      </c>
    </row>
    <row r="9535">
      <c r="A9535" s="35" t="n">
        <v>45512</v>
      </c>
      <c r="B9535" s="9" t="inlineStr">
        <is>
          <t>sz002248</t>
        </is>
      </c>
      <c r="C9535" s="0" t="inlineStr">
        <is>
          <t>华东数控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工业母机+新型工业化</t>
        </is>
      </c>
      <c r="G9535" s="10" t="n">
        <v>0.1005</v>
      </c>
      <c r="H9535" s="0" t="n">
        <v>6.9</v>
      </c>
      <c r="I9535" s="32" t="inlineStr">
        <is>
          <t>14:14:23</t>
        </is>
      </c>
      <c r="J9535" s="33" t="n">
        <v>187984340</v>
      </c>
      <c r="K9535" s="33" t="n">
        <v>2121719600</v>
      </c>
      <c r="L9535" s="0" t="inlineStr">
        <is>
          <t>其他</t>
        </is>
      </c>
    </row>
    <row r="9536">
      <c r="A9536" s="35" t="n">
        <v>45512</v>
      </c>
      <c r="B9536" s="9" t="inlineStr">
        <is>
          <t>sz002102</t>
        </is>
      </c>
      <c r="C9536" s="0" t="inlineStr">
        <is>
          <t>能特科技</t>
        </is>
      </c>
      <c r="D9536" s="0" t="inlineStr">
        <is>
          <t>首板一</t>
        </is>
      </c>
      <c r="E9536" s="0" t="inlineStr">
        <is>
          <t>1</t>
        </is>
      </c>
      <c r="F9536" s="0" t="inlineStr">
        <is>
          <t>维生素E+合成生物+医药中间体</t>
        </is>
      </c>
      <c r="G9536" s="10" t="n">
        <v>0.1</v>
      </c>
      <c r="H9536" s="0" t="n">
        <v>3.08</v>
      </c>
      <c r="I9536" s="32" t="inlineStr">
        <is>
          <t>09:30:00</t>
        </is>
      </c>
      <c r="J9536" s="33" t="n">
        <v>135619040</v>
      </c>
      <c r="K9536" s="33" t="n">
        <v>7179802600</v>
      </c>
      <c r="L9536" s="0" t="inlineStr">
        <is>
          <t>维生素</t>
        </is>
      </c>
    </row>
    <row r="9537">
      <c r="A9537" s="35" t="n">
        <v>45512</v>
      </c>
      <c r="B9537" s="9" t="inlineStr">
        <is>
          <t>sz002059</t>
        </is>
      </c>
      <c r="C9537" s="0" t="inlineStr">
        <is>
          <t>云南旅游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旅游+虚拟数字人+国企改革</t>
        </is>
      </c>
      <c r="G9537" s="10" t="n">
        <v>0.1006</v>
      </c>
      <c r="H9537" s="0" t="n">
        <v>5.8</v>
      </c>
      <c r="I9537" s="32" t="inlineStr">
        <is>
          <t>10:20:32</t>
        </is>
      </c>
      <c r="J9537" s="33" t="n">
        <v>292854470</v>
      </c>
      <c r="K9537" s="33" t="n">
        <v>5474394100</v>
      </c>
      <c r="L9537" s="0" t="inlineStr">
        <is>
          <t>消费</t>
        </is>
      </c>
    </row>
    <row r="9538">
      <c r="A9538" s="35" t="n">
        <v>45512</v>
      </c>
      <c r="B9538" s="9" t="inlineStr">
        <is>
          <t>sz002030</t>
        </is>
      </c>
      <c r="C9538" s="0" t="inlineStr">
        <is>
          <t>达安基因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荧光PCR检测试剂盒+基因测序+广州国资</t>
        </is>
      </c>
      <c r="G9538" s="10" t="n">
        <v>0.1002</v>
      </c>
      <c r="H9538" s="0" t="n">
        <v>5.71</v>
      </c>
      <c r="I9538" s="32" t="inlineStr">
        <is>
          <t>09:38:00</t>
        </is>
      </c>
      <c r="J9538" s="33" t="n">
        <v>151360300</v>
      </c>
      <c r="K9538" s="33" t="n">
        <v>8013676800</v>
      </c>
      <c r="L9538" s="0" t="inlineStr">
        <is>
          <t>医药</t>
        </is>
      </c>
    </row>
    <row r="9539">
      <c r="A9539" s="35" t="n">
        <v>45512</v>
      </c>
      <c r="B9539" s="9" t="inlineStr">
        <is>
          <t>sz000995</t>
        </is>
      </c>
      <c r="C9539" s="0" t="inlineStr">
        <is>
          <t>皇台酒业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白酒+葡萄酒+农业种植+终止酱酒投资计划</t>
        </is>
      </c>
      <c r="G9539" s="10" t="n">
        <v>0.1006</v>
      </c>
      <c r="H9539" s="0" t="n">
        <v>9.08</v>
      </c>
      <c r="I9539" s="32" t="inlineStr">
        <is>
          <t>10:43:32</t>
        </is>
      </c>
      <c r="J9539" s="33" t="n">
        <v>86171325</v>
      </c>
      <c r="K9539" s="33" t="n">
        <v>1610864600</v>
      </c>
      <c r="L9539" s="0" t="inlineStr">
        <is>
          <t>消费</t>
        </is>
      </c>
    </row>
    <row r="9540">
      <c r="A9540" s="35" t="n">
        <v>45512</v>
      </c>
      <c r="B9540" s="9" t="inlineStr">
        <is>
          <t>sz000952</t>
        </is>
      </c>
      <c r="C9540" s="0" t="inlineStr">
        <is>
          <t>广济药业</t>
        </is>
      </c>
      <c r="D9540" s="0" t="inlineStr">
        <is>
          <t>首板换</t>
        </is>
      </c>
      <c r="E9540" s="0" t="inlineStr">
        <is>
          <t>1</t>
        </is>
      </c>
      <c r="F9540" s="0" t="inlineStr">
        <is>
          <t>维生素+合成生物+江南大学合作</t>
        </is>
      </c>
      <c r="G9540" s="10" t="n">
        <v>0.1004</v>
      </c>
      <c r="H9540" s="0" t="n">
        <v>5.81</v>
      </c>
      <c r="I9540" s="32" t="inlineStr">
        <is>
          <t>09:48:30</t>
        </is>
      </c>
      <c r="J9540" s="33" t="n">
        <v>141185290</v>
      </c>
      <c r="K9540" s="33" t="n">
        <v>1998568000</v>
      </c>
      <c r="L9540" s="0" t="inlineStr">
        <is>
          <t>维生素</t>
        </is>
      </c>
    </row>
    <row r="9541">
      <c r="A9541" s="35" t="n">
        <v>45512</v>
      </c>
      <c r="B9541" s="9" t="inlineStr">
        <is>
          <t>sz000820</t>
        </is>
      </c>
      <c r="C9541" s="0" t="inlineStr">
        <is>
          <t>神雾节能</t>
        </is>
      </c>
      <c r="D9541" s="0" t="inlineStr">
        <is>
          <t>首板换</t>
        </is>
      </c>
      <c r="E9541" s="0" t="inlineStr">
        <is>
          <t>1</t>
        </is>
      </c>
      <c r="F9541" s="0" t="inlineStr">
        <is>
          <t>固废处理+节能环保+低价微盘股</t>
        </is>
      </c>
      <c r="G9541" s="10" t="n">
        <v>0.1018</v>
      </c>
      <c r="H9541" s="0" t="n">
        <v>2.49</v>
      </c>
      <c r="I9541" s="32" t="inlineStr">
        <is>
          <t>13:25:07</t>
        </is>
      </c>
      <c r="J9541" s="33" t="n">
        <v>36800790</v>
      </c>
      <c r="K9541" s="33" t="n">
        <v>716265730</v>
      </c>
      <c r="L9541" s="0" t="inlineStr">
        <is>
          <t>微盘股/低价股</t>
        </is>
      </c>
    </row>
    <row r="9542">
      <c r="A9542" s="35" t="n">
        <v>45512</v>
      </c>
      <c r="B9542" s="9" t="inlineStr">
        <is>
          <t>sz000713</t>
        </is>
      </c>
      <c r="C9542" s="0" t="inlineStr">
        <is>
          <t>丰乐种业</t>
        </is>
      </c>
      <c r="D9542" s="0" t="inlineStr">
        <is>
          <t>首板换</t>
        </is>
      </c>
      <c r="E9542" s="0" t="inlineStr">
        <is>
          <t>1</t>
        </is>
      </c>
      <c r="F9542" s="0" t="inlineStr">
        <is>
          <t>种植业+转基因+国企</t>
        </is>
      </c>
      <c r="G9542" s="10" t="n">
        <v>0.09959999999999999</v>
      </c>
      <c r="H9542" s="0" t="n">
        <v>6.07</v>
      </c>
      <c r="I9542" s="32" t="inlineStr">
        <is>
          <t>14:06:08</t>
        </is>
      </c>
      <c r="J9542" s="33" t="n">
        <v>108986547</v>
      </c>
      <c r="K9542" s="33" t="n">
        <v>3727070900</v>
      </c>
      <c r="L9542" s="0" t="inlineStr">
        <is>
          <t>维生素</t>
        </is>
      </c>
    </row>
    <row r="9543">
      <c r="A9543" s="35" t="n">
        <v>45512</v>
      </c>
      <c r="B9543" s="9" t="inlineStr">
        <is>
          <t>sz000702</t>
        </is>
      </c>
      <c r="C9543" s="0" t="inlineStr">
        <is>
          <t>正虹科技</t>
        </is>
      </c>
      <c r="D9543" s="0" t="inlineStr">
        <is>
          <t>首板换</t>
        </is>
      </c>
      <c r="E9543" s="0" t="inlineStr">
        <is>
          <t>1</t>
        </is>
      </c>
      <c r="F9543" s="0" t="inlineStr">
        <is>
          <t>饲料+猪肉+参股券商+国企</t>
        </is>
      </c>
      <c r="G9543" s="10" t="n">
        <v>0.1007</v>
      </c>
      <c r="H9543" s="0" t="n">
        <v>4.92</v>
      </c>
      <c r="I9543" s="32" t="inlineStr">
        <is>
          <t>09:57:45</t>
        </is>
      </c>
      <c r="J9543" s="33" t="n">
        <v>136476270</v>
      </c>
      <c r="K9543" s="33" t="n">
        <v>1311842110</v>
      </c>
      <c r="L9543" s="0" t="inlineStr">
        <is>
          <t>消费</t>
        </is>
      </c>
    </row>
    <row r="9544">
      <c r="A9544" s="35" t="n">
        <v>45512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首板换</t>
        </is>
      </c>
      <c r="E9544" s="0" t="inlineStr">
        <is>
          <t>1</t>
        </is>
      </c>
      <c r="F9544" s="0" t="inlineStr">
        <is>
          <t>近期成立公司含卫星通信服务业务+消费电子+数据安全+国企改革</t>
        </is>
      </c>
      <c r="G9544" s="10" t="n">
        <v>0.0992</v>
      </c>
      <c r="H9544" s="0" t="n">
        <v>2.66</v>
      </c>
      <c r="I9544" s="32" t="inlineStr">
        <is>
          <t>13:00:35</t>
        </is>
      </c>
      <c r="J9544" s="33" t="n">
        <v>17598440</v>
      </c>
      <c r="K9544" s="33" t="n">
        <v>2854512000</v>
      </c>
      <c r="L9544" s="0" t="inlineStr">
        <is>
          <t>科技</t>
        </is>
      </c>
    </row>
    <row r="9545">
      <c r="A9545" s="35" t="n">
        <v>45512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首板换</t>
        </is>
      </c>
      <c r="E9545" s="0" t="inlineStr">
        <is>
          <t>1</t>
        </is>
      </c>
      <c r="F9545" s="0" t="inlineStr">
        <is>
          <t>房地产+深圳国资+高股息</t>
        </is>
      </c>
      <c r="G9545" s="10" t="n">
        <v>0.1005</v>
      </c>
      <c r="H9545" s="0" t="n">
        <v>8.539999999999999</v>
      </c>
      <c r="I9545" s="32" t="inlineStr">
        <is>
          <t>11:13:34</t>
        </is>
      </c>
      <c r="J9545" s="33" t="n">
        <v>242224480</v>
      </c>
      <c r="K9545" s="33" t="n">
        <v>4496101100</v>
      </c>
      <c r="L9545" s="0" t="inlineStr">
        <is>
          <t>地产</t>
        </is>
      </c>
    </row>
    <row r="9546">
      <c r="A9546" s="35" t="n">
        <v>45512</v>
      </c>
      <c r="B9546" s="9" t="inlineStr">
        <is>
          <t>sh605188</t>
        </is>
      </c>
      <c r="C9546" s="0" t="inlineStr">
        <is>
          <t>国光连锁</t>
        </is>
      </c>
      <c r="D9546" s="0" t="inlineStr">
        <is>
          <t>首板换</t>
        </is>
      </c>
      <c r="E9546" s="0" t="inlineStr">
        <is>
          <t>1</t>
        </is>
      </c>
      <c r="F9546" s="0" t="inlineStr">
        <is>
          <t>零售+生鲜食品+智能物流</t>
        </is>
      </c>
      <c r="G9546" s="10" t="n">
        <v>0.0994</v>
      </c>
      <c r="H9546" s="0" t="n">
        <v>7.3</v>
      </c>
      <c r="I9546" s="32" t="inlineStr">
        <is>
          <t>14:28:38</t>
        </is>
      </c>
      <c r="J9546" s="33" t="n">
        <v>115337822</v>
      </c>
      <c r="K9546" s="33" t="n">
        <v>3617734000</v>
      </c>
      <c r="L9546" s="0" t="inlineStr">
        <is>
          <t>消费</t>
        </is>
      </c>
    </row>
    <row r="9547">
      <c r="A9547" s="35" t="n">
        <v>45512</v>
      </c>
      <c r="B9547" s="9" t="inlineStr">
        <is>
          <t>sh603716</t>
        </is>
      </c>
      <c r="C9547" s="0" t="inlineStr">
        <is>
          <t>塞力医疗</t>
        </is>
      </c>
      <c r="D9547" s="0" t="inlineStr">
        <is>
          <t>首板换</t>
        </is>
      </c>
      <c r="E9547" s="0" t="inlineStr">
        <is>
          <t>1</t>
        </is>
      </c>
      <c r="F9547" s="0" t="inlineStr">
        <is>
          <t>DRG/DIP+体外诊断+智慧供应链</t>
        </is>
      </c>
      <c r="G9547" s="10" t="n">
        <v>0.09950000000000001</v>
      </c>
      <c r="H9547" s="0" t="n">
        <v>6.96</v>
      </c>
      <c r="I9547" s="32" t="inlineStr">
        <is>
          <t>10:39:17</t>
        </is>
      </c>
      <c r="J9547" s="33" t="n">
        <v>214654090</v>
      </c>
      <c r="K9547" s="33" t="n">
        <v>1401210500</v>
      </c>
      <c r="L9547" s="0" t="inlineStr">
        <is>
          <t>医药</t>
        </is>
      </c>
    </row>
    <row r="9548">
      <c r="A9548" s="35" t="n">
        <v>45512</v>
      </c>
      <c r="B9548" s="9" t="inlineStr">
        <is>
          <t>sh603558</t>
        </is>
      </c>
      <c r="C9548" s="0" t="inlineStr">
        <is>
          <t>健盛集团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中报增长+针织运动服饰+外销</t>
        </is>
      </c>
      <c r="G9548" s="10" t="n">
        <v>0.1004</v>
      </c>
      <c r="H9548" s="0" t="n">
        <v>8.99</v>
      </c>
      <c r="I9548" s="32" t="inlineStr">
        <is>
          <t>13:08:20</t>
        </is>
      </c>
      <c r="J9548" s="33" t="n">
        <v>124192718</v>
      </c>
      <c r="K9548" s="33" t="n">
        <v>3318037700</v>
      </c>
      <c r="L9548" s="0" t="inlineStr">
        <is>
          <t>公告</t>
        </is>
      </c>
    </row>
    <row r="9549">
      <c r="A9549" s="35" t="n">
        <v>45512</v>
      </c>
      <c r="B9549" s="9" t="inlineStr">
        <is>
          <t>sh603389</t>
        </is>
      </c>
      <c r="C9549" s="0" t="inlineStr">
        <is>
          <t>亚振家居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智能家居+培育钻石+新零售</t>
        </is>
      </c>
      <c r="G9549" s="10" t="n">
        <v>0.0994</v>
      </c>
      <c r="H9549" s="0" t="n">
        <v>5.75</v>
      </c>
      <c r="I9549" s="32" t="inlineStr">
        <is>
          <t>10:13:17</t>
        </is>
      </c>
      <c r="J9549" s="33" t="n">
        <v>154486930</v>
      </c>
      <c r="K9549" s="33" t="n">
        <v>1510824000</v>
      </c>
      <c r="L9549" s="0" t="inlineStr">
        <is>
          <t>地产</t>
        </is>
      </c>
    </row>
    <row r="9550">
      <c r="A9550" s="35" t="n">
        <v>45512</v>
      </c>
      <c r="B9550" s="9" t="inlineStr">
        <is>
          <t>sh603079</t>
        </is>
      </c>
      <c r="C9550" s="0" t="inlineStr">
        <is>
          <t>圣达生物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维生素+半年报预增+合成生物+外销</t>
        </is>
      </c>
      <c r="G9550" s="10" t="n">
        <v>0.1002</v>
      </c>
      <c r="H9550" s="0" t="n">
        <v>13.4</v>
      </c>
      <c r="I9550" s="32" t="inlineStr">
        <is>
          <t>09:34:30</t>
        </is>
      </c>
      <c r="J9550" s="33" t="n">
        <v>135759860</v>
      </c>
      <c r="K9550" s="33" t="n">
        <v>2293932000</v>
      </c>
      <c r="L9550" s="0" t="inlineStr">
        <is>
          <t>维生素</t>
        </is>
      </c>
    </row>
    <row r="9551">
      <c r="A9551" s="35" t="n">
        <v>45512</v>
      </c>
      <c r="B9551" s="9" t="inlineStr">
        <is>
          <t>sh600889</t>
        </is>
      </c>
      <c r="C9551" s="0" t="inlineStr">
        <is>
          <t>南京化纤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化学纤维+粘胶短纤+PET结构芯材+南京国企</t>
        </is>
      </c>
      <c r="G9551" s="10" t="n">
        <v>0.1</v>
      </c>
      <c r="H9551" s="0" t="n">
        <v>5.28</v>
      </c>
      <c r="I9551" s="32" t="inlineStr">
        <is>
          <t>13:59:53</t>
        </is>
      </c>
      <c r="J9551" s="33" t="n">
        <v>139851740</v>
      </c>
      <c r="K9551" s="33" t="n">
        <v>1934306900</v>
      </c>
      <c r="L9551" s="0" t="inlineStr">
        <is>
          <t>其他</t>
        </is>
      </c>
    </row>
    <row r="9552">
      <c r="A9552" s="35" t="n">
        <v>45512</v>
      </c>
      <c r="B9552" s="9" t="inlineStr">
        <is>
          <t>sh600768</t>
        </is>
      </c>
      <c r="C9552" s="0" t="inlineStr">
        <is>
          <t>宁波富邦</t>
        </is>
      </c>
      <c r="D9552" s="0" t="inlineStr">
        <is>
          <t>首板一</t>
        </is>
      </c>
      <c r="E9552" s="0" t="inlineStr">
        <is>
          <t>1</t>
        </is>
      </c>
      <c r="F9552" s="0" t="inlineStr">
        <is>
          <t>拟收购电工合金不低于51%股权+工业金属+铝型材</t>
        </is>
      </c>
      <c r="G9552" s="10" t="n">
        <v>0.1</v>
      </c>
      <c r="H9552" s="0" t="n">
        <v>7.48</v>
      </c>
      <c r="I9552" s="32" t="inlineStr">
        <is>
          <t>09:30:00</t>
        </is>
      </c>
      <c r="J9552" s="33" t="n">
        <v>14626856</v>
      </c>
      <c r="K9552" s="33" t="n">
        <v>1000429060</v>
      </c>
      <c r="L9552" s="0" t="inlineStr">
        <is>
          <t>公告</t>
        </is>
      </c>
    </row>
    <row r="9553">
      <c r="A9553" s="35" t="n">
        <v>45512</v>
      </c>
      <c r="B9553" s="9" t="inlineStr">
        <is>
          <t>sh600696</t>
        </is>
      </c>
      <c r="C9553" s="0" t="inlineStr">
        <is>
          <t>岩石股份</t>
        </is>
      </c>
      <c r="D9553" s="0" t="inlineStr">
        <is>
          <t>7天4板换</t>
        </is>
      </c>
      <c r="E9553" s="0" t="inlineStr">
        <is>
          <t>1</t>
        </is>
      </c>
      <c r="F9553" s="0" t="inlineStr">
        <is>
          <t>白酒+电商</t>
        </is>
      </c>
      <c r="G9553" s="10" t="n">
        <v>0.0999</v>
      </c>
      <c r="H9553" s="0" t="n">
        <v>8.369999999999999</v>
      </c>
      <c r="I9553" s="32" t="inlineStr">
        <is>
          <t>10:32:02</t>
        </is>
      </c>
      <c r="J9553" s="33" t="n">
        <v>197771500</v>
      </c>
      <c r="K9553" s="33" t="n">
        <v>2799509100</v>
      </c>
      <c r="L9553" s="0" t="inlineStr">
        <is>
          <t>消费</t>
        </is>
      </c>
    </row>
    <row r="9554">
      <c r="A9554" s="35" t="n">
        <v>45512</v>
      </c>
      <c r="B9554" s="9" t="inlineStr">
        <is>
          <t>sh600265</t>
        </is>
      </c>
      <c r="C9554" s="0" t="inlineStr">
        <is>
          <t>景谷林业</t>
        </is>
      </c>
      <c r="D9554" s="0" t="inlineStr">
        <is>
          <t>首板换</t>
        </is>
      </c>
      <c r="E9554" s="0" t="inlineStr">
        <is>
          <t>1</t>
        </is>
      </c>
      <c r="F9554" s="0" t="inlineStr">
        <is>
          <t>人造板制造+木材采运+终止收购</t>
        </is>
      </c>
      <c r="G9554" s="10" t="n">
        <v>0.1004</v>
      </c>
      <c r="H9554" s="0" t="n">
        <v>15.24</v>
      </c>
      <c r="I9554" s="32" t="inlineStr">
        <is>
          <t>14:49:54</t>
        </is>
      </c>
      <c r="J9554" s="33" t="n">
        <v>49161604</v>
      </c>
      <c r="K9554" s="33" t="n">
        <v>1978152000</v>
      </c>
      <c r="L9554" s="0" t="inlineStr">
        <is>
          <t>维生素</t>
        </is>
      </c>
    </row>
    <row r="9555">
      <c r="A9555" s="35" t="n">
        <v>45512</v>
      </c>
      <c r="B9555" s="9" t="inlineStr">
        <is>
          <t>sh600227</t>
        </is>
      </c>
      <c r="C9555" s="0" t="inlineStr">
        <is>
          <t>赤天化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低价微盘股+细胞免疫治疗+化肥+糖尿病</t>
        </is>
      </c>
      <c r="G9555" s="10" t="n">
        <v>0.09719999999999999</v>
      </c>
      <c r="H9555" s="0" t="n">
        <v>1.58</v>
      </c>
      <c r="I9555" s="32" t="inlineStr">
        <is>
          <t>09:54:30</t>
        </is>
      </c>
      <c r="J9555" s="33" t="n">
        <v>55249125</v>
      </c>
      <c r="K9555" s="33" t="n">
        <v>2019523700</v>
      </c>
      <c r="L9555" s="0" t="inlineStr">
        <is>
          <t>医药</t>
        </is>
      </c>
    </row>
    <row r="9556">
      <c r="A9556" s="35" t="n">
        <v>45512</v>
      </c>
      <c r="B9556" s="9" t="inlineStr">
        <is>
          <t>sh600216</t>
        </is>
      </c>
      <c r="C9556" s="0" t="inlineStr">
        <is>
          <t>浙江医药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维生素+合成生物</t>
        </is>
      </c>
      <c r="G9556" s="10" t="n">
        <v>0.0999</v>
      </c>
      <c r="H9556" s="0" t="n">
        <v>16.4</v>
      </c>
      <c r="I9556" s="32" t="inlineStr">
        <is>
          <t>09:37:00</t>
        </is>
      </c>
      <c r="J9556" s="33" t="n">
        <v>958331110</v>
      </c>
      <c r="K9556" s="33" t="n">
        <v>15770789000</v>
      </c>
      <c r="L9556" s="0" t="inlineStr">
        <is>
          <t>维生素</t>
        </is>
      </c>
    </row>
    <row r="9557">
      <c r="A9557" s="35" t="n">
        <v>45512</v>
      </c>
      <c r="B9557" s="9" t="inlineStr">
        <is>
          <t>sh600187</t>
        </is>
      </c>
      <c r="C9557" s="0" t="inlineStr">
        <is>
          <t>国中水务</t>
        </is>
      </c>
      <c r="D9557" s="0" t="inlineStr">
        <is>
          <t>3天2板换</t>
        </is>
      </c>
      <c r="E9557" s="0" t="inlineStr">
        <is>
          <t>1</t>
        </is>
      </c>
      <c r="F9557" s="0" t="inlineStr">
        <is>
          <t>拟控股北京汇源+污水处理+储能</t>
        </is>
      </c>
      <c r="G9557" s="10" t="n">
        <v>0.09959999999999999</v>
      </c>
      <c r="H9557" s="0" t="n">
        <v>2.98</v>
      </c>
      <c r="I9557" s="32" t="inlineStr">
        <is>
          <t>13:19:22</t>
        </is>
      </c>
      <c r="J9557" s="33" t="n">
        <v>690995340</v>
      </c>
      <c r="K9557" s="33" t="n">
        <v>4809067700</v>
      </c>
      <c r="L9557" s="0" t="inlineStr">
        <is>
          <t>消费</t>
        </is>
      </c>
    </row>
    <row r="9558">
      <c r="A9558" s="35" t="n">
        <v>45512</v>
      </c>
      <c r="B9558" s="9" t="inlineStr">
        <is>
          <t>sh600157</t>
        </is>
      </c>
      <c r="C9558" s="0" t="inlineStr">
        <is>
          <t>永泰能源</t>
        </is>
      </c>
      <c r="D9558" s="0" t="inlineStr">
        <is>
          <t>首板T</t>
        </is>
      </c>
      <c r="E9558" s="0" t="inlineStr">
        <is>
          <t>1</t>
        </is>
      </c>
      <c r="F9558" s="0" t="inlineStr">
        <is>
          <t>收购天悦煤业+预计2025年净利润28亿元+复牌</t>
        </is>
      </c>
      <c r="G9558" s="10" t="n">
        <v>0.1</v>
      </c>
      <c r="H9558" s="0" t="n">
        <v>1.21</v>
      </c>
      <c r="I9558" s="32" t="inlineStr">
        <is>
          <t>09:32:30</t>
        </is>
      </c>
      <c r="J9558" s="33" t="n">
        <v>709769910</v>
      </c>
      <c r="K9558" s="33" t="n">
        <v>26883495000</v>
      </c>
      <c r="L9558" s="0" t="inlineStr">
        <is>
          <t>公告</t>
        </is>
      </c>
    </row>
    <row r="9559">
      <c r="A9559" s="35" t="n">
        <v>45512</v>
      </c>
      <c r="B9559" s="9" t="inlineStr">
        <is>
          <t>sh600107</t>
        </is>
      </c>
      <c r="C9559" s="0" t="inlineStr">
        <is>
          <t>美尔雅</t>
        </is>
      </c>
      <c r="D9559" s="0" t="inlineStr">
        <is>
          <t>5天3板换</t>
        </is>
      </c>
      <c r="E9559" s="0" t="inlineStr">
        <is>
          <t>1</t>
        </is>
      </c>
      <c r="F9559" s="0" t="inlineStr">
        <is>
          <t>低价微盘股+服装服饰+医药电商+天然气+期货</t>
        </is>
      </c>
      <c r="G9559" s="10" t="n">
        <v>0.1015</v>
      </c>
      <c r="H9559" s="0" t="n">
        <v>3.69</v>
      </c>
      <c r="I9559" s="32" t="inlineStr">
        <is>
          <t>09:30:30</t>
        </is>
      </c>
      <c r="J9559" s="33" t="n">
        <v>32711449</v>
      </c>
      <c r="K9559" s="33" t="n">
        <v>1328400000</v>
      </c>
      <c r="L9559" s="0" t="inlineStr">
        <is>
          <t>消费</t>
        </is>
      </c>
    </row>
    <row r="9560">
      <c r="A9560" s="35" t="n">
        <v>45511</v>
      </c>
      <c r="B9560" s="9" t="inlineStr">
        <is>
          <t>sz002607</t>
        </is>
      </c>
      <c r="C9560" s="0" t="inlineStr">
        <is>
          <t>中公教育</t>
        </is>
      </c>
      <c r="D9560" s="0" t="inlineStr">
        <is>
          <t>7天6板换</t>
        </is>
      </c>
      <c r="E9560" s="0" t="inlineStr">
        <is>
          <t>5</t>
        </is>
      </c>
      <c r="F9560" s="0" t="inlineStr">
        <is>
          <t>职业教育+增持+辟谣破产等传闻</t>
        </is>
      </c>
      <c r="G9560" s="10" t="n">
        <v>0.0988</v>
      </c>
      <c r="H9560" s="0" t="n">
        <v>2.67</v>
      </c>
      <c r="I9560" s="32" t="inlineStr">
        <is>
          <t>13:25:56</t>
        </is>
      </c>
      <c r="J9560" s="33" t="n">
        <v>3592531900</v>
      </c>
      <c r="K9560" s="33" t="n">
        <v>12995849400</v>
      </c>
      <c r="L9560" s="0" t="inlineStr">
        <is>
          <t>教育</t>
        </is>
      </c>
    </row>
    <row r="9561">
      <c r="A9561" s="35" t="n">
        <v>45511</v>
      </c>
      <c r="B9561" s="9" t="inlineStr">
        <is>
          <t>sh600280</t>
        </is>
      </c>
      <c r="C9561" s="0" t="inlineStr">
        <is>
          <t>中央商场</t>
        </is>
      </c>
      <c r="D9561" s="0" t="inlineStr">
        <is>
          <t>4板T</t>
        </is>
      </c>
      <c r="E9561" s="0" t="inlineStr">
        <is>
          <t>4</t>
        </is>
      </c>
      <c r="F9561" s="0" t="inlineStr">
        <is>
          <t>零售+预制菜+房地产</t>
        </is>
      </c>
      <c r="G9561" s="10" t="n">
        <v>0.1013</v>
      </c>
      <c r="H9561" s="0" t="n">
        <v>3.48</v>
      </c>
      <c r="I9561" s="32" t="inlineStr">
        <is>
          <t>09:47:00</t>
        </is>
      </c>
      <c r="J9561" s="33" t="n">
        <v>430435420</v>
      </c>
      <c r="K9561" s="33" t="n">
        <v>3926605100</v>
      </c>
      <c r="L9561" s="0" t="inlineStr">
        <is>
          <t>消费</t>
        </is>
      </c>
    </row>
    <row r="9562">
      <c r="A9562" s="35" t="n">
        <v>45511</v>
      </c>
      <c r="B9562" s="9" t="inlineStr">
        <is>
          <t>sz002072</t>
        </is>
      </c>
      <c r="C9562" s="0" t="inlineStr">
        <is>
          <t>凯瑞德</t>
        </is>
      </c>
      <c r="D9562" s="0" t="inlineStr">
        <is>
          <t>3板一</t>
        </is>
      </c>
      <c r="E9562" s="0" t="inlineStr">
        <is>
          <t>3</t>
        </is>
      </c>
      <c r="F9562" s="0" t="inlineStr">
        <is>
          <t>拟收购国网电力股权+低价微盘股+煤炭贸易+半年报预计扭亏</t>
        </is>
      </c>
      <c r="G9562" s="10" t="n">
        <v>0.099</v>
      </c>
      <c r="H9562" s="0" t="n">
        <v>4.22</v>
      </c>
      <c r="I9562" s="32" t="inlineStr">
        <is>
          <t>09:30:00</t>
        </is>
      </c>
      <c r="J9562" s="33" t="n">
        <v>6595442</v>
      </c>
      <c r="K9562" s="33" t="n">
        <v>1085416920</v>
      </c>
      <c r="L9562" s="0" t="inlineStr">
        <is>
          <t>公告</t>
        </is>
      </c>
    </row>
    <row r="9563">
      <c r="A9563" s="35" t="n">
        <v>45511</v>
      </c>
      <c r="B9563" s="9" t="inlineStr">
        <is>
          <t>sh600661</t>
        </is>
      </c>
      <c r="C9563" s="0" t="inlineStr">
        <is>
          <t>昂立教育</t>
        </is>
      </c>
      <c r="D9563" s="0" t="inlineStr">
        <is>
          <t>2板换</t>
        </is>
      </c>
      <c r="E9563" s="0" t="inlineStr">
        <is>
          <t>3</t>
        </is>
      </c>
      <c r="F9563" s="0" t="inlineStr">
        <is>
          <t>K12教育+AI教育</t>
        </is>
      </c>
      <c r="G9563" s="10" t="n">
        <v>0.0997</v>
      </c>
      <c r="H9563" s="0" t="n">
        <v>12.91</v>
      </c>
      <c r="I9563" s="32" t="inlineStr">
        <is>
          <t>14:43:51</t>
        </is>
      </c>
      <c r="J9563" s="33" t="n">
        <v>702618260</v>
      </c>
      <c r="K9563" s="33" t="n">
        <v>3699345400</v>
      </c>
      <c r="L9563" s="0" t="inlineStr">
        <is>
          <t>教育</t>
        </is>
      </c>
    </row>
    <row r="9564">
      <c r="A9564" s="35" t="n">
        <v>45511</v>
      </c>
      <c r="B9564" s="9" t="inlineStr">
        <is>
          <t>sz301136</t>
        </is>
      </c>
      <c r="C9564" s="0" t="inlineStr">
        <is>
          <t>招标股份</t>
        </is>
      </c>
      <c r="D9564" s="0" t="inlineStr">
        <is>
          <t>2板换</t>
        </is>
      </c>
      <c r="E9564" s="0" t="inlineStr">
        <is>
          <t>2</t>
        </is>
      </c>
      <c r="F9564" s="0" t="inlineStr">
        <is>
          <t>商业航天+低空经济+车联网+工程监理</t>
        </is>
      </c>
      <c r="G9564" s="10" t="n">
        <v>0.2</v>
      </c>
      <c r="H9564" s="0" t="n">
        <v>16.56</v>
      </c>
      <c r="I9564" s="32" t="inlineStr">
        <is>
          <t>10:17:00</t>
        </is>
      </c>
      <c r="J9564" s="33" t="n">
        <v>590036280</v>
      </c>
      <c r="K9564" s="33" t="n">
        <v>1720415400</v>
      </c>
      <c r="L9564" s="0" t="inlineStr">
        <is>
          <t>商业航天</t>
        </is>
      </c>
    </row>
    <row r="9565">
      <c r="A9565" s="35" t="n">
        <v>45511</v>
      </c>
      <c r="B9565" s="9" t="inlineStr">
        <is>
          <t>sz002651</t>
        </is>
      </c>
      <c r="C9565" s="0" t="inlineStr">
        <is>
          <t>利君股份</t>
        </is>
      </c>
      <c r="D9565" s="0" t="inlineStr">
        <is>
          <t>2板一</t>
        </is>
      </c>
      <c r="E9565" s="0" t="inlineStr">
        <is>
          <t>2</t>
        </is>
      </c>
      <c r="F9565" s="0" t="inlineStr">
        <is>
          <t>商业航天+机器人+粉磨系统</t>
        </is>
      </c>
      <c r="G9565" s="10" t="n">
        <v>0.1</v>
      </c>
      <c r="H9565" s="0" t="n">
        <v>6.6</v>
      </c>
      <c r="I9565" s="32" t="inlineStr">
        <is>
          <t>09:30:00</t>
        </is>
      </c>
      <c r="J9565" s="33" t="n">
        <v>48952860</v>
      </c>
      <c r="K9565" s="33" t="n">
        <v>3732060000</v>
      </c>
      <c r="L9565" s="0" t="inlineStr">
        <is>
          <t>商业航天</t>
        </is>
      </c>
    </row>
    <row r="9566">
      <c r="A9566" s="35" t="n">
        <v>45511</v>
      </c>
      <c r="B9566" s="9" t="inlineStr">
        <is>
          <t>sz002529</t>
        </is>
      </c>
      <c r="C9566" s="0" t="inlineStr">
        <is>
          <t>海源复材</t>
        </is>
      </c>
      <c r="D9566" s="0" t="inlineStr">
        <is>
          <t>2板T</t>
        </is>
      </c>
      <c r="E9566" s="0" t="inlineStr">
        <is>
          <t>2</t>
        </is>
      </c>
      <c r="F9566" s="0" t="inlineStr">
        <is>
          <t>光伏+新型智能机械装备+股权转让</t>
        </is>
      </c>
      <c r="G9566" s="10" t="n">
        <v>0.1004</v>
      </c>
      <c r="H9566" s="0" t="n">
        <v>5.81</v>
      </c>
      <c r="I9566" s="32" t="inlineStr">
        <is>
          <t>09:30:15</t>
        </is>
      </c>
      <c r="J9566" s="33" t="n">
        <v>27190760</v>
      </c>
      <c r="K9566" s="33" t="n">
        <v>1510600000</v>
      </c>
      <c r="L9566" s="0" t="inlineStr">
        <is>
          <t>光伏</t>
        </is>
      </c>
    </row>
    <row r="9567">
      <c r="A9567" s="35" t="n">
        <v>45511</v>
      </c>
      <c r="B9567" s="9" t="inlineStr">
        <is>
          <t>sz000972</t>
        </is>
      </c>
      <c r="C9567" s="0" t="inlineStr">
        <is>
          <t>中基健康</t>
        </is>
      </c>
      <c r="D9567" s="0" t="inlineStr">
        <is>
          <t>2板换</t>
        </is>
      </c>
      <c r="E9567" s="0" t="inlineStr">
        <is>
          <t>2</t>
        </is>
      </c>
      <c r="F9567" s="0" t="inlineStr">
        <is>
          <t>番茄制品+高标准农田+智慧农业+新疆国资</t>
        </is>
      </c>
      <c r="G9567" s="10" t="n">
        <v>0.1</v>
      </c>
      <c r="H9567" s="0" t="n">
        <v>2.75</v>
      </c>
      <c r="I9567" s="32" t="inlineStr">
        <is>
          <t>13:38:11</t>
        </is>
      </c>
      <c r="J9567" s="33" t="n">
        <v>274198290</v>
      </c>
      <c r="K9567" s="33" t="n">
        <v>2121029800</v>
      </c>
      <c r="L9567" s="0" t="inlineStr">
        <is>
          <t>消费</t>
        </is>
      </c>
    </row>
    <row r="9568">
      <c r="A9568" s="35" t="n">
        <v>45511</v>
      </c>
      <c r="B9568" s="9" t="inlineStr">
        <is>
          <t>sz000597</t>
        </is>
      </c>
      <c r="C9568" s="0" t="inlineStr">
        <is>
          <t>东北制药</t>
        </is>
      </c>
      <c r="D9568" s="0" t="inlineStr">
        <is>
          <t>2板一</t>
        </is>
      </c>
      <c r="E9568" s="0" t="inlineStr">
        <is>
          <t>2</t>
        </is>
      </c>
      <c r="F9568" s="0" t="inlineStr">
        <is>
          <t>拟收购鼎成肽源+化学制药+创新药+维生素</t>
        </is>
      </c>
      <c r="G9568" s="10" t="n">
        <v>0.09950000000000001</v>
      </c>
      <c r="H9568" s="0" t="n">
        <v>4.86</v>
      </c>
      <c r="I9568" s="32" t="inlineStr">
        <is>
          <t>09:30:00</t>
        </is>
      </c>
      <c r="J9568" s="33" t="n">
        <v>43988035</v>
      </c>
      <c r="K9568" s="33" t="n">
        <v>6837366800</v>
      </c>
      <c r="L9568" s="0" t="inlineStr">
        <is>
          <t>公告</t>
        </is>
      </c>
    </row>
    <row r="9569">
      <c r="A9569" s="35" t="n">
        <v>45511</v>
      </c>
      <c r="B9569" s="9" t="inlineStr">
        <is>
          <t>sh600753</t>
        </is>
      </c>
      <c r="C9569" s="0" t="inlineStr">
        <is>
          <t>庚星股份</t>
        </is>
      </c>
      <c r="D9569" s="0" t="inlineStr">
        <is>
          <t>4天3板换</t>
        </is>
      </c>
      <c r="E9569" s="0" t="inlineStr">
        <is>
          <t>2</t>
        </is>
      </c>
      <c r="F9569" s="0" t="inlineStr">
        <is>
          <t>内部控制权争夺+大宗商品供应链+战略转型</t>
        </is>
      </c>
      <c r="G9569" s="10" t="n">
        <v>0.1009</v>
      </c>
      <c r="H9569" s="0" t="n">
        <v>6</v>
      </c>
      <c r="I9569" s="32" t="inlineStr">
        <is>
          <t>13:33:56</t>
        </is>
      </c>
      <c r="J9569" s="33" t="n">
        <v>145627940</v>
      </c>
      <c r="K9569" s="33" t="n">
        <v>1290240000</v>
      </c>
      <c r="L9569" s="0" t="inlineStr">
        <is>
          <t>公告</t>
        </is>
      </c>
    </row>
    <row r="9570">
      <c r="A9570" s="35" t="n">
        <v>45511</v>
      </c>
      <c r="B9570" s="9" t="inlineStr">
        <is>
          <t>sh600343</t>
        </is>
      </c>
      <c r="C9570" s="0" t="inlineStr">
        <is>
          <t>航天动力</t>
        </is>
      </c>
      <c r="D9570" s="0" t="inlineStr">
        <is>
          <t>2板换</t>
        </is>
      </c>
      <c r="E9570" s="0" t="inlineStr">
        <is>
          <t>2</t>
        </is>
      </c>
      <c r="F9570" s="0" t="inlineStr">
        <is>
          <t>中航系+泵+水利+电机</t>
        </is>
      </c>
      <c r="G9570" s="10" t="n">
        <v>0.1005</v>
      </c>
      <c r="H9570" s="0" t="n">
        <v>10.18</v>
      </c>
      <c r="I9570" s="32" t="inlineStr">
        <is>
          <t>09:32:15</t>
        </is>
      </c>
      <c r="J9570" s="33" t="n">
        <v>246022290</v>
      </c>
      <c r="K9570" s="33" t="n">
        <v>6496940600</v>
      </c>
      <c r="L9570" s="0" t="inlineStr">
        <is>
          <t>商业航天</t>
        </is>
      </c>
    </row>
    <row r="9571">
      <c r="A9571" s="35" t="n">
        <v>45511</v>
      </c>
      <c r="B9571" s="9" t="inlineStr">
        <is>
          <t>sh600262</t>
        </is>
      </c>
      <c r="C9571" s="0" t="inlineStr">
        <is>
          <t>北方股份</t>
        </is>
      </c>
      <c r="D9571" s="0" t="inlineStr">
        <is>
          <t>2板换</t>
        </is>
      </c>
      <c r="E9571" s="0" t="inlineStr">
        <is>
          <t>2</t>
        </is>
      </c>
      <c r="F9571" s="0" t="inlineStr">
        <is>
          <t>矿用车+无人驾驶+氢能源+国企</t>
        </is>
      </c>
      <c r="G9571" s="10" t="n">
        <v>0.1002</v>
      </c>
      <c r="H9571" s="0" t="n">
        <v>21.53</v>
      </c>
      <c r="I9571" s="32" t="inlineStr">
        <is>
          <t>11:21:17</t>
        </is>
      </c>
      <c r="J9571" s="33" t="n">
        <v>533259700</v>
      </c>
      <c r="K9571" s="33" t="n">
        <v>3660100000</v>
      </c>
      <c r="L9571" s="0" t="inlineStr">
        <is>
          <t>其他</t>
        </is>
      </c>
    </row>
    <row r="9572">
      <c r="A9572" s="35" t="n">
        <v>45511</v>
      </c>
      <c r="B9572" s="9" t="inlineStr">
        <is>
          <t>sh600192</t>
        </is>
      </c>
      <c r="C9572" s="0" t="inlineStr">
        <is>
          <t>长城电工</t>
        </is>
      </c>
      <c r="D9572" s="0" t="inlineStr">
        <is>
          <t>2板一</t>
        </is>
      </c>
      <c r="E9572" s="0" t="inlineStr">
        <is>
          <t>2</t>
        </is>
      </c>
      <c r="F9572" s="0" t="inlineStr">
        <is>
          <t>电网设备+光伏+风电+甘肃国资</t>
        </is>
      </c>
      <c r="G9572" s="10" t="n">
        <v>0.0993</v>
      </c>
      <c r="H9572" s="0" t="n">
        <v>4.98</v>
      </c>
      <c r="I9572" s="32" t="inlineStr">
        <is>
          <t>09:30:00</t>
        </is>
      </c>
      <c r="J9572" s="33" t="n">
        <v>139001090</v>
      </c>
      <c r="K9572" s="33" t="n">
        <v>2199905000</v>
      </c>
      <c r="L9572" s="0" t="inlineStr">
        <is>
          <t>电力</t>
        </is>
      </c>
    </row>
    <row r="9573">
      <c r="A9573" s="35" t="n">
        <v>45511</v>
      </c>
      <c r="B9573" s="9" t="inlineStr">
        <is>
          <t>sz300615</t>
        </is>
      </c>
      <c r="C9573" s="0" t="inlineStr">
        <is>
          <t>欣天科技</t>
        </is>
      </c>
      <c r="D9573" s="0" t="inlineStr">
        <is>
          <t>首板换</t>
        </is>
      </c>
      <c r="E9573" s="0" t="inlineStr">
        <is>
          <t>1</t>
        </is>
      </c>
      <c r="F9573" s="0" t="inlineStr">
        <is>
          <t>射频器件+工业母机+5.5G+出海</t>
        </is>
      </c>
      <c r="G9573" s="10" t="n">
        <v>0.1998</v>
      </c>
      <c r="H9573" s="0" t="n">
        <v>11.29</v>
      </c>
      <c r="I9573" s="32" t="inlineStr">
        <is>
          <t>09:38:00</t>
        </is>
      </c>
      <c r="J9573" s="33" t="n">
        <v>147049760</v>
      </c>
      <c r="K9573" s="33" t="n">
        <v>1483461900</v>
      </c>
      <c r="L9573" s="0" t="inlineStr">
        <is>
          <t>商业航天</t>
        </is>
      </c>
    </row>
    <row r="9574">
      <c r="A9574" s="35" t="n">
        <v>45511</v>
      </c>
      <c r="B9574" s="9" t="inlineStr">
        <is>
          <t>sz300342</t>
        </is>
      </c>
      <c r="C9574" s="0" t="inlineStr">
        <is>
          <t>天银机电</t>
        </is>
      </c>
      <c r="D9574" s="0" t="inlineStr">
        <is>
          <t>首板换</t>
        </is>
      </c>
      <c r="E9574" s="0" t="inlineStr">
        <is>
          <t>1</t>
        </is>
      </c>
      <c r="F9574" s="0" t="inlineStr">
        <is>
          <t>商业航天+卫星+军工+冰箱压缩机</t>
        </is>
      </c>
      <c r="G9574" s="10" t="n">
        <v>0.2</v>
      </c>
      <c r="H9574" s="0" t="n">
        <v>16.38</v>
      </c>
      <c r="I9574" s="32" t="inlineStr">
        <is>
          <t>13:02:02</t>
        </is>
      </c>
      <c r="J9574" s="33" t="n">
        <v>1937695900</v>
      </c>
      <c r="K9574" s="33" t="n">
        <v>6818150200</v>
      </c>
      <c r="L9574" s="0" t="inlineStr">
        <is>
          <t>商业航天</t>
        </is>
      </c>
    </row>
    <row r="9575">
      <c r="A9575" s="35" t="n">
        <v>45511</v>
      </c>
      <c r="B9575" s="9" t="inlineStr">
        <is>
          <t>sz300265</t>
        </is>
      </c>
      <c r="C9575" s="0" t="inlineStr">
        <is>
          <t>通光线缆</t>
        </is>
      </c>
      <c r="D9575" s="0" t="inlineStr">
        <is>
          <t>首板换</t>
        </is>
      </c>
      <c r="E9575" s="0" t="inlineStr">
        <is>
          <t>1</t>
        </is>
      </c>
      <c r="F9575" s="0" t="inlineStr">
        <is>
          <t>商业航天+光纤光缆+输电线缆+机器人</t>
        </is>
      </c>
      <c r="G9575" s="10" t="n">
        <v>0.2</v>
      </c>
      <c r="H9575" s="0" t="n">
        <v>7.86</v>
      </c>
      <c r="I9575" s="32" t="inlineStr">
        <is>
          <t>10:30:39</t>
        </is>
      </c>
      <c r="J9575" s="33" t="n">
        <v>496524120</v>
      </c>
      <c r="K9575" s="33" t="n">
        <v>3599786300</v>
      </c>
      <c r="L9575" s="0" t="inlineStr">
        <is>
          <t>光纤</t>
        </is>
      </c>
    </row>
    <row r="9576">
      <c r="A9576" s="35" t="n">
        <v>45511</v>
      </c>
      <c r="B9576" s="9" t="inlineStr">
        <is>
          <t>sz300102</t>
        </is>
      </c>
      <c r="C9576" s="0" t="inlineStr">
        <is>
          <t>乾照光电</t>
        </is>
      </c>
      <c r="D9576" s="0" t="inlineStr">
        <is>
          <t>首板换</t>
        </is>
      </c>
      <c r="E9576" s="0" t="inlineStr">
        <is>
          <t>1</t>
        </is>
      </c>
      <c r="F9576" s="0" t="inlineStr">
        <is>
          <t>商业航天+半导体光电产品+砷化镓太阳能电池</t>
        </is>
      </c>
      <c r="G9576" s="10" t="n">
        <v>0.1994</v>
      </c>
      <c r="H9576" s="0" t="n">
        <v>7.7</v>
      </c>
      <c r="I9576" s="32" t="inlineStr">
        <is>
          <t>10:20:45</t>
        </is>
      </c>
      <c r="J9576" s="33" t="n">
        <v>648026930</v>
      </c>
      <c r="K9576" s="33" t="n">
        <v>7040744100</v>
      </c>
      <c r="L9576" s="0" t="inlineStr">
        <is>
          <t>商业航天</t>
        </is>
      </c>
    </row>
    <row r="9577">
      <c r="A9577" s="35" t="n">
        <v>45511</v>
      </c>
      <c r="B9577" s="9" t="inlineStr">
        <is>
          <t>sz003029</t>
        </is>
      </c>
      <c r="C9577" s="0" t="inlineStr">
        <is>
          <t>吉大正元</t>
        </is>
      </c>
      <c r="D9577" s="0" t="inlineStr">
        <is>
          <t>首板换</t>
        </is>
      </c>
      <c r="E9577" s="0" t="inlineStr">
        <is>
          <t>1</t>
        </is>
      </c>
      <c r="F9577" s="0" t="inlineStr">
        <is>
          <t>商业航天+车联网+网络安全+华为鸿蒙</t>
        </is>
      </c>
      <c r="G9577" s="10" t="n">
        <v>0.0999</v>
      </c>
      <c r="H9577" s="0" t="n">
        <v>20.15</v>
      </c>
      <c r="I9577" s="32" t="inlineStr">
        <is>
          <t>10:17:00</t>
        </is>
      </c>
      <c r="J9577" s="33" t="n">
        <v>302212430</v>
      </c>
      <c r="K9577" s="33" t="n">
        <v>3443444400</v>
      </c>
      <c r="L9577" s="0" t="inlineStr">
        <is>
          <t>商业航天</t>
        </is>
      </c>
    </row>
    <row r="9578">
      <c r="A9578" s="35" t="n">
        <v>45511</v>
      </c>
      <c r="B9578" s="9" t="inlineStr">
        <is>
          <t>sz003001</t>
        </is>
      </c>
      <c r="C9578" s="0" t="inlineStr">
        <is>
          <t>中岩大地</t>
        </is>
      </c>
      <c r="D9578" s="0" t="inlineStr">
        <is>
          <t>首板换</t>
        </is>
      </c>
      <c r="E9578" s="0" t="inlineStr">
        <is>
          <t>1</t>
        </is>
      </c>
      <c r="F9578" s="0" t="inlineStr">
        <is>
          <t>岩土工程+智慧岩土+核电</t>
        </is>
      </c>
      <c r="G9578" s="10" t="n">
        <v>0.1003</v>
      </c>
      <c r="H9578" s="0" t="n">
        <v>16.67</v>
      </c>
      <c r="I9578" s="32" t="inlineStr">
        <is>
          <t>11:11:47</t>
        </is>
      </c>
      <c r="J9578" s="33" t="n">
        <v>62703215</v>
      </c>
      <c r="K9578" s="33" t="n">
        <v>1219765570</v>
      </c>
      <c r="L9578" s="0" t="inlineStr">
        <is>
          <t>基建</t>
        </is>
      </c>
    </row>
    <row r="9579">
      <c r="A9579" s="35" t="n">
        <v>45511</v>
      </c>
      <c r="B9579" s="9" t="inlineStr">
        <is>
          <t>sz002857</t>
        </is>
      </c>
      <c r="C9579" s="0" t="inlineStr">
        <is>
          <t>三晖电气</t>
        </is>
      </c>
      <c r="D9579" s="0" t="inlineStr">
        <is>
          <t>首板换</t>
        </is>
      </c>
      <c r="E9579" s="0" t="inlineStr">
        <is>
          <t>1</t>
        </is>
      </c>
      <c r="F9579" s="0" t="inlineStr">
        <is>
          <t>电能表+储能+虚拟电厂+机器人</t>
        </is>
      </c>
      <c r="G9579" s="10" t="n">
        <v>0.0999</v>
      </c>
      <c r="H9579" s="0" t="n">
        <v>11.56</v>
      </c>
      <c r="I9579" s="32" t="inlineStr">
        <is>
          <t>10:59:32</t>
        </is>
      </c>
      <c r="J9579" s="33" t="n">
        <v>201152420</v>
      </c>
      <c r="K9579" s="33" t="n">
        <v>1479680000</v>
      </c>
      <c r="L9579" s="0" t="inlineStr">
        <is>
          <t>电力</t>
        </is>
      </c>
    </row>
    <row r="9580">
      <c r="A9580" s="35" t="n">
        <v>45511</v>
      </c>
      <c r="B9580" s="9" t="inlineStr">
        <is>
          <t>sz002827</t>
        </is>
      </c>
      <c r="C9580" s="0" t="inlineStr">
        <is>
          <t>高争民爆</t>
        </is>
      </c>
      <c r="D9580" s="0" t="inlineStr">
        <is>
          <t>首板换</t>
        </is>
      </c>
      <c r="E9580" s="0" t="inlineStr">
        <is>
          <t>1</t>
        </is>
      </c>
      <c r="F9580" s="0" t="inlineStr">
        <is>
          <t>民爆+集成电路+西藏国企+半年报预增</t>
        </is>
      </c>
      <c r="G9580" s="10" t="n">
        <v>0.0998</v>
      </c>
      <c r="H9580" s="0" t="n">
        <v>21.6</v>
      </c>
      <c r="I9580" s="32" t="inlineStr">
        <is>
          <t>14:55:39</t>
        </is>
      </c>
      <c r="J9580" s="33" t="n">
        <v>395777970</v>
      </c>
      <c r="K9580" s="33" t="n">
        <v>5961575700</v>
      </c>
      <c r="L9580" s="0" t="inlineStr">
        <is>
          <t>基建</t>
        </is>
      </c>
    </row>
    <row r="9581">
      <c r="A9581" s="35" t="n">
        <v>45511</v>
      </c>
      <c r="B9581" s="9" t="inlineStr">
        <is>
          <t>sz002796</t>
        </is>
      </c>
      <c r="C9581" s="0" t="inlineStr">
        <is>
          <t>世嘉科技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通信设备+滤波器+5G+半年报预计扭亏</t>
        </is>
      </c>
      <c r="G9581" s="10" t="n">
        <v>0.0998</v>
      </c>
      <c r="H9581" s="0" t="n">
        <v>8.93</v>
      </c>
      <c r="I9581" s="32" t="inlineStr">
        <is>
          <t>09:44:15</t>
        </is>
      </c>
      <c r="J9581" s="33" t="n">
        <v>175294640</v>
      </c>
      <c r="K9581" s="33" t="n">
        <v>2070293500</v>
      </c>
      <c r="L9581" s="0" t="inlineStr">
        <is>
          <t>光纤</t>
        </is>
      </c>
    </row>
    <row r="9582">
      <c r="A9582" s="35" t="n">
        <v>45511</v>
      </c>
      <c r="B9582" s="9" t="inlineStr">
        <is>
          <t>sz002792</t>
        </is>
      </c>
      <c r="C9582" s="0" t="inlineStr">
        <is>
          <t>通宇通讯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射频器件+卫星通信+铜缆高速连接+光模块</t>
        </is>
      </c>
      <c r="G9582" s="10" t="n">
        <v>0.0999</v>
      </c>
      <c r="H9582" s="0" t="n">
        <v>11.01</v>
      </c>
      <c r="I9582" s="32" t="inlineStr">
        <is>
          <t>10:19:15</t>
        </is>
      </c>
      <c r="J9582" s="33" t="n">
        <v>295128730</v>
      </c>
      <c r="K9582" s="33" t="n">
        <v>3432145400</v>
      </c>
      <c r="L9582" s="0" t="inlineStr">
        <is>
          <t>商业航天</t>
        </is>
      </c>
    </row>
    <row r="9583">
      <c r="A9583" s="35" t="n">
        <v>45511</v>
      </c>
      <c r="B9583" s="9" t="inlineStr">
        <is>
          <t>sz002491</t>
        </is>
      </c>
      <c r="C9583" s="0" t="inlineStr">
        <is>
          <t>通鼎互联</t>
        </is>
      </c>
      <c r="D9583" s="0" t="inlineStr">
        <is>
          <t>首板一</t>
        </is>
      </c>
      <c r="E9583" s="0" t="inlineStr">
        <is>
          <t>1</t>
        </is>
      </c>
      <c r="F9583" s="0" t="inlineStr">
        <is>
          <t>光纤光缆+与康宁合作+数据中心+网络安全</t>
        </is>
      </c>
      <c r="G9583" s="10" t="n">
        <v>0.0994</v>
      </c>
      <c r="H9583" s="0" t="n">
        <v>3.54</v>
      </c>
      <c r="I9583" s="32" t="inlineStr">
        <is>
          <t>09:30:00</t>
        </is>
      </c>
      <c r="J9583" s="33" t="n">
        <v>26501906</v>
      </c>
      <c r="K9583" s="33" t="n">
        <v>4164622100</v>
      </c>
      <c r="L9583" s="0" t="inlineStr">
        <is>
          <t>光纤</t>
        </is>
      </c>
    </row>
    <row r="9584">
      <c r="A9584" s="35" t="n">
        <v>45511</v>
      </c>
      <c r="B9584" s="9" t="inlineStr">
        <is>
          <t>sz002339</t>
        </is>
      </c>
      <c r="C9584" s="0" t="inlineStr">
        <is>
          <t>积成电子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电网自动化+液冷超充+华为</t>
        </is>
      </c>
      <c r="G9584" s="10" t="n">
        <v>0.0994</v>
      </c>
      <c r="H9584" s="0" t="n">
        <v>5.86</v>
      </c>
      <c r="I9584" s="32" t="inlineStr">
        <is>
          <t>09:32:00</t>
        </is>
      </c>
      <c r="J9584" s="33" t="n">
        <v>89729655</v>
      </c>
      <c r="K9584" s="33" t="n">
        <v>2805730500</v>
      </c>
      <c r="L9584" s="0" t="inlineStr">
        <is>
          <t>电力</t>
        </is>
      </c>
    </row>
    <row r="9585">
      <c r="A9585" s="35" t="n">
        <v>45511</v>
      </c>
      <c r="B9585" s="9" t="inlineStr">
        <is>
          <t>sz002037</t>
        </is>
      </c>
      <c r="C9585" s="0" t="inlineStr">
        <is>
          <t>保利联合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民爆+生态修复+矿山及一体化业务</t>
        </is>
      </c>
      <c r="G9585" s="10" t="n">
        <v>0.1002</v>
      </c>
      <c r="H9585" s="0" t="n">
        <v>6.59</v>
      </c>
      <c r="I9585" s="32" t="inlineStr">
        <is>
          <t>10:35:28</t>
        </is>
      </c>
      <c r="J9585" s="33" t="n">
        <v>133778618</v>
      </c>
      <c r="K9585" s="33" t="n">
        <v>3188792700</v>
      </c>
      <c r="L9585" s="0" t="inlineStr">
        <is>
          <t>基建</t>
        </is>
      </c>
    </row>
    <row r="9586">
      <c r="A9586" s="35" t="n">
        <v>45511</v>
      </c>
      <c r="B9586" s="9" t="inlineStr">
        <is>
          <t>sz001270</t>
        </is>
      </c>
      <c r="C9586" s="0" t="inlineStr">
        <is>
          <t>铖昌科技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卫星导航+相控阵T/R芯片+5G毫米波通信+军工</t>
        </is>
      </c>
      <c r="G9586" s="10" t="n">
        <v>0.1</v>
      </c>
      <c r="H9586" s="0" t="n">
        <v>38.06</v>
      </c>
      <c r="I9586" s="32" t="inlineStr">
        <is>
          <t>14:45:21</t>
        </is>
      </c>
      <c r="J9586" s="33" t="n">
        <v>602236200</v>
      </c>
      <c r="K9586" s="33" t="n">
        <v>3858978100</v>
      </c>
      <c r="L9586" s="0" t="inlineStr">
        <is>
          <t>商业航天</t>
        </is>
      </c>
    </row>
    <row r="9587">
      <c r="A9587" s="35" t="n">
        <v>45511</v>
      </c>
      <c r="B9587" s="9" t="inlineStr">
        <is>
          <t>sz000901</t>
        </is>
      </c>
      <c r="C9587" s="0" t="inlineStr">
        <is>
          <t>航天科技</t>
        </is>
      </c>
      <c r="D9587" s="0" t="inlineStr">
        <is>
          <t>5天3板换</t>
        </is>
      </c>
      <c r="E9587" s="0" t="inlineStr">
        <is>
          <t>1</t>
        </is>
      </c>
      <c r="F9587" s="0" t="inlineStr">
        <is>
          <t>商业航天+卫星+汽车电子+无人驾驶+央企</t>
        </is>
      </c>
      <c r="G9587" s="10" t="n">
        <v>0.1</v>
      </c>
      <c r="H9587" s="0" t="n">
        <v>13.97</v>
      </c>
      <c r="I9587" s="32" t="inlineStr">
        <is>
          <t>09:52:00</t>
        </is>
      </c>
      <c r="J9587" s="33" t="n">
        <v>2285886700</v>
      </c>
      <c r="K9587" s="33" t="n">
        <v>11150761500</v>
      </c>
      <c r="L9587" s="0" t="inlineStr">
        <is>
          <t>商业航天</t>
        </is>
      </c>
    </row>
    <row r="9588">
      <c r="A9588" s="35" t="n">
        <v>45511</v>
      </c>
      <c r="B9588" s="9" t="inlineStr">
        <is>
          <t>sz000586</t>
        </is>
      </c>
      <c r="C9588" s="0" t="inlineStr">
        <is>
          <t>汇源通信</t>
        </is>
      </c>
      <c r="D9588" s="0" t="inlineStr">
        <is>
          <t>首板一</t>
        </is>
      </c>
      <c r="E9588" s="0" t="inlineStr">
        <is>
          <t>1</t>
        </is>
      </c>
      <c r="F9588" s="0" t="inlineStr">
        <is>
          <t>电力光缆+电缆光纤单元+光模块</t>
        </is>
      </c>
      <c r="G9588" s="10" t="n">
        <v>0.1</v>
      </c>
      <c r="H9588" s="0" t="n">
        <v>7.81</v>
      </c>
      <c r="I9588" s="32" t="inlineStr">
        <is>
          <t>09:30:00</t>
        </is>
      </c>
      <c r="J9588" s="33" t="n">
        <v>14239192</v>
      </c>
      <c r="K9588" s="33" t="n">
        <v>1510766400</v>
      </c>
      <c r="L9588" s="0" t="inlineStr">
        <is>
          <t>光纤</t>
        </is>
      </c>
    </row>
    <row r="9589">
      <c r="A9589" s="35" t="n">
        <v>45511</v>
      </c>
      <c r="B9589" s="9" t="inlineStr">
        <is>
          <t>sz000547</t>
        </is>
      </c>
      <c r="C9589" s="0" t="inlineStr">
        <is>
          <t>航天发展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商业卫星+低空经济+央企</t>
        </is>
      </c>
      <c r="G9589" s="10" t="n">
        <v>0.1006</v>
      </c>
      <c r="H9589" s="0" t="n">
        <v>7.88</v>
      </c>
      <c r="I9589" s="32" t="inlineStr">
        <is>
          <t>10:32:39</t>
        </is>
      </c>
      <c r="J9589" s="33" t="n">
        <v>899123820</v>
      </c>
      <c r="K9589" s="33" t="n">
        <v>12516203500</v>
      </c>
      <c r="L9589" s="0" t="inlineStr">
        <is>
          <t>商业航天</t>
        </is>
      </c>
    </row>
    <row r="9590">
      <c r="A9590" s="35" t="n">
        <v>45511</v>
      </c>
      <c r="B9590" s="9" t="inlineStr">
        <is>
          <t>sh603978</t>
        </is>
      </c>
      <c r="C9590" s="0" t="inlineStr">
        <is>
          <t>深圳新星</t>
        </is>
      </c>
      <c r="D9590" s="0" t="inlineStr">
        <is>
          <t>3天2板换</t>
        </is>
      </c>
      <c r="E9590" s="0" t="inlineStr">
        <is>
          <t>1</t>
        </is>
      </c>
      <c r="F9590" s="0" t="inlineStr">
        <is>
          <t>铝晶粒细化剂（可应用于航空航天）+下修转股价格+拟剥离部分六氟磷酸锂项目资产</t>
        </is>
      </c>
      <c r="G9590" s="10" t="n">
        <v>0.0998</v>
      </c>
      <c r="H9590" s="0" t="n">
        <v>10.36</v>
      </c>
      <c r="I9590" s="32" t="inlineStr">
        <is>
          <t>13:09:02</t>
        </is>
      </c>
      <c r="J9590" s="33" t="n">
        <v>94113335</v>
      </c>
      <c r="K9590" s="33" t="n">
        <v>1719294800</v>
      </c>
      <c r="L9590" s="0" t="inlineStr">
        <is>
          <t>商业航天</t>
        </is>
      </c>
    </row>
    <row r="9591">
      <c r="A9591" s="35" t="n">
        <v>45511</v>
      </c>
      <c r="B9591" s="9" t="inlineStr">
        <is>
          <t>sh603966</t>
        </is>
      </c>
      <c r="C9591" s="0" t="inlineStr">
        <is>
          <t>法兰泰克</t>
        </is>
      </c>
      <c r="D9591" s="0" t="inlineStr">
        <is>
          <t>首板换</t>
        </is>
      </c>
      <c r="E9591" s="0" t="inlineStr">
        <is>
          <t>1</t>
        </is>
      </c>
      <c r="F9591" s="0" t="inlineStr">
        <is>
          <t>起重机+机器人+出海</t>
        </is>
      </c>
      <c r="G9591" s="10" t="n">
        <v>0.0998</v>
      </c>
      <c r="H9591" s="0" t="n">
        <v>6.94</v>
      </c>
      <c r="I9591" s="32" t="inlineStr">
        <is>
          <t>14:29:11</t>
        </is>
      </c>
      <c r="J9591" s="33" t="n">
        <v>124175492</v>
      </c>
      <c r="K9591" s="33" t="n">
        <v>2489340900</v>
      </c>
      <c r="L9591" s="0" t="inlineStr">
        <is>
          <t>基建</t>
        </is>
      </c>
    </row>
    <row r="9592">
      <c r="A9592" s="35" t="n">
        <v>45511</v>
      </c>
      <c r="B9592" s="9" t="inlineStr">
        <is>
          <t>sh603768</t>
        </is>
      </c>
      <c r="C9592" s="0" t="inlineStr">
        <is>
          <t>常青股份</t>
        </is>
      </c>
      <c r="D9592" s="0" t="inlineStr">
        <is>
          <t>首板换</t>
        </is>
      </c>
      <c r="E9592" s="0" t="inlineStr">
        <is>
          <t>1</t>
        </is>
      </c>
      <c r="F9592" s="0" t="inlineStr">
        <is>
          <t>新能源汽车+冲压焊接件+一体化压铸+华为汽车</t>
        </is>
      </c>
      <c r="G9592" s="10" t="n">
        <v>0.1003</v>
      </c>
      <c r="H9592" s="0" t="n">
        <v>11.63</v>
      </c>
      <c r="I9592" s="32" t="inlineStr">
        <is>
          <t>10:11:45</t>
        </is>
      </c>
      <c r="J9592" s="33" t="n">
        <v>40756920</v>
      </c>
      <c r="K9592" s="33" t="n">
        <v>2372520000</v>
      </c>
      <c r="L9592" s="0" t="inlineStr">
        <is>
          <t>华为汽车</t>
        </is>
      </c>
    </row>
    <row r="9593">
      <c r="A9593" s="35" t="n">
        <v>45511</v>
      </c>
      <c r="B9593" s="9" t="inlineStr">
        <is>
          <t>sh603421</t>
        </is>
      </c>
      <c r="C9593" s="0" t="inlineStr">
        <is>
          <t>鼎信通讯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智能电网+充电桩+增持</t>
        </is>
      </c>
      <c r="G9593" s="10" t="n">
        <v>0.1002</v>
      </c>
      <c r="H9593" s="0" t="n">
        <v>4.5</v>
      </c>
      <c r="I9593" s="32" t="inlineStr">
        <is>
          <t>09:56:30</t>
        </is>
      </c>
      <c r="J9593" s="33" t="n">
        <v>101954540</v>
      </c>
      <c r="K9593" s="33" t="n">
        <v>2934857300</v>
      </c>
      <c r="L9593" s="0" t="inlineStr">
        <is>
          <t>电力</t>
        </is>
      </c>
    </row>
    <row r="9594">
      <c r="A9594" s="35" t="n">
        <v>45511</v>
      </c>
      <c r="B9594" s="9" t="inlineStr">
        <is>
          <t>sh603333</t>
        </is>
      </c>
      <c r="C9594" s="0" t="inlineStr">
        <is>
          <t>尚纬股份</t>
        </is>
      </c>
      <c r="D9594" s="0" t="inlineStr">
        <is>
          <t>首板换</t>
        </is>
      </c>
      <c r="E9594" s="0" t="inlineStr">
        <is>
          <t>1</t>
        </is>
      </c>
      <c r="F9594" s="0" t="inlineStr">
        <is>
          <t>特种电缆+高压电力电缆+军工航天航空用电缆+光伏</t>
        </is>
      </c>
      <c r="G9594" s="10" t="n">
        <v>0.0994</v>
      </c>
      <c r="H9594" s="0" t="n">
        <v>3.43</v>
      </c>
      <c r="I9594" s="32" t="inlineStr">
        <is>
          <t>09:52:15</t>
        </is>
      </c>
      <c r="J9594" s="33" t="n">
        <v>83123970</v>
      </c>
      <c r="K9594" s="33" t="n">
        <v>2131839600</v>
      </c>
      <c r="L9594" s="0" t="inlineStr">
        <is>
          <t>商业航天</t>
        </is>
      </c>
    </row>
    <row r="9595">
      <c r="A9595" s="35" t="n">
        <v>45511</v>
      </c>
      <c r="B9595" s="9" t="inlineStr">
        <is>
          <t>sh603042</t>
        </is>
      </c>
      <c r="C9595" s="0" t="inlineStr">
        <is>
          <t>华脉科技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通信设备+铜缆综合布线+5G+数据中心</t>
        </is>
      </c>
      <c r="G9595" s="10" t="n">
        <v>0.1004</v>
      </c>
      <c r="H9595" s="0" t="n">
        <v>10.19</v>
      </c>
      <c r="I9595" s="32" t="inlineStr">
        <is>
          <t>09:30:30</t>
        </is>
      </c>
      <c r="J9595" s="33" t="n">
        <v>51144718</v>
      </c>
      <c r="K9595" s="33" t="n">
        <v>1636410500</v>
      </c>
      <c r="L9595" s="0" t="inlineStr">
        <is>
          <t>光纤</t>
        </is>
      </c>
    </row>
    <row r="9596">
      <c r="A9596" s="35" t="n">
        <v>45511</v>
      </c>
      <c r="B9596" s="9" t="inlineStr">
        <is>
          <t>sh603028</t>
        </is>
      </c>
      <c r="C9596" s="0" t="inlineStr">
        <is>
          <t>赛福天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光伏+钢丝绳+回购+国企</t>
        </is>
      </c>
      <c r="G9596" s="10" t="n">
        <v>0.1009</v>
      </c>
      <c r="H9596" s="0" t="n">
        <v>6.11</v>
      </c>
      <c r="I9596" s="32" t="inlineStr">
        <is>
          <t>13:00:17</t>
        </is>
      </c>
      <c r="J9596" s="33" t="n">
        <v>48874845</v>
      </c>
      <c r="K9596" s="33" t="n">
        <v>1753814400</v>
      </c>
      <c r="L9596" s="0" t="inlineStr">
        <is>
          <t>光伏</t>
        </is>
      </c>
    </row>
    <row r="9597">
      <c r="A9597" s="35" t="n">
        <v>45511</v>
      </c>
      <c r="B9597" s="9" t="inlineStr">
        <is>
          <t>sh601933</t>
        </is>
      </c>
      <c r="C9597" s="0" t="inlineStr">
        <is>
          <t>永辉超市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永辉超市称已启动全国范围调改</t>
        </is>
      </c>
      <c r="G9597" s="10" t="n">
        <v>0.1009</v>
      </c>
      <c r="H9597" s="0" t="n">
        <v>2.51</v>
      </c>
      <c r="I9597" s="32" t="inlineStr">
        <is>
          <t>13:43:11</t>
        </is>
      </c>
      <c r="J9597" s="33" t="n">
        <v>834657410</v>
      </c>
      <c r="K9597" s="33" t="n">
        <v>22778343000</v>
      </c>
      <c r="L9597" s="0" t="inlineStr">
        <is>
          <t>消费</t>
        </is>
      </c>
    </row>
    <row r="9598">
      <c r="A9598" s="35" t="n">
        <v>45511</v>
      </c>
      <c r="B9598" s="9" t="inlineStr">
        <is>
          <t>sh601869</t>
        </is>
      </c>
      <c r="C9598" s="0" t="inlineStr">
        <is>
          <t>长飞光纤</t>
        </is>
      </c>
      <c r="D9598" s="0" t="inlineStr">
        <is>
          <t>首板一</t>
        </is>
      </c>
      <c r="E9598" s="0" t="inlineStr">
        <is>
          <t>1</t>
        </is>
      </c>
      <c r="F9598" s="0" t="inlineStr">
        <is>
          <t>Lumen Technologies大涨+光纤</t>
        </is>
      </c>
      <c r="G9598" s="10" t="n">
        <v>0.0999</v>
      </c>
      <c r="H9598" s="0" t="n">
        <v>24.89</v>
      </c>
      <c r="I9598" s="32" t="inlineStr">
        <is>
          <t>09:30:15</t>
        </is>
      </c>
      <c r="J9598" s="33" t="n">
        <v>78514012</v>
      </c>
      <c r="K9598" s="33" t="n">
        <v>10113760600</v>
      </c>
      <c r="L9598" s="0" t="inlineStr">
        <is>
          <t>光纤</t>
        </is>
      </c>
    </row>
    <row r="9599">
      <c r="A9599" s="35" t="n">
        <v>45511</v>
      </c>
      <c r="B9599" s="9" t="inlineStr">
        <is>
          <t>sh600969</t>
        </is>
      </c>
      <c r="C9599" s="0" t="inlineStr">
        <is>
          <t>郴电国际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供电+供水+国企</t>
        </is>
      </c>
      <c r="G9599" s="10" t="n">
        <v>0.09959999999999999</v>
      </c>
      <c r="H9599" s="0" t="n">
        <v>5.85</v>
      </c>
      <c r="I9599" s="32" t="inlineStr">
        <is>
          <t>11:26:02</t>
        </is>
      </c>
      <c r="J9599" s="33" t="n">
        <v>119302340</v>
      </c>
      <c r="K9599" s="33" t="n">
        <v>2164795300</v>
      </c>
      <c r="L9599" s="0" t="inlineStr">
        <is>
          <t>电力</t>
        </is>
      </c>
    </row>
    <row r="9600">
      <c r="A9600" s="35" t="n">
        <v>45511</v>
      </c>
      <c r="B9600" s="9" t="inlineStr">
        <is>
          <t>sh600855</t>
        </is>
      </c>
      <c r="C9600" s="0" t="inlineStr">
        <is>
          <t>航天长峰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商业航天+车路协同+低空经济+医疗器械</t>
        </is>
      </c>
      <c r="G9600" s="10" t="n">
        <v>0.0999</v>
      </c>
      <c r="H9600" s="0" t="n">
        <v>12.33</v>
      </c>
      <c r="I9600" s="32" t="inlineStr">
        <is>
          <t>14:48:22</t>
        </is>
      </c>
      <c r="J9600" s="33" t="n">
        <v>785181730</v>
      </c>
      <c r="K9600" s="33" t="n">
        <v>5765997800</v>
      </c>
      <c r="L9600" s="0" t="inlineStr">
        <is>
          <t>商业航天</t>
        </is>
      </c>
    </row>
    <row r="9601">
      <c r="A9601" s="35" t="n">
        <v>45511</v>
      </c>
      <c r="B9601" s="9" t="inlineStr">
        <is>
          <t>sh600811</t>
        </is>
      </c>
      <c r="C9601" s="0" t="inlineStr">
        <is>
          <t>东方集团</t>
        </is>
      </c>
      <c r="D9601" s="0" t="inlineStr">
        <is>
          <t>4天2板换</t>
        </is>
      </c>
      <c r="E9601" s="0" t="inlineStr">
        <is>
          <t>1</t>
        </is>
      </c>
      <c r="F9601" s="0" t="inlineStr">
        <is>
          <t>低价股+预重整+半年报预计扭亏+农产品加工</t>
        </is>
      </c>
      <c r="G9601" s="10" t="n">
        <v>0.0984</v>
      </c>
      <c r="H9601" s="0" t="n">
        <v>1.34</v>
      </c>
      <c r="I9601" s="32" t="inlineStr">
        <is>
          <t>14:29:56</t>
        </is>
      </c>
      <c r="J9601" s="33" t="n">
        <v>528011900</v>
      </c>
      <c r="K9601" s="33" t="n">
        <v>4902718200</v>
      </c>
      <c r="L9601" s="0" t="inlineStr">
        <is>
          <t>其他</t>
        </is>
      </c>
    </row>
    <row r="9602">
      <c r="A9602" s="35" t="n">
        <v>45511</v>
      </c>
      <c r="B9602" s="9" t="inlineStr">
        <is>
          <t>sh600775</t>
        </is>
      </c>
      <c r="C9602" s="0" t="inlineStr">
        <is>
          <t>南京熊猫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北斗+脑机接口+机器人+智慧交通+央企</t>
        </is>
      </c>
      <c r="G9602" s="10" t="n">
        <v>0.09950000000000001</v>
      </c>
      <c r="H9602" s="0" t="n">
        <v>8.51</v>
      </c>
      <c r="I9602" s="32" t="inlineStr">
        <is>
          <t>10:45:58</t>
        </is>
      </c>
      <c r="J9602" s="33" t="n">
        <v>413114650</v>
      </c>
      <c r="K9602" s="33" t="n">
        <v>5717345900</v>
      </c>
      <c r="L9602" s="0" t="inlineStr">
        <is>
          <t>商业航天</t>
        </is>
      </c>
    </row>
    <row r="9603">
      <c r="A9603" s="35" t="n">
        <v>45511</v>
      </c>
      <c r="B9603" s="9" t="inlineStr">
        <is>
          <t>sh600418</t>
        </is>
      </c>
      <c r="C9603" s="0" t="inlineStr">
        <is>
          <t>江淮汽车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商用车+尊界+百度Apollo</t>
        </is>
      </c>
      <c r="G9603" s="10" t="n">
        <v>0.0998</v>
      </c>
      <c r="H9603" s="0" t="n">
        <v>20.27</v>
      </c>
      <c r="I9603" s="32" t="inlineStr">
        <is>
          <t>14:35:36</t>
        </is>
      </c>
      <c r="J9603" s="33" t="n">
        <v>3493442100</v>
      </c>
      <c r="K9603" s="33" t="n">
        <v>44269878000</v>
      </c>
      <c r="L9603" s="0" t="inlineStr">
        <is>
          <t>华为汽车</t>
        </is>
      </c>
    </row>
    <row r="9604">
      <c r="A9604" s="35" t="n">
        <v>45511</v>
      </c>
      <c r="B9604" s="9" t="inlineStr">
        <is>
          <t>sh600397</t>
        </is>
      </c>
      <c r="C9604" s="0" t="inlineStr">
        <is>
          <t>安源煤业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煤炭+转让煤矿+江西国资</t>
        </is>
      </c>
      <c r="G9604" s="10" t="n">
        <v>0.1</v>
      </c>
      <c r="H9604" s="0" t="n">
        <v>2.09</v>
      </c>
      <c r="I9604" s="32" t="inlineStr">
        <is>
          <t>10:02:45</t>
        </is>
      </c>
      <c r="J9604" s="33" t="n">
        <v>91445544</v>
      </c>
      <c r="K9604" s="33" t="n">
        <v>2069016200</v>
      </c>
      <c r="L9604" s="0" t="inlineStr">
        <is>
          <t>其他</t>
        </is>
      </c>
    </row>
    <row r="9605">
      <c r="A9605" s="35" t="n">
        <v>45511</v>
      </c>
      <c r="B9605" s="9" t="inlineStr">
        <is>
          <t>sh600355</t>
        </is>
      </c>
      <c r="C9605" s="0" t="inlineStr">
        <is>
          <t>精伦电子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智能电网+新型工业化+在线教育</t>
        </is>
      </c>
      <c r="G9605" s="10" t="n">
        <v>0.1</v>
      </c>
      <c r="H9605" s="0" t="n">
        <v>3.3</v>
      </c>
      <c r="I9605" s="32" t="inlineStr">
        <is>
          <t>09:46:45</t>
        </is>
      </c>
      <c r="J9605" s="33" t="n">
        <v>187511660</v>
      </c>
      <c r="K9605" s="33" t="n">
        <v>1623894400</v>
      </c>
      <c r="L9605" s="0" t="inlineStr">
        <is>
          <t>电力</t>
        </is>
      </c>
    </row>
    <row r="9606">
      <c r="A9606" s="35" t="n">
        <v>45511</v>
      </c>
      <c r="B9606" s="9" t="inlineStr">
        <is>
          <t>sh600345</t>
        </is>
      </c>
      <c r="C9606" s="0" t="inlineStr">
        <is>
          <t>长江通信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卫星导航+光纤+智能交通+央企</t>
        </is>
      </c>
      <c r="G9606" s="10" t="n">
        <v>0.0998</v>
      </c>
      <c r="H9606" s="0" t="n">
        <v>17.86</v>
      </c>
      <c r="I9606" s="32" t="inlineStr">
        <is>
          <t>09:47:30</t>
        </is>
      </c>
      <c r="J9606" s="33" t="n">
        <v>156987100</v>
      </c>
      <c r="K9606" s="33" t="n">
        <v>3536280000</v>
      </c>
      <c r="L9606" s="0" t="inlineStr">
        <is>
          <t>光纤</t>
        </is>
      </c>
    </row>
    <row r="9607">
      <c r="A9607" s="35" t="n">
        <v>45511</v>
      </c>
      <c r="B9607" s="9" t="inlineStr">
        <is>
          <t>sh600105</t>
        </is>
      </c>
      <c r="C9607" s="0" t="inlineStr">
        <is>
          <t>永鼎股份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光缆电缆+光通信+CPO</t>
        </is>
      </c>
      <c r="G9607" s="10" t="n">
        <v>0.1009</v>
      </c>
      <c r="H9607" s="0" t="n">
        <v>3.82</v>
      </c>
      <c r="I9607" s="32" t="inlineStr">
        <is>
          <t>09:36:45</t>
        </is>
      </c>
      <c r="J9607" s="33" t="n">
        <v>139262760</v>
      </c>
      <c r="K9607" s="33" t="n">
        <v>5320684600</v>
      </c>
      <c r="L9607" s="0" t="inlineStr">
        <is>
          <t>光纤</t>
        </is>
      </c>
    </row>
    <row r="9608">
      <c r="A9608" s="35" t="n">
        <v>45511</v>
      </c>
      <c r="B9608" s="9" t="inlineStr">
        <is>
          <t>sh600101</t>
        </is>
      </c>
      <c r="C9608" s="0" t="inlineStr">
        <is>
          <t>明星电力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供电+供水+小金属+国企</t>
        </is>
      </c>
      <c r="G9608" s="10" t="n">
        <v>0.1004</v>
      </c>
      <c r="H9608" s="0" t="n">
        <v>8.99</v>
      </c>
      <c r="I9608" s="32" t="inlineStr">
        <is>
          <t>14:28:41</t>
        </is>
      </c>
      <c r="J9608" s="33" t="n">
        <v>927786880</v>
      </c>
      <c r="K9608" s="33" t="n">
        <v>4925283600</v>
      </c>
      <c r="L9608" s="0" t="inlineStr">
        <is>
          <t>电力</t>
        </is>
      </c>
    </row>
    <row r="9609">
      <c r="A9609" s="35" t="n">
        <v>45510</v>
      </c>
      <c r="B9609" s="9" t="inlineStr">
        <is>
          <t>sz000953</t>
        </is>
      </c>
      <c r="C9609" s="0" t="inlineStr">
        <is>
          <t>河化股份</t>
        </is>
      </c>
      <c r="D9609" s="0" t="inlineStr">
        <is>
          <t>6板T</t>
        </is>
      </c>
      <c r="E9609" s="0" t="inlineStr">
        <is>
          <t>6</t>
        </is>
      </c>
      <c r="F9609" s="0" t="inlineStr">
        <is>
          <t>回购+银亿重整+维生素+医药中间体+半年报预增</t>
        </is>
      </c>
      <c r="G9609" s="10" t="n">
        <v>0.0993</v>
      </c>
      <c r="H9609" s="0" t="n">
        <v>4.87</v>
      </c>
      <c r="I9609" s="32" t="inlineStr">
        <is>
          <t>13:31:56</t>
        </is>
      </c>
      <c r="J9609" s="33" t="n">
        <v>539803860</v>
      </c>
      <c r="K9609" s="33" t="n">
        <v>1783015100</v>
      </c>
      <c r="L9609" s="0" t="inlineStr">
        <is>
          <t>公告</t>
        </is>
      </c>
    </row>
    <row r="9610">
      <c r="A9610" s="35" t="n">
        <v>45510</v>
      </c>
      <c r="B9610" s="9" t="inlineStr">
        <is>
          <t>sz002607</t>
        </is>
      </c>
      <c r="C9610" s="0" t="inlineStr">
        <is>
          <t>中公教育</t>
        </is>
      </c>
      <c r="D9610" s="0" t="inlineStr">
        <is>
          <t>6天5板T</t>
        </is>
      </c>
      <c r="E9610" s="0" t="inlineStr">
        <is>
          <t>4</t>
        </is>
      </c>
      <c r="F9610" s="0" t="inlineStr">
        <is>
          <t>职业教育+增持+辟谣破产等传闻</t>
        </is>
      </c>
      <c r="G9610" s="10" t="n">
        <v>0.09950000000000001</v>
      </c>
      <c r="H9610" s="0" t="n">
        <v>2.43</v>
      </c>
      <c r="I9610" s="32" t="inlineStr">
        <is>
          <t>13:04:05</t>
        </is>
      </c>
      <c r="J9610" s="33" t="n">
        <v>3263777300</v>
      </c>
      <c r="K9610" s="33" t="n">
        <v>11827683200</v>
      </c>
      <c r="L9610" s="0" t="inlineStr">
        <is>
          <t>教育</t>
        </is>
      </c>
    </row>
    <row r="9611">
      <c r="A9611" s="35" t="n">
        <v>45510</v>
      </c>
      <c r="B9611" s="9" t="inlineStr">
        <is>
          <t>sh603390</t>
        </is>
      </c>
      <c r="C9611" s="0" t="inlineStr">
        <is>
          <t>通达电气</t>
        </is>
      </c>
      <c r="D9611" s="0" t="inlineStr">
        <is>
          <t>4板换</t>
        </is>
      </c>
      <c r="E9611" s="0" t="inlineStr">
        <is>
          <t>4</t>
        </is>
      </c>
      <c r="F9611" s="0" t="inlineStr">
        <is>
          <t>车联网+智能座舱+电子后视镜+比亚迪</t>
        </is>
      </c>
      <c r="G9611" s="10" t="n">
        <v>0.0997</v>
      </c>
      <c r="H9611" s="0" t="n">
        <v>11.8</v>
      </c>
      <c r="I9611" s="32" t="inlineStr">
        <is>
          <t>14:21:27</t>
        </is>
      </c>
      <c r="J9611" s="33" t="n">
        <v>912915430</v>
      </c>
      <c r="K9611" s="33" t="n">
        <v>4127112100</v>
      </c>
      <c r="L9611" s="0" t="inlineStr">
        <is>
          <t>无人驾驶</t>
        </is>
      </c>
    </row>
    <row r="9612">
      <c r="A9612" s="35" t="n">
        <v>45510</v>
      </c>
      <c r="B9612" s="9" t="inlineStr">
        <is>
          <t>sz001239</t>
        </is>
      </c>
      <c r="C9612" s="0" t="inlineStr">
        <is>
          <t>永达股份</t>
        </is>
      </c>
      <c r="D9612" s="0" t="inlineStr">
        <is>
          <t>3板换</t>
        </is>
      </c>
      <c r="E9612" s="0" t="inlineStr">
        <is>
          <t>3</t>
        </is>
      </c>
      <c r="F9612" s="0" t="inlineStr">
        <is>
          <t>次新股+工程起重设备+风电设备+拟收购</t>
        </is>
      </c>
      <c r="G9612" s="10" t="n">
        <v>0.0999</v>
      </c>
      <c r="H9612" s="0" t="n">
        <v>20.59</v>
      </c>
      <c r="I9612" s="32" t="inlineStr">
        <is>
          <t>11:23:48</t>
        </is>
      </c>
      <c r="J9612" s="33" t="n">
        <v>484291330</v>
      </c>
      <c r="K9612" s="33" t="n">
        <v>1004723680</v>
      </c>
      <c r="L9612" s="0" t="inlineStr">
        <is>
          <t>公告</t>
        </is>
      </c>
    </row>
    <row r="9613">
      <c r="A9613" s="35" t="n">
        <v>45510</v>
      </c>
      <c r="B9613" s="9" t="inlineStr">
        <is>
          <t>sh600280</t>
        </is>
      </c>
      <c r="C9613" s="0" t="inlineStr">
        <is>
          <t>中央商场</t>
        </is>
      </c>
      <c r="D9613" s="0" t="inlineStr">
        <is>
          <t>3板T</t>
        </is>
      </c>
      <c r="E9613" s="0" t="inlineStr">
        <is>
          <t>3</t>
        </is>
      </c>
      <c r="F9613" s="0" t="inlineStr">
        <is>
          <t>零售+预制菜+房地产</t>
        </is>
      </c>
      <c r="G9613" s="10" t="n">
        <v>0.101</v>
      </c>
      <c r="H9613" s="0" t="n">
        <v>3.16</v>
      </c>
      <c r="I9613" s="32" t="inlineStr">
        <is>
          <t>09:34:30</t>
        </is>
      </c>
      <c r="J9613" s="33" t="n">
        <v>287378750</v>
      </c>
      <c r="K9613" s="33" t="n">
        <v>3565537900</v>
      </c>
      <c r="L9613" s="0" t="inlineStr">
        <is>
          <t>消费</t>
        </is>
      </c>
    </row>
    <row r="9614">
      <c r="A9614" s="35" t="n">
        <v>45510</v>
      </c>
      <c r="B9614" s="9" t="inlineStr">
        <is>
          <t>sz002919</t>
        </is>
      </c>
      <c r="C9614" s="0" t="inlineStr">
        <is>
          <t>名臣健康</t>
        </is>
      </c>
      <c r="D9614" s="0" t="inlineStr">
        <is>
          <t>2板换</t>
        </is>
      </c>
      <c r="E9614" s="0" t="inlineStr">
        <is>
          <t>2</t>
        </is>
      </c>
      <c r="F9614" s="0" t="inlineStr">
        <is>
          <t>游戏+虚拟现实</t>
        </is>
      </c>
      <c r="G9614" s="10" t="n">
        <v>0.0999</v>
      </c>
      <c r="H9614" s="0" t="n">
        <v>13.43</v>
      </c>
      <c r="I9614" s="32" t="inlineStr">
        <is>
          <t>14:46:49</t>
        </is>
      </c>
      <c r="J9614" s="33" t="n">
        <v>476008360</v>
      </c>
      <c r="K9614" s="33" t="n">
        <v>3550733100</v>
      </c>
      <c r="L9614" s="0" t="inlineStr">
        <is>
          <t>游戏</t>
        </is>
      </c>
    </row>
    <row r="9615">
      <c r="A9615" s="35" t="n">
        <v>45510</v>
      </c>
      <c r="B9615" s="9" t="inlineStr">
        <is>
          <t>sz002659</t>
        </is>
      </c>
      <c r="C9615" s="0" t="inlineStr">
        <is>
          <t>凯文教育</t>
        </is>
      </c>
      <c r="D9615" s="0" t="inlineStr">
        <is>
          <t>2板换</t>
        </is>
      </c>
      <c r="E9615" s="0" t="inlineStr">
        <is>
          <t>2</t>
        </is>
      </c>
      <c r="F9615" s="0" t="inlineStr">
        <is>
          <t>教育+北京海淀区国资委赴海国投座谈</t>
        </is>
      </c>
      <c r="G9615" s="10" t="n">
        <v>0.0989</v>
      </c>
      <c r="H9615" s="0" t="n">
        <v>4.11</v>
      </c>
      <c r="I9615" s="32" t="inlineStr">
        <is>
          <t>11:02:47</t>
        </is>
      </c>
      <c r="J9615" s="33" t="n">
        <v>348009950</v>
      </c>
      <c r="K9615" s="33" t="n">
        <v>2458835800</v>
      </c>
      <c r="L9615" s="0" t="inlineStr">
        <is>
          <t>教育</t>
        </is>
      </c>
    </row>
    <row r="9616">
      <c r="A9616" s="35" t="n">
        <v>45510</v>
      </c>
      <c r="B9616" s="9" t="inlineStr">
        <is>
          <t>sz002329</t>
        </is>
      </c>
      <c r="C9616" s="0" t="inlineStr">
        <is>
          <t>皇氏集团</t>
        </is>
      </c>
      <c r="D9616" s="0" t="inlineStr">
        <is>
          <t>2板换</t>
        </is>
      </c>
      <c r="E9616" s="0" t="inlineStr">
        <is>
          <t>2</t>
        </is>
      </c>
      <c r="F9616" s="0" t="inlineStr">
        <is>
          <t>乳业+跨境电商+光伏</t>
        </is>
      </c>
      <c r="G9616" s="10" t="n">
        <v>0.099</v>
      </c>
      <c r="H9616" s="0" t="n">
        <v>3.33</v>
      </c>
      <c r="I9616" s="32" t="inlineStr">
        <is>
          <t>14:28:57</t>
        </is>
      </c>
      <c r="J9616" s="33" t="n">
        <v>303308490</v>
      </c>
      <c r="K9616" s="33" t="n">
        <v>2193334900</v>
      </c>
      <c r="L9616" s="0" t="inlineStr">
        <is>
          <t>消费</t>
        </is>
      </c>
    </row>
    <row r="9617">
      <c r="A9617" s="35" t="n">
        <v>45510</v>
      </c>
      <c r="B9617" s="9" t="inlineStr">
        <is>
          <t>sz002072</t>
        </is>
      </c>
      <c r="C9617" s="0" t="inlineStr">
        <is>
          <t>凯瑞德</t>
        </is>
      </c>
      <c r="D9617" s="0" t="inlineStr">
        <is>
          <t>2板一</t>
        </is>
      </c>
      <c r="E9617" s="0" t="inlineStr">
        <is>
          <t>2</t>
        </is>
      </c>
      <c r="F9617" s="0" t="inlineStr">
        <is>
          <t>拟收购国网电力股权+低价微盘股+煤炭贸易+半年报预计扭亏</t>
        </is>
      </c>
      <c r="G9617" s="10" t="n">
        <v>0.1003</v>
      </c>
      <c r="H9617" s="0" t="n">
        <v>3.84</v>
      </c>
      <c r="I9617" s="32" t="inlineStr">
        <is>
          <t>09:30:00</t>
        </is>
      </c>
      <c r="J9617" s="33" t="n">
        <v>9400320</v>
      </c>
      <c r="K9617" s="33" t="n">
        <v>987677950</v>
      </c>
      <c r="L9617" s="0" t="inlineStr">
        <is>
          <t>公告</t>
        </is>
      </c>
    </row>
    <row r="9618">
      <c r="A9618" s="35" t="n">
        <v>45510</v>
      </c>
      <c r="B9618" s="9" t="inlineStr">
        <is>
          <t>sz000679</t>
        </is>
      </c>
      <c r="C9618" s="0" t="inlineStr">
        <is>
          <t>大连友谊</t>
        </is>
      </c>
      <c r="D9618" s="0" t="inlineStr">
        <is>
          <t>2板换</t>
        </is>
      </c>
      <c r="E9618" s="0" t="inlineStr">
        <is>
          <t>2</t>
        </is>
      </c>
      <c r="F9618" s="0" t="inlineStr">
        <is>
          <t>零售+房地产+低价微盘股</t>
        </is>
      </c>
      <c r="G9618" s="10" t="n">
        <v>0.09909999999999999</v>
      </c>
      <c r="H9618" s="0" t="n">
        <v>3.77</v>
      </c>
      <c r="I9618" s="32" t="inlineStr">
        <is>
          <t>14:24:57</t>
        </is>
      </c>
      <c r="J9618" s="33" t="n">
        <v>285007930</v>
      </c>
      <c r="K9618" s="33" t="n">
        <v>1343628000</v>
      </c>
      <c r="L9618" s="0" t="inlineStr">
        <is>
          <t>消费</t>
        </is>
      </c>
    </row>
    <row r="9619">
      <c r="A9619" s="35" t="n">
        <v>45510</v>
      </c>
      <c r="B9619" s="9" t="inlineStr">
        <is>
          <t>sh605098</t>
        </is>
      </c>
      <c r="C9619" s="0" t="inlineStr">
        <is>
          <t>行动教育</t>
        </is>
      </c>
      <c r="D9619" s="0" t="inlineStr">
        <is>
          <t>2板换</t>
        </is>
      </c>
      <c r="E9619" s="0" t="inlineStr">
        <is>
          <t>2</t>
        </is>
      </c>
      <c r="F9619" s="0" t="inlineStr">
        <is>
          <t>教育+半年报预增+实控人提议实施中期分红</t>
        </is>
      </c>
      <c r="G9619" s="10" t="n">
        <v>0.1001</v>
      </c>
      <c r="H9619" s="0" t="n">
        <v>39.36</v>
      </c>
      <c r="I9619" s="32" t="inlineStr">
        <is>
          <t>14:54:34</t>
        </is>
      </c>
      <c r="J9619" s="33" t="n">
        <v>378656650</v>
      </c>
      <c r="K9619" s="33" t="n">
        <v>4647573700</v>
      </c>
      <c r="L9619" s="0" t="inlineStr">
        <is>
          <t>教育</t>
        </is>
      </c>
    </row>
    <row r="9620">
      <c r="A9620" s="35" t="n">
        <v>45510</v>
      </c>
      <c r="B9620" s="9" t="inlineStr">
        <is>
          <t>sh600778</t>
        </is>
      </c>
      <c r="C9620" s="0" t="inlineStr">
        <is>
          <t>友好集团</t>
        </is>
      </c>
      <c r="D9620" s="0" t="inlineStr">
        <is>
          <t>2板换</t>
        </is>
      </c>
      <c r="E9620" s="0" t="inlineStr">
        <is>
          <t>2</t>
        </is>
      </c>
      <c r="F9620" s="0" t="inlineStr">
        <is>
          <t>商业零售+免税店+新疆振兴</t>
        </is>
      </c>
      <c r="G9620" s="10" t="n">
        <v>0.09909999999999999</v>
      </c>
      <c r="H9620" s="0" t="n">
        <v>4.66</v>
      </c>
      <c r="I9620" s="32" t="inlineStr">
        <is>
          <t>14:02:27</t>
        </is>
      </c>
      <c r="J9620" s="33" t="n">
        <v>102832852</v>
      </c>
      <c r="K9620" s="33" t="n">
        <v>1450261400</v>
      </c>
      <c r="L9620" s="0" t="inlineStr">
        <is>
          <t>消费</t>
        </is>
      </c>
    </row>
    <row r="9621">
      <c r="A9621" s="35" t="n">
        <v>45510</v>
      </c>
      <c r="B9621" s="9" t="inlineStr">
        <is>
          <t>sh600696</t>
        </is>
      </c>
      <c r="C9621" s="0" t="inlineStr">
        <is>
          <t>岩石股份</t>
        </is>
      </c>
      <c r="D9621" s="0" t="inlineStr">
        <is>
          <t>5天3板换</t>
        </is>
      </c>
      <c r="E9621" s="0" t="inlineStr">
        <is>
          <t>2</t>
        </is>
      </c>
      <c r="F9621" s="0" t="inlineStr">
        <is>
          <t>白酒+电商</t>
        </is>
      </c>
      <c r="G9621" s="10" t="n">
        <v>0.1004</v>
      </c>
      <c r="H9621" s="0" t="n">
        <v>8.44</v>
      </c>
      <c r="I9621" s="32" t="inlineStr">
        <is>
          <t>14:54:34</t>
        </is>
      </c>
      <c r="J9621" s="33" t="n">
        <v>304204300</v>
      </c>
      <c r="K9621" s="33" t="n">
        <v>2822922000</v>
      </c>
      <c r="L9621" s="0" t="inlineStr">
        <is>
          <t>消费</t>
        </is>
      </c>
    </row>
    <row r="9622">
      <c r="A9622" s="35" t="n">
        <v>45510</v>
      </c>
      <c r="B9622" s="9" t="inlineStr">
        <is>
          <t>sh600661</t>
        </is>
      </c>
      <c r="C9622" s="0" t="inlineStr">
        <is>
          <t>昂立教育</t>
        </is>
      </c>
      <c r="D9622" s="0" t="inlineStr">
        <is>
          <t>首板换</t>
        </is>
      </c>
      <c r="E9622" s="0" t="inlineStr">
        <is>
          <t>2</t>
        </is>
      </c>
      <c r="F9622" s="0" t="inlineStr">
        <is>
          <t>K12教育+AI教育</t>
        </is>
      </c>
      <c r="G9622" s="10" t="n">
        <v>0.1003</v>
      </c>
      <c r="H9622" s="0" t="n">
        <v>11.74</v>
      </c>
      <c r="I9622" s="32" t="inlineStr">
        <is>
          <t>13:11:36</t>
        </is>
      </c>
      <c r="J9622" s="33" t="n">
        <v>400801900</v>
      </c>
      <c r="K9622" s="33" t="n">
        <v>3364083300</v>
      </c>
      <c r="L9622" s="0" t="inlineStr">
        <is>
          <t>教育</t>
        </is>
      </c>
    </row>
    <row r="9623">
      <c r="A9623" s="35" t="n">
        <v>45510</v>
      </c>
      <c r="B9623" s="9" t="inlineStr">
        <is>
          <t>sh600576</t>
        </is>
      </c>
      <c r="C9623" s="0" t="inlineStr">
        <is>
          <t>祥源文旅</t>
        </is>
      </c>
      <c r="D9623" s="0" t="inlineStr">
        <is>
          <t>2板换</t>
        </is>
      </c>
      <c r="E9623" s="0" t="inlineStr">
        <is>
          <t>2</t>
        </is>
      </c>
      <c r="F9623" s="0" t="inlineStr">
        <is>
          <t>休闲度假型旅游+游戏+动漫版权</t>
        </is>
      </c>
      <c r="G9623" s="10" t="n">
        <v>0.1</v>
      </c>
      <c r="H9623" s="0" t="n">
        <v>4.84</v>
      </c>
      <c r="I9623" s="32" t="inlineStr">
        <is>
          <t>13:23:06</t>
        </is>
      </c>
      <c r="J9623" s="33" t="n">
        <v>275171370</v>
      </c>
      <c r="K9623" s="33" t="n">
        <v>3258122700</v>
      </c>
      <c r="L9623" s="0" t="inlineStr">
        <is>
          <t>消费</t>
        </is>
      </c>
    </row>
    <row r="9624">
      <c r="A9624" s="35" t="n">
        <v>45510</v>
      </c>
      <c r="B9624" s="9" t="inlineStr">
        <is>
          <t>sz301232</t>
        </is>
      </c>
      <c r="C9624" s="0" t="inlineStr">
        <is>
          <t>飞沃科技</t>
        </is>
      </c>
      <c r="D9624" s="0" t="inlineStr">
        <is>
          <t>首板换</t>
        </is>
      </c>
      <c r="E9624" s="0" t="inlineStr">
        <is>
          <t>1</t>
        </is>
      </c>
      <c r="F9624" s="0" t="inlineStr">
        <is>
          <t>商业航天+机器人+紧固件+风电</t>
        </is>
      </c>
      <c r="G9624" s="10" t="n">
        <v>0.1999</v>
      </c>
      <c r="H9624" s="0" t="n">
        <v>34.28</v>
      </c>
      <c r="I9624" s="32" t="inlineStr">
        <is>
          <t>14:31:12</t>
        </is>
      </c>
      <c r="J9624" s="33" t="n">
        <v>403895940</v>
      </c>
      <c r="K9624" s="33" t="n">
        <v>1499999000</v>
      </c>
      <c r="L9624" s="0" t="inlineStr">
        <is>
          <t>商业航天</t>
        </is>
      </c>
    </row>
    <row r="9625">
      <c r="A9625" s="35" t="n">
        <v>45510</v>
      </c>
      <c r="B9625" s="9" t="inlineStr">
        <is>
          <t>sz301136</t>
        </is>
      </c>
      <c r="C9625" s="0" t="inlineStr">
        <is>
          <t>招标股份</t>
        </is>
      </c>
      <c r="D9625" s="0" t="inlineStr">
        <is>
          <t>首板换</t>
        </is>
      </c>
      <c r="E9625" s="0" t="inlineStr">
        <is>
          <t>1</t>
        </is>
      </c>
      <c r="F9625" s="0" t="inlineStr">
        <is>
          <t>商业航天+低空经济+车联网+工程监理</t>
        </is>
      </c>
      <c r="G9625" s="10" t="n">
        <v>0.2</v>
      </c>
      <c r="H9625" s="0" t="n">
        <v>13.8</v>
      </c>
      <c r="I9625" s="32" t="inlineStr">
        <is>
          <t>09:48:30</t>
        </is>
      </c>
      <c r="J9625" s="33" t="n">
        <v>336794520</v>
      </c>
      <c r="K9625" s="33" t="n">
        <v>1433679500</v>
      </c>
      <c r="L9625" s="0" t="inlineStr">
        <is>
          <t>商业航天</t>
        </is>
      </c>
    </row>
    <row r="9626">
      <c r="A9626" s="35" t="n">
        <v>45510</v>
      </c>
      <c r="B9626" s="9" t="inlineStr">
        <is>
          <t>sz301075</t>
        </is>
      </c>
      <c r="C9626" s="0" t="inlineStr">
        <is>
          <t>多瑞医药</t>
        </is>
      </c>
      <c r="D9626" s="0" t="inlineStr">
        <is>
          <t>3天2板换</t>
        </is>
      </c>
      <c r="E9626" s="0" t="inlineStr">
        <is>
          <t>1</t>
        </is>
      </c>
      <c r="F9626" s="0" t="inlineStr">
        <is>
          <t>炭疽防治+参设子公司多瑞氧疗+化学药品</t>
        </is>
      </c>
      <c r="G9626" s="10" t="n">
        <v>0.2001</v>
      </c>
      <c r="H9626" s="0" t="n">
        <v>20.99</v>
      </c>
      <c r="I9626" s="32" t="inlineStr">
        <is>
          <t>13:17:36</t>
        </is>
      </c>
      <c r="J9626" s="33" t="n">
        <v>152958240</v>
      </c>
      <c r="K9626" s="33" t="n">
        <v>575624070</v>
      </c>
      <c r="L9626" s="0" t="inlineStr">
        <is>
          <t>医药</t>
        </is>
      </c>
    </row>
    <row r="9627">
      <c r="A9627" s="35" t="n">
        <v>45510</v>
      </c>
      <c r="B9627" s="9" t="inlineStr">
        <is>
          <t>sz300716</t>
        </is>
      </c>
      <c r="C9627" s="0" t="inlineStr">
        <is>
          <t>泉为科技</t>
        </is>
      </c>
      <c r="D9627" s="0" t="inlineStr">
        <is>
          <t>首板换</t>
        </is>
      </c>
      <c r="E9627" s="0" t="inlineStr">
        <is>
          <t>1</t>
        </is>
      </c>
      <c r="F9627" s="0" t="inlineStr">
        <is>
          <t>光伏+华为汽车+股权转让</t>
        </is>
      </c>
      <c r="G9627" s="10" t="n">
        <v>0.2003</v>
      </c>
      <c r="H9627" s="0" t="n">
        <v>7.67</v>
      </c>
      <c r="I9627" s="32" t="inlineStr">
        <is>
          <t>09:43:30</t>
        </is>
      </c>
      <c r="J9627" s="33" t="n">
        <v>123957402</v>
      </c>
      <c r="K9627" s="33" t="n">
        <v>1227353400</v>
      </c>
      <c r="L9627" s="0" t="inlineStr">
        <is>
          <t>光伏</t>
        </is>
      </c>
    </row>
    <row r="9628">
      <c r="A9628" s="35" t="n">
        <v>45510</v>
      </c>
      <c r="B9628" s="9" t="inlineStr">
        <is>
          <t>sz300472</t>
        </is>
      </c>
      <c r="C9628" s="0" t="inlineStr">
        <is>
          <t>新元科技</t>
        </is>
      </c>
      <c r="D9628" s="0" t="inlineStr">
        <is>
          <t>首板换</t>
        </is>
      </c>
      <c r="E9628" s="0" t="inlineStr">
        <is>
          <t>1</t>
        </is>
      </c>
      <c r="F9628" s="0" t="inlineStr">
        <is>
          <t>硅能源+算力租赁+机器人概念</t>
        </is>
      </c>
      <c r="G9628" s="10" t="n">
        <v>0.2</v>
      </c>
      <c r="H9628" s="0" t="n">
        <v>5.34</v>
      </c>
      <c r="I9628" s="32" t="inlineStr">
        <is>
          <t>09:32:30</t>
        </is>
      </c>
      <c r="J9628" s="33" t="n">
        <v>66946852</v>
      </c>
      <c r="K9628" s="33" t="n">
        <v>1342045270</v>
      </c>
      <c r="L9628" s="0" t="inlineStr">
        <is>
          <t>光伏</t>
        </is>
      </c>
    </row>
    <row r="9629">
      <c r="A9629" s="35" t="n">
        <v>45510</v>
      </c>
      <c r="B9629" s="9" t="inlineStr">
        <is>
          <t>sz300192</t>
        </is>
      </c>
      <c r="C9629" s="0" t="inlineStr">
        <is>
          <t>科德教育</t>
        </is>
      </c>
      <c r="D9629" s="0" t="inlineStr">
        <is>
          <t>首板换</t>
        </is>
      </c>
      <c r="E9629" s="0" t="inlineStr">
        <is>
          <t>1</t>
        </is>
      </c>
      <c r="F9629" s="0" t="inlineStr">
        <is>
          <t>教育+投资TPU芯片企业中昊芯英</t>
        </is>
      </c>
      <c r="G9629" s="10" t="n">
        <v>0.2004</v>
      </c>
      <c r="H9629" s="0" t="n">
        <v>13</v>
      </c>
      <c r="I9629" s="32" t="inlineStr">
        <is>
          <t>14:34:27</t>
        </is>
      </c>
      <c r="J9629" s="33" t="n">
        <v>935587980</v>
      </c>
      <c r="K9629" s="33" t="n">
        <v>2984115200</v>
      </c>
      <c r="L9629" s="0" t="inlineStr">
        <is>
          <t>教育</t>
        </is>
      </c>
    </row>
    <row r="9630">
      <c r="A9630" s="35" t="n">
        <v>45510</v>
      </c>
      <c r="B9630" s="9" t="inlineStr">
        <is>
          <t>sz300147</t>
        </is>
      </c>
      <c r="C9630" s="0" t="inlineStr">
        <is>
          <t>香雪制药</t>
        </is>
      </c>
      <c r="D9630" s="0" t="inlineStr">
        <is>
          <t>5天3板换</t>
        </is>
      </c>
      <c r="E9630" s="0" t="inlineStr">
        <is>
          <t>1</t>
        </is>
      </c>
      <c r="F9630" s="0" t="inlineStr">
        <is>
          <t>新药被纳入突破性治疗品种名单+中药+细胞免疫治疗</t>
        </is>
      </c>
      <c r="G9630" s="10" t="n">
        <v>0.2003</v>
      </c>
      <c r="H9630" s="0" t="n">
        <v>7.13</v>
      </c>
      <c r="I9630" s="32" t="inlineStr">
        <is>
          <t>11:12:48</t>
        </is>
      </c>
      <c r="J9630" s="33" t="n">
        <v>911321770</v>
      </c>
      <c r="K9630" s="33" t="n">
        <v>4687180300</v>
      </c>
      <c r="L9630" s="0" t="inlineStr">
        <is>
          <t>医药</t>
        </is>
      </c>
    </row>
    <row r="9631">
      <c r="A9631" s="35" t="n">
        <v>45510</v>
      </c>
      <c r="B9631" s="9" t="inlineStr">
        <is>
          <t>sz002865</t>
        </is>
      </c>
      <c r="C9631" s="0" t="inlineStr">
        <is>
          <t>钧达股份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光伏+BC电池+钙钛矿电池+拟港交所上市</t>
        </is>
      </c>
      <c r="G9631" s="10" t="n">
        <v>0.0999</v>
      </c>
      <c r="H9631" s="0" t="n">
        <v>42.06</v>
      </c>
      <c r="I9631" s="32" t="inlineStr">
        <is>
          <t>10:35:46</t>
        </is>
      </c>
      <c r="J9631" s="33" t="n">
        <v>862628180</v>
      </c>
      <c r="K9631" s="33" t="n">
        <v>9432802700</v>
      </c>
      <c r="L9631" s="0" t="inlineStr">
        <is>
          <t>光伏</t>
        </is>
      </c>
    </row>
    <row r="9632">
      <c r="A9632" s="35" t="n">
        <v>45510</v>
      </c>
      <c r="B9632" s="9" t="inlineStr">
        <is>
          <t>sz002778</t>
        </is>
      </c>
      <c r="C9632" s="0" t="inlineStr">
        <is>
          <t>中晟高科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污水处理+曾有核废水处理项目+润滑油+国企</t>
        </is>
      </c>
      <c r="G9632" s="10" t="n">
        <v>0.1</v>
      </c>
      <c r="H9632" s="0" t="n">
        <v>10.23</v>
      </c>
      <c r="I9632" s="32" t="inlineStr">
        <is>
          <t>13:41:56</t>
        </is>
      </c>
      <c r="J9632" s="33" t="n">
        <v>32315309</v>
      </c>
      <c r="K9632" s="33" t="n">
        <v>1258194040</v>
      </c>
      <c r="L9632" s="0" t="inlineStr">
        <is>
          <t>低价股/微盘股</t>
        </is>
      </c>
    </row>
    <row r="9633">
      <c r="A9633" s="35" t="n">
        <v>45510</v>
      </c>
      <c r="B9633" s="9" t="inlineStr">
        <is>
          <t>sz002667</t>
        </is>
      </c>
      <c r="C9633" s="0" t="inlineStr">
        <is>
          <t>威领股份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锂电池+储能+机械设备</t>
        </is>
      </c>
      <c r="G9633" s="10" t="n">
        <v>0.0994</v>
      </c>
      <c r="H9633" s="0" t="n">
        <v>5.31</v>
      </c>
      <c r="I9633" s="32" t="inlineStr">
        <is>
          <t>10:01:30</t>
        </is>
      </c>
      <c r="J9633" s="33" t="n">
        <v>37636241</v>
      </c>
      <c r="K9633" s="33" t="n">
        <v>1252871140</v>
      </c>
      <c r="L9633" s="0" t="inlineStr">
        <is>
          <t>低价股/微盘股</t>
        </is>
      </c>
    </row>
    <row r="9634">
      <c r="A9634" s="35" t="n">
        <v>45510</v>
      </c>
      <c r="B9634" s="9" t="inlineStr">
        <is>
          <t>sz002651</t>
        </is>
      </c>
      <c r="C9634" s="0" t="inlineStr">
        <is>
          <t>利君股份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商业航天+机器人+粉磨系统</t>
        </is>
      </c>
      <c r="G9634" s="10" t="n">
        <v>0.1009</v>
      </c>
      <c r="H9634" s="0" t="n">
        <v>6</v>
      </c>
      <c r="I9634" s="32" t="inlineStr">
        <is>
          <t>09:47:00</t>
        </is>
      </c>
      <c r="J9634" s="33" t="n">
        <v>76478832</v>
      </c>
      <c r="K9634" s="33" t="n">
        <v>3392781800</v>
      </c>
      <c r="L9634" s="0" t="inlineStr">
        <is>
          <t>商业航天</t>
        </is>
      </c>
    </row>
    <row r="9635">
      <c r="A9635" s="35" t="n">
        <v>45510</v>
      </c>
      <c r="B9635" s="9" t="inlineStr">
        <is>
          <t>sz002644</t>
        </is>
      </c>
      <c r="C9635" s="0" t="inlineStr">
        <is>
          <t>佛慈制药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中药+流感+甘肃国资</t>
        </is>
      </c>
      <c r="G9635" s="10" t="n">
        <v>0.1006</v>
      </c>
      <c r="H9635" s="0" t="n">
        <v>7.22</v>
      </c>
      <c r="I9635" s="32" t="inlineStr">
        <is>
          <t>13:05:36</t>
        </is>
      </c>
      <c r="J9635" s="33" t="n">
        <v>69918576</v>
      </c>
      <c r="K9635" s="33" t="n">
        <v>3686943500</v>
      </c>
      <c r="L9635" s="0" t="inlineStr">
        <is>
          <t>医药</t>
        </is>
      </c>
    </row>
    <row r="9636">
      <c r="A9636" s="35" t="n">
        <v>45510</v>
      </c>
      <c r="B9636" s="9" t="inlineStr">
        <is>
          <t>sz002620</t>
        </is>
      </c>
      <c r="C9636" s="0" t="inlineStr">
        <is>
          <t>瑞和股份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低价股+建筑装饰+光伏</t>
        </is>
      </c>
      <c r="G9636" s="10" t="n">
        <v>0.1011</v>
      </c>
      <c r="H9636" s="0" t="n">
        <v>2.94</v>
      </c>
      <c r="I9636" s="32" t="inlineStr">
        <is>
          <t>09:34:45</t>
        </is>
      </c>
      <c r="J9636" s="33" t="n">
        <v>75034000</v>
      </c>
      <c r="K9636" s="33" t="n">
        <v>926364990</v>
      </c>
      <c r="L9636" s="0" t="inlineStr">
        <is>
          <t>光伏</t>
        </is>
      </c>
    </row>
    <row r="9637">
      <c r="A9637" s="35" t="n">
        <v>45510</v>
      </c>
      <c r="B9637" s="9" t="inlineStr">
        <is>
          <t>sz002529</t>
        </is>
      </c>
      <c r="C9637" s="0" t="inlineStr">
        <is>
          <t>海源复材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光伏+新型智能机械装备+股权转让</t>
        </is>
      </c>
      <c r="G9637" s="10" t="n">
        <v>0.1</v>
      </c>
      <c r="H9637" s="0" t="n">
        <v>5.28</v>
      </c>
      <c r="I9637" s="32" t="inlineStr">
        <is>
          <t>09:30:45</t>
        </is>
      </c>
      <c r="J9637" s="33" t="n">
        <v>16445720</v>
      </c>
      <c r="K9637" s="33" t="n">
        <v>1372800000</v>
      </c>
      <c r="L9637" s="0" t="inlineStr">
        <is>
          <t>光伏</t>
        </is>
      </c>
    </row>
    <row r="9638">
      <c r="A9638" s="35" t="n">
        <v>45510</v>
      </c>
      <c r="B9638" s="9" t="inlineStr">
        <is>
          <t>sz002482</t>
        </is>
      </c>
      <c r="C9638" s="0" t="inlineStr">
        <is>
          <t>广田集团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建筑装饰+光伏建筑一体化+重整完成</t>
        </is>
      </c>
      <c r="G9638" s="10" t="n">
        <v>0.1</v>
      </c>
      <c r="H9638" s="0" t="n">
        <v>1.65</v>
      </c>
      <c r="I9638" s="32" t="inlineStr">
        <is>
          <t>14:11:57</t>
        </is>
      </c>
      <c r="J9638" s="33" t="n">
        <v>45705134</v>
      </c>
      <c r="K9638" s="33" t="n">
        <v>6175920800</v>
      </c>
      <c r="L9638" s="0" t="inlineStr">
        <is>
          <t>地产产业链</t>
        </is>
      </c>
    </row>
    <row r="9639">
      <c r="A9639" s="35" t="n">
        <v>45510</v>
      </c>
      <c r="B9639" s="9" t="inlineStr">
        <is>
          <t>sz002389</t>
        </is>
      </c>
      <c r="C9639" s="0" t="inlineStr">
        <is>
          <t>航天彩虹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无人机+光伏+低空经济+央企</t>
        </is>
      </c>
      <c r="G9639" s="10" t="n">
        <v>0.1001</v>
      </c>
      <c r="H9639" s="0" t="n">
        <v>15.06</v>
      </c>
      <c r="I9639" s="32" t="inlineStr">
        <is>
          <t>14:35:27</t>
        </is>
      </c>
      <c r="J9639" s="33" t="n">
        <v>918326940</v>
      </c>
      <c r="K9639" s="33" t="n">
        <v>14921797000</v>
      </c>
      <c r="L9639" s="0" t="inlineStr">
        <is>
          <t>低空经济</t>
        </is>
      </c>
    </row>
    <row r="9640">
      <c r="A9640" s="35" t="n">
        <v>45510</v>
      </c>
      <c r="B9640" s="9" t="inlineStr">
        <is>
          <t>sz002347</t>
        </is>
      </c>
      <c r="C9640" s="0" t="inlineStr">
        <is>
          <t>泰尔股份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商业航天+机器人+神经网络+高端装备</t>
        </is>
      </c>
      <c r="G9640" s="10" t="n">
        <v>0.101</v>
      </c>
      <c r="H9640" s="0" t="n">
        <v>4.36</v>
      </c>
      <c r="I9640" s="32" t="inlineStr">
        <is>
          <t>09:54:45</t>
        </is>
      </c>
      <c r="J9640" s="33" t="n">
        <v>206549630</v>
      </c>
      <c r="K9640" s="33" t="n">
        <v>2151149400</v>
      </c>
      <c r="L9640" s="0" t="inlineStr">
        <is>
          <t>商业航天</t>
        </is>
      </c>
    </row>
    <row r="9641">
      <c r="A9641" s="35" t="n">
        <v>45510</v>
      </c>
      <c r="B9641" s="9" t="inlineStr">
        <is>
          <t>sz002285</t>
        </is>
      </c>
      <c r="C9641" s="0" t="inlineStr">
        <is>
          <t>世联行</t>
        </is>
      </c>
      <c r="D9641" s="0" t="inlineStr">
        <is>
          <t>首板换</t>
        </is>
      </c>
      <c r="E9641" s="0" t="inlineStr">
        <is>
          <t>1</t>
        </is>
      </c>
      <c r="F9641" s="0" t="inlineStr">
        <is>
          <t>房地产服务+中报预盈+国企</t>
        </is>
      </c>
      <c r="G9641" s="10" t="n">
        <v>0.1</v>
      </c>
      <c r="H9641" s="0" t="n">
        <v>1.76</v>
      </c>
      <c r="I9641" s="32" t="inlineStr">
        <is>
          <t>13:47:26</t>
        </is>
      </c>
      <c r="J9641" s="33" t="n">
        <v>119035551</v>
      </c>
      <c r="K9641" s="33" t="n">
        <v>3477636100</v>
      </c>
      <c r="L9641" s="0" t="inlineStr">
        <is>
          <t>地产产业链</t>
        </is>
      </c>
    </row>
    <row r="9642">
      <c r="A9642" s="35" t="n">
        <v>45510</v>
      </c>
      <c r="B9642" s="9" t="inlineStr">
        <is>
          <t>sz002209</t>
        </is>
      </c>
      <c r="C9642" s="0" t="inlineStr">
        <is>
          <t>达意隆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液体包装机械+专用设备+机器人</t>
        </is>
      </c>
      <c r="G9642" s="10" t="n">
        <v>0.1007</v>
      </c>
      <c r="H9642" s="0" t="n">
        <v>8.42</v>
      </c>
      <c r="I9642" s="32" t="inlineStr">
        <is>
          <t>14:52:49</t>
        </is>
      </c>
      <c r="J9642" s="33" t="n">
        <v>81492844</v>
      </c>
      <c r="K9642" s="33" t="n">
        <v>1307346320</v>
      </c>
      <c r="L9642" s="0" t="inlineStr">
        <is>
          <t>低价股/微盘股</t>
        </is>
      </c>
    </row>
    <row r="9643">
      <c r="A9643" s="35" t="n">
        <v>45510</v>
      </c>
      <c r="B9643" s="9" t="inlineStr">
        <is>
          <t>sz001316</t>
        </is>
      </c>
      <c r="C9643" s="0" t="inlineStr">
        <is>
          <t>润贝航科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商业航天+服务型航材分销商+大飞机+航空化学品</t>
        </is>
      </c>
      <c r="G9643" s="10" t="n">
        <v>0.1</v>
      </c>
      <c r="H9643" s="0" t="n">
        <v>33.67</v>
      </c>
      <c r="I9643" s="32" t="inlineStr">
        <is>
          <t>10:39:01</t>
        </is>
      </c>
      <c r="J9643" s="33" t="n">
        <v>177656160</v>
      </c>
      <c r="K9643" s="33" t="n">
        <v>956817230</v>
      </c>
      <c r="L9643" s="0" t="inlineStr">
        <is>
          <t>商业航天</t>
        </is>
      </c>
    </row>
    <row r="9644">
      <c r="A9644" s="35" t="n">
        <v>45510</v>
      </c>
      <c r="B9644" s="9" t="inlineStr">
        <is>
          <t>sz001269</t>
        </is>
      </c>
      <c r="C9644" s="0" t="inlineStr">
        <is>
          <t>欧晶科技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光伏+石英坩埚+硅能源</t>
        </is>
      </c>
      <c r="G9644" s="10" t="n">
        <v>0.0998</v>
      </c>
      <c r="H9644" s="0" t="n">
        <v>28.31</v>
      </c>
      <c r="I9644" s="32" t="inlineStr">
        <is>
          <t>09:33:45</t>
        </is>
      </c>
      <c r="J9644" s="33" t="n">
        <v>114570478</v>
      </c>
      <c r="K9644" s="33" t="n">
        <v>2375173000</v>
      </c>
      <c r="L9644" s="0" t="inlineStr">
        <is>
          <t>光伏</t>
        </is>
      </c>
    </row>
    <row r="9645">
      <c r="A9645" s="35" t="n">
        <v>45510</v>
      </c>
      <c r="B9645" s="9" t="inlineStr">
        <is>
          <t>sz000972</t>
        </is>
      </c>
      <c r="C9645" s="0" t="inlineStr">
        <is>
          <t>中基健康</t>
        </is>
      </c>
      <c r="D9645" s="0" t="inlineStr">
        <is>
          <t>首板换</t>
        </is>
      </c>
      <c r="E9645" s="0" t="inlineStr">
        <is>
          <t>1</t>
        </is>
      </c>
      <c r="F9645" s="0" t="inlineStr">
        <is>
          <t>番茄制品+高标准农田+智慧农业+新疆国资</t>
        </is>
      </c>
      <c r="G9645" s="10" t="n">
        <v>0.1013</v>
      </c>
      <c r="H9645" s="0" t="n">
        <v>2.5</v>
      </c>
      <c r="I9645" s="32" t="inlineStr">
        <is>
          <t>10:18:00</t>
        </is>
      </c>
      <c r="J9645" s="33" t="n">
        <v>51270427</v>
      </c>
      <c r="K9645" s="33" t="n">
        <v>1928208900</v>
      </c>
      <c r="L9645" s="0" t="inlineStr">
        <is>
          <t>消费</t>
        </is>
      </c>
    </row>
    <row r="9646">
      <c r="A9646" s="35" t="n">
        <v>45510</v>
      </c>
      <c r="B9646" s="9" t="inlineStr">
        <is>
          <t>sz000597</t>
        </is>
      </c>
      <c r="C9646" s="0" t="inlineStr">
        <is>
          <t>东北制药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拟收购鼎成肽源+化学制药+创新药+维生素</t>
        </is>
      </c>
      <c r="G9646" s="10" t="n">
        <v>0.09950000000000001</v>
      </c>
      <c r="H9646" s="0" t="n">
        <v>4.42</v>
      </c>
      <c r="I9646" s="32" t="inlineStr">
        <is>
          <t>09:30:00</t>
        </is>
      </c>
      <c r="J9646" s="33" t="n">
        <v>46017805</v>
      </c>
      <c r="K9646" s="33" t="n">
        <v>6218345900</v>
      </c>
      <c r="L9646" s="0" t="inlineStr">
        <is>
          <t>公告</t>
        </is>
      </c>
    </row>
    <row r="9647">
      <c r="A9647" s="35" t="n">
        <v>45510</v>
      </c>
      <c r="B9647" s="9" t="inlineStr">
        <is>
          <t>sz000560</t>
        </is>
      </c>
      <c r="C9647" s="0" t="inlineStr">
        <is>
          <t>我爱我家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住房经纪服务+签订合作+半年报预计扭亏</t>
        </is>
      </c>
      <c r="G9647" s="10" t="n">
        <v>0.0993</v>
      </c>
      <c r="H9647" s="0" t="n">
        <v>2.99</v>
      </c>
      <c r="I9647" s="32" t="inlineStr">
        <is>
          <t>14:42:42</t>
        </is>
      </c>
      <c r="J9647" s="33" t="n">
        <v>1521726200</v>
      </c>
      <c r="K9647" s="33" t="n">
        <v>6724250500</v>
      </c>
      <c r="L9647" s="0" t="inlineStr">
        <is>
          <t>地产产业链</t>
        </is>
      </c>
    </row>
    <row r="9648">
      <c r="A9648" s="35" t="n">
        <v>45510</v>
      </c>
      <c r="B9648" s="9" t="inlineStr">
        <is>
          <t>sz000526</t>
        </is>
      </c>
      <c r="C9648" s="0" t="inlineStr">
        <is>
          <t>学大教育</t>
        </is>
      </c>
      <c r="D9648" s="0" t="inlineStr">
        <is>
          <t>首板换</t>
        </is>
      </c>
      <c r="E9648" s="0" t="inlineStr">
        <is>
          <t>1</t>
        </is>
      </c>
      <c r="F9648" s="0" t="inlineStr">
        <is>
          <t>半年报预增+AI教育+职业教育</t>
        </is>
      </c>
      <c r="G9648" s="10" t="n">
        <v>0.1</v>
      </c>
      <c r="H9648" s="0" t="n">
        <v>61.94</v>
      </c>
      <c r="I9648" s="32" t="inlineStr">
        <is>
          <t>09:41:45</t>
        </is>
      </c>
      <c r="J9648" s="33" t="n">
        <v>163303030</v>
      </c>
      <c r="K9648" s="33" t="n">
        <v>7372006400</v>
      </c>
      <c r="L9648" s="0" t="inlineStr">
        <is>
          <t>教育</t>
        </is>
      </c>
    </row>
    <row r="9649">
      <c r="A9649" s="35" t="n">
        <v>45510</v>
      </c>
      <c r="B9649" s="9" t="inlineStr">
        <is>
          <t>sh603960</t>
        </is>
      </c>
      <c r="C9649" s="0" t="inlineStr">
        <is>
          <t>克来机电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“老妖股”反弹+自动化设备+功率模块+机器人</t>
        </is>
      </c>
      <c r="G9649" s="10" t="n">
        <v>0.1</v>
      </c>
      <c r="H9649" s="0" t="n">
        <v>21.78</v>
      </c>
      <c r="I9649" s="32" t="inlineStr">
        <is>
          <t>10:10:00</t>
        </is>
      </c>
      <c r="J9649" s="33" t="n">
        <v>540475090</v>
      </c>
      <c r="K9649" s="33" t="n">
        <v>5710310900</v>
      </c>
      <c r="L9649" s="0" t="inlineStr">
        <is>
          <t>其他</t>
        </is>
      </c>
    </row>
    <row r="9650">
      <c r="A9650" s="35" t="n">
        <v>45510</v>
      </c>
      <c r="B9650" s="9" t="inlineStr">
        <is>
          <t>sh603863</t>
        </is>
      </c>
      <c r="C9650" s="0" t="inlineStr">
        <is>
          <t>松炀资源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推进彩票业务+环保再生纸+半年报预计减亏</t>
        </is>
      </c>
      <c r="G9650" s="10" t="n">
        <v>0.0999</v>
      </c>
      <c r="H9650" s="0" t="n">
        <v>24.99</v>
      </c>
      <c r="I9650" s="32" t="inlineStr">
        <is>
          <t>14:48:21</t>
        </is>
      </c>
      <c r="J9650" s="33" t="n">
        <v>488106590</v>
      </c>
      <c r="K9650" s="33" t="n">
        <v>5114203500</v>
      </c>
      <c r="L9650" s="0" t="inlineStr">
        <is>
          <t>其他</t>
        </is>
      </c>
    </row>
    <row r="9651">
      <c r="A9651" s="35" t="n">
        <v>45510</v>
      </c>
      <c r="B9651" s="9" t="inlineStr">
        <is>
          <t>sh603806</t>
        </is>
      </c>
      <c r="C9651" s="0" t="inlineStr">
        <is>
          <t>福斯特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光伏+BC电池+PCB耗材</t>
        </is>
      </c>
      <c r="G9651" s="10" t="n">
        <v>0.0997</v>
      </c>
      <c r="H9651" s="0" t="n">
        <v>16.1</v>
      </c>
      <c r="I9651" s="32" t="inlineStr">
        <is>
          <t>13:19:21</t>
        </is>
      </c>
      <c r="J9651" s="33" t="n">
        <v>927552320</v>
      </c>
      <c r="K9651" s="33" t="n">
        <v>42000647000</v>
      </c>
      <c r="L9651" s="0" t="inlineStr">
        <is>
          <t>光伏</t>
        </is>
      </c>
    </row>
    <row r="9652">
      <c r="A9652" s="35" t="n">
        <v>45510</v>
      </c>
      <c r="B9652" s="9" t="inlineStr">
        <is>
          <t>sh603778</t>
        </is>
      </c>
      <c r="C9652" s="0" t="inlineStr">
        <is>
          <t>国晟科技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“光伏+生态”+虚拟电厂</t>
        </is>
      </c>
      <c r="G9652" s="10" t="n">
        <v>0.0989</v>
      </c>
      <c r="H9652" s="0" t="n">
        <v>3.11</v>
      </c>
      <c r="I9652" s="32" t="inlineStr">
        <is>
          <t>10:32:01</t>
        </is>
      </c>
      <c r="J9652" s="33" t="n">
        <v>134632690</v>
      </c>
      <c r="K9652" s="33" t="n">
        <v>1999285700</v>
      </c>
      <c r="L9652" s="0" t="inlineStr">
        <is>
          <t>光伏</t>
        </is>
      </c>
    </row>
    <row r="9653">
      <c r="A9653" s="35" t="n">
        <v>45510</v>
      </c>
      <c r="B9653" s="9" t="inlineStr">
        <is>
          <t>sh603739</t>
        </is>
      </c>
      <c r="C9653" s="0" t="inlineStr">
        <is>
          <t>蔚蓝生物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合成生物+食品安全</t>
        </is>
      </c>
      <c r="G9653" s="10" t="n">
        <v>0.1</v>
      </c>
      <c r="H9653" s="0" t="n">
        <v>14.63</v>
      </c>
      <c r="I9653" s="32" t="inlineStr">
        <is>
          <t>13:40:56</t>
        </is>
      </c>
      <c r="J9653" s="33" t="n">
        <v>404747220</v>
      </c>
      <c r="K9653" s="33" t="n">
        <v>3701812300</v>
      </c>
      <c r="L9653" s="0" t="inlineStr">
        <is>
          <t>医药</t>
        </is>
      </c>
    </row>
    <row r="9654">
      <c r="A9654" s="35" t="n">
        <v>45510</v>
      </c>
      <c r="B9654" s="9" t="inlineStr">
        <is>
          <t>sh603660</t>
        </is>
      </c>
      <c r="C9654" s="0" t="inlineStr">
        <is>
          <t>苏州科达</t>
        </is>
      </c>
      <c r="D9654" s="0" t="inlineStr">
        <is>
          <t>首板一</t>
        </is>
      </c>
      <c r="E9654" s="0" t="inlineStr">
        <is>
          <t>1</t>
        </is>
      </c>
      <c r="F9654" s="0" t="inlineStr">
        <is>
          <t>亿飞智能合作+智能交通+多模态AI+GPU服务器</t>
        </is>
      </c>
      <c r="G9654" s="10" t="n">
        <v>0.101</v>
      </c>
      <c r="H9654" s="0" t="n">
        <v>5.45</v>
      </c>
      <c r="I9654" s="32" t="inlineStr">
        <is>
          <t>09:30:15</t>
        </is>
      </c>
      <c r="J9654" s="33" t="n">
        <v>73978845</v>
      </c>
      <c r="K9654" s="33" t="n">
        <v>2694055600</v>
      </c>
      <c r="L9654" s="0" t="inlineStr">
        <is>
          <t>低空经济</t>
        </is>
      </c>
    </row>
    <row r="9655">
      <c r="A9655" s="35" t="n">
        <v>45510</v>
      </c>
      <c r="B9655" s="9" t="inlineStr">
        <is>
          <t>sh603580</t>
        </is>
      </c>
      <c r="C9655" s="0" t="inlineStr">
        <is>
          <t>艾艾精工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“老妖股”反弹+轻型输送带+外销</t>
        </is>
      </c>
      <c r="G9655" s="10" t="n">
        <v>0.1001</v>
      </c>
      <c r="H9655" s="0" t="n">
        <v>21.21</v>
      </c>
      <c r="I9655" s="32" t="inlineStr">
        <is>
          <t>10:19:15</t>
        </is>
      </c>
      <c r="J9655" s="33" t="n">
        <v>298001110</v>
      </c>
      <c r="K9655" s="33" t="n">
        <v>2771578600</v>
      </c>
      <c r="L9655" s="0" t="inlineStr">
        <is>
          <t>光伏</t>
        </is>
      </c>
    </row>
    <row r="9656">
      <c r="A9656" s="35" t="n">
        <v>45510</v>
      </c>
      <c r="B9656" s="9" t="inlineStr">
        <is>
          <t>sh603212</t>
        </is>
      </c>
      <c r="C9656" s="0" t="inlineStr">
        <is>
          <t>赛伍技术</t>
        </is>
      </c>
      <c r="D9656" s="0" t="inlineStr">
        <is>
          <t>首板换</t>
        </is>
      </c>
      <c r="E9656" s="0" t="inlineStr">
        <is>
          <t>1</t>
        </is>
      </c>
      <c r="F9656" s="0" t="inlineStr">
        <is>
          <t>光伏概念+BC电池+POE胶膜</t>
        </is>
      </c>
      <c r="G9656" s="10" t="n">
        <v>0.1001</v>
      </c>
      <c r="H9656" s="0" t="n">
        <v>10.66</v>
      </c>
      <c r="I9656" s="32" t="inlineStr">
        <is>
          <t>09:32:00</t>
        </is>
      </c>
      <c r="J9656" s="33" t="n">
        <v>85498134</v>
      </c>
      <c r="K9656" s="33" t="n">
        <v>4663650200</v>
      </c>
      <c r="L9656" s="0" t="inlineStr">
        <is>
          <t>光伏</t>
        </is>
      </c>
    </row>
    <row r="9657">
      <c r="A9657" s="35" t="n">
        <v>45510</v>
      </c>
      <c r="B9657" s="9" t="inlineStr">
        <is>
          <t>sh600851</t>
        </is>
      </c>
      <c r="C9657" s="0" t="inlineStr">
        <is>
          <t>海欣股份</t>
        </is>
      </c>
      <c r="D9657" s="0" t="inlineStr">
        <is>
          <t>4天2板换</t>
        </is>
      </c>
      <c r="E9657" s="0" t="inlineStr">
        <is>
          <t>1</t>
        </is>
      </c>
      <c r="F9657" s="0" t="inlineStr">
        <is>
          <t>创新药+结直肠癌治疗+园区物业出租+互联网金融</t>
        </is>
      </c>
      <c r="G9657" s="10" t="n">
        <v>0.1006</v>
      </c>
      <c r="H9657" s="0" t="n">
        <v>5.47</v>
      </c>
      <c r="I9657" s="32" t="inlineStr">
        <is>
          <t>13:35:41</t>
        </is>
      </c>
      <c r="J9657" s="33" t="n">
        <v>119075641</v>
      </c>
      <c r="K9657" s="33" t="n">
        <v>4037987400</v>
      </c>
      <c r="L9657" s="0" t="inlineStr">
        <is>
          <t>医药</t>
        </is>
      </c>
    </row>
    <row r="9658">
      <c r="A9658" s="35" t="n">
        <v>45510</v>
      </c>
      <c r="B9658" s="9" t="inlineStr">
        <is>
          <t>sh600753</t>
        </is>
      </c>
      <c r="C9658" s="0" t="inlineStr">
        <is>
          <t>庚星股份</t>
        </is>
      </c>
      <c r="D9658" s="0" t="inlineStr">
        <is>
          <t>3天2板换</t>
        </is>
      </c>
      <c r="E9658" s="0" t="inlineStr">
        <is>
          <t>1</t>
        </is>
      </c>
      <c r="F9658" s="0" t="inlineStr">
        <is>
          <t>内部控制权争夺+大宗商品供应链+战略转型</t>
        </is>
      </c>
      <c r="G9658" s="10" t="n">
        <v>0.101</v>
      </c>
      <c r="H9658" s="0" t="n">
        <v>5.45</v>
      </c>
      <c r="I9658" s="32" t="inlineStr">
        <is>
          <t>09:38:30</t>
        </is>
      </c>
      <c r="J9658" s="33" t="n">
        <v>38426350</v>
      </c>
      <c r="K9658" s="33" t="n">
        <v>1171968000</v>
      </c>
      <c r="L9658" s="0" t="inlineStr">
        <is>
          <t>公告</t>
        </is>
      </c>
    </row>
    <row r="9659">
      <c r="A9659" s="35" t="n">
        <v>45510</v>
      </c>
      <c r="B9659" s="9" t="inlineStr">
        <is>
          <t>sh600444</t>
        </is>
      </c>
      <c r="C9659" s="0" t="inlineStr">
        <is>
          <t>国机通用</t>
        </is>
      </c>
      <c r="D9659" s="0" t="inlineStr">
        <is>
          <t>首板换</t>
        </is>
      </c>
      <c r="E9659" s="0" t="inlineStr">
        <is>
          <t>1</t>
        </is>
      </c>
      <c r="F9659" s="0" t="inlineStr">
        <is>
          <t>流体机械+光热发电+氢能源+央企</t>
        </is>
      </c>
      <c r="G9659" s="10" t="n">
        <v>0.1004</v>
      </c>
      <c r="H9659" s="0" t="n">
        <v>14.69</v>
      </c>
      <c r="I9659" s="32" t="inlineStr">
        <is>
          <t>09:39:45</t>
        </is>
      </c>
      <c r="J9659" s="33" t="n">
        <v>234671510</v>
      </c>
      <c r="K9659" s="33" t="n">
        <v>2150938200</v>
      </c>
      <c r="L9659" s="0" t="inlineStr">
        <is>
          <t>其他</t>
        </is>
      </c>
    </row>
    <row r="9660">
      <c r="A9660" s="35" t="n">
        <v>45510</v>
      </c>
      <c r="B9660" s="9" t="inlineStr">
        <is>
          <t>sh600343</t>
        </is>
      </c>
      <c r="C9660" s="0" t="inlineStr">
        <is>
          <t>航天动力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中航系+泵+水利+电机</t>
        </is>
      </c>
      <c r="G9660" s="10" t="n">
        <v>0.0999</v>
      </c>
      <c r="H9660" s="0" t="n">
        <v>9.25</v>
      </c>
      <c r="I9660" s="32" t="inlineStr">
        <is>
          <t>10:00:00</t>
        </is>
      </c>
      <c r="J9660" s="33" t="n">
        <v>185341260</v>
      </c>
      <c r="K9660" s="33" t="n">
        <v>5903408700</v>
      </c>
      <c r="L9660" s="0" t="inlineStr">
        <is>
          <t>商业航天</t>
        </is>
      </c>
    </row>
    <row r="9661">
      <c r="A9661" s="35" t="n">
        <v>45510</v>
      </c>
      <c r="B9661" s="9" t="inlineStr">
        <is>
          <t>sh600336</t>
        </is>
      </c>
      <c r="C9661" s="0" t="inlineStr">
        <is>
          <t>澳柯玛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制冷电器+机器人+跨境电商+青岛国资</t>
        </is>
      </c>
      <c r="G9661" s="10" t="n">
        <v>0.1006</v>
      </c>
      <c r="H9661" s="0" t="n">
        <v>5.25</v>
      </c>
      <c r="I9661" s="32" t="inlineStr">
        <is>
          <t>10:42:16</t>
        </is>
      </c>
      <c r="J9661" s="33" t="n">
        <v>168258590</v>
      </c>
      <c r="K9661" s="33" t="n">
        <v>4189577500</v>
      </c>
      <c r="L9661" s="0" t="inlineStr">
        <is>
          <t>消费</t>
        </is>
      </c>
    </row>
    <row r="9662">
      <c r="A9662" s="35" t="n">
        <v>45510</v>
      </c>
      <c r="B9662" s="9" t="inlineStr">
        <is>
          <t>sh600316</t>
        </is>
      </c>
      <c r="C9662" s="0" t="inlineStr">
        <is>
          <t>洪都航空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军工+中航系+教练机+C919+低空经济</t>
        </is>
      </c>
      <c r="G9662" s="10" t="n">
        <v>0.1002</v>
      </c>
      <c r="H9662" s="0" t="n">
        <v>23.49</v>
      </c>
      <c r="I9662" s="32" t="inlineStr">
        <is>
          <t>09:42:15</t>
        </is>
      </c>
      <c r="J9662" s="33" t="n">
        <v>735992790</v>
      </c>
      <c r="K9662" s="33" t="n">
        <v>16845020000</v>
      </c>
      <c r="L9662" s="0" t="inlineStr">
        <is>
          <t>低空经济</t>
        </is>
      </c>
    </row>
    <row r="9663">
      <c r="A9663" s="35" t="n">
        <v>45510</v>
      </c>
      <c r="B9663" s="9" t="inlineStr">
        <is>
          <t>sh600272</t>
        </is>
      </c>
      <c r="C9663" s="0" t="inlineStr">
        <is>
          <t>开开实业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上海国资+中医药+SPD+老字号</t>
        </is>
      </c>
      <c r="G9663" s="10" t="n">
        <v>0.0999</v>
      </c>
      <c r="H9663" s="0" t="n">
        <v>10.79</v>
      </c>
      <c r="I9663" s="32" t="inlineStr">
        <is>
          <t>10:54:32</t>
        </is>
      </c>
      <c r="J9663" s="33" t="n">
        <v>196474880</v>
      </c>
      <c r="K9663" s="33" t="n">
        <v>1726400000</v>
      </c>
      <c r="L9663" s="0" t="inlineStr">
        <is>
          <t>医药</t>
        </is>
      </c>
    </row>
    <row r="9664">
      <c r="A9664" s="35" t="n">
        <v>45510</v>
      </c>
      <c r="B9664" s="9" t="inlineStr">
        <is>
          <t>sh600262</t>
        </is>
      </c>
      <c r="C9664" s="0" t="inlineStr">
        <is>
          <t>北方股份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矿用车+氢能源+无人驾驶+国企</t>
        </is>
      </c>
      <c r="G9664" s="10" t="n">
        <v>0.1001</v>
      </c>
      <c r="H9664" s="0" t="n">
        <v>19.57</v>
      </c>
      <c r="I9664" s="32" t="inlineStr">
        <is>
          <t>10:11:15</t>
        </is>
      </c>
      <c r="J9664" s="33" t="n">
        <v>192472350</v>
      </c>
      <c r="K9664" s="33" t="n">
        <v>3326900000</v>
      </c>
      <c r="L9664" s="0" t="inlineStr">
        <is>
          <t>无人驾驶</t>
        </is>
      </c>
    </row>
    <row r="9665">
      <c r="A9665" s="35" t="n">
        <v>45510</v>
      </c>
      <c r="B9665" s="9" t="inlineStr">
        <is>
          <t>sh600192</t>
        </is>
      </c>
      <c r="C9665" s="0" t="inlineStr">
        <is>
          <t>长城电工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电网设备+光伏+风电+甘肃国资</t>
        </is>
      </c>
      <c r="G9665" s="10" t="n">
        <v>0.09950000000000001</v>
      </c>
      <c r="H9665" s="0" t="n">
        <v>4.53</v>
      </c>
      <c r="I9665" s="32" t="inlineStr">
        <is>
          <t>09:31:45</t>
        </is>
      </c>
      <c r="J9665" s="33" t="n">
        <v>34069808</v>
      </c>
      <c r="K9665" s="33" t="n">
        <v>2001118400</v>
      </c>
      <c r="L9665" s="0" t="inlineStr">
        <is>
          <t>光伏</t>
        </is>
      </c>
    </row>
    <row r="9666">
      <c r="A9666" s="35" t="n">
        <v>45510</v>
      </c>
      <c r="B9666" s="9" t="inlineStr">
        <is>
          <t>sh600187</t>
        </is>
      </c>
      <c r="C9666" s="0" t="inlineStr">
        <is>
          <t>国中水务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拟控股北京汇源+污水处理+储能</t>
        </is>
      </c>
      <c r="G9666" s="10" t="n">
        <v>0.1004</v>
      </c>
      <c r="H9666" s="0" t="n">
        <v>2.63</v>
      </c>
      <c r="I9666" s="32" t="inlineStr">
        <is>
          <t>14:30:12</t>
        </is>
      </c>
      <c r="J9666" s="33" t="n">
        <v>498923820</v>
      </c>
      <c r="K9666" s="33" t="n">
        <v>4244244300</v>
      </c>
      <c r="L9666" s="0" t="inlineStr">
        <is>
          <t>其他</t>
        </is>
      </c>
    </row>
    <row r="9667">
      <c r="A9667" s="35" t="n">
        <v>45510</v>
      </c>
      <c r="B9667" s="9" t="inlineStr">
        <is>
          <t>sh600107</t>
        </is>
      </c>
      <c r="C9667" s="0" t="inlineStr">
        <is>
          <t>美尔雅</t>
        </is>
      </c>
      <c r="D9667" s="0" t="inlineStr">
        <is>
          <t>3天2板换</t>
        </is>
      </c>
      <c r="E9667" s="0" t="inlineStr">
        <is>
          <t>1</t>
        </is>
      </c>
      <c r="F9667" s="0" t="inlineStr">
        <is>
          <t>低价微盘股+服装服饰+医药电商+天然气+期货</t>
        </is>
      </c>
      <c r="G9667" s="10" t="n">
        <v>0.1016</v>
      </c>
      <c r="H9667" s="0" t="n">
        <v>3.47</v>
      </c>
      <c r="I9667" s="32" t="inlineStr">
        <is>
          <t>10:26:00</t>
        </is>
      </c>
      <c r="J9667" s="33" t="n">
        <v>73034954</v>
      </c>
      <c r="K9667" s="33" t="n">
        <v>1249200000</v>
      </c>
      <c r="L9667" s="0" t="inlineStr">
        <is>
          <t>消费</t>
        </is>
      </c>
    </row>
    <row r="9668">
      <c r="A9668" s="35" t="n">
        <v>45509</v>
      </c>
      <c r="B9668" s="9" t="inlineStr">
        <is>
          <t>sz001379</t>
        </is>
      </c>
      <c r="C9668" s="0" t="inlineStr">
        <is>
          <t>腾达科技</t>
        </is>
      </c>
      <c r="D9668" s="0" t="inlineStr">
        <is>
          <t>11板T</t>
        </is>
      </c>
      <c r="E9668" s="0" t="inlineStr">
        <is>
          <t>11</t>
        </is>
      </c>
      <c r="F9668" s="0" t="inlineStr">
        <is>
          <t>商业航天+不锈钢紧固件产品+次新股</t>
        </is>
      </c>
      <c r="G9668" s="10" t="n">
        <v>0.1001</v>
      </c>
      <c r="H9668" s="0" t="n">
        <v>36.04</v>
      </c>
      <c r="I9668" s="32" t="inlineStr">
        <is>
          <t>13:25:35</t>
        </is>
      </c>
      <c r="J9668" s="33" t="n">
        <v>438363740</v>
      </c>
      <c r="K9668" s="33" t="n">
        <v>1802000000</v>
      </c>
      <c r="L9668" s="0" t="inlineStr">
        <is>
          <t>商业航天</t>
        </is>
      </c>
    </row>
    <row r="9669">
      <c r="A9669" s="35" t="n">
        <v>45509</v>
      </c>
      <c r="B9669" s="9" t="inlineStr">
        <is>
          <t>sz000953</t>
        </is>
      </c>
      <c r="C9669" s="0" t="inlineStr">
        <is>
          <t>河化股份</t>
        </is>
      </c>
      <c r="D9669" s="0" t="inlineStr">
        <is>
          <t>5板T</t>
        </is>
      </c>
      <c r="E9669" s="0" t="inlineStr">
        <is>
          <t>5</t>
        </is>
      </c>
      <c r="F9669" s="0" t="inlineStr">
        <is>
          <t>银亿重整+维生素+医药中间体+半年报预增</t>
        </is>
      </c>
      <c r="G9669" s="10" t="n">
        <v>0.0993</v>
      </c>
      <c r="H9669" s="0" t="n">
        <v>4.43</v>
      </c>
      <c r="I9669" s="32" t="inlineStr">
        <is>
          <t>10:16:45</t>
        </is>
      </c>
      <c r="J9669" s="33" t="n">
        <v>194120090</v>
      </c>
      <c r="K9669" s="33" t="n">
        <v>1621921300</v>
      </c>
      <c r="L9669" s="0" t="inlineStr">
        <is>
          <t>公告</t>
        </is>
      </c>
    </row>
    <row r="9670">
      <c r="A9670" s="35" t="n">
        <v>45509</v>
      </c>
      <c r="B9670" s="9" t="inlineStr">
        <is>
          <t>sz000980</t>
        </is>
      </c>
      <c r="C9670" s="0" t="inlineStr">
        <is>
          <t>众泰汽车</t>
        </is>
      </c>
      <c r="D9670" s="0" t="inlineStr">
        <is>
          <t>4板换</t>
        </is>
      </c>
      <c r="E9670" s="0" t="inlineStr">
        <is>
          <t>4</t>
        </is>
      </c>
      <c r="F9670" s="0" t="inlineStr">
        <is>
          <t>低价股+汽车整车+新能源汽车+百度概念</t>
        </is>
      </c>
      <c r="G9670" s="10" t="n">
        <v>0.0978</v>
      </c>
      <c r="H9670" s="0" t="n">
        <v>2.02</v>
      </c>
      <c r="I9670" s="32" t="inlineStr">
        <is>
          <t>09:37:15</t>
        </is>
      </c>
      <c r="J9670" s="33" t="n">
        <v>405328760</v>
      </c>
      <c r="K9670" s="33" t="n">
        <v>9873546100</v>
      </c>
      <c r="L9670" s="0" t="inlineStr">
        <is>
          <t>无人驾驶</t>
        </is>
      </c>
    </row>
    <row r="9671">
      <c r="A9671" s="35" t="n">
        <v>45509</v>
      </c>
      <c r="B9671" s="9" t="inlineStr">
        <is>
          <t>sh603278</t>
        </is>
      </c>
      <c r="C9671" s="0" t="inlineStr">
        <is>
          <t>大业股份</t>
        </is>
      </c>
      <c r="D9671" s="0" t="inlineStr">
        <is>
          <t>4板换</t>
        </is>
      </c>
      <c r="E9671" s="0" t="inlineStr">
        <is>
          <t>4</t>
        </is>
      </c>
      <c r="F9671" s="0" t="inlineStr">
        <is>
          <t>商业航天+通用设备+胎圈钢丝+光伏</t>
        </is>
      </c>
      <c r="G9671" s="10" t="n">
        <v>0.0999</v>
      </c>
      <c r="H9671" s="0" t="n">
        <v>7.93</v>
      </c>
      <c r="I9671" s="32" t="inlineStr">
        <is>
          <t>09:31:00</t>
        </is>
      </c>
      <c r="J9671" s="33" t="n">
        <v>282237070</v>
      </c>
      <c r="K9671" s="33" t="n">
        <v>2710152000</v>
      </c>
      <c r="L9671" s="0" t="inlineStr">
        <is>
          <t>其他</t>
        </is>
      </c>
    </row>
    <row r="9672">
      <c r="A9672" s="35" t="n">
        <v>45509</v>
      </c>
      <c r="B9672" s="9" t="inlineStr">
        <is>
          <t>sz002607</t>
        </is>
      </c>
      <c r="C9672" s="0" t="inlineStr">
        <is>
          <t>中公教育</t>
        </is>
      </c>
      <c r="D9672" s="0" t="inlineStr">
        <is>
          <t>5天4板换</t>
        </is>
      </c>
      <c r="E9672" s="0" t="inlineStr">
        <is>
          <t>3</t>
        </is>
      </c>
      <c r="F9672" s="0" t="inlineStr">
        <is>
          <t>职业教育+增持+辟谣破产等传闻</t>
        </is>
      </c>
      <c r="G9672" s="10" t="n">
        <v>0.09950000000000001</v>
      </c>
      <c r="H9672" s="0" t="n">
        <v>2.21</v>
      </c>
      <c r="I9672" s="32" t="inlineStr">
        <is>
          <t>09:30:30</t>
        </is>
      </c>
      <c r="J9672" s="33" t="n">
        <v>434562940</v>
      </c>
      <c r="K9672" s="33" t="n">
        <v>10756864100</v>
      </c>
      <c r="L9672" s="0" t="inlineStr">
        <is>
          <t>教育</t>
        </is>
      </c>
    </row>
    <row r="9673">
      <c r="A9673" s="35" t="n">
        <v>45509</v>
      </c>
      <c r="B9673" s="9" t="inlineStr">
        <is>
          <t>sh603390</t>
        </is>
      </c>
      <c r="C9673" s="0" t="inlineStr">
        <is>
          <t>通达电气</t>
        </is>
      </c>
      <c r="D9673" s="0" t="inlineStr">
        <is>
          <t>3板换</t>
        </is>
      </c>
      <c r="E9673" s="0" t="inlineStr">
        <is>
          <t>3</t>
        </is>
      </c>
      <c r="F9673" s="0" t="inlineStr">
        <is>
          <t>地天板+车联网+智能座舱+电子后视镜+比亚迪</t>
        </is>
      </c>
      <c r="G9673" s="10" t="n">
        <v>0.1005</v>
      </c>
      <c r="H9673" s="0" t="n">
        <v>10.73</v>
      </c>
      <c r="I9673" s="32" t="inlineStr">
        <is>
          <t>13:54:51</t>
        </is>
      </c>
      <c r="J9673" s="33" t="n">
        <v>611659850</v>
      </c>
      <c r="K9673" s="33" t="n">
        <v>3752874000</v>
      </c>
      <c r="L9673" s="0" t="inlineStr">
        <is>
          <t>无人驾驶</t>
        </is>
      </c>
    </row>
    <row r="9674">
      <c r="A9674" s="35" t="n">
        <v>45509</v>
      </c>
      <c r="B9674" s="9" t="inlineStr">
        <is>
          <t>sh600561</t>
        </is>
      </c>
      <c r="C9674" s="0" t="inlineStr">
        <is>
          <t>江西长运</t>
        </is>
      </c>
      <c r="D9674" s="0" t="inlineStr">
        <is>
          <t>3板换</t>
        </is>
      </c>
      <c r="E9674" s="0" t="inlineStr">
        <is>
          <t>3</t>
        </is>
      </c>
      <c r="F9674" s="0" t="inlineStr">
        <is>
          <t>出租汽车业务+站点巴士+旅游客运+光伏+半年报预计扭亏</t>
        </is>
      </c>
      <c r="G9674" s="10" t="n">
        <v>0.0998</v>
      </c>
      <c r="H9674" s="0" t="n">
        <v>6.39</v>
      </c>
      <c r="I9674" s="32" t="inlineStr">
        <is>
          <t>09:59:30</t>
        </is>
      </c>
      <c r="J9674" s="33" t="n">
        <v>246245200</v>
      </c>
      <c r="K9674" s="33" t="n">
        <v>1817806800</v>
      </c>
      <c r="L9674" s="0" t="inlineStr">
        <is>
          <t>无人驾驶</t>
        </is>
      </c>
    </row>
    <row r="9675">
      <c r="A9675" s="35" t="n">
        <v>45509</v>
      </c>
      <c r="B9675" s="9" t="inlineStr">
        <is>
          <t>sz300149</t>
        </is>
      </c>
      <c r="C9675" s="0" t="inlineStr">
        <is>
          <t>睿智医药</t>
        </is>
      </c>
      <c r="D9675" s="0" t="inlineStr">
        <is>
          <t>2板换</t>
        </is>
      </c>
      <c r="E9675" s="0" t="inlineStr">
        <is>
          <t>2</t>
        </is>
      </c>
      <c r="F9675" s="0" t="inlineStr">
        <is>
          <t>创新药+细胞免疫治疗+CRO+智能医疗</t>
        </is>
      </c>
      <c r="G9675" s="10" t="n">
        <v>0.1992</v>
      </c>
      <c r="H9675" s="0" t="n">
        <v>6.02</v>
      </c>
      <c r="I9675" s="32" t="inlineStr">
        <is>
          <t>14:55:11</t>
        </is>
      </c>
      <c r="J9675" s="33" t="n">
        <v>428388880</v>
      </c>
      <c r="K9675" s="33" t="n">
        <v>3003433900</v>
      </c>
      <c r="L9675" s="0" t="inlineStr">
        <is>
          <t>医药</t>
        </is>
      </c>
    </row>
    <row r="9676">
      <c r="A9676" s="35" t="n">
        <v>45509</v>
      </c>
      <c r="B9676" s="9" t="inlineStr">
        <is>
          <t>sz002219</t>
        </is>
      </c>
      <c r="C9676" s="0" t="inlineStr">
        <is>
          <t>新里程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拟回购+中药+资产注入预期</t>
        </is>
      </c>
      <c r="G9676" s="10" t="n">
        <v>0.1005</v>
      </c>
      <c r="H9676" s="0" t="n">
        <v>2.19</v>
      </c>
      <c r="I9676" s="32" t="inlineStr">
        <is>
          <t>13:58:36</t>
        </is>
      </c>
      <c r="J9676" s="33" t="n">
        <v>316216590</v>
      </c>
      <c r="K9676" s="33" t="n">
        <v>7197064300</v>
      </c>
      <c r="L9676" s="0" t="inlineStr">
        <is>
          <t>公告</t>
        </is>
      </c>
    </row>
    <row r="9677">
      <c r="A9677" s="35" t="n">
        <v>45509</v>
      </c>
      <c r="B9677" s="9" t="inlineStr">
        <is>
          <t>sz001239</t>
        </is>
      </c>
      <c r="C9677" s="0" t="inlineStr">
        <is>
          <t>永达股份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次新股+工程起重设备+风电设备+拟收购</t>
        </is>
      </c>
      <c r="G9677" s="10" t="n">
        <v>0.0999</v>
      </c>
      <c r="H9677" s="0" t="n">
        <v>18.72</v>
      </c>
      <c r="I9677" s="32" t="inlineStr">
        <is>
          <t>14:07:36</t>
        </is>
      </c>
      <c r="J9677" s="33" t="n">
        <v>558932880</v>
      </c>
      <c r="K9677" s="33" t="n">
        <v>913473890</v>
      </c>
      <c r="L9677" s="0" t="inlineStr">
        <is>
          <t>其他</t>
        </is>
      </c>
    </row>
    <row r="9678">
      <c r="A9678" s="35" t="n">
        <v>45509</v>
      </c>
      <c r="B9678" s="9" t="inlineStr">
        <is>
          <t>sh603373</t>
        </is>
      </c>
      <c r="C9678" s="0" t="inlineStr">
        <is>
          <t>安邦护卫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低空经济+金融安全服务+国企改革+次新股</t>
        </is>
      </c>
      <c r="G9678" s="10" t="n">
        <v>0.1</v>
      </c>
      <c r="H9678" s="0" t="n">
        <v>33.55</v>
      </c>
      <c r="I9678" s="32" t="inlineStr">
        <is>
          <t>10:21:15</t>
        </is>
      </c>
      <c r="J9678" s="33" t="n">
        <v>298825090</v>
      </c>
      <c r="K9678" s="33" t="n">
        <v>901881740</v>
      </c>
      <c r="L9678" s="0" t="inlineStr">
        <is>
          <t>低空经济</t>
        </is>
      </c>
    </row>
    <row r="9679">
      <c r="A9679" s="35" t="n">
        <v>45509</v>
      </c>
      <c r="B9679" s="9" t="inlineStr">
        <is>
          <t>sh600789</t>
        </is>
      </c>
      <c r="C9679" s="0" t="inlineStr">
        <is>
          <t>鲁抗医药</t>
        </is>
      </c>
      <c r="D9679" s="0" t="inlineStr">
        <is>
          <t>2板换</t>
        </is>
      </c>
      <c r="E9679" s="0" t="inlineStr">
        <is>
          <t>2</t>
        </is>
      </c>
      <c r="F9679" s="0" t="inlineStr">
        <is>
          <t>青霉素（炭疽）+合成生物+抗生素</t>
        </is>
      </c>
      <c r="G9679" s="10" t="n">
        <v>0.1005</v>
      </c>
      <c r="H9679" s="0" t="n">
        <v>8.76</v>
      </c>
      <c r="I9679" s="32" t="inlineStr">
        <is>
          <t>14:56:11</t>
        </is>
      </c>
      <c r="J9679" s="33" t="n">
        <v>2427088200</v>
      </c>
      <c r="K9679" s="33" t="n">
        <v>7859144900</v>
      </c>
      <c r="L9679" s="0" t="inlineStr">
        <is>
          <t>医药</t>
        </is>
      </c>
    </row>
    <row r="9680">
      <c r="A9680" s="35" t="n">
        <v>45509</v>
      </c>
      <c r="B9680" s="9" t="inlineStr">
        <is>
          <t>sh600721</t>
        </is>
      </c>
      <c r="C9680" s="0" t="inlineStr">
        <is>
          <t>百花医药</t>
        </is>
      </c>
      <c r="D9680" s="0" t="inlineStr">
        <is>
          <t>5天4板换</t>
        </is>
      </c>
      <c r="E9680" s="0" t="inlineStr">
        <is>
          <t>2</t>
        </is>
      </c>
      <c r="F9680" s="0" t="inlineStr">
        <is>
          <t>CRO+创新药+减肥药+半年报预增</t>
        </is>
      </c>
      <c r="G9680" s="10" t="n">
        <v>0.1006</v>
      </c>
      <c r="H9680" s="0" t="n">
        <v>7.88</v>
      </c>
      <c r="I9680" s="32" t="inlineStr">
        <is>
          <t>14:47:26</t>
        </is>
      </c>
      <c r="J9680" s="33" t="n">
        <v>819726800</v>
      </c>
      <c r="K9680" s="33" t="n">
        <v>3010107000</v>
      </c>
      <c r="L9680" s="0" t="inlineStr">
        <is>
          <t>医药</t>
        </is>
      </c>
    </row>
    <row r="9681">
      <c r="A9681" s="35" t="n">
        <v>45509</v>
      </c>
      <c r="B9681" s="9" t="inlineStr">
        <is>
          <t>sh600280</t>
        </is>
      </c>
      <c r="C9681" s="0" t="inlineStr">
        <is>
          <t>中央商场</t>
        </is>
      </c>
      <c r="D9681" s="0" t="inlineStr">
        <is>
          <t>2板一</t>
        </is>
      </c>
      <c r="E9681" s="0" t="inlineStr">
        <is>
          <t>2</t>
        </is>
      </c>
      <c r="F9681" s="0" t="inlineStr">
        <is>
          <t>零售+预制菜+房地产</t>
        </is>
      </c>
      <c r="G9681" s="10" t="n">
        <v>0.09959999999999999</v>
      </c>
      <c r="H9681" s="0" t="n">
        <v>2.87</v>
      </c>
      <c r="I9681" s="32" t="inlineStr">
        <is>
          <t>09:30:00</t>
        </is>
      </c>
      <c r="J9681" s="33" t="n">
        <v>58371208</v>
      </c>
      <c r="K9681" s="33" t="n">
        <v>3238320800</v>
      </c>
      <c r="L9681" s="0" t="inlineStr">
        <is>
          <t>消费</t>
        </is>
      </c>
    </row>
    <row r="9682">
      <c r="A9682" s="35" t="n">
        <v>45509</v>
      </c>
      <c r="B9682" s="9" t="inlineStr">
        <is>
          <t>sz301213</t>
        </is>
      </c>
      <c r="C9682" s="0" t="inlineStr">
        <is>
          <t>观想科技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卫星导航+低空经济+机器人+军工信息化</t>
        </is>
      </c>
      <c r="G9682" s="10" t="n">
        <v>0.2001</v>
      </c>
      <c r="H9682" s="0" t="n">
        <v>38.09</v>
      </c>
      <c r="I9682" s="32" t="inlineStr">
        <is>
          <t>13:46:51</t>
        </is>
      </c>
      <c r="J9682" s="33" t="n">
        <v>361776810</v>
      </c>
      <c r="K9682" s="33" t="n">
        <v>1095331240</v>
      </c>
      <c r="L9682" s="0" t="inlineStr">
        <is>
          <t>商业航天</t>
        </is>
      </c>
    </row>
    <row r="9683">
      <c r="A9683" s="35" t="n">
        <v>45509</v>
      </c>
      <c r="B9683" s="9" t="inlineStr">
        <is>
          <t>sz300329</t>
        </is>
      </c>
      <c r="C9683" s="0" t="inlineStr">
        <is>
          <t>海伦钢琴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智能钢琴教育+钢琴产品+三胎</t>
        </is>
      </c>
      <c r="G9683" s="10" t="n">
        <v>0.2005</v>
      </c>
      <c r="H9683" s="0" t="n">
        <v>4.67</v>
      </c>
      <c r="I9683" s="32" t="inlineStr">
        <is>
          <t>14:03:36</t>
        </is>
      </c>
      <c r="J9683" s="33" t="n">
        <v>219103020</v>
      </c>
      <c r="K9683" s="33" t="n">
        <v>1177495810</v>
      </c>
      <c r="L9683" s="0" t="inlineStr">
        <is>
          <t>教育</t>
        </is>
      </c>
    </row>
    <row r="9684">
      <c r="A9684" s="35" t="n">
        <v>45509</v>
      </c>
      <c r="B9684" s="9" t="inlineStr">
        <is>
          <t>sz300299</t>
        </is>
      </c>
      <c r="C9684" s="0" t="inlineStr">
        <is>
          <t>富春股份</t>
        </is>
      </c>
      <c r="D9684" s="0" t="inlineStr">
        <is>
          <t>首板换</t>
        </is>
      </c>
      <c r="E9684" s="0" t="inlineStr">
        <is>
          <t>1</t>
        </is>
      </c>
      <c r="F9684" s="0" t="inlineStr">
        <is>
          <t>游戏+AIGC+抖音概念</t>
        </is>
      </c>
      <c r="G9684" s="10" t="n">
        <v>0.2011</v>
      </c>
      <c r="H9684" s="0" t="n">
        <v>4.24</v>
      </c>
      <c r="I9684" s="32" t="inlineStr">
        <is>
          <t>09:43:15</t>
        </is>
      </c>
      <c r="J9684" s="33" t="n">
        <v>239309530</v>
      </c>
      <c r="K9684" s="33" t="n">
        <v>2686192300</v>
      </c>
      <c r="L9684" s="0" t="inlineStr">
        <is>
          <t>游戏</t>
        </is>
      </c>
    </row>
    <row r="9685">
      <c r="A9685" s="35" t="n">
        <v>45509</v>
      </c>
      <c r="B9685" s="9" t="inlineStr">
        <is>
          <t>sz300099</t>
        </is>
      </c>
      <c r="C9685" s="0" t="inlineStr">
        <is>
          <t>尤洛卡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商业航天+智慧矿山+国防军工+机器人+无人驾驶</t>
        </is>
      </c>
      <c r="G9685" s="10" t="n">
        <v>0.1991</v>
      </c>
      <c r="H9685" s="0" t="n">
        <v>5.42</v>
      </c>
      <c r="I9685" s="32" t="inlineStr">
        <is>
          <t>13:39:06</t>
        </is>
      </c>
      <c r="J9685" s="33" t="n">
        <v>363356070</v>
      </c>
      <c r="K9685" s="33" t="n">
        <v>3151254300</v>
      </c>
      <c r="L9685" s="0" t="inlineStr">
        <is>
          <t>商业航天</t>
        </is>
      </c>
    </row>
    <row r="9686">
      <c r="A9686" s="35" t="n">
        <v>45509</v>
      </c>
      <c r="B9686" s="9" t="inlineStr">
        <is>
          <t>sz002919</t>
        </is>
      </c>
      <c r="C9686" s="0" t="inlineStr">
        <is>
          <t>名臣健康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游戏+虚拟现实</t>
        </is>
      </c>
      <c r="G9686" s="10" t="n">
        <v>0.1</v>
      </c>
      <c r="H9686" s="0" t="n">
        <v>12.21</v>
      </c>
      <c r="I9686" s="32" t="inlineStr">
        <is>
          <t>09:37:45</t>
        </is>
      </c>
      <c r="J9686" s="33" t="n">
        <v>72952564</v>
      </c>
      <c r="K9686" s="33" t="n">
        <v>3228179600</v>
      </c>
      <c r="L9686" s="0" t="inlineStr">
        <is>
          <t>游戏</t>
        </is>
      </c>
    </row>
    <row r="9687">
      <c r="A9687" s="35" t="n">
        <v>45509</v>
      </c>
      <c r="B9687" s="9" t="inlineStr">
        <is>
          <t>sz002780</t>
        </is>
      </c>
      <c r="C9687" s="0" t="inlineStr">
        <is>
          <t>三夫户外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近期定增获受理+X-BIONIC+青少年综合素质教育+旅游概念</t>
        </is>
      </c>
      <c r="G9687" s="10" t="n">
        <v>0.1006</v>
      </c>
      <c r="H9687" s="0" t="n">
        <v>9.630000000000001</v>
      </c>
      <c r="I9687" s="32" t="inlineStr">
        <is>
          <t>10:27:15</t>
        </is>
      </c>
      <c r="J9687" s="33" t="n">
        <v>118129161</v>
      </c>
      <c r="K9687" s="33" t="n">
        <v>1258167050</v>
      </c>
      <c r="L9687" s="0" t="inlineStr">
        <is>
          <t>消费</t>
        </is>
      </c>
    </row>
    <row r="9688">
      <c r="A9688" s="35" t="n">
        <v>45509</v>
      </c>
      <c r="B9688" s="9" t="inlineStr">
        <is>
          <t>sz002717</t>
        </is>
      </c>
      <c r="C9688" s="0" t="inlineStr">
        <is>
          <t>岭南股份</t>
        </is>
      </c>
      <c r="D9688" s="0" t="inlineStr">
        <is>
          <t>3天2板换</t>
        </is>
      </c>
      <c r="E9688" s="0" t="inlineStr">
        <is>
          <t>1</t>
        </is>
      </c>
      <c r="F9688" s="0" t="inlineStr">
        <is>
          <t>低价股+“生态+文旅”+国企</t>
        </is>
      </c>
      <c r="G9688" s="10" t="n">
        <v>0.1043</v>
      </c>
      <c r="H9688" s="0" t="n">
        <v>1.27</v>
      </c>
      <c r="I9688" s="32" t="inlineStr">
        <is>
          <t>14:52:26</t>
        </is>
      </c>
      <c r="J9688" s="33" t="n">
        <v>373577430</v>
      </c>
      <c r="K9688" s="33" t="n">
        <v>1861450300</v>
      </c>
      <c r="L9688" s="0" t="inlineStr">
        <is>
          <t>消费</t>
        </is>
      </c>
    </row>
    <row r="9689">
      <c r="A9689" s="35" t="n">
        <v>45509</v>
      </c>
      <c r="B9689" s="9" t="inlineStr">
        <is>
          <t>sz002713</t>
        </is>
      </c>
      <c r="C9689" s="0" t="inlineStr">
        <is>
          <t>东易日盛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低价微盘股+家装设计+AIGC+元宇宙</t>
        </is>
      </c>
      <c r="G9689" s="10" t="n">
        <v>0.1</v>
      </c>
      <c r="H9689" s="0" t="n">
        <v>2.64</v>
      </c>
      <c r="I9689" s="32" t="inlineStr">
        <is>
          <t>09:39:30</t>
        </is>
      </c>
      <c r="J9689" s="33" t="n">
        <v>40341572</v>
      </c>
      <c r="K9689" s="33" t="n">
        <v>1072161710</v>
      </c>
      <c r="L9689" s="0" t="inlineStr">
        <is>
          <t>低价股/微盘股</t>
        </is>
      </c>
    </row>
    <row r="9690">
      <c r="A9690" s="35" t="n">
        <v>45509</v>
      </c>
      <c r="B9690" s="9" t="inlineStr">
        <is>
          <t>sz002659</t>
        </is>
      </c>
      <c r="C9690" s="0" t="inlineStr">
        <is>
          <t>凯文教育</t>
        </is>
      </c>
      <c r="D9690" s="0" t="inlineStr">
        <is>
          <t>首板一</t>
        </is>
      </c>
      <c r="E9690" s="0" t="inlineStr">
        <is>
          <t>1</t>
        </is>
      </c>
      <c r="F9690" s="0" t="inlineStr">
        <is>
          <t>教育+北京海淀区国资委赴海国投座谈</t>
        </is>
      </c>
      <c r="G9690" s="10" t="n">
        <v>0.1</v>
      </c>
      <c r="H9690" s="0" t="n">
        <v>3.74</v>
      </c>
      <c r="I9690" s="32" t="inlineStr">
        <is>
          <t>09:30:00</t>
        </is>
      </c>
      <c r="J9690" s="33" t="n">
        <v>79919450</v>
      </c>
      <c r="K9690" s="33" t="n">
        <v>2237480700</v>
      </c>
      <c r="L9690" s="0" t="inlineStr">
        <is>
          <t>教育</t>
        </is>
      </c>
    </row>
    <row r="9691">
      <c r="A9691" s="35" t="n">
        <v>45509</v>
      </c>
      <c r="B9691" s="9" t="inlineStr">
        <is>
          <t>sz002658</t>
        </is>
      </c>
      <c r="C9691" s="0" t="inlineStr">
        <is>
          <t>雪迪龙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环保设备+集成电路+碳中和+氢能源</t>
        </is>
      </c>
      <c r="G9691" s="10" t="n">
        <v>0.09959999999999999</v>
      </c>
      <c r="H9691" s="0" t="n">
        <v>5.52</v>
      </c>
      <c r="I9691" s="32" t="inlineStr">
        <is>
          <t>09:30:30</t>
        </is>
      </c>
      <c r="J9691" s="33" t="n">
        <v>36460438</v>
      </c>
      <c r="K9691" s="33" t="n">
        <v>1979832200</v>
      </c>
      <c r="L9691" s="0" t="inlineStr">
        <is>
          <t>其他</t>
        </is>
      </c>
    </row>
    <row r="9692">
      <c r="A9692" s="35" t="n">
        <v>45509</v>
      </c>
      <c r="B9692" s="9" t="inlineStr">
        <is>
          <t>sz002416</t>
        </is>
      </c>
      <c r="C9692" s="0" t="inlineStr">
        <is>
          <t>爱施德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荣耀+数码分销+苹果</t>
        </is>
      </c>
      <c r="G9692" s="10" t="n">
        <v>0.1004</v>
      </c>
      <c r="H9692" s="0" t="n">
        <v>9.859999999999999</v>
      </c>
      <c r="I9692" s="32" t="inlineStr">
        <is>
          <t>14:51:26</t>
        </is>
      </c>
      <c r="J9692" s="33" t="n">
        <v>374959170</v>
      </c>
      <c r="K9692" s="33" t="n">
        <v>12067696400</v>
      </c>
      <c r="L9692" s="0" t="inlineStr">
        <is>
          <t>其他</t>
        </is>
      </c>
    </row>
    <row r="9693">
      <c r="A9693" s="35" t="n">
        <v>45509</v>
      </c>
      <c r="B9693" s="9" t="inlineStr">
        <is>
          <t>sz002414</t>
        </is>
      </c>
      <c r="C9693" s="0" t="inlineStr">
        <is>
          <t>高德红外</t>
        </is>
      </c>
      <c r="D9693" s="0" t="inlineStr">
        <is>
          <t>首板一</t>
        </is>
      </c>
      <c r="E9693" s="0" t="inlineStr">
        <is>
          <t>1</t>
        </is>
      </c>
      <c r="F9693" s="0" t="inlineStr">
        <is>
          <t>中标某重大型号国内完整装备系统总体项目+无人驾驶+无人机+军工</t>
        </is>
      </c>
      <c r="G9693" s="10" t="n">
        <v>0.0997</v>
      </c>
      <c r="H9693" s="0" t="n">
        <v>6.84</v>
      </c>
      <c r="I9693" s="32" t="inlineStr">
        <is>
          <t>09:30:00</t>
        </is>
      </c>
      <c r="J9693" s="33" t="n">
        <v>156224410</v>
      </c>
      <c r="K9693" s="33" t="n">
        <v>23246509000</v>
      </c>
      <c r="L9693" s="0" t="inlineStr">
        <is>
          <t>公告</t>
        </is>
      </c>
    </row>
    <row r="9694">
      <c r="A9694" s="35" t="n">
        <v>45509</v>
      </c>
      <c r="B9694" s="9" t="inlineStr">
        <is>
          <t>sz002329</t>
        </is>
      </c>
      <c r="C9694" s="0" t="inlineStr">
        <is>
          <t>皇氏集团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乳业+跨境电商+光伏</t>
        </is>
      </c>
      <c r="G9694" s="10" t="n">
        <v>0.1018</v>
      </c>
      <c r="H9694" s="0" t="n">
        <v>3.03</v>
      </c>
      <c r="I9694" s="32" t="inlineStr">
        <is>
          <t>09:30:30</t>
        </is>
      </c>
      <c r="J9694" s="33" t="n">
        <v>39054838</v>
      </c>
      <c r="K9694" s="33" t="n">
        <v>1995737200</v>
      </c>
      <c r="L9694" s="0" t="inlineStr">
        <is>
          <t>消费</t>
        </is>
      </c>
    </row>
    <row r="9695">
      <c r="A9695" s="35" t="n">
        <v>45509</v>
      </c>
      <c r="B9695" s="9" t="inlineStr">
        <is>
          <t>sz002278</t>
        </is>
      </c>
      <c r="C9695" s="0" t="inlineStr">
        <is>
          <t>神开股份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商业航天+石油化工装备+碳纤维</t>
        </is>
      </c>
      <c r="G9695" s="10" t="n">
        <v>0.0998</v>
      </c>
      <c r="H9695" s="0" t="n">
        <v>4.85</v>
      </c>
      <c r="I9695" s="32" t="inlineStr">
        <is>
          <t>09:33:30</t>
        </is>
      </c>
      <c r="J9695" s="33" t="n">
        <v>121824601</v>
      </c>
      <c r="K9695" s="33" t="n">
        <v>1645963300</v>
      </c>
      <c r="L9695" s="0" t="inlineStr">
        <is>
          <t>商业航天</t>
        </is>
      </c>
    </row>
    <row r="9696">
      <c r="A9696" s="35" t="n">
        <v>45509</v>
      </c>
      <c r="B9696" s="9" t="inlineStr">
        <is>
          <t>sz002269</t>
        </is>
      </c>
      <c r="C9696" s="0" t="inlineStr">
        <is>
          <t>美邦服饰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低价股+服装+潮流户外+跨境电商</t>
        </is>
      </c>
      <c r="G9696" s="10" t="n">
        <v>0.1</v>
      </c>
      <c r="H9696" s="0" t="n">
        <v>1.32</v>
      </c>
      <c r="I9696" s="32" t="inlineStr">
        <is>
          <t>14:29:06</t>
        </is>
      </c>
      <c r="J9696" s="33" t="n">
        <v>351143730</v>
      </c>
      <c r="K9696" s="33" t="n">
        <v>3316500000</v>
      </c>
      <c r="L9696" s="0" t="inlineStr">
        <is>
          <t>消费</t>
        </is>
      </c>
    </row>
    <row r="9697">
      <c r="A9697" s="35" t="n">
        <v>45509</v>
      </c>
      <c r="B9697" s="9" t="inlineStr">
        <is>
          <t>sz002207</t>
        </is>
      </c>
      <c r="C9697" s="0" t="inlineStr">
        <is>
          <t>准油股份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微盘股+石油+天然气+新疆国企</t>
        </is>
      </c>
      <c r="G9697" s="10" t="n">
        <v>0.0998</v>
      </c>
      <c r="H9697" s="0" t="n">
        <v>4.52</v>
      </c>
      <c r="I9697" s="32" t="inlineStr">
        <is>
          <t>13:12:20</t>
        </is>
      </c>
      <c r="J9697" s="33" t="n">
        <v>83317710</v>
      </c>
      <c r="K9697" s="33" t="n">
        <v>1178850350</v>
      </c>
      <c r="L9697" s="0" t="inlineStr">
        <is>
          <t>低价股/微盘股</t>
        </is>
      </c>
    </row>
    <row r="9698">
      <c r="A9698" s="35" t="n">
        <v>45509</v>
      </c>
      <c r="B9698" s="9" t="inlineStr">
        <is>
          <t>sz002168</t>
        </is>
      </c>
      <c r="C9698" s="0" t="inlineStr">
        <is>
          <t>惠程科技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游戏+高压快充+华为+国企</t>
        </is>
      </c>
      <c r="G9698" s="10" t="n">
        <v>0.102</v>
      </c>
      <c r="H9698" s="0" t="n">
        <v>2.7</v>
      </c>
      <c r="I9698" s="32" t="inlineStr">
        <is>
          <t>10:13:00</t>
        </is>
      </c>
      <c r="J9698" s="33" t="n">
        <v>133103326</v>
      </c>
      <c r="K9698" s="33" t="n">
        <v>2112270500</v>
      </c>
      <c r="L9698" s="0" t="inlineStr">
        <is>
          <t>游戏</t>
        </is>
      </c>
    </row>
    <row r="9699">
      <c r="A9699" s="35" t="n">
        <v>45509</v>
      </c>
      <c r="B9699" s="9" t="inlineStr">
        <is>
          <t>sz002072</t>
        </is>
      </c>
      <c r="C9699" s="0" t="inlineStr">
        <is>
          <t>凯瑞德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低价微盘股+煤炭贸易+半年报预计扭亏</t>
        </is>
      </c>
      <c r="G9699" s="10" t="n">
        <v>0.1009</v>
      </c>
      <c r="H9699" s="0" t="n">
        <v>3.49</v>
      </c>
      <c r="I9699" s="32" t="inlineStr">
        <is>
          <t>09:42:15</t>
        </is>
      </c>
      <c r="J9699" s="33" t="n">
        <v>62128500</v>
      </c>
      <c r="K9699" s="33" t="n">
        <v>897655220</v>
      </c>
      <c r="L9699" s="0" t="inlineStr">
        <is>
          <t>低价股/微盘股</t>
        </is>
      </c>
    </row>
    <row r="9700">
      <c r="A9700" s="35" t="n">
        <v>45509</v>
      </c>
      <c r="B9700" s="9" t="inlineStr">
        <is>
          <t>sz000901</t>
        </is>
      </c>
      <c r="C9700" s="0" t="inlineStr">
        <is>
          <t>航天科技</t>
        </is>
      </c>
      <c r="D9700" s="0" t="inlineStr">
        <is>
          <t>3天2板换</t>
        </is>
      </c>
      <c r="E9700" s="0" t="inlineStr">
        <is>
          <t>1</t>
        </is>
      </c>
      <c r="F9700" s="0" t="inlineStr">
        <is>
          <t>商业航天+卫星+汽车电子+无人驾驶+央企</t>
        </is>
      </c>
      <c r="G9700" s="10" t="n">
        <v>0.09959999999999999</v>
      </c>
      <c r="H9700" s="0" t="n">
        <v>12.03</v>
      </c>
      <c r="I9700" s="32" t="inlineStr">
        <is>
          <t>14:56:11</t>
        </is>
      </c>
      <c r="J9700" s="33" t="n">
        <v>1384022300</v>
      </c>
      <c r="K9700" s="33" t="n">
        <v>9602266400</v>
      </c>
      <c r="L9700" s="0" t="inlineStr">
        <is>
          <t>商业航天</t>
        </is>
      </c>
    </row>
    <row r="9701">
      <c r="A9701" s="35" t="n">
        <v>45509</v>
      </c>
      <c r="B9701" s="9" t="inlineStr">
        <is>
          <t>sz000679</t>
        </is>
      </c>
      <c r="C9701" s="0" t="inlineStr">
        <is>
          <t>大连友谊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零售+房地产+低价微盘股</t>
        </is>
      </c>
      <c r="G9701" s="10" t="n">
        <v>0.0994</v>
      </c>
      <c r="H9701" s="0" t="n">
        <v>3.43</v>
      </c>
      <c r="I9701" s="32" t="inlineStr">
        <is>
          <t>09:31:45</t>
        </is>
      </c>
      <c r="J9701" s="33" t="n">
        <v>68400680</v>
      </c>
      <c r="K9701" s="33" t="n">
        <v>1222452000</v>
      </c>
      <c r="L9701" s="0" t="inlineStr">
        <is>
          <t>消费</t>
        </is>
      </c>
    </row>
    <row r="9702">
      <c r="A9702" s="35" t="n">
        <v>45509</v>
      </c>
      <c r="B9702" s="9" t="inlineStr">
        <is>
          <t>sz000558</t>
        </is>
      </c>
      <c r="C9702" s="0" t="inlineStr">
        <is>
          <t>莱茵体育</t>
        </is>
      </c>
      <c r="D9702" s="0" t="inlineStr">
        <is>
          <t>首板一</t>
        </is>
      </c>
      <c r="E9702" s="0" t="inlineStr">
        <is>
          <t>1</t>
        </is>
      </c>
      <c r="F9702" s="0" t="inlineStr">
        <is>
          <t>拟收购股权+体育+旅游+低空经济+成都国企</t>
        </is>
      </c>
      <c r="G9702" s="10" t="n">
        <v>0.09950000000000001</v>
      </c>
      <c r="H9702" s="0" t="n">
        <v>2.43</v>
      </c>
      <c r="I9702" s="32" t="inlineStr">
        <is>
          <t>09:30:00</t>
        </is>
      </c>
      <c r="J9702" s="33" t="n">
        <v>83355053</v>
      </c>
      <c r="K9702" s="33" t="n">
        <v>3131503600</v>
      </c>
      <c r="L9702" s="0" t="inlineStr">
        <is>
          <t>公告</t>
        </is>
      </c>
    </row>
    <row r="9703">
      <c r="A9703" s="35" t="n">
        <v>45509</v>
      </c>
      <c r="B9703" s="9" t="inlineStr">
        <is>
          <t>sh605098</t>
        </is>
      </c>
      <c r="C9703" s="0" t="inlineStr">
        <is>
          <t>行动教育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教育+半年报预增+实控人提议实施中期分红</t>
        </is>
      </c>
      <c r="G9703" s="10" t="n">
        <v>0.0999</v>
      </c>
      <c r="H9703" s="0" t="n">
        <v>35.78</v>
      </c>
      <c r="I9703" s="32" t="inlineStr">
        <is>
          <t>10:49:15</t>
        </is>
      </c>
      <c r="J9703" s="33" t="n">
        <v>170741550</v>
      </c>
      <c r="K9703" s="33" t="n">
        <v>4224852300</v>
      </c>
      <c r="L9703" s="0" t="inlineStr">
        <is>
          <t>教育</t>
        </is>
      </c>
    </row>
    <row r="9704">
      <c r="A9704" s="35" t="n">
        <v>45509</v>
      </c>
      <c r="B9704" s="9" t="inlineStr">
        <is>
          <t>sh603978</t>
        </is>
      </c>
      <c r="C9704" s="0" t="inlineStr">
        <is>
          <t>深圳新星</t>
        </is>
      </c>
      <c r="D9704" s="0" t="inlineStr">
        <is>
          <t>首板换</t>
        </is>
      </c>
      <c r="E9704" s="0" t="inlineStr">
        <is>
          <t>1</t>
        </is>
      </c>
      <c r="F9704" s="0" t="inlineStr">
        <is>
          <t>下修转股价格+拟剥离部分六氟磷酸锂项目资产+铝晶粒细化剂</t>
        </is>
      </c>
      <c r="G9704" s="10" t="n">
        <v>0.1006</v>
      </c>
      <c r="H9704" s="0" t="n">
        <v>9.630000000000001</v>
      </c>
      <c r="I9704" s="32" t="inlineStr">
        <is>
          <t>09:31:15</t>
        </is>
      </c>
      <c r="J9704" s="33" t="n">
        <v>47260138</v>
      </c>
      <c r="K9704" s="33" t="n">
        <v>1598147600</v>
      </c>
      <c r="L9704" s="0" t="inlineStr">
        <is>
          <t>商业航天</t>
        </is>
      </c>
    </row>
    <row r="9705">
      <c r="A9705" s="35" t="n">
        <v>45509</v>
      </c>
      <c r="B9705" s="9" t="inlineStr">
        <is>
          <t>sh603939</t>
        </is>
      </c>
      <c r="C9705" s="0" t="inlineStr">
        <is>
          <t>益丰药房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医药商业+互联网医疗</t>
        </is>
      </c>
      <c r="G9705" s="10" t="n">
        <v>0.0999</v>
      </c>
      <c r="H9705" s="0" t="n">
        <v>22.8</v>
      </c>
      <c r="I9705" s="32" t="inlineStr">
        <is>
          <t>15:00:00</t>
        </is>
      </c>
      <c r="J9705" s="33" t="n">
        <v>633459300</v>
      </c>
      <c r="K9705" s="33" t="n">
        <v>27582057000</v>
      </c>
      <c r="L9705" s="0" t="inlineStr">
        <is>
          <t>医药</t>
        </is>
      </c>
    </row>
    <row r="9706">
      <c r="A9706" s="35" t="n">
        <v>45509</v>
      </c>
      <c r="B9706" s="9" t="inlineStr">
        <is>
          <t>sh603908</t>
        </is>
      </c>
      <c r="C9706" s="0" t="inlineStr">
        <is>
          <t>牧高笛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户外装备+跨境电商</t>
        </is>
      </c>
      <c r="G9706" s="10" t="n">
        <v>0.1002</v>
      </c>
      <c r="H9706" s="0" t="n">
        <v>21.08</v>
      </c>
      <c r="I9706" s="32" t="inlineStr">
        <is>
          <t>13:14:20</t>
        </is>
      </c>
      <c r="J9706" s="33" t="n">
        <v>62929560</v>
      </c>
      <c r="K9706" s="33" t="n">
        <v>1968155300</v>
      </c>
      <c r="L9706" s="0" t="inlineStr">
        <is>
          <t>消费</t>
        </is>
      </c>
    </row>
    <row r="9707">
      <c r="A9707" s="35" t="n">
        <v>45509</v>
      </c>
      <c r="B9707" s="9" t="inlineStr">
        <is>
          <t>sh600843</t>
        </is>
      </c>
      <c r="C9707" s="0" t="inlineStr">
        <is>
          <t>上工申贝</t>
        </is>
      </c>
      <c r="D9707" s="0" t="inlineStr">
        <is>
          <t>4天3板换</t>
        </is>
      </c>
      <c r="E9707" s="0" t="inlineStr">
        <is>
          <t>1</t>
        </is>
      </c>
      <c r="F9707" s="0" t="inlineStr">
        <is>
          <t>碳纤维运动飞机+缝纫设备+机器人</t>
        </is>
      </c>
      <c r="G9707" s="10" t="n">
        <v>0.0999</v>
      </c>
      <c r="H9707" s="0" t="n">
        <v>9.25</v>
      </c>
      <c r="I9707" s="32" t="inlineStr">
        <is>
          <t>13:41:36</t>
        </is>
      </c>
      <c r="J9707" s="33" t="n">
        <v>1226713700</v>
      </c>
      <c r="K9707" s="33" t="n">
        <v>4340310300</v>
      </c>
      <c r="L9707" s="0" t="inlineStr">
        <is>
          <t>低空经济</t>
        </is>
      </c>
    </row>
    <row r="9708">
      <c r="A9708" s="35" t="n">
        <v>45509</v>
      </c>
      <c r="B9708" s="9" t="inlineStr">
        <is>
          <t>sh600778</t>
        </is>
      </c>
      <c r="C9708" s="0" t="inlineStr">
        <is>
          <t>友好集团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商业零售+免税店+新疆振兴</t>
        </is>
      </c>
      <c r="G9708" s="10" t="n">
        <v>0.1013</v>
      </c>
      <c r="H9708" s="0" t="n">
        <v>4.24</v>
      </c>
      <c r="I9708" s="32" t="inlineStr">
        <is>
          <t>14:10:06</t>
        </is>
      </c>
      <c r="J9708" s="33" t="n">
        <v>46054360</v>
      </c>
      <c r="K9708" s="33" t="n">
        <v>1319551100</v>
      </c>
      <c r="L9708" s="0" t="inlineStr">
        <is>
          <t>消费</t>
        </is>
      </c>
    </row>
    <row r="9709">
      <c r="A9709" s="35" t="n">
        <v>45509</v>
      </c>
      <c r="B9709" s="9" t="inlineStr">
        <is>
          <t>sh600696</t>
        </is>
      </c>
      <c r="C9709" s="0" t="inlineStr">
        <is>
          <t>岩石股份</t>
        </is>
      </c>
      <c r="D9709" s="0" t="inlineStr">
        <is>
          <t>4天2板换</t>
        </is>
      </c>
      <c r="E9709" s="0" t="inlineStr">
        <is>
          <t>1</t>
        </is>
      </c>
      <c r="F9709" s="0" t="inlineStr">
        <is>
          <t>白酒+电商</t>
        </is>
      </c>
      <c r="G9709" s="10" t="n">
        <v>0.1004</v>
      </c>
      <c r="H9709" s="0" t="n">
        <v>7.67</v>
      </c>
      <c r="I9709" s="32" t="inlineStr">
        <is>
          <t>09:37:00</t>
        </is>
      </c>
      <c r="J9709" s="33" t="n">
        <v>56015837</v>
      </c>
      <c r="K9709" s="33" t="n">
        <v>2565380500</v>
      </c>
      <c r="L9709" s="0" t="inlineStr">
        <is>
          <t>消费</t>
        </is>
      </c>
    </row>
    <row r="9710">
      <c r="A9710" s="35" t="n">
        <v>45509</v>
      </c>
      <c r="B9710" s="9" t="inlineStr">
        <is>
          <t>sh600611</t>
        </is>
      </c>
      <c r="C9710" s="0" t="inlineStr">
        <is>
          <t>大众交通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网约车+交通运输+数据中心</t>
        </is>
      </c>
      <c r="G9710" s="10" t="n">
        <v>0.1</v>
      </c>
      <c r="H9710" s="0" t="n">
        <v>11.22</v>
      </c>
      <c r="I9710" s="32" t="inlineStr">
        <is>
          <t>14:22:21</t>
        </is>
      </c>
      <c r="J9710" s="33" t="n">
        <v>5314206700</v>
      </c>
      <c r="K9710" s="33" t="n">
        <v>17540410000</v>
      </c>
      <c r="L9710" s="0" t="inlineStr">
        <is>
          <t>无人驾驶</t>
        </is>
      </c>
    </row>
    <row r="9711">
      <c r="A9711" s="35" t="n">
        <v>45509</v>
      </c>
      <c r="B9711" s="9" t="inlineStr">
        <is>
          <t>sh600576</t>
        </is>
      </c>
      <c r="C9711" s="0" t="inlineStr">
        <is>
          <t>祥源文旅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休闲度假型旅游+游戏+动漫版权</t>
        </is>
      </c>
      <c r="G9711" s="10" t="n">
        <v>0.1</v>
      </c>
      <c r="H9711" s="0" t="n">
        <v>4.4</v>
      </c>
      <c r="I9711" s="32" t="inlineStr">
        <is>
          <t>09:48:15</t>
        </is>
      </c>
      <c r="J9711" s="33" t="n">
        <v>52815201</v>
      </c>
      <c r="K9711" s="33" t="n">
        <v>2961929700</v>
      </c>
      <c r="L9711" s="0" t="inlineStr">
        <is>
          <t>消费</t>
        </is>
      </c>
    </row>
    <row r="9712">
      <c r="A9712" s="35" t="n">
        <v>45509</v>
      </c>
      <c r="B9712" s="9" t="inlineStr">
        <is>
          <t>sh600250</t>
        </is>
      </c>
      <c r="C9712" s="0" t="inlineStr">
        <is>
          <t>南京商旅</t>
        </is>
      </c>
      <c r="D9712" s="0" t="inlineStr">
        <is>
          <t>首板换</t>
        </is>
      </c>
      <c r="E9712" s="0" t="inlineStr">
        <is>
          <t>1</t>
        </is>
      </c>
      <c r="F9712" s="0" t="inlineStr">
        <is>
          <t>旅游+商贸+南京国企</t>
        </is>
      </c>
      <c r="G9712" s="10" t="n">
        <v>0.1002</v>
      </c>
      <c r="H9712" s="0" t="n">
        <v>8.890000000000001</v>
      </c>
      <c r="I9712" s="32" t="inlineStr">
        <is>
          <t>14:35:53</t>
        </is>
      </c>
      <c r="J9712" s="33" t="n">
        <v>544155530</v>
      </c>
      <c r="K9712" s="33" t="n">
        <v>2525844900</v>
      </c>
      <c r="L9712" s="0" t="inlineStr">
        <is>
          <t>消费</t>
        </is>
      </c>
    </row>
    <row r="9713">
      <c r="A9713" s="35" t="n">
        <v>45509</v>
      </c>
      <c r="B9713" s="9" t="inlineStr">
        <is>
          <t>sh600095</t>
        </is>
      </c>
      <c r="C9713" s="0" t="inlineStr">
        <is>
          <t>湘财股份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证券+互联网金融</t>
        </is>
      </c>
      <c r="G9713" s="10" t="n">
        <v>0.1002</v>
      </c>
      <c r="H9713" s="0" t="n">
        <v>7.14</v>
      </c>
      <c r="I9713" s="32" t="inlineStr">
        <is>
          <t>14:20:21</t>
        </is>
      </c>
      <c r="J9713" s="33" t="n">
        <v>1075901000</v>
      </c>
      <c r="K9713" s="33" t="n">
        <v>20414600000</v>
      </c>
      <c r="L9713" s="0" t="inlineStr">
        <is>
          <t>其他</t>
        </is>
      </c>
    </row>
    <row r="9714">
      <c r="A9714" s="35" t="n">
        <v>45506</v>
      </c>
      <c r="B9714" s="9" t="inlineStr">
        <is>
          <t>sz001379</t>
        </is>
      </c>
      <c r="C9714" s="0" t="inlineStr">
        <is>
          <t>腾达科技</t>
        </is>
      </c>
      <c r="D9714" s="0" t="inlineStr">
        <is>
          <t>10板换</t>
        </is>
      </c>
      <c r="E9714" s="0" t="inlineStr">
        <is>
          <t>10</t>
        </is>
      </c>
      <c r="F9714" s="0" t="inlineStr">
        <is>
          <t>商业航天+不锈钢紧固件产品+次新股+10连板</t>
        </is>
      </c>
      <c r="G9714" s="10" t="n">
        <v>0.1001</v>
      </c>
      <c r="H9714" s="0" t="n">
        <v>32.76</v>
      </c>
      <c r="I9714" s="32" t="inlineStr">
        <is>
          <t>10:39:45</t>
        </is>
      </c>
      <c r="J9714" s="33" t="n">
        <v>830150280</v>
      </c>
      <c r="K9714" s="33" t="n">
        <v>1638000000</v>
      </c>
      <c r="L9714" s="0" t="inlineStr">
        <is>
          <t>次新股</t>
        </is>
      </c>
    </row>
    <row r="9715">
      <c r="A9715" s="35" t="n">
        <v>45506</v>
      </c>
      <c r="B9715" s="9" t="inlineStr">
        <is>
          <t>sh600501</t>
        </is>
      </c>
      <c r="C9715" s="0" t="inlineStr">
        <is>
          <t>航天晨光</t>
        </is>
      </c>
      <c r="D9715" s="0" t="inlineStr">
        <is>
          <t>6板换</t>
        </is>
      </c>
      <c r="E9715" s="0" t="inlineStr">
        <is>
          <t>6</t>
        </is>
      </c>
      <c r="F9715" s="0" t="inlineStr">
        <is>
          <t>商业航天+无人驾驶+航空设备+央企改革</t>
        </is>
      </c>
      <c r="G9715" s="10" t="n">
        <v>0.1001</v>
      </c>
      <c r="H9715" s="0" t="n">
        <v>23.08</v>
      </c>
      <c r="I9715" s="32" t="inlineStr">
        <is>
          <t>09:46:30</t>
        </is>
      </c>
      <c r="J9715" s="33" t="n">
        <v>1509770200</v>
      </c>
      <c r="K9715" s="33" t="n">
        <v>9799732200</v>
      </c>
      <c r="L9715" s="0" t="inlineStr">
        <is>
          <t>商业航天</t>
        </is>
      </c>
    </row>
    <row r="9716">
      <c r="A9716" s="35" t="n">
        <v>45506</v>
      </c>
      <c r="B9716" s="9" t="inlineStr">
        <is>
          <t>sz000981</t>
        </is>
      </c>
      <c r="C9716" s="0" t="inlineStr">
        <is>
          <t>山子高科</t>
        </is>
      </c>
      <c r="D9716" s="0" t="inlineStr">
        <is>
          <t>5板换</t>
        </is>
      </c>
      <c r="E9716" s="0" t="inlineStr">
        <is>
          <t>5</t>
        </is>
      </c>
      <c r="F9716" s="0" t="inlineStr">
        <is>
          <t>回购+增持+融资+面退博弈</t>
        </is>
      </c>
      <c r="G9716" s="10" t="n">
        <v>0.1016</v>
      </c>
      <c r="H9716" s="0" t="n">
        <v>1.41</v>
      </c>
      <c r="I9716" s="32" t="inlineStr">
        <is>
          <t>14:38:49</t>
        </is>
      </c>
      <c r="J9716" s="33" t="n">
        <v>958787260</v>
      </c>
      <c r="K9716" s="33" t="n">
        <v>9200469200</v>
      </c>
      <c r="L9716" s="0" t="inlineStr">
        <is>
          <t>公告</t>
        </is>
      </c>
    </row>
    <row r="9717">
      <c r="A9717" s="35" t="n">
        <v>45506</v>
      </c>
      <c r="B9717" s="9" t="inlineStr">
        <is>
          <t>sh600386</t>
        </is>
      </c>
      <c r="C9717" s="0" t="inlineStr">
        <is>
          <t>北巴传媒</t>
        </is>
      </c>
      <c r="D9717" s="0" t="inlineStr">
        <is>
          <t>5板换</t>
        </is>
      </c>
      <c r="E9717" s="0" t="inlineStr">
        <is>
          <t>5</t>
        </is>
      </c>
      <c r="F9717" s="0" t="inlineStr">
        <is>
          <t>智能交通+公交广告媒体+汽车拆解汽车服务+北京国资</t>
        </is>
      </c>
      <c r="G9717" s="10" t="n">
        <v>0.1</v>
      </c>
      <c r="H9717" s="0" t="n">
        <v>5.17</v>
      </c>
      <c r="I9717" s="32" t="inlineStr">
        <is>
          <t>14:51:19</t>
        </is>
      </c>
      <c r="J9717" s="33" t="n">
        <v>844538670</v>
      </c>
      <c r="K9717" s="33" t="n">
        <v>4169088000</v>
      </c>
      <c r="L9717" s="0" t="inlineStr">
        <is>
          <t>无人驾驶</t>
        </is>
      </c>
    </row>
    <row r="9718">
      <c r="A9718" s="35" t="n">
        <v>45506</v>
      </c>
      <c r="B9718" s="9" t="inlineStr">
        <is>
          <t>sz000953</t>
        </is>
      </c>
      <c r="C9718" s="0" t="inlineStr">
        <is>
          <t>河化股份</t>
        </is>
      </c>
      <c r="D9718" s="0" t="inlineStr">
        <is>
          <t>4板换</t>
        </is>
      </c>
      <c r="E9718" s="0" t="inlineStr">
        <is>
          <t>4</t>
        </is>
      </c>
      <c r="F9718" s="0" t="inlineStr">
        <is>
          <t>银亿重整+维生素+医药中间体+半年报预增</t>
        </is>
      </c>
      <c r="G9718" s="10" t="n">
        <v>0.1011</v>
      </c>
      <c r="H9718" s="0" t="n">
        <v>4.03</v>
      </c>
      <c r="I9718" s="32" t="inlineStr">
        <is>
          <t>09:30:30</t>
        </is>
      </c>
      <c r="J9718" s="33" t="n">
        <v>70509788</v>
      </c>
      <c r="K9718" s="33" t="n">
        <v>1475472400</v>
      </c>
      <c r="L9718" s="0" t="inlineStr">
        <is>
          <t>公告</t>
        </is>
      </c>
    </row>
    <row r="9719">
      <c r="A9719" s="35" t="n">
        <v>45506</v>
      </c>
      <c r="B9719" s="9" t="inlineStr">
        <is>
          <t>sz000980</t>
        </is>
      </c>
      <c r="C9719" s="0" t="inlineStr">
        <is>
          <t>众泰汽车</t>
        </is>
      </c>
      <c r="D9719" s="0" t="inlineStr">
        <is>
          <t>3板换</t>
        </is>
      </c>
      <c r="E9719" s="0" t="inlineStr">
        <is>
          <t>3</t>
        </is>
      </c>
      <c r="F9719" s="0" t="inlineStr">
        <is>
          <t>新能源汽车+百度概念+低价股</t>
        </is>
      </c>
      <c r="G9719" s="10" t="n">
        <v>0.1018</v>
      </c>
      <c r="H9719" s="0" t="n">
        <v>1.84</v>
      </c>
      <c r="I9719" s="32" t="inlineStr">
        <is>
          <t>10:08:00</t>
        </is>
      </c>
      <c r="J9719" s="33" t="n">
        <v>617574110</v>
      </c>
      <c r="K9719" s="33" t="n">
        <v>8993725100</v>
      </c>
      <c r="L9719" s="0" t="inlineStr">
        <is>
          <t>新能源汽车</t>
        </is>
      </c>
    </row>
    <row r="9720">
      <c r="A9720" s="35" t="n">
        <v>45506</v>
      </c>
      <c r="B9720" s="9" t="inlineStr">
        <is>
          <t>sz000016</t>
        </is>
      </c>
      <c r="C9720" s="0" t="inlineStr">
        <is>
          <t>深康佳Ａ</t>
        </is>
      </c>
      <c r="D9720" s="0" t="inlineStr">
        <is>
          <t>5天4板一</t>
        </is>
      </c>
      <c r="E9720" s="0" t="inlineStr">
        <is>
          <t>3</t>
        </is>
      </c>
      <c r="F9720" s="0" t="inlineStr">
        <is>
          <t>白色家电+网约车+MicroLED+存储芯片+创投</t>
        </is>
      </c>
      <c r="G9720" s="10" t="n">
        <v>0.1007</v>
      </c>
      <c r="H9720" s="0" t="n">
        <v>3.06</v>
      </c>
      <c r="I9720" s="32" t="inlineStr">
        <is>
          <t>09:30:00</t>
        </is>
      </c>
      <c r="J9720" s="33" t="n">
        <v>57761261</v>
      </c>
      <c r="K9720" s="33" t="n">
        <v>4885577000</v>
      </c>
      <c r="L9720" s="0" t="inlineStr">
        <is>
          <t>3</t>
        </is>
      </c>
    </row>
    <row r="9721">
      <c r="A9721" s="35" t="n">
        <v>45506</v>
      </c>
      <c r="B9721" s="9" t="inlineStr">
        <is>
          <t>sh603278</t>
        </is>
      </c>
      <c r="C9721" s="0" t="inlineStr">
        <is>
          <t>大业股份</t>
        </is>
      </c>
      <c r="D9721" s="0" t="inlineStr">
        <is>
          <t>3板一</t>
        </is>
      </c>
      <c r="E9721" s="0" t="inlineStr">
        <is>
          <t>3</t>
        </is>
      </c>
      <c r="F9721" s="0" t="inlineStr">
        <is>
          <t>商业航天+通用设备+胎圈钢丝+光伏</t>
        </is>
      </c>
      <c r="G9721" s="10" t="n">
        <v>0.1008</v>
      </c>
      <c r="H9721" s="0" t="n">
        <v>7.21</v>
      </c>
      <c r="I9721" s="32" t="inlineStr">
        <is>
          <t>09:30:00</t>
        </is>
      </c>
      <c r="J9721" s="33" t="n">
        <v>25185345</v>
      </c>
      <c r="K9721" s="33" t="n">
        <v>2464085200</v>
      </c>
      <c r="L9721" s="0" t="inlineStr">
        <is>
          <t>其他</t>
        </is>
      </c>
    </row>
    <row r="9722">
      <c r="A9722" s="35" t="n">
        <v>45506</v>
      </c>
      <c r="B9722" s="9" t="inlineStr">
        <is>
          <t>sz002829</t>
        </is>
      </c>
      <c r="C9722" s="0" t="inlineStr">
        <is>
          <t>星网宇达</t>
        </is>
      </c>
      <c r="D9722" s="0" t="inlineStr">
        <is>
          <t>7天4板换</t>
        </is>
      </c>
      <c r="E9722" s="0" t="inlineStr">
        <is>
          <t>2</t>
        </is>
      </c>
      <c r="F9722" s="0" t="inlineStr">
        <is>
          <t>商业航天+低空经济+卫星导航+无人驾驶+百度</t>
        </is>
      </c>
      <c r="G9722" s="10" t="n">
        <v>0.1001</v>
      </c>
      <c r="H9722" s="0" t="n">
        <v>23.84</v>
      </c>
      <c r="I9722" s="32" t="inlineStr">
        <is>
          <t>09:30:15</t>
        </is>
      </c>
      <c r="J9722" s="33" t="n">
        <v>261319240</v>
      </c>
      <c r="K9722" s="33" t="n">
        <v>3419265600</v>
      </c>
      <c r="L9722" s="0" t="inlineStr">
        <is>
          <t>无人驾驶</t>
        </is>
      </c>
    </row>
    <row r="9723">
      <c r="A9723" s="35" t="n">
        <v>45506</v>
      </c>
      <c r="B9723" s="9" t="inlineStr">
        <is>
          <t>sz002607</t>
        </is>
      </c>
      <c r="C9723" s="0" t="inlineStr">
        <is>
          <t>中公教育</t>
        </is>
      </c>
      <c r="D9723" s="0" t="inlineStr">
        <is>
          <t>4天3板换</t>
        </is>
      </c>
      <c r="E9723" s="0" t="inlineStr">
        <is>
          <t>2</t>
        </is>
      </c>
      <c r="F9723" s="0" t="inlineStr">
        <is>
          <t>职业教育+增持+辟谣破产等传闻</t>
        </is>
      </c>
      <c r="G9723" s="10" t="n">
        <v>0.0984</v>
      </c>
      <c r="H9723" s="0" t="n">
        <v>2.01</v>
      </c>
      <c r="I9723" s="32" t="inlineStr">
        <is>
          <t>10:18:30</t>
        </is>
      </c>
      <c r="J9723" s="33" t="n">
        <v>1331597170</v>
      </c>
      <c r="K9723" s="33" t="n">
        <v>9783392200</v>
      </c>
      <c r="L9723" s="0" t="inlineStr">
        <is>
          <t>低价股</t>
        </is>
      </c>
    </row>
    <row r="9724">
      <c r="A9724" s="35" t="n">
        <v>45506</v>
      </c>
      <c r="B9724" s="9" t="inlineStr">
        <is>
          <t>sz000518</t>
        </is>
      </c>
      <c r="C9724" s="0" t="inlineStr">
        <is>
          <t>四环生物</t>
        </is>
      </c>
      <c r="D9724" s="0" t="inlineStr">
        <is>
          <t>2板换</t>
        </is>
      </c>
      <c r="E9724" s="0" t="inlineStr">
        <is>
          <t>2</t>
        </is>
      </c>
      <c r="F9724" s="0" t="inlineStr">
        <is>
          <t>干细胞+生物医药+肝炎+新型城镇化</t>
        </is>
      </c>
      <c r="G9724" s="10" t="n">
        <v>0.09859999999999999</v>
      </c>
      <c r="H9724" s="0" t="n">
        <v>2.34</v>
      </c>
      <c r="I9724" s="32" t="inlineStr">
        <is>
          <t>10:40:45</t>
        </is>
      </c>
      <c r="J9724" s="33" t="n">
        <v>213369810</v>
      </c>
      <c r="K9724" s="33" t="n">
        <v>2409113500</v>
      </c>
      <c r="L9724" s="0" t="inlineStr">
        <is>
          <t>医药</t>
        </is>
      </c>
    </row>
    <row r="9725">
      <c r="A9725" s="35" t="n">
        <v>45506</v>
      </c>
      <c r="B9725" s="9" t="inlineStr">
        <is>
          <t>sh603390</t>
        </is>
      </c>
      <c r="C9725" s="0" t="inlineStr">
        <is>
          <t>通达电气</t>
        </is>
      </c>
      <c r="D9725" s="0" t="inlineStr">
        <is>
          <t>2板一</t>
        </is>
      </c>
      <c r="E9725" s="0" t="inlineStr">
        <is>
          <t>2</t>
        </is>
      </c>
      <c r="F9725" s="0" t="inlineStr">
        <is>
          <t>车联网+智能座舱+电子后视镜+比亚迪</t>
        </is>
      </c>
      <c r="G9725" s="10" t="n">
        <v>0.1005</v>
      </c>
      <c r="H9725" s="0" t="n">
        <v>9.75</v>
      </c>
      <c r="I9725" s="32" t="inlineStr">
        <is>
          <t>09:30:00</t>
        </is>
      </c>
      <c r="J9725" s="33" t="n">
        <v>59560508</v>
      </c>
      <c r="K9725" s="33" t="n">
        <v>3410113800</v>
      </c>
      <c r="L9725" s="0" t="inlineStr">
        <is>
          <t>无人驾驶</t>
        </is>
      </c>
    </row>
    <row r="9726">
      <c r="A9726" s="35" t="n">
        <v>45506</v>
      </c>
      <c r="B9726" s="9" t="inlineStr">
        <is>
          <t>sh600561</t>
        </is>
      </c>
      <c r="C9726" s="0" t="inlineStr">
        <is>
          <t>江西长运</t>
        </is>
      </c>
      <c r="D9726" s="0" t="inlineStr">
        <is>
          <t>2板换</t>
        </is>
      </c>
      <c r="E9726" s="0" t="inlineStr">
        <is>
          <t>2</t>
        </is>
      </c>
      <c r="F9726" s="0" t="inlineStr">
        <is>
          <t>出租汽车业务+站点巴士+旅游客运+光伏+半年报预计扭亏</t>
        </is>
      </c>
      <c r="G9726" s="10" t="n">
        <v>0.1004</v>
      </c>
      <c r="H9726" s="0" t="n">
        <v>5.81</v>
      </c>
      <c r="I9726" s="32" t="inlineStr">
        <is>
          <t>14:25:46</t>
        </is>
      </c>
      <c r="J9726" s="33" t="n">
        <v>312941360</v>
      </c>
      <c r="K9726" s="33" t="n">
        <v>1652810200</v>
      </c>
      <c r="L9726" s="0" t="inlineStr">
        <is>
          <t>无人驾驶</t>
        </is>
      </c>
    </row>
    <row r="9727">
      <c r="A9727" s="35" t="n">
        <v>45506</v>
      </c>
      <c r="B9727" s="9" t="inlineStr">
        <is>
          <t>sz301091</t>
        </is>
      </c>
      <c r="C9727" s="0" t="inlineStr">
        <is>
          <t>深城交</t>
        </is>
      </c>
      <c r="D9727" s="0" t="inlineStr">
        <is>
          <t>首板换</t>
        </is>
      </c>
      <c r="E9727" s="0" t="inlineStr">
        <is>
          <t>1</t>
        </is>
      </c>
      <c r="F9727" s="0" t="inlineStr">
        <is>
          <t>低空经济+车联网+智慧城市+深圳国资</t>
        </is>
      </c>
      <c r="G9727" s="10" t="n">
        <v>0.2001</v>
      </c>
      <c r="H9727" s="0" t="n">
        <v>34.55</v>
      </c>
      <c r="I9727" s="32" t="inlineStr">
        <is>
          <t>14:56:04</t>
        </is>
      </c>
      <c r="J9727" s="33" t="n">
        <v>1949850400</v>
      </c>
      <c r="K9727" s="33" t="n">
        <v>6656403000</v>
      </c>
      <c r="L9727" s="0" t="inlineStr">
        <is>
          <t>其他</t>
        </is>
      </c>
    </row>
    <row r="9728">
      <c r="A9728" s="35" t="n">
        <v>45506</v>
      </c>
      <c r="B9728" s="9" t="inlineStr">
        <is>
          <t>sz301075</t>
        </is>
      </c>
      <c r="C9728" s="0" t="inlineStr">
        <is>
          <t>多瑞医药</t>
        </is>
      </c>
      <c r="D9728" s="0" t="inlineStr">
        <is>
          <t>首板换</t>
        </is>
      </c>
      <c r="E9728" s="0" t="inlineStr">
        <is>
          <t>1</t>
        </is>
      </c>
      <c r="F9728" s="0" t="inlineStr">
        <is>
          <t>炭疽防治+参设子公司多瑞氧疗+化学药品</t>
        </is>
      </c>
      <c r="G9728" s="10" t="n">
        <v>0.2002</v>
      </c>
      <c r="H9728" s="0" t="n">
        <v>19.66</v>
      </c>
      <c r="I9728" s="32" t="inlineStr">
        <is>
          <t>10:37:15</t>
        </is>
      </c>
      <c r="J9728" s="33" t="n">
        <v>94668276</v>
      </c>
      <c r="K9728" s="33" t="n">
        <v>539150510</v>
      </c>
      <c r="L9728" s="0" t="inlineStr">
        <is>
          <t>炭疽</t>
        </is>
      </c>
    </row>
    <row r="9729">
      <c r="A9729" s="35" t="n">
        <v>45506</v>
      </c>
      <c r="B9729" s="9" t="inlineStr">
        <is>
          <t>sz300204</t>
        </is>
      </c>
      <c r="C9729" s="0" t="inlineStr">
        <is>
          <t>舒泰神</t>
        </is>
      </c>
      <c r="D9729" s="0" t="inlineStr">
        <is>
          <t>首板换</t>
        </is>
      </c>
      <c r="E9729" s="0" t="inlineStr">
        <is>
          <t>1</t>
        </is>
      </c>
      <c r="F9729" s="0" t="inlineStr">
        <is>
          <t>创新药+拟吸收合并全资子公司+乙肝治疗+多肽药</t>
        </is>
      </c>
      <c r="G9729" s="10" t="n">
        <v>0.2007</v>
      </c>
      <c r="H9729" s="0" t="n">
        <v>7.36</v>
      </c>
      <c r="I9729" s="32" t="inlineStr">
        <is>
          <t>09:35:15</t>
        </is>
      </c>
      <c r="J9729" s="33" t="n">
        <v>156447660</v>
      </c>
      <c r="K9729" s="33" t="n">
        <v>3471264400</v>
      </c>
      <c r="L9729" s="0" t="inlineStr">
        <is>
          <t>医药</t>
        </is>
      </c>
    </row>
    <row r="9730">
      <c r="A9730" s="35" t="n">
        <v>45506</v>
      </c>
      <c r="B9730" s="9" t="inlineStr">
        <is>
          <t>sz300149</t>
        </is>
      </c>
      <c r="C9730" s="0" t="inlineStr">
        <is>
          <t>睿智医药</t>
        </is>
      </c>
      <c r="D9730" s="0" t="inlineStr">
        <is>
          <t>首板换</t>
        </is>
      </c>
      <c r="E9730" s="0" t="inlineStr">
        <is>
          <t>1</t>
        </is>
      </c>
      <c r="F9730" s="0" t="inlineStr">
        <is>
          <t>创新药+细胞免疫治疗+CRO+智能医疗</t>
        </is>
      </c>
      <c r="G9730" s="10" t="n">
        <v>0.201</v>
      </c>
      <c r="H9730" s="0" t="n">
        <v>5.02</v>
      </c>
      <c r="I9730" s="32" t="inlineStr">
        <is>
          <t>09:43:00</t>
        </is>
      </c>
      <c r="J9730" s="33" t="n">
        <v>90281014</v>
      </c>
      <c r="K9730" s="33" t="n">
        <v>2504524600</v>
      </c>
      <c r="L9730" s="0" t="inlineStr">
        <is>
          <t>医药</t>
        </is>
      </c>
    </row>
    <row r="9731">
      <c r="A9731" s="35" t="n">
        <v>45506</v>
      </c>
      <c r="B9731" s="9" t="inlineStr">
        <is>
          <t>sz300078</t>
        </is>
      </c>
      <c r="C9731" s="0" t="inlineStr">
        <is>
          <t>思创医惠</t>
        </is>
      </c>
      <c r="D9731" s="0" t="inlineStr">
        <is>
          <t>首板换</t>
        </is>
      </c>
      <c r="E9731" s="0" t="inlineStr">
        <is>
          <t>1</t>
        </is>
      </c>
      <c r="F9731" s="0" t="inlineStr">
        <is>
          <t>DRG/DIP+智慧医疗+机器人+辅助生殖</t>
        </is>
      </c>
      <c r="G9731" s="10" t="n">
        <v>0.1983</v>
      </c>
      <c r="H9731" s="0" t="n">
        <v>2.9</v>
      </c>
      <c r="I9731" s="32" t="inlineStr">
        <is>
          <t>14:28:16</t>
        </is>
      </c>
      <c r="J9731" s="33" t="n">
        <v>554688100</v>
      </c>
      <c r="K9731" s="33" t="n">
        <v>2637346500</v>
      </c>
      <c r="L9731" s="0" t="inlineStr">
        <is>
          <t>医药</t>
        </is>
      </c>
    </row>
    <row r="9732">
      <c r="A9732" s="35" t="n">
        <v>45506</v>
      </c>
      <c r="B9732" s="9" t="inlineStr">
        <is>
          <t>sz003026</t>
        </is>
      </c>
      <c r="C9732" s="0" t="inlineStr">
        <is>
          <t>中晶科技</t>
        </is>
      </c>
      <c r="D9732" s="0" t="inlineStr">
        <is>
          <t>4天3板换</t>
        </is>
      </c>
      <c r="E9732" s="0" t="inlineStr">
        <is>
          <t>1</t>
        </is>
      </c>
      <c r="F9732" s="0" t="inlineStr">
        <is>
          <t>半导体单晶硅片+芯片概念+汽车电子+半年报预计扭亏</t>
        </is>
      </c>
      <c r="G9732" s="10" t="n">
        <v>0.1</v>
      </c>
      <c r="H9732" s="0" t="n">
        <v>33.76</v>
      </c>
      <c r="I9732" s="32" t="inlineStr">
        <is>
          <t>14:49:34</t>
        </is>
      </c>
      <c r="J9732" s="33" t="n">
        <v>976451390</v>
      </c>
      <c r="K9732" s="33" t="n">
        <v>2711477700</v>
      </c>
      <c r="L9732" s="0" t="inlineStr">
        <is>
          <t>科技</t>
        </is>
      </c>
    </row>
    <row r="9733">
      <c r="A9733" s="35" t="n">
        <v>45506</v>
      </c>
      <c r="B9733" s="9" t="inlineStr">
        <is>
          <t>sz002907</t>
        </is>
      </c>
      <c r="C9733" s="0" t="inlineStr">
        <is>
          <t>华森制药</t>
        </is>
      </c>
      <c r="D9733" s="0" t="inlineStr">
        <is>
          <t>首板换</t>
        </is>
      </c>
      <c r="E9733" s="0" t="inlineStr">
        <is>
          <t>1</t>
        </is>
      </c>
      <c r="F9733" s="0" t="inlineStr">
        <is>
          <t>维生素+减肥药+创新药+中药</t>
        </is>
      </c>
      <c r="G9733" s="10" t="n">
        <v>0.1001</v>
      </c>
      <c r="H9733" s="0" t="n">
        <v>13.85</v>
      </c>
      <c r="I9733" s="32" t="inlineStr">
        <is>
          <t>09:55:00</t>
        </is>
      </c>
      <c r="J9733" s="33" t="n">
        <v>133119326</v>
      </c>
      <c r="K9733" s="33" t="n">
        <v>4278100300</v>
      </c>
      <c r="L9733" s="0" t="inlineStr">
        <is>
          <t>医药</t>
        </is>
      </c>
    </row>
    <row r="9734">
      <c r="A9734" s="35" t="n">
        <v>45506</v>
      </c>
      <c r="B9734" s="9" t="inlineStr">
        <is>
          <t>sz002785</t>
        </is>
      </c>
      <c r="C9734" s="0" t="inlineStr">
        <is>
          <t>万里石</t>
        </is>
      </c>
      <c r="D9734" s="0" t="inlineStr">
        <is>
          <t>首板T</t>
        </is>
      </c>
      <c r="E9734" s="0" t="inlineStr">
        <is>
          <t>1</t>
        </is>
      </c>
      <c r="F9734" s="0" t="inlineStr">
        <is>
          <t>子公司拟收购+建筑装饰+盐湖提锂</t>
        </is>
      </c>
      <c r="G9734" s="10" t="n">
        <v>0.1002</v>
      </c>
      <c r="H9734" s="0" t="n">
        <v>27.78</v>
      </c>
      <c r="I9734" s="32" t="inlineStr">
        <is>
          <t>13:26:14</t>
        </is>
      </c>
      <c r="J9734" s="33" t="n">
        <v>564661190</v>
      </c>
      <c r="K9734" s="33" t="n">
        <v>4662589000</v>
      </c>
      <c r="L9734" s="0" t="inlineStr">
        <is>
          <t>公告</t>
        </is>
      </c>
    </row>
    <row r="9735">
      <c r="A9735" s="35" t="n">
        <v>45506</v>
      </c>
      <c r="B9735" s="9" t="inlineStr">
        <is>
          <t>sz002693</t>
        </is>
      </c>
      <c r="C9735" s="0" t="inlineStr">
        <is>
          <t>双成药业</t>
        </is>
      </c>
      <c r="D9735" s="0" t="inlineStr">
        <is>
          <t>首板换</t>
        </is>
      </c>
      <c r="E9735" s="0" t="inlineStr">
        <is>
          <t>1</t>
        </is>
      </c>
      <c r="F9735" s="0" t="inlineStr">
        <is>
          <t>CRO概念+多肽药+抗肿瘤+乙肝治疗</t>
        </is>
      </c>
      <c r="G9735" s="10" t="n">
        <v>0.1007</v>
      </c>
      <c r="H9735" s="0" t="n">
        <v>4.81</v>
      </c>
      <c r="I9735" s="32" t="inlineStr">
        <is>
          <t>09:36:15</t>
        </is>
      </c>
      <c r="J9735" s="33" t="n">
        <v>36166625</v>
      </c>
      <c r="K9735" s="33" t="n">
        <v>1978747900</v>
      </c>
      <c r="L9735" s="0" t="inlineStr">
        <is>
          <t>医药</t>
        </is>
      </c>
    </row>
    <row r="9736">
      <c r="A9736" s="35" t="n">
        <v>45506</v>
      </c>
      <c r="B9736" s="9" t="inlineStr">
        <is>
          <t>sz002628</t>
        </is>
      </c>
      <c r="C9736" s="0" t="inlineStr">
        <is>
          <t>成都路桥</t>
        </is>
      </c>
      <c r="D9736" s="0" t="inlineStr">
        <is>
          <t>首板一</t>
        </is>
      </c>
      <c r="E9736" s="0" t="inlineStr">
        <is>
          <t>1</t>
        </is>
      </c>
      <c r="F9736" s="0" t="inlineStr">
        <is>
          <t>拟整合喀喇沁旗萤石矿资源+基建+西部开发</t>
        </is>
      </c>
      <c r="G9736" s="10" t="n">
        <v>0.101</v>
      </c>
      <c r="H9736" s="0" t="n">
        <v>2.18</v>
      </c>
      <c r="I9736" s="32" t="inlineStr">
        <is>
          <t>09:30:00</t>
        </is>
      </c>
      <c r="J9736" s="33" t="n">
        <v>20551296</v>
      </c>
      <c r="K9736" s="33" t="n">
        <v>1645801500</v>
      </c>
      <c r="L9736" s="0" t="inlineStr">
        <is>
          <t>公告</t>
        </is>
      </c>
    </row>
    <row r="9737">
      <c r="A9737" s="35" t="n">
        <v>45506</v>
      </c>
      <c r="B9737" s="9" t="inlineStr">
        <is>
          <t>sz002515</t>
        </is>
      </c>
      <c r="C9737" s="0" t="inlineStr">
        <is>
          <t>金字火腿</t>
        </is>
      </c>
      <c r="D9737" s="0" t="inlineStr">
        <is>
          <t>首板换</t>
        </is>
      </c>
      <c r="E9737" s="0" t="inlineStr">
        <is>
          <t>1</t>
        </is>
      </c>
      <c r="F9737" s="0" t="inlineStr">
        <is>
          <t>中式火腿+食品加工+算力</t>
        </is>
      </c>
      <c r="G9737" s="10" t="n">
        <v>0.09950000000000001</v>
      </c>
      <c r="H9737" s="0" t="n">
        <v>4.31</v>
      </c>
      <c r="I9737" s="32" t="inlineStr">
        <is>
          <t>10:57:15</t>
        </is>
      </c>
      <c r="J9737" s="33" t="n">
        <v>172923840</v>
      </c>
      <c r="K9737" s="33" t="n">
        <v>4864206900</v>
      </c>
      <c r="L9737" s="0" t="inlineStr">
        <is>
          <t>低价股</t>
        </is>
      </c>
    </row>
    <row r="9738">
      <c r="A9738" s="35" t="n">
        <v>45506</v>
      </c>
      <c r="B9738" s="9" t="inlineStr">
        <is>
          <t>sz002219</t>
        </is>
      </c>
      <c r="C9738" s="0" t="inlineStr">
        <is>
          <t>新里程</t>
        </is>
      </c>
      <c r="D9738" s="0" t="inlineStr">
        <is>
          <t>首板T</t>
        </is>
      </c>
      <c r="E9738" s="0" t="inlineStr">
        <is>
          <t>1</t>
        </is>
      </c>
      <c r="F9738" s="0" t="inlineStr">
        <is>
          <t>拟回购+中药+资产注入预期</t>
        </is>
      </c>
      <c r="G9738" s="10" t="n">
        <v>0.0994</v>
      </c>
      <c r="H9738" s="0" t="n">
        <v>1.99</v>
      </c>
      <c r="I9738" s="32" t="inlineStr">
        <is>
          <t>09:31:00</t>
        </is>
      </c>
      <c r="J9738" s="33" t="n">
        <v>72611120</v>
      </c>
      <c r="K9738" s="33" t="n">
        <v>6539798100</v>
      </c>
      <c r="L9738" s="0" t="inlineStr">
        <is>
          <t>公告</t>
        </is>
      </c>
    </row>
    <row r="9739">
      <c r="A9739" s="35" t="n">
        <v>45506</v>
      </c>
      <c r="B9739" s="9" t="inlineStr">
        <is>
          <t>sz001358</t>
        </is>
      </c>
      <c r="C9739" s="0" t="inlineStr">
        <is>
          <t>兴欣新材</t>
        </is>
      </c>
      <c r="D9739" s="0" t="inlineStr">
        <is>
          <t>首板换</t>
        </is>
      </c>
      <c r="E9739" s="0" t="inlineStr">
        <is>
          <t>1</t>
        </is>
      </c>
      <c r="F9739" s="0" t="inlineStr">
        <is>
          <t>环丙沙星（炭疽）+次新股+化工+光刻胶</t>
        </is>
      </c>
      <c r="G9739" s="10" t="n">
        <v>0.0998</v>
      </c>
      <c r="H9739" s="0" t="n">
        <v>21.49</v>
      </c>
      <c r="I9739" s="32" t="inlineStr">
        <is>
          <t>13:22:03</t>
        </is>
      </c>
      <c r="J9739" s="33" t="n">
        <v>70147710</v>
      </c>
      <c r="K9739" s="33" t="n">
        <v>661892000</v>
      </c>
      <c r="L9739" s="0" t="inlineStr">
        <is>
          <t>炭疽</t>
        </is>
      </c>
    </row>
    <row r="9740">
      <c r="A9740" s="35" t="n">
        <v>45506</v>
      </c>
      <c r="B9740" s="9" t="inlineStr">
        <is>
          <t>sz001317</t>
        </is>
      </c>
      <c r="C9740" s="0" t="inlineStr">
        <is>
          <t>三羊马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物流+汽车整车综合运输+一带一路</t>
        </is>
      </c>
      <c r="G9740" s="10" t="n">
        <v>0.0998</v>
      </c>
      <c r="H9740" s="0" t="n">
        <v>26.22</v>
      </c>
      <c r="I9740" s="32" t="inlineStr">
        <is>
          <t>13:51:27</t>
        </is>
      </c>
      <c r="J9740" s="33" t="n">
        <v>120879805</v>
      </c>
      <c r="K9740" s="33" t="n">
        <v>770424200</v>
      </c>
      <c r="L9740" s="0" t="inlineStr">
        <is>
          <t>其他</t>
        </is>
      </c>
    </row>
    <row r="9741">
      <c r="A9741" s="35" t="n">
        <v>45506</v>
      </c>
      <c r="B9741" s="9" t="inlineStr">
        <is>
          <t>sz001266</t>
        </is>
      </c>
      <c r="C9741" s="0" t="inlineStr">
        <is>
          <t>宏英智能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商业航天+车联网+智能电控+智能座舱+机器人</t>
        </is>
      </c>
      <c r="G9741" s="10" t="n">
        <v>0.0999</v>
      </c>
      <c r="H9741" s="0" t="n">
        <v>24.23</v>
      </c>
      <c r="I9741" s="32" t="inlineStr">
        <is>
          <t>13:11:45</t>
        </is>
      </c>
      <c r="J9741" s="33" t="n">
        <v>221093140</v>
      </c>
      <c r="K9741" s="33" t="n">
        <v>854630870</v>
      </c>
      <c r="L9741" s="0" t="inlineStr">
        <is>
          <t>无人驾驶</t>
        </is>
      </c>
    </row>
    <row r="9742">
      <c r="A9742" s="35" t="n">
        <v>45506</v>
      </c>
      <c r="B9742" s="9" t="inlineStr">
        <is>
          <t>sz001239</t>
        </is>
      </c>
      <c r="C9742" s="0" t="inlineStr">
        <is>
          <t>永达股份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拟收购+工程起重设备+风电设备+次新股</t>
        </is>
      </c>
      <c r="G9742" s="10" t="n">
        <v>0.1002</v>
      </c>
      <c r="H9742" s="0" t="n">
        <v>17.02</v>
      </c>
      <c r="I9742" s="32" t="inlineStr">
        <is>
          <t>09:30:45</t>
        </is>
      </c>
      <c r="J9742" s="33" t="n">
        <v>221964340</v>
      </c>
      <c r="K9742" s="33" t="n">
        <v>830519530</v>
      </c>
      <c r="L9742" s="0" t="inlineStr">
        <is>
          <t>次新股</t>
        </is>
      </c>
    </row>
    <row r="9743">
      <c r="A9743" s="35" t="n">
        <v>45506</v>
      </c>
      <c r="B9743" s="9" t="inlineStr">
        <is>
          <t>sz001231</t>
        </is>
      </c>
      <c r="C9743" s="0" t="inlineStr">
        <is>
          <t>农心科技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早期急性炭疽病+农药+除草剂+回购</t>
        </is>
      </c>
      <c r="G9743" s="10" t="n">
        <v>0.1001</v>
      </c>
      <c r="H9743" s="0" t="n">
        <v>15.16</v>
      </c>
      <c r="I9743" s="32" t="inlineStr">
        <is>
          <t>10:41:00</t>
        </is>
      </c>
      <c r="J9743" s="33" t="n">
        <v>53210787</v>
      </c>
      <c r="K9743" s="33" t="n">
        <v>558441340</v>
      </c>
      <c r="L9743" s="0" t="inlineStr">
        <is>
          <t>炭疽</t>
        </is>
      </c>
    </row>
    <row r="9744">
      <c r="A9744" s="35" t="n">
        <v>45506</v>
      </c>
      <c r="B9744" s="9" t="inlineStr">
        <is>
          <t>sz000892</t>
        </is>
      </c>
      <c r="C9744" s="0" t="inlineStr">
        <is>
          <t>欢瑞世纪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短剧+抖音+AI数字人+艺人经济</t>
        </is>
      </c>
      <c r="G9744" s="10" t="n">
        <v>0.0985</v>
      </c>
      <c r="H9744" s="0" t="n">
        <v>2.9</v>
      </c>
      <c r="I9744" s="32" t="inlineStr">
        <is>
          <t>14:41:04</t>
        </is>
      </c>
      <c r="J9744" s="33" t="n">
        <v>155308210</v>
      </c>
      <c r="K9744" s="33" t="n">
        <v>2050027400</v>
      </c>
      <c r="L9744" s="0" t="inlineStr">
        <is>
          <t>其他</t>
        </is>
      </c>
    </row>
    <row r="9745">
      <c r="A9745" s="35" t="n">
        <v>45506</v>
      </c>
      <c r="B9745" s="9" t="inlineStr">
        <is>
          <t>sz000757</t>
        </is>
      </c>
      <c r="C9745" s="0" t="inlineStr">
        <is>
          <t>浩物股份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网约车+乘用车经销+发动机曲轴+华为汽车</t>
        </is>
      </c>
      <c r="G9745" s="10" t="n">
        <v>0.1014</v>
      </c>
      <c r="H9745" s="0" t="n">
        <v>3.26</v>
      </c>
      <c r="I9745" s="32" t="inlineStr">
        <is>
          <t>10:26:45</t>
        </is>
      </c>
      <c r="J9745" s="33" t="n">
        <v>134692870</v>
      </c>
      <c r="K9745" s="33" t="n">
        <v>1736649400</v>
      </c>
      <c r="L9745" s="0" t="inlineStr">
        <is>
          <t>无人驾驶</t>
        </is>
      </c>
    </row>
    <row r="9746">
      <c r="A9746" s="35" t="n">
        <v>45506</v>
      </c>
      <c r="B9746" s="9" t="inlineStr">
        <is>
          <t>sz000011</t>
        </is>
      </c>
      <c r="C9746" s="0" t="inlineStr">
        <is>
          <t>深物业A</t>
        </is>
      </c>
      <c r="D9746" s="0" t="inlineStr">
        <is>
          <t>首板换</t>
        </is>
      </c>
      <c r="E9746" s="0" t="inlineStr">
        <is>
          <t>1</t>
        </is>
      </c>
      <c r="F9746" s="0" t="inlineStr">
        <is>
          <t>物业管理+深圳国资+高股息</t>
        </is>
      </c>
      <c r="G9746" s="10" t="n">
        <v>0.1005</v>
      </c>
      <c r="H9746" s="0" t="n">
        <v>8.210000000000001</v>
      </c>
      <c r="I9746" s="32" t="inlineStr">
        <is>
          <t>14:50:19</t>
        </is>
      </c>
      <c r="J9746" s="33" t="n">
        <v>192134010</v>
      </c>
      <c r="K9746" s="33" t="n">
        <v>4322364200</v>
      </c>
      <c r="L9746" s="0" t="inlineStr">
        <is>
          <t>其他</t>
        </is>
      </c>
    </row>
    <row r="9747">
      <c r="A9747" s="35" t="n">
        <v>45506</v>
      </c>
      <c r="B9747" s="9" t="inlineStr">
        <is>
          <t>sh603917</t>
        </is>
      </c>
      <c r="C9747" s="0" t="inlineStr">
        <is>
          <t>合力科技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汽车零部件+一体化压铸+智能制造</t>
        </is>
      </c>
      <c r="G9747" s="10" t="n">
        <v>0.1002</v>
      </c>
      <c r="H9747" s="0" t="n">
        <v>11.75</v>
      </c>
      <c r="I9747" s="32" t="inlineStr">
        <is>
          <t>11:08:15</t>
        </is>
      </c>
      <c r="J9747" s="33" t="n">
        <v>106573215</v>
      </c>
      <c r="K9747" s="33" t="n">
        <v>1842400000</v>
      </c>
      <c r="L9747" s="0" t="inlineStr">
        <is>
          <t>新能源汽车</t>
        </is>
      </c>
    </row>
    <row r="9748">
      <c r="A9748" s="35" t="n">
        <v>45506</v>
      </c>
      <c r="B9748" s="9" t="inlineStr">
        <is>
          <t>sh603900</t>
        </is>
      </c>
      <c r="C9748" s="0" t="inlineStr">
        <is>
          <t>莱绅通灵</t>
        </is>
      </c>
      <c r="D9748" s="0" t="inlineStr">
        <is>
          <t>4天2板换</t>
        </is>
      </c>
      <c r="E9748" s="0" t="inlineStr">
        <is>
          <t>1</t>
        </is>
      </c>
      <c r="F9748" s="0" t="inlineStr">
        <is>
          <t>珠宝首饰+黄金+股权转让</t>
        </is>
      </c>
      <c r="G9748" s="10" t="n">
        <v>0.09959999999999999</v>
      </c>
      <c r="H9748" s="0" t="n">
        <v>5.63</v>
      </c>
      <c r="I9748" s="32" t="inlineStr">
        <is>
          <t>14:04:27</t>
        </is>
      </c>
      <c r="J9748" s="33" t="n">
        <v>235509860</v>
      </c>
      <c r="K9748" s="33" t="n">
        <v>1916867700</v>
      </c>
      <c r="L9748" s="0" t="inlineStr">
        <is>
          <t>消费</t>
        </is>
      </c>
    </row>
    <row r="9749">
      <c r="A9749" s="35" t="n">
        <v>45506</v>
      </c>
      <c r="B9749" s="9" t="inlineStr">
        <is>
          <t>sh603703</t>
        </is>
      </c>
      <c r="C9749" s="0" t="inlineStr">
        <is>
          <t>盛洋科技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商业航天+数据电缆+量子科技+外销</t>
        </is>
      </c>
      <c r="G9749" s="10" t="n">
        <v>0.1004</v>
      </c>
      <c r="H9749" s="0" t="n">
        <v>10.41</v>
      </c>
      <c r="I9749" s="32" t="inlineStr">
        <is>
          <t>10:22:45</t>
        </is>
      </c>
      <c r="J9749" s="33" t="n">
        <v>269677980</v>
      </c>
      <c r="K9749" s="33" t="n">
        <v>4319963900</v>
      </c>
      <c r="L9749" s="0" t="inlineStr">
        <is>
          <t>商业航天</t>
        </is>
      </c>
    </row>
    <row r="9750">
      <c r="A9750" s="35" t="n">
        <v>45506</v>
      </c>
      <c r="B9750" s="9" t="inlineStr">
        <is>
          <t>sh603373</t>
        </is>
      </c>
      <c r="C9750" s="0" t="inlineStr">
        <is>
          <t>安邦护卫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低空经济+金融安全服务+国企改革+次新股</t>
        </is>
      </c>
      <c r="G9750" s="10" t="n">
        <v>0.0999</v>
      </c>
      <c r="H9750" s="0" t="n">
        <v>30.5</v>
      </c>
      <c r="I9750" s="32" t="inlineStr">
        <is>
          <t>13:26:29</t>
        </is>
      </c>
      <c r="J9750" s="33" t="n">
        <v>153066840</v>
      </c>
      <c r="K9750" s="33" t="n">
        <v>819892490</v>
      </c>
      <c r="L9750" s="0" t="inlineStr">
        <is>
          <t>次新股</t>
        </is>
      </c>
    </row>
    <row r="9751">
      <c r="A9751" s="35" t="n">
        <v>45506</v>
      </c>
      <c r="B9751" s="9" t="inlineStr">
        <is>
          <t>sh603158</t>
        </is>
      </c>
      <c r="C9751" s="0" t="inlineStr">
        <is>
          <t>腾龙股份</t>
        </is>
      </c>
      <c r="D9751" s="0" t="inlineStr">
        <is>
          <t>首板换</t>
        </is>
      </c>
      <c r="E9751" s="0" t="inlineStr">
        <is>
          <t>1</t>
        </is>
      </c>
      <c r="F9751" s="0" t="inlineStr">
        <is>
          <t>腾字辈+汽车热管理+华为汽车+一季报增长</t>
        </is>
      </c>
      <c r="G9751" s="10" t="n">
        <v>0.1004</v>
      </c>
      <c r="H9751" s="0" t="n">
        <v>7.67</v>
      </c>
      <c r="I9751" s="32" t="inlineStr">
        <is>
          <t>10:15:45</t>
        </is>
      </c>
      <c r="J9751" s="33" t="n">
        <v>202940450</v>
      </c>
      <c r="K9751" s="33" t="n">
        <v>3764430700</v>
      </c>
      <c r="L9751" s="0" t="inlineStr">
        <is>
          <t>新能源汽车</t>
        </is>
      </c>
    </row>
    <row r="9752">
      <c r="A9752" s="35" t="n">
        <v>45506</v>
      </c>
      <c r="B9752" s="9" t="inlineStr">
        <is>
          <t>sh603032</t>
        </is>
      </c>
      <c r="C9752" s="0" t="inlineStr">
        <is>
          <t>德新科技</t>
        </is>
      </c>
      <c r="D9752" s="0" t="inlineStr">
        <is>
          <t>3天2板换</t>
        </is>
      </c>
      <c r="E9752" s="0" t="inlineStr">
        <is>
          <t>1</t>
        </is>
      </c>
      <c r="F9752" s="0" t="inlineStr">
        <is>
          <t>二季度扭亏+锂电设备+客运</t>
        </is>
      </c>
      <c r="G9752" s="10" t="n">
        <v>0.0999</v>
      </c>
      <c r="H9752" s="0" t="n">
        <v>15.41</v>
      </c>
      <c r="I9752" s="32" t="inlineStr">
        <is>
          <t>10:50:00</t>
        </is>
      </c>
      <c r="J9752" s="33" t="n">
        <v>283773400</v>
      </c>
      <c r="K9752" s="33" t="n">
        <v>3546118400</v>
      </c>
      <c r="L9752" s="0" t="inlineStr">
        <is>
          <t>新能源汽车</t>
        </is>
      </c>
    </row>
    <row r="9753">
      <c r="A9753" s="35" t="n">
        <v>45506</v>
      </c>
      <c r="B9753" s="9" t="inlineStr">
        <is>
          <t>sh600811</t>
        </is>
      </c>
      <c r="C9753" s="0" t="inlineStr">
        <is>
          <t>东方集团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预重整+面退博弈+农产品加工+电子身份证+半年报预计扭亏</t>
        </is>
      </c>
      <c r="G9753" s="10" t="n">
        <v>0.09909999999999999</v>
      </c>
      <c r="H9753" s="0" t="n">
        <v>1.22</v>
      </c>
      <c r="I9753" s="32" t="inlineStr">
        <is>
          <t>13:57:12</t>
        </is>
      </c>
      <c r="J9753" s="33" t="n">
        <v>530042900</v>
      </c>
      <c r="K9753" s="33" t="n">
        <v>4463668800</v>
      </c>
      <c r="L9753" s="0" t="inlineStr">
        <is>
          <t>低价股</t>
        </is>
      </c>
    </row>
    <row r="9754">
      <c r="A9754" s="35" t="n">
        <v>45506</v>
      </c>
      <c r="B9754" s="9" t="inlineStr">
        <is>
          <t>sh600789</t>
        </is>
      </c>
      <c r="C9754" s="0" t="inlineStr">
        <is>
          <t>鲁抗医药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青霉素（炭疽）+合成生物+抗生素</t>
        </is>
      </c>
      <c r="G9754" s="10" t="n">
        <v>0.0994</v>
      </c>
      <c r="H9754" s="0" t="n">
        <v>7.96</v>
      </c>
      <c r="I9754" s="32" t="inlineStr">
        <is>
          <t>13:00:15</t>
        </is>
      </c>
      <c r="J9754" s="33" t="n">
        <v>1170208670</v>
      </c>
      <c r="K9754" s="33" t="n">
        <v>7141414800</v>
      </c>
      <c r="L9754" s="0" t="inlineStr">
        <is>
          <t>炭疽</t>
        </is>
      </c>
    </row>
    <row r="9755">
      <c r="A9755" s="35" t="n">
        <v>45506</v>
      </c>
      <c r="B9755" s="9" t="inlineStr">
        <is>
          <t>sh600770</t>
        </is>
      </c>
      <c r="C9755" s="0" t="inlineStr">
        <is>
          <t>综艺股份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人工智能+芯片+神州龙芯+光伏</t>
        </is>
      </c>
      <c r="G9755" s="10" t="n">
        <v>0.0992</v>
      </c>
      <c r="H9755" s="0" t="n">
        <v>2.77</v>
      </c>
      <c r="I9755" s="32" t="inlineStr">
        <is>
          <t>09:38:30</t>
        </is>
      </c>
      <c r="J9755" s="33" t="n">
        <v>46119845</v>
      </c>
      <c r="K9755" s="33" t="n">
        <v>3601000000</v>
      </c>
      <c r="L9755" s="0" t="inlineStr">
        <is>
          <t>低价股</t>
        </is>
      </c>
    </row>
    <row r="9756">
      <c r="A9756" s="35" t="n">
        <v>45506</v>
      </c>
      <c r="B9756" s="9" t="inlineStr">
        <is>
          <t>sh600753</t>
        </is>
      </c>
      <c r="C9756" s="0" t="inlineStr">
        <is>
          <t>庚星股份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内部控制权争夺+大宗商品供应链+战略转型</t>
        </is>
      </c>
      <c r="G9756" s="10" t="n">
        <v>0.09959999999999999</v>
      </c>
      <c r="H9756" s="0" t="n">
        <v>5.41</v>
      </c>
      <c r="I9756" s="32" t="inlineStr">
        <is>
          <t>09:32:00</t>
        </is>
      </c>
      <c r="J9756" s="33" t="n">
        <v>21596402</v>
      </c>
      <c r="K9756" s="33" t="n">
        <v>1163366400</v>
      </c>
      <c r="L9756" s="0" t="inlineStr">
        <is>
          <t>公告</t>
        </is>
      </c>
    </row>
    <row r="9757">
      <c r="A9757" s="35" t="n">
        <v>45506</v>
      </c>
      <c r="B9757" s="9" t="inlineStr">
        <is>
          <t>sh600721</t>
        </is>
      </c>
      <c r="C9757" s="0" t="inlineStr">
        <is>
          <t>百花医药</t>
        </is>
      </c>
      <c r="D9757" s="0" t="inlineStr">
        <is>
          <t>4天3板换</t>
        </is>
      </c>
      <c r="E9757" s="0" t="inlineStr">
        <is>
          <t>1</t>
        </is>
      </c>
      <c r="F9757" s="0" t="inlineStr">
        <is>
          <t>CRO+创新药+减肥药+半年报预增</t>
        </is>
      </c>
      <c r="G9757" s="10" t="n">
        <v>0.0998</v>
      </c>
      <c r="H9757" s="0" t="n">
        <v>7.16</v>
      </c>
      <c r="I9757" s="32" t="inlineStr">
        <is>
          <t>09:44:15</t>
        </is>
      </c>
      <c r="J9757" s="33" t="n">
        <v>360824610</v>
      </c>
      <c r="K9757" s="33" t="n">
        <v>2735071800</v>
      </c>
      <c r="L9757" s="0" t="inlineStr">
        <is>
          <t>医药</t>
        </is>
      </c>
    </row>
    <row r="9758">
      <c r="A9758" s="35" t="n">
        <v>45506</v>
      </c>
      <c r="B9758" s="9" t="inlineStr">
        <is>
          <t>sh600615</t>
        </is>
      </c>
      <c r="C9758" s="0" t="inlineStr">
        <is>
          <t>丰华股份</t>
        </is>
      </c>
      <c r="D9758" s="0" t="inlineStr">
        <is>
          <t>首板换</t>
        </is>
      </c>
      <c r="E9758" s="0" t="inlineStr">
        <is>
          <t>1</t>
        </is>
      </c>
      <c r="F9758" s="0" t="inlineStr">
        <is>
          <t>半年报预增+实控人拟变更+汽车零部件+光伏支架</t>
        </is>
      </c>
      <c r="G9758" s="10" t="n">
        <v>0.1005</v>
      </c>
      <c r="H9758" s="0" t="n">
        <v>10.51</v>
      </c>
      <c r="I9758" s="32" t="inlineStr">
        <is>
          <t>10:18:45</t>
        </is>
      </c>
      <c r="J9758" s="33" t="n">
        <v>53329909</v>
      </c>
      <c r="K9758" s="33" t="n">
        <v>1971933600</v>
      </c>
      <c r="L9758" s="0" t="inlineStr">
        <is>
          <t>新能源汽车</t>
        </is>
      </c>
    </row>
    <row r="9759">
      <c r="A9759" s="35" t="n">
        <v>45506</v>
      </c>
      <c r="B9759" s="9" t="inlineStr">
        <is>
          <t>sh600280</t>
        </is>
      </c>
      <c r="C9759" s="0" t="inlineStr">
        <is>
          <t>中央商场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零售+预制菜+房地产</t>
        </is>
      </c>
      <c r="G9759" s="10" t="n">
        <v>0.1013</v>
      </c>
      <c r="H9759" s="0" t="n">
        <v>2.61</v>
      </c>
      <c r="I9759" s="32" t="inlineStr">
        <is>
          <t>13:51:12</t>
        </is>
      </c>
      <c r="J9759" s="33" t="n">
        <v>110580578</v>
      </c>
      <c r="K9759" s="33" t="n">
        <v>2944953800</v>
      </c>
      <c r="L9759" s="0" t="inlineStr">
        <is>
          <t>消费</t>
        </is>
      </c>
    </row>
    <row r="9760">
      <c r="A9760" s="35" t="n">
        <v>45506</v>
      </c>
      <c r="B9760" s="9" t="inlineStr">
        <is>
          <t>sh600107</t>
        </is>
      </c>
      <c r="C9760" s="0" t="inlineStr">
        <is>
          <t>美尔雅</t>
        </is>
      </c>
      <c r="D9760" s="0" t="inlineStr">
        <is>
          <t>首板换</t>
        </is>
      </c>
      <c r="E9760" s="0" t="inlineStr">
        <is>
          <t>1</t>
        </is>
      </c>
      <c r="F9760" s="0" t="inlineStr">
        <is>
          <t>服装服饰+医药电商+天然气+期货</t>
        </is>
      </c>
      <c r="G9760" s="10" t="n">
        <v>0.099</v>
      </c>
      <c r="H9760" s="0" t="n">
        <v>3.44</v>
      </c>
      <c r="I9760" s="32" t="inlineStr">
        <is>
          <t>10:48:30</t>
        </is>
      </c>
      <c r="J9760" s="33" t="n">
        <v>30938641</v>
      </c>
      <c r="K9760" s="33" t="n">
        <v>1238400000</v>
      </c>
      <c r="L9760" s="0" t="inlineStr">
        <is>
          <t>低价股</t>
        </is>
      </c>
    </row>
    <row r="9761">
      <c r="A9761" s="35" t="n">
        <v>45505</v>
      </c>
      <c r="B9761" s="9" t="inlineStr">
        <is>
          <t>sz001379</t>
        </is>
      </c>
      <c r="C9761" s="0" t="inlineStr">
        <is>
          <t>腾达科技</t>
        </is>
      </c>
      <c r="D9761" s="0" t="inlineStr">
        <is>
          <t>9板T</t>
        </is>
      </c>
      <c r="E9761" s="0" t="inlineStr">
        <is>
          <t>9</t>
        </is>
      </c>
      <c r="F9761" s="0" t="inlineStr">
        <is>
          <t>商业航天+不锈钢紧固件产品+次新股</t>
        </is>
      </c>
      <c r="G9761" s="10" t="n">
        <v>0.1001</v>
      </c>
      <c r="H9761" s="0" t="n">
        <v>29.78</v>
      </c>
      <c r="I9761" s="32" t="inlineStr">
        <is>
          <t>14:37:08</t>
        </is>
      </c>
      <c r="J9761" s="33" t="n">
        <v>1114134580</v>
      </c>
      <c r="K9761" s="33" t="n">
        <v>1489000000</v>
      </c>
      <c r="L9761" s="0" t="inlineStr">
        <is>
          <t>商业航天</t>
        </is>
      </c>
    </row>
    <row r="9762">
      <c r="A9762" s="35" t="n">
        <v>45505</v>
      </c>
      <c r="B9762" s="9" t="inlineStr">
        <is>
          <t>sh603988</t>
        </is>
      </c>
      <c r="C9762" s="0" t="inlineStr">
        <is>
          <t>中电电机</t>
        </is>
      </c>
      <c r="D9762" s="0" t="inlineStr">
        <is>
          <t>6板换</t>
        </is>
      </c>
      <c r="E9762" s="0" t="inlineStr">
        <is>
          <t>6</t>
        </is>
      </c>
      <c r="F9762" s="0" t="inlineStr">
        <is>
          <t>实控人变更+风电+电动机</t>
        </is>
      </c>
      <c r="G9762" s="10" t="n">
        <v>0.1003</v>
      </c>
      <c r="H9762" s="0" t="n">
        <v>13.27</v>
      </c>
      <c r="I9762" s="32" t="inlineStr">
        <is>
          <t>14:55:23</t>
        </is>
      </c>
      <c r="J9762" s="33" t="n">
        <v>621725170</v>
      </c>
      <c r="K9762" s="33" t="n">
        <v>3121104000</v>
      </c>
      <c r="L9762" s="0" t="inlineStr">
        <is>
          <t>公告</t>
        </is>
      </c>
    </row>
    <row r="9763">
      <c r="A9763" s="35" t="n">
        <v>45505</v>
      </c>
      <c r="B9763" s="9" t="inlineStr">
        <is>
          <t>sz000880</t>
        </is>
      </c>
      <c r="C9763" s="0" t="inlineStr">
        <is>
          <t>潍柴重机</t>
        </is>
      </c>
      <c r="D9763" s="0" t="inlineStr">
        <is>
          <t>5板换</t>
        </is>
      </c>
      <c r="E9763" s="0" t="inlineStr">
        <is>
          <t>5</t>
        </is>
      </c>
      <c r="F9763" s="0" t="inlineStr">
        <is>
          <t>柴油机零部件+船舶动力+国企</t>
        </is>
      </c>
      <c r="G9763" s="10" t="n">
        <v>0.1004</v>
      </c>
      <c r="H9763" s="0" t="n">
        <v>11.62</v>
      </c>
      <c r="I9763" s="32" t="inlineStr">
        <is>
          <t>09:42:30</t>
        </is>
      </c>
      <c r="J9763" s="33" t="n">
        <v>365206750</v>
      </c>
      <c r="K9763" s="33" t="n">
        <v>1884322400</v>
      </c>
      <c r="L9763" s="0" t="inlineStr">
        <is>
          <t>设备更新</t>
        </is>
      </c>
    </row>
    <row r="9764">
      <c r="A9764" s="35" t="n">
        <v>45505</v>
      </c>
      <c r="B9764" s="9" t="inlineStr">
        <is>
          <t>sh600501</t>
        </is>
      </c>
      <c r="C9764" s="0" t="inlineStr">
        <is>
          <t>航天晨光</t>
        </is>
      </c>
      <c r="D9764" s="0" t="inlineStr">
        <is>
          <t>5板一</t>
        </is>
      </c>
      <c r="E9764" s="0" t="inlineStr">
        <is>
          <t>5</t>
        </is>
      </c>
      <c r="F9764" s="0" t="inlineStr">
        <is>
          <t>商业航天+无人驾驶+航空设备+央企改革</t>
        </is>
      </c>
      <c r="G9764" s="10" t="n">
        <v>0.1002</v>
      </c>
      <c r="H9764" s="0" t="n">
        <v>20.98</v>
      </c>
      <c r="I9764" s="32" t="inlineStr">
        <is>
          <t>09:30:00</t>
        </is>
      </c>
      <c r="J9764" s="33" t="n">
        <v>474029110</v>
      </c>
      <c r="K9764" s="33" t="n">
        <v>8908075500</v>
      </c>
      <c r="L9764" s="0" t="inlineStr">
        <is>
          <t>商业航天</t>
        </is>
      </c>
    </row>
    <row r="9765">
      <c r="A9765" s="35" t="n">
        <v>45505</v>
      </c>
      <c r="B9765" s="9" t="inlineStr">
        <is>
          <t>sz000981</t>
        </is>
      </c>
      <c r="C9765" s="0" t="inlineStr">
        <is>
          <t>山子高科</t>
        </is>
      </c>
      <c r="D9765" s="0" t="inlineStr">
        <is>
          <t>4板T</t>
        </is>
      </c>
      <c r="E9765" s="0" t="inlineStr">
        <is>
          <t>4</t>
        </is>
      </c>
      <c r="F9765" s="0" t="inlineStr">
        <is>
          <t>回购+增持+融资+面退博弈</t>
        </is>
      </c>
      <c r="G9765" s="10" t="n">
        <v>0.1034</v>
      </c>
      <c r="H9765" s="0" t="n">
        <v>1.28</v>
      </c>
      <c r="I9765" s="32" t="inlineStr">
        <is>
          <t>09:38:15</t>
        </is>
      </c>
      <c r="J9765" s="33" t="n">
        <v>610631980</v>
      </c>
      <c r="K9765" s="33" t="n">
        <v>8352199000</v>
      </c>
      <c r="L9765" s="0" t="inlineStr">
        <is>
          <t>公告</t>
        </is>
      </c>
    </row>
    <row r="9766">
      <c r="A9766" s="35" t="n">
        <v>45505</v>
      </c>
      <c r="B9766" s="9" t="inlineStr">
        <is>
          <t>sh600386</t>
        </is>
      </c>
      <c r="C9766" s="0" t="inlineStr">
        <is>
          <t>北巴传媒</t>
        </is>
      </c>
      <c r="D9766" s="0" t="inlineStr">
        <is>
          <t>4板换</t>
        </is>
      </c>
      <c r="E9766" s="0" t="inlineStr">
        <is>
          <t>4</t>
        </is>
      </c>
      <c r="F9766" s="0" t="inlineStr">
        <is>
          <t>智能交通+公交广告媒体+汽车拆解汽车服务+北京国资</t>
        </is>
      </c>
      <c r="G9766" s="10" t="n">
        <v>0.1007</v>
      </c>
      <c r="H9766" s="0" t="n">
        <v>4.7</v>
      </c>
      <c r="I9766" s="32" t="inlineStr">
        <is>
          <t>09:30:15</t>
        </is>
      </c>
      <c r="J9766" s="33" t="n">
        <v>188712790</v>
      </c>
      <c r="K9766" s="33" t="n">
        <v>3790080000</v>
      </c>
      <c r="L9766" s="0" t="inlineStr">
        <is>
          <t>无人驾驶</t>
        </is>
      </c>
    </row>
    <row r="9767">
      <c r="A9767" s="35" t="n">
        <v>45505</v>
      </c>
      <c r="B9767" s="9" t="inlineStr">
        <is>
          <t>sz002196</t>
        </is>
      </c>
      <c r="C9767" s="0" t="inlineStr">
        <is>
          <t>方正电机</t>
        </is>
      </c>
      <c r="D9767" s="0" t="inlineStr">
        <is>
          <t>3板T</t>
        </is>
      </c>
      <c r="E9767" s="0" t="inlineStr">
        <is>
          <t>3</t>
        </is>
      </c>
      <c r="F9767" s="0" t="inlineStr">
        <is>
          <t>电机+此前供货奇瑞QQ冰淇淋+机器人+国企</t>
        </is>
      </c>
      <c r="G9767" s="10" t="n">
        <v>0.0998</v>
      </c>
      <c r="H9767" s="0" t="n">
        <v>5.4</v>
      </c>
      <c r="I9767" s="32" t="inlineStr">
        <is>
          <t>10:05:00</t>
        </is>
      </c>
      <c r="J9767" s="33" t="n">
        <v>521478990</v>
      </c>
      <c r="K9767" s="33" t="n">
        <v>2657799100</v>
      </c>
      <c r="L9767" s="0" t="inlineStr">
        <is>
          <t>人形机器人</t>
        </is>
      </c>
    </row>
    <row r="9768">
      <c r="A9768" s="35" t="n">
        <v>45505</v>
      </c>
      <c r="B9768" s="9" t="inlineStr">
        <is>
          <t>sz000953</t>
        </is>
      </c>
      <c r="C9768" s="0" t="inlineStr">
        <is>
          <t>河化股份</t>
        </is>
      </c>
      <c r="D9768" s="0" t="inlineStr">
        <is>
          <t>3板换</t>
        </is>
      </c>
      <c r="E9768" s="0" t="inlineStr">
        <is>
          <t>3</t>
        </is>
      </c>
      <c r="F9768" s="0" t="inlineStr">
        <is>
          <t>银亿重整+维生素+医药中间体+半年报预增</t>
        </is>
      </c>
      <c r="G9768" s="10" t="n">
        <v>0.09909999999999999</v>
      </c>
      <c r="H9768" s="0" t="n">
        <v>3.66</v>
      </c>
      <c r="I9768" s="32" t="inlineStr">
        <is>
          <t>10:38:00</t>
        </is>
      </c>
      <c r="J9768" s="33" t="n">
        <v>176877310</v>
      </c>
      <c r="K9768" s="33" t="n">
        <v>1340007230</v>
      </c>
      <c r="L9768" s="0" t="inlineStr">
        <is>
          <t>公告</t>
        </is>
      </c>
    </row>
    <row r="9769">
      <c r="A9769" s="35" t="n">
        <v>45505</v>
      </c>
      <c r="B9769" s="9" t="inlineStr">
        <is>
          <t>sh600692</t>
        </is>
      </c>
      <c r="C9769" s="0" t="inlineStr">
        <is>
          <t>亚通股份</t>
        </is>
      </c>
      <c r="D9769" s="0" t="inlineStr">
        <is>
          <t>3板T</t>
        </is>
      </c>
      <c r="E9769" s="0" t="inlineStr">
        <is>
          <t>3</t>
        </is>
      </c>
      <c r="F9769" s="0" t="inlineStr">
        <is>
          <t>出租车业务+房地产+创投+光伏+上海国资</t>
        </is>
      </c>
      <c r="G9769" s="10" t="n">
        <v>0.1006</v>
      </c>
      <c r="H9769" s="0" t="n">
        <v>7.66</v>
      </c>
      <c r="I9769" s="32" t="inlineStr">
        <is>
          <t>14:09:17</t>
        </is>
      </c>
      <c r="J9769" s="33" t="n">
        <v>854311540</v>
      </c>
      <c r="K9769" s="33" t="n">
        <v>1953380600</v>
      </c>
      <c r="L9769" s="0" t="inlineStr">
        <is>
          <t>无人驾驶</t>
        </is>
      </c>
    </row>
    <row r="9770">
      <c r="A9770" s="35" t="n">
        <v>45505</v>
      </c>
      <c r="B9770" s="9" t="inlineStr">
        <is>
          <t>sz300147</t>
        </is>
      </c>
      <c r="C9770" s="0" t="inlineStr">
        <is>
          <t>香雪制药</t>
        </is>
      </c>
      <c r="D9770" s="0" t="inlineStr">
        <is>
          <t>2板一</t>
        </is>
      </c>
      <c r="E9770" s="0" t="inlineStr">
        <is>
          <t>2</t>
        </is>
      </c>
      <c r="F9770" s="0" t="inlineStr">
        <is>
          <t>新药被纳入突破性治疗品种名单+中药+细胞免疫治疗</t>
        </is>
      </c>
      <c r="G9770" s="10" t="n">
        <v>0.1995</v>
      </c>
      <c r="H9770" s="0" t="n">
        <v>4.87</v>
      </c>
      <c r="I9770" s="32" t="inlineStr">
        <is>
          <t>09:30:00</t>
        </is>
      </c>
      <c r="J9770" s="33" t="n">
        <v>165310060</v>
      </c>
      <c r="K9770" s="33" t="n">
        <v>3201482200</v>
      </c>
      <c r="L9770" s="0" t="inlineStr">
        <is>
          <t>公告</t>
        </is>
      </c>
    </row>
    <row r="9771">
      <c r="A9771" s="35" t="n">
        <v>45505</v>
      </c>
      <c r="B9771" s="9" t="inlineStr">
        <is>
          <t>sz002685</t>
        </is>
      </c>
      <c r="C9771" s="0" t="inlineStr">
        <is>
          <t>华东重机</t>
        </is>
      </c>
      <c r="D9771" s="0" t="inlineStr">
        <is>
          <t>5天4板T</t>
        </is>
      </c>
      <c r="E9771" s="0" t="inlineStr">
        <is>
          <t>2</t>
        </is>
      </c>
      <c r="F9771" s="0" t="inlineStr">
        <is>
          <t>拟投资GPU公司+数控机床+机器人+光伏+半年报预盈</t>
        </is>
      </c>
      <c r="G9771" s="10" t="n">
        <v>0.0989</v>
      </c>
      <c r="H9771" s="0" t="n">
        <v>4.11</v>
      </c>
      <c r="I9771" s="32" t="inlineStr">
        <is>
          <t>14:19:18</t>
        </is>
      </c>
      <c r="J9771" s="33" t="n">
        <v>1171176450</v>
      </c>
      <c r="K9771" s="33" t="n">
        <v>4141599300</v>
      </c>
      <c r="L9771" s="0" t="inlineStr">
        <is>
          <t>公告</t>
        </is>
      </c>
    </row>
    <row r="9772">
      <c r="A9772" s="35" t="n">
        <v>45505</v>
      </c>
      <c r="B9772" s="9" t="inlineStr">
        <is>
          <t>sz002596</t>
        </is>
      </c>
      <c r="C9772" s="0" t="inlineStr">
        <is>
          <t>海南瑞泽</t>
        </is>
      </c>
      <c r="D9772" s="0" t="inlineStr">
        <is>
          <t>2板换</t>
        </is>
      </c>
      <c r="E9772" s="0" t="inlineStr">
        <is>
          <t>2</t>
        </is>
      </c>
      <c r="F9772" s="0" t="inlineStr">
        <is>
          <t>达成战略合作+海南自贸区+水泥+园林绿化</t>
        </is>
      </c>
      <c r="G9772" s="10" t="n">
        <v>0.0987</v>
      </c>
      <c r="H9772" s="0" t="n">
        <v>1.67</v>
      </c>
      <c r="I9772" s="32" t="inlineStr">
        <is>
          <t>11:29:17</t>
        </is>
      </c>
      <c r="J9772" s="33" t="n">
        <v>139880580</v>
      </c>
      <c r="K9772" s="33" t="n">
        <v>1759497400</v>
      </c>
      <c r="L9772" s="0" t="inlineStr">
        <is>
          <t>海南</t>
        </is>
      </c>
    </row>
    <row r="9773">
      <c r="A9773" s="35" t="n">
        <v>45505</v>
      </c>
      <c r="B9773" s="9" t="inlineStr">
        <is>
          <t>sz001696</t>
        </is>
      </c>
      <c r="C9773" s="0" t="inlineStr">
        <is>
          <t>宗申动力</t>
        </is>
      </c>
      <c r="D9773" s="0" t="inlineStr">
        <is>
          <t>2板换</t>
        </is>
      </c>
      <c r="E9773" s="0" t="inlineStr">
        <is>
          <t>2</t>
        </is>
      </c>
      <c r="F9773" s="0" t="inlineStr">
        <is>
          <t>低空经济+商业航天+小型热动力机械+氢能源</t>
        </is>
      </c>
      <c r="G9773" s="10" t="n">
        <v>0.1003</v>
      </c>
      <c r="H9773" s="0" t="n">
        <v>14.26</v>
      </c>
      <c r="I9773" s="32" t="inlineStr">
        <is>
          <t>14:31:48</t>
        </is>
      </c>
      <c r="J9773" s="33" t="n">
        <v>3409845400</v>
      </c>
      <c r="K9773" s="33" t="n">
        <v>12710504500</v>
      </c>
      <c r="L9773" s="0" t="inlineStr">
        <is>
          <t>低空经济</t>
        </is>
      </c>
    </row>
    <row r="9774">
      <c r="A9774" s="35" t="n">
        <v>45505</v>
      </c>
      <c r="B9774" s="9" t="inlineStr">
        <is>
          <t>sz000980</t>
        </is>
      </c>
      <c r="C9774" s="0" t="inlineStr">
        <is>
          <t>众泰汽车</t>
        </is>
      </c>
      <c r="D9774" s="0" t="inlineStr">
        <is>
          <t>2板换</t>
        </is>
      </c>
      <c r="E9774" s="0" t="inlineStr">
        <is>
          <t>2</t>
        </is>
      </c>
      <c r="F9774" s="0" t="inlineStr">
        <is>
          <t>新能源汽车+百度概念+低价股</t>
        </is>
      </c>
      <c r="G9774" s="10" t="n">
        <v>0.0987</v>
      </c>
      <c r="H9774" s="0" t="n">
        <v>1.67</v>
      </c>
      <c r="I9774" s="32" t="inlineStr">
        <is>
          <t>10:51:31</t>
        </is>
      </c>
      <c r="J9774" s="33" t="n">
        <v>585456890</v>
      </c>
      <c r="K9774" s="33" t="n">
        <v>8162783100</v>
      </c>
      <c r="L9774" s="0" t="inlineStr">
        <is>
          <t>新能源车</t>
        </is>
      </c>
    </row>
    <row r="9775">
      <c r="A9775" s="35" t="n">
        <v>45505</v>
      </c>
      <c r="B9775" s="9" t="inlineStr">
        <is>
          <t>sz000712</t>
        </is>
      </c>
      <c r="C9775" s="0" t="inlineStr">
        <is>
          <t>锦龙股份</t>
        </is>
      </c>
      <c r="D9775" s="0" t="inlineStr">
        <is>
          <t>9天6板T</t>
        </is>
      </c>
      <c r="E9775" s="0" t="inlineStr">
        <is>
          <t>2</t>
        </is>
      </c>
      <c r="F9775" s="0" t="inlineStr">
        <is>
          <t>东莞证券IPO已恢复审核+拟转让中山证券股权+算力租赁</t>
        </is>
      </c>
      <c r="G9775" s="10" t="n">
        <v>0.1</v>
      </c>
      <c r="H9775" s="0" t="n">
        <v>12.98</v>
      </c>
      <c r="I9775" s="32" t="inlineStr">
        <is>
          <t>11:19:32</t>
        </is>
      </c>
      <c r="J9775" s="33" t="n">
        <v>1349207400</v>
      </c>
      <c r="K9775" s="33" t="n">
        <v>11620225300</v>
      </c>
      <c r="L9775" s="0" t="inlineStr">
        <is>
          <t>公告</t>
        </is>
      </c>
    </row>
    <row r="9776">
      <c r="A9776" s="35" t="n">
        <v>45505</v>
      </c>
      <c r="B9776" s="9" t="inlineStr">
        <is>
          <t>sz000016</t>
        </is>
      </c>
      <c r="C9776" s="0" t="inlineStr">
        <is>
          <t>深康佳Ａ</t>
        </is>
      </c>
      <c r="D9776" s="0" t="inlineStr">
        <is>
          <t>4天3板T</t>
        </is>
      </c>
      <c r="E9776" s="0" t="inlineStr">
        <is>
          <t>2</t>
        </is>
      </c>
      <c r="F9776" s="0" t="inlineStr">
        <is>
          <t>网约车+MicroLED+存储芯片+创投</t>
        </is>
      </c>
      <c r="G9776" s="10" t="n">
        <v>0.0988</v>
      </c>
      <c r="H9776" s="0" t="n">
        <v>2.78</v>
      </c>
      <c r="I9776" s="32" t="inlineStr">
        <is>
          <t>09:31:15</t>
        </is>
      </c>
      <c r="J9776" s="33" t="n">
        <v>100125693</v>
      </c>
      <c r="K9776" s="33" t="n">
        <v>4438530800</v>
      </c>
      <c r="L9776" s="0" t="inlineStr">
        <is>
          <t>2</t>
        </is>
      </c>
    </row>
    <row r="9777">
      <c r="A9777" s="35" t="n">
        <v>45505</v>
      </c>
      <c r="B9777" s="9" t="inlineStr">
        <is>
          <t>sh603278</t>
        </is>
      </c>
      <c r="C9777" s="0" t="inlineStr">
        <is>
          <t>大业股份</t>
        </is>
      </c>
      <c r="D9777" s="0" t="inlineStr">
        <is>
          <t>2板一</t>
        </is>
      </c>
      <c r="E9777" s="0" t="inlineStr">
        <is>
          <t>2</t>
        </is>
      </c>
      <c r="F9777" s="0" t="inlineStr">
        <is>
          <t>商业航天+通用设备+胎圈钢丝+光伏</t>
        </is>
      </c>
      <c r="G9777" s="10" t="n">
        <v>0.1008</v>
      </c>
      <c r="H9777" s="0" t="n">
        <v>6.55</v>
      </c>
      <c r="I9777" s="32" t="inlineStr">
        <is>
          <t>09:30:00</t>
        </is>
      </c>
      <c r="J9777" s="33" t="n">
        <v>11557914</v>
      </c>
      <c r="K9777" s="33" t="n">
        <v>2238524000</v>
      </c>
      <c r="L9777" s="0" t="inlineStr">
        <is>
          <t>人形机器人</t>
        </is>
      </c>
    </row>
    <row r="9778">
      <c r="A9778" s="35" t="n">
        <v>45505</v>
      </c>
      <c r="B9778" s="9" t="inlineStr">
        <is>
          <t>sh600855</t>
        </is>
      </c>
      <c r="C9778" s="0" t="inlineStr">
        <is>
          <t>航天长峰</t>
        </is>
      </c>
      <c r="D9778" s="0" t="inlineStr">
        <is>
          <t>2板一</t>
        </is>
      </c>
      <c r="E9778" s="0" t="inlineStr">
        <is>
          <t>2</t>
        </is>
      </c>
      <c r="F9778" s="0" t="inlineStr">
        <is>
          <t>商业航天+车路协同+低空经济+医疗器械</t>
        </is>
      </c>
      <c r="G9778" s="10" t="n">
        <v>0.1005</v>
      </c>
      <c r="H9778" s="0" t="n">
        <v>11.61</v>
      </c>
      <c r="I9778" s="32" t="inlineStr">
        <is>
          <t>09:30:00</t>
        </is>
      </c>
      <c r="J9778" s="33" t="n">
        <v>69912668</v>
      </c>
      <c r="K9778" s="33" t="n">
        <v>5429297200</v>
      </c>
      <c r="L9778" s="0" t="inlineStr">
        <is>
          <t>商业航天</t>
        </is>
      </c>
    </row>
    <row r="9779">
      <c r="A9779" s="35" t="n">
        <v>45505</v>
      </c>
      <c r="B9779" s="9" t="inlineStr">
        <is>
          <t>sh600843</t>
        </is>
      </c>
      <c r="C9779" s="0" t="inlineStr">
        <is>
          <t>上工申贝</t>
        </is>
      </c>
      <c r="D9779" s="0" t="inlineStr">
        <is>
          <t>2板换</t>
        </is>
      </c>
      <c r="E9779" s="0" t="inlineStr">
        <is>
          <t>2</t>
        </is>
      </c>
      <c r="F9779" s="0" t="inlineStr">
        <is>
          <t>碳纤维运动飞机+缝纫设备+机器人</t>
        </is>
      </c>
      <c r="G9779" s="10" t="n">
        <v>0.1005</v>
      </c>
      <c r="H9779" s="0" t="n">
        <v>8.32</v>
      </c>
      <c r="I9779" s="32" t="inlineStr">
        <is>
          <t>14:38:08</t>
        </is>
      </c>
      <c r="J9779" s="33" t="n">
        <v>1016141320</v>
      </c>
      <c r="K9779" s="33" t="n">
        <v>3903933100</v>
      </c>
      <c r="L9779" s="0" t="inlineStr">
        <is>
          <t>低空经济</t>
        </is>
      </c>
    </row>
    <row r="9780">
      <c r="A9780" s="35" t="n">
        <v>45505</v>
      </c>
      <c r="B9780" s="9" t="inlineStr">
        <is>
          <t>sz300943</t>
        </is>
      </c>
      <c r="C9780" s="0" t="inlineStr">
        <is>
          <t>春晖智控</t>
        </is>
      </c>
      <c r="D9780" s="0" t="inlineStr">
        <is>
          <t>首板换</t>
        </is>
      </c>
      <c r="E9780" s="0" t="inlineStr">
        <is>
          <t>1</t>
        </is>
      </c>
      <c r="F9780" s="0" t="inlineStr">
        <is>
          <t>商业航天+汽车热管理+氢能+核电</t>
        </is>
      </c>
      <c r="G9780" s="10" t="n">
        <v>0.1998</v>
      </c>
      <c r="H9780" s="0" t="n">
        <v>13.39</v>
      </c>
      <c r="I9780" s="32" t="inlineStr">
        <is>
          <t>09:51:45</t>
        </is>
      </c>
      <c r="J9780" s="33" t="n">
        <v>271044560</v>
      </c>
      <c r="K9780" s="33" t="n">
        <v>1653658000</v>
      </c>
      <c r="L9780" s="0" t="inlineStr">
        <is>
          <t>商业航天</t>
        </is>
      </c>
    </row>
    <row r="9781">
      <c r="A9781" s="35" t="n">
        <v>45505</v>
      </c>
      <c r="B9781" s="9" t="inlineStr">
        <is>
          <t>sz300935</t>
        </is>
      </c>
      <c r="C9781" s="0" t="inlineStr">
        <is>
          <t>盈建科</t>
        </is>
      </c>
      <c r="D9781" s="0" t="inlineStr">
        <is>
          <t>首板换</t>
        </is>
      </c>
      <c r="E9781" s="0" t="inlineStr">
        <is>
          <t>1</t>
        </is>
      </c>
      <c r="F9781" s="0" t="inlineStr">
        <is>
          <t>新型城镇化+AI建筑+空间计算+数据要素</t>
        </is>
      </c>
      <c r="G9781" s="10" t="n">
        <v>0.1999</v>
      </c>
      <c r="H9781" s="0" t="n">
        <v>20.77</v>
      </c>
      <c r="I9781" s="32" t="inlineStr">
        <is>
          <t>09:32:15</t>
        </is>
      </c>
      <c r="J9781" s="33" t="n">
        <v>58548793</v>
      </c>
      <c r="K9781" s="33" t="n">
        <v>1251883810</v>
      </c>
      <c r="L9781" s="0" t="inlineStr">
        <is>
          <t>新型城镇化</t>
        </is>
      </c>
    </row>
    <row r="9782">
      <c r="A9782" s="35" t="n">
        <v>45505</v>
      </c>
      <c r="B9782" s="9" t="inlineStr">
        <is>
          <t>sz300851</t>
        </is>
      </c>
      <c r="C9782" s="0" t="inlineStr">
        <is>
          <t>交大思诺</t>
        </is>
      </c>
      <c r="D9782" s="0" t="inlineStr">
        <is>
          <t>首板换</t>
        </is>
      </c>
      <c r="E9782" s="0" t="inlineStr">
        <is>
          <t>1</t>
        </is>
      </c>
      <c r="F9782" s="0" t="inlineStr">
        <is>
          <t>轨道交通+无人驾驶</t>
        </is>
      </c>
      <c r="G9782" s="10" t="n">
        <v>0.2001</v>
      </c>
      <c r="H9782" s="0" t="n">
        <v>30.71</v>
      </c>
      <c r="I9782" s="32" t="inlineStr">
        <is>
          <t>09:52:45</t>
        </is>
      </c>
      <c r="J9782" s="33" t="n">
        <v>325361340</v>
      </c>
      <c r="K9782" s="33" t="n">
        <v>1417354900</v>
      </c>
      <c r="L9782" s="0" t="inlineStr">
        <is>
          <t>高铁</t>
        </is>
      </c>
    </row>
    <row r="9783">
      <c r="A9783" s="35" t="n">
        <v>45505</v>
      </c>
      <c r="B9783" s="9" t="inlineStr">
        <is>
          <t>sz300519</t>
        </is>
      </c>
      <c r="C9783" s="0" t="inlineStr">
        <is>
          <t>新光药业</t>
        </is>
      </c>
      <c r="D9783" s="0" t="inlineStr">
        <is>
          <t>首板换</t>
        </is>
      </c>
      <c r="E9783" s="0" t="inlineStr">
        <is>
          <t>1</t>
        </is>
      </c>
      <c r="F9783" s="0" t="inlineStr">
        <is>
          <t>中药+保健品+流感</t>
        </is>
      </c>
      <c r="G9783" s="10" t="n">
        <v>0.2</v>
      </c>
      <c r="H9783" s="0" t="n">
        <v>13.02</v>
      </c>
      <c r="I9783" s="32" t="inlineStr">
        <is>
          <t>09:39:00</t>
        </is>
      </c>
      <c r="J9783" s="33" t="n">
        <v>129668257</v>
      </c>
      <c r="K9783" s="33" t="n">
        <v>1485582000</v>
      </c>
      <c r="L9783" s="0" t="inlineStr">
        <is>
          <t>医药</t>
        </is>
      </c>
    </row>
    <row r="9784">
      <c r="A9784" s="35" t="n">
        <v>45505</v>
      </c>
      <c r="B9784" s="9" t="inlineStr">
        <is>
          <t>sz300424</t>
        </is>
      </c>
      <c r="C9784" s="0" t="inlineStr">
        <is>
          <t>航新科技</t>
        </is>
      </c>
      <c r="D9784" s="0" t="inlineStr">
        <is>
          <t>首板换</t>
        </is>
      </c>
      <c r="E9784" s="0" t="inlineStr">
        <is>
          <t>1</t>
        </is>
      </c>
      <c r="F9784" s="0" t="inlineStr">
        <is>
          <t>低空经济+通用航空+航空装备</t>
        </is>
      </c>
      <c r="G9784" s="10" t="n">
        <v>0.2003</v>
      </c>
      <c r="H9784" s="0" t="n">
        <v>14.98</v>
      </c>
      <c r="I9784" s="32" t="inlineStr">
        <is>
          <t>10:17:30</t>
        </is>
      </c>
      <c r="J9784" s="33" t="n">
        <v>615607620</v>
      </c>
      <c r="K9784" s="33" t="n">
        <v>3585125400</v>
      </c>
      <c r="L9784" s="0" t="inlineStr">
        <is>
          <t>商业航天</t>
        </is>
      </c>
    </row>
    <row r="9785">
      <c r="A9785" s="35" t="n">
        <v>45505</v>
      </c>
      <c r="B9785" s="9" t="inlineStr">
        <is>
          <t>sz002898</t>
        </is>
      </c>
      <c r="C9785" s="0" t="inlineStr">
        <is>
          <t>赛隆药业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原料药+创新药+医美</t>
        </is>
      </c>
      <c r="G9785" s="10" t="n">
        <v>0.1003</v>
      </c>
      <c r="H9785" s="0" t="n">
        <v>9.76</v>
      </c>
      <c r="I9785" s="32" t="inlineStr">
        <is>
          <t>09:37:30</t>
        </is>
      </c>
      <c r="J9785" s="33" t="n">
        <v>43583273</v>
      </c>
      <c r="K9785" s="33" t="n">
        <v>988322600</v>
      </c>
      <c r="L9785" s="0" t="inlineStr">
        <is>
          <t>医药</t>
        </is>
      </c>
    </row>
    <row r="9786">
      <c r="A9786" s="35" t="n">
        <v>45505</v>
      </c>
      <c r="B9786" s="9" t="inlineStr">
        <is>
          <t>sz002829</t>
        </is>
      </c>
      <c r="C9786" s="0" t="inlineStr">
        <is>
          <t>星网宇达</t>
        </is>
      </c>
      <c r="D9786" s="0" t="inlineStr">
        <is>
          <t>6天3板换</t>
        </is>
      </c>
      <c r="E9786" s="0" t="inlineStr">
        <is>
          <t>1</t>
        </is>
      </c>
      <c r="F9786" s="0" t="inlineStr">
        <is>
          <t>商业航天+低空经济+卫星导航+无人驾驶+百度</t>
        </is>
      </c>
      <c r="G9786" s="10" t="n">
        <v>0.1</v>
      </c>
      <c r="H9786" s="0" t="n">
        <v>21.67</v>
      </c>
      <c r="I9786" s="32" t="inlineStr">
        <is>
          <t>09:39:00</t>
        </is>
      </c>
      <c r="J9786" s="33" t="n">
        <v>512890590</v>
      </c>
      <c r="K9786" s="33" t="n">
        <v>3108032100</v>
      </c>
      <c r="L9786" s="0" t="inlineStr">
        <is>
          <t>无人驾驶</t>
        </is>
      </c>
    </row>
    <row r="9787">
      <c r="A9787" s="35" t="n">
        <v>45505</v>
      </c>
      <c r="B9787" s="9" t="inlineStr">
        <is>
          <t>sz002824</t>
        </is>
      </c>
      <c r="C9787" s="0" t="inlineStr">
        <is>
          <t>和胜股份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供货因湃电池+电池托盘+比亚迪概念+消费电子</t>
        </is>
      </c>
      <c r="G9787" s="10" t="n">
        <v>0.0998</v>
      </c>
      <c r="H9787" s="0" t="n">
        <v>13.66</v>
      </c>
      <c r="I9787" s="32" t="inlineStr">
        <is>
          <t>09:59:45</t>
        </is>
      </c>
      <c r="J9787" s="33" t="n">
        <v>98392669</v>
      </c>
      <c r="K9787" s="33" t="n">
        <v>2583857300</v>
      </c>
      <c r="L9787" s="0" t="inlineStr">
        <is>
          <t>新能源车</t>
        </is>
      </c>
    </row>
    <row r="9788">
      <c r="A9788" s="35" t="n">
        <v>45505</v>
      </c>
      <c r="B9788" s="9" t="inlineStr">
        <is>
          <t>sz002805</t>
        </is>
      </c>
      <c r="C9788" s="0" t="inlineStr">
        <is>
          <t>丰元股份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固态电池+锂电池+比亚迪概念</t>
        </is>
      </c>
      <c r="G9788" s="10" t="n">
        <v>0.1</v>
      </c>
      <c r="H9788" s="0" t="n">
        <v>10.56</v>
      </c>
      <c r="I9788" s="32" t="inlineStr">
        <is>
          <t>14:51:23</t>
        </is>
      </c>
      <c r="J9788" s="33" t="n">
        <v>258464860</v>
      </c>
      <c r="K9788" s="33" t="n">
        <v>2944289800</v>
      </c>
      <c r="L9788" s="0" t="inlineStr">
        <is>
          <t>新能源车</t>
        </is>
      </c>
    </row>
    <row r="9789">
      <c r="A9789" s="35" t="n">
        <v>45505</v>
      </c>
      <c r="B9789" s="9" t="inlineStr">
        <is>
          <t>sz002775</t>
        </is>
      </c>
      <c r="C9789" s="0" t="inlineStr">
        <is>
          <t>文科股份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新型城镇化+旅游+低价微盘股+佛山国资</t>
        </is>
      </c>
      <c r="G9789" s="10" t="n">
        <v>0.1026</v>
      </c>
      <c r="H9789" s="0" t="n">
        <v>2.15</v>
      </c>
      <c r="I9789" s="32" t="inlineStr">
        <is>
          <t>15:00:00</t>
        </is>
      </c>
      <c r="J9789" s="33" t="n">
        <v>58927969</v>
      </c>
      <c r="K9789" s="33" t="n">
        <v>963761260</v>
      </c>
      <c r="L9789" s="0" t="inlineStr">
        <is>
          <t>新型城镇化</t>
        </is>
      </c>
    </row>
    <row r="9790">
      <c r="A9790" s="35" t="n">
        <v>45505</v>
      </c>
      <c r="B9790" s="9" t="inlineStr">
        <is>
          <t>sz002761</t>
        </is>
      </c>
      <c r="C9790" s="0" t="inlineStr">
        <is>
          <t>浙江建投</t>
        </is>
      </c>
      <c r="D9790" s="0" t="inlineStr">
        <is>
          <t>首板换</t>
        </is>
      </c>
      <c r="E9790" s="0" t="inlineStr">
        <is>
          <t>1</t>
        </is>
      </c>
      <c r="F9790" s="0" t="inlineStr">
        <is>
          <t>大基建+新型城镇化+一带一路+浙江国资</t>
        </is>
      </c>
      <c r="G9790" s="10" t="n">
        <v>0.1004</v>
      </c>
      <c r="H9790" s="0" t="n">
        <v>8.44</v>
      </c>
      <c r="I9790" s="32" t="inlineStr">
        <is>
          <t>10:54:46</t>
        </is>
      </c>
      <c r="J9790" s="33" t="n">
        <v>470969570</v>
      </c>
      <c r="K9790" s="33" t="n">
        <v>9126510400</v>
      </c>
      <c r="L9790" s="0" t="inlineStr">
        <is>
          <t>新型城镇化</t>
        </is>
      </c>
    </row>
    <row r="9791">
      <c r="A9791" s="35" t="n">
        <v>45505</v>
      </c>
      <c r="B9791" s="9" t="inlineStr">
        <is>
          <t>sz002760</t>
        </is>
      </c>
      <c r="C9791" s="0" t="inlineStr">
        <is>
          <t>凤形股份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耐磨材料+船电系统解决方案+特种电机+金属铟+军工</t>
        </is>
      </c>
      <c r="G9791" s="10" t="n">
        <v>0.1002</v>
      </c>
      <c r="H9791" s="0" t="n">
        <v>13.94</v>
      </c>
      <c r="I9791" s="32" t="inlineStr">
        <is>
          <t>09:39:00</t>
        </is>
      </c>
      <c r="J9791" s="33" t="n">
        <v>19053019</v>
      </c>
      <c r="K9791" s="33" t="n">
        <v>1226454160</v>
      </c>
      <c r="L9791" s="0" t="inlineStr">
        <is>
          <t>设备更新</t>
        </is>
      </c>
    </row>
    <row r="9792">
      <c r="A9792" s="35" t="n">
        <v>45505</v>
      </c>
      <c r="B9792" s="9" t="inlineStr">
        <is>
          <t>sz002735</t>
        </is>
      </c>
      <c r="C9792" s="0" t="inlineStr">
        <is>
          <t>王子新材</t>
        </is>
      </c>
      <c r="D9792" s="0" t="inlineStr">
        <is>
          <t>首板换</t>
        </is>
      </c>
      <c r="E9792" s="0" t="inlineStr">
        <is>
          <t>1</t>
        </is>
      </c>
      <c r="F9792" s="0" t="inlineStr">
        <is>
          <t>飞行汽车+比亚迪概念+光伏概念+可降解塑料</t>
        </is>
      </c>
      <c r="G9792" s="10" t="n">
        <v>0.1002</v>
      </c>
      <c r="H9792" s="0" t="n">
        <v>9.66</v>
      </c>
      <c r="I9792" s="32" t="inlineStr">
        <is>
          <t>14:42:23</t>
        </is>
      </c>
      <c r="J9792" s="33" t="n">
        <v>293868760</v>
      </c>
      <c r="K9792" s="33" t="n">
        <v>2710555500</v>
      </c>
      <c r="L9792" s="0" t="inlineStr">
        <is>
          <t>低空经济</t>
        </is>
      </c>
    </row>
    <row r="9793">
      <c r="A9793" s="35" t="n">
        <v>45505</v>
      </c>
      <c r="B9793" s="9" t="inlineStr">
        <is>
          <t>sz002717</t>
        </is>
      </c>
      <c r="C9793" s="0" t="inlineStr">
        <is>
          <t>岭南股份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增持+面退博弈+乡村振兴+园林工程+转债博弈</t>
        </is>
      </c>
      <c r="G9793" s="10" t="n">
        <v>0.098</v>
      </c>
      <c r="H9793" s="0" t="n">
        <v>1.12</v>
      </c>
      <c r="I9793" s="32" t="inlineStr">
        <is>
          <t>14:45:38</t>
        </is>
      </c>
      <c r="J9793" s="33" t="n">
        <v>231779610</v>
      </c>
      <c r="K9793" s="33" t="n">
        <v>1641594000</v>
      </c>
      <c r="L9793" s="0" t="inlineStr">
        <is>
          <t>新型城镇化</t>
        </is>
      </c>
    </row>
    <row r="9794">
      <c r="A9794" s="35" t="n">
        <v>45505</v>
      </c>
      <c r="B9794" s="9" t="inlineStr">
        <is>
          <t>sz002703</t>
        </is>
      </c>
      <c r="C9794" s="0" t="inlineStr">
        <is>
          <t>浙江世宝</t>
        </is>
      </c>
      <c r="D9794" s="0" t="inlineStr">
        <is>
          <t>首板换</t>
        </is>
      </c>
      <c r="E9794" s="0" t="inlineStr">
        <is>
          <t>1</t>
        </is>
      </c>
      <c r="F9794" s="0" t="inlineStr">
        <is>
          <t>转向器+无人驾驶+汽车电子+奇瑞汽车</t>
        </is>
      </c>
      <c r="G9794" s="10" t="n">
        <v>0.0997</v>
      </c>
      <c r="H9794" s="0" t="n">
        <v>12.13</v>
      </c>
      <c r="I9794" s="32" t="inlineStr">
        <is>
          <t>13:09:17</t>
        </is>
      </c>
      <c r="J9794" s="33" t="n">
        <v>365966300</v>
      </c>
      <c r="K9794" s="33" t="n">
        <v>6708621800</v>
      </c>
      <c r="L9794" s="0" t="inlineStr">
        <is>
          <t>无人驾驶</t>
        </is>
      </c>
    </row>
    <row r="9795">
      <c r="A9795" s="35" t="n">
        <v>45505</v>
      </c>
      <c r="B9795" s="9" t="inlineStr">
        <is>
          <t>sz002607</t>
        </is>
      </c>
      <c r="C9795" s="0" t="inlineStr">
        <is>
          <t>中公教育</t>
        </is>
      </c>
      <c r="D9795" s="0" t="inlineStr">
        <is>
          <t>3天2板换</t>
        </is>
      </c>
      <c r="E9795" s="0" t="inlineStr">
        <is>
          <t>1</t>
        </is>
      </c>
      <c r="F9795" s="0" t="inlineStr">
        <is>
          <t>职业教育+增持+辟谣破产等传闻</t>
        </is>
      </c>
      <c r="G9795" s="10" t="n">
        <v>0.1024</v>
      </c>
      <c r="H9795" s="0" t="n">
        <v>1.83</v>
      </c>
      <c r="I9795" s="32" t="inlineStr">
        <is>
          <t>13:31:47</t>
        </is>
      </c>
      <c r="J9795" s="33" t="n">
        <v>1003346180</v>
      </c>
      <c r="K9795" s="33" t="n">
        <v>8907267600</v>
      </c>
      <c r="L9795" s="0" t="inlineStr">
        <is>
          <t>其他</t>
        </is>
      </c>
    </row>
    <row r="9796">
      <c r="A9796" s="35" t="n">
        <v>45505</v>
      </c>
      <c r="B9796" s="9" t="inlineStr">
        <is>
          <t>sz002576</t>
        </is>
      </c>
      <c r="C9796" s="0" t="inlineStr">
        <is>
          <t>通达动力</t>
        </is>
      </c>
      <c r="D9796" s="0" t="inlineStr">
        <is>
          <t>首板换</t>
        </is>
      </c>
      <c r="E9796" s="0" t="inlineStr">
        <is>
          <t>1</t>
        </is>
      </c>
      <c r="F9796" s="0" t="inlineStr">
        <is>
          <t>比亚迪+定转子铁芯+机器人+电机</t>
        </is>
      </c>
      <c r="G9796" s="10" t="n">
        <v>0.1004</v>
      </c>
      <c r="H9796" s="0" t="n">
        <v>12.93</v>
      </c>
      <c r="I9796" s="32" t="inlineStr">
        <is>
          <t>09:40:30</t>
        </is>
      </c>
      <c r="J9796" s="33" t="n">
        <v>148816870</v>
      </c>
      <c r="K9796" s="33" t="n">
        <v>2093402800</v>
      </c>
      <c r="L9796" s="0" t="inlineStr">
        <is>
          <t>新能源车</t>
        </is>
      </c>
    </row>
    <row r="9797">
      <c r="A9797" s="35" t="n">
        <v>45505</v>
      </c>
      <c r="B9797" s="9" t="inlineStr">
        <is>
          <t>sz002535</t>
        </is>
      </c>
      <c r="C9797" s="0" t="inlineStr">
        <is>
          <t>林州重机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煤矿机械+机器人+军工+半年报预增</t>
        </is>
      </c>
      <c r="G9797" s="10" t="n">
        <v>0.1006</v>
      </c>
      <c r="H9797" s="0" t="n">
        <v>3.5</v>
      </c>
      <c r="I9797" s="32" t="inlineStr">
        <is>
          <t>10:05:15</t>
        </is>
      </c>
      <c r="J9797" s="33" t="n">
        <v>183673550</v>
      </c>
      <c r="K9797" s="33" t="n">
        <v>2570047100</v>
      </c>
      <c r="L9797" s="0" t="inlineStr">
        <is>
          <t>人形机器人</t>
        </is>
      </c>
    </row>
    <row r="9798">
      <c r="A9798" s="35" t="n">
        <v>45505</v>
      </c>
      <c r="B9798" s="9" t="inlineStr">
        <is>
          <t>sz002480</t>
        </is>
      </c>
      <c r="C9798" s="0" t="inlineStr">
        <is>
          <t>新筑股份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轨道交通+消防机器人+钒电解液+四川国资</t>
        </is>
      </c>
      <c r="G9798" s="10" t="n">
        <v>0.101</v>
      </c>
      <c r="H9798" s="0" t="n">
        <v>3.38</v>
      </c>
      <c r="I9798" s="32" t="inlineStr">
        <is>
          <t>10:08:30</t>
        </is>
      </c>
      <c r="J9798" s="33" t="n">
        <v>72994356</v>
      </c>
      <c r="K9798" s="33" t="n">
        <v>2593312300</v>
      </c>
      <c r="L9798" s="0" t="inlineStr">
        <is>
          <t>高铁</t>
        </is>
      </c>
    </row>
    <row r="9799">
      <c r="A9799" s="35" t="n">
        <v>45505</v>
      </c>
      <c r="B9799" s="9" t="inlineStr">
        <is>
          <t>sz002418</t>
        </is>
      </c>
      <c r="C9799" s="0" t="inlineStr">
        <is>
          <t>康盛股份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家电制冷管路+液冷服务器+无人驾驶+锂电池+低价微盘股</t>
        </is>
      </c>
      <c r="G9799" s="10" t="n">
        <v>0.102</v>
      </c>
      <c r="H9799" s="0" t="n">
        <v>2.16</v>
      </c>
      <c r="I9799" s="32" t="inlineStr">
        <is>
          <t>11:03:16</t>
        </is>
      </c>
      <c r="J9799" s="33" t="n">
        <v>152169670</v>
      </c>
      <c r="K9799" s="33" t="n">
        <v>2454624000</v>
      </c>
      <c r="L9799" s="0" t="inlineStr">
        <is>
          <t>无人驾驶</t>
        </is>
      </c>
    </row>
    <row r="9800">
      <c r="A9800" s="35" t="n">
        <v>45505</v>
      </c>
      <c r="B9800" s="9" t="inlineStr">
        <is>
          <t>sz002086</t>
        </is>
      </c>
      <c r="C9800" s="0" t="inlineStr">
        <is>
          <t>东方海洋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水产品加工+保税仓储+重整+摘帽</t>
        </is>
      </c>
      <c r="G9800" s="10" t="n">
        <v>0.09950000000000001</v>
      </c>
      <c r="H9800" s="0" t="n">
        <v>2.1</v>
      </c>
      <c r="I9800" s="32" t="inlineStr">
        <is>
          <t>10:10:45</t>
        </is>
      </c>
      <c r="J9800" s="33" t="n">
        <v>35782431</v>
      </c>
      <c r="K9800" s="33" t="n">
        <v>1870987700</v>
      </c>
      <c r="L9800" s="0" t="inlineStr">
        <is>
          <t>其他</t>
        </is>
      </c>
    </row>
    <row r="9801">
      <c r="A9801" s="35" t="n">
        <v>45505</v>
      </c>
      <c r="B9801" s="9" t="inlineStr">
        <is>
          <t>sz002076</t>
        </is>
      </c>
      <c r="C9801" s="0" t="inlineStr">
        <is>
          <t>星光股份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照明设备+量子科技+低价微盘股</t>
        </is>
      </c>
      <c r="G9801" s="10" t="n">
        <v>0.1019</v>
      </c>
      <c r="H9801" s="0" t="n">
        <v>1.73</v>
      </c>
      <c r="I9801" s="32" t="inlineStr">
        <is>
          <t>14:18:03</t>
        </is>
      </c>
      <c r="J9801" s="33" t="n">
        <v>95364918</v>
      </c>
      <c r="K9801" s="33" t="n">
        <v>1793387400</v>
      </c>
      <c r="L9801" s="0" t="inlineStr">
        <is>
          <t>科技</t>
        </is>
      </c>
    </row>
    <row r="9802">
      <c r="A9802" s="35" t="n">
        <v>45505</v>
      </c>
      <c r="B9802" s="9" t="inlineStr">
        <is>
          <t>sz000901</t>
        </is>
      </c>
      <c r="C9802" s="0" t="inlineStr">
        <is>
          <t>航天科技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商业航天+卫星+汽车电子+无人驾驶+央企</t>
        </is>
      </c>
      <c r="G9802" s="10" t="n">
        <v>0.09959999999999999</v>
      </c>
      <c r="H9802" s="0" t="n">
        <v>10.27</v>
      </c>
      <c r="I9802" s="32" t="inlineStr">
        <is>
          <t>10:05:45</t>
        </is>
      </c>
      <c r="J9802" s="33" t="n">
        <v>594570730</v>
      </c>
      <c r="K9802" s="33" t="n">
        <v>8197446000</v>
      </c>
      <c r="L9802" s="0" t="inlineStr">
        <is>
          <t>商业航天</t>
        </is>
      </c>
    </row>
    <row r="9803">
      <c r="A9803" s="35" t="n">
        <v>45505</v>
      </c>
      <c r="B9803" s="9" t="inlineStr">
        <is>
          <t>sz000868</t>
        </is>
      </c>
      <c r="C9803" s="0" t="inlineStr">
        <is>
          <t>安凯客车</t>
        </is>
      </c>
      <c r="D9803" s="0" t="inlineStr">
        <is>
          <t>4天2板换</t>
        </is>
      </c>
      <c r="E9803" s="0" t="inlineStr">
        <is>
          <t>1</t>
        </is>
      </c>
      <c r="F9803" s="0" t="inlineStr">
        <is>
          <t>客车+无人驾驶+江淮汽车+外销+半年报预盈</t>
        </is>
      </c>
      <c r="G9803" s="10" t="n">
        <v>0.0994</v>
      </c>
      <c r="H9803" s="0" t="n">
        <v>5.86</v>
      </c>
      <c r="I9803" s="32" t="inlineStr">
        <is>
          <t>10:26:00</t>
        </is>
      </c>
      <c r="J9803" s="33" t="n">
        <v>608263040</v>
      </c>
      <c r="K9803" s="33" t="n">
        <v>4297304500</v>
      </c>
      <c r="L9803" s="0" t="inlineStr">
        <is>
          <t>无人驾驶</t>
        </is>
      </c>
    </row>
    <row r="9804">
      <c r="A9804" s="35" t="n">
        <v>45505</v>
      </c>
      <c r="B9804" s="9" t="inlineStr">
        <is>
          <t>sz000670</t>
        </is>
      </c>
      <c r="C9804" s="0" t="inlineStr">
        <is>
          <t>盈方微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存储芯片+分销+拟收购股权+外销</t>
        </is>
      </c>
      <c r="G9804" s="10" t="n">
        <v>0.0993</v>
      </c>
      <c r="H9804" s="0" t="n">
        <v>4.87</v>
      </c>
      <c r="I9804" s="32" t="inlineStr">
        <is>
          <t>13:28:02</t>
        </is>
      </c>
      <c r="J9804" s="33" t="n">
        <v>160591110</v>
      </c>
      <c r="K9804" s="33" t="n">
        <v>3516659700</v>
      </c>
      <c r="L9804" s="0" t="inlineStr">
        <is>
          <t>科技</t>
        </is>
      </c>
    </row>
    <row r="9805">
      <c r="A9805" s="35" t="n">
        <v>45505</v>
      </c>
      <c r="B9805" s="9" t="inlineStr">
        <is>
          <t>sz000626</t>
        </is>
      </c>
      <c r="C9805" s="0" t="inlineStr">
        <is>
          <t>远大控股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农业+贸易+跨境电商+供销社</t>
        </is>
      </c>
      <c r="G9805" s="10" t="n">
        <v>0.0998</v>
      </c>
      <c r="H9805" s="0" t="n">
        <v>4.96</v>
      </c>
      <c r="I9805" s="32" t="inlineStr">
        <is>
          <t>10:47:46</t>
        </is>
      </c>
      <c r="J9805" s="33" t="n">
        <v>71394705</v>
      </c>
      <c r="K9805" s="33" t="n">
        <v>2489669700</v>
      </c>
      <c r="L9805" s="0" t="inlineStr">
        <is>
          <t>其他</t>
        </is>
      </c>
    </row>
    <row r="9806">
      <c r="A9806" s="35" t="n">
        <v>45505</v>
      </c>
      <c r="B9806" s="9" t="inlineStr">
        <is>
          <t>sz000572</t>
        </is>
      </c>
      <c r="C9806" s="0" t="inlineStr">
        <is>
          <t>海马汽车</t>
        </is>
      </c>
      <c r="D9806" s="0" t="inlineStr">
        <is>
          <t>首板换</t>
        </is>
      </c>
      <c r="E9806" s="0" t="inlineStr">
        <is>
          <t>1</t>
        </is>
      </c>
      <c r="F9806" s="0" t="inlineStr">
        <is>
          <t>汽车整车+无人驾驶+网约车+氢能源</t>
        </is>
      </c>
      <c r="G9806" s="10" t="n">
        <v>0.1005</v>
      </c>
      <c r="H9806" s="0" t="n">
        <v>4.05</v>
      </c>
      <c r="I9806" s="32" t="inlineStr">
        <is>
          <t>10:24:15</t>
        </is>
      </c>
      <c r="J9806" s="33" t="n">
        <v>713020610</v>
      </c>
      <c r="K9806" s="33" t="n">
        <v>6650728700</v>
      </c>
      <c r="L9806" s="0" t="inlineStr">
        <is>
          <t>无人驾驶</t>
        </is>
      </c>
    </row>
    <row r="9807">
      <c r="A9807" s="35" t="n">
        <v>45505</v>
      </c>
      <c r="B9807" s="9" t="inlineStr">
        <is>
          <t>sz000547</t>
        </is>
      </c>
      <c r="C9807" s="0" t="inlineStr">
        <is>
          <t>航天发展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商业卫星+低空经济+央企</t>
        </is>
      </c>
      <c r="G9807" s="10" t="n">
        <v>0.0994</v>
      </c>
      <c r="H9807" s="0" t="n">
        <v>7.19</v>
      </c>
      <c r="I9807" s="32" t="inlineStr">
        <is>
          <t>09:34:00</t>
        </is>
      </c>
      <c r="J9807" s="33" t="n">
        <v>199715550</v>
      </c>
      <c r="K9807" s="33" t="n">
        <v>11420241500</v>
      </c>
      <c r="L9807" s="0" t="inlineStr">
        <is>
          <t>商业航天</t>
        </is>
      </c>
    </row>
    <row r="9808">
      <c r="A9808" s="35" t="n">
        <v>45505</v>
      </c>
      <c r="B9808" s="9" t="inlineStr">
        <is>
          <t>sz000518</t>
        </is>
      </c>
      <c r="C9808" s="0" t="inlineStr">
        <is>
          <t>四环生物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干细胞+生物医药+肝炎+新型城镇化</t>
        </is>
      </c>
      <c r="G9808" s="10" t="n">
        <v>0.0979</v>
      </c>
      <c r="H9808" s="0" t="n">
        <v>2.13</v>
      </c>
      <c r="I9808" s="32" t="inlineStr">
        <is>
          <t>14:52:53</t>
        </is>
      </c>
      <c r="J9808" s="33" t="n">
        <v>81459139</v>
      </c>
      <c r="K9808" s="33" t="n">
        <v>2192911000</v>
      </c>
      <c r="L9808" s="0" t="inlineStr">
        <is>
          <t>医药</t>
        </is>
      </c>
    </row>
    <row r="9809">
      <c r="A9809" s="35" t="n">
        <v>45505</v>
      </c>
      <c r="B9809" s="9" t="inlineStr">
        <is>
          <t>sz000008</t>
        </is>
      </c>
      <c r="C9809" s="0" t="inlineStr">
        <is>
          <t>神州高铁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高铁+机器人+云计算+央企</t>
        </is>
      </c>
      <c r="G9809" s="10" t="n">
        <v>0.09859999999999999</v>
      </c>
      <c r="H9809" s="0" t="n">
        <v>2.34</v>
      </c>
      <c r="I9809" s="32" t="inlineStr">
        <is>
          <t>09:42:15</t>
        </is>
      </c>
      <c r="J9809" s="33" t="n">
        <v>259351100</v>
      </c>
      <c r="K9809" s="33" t="n">
        <v>6261721300</v>
      </c>
      <c r="L9809" s="0" t="inlineStr">
        <is>
          <t>高铁</t>
        </is>
      </c>
    </row>
    <row r="9810">
      <c r="A9810" s="35" t="n">
        <v>45505</v>
      </c>
      <c r="B9810" s="9" t="inlineStr">
        <is>
          <t>sh605001</t>
        </is>
      </c>
      <c r="C9810" s="0" t="inlineStr">
        <is>
          <t>威奥股份</t>
        </is>
      </c>
      <c r="D9810" s="0" t="inlineStr">
        <is>
          <t>首板换</t>
        </is>
      </c>
      <c r="E9810" s="0" t="inlineStr">
        <is>
          <t>1</t>
        </is>
      </c>
      <c r="F9810" s="0" t="inlineStr">
        <is>
          <t>轨道交通+飞行汽车碳纤维+半年报预增</t>
        </is>
      </c>
      <c r="G9810" s="10" t="n">
        <v>0.1006</v>
      </c>
      <c r="H9810" s="0" t="n">
        <v>5.69</v>
      </c>
      <c r="I9810" s="32" t="inlineStr">
        <is>
          <t>11:15:47</t>
        </is>
      </c>
      <c r="J9810" s="33" t="n">
        <v>176915520</v>
      </c>
      <c r="K9810" s="33" t="n">
        <v>2235521300</v>
      </c>
      <c r="L9810" s="0" t="inlineStr">
        <is>
          <t>高铁</t>
        </is>
      </c>
    </row>
    <row r="9811">
      <c r="A9811" s="35" t="n">
        <v>45505</v>
      </c>
      <c r="B9811" s="9" t="inlineStr">
        <is>
          <t>sh603955</t>
        </is>
      </c>
      <c r="C9811" s="0" t="inlineStr">
        <is>
          <t>大千生态</t>
        </is>
      </c>
      <c r="D9811" s="0" t="inlineStr">
        <is>
          <t>3天2板换</t>
        </is>
      </c>
      <c r="E9811" s="0" t="inlineStr">
        <is>
          <t>1</t>
        </is>
      </c>
      <c r="F9811" s="0" t="inlineStr">
        <is>
          <t>控制权或变更+生态景观+生态修复+城市更新+碳中和</t>
        </is>
      </c>
      <c r="G9811" s="10" t="n">
        <v>0.09950000000000001</v>
      </c>
      <c r="H9811" s="0" t="n">
        <v>9.609999999999999</v>
      </c>
      <c r="I9811" s="32" t="inlineStr">
        <is>
          <t>13:55:47</t>
        </is>
      </c>
      <c r="J9811" s="33" t="n">
        <v>99147222</v>
      </c>
      <c r="K9811" s="33" t="n">
        <v>1304269200</v>
      </c>
      <c r="L9811" s="0" t="inlineStr">
        <is>
          <t>新型城镇化</t>
        </is>
      </c>
    </row>
    <row r="9812">
      <c r="A9812" s="35" t="n">
        <v>45505</v>
      </c>
      <c r="B9812" s="9" t="inlineStr">
        <is>
          <t>sh603390</t>
        </is>
      </c>
      <c r="C9812" s="0" t="inlineStr">
        <is>
          <t>通达电气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车联网+智能座舱+电子后视镜+比亚迪+华为</t>
        </is>
      </c>
      <c r="G9812" s="10" t="n">
        <v>0.1006</v>
      </c>
      <c r="H9812" s="0" t="n">
        <v>8.859999999999999</v>
      </c>
      <c r="I9812" s="32" t="inlineStr">
        <is>
          <t>09:30:45</t>
        </is>
      </c>
      <c r="J9812" s="33" t="n">
        <v>101803602</v>
      </c>
      <c r="K9812" s="33" t="n">
        <v>3098831600</v>
      </c>
      <c r="L9812" s="0" t="inlineStr">
        <is>
          <t>新能源车</t>
        </is>
      </c>
    </row>
    <row r="9813">
      <c r="A9813" s="35" t="n">
        <v>45505</v>
      </c>
      <c r="B9813" s="9" t="inlineStr">
        <is>
          <t>sh603375</t>
        </is>
      </c>
      <c r="C9813" s="0" t="inlineStr">
        <is>
          <t>盛景微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芯片+雷管+汽车芯片+次新股</t>
        </is>
      </c>
      <c r="G9813" s="10" t="n">
        <v>0.1001</v>
      </c>
      <c r="H9813" s="0" t="n">
        <v>38.56</v>
      </c>
      <c r="I9813" s="32" t="inlineStr">
        <is>
          <t>13:19:02</t>
        </is>
      </c>
      <c r="J9813" s="33" t="n">
        <v>126848997</v>
      </c>
      <c r="K9813" s="33" t="n">
        <v>776341360</v>
      </c>
      <c r="L9813" s="0" t="inlineStr">
        <is>
          <t>科技</t>
        </is>
      </c>
    </row>
    <row r="9814">
      <c r="A9814" s="35" t="n">
        <v>45505</v>
      </c>
      <c r="B9814" s="9" t="inlineStr">
        <is>
          <t>sh601002</t>
        </is>
      </c>
      <c r="C9814" s="0" t="inlineStr">
        <is>
          <t>晋亿实业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高铁+各类紧固件+核电+通用设备</t>
        </is>
      </c>
      <c r="G9814" s="10" t="n">
        <v>0.099</v>
      </c>
      <c r="H9814" s="0" t="n">
        <v>3.33</v>
      </c>
      <c r="I9814" s="32" t="inlineStr">
        <is>
          <t>09:52:30</t>
        </is>
      </c>
      <c r="J9814" s="33" t="n">
        <v>71675756</v>
      </c>
      <c r="K9814" s="33" t="n">
        <v>3178287600</v>
      </c>
      <c r="L9814" s="0" t="inlineStr">
        <is>
          <t>高铁</t>
        </is>
      </c>
    </row>
    <row r="9815">
      <c r="A9815" s="35" t="n">
        <v>45505</v>
      </c>
      <c r="B9815" s="9" t="inlineStr">
        <is>
          <t>sh600851</t>
        </is>
      </c>
      <c r="C9815" s="0" t="inlineStr">
        <is>
          <t>海欣股份</t>
        </is>
      </c>
      <c r="D9815" s="0" t="inlineStr">
        <is>
          <t>首板换</t>
        </is>
      </c>
      <c r="E9815" s="0" t="inlineStr">
        <is>
          <t>1</t>
        </is>
      </c>
      <c r="F9815" s="0" t="inlineStr">
        <is>
          <t>园区物业出租+结直肠癌治疗+创新药+互联网金融</t>
        </is>
      </c>
      <c r="G9815" s="10" t="n">
        <v>0.0992</v>
      </c>
      <c r="H9815" s="0" t="n">
        <v>5.32</v>
      </c>
      <c r="I9815" s="32" t="inlineStr">
        <is>
          <t>14:56:53</t>
        </is>
      </c>
      <c r="J9815" s="33" t="n">
        <v>39012549</v>
      </c>
      <c r="K9815" s="33" t="n">
        <v>3927256500</v>
      </c>
      <c r="L9815" s="0" t="inlineStr">
        <is>
          <t>医药</t>
        </is>
      </c>
    </row>
    <row r="9816">
      <c r="A9816" s="35" t="n">
        <v>45505</v>
      </c>
      <c r="B9816" s="9" t="inlineStr">
        <is>
          <t>sh600684</t>
        </is>
      </c>
      <c r="C9816" s="0" t="inlineStr">
        <is>
          <t>珠江股份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无人驾驶+房地产服务+广州国资</t>
        </is>
      </c>
      <c r="G9816" s="10" t="n">
        <v>0.1004</v>
      </c>
      <c r="H9816" s="0" t="n">
        <v>3.07</v>
      </c>
      <c r="I9816" s="32" t="inlineStr">
        <is>
          <t>11:10:47</t>
        </is>
      </c>
      <c r="J9816" s="33" t="n">
        <v>181631670</v>
      </c>
      <c r="K9816" s="33" t="n">
        <v>2620124400</v>
      </c>
      <c r="L9816" s="0" t="inlineStr">
        <is>
          <t>无人驾驶</t>
        </is>
      </c>
    </row>
    <row r="9817">
      <c r="A9817" s="35" t="n">
        <v>45505</v>
      </c>
      <c r="B9817" s="9" t="inlineStr">
        <is>
          <t>sh600668</t>
        </is>
      </c>
      <c r="C9817" s="0" t="inlineStr">
        <is>
          <t>尖峰集团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医药+水泥+金华国资</t>
        </is>
      </c>
      <c r="G9817" s="10" t="n">
        <v>0.1003</v>
      </c>
      <c r="H9817" s="0" t="n">
        <v>8.779999999999999</v>
      </c>
      <c r="I9817" s="32" t="inlineStr">
        <is>
          <t>13:00:17</t>
        </is>
      </c>
      <c r="J9817" s="33" t="n">
        <v>168154980</v>
      </c>
      <c r="K9817" s="33" t="n">
        <v>3021056000</v>
      </c>
      <c r="L9817" s="0" t="inlineStr">
        <is>
          <t>新型城镇化</t>
        </is>
      </c>
    </row>
    <row r="9818">
      <c r="A9818" s="35" t="n">
        <v>45505</v>
      </c>
      <c r="B9818" s="9" t="inlineStr">
        <is>
          <t>sh600579</t>
        </is>
      </c>
      <c r="C9818" s="0" t="inlineStr">
        <is>
          <t>克劳斯</t>
        </is>
      </c>
      <c r="D9818" s="0" t="inlineStr">
        <is>
          <t>首板一</t>
        </is>
      </c>
      <c r="E9818" s="0" t="inlineStr">
        <is>
          <t>1</t>
        </is>
      </c>
      <c r="F9818" s="0" t="inlineStr">
        <is>
          <t>拟筹划重大资产重组+机器人+专用设备+央企</t>
        </is>
      </c>
      <c r="G9818" s="10" t="n">
        <v>0.0998</v>
      </c>
      <c r="H9818" s="0" t="n">
        <v>5.73</v>
      </c>
      <c r="I9818" s="32" t="inlineStr">
        <is>
          <t>09:30:00</t>
        </is>
      </c>
      <c r="J9818" s="33" t="n">
        <v>17478219</v>
      </c>
      <c r="K9818" s="33" t="n">
        <v>2844894300</v>
      </c>
      <c r="L9818" s="0" t="inlineStr">
        <is>
          <t>公告</t>
        </is>
      </c>
    </row>
    <row r="9819">
      <c r="A9819" s="35" t="n">
        <v>45505</v>
      </c>
      <c r="B9819" s="9" t="inlineStr">
        <is>
          <t>sh600561</t>
        </is>
      </c>
      <c r="C9819" s="0" t="inlineStr">
        <is>
          <t>江西长运</t>
        </is>
      </c>
      <c r="D9819" s="0" t="inlineStr">
        <is>
          <t>首板换</t>
        </is>
      </c>
      <c r="E9819" s="0" t="inlineStr">
        <is>
          <t>1</t>
        </is>
      </c>
      <c r="F9819" s="0" t="inlineStr">
        <is>
          <t>出租汽车业务+站点巴士+旅游客运+光伏+半年报预计扭亏</t>
        </is>
      </c>
      <c r="G9819" s="10" t="n">
        <v>0.1</v>
      </c>
      <c r="H9819" s="0" t="n">
        <v>5.28</v>
      </c>
      <c r="I9819" s="32" t="inlineStr">
        <is>
          <t>10:33:15</t>
        </is>
      </c>
      <c r="J9819" s="33" t="n">
        <v>187348200</v>
      </c>
      <c r="K9819" s="33" t="n">
        <v>1502037500</v>
      </c>
      <c r="L9819" s="0" t="inlineStr">
        <is>
          <t>无人驾驶</t>
        </is>
      </c>
    </row>
    <row r="9820">
      <c r="A9820" s="35" t="n">
        <v>45504</v>
      </c>
      <c r="B9820" s="9" t="inlineStr">
        <is>
          <t>sz001379</t>
        </is>
      </c>
      <c r="C9820" s="0" t="inlineStr">
        <is>
          <t>腾达科技</t>
        </is>
      </c>
      <c r="D9820" s="0" t="inlineStr">
        <is>
          <t>8板T</t>
        </is>
      </c>
      <c r="E9820" s="0" t="inlineStr">
        <is>
          <t>8</t>
        </is>
      </c>
      <c r="F9820" s="0" t="inlineStr">
        <is>
          <t>准“天地天”板+商业航天+不锈钢紧固件产品+次新股</t>
        </is>
      </c>
      <c r="G9820" s="10" t="n">
        <v>0.1</v>
      </c>
      <c r="H9820" s="0" t="n">
        <v>27.07</v>
      </c>
      <c r="I9820" s="32" t="inlineStr">
        <is>
          <t>10:43:30</t>
        </is>
      </c>
      <c r="J9820" s="33" t="n">
        <v>717034810</v>
      </c>
      <c r="K9820" s="33" t="n">
        <v>1353500000</v>
      </c>
      <c r="L9820" s="0" t="inlineStr">
        <is>
          <t>商业航天</t>
        </is>
      </c>
    </row>
    <row r="9821">
      <c r="A9821" s="35" t="n">
        <v>45504</v>
      </c>
      <c r="B9821" s="9" t="inlineStr">
        <is>
          <t>sh603988</t>
        </is>
      </c>
      <c r="C9821" s="0" t="inlineStr">
        <is>
          <t>中电电机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实控人变更+风电+电动机</t>
        </is>
      </c>
      <c r="G9821" s="10" t="n">
        <v>0.1004</v>
      </c>
      <c r="H9821" s="0" t="n">
        <v>12.06</v>
      </c>
      <c r="I9821" s="32" t="inlineStr">
        <is>
          <t>15:00:00</t>
        </is>
      </c>
      <c r="J9821" s="33" t="n">
        <v>543424370</v>
      </c>
      <c r="K9821" s="33" t="n">
        <v>2836512000</v>
      </c>
      <c r="L9821" s="0" t="inlineStr">
        <is>
          <t>公告</t>
        </is>
      </c>
    </row>
    <row r="9822">
      <c r="A9822" s="35" t="n">
        <v>45504</v>
      </c>
      <c r="B9822" s="9" t="inlineStr">
        <is>
          <t>sz300061</t>
        </is>
      </c>
      <c r="C9822" s="0" t="inlineStr">
        <is>
          <t>旗天科技</t>
        </is>
      </c>
      <c r="D9822" s="0" t="inlineStr">
        <is>
          <t>4板换</t>
        </is>
      </c>
      <c r="E9822" s="0" t="inlineStr">
        <is>
          <t>4</t>
        </is>
      </c>
      <c r="F9822" s="0" t="inlineStr">
        <is>
          <t>七彩虹拟入主+借壳猜想+数字人民币</t>
        </is>
      </c>
      <c r="G9822" s="10" t="n">
        <v>0.1997</v>
      </c>
      <c r="H9822" s="0" t="n">
        <v>8.710000000000001</v>
      </c>
      <c r="I9822" s="32" t="inlineStr">
        <is>
          <t>10:47:00</t>
        </is>
      </c>
      <c r="J9822" s="33" t="n">
        <v>1650111500</v>
      </c>
      <c r="K9822" s="33" t="n">
        <v>5375591700</v>
      </c>
      <c r="L9822" s="0" t="inlineStr">
        <is>
          <t>公告</t>
        </is>
      </c>
    </row>
    <row r="9823">
      <c r="A9823" s="35" t="n">
        <v>45504</v>
      </c>
      <c r="B9823" s="9" t="inlineStr">
        <is>
          <t>sz000880</t>
        </is>
      </c>
      <c r="C9823" s="0" t="inlineStr">
        <is>
          <t>潍柴重机</t>
        </is>
      </c>
      <c r="D9823" s="0" t="inlineStr">
        <is>
          <t>4板换</t>
        </is>
      </c>
      <c r="E9823" s="0" t="inlineStr">
        <is>
          <t>4</t>
        </is>
      </c>
      <c r="F9823" s="0" t="inlineStr">
        <is>
          <t>柴油机零部件+船舶动力+国企</t>
        </is>
      </c>
      <c r="G9823" s="10" t="n">
        <v>0.1</v>
      </c>
      <c r="H9823" s="0" t="n">
        <v>10.56</v>
      </c>
      <c r="I9823" s="32" t="inlineStr">
        <is>
          <t>10:26:15</t>
        </is>
      </c>
      <c r="J9823" s="33" t="n">
        <v>513220060</v>
      </c>
      <c r="K9823" s="33" t="n">
        <v>1712430700</v>
      </c>
      <c r="L9823" s="0" t="inlineStr">
        <is>
          <t>设备更新</t>
        </is>
      </c>
    </row>
    <row r="9824">
      <c r="A9824" s="35" t="n">
        <v>45504</v>
      </c>
      <c r="B9824" s="9" t="inlineStr">
        <is>
          <t>sh600501</t>
        </is>
      </c>
      <c r="C9824" s="0" t="inlineStr">
        <is>
          <t>航天晨光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商业航天+无人驾驶+航空设备+央企改革</t>
        </is>
      </c>
      <c r="G9824" s="10" t="n">
        <v>0.0998</v>
      </c>
      <c r="H9824" s="0" t="n">
        <v>19.07</v>
      </c>
      <c r="I9824" s="32" t="inlineStr">
        <is>
          <t>10:35:00</t>
        </is>
      </c>
      <c r="J9824" s="33" t="n">
        <v>1548375800</v>
      </c>
      <c r="K9824" s="33" t="n">
        <v>8097092400</v>
      </c>
      <c r="L9824" s="0" t="inlineStr">
        <is>
          <t>商业航天</t>
        </is>
      </c>
    </row>
    <row r="9825">
      <c r="A9825" s="35" t="n">
        <v>45504</v>
      </c>
      <c r="B9825" s="9" t="inlineStr">
        <is>
          <t>sz000981</t>
        </is>
      </c>
      <c r="C9825" s="0" t="inlineStr">
        <is>
          <t>山子高科</t>
        </is>
      </c>
      <c r="D9825" s="0" t="inlineStr">
        <is>
          <t>3板一</t>
        </is>
      </c>
      <c r="E9825" s="0" t="inlineStr">
        <is>
          <t>3</t>
        </is>
      </c>
      <c r="F9825" s="0" t="inlineStr">
        <is>
          <t>回购+增持+融资+面退博弈</t>
        </is>
      </c>
      <c r="G9825" s="10" t="n">
        <v>0.1048</v>
      </c>
      <c r="H9825" s="0" t="n">
        <v>1.16</v>
      </c>
      <c r="I9825" s="32" t="inlineStr">
        <is>
          <t>09:30:00</t>
        </is>
      </c>
      <c r="J9825" s="33" t="n">
        <v>14778503</v>
      </c>
      <c r="K9825" s="33" t="n">
        <v>7569180300</v>
      </c>
      <c r="L9825" s="0" t="inlineStr">
        <is>
          <t>公告</t>
        </is>
      </c>
    </row>
    <row r="9826">
      <c r="A9826" s="35" t="n">
        <v>45504</v>
      </c>
      <c r="B9826" s="9" t="inlineStr">
        <is>
          <t>sh600386</t>
        </is>
      </c>
      <c r="C9826" s="0" t="inlineStr">
        <is>
          <t>北巴传媒</t>
        </is>
      </c>
      <c r="D9826" s="0" t="inlineStr">
        <is>
          <t>3板T</t>
        </is>
      </c>
      <c r="E9826" s="0" t="inlineStr">
        <is>
          <t>3</t>
        </is>
      </c>
      <c r="F9826" s="0" t="inlineStr">
        <is>
          <t>公交广告媒体+汽车拆解汽车服务+北京国资</t>
        </is>
      </c>
      <c r="G9826" s="10" t="n">
        <v>0.1005</v>
      </c>
      <c r="H9826" s="0" t="n">
        <v>4.27</v>
      </c>
      <c r="I9826" s="32" t="inlineStr">
        <is>
          <t>14:01:33</t>
        </is>
      </c>
      <c r="J9826" s="33" t="n">
        <v>527998200</v>
      </c>
      <c r="K9826" s="33" t="n">
        <v>3443328000</v>
      </c>
      <c r="L9826" s="0" t="inlineStr">
        <is>
          <t>无人驾驶</t>
        </is>
      </c>
    </row>
    <row r="9827">
      <c r="A9827" s="35" t="n">
        <v>45504</v>
      </c>
      <c r="B9827" s="9" t="inlineStr">
        <is>
          <t>sz003026</t>
        </is>
      </c>
      <c r="C9827" s="0" t="inlineStr">
        <is>
          <t>中晶科技</t>
        </is>
      </c>
      <c r="D9827" s="0" t="inlineStr">
        <is>
          <t>2板换</t>
        </is>
      </c>
      <c r="E9827" s="0" t="inlineStr">
        <is>
          <t>2</t>
        </is>
      </c>
      <c r="F9827" s="0" t="inlineStr">
        <is>
          <t>半导体单晶硅片+芯片概念+汽车电子+半年报预计扭亏</t>
        </is>
      </c>
      <c r="G9827" s="10" t="n">
        <v>0.0999</v>
      </c>
      <c r="H9827" s="0" t="n">
        <v>28.74</v>
      </c>
      <c r="I9827" s="32" t="inlineStr">
        <is>
          <t>09:52:45</t>
        </is>
      </c>
      <c r="J9827" s="33" t="n">
        <v>441814130</v>
      </c>
      <c r="K9827" s="33" t="n">
        <v>2308290000</v>
      </c>
      <c r="L9827" s="0" t="inlineStr">
        <is>
          <t>科技</t>
        </is>
      </c>
    </row>
    <row r="9828">
      <c r="A9828" s="35" t="n">
        <v>45504</v>
      </c>
      <c r="B9828" s="9" t="inlineStr">
        <is>
          <t>sz002196</t>
        </is>
      </c>
      <c r="C9828" s="0" t="inlineStr">
        <is>
          <t>方正电机</t>
        </is>
      </c>
      <c r="D9828" s="0" t="inlineStr">
        <is>
          <t>2板换</t>
        </is>
      </c>
      <c r="E9828" s="0" t="inlineStr">
        <is>
          <t>2</t>
        </is>
      </c>
      <c r="F9828" s="0" t="inlineStr">
        <is>
          <t>机器人+电机+国企</t>
        </is>
      </c>
      <c r="G9828" s="10" t="n">
        <v>0.1009</v>
      </c>
      <c r="H9828" s="0" t="n">
        <v>4.91</v>
      </c>
      <c r="I9828" s="32" t="inlineStr">
        <is>
          <t>09:44:45</t>
        </is>
      </c>
      <c r="J9828" s="33" t="n">
        <v>195997470</v>
      </c>
      <c r="K9828" s="33" t="n">
        <v>2416628400</v>
      </c>
      <c r="L9828" s="0" t="inlineStr">
        <is>
          <t>人形机器人</t>
        </is>
      </c>
    </row>
    <row r="9829">
      <c r="A9829" s="35" t="n">
        <v>45504</v>
      </c>
      <c r="B9829" s="9" t="inlineStr">
        <is>
          <t>sz000953</t>
        </is>
      </c>
      <c r="C9829" s="0" t="inlineStr">
        <is>
          <t>河化股份</t>
        </is>
      </c>
      <c r="D9829" s="0" t="inlineStr">
        <is>
          <t>2板换</t>
        </is>
      </c>
      <c r="E9829" s="0" t="inlineStr">
        <is>
          <t>2</t>
        </is>
      </c>
      <c r="F9829" s="0" t="inlineStr">
        <is>
          <t>银亿重整+维生素+医药中间体+半年报预增</t>
        </is>
      </c>
      <c r="G9829" s="10" t="n">
        <v>0.099</v>
      </c>
      <c r="H9829" s="0" t="n">
        <v>3.33</v>
      </c>
      <c r="I9829" s="32" t="inlineStr">
        <is>
          <t>14:47:51</t>
        </is>
      </c>
      <c r="J9829" s="33" t="n">
        <v>216308070</v>
      </c>
      <c r="K9829" s="33" t="n">
        <v>1219186910</v>
      </c>
      <c r="L9829" s="0" t="inlineStr">
        <is>
          <t>公告</t>
        </is>
      </c>
    </row>
    <row r="9830">
      <c r="A9830" s="35" t="n">
        <v>45504</v>
      </c>
      <c r="B9830" s="9" t="inlineStr">
        <is>
          <t>sz000550</t>
        </is>
      </c>
      <c r="C9830" s="0" t="inlineStr">
        <is>
          <t>江铃汽车</t>
        </is>
      </c>
      <c r="D9830" s="0" t="inlineStr">
        <is>
          <t>2板T</t>
        </is>
      </c>
      <c r="E9830" s="0" t="inlineStr">
        <is>
          <t>2</t>
        </is>
      </c>
      <c r="F9830" s="0" t="inlineStr">
        <is>
          <t>文远知行+萝卜快跑+商用车+半年报增长</t>
        </is>
      </c>
      <c r="G9830" s="10" t="n">
        <v>0.1</v>
      </c>
      <c r="H9830" s="0" t="n">
        <v>32.02</v>
      </c>
      <c r="I9830" s="32" t="inlineStr">
        <is>
          <t>13:03:30</t>
        </is>
      </c>
      <c r="J9830" s="33" t="n">
        <v>1777001800</v>
      </c>
      <c r="K9830" s="33" t="n">
        <v>16601190000</v>
      </c>
      <c r="L9830" s="0" t="inlineStr">
        <is>
          <t>无人驾驶</t>
        </is>
      </c>
    </row>
    <row r="9831">
      <c r="A9831" s="35" t="n">
        <v>45504</v>
      </c>
      <c r="B9831" s="9" t="inlineStr">
        <is>
          <t>sh600721</t>
        </is>
      </c>
      <c r="C9831" s="0" t="inlineStr">
        <is>
          <t>百花医药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CRO+创新药+减肥药+半年报预增</t>
        </is>
      </c>
      <c r="G9831" s="10" t="n">
        <v>0.1002</v>
      </c>
      <c r="H9831" s="0" t="n">
        <v>6.81</v>
      </c>
      <c r="I9831" s="32" t="inlineStr">
        <is>
          <t>14:47:06</t>
        </is>
      </c>
      <c r="J9831" s="33" t="n">
        <v>577346960</v>
      </c>
      <c r="K9831" s="33" t="n">
        <v>2601374200</v>
      </c>
      <c r="L9831" s="0" t="inlineStr">
        <is>
          <t>医药</t>
        </is>
      </c>
    </row>
    <row r="9832">
      <c r="A9832" s="35" t="n">
        <v>45504</v>
      </c>
      <c r="B9832" s="9" t="inlineStr">
        <is>
          <t>sh600692</t>
        </is>
      </c>
      <c r="C9832" s="0" t="inlineStr">
        <is>
          <t>亚通股份</t>
        </is>
      </c>
      <c r="D9832" s="0" t="inlineStr">
        <is>
          <t>2板一</t>
        </is>
      </c>
      <c r="E9832" s="0" t="inlineStr">
        <is>
          <t>2</t>
        </is>
      </c>
      <c r="F9832" s="0" t="inlineStr">
        <is>
          <t>出租车业务+房地产+创投+光伏+上海国资</t>
        </is>
      </c>
      <c r="G9832" s="10" t="n">
        <v>0.09950000000000001</v>
      </c>
      <c r="H9832" s="0" t="n">
        <v>6.96</v>
      </c>
      <c r="I9832" s="32" t="inlineStr">
        <is>
          <t>09:30:00</t>
        </is>
      </c>
      <c r="J9832" s="33" t="n">
        <v>40269989</v>
      </c>
      <c r="K9832" s="33" t="n">
        <v>1774873200</v>
      </c>
      <c r="L9832" s="0" t="inlineStr">
        <is>
          <t>无人驾驶</t>
        </is>
      </c>
    </row>
    <row r="9833">
      <c r="A9833" s="35" t="n">
        <v>45504</v>
      </c>
      <c r="B9833" s="9" t="inlineStr">
        <is>
          <t>sh600638</t>
        </is>
      </c>
      <c r="C9833" s="0" t="inlineStr">
        <is>
          <t>新黄浦</t>
        </is>
      </c>
      <c r="D9833" s="0" t="inlineStr">
        <is>
          <t>2板换</t>
        </is>
      </c>
      <c r="E9833" s="0" t="inlineStr">
        <is>
          <t>2</t>
        </is>
      </c>
      <c r="F9833" s="0" t="inlineStr">
        <is>
          <t>房地产+金融+上海+国企</t>
        </is>
      </c>
      <c r="G9833" s="10" t="n">
        <v>0.1</v>
      </c>
      <c r="H9833" s="0" t="n">
        <v>4.51</v>
      </c>
      <c r="I9833" s="32" t="inlineStr">
        <is>
          <t>10:10:15</t>
        </is>
      </c>
      <c r="J9833" s="33" t="n">
        <v>180804020</v>
      </c>
      <c r="K9833" s="33" t="n">
        <v>3037019500</v>
      </c>
      <c r="L9833" s="0" t="inlineStr">
        <is>
          <t>金融</t>
        </is>
      </c>
    </row>
    <row r="9834">
      <c r="A9834" s="35" t="n">
        <v>45504</v>
      </c>
      <c r="B9834" s="9" t="inlineStr">
        <is>
          <t>bj837592</t>
        </is>
      </c>
      <c r="C9834" s="0" t="inlineStr">
        <is>
          <t>华信永道</t>
        </is>
      </c>
      <c r="D9834" s="0" t="inlineStr">
        <is>
          <t>首板换</t>
        </is>
      </c>
      <c r="E9834" s="0" t="inlineStr">
        <is>
          <t>1</t>
        </is>
      </c>
      <c r="F9834" s="0" t="inlineStr">
        <is>
          <t>互联网金融+数字化解决方案+智谱AI合作</t>
        </is>
      </c>
      <c r="G9834" s="10" t="n">
        <v>0.2995</v>
      </c>
      <c r="H9834" s="0" t="n">
        <v>21</v>
      </c>
      <c r="I9834" s="32" t="inlineStr">
        <is>
          <t>13:51:48</t>
        </is>
      </c>
      <c r="J9834" s="33" t="n">
        <v>197654390</v>
      </c>
      <c r="K9834" s="33" t="n">
        <v>359813500</v>
      </c>
      <c r="L9834" s="0" t="inlineStr">
        <is>
          <t>金融</t>
        </is>
      </c>
    </row>
    <row r="9835">
      <c r="A9835" s="35" t="n">
        <v>45504</v>
      </c>
      <c r="B9835" s="9" t="inlineStr">
        <is>
          <t>sz301112</t>
        </is>
      </c>
      <c r="C9835" s="0" t="inlineStr">
        <is>
          <t>信邦智能</t>
        </is>
      </c>
      <c r="D9835" s="0" t="inlineStr">
        <is>
          <t>首板换</t>
        </is>
      </c>
      <c r="E9835" s="0" t="inlineStr">
        <is>
          <t>1</t>
        </is>
      </c>
      <c r="F9835" s="0" t="inlineStr">
        <is>
          <t>机器人+航空发动机+出海+无人机</t>
        </is>
      </c>
      <c r="G9835" s="10" t="n">
        <v>0.2002</v>
      </c>
      <c r="H9835" s="0" t="n">
        <v>26.98</v>
      </c>
      <c r="I9835" s="32" t="inlineStr">
        <is>
          <t>09:44:00</t>
        </is>
      </c>
      <c r="J9835" s="33" t="n">
        <v>232443110</v>
      </c>
      <c r="K9835" s="33" t="n">
        <v>978211400</v>
      </c>
      <c r="L9835" s="0" t="inlineStr">
        <is>
          <t>人形机器人</t>
        </is>
      </c>
    </row>
    <row r="9836">
      <c r="A9836" s="35" t="n">
        <v>45504</v>
      </c>
      <c r="B9836" s="9" t="inlineStr">
        <is>
          <t>sz300399</t>
        </is>
      </c>
      <c r="C9836" s="0" t="inlineStr">
        <is>
          <t>天利科技</t>
        </is>
      </c>
      <c r="D9836" s="0" t="inlineStr">
        <is>
          <t>首板换</t>
        </is>
      </c>
      <c r="E9836" s="0" t="inlineStr">
        <is>
          <t>1</t>
        </is>
      </c>
      <c r="F9836" s="0" t="inlineStr">
        <is>
          <t>保险+移动信息服务+国企+小盘股</t>
        </is>
      </c>
      <c r="G9836" s="10" t="n">
        <v>0.2002</v>
      </c>
      <c r="H9836" s="0" t="n">
        <v>10.79</v>
      </c>
      <c r="I9836" s="32" t="inlineStr">
        <is>
          <t>10:14:30</t>
        </is>
      </c>
      <c r="J9836" s="33" t="n">
        <v>215360800</v>
      </c>
      <c r="K9836" s="33" t="n">
        <v>2131955100</v>
      </c>
      <c r="L9836" s="0" t="inlineStr">
        <is>
          <t>金融</t>
        </is>
      </c>
    </row>
    <row r="9837">
      <c r="A9837" s="35" t="n">
        <v>45504</v>
      </c>
      <c r="B9837" s="9" t="inlineStr">
        <is>
          <t>sz300192</t>
        </is>
      </c>
      <c r="C9837" s="0" t="inlineStr">
        <is>
          <t>科德教育</t>
        </is>
      </c>
      <c r="D9837" s="0" t="inlineStr">
        <is>
          <t>首板T</t>
        </is>
      </c>
      <c r="E9837" s="0" t="inlineStr">
        <is>
          <t>1</t>
        </is>
      </c>
      <c r="F9837" s="0" t="inlineStr">
        <is>
          <t>投资TPU芯片企业中昊芯英+教育</t>
        </is>
      </c>
      <c r="G9837" s="10" t="n">
        <v>0.1996</v>
      </c>
      <c r="H9837" s="0" t="n">
        <v>11.42</v>
      </c>
      <c r="I9837" s="32" t="inlineStr">
        <is>
          <t>14:48:21</t>
        </is>
      </c>
      <c r="J9837" s="33" t="n">
        <v>677646040</v>
      </c>
      <c r="K9837" s="33" t="n">
        <v>2621430400</v>
      </c>
      <c r="L9837" s="0" t="inlineStr">
        <is>
          <t>科技</t>
        </is>
      </c>
    </row>
    <row r="9838">
      <c r="A9838" s="35" t="n">
        <v>45504</v>
      </c>
      <c r="B9838" s="9" t="inlineStr">
        <is>
          <t>sz300169</t>
        </is>
      </c>
      <c r="C9838" s="0" t="inlineStr">
        <is>
          <t>天晟新材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参股券商（拟转让）+拟投建+高分子发泡材料</t>
        </is>
      </c>
      <c r="G9838" s="10" t="n">
        <v>0.2</v>
      </c>
      <c r="H9838" s="0" t="n">
        <v>5.94</v>
      </c>
      <c r="I9838" s="32" t="inlineStr">
        <is>
          <t>09:57:30</t>
        </is>
      </c>
      <c r="J9838" s="33" t="n">
        <v>398680060</v>
      </c>
      <c r="K9838" s="33" t="n">
        <v>1792310500</v>
      </c>
      <c r="L9838" s="0" t="inlineStr">
        <is>
          <t>金融</t>
        </is>
      </c>
    </row>
    <row r="9839">
      <c r="A9839" s="35" t="n">
        <v>45504</v>
      </c>
      <c r="B9839" s="9" t="inlineStr">
        <is>
          <t>sz300147</t>
        </is>
      </c>
      <c r="C9839" s="0" t="inlineStr">
        <is>
          <t>香雪制药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中药+细胞免疫治疗</t>
        </is>
      </c>
      <c r="G9839" s="10" t="n">
        <v>0.2012</v>
      </c>
      <c r="H9839" s="0" t="n">
        <v>4.06</v>
      </c>
      <c r="I9839" s="32" t="inlineStr">
        <is>
          <t>10:41:15</t>
        </is>
      </c>
      <c r="J9839" s="33" t="n">
        <v>277699750</v>
      </c>
      <c r="K9839" s="33" t="n">
        <v>2668997500</v>
      </c>
      <c r="L9839" s="0" t="inlineStr">
        <is>
          <t>公告</t>
        </is>
      </c>
    </row>
    <row r="9840">
      <c r="A9840" s="35" t="n">
        <v>45504</v>
      </c>
      <c r="B9840" s="9" t="inlineStr">
        <is>
          <t>sz003021</t>
        </is>
      </c>
      <c r="C9840" s="0" t="inlineStr">
        <is>
          <t>兆威机电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机器人+减速器+MR+华为</t>
        </is>
      </c>
      <c r="G9840" s="10" t="n">
        <v>0.1</v>
      </c>
      <c r="H9840" s="0" t="n">
        <v>44.77</v>
      </c>
      <c r="I9840" s="32" t="inlineStr">
        <is>
          <t>14:16:33</t>
        </is>
      </c>
      <c r="J9840" s="33" t="n">
        <v>321416160</v>
      </c>
      <c r="K9840" s="33" t="n">
        <v>9231447700</v>
      </c>
      <c r="L9840" s="0" t="inlineStr">
        <is>
          <t>人形机器人</t>
        </is>
      </c>
    </row>
    <row r="9841">
      <c r="A9841" s="35" t="n">
        <v>45504</v>
      </c>
      <c r="B9841" s="9" t="inlineStr">
        <is>
          <t>sz003000</t>
        </is>
      </c>
      <c r="C9841" s="0" t="inlineStr">
        <is>
          <t>劲仔食品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半年报预增+实控人提议中期分红+休闲食品</t>
        </is>
      </c>
      <c r="G9841" s="10" t="n">
        <v>0.1005</v>
      </c>
      <c r="H9841" s="0" t="n">
        <v>11.28</v>
      </c>
      <c r="I9841" s="32" t="inlineStr">
        <is>
          <t>10:01:45</t>
        </is>
      </c>
      <c r="J9841" s="33" t="n">
        <v>101389552</v>
      </c>
      <c r="K9841" s="33" t="n">
        <v>3430704200</v>
      </c>
      <c r="L9841" s="0" t="inlineStr">
        <is>
          <t>消费旅游</t>
        </is>
      </c>
    </row>
    <row r="9842">
      <c r="A9842" s="35" t="n">
        <v>45504</v>
      </c>
      <c r="B9842" s="9" t="inlineStr">
        <is>
          <t>sz002979</t>
        </is>
      </c>
      <c r="C9842" s="0" t="inlineStr">
        <is>
          <t>雷赛智能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人形机器人+运动控制产品+半年报预增</t>
        </is>
      </c>
      <c r="G9842" s="10" t="n">
        <v>0.1002</v>
      </c>
      <c r="H9842" s="0" t="n">
        <v>19.88</v>
      </c>
      <c r="I9842" s="32" t="inlineStr">
        <is>
          <t>10:27:00</t>
        </is>
      </c>
      <c r="J9842" s="33" t="n">
        <v>326060250</v>
      </c>
      <c r="K9842" s="33" t="n">
        <v>4308197600</v>
      </c>
      <c r="L9842" s="0" t="inlineStr">
        <is>
          <t>人形机器人</t>
        </is>
      </c>
    </row>
    <row r="9843">
      <c r="A9843" s="35" t="n">
        <v>45504</v>
      </c>
      <c r="B9843" s="9" t="inlineStr">
        <is>
          <t>sz002961</t>
        </is>
      </c>
      <c r="C9843" s="0" t="inlineStr">
        <is>
          <t>瑞达期货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期货+部分股份解除质押+互联网金融</t>
        </is>
      </c>
      <c r="G9843" s="10" t="n">
        <v>0.0999</v>
      </c>
      <c r="H9843" s="0" t="n">
        <v>11.56</v>
      </c>
      <c r="I9843" s="32" t="inlineStr">
        <is>
          <t>11:29:00</t>
        </is>
      </c>
      <c r="J9843" s="33" t="n">
        <v>91285976</v>
      </c>
      <c r="K9843" s="33" t="n">
        <v>5144544800</v>
      </c>
      <c r="L9843" s="0" t="inlineStr">
        <is>
          <t>金融</t>
        </is>
      </c>
    </row>
    <row r="9844">
      <c r="A9844" s="35" t="n">
        <v>45504</v>
      </c>
      <c r="B9844" s="9" t="inlineStr">
        <is>
          <t>sz002955</t>
        </is>
      </c>
      <c r="C9844" s="0" t="inlineStr">
        <is>
          <t>鸿合科技</t>
        </is>
      </c>
      <c r="D9844" s="0" t="inlineStr">
        <is>
          <t>首板换</t>
        </is>
      </c>
      <c r="E9844" s="0" t="inlineStr">
        <is>
          <t>1</t>
        </is>
      </c>
      <c r="F9844" s="0" t="inlineStr">
        <is>
          <t>智能交互显示产品+AI教育+外销</t>
        </is>
      </c>
      <c r="G9844" s="10" t="n">
        <v>0.1002</v>
      </c>
      <c r="H9844" s="0" t="n">
        <v>22.18</v>
      </c>
      <c r="I9844" s="32" t="inlineStr">
        <is>
          <t>11:25:45</t>
        </is>
      </c>
      <c r="J9844" s="33" t="n">
        <v>106203475</v>
      </c>
      <c r="K9844" s="33" t="n">
        <v>4163614400</v>
      </c>
      <c r="L9844" s="0" t="inlineStr">
        <is>
          <t>科技</t>
        </is>
      </c>
    </row>
    <row r="9845">
      <c r="A9845" s="35" t="n">
        <v>45504</v>
      </c>
      <c r="B9845" s="9" t="inlineStr">
        <is>
          <t>sz002928</t>
        </is>
      </c>
      <c r="C9845" s="0" t="inlineStr">
        <is>
          <t>华夏航空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预计半年报扭亏+航空客货运输+支线航空</t>
        </is>
      </c>
      <c r="G9845" s="10" t="n">
        <v>0.0997</v>
      </c>
      <c r="H9845" s="0" t="n">
        <v>6.29</v>
      </c>
      <c r="I9845" s="32" t="inlineStr">
        <is>
          <t>13:10:15</t>
        </is>
      </c>
      <c r="J9845" s="33" t="n">
        <v>100278041</v>
      </c>
      <c r="K9845" s="33" t="n">
        <v>8040139300</v>
      </c>
      <c r="L9845" s="0" t="inlineStr">
        <is>
          <t>消费旅游</t>
        </is>
      </c>
    </row>
    <row r="9846">
      <c r="A9846" s="35" t="n">
        <v>45504</v>
      </c>
      <c r="B9846" s="9" t="inlineStr">
        <is>
          <t>sz002902</t>
        </is>
      </c>
      <c r="C9846" s="0" t="inlineStr">
        <is>
          <t>铭普光磁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一体成型电感+硅光800G DR8光模块+磁性元器件</t>
        </is>
      </c>
      <c r="G9846" s="10" t="n">
        <v>0.0999</v>
      </c>
      <c r="H9846" s="0" t="n">
        <v>19.93</v>
      </c>
      <c r="I9846" s="32" t="inlineStr">
        <is>
          <t>09:39:15</t>
        </is>
      </c>
      <c r="J9846" s="33" t="n">
        <v>324759140</v>
      </c>
      <c r="K9846" s="33" t="n">
        <v>3068063800</v>
      </c>
      <c r="L9846" s="0" t="inlineStr">
        <is>
          <t>科技</t>
        </is>
      </c>
    </row>
    <row r="9847">
      <c r="A9847" s="35" t="n">
        <v>45504</v>
      </c>
      <c r="B9847" s="9" t="inlineStr">
        <is>
          <t>sz002896</t>
        </is>
      </c>
      <c r="C9847" s="0" t="inlineStr">
        <is>
          <t>中大力德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机器人+减速器+电机</t>
        </is>
      </c>
      <c r="G9847" s="10" t="n">
        <v>0.1001</v>
      </c>
      <c r="H9847" s="0" t="n">
        <v>27.25</v>
      </c>
      <c r="I9847" s="32" t="inlineStr">
        <is>
          <t>09:42:00</t>
        </is>
      </c>
      <c r="J9847" s="33" t="n">
        <v>174351970</v>
      </c>
      <c r="K9847" s="33" t="n">
        <v>4119417500</v>
      </c>
      <c r="L9847" s="0" t="inlineStr">
        <is>
          <t>人形机器人</t>
        </is>
      </c>
    </row>
    <row r="9848">
      <c r="A9848" s="35" t="n">
        <v>45504</v>
      </c>
      <c r="B9848" s="9" t="inlineStr">
        <is>
          <t>sz002698</t>
        </is>
      </c>
      <c r="C9848" s="0" t="inlineStr">
        <is>
          <t>博实股份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人形机器人+医疗器械+近期签订重大合同</t>
        </is>
      </c>
      <c r="G9848" s="10" t="n">
        <v>0.1003</v>
      </c>
      <c r="H9848" s="0" t="n">
        <v>12.29</v>
      </c>
      <c r="I9848" s="32" t="inlineStr">
        <is>
          <t>13:00:15</t>
        </is>
      </c>
      <c r="J9848" s="33" t="n">
        <v>253299640</v>
      </c>
      <c r="K9848" s="33" t="n">
        <v>10341245600</v>
      </c>
      <c r="L9848" s="0" t="inlineStr">
        <is>
          <t>人形机器人</t>
        </is>
      </c>
    </row>
    <row r="9849">
      <c r="A9849" s="35" t="n">
        <v>45504</v>
      </c>
      <c r="B9849" s="9" t="inlineStr">
        <is>
          <t>sz002685</t>
        </is>
      </c>
      <c r="C9849" s="0" t="inlineStr">
        <is>
          <t>华东重机</t>
        </is>
      </c>
      <c r="D9849" s="0" t="inlineStr">
        <is>
          <t>4天3板换</t>
        </is>
      </c>
      <c r="E9849" s="0" t="inlineStr">
        <is>
          <t>1</t>
        </is>
      </c>
      <c r="F9849" s="0" t="inlineStr">
        <is>
          <t>拟投资GPU公司+数控机床+机器人+光伏+半年报预盈</t>
        </is>
      </c>
      <c r="G9849" s="10" t="n">
        <v>0.1</v>
      </c>
      <c r="H9849" s="0" t="n">
        <v>3.74</v>
      </c>
      <c r="I9849" s="32" t="inlineStr">
        <is>
          <t>09:30:15</t>
        </is>
      </c>
      <c r="J9849" s="33" t="n">
        <v>177926710</v>
      </c>
      <c r="K9849" s="33" t="n">
        <v>3768754600</v>
      </c>
      <c r="L9849" s="0" t="inlineStr">
        <is>
          <t>公告</t>
        </is>
      </c>
    </row>
    <row r="9850">
      <c r="A9850" s="35" t="n">
        <v>45504</v>
      </c>
      <c r="B9850" s="9" t="inlineStr">
        <is>
          <t>sz002682</t>
        </is>
      </c>
      <c r="C9850" s="0" t="inlineStr">
        <is>
          <t>龙洲股份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网约车+车联网+现代物流+排水机器人</t>
        </is>
      </c>
      <c r="G9850" s="10" t="n">
        <v>0.1003</v>
      </c>
      <c r="H9850" s="0" t="n">
        <v>4.39</v>
      </c>
      <c r="I9850" s="32" t="inlineStr">
        <is>
          <t>09:34:30</t>
        </is>
      </c>
      <c r="J9850" s="33" t="n">
        <v>190135140</v>
      </c>
      <c r="K9850" s="33" t="n">
        <v>2468761300</v>
      </c>
      <c r="L9850" s="0" t="inlineStr">
        <is>
          <t>无人驾驶</t>
        </is>
      </c>
    </row>
    <row r="9851">
      <c r="A9851" s="35" t="n">
        <v>45504</v>
      </c>
      <c r="B9851" s="9" t="inlineStr">
        <is>
          <t>sz002670</t>
        </is>
      </c>
      <c r="C9851" s="0" t="inlineStr">
        <is>
          <t>国盛金控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证券+拟吸收合并国盛证券+江西国资</t>
        </is>
      </c>
      <c r="G9851" s="10" t="n">
        <v>0.09959999999999999</v>
      </c>
      <c r="H9851" s="0" t="n">
        <v>10.27</v>
      </c>
      <c r="I9851" s="32" t="inlineStr">
        <is>
          <t>14:36:18</t>
        </is>
      </c>
      <c r="J9851" s="33" t="n">
        <v>1531651400</v>
      </c>
      <c r="K9851" s="33" t="n">
        <v>16671811000</v>
      </c>
      <c r="L9851" s="0" t="inlineStr">
        <is>
          <t>金融</t>
        </is>
      </c>
    </row>
    <row r="9852">
      <c r="A9852" s="35" t="n">
        <v>45504</v>
      </c>
      <c r="B9852" s="9" t="inlineStr">
        <is>
          <t>sz002668</t>
        </is>
      </c>
      <c r="C9852" s="0" t="inlineStr">
        <is>
          <t>TCL智家</t>
        </is>
      </c>
      <c r="D9852" s="0" t="inlineStr">
        <is>
          <t>4天2板换</t>
        </is>
      </c>
      <c r="E9852" s="0" t="inlineStr">
        <is>
          <t>1</t>
        </is>
      </c>
      <c r="F9852" s="0" t="inlineStr">
        <is>
          <t>家电+外销+一季报增长</t>
        </is>
      </c>
      <c r="G9852" s="10" t="n">
        <v>0.1002</v>
      </c>
      <c r="H9852" s="0" t="n">
        <v>9.109999999999999</v>
      </c>
      <c r="I9852" s="32" t="inlineStr">
        <is>
          <t>13:16:48</t>
        </is>
      </c>
      <c r="J9852" s="33" t="n">
        <v>389299210</v>
      </c>
      <c r="K9852" s="33" t="n">
        <v>9876255100</v>
      </c>
      <c r="L9852" s="0" t="inlineStr">
        <is>
          <t>消费旅游</t>
        </is>
      </c>
    </row>
    <row r="9853">
      <c r="A9853" s="35" t="n">
        <v>45504</v>
      </c>
      <c r="B9853" s="9" t="inlineStr">
        <is>
          <t>sz002611</t>
        </is>
      </c>
      <c r="C9853" s="0" t="inlineStr">
        <is>
          <t>东方精工</t>
        </is>
      </c>
      <c r="D9853" s="0" t="inlineStr">
        <is>
          <t>首板换</t>
        </is>
      </c>
      <c r="E9853" s="0" t="inlineStr">
        <is>
          <t>1</t>
        </is>
      </c>
      <c r="F9853" s="0" t="inlineStr">
        <is>
          <t>智能物流+机器人+英伟达概念+瓦楞纸包装装备</t>
        </is>
      </c>
      <c r="G9853" s="10" t="n">
        <v>0.09950000000000001</v>
      </c>
      <c r="H9853" s="0" t="n">
        <v>6.63</v>
      </c>
      <c r="I9853" s="32" t="inlineStr">
        <is>
          <t>13:35:48</t>
        </is>
      </c>
      <c r="J9853" s="33" t="n">
        <v>1069815520</v>
      </c>
      <c r="K9853" s="33" t="n">
        <v>6597326100</v>
      </c>
      <c r="L9853" s="0" t="inlineStr">
        <is>
          <t>人形机器人</t>
        </is>
      </c>
    </row>
    <row r="9854">
      <c r="A9854" s="35" t="n">
        <v>45504</v>
      </c>
      <c r="B9854" s="9" t="inlineStr">
        <is>
          <t>sz002596</t>
        </is>
      </c>
      <c r="C9854" s="0" t="inlineStr">
        <is>
          <t>海南瑞泽</t>
        </is>
      </c>
      <c r="D9854" s="0" t="inlineStr">
        <is>
          <t>首板T</t>
        </is>
      </c>
      <c r="E9854" s="0" t="inlineStr">
        <is>
          <t>1</t>
        </is>
      </c>
      <c r="F9854" s="0" t="inlineStr">
        <is>
          <t>达成战略合作+海南自贸区+水泥+园林绿化</t>
        </is>
      </c>
      <c r="G9854" s="10" t="n">
        <v>0.1014</v>
      </c>
      <c r="H9854" s="0" t="n">
        <v>1.52</v>
      </c>
      <c r="I9854" s="32" t="inlineStr">
        <is>
          <t>09:33:00</t>
        </is>
      </c>
      <c r="J9854" s="33" t="n">
        <v>43756449</v>
      </c>
      <c r="K9854" s="33" t="n">
        <v>1601458700</v>
      </c>
      <c r="L9854" s="0" t="inlineStr">
        <is>
          <t>消费旅游</t>
        </is>
      </c>
    </row>
    <row r="9855">
      <c r="A9855" s="35" t="n">
        <v>45504</v>
      </c>
      <c r="B9855" s="9" t="inlineStr">
        <is>
          <t>sz002568</t>
        </is>
      </c>
      <c r="C9855" s="0" t="inlineStr">
        <is>
          <t>百润股份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食品饮料+威士忌+预调鸡尾酒+社保基金持股</t>
        </is>
      </c>
      <c r="G9855" s="10" t="n">
        <v>0.0999</v>
      </c>
      <c r="H9855" s="0" t="n">
        <v>17.83</v>
      </c>
      <c r="I9855" s="32" t="inlineStr">
        <is>
          <t>10:38:15</t>
        </is>
      </c>
      <c r="J9855" s="33" t="n">
        <v>239584760</v>
      </c>
      <c r="K9855" s="33" t="n">
        <v>12789094600</v>
      </c>
      <c r="L9855" s="0" t="inlineStr">
        <is>
          <t>消费旅游</t>
        </is>
      </c>
    </row>
    <row r="9856">
      <c r="A9856" s="35" t="n">
        <v>45504</v>
      </c>
      <c r="B9856" s="9" t="inlineStr">
        <is>
          <t>sz002355</t>
        </is>
      </c>
      <c r="C9856" s="0" t="inlineStr">
        <is>
          <t>兴民智通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车路云+无人驾驶+钢制车轮+半年报扭亏</t>
        </is>
      </c>
      <c r="G9856" s="10" t="n">
        <v>0.1006</v>
      </c>
      <c r="H9856" s="0" t="n">
        <v>5.8</v>
      </c>
      <c r="I9856" s="32" t="inlineStr">
        <is>
          <t>13:08:00</t>
        </is>
      </c>
      <c r="J9856" s="33" t="n">
        <v>419153050</v>
      </c>
      <c r="K9856" s="33" t="n">
        <v>3585366600</v>
      </c>
      <c r="L9856" s="0" t="inlineStr">
        <is>
          <t>无人驾驶</t>
        </is>
      </c>
    </row>
    <row r="9857">
      <c r="A9857" s="35" t="n">
        <v>45504</v>
      </c>
      <c r="B9857" s="9" t="inlineStr">
        <is>
          <t>sz002313</t>
        </is>
      </c>
      <c r="C9857" s="0" t="inlineStr">
        <is>
          <t>日海智能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液冷服务器+车联网+边缘计算+国企</t>
        </is>
      </c>
      <c r="G9857" s="10" t="n">
        <v>0.1001</v>
      </c>
      <c r="H9857" s="0" t="n">
        <v>7.58</v>
      </c>
      <c r="I9857" s="32" t="inlineStr">
        <is>
          <t>09:31:45</t>
        </is>
      </c>
      <c r="J9857" s="33" t="n">
        <v>55027425</v>
      </c>
      <c r="K9857" s="33" t="n">
        <v>2837923000</v>
      </c>
      <c r="L9857" s="0" t="inlineStr">
        <is>
          <t>无人驾驶</t>
        </is>
      </c>
    </row>
    <row r="9858">
      <c r="A9858" s="35" t="n">
        <v>45504</v>
      </c>
      <c r="B9858" s="9" t="inlineStr">
        <is>
          <t>sz002291</t>
        </is>
      </c>
      <c r="C9858" s="0" t="inlineStr">
        <is>
          <t>遥望科技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网红经济+虚拟人+短剧</t>
        </is>
      </c>
      <c r="G9858" s="10" t="n">
        <v>0.0993</v>
      </c>
      <c r="H9858" s="0" t="n">
        <v>4.54</v>
      </c>
      <c r="I9858" s="32" t="inlineStr">
        <is>
          <t>10:47:00</t>
        </is>
      </c>
      <c r="J9858" s="33" t="n">
        <v>125122325</v>
      </c>
      <c r="K9858" s="33" t="n">
        <v>3983832000</v>
      </c>
      <c r="L9858" s="0" t="inlineStr">
        <is>
          <t>直播电商</t>
        </is>
      </c>
    </row>
    <row r="9859">
      <c r="A9859" s="35" t="n">
        <v>45504</v>
      </c>
      <c r="B9859" s="9" t="inlineStr">
        <is>
          <t>sz002144</t>
        </is>
      </c>
      <c r="C9859" s="0" t="inlineStr">
        <is>
          <t>宏达高科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类金融投资+面料织造+医疗器械</t>
        </is>
      </c>
      <c r="G9859" s="10" t="n">
        <v>0.1001</v>
      </c>
      <c r="H9859" s="0" t="n">
        <v>9.119999999999999</v>
      </c>
      <c r="I9859" s="32" t="inlineStr">
        <is>
          <t>13:29:33</t>
        </is>
      </c>
      <c r="J9859" s="33" t="n">
        <v>105008620</v>
      </c>
      <c r="K9859" s="33" t="n">
        <v>1257644400</v>
      </c>
      <c r="L9859" s="0" t="inlineStr">
        <is>
          <t>金融</t>
        </is>
      </c>
    </row>
    <row r="9860">
      <c r="A9860" s="35" t="n">
        <v>45504</v>
      </c>
      <c r="B9860" s="9" t="inlineStr">
        <is>
          <t>sz002059</t>
        </is>
      </c>
      <c r="C9860" s="0" t="inlineStr">
        <is>
          <t>云南旅游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旅游+虚拟数字人+国企改革</t>
        </is>
      </c>
      <c r="G9860" s="10" t="n">
        <v>0.09959999999999999</v>
      </c>
      <c r="H9860" s="0" t="n">
        <v>5.08</v>
      </c>
      <c r="I9860" s="32" t="inlineStr">
        <is>
          <t>09:50:30</t>
        </is>
      </c>
      <c r="J9860" s="33" t="n">
        <v>102339755</v>
      </c>
      <c r="K9860" s="33" t="n">
        <v>4794814100</v>
      </c>
      <c r="L9860" s="0" t="inlineStr">
        <is>
          <t>消费旅游</t>
        </is>
      </c>
    </row>
    <row r="9861">
      <c r="A9861" s="35" t="n">
        <v>45504</v>
      </c>
      <c r="B9861" s="9" t="inlineStr">
        <is>
          <t>sz002058</t>
        </is>
      </c>
      <c r="C9861" s="0" t="inlineStr">
        <is>
          <t>威尔泰</t>
        </is>
      </c>
      <c r="D9861" s="0" t="inlineStr">
        <is>
          <t>首板换</t>
        </is>
      </c>
      <c r="E9861" s="0" t="inlineStr">
        <is>
          <t>1</t>
        </is>
      </c>
      <c r="F9861" s="0" t="inlineStr">
        <is>
          <t>汽车检具+仪器仪表+石墨烯+上海</t>
        </is>
      </c>
      <c r="G9861" s="10" t="n">
        <v>0.1001</v>
      </c>
      <c r="H9861" s="0" t="n">
        <v>7.8</v>
      </c>
      <c r="I9861" s="32" t="inlineStr">
        <is>
          <t>14:54:06</t>
        </is>
      </c>
      <c r="J9861" s="33" t="n">
        <v>80381480</v>
      </c>
      <c r="K9861" s="33" t="n">
        <v>1116318690</v>
      </c>
      <c r="L9861" s="0" t="inlineStr">
        <is>
          <t>人形机器人</t>
        </is>
      </c>
    </row>
    <row r="9862">
      <c r="A9862" s="35" t="n">
        <v>45504</v>
      </c>
      <c r="B9862" s="9" t="inlineStr">
        <is>
          <t>sz002009</t>
        </is>
      </c>
      <c r="C9862" s="0" t="inlineStr">
        <is>
          <t>天奇股份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优必选+人形机器人+锂电池回收+华为汽车</t>
        </is>
      </c>
      <c r="G9862" s="10" t="n">
        <v>0.1005</v>
      </c>
      <c r="H9862" s="0" t="n">
        <v>11.5</v>
      </c>
      <c r="I9862" s="32" t="inlineStr">
        <is>
          <t>10:13:15</t>
        </is>
      </c>
      <c r="J9862" s="33" t="n">
        <v>252434230</v>
      </c>
      <c r="K9862" s="33" t="n">
        <v>4608418000</v>
      </c>
      <c r="L9862" s="0" t="inlineStr">
        <is>
          <t>人形机器人</t>
        </is>
      </c>
    </row>
    <row r="9863">
      <c r="A9863" s="35" t="n">
        <v>45504</v>
      </c>
      <c r="B9863" s="9" t="inlineStr">
        <is>
          <t>sz001696</t>
        </is>
      </c>
      <c r="C9863" s="0" t="inlineStr">
        <is>
          <t>宗申动力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低空经济+商业航天+小型热动力机械+氢能源</t>
        </is>
      </c>
      <c r="G9863" s="10" t="n">
        <v>0.1002</v>
      </c>
      <c r="H9863" s="0" t="n">
        <v>12.96</v>
      </c>
      <c r="I9863" s="32" t="inlineStr">
        <is>
          <t>13:41:03</t>
        </is>
      </c>
      <c r="J9863" s="33" t="n">
        <v>2756167500</v>
      </c>
      <c r="K9863" s="33" t="n">
        <v>11551762800</v>
      </c>
      <c r="L9863" s="0" t="inlineStr">
        <is>
          <t>低空经济</t>
        </is>
      </c>
    </row>
    <row r="9864">
      <c r="A9864" s="35" t="n">
        <v>45504</v>
      </c>
      <c r="B9864" s="9" t="inlineStr">
        <is>
          <t>sz001380</t>
        </is>
      </c>
      <c r="C9864" s="0" t="inlineStr">
        <is>
          <t>华纬科技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机器人概念+弹簧+华为汽车+次新股</t>
        </is>
      </c>
      <c r="G9864" s="10" t="n">
        <v>0.1001</v>
      </c>
      <c r="H9864" s="0" t="n">
        <v>18.02</v>
      </c>
      <c r="I9864" s="32" t="inlineStr">
        <is>
          <t>11:16:30</t>
        </is>
      </c>
      <c r="J9864" s="33" t="n">
        <v>58673232</v>
      </c>
      <c r="K9864" s="33" t="n">
        <v>1071642190</v>
      </c>
      <c r="L9864" s="0" t="inlineStr">
        <is>
          <t>人形机器人</t>
        </is>
      </c>
    </row>
    <row r="9865">
      <c r="A9865" s="35" t="n">
        <v>45504</v>
      </c>
      <c r="B9865" s="9" t="inlineStr">
        <is>
          <t>sz001236</t>
        </is>
      </c>
      <c r="C9865" s="0" t="inlineStr">
        <is>
          <t>弘业期货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期货+多元金融+江苏国资</t>
        </is>
      </c>
      <c r="G9865" s="10" t="n">
        <v>0.1002</v>
      </c>
      <c r="H9865" s="0" t="n">
        <v>7.25</v>
      </c>
      <c r="I9865" s="32" t="inlineStr">
        <is>
          <t>10:11:15</t>
        </is>
      </c>
      <c r="J9865" s="33" t="n">
        <v>70676472</v>
      </c>
      <c r="K9865" s="33" t="n">
        <v>2366658500</v>
      </c>
      <c r="L9865" s="0" t="inlineStr">
        <is>
          <t>金融</t>
        </is>
      </c>
    </row>
    <row r="9866">
      <c r="A9866" s="35" t="n">
        <v>45504</v>
      </c>
      <c r="B9866" s="9" t="inlineStr">
        <is>
          <t>sz001208</t>
        </is>
      </c>
      <c r="C9866" s="0" t="inlineStr">
        <is>
          <t>华菱线缆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半年报预增+特种线缆+航空航天+国企</t>
        </is>
      </c>
      <c r="G9866" s="10" t="n">
        <v>0.0999</v>
      </c>
      <c r="H9866" s="0" t="n">
        <v>8.59</v>
      </c>
      <c r="I9866" s="32" t="inlineStr">
        <is>
          <t>10:04:45</t>
        </is>
      </c>
      <c r="J9866" s="33" t="n">
        <v>181691450</v>
      </c>
      <c r="K9866" s="33" t="n">
        <v>2130944900</v>
      </c>
      <c r="L9866" s="0" t="inlineStr">
        <is>
          <t>人形机器人</t>
        </is>
      </c>
    </row>
    <row r="9867">
      <c r="A9867" s="35" t="n">
        <v>45504</v>
      </c>
      <c r="B9867" s="9" t="inlineStr">
        <is>
          <t>sz000980</t>
        </is>
      </c>
      <c r="C9867" s="0" t="inlineStr">
        <is>
          <t>众泰汽车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新能源汽车+百度概念+低价股</t>
        </is>
      </c>
      <c r="G9867" s="10" t="n">
        <v>0.1014</v>
      </c>
      <c r="H9867" s="0" t="n">
        <v>1.52</v>
      </c>
      <c r="I9867" s="32" t="inlineStr">
        <is>
          <t>13:38:48</t>
        </is>
      </c>
      <c r="J9867" s="33" t="n">
        <v>473888240</v>
      </c>
      <c r="K9867" s="33" t="n">
        <v>7429599000</v>
      </c>
      <c r="L9867" s="0" t="inlineStr">
        <is>
          <t>设备更新</t>
        </is>
      </c>
    </row>
    <row r="9868">
      <c r="A9868" s="35" t="n">
        <v>45504</v>
      </c>
      <c r="B9868" s="9" t="inlineStr">
        <is>
          <t>sz000801</t>
        </is>
      </c>
      <c r="C9868" s="0" t="inlineStr">
        <is>
          <t>四川九洲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低空经济+空管+军工信息化</t>
        </is>
      </c>
      <c r="G9868" s="10" t="n">
        <v>0.1005</v>
      </c>
      <c r="H9868" s="0" t="n">
        <v>10.73</v>
      </c>
      <c r="I9868" s="32" t="inlineStr">
        <is>
          <t>13:18:48</t>
        </is>
      </c>
      <c r="J9868" s="33" t="n">
        <v>472733670</v>
      </c>
      <c r="K9868" s="33" t="n">
        <v>10974715300</v>
      </c>
      <c r="L9868" s="0" t="inlineStr">
        <is>
          <t>低空经济</t>
        </is>
      </c>
    </row>
    <row r="9869">
      <c r="A9869" s="35" t="n">
        <v>45504</v>
      </c>
      <c r="B9869" s="9" t="inlineStr">
        <is>
          <t>sz000793</t>
        </is>
      </c>
      <c r="C9869" s="0" t="inlineStr">
        <is>
          <t>华闻集团</t>
        </is>
      </c>
      <c r="D9869" s="0" t="inlineStr">
        <is>
          <t>首板换</t>
        </is>
      </c>
      <c r="E9869" s="0" t="inlineStr">
        <is>
          <t>1</t>
        </is>
      </c>
      <c r="F9869" s="0" t="inlineStr">
        <is>
          <t>低价小盘股+创投+车联网+公司被海南联瀚举牌</t>
        </is>
      </c>
      <c r="G9869" s="10" t="n">
        <v>0.0965</v>
      </c>
      <c r="H9869" s="0" t="n">
        <v>1.25</v>
      </c>
      <c r="I9869" s="32" t="inlineStr">
        <is>
          <t>10:46:00</t>
        </is>
      </c>
      <c r="J9869" s="33" t="n">
        <v>222920600</v>
      </c>
      <c r="K9869" s="33" t="n">
        <v>2451260800</v>
      </c>
      <c r="L9869" s="0" t="inlineStr">
        <is>
          <t>消费旅游</t>
        </is>
      </c>
    </row>
    <row r="9870">
      <c r="A9870" s="35" t="n">
        <v>45504</v>
      </c>
      <c r="B9870" s="9" t="inlineStr">
        <is>
          <t>sz000712</t>
        </is>
      </c>
      <c r="C9870" s="0" t="inlineStr">
        <is>
          <t>锦龙股份</t>
        </is>
      </c>
      <c r="D9870" s="0" t="inlineStr">
        <is>
          <t>8天5板换</t>
        </is>
      </c>
      <c r="E9870" s="0" t="inlineStr">
        <is>
          <t>1</t>
        </is>
      </c>
      <c r="F9870" s="0" t="inlineStr">
        <is>
          <t>证券+算力租赁+东莞证券IPO已恢复审核+拟转让中山证券股权</t>
        </is>
      </c>
      <c r="G9870" s="10" t="n">
        <v>0.0997</v>
      </c>
      <c r="H9870" s="0" t="n">
        <v>11.8</v>
      </c>
      <c r="I9870" s="32" t="inlineStr">
        <is>
          <t>09:47:30</t>
        </is>
      </c>
      <c r="J9870" s="33" t="n">
        <v>799388360</v>
      </c>
      <c r="K9870" s="33" t="n">
        <v>10563841100</v>
      </c>
      <c r="L9870" s="0" t="inlineStr">
        <is>
          <t>金融</t>
        </is>
      </c>
    </row>
    <row r="9871">
      <c r="A9871" s="35" t="n">
        <v>45504</v>
      </c>
      <c r="B9871" s="9" t="inlineStr">
        <is>
          <t>sz000567</t>
        </is>
      </c>
      <c r="C9871" s="0" t="inlineStr">
        <is>
          <t>海德股份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资产管理+多元金融+海南自贸区+拟转让股权</t>
        </is>
      </c>
      <c r="G9871" s="10" t="n">
        <v>0.1006</v>
      </c>
      <c r="H9871" s="0" t="n">
        <v>5.47</v>
      </c>
      <c r="I9871" s="32" t="inlineStr">
        <is>
          <t>11:26:30</t>
        </is>
      </c>
      <c r="J9871" s="33" t="n">
        <v>77761679</v>
      </c>
      <c r="K9871" s="33" t="n">
        <v>10666120100</v>
      </c>
      <c r="L9871" s="0" t="inlineStr">
        <is>
          <t>金融</t>
        </is>
      </c>
    </row>
    <row r="9872">
      <c r="A9872" s="35" t="n">
        <v>45504</v>
      </c>
      <c r="B9872" s="9" t="inlineStr">
        <is>
          <t>sz000521</t>
        </is>
      </c>
      <c r="C9872" s="0" t="inlineStr">
        <is>
          <t>长虹美菱</t>
        </is>
      </c>
      <c r="D9872" s="0" t="inlineStr">
        <is>
          <t>4天2板换</t>
        </is>
      </c>
      <c r="E9872" s="0" t="inlineStr">
        <is>
          <t>1</t>
        </is>
      </c>
      <c r="F9872" s="0" t="inlineStr">
        <is>
          <t>家电+国企</t>
        </is>
      </c>
      <c r="G9872" s="10" t="n">
        <v>0.1</v>
      </c>
      <c r="H9872" s="0" t="n">
        <v>8.25</v>
      </c>
      <c r="I9872" s="32" t="inlineStr">
        <is>
          <t>11:29:00</t>
        </is>
      </c>
      <c r="J9872" s="33" t="n">
        <v>637773660</v>
      </c>
      <c r="K9872" s="33" t="n">
        <v>7221327800</v>
      </c>
      <c r="L9872" s="0" t="inlineStr">
        <is>
          <t>消费旅游</t>
        </is>
      </c>
    </row>
    <row r="9873">
      <c r="A9873" s="35" t="n">
        <v>45504</v>
      </c>
      <c r="B9873" s="9" t="inlineStr">
        <is>
          <t>sz000049</t>
        </is>
      </c>
      <c r="C9873" s="0" t="inlineStr">
        <is>
          <t>德赛电池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苹果或采用新电池技术+锂电池+固态电池+封装</t>
        </is>
      </c>
      <c r="G9873" s="10" t="n">
        <v>0.0999</v>
      </c>
      <c r="H9873" s="0" t="n">
        <v>25.77</v>
      </c>
      <c r="I9873" s="32" t="inlineStr">
        <is>
          <t>11:16:00</t>
        </is>
      </c>
      <c r="J9873" s="33" t="n">
        <v>498731700</v>
      </c>
      <c r="K9873" s="33" t="n">
        <v>9908491900</v>
      </c>
      <c r="L9873" s="0" t="inlineStr">
        <is>
          <t>其他</t>
        </is>
      </c>
    </row>
    <row r="9874">
      <c r="A9874" s="35" t="n">
        <v>45504</v>
      </c>
      <c r="B9874" s="9" t="inlineStr">
        <is>
          <t>sz000016</t>
        </is>
      </c>
      <c r="C9874" s="0" t="inlineStr">
        <is>
          <t>深康佳Ａ</t>
        </is>
      </c>
      <c r="D9874" s="0" t="inlineStr">
        <is>
          <t>3天2板换</t>
        </is>
      </c>
      <c r="E9874" s="0" t="inlineStr">
        <is>
          <t>1</t>
        </is>
      </c>
      <c r="F9874" s="0" t="inlineStr">
        <is>
          <t>网约车+MicroLED+存储芯片+创投</t>
        </is>
      </c>
      <c r="G9874" s="10" t="n">
        <v>0.1</v>
      </c>
      <c r="H9874" s="0" t="n">
        <v>2.53</v>
      </c>
      <c r="I9874" s="32" t="inlineStr">
        <is>
          <t>09:31:15</t>
        </is>
      </c>
      <c r="J9874" s="33" t="n">
        <v>61719452</v>
      </c>
      <c r="K9874" s="33" t="n">
        <v>4039382300</v>
      </c>
      <c r="L9874" s="0" t="inlineStr">
        <is>
          <t>1</t>
        </is>
      </c>
    </row>
    <row r="9875">
      <c r="A9875" s="35" t="n">
        <v>45504</v>
      </c>
      <c r="B9875" s="9" t="inlineStr">
        <is>
          <t>sh688318</t>
        </is>
      </c>
      <c r="C9875" s="0" t="inlineStr">
        <is>
          <t>财富趋势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证券信息软件+年报大增</t>
        </is>
      </c>
      <c r="G9875" s="10" t="n">
        <v>0.2</v>
      </c>
      <c r="H9875" s="0" t="n">
        <v>90.3</v>
      </c>
      <c r="I9875" s="32" t="inlineStr">
        <is>
          <t>13:54:18</t>
        </is>
      </c>
      <c r="J9875" s="33" t="n">
        <v>960897080</v>
      </c>
      <c r="K9875" s="33" t="n">
        <v>16519706000</v>
      </c>
      <c r="L9875" s="0" t="inlineStr">
        <is>
          <t>金融</t>
        </is>
      </c>
    </row>
    <row r="9876">
      <c r="A9876" s="35" t="n">
        <v>45504</v>
      </c>
      <c r="B9876" s="9" t="inlineStr">
        <is>
          <t>sh603882</t>
        </is>
      </c>
      <c r="C9876" s="0" t="inlineStr">
        <is>
          <t>金域医学</t>
        </is>
      </c>
      <c r="D9876" s="0" t="inlineStr">
        <is>
          <t>首板换</t>
        </is>
      </c>
      <c r="E9876" s="0" t="inlineStr">
        <is>
          <t>1</t>
        </is>
      </c>
      <c r="F9876" s="0" t="inlineStr">
        <is>
          <t>业绩利空落地+Q2环比扭亏+第三方医学检验</t>
        </is>
      </c>
      <c r="G9876" s="10" t="n">
        <v>0.1001</v>
      </c>
      <c r="H9876" s="0" t="n">
        <v>29.13</v>
      </c>
      <c r="I9876" s="32" t="inlineStr">
        <is>
          <t>13:12:15</t>
        </is>
      </c>
      <c r="J9876" s="33" t="n">
        <v>274567310</v>
      </c>
      <c r="K9876" s="33" t="n">
        <v>13564314000</v>
      </c>
      <c r="L9876" s="0" t="inlineStr">
        <is>
          <t>医药</t>
        </is>
      </c>
    </row>
    <row r="9877">
      <c r="A9877" s="35" t="n">
        <v>45504</v>
      </c>
      <c r="B9877" s="9" t="inlineStr">
        <is>
          <t>sh603728</t>
        </is>
      </c>
      <c r="C9877" s="0" t="inlineStr">
        <is>
          <t>鸣志电器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人形机器人+电机+外销</t>
        </is>
      </c>
      <c r="G9877" s="10" t="n">
        <v>0.1</v>
      </c>
      <c r="H9877" s="0" t="n">
        <v>40.14</v>
      </c>
      <c r="I9877" s="32" t="inlineStr">
        <is>
          <t>10:16:15</t>
        </is>
      </c>
      <c r="J9877" s="33" t="n">
        <v>594858640</v>
      </c>
      <c r="K9877" s="33" t="n">
        <v>16813944000</v>
      </c>
      <c r="L9877" s="0" t="inlineStr">
        <is>
          <t>人形机器人</t>
        </is>
      </c>
    </row>
    <row r="9878">
      <c r="A9878" s="35" t="n">
        <v>45504</v>
      </c>
      <c r="B9878" s="9" t="inlineStr">
        <is>
          <t>sh603721</t>
        </is>
      </c>
      <c r="C9878" s="0" t="inlineStr">
        <is>
          <t>中广天择</t>
        </is>
      </c>
      <c r="D9878" s="0" t="inlineStr">
        <is>
          <t>首板换</t>
        </is>
      </c>
      <c r="E9878" s="0" t="inlineStr">
        <is>
          <t>1</t>
        </is>
      </c>
      <c r="F9878" s="0" t="inlineStr">
        <is>
          <t>网红经济+音视频版权+AI语料+短剧+长沙国资</t>
        </is>
      </c>
      <c r="G9878" s="10" t="n">
        <v>0.1</v>
      </c>
      <c r="H9878" s="0" t="n">
        <v>22.33</v>
      </c>
      <c r="I9878" s="32" t="inlineStr">
        <is>
          <t>09:34:00</t>
        </is>
      </c>
      <c r="J9878" s="33" t="n">
        <v>106758597</v>
      </c>
      <c r="K9878" s="33" t="n">
        <v>2902900000</v>
      </c>
      <c r="L9878" s="0" t="inlineStr">
        <is>
          <t>直播电商</t>
        </is>
      </c>
    </row>
    <row r="9879">
      <c r="A9879" s="35" t="n">
        <v>45504</v>
      </c>
      <c r="B9879" s="9" t="inlineStr">
        <is>
          <t>sh603662</t>
        </is>
      </c>
      <c r="C9879" s="0" t="inlineStr">
        <is>
          <t>柯力传感</t>
        </is>
      </c>
      <c r="D9879" s="0" t="inlineStr">
        <is>
          <t>首板换</t>
        </is>
      </c>
      <c r="E9879" s="0" t="inlineStr">
        <is>
          <t>1</t>
        </is>
      </c>
      <c r="F9879" s="0" t="inlineStr">
        <is>
          <t>机器人+机器视觉+传感器</t>
        </is>
      </c>
      <c r="G9879" s="10" t="n">
        <v>0.0999</v>
      </c>
      <c r="H9879" s="0" t="n">
        <v>22.8</v>
      </c>
      <c r="I9879" s="32" t="inlineStr">
        <is>
          <t>09:47:45</t>
        </is>
      </c>
      <c r="J9879" s="33" t="n">
        <v>287592890</v>
      </c>
      <c r="K9879" s="33" t="n">
        <v>6402921000</v>
      </c>
      <c r="L9879" s="0" t="inlineStr">
        <is>
          <t>人形机器人</t>
        </is>
      </c>
    </row>
    <row r="9880">
      <c r="A9880" s="35" t="n">
        <v>45504</v>
      </c>
      <c r="B9880" s="9" t="inlineStr">
        <is>
          <t>sh603529</t>
        </is>
      </c>
      <c r="C9880" s="0" t="inlineStr">
        <is>
          <t>爱玛科技</t>
        </is>
      </c>
      <c r="D9880" s="0" t="inlineStr">
        <is>
          <t>首板换</t>
        </is>
      </c>
      <c r="E9880" s="0" t="inlineStr">
        <is>
          <t>1</t>
        </is>
      </c>
      <c r="F9880" s="0" t="inlineStr">
        <is>
          <t>电动自行车+新能源汽车</t>
        </is>
      </c>
      <c r="G9880" s="10" t="n">
        <v>0.1</v>
      </c>
      <c r="H9880" s="0" t="n">
        <v>27.94</v>
      </c>
      <c r="I9880" s="32" t="inlineStr">
        <is>
          <t>13:55:03</t>
        </is>
      </c>
      <c r="J9880" s="33" t="n">
        <v>229396590</v>
      </c>
      <c r="K9880" s="33" t="n">
        <v>23543704000</v>
      </c>
      <c r="L9880" s="0" t="inlineStr">
        <is>
          <t>消费旅游</t>
        </is>
      </c>
    </row>
    <row r="9881">
      <c r="A9881" s="35" t="n">
        <v>45504</v>
      </c>
      <c r="B9881" s="9" t="inlineStr">
        <is>
          <t>sh603416</t>
        </is>
      </c>
      <c r="C9881" s="0" t="inlineStr">
        <is>
          <t>信捷电气</t>
        </is>
      </c>
      <c r="D9881" s="0" t="inlineStr">
        <is>
          <t>首板换</t>
        </is>
      </c>
      <c r="E9881" s="0" t="inlineStr">
        <is>
          <t>1</t>
        </is>
      </c>
      <c r="F9881" s="0" t="inlineStr">
        <is>
          <t>半年报增长+机器人+工业自动化控制产品</t>
        </is>
      </c>
      <c r="G9881" s="10" t="n">
        <v>0.1001</v>
      </c>
      <c r="H9881" s="0" t="n">
        <v>31.99</v>
      </c>
      <c r="I9881" s="32" t="inlineStr">
        <is>
          <t>10:17:45</t>
        </is>
      </c>
      <c r="J9881" s="33" t="n">
        <v>185318730</v>
      </c>
      <c r="K9881" s="33" t="n">
        <v>4496514400</v>
      </c>
      <c r="L9881" s="0" t="inlineStr">
        <is>
          <t>人形机器人</t>
        </is>
      </c>
    </row>
    <row r="9882">
      <c r="A9882" s="35" t="n">
        <v>45504</v>
      </c>
      <c r="B9882" s="9" t="inlineStr">
        <is>
          <t>sh603278</t>
        </is>
      </c>
      <c r="C9882" s="0" t="inlineStr">
        <is>
          <t>大业股份</t>
        </is>
      </c>
      <c r="D9882" s="0" t="inlineStr">
        <is>
          <t>首板换</t>
        </is>
      </c>
      <c r="E9882" s="0" t="inlineStr">
        <is>
          <t>1</t>
        </is>
      </c>
      <c r="F9882" s="0" t="inlineStr">
        <is>
          <t>商业航天+通用设备+胎圈钢丝+光伏</t>
        </is>
      </c>
      <c r="G9882" s="10" t="n">
        <v>0.0998</v>
      </c>
      <c r="H9882" s="0" t="n">
        <v>5.95</v>
      </c>
      <c r="I9882" s="32" t="inlineStr">
        <is>
          <t>09:38:15</t>
        </is>
      </c>
      <c r="J9882" s="33" t="n">
        <v>50865778</v>
      </c>
      <c r="K9882" s="33" t="n">
        <v>2033468400</v>
      </c>
      <c r="L9882" s="0" t="inlineStr">
        <is>
          <t>人形机器人</t>
        </is>
      </c>
    </row>
    <row r="9883">
      <c r="A9883" s="35" t="n">
        <v>45504</v>
      </c>
      <c r="B9883" s="9" t="inlineStr">
        <is>
          <t>sh603127</t>
        </is>
      </c>
      <c r="C9883" s="0" t="inlineStr">
        <is>
          <t>XD昭衍新</t>
        </is>
      </c>
      <c r="D9883" s="0" t="inlineStr">
        <is>
          <t>首板换</t>
        </is>
      </c>
      <c r="E9883" s="0" t="inlineStr">
        <is>
          <t>1</t>
        </is>
      </c>
      <c r="F9883" s="0" t="inlineStr">
        <is>
          <t>CRO+创新药+Q2扭亏+AI辅助诊断技术</t>
        </is>
      </c>
      <c r="G9883" s="10" t="n">
        <v>0.1004</v>
      </c>
      <c r="H9883" s="0" t="n">
        <v>15.13</v>
      </c>
      <c r="I9883" s="32" t="inlineStr">
        <is>
          <t>10:32:00</t>
        </is>
      </c>
      <c r="J9883" s="33" t="n">
        <v>258884150</v>
      </c>
      <c r="K9883" s="33" t="n">
        <v>9539194600</v>
      </c>
      <c r="L9883" s="0" t="inlineStr">
        <is>
          <t>1</t>
        </is>
      </c>
    </row>
    <row r="9884">
      <c r="A9884" s="35" t="n">
        <v>45504</v>
      </c>
      <c r="B9884" s="9" t="inlineStr">
        <is>
          <t>sh603107</t>
        </is>
      </c>
      <c r="C9884" s="0" t="inlineStr">
        <is>
          <t>上海汽配</t>
        </is>
      </c>
      <c r="D9884" s="0" t="inlineStr">
        <is>
          <t>首板换</t>
        </is>
      </c>
      <c r="E9884" s="0" t="inlineStr">
        <is>
          <t>1</t>
        </is>
      </c>
      <c r="F9884" s="0" t="inlineStr">
        <is>
          <t>次新股+汽车热管理+供货滴滴/百度+上海国资</t>
        </is>
      </c>
      <c r="G9884" s="10" t="n">
        <v>0.1</v>
      </c>
      <c r="H9884" s="0" t="n">
        <v>17.49</v>
      </c>
      <c r="I9884" s="32" t="inlineStr">
        <is>
          <t>10:06:30</t>
        </is>
      </c>
      <c r="J9884" s="33" t="n">
        <v>170837330</v>
      </c>
      <c r="K9884" s="33" t="n">
        <v>1475019200</v>
      </c>
      <c r="L9884" s="0" t="inlineStr">
        <is>
          <t>无人驾驶</t>
        </is>
      </c>
    </row>
    <row r="9885">
      <c r="A9885" s="35" t="n">
        <v>45504</v>
      </c>
      <c r="B9885" s="9" t="inlineStr">
        <is>
          <t>sh603106</t>
        </is>
      </c>
      <c r="C9885" s="0" t="inlineStr">
        <is>
          <t>恒银科技</t>
        </is>
      </c>
      <c r="D9885" s="0" t="inlineStr">
        <is>
          <t>首板换</t>
        </is>
      </c>
      <c r="E9885" s="0" t="inlineStr">
        <is>
          <t>1</t>
        </is>
      </c>
      <c r="F9885" s="0" t="inlineStr">
        <is>
          <t>金融科技+银行+人工智能+智能交通</t>
        </is>
      </c>
      <c r="G9885" s="10" t="n">
        <v>0.1009</v>
      </c>
      <c r="H9885" s="0" t="n">
        <v>4.91</v>
      </c>
      <c r="I9885" s="32" t="inlineStr">
        <is>
          <t>09:52:30</t>
        </is>
      </c>
      <c r="J9885" s="33" t="n">
        <v>173968380</v>
      </c>
      <c r="K9885" s="33" t="n">
        <v>2555753200</v>
      </c>
      <c r="L9885" s="0" t="inlineStr">
        <is>
          <t>金融</t>
        </is>
      </c>
    </row>
    <row r="9886">
      <c r="A9886" s="35" t="n">
        <v>45504</v>
      </c>
      <c r="B9886" s="9" t="inlineStr">
        <is>
          <t>sh603082</t>
        </is>
      </c>
      <c r="C9886" s="0" t="inlineStr">
        <is>
          <t>北自科技</t>
        </is>
      </c>
      <c r="D9886" s="0" t="inlineStr">
        <is>
          <t>首板换</t>
        </is>
      </c>
      <c r="E9886" s="0" t="inlineStr">
        <is>
          <t>1</t>
        </is>
      </c>
      <c r="F9886" s="0" t="inlineStr">
        <is>
          <t>智能物流+机器人+工业软件+次新股+国企</t>
        </is>
      </c>
      <c r="G9886" s="10" t="n">
        <v>0.0999</v>
      </c>
      <c r="H9886" s="0" t="n">
        <v>33.58</v>
      </c>
      <c r="I9886" s="32" t="inlineStr">
        <is>
          <t>09:52:00</t>
        </is>
      </c>
      <c r="J9886" s="33" t="n">
        <v>187721900</v>
      </c>
      <c r="K9886" s="33" t="n">
        <v>1089520560</v>
      </c>
      <c r="L9886" s="0" t="inlineStr">
        <is>
          <t>人形机器人</t>
        </is>
      </c>
    </row>
    <row r="9887">
      <c r="A9887" s="35" t="n">
        <v>45504</v>
      </c>
      <c r="B9887" s="9" t="inlineStr">
        <is>
          <t>sh603069</t>
        </is>
      </c>
      <c r="C9887" s="0" t="inlineStr">
        <is>
          <t>海汽集团</t>
        </is>
      </c>
      <c r="D9887" s="0" t="inlineStr">
        <is>
          <t>首板换</t>
        </is>
      </c>
      <c r="E9887" s="0" t="inlineStr">
        <is>
          <t>1</t>
        </is>
      </c>
      <c r="F9887" s="0" t="inlineStr">
        <is>
          <t>海南国资+汽车综合服务+拟收购海旅免税100%股权</t>
        </is>
      </c>
      <c r="G9887" s="10" t="n">
        <v>0.1001</v>
      </c>
      <c r="H9887" s="0" t="n">
        <v>18.69</v>
      </c>
      <c r="I9887" s="32" t="inlineStr">
        <is>
          <t>09:33:00</t>
        </is>
      </c>
      <c r="J9887" s="33" t="n">
        <v>240695140</v>
      </c>
      <c r="K9887" s="33" t="n">
        <v>5906040000</v>
      </c>
      <c r="L9887" s="0" t="inlineStr">
        <is>
          <t>消费旅游</t>
        </is>
      </c>
    </row>
    <row r="9888">
      <c r="A9888" s="35" t="n">
        <v>45504</v>
      </c>
      <c r="B9888" s="9" t="inlineStr">
        <is>
          <t>sh603032</t>
        </is>
      </c>
      <c r="C9888" s="0" t="inlineStr">
        <is>
          <t>德新科技</t>
        </is>
      </c>
      <c r="D9888" s="0" t="inlineStr">
        <is>
          <t>首板换</t>
        </is>
      </c>
      <c r="E9888" s="0" t="inlineStr">
        <is>
          <t>1</t>
        </is>
      </c>
      <c r="F9888" s="0" t="inlineStr">
        <is>
          <t>二季度扭亏+锂电设备+客运</t>
        </is>
      </c>
      <c r="G9888" s="10" t="n">
        <v>0.0998</v>
      </c>
      <c r="H9888" s="0" t="n">
        <v>13.67</v>
      </c>
      <c r="I9888" s="32" t="inlineStr">
        <is>
          <t>13:00:30</t>
        </is>
      </c>
      <c r="J9888" s="33" t="n">
        <v>160206060</v>
      </c>
      <c r="K9888" s="33" t="n">
        <v>3145713100</v>
      </c>
      <c r="L9888" s="0" t="inlineStr">
        <is>
          <t>人形机器人</t>
        </is>
      </c>
    </row>
    <row r="9889">
      <c r="A9889" s="35" t="n">
        <v>45504</v>
      </c>
      <c r="B9889" s="9" t="inlineStr">
        <is>
          <t>sh603009</t>
        </is>
      </c>
      <c r="C9889" s="0" t="inlineStr">
        <is>
          <t>北特科技</t>
        </is>
      </c>
      <c r="D9889" s="0" t="inlineStr">
        <is>
          <t>首板换</t>
        </is>
      </c>
      <c r="E9889" s="0" t="inlineStr">
        <is>
          <t>1</t>
        </is>
      </c>
      <c r="F9889" s="0" t="inlineStr">
        <is>
          <t>人形机器人+华为汽车+汽车零部件</t>
        </is>
      </c>
      <c r="G9889" s="10" t="n">
        <v>0.0997</v>
      </c>
      <c r="H9889" s="0" t="n">
        <v>17.09</v>
      </c>
      <c r="I9889" s="32" t="inlineStr">
        <is>
          <t>10:59:30</t>
        </is>
      </c>
      <c r="J9889" s="33" t="n">
        <v>360604400</v>
      </c>
      <c r="K9889" s="33" t="n">
        <v>5783409300</v>
      </c>
      <c r="L9889" s="0" t="inlineStr">
        <is>
          <t>人形机器人</t>
        </is>
      </c>
    </row>
    <row r="9890">
      <c r="A9890" s="35" t="n">
        <v>45504</v>
      </c>
      <c r="B9890" s="9" t="inlineStr">
        <is>
          <t>sh601968</t>
        </is>
      </c>
      <c r="C9890" s="0" t="inlineStr">
        <is>
          <t>宝钢包装</t>
        </is>
      </c>
      <c r="D9890" s="0" t="inlineStr">
        <is>
          <t>首板换</t>
        </is>
      </c>
      <c r="E9890" s="0" t="inlineStr">
        <is>
          <t>1</t>
        </is>
      </c>
      <c r="F9890" s="0" t="inlineStr">
        <is>
          <t>食品包装+拟定增+上海+央企</t>
        </is>
      </c>
      <c r="G9890" s="10" t="n">
        <v>0.1005</v>
      </c>
      <c r="H9890" s="0" t="n">
        <v>4.82</v>
      </c>
      <c r="I9890" s="32" t="inlineStr">
        <is>
          <t>14:02:03</t>
        </is>
      </c>
      <c r="J9890" s="33" t="n">
        <v>46523374</v>
      </c>
      <c r="K9890" s="33" t="n">
        <v>5461248800</v>
      </c>
      <c r="L9890" s="0" t="inlineStr">
        <is>
          <t>其他</t>
        </is>
      </c>
    </row>
    <row r="9891">
      <c r="A9891" s="35" t="n">
        <v>45504</v>
      </c>
      <c r="B9891" s="9" t="inlineStr">
        <is>
          <t>sh601929</t>
        </is>
      </c>
      <c r="C9891" s="0" t="inlineStr">
        <is>
          <t>吉视传媒</t>
        </is>
      </c>
      <c r="D9891" s="0" t="inlineStr">
        <is>
          <t>首板换</t>
        </is>
      </c>
      <c r="E9891" s="0" t="inlineStr">
        <is>
          <t>1</t>
        </is>
      </c>
      <c r="F9891" s="0" t="inlineStr">
        <is>
          <t>置入优质资产+回购+面值退市博弈+广播电视+国企</t>
        </is>
      </c>
      <c r="G9891" s="10" t="n">
        <v>0.1</v>
      </c>
      <c r="H9891" s="0" t="n">
        <v>1.1</v>
      </c>
      <c r="I9891" s="32" t="inlineStr">
        <is>
          <t>14:56:36</t>
        </is>
      </c>
      <c r="J9891" s="33" t="n">
        <v>277679190</v>
      </c>
      <c r="K9891" s="33" t="n">
        <v>3838767000</v>
      </c>
      <c r="L9891" s="0" t="inlineStr">
        <is>
          <t>商业航天</t>
        </is>
      </c>
    </row>
    <row r="9892">
      <c r="A9892" s="35" t="n">
        <v>45504</v>
      </c>
      <c r="B9892" s="9" t="inlineStr">
        <is>
          <t>sh601162</t>
        </is>
      </c>
      <c r="C9892" s="0" t="inlineStr">
        <is>
          <t>天风证券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证券+国企</t>
        </is>
      </c>
      <c r="G9892" s="10" t="n">
        <v>0.1</v>
      </c>
      <c r="H9892" s="0" t="n">
        <v>2.53</v>
      </c>
      <c r="I9892" s="32" t="inlineStr">
        <is>
          <t>10:09:30</t>
        </is>
      </c>
      <c r="J9892" s="33" t="n">
        <v>834161010</v>
      </c>
      <c r="K9892" s="33" t="n">
        <v>21924366000</v>
      </c>
      <c r="L9892" s="0" t="inlineStr">
        <is>
          <t>金融</t>
        </is>
      </c>
    </row>
    <row r="9893">
      <c r="A9893" s="35" t="n">
        <v>45504</v>
      </c>
      <c r="B9893" s="9" t="inlineStr">
        <is>
          <t>sh601136</t>
        </is>
      </c>
      <c r="C9893" s="0" t="inlineStr">
        <is>
          <t>首创证券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证券+国企改革+半年报预增</t>
        </is>
      </c>
      <c r="G9893" s="10" t="n">
        <v>0.1003</v>
      </c>
      <c r="H9893" s="0" t="n">
        <v>20.52</v>
      </c>
      <c r="I9893" s="32" t="inlineStr">
        <is>
          <t>14:46:36</t>
        </is>
      </c>
      <c r="J9893" s="33" t="n">
        <v>1919941100</v>
      </c>
      <c r="K9893" s="33" t="n">
        <v>9880047600</v>
      </c>
      <c r="L9893" s="0" t="inlineStr">
        <is>
          <t>金融</t>
        </is>
      </c>
    </row>
    <row r="9894">
      <c r="A9894" s="35" t="n">
        <v>45504</v>
      </c>
      <c r="B9894" s="9" t="inlineStr">
        <is>
          <t>sh601099</t>
        </is>
      </c>
      <c r="C9894" s="0" t="inlineStr">
        <is>
          <t>太平洋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证券</t>
        </is>
      </c>
      <c r="G9894" s="10" t="n">
        <v>0.1</v>
      </c>
      <c r="H9894" s="0" t="n">
        <v>3.41</v>
      </c>
      <c r="I9894" s="32" t="inlineStr">
        <is>
          <t>13:52:18</t>
        </is>
      </c>
      <c r="J9894" s="33" t="n">
        <v>1951486400</v>
      </c>
      <c r="K9894" s="33" t="n">
        <v>23243639000</v>
      </c>
      <c r="L9894" s="0" t="inlineStr">
        <is>
          <t>金融</t>
        </is>
      </c>
    </row>
    <row r="9895">
      <c r="A9895" s="35" t="n">
        <v>45504</v>
      </c>
      <c r="B9895" s="9" t="inlineStr">
        <is>
          <t>sh600859</t>
        </is>
      </c>
      <c r="C9895" s="0" t="inlineStr">
        <is>
          <t>王府井</t>
        </is>
      </c>
      <c r="D9895" s="0" t="inlineStr">
        <is>
          <t>首板换</t>
        </is>
      </c>
      <c r="E9895" s="0" t="inlineStr">
        <is>
          <t>1</t>
        </is>
      </c>
      <c r="F9895" s="0" t="inlineStr">
        <is>
          <t>免税品+商品零售+国企+回购</t>
        </is>
      </c>
      <c r="G9895" s="10" t="n">
        <v>0.1002</v>
      </c>
      <c r="H9895" s="0" t="n">
        <v>14.6</v>
      </c>
      <c r="I9895" s="32" t="inlineStr">
        <is>
          <t>14:10:03</t>
        </is>
      </c>
      <c r="J9895" s="33" t="n">
        <v>1105990990</v>
      </c>
      <c r="K9895" s="33" t="n">
        <v>15964655000</v>
      </c>
      <c r="L9895" s="0" t="inlineStr">
        <is>
          <t>消费旅游</t>
        </is>
      </c>
    </row>
    <row r="9896">
      <c r="A9896" s="35" t="n">
        <v>45504</v>
      </c>
      <c r="B9896" s="9" t="inlineStr">
        <is>
          <t>sh600855</t>
        </is>
      </c>
      <c r="C9896" s="0" t="inlineStr">
        <is>
          <t>航天长峰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商业航天+车路协同+低空经济+医疗器械</t>
        </is>
      </c>
      <c r="G9896" s="10" t="n">
        <v>0.1001</v>
      </c>
      <c r="H9896" s="0" t="n">
        <v>10.55</v>
      </c>
      <c r="I9896" s="32" t="inlineStr">
        <is>
          <t>10:56:15</t>
        </is>
      </c>
      <c r="J9896" s="33" t="n">
        <v>213980710</v>
      </c>
      <c r="K9896" s="33" t="n">
        <v>4933599100</v>
      </c>
      <c r="L9896" s="0" t="inlineStr">
        <is>
          <t>商业航天</t>
        </is>
      </c>
    </row>
    <row r="9897">
      <c r="A9897" s="35" t="n">
        <v>45504</v>
      </c>
      <c r="B9897" s="9" t="inlineStr">
        <is>
          <t>sh600843</t>
        </is>
      </c>
      <c r="C9897" s="0" t="inlineStr">
        <is>
          <t>上工申贝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碳纤维运动飞机+缝纫设备+机器人</t>
        </is>
      </c>
      <c r="G9897" s="10" t="n">
        <v>0.1004</v>
      </c>
      <c r="H9897" s="0" t="n">
        <v>7.56</v>
      </c>
      <c r="I9897" s="32" t="inlineStr">
        <is>
          <t>13:49:18</t>
        </is>
      </c>
      <c r="J9897" s="33" t="n">
        <v>626421660</v>
      </c>
      <c r="K9897" s="33" t="n">
        <v>3547323800</v>
      </c>
      <c r="L9897" s="0" t="inlineStr">
        <is>
          <t>低空经济</t>
        </is>
      </c>
    </row>
    <row r="9898">
      <c r="A9898" s="35" t="n">
        <v>45504</v>
      </c>
      <c r="B9898" s="9" t="inlineStr">
        <is>
          <t>sh600830</t>
        </is>
      </c>
      <c r="C9898" s="0" t="inlineStr">
        <is>
          <t>香溢融通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多元金融+半年报预增+白酒+烟草+国企</t>
        </is>
      </c>
      <c r="G9898" s="10" t="n">
        <v>0.0998</v>
      </c>
      <c r="H9898" s="0" t="n">
        <v>8.93</v>
      </c>
      <c r="I9898" s="32" t="inlineStr">
        <is>
          <t>13:43:33</t>
        </is>
      </c>
      <c r="J9898" s="33" t="n">
        <v>566662810</v>
      </c>
      <c r="K9898" s="33" t="n">
        <v>4057102100</v>
      </c>
      <c r="L9898" s="0" t="inlineStr">
        <is>
          <t>金融</t>
        </is>
      </c>
    </row>
    <row r="9899">
      <c r="A9899" s="35" t="n">
        <v>45504</v>
      </c>
      <c r="B9899" s="9" t="inlineStr">
        <is>
          <t>sh600763</t>
        </is>
      </c>
      <c r="C9899" s="0" t="inlineStr">
        <is>
          <t>通策医疗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口腔医疗龙头+一季报增长+集采影响逐步消化</t>
        </is>
      </c>
      <c r="G9899" s="10" t="n">
        <v>0.1</v>
      </c>
      <c r="H9899" s="0" t="n">
        <v>44.57</v>
      </c>
      <c r="I9899" s="32" t="inlineStr">
        <is>
          <t>10:40:00</t>
        </is>
      </c>
      <c r="J9899" s="33" t="n">
        <v>463817300</v>
      </c>
      <c r="K9899" s="33" t="n">
        <v>19935676000</v>
      </c>
      <c r="L9899" s="0" t="inlineStr">
        <is>
          <t>医药</t>
        </is>
      </c>
    </row>
    <row r="9900">
      <c r="A9900" s="35" t="n">
        <v>45504</v>
      </c>
      <c r="B9900" s="9" t="inlineStr">
        <is>
          <t>sh600696</t>
        </is>
      </c>
      <c r="C9900" s="0" t="inlineStr">
        <is>
          <t>岩石股份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白酒+电商</t>
        </is>
      </c>
      <c r="G9900" s="10" t="n">
        <v>0.09950000000000001</v>
      </c>
      <c r="H9900" s="0" t="n">
        <v>6.96</v>
      </c>
      <c r="I9900" s="32" t="inlineStr">
        <is>
          <t>10:53:30</t>
        </is>
      </c>
      <c r="J9900" s="33" t="n">
        <v>46851392</v>
      </c>
      <c r="K9900" s="33" t="n">
        <v>2327907200</v>
      </c>
      <c r="L9900" s="0" t="inlineStr">
        <is>
          <t>消费旅游</t>
        </is>
      </c>
    </row>
    <row r="9901">
      <c r="A9901" s="35" t="n">
        <v>45504</v>
      </c>
      <c r="B9901" s="9" t="inlineStr">
        <is>
          <t>sh600626</t>
        </is>
      </c>
      <c r="C9901" s="0" t="inlineStr">
        <is>
          <t>申达股份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汽车内饰+进出口贸易+上海国资+半年报预增</t>
        </is>
      </c>
      <c r="G9901" s="10" t="n">
        <v>0.0993</v>
      </c>
      <c r="H9901" s="0" t="n">
        <v>3.32</v>
      </c>
      <c r="I9901" s="32" t="inlineStr">
        <is>
          <t>10:12:15</t>
        </is>
      </c>
      <c r="J9901" s="33" t="n">
        <v>119965973</v>
      </c>
      <c r="K9901" s="33" t="n">
        <v>2829607200</v>
      </c>
      <c r="L9901" s="0" t="inlineStr">
        <is>
          <t>设备更新</t>
        </is>
      </c>
    </row>
    <row r="9902">
      <c r="A9902" s="35" t="n">
        <v>45504</v>
      </c>
      <c r="B9902" s="9" t="inlineStr">
        <is>
          <t>sh600621</t>
        </is>
      </c>
      <c r="C9902" s="0" t="inlineStr">
        <is>
          <t>华鑫股份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证券+金融科技+上海国企改革</t>
        </is>
      </c>
      <c r="G9902" s="10" t="n">
        <v>0.1001</v>
      </c>
      <c r="H9902" s="0" t="n">
        <v>13.74</v>
      </c>
      <c r="I9902" s="32" t="inlineStr">
        <is>
          <t>09:55:45</t>
        </is>
      </c>
      <c r="J9902" s="33" t="n">
        <v>585530620</v>
      </c>
      <c r="K9902" s="33" t="n">
        <v>14576756000</v>
      </c>
      <c r="L9902" s="0" t="inlineStr">
        <is>
          <t>金融</t>
        </is>
      </c>
    </row>
    <row r="9903">
      <c r="A9903" s="35" t="n">
        <v>45504</v>
      </c>
      <c r="B9903" s="9" t="inlineStr">
        <is>
          <t>sh600556</t>
        </is>
      </c>
      <c r="C9903" s="0" t="inlineStr">
        <is>
          <t>天下秀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网红经济+传媒+AIGC+元宇宙</t>
        </is>
      </c>
      <c r="G9903" s="10" t="n">
        <v>0.1009</v>
      </c>
      <c r="H9903" s="0" t="n">
        <v>3.82</v>
      </c>
      <c r="I9903" s="32" t="inlineStr">
        <is>
          <t>11:02:00</t>
        </is>
      </c>
      <c r="J9903" s="33" t="n">
        <v>121568358</v>
      </c>
      <c r="K9903" s="33" t="n">
        <v>6905596000</v>
      </c>
      <c r="L9903" s="0" t="inlineStr">
        <is>
          <t>直播电商</t>
        </is>
      </c>
    </row>
    <row r="9904">
      <c r="A9904" s="35" t="n">
        <v>45504</v>
      </c>
      <c r="B9904" s="9" t="inlineStr">
        <is>
          <t>sh600216</t>
        </is>
      </c>
      <c r="C9904" s="0" t="inlineStr">
        <is>
          <t>浙江医药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传公司上调国内VE出厂价+维生素+合成生物</t>
        </is>
      </c>
      <c r="G9904" s="10" t="n">
        <v>0.0997</v>
      </c>
      <c r="H9904" s="0" t="n">
        <v>13.9</v>
      </c>
      <c r="I9904" s="32" t="inlineStr">
        <is>
          <t>14:53:06</t>
        </is>
      </c>
      <c r="J9904" s="33" t="n">
        <v>1022114240</v>
      </c>
      <c r="K9904" s="33" t="n">
        <v>13366705300</v>
      </c>
      <c r="L9904" s="0" t="inlineStr">
        <is>
          <t>医药</t>
        </is>
      </c>
    </row>
    <row r="9905">
      <c r="A9905" s="35" t="n">
        <v>45503</v>
      </c>
      <c r="B9905" s="9" t="inlineStr">
        <is>
          <t>sz001379</t>
        </is>
      </c>
      <c r="C9905" s="0" t="inlineStr">
        <is>
          <t>腾达科技</t>
        </is>
      </c>
      <c r="D9905" s="0" t="inlineStr">
        <is>
          <t>7板换</t>
        </is>
      </c>
      <c r="E9905" s="0" t="inlineStr">
        <is>
          <t>7</t>
        </is>
      </c>
      <c r="F9905" s="0" t="inlineStr">
        <is>
          <t>商业航天+不锈钢+光伏+外销+次新</t>
        </is>
      </c>
      <c r="G9905" s="10" t="n">
        <v>0.1001</v>
      </c>
      <c r="H9905" s="0" t="n">
        <v>24.61</v>
      </c>
      <c r="I9905" s="32" t="inlineStr">
        <is>
          <t>09:31:30</t>
        </is>
      </c>
      <c r="J9905" s="33" t="n">
        <v>211165930</v>
      </c>
      <c r="K9905" s="33" t="n">
        <v>1230500000</v>
      </c>
      <c r="L9905" s="0" t="inlineStr">
        <is>
          <t>商业航天</t>
        </is>
      </c>
    </row>
    <row r="9906">
      <c r="A9906" s="35" t="n">
        <v>45503</v>
      </c>
      <c r="B9906" s="9" t="inlineStr">
        <is>
          <t>sh600187</t>
        </is>
      </c>
      <c r="C9906" s="0" t="inlineStr">
        <is>
          <t>国中水务</t>
        </is>
      </c>
      <c r="D9906" s="0" t="inlineStr">
        <is>
          <t>7板一</t>
        </is>
      </c>
      <c r="E9906" s="0" t="inlineStr">
        <is>
          <t>7</t>
        </is>
      </c>
      <c r="F9906" s="0" t="inlineStr">
        <is>
          <t>拟控股北京汇源+污水处理+储能</t>
        </is>
      </c>
      <c r="G9906" s="10" t="n">
        <v>0.1014</v>
      </c>
      <c r="H9906" s="0" t="n">
        <v>3.04</v>
      </c>
      <c r="I9906" s="32" t="inlineStr">
        <is>
          <t>09:30:00</t>
        </is>
      </c>
      <c r="J9906" s="33" t="n">
        <v>59631728</v>
      </c>
      <c r="K9906" s="33" t="n">
        <v>4905894600</v>
      </c>
      <c r="L9906" s="0" t="inlineStr">
        <is>
          <t>公告</t>
        </is>
      </c>
    </row>
    <row r="9907">
      <c r="A9907" s="35" t="n">
        <v>45503</v>
      </c>
      <c r="B9907" s="9" t="inlineStr">
        <is>
          <t>sh603988</t>
        </is>
      </c>
      <c r="C9907" s="0" t="inlineStr">
        <is>
          <t>中电电机</t>
        </is>
      </c>
      <c r="D9907" s="0" t="inlineStr">
        <is>
          <t>4板T</t>
        </is>
      </c>
      <c r="E9907" s="0" t="inlineStr">
        <is>
          <t>4</t>
        </is>
      </c>
      <c r="F9907" s="0" t="inlineStr">
        <is>
          <t>实控人变更+风电+电动机</t>
        </is>
      </c>
      <c r="G9907" s="10" t="n">
        <v>0.1004</v>
      </c>
      <c r="H9907" s="0" t="n">
        <v>10.96</v>
      </c>
      <c r="I9907" s="32" t="inlineStr">
        <is>
          <t>13:28:43</t>
        </is>
      </c>
      <c r="J9907" s="33" t="n">
        <v>493877060</v>
      </c>
      <c r="K9907" s="33" t="n">
        <v>2577792000</v>
      </c>
      <c r="L9907" s="0" t="inlineStr">
        <is>
          <t>公告</t>
        </is>
      </c>
    </row>
    <row r="9908">
      <c r="A9908" s="35" t="n">
        <v>45503</v>
      </c>
      <c r="B9908" s="9" t="inlineStr">
        <is>
          <t>sh600686</t>
        </is>
      </c>
      <c r="C9908" s="0" t="inlineStr">
        <is>
          <t>金龙汽车</t>
        </is>
      </c>
      <c r="D9908" s="0" t="inlineStr">
        <is>
          <t>7天6板换</t>
        </is>
      </c>
      <c r="E9908" s="0" t="inlineStr">
        <is>
          <t>4</t>
        </is>
      </c>
      <c r="F9908" s="0" t="inlineStr">
        <is>
          <t>客车+无人驾驶+百度+车联网</t>
        </is>
      </c>
      <c r="G9908" s="10" t="n">
        <v>0.0999</v>
      </c>
      <c r="H9908" s="0" t="n">
        <v>17.07</v>
      </c>
      <c r="I9908" s="32" t="inlineStr">
        <is>
          <t>14:52:44</t>
        </is>
      </c>
      <c r="J9908" s="33" t="n">
        <v>3488948400</v>
      </c>
      <c r="K9908" s="33" t="n">
        <v>12239999400</v>
      </c>
      <c r="L9908" s="0" t="inlineStr">
        <is>
          <t>无人驾驶</t>
        </is>
      </c>
    </row>
    <row r="9909">
      <c r="A9909" s="35" t="n">
        <v>45503</v>
      </c>
      <c r="B9909" s="9" t="inlineStr">
        <is>
          <t>sh600676</t>
        </is>
      </c>
      <c r="C9909" s="0" t="inlineStr">
        <is>
          <t>交运股份</t>
        </is>
      </c>
      <c r="D9909" s="0" t="inlineStr">
        <is>
          <t>4板换</t>
        </is>
      </c>
      <c r="E9909" s="0" t="inlineStr">
        <is>
          <t>4</t>
        </is>
      </c>
      <c r="F9909" s="0" t="inlineStr">
        <is>
          <t>参股上海大众交运出租+物流+汽车零部件+上海国资</t>
        </is>
      </c>
      <c r="G9909" s="10" t="n">
        <v>0.1002</v>
      </c>
      <c r="H9909" s="0" t="n">
        <v>4.94</v>
      </c>
      <c r="I9909" s="32" t="inlineStr">
        <is>
          <t>11:26:00</t>
        </is>
      </c>
      <c r="J9909" s="33" t="n">
        <v>548671690</v>
      </c>
      <c r="K9909" s="33" t="n">
        <v>5080755100</v>
      </c>
      <c r="L9909" s="0" t="inlineStr">
        <is>
          <t>无人驾驶</t>
        </is>
      </c>
    </row>
    <row r="9910">
      <c r="A9910" s="35" t="n">
        <v>45503</v>
      </c>
      <c r="B9910" s="9" t="inlineStr">
        <is>
          <t>sh600635</t>
        </is>
      </c>
      <c r="C9910" s="0" t="inlineStr">
        <is>
          <t>大众公用</t>
        </is>
      </c>
      <c r="D9910" s="0" t="inlineStr">
        <is>
          <t>4板一</t>
        </is>
      </c>
      <c r="E9910" s="0" t="inlineStr">
        <is>
          <t>4</t>
        </is>
      </c>
      <c r="F9910" s="0" t="inlineStr">
        <is>
          <t>大众+燃气+创投</t>
        </is>
      </c>
      <c r="G9910" s="10" t="n">
        <v>0.1003</v>
      </c>
      <c r="H9910" s="0" t="n">
        <v>4.28</v>
      </c>
      <c r="I9910" s="32" t="inlineStr">
        <is>
          <t>09:30:00</t>
        </is>
      </c>
      <c r="J9910" s="33" t="n">
        <v>87860217</v>
      </c>
      <c r="K9910" s="33" t="n">
        <v>10352428400</v>
      </c>
      <c r="L9910" s="0" t="inlineStr">
        <is>
          <t>无人驾驶</t>
        </is>
      </c>
    </row>
    <row r="9911">
      <c r="A9911" s="35" t="n">
        <v>45503</v>
      </c>
      <c r="B9911" s="9" t="inlineStr">
        <is>
          <t>sz300061</t>
        </is>
      </c>
      <c r="C9911" s="0" t="inlineStr">
        <is>
          <t>旗天科技</t>
        </is>
      </c>
      <c r="D9911" s="0" t="inlineStr">
        <is>
          <t>3板一</t>
        </is>
      </c>
      <c r="E9911" s="0" t="inlineStr">
        <is>
          <t>3</t>
        </is>
      </c>
      <c r="F9911" s="0" t="inlineStr">
        <is>
          <t>实控人拟变更+数据要素+数字人民币</t>
        </is>
      </c>
      <c r="G9911" s="10" t="n">
        <v>0.2</v>
      </c>
      <c r="H9911" s="0" t="n">
        <v>7.26</v>
      </c>
      <c r="I9911" s="32" t="inlineStr">
        <is>
          <t>09:30:00</t>
        </is>
      </c>
      <c r="J9911" s="33" t="n">
        <v>88975845</v>
      </c>
      <c r="K9911" s="33" t="n">
        <v>4480688400</v>
      </c>
      <c r="L9911" s="0" t="inlineStr">
        <is>
          <t>公告</t>
        </is>
      </c>
    </row>
    <row r="9912">
      <c r="A9912" s="35" t="n">
        <v>45503</v>
      </c>
      <c r="B9912" s="9" t="inlineStr">
        <is>
          <t>sz002232</t>
        </is>
      </c>
      <c r="C9912" s="0" t="inlineStr">
        <is>
          <t>启明信息</t>
        </is>
      </c>
      <c r="D9912" s="0" t="inlineStr">
        <is>
          <t>6天5板T</t>
        </is>
      </c>
      <c r="E9912" s="0" t="inlineStr">
        <is>
          <t>3</t>
        </is>
      </c>
      <c r="F9912" s="0" t="inlineStr">
        <is>
          <t>控股股东变更+车路协同+卫星导航+IT服务</t>
        </is>
      </c>
      <c r="G9912" s="10" t="n">
        <v>0.0999</v>
      </c>
      <c r="H9912" s="0" t="n">
        <v>23.57</v>
      </c>
      <c r="I9912" s="32" t="inlineStr">
        <is>
          <t>10:50:30</t>
        </is>
      </c>
      <c r="J9912" s="33" t="n">
        <v>913662620</v>
      </c>
      <c r="K9912" s="33" t="n">
        <v>9629487100</v>
      </c>
      <c r="L9912" s="0" t="inlineStr">
        <is>
          <t>公告</t>
        </is>
      </c>
    </row>
    <row r="9913">
      <c r="A9913" s="35" t="n">
        <v>45503</v>
      </c>
      <c r="B9913" s="9" t="inlineStr">
        <is>
          <t>sz000880</t>
        </is>
      </c>
      <c r="C9913" s="0" t="inlineStr">
        <is>
          <t>潍柴重机</t>
        </is>
      </c>
      <c r="D9913" s="0" t="inlineStr">
        <is>
          <t>3板一</t>
        </is>
      </c>
      <c r="E9913" s="0" t="inlineStr">
        <is>
          <t>3</t>
        </is>
      </c>
      <c r="F9913" s="0" t="inlineStr">
        <is>
          <t>柴油机零部件+船舶动力+国企</t>
        </is>
      </c>
      <c r="G9913" s="10" t="n">
        <v>0.0997</v>
      </c>
      <c r="H9913" s="0" t="n">
        <v>9.6</v>
      </c>
      <c r="I9913" s="32" t="inlineStr">
        <is>
          <t>09:30:00</t>
        </is>
      </c>
      <c r="J9913" s="33" t="n">
        <v>229809000</v>
      </c>
      <c r="K9913" s="33" t="n">
        <v>1556755200</v>
      </c>
      <c r="L9913" s="0" t="inlineStr">
        <is>
          <t>设备更新</t>
        </is>
      </c>
    </row>
    <row r="9914">
      <c r="A9914" s="35" t="n">
        <v>45503</v>
      </c>
      <c r="B9914" s="9" t="inlineStr">
        <is>
          <t>sh600501</t>
        </is>
      </c>
      <c r="C9914" s="0" t="inlineStr">
        <is>
          <t>航天晨光</t>
        </is>
      </c>
      <c r="D9914" s="0" t="inlineStr">
        <is>
          <t>3板换</t>
        </is>
      </c>
      <c r="E9914" s="0" t="inlineStr">
        <is>
          <t>3</t>
        </is>
      </c>
      <c r="F9914" s="0" t="inlineStr">
        <is>
          <t>商业航天+无人驾驶+航空设备+央企改革</t>
        </is>
      </c>
      <c r="G9914" s="10" t="n">
        <v>0.1003</v>
      </c>
      <c r="H9914" s="0" t="n">
        <v>17.34</v>
      </c>
      <c r="I9914" s="32" t="inlineStr">
        <is>
          <t>09:38:45</t>
        </is>
      </c>
      <c r="J9914" s="33" t="n">
        <v>920552550</v>
      </c>
      <c r="K9914" s="33" t="n">
        <v>7362537100</v>
      </c>
      <c r="L9914" s="0" t="inlineStr">
        <is>
          <t>商业航天</t>
        </is>
      </c>
    </row>
    <row r="9915">
      <c r="A9915" s="35" t="n">
        <v>45503</v>
      </c>
      <c r="B9915" s="9" t="inlineStr">
        <is>
          <t>sz300583</t>
        </is>
      </c>
      <c r="C9915" s="0" t="inlineStr">
        <is>
          <t>赛托生物</t>
        </is>
      </c>
      <c r="D9915" s="0" t="inlineStr">
        <is>
          <t>2板换</t>
        </is>
      </c>
      <c r="E9915" s="0" t="inlineStr">
        <is>
          <t>2</t>
        </is>
      </c>
      <c r="F9915" s="0" t="inlineStr">
        <is>
          <t>合成生物+生物医药</t>
        </is>
      </c>
      <c r="G9915" s="10" t="n">
        <v>0.1997</v>
      </c>
      <c r="H9915" s="0" t="n">
        <v>15.32</v>
      </c>
      <c r="I9915" s="32" t="inlineStr">
        <is>
          <t>09:53:45</t>
        </is>
      </c>
      <c r="J9915" s="33" t="n">
        <v>291176600</v>
      </c>
      <c r="K9915" s="33" t="n">
        <v>2841524900</v>
      </c>
      <c r="L9915" s="0" t="inlineStr">
        <is>
          <t>医疗医药</t>
        </is>
      </c>
    </row>
    <row r="9916">
      <c r="A9916" s="35" t="n">
        <v>45503</v>
      </c>
      <c r="B9916" s="9" t="inlineStr">
        <is>
          <t>sz002869</t>
        </is>
      </c>
      <c r="C9916" s="0" t="inlineStr">
        <is>
          <t>金溢科技</t>
        </is>
      </c>
      <c r="D9916" s="0" t="inlineStr">
        <is>
          <t>2板换</t>
        </is>
      </c>
      <c r="E9916" s="0" t="inlineStr">
        <is>
          <t>2</t>
        </is>
      </c>
      <c r="F9916" s="0" t="inlineStr">
        <is>
          <t>半年报预增+车路协同+无人驾驶+华为鸿蒙</t>
        </is>
      </c>
      <c r="G9916" s="10" t="n">
        <v>0.0999</v>
      </c>
      <c r="H9916" s="0" t="n">
        <v>33.47</v>
      </c>
      <c r="I9916" s="32" t="inlineStr">
        <is>
          <t>09:36:30</t>
        </is>
      </c>
      <c r="J9916" s="33" t="n">
        <v>770447110</v>
      </c>
      <c r="K9916" s="33" t="n">
        <v>5293552600</v>
      </c>
      <c r="L9916" s="0" t="inlineStr">
        <is>
          <t>无人驾驶</t>
        </is>
      </c>
    </row>
    <row r="9917">
      <c r="A9917" s="35" t="n">
        <v>45503</v>
      </c>
      <c r="B9917" s="9" t="inlineStr">
        <is>
          <t>sz000981</t>
        </is>
      </c>
      <c r="C9917" s="0" t="inlineStr">
        <is>
          <t>山子高科</t>
        </is>
      </c>
      <c r="D9917" s="0" t="inlineStr">
        <is>
          <t>2板一</t>
        </is>
      </c>
      <c r="E9917" s="0" t="inlineStr">
        <is>
          <t>2</t>
        </is>
      </c>
      <c r="F9917" s="0" t="inlineStr">
        <is>
          <t>回购+增持+面退博弈</t>
        </is>
      </c>
      <c r="G9917" s="10" t="n">
        <v>0.1053</v>
      </c>
      <c r="H9917" s="0" t="n">
        <v>1.05</v>
      </c>
      <c r="I9917" s="32" t="inlineStr">
        <is>
          <t>09:30:00</t>
        </is>
      </c>
      <c r="J9917" s="33" t="n">
        <v>10023530</v>
      </c>
      <c r="K9917" s="33" t="n">
        <v>6851413200</v>
      </c>
      <c r="L9917" s="0" t="inlineStr">
        <is>
          <t>公告</t>
        </is>
      </c>
    </row>
    <row r="9918">
      <c r="A9918" s="35" t="n">
        <v>45503</v>
      </c>
      <c r="B9918" s="9" t="inlineStr">
        <is>
          <t>sz000421</t>
        </is>
      </c>
      <c r="C9918" s="0" t="inlineStr">
        <is>
          <t>南京公用</t>
        </is>
      </c>
      <c r="D9918" s="0" t="inlineStr">
        <is>
          <t>2板换</t>
        </is>
      </c>
      <c r="E9918" s="0" t="inlineStr">
        <is>
          <t>2</t>
        </is>
      </c>
      <c r="F9918" s="0" t="inlineStr">
        <is>
          <t>网约车+充换电+房地产+南京国资</t>
        </is>
      </c>
      <c r="G9918" s="10" t="n">
        <v>0.0998</v>
      </c>
      <c r="H9918" s="0" t="n">
        <v>5.95</v>
      </c>
      <c r="I9918" s="32" t="inlineStr">
        <is>
          <t>11:01:15</t>
        </is>
      </c>
      <c r="J9918" s="33" t="n">
        <v>481482740</v>
      </c>
      <c r="K9918" s="33" t="n">
        <v>3416861500</v>
      </c>
      <c r="L9918" s="0" t="inlineStr">
        <is>
          <t>无人驾驶</t>
        </is>
      </c>
    </row>
    <row r="9919">
      <c r="A9919" s="35" t="n">
        <v>45503</v>
      </c>
      <c r="B9919" s="9" t="inlineStr">
        <is>
          <t>sz000099</t>
        </is>
      </c>
      <c r="C9919" s="0" t="inlineStr">
        <is>
          <t>中信海直</t>
        </is>
      </c>
      <c r="D9919" s="0" t="inlineStr">
        <is>
          <t>2板换</t>
        </is>
      </c>
      <c r="E9919" s="0" t="inlineStr">
        <is>
          <t>2</t>
        </is>
      </c>
      <c r="F9919" s="0" t="inlineStr">
        <is>
          <t>飞行汽车+通用航空+华为+中字头</t>
        </is>
      </c>
      <c r="G9919" s="10" t="n">
        <v>0.1001</v>
      </c>
      <c r="H9919" s="0" t="n">
        <v>18.03</v>
      </c>
      <c r="I9919" s="32" t="inlineStr">
        <is>
          <t>10:32:30</t>
        </is>
      </c>
      <c r="J9919" s="33" t="n">
        <v>2360512000</v>
      </c>
      <c r="K9919" s="33" t="n">
        <v>12805178900</v>
      </c>
      <c r="L9919" s="0" t="inlineStr">
        <is>
          <t>低空经济</t>
        </is>
      </c>
    </row>
    <row r="9920">
      <c r="A9920" s="35" t="n">
        <v>45503</v>
      </c>
      <c r="B9920" s="9" t="inlineStr">
        <is>
          <t>sh603716</t>
        </is>
      </c>
      <c r="C9920" s="0" t="inlineStr">
        <is>
          <t>塞力医疗</t>
        </is>
      </c>
      <c r="D9920" s="0" t="inlineStr">
        <is>
          <t>6天4板换</t>
        </is>
      </c>
      <c r="E9920" s="0" t="inlineStr">
        <is>
          <t>2</t>
        </is>
      </c>
      <c r="F9920" s="0" t="inlineStr">
        <is>
          <t>DRG/DIP+体外诊断+智慧供应链</t>
        </is>
      </c>
      <c r="G9920" s="10" t="n">
        <v>0.1002</v>
      </c>
      <c r="H9920" s="0" t="n">
        <v>7.14</v>
      </c>
      <c r="I9920" s="32" t="inlineStr">
        <is>
          <t>14:50:14</t>
        </is>
      </c>
      <c r="J9920" s="33" t="n">
        <v>386224140</v>
      </c>
      <c r="K9920" s="33" t="n">
        <v>1437448700</v>
      </c>
      <c r="L9920" s="0" t="inlineStr">
        <is>
          <t>医疗医药</t>
        </is>
      </c>
    </row>
    <row r="9921">
      <c r="A9921" s="35" t="n">
        <v>45503</v>
      </c>
      <c r="B9921" s="9" t="inlineStr">
        <is>
          <t>sh600650</t>
        </is>
      </c>
      <c r="C9921" s="0" t="inlineStr">
        <is>
          <t>锦江在线</t>
        </is>
      </c>
      <c r="D9921" s="0" t="inlineStr">
        <is>
          <t>7天4板换</t>
        </is>
      </c>
      <c r="E9921" s="0" t="inlineStr">
        <is>
          <t>2</t>
        </is>
      </c>
      <c r="F9921" s="0" t="inlineStr">
        <is>
          <t>无人出租车+车辆营运+上海国资</t>
        </is>
      </c>
      <c r="G9921" s="10" t="n">
        <v>0.0999</v>
      </c>
      <c r="H9921" s="0" t="n">
        <v>16.07</v>
      </c>
      <c r="I9921" s="32" t="inlineStr">
        <is>
          <t>10:57:30</t>
        </is>
      </c>
      <c r="J9921" s="33" t="n">
        <v>916090710</v>
      </c>
      <c r="K9921" s="33" t="n">
        <v>6276300400</v>
      </c>
      <c r="L9921" s="0" t="inlineStr">
        <is>
          <t>无人驾驶</t>
        </is>
      </c>
    </row>
    <row r="9922">
      <c r="A9922" s="35" t="n">
        <v>45503</v>
      </c>
      <c r="B9922" s="9" t="inlineStr">
        <is>
          <t>sh600611</t>
        </is>
      </c>
      <c r="C9922" s="0" t="inlineStr">
        <is>
          <t>大众交通</t>
        </is>
      </c>
      <c r="D9922" s="0" t="inlineStr">
        <is>
          <t>589839换</t>
        </is>
      </c>
      <c r="E9922" s="0" t="inlineStr">
        <is>
          <t>2</t>
        </is>
      </c>
      <c r="F9922" s="0" t="inlineStr">
        <is>
          <t>网约车+交通运输+数据中心</t>
        </is>
      </c>
      <c r="G9922" s="10" t="n">
        <v>0.1003</v>
      </c>
      <c r="H9922" s="0" t="n">
        <v>10.2</v>
      </c>
      <c r="I9922" s="32" t="inlineStr">
        <is>
          <t>13:32:28</t>
        </is>
      </c>
      <c r="J9922" s="33" t="n">
        <v>3234437200</v>
      </c>
      <c r="K9922" s="33" t="n">
        <v>15945827000</v>
      </c>
      <c r="L9922" s="0" t="inlineStr">
        <is>
          <t>无人驾驶</t>
        </is>
      </c>
    </row>
    <row r="9923">
      <c r="A9923" s="35" t="n">
        <v>45503</v>
      </c>
      <c r="B9923" s="9" t="inlineStr">
        <is>
          <t>sh600530</t>
        </is>
      </c>
      <c r="C9923" s="0" t="inlineStr">
        <is>
          <t>交大昂立</t>
        </is>
      </c>
      <c r="D9923" s="0" t="inlineStr">
        <is>
          <t>2板换</t>
        </is>
      </c>
      <c r="E9923" s="0" t="inlineStr">
        <is>
          <t>2</t>
        </is>
      </c>
      <c r="F9923" s="0" t="inlineStr">
        <is>
          <t>大众交通参股+保健品+养老概念+中报预盈</t>
        </is>
      </c>
      <c r="G9923" s="10" t="n">
        <v>0.0989</v>
      </c>
      <c r="H9923" s="0" t="n">
        <v>3</v>
      </c>
      <c r="I9923" s="32" t="inlineStr">
        <is>
          <t>10:28:30</t>
        </is>
      </c>
      <c r="J9923" s="33" t="n">
        <v>139846240</v>
      </c>
      <c r="K9923" s="33" t="n">
        <v>2324760000</v>
      </c>
      <c r="L9923" s="0" t="inlineStr">
        <is>
          <t>无人驾驶</t>
        </is>
      </c>
    </row>
    <row r="9924">
      <c r="A9924" s="35" t="n">
        <v>45503</v>
      </c>
      <c r="B9924" s="9" t="inlineStr">
        <is>
          <t>sh600463</t>
        </is>
      </c>
      <c r="C9924" s="0" t="inlineStr">
        <is>
          <t>空港股份</t>
        </is>
      </c>
      <c r="D9924" s="0" t="inlineStr">
        <is>
          <t>2板换</t>
        </is>
      </c>
      <c r="E9924" s="0" t="inlineStr">
        <is>
          <t>2</t>
        </is>
      </c>
      <c r="F9924" s="0" t="inlineStr">
        <is>
          <t>临空型园区+房地产+创投+北京国资</t>
        </is>
      </c>
      <c r="G9924" s="10" t="n">
        <v>0.1</v>
      </c>
      <c r="H9924" s="0" t="n">
        <v>8.69</v>
      </c>
      <c r="I9924" s="32" t="inlineStr">
        <is>
          <t>11:06:45</t>
        </is>
      </c>
      <c r="J9924" s="33" t="n">
        <v>128076843</v>
      </c>
      <c r="K9924" s="33" t="n">
        <v>2607000000</v>
      </c>
      <c r="L9924" s="0" t="inlineStr">
        <is>
          <t>地产</t>
        </is>
      </c>
    </row>
    <row r="9925">
      <c r="A9925" s="35" t="n">
        <v>45503</v>
      </c>
      <c r="B9925" s="9" t="inlineStr">
        <is>
          <t>sh600386</t>
        </is>
      </c>
      <c r="C9925" s="0" t="inlineStr">
        <is>
          <t>北巴传媒</t>
        </is>
      </c>
      <c r="D9925" s="0" t="inlineStr">
        <is>
          <t>2板一</t>
        </is>
      </c>
      <c r="E9925" s="0" t="inlineStr">
        <is>
          <t>2</t>
        </is>
      </c>
      <c r="F9925" s="0" t="inlineStr">
        <is>
          <t>公交广告媒体+汽车拆解+汽车服务+北京国资</t>
        </is>
      </c>
      <c r="G9925" s="10" t="n">
        <v>0.0992</v>
      </c>
      <c r="H9925" s="0" t="n">
        <v>3.88</v>
      </c>
      <c r="I9925" s="32" t="inlineStr">
        <is>
          <t>09:30:00</t>
        </is>
      </c>
      <c r="J9925" s="33" t="n">
        <v>49000900</v>
      </c>
      <c r="K9925" s="33" t="n">
        <v>3128832000</v>
      </c>
      <c r="L9925" s="0" t="inlineStr">
        <is>
          <t>无人驾驶</t>
        </is>
      </c>
    </row>
    <row r="9926">
      <c r="A9926" s="35" t="n">
        <v>45503</v>
      </c>
      <c r="B9926" s="9" t="inlineStr">
        <is>
          <t>bj430564</t>
        </is>
      </c>
      <c r="C9926" s="0" t="inlineStr">
        <is>
          <t>天润科技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时空大数据+通用航空+数字孪生</t>
        </is>
      </c>
      <c r="G9926" s="10" t="n">
        <v>0.2994</v>
      </c>
      <c r="H9926" s="0" t="n">
        <v>12.37</v>
      </c>
      <c r="I9926" s="32" t="inlineStr">
        <is>
          <t>14:30:44</t>
        </is>
      </c>
      <c r="J9926" s="33" t="n">
        <v>128739204</v>
      </c>
      <c r="K9926" s="33" t="n">
        <v>417888990</v>
      </c>
      <c r="L9926" s="0" t="inlineStr">
        <is>
          <t>地理信息测绘</t>
        </is>
      </c>
    </row>
    <row r="9927">
      <c r="A9927" s="35" t="n">
        <v>45503</v>
      </c>
      <c r="B9927" s="9" t="inlineStr">
        <is>
          <t>sz300964</t>
        </is>
      </c>
      <c r="C9927" s="0" t="inlineStr">
        <is>
          <t>本川智能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商业航天+低空经济+机器人+PCB+半年报预增</t>
        </is>
      </c>
      <c r="G9927" s="10" t="n">
        <v>0.1999</v>
      </c>
      <c r="H9927" s="0" t="n">
        <v>38.42</v>
      </c>
      <c r="I9927" s="32" t="inlineStr">
        <is>
          <t>09:48:30</t>
        </is>
      </c>
      <c r="J9927" s="33" t="n">
        <v>271227920</v>
      </c>
      <c r="K9927" s="33" t="n">
        <v>1292976960</v>
      </c>
      <c r="L9927" s="0" t="inlineStr">
        <is>
          <t>商业航天</t>
        </is>
      </c>
    </row>
    <row r="9928">
      <c r="A9928" s="35" t="n">
        <v>45503</v>
      </c>
      <c r="B9928" s="9" t="inlineStr">
        <is>
          <t>sz300927</t>
        </is>
      </c>
      <c r="C9928" s="0" t="inlineStr">
        <is>
          <t>江天化学</t>
        </is>
      </c>
      <c r="D9928" s="0" t="inlineStr">
        <is>
          <t>首板换</t>
        </is>
      </c>
      <c r="E9928" s="0" t="inlineStr">
        <is>
          <t>1</t>
        </is>
      </c>
      <c r="F9928" s="0" t="inlineStr">
        <is>
          <t>甲醇+草甘膦+精细化工+地方国资</t>
        </is>
      </c>
      <c r="G9928" s="10" t="n">
        <v>0.2</v>
      </c>
      <c r="H9928" s="0" t="n">
        <v>15.12</v>
      </c>
      <c r="I9928" s="32" t="inlineStr">
        <is>
          <t>09:59:30</t>
        </is>
      </c>
      <c r="J9928" s="33" t="n">
        <v>112701904</v>
      </c>
      <c r="K9928" s="33" t="n">
        <v>2129830800</v>
      </c>
      <c r="L9928" s="0" t="inlineStr">
        <is>
          <t>化工</t>
        </is>
      </c>
    </row>
    <row r="9929">
      <c r="A9929" s="35" t="n">
        <v>45503</v>
      </c>
      <c r="B9929" s="9" t="inlineStr">
        <is>
          <t>sz300826</t>
        </is>
      </c>
      <c r="C9929" s="0" t="inlineStr">
        <is>
          <t>测绘股份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车联网+高精度地图+时空大数据+工程咨询服务</t>
        </is>
      </c>
      <c r="G9929" s="10" t="n">
        <v>0.2</v>
      </c>
      <c r="H9929" s="0" t="n">
        <v>13.98</v>
      </c>
      <c r="I9929" s="32" t="inlineStr">
        <is>
          <t>09:30:15</t>
        </is>
      </c>
      <c r="J9929" s="33" t="n">
        <v>126342708</v>
      </c>
      <c r="K9929" s="33" t="n">
        <v>2127316500</v>
      </c>
      <c r="L9929" s="0" t="inlineStr">
        <is>
          <t>地理信息测绘</t>
        </is>
      </c>
    </row>
    <row r="9930">
      <c r="A9930" s="35" t="n">
        <v>45503</v>
      </c>
      <c r="B9930" s="9" t="inlineStr">
        <is>
          <t>sz300287</t>
        </is>
      </c>
      <c r="C9930" s="0" t="inlineStr">
        <is>
          <t>飞利信</t>
        </is>
      </c>
      <c r="D9930" s="0" t="inlineStr">
        <is>
          <t>3天2板换</t>
        </is>
      </c>
      <c r="E9930" s="0" t="inlineStr">
        <is>
          <t>1</t>
        </is>
      </c>
      <c r="F9930" s="0" t="inlineStr">
        <is>
          <t>签署《云服务意向合作协议》+时空大数据+IT服务+智能会议</t>
        </is>
      </c>
      <c r="G9930" s="10" t="n">
        <v>0.2008</v>
      </c>
      <c r="H9930" s="0" t="n">
        <v>2.87</v>
      </c>
      <c r="I9930" s="32" t="inlineStr">
        <is>
          <t>09:44:30</t>
        </is>
      </c>
      <c r="J9930" s="33" t="n">
        <v>498294860</v>
      </c>
      <c r="K9930" s="33" t="n">
        <v>3708599200</v>
      </c>
      <c r="L9930" s="0" t="inlineStr">
        <is>
          <t>公告</t>
        </is>
      </c>
    </row>
    <row r="9931">
      <c r="A9931" s="35" t="n">
        <v>45503</v>
      </c>
      <c r="B9931" s="9" t="inlineStr">
        <is>
          <t>sz300053</t>
        </is>
      </c>
      <c r="C9931" s="0" t="inlineStr">
        <is>
          <t>航宇微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商业航天+飞行汽车+时空大数据+芯片</t>
        </is>
      </c>
      <c r="G9931" s="10" t="n">
        <v>0.1998</v>
      </c>
      <c r="H9931" s="0" t="n">
        <v>10.81</v>
      </c>
      <c r="I9931" s="32" t="inlineStr">
        <is>
          <t>10:40:45</t>
        </is>
      </c>
      <c r="J9931" s="33" t="n">
        <v>698129290</v>
      </c>
      <c r="K9931" s="33" t="n">
        <v>6982856500</v>
      </c>
      <c r="L9931" s="0" t="inlineStr">
        <is>
          <t>商业航天</t>
        </is>
      </c>
    </row>
    <row r="9932">
      <c r="A9932" s="35" t="n">
        <v>45503</v>
      </c>
      <c r="B9932" s="9" t="inlineStr">
        <is>
          <t>sz003026</t>
        </is>
      </c>
      <c r="C9932" s="0" t="inlineStr">
        <is>
          <t>中晶科技</t>
        </is>
      </c>
      <c r="D9932" s="0" t="inlineStr">
        <is>
          <t>首板换</t>
        </is>
      </c>
      <c r="E9932" s="0" t="inlineStr">
        <is>
          <t>1</t>
        </is>
      </c>
      <c r="F9932" s="0" t="inlineStr">
        <is>
          <t>半导体单晶硅片+芯片概念+汽车电子+半年报预计扭亏</t>
        </is>
      </c>
      <c r="G9932" s="10" t="n">
        <v>0.1002</v>
      </c>
      <c r="H9932" s="0" t="n">
        <v>26.13</v>
      </c>
      <c r="I9932" s="32" t="inlineStr">
        <is>
          <t>10:44:15</t>
        </is>
      </c>
      <c r="J9932" s="33" t="n">
        <v>238611760</v>
      </c>
      <c r="K9932" s="33" t="n">
        <v>2098664500</v>
      </c>
      <c r="L9932" s="0" t="inlineStr">
        <is>
          <t>科技</t>
        </is>
      </c>
    </row>
    <row r="9933">
      <c r="A9933" s="35" t="n">
        <v>45503</v>
      </c>
      <c r="B9933" s="9" t="inlineStr">
        <is>
          <t>sz002829</t>
        </is>
      </c>
      <c r="C9933" s="0" t="inlineStr">
        <is>
          <t>星网宇达</t>
        </is>
      </c>
      <c r="D9933" s="0" t="inlineStr">
        <is>
          <t>4天2板换</t>
        </is>
      </c>
      <c r="E9933" s="0" t="inlineStr">
        <is>
          <t>1</t>
        </is>
      </c>
      <c r="F9933" s="0" t="inlineStr">
        <is>
          <t>卫星导航+低空经济+无人驾驶+百度</t>
        </is>
      </c>
      <c r="G9933" s="10" t="n">
        <v>0.0999</v>
      </c>
      <c r="H9933" s="0" t="n">
        <v>20.15</v>
      </c>
      <c r="I9933" s="32" t="inlineStr">
        <is>
          <t>14:22:14</t>
        </is>
      </c>
      <c r="J9933" s="33" t="n">
        <v>788173950</v>
      </c>
      <c r="K9933" s="33" t="n">
        <v>2890025300</v>
      </c>
      <c r="L9933" s="0" t="inlineStr">
        <is>
          <t>无人驾驶</t>
        </is>
      </c>
    </row>
    <row r="9934">
      <c r="A9934" s="35" t="n">
        <v>45503</v>
      </c>
      <c r="B9934" s="9" t="inlineStr">
        <is>
          <t>sz002607</t>
        </is>
      </c>
      <c r="C9934" s="0" t="inlineStr">
        <is>
          <t>中公教育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职业教育+增持+辟谣破产等传闻</t>
        </is>
      </c>
      <c r="G9934" s="10" t="n">
        <v>0.1034</v>
      </c>
      <c r="H9934" s="0" t="n">
        <v>1.6</v>
      </c>
      <c r="I9934" s="32" t="inlineStr">
        <is>
          <t>14:36:44</t>
        </is>
      </c>
      <c r="J9934" s="33" t="n">
        <v>770759550</v>
      </c>
      <c r="K9934" s="33" t="n">
        <v>7787774900</v>
      </c>
      <c r="L9934" s="0" t="inlineStr">
        <is>
          <t>其他</t>
        </is>
      </c>
    </row>
    <row r="9935">
      <c r="A9935" s="35" t="n">
        <v>45503</v>
      </c>
      <c r="B9935" s="9" t="inlineStr">
        <is>
          <t>sz002513</t>
        </is>
      </c>
      <c r="C9935" s="0" t="inlineStr">
        <is>
          <t>蓝丰生化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农药+TOPCON电池+阿尔茨海默概念+外销</t>
        </is>
      </c>
      <c r="G9935" s="10" t="n">
        <v>0.1011</v>
      </c>
      <c r="H9935" s="0" t="n">
        <v>3.92</v>
      </c>
      <c r="I9935" s="32" t="inlineStr">
        <is>
          <t>10:02:15</t>
        </is>
      </c>
      <c r="J9935" s="33" t="n">
        <v>49259695</v>
      </c>
      <c r="K9935" s="33" t="n">
        <v>1034519930</v>
      </c>
      <c r="L9935" s="0" t="inlineStr">
        <is>
          <t>化工</t>
        </is>
      </c>
    </row>
    <row r="9936">
      <c r="A9936" s="35" t="n">
        <v>45503</v>
      </c>
      <c r="B9936" s="9" t="inlineStr">
        <is>
          <t>sz002471</t>
        </is>
      </c>
      <c r="C9936" s="0" t="inlineStr">
        <is>
          <t>中超控股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商业航天+电线电缆+光伏</t>
        </is>
      </c>
      <c r="G9936" s="10" t="n">
        <v>0.1005</v>
      </c>
      <c r="H9936" s="0" t="n">
        <v>2.19</v>
      </c>
      <c r="I9936" s="32" t="inlineStr">
        <is>
          <t>13:21:13</t>
        </is>
      </c>
      <c r="J9936" s="33" t="n">
        <v>229422650</v>
      </c>
      <c r="K9936" s="33" t="n">
        <v>2772150800</v>
      </c>
      <c r="L9936" s="0" t="inlineStr">
        <is>
          <t>商业航天</t>
        </is>
      </c>
    </row>
    <row r="9937">
      <c r="A9937" s="35" t="n">
        <v>45503</v>
      </c>
      <c r="B9937" s="9" t="inlineStr">
        <is>
          <t>sz002196</t>
        </is>
      </c>
      <c r="C9937" s="0" t="inlineStr">
        <is>
          <t>方正电机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电机+机器人+国企</t>
        </is>
      </c>
      <c r="G9937" s="10" t="n">
        <v>0.1012</v>
      </c>
      <c r="H9937" s="0" t="n">
        <v>4.46</v>
      </c>
      <c r="I9937" s="32" t="inlineStr">
        <is>
          <t>14:43:44</t>
        </is>
      </c>
      <c r="J9937" s="33" t="n">
        <v>84404345</v>
      </c>
      <c r="K9937" s="33" t="n">
        <v>2195145200</v>
      </c>
      <c r="L9937" s="0" t="inlineStr">
        <is>
          <t>机器人</t>
        </is>
      </c>
    </row>
    <row r="9938">
      <c r="A9938" s="35" t="n">
        <v>45503</v>
      </c>
      <c r="B9938" s="9" t="inlineStr">
        <is>
          <t>sz001229</t>
        </is>
      </c>
      <c r="C9938" s="0" t="inlineStr">
        <is>
          <t>魅视科技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商业航天+车联网+视音频+屏幕编码技术</t>
        </is>
      </c>
      <c r="G9938" s="10" t="n">
        <v>0.1002</v>
      </c>
      <c r="H9938" s="0" t="n">
        <v>27.56</v>
      </c>
      <c r="I9938" s="32" t="inlineStr">
        <is>
          <t>13:11:43</t>
        </is>
      </c>
      <c r="J9938" s="33" t="n">
        <v>130547107</v>
      </c>
      <c r="K9938" s="33" t="n">
        <v>810426850</v>
      </c>
      <c r="L9938" s="0" t="inlineStr">
        <is>
          <t>商业航天</t>
        </is>
      </c>
    </row>
    <row r="9939">
      <c r="A9939" s="35" t="n">
        <v>45503</v>
      </c>
      <c r="B9939" s="9" t="inlineStr">
        <is>
          <t>sz000953</t>
        </is>
      </c>
      <c r="C9939" s="0" t="inlineStr">
        <is>
          <t>河化股份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银亿重整+维生素+医药中间体+半年报预增</t>
        </is>
      </c>
      <c r="G9939" s="10" t="n">
        <v>0.1018</v>
      </c>
      <c r="H9939" s="0" t="n">
        <v>3.03</v>
      </c>
      <c r="I9939" s="32" t="inlineStr">
        <is>
          <t>09:35:30</t>
        </is>
      </c>
      <c r="J9939" s="33" t="n">
        <v>61911387</v>
      </c>
      <c r="K9939" s="33" t="n">
        <v>1109350250</v>
      </c>
      <c r="L9939" s="0" t="inlineStr">
        <is>
          <t>公告</t>
        </is>
      </c>
    </row>
    <row r="9940">
      <c r="A9940" s="35" t="n">
        <v>45503</v>
      </c>
      <c r="B9940" s="9" t="inlineStr">
        <is>
          <t>sz000560</t>
        </is>
      </c>
      <c r="C9940" s="0" t="inlineStr">
        <is>
          <t>我爱我家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住房经纪服务+签订合作+半年报预计扭亏</t>
        </is>
      </c>
      <c r="G9940" s="10" t="n">
        <v>0.0992</v>
      </c>
      <c r="H9940" s="0" t="n">
        <v>2.66</v>
      </c>
      <c r="I9940" s="32" t="inlineStr">
        <is>
          <t>14:34:14</t>
        </is>
      </c>
      <c r="J9940" s="33" t="n">
        <v>1250407940</v>
      </c>
      <c r="K9940" s="33" t="n">
        <v>5982109100</v>
      </c>
      <c r="L9940" s="0" t="inlineStr">
        <is>
          <t>地产</t>
        </is>
      </c>
    </row>
    <row r="9941">
      <c r="A9941" s="35" t="n">
        <v>45503</v>
      </c>
      <c r="B9941" s="9" t="inlineStr">
        <is>
          <t>sz000550</t>
        </is>
      </c>
      <c r="C9941" s="0" t="inlineStr">
        <is>
          <t>江铃汽车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文远知行+萝卜快跑+商用车+半年报增长</t>
        </is>
      </c>
      <c r="G9941" s="10" t="n">
        <v>0.1002</v>
      </c>
      <c r="H9941" s="0" t="n">
        <v>29.11</v>
      </c>
      <c r="I9941" s="32" t="inlineStr">
        <is>
          <t>11:01:00</t>
        </is>
      </c>
      <c r="J9941" s="33" t="n">
        <v>1497686800</v>
      </c>
      <c r="K9941" s="33" t="n">
        <v>15092463000</v>
      </c>
      <c r="L9941" s="0" t="inlineStr">
        <is>
          <t>无人驾驶</t>
        </is>
      </c>
    </row>
    <row r="9942">
      <c r="A9942" s="35" t="n">
        <v>45503</v>
      </c>
      <c r="B9942" s="9" t="inlineStr">
        <is>
          <t>sz000159</t>
        </is>
      </c>
      <c r="C9942" s="0" t="inlineStr">
        <is>
          <t>国际实业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油品及化工产品+光伏+西部开发</t>
        </is>
      </c>
      <c r="G9942" s="10" t="n">
        <v>0.1008</v>
      </c>
      <c r="H9942" s="0" t="n">
        <v>5.68</v>
      </c>
      <c r="I9942" s="32" t="inlineStr">
        <is>
          <t>14:02:59</t>
        </is>
      </c>
      <c r="J9942" s="33" t="n">
        <v>144079760</v>
      </c>
      <c r="K9942" s="33" t="n">
        <v>2730296400</v>
      </c>
      <c r="L9942" s="0" t="inlineStr">
        <is>
          <t>其他</t>
        </is>
      </c>
    </row>
    <row r="9943">
      <c r="A9943" s="35" t="n">
        <v>45503</v>
      </c>
      <c r="B9943" s="9" t="inlineStr">
        <is>
          <t>sh605198</t>
        </is>
      </c>
      <c r="C9943" s="0" t="inlineStr">
        <is>
          <t>安德利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浓缩果汁+外销</t>
        </is>
      </c>
      <c r="G9943" s="10" t="n">
        <v>0.1001</v>
      </c>
      <c r="H9943" s="0" t="n">
        <v>25.06</v>
      </c>
      <c r="I9943" s="32" t="inlineStr">
        <is>
          <t>13:06:13</t>
        </is>
      </c>
      <c r="J9943" s="33" t="n">
        <v>62816371</v>
      </c>
      <c r="K9943" s="33" t="n">
        <v>6779632200</v>
      </c>
      <c r="L9943" s="0" t="inlineStr">
        <is>
          <t>消费</t>
        </is>
      </c>
    </row>
    <row r="9944">
      <c r="A9944" s="35" t="n">
        <v>45503</v>
      </c>
      <c r="B9944" s="9" t="inlineStr">
        <is>
          <t>sh605178</t>
        </is>
      </c>
      <c r="C9944" s="0" t="inlineStr">
        <is>
          <t>时空科技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智慧交通+网约车+智慧灯杆+空间计算</t>
        </is>
      </c>
      <c r="G9944" s="10" t="n">
        <v>0.1004</v>
      </c>
      <c r="H9944" s="0" t="n">
        <v>13.48</v>
      </c>
      <c r="I9944" s="32" t="inlineStr">
        <is>
          <t>10:16:00</t>
        </is>
      </c>
      <c r="J9944" s="33" t="n">
        <v>79411896</v>
      </c>
      <c r="K9944" s="33" t="n">
        <v>1337911570</v>
      </c>
      <c r="L9944" s="0" t="inlineStr">
        <is>
          <t>无人驾驶</t>
        </is>
      </c>
    </row>
    <row r="9945">
      <c r="A9945" s="35" t="n">
        <v>45503</v>
      </c>
      <c r="B9945" s="9" t="inlineStr">
        <is>
          <t>sh605008</t>
        </is>
      </c>
      <c r="C9945" s="0" t="inlineStr">
        <is>
          <t>长鸿高科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苯乙烯类热塑性弹性体+机器人上游材料+航空航天上游材料+丙烯酸</t>
        </is>
      </c>
      <c r="G9945" s="10" t="n">
        <v>0.1004</v>
      </c>
      <c r="H9945" s="0" t="n">
        <v>12.28</v>
      </c>
      <c r="I9945" s="32" t="inlineStr">
        <is>
          <t>10:23:15</t>
        </is>
      </c>
      <c r="J9945" s="33" t="n">
        <v>32140425</v>
      </c>
      <c r="K9945" s="33" t="n">
        <v>7888431500</v>
      </c>
      <c r="L9945" s="0" t="inlineStr">
        <is>
          <t>化工</t>
        </is>
      </c>
    </row>
    <row r="9946">
      <c r="A9946" s="35" t="n">
        <v>45503</v>
      </c>
      <c r="B9946" s="9" t="inlineStr">
        <is>
          <t>sh603955</t>
        </is>
      </c>
      <c r="C9946" s="0" t="inlineStr">
        <is>
          <t>大千生态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生态景观+生态修复+城市更新+碳中和</t>
        </is>
      </c>
      <c r="G9946" s="10" t="n">
        <v>0.0999</v>
      </c>
      <c r="H9946" s="0" t="n">
        <v>8.59</v>
      </c>
      <c r="I9946" s="32" t="inlineStr">
        <is>
          <t>13:01:58</t>
        </is>
      </c>
      <c r="J9946" s="33" t="n">
        <v>35108014</v>
      </c>
      <c r="K9946" s="33" t="n">
        <v>1165834800</v>
      </c>
      <c r="L9946" s="0" t="inlineStr">
        <is>
          <t>地产</t>
        </is>
      </c>
    </row>
    <row r="9947">
      <c r="A9947" s="35" t="n">
        <v>45503</v>
      </c>
      <c r="B9947" s="9" t="inlineStr">
        <is>
          <t>sh603900</t>
        </is>
      </c>
      <c r="C9947" s="0" t="inlineStr">
        <is>
          <t>莱绅通灵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股权转让+珠宝首饰+小微盘股</t>
        </is>
      </c>
      <c r="G9947" s="10" t="n">
        <v>0.1011</v>
      </c>
      <c r="H9947" s="0" t="n">
        <v>5.01</v>
      </c>
      <c r="I9947" s="32" t="inlineStr">
        <is>
          <t>10:04:15</t>
        </is>
      </c>
      <c r="J9947" s="33" t="n">
        <v>108850385</v>
      </c>
      <c r="K9947" s="33" t="n">
        <v>1705773900</v>
      </c>
      <c r="L9947" s="0" t="inlineStr">
        <is>
          <t>公告</t>
        </is>
      </c>
    </row>
    <row r="9948">
      <c r="A9948" s="35" t="n">
        <v>45503</v>
      </c>
      <c r="B9948" s="9" t="inlineStr">
        <is>
          <t>sh603739</t>
        </is>
      </c>
      <c r="C9948" s="0" t="inlineStr">
        <is>
          <t>蔚蓝生物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合成生物+食品安全</t>
        </is>
      </c>
      <c r="G9948" s="10" t="n">
        <v>0.1004</v>
      </c>
      <c r="H9948" s="0" t="n">
        <v>13.15</v>
      </c>
      <c r="I9948" s="32" t="inlineStr">
        <is>
          <t>09:53:00</t>
        </is>
      </c>
      <c r="J9948" s="33" t="n">
        <v>164696200</v>
      </c>
      <c r="K9948" s="33" t="n">
        <v>3327329600</v>
      </c>
      <c r="L9948" s="0" t="inlineStr">
        <is>
          <t>医疗医药</t>
        </is>
      </c>
    </row>
    <row r="9949">
      <c r="A9949" s="35" t="n">
        <v>45503</v>
      </c>
      <c r="B9949" s="9" t="inlineStr">
        <is>
          <t>sh603580</t>
        </is>
      </c>
      <c r="C9949" s="0" t="inlineStr">
        <is>
          <t>艾艾精工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“老妖股”反弹+轻型输送带+外销</t>
        </is>
      </c>
      <c r="G9949" s="10" t="n">
        <v>0.0998</v>
      </c>
      <c r="H9949" s="0" t="n">
        <v>20.83</v>
      </c>
      <c r="I9949" s="32" t="inlineStr">
        <is>
          <t>11:11:45</t>
        </is>
      </c>
      <c r="J9949" s="33" t="n">
        <v>296133510</v>
      </c>
      <c r="K9949" s="33" t="n">
        <v>2721922800</v>
      </c>
      <c r="L9949" s="0" t="inlineStr">
        <is>
          <t>设备更新</t>
        </is>
      </c>
    </row>
    <row r="9950">
      <c r="A9950" s="35" t="n">
        <v>45503</v>
      </c>
      <c r="B9950" s="9" t="inlineStr">
        <is>
          <t>sh603516</t>
        </is>
      </c>
      <c r="C9950" s="0" t="inlineStr">
        <is>
          <t>淳中科技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半年报预增+N公司对接业务实现突破</t>
        </is>
      </c>
      <c r="G9950" s="10" t="n">
        <v>0.1</v>
      </c>
      <c r="H9950" s="0" t="n">
        <v>31.68</v>
      </c>
      <c r="I9950" s="32" t="inlineStr">
        <is>
          <t>13:28:43</t>
        </is>
      </c>
      <c r="J9950" s="33" t="n">
        <v>428055400</v>
      </c>
      <c r="K9950" s="33" t="n">
        <v>6394347600</v>
      </c>
      <c r="L9950" s="0" t="inlineStr">
        <is>
          <t>科技</t>
        </is>
      </c>
    </row>
    <row r="9951">
      <c r="A9951" s="35" t="n">
        <v>45503</v>
      </c>
      <c r="B9951" s="9" t="inlineStr">
        <is>
          <t>sh603499</t>
        </is>
      </c>
      <c r="C9951" s="0" t="inlineStr">
        <is>
          <t>翔港科技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半年报净利预增+包装印刷+参股存储公司</t>
        </is>
      </c>
      <c r="G9951" s="10" t="n">
        <v>0.1004</v>
      </c>
      <c r="H9951" s="0" t="n">
        <v>14.8</v>
      </c>
      <c r="I9951" s="32" t="inlineStr">
        <is>
          <t>10:19:00</t>
        </is>
      </c>
      <c r="J9951" s="33" t="n">
        <v>103384511</v>
      </c>
      <c r="K9951" s="33" t="n">
        <v>3198855000</v>
      </c>
      <c r="L9951" s="0" t="inlineStr">
        <is>
          <t>科技</t>
        </is>
      </c>
    </row>
    <row r="9952">
      <c r="A9952" s="35" t="n">
        <v>45503</v>
      </c>
      <c r="B9952" s="9" t="inlineStr">
        <is>
          <t>sh603389</t>
        </is>
      </c>
      <c r="C9952" s="0" t="inlineStr">
        <is>
          <t>亚振家居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智能家居+培育钻石+新零售</t>
        </is>
      </c>
      <c r="G9952" s="10" t="n">
        <v>0.0994</v>
      </c>
      <c r="H9952" s="0" t="n">
        <v>5.31</v>
      </c>
      <c r="I9952" s="32" t="inlineStr">
        <is>
          <t>13:53:28</t>
        </is>
      </c>
      <c r="J9952" s="33" t="n">
        <v>101468759</v>
      </c>
      <c r="K9952" s="33" t="n">
        <v>1395213100</v>
      </c>
      <c r="L9952" s="0" t="inlineStr">
        <is>
          <t>地产</t>
        </is>
      </c>
    </row>
    <row r="9953">
      <c r="A9953" s="35" t="n">
        <v>45503</v>
      </c>
      <c r="B9953" s="9" t="inlineStr">
        <is>
          <t>sh603350</t>
        </is>
      </c>
      <c r="C9953" s="0" t="inlineStr">
        <is>
          <t>安乃达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次新+直驱轮毂电机+两轮车+机器人</t>
        </is>
      </c>
      <c r="G9953" s="10" t="n">
        <v>0.1</v>
      </c>
      <c r="H9953" s="0" t="n">
        <v>36.3</v>
      </c>
      <c r="I9953" s="32" t="inlineStr">
        <is>
          <t>10:56:00</t>
        </is>
      </c>
      <c r="J9953" s="33" t="n">
        <v>558144530</v>
      </c>
      <c r="K9953" s="33" t="n">
        <v>1031472230</v>
      </c>
      <c r="L9953" s="0" t="inlineStr">
        <is>
          <t>设备更新</t>
        </is>
      </c>
    </row>
    <row r="9954">
      <c r="A9954" s="35" t="n">
        <v>45503</v>
      </c>
      <c r="B9954" s="9" t="inlineStr">
        <is>
          <t>sh603268</t>
        </is>
      </c>
      <c r="C9954" s="0" t="inlineStr">
        <is>
          <t>松发股份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日用瓷+跨境电商+外销+半年报预计减亏</t>
        </is>
      </c>
      <c r="G9954" s="10" t="n">
        <v>0.0998</v>
      </c>
      <c r="H9954" s="0" t="n">
        <v>12.78</v>
      </c>
      <c r="I9954" s="32" t="inlineStr">
        <is>
          <t>13:46:43</t>
        </is>
      </c>
      <c r="J9954" s="33" t="n">
        <v>24099362</v>
      </c>
      <c r="K9954" s="33" t="n">
        <v>1586877300</v>
      </c>
      <c r="L9954" s="0" t="inlineStr">
        <is>
          <t>地产</t>
        </is>
      </c>
    </row>
    <row r="9955">
      <c r="A9955" s="35" t="n">
        <v>45503</v>
      </c>
      <c r="B9955" s="9" t="inlineStr">
        <is>
          <t>sh601698</t>
        </is>
      </c>
      <c r="C9955" s="0" t="inlineStr">
        <is>
          <t>中国卫通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卫星+商业航天+低空经济+中字头</t>
        </is>
      </c>
      <c r="G9955" s="10" t="n">
        <v>0.0998</v>
      </c>
      <c r="H9955" s="0" t="n">
        <v>16.86</v>
      </c>
      <c r="I9955" s="32" t="inlineStr">
        <is>
          <t>10:35:30</t>
        </is>
      </c>
      <c r="J9955" s="33" t="n">
        <v>809671950</v>
      </c>
      <c r="K9955" s="33" t="n">
        <v>71223138000</v>
      </c>
      <c r="L9955" s="0" t="inlineStr">
        <is>
          <t>商业航天</t>
        </is>
      </c>
    </row>
    <row r="9956">
      <c r="A9956" s="35" t="n">
        <v>45503</v>
      </c>
      <c r="B9956" s="9" t="inlineStr">
        <is>
          <t>sh601020</t>
        </is>
      </c>
      <c r="C9956" s="0" t="inlineStr">
        <is>
          <t>华钰矿业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锑+有色金属+西部大开发+一带一路</t>
        </is>
      </c>
      <c r="G9956" s="10" t="n">
        <v>0.1001</v>
      </c>
      <c r="H9956" s="0" t="n">
        <v>13.19</v>
      </c>
      <c r="I9956" s="32" t="inlineStr">
        <is>
          <t>13:17:58</t>
        </is>
      </c>
      <c r="J9956" s="33" t="n">
        <v>1021549000</v>
      </c>
      <c r="K9956" s="33" t="n">
        <v>10815334400</v>
      </c>
      <c r="L9956" s="0" t="inlineStr">
        <is>
          <t>其他</t>
        </is>
      </c>
    </row>
    <row r="9957">
      <c r="A9957" s="35" t="n">
        <v>45503</v>
      </c>
      <c r="B9957" s="9" t="inlineStr">
        <is>
          <t>sh600819</t>
        </is>
      </c>
      <c r="C9957" s="0" t="inlineStr">
        <is>
          <t>耀皮玻璃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半年报扭亏+钙钛矿电池+光伏TCO玻璃+汽车玻璃+上海国资</t>
        </is>
      </c>
      <c r="G9957" s="10" t="n">
        <v>0.1005</v>
      </c>
      <c r="H9957" s="0" t="n">
        <v>4.82</v>
      </c>
      <c r="I9957" s="32" t="inlineStr">
        <is>
          <t>13:33:58</t>
        </is>
      </c>
      <c r="J9957" s="33" t="n">
        <v>72418569</v>
      </c>
      <c r="K9957" s="33" t="n">
        <v>3602545400</v>
      </c>
      <c r="L9957" s="0" t="inlineStr">
        <is>
          <t>地产</t>
        </is>
      </c>
    </row>
    <row r="9958">
      <c r="A9958" s="35" t="n">
        <v>45503</v>
      </c>
      <c r="B9958" s="9" t="inlineStr">
        <is>
          <t>sh600721</t>
        </is>
      </c>
      <c r="C9958" s="0" t="inlineStr">
        <is>
          <t>百花医药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CRO+创新药+减肥药+半年报预增</t>
        </is>
      </c>
      <c r="G9958" s="10" t="n">
        <v>0.09950000000000001</v>
      </c>
      <c r="H9958" s="0" t="n">
        <v>6.19</v>
      </c>
      <c r="I9958" s="32" t="inlineStr">
        <is>
          <t>09:33:30</t>
        </is>
      </c>
      <c r="J9958" s="33" t="n">
        <v>181323040</v>
      </c>
      <c r="K9958" s="33" t="n">
        <v>2364538300</v>
      </c>
      <c r="L9958" s="0" t="inlineStr">
        <is>
          <t>医疗医药</t>
        </is>
      </c>
    </row>
    <row r="9959">
      <c r="A9959" s="35" t="n">
        <v>45503</v>
      </c>
      <c r="B9959" s="9" t="inlineStr">
        <is>
          <t>sh600692</t>
        </is>
      </c>
      <c r="C9959" s="0" t="inlineStr">
        <is>
          <t>亚通股份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出租车业务+半年报扭亏+房地产+光伏+上海国资</t>
        </is>
      </c>
      <c r="G9959" s="10" t="n">
        <v>0.1009</v>
      </c>
      <c r="H9959" s="0" t="n">
        <v>6.33</v>
      </c>
      <c r="I9959" s="32" t="inlineStr">
        <is>
          <t>09:40:00</t>
        </is>
      </c>
      <c r="J9959" s="33" t="n">
        <v>166985860</v>
      </c>
      <c r="K9959" s="33" t="n">
        <v>1614216600</v>
      </c>
      <c r="L9959" s="0" t="inlineStr">
        <is>
          <t>无人驾驶</t>
        </is>
      </c>
    </row>
    <row r="9960">
      <c r="A9960" s="35" t="n">
        <v>45503</v>
      </c>
      <c r="B9960" s="9" t="inlineStr">
        <is>
          <t>sh600638</t>
        </is>
      </c>
      <c r="C9960" s="0" t="inlineStr">
        <is>
          <t>新黄浦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房地产+金融+上海+国企</t>
        </is>
      </c>
      <c r="G9960" s="10" t="n">
        <v>0.0992</v>
      </c>
      <c r="H9960" s="0" t="n">
        <v>4.1</v>
      </c>
      <c r="I9960" s="32" t="inlineStr">
        <is>
          <t>13:39:43</t>
        </is>
      </c>
      <c r="J9960" s="33" t="n">
        <v>140257540</v>
      </c>
      <c r="K9960" s="33" t="n">
        <v>2760926800</v>
      </c>
      <c r="L9960" s="0" t="inlineStr">
        <is>
          <t>地产</t>
        </is>
      </c>
    </row>
    <row r="9961">
      <c r="A9961" s="35" t="n">
        <v>45503</v>
      </c>
      <c r="B9961" s="9" t="inlineStr">
        <is>
          <t>sh600609</t>
        </is>
      </c>
      <c r="C9961" s="0" t="inlineStr">
        <is>
          <t>金杯汽车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汽车零部件+半年报预增+长安汽车+江淮汽车</t>
        </is>
      </c>
      <c r="G9961" s="10" t="n">
        <v>0.099</v>
      </c>
      <c r="H9961" s="0" t="n">
        <v>4.22</v>
      </c>
      <c r="I9961" s="32" t="inlineStr">
        <is>
          <t>09:40:00</t>
        </is>
      </c>
      <c r="J9961" s="33" t="n">
        <v>121217800</v>
      </c>
      <c r="K9961" s="33" t="n">
        <v>5533266400</v>
      </c>
      <c r="L9961" s="0" t="inlineStr">
        <is>
          <t>设备更新</t>
        </is>
      </c>
    </row>
    <row r="9962">
      <c r="A9962" s="35" t="n">
        <v>45503</v>
      </c>
      <c r="B9962" s="9" t="inlineStr">
        <is>
          <t>sh600604</t>
        </is>
      </c>
      <c r="C9962" s="0" t="inlineStr">
        <is>
          <t>市北高新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上海国资+创投+数据交易中心+房地产</t>
        </is>
      </c>
      <c r="G9962" s="10" t="n">
        <v>0.09950000000000001</v>
      </c>
      <c r="H9962" s="0" t="n">
        <v>4.09</v>
      </c>
      <c r="I9962" s="32" t="inlineStr">
        <is>
          <t>13:18:58</t>
        </is>
      </c>
      <c r="J9962" s="33" t="n">
        <v>110634313</v>
      </c>
      <c r="K9962" s="33" t="n">
        <v>5756490100</v>
      </c>
      <c r="L9962" s="0" t="inlineStr">
        <is>
          <t>地产</t>
        </is>
      </c>
    </row>
    <row r="9963">
      <c r="A9963" s="35" t="n">
        <v>45503</v>
      </c>
      <c r="B9963" s="9" t="inlineStr">
        <is>
          <t>sh600230</t>
        </is>
      </c>
      <c r="C9963" s="0" t="inlineStr">
        <is>
          <t>沧州大化</t>
        </is>
      </c>
      <c r="D9963" s="0" t="inlineStr">
        <is>
          <t>首板换</t>
        </is>
      </c>
      <c r="E9963" s="0" t="inlineStr">
        <is>
          <t>1</t>
        </is>
      </c>
      <c r="F9963" s="0" t="inlineStr">
        <is>
          <t>TDI+化工+国企</t>
        </is>
      </c>
      <c r="G9963" s="10" t="n">
        <v>0.09959999999999999</v>
      </c>
      <c r="H9963" s="0" t="n">
        <v>10.27</v>
      </c>
      <c r="I9963" s="32" t="inlineStr">
        <is>
          <t>09:48:00</t>
        </is>
      </c>
      <c r="J9963" s="33" t="n">
        <v>113911798</v>
      </c>
      <c r="K9963" s="33" t="n">
        <v>4251379600</v>
      </c>
      <c r="L9963" s="0" t="inlineStr">
        <is>
          <t>化工</t>
        </is>
      </c>
    </row>
    <row r="9964">
      <c r="A9964" s="35" t="n">
        <v>45503</v>
      </c>
      <c r="B9964" s="9" t="inlineStr">
        <is>
          <t>sh600171</t>
        </is>
      </c>
      <c r="C9964" s="0" t="inlineStr">
        <is>
          <t>上海贝岭</t>
        </is>
      </c>
      <c r="D9964" s="0" t="inlineStr">
        <is>
          <t>首板换</t>
        </is>
      </c>
      <c r="E9964" s="0" t="inlineStr">
        <is>
          <t>1</t>
        </is>
      </c>
      <c r="F9964" s="0" t="inlineStr">
        <is>
          <t>集成电路设计+功率器件+汽车芯片+上海央企</t>
        </is>
      </c>
      <c r="G9964" s="10" t="n">
        <v>0.1002</v>
      </c>
      <c r="H9964" s="0" t="n">
        <v>24.71</v>
      </c>
      <c r="I9964" s="32" t="inlineStr">
        <is>
          <t>14:39:14</t>
        </is>
      </c>
      <c r="J9964" s="33" t="n">
        <v>4189317500</v>
      </c>
      <c r="K9964" s="33" t="n">
        <v>17517495000</v>
      </c>
      <c r="L9964" s="0" t="inlineStr">
        <is>
          <t>科技</t>
        </is>
      </c>
    </row>
    <row r="9965">
      <c r="A9965" s="35" t="n">
        <v>45503</v>
      </c>
      <c r="B9965" s="9" t="inlineStr">
        <is>
          <t>sh600084</t>
        </is>
      </c>
      <c r="C9965" s="0" t="inlineStr">
        <is>
          <t>中信尼雅</t>
        </is>
      </c>
      <c r="D9965" s="0" t="inlineStr">
        <is>
          <t>首板换</t>
        </is>
      </c>
      <c r="E9965" s="0" t="inlineStr">
        <is>
          <t>1</t>
        </is>
      </c>
      <c r="F9965" s="0" t="inlineStr">
        <is>
          <t>葡萄酒+中字头</t>
        </is>
      </c>
      <c r="G9965" s="10" t="n">
        <v>0.1002</v>
      </c>
      <c r="H9965" s="0" t="n">
        <v>4.94</v>
      </c>
      <c r="I9965" s="32" t="inlineStr">
        <is>
          <t>09:37:00</t>
        </is>
      </c>
      <c r="J9965" s="33" t="n">
        <v>20157720</v>
      </c>
      <c r="K9965" s="33" t="n">
        <v>5551210500</v>
      </c>
      <c r="L9965" s="0" t="inlineStr">
        <is>
          <t>消费</t>
        </is>
      </c>
    </row>
    <row r="9966">
      <c r="A9966" s="35" t="n">
        <v>45503</v>
      </c>
      <c r="B9966" s="9" t="inlineStr">
        <is>
          <t>sh600076</t>
        </is>
      </c>
      <c r="C9966" s="0" t="inlineStr">
        <is>
          <t>康欣新材</t>
        </is>
      </c>
      <c r="D9966" s="0" t="inlineStr">
        <is>
          <t>首板换</t>
        </is>
      </c>
      <c r="E9966" s="0" t="inlineStr">
        <is>
          <t>1</t>
        </is>
      </c>
      <c r="F9966" s="0" t="inlineStr">
        <is>
          <t>拟回购+低价股+土地流转+新型建材供应商+国企</t>
        </is>
      </c>
      <c r="G9966" s="10" t="n">
        <v>0.1</v>
      </c>
      <c r="H9966" s="0" t="n">
        <v>1.54</v>
      </c>
      <c r="I9966" s="32" t="inlineStr">
        <is>
          <t>14:53:44</t>
        </is>
      </c>
      <c r="J9966" s="33" t="n">
        <v>57165752</v>
      </c>
      <c r="K9966" s="33" t="n">
        <v>2070596800</v>
      </c>
      <c r="L9966" s="0" t="inlineStr">
        <is>
          <t>地产</t>
        </is>
      </c>
    </row>
    <row r="9967">
      <c r="A9967" s="35" t="n">
        <v>45502</v>
      </c>
      <c r="B9967" s="9" t="inlineStr">
        <is>
          <t>sz001379</t>
        </is>
      </c>
      <c r="C9967" s="0" t="inlineStr">
        <is>
          <t>腾达科技</t>
        </is>
      </c>
      <c r="D9967" s="0" t="inlineStr">
        <is>
          <t>6板一</t>
        </is>
      </c>
      <c r="E9967" s="0" t="inlineStr">
        <is>
          <t>6</t>
        </is>
      </c>
      <c r="F9967" s="0" t="inlineStr">
        <is>
          <t>商业航天+不锈钢+光伏+外销+次新</t>
        </is>
      </c>
      <c r="G9967" s="10" t="n">
        <v>0.0998</v>
      </c>
      <c r="H9967" s="0" t="n">
        <v>22.37</v>
      </c>
      <c r="I9967" s="32" t="inlineStr">
        <is>
          <t>09:30:00</t>
        </is>
      </c>
      <c r="J9967" s="33" t="n">
        <v>68113339</v>
      </c>
      <c r="K9967" s="33" t="n">
        <v>1118500000</v>
      </c>
      <c r="L9967" s="0" t="inlineStr">
        <is>
          <t>商业航天</t>
        </is>
      </c>
    </row>
    <row r="9968">
      <c r="A9968" s="35" t="n">
        <v>45502</v>
      </c>
      <c r="B9968" s="9" t="inlineStr">
        <is>
          <t>sh600187</t>
        </is>
      </c>
      <c r="C9968" s="0" t="inlineStr">
        <is>
          <t>国中水务</t>
        </is>
      </c>
      <c r="D9968" s="0" t="inlineStr">
        <is>
          <t>6板换</t>
        </is>
      </c>
      <c r="E9968" s="0" t="inlineStr">
        <is>
          <t>6</t>
        </is>
      </c>
      <c r="F9968" s="0" t="inlineStr">
        <is>
          <t>拟控股北京汇源+污水处理+储能</t>
        </is>
      </c>
      <c r="G9968" s="10" t="n">
        <v>0.09959999999999999</v>
      </c>
      <c r="H9968" s="0" t="n">
        <v>2.76</v>
      </c>
      <c r="I9968" s="32" t="inlineStr">
        <is>
          <t>09:40:45</t>
        </is>
      </c>
      <c r="J9968" s="33" t="n">
        <v>506243050</v>
      </c>
      <c r="K9968" s="33" t="n">
        <v>4454035800</v>
      </c>
      <c r="L9968" s="0" t="inlineStr">
        <is>
          <t>公告</t>
        </is>
      </c>
    </row>
    <row r="9969">
      <c r="A9969" s="35" t="n">
        <v>45502</v>
      </c>
      <c r="B9969" s="9" t="inlineStr">
        <is>
          <t>sz001316</t>
        </is>
      </c>
      <c r="C9969" s="0" t="inlineStr">
        <is>
          <t>润贝航科</t>
        </is>
      </c>
      <c r="D9969" s="0" t="inlineStr">
        <is>
          <t>3板换</t>
        </is>
      </c>
      <c r="E9969" s="0" t="inlineStr">
        <is>
          <t>3</t>
        </is>
      </c>
      <c r="F9969" s="0" t="inlineStr">
        <is>
          <t>商业航天+服务型航材分销商+大飞机+航空化学品</t>
        </is>
      </c>
      <c r="G9969" s="10" t="n">
        <v>0.1</v>
      </c>
      <c r="H9969" s="0" t="n">
        <v>36.18</v>
      </c>
      <c r="I9969" s="32" t="inlineStr">
        <is>
          <t>14:48:28</t>
        </is>
      </c>
      <c r="J9969" s="33" t="n">
        <v>360853280</v>
      </c>
      <c r="K9969" s="33" t="n">
        <v>1028145150</v>
      </c>
      <c r="L9969" s="0" t="inlineStr">
        <is>
          <t>商业航天</t>
        </is>
      </c>
    </row>
    <row r="9970">
      <c r="A9970" s="35" t="n">
        <v>45502</v>
      </c>
      <c r="B9970" s="9" t="inlineStr">
        <is>
          <t>sh603988</t>
        </is>
      </c>
      <c r="C9970" s="0" t="inlineStr">
        <is>
          <t>中电电机</t>
        </is>
      </c>
      <c r="D9970" s="0" t="inlineStr">
        <is>
          <t>3板一</t>
        </is>
      </c>
      <c r="E9970" s="0" t="inlineStr">
        <is>
          <t>3</t>
        </is>
      </c>
      <c r="F9970" s="0" t="inlineStr">
        <is>
          <t>实控人变更+风电+电动机</t>
        </is>
      </c>
      <c r="G9970" s="10" t="n">
        <v>0.1006</v>
      </c>
      <c r="H9970" s="0" t="n">
        <v>9.960000000000001</v>
      </c>
      <c r="I9970" s="32" t="inlineStr">
        <is>
          <t>09:30:00</t>
        </is>
      </c>
      <c r="J9970" s="33" t="n">
        <v>9845460</v>
      </c>
      <c r="K9970" s="33" t="n">
        <v>2342592000</v>
      </c>
      <c r="L9970" s="0" t="inlineStr">
        <is>
          <t>公告</t>
        </is>
      </c>
    </row>
    <row r="9971">
      <c r="A9971" s="35" t="n">
        <v>45502</v>
      </c>
      <c r="B9971" s="9" t="inlineStr">
        <is>
          <t>sh600841</t>
        </is>
      </c>
      <c r="C9971" s="0" t="inlineStr">
        <is>
          <t>动力新科</t>
        </is>
      </c>
      <c r="D9971" s="0" t="inlineStr">
        <is>
          <t>3板换</t>
        </is>
      </c>
      <c r="E9971" s="0" t="inlineStr">
        <is>
          <t>3</t>
        </is>
      </c>
      <c r="F9971" s="0" t="inlineStr">
        <is>
          <t>无人驾驶+换电+柴油机+上海国资</t>
        </is>
      </c>
      <c r="G9971" s="10" t="n">
        <v>0.0994</v>
      </c>
      <c r="H9971" s="0" t="n">
        <v>5.53</v>
      </c>
      <c r="I9971" s="32" t="inlineStr">
        <is>
          <t>10:36:15</t>
        </is>
      </c>
      <c r="J9971" s="33" t="n">
        <v>405502840</v>
      </c>
      <c r="K9971" s="33" t="n">
        <v>5088397000</v>
      </c>
      <c r="L9971" s="0" t="inlineStr">
        <is>
          <t>无人驾驶</t>
        </is>
      </c>
    </row>
    <row r="9972">
      <c r="A9972" s="35" t="n">
        <v>45502</v>
      </c>
      <c r="B9972" s="9" t="inlineStr">
        <is>
          <t>sh600686</t>
        </is>
      </c>
      <c r="C9972" s="0" t="inlineStr">
        <is>
          <t>金龙汽车</t>
        </is>
      </c>
      <c r="D9972" s="0" t="inlineStr">
        <is>
          <t>6天5板换</t>
        </is>
      </c>
      <c r="E9972" s="0" t="inlineStr">
        <is>
          <t>3</t>
        </is>
      </c>
      <c r="F9972" s="0" t="inlineStr">
        <is>
          <t>客车+无人驾驶+百度+车联网</t>
        </is>
      </c>
      <c r="G9972" s="10" t="n">
        <v>0.0999</v>
      </c>
      <c r="H9972" s="0" t="n">
        <v>15.52</v>
      </c>
      <c r="I9972" s="32" t="inlineStr">
        <is>
          <t>09:38:15</t>
        </is>
      </c>
      <c r="J9972" s="33" t="n">
        <v>1262546080</v>
      </c>
      <c r="K9972" s="33" t="n">
        <v>11128575900</v>
      </c>
      <c r="L9972" s="0" t="inlineStr">
        <is>
          <t>无人驾驶</t>
        </is>
      </c>
    </row>
    <row r="9973">
      <c r="A9973" s="35" t="n">
        <v>45502</v>
      </c>
      <c r="B9973" s="9" t="inlineStr">
        <is>
          <t>sh600676</t>
        </is>
      </c>
      <c r="C9973" s="0" t="inlineStr">
        <is>
          <t>交运股份</t>
        </is>
      </c>
      <c r="D9973" s="0" t="inlineStr">
        <is>
          <t>3板换</t>
        </is>
      </c>
      <c r="E9973" s="0" t="inlineStr">
        <is>
          <t>3</t>
        </is>
      </c>
      <c r="F9973" s="0" t="inlineStr">
        <is>
          <t>参股上海大众交运出租+物流+汽车零部件+上海国资</t>
        </is>
      </c>
      <c r="G9973" s="10" t="n">
        <v>0.1005</v>
      </c>
      <c r="H9973" s="0" t="n">
        <v>4.49</v>
      </c>
      <c r="I9973" s="32" t="inlineStr">
        <is>
          <t>09:34:45</t>
        </is>
      </c>
      <c r="J9973" s="33" t="n">
        <v>189613430</v>
      </c>
      <c r="K9973" s="33" t="n">
        <v>4617933300</v>
      </c>
      <c r="L9973" s="0" t="inlineStr">
        <is>
          <t>无人驾驶</t>
        </is>
      </c>
    </row>
    <row r="9974">
      <c r="A9974" s="35" t="n">
        <v>45502</v>
      </c>
      <c r="B9974" s="9" t="inlineStr">
        <is>
          <t>sh600635</t>
        </is>
      </c>
      <c r="C9974" s="0" t="inlineStr">
        <is>
          <t>大众公用</t>
        </is>
      </c>
      <c r="D9974" s="0" t="inlineStr">
        <is>
          <t>3板换</t>
        </is>
      </c>
      <c r="E9974" s="0" t="inlineStr">
        <is>
          <t>3</t>
        </is>
      </c>
      <c r="F9974" s="0" t="inlineStr">
        <is>
          <t>大众+燃气+创投</t>
        </is>
      </c>
      <c r="G9974" s="10" t="n">
        <v>0.0989</v>
      </c>
      <c r="H9974" s="0" t="n">
        <v>3.89</v>
      </c>
      <c r="I9974" s="32" t="inlineStr">
        <is>
          <t>09:30:30</t>
        </is>
      </c>
      <c r="J9974" s="33" t="n">
        <v>218245380</v>
      </c>
      <c r="K9974" s="33" t="n">
        <v>9409099600</v>
      </c>
      <c r="L9974" s="0" t="inlineStr">
        <is>
          <t>无人驾驶</t>
        </is>
      </c>
    </row>
    <row r="9975">
      <c r="A9975" s="35" t="n">
        <v>45502</v>
      </c>
      <c r="B9975" s="9" t="inlineStr">
        <is>
          <t>sh600099</t>
        </is>
      </c>
      <c r="C9975" s="0" t="inlineStr">
        <is>
          <t>林海股份</t>
        </is>
      </c>
      <c r="D9975" s="0" t="inlineStr">
        <is>
          <t>3板一</t>
        </is>
      </c>
      <c r="E9975" s="0" t="inlineStr">
        <is>
          <t>3</t>
        </is>
      </c>
      <c r="F9975" s="0" t="inlineStr">
        <is>
          <t>无人驾驶+农机+摩托车+外销</t>
        </is>
      </c>
      <c r="G9975" s="10" t="n">
        <v>0.1</v>
      </c>
      <c r="H9975" s="0" t="n">
        <v>8.25</v>
      </c>
      <c r="I9975" s="32" t="inlineStr">
        <is>
          <t>09:30:00</t>
        </is>
      </c>
      <c r="J9975" s="33" t="n">
        <v>86337587</v>
      </c>
      <c r="K9975" s="33" t="n">
        <v>1807740000</v>
      </c>
      <c r="L9975" s="0" t="inlineStr">
        <is>
          <t>设备更新</t>
        </is>
      </c>
    </row>
    <row r="9976">
      <c r="A9976" s="35" t="n">
        <v>45502</v>
      </c>
      <c r="B9976" s="9" t="inlineStr">
        <is>
          <t>sz301049</t>
        </is>
      </c>
      <c r="C9976" s="0" t="inlineStr">
        <is>
          <t>超越科技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汽车拆解+金属回收+废弃电器电子拆解+固废处理</t>
        </is>
      </c>
      <c r="G9976" s="10" t="n">
        <v>0.2001</v>
      </c>
      <c r="H9976" s="0" t="n">
        <v>25.85</v>
      </c>
      <c r="I9976" s="32" t="inlineStr">
        <is>
          <t>14:44:05</t>
        </is>
      </c>
      <c r="J9976" s="33" t="n">
        <v>345042160</v>
      </c>
      <c r="K9976" s="33" t="n">
        <v>663932280</v>
      </c>
      <c r="L9976" s="0" t="inlineStr">
        <is>
          <t>设备更新</t>
        </is>
      </c>
    </row>
    <row r="9977">
      <c r="A9977" s="35" t="n">
        <v>45502</v>
      </c>
      <c r="B9977" s="9" t="inlineStr">
        <is>
          <t>sz300281</t>
        </is>
      </c>
      <c r="C9977" s="0" t="inlineStr">
        <is>
          <t>金明精机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商业航天+塑料机械+绿色电力+国企改革</t>
        </is>
      </c>
      <c r="G9977" s="10" t="n">
        <v>0.2008</v>
      </c>
      <c r="H9977" s="0" t="n">
        <v>6.4</v>
      </c>
      <c r="I9977" s="32" t="inlineStr">
        <is>
          <t>09:30:15</t>
        </is>
      </c>
      <c r="J9977" s="33" t="n">
        <v>256258480</v>
      </c>
      <c r="K9977" s="33" t="n">
        <v>2542885800</v>
      </c>
      <c r="L9977" s="0" t="inlineStr">
        <is>
          <t>商业航天</t>
        </is>
      </c>
    </row>
    <row r="9978">
      <c r="A9978" s="35" t="n">
        <v>45502</v>
      </c>
      <c r="B9978" s="9" t="inlineStr">
        <is>
          <t>sz300159</t>
        </is>
      </c>
      <c r="C9978" s="0" t="inlineStr">
        <is>
          <t>新研股份</t>
        </is>
      </c>
      <c r="D9978" s="0" t="inlineStr">
        <is>
          <t>2板换</t>
        </is>
      </c>
      <c r="E9978" s="0" t="inlineStr">
        <is>
          <t>2</t>
        </is>
      </c>
      <c r="F9978" s="0" t="inlineStr">
        <is>
          <t>航空航天+低空经济+无人机+农机</t>
        </is>
      </c>
      <c r="G9978" s="10" t="n">
        <v>0.1991</v>
      </c>
      <c r="H9978" s="0" t="n">
        <v>2.59</v>
      </c>
      <c r="I9978" s="32" t="inlineStr">
        <is>
          <t>14:29:28</t>
        </is>
      </c>
      <c r="J9978" s="33" t="n">
        <v>743433700</v>
      </c>
      <c r="K9978" s="33" t="n">
        <v>3812391700</v>
      </c>
      <c r="L9978" s="0" t="inlineStr">
        <is>
          <t>低空经济</t>
        </is>
      </c>
    </row>
    <row r="9979">
      <c r="A9979" s="35" t="n">
        <v>45502</v>
      </c>
      <c r="B9979" s="9" t="inlineStr">
        <is>
          <t>sz300061</t>
        </is>
      </c>
      <c r="C9979" s="0" t="inlineStr">
        <is>
          <t>旗天科技</t>
        </is>
      </c>
      <c r="D9979" s="0" t="inlineStr">
        <is>
          <t>2板一</t>
        </is>
      </c>
      <c r="E9979" s="0" t="inlineStr">
        <is>
          <t>2</t>
        </is>
      </c>
      <c r="F9979" s="0" t="inlineStr">
        <is>
          <t>实控人拟变更+数据要素+数字人民币</t>
        </is>
      </c>
      <c r="G9979" s="10" t="n">
        <v>0.2004</v>
      </c>
      <c r="H9979" s="0" t="n">
        <v>6.05</v>
      </c>
      <c r="I9979" s="32" t="inlineStr">
        <is>
          <t>09:30:00</t>
        </is>
      </c>
      <c r="J9979" s="33" t="n">
        <v>112009519</v>
      </c>
      <c r="K9979" s="33" t="n">
        <v>3733907000</v>
      </c>
      <c r="L9979" s="0" t="inlineStr">
        <is>
          <t>公告</t>
        </is>
      </c>
    </row>
    <row r="9980">
      <c r="A9980" s="35" t="n">
        <v>45502</v>
      </c>
      <c r="B9980" s="9" t="inlineStr">
        <is>
          <t>sz002685</t>
        </is>
      </c>
      <c r="C9980" s="0" t="inlineStr">
        <is>
          <t>华东重机</t>
        </is>
      </c>
      <c r="D9980" s="0" t="inlineStr">
        <is>
          <t>2板一</t>
        </is>
      </c>
      <c r="E9980" s="0" t="inlineStr">
        <is>
          <t>2</t>
        </is>
      </c>
      <c r="F9980" s="0" t="inlineStr">
        <is>
          <t>拟投资GPU公司+数控机床+机器人+光伏+半年报预盈</t>
        </is>
      </c>
      <c r="G9980" s="10" t="n">
        <v>0.0987</v>
      </c>
      <c r="H9980" s="0" t="n">
        <v>3.34</v>
      </c>
      <c r="I9980" s="32" t="inlineStr">
        <is>
          <t>09:30:00</t>
        </is>
      </c>
      <c r="J9980" s="33" t="n">
        <v>75577811</v>
      </c>
      <c r="K9980" s="33" t="n">
        <v>3365679200</v>
      </c>
      <c r="L9980" s="0" t="inlineStr">
        <is>
          <t>公告</t>
        </is>
      </c>
    </row>
    <row r="9981">
      <c r="A9981" s="35" t="n">
        <v>45502</v>
      </c>
      <c r="B9981" s="9" t="inlineStr">
        <is>
          <t>sz002278</t>
        </is>
      </c>
      <c r="C9981" s="0" t="inlineStr">
        <is>
          <t>神开股份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商业航天+石油化工装备+碳纤维</t>
        </is>
      </c>
      <c r="G9981" s="10" t="n">
        <v>0.1011</v>
      </c>
      <c r="H9981" s="0" t="n">
        <v>4.79</v>
      </c>
      <c r="I9981" s="32" t="inlineStr">
        <is>
          <t>14:07:02</t>
        </is>
      </c>
      <c r="J9981" s="33" t="n">
        <v>233296100</v>
      </c>
      <c r="K9981" s="33" t="n">
        <v>1625600900</v>
      </c>
      <c r="L9981" s="0" t="inlineStr">
        <is>
          <t>商业航天</t>
        </is>
      </c>
    </row>
    <row r="9982">
      <c r="A9982" s="35" t="n">
        <v>45502</v>
      </c>
      <c r="B9982" s="9" t="inlineStr">
        <is>
          <t>sz002232</t>
        </is>
      </c>
      <c r="C9982" s="0" t="inlineStr">
        <is>
          <t>启明信息</t>
        </is>
      </c>
      <c r="D9982" s="0" t="inlineStr">
        <is>
          <t>5天4板一</t>
        </is>
      </c>
      <c r="E9982" s="0" t="inlineStr">
        <is>
          <t>2</t>
        </is>
      </c>
      <c r="F9982" s="0" t="inlineStr">
        <is>
          <t>控股股东变更+车路协同+卫星导航+IT服务</t>
        </is>
      </c>
      <c r="G9982" s="10" t="n">
        <v>0.1001</v>
      </c>
      <c r="H9982" s="0" t="n">
        <v>21.43</v>
      </c>
      <c r="I9982" s="32" t="inlineStr">
        <is>
          <t>09:30:00</t>
        </is>
      </c>
      <c r="J9982" s="33" t="n">
        <v>85849609</v>
      </c>
      <c r="K9982" s="33" t="n">
        <v>8755193400</v>
      </c>
      <c r="L9982" s="0" t="inlineStr">
        <is>
          <t>无人驾驶</t>
        </is>
      </c>
    </row>
    <row r="9983">
      <c r="A9983" s="35" t="n">
        <v>45502</v>
      </c>
      <c r="B9983" s="9" t="inlineStr">
        <is>
          <t>sz000957</t>
        </is>
      </c>
      <c r="C9983" s="0" t="inlineStr">
        <is>
          <t>中通客车</t>
        </is>
      </c>
      <c r="D9983" s="0" t="inlineStr">
        <is>
          <t>2板换</t>
        </is>
      </c>
      <c r="E9983" s="0" t="inlineStr">
        <is>
          <t>2</t>
        </is>
      </c>
      <c r="F9983" s="0" t="inlineStr">
        <is>
          <t>客车+车联网+无人驾驶+外销+国企</t>
        </is>
      </c>
      <c r="G9983" s="10" t="n">
        <v>0.1001</v>
      </c>
      <c r="H9983" s="0" t="n">
        <v>12.31</v>
      </c>
      <c r="I9983" s="32" t="inlineStr">
        <is>
          <t>10:03:30</t>
        </is>
      </c>
      <c r="J9983" s="33" t="n">
        <v>1200770150</v>
      </c>
      <c r="K9983" s="33" t="n">
        <v>7298647500</v>
      </c>
      <c r="L9983" s="0" t="inlineStr">
        <is>
          <t>无人驾驶</t>
        </is>
      </c>
    </row>
    <row r="9984">
      <c r="A9984" s="35" t="n">
        <v>45502</v>
      </c>
      <c r="B9984" s="9" t="inlineStr">
        <is>
          <t>sz000880</t>
        </is>
      </c>
      <c r="C9984" s="0" t="inlineStr">
        <is>
          <t>潍柴重机</t>
        </is>
      </c>
      <c r="D9984" s="0" t="inlineStr">
        <is>
          <t>2板一</t>
        </is>
      </c>
      <c r="E9984" s="0" t="inlineStr">
        <is>
          <t>2</t>
        </is>
      </c>
      <c r="F9984" s="0" t="inlineStr">
        <is>
          <t>柴油机零部件+船舶动力+国企</t>
        </is>
      </c>
      <c r="G9984" s="10" t="n">
        <v>0.09950000000000001</v>
      </c>
      <c r="H9984" s="0" t="n">
        <v>8.73</v>
      </c>
      <c r="I9984" s="32" t="inlineStr">
        <is>
          <t>09:30:00</t>
        </is>
      </c>
      <c r="J9984" s="33" t="n">
        <v>22066123</v>
      </c>
      <c r="K9984" s="33" t="n">
        <v>1415674300</v>
      </c>
      <c r="L9984" s="0" t="inlineStr">
        <is>
          <t>设备更新</t>
        </is>
      </c>
    </row>
    <row r="9985">
      <c r="A9985" s="35" t="n">
        <v>45502</v>
      </c>
      <c r="B9985" s="9" t="inlineStr">
        <is>
          <t>sz000595</t>
        </is>
      </c>
      <c r="C9985" s="0" t="inlineStr">
        <is>
          <t>宝塔实业</t>
        </is>
      </c>
      <c r="D9985" s="0" t="inlineStr">
        <is>
          <t>2板一</t>
        </is>
      </c>
      <c r="E9985" s="0" t="inlineStr">
        <is>
          <t>2</t>
        </is>
      </c>
      <c r="F9985" s="0" t="inlineStr">
        <is>
          <t>拟购新能源资产+通用设备+减速器+机器人</t>
        </is>
      </c>
      <c r="G9985" s="10" t="n">
        <v>0.1008</v>
      </c>
      <c r="H9985" s="0" t="n">
        <v>4.15</v>
      </c>
      <c r="I9985" s="32" t="inlineStr">
        <is>
          <t>09:30:00</t>
        </is>
      </c>
      <c r="J9985" s="33" t="n">
        <v>15462485</v>
      </c>
      <c r="K9985" s="33" t="n">
        <v>4723572200</v>
      </c>
      <c r="L9985" s="0" t="inlineStr">
        <is>
          <t>公告</t>
        </is>
      </c>
    </row>
    <row r="9986">
      <c r="A9986" s="35" t="n">
        <v>45502</v>
      </c>
      <c r="B9986" s="9" t="inlineStr">
        <is>
          <t>sh600501</t>
        </is>
      </c>
      <c r="C9986" s="0" t="inlineStr">
        <is>
          <t>航天晨光</t>
        </is>
      </c>
      <c r="D9986" s="0" t="inlineStr">
        <is>
          <t>2板一</t>
        </is>
      </c>
      <c r="E9986" s="0" t="inlineStr">
        <is>
          <t>2</t>
        </is>
      </c>
      <c r="F9986" s="0" t="inlineStr">
        <is>
          <t>商业航天+无人驾驶+航空设备+央企改革</t>
        </is>
      </c>
      <c r="G9986" s="10" t="n">
        <v>0.0998</v>
      </c>
      <c r="H9986" s="0" t="n">
        <v>15.76</v>
      </c>
      <c r="I9986" s="32" t="inlineStr">
        <is>
          <t>09:30:00</t>
        </is>
      </c>
      <c r="J9986" s="33" t="n">
        <v>65047840</v>
      </c>
      <c r="K9986" s="33" t="n">
        <v>6691671600</v>
      </c>
      <c r="L9986" s="0" t="inlineStr">
        <is>
          <t>商业航天</t>
        </is>
      </c>
    </row>
    <row r="9987">
      <c r="A9987" s="35" t="n">
        <v>45502</v>
      </c>
      <c r="B9987" s="9" t="inlineStr">
        <is>
          <t>sh600316</t>
        </is>
      </c>
      <c r="C9987" s="0" t="inlineStr">
        <is>
          <t>洪都航空</t>
        </is>
      </c>
      <c r="D9987" s="0" t="inlineStr">
        <is>
          <t>2板换</t>
        </is>
      </c>
      <c r="E9987" s="0" t="inlineStr">
        <is>
          <t>2</t>
        </is>
      </c>
      <c r="F9987" s="0" t="inlineStr">
        <is>
          <t>中航系+教练机+C919+低空经济+军工</t>
        </is>
      </c>
      <c r="G9987" s="10" t="n">
        <v>0.0998</v>
      </c>
      <c r="H9987" s="0" t="n">
        <v>20.71</v>
      </c>
      <c r="I9987" s="32" t="inlineStr">
        <is>
          <t>10:05:45</t>
        </is>
      </c>
      <c r="J9987" s="33" t="n">
        <v>924594430</v>
      </c>
      <c r="K9987" s="33" t="n">
        <v>14851442000</v>
      </c>
      <c r="L9987" s="0" t="inlineStr">
        <is>
          <t>低空经济</t>
        </is>
      </c>
    </row>
    <row r="9988">
      <c r="A9988" s="35" t="n">
        <v>45502</v>
      </c>
      <c r="B9988" s="9" t="inlineStr">
        <is>
          <t>sz301396</t>
        </is>
      </c>
      <c r="C9988" s="0" t="inlineStr">
        <is>
          <t>宏景科技</t>
        </is>
      </c>
      <c r="D9988" s="0" t="inlineStr">
        <is>
          <t>首板换</t>
        </is>
      </c>
      <c r="E9988" s="0" t="inlineStr">
        <is>
          <t>1</t>
        </is>
      </c>
      <c r="F9988" s="0" t="inlineStr">
        <is>
          <t>MR+Rokid合作+算力+智慧城市+财税数字化</t>
        </is>
      </c>
      <c r="G9988" s="10" t="n">
        <v>0.1998</v>
      </c>
      <c r="H9988" s="0" t="n">
        <v>22.52</v>
      </c>
      <c r="I9988" s="32" t="inlineStr">
        <is>
          <t>13:54:00</t>
        </is>
      </c>
      <c r="J9988" s="33" t="n">
        <v>239146100</v>
      </c>
      <c r="K9988" s="33" t="n">
        <v>1147252100</v>
      </c>
      <c r="L9988" s="0" t="inlineStr">
        <is>
          <t>AR眼镜</t>
        </is>
      </c>
    </row>
    <row r="9989">
      <c r="A9989" s="35" t="n">
        <v>45502</v>
      </c>
      <c r="B9989" s="9" t="inlineStr">
        <is>
          <t>sz301198</t>
        </is>
      </c>
      <c r="C9989" s="0" t="inlineStr">
        <is>
          <t>喜悦智行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新能源电池包装+可循环塑料包装+特斯拉</t>
        </is>
      </c>
      <c r="G9989" s="10" t="n">
        <v>0.2005</v>
      </c>
      <c r="H9989" s="0" t="n">
        <v>8.74</v>
      </c>
      <c r="I9989" s="32" t="inlineStr">
        <is>
          <t>09:34:45</t>
        </is>
      </c>
      <c r="J9989" s="33" t="n">
        <v>130400165</v>
      </c>
      <c r="K9989" s="33" t="n">
        <v>680333840</v>
      </c>
      <c r="L9989" s="0" t="inlineStr">
        <is>
          <t>设备更新</t>
        </is>
      </c>
    </row>
    <row r="9990">
      <c r="A9990" s="35" t="n">
        <v>45502</v>
      </c>
      <c r="B9990" s="9" t="inlineStr">
        <is>
          <t>sz301070</t>
        </is>
      </c>
      <c r="C9990" s="0" t="inlineStr">
        <is>
          <t>开勒股份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签订战略合作+人工智能+大型工业风扇+光伏</t>
        </is>
      </c>
      <c r="G9990" s="10" t="n">
        <v>0.2001</v>
      </c>
      <c r="H9990" s="0" t="n">
        <v>43.79</v>
      </c>
      <c r="I9990" s="32" t="inlineStr">
        <is>
          <t>14:23:46</t>
        </is>
      </c>
      <c r="J9990" s="33" t="n">
        <v>193815460</v>
      </c>
      <c r="K9990" s="33" t="n">
        <v>1534659100</v>
      </c>
      <c r="L9990" s="0" t="inlineStr">
        <is>
          <t>公告</t>
        </is>
      </c>
    </row>
    <row r="9991">
      <c r="A9991" s="35" t="n">
        <v>45502</v>
      </c>
      <c r="B9991" s="9" t="inlineStr">
        <is>
          <t>sz301036</t>
        </is>
      </c>
      <c r="C9991" s="0" t="inlineStr">
        <is>
          <t>双乐股份</t>
        </is>
      </c>
      <c r="D9991" s="0" t="inlineStr">
        <is>
          <t>首板换</t>
        </is>
      </c>
      <c r="E9991" s="0" t="inlineStr">
        <is>
          <t>1</t>
        </is>
      </c>
      <c r="F9991" s="0" t="inlineStr">
        <is>
          <t>半年报预增+光刻胶+无机颜料+钛白粉</t>
        </is>
      </c>
      <c r="G9991" s="10" t="n">
        <v>0.2</v>
      </c>
      <c r="H9991" s="0" t="n">
        <v>31.62</v>
      </c>
      <c r="I9991" s="32" t="inlineStr">
        <is>
          <t>09:51:00</t>
        </is>
      </c>
      <c r="J9991" s="33" t="n">
        <v>441241700</v>
      </c>
      <c r="K9991" s="33" t="n">
        <v>2227174700</v>
      </c>
      <c r="L9991" s="0" t="inlineStr">
        <is>
          <t>公告</t>
        </is>
      </c>
    </row>
    <row r="9992">
      <c r="A9992" s="35" t="n">
        <v>45502</v>
      </c>
      <c r="B9992" s="9" t="inlineStr">
        <is>
          <t>sz300976</t>
        </is>
      </c>
      <c r="C9992" s="0" t="inlineStr">
        <is>
          <t>达瑞电子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半年报预增+消费电子+新能源汽车</t>
        </is>
      </c>
      <c r="G9992" s="10" t="n">
        <v>0.1999</v>
      </c>
      <c r="H9992" s="0" t="n">
        <v>49.04</v>
      </c>
      <c r="I9992" s="32" t="inlineStr">
        <is>
          <t>09:38:00</t>
        </is>
      </c>
      <c r="J9992" s="33" t="n">
        <v>207046110</v>
      </c>
      <c r="K9992" s="33" t="n">
        <v>1885890300</v>
      </c>
      <c r="L9992" s="0" t="inlineStr">
        <is>
          <t>公告</t>
        </is>
      </c>
    </row>
    <row r="9993">
      <c r="A9993" s="35" t="n">
        <v>45502</v>
      </c>
      <c r="B9993" s="9" t="inlineStr">
        <is>
          <t>sz300810</t>
        </is>
      </c>
      <c r="C9993" s="0" t="inlineStr">
        <is>
          <t>中科海讯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航海装备+声纳装备+机器人+芯片</t>
        </is>
      </c>
      <c r="G9993" s="10" t="n">
        <v>0.2</v>
      </c>
      <c r="H9993" s="0" t="n">
        <v>18</v>
      </c>
      <c r="I9993" s="32" t="inlineStr">
        <is>
          <t>09:47:30</t>
        </is>
      </c>
      <c r="J9993" s="33" t="n">
        <v>131917027</v>
      </c>
      <c r="K9993" s="33" t="n">
        <v>2051786300</v>
      </c>
      <c r="L9993" s="0" t="inlineStr">
        <is>
          <t>无人驾驶</t>
        </is>
      </c>
    </row>
    <row r="9994">
      <c r="A9994" s="35" t="n">
        <v>45502</v>
      </c>
      <c r="B9994" s="9" t="inlineStr">
        <is>
          <t>sz300757</t>
        </is>
      </c>
      <c r="C9994" s="0" t="inlineStr">
        <is>
          <t>罗博特科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修订ficonTEC收购方案+光模块设备</t>
        </is>
      </c>
      <c r="G9994" s="10" t="n">
        <v>0.2</v>
      </c>
      <c r="H9994" s="0" t="n">
        <v>96.83</v>
      </c>
      <c r="I9994" s="32" t="inlineStr">
        <is>
          <t>11:11:45</t>
        </is>
      </c>
      <c r="J9994" s="33" t="n">
        <v>1422052000</v>
      </c>
      <c r="K9994" s="33" t="n">
        <v>14134595000</v>
      </c>
      <c r="L9994" s="0" t="inlineStr">
        <is>
          <t>公告</t>
        </is>
      </c>
    </row>
    <row r="9995">
      <c r="A9995" s="35" t="n">
        <v>45502</v>
      </c>
      <c r="B9995" s="9" t="inlineStr">
        <is>
          <t>sz300733</t>
        </is>
      </c>
      <c r="C9995" s="0" t="inlineStr">
        <is>
          <t>西菱动力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商业航天+航空零部件+汽车零部件</t>
        </is>
      </c>
      <c r="G9995" s="10" t="n">
        <v>0.2004</v>
      </c>
      <c r="H9995" s="0" t="n">
        <v>11.86</v>
      </c>
      <c r="I9995" s="32" t="inlineStr">
        <is>
          <t>11:26:30</t>
        </is>
      </c>
      <c r="J9995" s="33" t="n">
        <v>321393730</v>
      </c>
      <c r="K9995" s="33" t="n">
        <v>2894691300</v>
      </c>
      <c r="L9995" s="0" t="inlineStr">
        <is>
          <t>商业航天</t>
        </is>
      </c>
    </row>
    <row r="9996">
      <c r="A9996" s="35" t="n">
        <v>45502</v>
      </c>
      <c r="B9996" s="9" t="inlineStr">
        <is>
          <t>sz300710</t>
        </is>
      </c>
      <c r="C9996" s="0" t="inlineStr">
        <is>
          <t>万隆光电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通信设备+无人驾驶+出海</t>
        </is>
      </c>
      <c r="G9996" s="10" t="n">
        <v>0.2003</v>
      </c>
      <c r="H9996" s="0" t="n">
        <v>17.56</v>
      </c>
      <c r="I9996" s="32" t="inlineStr">
        <is>
          <t>09:40:45</t>
        </is>
      </c>
      <c r="J9996" s="33" t="n">
        <v>139721650</v>
      </c>
      <c r="K9996" s="33" t="n">
        <v>1565213900</v>
      </c>
      <c r="L9996" s="0" t="inlineStr">
        <is>
          <t>无人驾驶</t>
        </is>
      </c>
    </row>
    <row r="9997">
      <c r="A9997" s="35" t="n">
        <v>45502</v>
      </c>
      <c r="B9997" s="9" t="inlineStr">
        <is>
          <t>sz300622</t>
        </is>
      </c>
      <c r="C9997" s="0" t="inlineStr">
        <is>
          <t>博士眼镜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Rokid合作+眼镜+AR+华为</t>
        </is>
      </c>
      <c r="G9997" s="10" t="n">
        <v>0.1998</v>
      </c>
      <c r="H9997" s="0" t="n">
        <v>15.01</v>
      </c>
      <c r="I9997" s="32" t="inlineStr">
        <is>
          <t>10:30:45</t>
        </is>
      </c>
      <c r="J9997" s="33" t="n">
        <v>158993470</v>
      </c>
      <c r="K9997" s="33" t="n">
        <v>1731861100</v>
      </c>
      <c r="L9997" s="0" t="inlineStr">
        <is>
          <t>AR眼镜</t>
        </is>
      </c>
    </row>
    <row r="9998">
      <c r="A9998" s="35" t="n">
        <v>45502</v>
      </c>
      <c r="B9998" s="9" t="inlineStr">
        <is>
          <t>sz300583</t>
        </is>
      </c>
      <c r="C9998" s="0" t="inlineStr">
        <is>
          <t>赛托生物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合成生物+生物医药</t>
        </is>
      </c>
      <c r="G9998" s="10" t="n">
        <v>0.1996</v>
      </c>
      <c r="H9998" s="0" t="n">
        <v>13.22</v>
      </c>
      <c r="I9998" s="32" t="inlineStr">
        <is>
          <t>13:48:30</t>
        </is>
      </c>
      <c r="J9998" s="33" t="n">
        <v>199196760</v>
      </c>
      <c r="K9998" s="33" t="n">
        <v>2452020800</v>
      </c>
      <c r="L9998" s="0" t="inlineStr">
        <is>
          <t>其他</t>
        </is>
      </c>
    </row>
    <row r="9999">
      <c r="A9999" s="35" t="n">
        <v>45502</v>
      </c>
      <c r="B9999" s="9" t="inlineStr">
        <is>
          <t>sz300462</t>
        </is>
      </c>
      <c r="C9999" s="0" t="inlineStr">
        <is>
          <t>华铭智能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车联网+数字货币+AFC系统+ETC</t>
        </is>
      </c>
      <c r="G9999" s="10" t="n">
        <v>0.2</v>
      </c>
      <c r="H9999" s="0" t="n">
        <v>11.7</v>
      </c>
      <c r="I9999" s="32" t="inlineStr">
        <is>
          <t>10:09:45</t>
        </is>
      </c>
      <c r="J9999" s="33" t="n">
        <v>351214720</v>
      </c>
      <c r="K9999" s="33" t="n">
        <v>1599792600</v>
      </c>
      <c r="L9999" s="0" t="inlineStr">
        <is>
          <t>无人驾驶</t>
        </is>
      </c>
    </row>
    <row r="10000">
      <c r="A10000" s="35" t="n">
        <v>45502</v>
      </c>
      <c r="B10000" s="9" t="inlineStr">
        <is>
          <t>sz300128</t>
        </is>
      </c>
      <c r="C10000" s="0" t="inlineStr">
        <is>
          <t>锦富技术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虚拟现实+英伟达+光学光电子+国企</t>
        </is>
      </c>
      <c r="G10000" s="10" t="n">
        <v>0.2007</v>
      </c>
      <c r="H10000" s="0" t="n">
        <v>3.47</v>
      </c>
      <c r="I10000" s="32" t="inlineStr">
        <is>
          <t>13:28:45</t>
        </is>
      </c>
      <c r="J10000" s="33" t="n">
        <v>221227660</v>
      </c>
      <c r="K10000" s="33" t="n">
        <v>4507930500</v>
      </c>
      <c r="L10000" s="0" t="inlineStr">
        <is>
          <t>AR眼镜</t>
        </is>
      </c>
    </row>
    <row r="10001">
      <c r="A10001" s="35" t="n">
        <v>45502</v>
      </c>
      <c r="B10001" s="9" t="inlineStr">
        <is>
          <t>sz002952</t>
        </is>
      </c>
      <c r="C10001" s="0" t="inlineStr">
        <is>
          <t>亚世光电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光电显示+虚拟现实+激光雷达+外销</t>
        </is>
      </c>
      <c r="G10001" s="10" t="n">
        <v>0.1002</v>
      </c>
      <c r="H10001" s="0" t="n">
        <v>20.09</v>
      </c>
      <c r="I10001" s="32" t="inlineStr">
        <is>
          <t>09:50:45</t>
        </is>
      </c>
      <c r="J10001" s="33" t="n">
        <v>76597659</v>
      </c>
      <c r="K10001" s="33" t="n">
        <v>2652784700</v>
      </c>
      <c r="L10001" s="0" t="inlineStr">
        <is>
          <t>无人驾驶</t>
        </is>
      </c>
    </row>
    <row r="10002">
      <c r="A10002" s="35" t="n">
        <v>45502</v>
      </c>
      <c r="B10002" s="9" t="inlineStr">
        <is>
          <t>sz002869</t>
        </is>
      </c>
      <c r="C10002" s="0" t="inlineStr">
        <is>
          <t>金溢科技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半年报预增+车路协同+无人驾驶+华为鸿蒙</t>
        </is>
      </c>
      <c r="G10002" s="10" t="n">
        <v>0.1001</v>
      </c>
      <c r="H10002" s="0" t="n">
        <v>30.43</v>
      </c>
      <c r="I10002" s="32" t="inlineStr">
        <is>
          <t>14:01:17</t>
        </is>
      </c>
      <c r="J10002" s="33" t="n">
        <v>1238817070</v>
      </c>
      <c r="K10002" s="33" t="n">
        <v>4812751900</v>
      </c>
      <c r="L10002" s="0" t="inlineStr">
        <is>
          <t>无人驾驶</t>
        </is>
      </c>
    </row>
    <row r="10003">
      <c r="A10003" s="35" t="n">
        <v>45502</v>
      </c>
      <c r="B10003" s="9" t="inlineStr">
        <is>
          <t>sz002638</t>
        </is>
      </c>
      <c r="C10003" s="0" t="inlineStr">
        <is>
          <t>勤上股份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拟回购+智慧城市+半导体照明+K12教育</t>
        </is>
      </c>
      <c r="G10003" s="10" t="n">
        <v>0.0993</v>
      </c>
      <c r="H10003" s="0" t="n">
        <v>1.66</v>
      </c>
      <c r="I10003" s="32" t="inlineStr">
        <is>
          <t>09:39:45</t>
        </is>
      </c>
      <c r="J10003" s="33" t="n">
        <v>38567239</v>
      </c>
      <c r="K10003" s="33" t="n">
        <v>2236115000</v>
      </c>
      <c r="L10003" s="0" t="inlineStr">
        <is>
          <t>公告</t>
        </is>
      </c>
    </row>
    <row r="10004">
      <c r="A10004" s="35" t="n">
        <v>45502</v>
      </c>
      <c r="B10004" s="9" t="inlineStr">
        <is>
          <t>sz002343</t>
        </is>
      </c>
      <c r="C10004" s="0" t="inlineStr">
        <is>
          <t>慈文传媒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Rokid合作+影视IP+短剧游戏+国企</t>
        </is>
      </c>
      <c r="G10004" s="10" t="n">
        <v>0.0998</v>
      </c>
      <c r="H10004" s="0" t="n">
        <v>5.18</v>
      </c>
      <c r="I10004" s="32" t="inlineStr">
        <is>
          <t>11:06:00</t>
        </is>
      </c>
      <c r="J10004" s="33" t="n">
        <v>250038510</v>
      </c>
      <c r="K10004" s="33" t="n">
        <v>2460239400</v>
      </c>
      <c r="L10004" s="0" t="inlineStr">
        <is>
          <t>AR眼镜</t>
        </is>
      </c>
    </row>
    <row r="10005">
      <c r="A10005" s="35" t="n">
        <v>45502</v>
      </c>
      <c r="B10005" s="9" t="inlineStr">
        <is>
          <t>sz002177</t>
        </is>
      </c>
      <c r="C10005" s="0" t="inlineStr">
        <is>
          <t>御银股份</t>
        </is>
      </c>
      <c r="D10005" s="0" t="inlineStr">
        <is>
          <t>3天2板换</t>
        </is>
      </c>
      <c r="E10005" s="0" t="inlineStr">
        <is>
          <t>1</t>
        </is>
      </c>
      <c r="F10005" s="0" t="inlineStr">
        <is>
          <t>数字货币+金融服务+产业园运营+人脸识别</t>
        </is>
      </c>
      <c r="G10005" s="10" t="n">
        <v>0.1003</v>
      </c>
      <c r="H10005" s="0" t="n">
        <v>3.73</v>
      </c>
      <c r="I10005" s="32" t="inlineStr">
        <is>
          <t>10:08:45</t>
        </is>
      </c>
      <c r="J10005" s="33" t="n">
        <v>293196690</v>
      </c>
      <c r="K10005" s="33" t="n">
        <v>2496153700</v>
      </c>
      <c r="L10005" s="0" t="inlineStr">
        <is>
          <t>其他</t>
        </is>
      </c>
    </row>
    <row r="10006">
      <c r="A10006" s="35" t="n">
        <v>45502</v>
      </c>
      <c r="B10006" s="9" t="inlineStr">
        <is>
          <t>sz002085</t>
        </is>
      </c>
      <c r="C10006" s="0" t="inlineStr">
        <is>
          <t>万丰奥威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低空经济+eVTOL+电动飞机</t>
        </is>
      </c>
      <c r="G10006" s="10" t="n">
        <v>0.1003</v>
      </c>
      <c r="H10006" s="0" t="n">
        <v>12.84</v>
      </c>
      <c r="I10006" s="32" t="inlineStr">
        <is>
          <t>14:29:28</t>
        </is>
      </c>
      <c r="J10006" s="33" t="n">
        <v>2950064400</v>
      </c>
      <c r="K10006" s="33" t="n">
        <v>27263140000</v>
      </c>
      <c r="L10006" s="0" t="inlineStr">
        <is>
          <t>低空经济</t>
        </is>
      </c>
    </row>
    <row r="10007">
      <c r="A10007" s="35" t="n">
        <v>45502</v>
      </c>
      <c r="B10007" s="9" t="inlineStr">
        <is>
          <t>sz002075</t>
        </is>
      </c>
      <c r="C10007" s="0" t="inlineStr">
        <is>
          <t>沙钢股份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低价股+特钢+数据中心+银河航天单一项目</t>
        </is>
      </c>
      <c r="G10007" s="10" t="n">
        <v>0.0997</v>
      </c>
      <c r="H10007" s="0" t="n">
        <v>4.3</v>
      </c>
      <c r="I10007" s="32" t="inlineStr">
        <is>
          <t>10:43:00</t>
        </is>
      </c>
      <c r="J10007" s="33" t="n">
        <v>268465360</v>
      </c>
      <c r="K10007" s="33" t="n">
        <v>9433434300</v>
      </c>
      <c r="L10007" s="0" t="inlineStr">
        <is>
          <t>商业航天</t>
        </is>
      </c>
    </row>
    <row r="10008">
      <c r="A10008" s="35" t="n">
        <v>45502</v>
      </c>
      <c r="B10008" s="9" t="inlineStr">
        <is>
          <t>sz001314</t>
        </is>
      </c>
      <c r="C10008" s="0" t="inlineStr">
        <is>
          <t>亿道信息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MR+Rokid合作+AIPC+鸿蒙</t>
        </is>
      </c>
      <c r="G10008" s="10" t="n">
        <v>0.0999</v>
      </c>
      <c r="H10008" s="0" t="n">
        <v>35.57</v>
      </c>
      <c r="I10008" s="32" t="inlineStr">
        <is>
          <t>10:56:30</t>
        </is>
      </c>
      <c r="J10008" s="33" t="n">
        <v>266436850</v>
      </c>
      <c r="K10008" s="33" t="n">
        <v>1841233200</v>
      </c>
      <c r="L10008" s="0" t="inlineStr">
        <is>
          <t>AR眼镜</t>
        </is>
      </c>
    </row>
    <row r="10009">
      <c r="A10009" s="35" t="n">
        <v>45502</v>
      </c>
      <c r="B10009" s="9" t="inlineStr">
        <is>
          <t>sz000981</t>
        </is>
      </c>
      <c r="C10009" s="0" t="inlineStr">
        <is>
          <t>山子高科</t>
        </is>
      </c>
      <c r="D10009" s="0" t="inlineStr">
        <is>
          <t>首板一</t>
        </is>
      </c>
      <c r="E10009" s="0" t="inlineStr">
        <is>
          <t>1</t>
        </is>
      </c>
      <c r="F10009" s="0" t="inlineStr">
        <is>
          <t>回购+增持+面退博弈</t>
        </is>
      </c>
      <c r="G10009" s="10" t="n">
        <v>0.1047</v>
      </c>
      <c r="H10009" s="0" t="n">
        <v>0.95</v>
      </c>
      <c r="I10009" s="32" t="inlineStr">
        <is>
          <t>09:30:00</t>
        </is>
      </c>
      <c r="J10009" s="33" t="n">
        <v>19725918</v>
      </c>
      <c r="K10009" s="33" t="n">
        <v>6198897700</v>
      </c>
      <c r="L10009" s="0" t="inlineStr">
        <is>
          <t>公告</t>
        </is>
      </c>
    </row>
    <row r="10010">
      <c r="A10010" s="35" t="n">
        <v>45502</v>
      </c>
      <c r="B10010" s="9" t="inlineStr">
        <is>
          <t>sz000868</t>
        </is>
      </c>
      <c r="C10010" s="0" t="inlineStr">
        <is>
          <t>安凯客车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客车+无人驾驶+江淮汽车+外销+半年报预盈</t>
        </is>
      </c>
      <c r="G10010" s="10" t="n">
        <v>0.0994</v>
      </c>
      <c r="H10010" s="0" t="n">
        <v>5.53</v>
      </c>
      <c r="I10010" s="32" t="inlineStr">
        <is>
          <t>10:25:45</t>
        </is>
      </c>
      <c r="J10010" s="33" t="n">
        <v>538929330</v>
      </c>
      <c r="K10010" s="33" t="n">
        <v>4055306200</v>
      </c>
      <c r="L10010" s="0" t="inlineStr">
        <is>
          <t>无人驾驶</t>
        </is>
      </c>
    </row>
    <row r="10011">
      <c r="A10011" s="35" t="n">
        <v>45502</v>
      </c>
      <c r="B10011" s="9" t="inlineStr">
        <is>
          <t>sz000757</t>
        </is>
      </c>
      <c r="C10011" s="0" t="inlineStr">
        <is>
          <t>浩物股份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网约车+乘用车经销+发动机曲轴+华为汽车</t>
        </is>
      </c>
      <c r="G10011" s="10" t="n">
        <v>0.1004</v>
      </c>
      <c r="H10011" s="0" t="n">
        <v>3.07</v>
      </c>
      <c r="I10011" s="32" t="inlineStr">
        <is>
          <t>09:41:00</t>
        </is>
      </c>
      <c r="J10011" s="33" t="n">
        <v>114875016</v>
      </c>
      <c r="K10011" s="33" t="n">
        <v>1635433600</v>
      </c>
      <c r="L10011" s="0" t="inlineStr">
        <is>
          <t>无人驾驶</t>
        </is>
      </c>
    </row>
    <row r="10012">
      <c r="A10012" s="35" t="n">
        <v>45502</v>
      </c>
      <c r="B10012" s="9" t="inlineStr">
        <is>
          <t>sz000701</t>
        </is>
      </c>
      <c r="C10012" s="0" t="inlineStr">
        <is>
          <t>厦门信达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低空经济+汽车经销商+LED封装+国企</t>
        </is>
      </c>
      <c r="G10012" s="10" t="n">
        <v>0.0988</v>
      </c>
      <c r="H10012" s="0" t="n">
        <v>3.78</v>
      </c>
      <c r="I10012" s="32" t="inlineStr">
        <is>
          <t>11:12:30</t>
        </is>
      </c>
      <c r="J10012" s="33" t="n">
        <v>87530902</v>
      </c>
      <c r="K10012" s="33" t="n">
        <v>2420390300</v>
      </c>
      <c r="L10012" s="0" t="inlineStr">
        <is>
          <t>低空经济</t>
        </is>
      </c>
    </row>
    <row r="10013">
      <c r="A10013" s="35" t="n">
        <v>45502</v>
      </c>
      <c r="B10013" s="9" t="inlineStr">
        <is>
          <t>sz000697</t>
        </is>
      </c>
      <c r="C10013" s="0" t="inlineStr">
        <is>
          <t>炼石航空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航空精密零部件+大飞机+军工+拟转让子公司股权</t>
        </is>
      </c>
      <c r="G10013" s="10" t="n">
        <v>0.1009</v>
      </c>
      <c r="H10013" s="0" t="n">
        <v>6.33</v>
      </c>
      <c r="I10013" s="32" t="inlineStr">
        <is>
          <t>14:04:32</t>
        </is>
      </c>
      <c r="J10013" s="33" t="n">
        <v>159873800</v>
      </c>
      <c r="K10013" s="33" t="n">
        <v>3680590600</v>
      </c>
      <c r="L10013" s="0" t="inlineStr">
        <is>
          <t>低空经济</t>
        </is>
      </c>
    </row>
    <row r="10014">
      <c r="A10014" s="35" t="n">
        <v>45502</v>
      </c>
      <c r="B10014" s="9" t="inlineStr">
        <is>
          <t>sz000421</t>
        </is>
      </c>
      <c r="C10014" s="0" t="inlineStr">
        <is>
          <t>南京公用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网约车+充换电+天然气+房地产+南京国资</t>
        </is>
      </c>
      <c r="G10014" s="10" t="n">
        <v>0.09959999999999999</v>
      </c>
      <c r="H10014" s="0" t="n">
        <v>5.41</v>
      </c>
      <c r="I10014" s="32" t="inlineStr">
        <is>
          <t>10:29:15</t>
        </is>
      </c>
      <c r="J10014" s="33" t="n">
        <v>302283770</v>
      </c>
      <c r="K10014" s="33" t="n">
        <v>3106759800</v>
      </c>
      <c r="L10014" s="0" t="inlineStr">
        <is>
          <t>无人驾驶</t>
        </is>
      </c>
    </row>
    <row r="10015">
      <c r="A10015" s="35" t="n">
        <v>45502</v>
      </c>
      <c r="B10015" s="9" t="inlineStr">
        <is>
          <t>sz000099</t>
        </is>
      </c>
      <c r="C10015" s="0" t="inlineStr">
        <is>
          <t>中信海直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飞行汽车+通用航空+华为+中字头</t>
        </is>
      </c>
      <c r="G10015" s="10" t="n">
        <v>0.1</v>
      </c>
      <c r="H10015" s="0" t="n">
        <v>16.39</v>
      </c>
      <c r="I10015" s="32" t="inlineStr">
        <is>
          <t>11:06:45</t>
        </is>
      </c>
      <c r="J10015" s="33" t="n">
        <v>1018989150</v>
      </c>
      <c r="K10015" s="33" t="n">
        <v>11640426100</v>
      </c>
      <c r="L10015" s="0" t="inlineStr">
        <is>
          <t>低空经济</t>
        </is>
      </c>
    </row>
    <row r="10016">
      <c r="A10016" s="35" t="n">
        <v>45502</v>
      </c>
      <c r="B10016" s="9" t="inlineStr">
        <is>
          <t>sz000016</t>
        </is>
      </c>
      <c r="C10016" s="0" t="inlineStr">
        <is>
          <t>深康佳Ａ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MicroLED+消费电子+存储芯片+网约车</t>
        </is>
      </c>
      <c r="G10016" s="10" t="n">
        <v>0.1014</v>
      </c>
      <c r="H10016" s="0" t="n">
        <v>2.28</v>
      </c>
      <c r="I10016" s="32" t="inlineStr">
        <is>
          <t>13:30:00</t>
        </is>
      </c>
      <c r="J10016" s="33" t="n">
        <v>119903863</v>
      </c>
      <c r="K10016" s="33" t="n">
        <v>3640233900</v>
      </c>
      <c r="L10016" s="0" t="inlineStr">
        <is>
          <t>1</t>
        </is>
      </c>
    </row>
    <row r="10017">
      <c r="A10017" s="35" t="n">
        <v>45502</v>
      </c>
      <c r="B10017" s="9" t="inlineStr">
        <is>
          <t>sh605218</t>
        </is>
      </c>
      <c r="C10017" s="0" t="inlineStr">
        <is>
          <t>伟时电子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背光显示模组+VR+空中成像+华为汽车</t>
        </is>
      </c>
      <c r="G10017" s="10" t="n">
        <v>0.1003</v>
      </c>
      <c r="H10017" s="0" t="n">
        <v>17.23</v>
      </c>
      <c r="I10017" s="32" t="inlineStr">
        <is>
          <t>13:02:30</t>
        </is>
      </c>
      <c r="J10017" s="33" t="n">
        <v>198987870</v>
      </c>
      <c r="K10017" s="33" t="n">
        <v>3667120500</v>
      </c>
      <c r="L10017" s="0" t="inlineStr">
        <is>
          <t>AR眼镜</t>
        </is>
      </c>
    </row>
    <row r="10018">
      <c r="A10018" s="35" t="n">
        <v>45502</v>
      </c>
      <c r="B10018" s="9" t="inlineStr">
        <is>
          <t>sh603863</t>
        </is>
      </c>
      <c r="C10018" s="0" t="inlineStr">
        <is>
          <t>松炀资源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推进彩票业务+环保再生纸+半年报预计减亏</t>
        </is>
      </c>
      <c r="G10018" s="10" t="n">
        <v>0.0998</v>
      </c>
      <c r="H10018" s="0" t="n">
        <v>21.15</v>
      </c>
      <c r="I10018" s="32" t="inlineStr">
        <is>
          <t>14:18:51</t>
        </is>
      </c>
      <c r="J10018" s="33" t="n">
        <v>228613920</v>
      </c>
      <c r="K10018" s="33" t="n">
        <v>4328347500</v>
      </c>
      <c r="L10018" s="0" t="inlineStr">
        <is>
          <t>公告</t>
        </is>
      </c>
    </row>
    <row r="10019">
      <c r="A10019" s="35" t="n">
        <v>45502</v>
      </c>
      <c r="B10019" s="9" t="inlineStr">
        <is>
          <t>sh603826</t>
        </is>
      </c>
      <c r="C10019" s="0" t="inlineStr">
        <is>
          <t>坤彩科技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钛白粉+无机颜料+珠光材料</t>
        </is>
      </c>
      <c r="G10019" s="10" t="n">
        <v>0.1002</v>
      </c>
      <c r="H10019" s="0" t="n">
        <v>28.34</v>
      </c>
      <c r="I10019" s="32" t="inlineStr">
        <is>
          <t>09:55:30</t>
        </is>
      </c>
      <c r="J10019" s="33" t="n">
        <v>100843637</v>
      </c>
      <c r="K10019" s="33" t="n">
        <v>18568368000</v>
      </c>
      <c r="L10019" s="0" t="inlineStr">
        <is>
          <t>其他</t>
        </is>
      </c>
    </row>
    <row r="10020">
      <c r="A10020" s="35" t="n">
        <v>45502</v>
      </c>
      <c r="B10020" s="9" t="inlineStr">
        <is>
          <t>sh603716</t>
        </is>
      </c>
      <c r="C10020" s="0" t="inlineStr">
        <is>
          <t>塞力医疗</t>
        </is>
      </c>
      <c r="D10020" s="0" t="inlineStr">
        <is>
          <t>5天3板换</t>
        </is>
      </c>
      <c r="E10020" s="0" t="inlineStr">
        <is>
          <t>1</t>
        </is>
      </c>
      <c r="F10020" s="0" t="inlineStr">
        <is>
          <t>DRG/DIP+体外诊断+智慧供应链</t>
        </is>
      </c>
      <c r="G10020" s="10" t="n">
        <v>0.1</v>
      </c>
      <c r="H10020" s="0" t="n">
        <v>6.49</v>
      </c>
      <c r="I10020" s="32" t="inlineStr">
        <is>
          <t>10:19:30</t>
        </is>
      </c>
      <c r="J10020" s="33" t="n">
        <v>165142940</v>
      </c>
      <c r="K10020" s="33" t="n">
        <v>1306588510</v>
      </c>
      <c r="L10020" s="0" t="inlineStr">
        <is>
          <t>其他</t>
        </is>
      </c>
    </row>
    <row r="10021">
      <c r="A10021" s="35" t="n">
        <v>45502</v>
      </c>
      <c r="B10021" s="9" t="inlineStr">
        <is>
          <t>sh603602</t>
        </is>
      </c>
      <c r="C10021" s="0" t="inlineStr">
        <is>
          <t>纵横通信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已完成对狮尾智能收购+算力租赁+通信服务+华为</t>
        </is>
      </c>
      <c r="G10021" s="10" t="n">
        <v>0.0997</v>
      </c>
      <c r="H10021" s="0" t="n">
        <v>13.24</v>
      </c>
      <c r="I10021" s="32" t="inlineStr">
        <is>
          <t>14:07:32</t>
        </is>
      </c>
      <c r="J10021" s="33" t="n">
        <v>211048390</v>
      </c>
      <c r="K10021" s="33" t="n">
        <v>2723955100</v>
      </c>
      <c r="L10021" s="0" t="inlineStr">
        <is>
          <t>低空经济</t>
        </is>
      </c>
    </row>
    <row r="10022">
      <c r="A10022" s="35" t="n">
        <v>45502</v>
      </c>
      <c r="B10022" s="9" t="inlineStr">
        <is>
          <t>sh603569</t>
        </is>
      </c>
      <c r="C10022" s="0" t="inlineStr">
        <is>
          <t>长久物流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汽车物流+公路铁路运输+跨境公路业务+数据产品</t>
        </is>
      </c>
      <c r="G10022" s="10" t="n">
        <v>0.1002</v>
      </c>
      <c r="H10022" s="0" t="n">
        <v>7.25</v>
      </c>
      <c r="I10022" s="32" t="inlineStr">
        <is>
          <t>10:22:30</t>
        </is>
      </c>
      <c r="J10022" s="33" t="n">
        <v>96110250</v>
      </c>
      <c r="K10022" s="33" t="n">
        <v>4375142900</v>
      </c>
      <c r="L10022" s="0" t="inlineStr">
        <is>
          <t>无人驾驶</t>
        </is>
      </c>
    </row>
    <row r="10023">
      <c r="A10023" s="35" t="n">
        <v>45502</v>
      </c>
      <c r="B10023" s="9" t="inlineStr">
        <is>
          <t>sh603458</t>
        </is>
      </c>
      <c r="C10023" s="0" t="inlineStr">
        <is>
          <t>勘设股份</t>
        </is>
      </c>
      <c r="D10023" s="0" t="inlineStr">
        <is>
          <t>5天3板换</t>
        </is>
      </c>
      <c r="E10023" s="0" t="inlineStr">
        <is>
          <t>1</t>
        </is>
      </c>
      <c r="F10023" s="0" t="inlineStr">
        <is>
          <t>回购+智能交通+ETC门架+工程咨询</t>
        </is>
      </c>
      <c r="G10023" s="10" t="n">
        <v>0.0992</v>
      </c>
      <c r="H10023" s="0" t="n">
        <v>5.65</v>
      </c>
      <c r="I10023" s="32" t="inlineStr">
        <is>
          <t>10:04:30</t>
        </is>
      </c>
      <c r="J10023" s="33" t="n">
        <v>108398750</v>
      </c>
      <c r="K10023" s="33" t="n">
        <v>1758957100</v>
      </c>
      <c r="L10023" s="0" t="inlineStr">
        <is>
          <t>无人驾驶</t>
        </is>
      </c>
    </row>
    <row r="10024">
      <c r="A10024" s="35" t="n">
        <v>45502</v>
      </c>
      <c r="B10024" s="9" t="inlineStr">
        <is>
          <t>sh603261</t>
        </is>
      </c>
      <c r="C10024" s="0" t="inlineStr">
        <is>
          <t>立航科技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飞机地面保障设备+无人机+军工+可控核聚变</t>
        </is>
      </c>
      <c r="G10024" s="10" t="n">
        <v>0.0999</v>
      </c>
      <c r="H10024" s="0" t="n">
        <v>31.83</v>
      </c>
      <c r="I10024" s="32" t="inlineStr">
        <is>
          <t>14:40:26</t>
        </is>
      </c>
      <c r="J10024" s="33" t="n">
        <v>288978270</v>
      </c>
      <c r="K10024" s="33" t="n">
        <v>837042300</v>
      </c>
      <c r="L10024" s="0" t="inlineStr">
        <is>
          <t>低空经济</t>
        </is>
      </c>
    </row>
    <row r="10025">
      <c r="A10025" s="35" t="n">
        <v>45502</v>
      </c>
      <c r="B10025" s="9" t="inlineStr">
        <is>
          <t>sh601798</t>
        </is>
      </c>
      <c r="C10025" s="0" t="inlineStr">
        <is>
          <t>蓝科高新</t>
        </is>
      </c>
      <c r="D10025" s="0" t="inlineStr">
        <is>
          <t>首板换</t>
        </is>
      </c>
      <c r="E10025" s="0" t="inlineStr">
        <is>
          <t>1</t>
        </is>
      </c>
      <c r="F10025" s="0" t="inlineStr">
        <is>
          <t>石油化工装备+一带一路+氢能源+央企</t>
        </is>
      </c>
      <c r="G10025" s="10" t="n">
        <v>0.1</v>
      </c>
      <c r="H10025" s="0" t="n">
        <v>5.39</v>
      </c>
      <c r="I10025" s="32" t="inlineStr">
        <is>
          <t>14:06:32</t>
        </is>
      </c>
      <c r="J10025" s="33" t="n">
        <v>130616502</v>
      </c>
      <c r="K10025" s="33" t="n">
        <v>1910907000</v>
      </c>
      <c r="L10025" s="0" t="inlineStr">
        <is>
          <t>设备更新</t>
        </is>
      </c>
    </row>
    <row r="10026">
      <c r="A10026" s="35" t="n">
        <v>45502</v>
      </c>
      <c r="B10026" s="9" t="inlineStr">
        <is>
          <t>sh600844</t>
        </is>
      </c>
      <c r="C10026" s="0" t="inlineStr">
        <is>
          <t>丹化科技</t>
        </is>
      </c>
      <c r="D10026" s="0" t="inlineStr">
        <is>
          <t>首板换</t>
        </is>
      </c>
      <c r="E10026" s="0" t="inlineStr">
        <is>
          <t>1</t>
        </is>
      </c>
      <c r="F10026" s="0" t="inlineStr">
        <is>
          <t>拟向控股股东定增募资+煤化工</t>
        </is>
      </c>
      <c r="G10026" s="10" t="n">
        <v>0.102</v>
      </c>
      <c r="H10026" s="0" t="n">
        <v>2.7</v>
      </c>
      <c r="I10026" s="32" t="inlineStr">
        <is>
          <t>14:55:28</t>
        </is>
      </c>
      <c r="J10026" s="33" t="n">
        <v>97419750</v>
      </c>
      <c r="K10026" s="33" t="n">
        <v>2221372700</v>
      </c>
      <c r="L10026" s="0" t="inlineStr">
        <is>
          <t>其他</t>
        </is>
      </c>
    </row>
    <row r="10027">
      <c r="A10027" s="35" t="n">
        <v>45502</v>
      </c>
      <c r="B10027" s="9" t="inlineStr">
        <is>
          <t>sh600817</t>
        </is>
      </c>
      <c r="C10027" s="0" t="inlineStr">
        <is>
          <t>宇通重工</t>
        </is>
      </c>
      <c r="D10027" s="0" t="inlineStr">
        <is>
          <t>首板换</t>
        </is>
      </c>
      <c r="E10027" s="0" t="inlineStr">
        <is>
          <t>1</t>
        </is>
      </c>
      <c r="F10027" s="0" t="inlineStr">
        <is>
          <t>无人驾驶+环卫设备+新能源环卫车+氢能源</t>
        </is>
      </c>
      <c r="G10027" s="10" t="n">
        <v>0.1003</v>
      </c>
      <c r="H10027" s="0" t="n">
        <v>10.64</v>
      </c>
      <c r="I10027" s="32" t="inlineStr">
        <is>
          <t>14:39:02</t>
        </is>
      </c>
      <c r="J10027" s="33" t="n">
        <v>382314810</v>
      </c>
      <c r="K10027" s="33" t="n">
        <v>5668336000</v>
      </c>
      <c r="L10027" s="0" t="inlineStr">
        <is>
          <t>无人驾驶</t>
        </is>
      </c>
    </row>
    <row r="10028">
      <c r="A10028" s="35" t="n">
        <v>45502</v>
      </c>
      <c r="B10028" s="9" t="inlineStr">
        <is>
          <t>sh600811</t>
        </is>
      </c>
      <c r="C10028" s="0" t="inlineStr">
        <is>
          <t>东方集团</t>
        </is>
      </c>
      <c r="D10028" s="0" t="inlineStr">
        <is>
          <t>首板换</t>
        </is>
      </c>
      <c r="E10028" s="0" t="inlineStr">
        <is>
          <t>1</t>
        </is>
      </c>
      <c r="F10028" s="0" t="inlineStr">
        <is>
          <t>预重整+半年报预计扭亏+面退博弈+农产品加工+电子身份证</t>
        </is>
      </c>
      <c r="G10028" s="10" t="n">
        <v>0.1053</v>
      </c>
      <c r="H10028" s="0" t="n">
        <v>1.05</v>
      </c>
      <c r="I10028" s="32" t="inlineStr">
        <is>
          <t>14:30:46</t>
        </is>
      </c>
      <c r="J10028" s="33" t="n">
        <v>276254730</v>
      </c>
      <c r="K10028" s="33" t="n">
        <v>3841682200</v>
      </c>
      <c r="L10028" s="0" t="inlineStr">
        <is>
          <t>其他</t>
        </is>
      </c>
    </row>
    <row r="10029">
      <c r="A10029" s="35" t="n">
        <v>45502</v>
      </c>
      <c r="B10029" s="9" t="inlineStr">
        <is>
          <t>sh600653</t>
        </is>
      </c>
      <c r="C10029" s="0" t="inlineStr">
        <is>
          <t>申华控股</t>
        </is>
      </c>
      <c r="D10029" s="0" t="inlineStr">
        <is>
          <t>首板换</t>
        </is>
      </c>
      <c r="E10029" s="0" t="inlineStr">
        <is>
          <t>1</t>
        </is>
      </c>
      <c r="F10029" s="0" t="inlineStr">
        <is>
          <t>低价股+增持+汽车服务</t>
        </is>
      </c>
      <c r="G10029" s="10" t="n">
        <v>0.0992</v>
      </c>
      <c r="H10029" s="0" t="n">
        <v>1.33</v>
      </c>
      <c r="I10029" s="32" t="inlineStr">
        <is>
          <t>10:01:00</t>
        </is>
      </c>
      <c r="J10029" s="33" t="n">
        <v>73492784</v>
      </c>
      <c r="K10029" s="33" t="n">
        <v>2588685800</v>
      </c>
      <c r="L10029" s="0" t="inlineStr">
        <is>
          <t>其他</t>
        </is>
      </c>
    </row>
    <row r="10030">
      <c r="A10030" s="35" t="n">
        <v>45502</v>
      </c>
      <c r="B10030" s="9" t="inlineStr">
        <is>
          <t>sh600650</t>
        </is>
      </c>
      <c r="C10030" s="0" t="inlineStr">
        <is>
          <t>锦江在线</t>
        </is>
      </c>
      <c r="D10030" s="0" t="inlineStr">
        <is>
          <t>6天3板换</t>
        </is>
      </c>
      <c r="E10030" s="0" t="inlineStr">
        <is>
          <t>1</t>
        </is>
      </c>
      <c r="F10030" s="0" t="inlineStr">
        <is>
          <t>无人出租车+车辆营运+上海国资</t>
        </is>
      </c>
      <c r="G10030" s="10" t="n">
        <v>0.1002</v>
      </c>
      <c r="H10030" s="0" t="n">
        <v>14.61</v>
      </c>
      <c r="I10030" s="32" t="inlineStr">
        <is>
          <t>14:18:51</t>
        </is>
      </c>
      <c r="J10030" s="33" t="n">
        <v>1075924480</v>
      </c>
      <c r="K10030" s="33" t="n">
        <v>5706082700</v>
      </c>
      <c r="L10030" s="0" t="inlineStr">
        <is>
          <t>无人驾驶</t>
        </is>
      </c>
    </row>
    <row r="10031">
      <c r="A10031" s="35" t="n">
        <v>45502</v>
      </c>
      <c r="B10031" s="9" t="inlineStr">
        <is>
          <t>sh600611</t>
        </is>
      </c>
      <c r="C10031" s="0" t="inlineStr">
        <is>
          <t>大众交通</t>
        </is>
      </c>
      <c r="D10031" s="0" t="inlineStr">
        <is>
          <t>524302换</t>
        </is>
      </c>
      <c r="E10031" s="0" t="inlineStr">
        <is>
          <t>1</t>
        </is>
      </c>
      <c r="F10031" s="0" t="inlineStr">
        <is>
          <t>网约车+交通运输+数据中心</t>
        </is>
      </c>
      <c r="G10031" s="10" t="n">
        <v>0.09959999999999999</v>
      </c>
      <c r="H10031" s="0" t="n">
        <v>9.27</v>
      </c>
      <c r="I10031" s="32" t="inlineStr">
        <is>
          <t>09:42:45</t>
        </is>
      </c>
      <c r="J10031" s="33" t="n">
        <v>1716542400</v>
      </c>
      <c r="K10031" s="33" t="n">
        <v>14491943000</v>
      </c>
      <c r="L10031" s="0" t="inlineStr">
        <is>
          <t>无人驾驶</t>
        </is>
      </c>
    </row>
    <row r="10032">
      <c r="A10032" s="35" t="n">
        <v>45502</v>
      </c>
      <c r="B10032" s="9" t="inlineStr">
        <is>
          <t>sh600530</t>
        </is>
      </c>
      <c r="C10032" s="0" t="inlineStr">
        <is>
          <t>交大昂立</t>
        </is>
      </c>
      <c r="D10032" s="0" t="inlineStr">
        <is>
          <t>首板换</t>
        </is>
      </c>
      <c r="E10032" s="0" t="inlineStr">
        <is>
          <t>1</t>
        </is>
      </c>
      <c r="F10032" s="0" t="inlineStr">
        <is>
          <t>大众交通参股+保健品+养老概念+中报预盈</t>
        </is>
      </c>
      <c r="G10032" s="10" t="n">
        <v>0.1008</v>
      </c>
      <c r="H10032" s="0" t="n">
        <v>2.73</v>
      </c>
      <c r="I10032" s="32" t="inlineStr">
        <is>
          <t>11:03:15</t>
        </is>
      </c>
      <c r="J10032" s="33" t="n">
        <v>63492590</v>
      </c>
      <c r="K10032" s="33" t="n">
        <v>2115531600</v>
      </c>
      <c r="L10032" s="0" t="inlineStr">
        <is>
          <t>无人驾驶</t>
        </is>
      </c>
    </row>
    <row r="10033">
      <c r="A10033" s="35" t="n">
        <v>45502</v>
      </c>
      <c r="B10033" s="9" t="inlineStr">
        <is>
          <t>sh600463</t>
        </is>
      </c>
      <c r="C10033" s="0" t="inlineStr">
        <is>
          <t>空港股份</t>
        </is>
      </c>
      <c r="D10033" s="0" t="inlineStr">
        <is>
          <t>首板换</t>
        </is>
      </c>
      <c r="E10033" s="0" t="inlineStr">
        <is>
          <t>1</t>
        </is>
      </c>
      <c r="F10033" s="0" t="inlineStr">
        <is>
          <t>房地产+临空型园区+创投+北京国资</t>
        </is>
      </c>
      <c r="G10033" s="10" t="n">
        <v>0.1003</v>
      </c>
      <c r="H10033" s="0" t="n">
        <v>7.9</v>
      </c>
      <c r="I10033" s="32" t="inlineStr">
        <is>
          <t>11:25:30</t>
        </is>
      </c>
      <c r="J10033" s="33" t="n">
        <v>49686904</v>
      </c>
      <c r="K10033" s="33" t="n">
        <v>2370000000</v>
      </c>
      <c r="L10033" s="0" t="inlineStr">
        <is>
          <t>其他</t>
        </is>
      </c>
    </row>
    <row r="10034">
      <c r="A10034" s="35" t="n">
        <v>45502</v>
      </c>
      <c r="B10034" s="9" t="inlineStr">
        <is>
          <t>sh600386</t>
        </is>
      </c>
      <c r="C10034" s="0" t="inlineStr">
        <is>
          <t>北巴传媒</t>
        </is>
      </c>
      <c r="D10034" s="0" t="inlineStr">
        <is>
          <t>首板换</t>
        </is>
      </c>
      <c r="E10034" s="0" t="inlineStr">
        <is>
          <t>1</t>
        </is>
      </c>
      <c r="F10034" s="0" t="inlineStr">
        <is>
          <t>公交广告媒体+汽车拆解+汽车服务+北京国资</t>
        </is>
      </c>
      <c r="G10034" s="10" t="n">
        <v>0.0997</v>
      </c>
      <c r="H10034" s="0" t="n">
        <v>3.53</v>
      </c>
      <c r="I10034" s="32" t="inlineStr">
        <is>
          <t>09:38:15</t>
        </is>
      </c>
      <c r="J10034" s="33" t="n">
        <v>134627370</v>
      </c>
      <c r="K10034" s="33" t="n">
        <v>2846592000</v>
      </c>
      <c r="L10034" s="0" t="inlineStr">
        <is>
          <t>无人驾驶</t>
        </is>
      </c>
    </row>
    <row r="10035">
      <c r="A10035" s="35" t="n">
        <v>45499</v>
      </c>
      <c r="B10035" s="9" t="inlineStr">
        <is>
          <t>sz001379</t>
        </is>
      </c>
      <c r="C10035" s="0" t="inlineStr">
        <is>
          <t>腾达科技</t>
        </is>
      </c>
      <c r="D10035" s="0" t="inlineStr">
        <is>
          <t>5板换</t>
        </is>
      </c>
      <c r="E10035" s="0" t="inlineStr">
        <is>
          <t>5</t>
        </is>
      </c>
      <c r="F10035" s="0" t="inlineStr">
        <is>
          <t>商业航天+不锈钢+光伏+外销+次新</t>
        </is>
      </c>
      <c r="G10035" s="10" t="n">
        <v>0.1001</v>
      </c>
      <c r="H10035" s="0" t="n">
        <v>20.34</v>
      </c>
      <c r="I10035" s="32" t="inlineStr">
        <is>
          <t>09:41:45</t>
        </is>
      </c>
      <c r="J10035" s="33" t="n">
        <v>303718700</v>
      </c>
      <c r="K10035" s="33" t="n">
        <v>1017000000</v>
      </c>
      <c r="L10035" s="0" t="inlineStr">
        <is>
          <t>商业航天</t>
        </is>
      </c>
    </row>
    <row r="10036">
      <c r="A10036" s="35" t="n">
        <v>45499</v>
      </c>
      <c r="B10036" s="9" t="inlineStr">
        <is>
          <t>sh600187</t>
        </is>
      </c>
      <c r="C10036" s="0" t="inlineStr">
        <is>
          <t>国中水务</t>
        </is>
      </c>
      <c r="D10036" s="0" t="inlineStr">
        <is>
          <t>5板换</t>
        </is>
      </c>
      <c r="E10036" s="0" t="inlineStr">
        <is>
          <t>5</t>
        </is>
      </c>
      <c r="F10036" s="0" t="inlineStr">
        <is>
          <t>拟控股北京汇源+污水处理+环保</t>
        </is>
      </c>
      <c r="G10036" s="10" t="n">
        <v>0.1009</v>
      </c>
      <c r="H10036" s="0" t="n">
        <v>2.51</v>
      </c>
      <c r="I10036" s="32" t="inlineStr">
        <is>
          <t>14:46:21</t>
        </is>
      </c>
      <c r="J10036" s="33" t="n">
        <v>917008140</v>
      </c>
      <c r="K10036" s="33" t="n">
        <v>4050590600</v>
      </c>
      <c r="L10036" s="0" t="inlineStr">
        <is>
          <t>公告</t>
        </is>
      </c>
    </row>
    <row r="10037">
      <c r="A10037" s="35" t="n">
        <v>45499</v>
      </c>
      <c r="B10037" s="9" t="inlineStr">
        <is>
          <t>sz300923</t>
        </is>
      </c>
      <c r="C10037" s="0" t="inlineStr">
        <is>
          <t>研奥股份</t>
        </is>
      </c>
      <c r="D10037" s="0" t="inlineStr">
        <is>
          <t>2板T</t>
        </is>
      </c>
      <c r="E10037" s="0" t="inlineStr">
        <is>
          <t>2</t>
        </is>
      </c>
      <c r="F10037" s="0" t="inlineStr">
        <is>
          <t>轨道交通+无人驾驶</t>
        </is>
      </c>
      <c r="G10037" s="10" t="n">
        <v>0.1998</v>
      </c>
      <c r="H10037" s="0" t="n">
        <v>26.42</v>
      </c>
      <c r="I10037" s="32" t="inlineStr">
        <is>
          <t>09:54:45</t>
        </is>
      </c>
      <c r="J10037" s="33" t="n">
        <v>420399770</v>
      </c>
      <c r="K10037" s="33" t="n">
        <v>2020297800</v>
      </c>
      <c r="L10037" s="0" t="inlineStr">
        <is>
          <t>无人驾驶</t>
        </is>
      </c>
    </row>
    <row r="10038">
      <c r="A10038" s="35" t="n">
        <v>45499</v>
      </c>
      <c r="B10038" s="9" t="inlineStr">
        <is>
          <t>sz002357</t>
        </is>
      </c>
      <c r="C10038" s="0" t="inlineStr">
        <is>
          <t>富临运业</t>
        </is>
      </c>
      <c r="D10038" s="0" t="inlineStr">
        <is>
          <t>2板T</t>
        </is>
      </c>
      <c r="E10038" s="0" t="inlineStr">
        <is>
          <t>2</t>
        </is>
      </c>
      <c r="F10038" s="0" t="inlineStr">
        <is>
          <t>网约车+车联网+汽车客运服务+卫星导航</t>
        </is>
      </c>
      <c r="G10038" s="10" t="n">
        <v>0.1006</v>
      </c>
      <c r="H10038" s="0" t="n">
        <v>6.78</v>
      </c>
      <c r="I10038" s="32" t="inlineStr">
        <is>
          <t>14:06:06</t>
        </is>
      </c>
      <c r="J10038" s="33" t="n">
        <v>602816230</v>
      </c>
      <c r="K10038" s="33" t="n">
        <v>2125379400</v>
      </c>
      <c r="L10038" s="0" t="inlineStr">
        <is>
          <t>无人驾驶</t>
        </is>
      </c>
    </row>
    <row r="10039">
      <c r="A10039" s="35" t="n">
        <v>45499</v>
      </c>
      <c r="B10039" s="9" t="inlineStr">
        <is>
          <t>sz001316</t>
        </is>
      </c>
      <c r="C10039" s="0" t="inlineStr">
        <is>
          <t>润贝航科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商业航天+服务型航材分销商+大飞机+航空化学品</t>
        </is>
      </c>
      <c r="G10039" s="10" t="n">
        <v>0.1</v>
      </c>
      <c r="H10039" s="0" t="n">
        <v>32.89</v>
      </c>
      <c r="I10039" s="32" t="inlineStr">
        <is>
          <t>09:52:30</t>
        </is>
      </c>
      <c r="J10039" s="33" t="n">
        <v>173756300</v>
      </c>
      <c r="K10039" s="33" t="n">
        <v>934651580</v>
      </c>
      <c r="L10039" s="0" t="inlineStr">
        <is>
          <t>低空经济</t>
        </is>
      </c>
    </row>
    <row r="10040">
      <c r="A10040" s="35" t="n">
        <v>45499</v>
      </c>
      <c r="B10040" s="9" t="inlineStr">
        <is>
          <t>sz000712</t>
        </is>
      </c>
      <c r="C10040" s="0" t="inlineStr">
        <is>
          <t>锦龙股份</t>
        </is>
      </c>
      <c r="D10040" s="0" t="inlineStr">
        <is>
          <t>5天4板换</t>
        </is>
      </c>
      <c r="E10040" s="0" t="inlineStr">
        <is>
          <t>2</t>
        </is>
      </c>
      <c r="F10040" s="0" t="inlineStr">
        <is>
          <t>证券+算力租赁+东莞证券IPO已恢复审核+拟转让中山证券股权</t>
        </is>
      </c>
      <c r="G10040" s="10" t="n">
        <v>0.1005</v>
      </c>
      <c r="H10040" s="0" t="n">
        <v>10.07</v>
      </c>
      <c r="I10040" s="32" t="inlineStr">
        <is>
          <t>09:33:30</t>
        </is>
      </c>
      <c r="J10040" s="33" t="n">
        <v>391745640</v>
      </c>
      <c r="K10040" s="33" t="n">
        <v>9015074600</v>
      </c>
      <c r="L10040" s="0" t="inlineStr">
        <is>
          <t>其他</t>
        </is>
      </c>
    </row>
    <row r="10041">
      <c r="A10041" s="35" t="n">
        <v>45499</v>
      </c>
      <c r="B10041" s="9" t="inlineStr">
        <is>
          <t>sh603988</t>
        </is>
      </c>
      <c r="C10041" s="0" t="inlineStr">
        <is>
          <t>中电电机</t>
        </is>
      </c>
      <c r="D10041" s="0" t="inlineStr">
        <is>
          <t>2板一</t>
        </is>
      </c>
      <c r="E10041" s="0" t="inlineStr">
        <is>
          <t>2</t>
        </is>
      </c>
      <c r="F10041" s="0" t="inlineStr">
        <is>
          <t>实控人变更+风电+电动机</t>
        </is>
      </c>
      <c r="G10041" s="10" t="n">
        <v>0.09959999999999999</v>
      </c>
      <c r="H10041" s="0" t="n">
        <v>9.050000000000001</v>
      </c>
      <c r="I10041" s="32" t="inlineStr">
        <is>
          <t>09:30:00</t>
        </is>
      </c>
      <c r="J10041" s="33" t="n">
        <v>21200602</v>
      </c>
      <c r="K10041" s="33" t="n">
        <v>2128560000</v>
      </c>
      <c r="L10041" s="0" t="inlineStr">
        <is>
          <t>公告</t>
        </is>
      </c>
    </row>
    <row r="10042">
      <c r="A10042" s="35" t="n">
        <v>45499</v>
      </c>
      <c r="B10042" s="9" t="inlineStr">
        <is>
          <t>sh600841</t>
        </is>
      </c>
      <c r="C10042" s="0" t="inlineStr">
        <is>
          <t>动力新科</t>
        </is>
      </c>
      <c r="D10042" s="0" t="inlineStr">
        <is>
          <t>2板换</t>
        </is>
      </c>
      <c r="E10042" s="0" t="inlineStr">
        <is>
          <t>2</t>
        </is>
      </c>
      <c r="F10042" s="0" t="inlineStr">
        <is>
          <t>无人驾驶+换电+柴油机+上海国资</t>
        </is>
      </c>
      <c r="G10042" s="10" t="n">
        <v>0.1007</v>
      </c>
      <c r="H10042" s="0" t="n">
        <v>5.03</v>
      </c>
      <c r="I10042" s="32" t="inlineStr">
        <is>
          <t>14:20:06</t>
        </is>
      </c>
      <c r="J10042" s="33" t="n">
        <v>454492010</v>
      </c>
      <c r="K10042" s="33" t="n">
        <v>4628324900</v>
      </c>
      <c r="L10042" s="0" t="inlineStr">
        <is>
          <t>无人驾驶</t>
        </is>
      </c>
    </row>
    <row r="10043">
      <c r="A10043" s="35" t="n">
        <v>45499</v>
      </c>
      <c r="B10043" s="9" t="inlineStr">
        <is>
          <t>sh600686</t>
        </is>
      </c>
      <c r="C10043" s="0" t="inlineStr">
        <is>
          <t>金龙汽车</t>
        </is>
      </c>
      <c r="D10043" s="0" t="inlineStr">
        <is>
          <t>5天4板换</t>
        </is>
      </c>
      <c r="E10043" s="0" t="inlineStr">
        <is>
          <t>2</t>
        </is>
      </c>
      <c r="F10043" s="0" t="inlineStr">
        <is>
          <t>无人驾驶+百度+车联网+客车</t>
        </is>
      </c>
      <c r="G10043" s="10" t="n">
        <v>0.0998</v>
      </c>
      <c r="H10043" s="0" t="n">
        <v>14.11</v>
      </c>
      <c r="I10043" s="32" t="inlineStr">
        <is>
          <t>14:10:06</t>
        </is>
      </c>
      <c r="J10043" s="33" t="n">
        <v>2777002800</v>
      </c>
      <c r="K10043" s="33" t="n">
        <v>10117539100</v>
      </c>
      <c r="L10043" s="0" t="inlineStr">
        <is>
          <t>无人驾驶</t>
        </is>
      </c>
    </row>
    <row r="10044">
      <c r="A10044" s="35" t="n">
        <v>45499</v>
      </c>
      <c r="B10044" s="9" t="inlineStr">
        <is>
          <t>sh600676</t>
        </is>
      </c>
      <c r="C10044" s="0" t="inlineStr">
        <is>
          <t>交运股份</t>
        </is>
      </c>
      <c r="D10044" s="0" t="inlineStr">
        <is>
          <t>2板换</t>
        </is>
      </c>
      <c r="E10044" s="0" t="inlineStr">
        <is>
          <t>2</t>
        </is>
      </c>
      <c r="F10044" s="0" t="inlineStr">
        <is>
          <t>参股上海大众交运出租+物流+汽车零部件+上海国资</t>
        </is>
      </c>
      <c r="G10044" s="10" t="n">
        <v>0.0997</v>
      </c>
      <c r="H10044" s="0" t="n">
        <v>4.08</v>
      </c>
      <c r="I10044" s="32" t="inlineStr">
        <is>
          <t>10:27:20</t>
        </is>
      </c>
      <c r="J10044" s="33" t="n">
        <v>271395780</v>
      </c>
      <c r="K10044" s="33" t="n">
        <v>4196251200</v>
      </c>
      <c r="L10044" s="0" t="inlineStr">
        <is>
          <t>无人驾驶</t>
        </is>
      </c>
    </row>
    <row r="10045">
      <c r="A10045" s="35" t="n">
        <v>45499</v>
      </c>
      <c r="B10045" s="9" t="inlineStr">
        <is>
          <t>sh600635</t>
        </is>
      </c>
      <c r="C10045" s="0" t="inlineStr">
        <is>
          <t>大众公用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大众+燃气+创投</t>
        </is>
      </c>
      <c r="G10045" s="10" t="n">
        <v>0.0994</v>
      </c>
      <c r="H10045" s="0" t="n">
        <v>3.54</v>
      </c>
      <c r="I10045" s="32" t="inlineStr">
        <is>
          <t>09:41:30</t>
        </is>
      </c>
      <c r="J10045" s="33" t="n">
        <v>436846970</v>
      </c>
      <c r="K10045" s="33" t="n">
        <v>8562522500</v>
      </c>
      <c r="L10045" s="0" t="inlineStr">
        <is>
          <t>无人驾驶</t>
        </is>
      </c>
    </row>
    <row r="10046">
      <c r="A10046" s="35" t="n">
        <v>45499</v>
      </c>
      <c r="B10046" s="9" t="inlineStr">
        <is>
          <t>sh600099</t>
        </is>
      </c>
      <c r="C10046" s="0" t="inlineStr">
        <is>
          <t>林海股份</t>
        </is>
      </c>
      <c r="D10046" s="0" t="inlineStr">
        <is>
          <t>2板换</t>
        </is>
      </c>
      <c r="E10046" s="0" t="inlineStr">
        <is>
          <t>2</t>
        </is>
      </c>
      <c r="F10046" s="0" t="inlineStr">
        <is>
          <t>无人驾驶+农机+摩托车+外销</t>
        </is>
      </c>
      <c r="G10046" s="10" t="n">
        <v>0.0997</v>
      </c>
      <c r="H10046" s="0" t="n">
        <v>7.5</v>
      </c>
      <c r="I10046" s="32" t="inlineStr">
        <is>
          <t>13:29:36</t>
        </is>
      </c>
      <c r="J10046" s="33" t="n">
        <v>201330750</v>
      </c>
      <c r="K10046" s="33" t="n">
        <v>1643400000</v>
      </c>
      <c r="L10046" s="0" t="inlineStr">
        <is>
          <t>设备更新（机械）</t>
        </is>
      </c>
    </row>
    <row r="10047">
      <c r="A10047" s="35" t="n">
        <v>45499</v>
      </c>
      <c r="B10047" s="9" t="inlineStr">
        <is>
          <t>sz301528</t>
        </is>
      </c>
      <c r="C10047" s="0" t="inlineStr">
        <is>
          <t>多浦乐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航空航天+无损检测设备+次新股</t>
        </is>
      </c>
      <c r="G10047" s="10" t="n">
        <v>0.2</v>
      </c>
      <c r="H10047" s="0" t="n">
        <v>48.48</v>
      </c>
      <c r="I10047" s="32" t="inlineStr">
        <is>
          <t>11:06:35</t>
        </is>
      </c>
      <c r="J10047" s="33" t="n">
        <v>176290030</v>
      </c>
      <c r="K10047" s="33" t="n">
        <v>724431650</v>
      </c>
      <c r="L10047" s="0" t="inlineStr">
        <is>
          <t>商业航天</t>
        </is>
      </c>
    </row>
    <row r="10048">
      <c r="A10048" s="35" t="n">
        <v>45499</v>
      </c>
      <c r="B10048" s="9" t="inlineStr">
        <is>
          <t>sz301049</t>
        </is>
      </c>
      <c r="C10048" s="0" t="inlineStr">
        <is>
          <t>超越科技</t>
        </is>
      </c>
      <c r="D10048" s="0" t="inlineStr">
        <is>
          <t>首板一</t>
        </is>
      </c>
      <c r="E10048" s="0" t="inlineStr">
        <is>
          <t>1</t>
        </is>
      </c>
      <c r="F10048" s="0" t="inlineStr">
        <is>
          <t>汽车拆解+金属回收+废弃电器电子拆解+固废处理</t>
        </is>
      </c>
      <c r="G10048" s="10" t="n">
        <v>0.2</v>
      </c>
      <c r="H10048" s="0" t="n">
        <v>21.54</v>
      </c>
      <c r="I10048" s="32" t="inlineStr">
        <is>
          <t>09:30:00</t>
        </is>
      </c>
      <c r="J10048" s="33" t="n">
        <v>97505118</v>
      </c>
      <c r="K10048" s="33" t="n">
        <v>553234090</v>
      </c>
      <c r="L10048" s="0" t="inlineStr">
        <is>
          <t>设备更新（汽车）</t>
        </is>
      </c>
    </row>
    <row r="10049">
      <c r="A10049" s="35" t="n">
        <v>45499</v>
      </c>
      <c r="B10049" s="9" t="inlineStr">
        <is>
          <t>sz301008</t>
        </is>
      </c>
      <c r="C10049" s="0" t="inlineStr">
        <is>
          <t>宏昌科技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家电构件+传感器+流体电磁阀+智能制造</t>
        </is>
      </c>
      <c r="G10049" s="10" t="n">
        <v>0.2003</v>
      </c>
      <c r="H10049" s="0" t="n">
        <v>18.76</v>
      </c>
      <c r="I10049" s="32" t="inlineStr">
        <is>
          <t>10:18:05</t>
        </is>
      </c>
      <c r="J10049" s="33" t="n">
        <v>137151310</v>
      </c>
      <c r="K10049" s="33" t="n">
        <v>1810764400</v>
      </c>
      <c r="L10049" s="0" t="inlineStr">
        <is>
          <t>设备更新（家电）</t>
        </is>
      </c>
    </row>
    <row r="10050">
      <c r="A10050" s="35" t="n">
        <v>45499</v>
      </c>
      <c r="B10050" s="9" t="inlineStr">
        <is>
          <t>sz300971</t>
        </is>
      </c>
      <c r="C10050" s="0" t="inlineStr">
        <is>
          <t>博亚精工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商业航天+工业母机+板带成形加工</t>
        </is>
      </c>
      <c r="G10050" s="10" t="n">
        <v>0.1998</v>
      </c>
      <c r="H10050" s="0" t="n">
        <v>21.98</v>
      </c>
      <c r="I10050" s="32" t="inlineStr">
        <is>
          <t>13:33:06</t>
        </is>
      </c>
      <c r="J10050" s="33" t="n">
        <v>345152770</v>
      </c>
      <c r="K10050" s="33" t="n">
        <v>1406687700</v>
      </c>
      <c r="L10050" s="0" t="inlineStr">
        <is>
          <t>商业航天</t>
        </is>
      </c>
    </row>
    <row r="10051">
      <c r="A10051" s="35" t="n">
        <v>45499</v>
      </c>
      <c r="B10051" s="9" t="inlineStr">
        <is>
          <t>sz300894</t>
        </is>
      </c>
      <c r="C10051" s="0" t="inlineStr">
        <is>
          <t>火星人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厨房电器+智能制造</t>
        </is>
      </c>
      <c r="G10051" s="10" t="n">
        <v>0.2002</v>
      </c>
      <c r="H10051" s="0" t="n">
        <v>13.79</v>
      </c>
      <c r="I10051" s="32" t="inlineStr">
        <is>
          <t>09:46:30</t>
        </is>
      </c>
      <c r="J10051" s="33" t="n">
        <v>203699410</v>
      </c>
      <c r="K10051" s="33" t="n">
        <v>4055230900</v>
      </c>
      <c r="L10051" s="0" t="inlineStr">
        <is>
          <t>设备更新（家电）</t>
        </is>
      </c>
    </row>
    <row r="10052">
      <c r="A10052" s="35" t="n">
        <v>45499</v>
      </c>
      <c r="B10052" s="9" t="inlineStr">
        <is>
          <t>sz300824</t>
        </is>
      </c>
      <c r="C10052" s="0" t="inlineStr">
        <is>
          <t>北鼎股份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家用电器+一季报增长</t>
        </is>
      </c>
      <c r="G10052" s="10" t="n">
        <v>0.2006</v>
      </c>
      <c r="H10052" s="0" t="n">
        <v>8.08</v>
      </c>
      <c r="I10052" s="32" t="inlineStr">
        <is>
          <t>09:31:15</t>
        </is>
      </c>
      <c r="J10052" s="33" t="n">
        <v>55842727</v>
      </c>
      <c r="K10052" s="33" t="n">
        <v>2553767300</v>
      </c>
      <c r="L10052" s="0" t="inlineStr">
        <is>
          <t>设备更新（家电）</t>
        </is>
      </c>
    </row>
    <row r="10053">
      <c r="A10053" s="35" t="n">
        <v>45499</v>
      </c>
      <c r="B10053" s="9" t="inlineStr">
        <is>
          <t>sz300780</t>
        </is>
      </c>
      <c r="C10053" s="0" t="inlineStr">
        <is>
          <t>德恩精工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商业航天+工业母机+机器人+新型工业化</t>
        </is>
      </c>
      <c r="G10053" s="10" t="n">
        <v>0.1999</v>
      </c>
      <c r="H10053" s="0" t="n">
        <v>16.27</v>
      </c>
      <c r="I10053" s="32" t="inlineStr">
        <is>
          <t>13:07:36</t>
        </is>
      </c>
      <c r="J10053" s="33" t="n">
        <v>364751070</v>
      </c>
      <c r="K10053" s="33" t="n">
        <v>1679180700</v>
      </c>
      <c r="L10053" s="0" t="inlineStr">
        <is>
          <t>商业航天</t>
        </is>
      </c>
    </row>
    <row r="10054">
      <c r="A10054" s="35" t="n">
        <v>45499</v>
      </c>
      <c r="B10054" s="9" t="inlineStr">
        <is>
          <t>sz300287</t>
        </is>
      </c>
      <c r="C10054" s="0" t="inlineStr">
        <is>
          <t>飞利信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签署《云服务意向合作协议》+IT服务+智能会议+AIGC</t>
        </is>
      </c>
      <c r="G10054" s="10" t="n">
        <v>0.2022</v>
      </c>
      <c r="H10054" s="0" t="n">
        <v>2.2</v>
      </c>
      <c r="I10054" s="32" t="inlineStr">
        <is>
          <t>10:44:35</t>
        </is>
      </c>
      <c r="J10054" s="33" t="n">
        <v>386830300</v>
      </c>
      <c r="K10054" s="33" t="n">
        <v>2842828700</v>
      </c>
      <c r="L10054" s="0" t="inlineStr">
        <is>
          <t>公告</t>
        </is>
      </c>
    </row>
    <row r="10055">
      <c r="A10055" s="35" t="n">
        <v>45499</v>
      </c>
      <c r="B10055" s="9" t="inlineStr">
        <is>
          <t>sz300281</t>
        </is>
      </c>
      <c r="C10055" s="0" t="inlineStr">
        <is>
          <t>金明精机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商业航天+塑料机械+绿色电力+国企改革</t>
        </is>
      </c>
      <c r="G10055" s="10" t="n">
        <v>0.2005</v>
      </c>
      <c r="H10055" s="0" t="n">
        <v>5.33</v>
      </c>
      <c r="I10055" s="32" t="inlineStr">
        <is>
          <t>09:42:45</t>
        </is>
      </c>
      <c r="J10055" s="33" t="n">
        <v>241164670</v>
      </c>
      <c r="K10055" s="33" t="n">
        <v>2117747100</v>
      </c>
      <c r="L10055" s="0" t="inlineStr">
        <is>
          <t>商业航天</t>
        </is>
      </c>
    </row>
    <row r="10056">
      <c r="A10056" s="35" t="n">
        <v>45499</v>
      </c>
      <c r="B10056" s="9" t="inlineStr">
        <is>
          <t>sz300159</t>
        </is>
      </c>
      <c r="C10056" s="0" t="inlineStr">
        <is>
          <t>新研股份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航空航天+低空经济+无人机+农机</t>
        </is>
      </c>
      <c r="G10056" s="10" t="n">
        <v>0.2</v>
      </c>
      <c r="H10056" s="0" t="n">
        <v>2.16</v>
      </c>
      <c r="I10056" s="32" t="inlineStr">
        <is>
          <t>10:41:05</t>
        </is>
      </c>
      <c r="J10056" s="33" t="n">
        <v>318475790</v>
      </c>
      <c r="K10056" s="33" t="n">
        <v>3179446400</v>
      </c>
      <c r="L10056" s="0" t="inlineStr">
        <is>
          <t>低空经济</t>
        </is>
      </c>
    </row>
    <row r="10057">
      <c r="A10057" s="35" t="n">
        <v>45499</v>
      </c>
      <c r="B10057" s="9" t="inlineStr">
        <is>
          <t>sz300061</t>
        </is>
      </c>
      <c r="C10057" s="0" t="inlineStr">
        <is>
          <t>旗天科技</t>
        </is>
      </c>
      <c r="D10057" s="0" t="inlineStr">
        <is>
          <t>首板一</t>
        </is>
      </c>
      <c r="E10057" s="0" t="inlineStr">
        <is>
          <t>1</t>
        </is>
      </c>
      <c r="F10057" s="0" t="inlineStr">
        <is>
          <t>实控人拟变更+数据要素+数字人民币</t>
        </is>
      </c>
      <c r="G10057" s="10" t="n">
        <v>0.2</v>
      </c>
      <c r="H10057" s="0" t="n">
        <v>5.04</v>
      </c>
      <c r="I10057" s="32" t="inlineStr">
        <is>
          <t>09:30:00</t>
        </is>
      </c>
      <c r="J10057" s="33" t="n">
        <v>134792490</v>
      </c>
      <c r="K10057" s="33" t="n">
        <v>3110560500</v>
      </c>
      <c r="L10057" s="0" t="inlineStr">
        <is>
          <t>公告</t>
        </is>
      </c>
    </row>
    <row r="10058">
      <c r="A10058" s="35" t="n">
        <v>45499</v>
      </c>
      <c r="B10058" s="9" t="inlineStr">
        <is>
          <t>sz002888</t>
        </is>
      </c>
      <c r="C10058" s="0" t="inlineStr">
        <is>
          <t>惠威科技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音响+消费电子</t>
        </is>
      </c>
      <c r="G10058" s="10" t="n">
        <v>0.1001</v>
      </c>
      <c r="H10058" s="0" t="n">
        <v>14.07</v>
      </c>
      <c r="I10058" s="32" t="inlineStr">
        <is>
          <t>09:41:45</t>
        </is>
      </c>
      <c r="J10058" s="33" t="n">
        <v>109837141</v>
      </c>
      <c r="K10058" s="33" t="n">
        <v>1063699400</v>
      </c>
      <c r="L10058" s="0" t="inlineStr">
        <is>
          <t>其他</t>
        </is>
      </c>
    </row>
    <row r="10059">
      <c r="A10059" s="35" t="n">
        <v>45499</v>
      </c>
      <c r="B10059" s="9" t="inlineStr">
        <is>
          <t>sz002813</t>
        </is>
      </c>
      <c r="C10059" s="0" t="inlineStr">
        <is>
          <t>路畅科技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车联网+无人驾驶+百度+中联高机“借壳”</t>
        </is>
      </c>
      <c r="G10059" s="10" t="n">
        <v>0.1001</v>
      </c>
      <c r="H10059" s="0" t="n">
        <v>28.36</v>
      </c>
      <c r="I10059" s="32" t="inlineStr">
        <is>
          <t>09:37:45</t>
        </is>
      </c>
      <c r="J10059" s="33" t="n">
        <v>108716564</v>
      </c>
      <c r="K10059" s="33" t="n">
        <v>3348837700</v>
      </c>
      <c r="L10059" s="0" t="inlineStr">
        <is>
          <t>无人驾驶</t>
        </is>
      </c>
    </row>
    <row r="10060">
      <c r="A10060" s="35" t="n">
        <v>45499</v>
      </c>
      <c r="B10060" s="9" t="inlineStr">
        <is>
          <t>sz002691</t>
        </is>
      </c>
      <c r="C10060" s="0" t="inlineStr">
        <is>
          <t>冀凯股份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矿山装备+机器人+3D打印+半年报预计扭亏</t>
        </is>
      </c>
      <c r="G10060" s="10" t="n">
        <v>0.1007</v>
      </c>
      <c r="H10060" s="0" t="n">
        <v>4.59</v>
      </c>
      <c r="I10060" s="32" t="inlineStr">
        <is>
          <t>11:24:35</t>
        </is>
      </c>
      <c r="J10060" s="33" t="n">
        <v>38774360</v>
      </c>
      <c r="K10060" s="33" t="n">
        <v>1540588800</v>
      </c>
      <c r="L10060" s="0" t="inlineStr">
        <is>
          <t>设备更新（机械）</t>
        </is>
      </c>
    </row>
    <row r="10061">
      <c r="A10061" s="35" t="n">
        <v>45499</v>
      </c>
      <c r="B10061" s="9" t="inlineStr">
        <is>
          <t>sz002685</t>
        </is>
      </c>
      <c r="C10061" s="0" t="inlineStr">
        <is>
          <t>华东重机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数控机床+集装箱装卸设备+机器人+光伏+半年报预计扭亏</t>
        </is>
      </c>
      <c r="G10061" s="10" t="n">
        <v>0.1014</v>
      </c>
      <c r="H10061" s="0" t="n">
        <v>3.04</v>
      </c>
      <c r="I10061" s="32" t="inlineStr">
        <is>
          <t>14:35:36</t>
        </is>
      </c>
      <c r="J10061" s="33" t="n">
        <v>288541380</v>
      </c>
      <c r="K10061" s="33" t="n">
        <v>3063372700</v>
      </c>
      <c r="L10061" s="0" t="inlineStr">
        <is>
          <t>设备更新（机械）</t>
        </is>
      </c>
    </row>
    <row r="10062">
      <c r="A10062" s="35" t="n">
        <v>45499</v>
      </c>
      <c r="B10062" s="9" t="inlineStr">
        <is>
          <t>sz002668</t>
        </is>
      </c>
      <c r="C10062" s="0" t="inlineStr">
        <is>
          <t>TCL智家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家电+外销+一季报增长</t>
        </is>
      </c>
      <c r="G10062" s="10" t="n">
        <v>0.09950000000000001</v>
      </c>
      <c r="H10062" s="0" t="n">
        <v>8.4</v>
      </c>
      <c r="I10062" s="32" t="inlineStr">
        <is>
          <t>09:39:15</t>
        </is>
      </c>
      <c r="J10062" s="33" t="n">
        <v>180743440</v>
      </c>
      <c r="K10062" s="33" t="n">
        <v>9106536000</v>
      </c>
      <c r="L10062" s="0" t="inlineStr">
        <is>
          <t>设备更新（家电）</t>
        </is>
      </c>
    </row>
    <row r="10063">
      <c r="A10063" s="35" t="n">
        <v>45499</v>
      </c>
      <c r="B10063" s="9" t="inlineStr">
        <is>
          <t>sz002645</t>
        </is>
      </c>
      <c r="C10063" s="0" t="inlineStr">
        <is>
          <t>华宏科技</t>
        </is>
      </c>
      <c r="D10063" s="0" t="inlineStr">
        <is>
          <t>首板换</t>
        </is>
      </c>
      <c r="E10063" s="0" t="inlineStr">
        <is>
          <t>1</t>
        </is>
      </c>
      <c r="F10063" s="0" t="inlineStr">
        <is>
          <t>汽车拆解+再生资源+稀土永磁+半年报扭亏</t>
        </is>
      </c>
      <c r="G10063" s="10" t="n">
        <v>0.1009</v>
      </c>
      <c r="H10063" s="0" t="n">
        <v>6.44</v>
      </c>
      <c r="I10063" s="32" t="inlineStr">
        <is>
          <t>09:30:15</t>
        </is>
      </c>
      <c r="J10063" s="33" t="n">
        <v>54008022</v>
      </c>
      <c r="K10063" s="33" t="n">
        <v>3278411600</v>
      </c>
      <c r="L10063" s="0" t="inlineStr">
        <is>
          <t>设备更新（汽车）</t>
        </is>
      </c>
    </row>
    <row r="10064">
      <c r="A10064" s="35" t="n">
        <v>45499</v>
      </c>
      <c r="B10064" s="9" t="inlineStr">
        <is>
          <t>sz002418</t>
        </is>
      </c>
      <c r="C10064" s="0" t="inlineStr">
        <is>
          <t>康盛股份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家电制冷管路+液冷服务器+无人驾驶+锂电池+低价微盘股</t>
        </is>
      </c>
      <c r="G10064" s="10" t="n">
        <v>0.1012</v>
      </c>
      <c r="H10064" s="0" t="n">
        <v>1.85</v>
      </c>
      <c r="I10064" s="32" t="inlineStr">
        <is>
          <t>09:31:30</t>
        </is>
      </c>
      <c r="J10064" s="33" t="n">
        <v>43137899</v>
      </c>
      <c r="K10064" s="33" t="n">
        <v>2102340000</v>
      </c>
      <c r="L10064" s="0" t="inlineStr">
        <is>
          <t>设备更新（家电）</t>
        </is>
      </c>
    </row>
    <row r="10065">
      <c r="A10065" s="35" t="n">
        <v>45499</v>
      </c>
      <c r="B10065" s="9" t="inlineStr">
        <is>
          <t>sz002347</t>
        </is>
      </c>
      <c r="C10065" s="0" t="inlineStr">
        <is>
          <t>泰尔股份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商业航天+机器人+神经网络+高端装备</t>
        </is>
      </c>
      <c r="G10065" s="10" t="n">
        <v>0.1006</v>
      </c>
      <c r="H10065" s="0" t="n">
        <v>3.83</v>
      </c>
      <c r="I10065" s="32" t="inlineStr">
        <is>
          <t>10:22:35</t>
        </is>
      </c>
      <c r="J10065" s="33" t="n">
        <v>153301620</v>
      </c>
      <c r="K10065" s="33" t="n">
        <v>1889656500</v>
      </c>
      <c r="L10065" s="0" t="inlineStr">
        <is>
          <t>设备更新（汽车）</t>
        </is>
      </c>
    </row>
    <row r="10066">
      <c r="A10066" s="35" t="n">
        <v>45499</v>
      </c>
      <c r="B10066" s="9" t="inlineStr">
        <is>
          <t>sz002331</t>
        </is>
      </c>
      <c r="C10066" s="0" t="inlineStr">
        <is>
          <t>皖通科技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智慧交通+车路协同+数据要素+华为</t>
        </is>
      </c>
      <c r="G10066" s="10" t="n">
        <v>0.0997</v>
      </c>
      <c r="H10066" s="0" t="n">
        <v>7.61</v>
      </c>
      <c r="I10066" s="32" t="inlineStr">
        <is>
          <t>10:41:50</t>
        </is>
      </c>
      <c r="J10066" s="33" t="n">
        <v>393166970</v>
      </c>
      <c r="K10066" s="33" t="n">
        <v>3012429200</v>
      </c>
      <c r="L10066" s="0" t="inlineStr">
        <is>
          <t>无人驾驶</t>
        </is>
      </c>
    </row>
    <row r="10067">
      <c r="A10067" s="35" t="n">
        <v>45499</v>
      </c>
      <c r="B10067" s="9" t="inlineStr">
        <is>
          <t>sz002283</t>
        </is>
      </c>
      <c r="C10067" s="0" t="inlineStr">
        <is>
          <t>天润工业</t>
        </is>
      </c>
      <c r="D10067" s="0" t="inlineStr">
        <is>
          <t>首板换</t>
        </is>
      </c>
      <c r="E10067" s="0" t="inlineStr">
        <is>
          <t>1</t>
        </is>
      </c>
      <c r="F10067" s="0" t="inlineStr">
        <is>
          <t>发动机曲轴+机器人+减速器</t>
        </is>
      </c>
      <c r="G10067" s="10" t="n">
        <v>0.1008</v>
      </c>
      <c r="H10067" s="0" t="n">
        <v>4.37</v>
      </c>
      <c r="I10067" s="32" t="inlineStr">
        <is>
          <t>14:13:21</t>
        </is>
      </c>
      <c r="J10067" s="33" t="n">
        <v>235581600</v>
      </c>
      <c r="K10067" s="33" t="n">
        <v>4386714900</v>
      </c>
      <c r="L10067" s="0" t="inlineStr">
        <is>
          <t>设备更新（汽车）</t>
        </is>
      </c>
    </row>
    <row r="10068">
      <c r="A10068" s="35" t="n">
        <v>45499</v>
      </c>
      <c r="B10068" s="9" t="inlineStr">
        <is>
          <t>sz002278</t>
        </is>
      </c>
      <c r="C10068" s="0" t="inlineStr">
        <is>
          <t>神开股份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商业航天+石油化工装备+碳纤维</t>
        </is>
      </c>
      <c r="G10068" s="10" t="n">
        <v>0.1013</v>
      </c>
      <c r="H10068" s="0" t="n">
        <v>4.35</v>
      </c>
      <c r="I10068" s="32" t="inlineStr">
        <is>
          <t>14:44:21</t>
        </is>
      </c>
      <c r="J10068" s="33" t="n">
        <v>89917361</v>
      </c>
      <c r="K10068" s="33" t="n">
        <v>1476276400</v>
      </c>
      <c r="L10068" s="0" t="inlineStr">
        <is>
          <t>商业航天</t>
        </is>
      </c>
    </row>
    <row r="10069">
      <c r="A10069" s="35" t="n">
        <v>45499</v>
      </c>
      <c r="B10069" s="9" t="inlineStr">
        <is>
          <t>sz002232</t>
        </is>
      </c>
      <c r="C10069" s="0" t="inlineStr">
        <is>
          <t>启明信息</t>
        </is>
      </c>
      <c r="D10069" s="0" t="inlineStr">
        <is>
          <t>4天3板换</t>
        </is>
      </c>
      <c r="E10069" s="0" t="inlineStr">
        <is>
          <t>1</t>
        </is>
      </c>
      <c r="F10069" s="0" t="inlineStr">
        <is>
          <t>控股股东变更+车路协同+卫星导航+IT服务</t>
        </is>
      </c>
      <c r="G10069" s="10" t="n">
        <v>0.0999</v>
      </c>
      <c r="H10069" s="0" t="n">
        <v>19.48</v>
      </c>
      <c r="I10069" s="32" t="inlineStr">
        <is>
          <t>09:36:15</t>
        </is>
      </c>
      <c r="J10069" s="33" t="n">
        <v>866171800</v>
      </c>
      <c r="K10069" s="33" t="n">
        <v>7958523900</v>
      </c>
      <c r="L10069" s="0" t="inlineStr">
        <is>
          <t>无人驾驶</t>
        </is>
      </c>
    </row>
    <row r="10070">
      <c r="A10070" s="35" t="n">
        <v>45499</v>
      </c>
      <c r="B10070" s="9" t="inlineStr">
        <is>
          <t>sz002035</t>
        </is>
      </c>
      <c r="C10070" s="0" t="inlineStr">
        <is>
          <t>华帝股份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厨房电器+电子商务+智能家居</t>
        </is>
      </c>
      <c r="G10070" s="10" t="n">
        <v>0.09950000000000001</v>
      </c>
      <c r="H10070" s="0" t="n">
        <v>6.3</v>
      </c>
      <c r="I10070" s="32" t="inlineStr">
        <is>
          <t>09:31:45</t>
        </is>
      </c>
      <c r="J10070" s="33" t="n">
        <v>154798780</v>
      </c>
      <c r="K10070" s="33" t="n">
        <v>4917295200</v>
      </c>
      <c r="L10070" s="0" t="inlineStr">
        <is>
          <t>设备更新（家电）</t>
        </is>
      </c>
    </row>
    <row r="10071">
      <c r="A10071" s="35" t="n">
        <v>45499</v>
      </c>
      <c r="B10071" s="9" t="inlineStr">
        <is>
          <t>sz001387</t>
        </is>
      </c>
      <c r="C10071" s="0" t="inlineStr">
        <is>
          <t>雪祺电气</t>
        </is>
      </c>
      <c r="D10071" s="0" t="inlineStr">
        <is>
          <t>首板一</t>
        </is>
      </c>
      <c r="E10071" s="0" t="inlineStr">
        <is>
          <t>1</t>
        </is>
      </c>
      <c r="F10071" s="0" t="inlineStr">
        <is>
          <t>次新股+冰箱+外销</t>
        </is>
      </c>
      <c r="G10071" s="10" t="n">
        <v>0.0999</v>
      </c>
      <c r="H10071" s="0" t="n">
        <v>14.98</v>
      </c>
      <c r="I10071" s="32" t="inlineStr">
        <is>
          <t>09:30:00</t>
        </is>
      </c>
      <c r="J10071" s="33" t="n">
        <v>34345934</v>
      </c>
      <c r="K10071" s="33" t="n">
        <v>665816060</v>
      </c>
      <c r="L10071" s="0" t="inlineStr">
        <is>
          <t>设备更新（家电）</t>
        </is>
      </c>
    </row>
    <row r="10072">
      <c r="A10072" s="35" t="n">
        <v>45499</v>
      </c>
      <c r="B10072" s="9" t="inlineStr">
        <is>
          <t>sz000957</t>
        </is>
      </c>
      <c r="C10072" s="0" t="inlineStr">
        <is>
          <t>中通客车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客车+车联网+无人驾驶+外销+国企</t>
        </is>
      </c>
      <c r="G10072" s="10" t="n">
        <v>0.1003</v>
      </c>
      <c r="H10072" s="0" t="n">
        <v>11.19</v>
      </c>
      <c r="I10072" s="32" t="inlineStr">
        <is>
          <t>14:14:06</t>
        </is>
      </c>
      <c r="J10072" s="33" t="n">
        <v>1176658850</v>
      </c>
      <c r="K10072" s="33" t="n">
        <v>6634595000</v>
      </c>
      <c r="L10072" s="0" t="inlineStr">
        <is>
          <t>设备更新（汽车）</t>
        </is>
      </c>
    </row>
    <row r="10073">
      <c r="A10073" s="35" t="n">
        <v>45499</v>
      </c>
      <c r="B10073" s="9" t="inlineStr">
        <is>
          <t>sz000951</t>
        </is>
      </c>
      <c r="C10073" s="0" t="inlineStr">
        <is>
          <t>中国重汽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汽车整车+重卡+无人驾驶</t>
        </is>
      </c>
      <c r="G10073" s="10" t="n">
        <v>0.1</v>
      </c>
      <c r="H10073" s="0" t="n">
        <v>14.96</v>
      </c>
      <c r="I10073" s="32" t="inlineStr">
        <is>
          <t>11:13:05</t>
        </is>
      </c>
      <c r="J10073" s="33" t="n">
        <v>599754330</v>
      </c>
      <c r="K10073" s="33" t="n">
        <v>17576046000</v>
      </c>
      <c r="L10073" s="0" t="inlineStr">
        <is>
          <t>设备更新（汽车）</t>
        </is>
      </c>
    </row>
    <row r="10074">
      <c r="A10074" s="35" t="n">
        <v>45499</v>
      </c>
      <c r="B10074" s="9" t="inlineStr">
        <is>
          <t>sz000921</t>
        </is>
      </c>
      <c r="C10074" s="0" t="inlineStr">
        <is>
          <t>海信家电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家电+一季报增长+出海</t>
        </is>
      </c>
      <c r="G10074" s="10" t="n">
        <v>0.0999</v>
      </c>
      <c r="H10074" s="0" t="n">
        <v>28.29</v>
      </c>
      <c r="I10074" s="32" t="inlineStr">
        <is>
          <t>09:35:00</t>
        </is>
      </c>
      <c r="J10074" s="33" t="n">
        <v>418146940</v>
      </c>
      <c r="K10074" s="33" t="n">
        <v>25795683000</v>
      </c>
      <c r="L10074" s="0" t="inlineStr">
        <is>
          <t>设备更新（家电）</t>
        </is>
      </c>
    </row>
    <row r="10075">
      <c r="A10075" s="35" t="n">
        <v>45499</v>
      </c>
      <c r="B10075" s="9" t="inlineStr">
        <is>
          <t>sz000913</t>
        </is>
      </c>
      <c r="C10075" s="0" t="inlineStr">
        <is>
          <t>钱江摩托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摩托车+锂电池+一季报增长+外销</t>
        </is>
      </c>
      <c r="G10075" s="10" t="n">
        <v>0.0999</v>
      </c>
      <c r="H10075" s="0" t="n">
        <v>15.09</v>
      </c>
      <c r="I10075" s="32" t="inlineStr">
        <is>
          <t>10:00:45</t>
        </is>
      </c>
      <c r="J10075" s="33" t="n">
        <v>208022140</v>
      </c>
      <c r="K10075" s="33" t="n">
        <v>6957604000</v>
      </c>
      <c r="L10075" s="0" t="inlineStr">
        <is>
          <t>设备更新（汽车）</t>
        </is>
      </c>
    </row>
    <row r="10076">
      <c r="A10076" s="35" t="n">
        <v>45499</v>
      </c>
      <c r="B10076" s="9" t="inlineStr">
        <is>
          <t>sz000880</t>
        </is>
      </c>
      <c r="C10076" s="0" t="inlineStr">
        <is>
          <t>潍柴重机</t>
        </is>
      </c>
      <c r="D10076" s="0" t="inlineStr">
        <is>
          <t>首板一</t>
        </is>
      </c>
      <c r="E10076" s="0" t="inlineStr">
        <is>
          <t>1</t>
        </is>
      </c>
      <c r="F10076" s="0" t="inlineStr">
        <is>
          <t>柴油机零部件+船舶动力+国企</t>
        </is>
      </c>
      <c r="G10076" s="10" t="n">
        <v>0.0997</v>
      </c>
      <c r="H10076" s="0" t="n">
        <v>7.94</v>
      </c>
      <c r="I10076" s="32" t="inlineStr">
        <is>
          <t>09:30:00</t>
        </is>
      </c>
      <c r="J10076" s="33" t="n">
        <v>18443993</v>
      </c>
      <c r="K10076" s="33" t="n">
        <v>1287566280</v>
      </c>
      <c r="L10076" s="0" t="inlineStr">
        <is>
          <t>设备更新（汽车）</t>
        </is>
      </c>
    </row>
    <row r="10077">
      <c r="A10077" s="35" t="n">
        <v>45499</v>
      </c>
      <c r="B10077" s="9" t="inlineStr">
        <is>
          <t>sz000595</t>
        </is>
      </c>
      <c r="C10077" s="0" t="inlineStr">
        <is>
          <t>宝塔实业</t>
        </is>
      </c>
      <c r="D10077" s="0" t="inlineStr">
        <is>
          <t>首板一</t>
        </is>
      </c>
      <c r="E10077" s="0" t="inlineStr">
        <is>
          <t>1</t>
        </is>
      </c>
      <c r="F10077" s="0" t="inlineStr">
        <is>
          <t>拟购新能源资产+通用设备+减速器+机器人</t>
        </is>
      </c>
      <c r="G10077" s="10" t="n">
        <v>0.09909999999999999</v>
      </c>
      <c r="H10077" s="0" t="n">
        <v>3.77</v>
      </c>
      <c r="I10077" s="32" t="inlineStr">
        <is>
          <t>09:30:00</t>
        </is>
      </c>
      <c r="J10077" s="33" t="n">
        <v>17157413</v>
      </c>
      <c r="K10077" s="33" t="n">
        <v>4291052300</v>
      </c>
      <c r="L10077" s="0" t="inlineStr">
        <is>
          <t>公告</t>
        </is>
      </c>
    </row>
    <row r="10078">
      <c r="A10078" s="35" t="n">
        <v>45499</v>
      </c>
      <c r="B10078" s="9" t="inlineStr">
        <is>
          <t>sz000521</t>
        </is>
      </c>
      <c r="C10078" s="0" t="inlineStr">
        <is>
          <t>长虹美菱</t>
        </is>
      </c>
      <c r="D10078" s="0" t="inlineStr">
        <is>
          <t>首板换</t>
        </is>
      </c>
      <c r="E10078" s="0" t="inlineStr">
        <is>
          <t>1</t>
        </is>
      </c>
      <c r="F10078" s="0" t="inlineStr">
        <is>
          <t>家电+国企</t>
        </is>
      </c>
      <c r="G10078" s="10" t="n">
        <v>0.0994</v>
      </c>
      <c r="H10078" s="0" t="n">
        <v>7.52</v>
      </c>
      <c r="I10078" s="32" t="inlineStr">
        <is>
          <t>09:30:15</t>
        </is>
      </c>
      <c r="J10078" s="33" t="n">
        <v>133927174</v>
      </c>
      <c r="K10078" s="33" t="n">
        <v>6582349700</v>
      </c>
      <c r="L10078" s="0" t="inlineStr">
        <is>
          <t>设备更新（家电）</t>
        </is>
      </c>
    </row>
    <row r="10079">
      <c r="A10079" s="35" t="n">
        <v>45499</v>
      </c>
      <c r="B10079" s="9" t="inlineStr">
        <is>
          <t>sz000338</t>
        </is>
      </c>
      <c r="C10079" s="0" t="inlineStr">
        <is>
          <t>潍柴动力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以旧换新补贴政策加强+半年报预增+内燃机+国企</t>
        </is>
      </c>
      <c r="G10079" s="10" t="n">
        <v>0.1004</v>
      </c>
      <c r="H10079" s="0" t="n">
        <v>14.14</v>
      </c>
      <c r="I10079" s="32" t="inlineStr">
        <is>
          <t>13:25:21</t>
        </is>
      </c>
      <c r="J10079" s="33" t="n">
        <v>2077771200</v>
      </c>
      <c r="K10079" s="33" t="n">
        <v>70298879000</v>
      </c>
      <c r="L10079" s="0" t="inlineStr">
        <is>
          <t>设备更新（汽车）</t>
        </is>
      </c>
    </row>
    <row r="10080">
      <c r="A10080" s="35" t="n">
        <v>45499</v>
      </c>
      <c r="B10080" s="9" t="inlineStr">
        <is>
          <t>sh688682</t>
        </is>
      </c>
      <c r="C10080" s="0" t="inlineStr">
        <is>
          <t>霍莱沃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商业航天+卫星导航+电磁场仿真/测试+低空经济</t>
        </is>
      </c>
      <c r="G10080" s="10" t="n">
        <v>0.1999</v>
      </c>
      <c r="H10080" s="0" t="n">
        <v>31.33</v>
      </c>
      <c r="I10080" s="32" t="inlineStr">
        <is>
          <t>10:39:35</t>
        </is>
      </c>
      <c r="J10080" s="33" t="n">
        <v>66271920</v>
      </c>
      <c r="K10080" s="33" t="n">
        <v>2279009000</v>
      </c>
      <c r="L10080" s="0" t="inlineStr">
        <is>
          <t>商业航天</t>
        </is>
      </c>
    </row>
    <row r="10081">
      <c r="A10081" s="35" t="n">
        <v>45499</v>
      </c>
      <c r="B10081" s="9" t="inlineStr">
        <is>
          <t>sh605336</t>
        </is>
      </c>
      <c r="C10081" s="0" t="inlineStr">
        <is>
          <t>帅丰电器</t>
        </is>
      </c>
      <c r="D10081" s="0" t="inlineStr">
        <is>
          <t>首板换</t>
        </is>
      </c>
      <c r="E10081" s="0" t="inlineStr">
        <is>
          <t>1</t>
        </is>
      </c>
      <c r="F10081" s="0" t="inlineStr">
        <is>
          <t>集成灶+厨房电器+电子商务</t>
        </is>
      </c>
      <c r="G10081" s="10" t="n">
        <v>0.1004</v>
      </c>
      <c r="H10081" s="0" t="n">
        <v>11.07</v>
      </c>
      <c r="I10081" s="32" t="inlineStr">
        <is>
          <t>14:43:51</t>
        </is>
      </c>
      <c r="J10081" s="33" t="n">
        <v>79877350</v>
      </c>
      <c r="K10081" s="33" t="n">
        <v>2030375800</v>
      </c>
      <c r="L10081" s="0" t="inlineStr">
        <is>
          <t>设备更新（家电）</t>
        </is>
      </c>
    </row>
    <row r="10082">
      <c r="A10082" s="35" t="n">
        <v>45499</v>
      </c>
      <c r="B10082" s="9" t="inlineStr">
        <is>
          <t>sh603789</t>
        </is>
      </c>
      <c r="C10082" s="0" t="inlineStr">
        <is>
          <t>星光农机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农机+无人机+无人驾驶+数据要素</t>
        </is>
      </c>
      <c r="G10082" s="10" t="n">
        <v>0.09950000000000001</v>
      </c>
      <c r="H10082" s="0" t="n">
        <v>7.29</v>
      </c>
      <c r="I10082" s="32" t="inlineStr">
        <is>
          <t>14:02:36</t>
        </is>
      </c>
      <c r="J10082" s="33" t="n">
        <v>110151659</v>
      </c>
      <c r="K10082" s="33" t="n">
        <v>1895400000</v>
      </c>
      <c r="L10082" s="0" t="inlineStr">
        <is>
          <t>设备更新（机械）</t>
        </is>
      </c>
    </row>
    <row r="10083">
      <c r="A10083" s="35" t="n">
        <v>45499</v>
      </c>
      <c r="B10083" s="9" t="inlineStr">
        <is>
          <t>sh603657</t>
        </is>
      </c>
      <c r="C10083" s="0" t="inlineStr">
        <is>
          <t>春光科技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家用电器+机器人+小米概念</t>
        </is>
      </c>
      <c r="G10083" s="10" t="n">
        <v>0.1</v>
      </c>
      <c r="H10083" s="0" t="n">
        <v>11</v>
      </c>
      <c r="I10083" s="32" t="inlineStr">
        <is>
          <t>09:31:15</t>
        </is>
      </c>
      <c r="J10083" s="33" t="n">
        <v>19326997</v>
      </c>
      <c r="K10083" s="33" t="n">
        <v>1487090600</v>
      </c>
      <c r="L10083" s="0" t="inlineStr">
        <is>
          <t>设备更新（家电）</t>
        </is>
      </c>
    </row>
    <row r="10084">
      <c r="A10084" s="35" t="n">
        <v>45499</v>
      </c>
      <c r="B10084" s="9" t="inlineStr">
        <is>
          <t>sh603598</t>
        </is>
      </c>
      <c r="C10084" s="0" t="inlineStr">
        <is>
          <t>引力传媒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多模态AI+大模型+短剧+数字营销</t>
        </is>
      </c>
      <c r="G10084" s="10" t="n">
        <v>0.1002</v>
      </c>
      <c r="H10084" s="0" t="n">
        <v>12.85</v>
      </c>
      <c r="I10084" s="32" t="inlineStr">
        <is>
          <t>13:05:06</t>
        </is>
      </c>
      <c r="J10084" s="33" t="n">
        <v>275079600</v>
      </c>
      <c r="K10084" s="33" t="n">
        <v>3442038300</v>
      </c>
      <c r="L10084" s="0" t="inlineStr">
        <is>
          <t>其他</t>
        </is>
      </c>
    </row>
    <row r="10085">
      <c r="A10085" s="35" t="n">
        <v>45499</v>
      </c>
      <c r="B10085" s="9" t="inlineStr">
        <is>
          <t>sh603335</t>
        </is>
      </c>
      <c r="C10085" s="0" t="inlineStr">
        <is>
          <t>迪生力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汽车零部件+动力电池回收+一体化压铸</t>
        </is>
      </c>
      <c r="G10085" s="10" t="n">
        <v>0.1013</v>
      </c>
      <c r="H10085" s="0" t="n">
        <v>4.24</v>
      </c>
      <c r="I10085" s="32" t="inlineStr">
        <is>
          <t>10:09:45</t>
        </is>
      </c>
      <c r="J10085" s="33" t="n">
        <v>40547907</v>
      </c>
      <c r="K10085" s="33" t="n">
        <v>1815333100</v>
      </c>
      <c r="L10085" s="0" t="inlineStr">
        <is>
          <t>设备更新（汽车）</t>
        </is>
      </c>
    </row>
    <row r="10086">
      <c r="A10086" s="35" t="n">
        <v>45499</v>
      </c>
      <c r="B10086" s="9" t="inlineStr">
        <is>
          <t>sh603188</t>
        </is>
      </c>
      <c r="C10086" s="0" t="inlineStr">
        <is>
          <t>亚邦股份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控制权或将变更+半年报预增+染料+农药</t>
        </is>
      </c>
      <c r="G10086" s="10" t="n">
        <v>0.1</v>
      </c>
      <c r="H10086" s="0" t="n">
        <v>2.53</v>
      </c>
      <c r="I10086" s="32" t="inlineStr">
        <is>
          <t>09:33:30</t>
        </is>
      </c>
      <c r="J10086" s="33" t="n">
        <v>23110100</v>
      </c>
      <c r="K10086" s="33" t="n">
        <v>1442530100</v>
      </c>
      <c r="L10086" s="0" t="inlineStr">
        <is>
          <t>公告</t>
        </is>
      </c>
    </row>
    <row r="10087">
      <c r="A10087" s="35" t="n">
        <v>45499</v>
      </c>
      <c r="B10087" s="9" t="inlineStr">
        <is>
          <t>sh603100</t>
        </is>
      </c>
      <c r="C10087" s="0" t="inlineStr">
        <is>
          <t>川仪股份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工业自动控制系统装置+新型工业化+半年报增长</t>
        </is>
      </c>
      <c r="G10087" s="10" t="n">
        <v>0.1001</v>
      </c>
      <c r="H10087" s="0" t="n">
        <v>17.92</v>
      </c>
      <c r="I10087" s="32" t="inlineStr">
        <is>
          <t>13:21:21</t>
        </is>
      </c>
      <c r="J10087" s="33" t="n">
        <v>166097830</v>
      </c>
      <c r="K10087" s="33" t="n">
        <v>9110707200</v>
      </c>
      <c r="L10087" s="0" t="inlineStr">
        <is>
          <t>设备更新（机械）</t>
        </is>
      </c>
    </row>
    <row r="10088">
      <c r="A10088" s="35" t="n">
        <v>45499</v>
      </c>
      <c r="B10088" s="9" t="inlineStr">
        <is>
          <t>sh603085</t>
        </is>
      </c>
      <c r="C10088" s="0" t="inlineStr">
        <is>
          <t>天成自控</t>
        </is>
      </c>
      <c r="D10088" s="0" t="inlineStr">
        <is>
          <t>首板换</t>
        </is>
      </c>
      <c r="E10088" s="0" t="inlineStr">
        <is>
          <t>1</t>
        </is>
      </c>
      <c r="F10088" s="0" t="inlineStr">
        <is>
          <t>商业航天+航空座椅+飞行汽车座椅+汽车座椅</t>
        </is>
      </c>
      <c r="G10088" s="10" t="n">
        <v>0.1</v>
      </c>
      <c r="H10088" s="0" t="n">
        <v>8.029999999999999</v>
      </c>
      <c r="I10088" s="32" t="inlineStr">
        <is>
          <t>10:43:50</t>
        </is>
      </c>
      <c r="J10088" s="33" t="n">
        <v>77267352</v>
      </c>
      <c r="K10088" s="33" t="n">
        <v>2972910200</v>
      </c>
      <c r="L10088" s="0" t="inlineStr">
        <is>
          <t>低空经济</t>
        </is>
      </c>
    </row>
    <row r="10089">
      <c r="A10089" s="35" t="n">
        <v>45499</v>
      </c>
      <c r="B10089" s="9" t="inlineStr">
        <is>
          <t>sh601388</t>
        </is>
      </c>
      <c r="C10089" s="0" t="inlineStr">
        <is>
          <t>怡球资源</t>
        </is>
      </c>
      <c r="D10089" s="0" t="inlineStr">
        <is>
          <t>首板换</t>
        </is>
      </c>
      <c r="E10089" s="0" t="inlineStr">
        <is>
          <t>1</t>
        </is>
      </c>
      <c r="F10089" s="0" t="inlineStr">
        <is>
          <t>汽车拆解+金属铝+金属回收</t>
        </is>
      </c>
      <c r="G10089" s="10" t="n">
        <v>0.0985</v>
      </c>
      <c r="H10089" s="0" t="n">
        <v>2.23</v>
      </c>
      <c r="I10089" s="32" t="inlineStr">
        <is>
          <t>10:17:20</t>
        </is>
      </c>
      <c r="J10089" s="33" t="n">
        <v>175926710</v>
      </c>
      <c r="K10089" s="33" t="n">
        <v>4908726400</v>
      </c>
      <c r="L10089" s="0" t="inlineStr">
        <is>
          <t>设备更新（汽车）</t>
        </is>
      </c>
    </row>
    <row r="10090">
      <c r="A10090" s="35" t="n">
        <v>45499</v>
      </c>
      <c r="B10090" s="9" t="inlineStr">
        <is>
          <t>sh601218</t>
        </is>
      </c>
      <c r="C10090" s="0" t="inlineStr">
        <is>
          <t>吉鑫科技</t>
        </is>
      </c>
      <c r="D10090" s="0" t="inlineStr">
        <is>
          <t>5天3板换</t>
        </is>
      </c>
      <c r="E10090" s="0" t="inlineStr">
        <is>
          <t>1</t>
        </is>
      </c>
      <c r="F10090" s="0" t="inlineStr">
        <is>
          <t>风电设备+风电运营+海上风电</t>
        </is>
      </c>
      <c r="G10090" s="10" t="n">
        <v>0.1017</v>
      </c>
      <c r="H10090" s="0" t="n">
        <v>3.25</v>
      </c>
      <c r="I10090" s="32" t="inlineStr">
        <is>
          <t>14:35:06</t>
        </is>
      </c>
      <c r="J10090" s="33" t="n">
        <v>328024000</v>
      </c>
      <c r="K10090" s="33" t="n">
        <v>3172010500</v>
      </c>
      <c r="L10090" s="0" t="inlineStr">
        <is>
          <t>其他</t>
        </is>
      </c>
    </row>
    <row r="10091">
      <c r="A10091" s="35" t="n">
        <v>45499</v>
      </c>
      <c r="B10091" s="9" t="inlineStr">
        <is>
          <t>sh601038</t>
        </is>
      </c>
      <c r="C10091" s="0" t="inlineStr">
        <is>
          <t>一拖股份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拖拉机龙头+无人驾驶+央企</t>
        </is>
      </c>
      <c r="G10091" s="10" t="n">
        <v>0.0999</v>
      </c>
      <c r="H10091" s="0" t="n">
        <v>15.31</v>
      </c>
      <c r="I10091" s="32" t="inlineStr">
        <is>
          <t>13:24:51</t>
        </is>
      </c>
      <c r="J10091" s="33" t="n">
        <v>154193570</v>
      </c>
      <c r="K10091" s="33" t="n">
        <v>11202407800</v>
      </c>
      <c r="L10091" s="0" t="inlineStr">
        <is>
          <t>设备更新（机械）</t>
        </is>
      </c>
    </row>
    <row r="10092">
      <c r="A10092" s="35" t="n">
        <v>45499</v>
      </c>
      <c r="B10092" s="9" t="inlineStr">
        <is>
          <t>sh600501</t>
        </is>
      </c>
      <c r="C10092" s="0" t="inlineStr">
        <is>
          <t>航天晨光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商业航天+无人驾驶+航空设备+央企改革</t>
        </is>
      </c>
      <c r="G10092" s="10" t="n">
        <v>0.0998</v>
      </c>
      <c r="H10092" s="0" t="n">
        <v>14.33</v>
      </c>
      <c r="I10092" s="32" t="inlineStr">
        <is>
          <t>09:41:15</t>
        </is>
      </c>
      <c r="J10092" s="33" t="n">
        <v>392727310</v>
      </c>
      <c r="K10092" s="33" t="n">
        <v>6084495800</v>
      </c>
      <c r="L10092" s="0" t="inlineStr">
        <is>
          <t>商业航天</t>
        </is>
      </c>
    </row>
    <row r="10093">
      <c r="A10093" s="35" t="n">
        <v>45499</v>
      </c>
      <c r="B10093" s="9" t="inlineStr">
        <is>
          <t>sh600444</t>
        </is>
      </c>
      <c r="C10093" s="0" t="inlineStr">
        <is>
          <t>国机通用</t>
        </is>
      </c>
      <c r="D10093" s="0" t="inlineStr">
        <is>
          <t>首板换</t>
        </is>
      </c>
      <c r="E10093" s="0" t="inlineStr">
        <is>
          <t>1</t>
        </is>
      </c>
      <c r="F10093" s="0" t="inlineStr">
        <is>
          <t>流体机械+盐湖提锂+氢能源+央企</t>
        </is>
      </c>
      <c r="G10093" s="10" t="n">
        <v>0.1</v>
      </c>
      <c r="H10093" s="0" t="n">
        <v>11.88</v>
      </c>
      <c r="I10093" s="32" t="inlineStr">
        <is>
          <t>14:52:51</t>
        </is>
      </c>
      <c r="J10093" s="33" t="n">
        <v>76083589</v>
      </c>
      <c r="K10093" s="33" t="n">
        <v>1739492600</v>
      </c>
      <c r="L10093" s="0" t="inlineStr">
        <is>
          <t>设备更新（机械）</t>
        </is>
      </c>
    </row>
    <row r="10094">
      <c r="A10094" s="35" t="n">
        <v>45499</v>
      </c>
      <c r="B10094" s="9" t="inlineStr">
        <is>
          <t>sh600336</t>
        </is>
      </c>
      <c r="C10094" s="0" t="inlineStr">
        <is>
          <t>澳柯玛</t>
        </is>
      </c>
      <c r="D10094" s="0" t="inlineStr">
        <is>
          <t>首板换</t>
        </is>
      </c>
      <c r="E10094" s="0" t="inlineStr">
        <is>
          <t>1</t>
        </is>
      </c>
      <c r="F10094" s="0" t="inlineStr">
        <is>
          <t>制冷电器+机器人+跨境电商+青岛国资</t>
        </is>
      </c>
      <c r="G10094" s="10" t="n">
        <v>0.0993</v>
      </c>
      <c r="H10094" s="0" t="n">
        <v>4.43</v>
      </c>
      <c r="I10094" s="32" t="inlineStr">
        <is>
          <t>13:59:36</t>
        </is>
      </c>
      <c r="J10094" s="33" t="n">
        <v>130116856</v>
      </c>
      <c r="K10094" s="33" t="n">
        <v>3535205400</v>
      </c>
      <c r="L10094" s="0" t="inlineStr">
        <is>
          <t>设备更新（家电）</t>
        </is>
      </c>
    </row>
    <row r="10095">
      <c r="A10095" s="35" t="n">
        <v>45499</v>
      </c>
      <c r="B10095" s="9" t="inlineStr">
        <is>
          <t>sh600316</t>
        </is>
      </c>
      <c r="C10095" s="0" t="inlineStr">
        <is>
          <t>洪都航空</t>
        </is>
      </c>
      <c r="D10095" s="0" t="inlineStr">
        <is>
          <t>首板换</t>
        </is>
      </c>
      <c r="E10095" s="0" t="inlineStr">
        <is>
          <t>1</t>
        </is>
      </c>
      <c r="F10095" s="0" t="inlineStr">
        <is>
          <t>中航系+教练机+C919+低空经济+军工</t>
        </is>
      </c>
      <c r="G10095" s="10" t="n">
        <v>0.0999</v>
      </c>
      <c r="H10095" s="0" t="n">
        <v>18.83</v>
      </c>
      <c r="I10095" s="32" t="inlineStr">
        <is>
          <t>10:37:50</t>
        </is>
      </c>
      <c r="J10095" s="33" t="n">
        <v>494386030</v>
      </c>
      <c r="K10095" s="33" t="n">
        <v>13503266000</v>
      </c>
      <c r="L10095" s="0" t="inlineStr">
        <is>
          <t>低空经济</t>
        </is>
      </c>
    </row>
    <row r="10096">
      <c r="A10096" s="35" t="n">
        <v>45499</v>
      </c>
      <c r="B10096" s="9" t="inlineStr">
        <is>
          <t>sh600243</t>
        </is>
      </c>
      <c r="C10096" s="0" t="inlineStr">
        <is>
          <t>青海华鼎</t>
        </is>
      </c>
      <c r="D10096" s="0" t="inlineStr">
        <is>
          <t>首板换</t>
        </is>
      </c>
      <c r="E10096" s="0" t="inlineStr">
        <is>
          <t>1</t>
        </is>
      </c>
      <c r="F10096" s="0" t="inlineStr">
        <is>
          <t>工业母机+减速器+医疗器械</t>
        </is>
      </c>
      <c r="G10096" s="10" t="n">
        <v>0.101</v>
      </c>
      <c r="H10096" s="0" t="n">
        <v>3.27</v>
      </c>
      <c r="I10096" s="32" t="inlineStr">
        <is>
          <t>14:50:06</t>
        </is>
      </c>
      <c r="J10096" s="33" t="n">
        <v>140796350</v>
      </c>
      <c r="K10096" s="33" t="n">
        <v>1435039500</v>
      </c>
      <c r="L10096" s="0" t="inlineStr">
        <is>
          <t>设备更新（机械）</t>
        </is>
      </c>
    </row>
    <row r="10097">
      <c r="A10097" s="35" t="n">
        <v>45498</v>
      </c>
      <c r="B10097" s="9" t="inlineStr">
        <is>
          <t>sz001379</t>
        </is>
      </c>
      <c r="C10097" s="0" t="inlineStr">
        <is>
          <t>腾达科技</t>
        </is>
      </c>
      <c r="D10097" s="0" t="inlineStr">
        <is>
          <t>4板T</t>
        </is>
      </c>
      <c r="E10097" s="0" t="inlineStr">
        <is>
          <t>4</t>
        </is>
      </c>
      <c r="F10097" s="0" t="inlineStr">
        <is>
          <t>商业航天+不锈钢+光伏+外销+次新</t>
        </is>
      </c>
      <c r="G10097" s="10" t="n">
        <v>0.0999</v>
      </c>
      <c r="H10097" s="0" t="n">
        <v>18.49</v>
      </c>
      <c r="I10097" s="32" t="inlineStr">
        <is>
          <t>09:41:45</t>
        </is>
      </c>
      <c r="J10097" s="33" t="n">
        <v>447461480</v>
      </c>
      <c r="K10097" s="33" t="n">
        <v>924500000</v>
      </c>
      <c r="L10097" s="0" t="inlineStr">
        <is>
          <t>商业航天</t>
        </is>
      </c>
    </row>
    <row r="10098">
      <c r="A10098" s="35" t="n">
        <v>45498</v>
      </c>
      <c r="B10098" s="9" t="inlineStr">
        <is>
          <t>sh600187</t>
        </is>
      </c>
      <c r="C10098" s="0" t="inlineStr">
        <is>
          <t>国中水务</t>
        </is>
      </c>
      <c r="D10098" s="0" t="inlineStr">
        <is>
          <t>4板一</t>
        </is>
      </c>
      <c r="E10098" s="0" t="inlineStr">
        <is>
          <t>4</t>
        </is>
      </c>
      <c r="F10098" s="0" t="inlineStr">
        <is>
          <t>拟控股北京汇源+污水处理+环保+低价微盘股</t>
        </is>
      </c>
      <c r="G10098" s="10" t="n">
        <v>0.1014</v>
      </c>
      <c r="H10098" s="0" t="n">
        <v>2.28</v>
      </c>
      <c r="I10098" s="32" t="inlineStr">
        <is>
          <t>09:30:00</t>
        </is>
      </c>
      <c r="J10098" s="33" t="n">
        <v>22868126</v>
      </c>
      <c r="K10098" s="33" t="n">
        <v>3679420900</v>
      </c>
      <c r="L10098" s="0" t="inlineStr">
        <is>
          <t>公告</t>
        </is>
      </c>
    </row>
    <row r="10099">
      <c r="A10099" s="35" t="n">
        <v>45498</v>
      </c>
      <c r="B10099" s="9" t="inlineStr">
        <is>
          <t>sz301226</t>
        </is>
      </c>
      <c r="C10099" s="0" t="inlineStr">
        <is>
          <t>祥明智能</t>
        </is>
      </c>
      <c r="D10099" s="0" t="inlineStr">
        <is>
          <t>3板换</t>
        </is>
      </c>
      <c r="E10099" s="0" t="inlineStr">
        <is>
          <t>3</t>
        </is>
      </c>
      <c r="F10099" s="0" t="inlineStr">
        <is>
          <t>电机+人形机器人+光储+风电</t>
        </is>
      </c>
      <c r="G10099" s="10" t="n">
        <v>0.2</v>
      </c>
      <c r="H10099" s="0" t="n">
        <v>31.02</v>
      </c>
      <c r="I10099" s="32" t="inlineStr">
        <is>
          <t>14:56:17</t>
        </is>
      </c>
      <c r="J10099" s="33" t="n">
        <v>774237320</v>
      </c>
      <c r="K10099" s="33" t="n">
        <v>1522457400</v>
      </c>
      <c r="L10099" s="0" t="inlineStr">
        <is>
          <t>光伏</t>
        </is>
      </c>
    </row>
    <row r="10100">
      <c r="A10100" s="35" t="n">
        <v>45498</v>
      </c>
      <c r="B10100" s="9" t="inlineStr">
        <is>
          <t>sz001212</t>
        </is>
      </c>
      <c r="C10100" s="0" t="inlineStr">
        <is>
          <t>中旗新材</t>
        </is>
      </c>
      <c r="D10100" s="0" t="inlineStr">
        <is>
          <t>5天4板换</t>
        </is>
      </c>
      <c r="E10100" s="0" t="inlineStr">
        <is>
          <t>3</t>
        </is>
      </c>
      <c r="F10100" s="0" t="inlineStr">
        <is>
          <t>人造石英石+光伏</t>
        </is>
      </c>
      <c r="G10100" s="10" t="n">
        <v>0.1</v>
      </c>
      <c r="H10100" s="0" t="n">
        <v>27.39</v>
      </c>
      <c r="I10100" s="32" t="inlineStr">
        <is>
          <t>09:43:30</t>
        </is>
      </c>
      <c r="J10100" s="33" t="n">
        <v>249797280</v>
      </c>
      <c r="K10100" s="33" t="n">
        <v>1501559000</v>
      </c>
      <c r="L10100" s="0" t="inlineStr">
        <is>
          <t>光伏</t>
        </is>
      </c>
    </row>
    <row r="10101">
      <c r="A10101" s="35" t="n">
        <v>45498</v>
      </c>
      <c r="B10101" s="9" t="inlineStr">
        <is>
          <t>sh600834</t>
        </is>
      </c>
      <c r="C10101" s="0" t="inlineStr">
        <is>
          <t>申通地铁</t>
        </is>
      </c>
      <c r="D10101" s="0" t="inlineStr">
        <is>
          <t>3板换</t>
        </is>
      </c>
      <c r="E10101" s="0" t="inlineStr">
        <is>
          <t>3</t>
        </is>
      </c>
      <c r="F10101" s="0" t="inlineStr">
        <is>
          <t>交通运输+无人驾驶+光伏建筑一体化+充电桩+上海国资</t>
        </is>
      </c>
      <c r="G10101" s="10" t="n">
        <v>0.1005</v>
      </c>
      <c r="H10101" s="0" t="n">
        <v>9.199999999999999</v>
      </c>
      <c r="I10101" s="32" t="inlineStr">
        <is>
          <t>09:32:30</t>
        </is>
      </c>
      <c r="J10101" s="33" t="n">
        <v>214461100</v>
      </c>
      <c r="K10101" s="33" t="n">
        <v>4391913500</v>
      </c>
      <c r="L10101" s="0" t="inlineStr">
        <is>
          <t>无人驾驶</t>
        </is>
      </c>
    </row>
    <row r="10102">
      <c r="A10102" s="35" t="n">
        <v>45498</v>
      </c>
      <c r="B10102" s="9" t="inlineStr">
        <is>
          <t>sh600624</t>
        </is>
      </c>
      <c r="C10102" s="0" t="inlineStr">
        <is>
          <t>复旦复华</t>
        </is>
      </c>
      <c r="D10102" s="0" t="inlineStr">
        <is>
          <t>7天5板换</t>
        </is>
      </c>
      <c r="E10102" s="0" t="inlineStr">
        <is>
          <t>3</t>
        </is>
      </c>
      <c r="F10102" s="0" t="inlineStr">
        <is>
          <t>上海国资+医药+国产软件</t>
        </is>
      </c>
      <c r="G10102" s="10" t="n">
        <v>0.101</v>
      </c>
      <c r="H10102" s="0" t="n">
        <v>4.36</v>
      </c>
      <c r="I10102" s="32" t="inlineStr">
        <is>
          <t>14:37:47</t>
        </is>
      </c>
      <c r="J10102" s="33" t="n">
        <v>374919630</v>
      </c>
      <c r="K10102" s="33" t="n">
        <v>2985344400</v>
      </c>
      <c r="L10102" s="0" t="inlineStr">
        <is>
          <t>其他</t>
        </is>
      </c>
    </row>
    <row r="10103">
      <c r="A10103" s="35" t="n">
        <v>45498</v>
      </c>
      <c r="B10103" s="9" t="inlineStr">
        <is>
          <t>sz301079</t>
        </is>
      </c>
      <c r="C10103" s="0" t="inlineStr">
        <is>
          <t>邵阳液压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液压传动+机器人+商业航天+锂电池</t>
        </is>
      </c>
      <c r="G10103" s="10" t="n">
        <v>0.1999</v>
      </c>
      <c r="H10103" s="0" t="n">
        <v>17.47</v>
      </c>
      <c r="I10103" s="32" t="inlineStr">
        <is>
          <t>09:47:30</t>
        </is>
      </c>
      <c r="J10103" s="33" t="n">
        <v>428745730</v>
      </c>
      <c r="K10103" s="33" t="n">
        <v>998365620</v>
      </c>
      <c r="L10103" s="0" t="inlineStr">
        <is>
          <t>商业航天</t>
        </is>
      </c>
    </row>
    <row r="10104">
      <c r="A10104" s="35" t="n">
        <v>45498</v>
      </c>
      <c r="B10104" s="9" t="inlineStr">
        <is>
          <t>sh600135</t>
        </is>
      </c>
      <c r="C10104" s="0" t="inlineStr">
        <is>
          <t>乐凯胶片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彩色相纸+光伏材料+锂电材料+TAC膜</t>
        </is>
      </c>
      <c r="G10104" s="10" t="n">
        <v>0.1002</v>
      </c>
      <c r="H10104" s="0" t="n">
        <v>5.27</v>
      </c>
      <c r="I10104" s="32" t="inlineStr">
        <is>
          <t>10:24:00</t>
        </is>
      </c>
      <c r="J10104" s="33" t="n">
        <v>142397520</v>
      </c>
      <c r="K10104" s="33" t="n">
        <v>2915928400</v>
      </c>
      <c r="L10104" s="0" t="inlineStr">
        <is>
          <t>其他</t>
        </is>
      </c>
    </row>
    <row r="10105">
      <c r="A10105" s="35" t="n">
        <v>45498</v>
      </c>
      <c r="B10105" s="9" t="inlineStr">
        <is>
          <t>bj833030</t>
        </is>
      </c>
      <c r="C10105" s="0" t="inlineStr">
        <is>
          <t>立方控股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出入口控制+智慧城市+网约车+次新股</t>
        </is>
      </c>
      <c r="G10105" s="10" t="n">
        <v>0.2992</v>
      </c>
      <c r="H10105" s="0" t="n">
        <v>15.5</v>
      </c>
      <c r="I10105" s="32" t="inlineStr">
        <is>
          <t>14:55:17</t>
        </is>
      </c>
      <c r="J10105" s="33" t="n">
        <v>182918320</v>
      </c>
      <c r="K10105" s="33" t="n">
        <v>392192270</v>
      </c>
      <c r="L10105" s="0" t="inlineStr">
        <is>
          <t>无人驾驶</t>
        </is>
      </c>
    </row>
    <row r="10106">
      <c r="A10106" s="35" t="n">
        <v>45498</v>
      </c>
      <c r="B10106" s="9" t="inlineStr">
        <is>
          <t>sz301268</t>
        </is>
      </c>
      <c r="C10106" s="0" t="inlineStr">
        <is>
          <t>铭利达</t>
        </is>
      </c>
      <c r="D10106" s="0" t="inlineStr">
        <is>
          <t>首板换</t>
        </is>
      </c>
      <c r="E10106" s="0" t="inlineStr">
        <is>
          <t>1</t>
        </is>
      </c>
      <c r="F10106" s="0" t="inlineStr">
        <is>
          <t>精密结构件+光伏+一体化压铸+转债</t>
        </is>
      </c>
      <c r="G10106" s="10" t="n">
        <v>0.1999</v>
      </c>
      <c r="H10106" s="0" t="n">
        <v>16.75</v>
      </c>
      <c r="I10106" s="32" t="inlineStr">
        <is>
          <t>09:36:00</t>
        </is>
      </c>
      <c r="J10106" s="33" t="n">
        <v>69432599</v>
      </c>
      <c r="K10106" s="33" t="n">
        <v>3015094900</v>
      </c>
      <c r="L10106" s="0" t="inlineStr">
        <is>
          <t>光伏</t>
        </is>
      </c>
    </row>
    <row r="10107">
      <c r="A10107" s="35" t="n">
        <v>45498</v>
      </c>
      <c r="B10107" s="9" t="inlineStr">
        <is>
          <t>sz301100</t>
        </is>
      </c>
      <c r="C10107" s="0" t="inlineStr">
        <is>
          <t>风光股份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高分子材料化学助剂+POE胶膜+停产检修改造</t>
        </is>
      </c>
      <c r="G10107" s="10" t="n">
        <v>0.1998</v>
      </c>
      <c r="H10107" s="0" t="n">
        <v>14.59</v>
      </c>
      <c r="I10107" s="32" t="inlineStr">
        <is>
          <t>10:17:15</t>
        </is>
      </c>
      <c r="J10107" s="33" t="n">
        <v>64531141</v>
      </c>
      <c r="K10107" s="33" t="n">
        <v>729500000</v>
      </c>
      <c r="L10107" s="0" t="inlineStr">
        <is>
          <t>光伏</t>
        </is>
      </c>
    </row>
    <row r="10108">
      <c r="A10108" s="35" t="n">
        <v>45498</v>
      </c>
      <c r="B10108" s="9" t="inlineStr">
        <is>
          <t>sz300923</t>
        </is>
      </c>
      <c r="C10108" s="0" t="inlineStr">
        <is>
          <t>研奥股份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轨道交通+无人驾驶</t>
        </is>
      </c>
      <c r="G10108" s="10" t="n">
        <v>0.2</v>
      </c>
      <c r="H10108" s="0" t="n">
        <v>22.02</v>
      </c>
      <c r="I10108" s="32" t="inlineStr">
        <is>
          <t>09:36:45</t>
        </is>
      </c>
      <c r="J10108" s="33" t="n">
        <v>139369040</v>
      </c>
      <c r="K10108" s="33" t="n">
        <v>1683836400</v>
      </c>
      <c r="L10108" s="0" t="inlineStr">
        <is>
          <t>无人驾驶</t>
        </is>
      </c>
    </row>
    <row r="10109">
      <c r="A10109" s="35" t="n">
        <v>45498</v>
      </c>
      <c r="B10109" s="9" t="inlineStr">
        <is>
          <t>sz300690</t>
        </is>
      </c>
      <c r="C10109" s="0" t="inlineStr">
        <is>
          <t>双一科技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低空经济+飞行汽车+复合材料+风电</t>
        </is>
      </c>
      <c r="G10109" s="10" t="n">
        <v>0.1999</v>
      </c>
      <c r="H10109" s="0" t="n">
        <v>19.93</v>
      </c>
      <c r="I10109" s="32" t="inlineStr">
        <is>
          <t>14:42:47</t>
        </is>
      </c>
      <c r="J10109" s="33" t="n">
        <v>587552390</v>
      </c>
      <c r="K10109" s="33" t="n">
        <v>2183764100</v>
      </c>
      <c r="L10109" s="0" t="inlineStr">
        <is>
          <t>低空经济</t>
        </is>
      </c>
    </row>
    <row r="10110">
      <c r="A10110" s="35" t="n">
        <v>45498</v>
      </c>
      <c r="B10110" s="9" t="inlineStr">
        <is>
          <t>sz300531</t>
        </is>
      </c>
      <c r="C10110" s="0" t="inlineStr">
        <is>
          <t>优博讯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数字货币+移动支付+华为鸿蒙+华为海思</t>
        </is>
      </c>
      <c r="G10110" s="10" t="n">
        <v>0.2004</v>
      </c>
      <c r="H10110" s="0" t="n">
        <v>11.38</v>
      </c>
      <c r="I10110" s="32" t="inlineStr">
        <is>
          <t>09:30:15</t>
        </is>
      </c>
      <c r="J10110" s="33" t="n">
        <v>204503740</v>
      </c>
      <c r="K10110" s="33" t="n">
        <v>3586020500</v>
      </c>
      <c r="L10110" s="0" t="inlineStr">
        <is>
          <t>区块链</t>
        </is>
      </c>
    </row>
    <row r="10111">
      <c r="A10111" s="35" t="n">
        <v>45498</v>
      </c>
      <c r="B10111" s="9" t="inlineStr">
        <is>
          <t>sz300377</t>
        </is>
      </c>
      <c r="C10111" s="0" t="inlineStr">
        <is>
          <t>赢时胜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数字货币+信创+恒生电子增持</t>
        </is>
      </c>
      <c r="G10111" s="10" t="n">
        <v>0.2008</v>
      </c>
      <c r="H10111" s="0" t="n">
        <v>5.92</v>
      </c>
      <c r="I10111" s="32" t="inlineStr">
        <is>
          <t>14:46:17</t>
        </is>
      </c>
      <c r="J10111" s="33" t="n">
        <v>582295310</v>
      </c>
      <c r="K10111" s="33" t="n">
        <v>3972814400</v>
      </c>
      <c r="L10111" s="0" t="inlineStr">
        <is>
          <t>区块链</t>
        </is>
      </c>
    </row>
    <row r="10112">
      <c r="A10112" s="35" t="n">
        <v>45498</v>
      </c>
      <c r="B10112" s="9" t="inlineStr">
        <is>
          <t>sz002973</t>
        </is>
      </c>
      <c r="C10112" s="0" t="inlineStr">
        <is>
          <t>侨银股份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无人驾驶+人工智能+环保</t>
        </is>
      </c>
      <c r="G10112" s="10" t="n">
        <v>0.0997</v>
      </c>
      <c r="H10112" s="0" t="n">
        <v>9.82</v>
      </c>
      <c r="I10112" s="32" t="inlineStr">
        <is>
          <t>13:55:30</t>
        </is>
      </c>
      <c r="J10112" s="33" t="n">
        <v>88227002</v>
      </c>
      <c r="K10112" s="33" t="n">
        <v>1694992600</v>
      </c>
      <c r="L10112" s="0" t="inlineStr">
        <is>
          <t>无人驾驶</t>
        </is>
      </c>
    </row>
    <row r="10113">
      <c r="A10113" s="35" t="n">
        <v>45498</v>
      </c>
      <c r="B10113" s="9" t="inlineStr">
        <is>
          <t>sz002868</t>
        </is>
      </c>
      <c r="C10113" s="0" t="inlineStr">
        <is>
          <t>绿康生化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定增募资扩产+光伏概念+POE胶膜</t>
        </is>
      </c>
      <c r="G10113" s="10" t="n">
        <v>0.1002</v>
      </c>
      <c r="H10113" s="0" t="n">
        <v>13.4</v>
      </c>
      <c r="I10113" s="32" t="inlineStr">
        <is>
          <t>10:14:15</t>
        </is>
      </c>
      <c r="J10113" s="33" t="n">
        <v>18084817</v>
      </c>
      <c r="K10113" s="33" t="n">
        <v>2047402200</v>
      </c>
      <c r="L10113" s="0" t="inlineStr">
        <is>
          <t>光伏</t>
        </is>
      </c>
    </row>
    <row r="10114">
      <c r="A10114" s="35" t="n">
        <v>45498</v>
      </c>
      <c r="B10114" s="9" t="inlineStr">
        <is>
          <t>sz002829</t>
        </is>
      </c>
      <c r="C10114" s="0" t="inlineStr">
        <is>
          <t>星网宇达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无人驾驶+卫星导航+百度</t>
        </is>
      </c>
      <c r="G10114" s="10" t="n">
        <v>0.1001</v>
      </c>
      <c r="H10114" s="0" t="n">
        <v>17.47</v>
      </c>
      <c r="I10114" s="32" t="inlineStr">
        <is>
          <t>13:08:00</t>
        </is>
      </c>
      <c r="J10114" s="33" t="n">
        <v>501071790</v>
      </c>
      <c r="K10114" s="33" t="n">
        <v>2505644700</v>
      </c>
      <c r="L10114" s="0" t="inlineStr">
        <is>
          <t>无人驾驶</t>
        </is>
      </c>
    </row>
    <row r="10115">
      <c r="A10115" s="35" t="n">
        <v>45498</v>
      </c>
      <c r="B10115" s="9" t="inlineStr">
        <is>
          <t>sz002670</t>
        </is>
      </c>
      <c r="C10115" s="0" t="inlineStr">
        <is>
          <t>国盛金控</t>
        </is>
      </c>
      <c r="D10115" s="0" t="inlineStr">
        <is>
          <t>首板换</t>
        </is>
      </c>
      <c r="E10115" s="0" t="inlineStr">
        <is>
          <t>1</t>
        </is>
      </c>
      <c r="F10115" s="0" t="inlineStr">
        <is>
          <t>证券+拟吸收合并国盛证券+江西国资</t>
        </is>
      </c>
      <c r="G10115" s="10" t="n">
        <v>0.09950000000000001</v>
      </c>
      <c r="H10115" s="0" t="n">
        <v>9.279999999999999</v>
      </c>
      <c r="I10115" s="32" t="inlineStr">
        <is>
          <t>09:56:00</t>
        </is>
      </c>
      <c r="J10115" s="33" t="n">
        <v>628247750</v>
      </c>
      <c r="K10115" s="33" t="n">
        <v>15064694000</v>
      </c>
      <c r="L10115" s="0" t="inlineStr">
        <is>
          <t>金融</t>
        </is>
      </c>
    </row>
    <row r="10116">
      <c r="A10116" s="35" t="n">
        <v>45498</v>
      </c>
      <c r="B10116" s="9" t="inlineStr">
        <is>
          <t>sz002647</t>
        </is>
      </c>
      <c r="C10116" s="0" t="inlineStr">
        <is>
          <t>仁东控股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跨境支付+数字货币+预重整</t>
        </is>
      </c>
      <c r="G10116" s="10" t="n">
        <v>0.1003</v>
      </c>
      <c r="H10116" s="0" t="n">
        <v>3.4</v>
      </c>
      <c r="I10116" s="32" t="inlineStr">
        <is>
          <t>09:37:45</t>
        </is>
      </c>
      <c r="J10116" s="33" t="n">
        <v>60822539</v>
      </c>
      <c r="K10116" s="33" t="n">
        <v>1903784600</v>
      </c>
      <c r="L10116" s="0" t="inlineStr">
        <is>
          <t>区块链</t>
        </is>
      </c>
    </row>
    <row r="10117">
      <c r="A10117" s="35" t="n">
        <v>45498</v>
      </c>
      <c r="B10117" s="9" t="inlineStr">
        <is>
          <t>sz002357</t>
        </is>
      </c>
      <c r="C10117" s="0" t="inlineStr">
        <is>
          <t>富临运业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网约车+车联网+汽车客运服务+卫星导航</t>
        </is>
      </c>
      <c r="G10117" s="10" t="n">
        <v>0.1</v>
      </c>
      <c r="H10117" s="0" t="n">
        <v>6.16</v>
      </c>
      <c r="I10117" s="32" t="inlineStr">
        <is>
          <t>09:30:30</t>
        </is>
      </c>
      <c r="J10117" s="33" t="n">
        <v>86872609</v>
      </c>
      <c r="K10117" s="33" t="n">
        <v>1931023200</v>
      </c>
      <c r="L10117" s="0" t="inlineStr">
        <is>
          <t>无人驾驶</t>
        </is>
      </c>
    </row>
    <row r="10118">
      <c r="A10118" s="35" t="n">
        <v>45498</v>
      </c>
      <c r="B10118" s="9" t="inlineStr">
        <is>
          <t>sz002177</t>
        </is>
      </c>
      <c r="C10118" s="0" t="inlineStr">
        <is>
          <t>御银股份</t>
        </is>
      </c>
      <c r="D10118" s="0" t="inlineStr">
        <is>
          <t>首板一</t>
        </is>
      </c>
      <c r="E10118" s="0" t="inlineStr">
        <is>
          <t>1</t>
        </is>
      </c>
      <c r="F10118" s="0" t="inlineStr">
        <is>
          <t>金融服务+产业园运营+数字货币</t>
        </is>
      </c>
      <c r="G10118" s="10" t="n">
        <v>0.1013</v>
      </c>
      <c r="H10118" s="0" t="n">
        <v>3.37</v>
      </c>
      <c r="I10118" s="32" t="inlineStr">
        <is>
          <t>09:30:00</t>
        </is>
      </c>
      <c r="J10118" s="33" t="n">
        <v>87914191</v>
      </c>
      <c r="K10118" s="33" t="n">
        <v>2255238100</v>
      </c>
      <c r="L10118" s="0" t="inlineStr">
        <is>
          <t>区块链</t>
        </is>
      </c>
    </row>
    <row r="10119">
      <c r="A10119" s="35" t="n">
        <v>45498</v>
      </c>
      <c r="B10119" s="9" t="inlineStr">
        <is>
          <t>sz002158</t>
        </is>
      </c>
      <c r="C10119" s="0" t="inlineStr">
        <is>
          <t>汉钟精机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半年报预增+光伏+半导体+压缩机</t>
        </is>
      </c>
      <c r="G10119" s="10" t="n">
        <v>0.0999</v>
      </c>
      <c r="H10119" s="0" t="n">
        <v>17.17</v>
      </c>
      <c r="I10119" s="32" t="inlineStr">
        <is>
          <t>09:57:00</t>
        </is>
      </c>
      <c r="J10119" s="33" t="n">
        <v>195515230</v>
      </c>
      <c r="K10119" s="33" t="n">
        <v>9161599900</v>
      </c>
      <c r="L10119" s="0" t="inlineStr">
        <is>
          <t>公告</t>
        </is>
      </c>
    </row>
    <row r="10120">
      <c r="A10120" s="35" t="n">
        <v>45498</v>
      </c>
      <c r="B10120" s="9" t="inlineStr">
        <is>
          <t>sz002101</t>
        </is>
      </c>
      <c r="C10120" s="0" t="inlineStr">
        <is>
          <t>广东鸿图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半年报预增+汽车零部件+一体化压铸+国企</t>
        </is>
      </c>
      <c r="G10120" s="10" t="n">
        <v>0.1001</v>
      </c>
      <c r="H10120" s="0" t="n">
        <v>10.22</v>
      </c>
      <c r="I10120" s="32" t="inlineStr">
        <is>
          <t>11:06:00</t>
        </is>
      </c>
      <c r="J10120" s="33" t="n">
        <v>137463640</v>
      </c>
      <c r="K10120" s="33" t="n">
        <v>6366639600</v>
      </c>
      <c r="L10120" s="0" t="inlineStr">
        <is>
          <t>公告</t>
        </is>
      </c>
    </row>
    <row r="10121">
      <c r="A10121" s="35" t="n">
        <v>45498</v>
      </c>
      <c r="B10121" s="9" t="inlineStr">
        <is>
          <t>sz001316</t>
        </is>
      </c>
      <c r="C10121" s="0" t="inlineStr">
        <is>
          <t>润贝航科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商业航天+服务型航材分销商+大飞机+航空化学品</t>
        </is>
      </c>
      <c r="G10121" s="10" t="n">
        <v>0.1001</v>
      </c>
      <c r="H10121" s="0" t="n">
        <v>29.9</v>
      </c>
      <c r="I10121" s="32" t="inlineStr">
        <is>
          <t>11:00:45</t>
        </is>
      </c>
      <c r="J10121" s="33" t="n">
        <v>83422254</v>
      </c>
      <c r="K10121" s="33" t="n">
        <v>849683250</v>
      </c>
      <c r="L10121" s="0" t="inlineStr">
        <is>
          <t>低空经济</t>
        </is>
      </c>
    </row>
    <row r="10122">
      <c r="A10122" s="35" t="n">
        <v>45498</v>
      </c>
      <c r="B10122" s="9" t="inlineStr">
        <is>
          <t>sz001269</t>
        </is>
      </c>
      <c r="C10122" s="0" t="inlineStr">
        <is>
          <t>欧晶科技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光伏+石英坩埚+硅能源</t>
        </is>
      </c>
      <c r="G10122" s="10" t="n">
        <v>0.1001</v>
      </c>
      <c r="H10122" s="0" t="n">
        <v>27.14</v>
      </c>
      <c r="I10122" s="32" t="inlineStr">
        <is>
          <t>10:51:30</t>
        </is>
      </c>
      <c r="J10122" s="33" t="n">
        <v>98709819</v>
      </c>
      <c r="K10122" s="33" t="n">
        <v>2277011500</v>
      </c>
      <c r="L10122" s="0" t="inlineStr">
        <is>
          <t>光伏</t>
        </is>
      </c>
    </row>
    <row r="10123">
      <c r="A10123" s="35" t="n">
        <v>45498</v>
      </c>
      <c r="B10123" s="9" t="inlineStr">
        <is>
          <t>sz000712</t>
        </is>
      </c>
      <c r="C10123" s="0" t="inlineStr">
        <is>
          <t>锦龙股份</t>
        </is>
      </c>
      <c r="D10123" s="0" t="inlineStr">
        <is>
          <t>4天3板换</t>
        </is>
      </c>
      <c r="E10123" s="0" t="inlineStr">
        <is>
          <t>1</t>
        </is>
      </c>
      <c r="F10123" s="0" t="inlineStr">
        <is>
          <t>证券+算力租赁+东莞证券IPO已恢复审核+拟转让中山证券股权</t>
        </is>
      </c>
      <c r="G10123" s="10" t="n">
        <v>0.0998</v>
      </c>
      <c r="H10123" s="0" t="n">
        <v>9.15</v>
      </c>
      <c r="I10123" s="32" t="inlineStr">
        <is>
          <t>10:18:30</t>
        </is>
      </c>
      <c r="J10123" s="33" t="n">
        <v>585933320</v>
      </c>
      <c r="K10123" s="33" t="n">
        <v>8191453100</v>
      </c>
      <c r="L10123" s="0" t="inlineStr">
        <is>
          <t>金融</t>
        </is>
      </c>
    </row>
    <row r="10124">
      <c r="A10124" s="35" t="n">
        <v>45498</v>
      </c>
      <c r="B10124" s="9" t="inlineStr">
        <is>
          <t>sz000572</t>
        </is>
      </c>
      <c r="C10124" s="0" t="inlineStr">
        <is>
          <t>海马汽车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无人驾驶+网约车+汽车整车+氢能源</t>
        </is>
      </c>
      <c r="G10124" s="10" t="n">
        <v>0.1009</v>
      </c>
      <c r="H10124" s="0" t="n">
        <v>3.6</v>
      </c>
      <c r="I10124" s="32" t="inlineStr">
        <is>
          <t>13:09:15</t>
        </is>
      </c>
      <c r="J10124" s="33" t="n">
        <v>358260160</v>
      </c>
      <c r="K10124" s="33" t="n">
        <v>5911758800</v>
      </c>
      <c r="L10124" s="0" t="inlineStr">
        <is>
          <t>无人驾驶</t>
        </is>
      </c>
    </row>
    <row r="10125">
      <c r="A10125" s="35" t="n">
        <v>45498</v>
      </c>
      <c r="B10125" s="9" t="inlineStr">
        <is>
          <t>sh603806</t>
        </is>
      </c>
      <c r="C10125" s="0" t="inlineStr">
        <is>
          <t>福斯特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光伏+BC电池+PCB耗材</t>
        </is>
      </c>
      <c r="G10125" s="10" t="n">
        <v>0.0997</v>
      </c>
      <c r="H10125" s="0" t="n">
        <v>14.78</v>
      </c>
      <c r="I10125" s="32" t="inlineStr">
        <is>
          <t>14:34:47</t>
        </is>
      </c>
      <c r="J10125" s="33" t="n">
        <v>690723400</v>
      </c>
      <c r="K10125" s="33" t="n">
        <v>38557115000</v>
      </c>
      <c r="L10125" s="0" t="inlineStr">
        <is>
          <t>光伏</t>
        </is>
      </c>
    </row>
    <row r="10126">
      <c r="A10126" s="35" t="n">
        <v>45498</v>
      </c>
      <c r="B10126" s="9" t="inlineStr">
        <is>
          <t>sh603109</t>
        </is>
      </c>
      <c r="C10126" s="0" t="inlineStr">
        <is>
          <t>神驰机电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汽车零部件+小型电机+智能制造+拟回购</t>
        </is>
      </c>
      <c r="G10126" s="10" t="n">
        <v>0.1</v>
      </c>
      <c r="H10126" s="0" t="n">
        <v>13.2</v>
      </c>
      <c r="I10126" s="32" t="inlineStr">
        <is>
          <t>13:38:00</t>
        </is>
      </c>
      <c r="J10126" s="33" t="n">
        <v>109046892</v>
      </c>
      <c r="K10126" s="33" t="n">
        <v>2744664800</v>
      </c>
      <c r="L10126" s="0" t="inlineStr">
        <is>
          <t>光伏</t>
        </is>
      </c>
    </row>
    <row r="10127">
      <c r="A10127" s="35" t="n">
        <v>45498</v>
      </c>
      <c r="B10127" s="9" t="inlineStr">
        <is>
          <t>sh603051</t>
        </is>
      </c>
      <c r="C10127" s="0" t="inlineStr">
        <is>
          <t>鹿山新材</t>
        </is>
      </c>
      <c r="D10127" s="0" t="inlineStr">
        <is>
          <t>首板换</t>
        </is>
      </c>
      <c r="E10127" s="0" t="inlineStr">
        <is>
          <t>1</t>
        </is>
      </c>
      <c r="F10127" s="0" t="inlineStr">
        <is>
          <t>BC电池+POE胶膜+半年报预增</t>
        </is>
      </c>
      <c r="G10127" s="10" t="n">
        <v>0.1002</v>
      </c>
      <c r="H10127" s="0" t="n">
        <v>23.93</v>
      </c>
      <c r="I10127" s="32" t="inlineStr">
        <is>
          <t>10:12:00</t>
        </is>
      </c>
      <c r="J10127" s="33" t="n">
        <v>94624218</v>
      </c>
      <c r="K10127" s="33" t="n">
        <v>1183639490</v>
      </c>
      <c r="L10127" s="0" t="inlineStr">
        <is>
          <t>光伏</t>
        </is>
      </c>
    </row>
    <row r="10128">
      <c r="A10128" s="35" t="n">
        <v>45498</v>
      </c>
      <c r="B10128" s="9" t="inlineStr">
        <is>
          <t>sh601865</t>
        </is>
      </c>
      <c r="C10128" s="0" t="inlineStr">
        <is>
          <t>福莱特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光伏玻璃龙头</t>
        </is>
      </c>
      <c r="G10128" s="10" t="n">
        <v>0.1003</v>
      </c>
      <c r="H10128" s="0" t="n">
        <v>18.98</v>
      </c>
      <c r="I10128" s="32" t="inlineStr">
        <is>
          <t>14:34:32</t>
        </is>
      </c>
      <c r="J10128" s="33" t="n">
        <v>584717790</v>
      </c>
      <c r="K10128" s="33" t="n">
        <v>36046897000</v>
      </c>
      <c r="L10128" s="0" t="inlineStr">
        <is>
          <t>光伏</t>
        </is>
      </c>
    </row>
    <row r="10129">
      <c r="A10129" s="35" t="n">
        <v>45498</v>
      </c>
      <c r="B10129" s="9" t="inlineStr">
        <is>
          <t>sh600841</t>
        </is>
      </c>
      <c r="C10129" s="0" t="inlineStr">
        <is>
          <t>动力新科</t>
        </is>
      </c>
      <c r="D10129" s="0" t="inlineStr">
        <is>
          <t>首板换</t>
        </is>
      </c>
      <c r="E10129" s="0" t="inlineStr">
        <is>
          <t>1</t>
        </is>
      </c>
      <c r="F10129" s="0" t="inlineStr">
        <is>
          <t>无人驾驶+换电+柴油机+上海国资</t>
        </is>
      </c>
      <c r="G10129" s="10" t="n">
        <v>0.1012</v>
      </c>
      <c r="H10129" s="0" t="n">
        <v>4.57</v>
      </c>
      <c r="I10129" s="32" t="inlineStr">
        <is>
          <t>14:01:00</t>
        </is>
      </c>
      <c r="J10129" s="33" t="n">
        <v>229164970</v>
      </c>
      <c r="K10129" s="33" t="n">
        <v>4205058600</v>
      </c>
      <c r="L10129" s="0" t="inlineStr">
        <is>
          <t>无人驾驶</t>
        </is>
      </c>
    </row>
    <row r="10130">
      <c r="A10130" s="35" t="n">
        <v>45498</v>
      </c>
      <c r="B10130" s="9" t="inlineStr">
        <is>
          <t>sh600686</t>
        </is>
      </c>
      <c r="C10130" s="0" t="inlineStr">
        <is>
          <t>金龙汽车</t>
        </is>
      </c>
      <c r="D10130" s="0" t="inlineStr">
        <is>
          <t>4天3板换</t>
        </is>
      </c>
      <c r="E10130" s="0" t="inlineStr">
        <is>
          <t>1</t>
        </is>
      </c>
      <c r="F10130" s="0" t="inlineStr">
        <is>
          <t>无人驾驶+百度+车联网+客车</t>
        </is>
      </c>
      <c r="G10130" s="10" t="n">
        <v>0.1003</v>
      </c>
      <c r="H10130" s="0" t="n">
        <v>12.83</v>
      </c>
      <c r="I10130" s="32" t="inlineStr">
        <is>
          <t>09:34:15</t>
        </is>
      </c>
      <c r="J10130" s="33" t="n">
        <v>961532290</v>
      </c>
      <c r="K10130" s="33" t="n">
        <v>9199718400</v>
      </c>
      <c r="L10130" s="0" t="inlineStr">
        <is>
          <t>无人驾驶</t>
        </is>
      </c>
    </row>
    <row r="10131">
      <c r="A10131" s="35" t="n">
        <v>45498</v>
      </c>
      <c r="B10131" s="9" t="inlineStr">
        <is>
          <t>sh600676</t>
        </is>
      </c>
      <c r="C10131" s="0" t="inlineStr">
        <is>
          <t>交运股份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参股上海大众交运出租+物流+汽车零部件+上海国资</t>
        </is>
      </c>
      <c r="G10131" s="10" t="n">
        <v>0.1009</v>
      </c>
      <c r="H10131" s="0" t="n">
        <v>3.71</v>
      </c>
      <c r="I10131" s="32" t="inlineStr">
        <is>
          <t>14:12:02</t>
        </is>
      </c>
      <c r="J10131" s="33" t="n">
        <v>238370580</v>
      </c>
      <c r="K10131" s="33" t="n">
        <v>3815708800</v>
      </c>
      <c r="L10131" s="0" t="inlineStr">
        <is>
          <t>无人驾驶</t>
        </is>
      </c>
    </row>
    <row r="10132">
      <c r="A10132" s="35" t="n">
        <v>45498</v>
      </c>
      <c r="B10132" s="9" t="inlineStr">
        <is>
          <t>sh600650</t>
        </is>
      </c>
      <c r="C10132" s="0" t="inlineStr">
        <is>
          <t>锦江在线</t>
        </is>
      </c>
      <c r="D10132" s="0" t="inlineStr">
        <is>
          <t>4天2板换</t>
        </is>
      </c>
      <c r="E10132" s="0" t="inlineStr">
        <is>
          <t>1</t>
        </is>
      </c>
      <c r="F10132" s="0" t="inlineStr">
        <is>
          <t>无人出租车+车辆营运+上海国资</t>
        </is>
      </c>
      <c r="G10132" s="10" t="n">
        <v>0.1003</v>
      </c>
      <c r="H10132" s="0" t="n">
        <v>13.27</v>
      </c>
      <c r="I10132" s="32" t="inlineStr">
        <is>
          <t>13:34:45</t>
        </is>
      </c>
      <c r="J10132" s="33" t="n">
        <v>865611520</v>
      </c>
      <c r="K10132" s="33" t="n">
        <v>5182732200</v>
      </c>
      <c r="L10132" s="0" t="inlineStr">
        <is>
          <t>无人驾驶</t>
        </is>
      </c>
    </row>
    <row r="10133">
      <c r="A10133" s="35" t="n">
        <v>45498</v>
      </c>
      <c r="B10133" s="9" t="inlineStr">
        <is>
          <t>sh600635</t>
        </is>
      </c>
      <c r="C10133" s="0" t="inlineStr">
        <is>
          <t>大众公用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大众+燃气+创投</t>
        </is>
      </c>
      <c r="G10133" s="10" t="n">
        <v>0.099</v>
      </c>
      <c r="H10133" s="0" t="n">
        <v>3.22</v>
      </c>
      <c r="I10133" s="32" t="inlineStr">
        <is>
          <t>11:29:15</t>
        </is>
      </c>
      <c r="J10133" s="33" t="n">
        <v>311754070</v>
      </c>
      <c r="K10133" s="33" t="n">
        <v>7788509200</v>
      </c>
      <c r="L10133" s="0" t="inlineStr">
        <is>
          <t>无人驾驶</t>
        </is>
      </c>
    </row>
    <row r="10134">
      <c r="A10134" s="35" t="n">
        <v>45498</v>
      </c>
      <c r="B10134" s="9" t="inlineStr">
        <is>
          <t>sh600611</t>
        </is>
      </c>
      <c r="C10134" s="0" t="inlineStr">
        <is>
          <t>大众交通</t>
        </is>
      </c>
      <c r="D10134" s="0" t="inlineStr">
        <is>
          <t>12天7板换</t>
        </is>
      </c>
      <c r="E10134" s="0" t="inlineStr">
        <is>
          <t>1</t>
        </is>
      </c>
      <c r="F10134" s="0" t="inlineStr">
        <is>
          <t>网约车+交通运输+数据中心</t>
        </is>
      </c>
      <c r="G10134" s="10" t="n">
        <v>0.0999</v>
      </c>
      <c r="H10134" s="0" t="n">
        <v>7.82</v>
      </c>
      <c r="I10134" s="32" t="inlineStr">
        <is>
          <t>13:01:30</t>
        </is>
      </c>
      <c r="J10134" s="33" t="n">
        <v>2438546600</v>
      </c>
      <c r="K10134" s="33" t="n">
        <v>12225134000</v>
      </c>
      <c r="L10134" s="0" t="inlineStr">
        <is>
          <t>无人驾驶</t>
        </is>
      </c>
    </row>
    <row r="10135">
      <c r="A10135" s="35" t="n">
        <v>45498</v>
      </c>
      <c r="B10135" s="9" t="inlineStr">
        <is>
          <t>sh600561</t>
        </is>
      </c>
      <c r="C10135" s="0" t="inlineStr">
        <is>
          <t>江西长运</t>
        </is>
      </c>
      <c r="D10135" s="0" t="inlineStr">
        <is>
          <t>8天4板换</t>
        </is>
      </c>
      <c r="E10135" s="0" t="inlineStr">
        <is>
          <t>1</t>
        </is>
      </c>
      <c r="F10135" s="0" t="inlineStr">
        <is>
          <t>出租汽车业务+站点巴士+旅游客运+光伏+半年报预计扭亏</t>
        </is>
      </c>
      <c r="G10135" s="10" t="n">
        <v>0.1002</v>
      </c>
      <c r="H10135" s="0" t="n">
        <v>4.72</v>
      </c>
      <c r="I10135" s="32" t="inlineStr">
        <is>
          <t>09:32:15</t>
        </is>
      </c>
      <c r="J10135" s="33" t="n">
        <v>74376727</v>
      </c>
      <c r="K10135" s="33" t="n">
        <v>1342730500</v>
      </c>
      <c r="L10135" s="0" t="inlineStr">
        <is>
          <t>无人驾驶</t>
        </is>
      </c>
    </row>
    <row r="10136">
      <c r="A10136" s="35" t="n">
        <v>45498</v>
      </c>
      <c r="B10136" s="9" t="inlineStr">
        <is>
          <t>sh600396</t>
        </is>
      </c>
      <c r="C10136" s="0" t="inlineStr">
        <is>
          <t>金山股份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拟投资建设+风电+光伏+电力</t>
        </is>
      </c>
      <c r="G10136" s="10" t="n">
        <v>0.0982</v>
      </c>
      <c r="H10136" s="0" t="n">
        <v>2.46</v>
      </c>
      <c r="I10136" s="32" t="inlineStr">
        <is>
          <t>09:57:00</t>
        </is>
      </c>
      <c r="J10136" s="33" t="n">
        <v>100647515</v>
      </c>
      <c r="K10136" s="33" t="n">
        <v>3622858800</v>
      </c>
      <c r="L10136" s="0" t="inlineStr">
        <is>
          <t>公告</t>
        </is>
      </c>
    </row>
    <row r="10137">
      <c r="A10137" s="35" t="n">
        <v>45498</v>
      </c>
      <c r="B10137" s="9" t="inlineStr">
        <is>
          <t>sh600322</t>
        </is>
      </c>
      <c r="C10137" s="0" t="inlineStr">
        <is>
          <t>津投城开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股东增持+房地产+国企</t>
        </is>
      </c>
      <c r="G10137" s="10" t="n">
        <v>0.1017</v>
      </c>
      <c r="H10137" s="0" t="n">
        <v>1.3</v>
      </c>
      <c r="I10137" s="32" t="inlineStr">
        <is>
          <t>10:10:00</t>
        </is>
      </c>
      <c r="J10137" s="33" t="n">
        <v>54139606</v>
      </c>
      <c r="K10137" s="33" t="n">
        <v>1437410000</v>
      </c>
      <c r="L10137" s="0" t="inlineStr">
        <is>
          <t>公告</t>
        </is>
      </c>
    </row>
    <row r="10138">
      <c r="A10138" s="35" t="n">
        <v>45498</v>
      </c>
      <c r="B10138" s="9" t="inlineStr">
        <is>
          <t>sh600152</t>
        </is>
      </c>
      <c r="C10138" s="0" t="inlineStr">
        <is>
          <t>维科技术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无人机电池+钠离子电池+锂电池+华为</t>
        </is>
      </c>
      <c r="G10138" s="10" t="n">
        <v>0.1011</v>
      </c>
      <c r="H10138" s="0" t="n">
        <v>4.9</v>
      </c>
      <c r="I10138" s="32" t="inlineStr">
        <is>
          <t>13:00:15</t>
        </is>
      </c>
      <c r="J10138" s="33" t="n">
        <v>65483311</v>
      </c>
      <c r="K10138" s="33" t="n">
        <v>2591882600</v>
      </c>
      <c r="L10138" s="0" t="inlineStr">
        <is>
          <t>低空经济</t>
        </is>
      </c>
    </row>
    <row r="10139">
      <c r="A10139" s="35" t="n">
        <v>45498</v>
      </c>
      <c r="B10139" s="9" t="inlineStr">
        <is>
          <t>sh600099</t>
        </is>
      </c>
      <c r="C10139" s="0" t="inlineStr">
        <is>
          <t>林海股份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无人驾驶+农机+摩托车+外销</t>
        </is>
      </c>
      <c r="G10139" s="10" t="n">
        <v>0.1</v>
      </c>
      <c r="H10139" s="0" t="n">
        <v>6.82</v>
      </c>
      <c r="I10139" s="32" t="inlineStr">
        <is>
          <t>09:41:30</t>
        </is>
      </c>
      <c r="J10139" s="33" t="n">
        <v>71230233</v>
      </c>
      <c r="K10139" s="33" t="n">
        <v>1494398400</v>
      </c>
      <c r="L10139" s="0" t="inlineStr">
        <is>
          <t>无人驾驶</t>
        </is>
      </c>
    </row>
    <row r="10140">
      <c r="A10140" s="35" t="n">
        <v>45497</v>
      </c>
      <c r="B10140" s="9" t="inlineStr">
        <is>
          <t>sz001379</t>
        </is>
      </c>
      <c r="C10140" s="0" t="inlineStr">
        <is>
          <t>腾达科技</t>
        </is>
      </c>
      <c r="D10140" s="0" t="inlineStr">
        <is>
          <t>3板换</t>
        </is>
      </c>
      <c r="E10140" s="0" t="inlineStr">
        <is>
          <t>3</t>
        </is>
      </c>
      <c r="F10140" s="0" t="inlineStr">
        <is>
          <t>商业航天+不锈钢+光伏+外销+次新</t>
        </is>
      </c>
      <c r="G10140" s="10" t="n">
        <v>0.1001</v>
      </c>
      <c r="H10140" s="0" t="n">
        <v>16.81</v>
      </c>
      <c r="I10140" s="32" t="inlineStr">
        <is>
          <t>10:29:00</t>
        </is>
      </c>
      <c r="J10140" s="33" t="n">
        <v>325544150</v>
      </c>
      <c r="K10140" s="33" t="n">
        <v>840500000</v>
      </c>
      <c r="L10140" s="0" t="inlineStr">
        <is>
          <t>商业航天</t>
        </is>
      </c>
    </row>
    <row r="10141">
      <c r="A10141" s="35" t="n">
        <v>45497</v>
      </c>
      <c r="B10141" s="9" t="inlineStr">
        <is>
          <t>sh603958</t>
        </is>
      </c>
      <c r="C10141" s="0" t="inlineStr">
        <is>
          <t>哈森股份</t>
        </is>
      </c>
      <c r="D10141" s="0" t="inlineStr">
        <is>
          <t>3板换</t>
        </is>
      </c>
      <c r="E10141" s="0" t="inlineStr">
        <is>
          <t>3</t>
        </is>
      </c>
      <c r="F10141" s="0" t="inlineStr">
        <is>
          <t>调整重大资产重组方案+苹果概念+中高端皮鞋</t>
        </is>
      </c>
      <c r="G10141" s="10" t="n">
        <v>0.1005</v>
      </c>
      <c r="H10141" s="0" t="n">
        <v>10.29</v>
      </c>
      <c r="I10141" s="32" t="inlineStr">
        <is>
          <t>09:31:00</t>
        </is>
      </c>
      <c r="J10141" s="33" t="n">
        <v>61264598</v>
      </c>
      <c r="K10141" s="33" t="n">
        <v>2257214400</v>
      </c>
      <c r="L10141" s="0" t="inlineStr">
        <is>
          <t>公告</t>
        </is>
      </c>
    </row>
    <row r="10142">
      <c r="A10142" s="35" t="n">
        <v>45497</v>
      </c>
      <c r="B10142" s="9" t="inlineStr">
        <is>
          <t>sh600187</t>
        </is>
      </c>
      <c r="C10142" s="0" t="inlineStr">
        <is>
          <t>国中水务</t>
        </is>
      </c>
      <c r="D10142" s="0" t="inlineStr">
        <is>
          <t>3板一</t>
        </is>
      </c>
      <c r="E10142" s="0" t="inlineStr">
        <is>
          <t>3</t>
        </is>
      </c>
      <c r="F10142" s="0" t="inlineStr">
        <is>
          <t>拟控股北京汇源+污水处理+环保+低价微盘股</t>
        </is>
      </c>
      <c r="G10142" s="10" t="n">
        <v>0.1011</v>
      </c>
      <c r="H10142" s="0" t="n">
        <v>2.07</v>
      </c>
      <c r="I10142" s="32" t="inlineStr">
        <is>
          <t>09:30:00</t>
        </is>
      </c>
      <c r="J10142" s="33" t="n">
        <v>31732893</v>
      </c>
      <c r="K10142" s="33" t="n">
        <v>3340526900</v>
      </c>
      <c r="L10142" s="0" t="inlineStr">
        <is>
          <t>公告</t>
        </is>
      </c>
    </row>
    <row r="10143">
      <c r="A10143" s="35" t="n">
        <v>45497</v>
      </c>
      <c r="B10143" s="9" t="inlineStr">
        <is>
          <t>sz301226</t>
        </is>
      </c>
      <c r="C10143" s="0" t="inlineStr">
        <is>
          <t>祥明智能</t>
        </is>
      </c>
      <c r="D10143" s="0" t="inlineStr">
        <is>
          <t>2板换</t>
        </is>
      </c>
      <c r="E10143" s="0" t="inlineStr">
        <is>
          <t>2</t>
        </is>
      </c>
      <c r="F10143" s="0" t="inlineStr">
        <is>
          <t>电机+人形机器人+光储+风电</t>
        </is>
      </c>
      <c r="G10143" s="10" t="n">
        <v>0.2001</v>
      </c>
      <c r="H10143" s="0" t="n">
        <v>25.85</v>
      </c>
      <c r="I10143" s="32" t="inlineStr">
        <is>
          <t>10:19:00</t>
        </is>
      </c>
      <c r="J10143" s="33" t="n">
        <v>509207830</v>
      </c>
      <c r="K10143" s="33" t="n">
        <v>1268714480</v>
      </c>
      <c r="L10143" s="0" t="inlineStr">
        <is>
          <t>风电</t>
        </is>
      </c>
    </row>
    <row r="10144">
      <c r="A10144" s="35" t="n">
        <v>45497</v>
      </c>
      <c r="B10144" s="9" t="inlineStr">
        <is>
          <t>sz002232</t>
        </is>
      </c>
      <c r="C10144" s="0" t="inlineStr">
        <is>
          <t>启明信息</t>
        </is>
      </c>
      <c r="D10144" s="0" t="inlineStr">
        <is>
          <t>2板T</t>
        </is>
      </c>
      <c r="E10144" s="0" t="inlineStr">
        <is>
          <t>2</t>
        </is>
      </c>
      <c r="F10144" s="0" t="inlineStr">
        <is>
          <t>控股股东变更+车路协同+卫星导航+IT服务</t>
        </is>
      </c>
      <c r="G10144" s="10" t="n">
        <v>0.1</v>
      </c>
      <c r="H10144" s="0" t="n">
        <v>16.61</v>
      </c>
      <c r="I10144" s="32" t="inlineStr">
        <is>
          <t>09:34:45</t>
        </is>
      </c>
      <c r="J10144" s="33" t="n">
        <v>616425710</v>
      </c>
      <c r="K10144" s="33" t="n">
        <v>6785989800</v>
      </c>
      <c r="L10144" s="0" t="inlineStr">
        <is>
          <t>公告</t>
        </is>
      </c>
    </row>
    <row r="10145">
      <c r="A10145" s="35" t="n">
        <v>45497</v>
      </c>
      <c r="B10145" s="9" t="inlineStr">
        <is>
          <t>sz001212</t>
        </is>
      </c>
      <c r="C10145" s="0" t="inlineStr">
        <is>
          <t>中旗新材</t>
        </is>
      </c>
      <c r="D10145" s="0" t="inlineStr">
        <is>
          <t>4天3板换</t>
        </is>
      </c>
      <c r="E10145" s="0" t="inlineStr">
        <is>
          <t>2</t>
        </is>
      </c>
      <c r="F10145" s="0" t="inlineStr">
        <is>
          <t>人造石英石+光伏</t>
        </is>
      </c>
      <c r="G10145" s="10" t="n">
        <v>0.0998</v>
      </c>
      <c r="H10145" s="0" t="n">
        <v>24.9</v>
      </c>
      <c r="I10145" s="32" t="inlineStr">
        <is>
          <t>09:42:30</t>
        </is>
      </c>
      <c r="J10145" s="33" t="n">
        <v>125055899</v>
      </c>
      <c r="K10145" s="33" t="n">
        <v>1365053700</v>
      </c>
      <c r="L10145" s="0" t="inlineStr">
        <is>
          <t>其他</t>
        </is>
      </c>
    </row>
    <row r="10146">
      <c r="A10146" s="35" t="n">
        <v>45497</v>
      </c>
      <c r="B10146" s="9" t="inlineStr">
        <is>
          <t>sh603716</t>
        </is>
      </c>
      <c r="C10146" s="0" t="inlineStr">
        <is>
          <t>塞力医疗</t>
        </is>
      </c>
      <c r="D10146" s="0" t="inlineStr">
        <is>
          <t>2板换</t>
        </is>
      </c>
      <c r="E10146" s="0" t="inlineStr">
        <is>
          <t>2</t>
        </is>
      </c>
      <c r="F10146" s="0" t="inlineStr">
        <is>
          <t>DRG/DIP+体外诊断+智慧供应链</t>
        </is>
      </c>
      <c r="G10146" s="10" t="n">
        <v>0.0997</v>
      </c>
      <c r="H10146" s="0" t="n">
        <v>6.51</v>
      </c>
      <c r="I10146" s="32" t="inlineStr">
        <is>
          <t>13:18:15</t>
        </is>
      </c>
      <c r="J10146" s="33" t="n">
        <v>252332580</v>
      </c>
      <c r="K10146" s="33" t="n">
        <v>1310614980</v>
      </c>
      <c r="L10146" s="0" t="inlineStr">
        <is>
          <t>医疗支付改革</t>
        </is>
      </c>
    </row>
    <row r="10147">
      <c r="A10147" s="35" t="n">
        <v>45497</v>
      </c>
      <c r="B10147" s="9" t="inlineStr">
        <is>
          <t>sh603458</t>
        </is>
      </c>
      <c r="C10147" s="0" t="inlineStr">
        <is>
          <t>勘设股份</t>
        </is>
      </c>
      <c r="D10147" s="0" t="inlineStr">
        <is>
          <t>2板换</t>
        </is>
      </c>
      <c r="E10147" s="0" t="inlineStr">
        <is>
          <t>2</t>
        </is>
      </c>
      <c r="F10147" s="0" t="inlineStr">
        <is>
          <t>智能交通+ETC门架+工程咨询</t>
        </is>
      </c>
      <c r="G10147" s="10" t="n">
        <v>0.101</v>
      </c>
      <c r="H10147" s="0" t="n">
        <v>5.78</v>
      </c>
      <c r="I10147" s="32" t="inlineStr">
        <is>
          <t>09:30:15</t>
        </is>
      </c>
      <c r="J10147" s="33" t="n">
        <v>87632173</v>
      </c>
      <c r="K10147" s="33" t="n">
        <v>1799428700</v>
      </c>
      <c r="L10147" s="0" t="inlineStr">
        <is>
          <t>无人驾驶</t>
        </is>
      </c>
    </row>
    <row r="10148">
      <c r="A10148" s="35" t="n">
        <v>45497</v>
      </c>
      <c r="B10148" s="9" t="inlineStr">
        <is>
          <t>sh600834</t>
        </is>
      </c>
      <c r="C10148" s="0" t="inlineStr">
        <is>
          <t>申通地铁</t>
        </is>
      </c>
      <c r="D10148" s="0" t="inlineStr">
        <is>
          <t>2板换</t>
        </is>
      </c>
      <c r="E10148" s="0" t="inlineStr">
        <is>
          <t>2</t>
        </is>
      </c>
      <c r="F10148" s="0" t="inlineStr">
        <is>
          <t>交通运输+无人驾驶+光伏建筑一体化+充电桩+上海国资</t>
        </is>
      </c>
      <c r="G10148" s="10" t="n">
        <v>0.1</v>
      </c>
      <c r="H10148" s="0" t="n">
        <v>8.359999999999999</v>
      </c>
      <c r="I10148" s="32" t="inlineStr">
        <is>
          <t>09:46:15</t>
        </is>
      </c>
      <c r="J10148" s="33" t="n">
        <v>205254860</v>
      </c>
      <c r="K10148" s="33" t="n">
        <v>3990912700</v>
      </c>
      <c r="L10148" s="0" t="inlineStr">
        <is>
          <t>无人驾驶</t>
        </is>
      </c>
    </row>
    <row r="10149">
      <c r="A10149" s="35" t="n">
        <v>45497</v>
      </c>
      <c r="B10149" s="9" t="inlineStr">
        <is>
          <t>sh600624</t>
        </is>
      </c>
      <c r="C10149" s="0" t="inlineStr">
        <is>
          <t>复旦复华</t>
        </is>
      </c>
      <c r="D10149" s="0" t="inlineStr">
        <is>
          <t>6天4板换</t>
        </is>
      </c>
      <c r="E10149" s="0" t="inlineStr">
        <is>
          <t>2</t>
        </is>
      </c>
      <c r="F10149" s="0" t="inlineStr">
        <is>
          <t>上海国资+医药+国产软件</t>
        </is>
      </c>
      <c r="G10149" s="10" t="n">
        <v>0.1</v>
      </c>
      <c r="H10149" s="0" t="n">
        <v>3.96</v>
      </c>
      <c r="I10149" s="32" t="inlineStr">
        <is>
          <t>14:50:21</t>
        </is>
      </c>
      <c r="J10149" s="33" t="n">
        <v>340882330</v>
      </c>
      <c r="K10149" s="33" t="n">
        <v>2711459600</v>
      </c>
      <c r="L10149" s="0" t="inlineStr">
        <is>
          <t>长三角一体化</t>
        </is>
      </c>
    </row>
    <row r="10150">
      <c r="A10150" s="35" t="n">
        <v>45497</v>
      </c>
      <c r="B10150" s="9" t="inlineStr">
        <is>
          <t>sh600272</t>
        </is>
      </c>
      <c r="C10150" s="0" t="inlineStr">
        <is>
          <t>开开实业</t>
        </is>
      </c>
      <c r="D10150" s="0" t="inlineStr">
        <is>
          <t>2板换</t>
        </is>
      </c>
      <c r="E10150" s="0" t="inlineStr">
        <is>
          <t>2</t>
        </is>
      </c>
      <c r="F10150" s="0" t="inlineStr">
        <is>
          <t>上海国资+中医药+SPD+老字号+半年报预增</t>
        </is>
      </c>
      <c r="G10150" s="10" t="n">
        <v>0.1004</v>
      </c>
      <c r="H10150" s="0" t="n">
        <v>10.96</v>
      </c>
      <c r="I10150" s="32" t="inlineStr">
        <is>
          <t>13:26:45</t>
        </is>
      </c>
      <c r="J10150" s="33" t="n">
        <v>427190180</v>
      </c>
      <c r="K10150" s="33" t="n">
        <v>1753600000</v>
      </c>
      <c r="L10150" s="0" t="inlineStr">
        <is>
          <t>医疗支付改革</t>
        </is>
      </c>
    </row>
    <row r="10151">
      <c r="A10151" s="35" t="n">
        <v>45497</v>
      </c>
      <c r="B10151" s="9" t="inlineStr">
        <is>
          <t>sh600262</t>
        </is>
      </c>
      <c r="C10151" s="0" t="inlineStr">
        <is>
          <t>北方股份</t>
        </is>
      </c>
      <c r="D10151" s="0" t="inlineStr">
        <is>
          <t>2板换</t>
        </is>
      </c>
      <c r="E10151" s="0" t="inlineStr">
        <is>
          <t>2</t>
        </is>
      </c>
      <c r="F10151" s="0" t="inlineStr">
        <is>
          <t>矿用车+氢能源+无人驾驶+国企</t>
        </is>
      </c>
      <c r="G10151" s="10" t="n">
        <v>0.1001</v>
      </c>
      <c r="H10151" s="0" t="n">
        <v>19.24</v>
      </c>
      <c r="I10151" s="32" t="inlineStr">
        <is>
          <t>14:56:36</t>
        </is>
      </c>
      <c r="J10151" s="33" t="n">
        <v>498283930</v>
      </c>
      <c r="K10151" s="33" t="n">
        <v>3270800000</v>
      </c>
      <c r="L10151" s="0" t="inlineStr">
        <is>
          <t>无人驾驶</t>
        </is>
      </c>
    </row>
    <row r="10152">
      <c r="A10152" s="35" t="n">
        <v>45497</v>
      </c>
      <c r="B10152" s="9" t="inlineStr">
        <is>
          <t>sz301446</t>
        </is>
      </c>
      <c r="C10152" s="0" t="inlineStr">
        <is>
          <t>福事特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液压管路系统+风电+农机+出口+次新股</t>
        </is>
      </c>
      <c r="G10152" s="10" t="n">
        <v>0.2001</v>
      </c>
      <c r="H10152" s="0" t="n">
        <v>20.93</v>
      </c>
      <c r="I10152" s="32" t="inlineStr">
        <is>
          <t>11:15:15</t>
        </is>
      </c>
      <c r="J10152" s="33" t="n">
        <v>135744740</v>
      </c>
      <c r="K10152" s="33" t="n">
        <v>544180000</v>
      </c>
      <c r="L10152" s="0" t="inlineStr">
        <is>
          <t>风电</t>
        </is>
      </c>
    </row>
    <row r="10153">
      <c r="A10153" s="35" t="n">
        <v>45497</v>
      </c>
      <c r="B10153" s="9" t="inlineStr">
        <is>
          <t>sz301232</t>
        </is>
      </c>
      <c r="C10153" s="0" t="inlineStr">
        <is>
          <t>飞沃科技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风电+航空发动机+机器人+紧固件</t>
        </is>
      </c>
      <c r="G10153" s="10" t="n">
        <v>0.2002</v>
      </c>
      <c r="H10153" s="0" t="n">
        <v>28.84</v>
      </c>
      <c r="I10153" s="32" t="inlineStr">
        <is>
          <t>11:21:00</t>
        </is>
      </c>
      <c r="J10153" s="33" t="n">
        <v>207717080</v>
      </c>
      <c r="K10153" s="33" t="n">
        <v>1261959520</v>
      </c>
      <c r="L10153" s="0" t="inlineStr">
        <is>
          <t>商业航天</t>
        </is>
      </c>
    </row>
    <row r="10154">
      <c r="A10154" s="35" t="n">
        <v>45497</v>
      </c>
      <c r="B10154" s="9" t="inlineStr">
        <is>
          <t>sz301079</t>
        </is>
      </c>
      <c r="C10154" s="0" t="inlineStr">
        <is>
          <t>邵阳液压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液压传动+机器人+商业航天+锂电池</t>
        </is>
      </c>
      <c r="G10154" s="10" t="n">
        <v>0.2003</v>
      </c>
      <c r="H10154" s="0" t="n">
        <v>14.56</v>
      </c>
      <c r="I10154" s="32" t="inlineStr">
        <is>
          <t>09:50:15</t>
        </is>
      </c>
      <c r="J10154" s="33" t="n">
        <v>209162690</v>
      </c>
      <c r="K10154" s="33" t="n">
        <v>832066600</v>
      </c>
      <c r="L10154" s="0" t="inlineStr">
        <is>
          <t>商业航天</t>
        </is>
      </c>
    </row>
    <row r="10155">
      <c r="A10155" s="35" t="n">
        <v>45497</v>
      </c>
      <c r="B10155" s="9" t="inlineStr">
        <is>
          <t>sz300850</t>
        </is>
      </c>
      <c r="C10155" s="0" t="inlineStr">
        <is>
          <t>新强联</t>
        </is>
      </c>
      <c r="D10155" s="0" t="inlineStr">
        <is>
          <t>首板换</t>
        </is>
      </c>
      <c r="E10155" s="0" t="inlineStr">
        <is>
          <t>1</t>
        </is>
      </c>
      <c r="F10155" s="0" t="inlineStr">
        <is>
          <t>风电设备+回转支承</t>
        </is>
      </c>
      <c r="G10155" s="10" t="n">
        <v>0.2</v>
      </c>
      <c r="H10155" s="0" t="n">
        <v>18.06</v>
      </c>
      <c r="I10155" s="32" t="inlineStr">
        <is>
          <t>14:54:21</t>
        </is>
      </c>
      <c r="J10155" s="33" t="n">
        <v>679207420</v>
      </c>
      <c r="K10155" s="33" t="n">
        <v>4432695900</v>
      </c>
      <c r="L10155" s="0" t="inlineStr">
        <is>
          <t>风电</t>
        </is>
      </c>
    </row>
    <row r="10156">
      <c r="A10156" s="35" t="n">
        <v>45497</v>
      </c>
      <c r="B10156" s="9" t="inlineStr">
        <is>
          <t>sz300709</t>
        </is>
      </c>
      <c r="C10156" s="0" t="inlineStr">
        <is>
          <t>精研科技</t>
        </is>
      </c>
      <c r="D10156" s="0" t="inlineStr">
        <is>
          <t>首板换</t>
        </is>
      </c>
      <c r="E10156" s="0" t="inlineStr">
        <is>
          <t>1</t>
        </is>
      </c>
      <c r="F10156" s="0" t="inlineStr">
        <is>
          <t>半年报预增+液冷+消费电子</t>
        </is>
      </c>
      <c r="G10156" s="10" t="n">
        <v>0.1999</v>
      </c>
      <c r="H10156" s="0" t="n">
        <v>27.07</v>
      </c>
      <c r="I10156" s="32" t="inlineStr">
        <is>
          <t>10:41:45</t>
        </is>
      </c>
      <c r="J10156" s="33" t="n">
        <v>596451990</v>
      </c>
      <c r="K10156" s="33" t="n">
        <v>4030170200</v>
      </c>
      <c r="L10156" s="0" t="inlineStr">
        <is>
          <t>公告</t>
        </is>
      </c>
    </row>
    <row r="10157">
      <c r="A10157" s="35" t="n">
        <v>45497</v>
      </c>
      <c r="B10157" s="9" t="inlineStr">
        <is>
          <t>sz300252</t>
        </is>
      </c>
      <c r="C10157" s="0" t="inlineStr">
        <is>
          <t>金信诺</t>
        </is>
      </c>
      <c r="D10157" s="0" t="inlineStr">
        <is>
          <t>首板换</t>
        </is>
      </c>
      <c r="E10157" s="0" t="inlineStr">
        <is>
          <t>1</t>
        </is>
      </c>
      <c r="F10157" s="0" t="inlineStr">
        <is>
          <t>铜缆高速连接+PCB+卫星</t>
        </is>
      </c>
      <c r="G10157" s="10" t="n">
        <v>0.1993</v>
      </c>
      <c r="H10157" s="0" t="n">
        <v>7.1</v>
      </c>
      <c r="I10157" s="32" t="inlineStr">
        <is>
          <t>10:13:00</t>
        </is>
      </c>
      <c r="J10157" s="33" t="n">
        <v>447924430</v>
      </c>
      <c r="K10157" s="33" t="n">
        <v>3786048800</v>
      </c>
      <c r="L10157" s="0" t="inlineStr">
        <is>
          <t>铜连接</t>
        </is>
      </c>
    </row>
    <row r="10158">
      <c r="A10158" s="35" t="n">
        <v>45497</v>
      </c>
      <c r="B10158" s="9" t="inlineStr">
        <is>
          <t>sz002905</t>
        </is>
      </c>
      <c r="C10158" s="0" t="inlineStr">
        <is>
          <t>金逸影视</t>
        </is>
      </c>
      <c r="D10158" s="0" t="inlineStr">
        <is>
          <t>首板换</t>
        </is>
      </c>
      <c r="E10158" s="0" t="inlineStr">
        <is>
          <t>1</t>
        </is>
      </c>
      <c r="F10158" s="0" t="inlineStr">
        <is>
          <t>影视+电商</t>
        </is>
      </c>
      <c r="G10158" s="10" t="n">
        <v>0.1009</v>
      </c>
      <c r="H10158" s="0" t="n">
        <v>6.33</v>
      </c>
      <c r="I10158" s="32" t="inlineStr">
        <is>
          <t>09:34:30</t>
        </is>
      </c>
      <c r="J10158" s="33" t="n">
        <v>77827943</v>
      </c>
      <c r="K10158" s="33" t="n">
        <v>2211955200</v>
      </c>
      <c r="L10158" s="0" t="inlineStr">
        <is>
          <t>其他</t>
        </is>
      </c>
    </row>
    <row r="10159">
      <c r="A10159" s="35" t="n">
        <v>45497</v>
      </c>
      <c r="B10159" s="9" t="inlineStr">
        <is>
          <t>sz002796</t>
        </is>
      </c>
      <c r="C10159" s="0" t="inlineStr">
        <is>
          <t>世嘉科技</t>
        </is>
      </c>
      <c r="D10159" s="0" t="inlineStr">
        <is>
          <t>首板换</t>
        </is>
      </c>
      <c r="E10159" s="0" t="inlineStr">
        <is>
          <t>1</t>
        </is>
      </c>
      <c r="F10159" s="0" t="inlineStr">
        <is>
          <t>半年报预计扭亏+通信设备+滤波器+5G</t>
        </is>
      </c>
      <c r="G10159" s="10" t="n">
        <v>0.09950000000000001</v>
      </c>
      <c r="H10159" s="0" t="n">
        <v>8.18</v>
      </c>
      <c r="I10159" s="32" t="inlineStr">
        <is>
          <t>09:38:00</t>
        </is>
      </c>
      <c r="J10159" s="33" t="n">
        <v>96535093</v>
      </c>
      <c r="K10159" s="33" t="n">
        <v>1896416700</v>
      </c>
      <c r="L10159" s="0" t="inlineStr">
        <is>
          <t>其他</t>
        </is>
      </c>
    </row>
    <row r="10160">
      <c r="A10160" s="35" t="n">
        <v>45497</v>
      </c>
      <c r="B10160" s="9" t="inlineStr">
        <is>
          <t>sz002272</t>
        </is>
      </c>
      <c r="C10160" s="0" t="inlineStr">
        <is>
          <t>川润股份</t>
        </is>
      </c>
      <c r="D10160" s="0" t="inlineStr">
        <is>
          <t>4天2板换</t>
        </is>
      </c>
      <c r="E10160" s="0" t="inlineStr">
        <is>
          <t>1</t>
        </is>
      </c>
      <c r="F10160" s="0" t="inlineStr">
        <is>
          <t>液冷服务器+传感器+高端能源装备+华为</t>
        </is>
      </c>
      <c r="G10160" s="10" t="n">
        <v>0.09909999999999999</v>
      </c>
      <c r="H10160" s="0" t="n">
        <v>4.88</v>
      </c>
      <c r="I10160" s="32" t="inlineStr">
        <is>
          <t>09:30:30</t>
        </is>
      </c>
      <c r="J10160" s="33" t="n">
        <v>79758449</v>
      </c>
      <c r="K10160" s="33" t="n">
        <v>1642300800</v>
      </c>
      <c r="L10160" s="0" t="inlineStr">
        <is>
          <t>液冷</t>
        </is>
      </c>
    </row>
    <row r="10161">
      <c r="A10161" s="35" t="n">
        <v>45497</v>
      </c>
      <c r="B10161" s="9" t="inlineStr">
        <is>
          <t>sz001239</t>
        </is>
      </c>
      <c r="C10161" s="0" t="inlineStr">
        <is>
          <t>永达股份</t>
        </is>
      </c>
      <c r="D10161" s="0" t="inlineStr">
        <is>
          <t>3天2板换</t>
        </is>
      </c>
      <c r="E10161" s="0" t="inlineStr">
        <is>
          <t>1</t>
        </is>
      </c>
      <c r="F10161" s="0" t="inlineStr">
        <is>
          <t>拟收购+工程起重设备+风电设备+次新股</t>
        </is>
      </c>
      <c r="G10161" s="10" t="n">
        <v>0.1</v>
      </c>
      <c r="H10161" s="0" t="n">
        <v>15.4</v>
      </c>
      <c r="I10161" s="32" t="inlineStr">
        <is>
          <t>11:06:15</t>
        </is>
      </c>
      <c r="J10161" s="33" t="n">
        <v>133912357</v>
      </c>
      <c r="K10161" s="33" t="n">
        <v>751468900</v>
      </c>
      <c r="L10161" s="0" t="inlineStr">
        <is>
          <t>风电</t>
        </is>
      </c>
    </row>
    <row r="10162">
      <c r="A10162" s="35" t="n">
        <v>45497</v>
      </c>
      <c r="B10162" s="9" t="inlineStr">
        <is>
          <t>sh605081</t>
        </is>
      </c>
      <c r="C10162" s="0" t="inlineStr">
        <is>
          <t>太和水</t>
        </is>
      </c>
      <c r="D10162" s="0" t="inlineStr">
        <is>
          <t>首板换</t>
        </is>
      </c>
      <c r="E10162" s="0" t="inlineStr">
        <is>
          <t>1</t>
        </is>
      </c>
      <c r="F10162" s="0" t="inlineStr">
        <is>
          <t>污水处理+环保+饮用水+微盘股</t>
        </is>
      </c>
      <c r="G10162" s="10" t="n">
        <v>0.1003</v>
      </c>
      <c r="H10162" s="0" t="n">
        <v>14.15</v>
      </c>
      <c r="I10162" s="32" t="inlineStr">
        <is>
          <t>09:42:15</t>
        </is>
      </c>
      <c r="J10162" s="33" t="n">
        <v>111909801</v>
      </c>
      <c r="K10162" s="33" t="n">
        <v>1225082850</v>
      </c>
      <c r="L10162" s="0" t="inlineStr">
        <is>
          <t>公告</t>
        </is>
      </c>
    </row>
    <row r="10163">
      <c r="A10163" s="35" t="n">
        <v>45497</v>
      </c>
      <c r="B10163" s="9" t="inlineStr">
        <is>
          <t>sh603912</t>
        </is>
      </c>
      <c r="C10163" s="0" t="inlineStr">
        <is>
          <t>佳力图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液冷+华为+算力租赁</t>
        </is>
      </c>
      <c r="G10163" s="10" t="n">
        <v>0.1009</v>
      </c>
      <c r="H10163" s="0" t="n">
        <v>6.22</v>
      </c>
      <c r="I10163" s="32" t="inlineStr">
        <is>
          <t>09:33:00</t>
        </is>
      </c>
      <c r="J10163" s="33" t="n">
        <v>83485283</v>
      </c>
      <c r="K10163" s="33" t="n">
        <v>3369846500</v>
      </c>
      <c r="L10163" s="0" t="inlineStr">
        <is>
          <t>液冷</t>
        </is>
      </c>
    </row>
    <row r="10164">
      <c r="A10164" s="35" t="n">
        <v>45497</v>
      </c>
      <c r="B10164" s="9" t="inlineStr">
        <is>
          <t>sh603508</t>
        </is>
      </c>
      <c r="C10164" s="0" t="inlineStr">
        <is>
          <t>思维列控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高铁+无人驾驶+车联网</t>
        </is>
      </c>
      <c r="G10164" s="10" t="n">
        <v>0.1001</v>
      </c>
      <c r="H10164" s="0" t="n">
        <v>19.02</v>
      </c>
      <c r="I10164" s="32" t="inlineStr">
        <is>
          <t>13:01:45</t>
        </is>
      </c>
      <c r="J10164" s="33" t="n">
        <v>330750720</v>
      </c>
      <c r="K10164" s="33" t="n">
        <v>7251838700</v>
      </c>
      <c r="L10164" s="0" t="inlineStr">
        <is>
          <t>其他</t>
        </is>
      </c>
    </row>
    <row r="10165">
      <c r="A10165" s="35" t="n">
        <v>45497</v>
      </c>
      <c r="B10165" s="9" t="inlineStr">
        <is>
          <t>sh600869</t>
        </is>
      </c>
      <c r="C10165" s="0" t="inlineStr">
        <is>
          <t>远东股份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电网设备+风电+PET铜箔+拟回购+分红</t>
        </is>
      </c>
      <c r="G10165" s="10" t="n">
        <v>0.1003</v>
      </c>
      <c r="H10165" s="0" t="n">
        <v>3.29</v>
      </c>
      <c r="I10165" s="32" t="inlineStr">
        <is>
          <t>13:44:33</t>
        </is>
      </c>
      <c r="J10165" s="33" t="n">
        <v>259021420</v>
      </c>
      <c r="K10165" s="33" t="n">
        <v>7301670500</v>
      </c>
      <c r="L10165" s="0" t="inlineStr">
        <is>
          <t>风电</t>
        </is>
      </c>
    </row>
    <row r="10166">
      <c r="A10166" s="35" t="n">
        <v>45497</v>
      </c>
      <c r="B10166" s="9" t="inlineStr">
        <is>
          <t>sh600689</t>
        </is>
      </c>
      <c r="C10166" s="0" t="inlineStr">
        <is>
          <t>上海三毛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上海+外销+进出口贸易+国企改革</t>
        </is>
      </c>
      <c r="G10166" s="10" t="n">
        <v>0.1008</v>
      </c>
      <c r="H10166" s="0" t="n">
        <v>7.32</v>
      </c>
      <c r="I10166" s="32" t="inlineStr">
        <is>
          <t>10:01:45</t>
        </is>
      </c>
      <c r="J10166" s="33" t="n">
        <v>105115350</v>
      </c>
      <c r="K10166" s="33" t="n">
        <v>1114134330</v>
      </c>
      <c r="L10166" s="0" t="inlineStr">
        <is>
          <t>长三角一体化</t>
        </is>
      </c>
    </row>
    <row r="10167">
      <c r="A10167" s="35" t="n">
        <v>45497</v>
      </c>
      <c r="B10167" s="9" t="inlineStr">
        <is>
          <t>sh600604</t>
        </is>
      </c>
      <c r="C10167" s="0" t="inlineStr">
        <is>
          <t>市北高新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上海国资+数据交易中心+房地产</t>
        </is>
      </c>
      <c r="G10167" s="10" t="n">
        <v>0.1015</v>
      </c>
      <c r="H10167" s="0" t="n">
        <v>3.69</v>
      </c>
      <c r="I10167" s="32" t="inlineStr">
        <is>
          <t>13:56:33</t>
        </is>
      </c>
      <c r="J10167" s="33" t="n">
        <v>136267990</v>
      </c>
      <c r="K10167" s="33" t="n">
        <v>5193508200</v>
      </c>
      <c r="L10167" s="0" t="inlineStr">
        <is>
          <t>小米相机</t>
        </is>
      </c>
    </row>
    <row r="10168">
      <c r="A10168" s="35" t="n">
        <v>45497</v>
      </c>
      <c r="B10168" s="9" t="inlineStr">
        <is>
          <t>sh600592</t>
        </is>
      </c>
      <c r="C10168" s="0" t="inlineStr">
        <is>
          <t>龙溪股份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商业航天+关节轴承+参股券商+国企改革</t>
        </is>
      </c>
      <c r="G10168" s="10" t="n">
        <v>0.09950000000000001</v>
      </c>
      <c r="H10168" s="0" t="n">
        <v>8.619999999999999</v>
      </c>
      <c r="I10168" s="32" t="inlineStr">
        <is>
          <t>11:22:30</t>
        </is>
      </c>
      <c r="J10168" s="33" t="n">
        <v>161990380</v>
      </c>
      <c r="K10168" s="33" t="n">
        <v>3444151800</v>
      </c>
      <c r="L10168" s="0" t="inlineStr">
        <is>
          <t>商业航天</t>
        </is>
      </c>
    </row>
    <row r="10169">
      <c r="A10169" s="35" t="n">
        <v>45497</v>
      </c>
      <c r="B10169" s="9" t="inlineStr">
        <is>
          <t>sh600135</t>
        </is>
      </c>
      <c r="C10169" s="0" t="inlineStr">
        <is>
          <t>乐凯胶片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彩色相纸+光伏材料+锂电材料+TAC膜</t>
        </is>
      </c>
      <c r="G10169" s="10" t="n">
        <v>0.1011</v>
      </c>
      <c r="H10169" s="0" t="n">
        <v>4.79</v>
      </c>
      <c r="I10169" s="32" t="inlineStr">
        <is>
          <t>09:56:30</t>
        </is>
      </c>
      <c r="J10169" s="33" t="n">
        <v>69253686</v>
      </c>
      <c r="K10169" s="33" t="n">
        <v>2650341000</v>
      </c>
      <c r="L10169" s="0" t="inlineStr">
        <is>
          <t>小米相机</t>
        </is>
      </c>
    </row>
    <row r="10170">
      <c r="A10170" s="35" t="n">
        <v>45496</v>
      </c>
      <c r="B10170" s="9" t="inlineStr">
        <is>
          <t>sh600817</t>
        </is>
      </c>
      <c r="C10170" s="0" t="inlineStr">
        <is>
          <t>宇通重工</t>
        </is>
      </c>
      <c r="D10170" s="0" t="inlineStr">
        <is>
          <t>3板换</t>
        </is>
      </c>
      <c r="E10170" s="0" t="inlineStr">
        <is>
          <t>3</t>
        </is>
      </c>
      <c r="F10170" s="0" t="inlineStr">
        <is>
          <t>无人驾驶+环卫设备+新能源环卫车+氢能源</t>
        </is>
      </c>
      <c r="G10170" s="10" t="n">
        <v>0.1005</v>
      </c>
      <c r="H10170" s="0" t="n">
        <v>10.62</v>
      </c>
      <c r="I10170" s="32" t="inlineStr">
        <is>
          <t>09:32:00</t>
        </is>
      </c>
      <c r="J10170" s="33" t="n">
        <v>173869190</v>
      </c>
      <c r="K10170" s="33" t="n">
        <v>5657681200</v>
      </c>
      <c r="L10170" s="0" t="inlineStr">
        <is>
          <t>无人物流</t>
        </is>
      </c>
    </row>
    <row r="10171">
      <c r="A10171" s="35" t="n">
        <v>45496</v>
      </c>
      <c r="B10171" s="9" t="inlineStr">
        <is>
          <t>sz300550</t>
        </is>
      </c>
      <c r="C10171" s="0" t="inlineStr">
        <is>
          <t>和仁科技</t>
        </is>
      </c>
      <c r="D10171" s="0" t="inlineStr">
        <is>
          <t>2板换</t>
        </is>
      </c>
      <c r="E10171" s="0" t="inlineStr">
        <is>
          <t>2</t>
        </is>
      </c>
      <c r="F10171" s="0" t="inlineStr">
        <is>
          <t>医疗信息系统+互联网医疗+区块链</t>
        </is>
      </c>
      <c r="G10171" s="10" t="n">
        <v>0.1998</v>
      </c>
      <c r="H10171" s="0" t="n">
        <v>13.15</v>
      </c>
      <c r="I10171" s="32" t="inlineStr">
        <is>
          <t>14:56:06</t>
        </is>
      </c>
      <c r="J10171" s="33" t="n">
        <v>306211530</v>
      </c>
      <c r="K10171" s="33" t="n">
        <v>3448783600</v>
      </c>
      <c r="L10171" s="0" t="inlineStr">
        <is>
          <t>医疗</t>
        </is>
      </c>
    </row>
    <row r="10172">
      <c r="A10172" s="35" t="n">
        <v>45496</v>
      </c>
      <c r="B10172" s="9" t="inlineStr">
        <is>
          <t>sz300240</t>
        </is>
      </c>
      <c r="C10172" s="0" t="inlineStr">
        <is>
          <t>飞力达</t>
        </is>
      </c>
      <c r="D10172" s="0" t="inlineStr">
        <is>
          <t>2板换</t>
        </is>
      </c>
      <c r="E10172" s="0" t="inlineStr">
        <is>
          <t>2</t>
        </is>
      </c>
      <c r="F10172" s="0" t="inlineStr">
        <is>
          <t>无人化供应链+物流+网约车+人工智能</t>
        </is>
      </c>
      <c r="G10172" s="10" t="n">
        <v>0.1994</v>
      </c>
      <c r="H10172" s="0" t="n">
        <v>8.359999999999999</v>
      </c>
      <c r="I10172" s="32" t="inlineStr">
        <is>
          <t>14:49:21</t>
        </is>
      </c>
      <c r="J10172" s="33" t="n">
        <v>871717330</v>
      </c>
      <c r="K10172" s="33" t="n">
        <v>3031220000</v>
      </c>
      <c r="L10172" s="0" t="inlineStr">
        <is>
          <t>无人物流</t>
        </is>
      </c>
    </row>
    <row r="10173">
      <c r="A10173" s="35" t="n">
        <v>45496</v>
      </c>
      <c r="B10173" s="9" t="inlineStr">
        <is>
          <t>sz002611</t>
        </is>
      </c>
      <c r="C10173" s="0" t="inlineStr">
        <is>
          <t>东方精工</t>
        </is>
      </c>
      <c r="D10173" s="0" t="inlineStr">
        <is>
          <t>2板换</t>
        </is>
      </c>
      <c r="E10173" s="0" t="inlineStr">
        <is>
          <t>2</t>
        </is>
      </c>
      <c r="F10173" s="0" t="inlineStr">
        <is>
          <t>智能物流+机器人+英伟达概念+瓦楞纸包装装备</t>
        </is>
      </c>
      <c r="G10173" s="10" t="n">
        <v>0.1</v>
      </c>
      <c r="H10173" s="0" t="n">
        <v>6.05</v>
      </c>
      <c r="I10173" s="32" t="inlineStr">
        <is>
          <t>09:30:30</t>
        </is>
      </c>
      <c r="J10173" s="33" t="n">
        <v>383167190</v>
      </c>
      <c r="K10173" s="33" t="n">
        <v>6014739400</v>
      </c>
      <c r="L10173" s="0" t="inlineStr">
        <is>
          <t>无人物流</t>
        </is>
      </c>
    </row>
    <row r="10174">
      <c r="A10174" s="35" t="n">
        <v>45496</v>
      </c>
      <c r="B10174" s="9" t="inlineStr">
        <is>
          <t>sz001379</t>
        </is>
      </c>
      <c r="C10174" s="0" t="inlineStr">
        <is>
          <t>腾达科技</t>
        </is>
      </c>
      <c r="D10174" s="0" t="inlineStr">
        <is>
          <t>2板换</t>
        </is>
      </c>
      <c r="E10174" s="0" t="inlineStr">
        <is>
          <t>2</t>
        </is>
      </c>
      <c r="F10174" s="0" t="inlineStr">
        <is>
          <t>商业航天+不锈钢+光伏+外销+次新</t>
        </is>
      </c>
      <c r="G10174" s="10" t="n">
        <v>0.1001</v>
      </c>
      <c r="H10174" s="0" t="n">
        <v>15.28</v>
      </c>
      <c r="I10174" s="32" t="inlineStr">
        <is>
          <t>09:41:45</t>
        </is>
      </c>
      <c r="J10174" s="33" t="n">
        <v>189219360</v>
      </c>
      <c r="K10174" s="33" t="n">
        <v>764000000</v>
      </c>
      <c r="L10174" s="0" t="inlineStr">
        <is>
          <t>其他</t>
        </is>
      </c>
    </row>
    <row r="10175">
      <c r="A10175" s="35" t="n">
        <v>45496</v>
      </c>
      <c r="B10175" s="9" t="inlineStr">
        <is>
          <t>sz000712</t>
        </is>
      </c>
      <c r="C10175" s="0" t="inlineStr">
        <is>
          <t>锦龙股份</t>
        </is>
      </c>
      <c r="D10175" s="0" t="inlineStr">
        <is>
          <t>2板换</t>
        </is>
      </c>
      <c r="E10175" s="0" t="inlineStr">
        <is>
          <t>2</t>
        </is>
      </c>
      <c r="F10175" s="0" t="inlineStr">
        <is>
          <t>证券+算力租赁+东莞证券IPO已恢复审核+拟转让中山证券股权</t>
        </is>
      </c>
      <c r="G10175" s="10" t="n">
        <v>0.1</v>
      </c>
      <c r="H10175" s="0" t="n">
        <v>9.24</v>
      </c>
      <c r="I10175" s="32" t="inlineStr">
        <is>
          <t>14:38:36</t>
        </is>
      </c>
      <c r="J10175" s="33" t="n">
        <v>766316040</v>
      </c>
      <c r="K10175" s="33" t="n">
        <v>8272024800</v>
      </c>
      <c r="L10175" s="0" t="inlineStr">
        <is>
          <t>其他</t>
        </is>
      </c>
    </row>
    <row r="10176">
      <c r="A10176" s="35" t="n">
        <v>45496</v>
      </c>
      <c r="B10176" s="9" t="inlineStr">
        <is>
          <t>sh601218</t>
        </is>
      </c>
      <c r="C10176" s="0" t="inlineStr">
        <is>
          <t>吉鑫科技</t>
        </is>
      </c>
      <c r="D10176" s="0" t="inlineStr">
        <is>
          <t>2板换</t>
        </is>
      </c>
      <c r="E10176" s="0" t="inlineStr">
        <is>
          <t>2</t>
        </is>
      </c>
      <c r="F10176" s="0" t="inlineStr">
        <is>
          <t>风电设备+风电运营+海上风电</t>
        </is>
      </c>
      <c r="G10176" s="10" t="n">
        <v>0.1018</v>
      </c>
      <c r="H10176" s="0" t="n">
        <v>3.14</v>
      </c>
      <c r="I10176" s="32" t="inlineStr">
        <is>
          <t>14:02:42</t>
        </is>
      </c>
      <c r="J10176" s="33" t="n">
        <v>207765070</v>
      </c>
      <c r="K10176" s="33" t="n">
        <v>3064650200</v>
      </c>
      <c r="L10176" s="0" t="inlineStr">
        <is>
          <t>风电</t>
        </is>
      </c>
    </row>
    <row r="10177">
      <c r="A10177" s="35" t="n">
        <v>45496</v>
      </c>
      <c r="B10177" s="9" t="inlineStr">
        <is>
          <t>sh600686</t>
        </is>
      </c>
      <c r="C10177" s="0" t="inlineStr">
        <is>
          <t>金龙汽车</t>
        </is>
      </c>
      <c r="D10177" s="0" t="inlineStr">
        <is>
          <t>2板换</t>
        </is>
      </c>
      <c r="E10177" s="0" t="inlineStr">
        <is>
          <t>2</t>
        </is>
      </c>
      <c r="F10177" s="0" t="inlineStr">
        <is>
          <t>无人驾驶+百度+车联网+客车</t>
        </is>
      </c>
      <c r="G10177" s="10" t="n">
        <v>0.1</v>
      </c>
      <c r="H10177" s="0" t="n">
        <v>12.65</v>
      </c>
      <c r="I10177" s="32" t="inlineStr">
        <is>
          <t>09:34:45</t>
        </is>
      </c>
      <c r="J10177" s="33" t="n">
        <v>828700650</v>
      </c>
      <c r="K10177" s="33" t="n">
        <v>9070649800</v>
      </c>
      <c r="L10177" s="0" t="inlineStr">
        <is>
          <t>无人物流</t>
        </is>
      </c>
    </row>
    <row r="10178">
      <c r="A10178" s="35" t="n">
        <v>45496</v>
      </c>
      <c r="B10178" s="9" t="inlineStr">
        <is>
          <t>sh600611</t>
        </is>
      </c>
      <c r="C10178" s="0" t="inlineStr">
        <is>
          <t>大众交通</t>
        </is>
      </c>
      <c r="D10178" s="0" t="inlineStr">
        <is>
          <t>10天6板换</t>
        </is>
      </c>
      <c r="E10178" s="0" t="inlineStr">
        <is>
          <t>2</t>
        </is>
      </c>
      <c r="F10178" s="0" t="inlineStr">
        <is>
          <t>网约车+交通运输+数据中心</t>
        </is>
      </c>
      <c r="G10178" s="10" t="n">
        <v>0.0993</v>
      </c>
      <c r="H10178" s="0" t="n">
        <v>6.75</v>
      </c>
      <c r="I10178" s="32" t="inlineStr">
        <is>
          <t>14:10:13</t>
        </is>
      </c>
      <c r="J10178" s="33" t="n">
        <v>1701861200</v>
      </c>
      <c r="K10178" s="33" t="n">
        <v>10552385500</v>
      </c>
      <c r="L10178" s="0" t="inlineStr">
        <is>
          <t>无人驾驶</t>
        </is>
      </c>
    </row>
    <row r="10179">
      <c r="A10179" s="35" t="n">
        <v>45496</v>
      </c>
      <c r="B10179" s="9" t="inlineStr">
        <is>
          <t>sh600187</t>
        </is>
      </c>
      <c r="C10179" s="0" t="inlineStr">
        <is>
          <t>国中水务</t>
        </is>
      </c>
      <c r="D10179" s="0" t="inlineStr">
        <is>
          <t>2板一</t>
        </is>
      </c>
      <c r="E10179" s="0" t="inlineStr">
        <is>
          <t>2</t>
        </is>
      </c>
      <c r="F10179" s="0" t="inlineStr">
        <is>
          <t>拟控股北京汇源+污水处理+环保+低价微盘股</t>
        </is>
      </c>
      <c r="G10179" s="10" t="n">
        <v>0.0994</v>
      </c>
      <c r="H10179" s="0" t="n">
        <v>1.88</v>
      </c>
      <c r="I10179" s="32" t="inlineStr">
        <is>
          <t>09:30:00</t>
        </is>
      </c>
      <c r="J10179" s="33" t="n">
        <v>17679050</v>
      </c>
      <c r="K10179" s="33" t="n">
        <v>3033908500</v>
      </c>
      <c r="L10179" s="0" t="inlineStr">
        <is>
          <t>公告</t>
        </is>
      </c>
    </row>
    <row r="10180">
      <c r="A10180" s="35" t="n">
        <v>45496</v>
      </c>
      <c r="B10180" s="9" t="inlineStr">
        <is>
          <t>sz301370</t>
        </is>
      </c>
      <c r="C10180" s="0" t="inlineStr">
        <is>
          <t>国科恒泰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医疗器械+数据要素+智能物流</t>
        </is>
      </c>
      <c r="G10180" s="10" t="n">
        <v>0.2</v>
      </c>
      <c r="H10180" s="0" t="n">
        <v>11.4</v>
      </c>
      <c r="I10180" s="32" t="inlineStr">
        <is>
          <t>13:33:27</t>
        </is>
      </c>
      <c r="J10180" s="33" t="n">
        <v>172585160</v>
      </c>
      <c r="K10180" s="33" t="n">
        <v>3690733600</v>
      </c>
      <c r="L10180" s="0" t="inlineStr">
        <is>
          <t>医疗</t>
        </is>
      </c>
    </row>
    <row r="10181">
      <c r="A10181" s="35" t="n">
        <v>45496</v>
      </c>
      <c r="B10181" s="9" t="inlineStr">
        <is>
          <t>sz301226</t>
        </is>
      </c>
      <c r="C10181" s="0" t="inlineStr">
        <is>
          <t>祥明智能</t>
        </is>
      </c>
      <c r="D10181" s="0" t="inlineStr">
        <is>
          <t>首板换</t>
        </is>
      </c>
      <c r="E10181" s="0" t="inlineStr">
        <is>
          <t>1</t>
        </is>
      </c>
      <c r="F10181" s="0" t="inlineStr">
        <is>
          <t>电机+人形机器人+光储</t>
        </is>
      </c>
      <c r="G10181" s="10" t="n">
        <v>0.2</v>
      </c>
      <c r="H10181" s="0" t="n">
        <v>21.54</v>
      </c>
      <c r="I10181" s="32" t="inlineStr">
        <is>
          <t>09:40:15</t>
        </is>
      </c>
      <c r="J10181" s="33" t="n">
        <v>293486860</v>
      </c>
      <c r="K10181" s="33" t="n">
        <v>1057180270</v>
      </c>
      <c r="L10181" s="0" t="inlineStr">
        <is>
          <t>机器人</t>
        </is>
      </c>
    </row>
    <row r="10182">
      <c r="A10182" s="35" t="n">
        <v>45496</v>
      </c>
      <c r="B10182" s="9" t="inlineStr">
        <is>
          <t>sz301021</t>
        </is>
      </c>
      <c r="C10182" s="0" t="inlineStr">
        <is>
          <t>英诺激光</t>
        </is>
      </c>
      <c r="D10182" s="0" t="inlineStr">
        <is>
          <t>3天2板换</t>
        </is>
      </c>
      <c r="E10182" s="0" t="inlineStr">
        <is>
          <t>1</t>
        </is>
      </c>
      <c r="F10182" s="0" t="inlineStr">
        <is>
          <t>半导体设备+激光器+苹果+光伏概念</t>
        </is>
      </c>
      <c r="G10182" s="10" t="n">
        <v>0.2002</v>
      </c>
      <c r="H10182" s="0" t="n">
        <v>21.64</v>
      </c>
      <c r="I10182" s="32" t="inlineStr">
        <is>
          <t>14:56:51</t>
        </is>
      </c>
      <c r="J10182" s="33" t="n">
        <v>508892170</v>
      </c>
      <c r="K10182" s="33" t="n">
        <v>3278294600</v>
      </c>
      <c r="L10182" s="0" t="inlineStr">
        <is>
          <t>其他</t>
        </is>
      </c>
    </row>
    <row r="10183">
      <c r="A10183" s="35" t="n">
        <v>45496</v>
      </c>
      <c r="B10183" s="9" t="inlineStr">
        <is>
          <t>sz300771</t>
        </is>
      </c>
      <c r="C10183" s="0" t="inlineStr">
        <is>
          <t>智莱科技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无人送货车+智能保管+无人机+机器人</t>
        </is>
      </c>
      <c r="G10183" s="10" t="n">
        <v>0.1996</v>
      </c>
      <c r="H10183" s="0" t="n">
        <v>10.82</v>
      </c>
      <c r="I10183" s="32" t="inlineStr">
        <is>
          <t>09:50:15</t>
        </is>
      </c>
      <c r="J10183" s="33" t="n">
        <v>453728740</v>
      </c>
      <c r="K10183" s="33" t="n">
        <v>1960574700</v>
      </c>
      <c r="L10183" s="0" t="inlineStr">
        <is>
          <t>无人物流</t>
        </is>
      </c>
    </row>
    <row r="10184">
      <c r="A10184" s="35" t="n">
        <v>45496</v>
      </c>
      <c r="B10184" s="9" t="inlineStr">
        <is>
          <t>sz300585</t>
        </is>
      </c>
      <c r="C10184" s="0" t="inlineStr">
        <is>
          <t>奥联电子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车联网+汽车电子+钙钛矿电池</t>
        </is>
      </c>
      <c r="G10184" s="10" t="n">
        <v>0.1996</v>
      </c>
      <c r="H10184" s="0" t="n">
        <v>13.1</v>
      </c>
      <c r="I10184" s="32" t="inlineStr">
        <is>
          <t>14:38:21</t>
        </is>
      </c>
      <c r="J10184" s="33" t="n">
        <v>496473660</v>
      </c>
      <c r="K10184" s="33" t="n">
        <v>2096000000</v>
      </c>
      <c r="L10184" s="0" t="inlineStr">
        <is>
          <t>无人驾驶</t>
        </is>
      </c>
    </row>
    <row r="10185">
      <c r="A10185" s="35" t="n">
        <v>45496</v>
      </c>
      <c r="B10185" s="9" t="inlineStr">
        <is>
          <t>sz300168</t>
        </is>
      </c>
      <c r="C10185" s="0" t="inlineStr">
        <is>
          <t>万达信息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DRG/DIP+智慧城市+数智金融</t>
        </is>
      </c>
      <c r="G10185" s="10" t="n">
        <v>0.2004</v>
      </c>
      <c r="H10185" s="0" t="n">
        <v>5.63</v>
      </c>
      <c r="I10185" s="32" t="inlineStr">
        <is>
          <t>13:39:12</t>
        </is>
      </c>
      <c r="J10185" s="33" t="n">
        <v>312937480</v>
      </c>
      <c r="K10185" s="33" t="n">
        <v>7666163600</v>
      </c>
      <c r="L10185" s="0" t="inlineStr">
        <is>
          <t>医疗</t>
        </is>
      </c>
    </row>
    <row r="10186">
      <c r="A10186" s="35" t="n">
        <v>45496</v>
      </c>
      <c r="B10186" s="9" t="inlineStr">
        <is>
          <t>sz300078</t>
        </is>
      </c>
      <c r="C10186" s="0" t="inlineStr">
        <is>
          <t>思创医惠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DRG/DIP+智慧医疗+机器人+辅助生殖</t>
        </is>
      </c>
      <c r="G10186" s="10" t="n">
        <v>0.2018</v>
      </c>
      <c r="H10186" s="0" t="n">
        <v>2.68</v>
      </c>
      <c r="I10186" s="32" t="inlineStr">
        <is>
          <t>14:53:06</t>
        </is>
      </c>
      <c r="J10186" s="33" t="n">
        <v>228431110</v>
      </c>
      <c r="K10186" s="33" t="n">
        <v>2366223600</v>
      </c>
      <c r="L10186" s="0" t="inlineStr">
        <is>
          <t>医疗</t>
        </is>
      </c>
    </row>
    <row r="10187">
      <c r="A10187" s="35" t="n">
        <v>45496</v>
      </c>
      <c r="B10187" s="9" t="inlineStr">
        <is>
          <t>sz002777</t>
        </is>
      </c>
      <c r="C10187" s="0" t="inlineStr">
        <is>
          <t>久远银海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DRG/DIP+AI医疗+华为鲲鹏+国企</t>
        </is>
      </c>
      <c r="G10187" s="10" t="n">
        <v>0.1002</v>
      </c>
      <c r="H10187" s="0" t="n">
        <v>15.59</v>
      </c>
      <c r="I10187" s="32" t="inlineStr">
        <is>
          <t>13:39:57</t>
        </is>
      </c>
      <c r="J10187" s="33" t="n">
        <v>344270390</v>
      </c>
      <c r="K10187" s="33" t="n">
        <v>6223132500</v>
      </c>
      <c r="L10187" s="0" t="inlineStr">
        <is>
          <t>医疗</t>
        </is>
      </c>
    </row>
    <row r="10188">
      <c r="A10188" s="35" t="n">
        <v>45496</v>
      </c>
      <c r="B10188" s="9" t="inlineStr">
        <is>
          <t>sz002715</t>
        </is>
      </c>
      <c r="C10188" s="0" t="inlineStr">
        <is>
          <t>登云股份</t>
        </is>
      </c>
      <c r="D10188" s="0" t="inlineStr">
        <is>
          <t>4天2板换</t>
        </is>
      </c>
      <c r="E10188" s="0" t="inlineStr">
        <is>
          <t>1</t>
        </is>
      </c>
      <c r="F10188" s="0" t="inlineStr">
        <is>
          <t>拟终止筹划重大资产重组+半年报预增+汽车零部件+气门+黄金</t>
        </is>
      </c>
      <c r="G10188" s="10" t="n">
        <v>0.09959999999999999</v>
      </c>
      <c r="H10188" s="0" t="n">
        <v>11.92</v>
      </c>
      <c r="I10188" s="32" t="inlineStr">
        <is>
          <t>09:33:15</t>
        </is>
      </c>
      <c r="J10188" s="33" t="n">
        <v>62205730</v>
      </c>
      <c r="K10188" s="33" t="n">
        <v>1644960000</v>
      </c>
      <c r="L10188" s="0" t="inlineStr">
        <is>
          <t>其他</t>
        </is>
      </c>
    </row>
    <row r="10189">
      <c r="A10189" s="35" t="n">
        <v>45496</v>
      </c>
      <c r="B10189" s="9" t="inlineStr">
        <is>
          <t>sz002713</t>
        </is>
      </c>
      <c r="C10189" s="0" t="inlineStr">
        <is>
          <t>东易日盛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低价微盘股+家装设计+AIGC+元宇宙</t>
        </is>
      </c>
      <c r="G10189" s="10" t="n">
        <v>0.1019</v>
      </c>
      <c r="H10189" s="0" t="n">
        <v>2.38</v>
      </c>
      <c r="I10189" s="32" t="inlineStr">
        <is>
          <t>09:47:00</t>
        </is>
      </c>
      <c r="J10189" s="33" t="n">
        <v>37334862</v>
      </c>
      <c r="K10189" s="33" t="n">
        <v>966570020</v>
      </c>
      <c r="L10189" s="0" t="inlineStr">
        <is>
          <t>其他</t>
        </is>
      </c>
    </row>
    <row r="10190">
      <c r="A10190" s="35" t="n">
        <v>45496</v>
      </c>
      <c r="B10190" s="9" t="inlineStr">
        <is>
          <t>sz002682</t>
        </is>
      </c>
      <c r="C10190" s="0" t="inlineStr">
        <is>
          <t>龙洲股份</t>
        </is>
      </c>
      <c r="D10190" s="0" t="inlineStr">
        <is>
          <t>首板换</t>
        </is>
      </c>
      <c r="E10190" s="0" t="inlineStr">
        <is>
          <t>1</t>
        </is>
      </c>
      <c r="F10190" s="0" t="inlineStr">
        <is>
          <t>网约车+车联网+现代物流+排水机器人</t>
        </is>
      </c>
      <c r="G10190" s="10" t="n">
        <v>0.1008</v>
      </c>
      <c r="H10190" s="0" t="n">
        <v>4.04</v>
      </c>
      <c r="I10190" s="32" t="inlineStr">
        <is>
          <t>09:35:30</t>
        </is>
      </c>
      <c r="J10190" s="33" t="n">
        <v>162353370</v>
      </c>
      <c r="K10190" s="33" t="n">
        <v>2271935200</v>
      </c>
      <c r="L10190" s="0" t="inlineStr">
        <is>
          <t>无人驾驶</t>
        </is>
      </c>
    </row>
    <row r="10191">
      <c r="A10191" s="35" t="n">
        <v>45496</v>
      </c>
      <c r="B10191" s="9" t="inlineStr">
        <is>
          <t>sz002638</t>
        </is>
      </c>
      <c r="C10191" s="0" t="inlineStr">
        <is>
          <t>勤上股份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拟回购+智慧城市+半导体照明+K12教育</t>
        </is>
      </c>
      <c r="G10191" s="10" t="n">
        <v>0.09719999999999999</v>
      </c>
      <c r="H10191" s="0" t="n">
        <v>1.58</v>
      </c>
      <c r="I10191" s="32" t="inlineStr">
        <is>
          <t>14:47:36</t>
        </is>
      </c>
      <c r="J10191" s="33" t="n">
        <v>41127697</v>
      </c>
      <c r="K10191" s="33" t="n">
        <v>2128350500</v>
      </c>
      <c r="L10191" s="0" t="inlineStr">
        <is>
          <t>公告</t>
        </is>
      </c>
    </row>
    <row r="10192">
      <c r="A10192" s="35" t="n">
        <v>45496</v>
      </c>
      <c r="B10192" s="9" t="inlineStr">
        <is>
          <t>sz002232</t>
        </is>
      </c>
      <c r="C10192" s="0" t="inlineStr">
        <is>
          <t>启明信息</t>
        </is>
      </c>
      <c r="D10192" s="0" t="inlineStr">
        <is>
          <t>首板一</t>
        </is>
      </c>
      <c r="E10192" s="0" t="inlineStr">
        <is>
          <t>1</t>
        </is>
      </c>
      <c r="F10192" s="0" t="inlineStr">
        <is>
          <t>控股股东变更+车路协同+卫星导航+IT服务</t>
        </is>
      </c>
      <c r="G10192" s="10" t="n">
        <v>0.0998</v>
      </c>
      <c r="H10192" s="0" t="n">
        <v>15.1</v>
      </c>
      <c r="I10192" s="32" t="inlineStr">
        <is>
          <t>09:30:00</t>
        </is>
      </c>
      <c r="J10192" s="33" t="n">
        <v>152705470</v>
      </c>
      <c r="K10192" s="33" t="n">
        <v>6169081700</v>
      </c>
      <c r="L10192" s="0" t="inlineStr">
        <is>
          <t>公告</t>
        </is>
      </c>
    </row>
    <row r="10193">
      <c r="A10193" s="35" t="n">
        <v>45496</v>
      </c>
      <c r="B10193" s="9" t="inlineStr">
        <is>
          <t>sz001212</t>
        </is>
      </c>
      <c r="C10193" s="0" t="inlineStr">
        <is>
          <t>中旗新材</t>
        </is>
      </c>
      <c r="D10193" s="0" t="inlineStr">
        <is>
          <t>3天2板换</t>
        </is>
      </c>
      <c r="E10193" s="0" t="inlineStr">
        <is>
          <t>1</t>
        </is>
      </c>
      <c r="F10193" s="0" t="inlineStr">
        <is>
          <t>人造石英石+光伏</t>
        </is>
      </c>
      <c r="G10193" s="10" t="n">
        <v>0.1001</v>
      </c>
      <c r="H10193" s="0" t="n">
        <v>22.64</v>
      </c>
      <c r="I10193" s="32" t="inlineStr">
        <is>
          <t>14:28:21</t>
        </is>
      </c>
      <c r="J10193" s="33" t="n">
        <v>131267284</v>
      </c>
      <c r="K10193" s="33" t="n">
        <v>1241157220</v>
      </c>
      <c r="L10193" s="0" t="inlineStr">
        <is>
          <t>其他</t>
        </is>
      </c>
    </row>
    <row r="10194">
      <c r="A10194" s="35" t="n">
        <v>45496</v>
      </c>
      <c r="B10194" s="9" t="inlineStr">
        <is>
          <t>sz000550</t>
        </is>
      </c>
      <c r="C10194" s="0" t="inlineStr">
        <is>
          <t>江铃汽车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萝卜快跑+商用车+央企</t>
        </is>
      </c>
      <c r="G10194" s="10" t="n">
        <v>0.1001</v>
      </c>
      <c r="H10194" s="0" t="n">
        <v>24.72</v>
      </c>
      <c r="I10194" s="32" t="inlineStr">
        <is>
          <t>14:55:06</t>
        </is>
      </c>
      <c r="J10194" s="33" t="n">
        <v>1501957200</v>
      </c>
      <c r="K10194" s="33" t="n">
        <v>12816409300</v>
      </c>
      <c r="L10194" s="0" t="inlineStr">
        <is>
          <t>无人驾驶</t>
        </is>
      </c>
    </row>
    <row r="10195">
      <c r="A10195" s="35" t="n">
        <v>45496</v>
      </c>
      <c r="B10195" s="9" t="inlineStr">
        <is>
          <t>sz000503</t>
        </is>
      </c>
      <c r="C10195" s="0" t="inlineStr">
        <is>
          <t>国新健康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DRG/DIP+数字医疗+华为+央企</t>
        </is>
      </c>
      <c r="G10195" s="10" t="n">
        <v>0.09959999999999999</v>
      </c>
      <c r="H10195" s="0" t="n">
        <v>7.4</v>
      </c>
      <c r="I10195" s="32" t="inlineStr">
        <is>
          <t>13:13:57</t>
        </is>
      </c>
      <c r="J10195" s="33" t="n">
        <v>225074280</v>
      </c>
      <c r="K10195" s="33" t="n">
        <v>7067825000</v>
      </c>
      <c r="L10195" s="0" t="inlineStr">
        <is>
          <t>医疗</t>
        </is>
      </c>
    </row>
    <row r="10196">
      <c r="A10196" s="35" t="n">
        <v>45496</v>
      </c>
      <c r="B10196" s="9" t="inlineStr">
        <is>
          <t>sz000068</t>
        </is>
      </c>
      <c r="C10196" s="0" t="inlineStr">
        <is>
          <t>华控赛格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水务工程+工程咨询设计+锂电池+国企改革</t>
        </is>
      </c>
      <c r="G10196" s="10" t="n">
        <v>0.09959999999999999</v>
      </c>
      <c r="H10196" s="0" t="n">
        <v>2.76</v>
      </c>
      <c r="I10196" s="32" t="inlineStr">
        <is>
          <t>14:50:36</t>
        </is>
      </c>
      <c r="J10196" s="33" t="n">
        <v>94536839</v>
      </c>
      <c r="K10196" s="33" t="n">
        <v>2778413200</v>
      </c>
      <c r="L10196" s="0" t="inlineStr">
        <is>
          <t>水处理</t>
        </is>
      </c>
    </row>
    <row r="10197">
      <c r="A10197" s="35" t="n">
        <v>45496</v>
      </c>
      <c r="B10197" s="9" t="inlineStr">
        <is>
          <t>sh603988</t>
        </is>
      </c>
      <c r="C10197" s="0" t="inlineStr">
        <is>
          <t>中电电机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风电+电动机</t>
        </is>
      </c>
      <c r="G10197" s="10" t="n">
        <v>0.1003</v>
      </c>
      <c r="H10197" s="0" t="n">
        <v>8.23</v>
      </c>
      <c r="I10197" s="32" t="inlineStr">
        <is>
          <t>09:46:30</t>
        </is>
      </c>
      <c r="J10197" s="33" t="n">
        <v>41389460</v>
      </c>
      <c r="K10197" s="33" t="n">
        <v>1935696000</v>
      </c>
      <c r="L10197" s="0" t="inlineStr">
        <is>
          <t>风电</t>
        </is>
      </c>
    </row>
    <row r="10198">
      <c r="A10198" s="35" t="n">
        <v>45496</v>
      </c>
      <c r="B10198" s="9" t="inlineStr">
        <is>
          <t>sh603716</t>
        </is>
      </c>
      <c r="C10198" s="0" t="inlineStr">
        <is>
          <t>塞力医疗</t>
        </is>
      </c>
      <c r="D10198" s="0" t="inlineStr">
        <is>
          <t>首板换</t>
        </is>
      </c>
      <c r="E10198" s="0" t="inlineStr">
        <is>
          <t>1</t>
        </is>
      </c>
      <c r="F10198" s="0" t="inlineStr">
        <is>
          <t>DRG/DIP+体外诊断+智慧供应链</t>
        </is>
      </c>
      <c r="G10198" s="10" t="n">
        <v>0.1004</v>
      </c>
      <c r="H10198" s="0" t="n">
        <v>5.92</v>
      </c>
      <c r="I10198" s="32" t="inlineStr">
        <is>
          <t>13:19:57</t>
        </is>
      </c>
      <c r="J10198" s="33" t="n">
        <v>61926304</v>
      </c>
      <c r="K10198" s="33" t="n">
        <v>1191834200</v>
      </c>
      <c r="L10198" s="0" t="inlineStr">
        <is>
          <t>医疗</t>
        </is>
      </c>
    </row>
    <row r="10199">
      <c r="A10199" s="35" t="n">
        <v>45496</v>
      </c>
      <c r="B10199" s="9" t="inlineStr">
        <is>
          <t>sh603686</t>
        </is>
      </c>
      <c r="C10199" s="0" t="inlineStr">
        <is>
          <t>福龙马</t>
        </is>
      </c>
      <c r="D10199" s="0" t="inlineStr">
        <is>
          <t>首板换</t>
        </is>
      </c>
      <c r="E10199" s="0" t="inlineStr">
        <is>
          <t>1</t>
        </is>
      </c>
      <c r="F10199" s="0" t="inlineStr">
        <is>
          <t>无人驾驶+机器人概念+节能环保</t>
        </is>
      </c>
      <c r="G10199" s="10" t="n">
        <v>0.1</v>
      </c>
      <c r="H10199" s="0" t="n">
        <v>9.9</v>
      </c>
      <c r="I10199" s="32" t="inlineStr">
        <is>
          <t>13:42:42</t>
        </is>
      </c>
      <c r="J10199" s="33" t="n">
        <v>454818830</v>
      </c>
      <c r="K10199" s="33" t="n">
        <v>4112761000</v>
      </c>
      <c r="L10199" s="0" t="inlineStr">
        <is>
          <t>无人驾驶</t>
        </is>
      </c>
    </row>
    <row r="10200">
      <c r="A10200" s="35" t="n">
        <v>45496</v>
      </c>
      <c r="B10200" s="9" t="inlineStr">
        <is>
          <t>sh603458</t>
        </is>
      </c>
      <c r="C10200" s="0" t="inlineStr">
        <is>
          <t>勘设股份</t>
        </is>
      </c>
      <c r="D10200" s="0" t="inlineStr">
        <is>
          <t>首板换</t>
        </is>
      </c>
      <c r="E10200" s="0" t="inlineStr">
        <is>
          <t>1</t>
        </is>
      </c>
      <c r="F10200" s="0" t="inlineStr">
        <is>
          <t>智能交通+ETC门架+工程咨询</t>
        </is>
      </c>
      <c r="G10200" s="10" t="n">
        <v>0.1006</v>
      </c>
      <c r="H10200" s="0" t="n">
        <v>5.25</v>
      </c>
      <c r="I10200" s="32" t="inlineStr">
        <is>
          <t>09:37:30</t>
        </is>
      </c>
      <c r="J10200" s="33" t="n">
        <v>66594757</v>
      </c>
      <c r="K10200" s="33" t="n">
        <v>1634429200</v>
      </c>
      <c r="L10200" s="0" t="inlineStr">
        <is>
          <t>无人驾驶</t>
        </is>
      </c>
    </row>
    <row r="10201">
      <c r="A10201" s="35" t="n">
        <v>45496</v>
      </c>
      <c r="B10201" s="9" t="inlineStr">
        <is>
          <t>sh603211</t>
        </is>
      </c>
      <c r="C10201" s="0" t="inlineStr">
        <is>
          <t>晋拓股份</t>
        </is>
      </c>
      <c r="D10201" s="0" t="inlineStr">
        <is>
          <t>首板换</t>
        </is>
      </c>
      <c r="E10201" s="0" t="inlineStr">
        <is>
          <t>1</t>
        </is>
      </c>
      <c r="F10201" s="0" t="inlineStr">
        <is>
          <t>无人驾驶+特斯拉+机器人+毫米波雷达</t>
        </is>
      </c>
      <c r="G10201" s="10" t="n">
        <v>0.1001</v>
      </c>
      <c r="H10201" s="0" t="n">
        <v>14.73</v>
      </c>
      <c r="I10201" s="32" t="inlineStr">
        <is>
          <t>10:03:12</t>
        </is>
      </c>
      <c r="J10201" s="33" t="n">
        <v>141673540</v>
      </c>
      <c r="K10201" s="33" t="n">
        <v>1000932960</v>
      </c>
      <c r="L10201" s="0" t="inlineStr">
        <is>
          <t>机器人</t>
        </is>
      </c>
    </row>
    <row r="10202">
      <c r="A10202" s="35" t="n">
        <v>45496</v>
      </c>
      <c r="B10202" s="9" t="inlineStr">
        <is>
          <t>sh603122</t>
        </is>
      </c>
      <c r="C10202" s="0" t="inlineStr">
        <is>
          <t>合富中国</t>
        </is>
      </c>
      <c r="D10202" s="0" t="inlineStr">
        <is>
          <t>首板换</t>
        </is>
      </c>
      <c r="E10202" s="0" t="inlineStr">
        <is>
          <t>1</t>
        </is>
      </c>
      <c r="F10202" s="0" t="inlineStr">
        <is>
          <t>智能医疗+医药商业+上海</t>
        </is>
      </c>
      <c r="G10202" s="10" t="n">
        <v>0.0994</v>
      </c>
      <c r="H10202" s="0" t="n">
        <v>5.53</v>
      </c>
      <c r="I10202" s="32" t="inlineStr">
        <is>
          <t>13:30:57</t>
        </is>
      </c>
      <c r="J10202" s="33" t="n">
        <v>62760958</v>
      </c>
      <c r="K10202" s="33" t="n">
        <v>990504560</v>
      </c>
      <c r="L10202" s="0" t="inlineStr">
        <is>
          <t>医疗</t>
        </is>
      </c>
    </row>
    <row r="10203">
      <c r="A10203" s="35" t="n">
        <v>45496</v>
      </c>
      <c r="B10203" s="9" t="inlineStr">
        <is>
          <t>sh600834</t>
        </is>
      </c>
      <c r="C10203" s="0" t="inlineStr">
        <is>
          <t>申通地铁</t>
        </is>
      </c>
      <c r="D10203" s="0" t="inlineStr">
        <is>
          <t>首板换</t>
        </is>
      </c>
      <c r="E10203" s="0" t="inlineStr">
        <is>
          <t>1</t>
        </is>
      </c>
      <c r="F10203" s="0" t="inlineStr">
        <is>
          <t>交通运输+无人驾驶+光伏建筑一体化+充电桩</t>
        </is>
      </c>
      <c r="G10203" s="10" t="n">
        <v>0.0999</v>
      </c>
      <c r="H10203" s="0" t="n">
        <v>7.6</v>
      </c>
      <c r="I10203" s="32" t="inlineStr">
        <is>
          <t>14:43:51</t>
        </is>
      </c>
      <c r="J10203" s="33" t="n">
        <v>133942662</v>
      </c>
      <c r="K10203" s="33" t="n">
        <v>3628102500</v>
      </c>
      <c r="L10203" s="0" t="inlineStr">
        <is>
          <t>无人驾驶</t>
        </is>
      </c>
    </row>
    <row r="10204">
      <c r="A10204" s="35" t="n">
        <v>45496</v>
      </c>
      <c r="B10204" s="9" t="inlineStr">
        <is>
          <t>sh600811</t>
        </is>
      </c>
      <c r="C10204" s="0" t="inlineStr">
        <is>
          <t>东方集团</t>
        </is>
      </c>
      <c r="D10204" s="0" t="inlineStr">
        <is>
          <t>首板换</t>
        </is>
      </c>
      <c r="E10204" s="0" t="inlineStr">
        <is>
          <t>1</t>
        </is>
      </c>
      <c r="F10204" s="0" t="inlineStr">
        <is>
          <t>预重整+半年报预计扭亏+面退博弈+农产品加工+数字乡村</t>
        </is>
      </c>
      <c r="G10204" s="10" t="n">
        <v>0.1</v>
      </c>
      <c r="H10204" s="0" t="n">
        <v>0.99</v>
      </c>
      <c r="I10204" s="32" t="inlineStr">
        <is>
          <t>10:21:28</t>
        </is>
      </c>
      <c r="J10204" s="33" t="n">
        <v>256937580</v>
      </c>
      <c r="K10204" s="33" t="n">
        <v>3622157500</v>
      </c>
      <c r="L10204" s="0" t="inlineStr">
        <is>
          <t>公告</t>
        </is>
      </c>
    </row>
    <row r="10205">
      <c r="A10205" s="35" t="n">
        <v>45496</v>
      </c>
      <c r="B10205" s="9" t="inlineStr">
        <is>
          <t>sh600732</t>
        </is>
      </c>
      <c r="C10205" s="0" t="inlineStr">
        <is>
          <t>爱旭股份</t>
        </is>
      </c>
      <c r="D10205" s="0" t="inlineStr">
        <is>
          <t>首板换</t>
        </is>
      </c>
      <c r="E10205" s="0" t="inlineStr">
        <is>
          <t>1</t>
        </is>
      </c>
      <c r="F10205" s="0" t="inlineStr">
        <is>
          <t>光伏+BC电池</t>
        </is>
      </c>
      <c r="G10205" s="10" t="n">
        <v>0.1006</v>
      </c>
      <c r="H10205" s="0" t="n">
        <v>9.960000000000001</v>
      </c>
      <c r="I10205" s="32" t="inlineStr">
        <is>
          <t>14:47:06</t>
        </is>
      </c>
      <c r="J10205" s="33" t="n">
        <v>1021364650</v>
      </c>
      <c r="K10205" s="33" t="n">
        <v>15907042000</v>
      </c>
      <c r="L10205" s="0" t="inlineStr">
        <is>
          <t>其他</t>
        </is>
      </c>
    </row>
    <row r="10206">
      <c r="A10206" s="35" t="n">
        <v>45496</v>
      </c>
      <c r="B10206" s="9" t="inlineStr">
        <is>
          <t>sh600679</t>
        </is>
      </c>
      <c r="C10206" s="0" t="inlineStr">
        <is>
          <t>上海凤凰</t>
        </is>
      </c>
      <c r="D10206" s="0" t="inlineStr">
        <is>
          <t>首板换</t>
        </is>
      </c>
      <c r="E10206" s="0" t="inlineStr">
        <is>
          <t>1</t>
        </is>
      </c>
      <c r="F10206" s="0" t="inlineStr">
        <is>
          <t>上海国资+两轮车+出口+拟设立子公司</t>
        </is>
      </c>
      <c r="G10206" s="10" t="n">
        <v>0.1002</v>
      </c>
      <c r="H10206" s="0" t="n">
        <v>9.77</v>
      </c>
      <c r="I10206" s="32" t="inlineStr">
        <is>
          <t>13:07:57</t>
        </is>
      </c>
      <c r="J10206" s="33" t="n">
        <v>121893329</v>
      </c>
      <c r="K10206" s="33" t="n">
        <v>3055883100</v>
      </c>
      <c r="L10206" s="0" t="inlineStr">
        <is>
          <t>上海国改</t>
        </is>
      </c>
    </row>
    <row r="10207">
      <c r="A10207" s="35" t="n">
        <v>45496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5天3板换</t>
        </is>
      </c>
      <c r="E10207" s="0" t="inlineStr">
        <is>
          <t>1</t>
        </is>
      </c>
      <c r="F10207" s="0" t="inlineStr">
        <is>
          <t>上海国资+医药+国产软件</t>
        </is>
      </c>
      <c r="G10207" s="10" t="n">
        <v>0.1009</v>
      </c>
      <c r="H10207" s="0" t="n">
        <v>3.6</v>
      </c>
      <c r="I10207" s="32" t="inlineStr">
        <is>
          <t>09:37:00</t>
        </is>
      </c>
      <c r="J10207" s="33" t="n">
        <v>124469712</v>
      </c>
      <c r="K10207" s="33" t="n">
        <v>2464963200</v>
      </c>
      <c r="L10207" s="0" t="inlineStr">
        <is>
          <t>上海国改</t>
        </is>
      </c>
    </row>
    <row r="10208">
      <c r="A10208" s="35" t="n">
        <v>45496</v>
      </c>
      <c r="B10208" s="9" t="inlineStr">
        <is>
          <t>sh600561</t>
        </is>
      </c>
      <c r="C10208" s="0" t="inlineStr">
        <is>
          <t>江西长运</t>
        </is>
      </c>
      <c r="D10208" s="0" t="inlineStr">
        <is>
          <t>6天3板换</t>
        </is>
      </c>
      <c r="E10208" s="0" t="inlineStr">
        <is>
          <t>1</t>
        </is>
      </c>
      <c r="F10208" s="0" t="inlineStr">
        <is>
          <t>出租汽车业务+站点巴士+旅游客运+光伏+半年报预计扭亏</t>
        </is>
      </c>
      <c r="G10208" s="10" t="n">
        <v>0.0993</v>
      </c>
      <c r="H10208" s="0" t="n">
        <v>4.76</v>
      </c>
      <c r="I10208" s="32" t="inlineStr">
        <is>
          <t>10:19:58</t>
        </is>
      </c>
      <c r="J10208" s="33" t="n">
        <v>136013730</v>
      </c>
      <c r="K10208" s="33" t="n">
        <v>1354109600</v>
      </c>
      <c r="L10208" s="0" t="inlineStr">
        <is>
          <t>无人驾驶</t>
        </is>
      </c>
    </row>
    <row r="10209">
      <c r="A10209" s="35" t="n">
        <v>45496</v>
      </c>
      <c r="B10209" s="9" t="inlineStr">
        <is>
          <t>sh600272</t>
        </is>
      </c>
      <c r="C10209" s="0" t="inlineStr">
        <is>
          <t>开开实业</t>
        </is>
      </c>
      <c r="D10209" s="0" t="inlineStr">
        <is>
          <t>首板换</t>
        </is>
      </c>
      <c r="E10209" s="0" t="inlineStr">
        <is>
          <t>1</t>
        </is>
      </c>
      <c r="F10209" s="0" t="inlineStr">
        <is>
          <t>上海国资+中医药+SPD+老字号+半年报预增</t>
        </is>
      </c>
      <c r="G10209" s="10" t="n">
        <v>0.1006</v>
      </c>
      <c r="H10209" s="0" t="n">
        <v>9.960000000000001</v>
      </c>
      <c r="I10209" s="32" t="inlineStr">
        <is>
          <t>13:26:42</t>
        </is>
      </c>
      <c r="J10209" s="33" t="n">
        <v>217039840</v>
      </c>
      <c r="K10209" s="33" t="n">
        <v>1593600000</v>
      </c>
      <c r="L10209" s="0" t="inlineStr">
        <is>
          <t>医疗</t>
        </is>
      </c>
    </row>
    <row r="10210">
      <c r="A10210" s="35" t="n">
        <v>45496</v>
      </c>
      <c r="B10210" s="9" t="inlineStr">
        <is>
          <t>sh600262</t>
        </is>
      </c>
      <c r="C10210" s="0" t="inlineStr">
        <is>
          <t>北方股份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矿用车+氢能源+无人驾驶+国企</t>
        </is>
      </c>
      <c r="G10210" s="10" t="n">
        <v>0.1</v>
      </c>
      <c r="H10210" s="0" t="n">
        <v>17.49</v>
      </c>
      <c r="I10210" s="32" t="inlineStr">
        <is>
          <t>13:38:42</t>
        </is>
      </c>
      <c r="J10210" s="33" t="n">
        <v>147194380</v>
      </c>
      <c r="K10210" s="33" t="n">
        <v>2973300000</v>
      </c>
      <c r="L10210" s="0" t="inlineStr">
        <is>
          <t>无人驾驶</t>
        </is>
      </c>
    </row>
    <row r="10211">
      <c r="A10211" s="35" t="n">
        <v>45495</v>
      </c>
      <c r="B10211" s="9" t="inlineStr">
        <is>
          <t>sz002168</t>
        </is>
      </c>
      <c r="C10211" s="0" t="inlineStr">
        <is>
          <t>惠程科技</t>
        </is>
      </c>
      <c r="D10211" s="0" t="inlineStr">
        <is>
          <t>4板换</t>
        </is>
      </c>
      <c r="E10211" s="0" t="inlineStr">
        <is>
          <t>4</t>
        </is>
      </c>
      <c r="F10211" s="0" t="inlineStr">
        <is>
          <t>游戏+高压快充+华为+国企</t>
        </is>
      </c>
      <c r="G10211" s="10" t="n">
        <v>0.1</v>
      </c>
      <c r="H10211" s="0" t="n">
        <v>2.97</v>
      </c>
      <c r="I10211" s="32" t="inlineStr">
        <is>
          <t>10:01:45</t>
        </is>
      </c>
      <c r="J10211" s="33" t="n">
        <v>285772080</v>
      </c>
      <c r="K10211" s="33" t="n">
        <v>2323497600</v>
      </c>
      <c r="L10211" s="0" t="inlineStr">
        <is>
          <t>无人驾驶</t>
        </is>
      </c>
    </row>
    <row r="10212">
      <c r="A10212" s="35" t="n">
        <v>45495</v>
      </c>
      <c r="B10212" s="9" t="inlineStr">
        <is>
          <t>sh603607</t>
        </is>
      </c>
      <c r="C10212" s="0" t="inlineStr">
        <is>
          <t>京华激光</t>
        </is>
      </c>
      <c r="D10212" s="0" t="inlineStr">
        <is>
          <t>3板一</t>
        </is>
      </c>
      <c r="E10212" s="0" t="inlineStr">
        <is>
          <t>3</t>
        </is>
      </c>
      <c r="F10212" s="0" t="inlineStr">
        <is>
          <t>光刻机+激光全息+烟草+包装印刷</t>
        </is>
      </c>
      <c r="G10212" s="10" t="n">
        <v>0.0999</v>
      </c>
      <c r="H10212" s="0" t="n">
        <v>15.74</v>
      </c>
      <c r="I10212" s="32" t="inlineStr">
        <is>
          <t>09:30:00</t>
        </is>
      </c>
      <c r="J10212" s="33" t="n">
        <v>42650615</v>
      </c>
      <c r="K10212" s="33" t="n">
        <v>2809854400</v>
      </c>
      <c r="L10212" s="0" t="inlineStr">
        <is>
          <t>自主可控</t>
        </is>
      </c>
    </row>
    <row r="10213">
      <c r="A10213" s="35" t="n">
        <v>45495</v>
      </c>
      <c r="B10213" s="9" t="inlineStr">
        <is>
          <t>sz301117</t>
        </is>
      </c>
      <c r="C10213" s="0" t="inlineStr">
        <is>
          <t>佳缘科技</t>
        </is>
      </c>
      <c r="D10213" s="0" t="inlineStr">
        <is>
          <t>2板换</t>
        </is>
      </c>
      <c r="E10213" s="0" t="inlineStr">
        <is>
          <t>2</t>
        </is>
      </c>
      <c r="F10213" s="0" t="inlineStr">
        <is>
          <t>汽车芯片+网络信息安全+量子科技+军工信息化</t>
        </is>
      </c>
      <c r="G10213" s="10" t="n">
        <v>0.2001</v>
      </c>
      <c r="H10213" s="0" t="n">
        <v>32.86</v>
      </c>
      <c r="I10213" s="32" t="inlineStr">
        <is>
          <t>09:30:15</t>
        </is>
      </c>
      <c r="J10213" s="33" t="n">
        <v>262677280</v>
      </c>
      <c r="K10213" s="33" t="n">
        <v>1505597400</v>
      </c>
      <c r="L10213" s="0" t="inlineStr">
        <is>
          <t>自主可控</t>
        </is>
      </c>
    </row>
    <row r="10214">
      <c r="A10214" s="35" t="n">
        <v>45495</v>
      </c>
      <c r="B10214" s="9" t="inlineStr">
        <is>
          <t>sz002819</t>
        </is>
      </c>
      <c r="C10214" s="0" t="inlineStr">
        <is>
          <t>东方中科</t>
        </is>
      </c>
      <c r="D10214" s="0" t="inlineStr">
        <is>
          <t>2板T</t>
        </is>
      </c>
      <c r="E10214" s="0" t="inlineStr">
        <is>
          <t>2</t>
        </is>
      </c>
      <c r="F10214" s="0" t="inlineStr">
        <is>
          <t>中科系+鸿蒙+网络安全+先进测试</t>
        </is>
      </c>
      <c r="G10214" s="10" t="n">
        <v>0.1</v>
      </c>
      <c r="H10214" s="0" t="n">
        <v>23.31</v>
      </c>
      <c r="I10214" s="32" t="inlineStr">
        <is>
          <t>09:55:30</t>
        </is>
      </c>
      <c r="J10214" s="33" t="n">
        <v>314694820</v>
      </c>
      <c r="K10214" s="33" t="n">
        <v>5475217700</v>
      </c>
      <c r="L10214" s="0" t="inlineStr">
        <is>
          <t>自主可控</t>
        </is>
      </c>
    </row>
    <row r="10215">
      <c r="A10215" s="35" t="n">
        <v>45495</v>
      </c>
      <c r="B10215" s="9" t="inlineStr">
        <is>
          <t>sz002800</t>
        </is>
      </c>
      <c r="C10215" s="0" t="inlineStr">
        <is>
          <t>天顺股份</t>
        </is>
      </c>
      <c r="D10215" s="0" t="inlineStr">
        <is>
          <t>2板T</t>
        </is>
      </c>
      <c r="E10215" s="0" t="inlineStr">
        <is>
          <t>2</t>
        </is>
      </c>
      <c r="F10215" s="0" t="inlineStr">
        <is>
          <t>物流+统一大市场+一带一路</t>
        </is>
      </c>
      <c r="G10215" s="10" t="n">
        <v>0.1</v>
      </c>
      <c r="H10215" s="0" t="n">
        <v>9.68</v>
      </c>
      <c r="I10215" s="32" t="inlineStr">
        <is>
          <t>09:37:15</t>
        </is>
      </c>
      <c r="J10215" s="33" t="n">
        <v>81871895</v>
      </c>
      <c r="K10215" s="33" t="n">
        <v>1371211700</v>
      </c>
      <c r="L10215" s="0" t="inlineStr">
        <is>
          <t>统一大市场</t>
        </is>
      </c>
    </row>
    <row r="10216">
      <c r="A10216" s="35" t="n">
        <v>45495</v>
      </c>
      <c r="B10216" s="9" t="inlineStr">
        <is>
          <t>sh603232</t>
        </is>
      </c>
      <c r="C10216" s="0" t="inlineStr">
        <is>
          <t>格尔软件</t>
        </is>
      </c>
      <c r="D10216" s="0" t="inlineStr">
        <is>
          <t>2板一</t>
        </is>
      </c>
      <c r="E10216" s="0" t="inlineStr">
        <is>
          <t>2</t>
        </is>
      </c>
      <c r="F10216" s="0" t="inlineStr">
        <is>
          <t>汽车芯片+车联网+商用密码+网络安全+量子科技</t>
        </is>
      </c>
      <c r="G10216" s="10" t="n">
        <v>0.09959999999999999</v>
      </c>
      <c r="H10216" s="0" t="n">
        <v>11.59</v>
      </c>
      <c r="I10216" s="32" t="inlineStr">
        <is>
          <t>09:30:00</t>
        </is>
      </c>
      <c r="J10216" s="33" t="n">
        <v>35246210</v>
      </c>
      <c r="K10216" s="33" t="n">
        <v>2704117300</v>
      </c>
      <c r="L10216" s="0" t="inlineStr">
        <is>
          <t>自主可控</t>
        </is>
      </c>
    </row>
    <row r="10217">
      <c r="A10217" s="35" t="n">
        <v>45495</v>
      </c>
      <c r="B10217" s="9" t="inlineStr">
        <is>
          <t>sh600817</t>
        </is>
      </c>
      <c r="C10217" s="0" t="inlineStr">
        <is>
          <t>宇通重工</t>
        </is>
      </c>
      <c r="D10217" s="0" t="inlineStr">
        <is>
          <t>2板换</t>
        </is>
      </c>
      <c r="E10217" s="0" t="inlineStr">
        <is>
          <t>2</t>
        </is>
      </c>
      <c r="F10217" s="0" t="inlineStr">
        <is>
          <t>无人驾驶+环卫设备+新能源环卫车+氢能源</t>
        </is>
      </c>
      <c r="G10217" s="10" t="n">
        <v>0.1003</v>
      </c>
      <c r="H10217" s="0" t="n">
        <v>9.65</v>
      </c>
      <c r="I10217" s="32" t="inlineStr">
        <is>
          <t>09:36:45</t>
        </is>
      </c>
      <c r="J10217" s="33" t="n">
        <v>100933357</v>
      </c>
      <c r="K10217" s="33" t="n">
        <v>5140925000</v>
      </c>
      <c r="L10217" s="0" t="inlineStr">
        <is>
          <t>无人驾驶</t>
        </is>
      </c>
    </row>
    <row r="10218">
      <c r="A10218" s="35" t="n">
        <v>45495</v>
      </c>
      <c r="B10218" s="9" t="inlineStr">
        <is>
          <t>sz301063</t>
        </is>
      </c>
      <c r="C10218" s="0" t="inlineStr">
        <is>
          <t>海锅股份</t>
        </is>
      </c>
      <c r="D10218" s="0" t="inlineStr">
        <is>
          <t>首板换</t>
        </is>
      </c>
      <c r="E10218" s="0" t="inlineStr">
        <is>
          <t>1</t>
        </is>
      </c>
      <c r="F10218" s="0" t="inlineStr">
        <is>
          <t>锻件+风电+石油+外销</t>
        </is>
      </c>
      <c r="G10218" s="10" t="n">
        <v>0.2</v>
      </c>
      <c r="H10218" s="0" t="n">
        <v>18.36</v>
      </c>
      <c r="I10218" s="32" t="inlineStr">
        <is>
          <t>09:35:30</t>
        </is>
      </c>
      <c r="J10218" s="33" t="n">
        <v>179915820</v>
      </c>
      <c r="K10218" s="33" t="n">
        <v>1122415170</v>
      </c>
      <c r="L10218" s="0" t="inlineStr">
        <is>
          <t>风电</t>
        </is>
      </c>
    </row>
    <row r="10219">
      <c r="A10219" s="35" t="n">
        <v>45495</v>
      </c>
      <c r="B10219" s="9" t="inlineStr">
        <is>
          <t>sz300605</t>
        </is>
      </c>
      <c r="C10219" s="0" t="inlineStr">
        <is>
          <t>恒锋信息</t>
        </is>
      </c>
      <c r="D10219" s="0" t="inlineStr">
        <is>
          <t>首板换</t>
        </is>
      </c>
      <c r="E10219" s="0" t="inlineStr">
        <is>
          <t>1</t>
        </is>
      </c>
      <c r="F10219" s="0" t="inlineStr">
        <is>
          <t>国产软件+智慧政务+AI智慧视觉平台+华为鸿蒙</t>
        </is>
      </c>
      <c r="G10219" s="10" t="n">
        <v>0.2</v>
      </c>
      <c r="H10219" s="0" t="n">
        <v>11.1</v>
      </c>
      <c r="I10219" s="32" t="inlineStr">
        <is>
          <t>09:49:45</t>
        </is>
      </c>
      <c r="J10219" s="33" t="n">
        <v>275083420</v>
      </c>
      <c r="K10219" s="33" t="n">
        <v>1252056700</v>
      </c>
      <c r="L10219" s="0" t="inlineStr">
        <is>
          <t>自主可控</t>
        </is>
      </c>
    </row>
    <row r="10220">
      <c r="A10220" s="35" t="n">
        <v>45495</v>
      </c>
      <c r="B10220" s="9" t="inlineStr">
        <is>
          <t>sz300550</t>
        </is>
      </c>
      <c r="C10220" s="0" t="inlineStr">
        <is>
          <t>和仁科技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医疗信息系统+互联网医疗+区块链</t>
        </is>
      </c>
      <c r="G10220" s="10" t="n">
        <v>0.2004</v>
      </c>
      <c r="H10220" s="0" t="n">
        <v>10.96</v>
      </c>
      <c r="I10220" s="32" t="inlineStr">
        <is>
          <t>09:57:15</t>
        </is>
      </c>
      <c r="J10220" s="33" t="n">
        <v>68963272</v>
      </c>
      <c r="K10220" s="33" t="n">
        <v>2874423400</v>
      </c>
      <c r="L10220" s="0" t="inlineStr">
        <is>
          <t>自主可控</t>
        </is>
      </c>
    </row>
    <row r="10221">
      <c r="A10221" s="35" t="n">
        <v>45495</v>
      </c>
      <c r="B10221" s="9" t="inlineStr">
        <is>
          <t>sz300517</t>
        </is>
      </c>
      <c r="C10221" s="0" t="inlineStr">
        <is>
          <t>海波重科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桥梁钢结构工程+民营企业+一带一路</t>
        </is>
      </c>
      <c r="G10221" s="10" t="n">
        <v>0.2</v>
      </c>
      <c r="H10221" s="0" t="n">
        <v>10.92</v>
      </c>
      <c r="I10221" s="32" t="inlineStr">
        <is>
          <t>10:03:00</t>
        </is>
      </c>
      <c r="J10221" s="33" t="n">
        <v>236322830</v>
      </c>
      <c r="K10221" s="33" t="n">
        <v>1354047900</v>
      </c>
      <c r="L10221" s="0" t="inlineStr">
        <is>
          <t>基建</t>
        </is>
      </c>
    </row>
    <row r="10222">
      <c r="A10222" s="35" t="n">
        <v>45495</v>
      </c>
      <c r="B10222" s="9" t="inlineStr">
        <is>
          <t>sz300380</t>
        </is>
      </c>
      <c r="C10222" s="0" t="inlineStr">
        <is>
          <t>安硕信息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金融科技+银行+华为+国产软件</t>
        </is>
      </c>
      <c r="G10222" s="10" t="n">
        <v>0.1999</v>
      </c>
      <c r="H10222" s="0" t="n">
        <v>18.01</v>
      </c>
      <c r="I10222" s="32" t="inlineStr">
        <is>
          <t>10:14:00</t>
        </is>
      </c>
      <c r="J10222" s="33" t="n">
        <v>226857150</v>
      </c>
      <c r="K10222" s="33" t="n">
        <v>2294105600</v>
      </c>
      <c r="L10222" s="0" t="inlineStr">
        <is>
          <t>自主可控</t>
        </is>
      </c>
    </row>
    <row r="10223">
      <c r="A10223" s="35" t="n">
        <v>45495</v>
      </c>
      <c r="B10223" s="9" t="inlineStr">
        <is>
          <t>sz300240</t>
        </is>
      </c>
      <c r="C10223" s="0" t="inlineStr">
        <is>
          <t>飞力达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车联网+物流+创投+人工智能</t>
        </is>
      </c>
      <c r="G10223" s="10" t="n">
        <v>0.1997</v>
      </c>
      <c r="H10223" s="0" t="n">
        <v>6.97</v>
      </c>
      <c r="I10223" s="32" t="inlineStr">
        <is>
          <t>13:06:31</t>
        </is>
      </c>
      <c r="J10223" s="33" t="n">
        <v>486069550</v>
      </c>
      <c r="K10223" s="33" t="n">
        <v>2527225300</v>
      </c>
      <c r="L10223" s="0" t="inlineStr">
        <is>
          <t>统一大市场</t>
        </is>
      </c>
    </row>
    <row r="10224">
      <c r="A10224" s="35" t="n">
        <v>45495</v>
      </c>
      <c r="B10224" s="9" t="inlineStr">
        <is>
          <t>sz300077</t>
        </is>
      </c>
      <c r="C10224" s="0" t="inlineStr">
        <is>
          <t>国民技术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网络安全+MCU芯片+汽车芯片+锂电池</t>
        </is>
      </c>
      <c r="G10224" s="10" t="n">
        <v>0.2</v>
      </c>
      <c r="H10224" s="0" t="n">
        <v>10.68</v>
      </c>
      <c r="I10224" s="32" t="inlineStr">
        <is>
          <t>10:24:00</t>
        </is>
      </c>
      <c r="J10224" s="33" t="n">
        <v>694644460</v>
      </c>
      <c r="K10224" s="33" t="n">
        <v>6044825500</v>
      </c>
      <c r="L10224" s="0" t="inlineStr">
        <is>
          <t>自主可控</t>
        </is>
      </c>
    </row>
    <row r="10225">
      <c r="A10225" s="35" t="n">
        <v>45495</v>
      </c>
      <c r="B10225" s="9" t="inlineStr">
        <is>
          <t>sz003029</t>
        </is>
      </c>
      <c r="C10225" s="0" t="inlineStr">
        <is>
          <t>吉大正元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网络安全+华为鸿蒙+车联网+量子科技</t>
        </is>
      </c>
      <c r="G10225" s="10" t="n">
        <v>0.1003</v>
      </c>
      <c r="H10225" s="0" t="n">
        <v>17.88</v>
      </c>
      <c r="I10225" s="32" t="inlineStr">
        <is>
          <t>11:12:01</t>
        </is>
      </c>
      <c r="J10225" s="33" t="n">
        <v>216970690</v>
      </c>
      <c r="K10225" s="33" t="n">
        <v>3055522900</v>
      </c>
      <c r="L10225" s="0" t="inlineStr">
        <is>
          <t>自主可控</t>
        </is>
      </c>
    </row>
    <row r="10226">
      <c r="A10226" s="35" t="n">
        <v>45495</v>
      </c>
      <c r="B10226" s="9" t="inlineStr">
        <is>
          <t>sz002611</t>
        </is>
      </c>
      <c r="C10226" s="0" t="inlineStr">
        <is>
          <t>东方精工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智能物流+机器人+英伟达概念+瓦楞纸包装装备</t>
        </is>
      </c>
      <c r="G10226" s="10" t="n">
        <v>0.1</v>
      </c>
      <c r="H10226" s="0" t="n">
        <v>5.5</v>
      </c>
      <c r="I10226" s="32" t="inlineStr">
        <is>
          <t>13:00:01</t>
        </is>
      </c>
      <c r="J10226" s="33" t="n">
        <v>535674480</v>
      </c>
      <c r="K10226" s="33" t="n">
        <v>5467944900</v>
      </c>
      <c r="L10226" s="0" t="inlineStr">
        <is>
          <t>其他</t>
        </is>
      </c>
    </row>
    <row r="10227">
      <c r="A10227" s="35" t="n">
        <v>45495</v>
      </c>
      <c r="B10227" s="9" t="inlineStr">
        <is>
          <t>sz002531</t>
        </is>
      </c>
      <c r="C10227" s="0" t="inlineStr">
        <is>
          <t>天顺风能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风电+氢能源</t>
        </is>
      </c>
      <c r="G10227" s="10" t="n">
        <v>0.0999</v>
      </c>
      <c r="H10227" s="0" t="n">
        <v>8.48</v>
      </c>
      <c r="I10227" s="32" t="inlineStr">
        <is>
          <t>14:18:08</t>
        </is>
      </c>
      <c r="J10227" s="33" t="n">
        <v>444438830</v>
      </c>
      <c r="K10227" s="33" t="n">
        <v>15152625000</v>
      </c>
      <c r="L10227" s="0" t="inlineStr">
        <is>
          <t>风电</t>
        </is>
      </c>
    </row>
    <row r="10228">
      <c r="A10228" s="35" t="n">
        <v>45495</v>
      </c>
      <c r="B10228" s="9" t="inlineStr">
        <is>
          <t>sz002337</t>
        </is>
      </c>
      <c r="C10228" s="0" t="inlineStr">
        <is>
          <t>赛象科技</t>
        </is>
      </c>
      <c r="D10228" s="0" t="inlineStr">
        <is>
          <t>首板换</t>
        </is>
      </c>
      <c r="E10228" s="0" t="inlineStr">
        <is>
          <t>1</t>
        </is>
      </c>
      <c r="F10228" s="0" t="inlineStr">
        <is>
          <t>AGV机器人+轮胎+智能物流+外销</t>
        </is>
      </c>
      <c r="G10228" s="10" t="n">
        <v>0.1</v>
      </c>
      <c r="H10228" s="0" t="n">
        <v>3.85</v>
      </c>
      <c r="I10228" s="32" t="inlineStr">
        <is>
          <t>09:53:45</t>
        </is>
      </c>
      <c r="J10228" s="33" t="n">
        <v>65233302</v>
      </c>
      <c r="K10228" s="33" t="n">
        <v>2263786600</v>
      </c>
      <c r="L10228" s="0" t="inlineStr">
        <is>
          <t>统一大市场</t>
        </is>
      </c>
    </row>
    <row r="10229">
      <c r="A10229" s="35" t="n">
        <v>45495</v>
      </c>
      <c r="B10229" s="9" t="inlineStr">
        <is>
          <t>sz002193</t>
        </is>
      </c>
      <c r="C10229" s="0" t="inlineStr">
        <is>
          <t>如意集团</t>
        </is>
      </c>
      <c r="D10229" s="0" t="inlineStr">
        <is>
          <t>首板换</t>
        </is>
      </c>
      <c r="E10229" s="0" t="inlineStr">
        <is>
          <t>1</t>
        </is>
      </c>
      <c r="F10229" s="0" t="inlineStr">
        <is>
          <t>纺织+抗病毒面料+外销+半年报预计扭亏</t>
        </is>
      </c>
      <c r="G10229" s="10" t="n">
        <v>0.1017</v>
      </c>
      <c r="H10229" s="0" t="n">
        <v>3.25</v>
      </c>
      <c r="I10229" s="32" t="inlineStr">
        <is>
          <t>09:35:45</t>
        </is>
      </c>
      <c r="J10229" s="33" t="n">
        <v>38670656</v>
      </c>
      <c r="K10229" s="33" t="n">
        <v>850570660</v>
      </c>
      <c r="L10229" s="0" t="inlineStr">
        <is>
          <t>其他</t>
        </is>
      </c>
    </row>
    <row r="10230">
      <c r="A10230" s="35" t="n">
        <v>45495</v>
      </c>
      <c r="B10230" s="9" t="inlineStr">
        <is>
          <t>sz002058</t>
        </is>
      </c>
      <c r="C10230" s="0" t="inlineStr">
        <is>
          <t>威尔泰</t>
        </is>
      </c>
      <c r="D10230" s="0" t="inlineStr">
        <is>
          <t>首板换</t>
        </is>
      </c>
      <c r="E10230" s="0" t="inlineStr">
        <is>
          <t>1</t>
        </is>
      </c>
      <c r="F10230" s="0" t="inlineStr">
        <is>
          <t>汽车检具+仪器仪表+石墨烯+上海</t>
        </is>
      </c>
      <c r="G10230" s="10" t="n">
        <v>0.1002</v>
      </c>
      <c r="H10230" s="0" t="n">
        <v>8.890000000000001</v>
      </c>
      <c r="I10230" s="32" t="inlineStr">
        <is>
          <t>10:06:15</t>
        </is>
      </c>
      <c r="J10230" s="33" t="n">
        <v>128278547</v>
      </c>
      <c r="K10230" s="33" t="n">
        <v>1272317070</v>
      </c>
      <c r="L10230" s="0" t="inlineStr">
        <is>
          <t>其他</t>
        </is>
      </c>
    </row>
    <row r="10231">
      <c r="A10231" s="35" t="n">
        <v>45495</v>
      </c>
      <c r="B10231" s="9" t="inlineStr">
        <is>
          <t>sz001379</t>
        </is>
      </c>
      <c r="C10231" s="0" t="inlineStr">
        <is>
          <t>腾达科技</t>
        </is>
      </c>
      <c r="D10231" s="0" t="inlineStr">
        <is>
          <t>首板换</t>
        </is>
      </c>
      <c r="E10231" s="0" t="inlineStr">
        <is>
          <t>1</t>
        </is>
      </c>
      <c r="F10231" s="0" t="inlineStr">
        <is>
          <t>商业航天+不锈钢+光伏+外销+次新</t>
        </is>
      </c>
      <c r="G10231" s="10" t="n">
        <v>0.0998</v>
      </c>
      <c r="H10231" s="0" t="n">
        <v>13.89</v>
      </c>
      <c r="I10231" s="32" t="inlineStr">
        <is>
          <t>11:14:16</t>
        </is>
      </c>
      <c r="J10231" s="33" t="n">
        <v>96983945</v>
      </c>
      <c r="K10231" s="33" t="n">
        <v>694500000</v>
      </c>
      <c r="L10231" s="0" t="inlineStr">
        <is>
          <t>商业航天</t>
        </is>
      </c>
    </row>
    <row r="10232">
      <c r="A10232" s="35" t="n">
        <v>45495</v>
      </c>
      <c r="B10232" s="9" t="inlineStr">
        <is>
          <t>sz001239</t>
        </is>
      </c>
      <c r="C10232" s="0" t="inlineStr">
        <is>
          <t>永达股份</t>
        </is>
      </c>
      <c r="D10232" s="0" t="inlineStr">
        <is>
          <t>首板一</t>
        </is>
      </c>
      <c r="E10232" s="0" t="inlineStr">
        <is>
          <t>1</t>
        </is>
      </c>
      <c r="F10232" s="0" t="inlineStr">
        <is>
          <t>拟收购+工程起重设备+风电设备+次新股</t>
        </is>
      </c>
      <c r="G10232" s="10" t="n">
        <v>0.1</v>
      </c>
      <c r="H10232" s="0" t="n">
        <v>14.85</v>
      </c>
      <c r="I10232" s="32" t="inlineStr">
        <is>
          <t>09:30:00</t>
        </is>
      </c>
      <c r="J10232" s="33" t="n">
        <v>42202022</v>
      </c>
      <c r="K10232" s="33" t="n">
        <v>724630730</v>
      </c>
      <c r="L10232" s="0" t="inlineStr">
        <is>
          <t>公告</t>
        </is>
      </c>
    </row>
    <row r="10233">
      <c r="A10233" s="35" t="n">
        <v>45495</v>
      </c>
      <c r="B10233" s="9" t="inlineStr">
        <is>
          <t>sz000793</t>
        </is>
      </c>
      <c r="C10233" s="0" t="inlineStr">
        <is>
          <t>华闻集团</t>
        </is>
      </c>
      <c r="D10233" s="0" t="inlineStr">
        <is>
          <t>首板换</t>
        </is>
      </c>
      <c r="E10233" s="0" t="inlineStr">
        <is>
          <t>1</t>
        </is>
      </c>
      <c r="F10233" s="0" t="inlineStr">
        <is>
          <t>低价小盘股+车联网+公司被海南联瀚举牌</t>
        </is>
      </c>
      <c r="G10233" s="10" t="n">
        <v>0.1038</v>
      </c>
      <c r="H10233" s="0" t="n">
        <v>1.17</v>
      </c>
      <c r="I10233" s="32" t="inlineStr">
        <is>
          <t>13:31:46</t>
        </is>
      </c>
      <c r="J10233" s="33" t="n">
        <v>157771530</v>
      </c>
      <c r="K10233" s="33" t="n">
        <v>2294380100</v>
      </c>
      <c r="L10233" s="0" t="inlineStr">
        <is>
          <t>无人驾驶</t>
        </is>
      </c>
    </row>
    <row r="10234">
      <c r="A10234" s="35" t="n">
        <v>45495</v>
      </c>
      <c r="B10234" s="9" t="inlineStr">
        <is>
          <t>sz000712</t>
        </is>
      </c>
      <c r="C10234" s="0" t="inlineStr">
        <is>
          <t>锦龙股份</t>
        </is>
      </c>
      <c r="D10234" s="0" t="inlineStr">
        <is>
          <t>首板换</t>
        </is>
      </c>
      <c r="E10234" s="0" t="inlineStr">
        <is>
          <t>1</t>
        </is>
      </c>
      <c r="F10234" s="0" t="inlineStr">
        <is>
          <t>证券+算力租赁+东莞证券IPO已恢复审核+拟转让中山证券股权</t>
        </is>
      </c>
      <c r="G10234" s="10" t="n">
        <v>0.09950000000000001</v>
      </c>
      <c r="H10234" s="0" t="n">
        <v>8.4</v>
      </c>
      <c r="I10234" s="32" t="inlineStr">
        <is>
          <t>13:22:16</t>
        </is>
      </c>
      <c r="J10234" s="33" t="n">
        <v>501644450</v>
      </c>
      <c r="K10234" s="33" t="n">
        <v>7520022500</v>
      </c>
      <c r="L10234" s="0" t="inlineStr">
        <is>
          <t>其他</t>
        </is>
      </c>
    </row>
    <row r="10235">
      <c r="A10235" s="35" t="n">
        <v>45495</v>
      </c>
      <c r="B10235" s="9" t="inlineStr">
        <is>
          <t>sz000679</t>
        </is>
      </c>
      <c r="C10235" s="0" t="inlineStr">
        <is>
          <t>大连友谊</t>
        </is>
      </c>
      <c r="D10235" s="0" t="inlineStr">
        <is>
          <t>4天2板换</t>
        </is>
      </c>
      <c r="E10235" s="0" t="inlineStr">
        <is>
          <t>1</t>
        </is>
      </c>
      <c r="F10235" s="0" t="inlineStr">
        <is>
          <t>零售+房地产+低价微盘股+业绩利空落地</t>
        </is>
      </c>
      <c r="G10235" s="10" t="n">
        <v>0.09959999999999999</v>
      </c>
      <c r="H10235" s="0" t="n">
        <v>3.09</v>
      </c>
      <c r="I10235" s="32" t="inlineStr">
        <is>
          <t>10:19:15</t>
        </is>
      </c>
      <c r="J10235" s="33" t="n">
        <v>97350215</v>
      </c>
      <c r="K10235" s="33" t="n">
        <v>1101276000</v>
      </c>
      <c r="L10235" s="0" t="inlineStr">
        <is>
          <t>其他</t>
        </is>
      </c>
    </row>
    <row r="10236">
      <c r="A10236" s="35" t="n">
        <v>45495</v>
      </c>
      <c r="B10236" s="9" t="inlineStr">
        <is>
          <t>sz000410</t>
        </is>
      </c>
      <c r="C10236" s="0" t="inlineStr">
        <is>
          <t>沈阳机床</t>
        </is>
      </c>
      <c r="D10236" s="0" t="inlineStr">
        <is>
          <t>首板换</t>
        </is>
      </c>
      <c r="E10236" s="0" t="inlineStr">
        <is>
          <t>1</t>
        </is>
      </c>
      <c r="F10236" s="0" t="inlineStr">
        <is>
          <t>工业母机+央企</t>
        </is>
      </c>
      <c r="G10236" s="10" t="n">
        <v>0.1004</v>
      </c>
      <c r="H10236" s="0" t="n">
        <v>6.25</v>
      </c>
      <c r="I10236" s="32" t="inlineStr">
        <is>
          <t>14:43:18</t>
        </is>
      </c>
      <c r="J10236" s="33" t="n">
        <v>90366530</v>
      </c>
      <c r="K10236" s="33" t="n">
        <v>10505724700</v>
      </c>
      <c r="L10236" s="0" t="inlineStr">
        <is>
          <t>风电</t>
        </is>
      </c>
    </row>
    <row r="10237">
      <c r="A10237" s="35" t="n">
        <v>45495</v>
      </c>
      <c r="B10237" s="9" t="inlineStr">
        <is>
          <t>sz000158</t>
        </is>
      </c>
      <c r="C10237" s="0" t="inlineStr">
        <is>
          <t>常山北明</t>
        </is>
      </c>
      <c r="D10237" s="0" t="inlineStr">
        <is>
          <t>首板换</t>
        </is>
      </c>
      <c r="E10237" s="0" t="inlineStr">
        <is>
          <t>1</t>
        </is>
      </c>
      <c r="F10237" s="0" t="inlineStr">
        <is>
          <t>国产软件+华为+车联网+网络安全</t>
        </is>
      </c>
      <c r="G10237" s="10" t="n">
        <v>0.1007</v>
      </c>
      <c r="H10237" s="0" t="n">
        <v>6.12</v>
      </c>
      <c r="I10237" s="32" t="inlineStr">
        <is>
          <t>10:00:00</t>
        </is>
      </c>
      <c r="J10237" s="33" t="n">
        <v>331457410</v>
      </c>
      <c r="K10237" s="33" t="n">
        <v>9695814200</v>
      </c>
      <c r="L10237" s="0" t="inlineStr">
        <is>
          <t>自主可控</t>
        </is>
      </c>
    </row>
    <row r="10238">
      <c r="A10238" s="35" t="n">
        <v>45495</v>
      </c>
      <c r="B10238" s="9" t="inlineStr">
        <is>
          <t>sz000004</t>
        </is>
      </c>
      <c r="C10238" s="0" t="inlineStr">
        <is>
          <t>国华网安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国产适配+网络安全+鸿蒙+车联网+半年报预计减亏</t>
        </is>
      </c>
      <c r="G10238" s="10" t="n">
        <v>0.1004</v>
      </c>
      <c r="H10238" s="0" t="n">
        <v>12.39</v>
      </c>
      <c r="I10238" s="32" t="inlineStr">
        <is>
          <t>09:30:15</t>
        </is>
      </c>
      <c r="J10238" s="33" t="n">
        <v>136797380</v>
      </c>
      <c r="K10238" s="33" t="n">
        <v>1564709500</v>
      </c>
      <c r="L10238" s="0" t="inlineStr">
        <is>
          <t>自主可控</t>
        </is>
      </c>
    </row>
    <row r="10239">
      <c r="A10239" s="35" t="n">
        <v>45495</v>
      </c>
      <c r="B10239" s="9" t="inlineStr">
        <is>
          <t>sh605222</t>
        </is>
      </c>
      <c r="C10239" s="0" t="inlineStr">
        <is>
          <t>起帆电缆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风电+电线电缆+机器人+特斯拉</t>
        </is>
      </c>
      <c r="G10239" s="10" t="n">
        <v>0.0998</v>
      </c>
      <c r="H10239" s="0" t="n">
        <v>15.87</v>
      </c>
      <c r="I10239" s="32" t="inlineStr">
        <is>
          <t>13:38:31</t>
        </is>
      </c>
      <c r="J10239" s="33" t="n">
        <v>123704234</v>
      </c>
      <c r="K10239" s="33" t="n">
        <v>6552732000</v>
      </c>
      <c r="L10239" s="0" t="inlineStr">
        <is>
          <t>风电</t>
        </is>
      </c>
    </row>
    <row r="10240">
      <c r="A10240" s="35" t="n">
        <v>45495</v>
      </c>
      <c r="B10240" s="9" t="inlineStr">
        <is>
          <t>sh603863</t>
        </is>
      </c>
      <c r="C10240" s="0" t="inlineStr">
        <is>
          <t>松炀资源</t>
        </is>
      </c>
      <c r="D10240" s="0" t="inlineStr">
        <is>
          <t>首板换</t>
        </is>
      </c>
      <c r="E10240" s="0" t="inlineStr">
        <is>
          <t>1</t>
        </is>
      </c>
      <c r="F10240" s="0" t="inlineStr">
        <is>
          <t>环保再生纸+节能环保+半年报预计减亏</t>
        </is>
      </c>
      <c r="G10240" s="10" t="n">
        <v>0.1</v>
      </c>
      <c r="H10240" s="0" t="n">
        <v>19.47</v>
      </c>
      <c r="I10240" s="32" t="inlineStr">
        <is>
          <t>11:09:01</t>
        </is>
      </c>
      <c r="J10240" s="33" t="n">
        <v>171346060</v>
      </c>
      <c r="K10240" s="33" t="n">
        <v>3984535500</v>
      </c>
      <c r="L10240" s="0" t="inlineStr">
        <is>
          <t>其他</t>
        </is>
      </c>
    </row>
    <row r="10241">
      <c r="A10241" s="35" t="n">
        <v>45495</v>
      </c>
      <c r="B10241" s="9" t="inlineStr">
        <is>
          <t>sh603843</t>
        </is>
      </c>
      <c r="C10241" s="0" t="inlineStr">
        <is>
          <t>正平股份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公路工程+乡村振兴+文旅+有色金属</t>
        </is>
      </c>
      <c r="G10241" s="10" t="n">
        <v>0.09959999999999999</v>
      </c>
      <c r="H10241" s="0" t="n">
        <v>2.54</v>
      </c>
      <c r="I10241" s="32" t="inlineStr">
        <is>
          <t>14:49:48</t>
        </is>
      </c>
      <c r="J10241" s="33" t="n">
        <v>55418382</v>
      </c>
      <c r="K10241" s="33" t="n">
        <v>1777043000</v>
      </c>
      <c r="L10241" s="0" t="inlineStr">
        <is>
          <t>基建</t>
        </is>
      </c>
    </row>
    <row r="10242">
      <c r="A10242" s="35" t="n">
        <v>45495</v>
      </c>
      <c r="B10242" s="9" t="inlineStr">
        <is>
          <t>sh603773</t>
        </is>
      </c>
      <c r="C10242" s="0" t="inlineStr">
        <is>
          <t>沃格光电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TGV技术+先进封装+玻璃基板+PET铜箔</t>
        </is>
      </c>
      <c r="G10242" s="10" t="n">
        <v>0.1003</v>
      </c>
      <c r="H10242" s="0" t="n">
        <v>20.96</v>
      </c>
      <c r="I10242" s="32" t="inlineStr">
        <is>
          <t>13:39:16</t>
        </is>
      </c>
      <c r="J10242" s="33" t="n">
        <v>149120430</v>
      </c>
      <c r="K10242" s="33" t="n">
        <v>4261102600</v>
      </c>
      <c r="L10242" s="0" t="inlineStr">
        <is>
          <t>其他</t>
        </is>
      </c>
    </row>
    <row r="10243">
      <c r="A10243" s="35" t="n">
        <v>45495</v>
      </c>
      <c r="B10243" s="9" t="inlineStr">
        <is>
          <t>sh603535</t>
        </is>
      </c>
      <c r="C10243" s="0" t="inlineStr">
        <is>
          <t>嘉诚国际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物流+统一大市场+无人驾驶+跨境电商</t>
        </is>
      </c>
      <c r="G10243" s="10" t="n">
        <v>0.1</v>
      </c>
      <c r="H10243" s="0" t="n">
        <v>15.62</v>
      </c>
      <c r="I10243" s="32" t="inlineStr">
        <is>
          <t>13:07:16</t>
        </is>
      </c>
      <c r="J10243" s="33" t="n">
        <v>45833662</v>
      </c>
      <c r="K10243" s="33" t="n">
        <v>3406456500</v>
      </c>
      <c r="L10243" s="0" t="inlineStr">
        <is>
          <t>统一大市场</t>
        </is>
      </c>
    </row>
    <row r="10244">
      <c r="A10244" s="35" t="n">
        <v>45495</v>
      </c>
      <c r="B10244" s="9" t="inlineStr">
        <is>
          <t>sh603324</t>
        </is>
      </c>
      <c r="C10244" s="0" t="inlineStr">
        <is>
          <t>盛剑环境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半导体工艺废气治理+光刻胶+华为海思概念</t>
        </is>
      </c>
      <c r="G10244" s="10" t="n">
        <v>0.1002</v>
      </c>
      <c r="H10244" s="0" t="n">
        <v>22.83</v>
      </c>
      <c r="I10244" s="32" t="inlineStr">
        <is>
          <t>13:00:01</t>
        </is>
      </c>
      <c r="J10244" s="33" t="n">
        <v>126960416</v>
      </c>
      <c r="K10244" s="33" t="n">
        <v>3403360800</v>
      </c>
      <c r="L10244" s="0" t="inlineStr">
        <is>
          <t>自主可控</t>
        </is>
      </c>
    </row>
    <row r="10245">
      <c r="A10245" s="35" t="n">
        <v>45495</v>
      </c>
      <c r="B10245" s="9" t="inlineStr">
        <is>
          <t>sh603223</t>
        </is>
      </c>
      <c r="C10245" s="0" t="inlineStr">
        <is>
          <t>恒通股份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物流+液化天然气+清洁能源</t>
        </is>
      </c>
      <c r="G10245" s="10" t="n">
        <v>0.1006</v>
      </c>
      <c r="H10245" s="0" t="n">
        <v>7.22</v>
      </c>
      <c r="I10245" s="32" t="inlineStr">
        <is>
          <t>09:41:00</t>
        </is>
      </c>
      <c r="J10245" s="33" t="n">
        <v>44858009</v>
      </c>
      <c r="K10245" s="33" t="n">
        <v>3994034700</v>
      </c>
      <c r="L10245" s="0" t="inlineStr">
        <is>
          <t>统一大市场</t>
        </is>
      </c>
    </row>
    <row r="10246">
      <c r="A10246" s="35" t="n">
        <v>45495</v>
      </c>
      <c r="B10246" s="9" t="inlineStr">
        <is>
          <t>sh603131</t>
        </is>
      </c>
      <c r="C10246" s="0" t="inlineStr">
        <is>
          <t>上海沪工</t>
        </is>
      </c>
      <c r="D10246" s="0" t="inlineStr">
        <is>
          <t>首板换</t>
        </is>
      </c>
      <c r="E10246" s="0" t="inlineStr">
        <is>
          <t>1</t>
        </is>
      </c>
      <c r="F10246" s="0" t="inlineStr">
        <is>
          <t>卫星+机器人+焊接切割装备</t>
        </is>
      </c>
      <c r="G10246" s="10" t="n">
        <v>0.0998</v>
      </c>
      <c r="H10246" s="0" t="n">
        <v>13.66</v>
      </c>
      <c r="I10246" s="32" t="inlineStr">
        <is>
          <t>10:38:00</t>
        </is>
      </c>
      <c r="J10246" s="33" t="n">
        <v>168684080</v>
      </c>
      <c r="K10246" s="33" t="n">
        <v>4343755900</v>
      </c>
      <c r="L10246" s="0" t="inlineStr">
        <is>
          <t>商业航天</t>
        </is>
      </c>
    </row>
    <row r="10247">
      <c r="A10247" s="35" t="n">
        <v>45495</v>
      </c>
      <c r="B10247" s="9" t="inlineStr">
        <is>
          <t>sh603106</t>
        </is>
      </c>
      <c r="C10247" s="0" t="inlineStr">
        <is>
          <t>恒银科技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金融科技+银行+人工智能+智能交通</t>
        </is>
      </c>
      <c r="G10247" s="10" t="n">
        <v>0.1008</v>
      </c>
      <c r="H10247" s="0" t="n">
        <v>4.37</v>
      </c>
      <c r="I10247" s="32" t="inlineStr">
        <is>
          <t>10:18:30</t>
        </is>
      </c>
      <c r="J10247" s="33" t="n">
        <v>58450247</v>
      </c>
      <c r="K10247" s="33" t="n">
        <v>2274672400</v>
      </c>
      <c r="L10247" s="0" t="inlineStr">
        <is>
          <t>自主可控</t>
        </is>
      </c>
    </row>
    <row r="10248">
      <c r="A10248" s="35" t="n">
        <v>45495</v>
      </c>
      <c r="B10248" s="9" t="inlineStr">
        <is>
          <t>sh601218</t>
        </is>
      </c>
      <c r="C10248" s="0" t="inlineStr">
        <is>
          <t>吉鑫科技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风电设备+风电运营+海上风电</t>
        </is>
      </c>
      <c r="G10248" s="10" t="n">
        <v>0.1004</v>
      </c>
      <c r="H10248" s="0" t="n">
        <v>2.85</v>
      </c>
      <c r="I10248" s="32" t="inlineStr">
        <is>
          <t>14:15:08</t>
        </is>
      </c>
      <c r="J10248" s="33" t="n">
        <v>137033900</v>
      </c>
      <c r="K10248" s="33" t="n">
        <v>2781609200</v>
      </c>
      <c r="L10248" s="0" t="inlineStr">
        <is>
          <t>风电</t>
        </is>
      </c>
    </row>
    <row r="10249">
      <c r="A10249" s="35" t="n">
        <v>45495</v>
      </c>
      <c r="B10249" s="9" t="inlineStr">
        <is>
          <t>sh600844</t>
        </is>
      </c>
      <c r="C10249" s="0" t="inlineStr">
        <is>
          <t>丹化科技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拟向控股股东定增募资+煤化工</t>
        </is>
      </c>
      <c r="G10249" s="10" t="n">
        <v>0.1022</v>
      </c>
      <c r="H10249" s="0" t="n">
        <v>2.48</v>
      </c>
      <c r="I10249" s="32" t="inlineStr">
        <is>
          <t>09:33:00</t>
        </is>
      </c>
      <c r="J10249" s="33" t="n">
        <v>20149999</v>
      </c>
      <c r="K10249" s="33" t="n">
        <v>2040372000</v>
      </c>
      <c r="L10249" s="0" t="inlineStr">
        <is>
          <t>公告</t>
        </is>
      </c>
    </row>
    <row r="10250">
      <c r="A10250" s="35" t="n">
        <v>45495</v>
      </c>
      <c r="B10250" s="9" t="inlineStr">
        <is>
          <t>sh600686</t>
        </is>
      </c>
      <c r="C10250" s="0" t="inlineStr">
        <is>
          <t>金龙汽车</t>
        </is>
      </c>
      <c r="D10250" s="0" t="inlineStr">
        <is>
          <t>首板换</t>
        </is>
      </c>
      <c r="E10250" s="0" t="inlineStr">
        <is>
          <t>1</t>
        </is>
      </c>
      <c r="F10250" s="0" t="inlineStr">
        <is>
          <t>无人驾驶+百度+车联网+客车</t>
        </is>
      </c>
      <c r="G10250" s="10" t="n">
        <v>0.1005</v>
      </c>
      <c r="H10250" s="0" t="n">
        <v>11.5</v>
      </c>
      <c r="I10250" s="32" t="inlineStr">
        <is>
          <t>10:13:45</t>
        </is>
      </c>
      <c r="J10250" s="33" t="n">
        <v>1188827250</v>
      </c>
      <c r="K10250" s="33" t="n">
        <v>8246045300</v>
      </c>
      <c r="L10250" s="0" t="inlineStr">
        <is>
          <t>无人驾驶</t>
        </is>
      </c>
    </row>
    <row r="10251">
      <c r="A10251" s="35" t="n">
        <v>45495</v>
      </c>
      <c r="B10251" s="9" t="inlineStr">
        <is>
          <t>sh600650</t>
        </is>
      </c>
      <c r="C10251" s="0" t="inlineStr">
        <is>
          <t>锦江在线</t>
        </is>
      </c>
      <c r="D10251" s="0" t="inlineStr">
        <is>
          <t>首板换</t>
        </is>
      </c>
      <c r="E10251" s="0" t="inlineStr">
        <is>
          <t>1</t>
        </is>
      </c>
      <c r="F10251" s="0" t="inlineStr">
        <is>
          <t>无人出租车+车辆营运+上海国资</t>
        </is>
      </c>
      <c r="G10251" s="10" t="n">
        <v>0.0997</v>
      </c>
      <c r="H10251" s="0" t="n">
        <v>14.89</v>
      </c>
      <c r="I10251" s="32" t="inlineStr">
        <is>
          <t>15:00:00</t>
        </is>
      </c>
      <c r="J10251" s="33" t="n">
        <v>1192239380</v>
      </c>
      <c r="K10251" s="33" t="n">
        <v>5815439500</v>
      </c>
      <c r="L10251" s="0" t="inlineStr">
        <is>
          <t>无人驾驶</t>
        </is>
      </c>
    </row>
    <row r="10252">
      <c r="A10252" s="35" t="n">
        <v>45495</v>
      </c>
      <c r="B10252" s="9" t="inlineStr">
        <is>
          <t>sh600611</t>
        </is>
      </c>
      <c r="C10252" s="0" t="inlineStr">
        <is>
          <t>大众交通</t>
        </is>
      </c>
      <c r="D10252" s="0" t="inlineStr">
        <is>
          <t>9天5板换</t>
        </is>
      </c>
      <c r="E10252" s="0" t="inlineStr">
        <is>
          <t>1</t>
        </is>
      </c>
      <c r="F10252" s="0" t="inlineStr">
        <is>
          <t>网约车+交通运输+数据中心</t>
        </is>
      </c>
      <c r="G10252" s="10" t="n">
        <v>0.1004</v>
      </c>
      <c r="H10252" s="0" t="n">
        <v>6.14</v>
      </c>
      <c r="I10252" s="32" t="inlineStr">
        <is>
          <t>13:13:46</t>
        </is>
      </c>
      <c r="J10252" s="33" t="n">
        <v>1934821700</v>
      </c>
      <c r="K10252" s="33" t="n">
        <v>9598762500</v>
      </c>
      <c r="L10252" s="0" t="inlineStr">
        <is>
          <t>无人驾驶</t>
        </is>
      </c>
    </row>
    <row r="10253">
      <c r="A10253" s="35" t="n">
        <v>45495</v>
      </c>
      <c r="B10253" s="9" t="inlineStr">
        <is>
          <t>sh600187</t>
        </is>
      </c>
      <c r="C10253" s="0" t="inlineStr">
        <is>
          <t>国中水务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低价微盘股+储能+污水处理+环保</t>
        </is>
      </c>
      <c r="G10253" s="10" t="n">
        <v>0.1032</v>
      </c>
      <c r="H10253" s="0" t="n">
        <v>1.71</v>
      </c>
      <c r="I10253" s="32" t="inlineStr">
        <is>
          <t>14:16:53</t>
        </is>
      </c>
      <c r="J10253" s="33" t="n">
        <v>194578140</v>
      </c>
      <c r="K10253" s="33" t="n">
        <v>2759565700</v>
      </c>
      <c r="L10253" s="0" t="inlineStr">
        <is>
          <t>其他</t>
        </is>
      </c>
    </row>
    <row r="10254">
      <c r="A10254" s="35" t="n">
        <v>45492</v>
      </c>
      <c r="B10254" s="9" t="inlineStr">
        <is>
          <t>sz002168</t>
        </is>
      </c>
      <c r="C10254" s="0" t="inlineStr">
        <is>
          <t>惠程科技</t>
        </is>
      </c>
      <c r="D10254" s="0" t="inlineStr">
        <is>
          <t>3板换</t>
        </is>
      </c>
      <c r="E10254" s="0" t="inlineStr">
        <is>
          <t>3</t>
        </is>
      </c>
      <c r="F10254" s="0" t="inlineStr">
        <is>
          <t>游戏+高压快充+华为+国企</t>
        </is>
      </c>
      <c r="G10254" s="10" t="n">
        <v>0.102</v>
      </c>
      <c r="H10254" s="0" t="n">
        <v>2.7</v>
      </c>
      <c r="I10254" s="32" t="inlineStr">
        <is>
          <t>13:16:45</t>
        </is>
      </c>
      <c r="J10254" s="33" t="n">
        <v>198420000</v>
      </c>
      <c r="K10254" s="33" t="n">
        <v>2112270500</v>
      </c>
      <c r="L10254" s="0" t="inlineStr">
        <is>
          <t>其他</t>
        </is>
      </c>
    </row>
    <row r="10255">
      <c r="A10255" s="35" t="n">
        <v>45492</v>
      </c>
      <c r="B10255" s="9" t="inlineStr">
        <is>
          <t>sz301036</t>
        </is>
      </c>
      <c r="C10255" s="0" t="inlineStr">
        <is>
          <t>双乐股份</t>
        </is>
      </c>
      <c r="D10255" s="0" t="inlineStr">
        <is>
          <t>2板换</t>
        </is>
      </c>
      <c r="E10255" s="0" t="inlineStr">
        <is>
          <t>2</t>
        </is>
      </c>
      <c r="F10255" s="0" t="inlineStr">
        <is>
          <t>光刻胶+铬系颜料</t>
        </is>
      </c>
      <c r="G10255" s="10" t="n">
        <v>0.1998</v>
      </c>
      <c r="H10255" s="0" t="n">
        <v>31.82</v>
      </c>
      <c r="I10255" s="32" t="inlineStr">
        <is>
          <t>09:52:31</t>
        </is>
      </c>
      <c r="J10255" s="33" t="n">
        <v>605418250</v>
      </c>
      <c r="K10255" s="33" t="n">
        <v>1382942800</v>
      </c>
      <c r="L10255" s="0" t="inlineStr">
        <is>
          <t>科技</t>
        </is>
      </c>
    </row>
    <row r="10256">
      <c r="A10256" s="35" t="n">
        <v>45492</v>
      </c>
      <c r="B10256" s="9" t="inlineStr">
        <is>
          <t>sz300960</t>
        </is>
      </c>
      <c r="C10256" s="0" t="inlineStr">
        <is>
          <t>通业科技</t>
        </is>
      </c>
      <c r="D10256" s="0" t="inlineStr">
        <is>
          <t>2板换</t>
        </is>
      </c>
      <c r="E10256" s="0" t="inlineStr">
        <is>
          <t>2</t>
        </is>
      </c>
      <c r="F10256" s="0" t="inlineStr">
        <is>
          <t>轨交设备+地铁无人驾驶+超级电容</t>
        </is>
      </c>
      <c r="G10256" s="10" t="n">
        <v>0.2001</v>
      </c>
      <c r="H10256" s="0" t="n">
        <v>21.83</v>
      </c>
      <c r="I10256" s="32" t="inlineStr">
        <is>
          <t>11:26:44</t>
        </is>
      </c>
      <c r="J10256" s="33" t="n">
        <v>348583020</v>
      </c>
      <c r="K10256" s="33" t="n">
        <v>2023549600</v>
      </c>
      <c r="L10256" s="0" t="inlineStr">
        <is>
          <t>铁路</t>
        </is>
      </c>
    </row>
    <row r="10257">
      <c r="A10257" s="35" t="n">
        <v>45492</v>
      </c>
      <c r="B10257" s="9" t="inlineStr">
        <is>
          <t>sz002549</t>
        </is>
      </c>
      <c r="C10257" s="0" t="inlineStr">
        <is>
          <t>凯美特气</t>
        </is>
      </c>
      <c r="D10257" s="0" t="inlineStr">
        <is>
          <t>2板换</t>
        </is>
      </c>
      <c r="E10257" s="0" t="inlineStr">
        <is>
          <t>2</t>
        </is>
      </c>
      <c r="F10257" s="0" t="inlineStr">
        <is>
          <t>光刻胶+节能环保+氢能源</t>
        </is>
      </c>
      <c r="G10257" s="10" t="n">
        <v>0.1002</v>
      </c>
      <c r="H10257" s="0" t="n">
        <v>5.93</v>
      </c>
      <c r="I10257" s="32" t="inlineStr">
        <is>
          <t>09:30:15</t>
        </is>
      </c>
      <c r="J10257" s="33" t="n">
        <v>102390629</v>
      </c>
      <c r="K10257" s="33" t="n">
        <v>4105692000</v>
      </c>
      <c r="L10257" s="0" t="inlineStr">
        <is>
          <t>科技</t>
        </is>
      </c>
    </row>
    <row r="10258">
      <c r="A10258" s="35" t="n">
        <v>45492</v>
      </c>
      <c r="B10258" s="9" t="inlineStr">
        <is>
          <t>sh603991</t>
        </is>
      </c>
      <c r="C10258" s="0" t="inlineStr">
        <is>
          <t>至正股份</t>
        </is>
      </c>
      <c r="D10258" s="0" t="inlineStr">
        <is>
          <t>2板换</t>
        </is>
      </c>
      <c r="E10258" s="0" t="inlineStr">
        <is>
          <t>2</t>
        </is>
      </c>
      <c r="F10258" s="0" t="inlineStr">
        <is>
          <t>半导体设备+线缆用高分子材料</t>
        </is>
      </c>
      <c r="G10258" s="10" t="n">
        <v>0.1</v>
      </c>
      <c r="H10258" s="0" t="n">
        <v>36.4</v>
      </c>
      <c r="I10258" s="32" t="inlineStr">
        <is>
          <t>10:14:46</t>
        </is>
      </c>
      <c r="J10258" s="33" t="n">
        <v>137672360</v>
      </c>
      <c r="K10258" s="33" t="n">
        <v>2713073900</v>
      </c>
      <c r="L10258" s="0" t="inlineStr">
        <is>
          <t>科技</t>
        </is>
      </c>
    </row>
    <row r="10259">
      <c r="A10259" s="35" t="n">
        <v>45492</v>
      </c>
      <c r="B10259" s="9" t="inlineStr">
        <is>
          <t>sh603680</t>
        </is>
      </c>
      <c r="C10259" s="0" t="inlineStr">
        <is>
          <t>XD今创集</t>
        </is>
      </c>
      <c r="D10259" s="0" t="inlineStr">
        <is>
          <t>2板换</t>
        </is>
      </c>
      <c r="E10259" s="0" t="inlineStr">
        <is>
          <t>2</t>
        </is>
      </c>
      <c r="F10259" s="0" t="inlineStr">
        <is>
          <t>轨道交通+蘑菇车联+充电桩+高铁</t>
        </is>
      </c>
      <c r="G10259" s="10" t="n">
        <v>0.1</v>
      </c>
      <c r="H10259" s="0" t="n">
        <v>7.81</v>
      </c>
      <c r="I10259" s="32" t="inlineStr">
        <is>
          <t>11:11:44</t>
        </is>
      </c>
      <c r="J10259" s="33" t="n">
        <v>179430040</v>
      </c>
      <c r="K10259" s="33" t="n">
        <v>6120843600</v>
      </c>
      <c r="L10259" s="0" t="inlineStr">
        <is>
          <t>2</t>
        </is>
      </c>
    </row>
    <row r="10260">
      <c r="A10260" s="35" t="n">
        <v>45492</v>
      </c>
      <c r="B10260" s="9" t="inlineStr">
        <is>
          <t>sh603607</t>
        </is>
      </c>
      <c r="C10260" s="0" t="inlineStr">
        <is>
          <t>京华激光</t>
        </is>
      </c>
      <c r="D10260" s="0" t="inlineStr">
        <is>
          <t>2板一</t>
        </is>
      </c>
      <c r="E10260" s="0" t="inlineStr">
        <is>
          <t>2</t>
        </is>
      </c>
      <c r="F10260" s="0" t="inlineStr">
        <is>
          <t>光刻机+激光全息+烟草+包装印刷</t>
        </is>
      </c>
      <c r="G10260" s="10" t="n">
        <v>0.0999</v>
      </c>
      <c r="H10260" s="0" t="n">
        <v>14.31</v>
      </c>
      <c r="I10260" s="32" t="inlineStr">
        <is>
          <t>09:30:00</t>
        </is>
      </c>
      <c r="J10260" s="33" t="n">
        <v>56319524</v>
      </c>
      <c r="K10260" s="33" t="n">
        <v>2554575400</v>
      </c>
      <c r="L10260" s="0" t="inlineStr">
        <is>
          <t>科技</t>
        </is>
      </c>
    </row>
    <row r="10261">
      <c r="A10261" s="35" t="n">
        <v>45492</v>
      </c>
      <c r="B10261" s="9" t="inlineStr">
        <is>
          <t>sh600841</t>
        </is>
      </c>
      <c r="C10261" s="0" t="inlineStr">
        <is>
          <t>动力新科</t>
        </is>
      </c>
      <c r="D10261" s="0" t="inlineStr">
        <is>
          <t>2板换</t>
        </is>
      </c>
      <c r="E10261" s="0" t="inlineStr">
        <is>
          <t>2</t>
        </is>
      </c>
      <c r="F10261" s="0" t="inlineStr">
        <is>
          <t>无人驾驶+换电+柴油机+上海国资</t>
        </is>
      </c>
      <c r="G10261" s="10" t="n">
        <v>0.1</v>
      </c>
      <c r="H10261" s="0" t="n">
        <v>4.51</v>
      </c>
      <c r="I10261" s="32" t="inlineStr">
        <is>
          <t>09:54:46</t>
        </is>
      </c>
      <c r="J10261" s="33" t="n">
        <v>285690160</v>
      </c>
      <c r="K10261" s="33" t="n">
        <v>4149850000</v>
      </c>
      <c r="L10261" s="0" t="inlineStr">
        <is>
          <t>无人驾驶</t>
        </is>
      </c>
    </row>
    <row r="10262">
      <c r="A10262" s="35" t="n">
        <v>45492</v>
      </c>
      <c r="B10262" s="9" t="inlineStr">
        <is>
          <t>sh600243</t>
        </is>
      </c>
      <c r="C10262" s="0" t="inlineStr">
        <is>
          <t>青海华鼎</t>
        </is>
      </c>
      <c r="D10262" s="0" t="inlineStr">
        <is>
          <t>2板换</t>
        </is>
      </c>
      <c r="E10262" s="0" t="inlineStr">
        <is>
          <t>2</t>
        </is>
      </c>
      <c r="F10262" s="0" t="inlineStr">
        <is>
          <t>工业母机+减速器+医疗器械</t>
        </is>
      </c>
      <c r="G10262" s="10" t="n">
        <v>0.1018</v>
      </c>
      <c r="H10262" s="0" t="n">
        <v>3.14</v>
      </c>
      <c r="I10262" s="32" t="inlineStr">
        <is>
          <t>09:39:15</t>
        </is>
      </c>
      <c r="J10262" s="33" t="n">
        <v>63532317</v>
      </c>
      <c r="K10262" s="33" t="n">
        <v>1377989000</v>
      </c>
      <c r="L10262" s="0" t="inlineStr">
        <is>
          <t>铁路</t>
        </is>
      </c>
    </row>
    <row r="10263">
      <c r="A10263" s="35" t="n">
        <v>45492</v>
      </c>
      <c r="B10263" s="9" t="inlineStr">
        <is>
          <t>sh600171</t>
        </is>
      </c>
      <c r="C10263" s="0" t="inlineStr">
        <is>
          <t>上海贝岭</t>
        </is>
      </c>
      <c r="D10263" s="0" t="inlineStr">
        <is>
          <t>2板换</t>
        </is>
      </c>
      <c r="E10263" s="0" t="inlineStr">
        <is>
          <t>2</t>
        </is>
      </c>
      <c r="F10263" s="0" t="inlineStr">
        <is>
          <t>集成电路设计+功率器件+汽车芯片+上海央企</t>
        </is>
      </c>
      <c r="G10263" s="10" t="n">
        <v>0.1</v>
      </c>
      <c r="H10263" s="0" t="n">
        <v>22.55</v>
      </c>
      <c r="I10263" s="32" t="inlineStr">
        <is>
          <t>09:47:15</t>
        </is>
      </c>
      <c r="J10263" s="33" t="n">
        <v>1999317800</v>
      </c>
      <c r="K10263" s="33" t="n">
        <v>15986220000</v>
      </c>
      <c r="L10263" s="0" t="inlineStr">
        <is>
          <t>科技</t>
        </is>
      </c>
    </row>
    <row r="10264">
      <c r="A10264" s="35" t="n">
        <v>45492</v>
      </c>
      <c r="B10264" s="9" t="inlineStr">
        <is>
          <t>sz301418</t>
        </is>
      </c>
      <c r="C10264" s="0" t="inlineStr">
        <is>
          <t>协昌科技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功率芯片+运动控制产品+石墨烯+次新股</t>
        </is>
      </c>
      <c r="G10264" s="10" t="n">
        <v>0.1999</v>
      </c>
      <c r="H10264" s="0" t="n">
        <v>42.26</v>
      </c>
      <c r="I10264" s="32" t="inlineStr">
        <is>
          <t>13:41:45</t>
        </is>
      </c>
      <c r="J10264" s="33" t="n">
        <v>191222280</v>
      </c>
      <c r="K10264" s="33" t="n">
        <v>774766690</v>
      </c>
      <c r="L10264" s="0" t="inlineStr">
        <is>
          <t>汽车芯片</t>
        </is>
      </c>
    </row>
    <row r="10265">
      <c r="A10265" s="35" t="n">
        <v>45492</v>
      </c>
      <c r="B10265" s="9" t="inlineStr">
        <is>
          <t>sz301117</t>
        </is>
      </c>
      <c r="C10265" s="0" t="inlineStr">
        <is>
          <t>佳缘科技</t>
        </is>
      </c>
      <c r="D10265" s="0" t="inlineStr">
        <is>
          <t>首板换</t>
        </is>
      </c>
      <c r="E10265" s="0" t="inlineStr">
        <is>
          <t>1</t>
        </is>
      </c>
      <c r="F10265" s="0" t="inlineStr">
        <is>
          <t>汽车芯片+网络信息安全+量子科技+军工信息化</t>
        </is>
      </c>
      <c r="G10265" s="10" t="n">
        <v>0.1998</v>
      </c>
      <c r="H10265" s="0" t="n">
        <v>27.38</v>
      </c>
      <c r="I10265" s="32" t="inlineStr">
        <is>
          <t>10:23:16</t>
        </is>
      </c>
      <c r="J10265" s="33" t="n">
        <v>195573760</v>
      </c>
      <c r="K10265" s="33" t="n">
        <v>1254511730</v>
      </c>
      <c r="L10265" s="0" t="inlineStr">
        <is>
          <t>汽车芯片</t>
        </is>
      </c>
    </row>
    <row r="10266">
      <c r="A10266" s="35" t="n">
        <v>45492</v>
      </c>
      <c r="B10266" s="9" t="inlineStr">
        <is>
          <t>sz301099</t>
        </is>
      </c>
      <c r="C10266" s="0" t="inlineStr">
        <is>
          <t>雅创电子</t>
        </is>
      </c>
      <c r="D10266" s="0" t="inlineStr">
        <is>
          <t>首板换</t>
        </is>
      </c>
      <c r="E10266" s="0" t="inlineStr">
        <is>
          <t>1</t>
        </is>
      </c>
      <c r="F10266" s="0" t="inlineStr">
        <is>
          <t>汽车芯片+存储芯片+无人驾驶</t>
        </is>
      </c>
      <c r="G10266" s="10" t="n">
        <v>0.1999</v>
      </c>
      <c r="H10266" s="0" t="n">
        <v>38.65</v>
      </c>
      <c r="I10266" s="32" t="inlineStr">
        <is>
          <t>09:53:46</t>
        </is>
      </c>
      <c r="J10266" s="33" t="n">
        <v>443598200</v>
      </c>
      <c r="K10266" s="33" t="n">
        <v>1447972800</v>
      </c>
      <c r="L10266" s="0" t="inlineStr">
        <is>
          <t>汽车芯片</t>
        </is>
      </c>
    </row>
    <row r="10267">
      <c r="A10267" s="35" t="n">
        <v>45492</v>
      </c>
      <c r="B10267" s="9" t="inlineStr">
        <is>
          <t>sz301021</t>
        </is>
      </c>
      <c r="C10267" s="0" t="inlineStr">
        <is>
          <t>英诺激光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激光器+苹果+半导体设备</t>
        </is>
      </c>
      <c r="G10267" s="10" t="n">
        <v>0.1999</v>
      </c>
      <c r="H10267" s="0" t="n">
        <v>18.73</v>
      </c>
      <c r="I10267" s="32" t="inlineStr">
        <is>
          <t>09:33:15</t>
        </is>
      </c>
      <c r="J10267" s="33" t="n">
        <v>195871560</v>
      </c>
      <c r="K10267" s="33" t="n">
        <v>2837451800</v>
      </c>
      <c r="L10267" s="0" t="inlineStr">
        <is>
          <t>科技</t>
        </is>
      </c>
    </row>
    <row r="10268">
      <c r="A10268" s="35" t="n">
        <v>45492</v>
      </c>
      <c r="B10268" s="9" t="inlineStr">
        <is>
          <t>sz300637</t>
        </is>
      </c>
      <c r="C10268" s="0" t="inlineStr">
        <is>
          <t>扬帆新材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光引发剂+中间体产品</t>
        </is>
      </c>
      <c r="G10268" s="10" t="n">
        <v>0.1995</v>
      </c>
      <c r="H10268" s="0" t="n">
        <v>10.16</v>
      </c>
      <c r="I10268" s="32" t="inlineStr">
        <is>
          <t>10:19:01</t>
        </is>
      </c>
      <c r="J10268" s="33" t="n">
        <v>468567920</v>
      </c>
      <c r="K10268" s="33" t="n">
        <v>2379513400</v>
      </c>
      <c r="L10268" s="0" t="inlineStr">
        <is>
          <t>科技</t>
        </is>
      </c>
    </row>
    <row r="10269">
      <c r="A10269" s="35" t="n">
        <v>45492</v>
      </c>
      <c r="B10269" s="9" t="inlineStr">
        <is>
          <t>sz300611</t>
        </is>
      </c>
      <c r="C10269" s="0" t="inlineStr">
        <is>
          <t>美力科技</t>
        </is>
      </c>
      <c r="D10269" s="0" t="inlineStr">
        <is>
          <t>首板换</t>
        </is>
      </c>
      <c r="E10269" s="0" t="inlineStr">
        <is>
          <t>1</t>
        </is>
      </c>
      <c r="F10269" s="0" t="inlineStr">
        <is>
          <t>半年报预增+弹簧+汽车零部件</t>
        </is>
      </c>
      <c r="G10269" s="10" t="n">
        <v>0.2</v>
      </c>
      <c r="H10269" s="0" t="n">
        <v>9</v>
      </c>
      <c r="I10269" s="32" t="inlineStr">
        <is>
          <t>09:35:00</t>
        </is>
      </c>
      <c r="J10269" s="33" t="n">
        <v>221767440</v>
      </c>
      <c r="K10269" s="33" t="n">
        <v>1322881920</v>
      </c>
      <c r="L10269" s="0" t="inlineStr">
        <is>
          <t>公告</t>
        </is>
      </c>
    </row>
    <row r="10270">
      <c r="A10270" s="35" t="n">
        <v>45492</v>
      </c>
      <c r="B10270" s="9" t="inlineStr">
        <is>
          <t>sz300565</t>
        </is>
      </c>
      <c r="C10270" s="0" t="inlineStr">
        <is>
          <t>科信技术</t>
        </is>
      </c>
      <c r="D10270" s="0" t="inlineStr">
        <is>
          <t>首板换</t>
        </is>
      </c>
      <c r="E10270" s="0" t="inlineStr">
        <is>
          <t>1</t>
        </is>
      </c>
      <c r="F10270" s="0" t="inlineStr">
        <is>
          <t>通信设备+物联网+锂电池+智慧灯杆</t>
        </is>
      </c>
      <c r="G10270" s="10" t="n">
        <v>0.1998</v>
      </c>
      <c r="H10270" s="0" t="n">
        <v>11.17</v>
      </c>
      <c r="I10270" s="32" t="inlineStr">
        <is>
          <t>14:32:04</t>
        </is>
      </c>
      <c r="J10270" s="33" t="n">
        <v>155313010</v>
      </c>
      <c r="K10270" s="33" t="n">
        <v>2103220900</v>
      </c>
      <c r="L10270" s="0" t="inlineStr">
        <is>
          <t>其他</t>
        </is>
      </c>
    </row>
    <row r="10271">
      <c r="A10271" s="35" t="n">
        <v>45492</v>
      </c>
      <c r="B10271" s="9" t="inlineStr">
        <is>
          <t>sz300460</t>
        </is>
      </c>
      <c r="C10271" s="0" t="inlineStr">
        <is>
          <t>惠伦晶体</t>
        </is>
      </c>
      <c r="D10271" s="0" t="inlineStr">
        <is>
          <t>首板换</t>
        </is>
      </c>
      <c r="E10271" s="0" t="inlineStr">
        <is>
          <t>1</t>
        </is>
      </c>
      <c r="F10271" s="0" t="inlineStr">
        <is>
          <t>半年报扭亏+压电石英晶体元器件+AI+汽车电子</t>
        </is>
      </c>
      <c r="G10271" s="10" t="n">
        <v>0.2</v>
      </c>
      <c r="H10271" s="0" t="n">
        <v>9.42</v>
      </c>
      <c r="I10271" s="32" t="inlineStr">
        <is>
          <t>10:13:46</t>
        </is>
      </c>
      <c r="J10271" s="33" t="n">
        <v>332565740</v>
      </c>
      <c r="K10271" s="33" t="n">
        <v>2645176000</v>
      </c>
      <c r="L10271" s="0" t="inlineStr">
        <is>
          <t>公告</t>
        </is>
      </c>
    </row>
    <row r="10272">
      <c r="A10272" s="35" t="n">
        <v>45492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首板换</t>
        </is>
      </c>
      <c r="E10272" s="0" t="inlineStr">
        <is>
          <t>1</t>
        </is>
      </c>
      <c r="F10272" s="0" t="inlineStr">
        <is>
          <t>中科系+鸿蒙+先进测试</t>
        </is>
      </c>
      <c r="G10272" s="10" t="n">
        <v>0.1002</v>
      </c>
      <c r="H10272" s="0" t="n">
        <v>21.19</v>
      </c>
      <c r="I10272" s="32" t="inlineStr">
        <is>
          <t>14:39:49</t>
        </is>
      </c>
      <c r="J10272" s="33" t="n">
        <v>127148429</v>
      </c>
      <c r="K10272" s="33" t="n">
        <v>4977257100</v>
      </c>
      <c r="L10272" s="0" t="inlineStr">
        <is>
          <t>其他</t>
        </is>
      </c>
    </row>
    <row r="10273">
      <c r="A10273" s="35" t="n">
        <v>45492</v>
      </c>
      <c r="B10273" s="9" t="inlineStr">
        <is>
          <t>sz002806</t>
        </is>
      </c>
      <c r="C10273" s="0" t="inlineStr">
        <is>
          <t>华锋股份</t>
        </is>
      </c>
      <c r="D10273" s="0" t="inlineStr">
        <is>
          <t>首板换</t>
        </is>
      </c>
      <c r="E10273" s="0" t="inlineStr">
        <is>
          <t>1</t>
        </is>
      </c>
      <c r="F10273" s="0" t="inlineStr">
        <is>
          <t>车联网+无人驾驶+百度+电极箔</t>
        </is>
      </c>
      <c r="G10273" s="10" t="n">
        <v>0.0997</v>
      </c>
      <c r="H10273" s="0" t="n">
        <v>9.710000000000001</v>
      </c>
      <c r="I10273" s="32" t="inlineStr">
        <is>
          <t>09:43:30</t>
        </is>
      </c>
      <c r="J10273" s="33" t="n">
        <v>131338505</v>
      </c>
      <c r="K10273" s="33" t="n">
        <v>1473799300</v>
      </c>
      <c r="L10273" s="0" t="inlineStr">
        <is>
          <t>无人驾驶</t>
        </is>
      </c>
    </row>
    <row r="10274">
      <c r="A10274" s="35" t="n">
        <v>45492</v>
      </c>
      <c r="B10274" s="9" t="inlineStr">
        <is>
          <t>sz002800</t>
        </is>
      </c>
      <c r="C10274" s="0" t="inlineStr">
        <is>
          <t>天顺股份</t>
        </is>
      </c>
      <c r="D10274" s="0" t="inlineStr">
        <is>
          <t>首板换</t>
        </is>
      </c>
      <c r="E10274" s="0" t="inlineStr">
        <is>
          <t>1</t>
        </is>
      </c>
      <c r="F10274" s="0" t="inlineStr">
        <is>
          <t>物流+一带一路</t>
        </is>
      </c>
      <c r="G10274" s="10" t="n">
        <v>0.1</v>
      </c>
      <c r="H10274" s="0" t="n">
        <v>8.800000000000001</v>
      </c>
      <c r="I10274" s="32" t="inlineStr">
        <is>
          <t>14:00:34</t>
        </is>
      </c>
      <c r="J10274" s="33" t="n">
        <v>37605655</v>
      </c>
      <c r="K10274" s="33" t="n">
        <v>1246556080</v>
      </c>
      <c r="L10274" s="0" t="inlineStr">
        <is>
          <t>其他</t>
        </is>
      </c>
    </row>
    <row r="10275">
      <c r="A10275" s="35" t="n">
        <v>45492</v>
      </c>
      <c r="B10275" s="9" t="inlineStr">
        <is>
          <t>sz002576</t>
        </is>
      </c>
      <c r="C10275" s="0" t="inlineStr">
        <is>
          <t>通达动力</t>
        </is>
      </c>
      <c r="D10275" s="0" t="inlineStr">
        <is>
          <t>首板换</t>
        </is>
      </c>
      <c r="E10275" s="0" t="inlineStr">
        <is>
          <t>1</t>
        </is>
      </c>
      <c r="F10275" s="0" t="inlineStr">
        <is>
          <t>定转子铁芯+风电+机器人+电机</t>
        </is>
      </c>
      <c r="G10275" s="10" t="n">
        <v>0.0997</v>
      </c>
      <c r="H10275" s="0" t="n">
        <v>11.36</v>
      </c>
      <c r="I10275" s="32" t="inlineStr">
        <is>
          <t>09:30:45</t>
        </is>
      </c>
      <c r="J10275" s="33" t="n">
        <v>47892542</v>
      </c>
      <c r="K10275" s="33" t="n">
        <v>1839215500</v>
      </c>
      <c r="L10275" s="0" t="inlineStr">
        <is>
          <t>其他</t>
        </is>
      </c>
    </row>
    <row r="10276">
      <c r="A10276" s="35" t="n">
        <v>45492</v>
      </c>
      <c r="B10276" s="9" t="inlineStr">
        <is>
          <t>sz002562</t>
        </is>
      </c>
      <c r="C10276" s="0" t="inlineStr">
        <is>
          <t>兄弟科技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维生素K3+医药+NMN+PEEK材料</t>
        </is>
      </c>
      <c r="G10276" s="10" t="n">
        <v>0.1006</v>
      </c>
      <c r="H10276" s="0" t="n">
        <v>3.5</v>
      </c>
      <c r="I10276" s="32" t="inlineStr">
        <is>
          <t>11:01:14</t>
        </is>
      </c>
      <c r="J10276" s="33" t="n">
        <v>192179330</v>
      </c>
      <c r="K10276" s="33" t="n">
        <v>2452872700</v>
      </c>
      <c r="L10276" s="0" t="inlineStr">
        <is>
          <t>维生素</t>
        </is>
      </c>
    </row>
    <row r="10277">
      <c r="A10277" s="35" t="n">
        <v>45492</v>
      </c>
      <c r="B10277" s="9" t="inlineStr">
        <is>
          <t>sz002321</t>
        </is>
      </c>
      <c r="C10277" s="0" t="inlineStr">
        <is>
          <t>华英农业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羽毛球涨价+羽绒+鸭养殖+拟回购</t>
        </is>
      </c>
      <c r="G10277" s="10" t="n">
        <v>0.09859999999999999</v>
      </c>
      <c r="H10277" s="0" t="n">
        <v>1.56</v>
      </c>
      <c r="I10277" s="32" t="inlineStr">
        <is>
          <t>13:15:00</t>
        </is>
      </c>
      <c r="J10277" s="33" t="n">
        <v>68199807</v>
      </c>
      <c r="K10277" s="33" t="n">
        <v>3313770900</v>
      </c>
      <c r="L10277" s="0" t="inlineStr">
        <is>
          <t>其他</t>
        </is>
      </c>
    </row>
    <row r="10278">
      <c r="A10278" s="35" t="n">
        <v>45492</v>
      </c>
      <c r="B10278" s="9" t="inlineStr">
        <is>
          <t>sz002272</t>
        </is>
      </c>
      <c r="C10278" s="0" t="inlineStr">
        <is>
          <t>川润股份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液冷服务器+传感器+高端能源装备+华为</t>
        </is>
      </c>
      <c r="G10278" s="10" t="n">
        <v>0.1012</v>
      </c>
      <c r="H10278" s="0" t="n">
        <v>4.57</v>
      </c>
      <c r="I10278" s="32" t="inlineStr">
        <is>
          <t>11:27:59</t>
        </is>
      </c>
      <c r="J10278" s="33" t="n">
        <v>58480017</v>
      </c>
      <c r="K10278" s="33" t="n">
        <v>1537974300</v>
      </c>
      <c r="L10278" s="0" t="inlineStr">
        <is>
          <t>其他</t>
        </is>
      </c>
    </row>
    <row r="10279">
      <c r="A10279" s="35" t="n">
        <v>45492</v>
      </c>
      <c r="B10279" s="9" t="inlineStr">
        <is>
          <t>sz002077</t>
        </is>
      </c>
      <c r="C10279" s="0" t="inlineStr">
        <is>
          <t>大港股份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封装测试+存储芯片+汽车芯片</t>
        </is>
      </c>
      <c r="G10279" s="10" t="n">
        <v>0.0999</v>
      </c>
      <c r="H10279" s="0" t="n">
        <v>11.67</v>
      </c>
      <c r="I10279" s="32" t="inlineStr">
        <is>
          <t>10:10:31</t>
        </is>
      </c>
      <c r="J10279" s="33" t="n">
        <v>379663490</v>
      </c>
      <c r="K10279" s="33" t="n">
        <v>6772667100</v>
      </c>
      <c r="L10279" s="0" t="inlineStr">
        <is>
          <t>汽车芯片</t>
        </is>
      </c>
    </row>
    <row r="10280">
      <c r="A10280" s="35" t="n">
        <v>45492</v>
      </c>
      <c r="B10280" s="9" t="inlineStr">
        <is>
          <t>sz001212</t>
        </is>
      </c>
      <c r="C10280" s="0" t="inlineStr">
        <is>
          <t>中旗新材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石英石装饰材料+高纯石英砂内层砂+光伏</t>
        </is>
      </c>
      <c r="G10280" s="10" t="n">
        <v>0.1001</v>
      </c>
      <c r="H10280" s="0" t="n">
        <v>20.34</v>
      </c>
      <c r="I10280" s="32" t="inlineStr">
        <is>
          <t>13:51:30</t>
        </is>
      </c>
      <c r="J10280" s="33" t="n">
        <v>78920036</v>
      </c>
      <c r="K10280" s="33" t="n">
        <v>1115067930</v>
      </c>
      <c r="L10280" s="0" t="inlineStr">
        <is>
          <t>光伏/出口沙特</t>
        </is>
      </c>
    </row>
    <row r="10281">
      <c r="A10281" s="35" t="n">
        <v>45492</v>
      </c>
      <c r="B10281" s="9" t="inlineStr">
        <is>
          <t>sz000008</t>
        </is>
      </c>
      <c r="C10281" s="0" t="inlineStr">
        <is>
          <t>神州高铁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高铁+机器人+云计算+央企</t>
        </is>
      </c>
      <c r="G10281" s="10" t="n">
        <v>0.1022</v>
      </c>
      <c r="H10281" s="0" t="n">
        <v>2.05</v>
      </c>
      <c r="I10281" s="32" t="inlineStr">
        <is>
          <t>10:31:16</t>
        </is>
      </c>
      <c r="J10281" s="33" t="n">
        <v>69142963</v>
      </c>
      <c r="K10281" s="33" t="n">
        <v>5485696000</v>
      </c>
      <c r="L10281" s="0" t="inlineStr">
        <is>
          <t>铁路</t>
        </is>
      </c>
    </row>
    <row r="10282">
      <c r="A10282" s="35" t="n">
        <v>45492</v>
      </c>
      <c r="B10282" s="9" t="inlineStr">
        <is>
          <t>sh688693</t>
        </is>
      </c>
      <c r="C10282" s="0" t="inlineStr">
        <is>
          <t>锴威特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功率半导体+第三代半导体+科创次新</t>
        </is>
      </c>
      <c r="G10282" s="10" t="n">
        <v>0.2</v>
      </c>
      <c r="H10282" s="0" t="n">
        <v>35.16</v>
      </c>
      <c r="I10282" s="32" t="inlineStr">
        <is>
          <t>10:06:31</t>
        </is>
      </c>
      <c r="J10282" s="33" t="n">
        <v>208693940</v>
      </c>
      <c r="K10282" s="33" t="n">
        <v>615300040</v>
      </c>
      <c r="L10282" s="0" t="inlineStr">
        <is>
          <t>科技</t>
        </is>
      </c>
    </row>
    <row r="10283">
      <c r="A10283" s="35" t="n">
        <v>45492</v>
      </c>
      <c r="B10283" s="9" t="inlineStr">
        <is>
          <t>sh688515</t>
        </is>
      </c>
      <c r="C10283" s="0" t="inlineStr">
        <is>
          <t>裕太微-U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车载以太网芯片+车路云+华为</t>
        </is>
      </c>
      <c r="G10283" s="10" t="n">
        <v>0.2001</v>
      </c>
      <c r="H10283" s="0" t="n">
        <v>66.34</v>
      </c>
      <c r="I10283" s="32" t="inlineStr">
        <is>
          <t>10:56:59</t>
        </is>
      </c>
      <c r="J10283" s="33" t="n">
        <v>210088440</v>
      </c>
      <c r="K10283" s="33" t="n">
        <v>3036542800</v>
      </c>
      <c r="L10283" s="0" t="inlineStr">
        <is>
          <t>1</t>
        </is>
      </c>
    </row>
    <row r="10284">
      <c r="A10284" s="35" t="n">
        <v>45492</v>
      </c>
      <c r="B10284" s="9" t="inlineStr">
        <is>
          <t>sh605218</t>
        </is>
      </c>
      <c r="C10284" s="0" t="inlineStr">
        <is>
          <t>伟时电子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背光显示模组+华为汽车+VR+空中成像</t>
        </is>
      </c>
      <c r="G10284" s="10" t="n">
        <v>0.0998</v>
      </c>
      <c r="H10284" s="0" t="n">
        <v>16.2</v>
      </c>
      <c r="I10284" s="32" t="inlineStr">
        <is>
          <t>10:05:46</t>
        </is>
      </c>
      <c r="J10284" s="33" t="n">
        <v>119709584</v>
      </c>
      <c r="K10284" s="33" t="n">
        <v>3447902100</v>
      </c>
      <c r="L10284" s="0" t="inlineStr">
        <is>
          <t>智能眼镜</t>
        </is>
      </c>
    </row>
    <row r="10285">
      <c r="A10285" s="35" t="n">
        <v>45492</v>
      </c>
      <c r="B10285" s="9" t="inlineStr">
        <is>
          <t>sh605167</t>
        </is>
      </c>
      <c r="C10285" s="0" t="inlineStr">
        <is>
          <t>利柏特</t>
        </is>
      </c>
      <c r="D10285" s="0" t="inlineStr">
        <is>
          <t>首板一</t>
        </is>
      </c>
      <c r="E10285" s="0" t="inlineStr">
        <is>
          <t>1</t>
        </is>
      </c>
      <c r="F10285" s="0" t="inlineStr">
        <is>
          <t>半年报预增+氢能源+核聚变+工业模块设计</t>
        </is>
      </c>
      <c r="G10285" s="10" t="n">
        <v>0.1</v>
      </c>
      <c r="H10285" s="0" t="n">
        <v>7.81</v>
      </c>
      <c r="I10285" s="32" t="inlineStr">
        <is>
          <t>09:30:00</t>
        </is>
      </c>
      <c r="J10285" s="33" t="n">
        <v>27877014</v>
      </c>
      <c r="K10285" s="33" t="n">
        <v>1737844700</v>
      </c>
      <c r="L10285" s="0" t="inlineStr">
        <is>
          <t>公告</t>
        </is>
      </c>
    </row>
    <row r="10286">
      <c r="A10286" s="35" t="n">
        <v>45492</v>
      </c>
      <c r="B10286" s="9" t="inlineStr">
        <is>
          <t>sh605111</t>
        </is>
      </c>
      <c r="C10286" s="0" t="inlineStr">
        <is>
          <t>新洁能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功率半导体+第三代半导体+汽车芯片+光伏</t>
        </is>
      </c>
      <c r="G10286" s="10" t="n">
        <v>0.1001</v>
      </c>
      <c r="H10286" s="0" t="n">
        <v>35.4</v>
      </c>
      <c r="I10286" s="32" t="inlineStr">
        <is>
          <t>14:56:49</t>
        </is>
      </c>
      <c r="J10286" s="33" t="n">
        <v>1757930700</v>
      </c>
      <c r="K10286" s="33" t="n">
        <v>14702773000</v>
      </c>
      <c r="L10286" s="0" t="inlineStr">
        <is>
          <t>汽车芯片</t>
        </is>
      </c>
    </row>
    <row r="10287">
      <c r="A10287" s="35" t="n">
        <v>45492</v>
      </c>
      <c r="B10287" s="9" t="inlineStr">
        <is>
          <t>sh603825</t>
        </is>
      </c>
      <c r="C10287" s="0" t="inlineStr">
        <is>
          <t>华扬联众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广告营销+AIGC+上海数据交易中心+华为</t>
        </is>
      </c>
      <c r="G10287" s="10" t="n">
        <v>0.1001</v>
      </c>
      <c r="H10287" s="0" t="n">
        <v>8.57</v>
      </c>
      <c r="I10287" s="32" t="inlineStr">
        <is>
          <t>09:34:00</t>
        </is>
      </c>
      <c r="J10287" s="33" t="n">
        <v>84152531</v>
      </c>
      <c r="K10287" s="33" t="n">
        <v>2171094300</v>
      </c>
      <c r="L10287" s="0" t="inlineStr">
        <is>
          <t>其他</t>
        </is>
      </c>
    </row>
    <row r="10288">
      <c r="A10288" s="35" t="n">
        <v>45492</v>
      </c>
      <c r="B10288" s="9" t="inlineStr">
        <is>
          <t>sh603232</t>
        </is>
      </c>
      <c r="C10288" s="0" t="inlineStr">
        <is>
          <t>格尔软件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汽车芯片+车联网+商用密码+量子科技</t>
        </is>
      </c>
      <c r="G10288" s="10" t="n">
        <v>0.1002</v>
      </c>
      <c r="H10288" s="0" t="n">
        <v>10.54</v>
      </c>
      <c r="I10288" s="32" t="inlineStr">
        <is>
          <t>09:43:45</t>
        </is>
      </c>
      <c r="J10288" s="33" t="n">
        <v>59699247</v>
      </c>
      <c r="K10288" s="33" t="n">
        <v>2459136900</v>
      </c>
      <c r="L10288" s="0" t="inlineStr">
        <is>
          <t>汽车芯片</t>
        </is>
      </c>
    </row>
    <row r="10289">
      <c r="A10289" s="35" t="n">
        <v>45492</v>
      </c>
      <c r="B10289" s="9" t="inlineStr">
        <is>
          <t>sh603121</t>
        </is>
      </c>
      <c r="C10289" s="0" t="inlineStr">
        <is>
          <t>华培动力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汽车零部件+汽车芯片+燃料电池+动力总成</t>
        </is>
      </c>
      <c r="G10289" s="10" t="n">
        <v>0.1001</v>
      </c>
      <c r="H10289" s="0" t="n">
        <v>7.36</v>
      </c>
      <c r="I10289" s="32" t="inlineStr">
        <is>
          <t>09:37:15</t>
        </is>
      </c>
      <c r="J10289" s="33" t="n">
        <v>74514579</v>
      </c>
      <c r="K10289" s="33" t="n">
        <v>2491608100</v>
      </c>
      <c r="L10289" s="0" t="inlineStr">
        <is>
          <t>无人驾驶</t>
        </is>
      </c>
    </row>
    <row r="10290">
      <c r="A10290" s="35" t="n">
        <v>45492</v>
      </c>
      <c r="B10290" s="9" t="inlineStr">
        <is>
          <t>sh600817</t>
        </is>
      </c>
      <c r="C10290" s="0" t="inlineStr">
        <is>
          <t>宇通重工</t>
        </is>
      </c>
      <c r="D10290" s="0" t="inlineStr">
        <is>
          <t>首板换</t>
        </is>
      </c>
      <c r="E10290" s="0" t="inlineStr">
        <is>
          <t>1</t>
        </is>
      </c>
      <c r="F10290" s="0" t="inlineStr">
        <is>
          <t>无人驾驶+新能源环卫车+环卫设备+氢能源</t>
        </is>
      </c>
      <c r="G10290" s="10" t="n">
        <v>0.1004</v>
      </c>
      <c r="H10290" s="0" t="n">
        <v>8.77</v>
      </c>
      <c r="I10290" s="32" t="inlineStr">
        <is>
          <t>09:44:15</t>
        </is>
      </c>
      <c r="J10290" s="33" t="n">
        <v>48699690</v>
      </c>
      <c r="K10290" s="33" t="n">
        <v>4672115300</v>
      </c>
      <c r="L10290" s="0" t="inlineStr">
        <is>
          <t>无人驾驶</t>
        </is>
      </c>
    </row>
    <row r="10291">
      <c r="A10291" s="35" t="n">
        <v>45492</v>
      </c>
      <c r="B10291" s="9" t="inlineStr">
        <is>
          <t>sh600636</t>
        </is>
      </c>
      <c r="C10291" s="0" t="inlineStr">
        <is>
          <t>国新文化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AI教育+多模态AI+算力+央企</t>
        </is>
      </c>
      <c r="G10291" s="10" t="n">
        <v>0.0997</v>
      </c>
      <c r="H10291" s="0" t="n">
        <v>7.61</v>
      </c>
      <c r="I10291" s="32" t="inlineStr">
        <is>
          <t>09:32:00</t>
        </is>
      </c>
      <c r="J10291" s="33" t="n">
        <v>61586287</v>
      </c>
      <c r="K10291" s="33" t="n">
        <v>3338026100</v>
      </c>
      <c r="L10291" s="0" t="inlineStr">
        <is>
          <t>其他</t>
        </is>
      </c>
    </row>
    <row r="10292">
      <c r="A10292" s="35" t="n">
        <v>45492</v>
      </c>
      <c r="B10292" s="9" t="inlineStr">
        <is>
          <t>sh600520</t>
        </is>
      </c>
      <c r="C10292" s="0" t="inlineStr">
        <is>
          <t>文一科技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半年报扭亏为盈+先进封装+机器人</t>
        </is>
      </c>
      <c r="G10292" s="10" t="n">
        <v>0.1003</v>
      </c>
      <c r="H10292" s="0" t="n">
        <v>16.24</v>
      </c>
      <c r="I10292" s="32" t="inlineStr">
        <is>
          <t>09:46:45</t>
        </is>
      </c>
      <c r="J10292" s="33" t="n">
        <v>191509310</v>
      </c>
      <c r="K10292" s="33" t="n">
        <v>2572903200</v>
      </c>
      <c r="L10292" s="0" t="inlineStr">
        <is>
          <t>科技</t>
        </is>
      </c>
    </row>
    <row r="10293">
      <c r="A10293" s="35" t="n">
        <v>45492</v>
      </c>
      <c r="B10293" s="9" t="inlineStr">
        <is>
          <t>sh600460</t>
        </is>
      </c>
      <c r="C10293" s="0" t="inlineStr">
        <is>
          <t>士兰微</t>
        </is>
      </c>
      <c r="D10293" s="0" t="inlineStr">
        <is>
          <t>首板换</t>
        </is>
      </c>
      <c r="E10293" s="0" t="inlineStr">
        <is>
          <t>1</t>
        </is>
      </c>
      <c r="F10293" s="0" t="inlineStr">
        <is>
          <t>芯片+第三代半导体+汽车芯片</t>
        </is>
      </c>
      <c r="G10293" s="10" t="n">
        <v>0.1</v>
      </c>
      <c r="H10293" s="0" t="n">
        <v>20.13</v>
      </c>
      <c r="I10293" s="32" t="inlineStr">
        <is>
          <t>10:13:01</t>
        </is>
      </c>
      <c r="J10293" s="33" t="n">
        <v>1409147300</v>
      </c>
      <c r="K10293" s="33" t="n">
        <v>33497766000</v>
      </c>
      <c r="L10293" s="0" t="inlineStr">
        <is>
          <t>汽车芯片</t>
        </is>
      </c>
    </row>
    <row r="10294">
      <c r="A10294" s="35" t="n">
        <v>45492</v>
      </c>
      <c r="B10294" s="9" t="inlineStr">
        <is>
          <t>sh600207</t>
        </is>
      </c>
      <c r="C10294" s="0" t="inlineStr">
        <is>
          <t>安彩高科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光伏玻璃+半导体用玻璃+光热玻璃+国企</t>
        </is>
      </c>
      <c r="G10294" s="10" t="n">
        <v>0.0989</v>
      </c>
      <c r="H10294" s="0" t="n">
        <v>3.89</v>
      </c>
      <c r="I10294" s="32" t="inlineStr">
        <is>
          <t>14:28:34</t>
        </is>
      </c>
      <c r="J10294" s="33" t="n">
        <v>174330090</v>
      </c>
      <c r="K10294" s="33" t="n">
        <v>4237425800</v>
      </c>
      <c r="L10294" s="0" t="inlineStr">
        <is>
          <t>光伏/出口沙特</t>
        </is>
      </c>
    </row>
    <row r="10295">
      <c r="A10295" s="35" t="n">
        <v>45492</v>
      </c>
      <c r="B10295" s="9" t="inlineStr">
        <is>
          <t>sh600125</t>
        </is>
      </c>
      <c r="C10295" s="0" t="inlineStr">
        <is>
          <t>XD铁龙物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铁路运输+一带一路+央企</t>
        </is>
      </c>
      <c r="G10295" s="10" t="n">
        <v>0.0993</v>
      </c>
      <c r="H10295" s="0" t="n">
        <v>6.31</v>
      </c>
      <c r="I10295" s="32" t="inlineStr">
        <is>
          <t>14:11:34</t>
        </is>
      </c>
      <c r="J10295" s="33" t="n">
        <v>334225220</v>
      </c>
      <c r="K10295" s="33" t="n">
        <v>8237843000</v>
      </c>
      <c r="L10295" s="0" t="inlineStr">
        <is>
          <t>1</t>
        </is>
      </c>
    </row>
    <row r="10296">
      <c r="A10296" s="35" t="n">
        <v>45491</v>
      </c>
      <c r="B10296" s="9" t="inlineStr">
        <is>
          <t>sh603336</t>
        </is>
      </c>
      <c r="C10296" s="0" t="inlineStr">
        <is>
          <t>宏辉果蔬</t>
        </is>
      </c>
      <c r="D10296" s="0" t="inlineStr">
        <is>
          <t>3板一</t>
        </is>
      </c>
      <c r="E10296" s="0" t="inlineStr">
        <is>
          <t>3</t>
        </is>
      </c>
      <c r="F10296" s="0" t="inlineStr">
        <is>
          <t>马来西亚榴莲+果蔬产品+农业种植</t>
        </is>
      </c>
      <c r="G10296" s="10" t="n">
        <v>0.0992</v>
      </c>
      <c r="H10296" s="0" t="n">
        <v>3.88</v>
      </c>
      <c r="I10296" s="32" t="inlineStr">
        <is>
          <t>09:30:00</t>
        </is>
      </c>
      <c r="J10296" s="33" t="n">
        <v>44893327</v>
      </c>
      <c r="K10296" s="33" t="n">
        <v>2213088200</v>
      </c>
      <c r="L10296" s="0" t="inlineStr">
        <is>
          <t>消费</t>
        </is>
      </c>
    </row>
    <row r="10297">
      <c r="A10297" s="35" t="n">
        <v>45491</v>
      </c>
      <c r="B10297" s="9" t="inlineStr">
        <is>
          <t>sh600676</t>
        </is>
      </c>
      <c r="C10297" s="0" t="inlineStr">
        <is>
          <t>交运股份</t>
        </is>
      </c>
      <c r="D10297" s="0" t="inlineStr">
        <is>
          <t>3板一</t>
        </is>
      </c>
      <c r="E10297" s="0" t="inlineStr">
        <is>
          <t>3</t>
        </is>
      </c>
      <c r="F10297" s="0" t="inlineStr">
        <is>
          <t>参股上海大众交运出租+物流+汽车零部件+上海国资</t>
        </is>
      </c>
      <c r="G10297" s="10" t="n">
        <v>0.1008</v>
      </c>
      <c r="H10297" s="0" t="n">
        <v>4.04</v>
      </c>
      <c r="I10297" s="32" t="inlineStr">
        <is>
          <t>09:30:00</t>
        </is>
      </c>
      <c r="J10297" s="33" t="n">
        <v>29835085</v>
      </c>
      <c r="K10297" s="33" t="n">
        <v>4155111500</v>
      </c>
      <c r="L10297" s="0" t="inlineStr">
        <is>
          <t>无人驾驶</t>
        </is>
      </c>
    </row>
    <row r="10298">
      <c r="A10298" s="35" t="n">
        <v>45491</v>
      </c>
      <c r="B10298" s="9" t="inlineStr">
        <is>
          <t>sz002168</t>
        </is>
      </c>
      <c r="C10298" s="0" t="inlineStr">
        <is>
          <t>惠程科技</t>
        </is>
      </c>
      <c r="D10298" s="0" t="inlineStr">
        <is>
          <t>2板换</t>
        </is>
      </c>
      <c r="E10298" s="0" t="inlineStr">
        <is>
          <t>2</t>
        </is>
      </c>
      <c r="F10298" s="0" t="inlineStr">
        <is>
          <t>游戏+高压快充+华为+国企</t>
        </is>
      </c>
      <c r="G10298" s="10" t="n">
        <v>0.0987</v>
      </c>
      <c r="H10298" s="0" t="n">
        <v>2.45</v>
      </c>
      <c r="I10298" s="32" t="inlineStr">
        <is>
          <t>10:38:45</t>
        </is>
      </c>
      <c r="J10298" s="33" t="n">
        <v>109576238</v>
      </c>
      <c r="K10298" s="33" t="n">
        <v>1916689900</v>
      </c>
      <c r="L10298" s="0" t="inlineStr">
        <is>
          <t>其他</t>
        </is>
      </c>
    </row>
    <row r="10299">
      <c r="A10299" s="35" t="n">
        <v>45491</v>
      </c>
      <c r="B10299" s="9" t="inlineStr">
        <is>
          <t>sh600624</t>
        </is>
      </c>
      <c r="C10299" s="0" t="inlineStr">
        <is>
          <t>复旦复华</t>
        </is>
      </c>
      <c r="D10299" s="0" t="inlineStr">
        <is>
          <t>2板换</t>
        </is>
      </c>
      <c r="E10299" s="0" t="inlineStr">
        <is>
          <t>2</t>
        </is>
      </c>
      <c r="F10299" s="0" t="inlineStr">
        <is>
          <t>上海国资+医药+仿制药</t>
        </is>
      </c>
      <c r="G10299" s="10" t="n">
        <v>0.0987</v>
      </c>
      <c r="H10299" s="0" t="n">
        <v>3.45</v>
      </c>
      <c r="I10299" s="32" t="inlineStr">
        <is>
          <t>09:30:15</t>
        </is>
      </c>
      <c r="J10299" s="33" t="n">
        <v>50077772</v>
      </c>
      <c r="K10299" s="33" t="n">
        <v>2362256400</v>
      </c>
      <c r="L10299" s="0" t="inlineStr">
        <is>
          <t>其他</t>
        </is>
      </c>
    </row>
    <row r="10300">
      <c r="A10300" s="35" t="n">
        <v>45491</v>
      </c>
      <c r="B10300" s="9" t="inlineStr">
        <is>
          <t>sh600620</t>
        </is>
      </c>
      <c r="C10300" s="0" t="inlineStr">
        <is>
          <t>天宸股份</t>
        </is>
      </c>
      <c r="D10300" s="0" t="inlineStr">
        <is>
          <t>2板换</t>
        </is>
      </c>
      <c r="E10300" s="0" t="inlineStr">
        <is>
          <t>2</t>
        </is>
      </c>
      <c r="F10300" s="0" t="inlineStr">
        <is>
          <t>光储+出租车业务（已大幅削减）+房地产</t>
        </is>
      </c>
      <c r="G10300" s="10" t="n">
        <v>0.09959999999999999</v>
      </c>
      <c r="H10300" s="0" t="n">
        <v>5.08</v>
      </c>
      <c r="I10300" s="32" t="inlineStr">
        <is>
          <t>10:48:00</t>
        </is>
      </c>
      <c r="J10300" s="33" t="n">
        <v>192269560</v>
      </c>
      <c r="K10300" s="33" t="n">
        <v>3488319700</v>
      </c>
      <c r="L10300" s="0" t="inlineStr">
        <is>
          <t>光伏/出口沙特</t>
        </is>
      </c>
    </row>
    <row r="10301">
      <c r="A10301" s="35" t="n">
        <v>45491</v>
      </c>
      <c r="B10301" s="9" t="inlineStr">
        <is>
          <t>bj871553</t>
        </is>
      </c>
      <c r="C10301" s="0" t="inlineStr">
        <is>
          <t>凯腾精工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工业母机+印刷</t>
        </is>
      </c>
      <c r="G10301" s="10" t="n">
        <v>0.2997</v>
      </c>
      <c r="H10301" s="0" t="n">
        <v>5.16</v>
      </c>
      <c r="I10301" s="32" t="inlineStr">
        <is>
          <t>13:09:45</t>
        </is>
      </c>
      <c r="J10301" s="33" t="n">
        <v>58637485</v>
      </c>
      <c r="K10301" s="33" t="n">
        <v>474024520</v>
      </c>
      <c r="L10301" s="0" t="inlineStr">
        <is>
          <t>消费</t>
        </is>
      </c>
    </row>
    <row r="10302">
      <c r="A10302" s="35" t="n">
        <v>45491</v>
      </c>
      <c r="B10302" s="9" t="inlineStr">
        <is>
          <t>sz301036</t>
        </is>
      </c>
      <c r="C10302" s="0" t="inlineStr">
        <is>
          <t>双乐股份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光刻胶+铬系颜料</t>
        </is>
      </c>
      <c r="G10302" s="10" t="n">
        <v>0.2</v>
      </c>
      <c r="H10302" s="0" t="n">
        <v>26.52</v>
      </c>
      <c r="I10302" s="32" t="inlineStr">
        <is>
          <t>14:31:45</t>
        </is>
      </c>
      <c r="J10302" s="33" t="n">
        <v>460074240</v>
      </c>
      <c r="K10302" s="33" t="n">
        <v>1152597180</v>
      </c>
      <c r="L10302" s="0" t="inlineStr">
        <is>
          <t>科技</t>
        </is>
      </c>
    </row>
    <row r="10303">
      <c r="A10303" s="35" t="n">
        <v>45491</v>
      </c>
      <c r="B10303" s="9" t="inlineStr">
        <is>
          <t>sz301030</t>
        </is>
      </c>
      <c r="C10303" s="0" t="inlineStr">
        <is>
          <t>仕净科技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实控人承诺不减持+污水处理+光伏设备</t>
        </is>
      </c>
      <c r="G10303" s="10" t="n">
        <v>0.2001</v>
      </c>
      <c r="H10303" s="0" t="n">
        <v>23.99</v>
      </c>
      <c r="I10303" s="32" t="inlineStr">
        <is>
          <t>13:47:45</t>
        </is>
      </c>
      <c r="J10303" s="33" t="n">
        <v>339729250</v>
      </c>
      <c r="K10303" s="33" t="n">
        <v>3843455800</v>
      </c>
      <c r="L10303" s="0" t="inlineStr">
        <is>
          <t>公告</t>
        </is>
      </c>
    </row>
    <row r="10304">
      <c r="A10304" s="35" t="n">
        <v>45491</v>
      </c>
      <c r="B10304" s="9" t="inlineStr">
        <is>
          <t>sz300960</t>
        </is>
      </c>
      <c r="C10304" s="0" t="inlineStr">
        <is>
          <t>通业科技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轨交设备+地铁无人驾驶+超级电容</t>
        </is>
      </c>
      <c r="G10304" s="10" t="n">
        <v>0.1999</v>
      </c>
      <c r="H10304" s="0" t="n">
        <v>18.19</v>
      </c>
      <c r="I10304" s="32" t="inlineStr">
        <is>
          <t>10:48:45</t>
        </is>
      </c>
      <c r="J10304" s="33" t="n">
        <v>130951299</v>
      </c>
      <c r="K10304" s="33" t="n">
        <v>1686136800</v>
      </c>
      <c r="L10304" s="0" t="inlineStr">
        <is>
          <t>无人驾驶</t>
        </is>
      </c>
    </row>
    <row r="10305">
      <c r="A10305" s="35" t="n">
        <v>45491</v>
      </c>
      <c r="B10305" s="9" t="inlineStr">
        <is>
          <t>sz300807</t>
        </is>
      </c>
      <c r="C10305" s="0" t="inlineStr">
        <is>
          <t>天迈科技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网约车+智能公共交通领域+百度+智能座舱</t>
        </is>
      </c>
      <c r="G10305" s="10" t="n">
        <v>0.1999</v>
      </c>
      <c r="H10305" s="0" t="n">
        <v>41.41</v>
      </c>
      <c r="I10305" s="32" t="inlineStr">
        <is>
          <t>14:44:45</t>
        </is>
      </c>
      <c r="J10305" s="33" t="n">
        <v>801622920</v>
      </c>
      <c r="K10305" s="33" t="n">
        <v>2031325700</v>
      </c>
      <c r="L10305" s="0" t="inlineStr">
        <is>
          <t>无人驾驶</t>
        </is>
      </c>
    </row>
    <row r="10306">
      <c r="A10306" s="35" t="n">
        <v>45491</v>
      </c>
      <c r="B10306" s="9" t="inlineStr">
        <is>
          <t>sz300293</t>
        </is>
      </c>
      <c r="C10306" s="0" t="inlineStr">
        <is>
          <t>蓝英装备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光刻机+工业母机+工业清洗系统+外销</t>
        </is>
      </c>
      <c r="G10306" s="10" t="n">
        <v>0.1997</v>
      </c>
      <c r="H10306" s="0" t="n">
        <v>17.12</v>
      </c>
      <c r="I10306" s="32" t="inlineStr">
        <is>
          <t>13:08:15</t>
        </is>
      </c>
      <c r="J10306" s="33" t="n">
        <v>1306904930</v>
      </c>
      <c r="K10306" s="33" t="n">
        <v>4799350900</v>
      </c>
      <c r="L10306" s="0" t="inlineStr">
        <is>
          <t>科技</t>
        </is>
      </c>
    </row>
    <row r="10307">
      <c r="A10307" s="35" t="n">
        <v>45491</v>
      </c>
      <c r="B10307" s="9" t="inlineStr">
        <is>
          <t>sz002889</t>
        </is>
      </c>
      <c r="C10307" s="0" t="inlineStr">
        <is>
          <t>东方嘉盛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光刻机+跨境电商+供应链服务+机器人</t>
        </is>
      </c>
      <c r="G10307" s="10" t="n">
        <v>0.1</v>
      </c>
      <c r="H10307" s="0" t="n">
        <v>16.83</v>
      </c>
      <c r="I10307" s="32" t="inlineStr">
        <is>
          <t>09:59:45</t>
        </is>
      </c>
      <c r="J10307" s="33" t="n">
        <v>266973500</v>
      </c>
      <c r="K10307" s="33" t="n">
        <v>2947758000</v>
      </c>
      <c r="L10307" s="0" t="inlineStr">
        <is>
          <t>科技</t>
        </is>
      </c>
    </row>
    <row r="10308">
      <c r="A10308" s="35" t="n">
        <v>45491</v>
      </c>
      <c r="B10308" s="9" t="inlineStr">
        <is>
          <t>sz002715</t>
        </is>
      </c>
      <c r="C10308" s="0" t="inlineStr">
        <is>
          <t>登云股份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拟终止筹划重大资产重组+半年报预增+汽车零部件+气门+黄金</t>
        </is>
      </c>
      <c r="G10308" s="10" t="n">
        <v>0.0998</v>
      </c>
      <c r="H10308" s="0" t="n">
        <v>11.68</v>
      </c>
      <c r="I10308" s="32" t="inlineStr">
        <is>
          <t>09:45:15</t>
        </is>
      </c>
      <c r="J10308" s="33" t="n">
        <v>60070832</v>
      </c>
      <c r="K10308" s="33" t="n">
        <v>1611840000</v>
      </c>
      <c r="L10308" s="0" t="inlineStr">
        <is>
          <t>公告</t>
        </is>
      </c>
    </row>
    <row r="10309">
      <c r="A10309" s="35" t="n">
        <v>45491</v>
      </c>
      <c r="B10309" s="9" t="inlineStr">
        <is>
          <t>sz002685</t>
        </is>
      </c>
      <c r="C10309" s="0" t="inlineStr">
        <is>
          <t>华东重机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数控机床+光伏+集装箱装卸设备+机器人</t>
        </is>
      </c>
      <c r="G10309" s="10" t="n">
        <v>0.1008</v>
      </c>
      <c r="H10309" s="0" t="n">
        <v>2.73</v>
      </c>
      <c r="I10309" s="32" t="inlineStr">
        <is>
          <t>11:28:45</t>
        </is>
      </c>
      <c r="J10309" s="33" t="n">
        <v>87532414</v>
      </c>
      <c r="K10309" s="33" t="n">
        <v>2750989300</v>
      </c>
      <c r="L10309" s="0" t="inlineStr">
        <is>
          <t>工业母机</t>
        </is>
      </c>
    </row>
    <row r="10310">
      <c r="A10310" s="35" t="n">
        <v>45491</v>
      </c>
      <c r="B10310" s="9" t="inlineStr">
        <is>
          <t>sz002607</t>
        </is>
      </c>
      <c r="C10310" s="0" t="inlineStr">
        <is>
          <t>中公教育</t>
        </is>
      </c>
      <c r="D10310" s="0" t="inlineStr">
        <is>
          <t>首板换</t>
        </is>
      </c>
      <c r="E10310" s="0" t="inlineStr">
        <is>
          <t>1</t>
        </is>
      </c>
      <c r="F10310" s="0" t="inlineStr">
        <is>
          <t>职业教育+增持+辟谣破产等传闻</t>
        </is>
      </c>
      <c r="G10310" s="10" t="n">
        <v>0.09719999999999999</v>
      </c>
      <c r="H10310" s="0" t="n">
        <v>1.58</v>
      </c>
      <c r="I10310" s="32" t="inlineStr">
        <is>
          <t>14:45:45</t>
        </is>
      </c>
      <c r="J10310" s="33" t="n">
        <v>834404700</v>
      </c>
      <c r="K10310" s="33" t="n">
        <v>7690427700</v>
      </c>
      <c r="L10310" s="0" t="inlineStr">
        <is>
          <t>其他</t>
        </is>
      </c>
    </row>
    <row r="10311">
      <c r="A10311" s="35" t="n">
        <v>45491</v>
      </c>
      <c r="B10311" s="9" t="inlineStr">
        <is>
          <t>sz002549</t>
        </is>
      </c>
      <c r="C10311" s="0" t="inlineStr">
        <is>
          <t>凯美特气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光刻胶+节能环保+氢能源</t>
        </is>
      </c>
      <c r="G10311" s="10" t="n">
        <v>0.1</v>
      </c>
      <c r="H10311" s="0" t="n">
        <v>5.39</v>
      </c>
      <c r="I10311" s="32" t="inlineStr">
        <is>
          <t>13:15:00</t>
        </is>
      </c>
      <c r="J10311" s="33" t="n">
        <v>56461748</v>
      </c>
      <c r="K10311" s="33" t="n">
        <v>3731817800</v>
      </c>
      <c r="L10311" s="0" t="inlineStr">
        <is>
          <t>科技</t>
        </is>
      </c>
    </row>
    <row r="10312">
      <c r="A10312" s="35" t="n">
        <v>45491</v>
      </c>
      <c r="B10312" s="9" t="inlineStr">
        <is>
          <t>sz002355</t>
        </is>
      </c>
      <c r="C10312" s="0" t="inlineStr">
        <is>
          <t>兴民智通</t>
        </is>
      </c>
      <c r="D10312" s="0" t="inlineStr">
        <is>
          <t>首板换</t>
        </is>
      </c>
      <c r="E10312" s="0" t="inlineStr">
        <is>
          <t>1</t>
        </is>
      </c>
      <c r="F10312" s="0" t="inlineStr">
        <is>
          <t>车路云+无人驾驶+钢制车轮+半年报扭亏</t>
        </is>
      </c>
      <c r="G10312" s="10" t="n">
        <v>0.1006</v>
      </c>
      <c r="H10312" s="0" t="n">
        <v>5.14</v>
      </c>
      <c r="I10312" s="32" t="inlineStr">
        <is>
          <t>09:41:30</t>
        </is>
      </c>
      <c r="J10312" s="33" t="n">
        <v>182362310</v>
      </c>
      <c r="K10312" s="33" t="n">
        <v>3177376600</v>
      </c>
      <c r="L10312" s="0" t="inlineStr">
        <is>
          <t>无人驾驶</t>
        </is>
      </c>
    </row>
    <row r="10313">
      <c r="A10313" s="35" t="n">
        <v>45491</v>
      </c>
      <c r="B10313" s="9" t="inlineStr">
        <is>
          <t>sz002279</t>
        </is>
      </c>
      <c r="C10313" s="0" t="inlineStr">
        <is>
          <t>久其软件</t>
        </is>
      </c>
      <c r="D10313" s="0" t="inlineStr">
        <is>
          <t>首板换</t>
        </is>
      </c>
      <c r="E10313" s="0" t="inlineStr">
        <is>
          <t>1</t>
        </is>
      </c>
      <c r="F10313" s="0" t="inlineStr">
        <is>
          <t>财税数字化+国产软件+华为鲲鹏</t>
        </is>
      </c>
      <c r="G10313" s="10" t="n">
        <v>0.0998</v>
      </c>
      <c r="H10313" s="0" t="n">
        <v>4.85</v>
      </c>
      <c r="I10313" s="32" t="inlineStr">
        <is>
          <t>13:28:15</t>
        </is>
      </c>
      <c r="J10313" s="33" t="n">
        <v>261211810</v>
      </c>
      <c r="K10313" s="33" t="n">
        <v>3868702400</v>
      </c>
      <c r="L10313" s="0" t="inlineStr">
        <is>
          <t>科技</t>
        </is>
      </c>
    </row>
    <row r="10314">
      <c r="A10314" s="35" t="n">
        <v>45491</v>
      </c>
      <c r="B10314" s="9" t="inlineStr">
        <is>
          <t>sz002248</t>
        </is>
      </c>
      <c r="C10314" s="0" t="inlineStr">
        <is>
          <t>华东数控</t>
        </is>
      </c>
      <c r="D10314" s="0" t="inlineStr">
        <is>
          <t>首板换</t>
        </is>
      </c>
      <c r="E10314" s="0" t="inlineStr">
        <is>
          <t>1</t>
        </is>
      </c>
      <c r="F10314" s="0" t="inlineStr">
        <is>
          <t>工业母机+新型工业化</t>
        </is>
      </c>
      <c r="G10314" s="10" t="n">
        <v>0.1</v>
      </c>
      <c r="H10314" s="0" t="n">
        <v>6.49</v>
      </c>
      <c r="I10314" s="32" t="inlineStr">
        <is>
          <t>13:43:00</t>
        </is>
      </c>
      <c r="J10314" s="33" t="n">
        <v>288715340</v>
      </c>
      <c r="K10314" s="33" t="n">
        <v>1995646400</v>
      </c>
      <c r="L10314" s="0" t="inlineStr">
        <is>
          <t>工业母机</t>
        </is>
      </c>
    </row>
    <row r="10315">
      <c r="A10315" s="35" t="n">
        <v>45491</v>
      </c>
      <c r="B10315" s="9" t="inlineStr">
        <is>
          <t>sz002038</t>
        </is>
      </c>
      <c r="C10315" s="0" t="inlineStr">
        <is>
          <t>双鹭药业</t>
        </is>
      </c>
      <c r="D10315" s="0" t="inlineStr">
        <is>
          <t>首板换</t>
        </is>
      </c>
      <c r="E10315" s="0" t="inlineStr">
        <is>
          <t>1</t>
        </is>
      </c>
      <c r="F10315" s="0" t="inlineStr">
        <is>
          <t>生物医药+基因工程+辅助生殖+减肥药</t>
        </is>
      </c>
      <c r="G10315" s="10" t="n">
        <v>0.0999</v>
      </c>
      <c r="H10315" s="0" t="n">
        <v>7.49</v>
      </c>
      <c r="I10315" s="32" t="inlineStr">
        <is>
          <t>13:53:00</t>
        </is>
      </c>
      <c r="J10315" s="33" t="n">
        <v>166376270</v>
      </c>
      <c r="K10315" s="33" t="n">
        <v>6377571300</v>
      </c>
      <c r="L10315" s="0" t="inlineStr">
        <is>
          <t>其他</t>
        </is>
      </c>
    </row>
    <row r="10316">
      <c r="A10316" s="35" t="n">
        <v>45491</v>
      </c>
      <c r="B10316" s="9" t="inlineStr">
        <is>
          <t>sz000972</t>
        </is>
      </c>
      <c r="C10316" s="0" t="inlineStr">
        <is>
          <t>中基健康</t>
        </is>
      </c>
      <c r="D10316" s="0" t="inlineStr">
        <is>
          <t>首板换</t>
        </is>
      </c>
      <c r="E10316" s="0" t="inlineStr">
        <is>
          <t>1</t>
        </is>
      </c>
      <c r="F10316" s="0" t="inlineStr">
        <is>
          <t>番茄制品+智慧农业+新疆国资</t>
        </is>
      </c>
      <c r="G10316" s="10" t="n">
        <v>0.1009</v>
      </c>
      <c r="H10316" s="0" t="n">
        <v>2.4</v>
      </c>
      <c r="I10316" s="32" t="inlineStr">
        <is>
          <t>13:08:00</t>
        </is>
      </c>
      <c r="J10316" s="33" t="n">
        <v>50754261</v>
      </c>
      <c r="K10316" s="33" t="n">
        <v>1851080600</v>
      </c>
      <c r="L10316" s="0" t="inlineStr">
        <is>
          <t>消费</t>
        </is>
      </c>
    </row>
    <row r="10317">
      <c r="A10317" s="35" t="n">
        <v>45491</v>
      </c>
      <c r="B10317" s="9" t="inlineStr">
        <is>
          <t>sz000953</t>
        </is>
      </c>
      <c r="C10317" s="0" t="inlineStr">
        <is>
          <t>河化股份</t>
        </is>
      </c>
      <c r="D10317" s="0" t="inlineStr">
        <is>
          <t>首板换</t>
        </is>
      </c>
      <c r="E10317" s="0" t="inlineStr">
        <is>
          <t>1</t>
        </is>
      </c>
      <c r="F10317" s="0" t="inlineStr">
        <is>
          <t>半年报预增+拟回购+医药中间体+维生素</t>
        </is>
      </c>
      <c r="G10317" s="10" t="n">
        <v>0.09959999999999999</v>
      </c>
      <c r="H10317" s="0" t="n">
        <v>2.76</v>
      </c>
      <c r="I10317" s="32" t="inlineStr">
        <is>
          <t>10:12:30</t>
        </is>
      </c>
      <c r="J10317" s="33" t="n">
        <v>78013906</v>
      </c>
      <c r="K10317" s="33" t="n">
        <v>1010497260</v>
      </c>
      <c r="L10317" s="0" t="inlineStr">
        <is>
          <t>其他</t>
        </is>
      </c>
    </row>
    <row r="10318">
      <c r="A10318" s="35" t="n">
        <v>45491</v>
      </c>
      <c r="B10318" s="9" t="inlineStr">
        <is>
          <t>sz000890</t>
        </is>
      </c>
      <c r="C10318" s="0" t="inlineStr">
        <is>
          <t>法尔胜</t>
        </is>
      </c>
      <c r="D10318" s="0" t="inlineStr">
        <is>
          <t>首板换</t>
        </is>
      </c>
      <c r="E10318" s="0" t="inlineStr">
        <is>
          <t>1</t>
        </is>
      </c>
      <c r="F10318" s="0" t="inlineStr">
        <is>
          <t>钢丝+超导热门股+低价微盘股</t>
        </is>
      </c>
      <c r="G10318" s="10" t="n">
        <v>0.09909999999999999</v>
      </c>
      <c r="H10318" s="0" t="n">
        <v>2.55</v>
      </c>
      <c r="I10318" s="32" t="inlineStr">
        <is>
          <t>09:43:00</t>
        </is>
      </c>
      <c r="J10318" s="33" t="n">
        <v>62942553</v>
      </c>
      <c r="K10318" s="33" t="n">
        <v>1069702170</v>
      </c>
      <c r="L10318" s="0" t="inlineStr">
        <is>
          <t>其他</t>
        </is>
      </c>
    </row>
    <row r="10319">
      <c r="A10319" s="35" t="n">
        <v>45491</v>
      </c>
      <c r="B10319" s="9" t="inlineStr">
        <is>
          <t>sz000572</t>
        </is>
      </c>
      <c r="C10319" s="0" t="inlineStr">
        <is>
          <t>海马汽车</t>
        </is>
      </c>
      <c r="D10319" s="0" t="inlineStr">
        <is>
          <t>首板换</t>
        </is>
      </c>
      <c r="E10319" s="0" t="inlineStr">
        <is>
          <t>1</t>
        </is>
      </c>
      <c r="F10319" s="0" t="inlineStr">
        <is>
          <t>无人驾驶+网约车+汽车整车+氢能源</t>
        </is>
      </c>
      <c r="G10319" s="10" t="n">
        <v>0.101</v>
      </c>
      <c r="H10319" s="0" t="n">
        <v>3.27</v>
      </c>
      <c r="I10319" s="32" t="inlineStr">
        <is>
          <t>09:54:00</t>
        </is>
      </c>
      <c r="J10319" s="33" t="n">
        <v>200177290</v>
      </c>
      <c r="K10319" s="33" t="n">
        <v>5369847600</v>
      </c>
      <c r="L10319" s="0" t="inlineStr">
        <is>
          <t>无人驾驶</t>
        </is>
      </c>
    </row>
    <row r="10320">
      <c r="A10320" s="35" t="n">
        <v>45491</v>
      </c>
      <c r="B10320" s="9" t="inlineStr">
        <is>
          <t>sh605001</t>
        </is>
      </c>
      <c r="C10320" s="0" t="inlineStr">
        <is>
          <t>威奥股份</t>
        </is>
      </c>
      <c r="D10320" s="0" t="inlineStr">
        <is>
          <t>首板换</t>
        </is>
      </c>
      <c r="E10320" s="0" t="inlineStr">
        <is>
          <t>1</t>
        </is>
      </c>
      <c r="F10320" s="0" t="inlineStr">
        <is>
          <t>轨道交通+飞行汽车碳纤维+半年报预增</t>
        </is>
      </c>
      <c r="G10320" s="10" t="n">
        <v>0.0994</v>
      </c>
      <c r="H10320" s="0" t="n">
        <v>5.31</v>
      </c>
      <c r="I10320" s="32" t="inlineStr">
        <is>
          <t>14:36:45</t>
        </is>
      </c>
      <c r="J10320" s="33" t="n">
        <v>80184137</v>
      </c>
      <c r="K10320" s="33" t="n">
        <v>2086224700</v>
      </c>
      <c r="L10320" s="0" t="inlineStr">
        <is>
          <t>其他</t>
        </is>
      </c>
    </row>
    <row r="10321">
      <c r="A10321" s="35" t="n">
        <v>45491</v>
      </c>
      <c r="B10321" s="9" t="inlineStr">
        <is>
          <t>sh603991</t>
        </is>
      </c>
      <c r="C10321" s="0" t="inlineStr">
        <is>
          <t>至正股份</t>
        </is>
      </c>
      <c r="D10321" s="0" t="inlineStr">
        <is>
          <t>首板换</t>
        </is>
      </c>
      <c r="E10321" s="0" t="inlineStr">
        <is>
          <t>1</t>
        </is>
      </c>
      <c r="F10321" s="0" t="inlineStr">
        <is>
          <t>半导体设备+线缆用高分子材料</t>
        </is>
      </c>
      <c r="G10321" s="10" t="n">
        <v>0.1001</v>
      </c>
      <c r="H10321" s="0" t="n">
        <v>33.09</v>
      </c>
      <c r="I10321" s="32" t="inlineStr">
        <is>
          <t>10:52:45</t>
        </is>
      </c>
      <c r="J10321" s="33" t="n">
        <v>73078716</v>
      </c>
      <c r="K10321" s="33" t="n">
        <v>2466363100</v>
      </c>
      <c r="L10321" s="0" t="inlineStr">
        <is>
          <t>科技</t>
        </is>
      </c>
    </row>
    <row r="10322">
      <c r="A10322" s="35" t="n">
        <v>45491</v>
      </c>
      <c r="B10322" s="9" t="inlineStr">
        <is>
          <t>sh603898</t>
        </is>
      </c>
      <c r="C10322" s="0" t="inlineStr">
        <is>
          <t>好莱客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智能家居+全屋定制</t>
        </is>
      </c>
      <c r="G10322" s="10" t="n">
        <v>0.0999</v>
      </c>
      <c r="H10322" s="0" t="n">
        <v>8.92</v>
      </c>
      <c r="I10322" s="32" t="inlineStr">
        <is>
          <t>10:02:00</t>
        </is>
      </c>
      <c r="J10322" s="33" t="n">
        <v>86728958</v>
      </c>
      <c r="K10322" s="33" t="n">
        <v>2776651600</v>
      </c>
      <c r="L10322" s="0" t="inlineStr">
        <is>
          <t>其他</t>
        </is>
      </c>
    </row>
    <row r="10323">
      <c r="A10323" s="35" t="n">
        <v>45491</v>
      </c>
      <c r="B10323" s="9" t="inlineStr">
        <is>
          <t>sh603680</t>
        </is>
      </c>
      <c r="C10323" s="0" t="inlineStr">
        <is>
          <t>今创集团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蘑菇车联+轨道交通+充电桩+高铁</t>
        </is>
      </c>
      <c r="G10323" s="10" t="n">
        <v>0.1006</v>
      </c>
      <c r="H10323" s="0" t="n">
        <v>7.22</v>
      </c>
      <c r="I10323" s="32" t="inlineStr">
        <is>
          <t>11:23:00</t>
        </is>
      </c>
      <c r="J10323" s="33" t="n">
        <v>96300985</v>
      </c>
      <c r="K10323" s="33" t="n">
        <v>5658449500</v>
      </c>
      <c r="L10323" s="0" t="inlineStr">
        <is>
          <t>无人驾驶</t>
        </is>
      </c>
    </row>
    <row r="10324">
      <c r="A10324" s="35" t="n">
        <v>45491</v>
      </c>
      <c r="B10324" s="9" t="inlineStr">
        <is>
          <t>sh603607</t>
        </is>
      </c>
      <c r="C10324" s="0" t="inlineStr">
        <is>
          <t>京华激光</t>
        </is>
      </c>
      <c r="D10324" s="0" t="inlineStr">
        <is>
          <t>首板一</t>
        </is>
      </c>
      <c r="E10324" s="0" t="inlineStr">
        <is>
          <t>1</t>
        </is>
      </c>
      <c r="F10324" s="0" t="inlineStr">
        <is>
          <t>光刻机+激光全息+烟草+包装印刷</t>
        </is>
      </c>
      <c r="G10324" s="10" t="n">
        <v>0.0997</v>
      </c>
      <c r="H10324" s="0" t="n">
        <v>13.01</v>
      </c>
      <c r="I10324" s="32" t="inlineStr">
        <is>
          <t>09:30:00</t>
        </is>
      </c>
      <c r="J10324" s="33" t="n">
        <v>46524541</v>
      </c>
      <c r="K10324" s="33" t="n">
        <v>2322503600</v>
      </c>
      <c r="L10324" s="0" t="inlineStr">
        <is>
          <t>科技</t>
        </is>
      </c>
    </row>
    <row r="10325">
      <c r="A10325" s="35" t="n">
        <v>45491</v>
      </c>
      <c r="B10325" s="9" t="inlineStr">
        <is>
          <t>sh601188</t>
        </is>
      </c>
      <c r="C10325" s="0" t="inlineStr">
        <is>
          <t>龙江交通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网约车+高速公路+石墨矿+黑龙江国资</t>
        </is>
      </c>
      <c r="G10325" s="10" t="n">
        <v>0.1013</v>
      </c>
      <c r="H10325" s="0" t="n">
        <v>3.48</v>
      </c>
      <c r="I10325" s="32" t="inlineStr">
        <is>
          <t>09:50:00</t>
        </is>
      </c>
      <c r="J10325" s="33" t="n">
        <v>164452580</v>
      </c>
      <c r="K10325" s="33" t="n">
        <v>4579257400</v>
      </c>
      <c r="L10325" s="0" t="inlineStr">
        <is>
          <t>无人驾驶</t>
        </is>
      </c>
    </row>
    <row r="10326">
      <c r="A10326" s="35" t="n">
        <v>45491</v>
      </c>
      <c r="B10326" s="9" t="inlineStr">
        <is>
          <t>sh601020</t>
        </is>
      </c>
      <c r="C10326" s="0" t="inlineStr">
        <is>
          <t>华钰矿业</t>
        </is>
      </c>
      <c r="D10326" s="0" t="inlineStr">
        <is>
          <t>3天2板换</t>
        </is>
      </c>
      <c r="E10326" s="0" t="inlineStr">
        <is>
          <t>1</t>
        </is>
      </c>
      <c r="F10326" s="0" t="inlineStr">
        <is>
          <t>锑+有色金属+西部大开发+一带一路</t>
        </is>
      </c>
      <c r="G10326" s="10" t="n">
        <v>0.1002</v>
      </c>
      <c r="H10326" s="0" t="n">
        <v>13.61</v>
      </c>
      <c r="I10326" s="32" t="inlineStr">
        <is>
          <t>13:12:00</t>
        </is>
      </c>
      <c r="J10326" s="33" t="n">
        <v>1177189150</v>
      </c>
      <c r="K10326" s="33" t="n">
        <v>11159719500</v>
      </c>
      <c r="L10326" s="0" t="inlineStr">
        <is>
          <t>其他</t>
        </is>
      </c>
    </row>
    <row r="10327">
      <c r="A10327" s="35" t="n">
        <v>45491</v>
      </c>
      <c r="B10327" s="9" t="inlineStr">
        <is>
          <t>sh600841</t>
        </is>
      </c>
      <c r="C10327" s="0" t="inlineStr">
        <is>
          <t>动力新科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无人驾驶+换电+柴油机+上海国资</t>
        </is>
      </c>
      <c r="G10327" s="10" t="n">
        <v>0.0992</v>
      </c>
      <c r="H10327" s="0" t="n">
        <v>4.1</v>
      </c>
      <c r="I10327" s="32" t="inlineStr">
        <is>
          <t>10:24:00</t>
        </is>
      </c>
      <c r="J10327" s="33" t="n">
        <v>201917090</v>
      </c>
      <c r="K10327" s="33" t="n">
        <v>3772590900</v>
      </c>
      <c r="L10327" s="0" t="inlineStr">
        <is>
          <t>无人驾驶</t>
        </is>
      </c>
    </row>
    <row r="10328">
      <c r="A10328" s="35" t="n">
        <v>45491</v>
      </c>
      <c r="B10328" s="9" t="inlineStr">
        <is>
          <t>sh600734</t>
        </is>
      </c>
      <c r="C10328" s="0" t="inlineStr">
        <is>
          <t>实达集团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资产注入预期+大数据+国企+低价股</t>
        </is>
      </c>
      <c r="G10328" s="10" t="n">
        <v>0.1</v>
      </c>
      <c r="H10328" s="0" t="n">
        <v>2.53</v>
      </c>
      <c r="I10328" s="32" t="inlineStr">
        <is>
          <t>14:19:15</t>
        </is>
      </c>
      <c r="J10328" s="33" t="n">
        <v>79700231</v>
      </c>
      <c r="K10328" s="33" t="n">
        <v>5313902800</v>
      </c>
      <c r="L10328" s="0" t="inlineStr">
        <is>
          <t>科技</t>
        </is>
      </c>
    </row>
    <row r="10329">
      <c r="A10329" s="35" t="n">
        <v>45491</v>
      </c>
      <c r="B10329" s="9" t="inlineStr">
        <is>
          <t>sh600611</t>
        </is>
      </c>
      <c r="C10329" s="0" t="inlineStr">
        <is>
          <t>大众交通</t>
        </is>
      </c>
      <c r="D10329" s="0" t="inlineStr">
        <is>
          <t>7天4板换</t>
        </is>
      </c>
      <c r="E10329" s="0" t="inlineStr">
        <is>
          <t>1</t>
        </is>
      </c>
      <c r="F10329" s="0" t="inlineStr">
        <is>
          <t>网约车+交通运输+数据中心</t>
        </is>
      </c>
      <c r="G10329" s="10" t="n">
        <v>0.1004</v>
      </c>
      <c r="H10329" s="0" t="n">
        <v>5.37</v>
      </c>
      <c r="I10329" s="32" t="inlineStr">
        <is>
          <t>14:10:30</t>
        </is>
      </c>
      <c r="J10329" s="33" t="n">
        <v>2117009800</v>
      </c>
      <c r="K10329" s="33" t="n">
        <v>8395008900</v>
      </c>
      <c r="L10329" s="0" t="inlineStr">
        <is>
          <t>无人驾驶</t>
        </is>
      </c>
    </row>
    <row r="10330">
      <c r="A10330" s="35" t="n">
        <v>45491</v>
      </c>
      <c r="B10330" s="9" t="inlineStr">
        <is>
          <t>sh600561</t>
        </is>
      </c>
      <c r="C10330" s="0" t="inlineStr">
        <is>
          <t>江西长运</t>
        </is>
      </c>
      <c r="D10330" s="0" t="inlineStr">
        <is>
          <t>3天2板换</t>
        </is>
      </c>
      <c r="E10330" s="0" t="inlineStr">
        <is>
          <t>1</t>
        </is>
      </c>
      <c r="F10330" s="0" t="inlineStr">
        <is>
          <t>出租汽车业务+站点巴士+旅游客运+光伏+半年报预计扭亏</t>
        </is>
      </c>
      <c r="G10330" s="10" t="n">
        <v>0.1005</v>
      </c>
      <c r="H10330" s="0" t="n">
        <v>4.71</v>
      </c>
      <c r="I10330" s="32" t="inlineStr">
        <is>
          <t>14:26:00</t>
        </is>
      </c>
      <c r="J10330" s="33" t="n">
        <v>161812630</v>
      </c>
      <c r="K10330" s="33" t="n">
        <v>1339885730</v>
      </c>
      <c r="L10330" s="0" t="inlineStr">
        <is>
          <t>无人驾驶</t>
        </is>
      </c>
    </row>
    <row r="10331">
      <c r="A10331" s="35" t="n">
        <v>45491</v>
      </c>
      <c r="B10331" s="9" t="inlineStr">
        <is>
          <t>sh600250</t>
        </is>
      </c>
      <c r="C10331" s="0" t="inlineStr">
        <is>
          <t>南京商旅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旅游+商贸+南京国企</t>
        </is>
      </c>
      <c r="G10331" s="10" t="n">
        <v>0.1</v>
      </c>
      <c r="H10331" s="0" t="n">
        <v>9.02</v>
      </c>
      <c r="I10331" s="32" t="inlineStr">
        <is>
          <t>14:13:30</t>
        </is>
      </c>
      <c r="J10331" s="33" t="n">
        <v>374191390</v>
      </c>
      <c r="K10331" s="33" t="n">
        <v>2562780800</v>
      </c>
      <c r="L10331" s="0" t="inlineStr">
        <is>
          <t>消费</t>
        </is>
      </c>
    </row>
    <row r="10332">
      <c r="A10332" s="35" t="n">
        <v>45491</v>
      </c>
      <c r="B10332" s="9" t="inlineStr">
        <is>
          <t>sh600243</t>
        </is>
      </c>
      <c r="C10332" s="0" t="inlineStr">
        <is>
          <t>青海华鼎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工业母机+减速器+医疗器械</t>
        </is>
      </c>
      <c r="G10332" s="10" t="n">
        <v>0.1004</v>
      </c>
      <c r="H10332" s="0" t="n">
        <v>2.85</v>
      </c>
      <c r="I10332" s="32" t="inlineStr">
        <is>
          <t>13:00:15</t>
        </is>
      </c>
      <c r="J10332" s="33" t="n">
        <v>30041323</v>
      </c>
      <c r="K10332" s="33" t="n">
        <v>1250722500</v>
      </c>
      <c r="L10332" s="0" t="inlineStr">
        <is>
          <t>工业母机</t>
        </is>
      </c>
    </row>
    <row r="10333">
      <c r="A10333" s="35" t="n">
        <v>45491</v>
      </c>
      <c r="B10333" s="9" t="inlineStr">
        <is>
          <t>sh600171</t>
        </is>
      </c>
      <c r="C10333" s="0" t="inlineStr">
        <is>
          <t>上海贝岭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集成电路设计+功率器件+汽车芯片+上海央企</t>
        </is>
      </c>
      <c r="G10333" s="10" t="n">
        <v>0.0998</v>
      </c>
      <c r="H10333" s="0" t="n">
        <v>20.5</v>
      </c>
      <c r="I10333" s="32" t="inlineStr">
        <is>
          <t>13:13:45</t>
        </is>
      </c>
      <c r="J10333" s="33" t="n">
        <v>1825681900</v>
      </c>
      <c r="K10333" s="33" t="n">
        <v>14532928000</v>
      </c>
      <c r="L10333" s="0" t="inlineStr">
        <is>
          <t>科技</t>
        </is>
      </c>
    </row>
    <row r="10334">
      <c r="A10334" s="35" t="n">
        <v>45491</v>
      </c>
      <c r="B10334" s="9" t="inlineStr">
        <is>
          <t>sh600117</t>
        </is>
      </c>
      <c r="C10334" s="0" t="inlineStr">
        <is>
          <t>西宁特钢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摘帽+复牌+特钢</t>
        </is>
      </c>
      <c r="G10334" s="10" t="n">
        <v>0.1021</v>
      </c>
      <c r="H10334" s="0" t="n">
        <v>2.59</v>
      </c>
      <c r="I10334" s="32" t="inlineStr">
        <is>
          <t>13:53:15</t>
        </is>
      </c>
      <c r="J10334" s="33" t="n">
        <v>75385399</v>
      </c>
      <c r="K10334" s="33" t="n">
        <v>8430747500</v>
      </c>
      <c r="L10334" s="0" t="inlineStr">
        <is>
          <t>公告</t>
        </is>
      </c>
    </row>
    <row r="10335">
      <c r="A10335" s="35" t="n">
        <v>45490</v>
      </c>
      <c r="B10335" s="9" t="inlineStr">
        <is>
          <t>bj873223</t>
        </is>
      </c>
      <c r="C10335" s="0" t="inlineStr">
        <is>
          <t>荣亿精密</t>
        </is>
      </c>
      <c r="D10335" s="0" t="inlineStr">
        <is>
          <t>2板换</t>
        </is>
      </c>
      <c r="E10335" s="0" t="inlineStr">
        <is>
          <t>2</t>
        </is>
      </c>
      <c r="F10335" s="0" t="inlineStr">
        <is>
          <t>消费电子+汽车零部件+服务器</t>
        </is>
      </c>
      <c r="G10335" s="10" t="n">
        <v>0.2998</v>
      </c>
      <c r="H10335" s="0" t="n">
        <v>5.55</v>
      </c>
      <c r="I10335" s="32" t="inlineStr">
        <is>
          <t>09:46:00</t>
        </is>
      </c>
      <c r="J10335" s="33" t="n">
        <v>100846633</v>
      </c>
      <c r="K10335" s="33" t="n">
        <v>444908810</v>
      </c>
      <c r="L10335" s="0" t="inlineStr">
        <is>
          <t>北交所</t>
        </is>
      </c>
    </row>
    <row r="10336">
      <c r="A10336" s="35" t="n">
        <v>45490</v>
      </c>
      <c r="B10336" s="9" t="inlineStr">
        <is>
          <t>bj839946</t>
        </is>
      </c>
      <c r="C10336" s="0" t="inlineStr">
        <is>
          <t>华阳变速</t>
        </is>
      </c>
      <c r="D10336" s="0" t="inlineStr">
        <is>
          <t>5天3板换</t>
        </is>
      </c>
      <c r="E10336" s="0" t="inlineStr">
        <is>
          <t>2</t>
        </is>
      </c>
      <c r="F10336" s="0" t="inlineStr">
        <is>
          <t>变速器+新能源汽车</t>
        </is>
      </c>
      <c r="G10336" s="10" t="n">
        <v>0.2993</v>
      </c>
      <c r="H10336" s="0" t="n">
        <v>7.51</v>
      </c>
      <c r="I10336" s="32" t="inlineStr">
        <is>
          <t>13:15:11</t>
        </is>
      </c>
      <c r="J10336" s="33" t="n">
        <v>247175090</v>
      </c>
      <c r="K10336" s="33" t="n">
        <v>746184210</v>
      </c>
      <c r="L10336" s="0" t="inlineStr">
        <is>
          <t>北交所</t>
        </is>
      </c>
    </row>
    <row r="10337">
      <c r="A10337" s="35" t="n">
        <v>45490</v>
      </c>
      <c r="B10337" s="9" t="inlineStr">
        <is>
          <t>bj831641</t>
        </is>
      </c>
      <c r="C10337" s="0" t="inlineStr">
        <is>
          <t>格利尔</t>
        </is>
      </c>
      <c r="D10337" s="0" t="inlineStr">
        <is>
          <t>2板换</t>
        </is>
      </c>
      <c r="E10337" s="0" t="inlineStr">
        <is>
          <t>2</t>
        </is>
      </c>
      <c r="F10337" s="0" t="inlineStr">
        <is>
          <t>磁性器件+智慧路灯+光伏</t>
        </is>
      </c>
      <c r="G10337" s="10" t="n">
        <v>0.2993</v>
      </c>
      <c r="H10337" s="0" t="n">
        <v>11.07</v>
      </c>
      <c r="I10337" s="32" t="inlineStr">
        <is>
          <t>09:30:30</t>
        </is>
      </c>
      <c r="J10337" s="33" t="n">
        <v>51610414</v>
      </c>
      <c r="K10337" s="33" t="n">
        <v>288801580</v>
      </c>
      <c r="L10337" s="0" t="inlineStr">
        <is>
          <t>北交所</t>
        </is>
      </c>
    </row>
    <row r="10338">
      <c r="A10338" s="35" t="n">
        <v>45490</v>
      </c>
      <c r="B10338" s="9" t="inlineStr">
        <is>
          <t>sz000868</t>
        </is>
      </c>
      <c r="C10338" s="0" t="inlineStr">
        <is>
          <t>安凯客车</t>
        </is>
      </c>
      <c r="D10338" s="0" t="inlineStr">
        <is>
          <t>2板一</t>
        </is>
      </c>
      <c r="E10338" s="0" t="inlineStr">
        <is>
          <t>2</t>
        </is>
      </c>
      <c r="F10338" s="0" t="inlineStr">
        <is>
          <t>客车+无人驾驶+江淮汽车+外销+半年报预盈</t>
        </is>
      </c>
      <c r="G10338" s="10" t="n">
        <v>0.1002</v>
      </c>
      <c r="H10338" s="0" t="n">
        <v>4.94</v>
      </c>
      <c r="I10338" s="32" t="inlineStr">
        <is>
          <t>09:30:00</t>
        </is>
      </c>
      <c r="J10338" s="33" t="n">
        <v>92346824</v>
      </c>
      <c r="K10338" s="33" t="n">
        <v>3622642400</v>
      </c>
      <c r="L10338" s="0" t="inlineStr">
        <is>
          <t>无人驾驶</t>
        </is>
      </c>
    </row>
    <row r="10339">
      <c r="A10339" s="35" t="n">
        <v>45490</v>
      </c>
      <c r="B10339" s="9" t="inlineStr">
        <is>
          <t>sz000421</t>
        </is>
      </c>
      <c r="C10339" s="0" t="inlineStr">
        <is>
          <t>南京公用</t>
        </is>
      </c>
      <c r="D10339" s="0" t="inlineStr">
        <is>
          <t>2板换</t>
        </is>
      </c>
      <c r="E10339" s="0" t="inlineStr">
        <is>
          <t>2</t>
        </is>
      </c>
      <c r="F10339" s="0" t="inlineStr">
        <is>
          <t>网约车+充换电+天然气+房地产+南京国资</t>
        </is>
      </c>
      <c r="G10339" s="10" t="n">
        <v>0.1006</v>
      </c>
      <c r="H10339" s="0" t="n">
        <v>5.69</v>
      </c>
      <c r="I10339" s="32" t="inlineStr">
        <is>
          <t>09:57:30</t>
        </is>
      </c>
      <c r="J10339" s="33" t="n">
        <v>470177340</v>
      </c>
      <c r="K10339" s="33" t="n">
        <v>3267553200</v>
      </c>
      <c r="L10339" s="0" t="inlineStr">
        <is>
          <t>无人驾驶</t>
        </is>
      </c>
    </row>
    <row r="10340">
      <c r="A10340" s="35" t="n">
        <v>45490</v>
      </c>
      <c r="B10340" s="9" t="inlineStr">
        <is>
          <t>sh605178</t>
        </is>
      </c>
      <c r="C10340" s="0" t="inlineStr">
        <is>
          <t>时空科技</t>
        </is>
      </c>
      <c r="D10340" s="0" t="inlineStr">
        <is>
          <t>2板换</t>
        </is>
      </c>
      <c r="E10340" s="0" t="inlineStr">
        <is>
          <t>2</t>
        </is>
      </c>
      <c r="F10340" s="0" t="inlineStr">
        <is>
          <t>智慧交通+网约车+智慧灯杆+空间计算</t>
        </is>
      </c>
      <c r="G10340" s="10" t="n">
        <v>0.1003</v>
      </c>
      <c r="H10340" s="0" t="n">
        <v>14.37</v>
      </c>
      <c r="I10340" s="32" t="inlineStr">
        <is>
          <t>13:28:05</t>
        </is>
      </c>
      <c r="J10340" s="33" t="n">
        <v>242911380</v>
      </c>
      <c r="K10340" s="33" t="n">
        <v>1426245500</v>
      </c>
      <c r="L10340" s="0" t="inlineStr">
        <is>
          <t>无人驾驶</t>
        </is>
      </c>
    </row>
    <row r="10341">
      <c r="A10341" s="35" t="n">
        <v>45490</v>
      </c>
      <c r="B10341" s="9" t="inlineStr">
        <is>
          <t>sh603900</t>
        </is>
      </c>
      <c r="C10341" s="0" t="inlineStr">
        <is>
          <t>莱绅通灵</t>
        </is>
      </c>
      <c r="D10341" s="0" t="inlineStr">
        <is>
          <t>5天3板换</t>
        </is>
      </c>
      <c r="E10341" s="0" t="inlineStr">
        <is>
          <t>2</t>
        </is>
      </c>
      <c r="F10341" s="0" t="inlineStr">
        <is>
          <t>珠宝首饰+开辟“欧金”新赛道+小微盘股</t>
        </is>
      </c>
      <c r="G10341" s="10" t="n">
        <v>0.1008</v>
      </c>
      <c r="H10341" s="0" t="n">
        <v>5.35</v>
      </c>
      <c r="I10341" s="32" t="inlineStr">
        <is>
          <t>14:54:06</t>
        </is>
      </c>
      <c r="J10341" s="33" t="n">
        <v>191354740</v>
      </c>
      <c r="K10341" s="33" t="n">
        <v>1821535000</v>
      </c>
      <c r="L10341" s="0" t="inlineStr">
        <is>
          <t>其他</t>
        </is>
      </c>
    </row>
    <row r="10342">
      <c r="A10342" s="35" t="n">
        <v>45490</v>
      </c>
      <c r="B10342" s="9" t="inlineStr">
        <is>
          <t>sh603336</t>
        </is>
      </c>
      <c r="C10342" s="0" t="inlineStr">
        <is>
          <t>宏辉果蔬</t>
        </is>
      </c>
      <c r="D10342" s="0" t="inlineStr">
        <is>
          <t>2板换</t>
        </is>
      </c>
      <c r="E10342" s="0" t="inlineStr">
        <is>
          <t>2</t>
        </is>
      </c>
      <c r="F10342" s="0" t="inlineStr">
        <is>
          <t>马来西亚榴莲+果蔬产品+农业种植</t>
        </is>
      </c>
      <c r="G10342" s="10" t="n">
        <v>0.0997</v>
      </c>
      <c r="H10342" s="0" t="n">
        <v>3.53</v>
      </c>
      <c r="I10342" s="32" t="inlineStr">
        <is>
          <t>09:33:30</t>
        </is>
      </c>
      <c r="J10342" s="33" t="n">
        <v>104138605</v>
      </c>
      <c r="K10342" s="33" t="n">
        <v>2013454000</v>
      </c>
      <c r="L10342" s="0" t="inlineStr">
        <is>
          <t>其他</t>
        </is>
      </c>
    </row>
    <row r="10343">
      <c r="A10343" s="35" t="n">
        <v>45490</v>
      </c>
      <c r="B10343" s="9" t="inlineStr">
        <is>
          <t>sh600676</t>
        </is>
      </c>
      <c r="C10343" s="0" t="inlineStr">
        <is>
          <t>交运股份</t>
        </is>
      </c>
      <c r="D10343" s="0" t="inlineStr">
        <is>
          <t>2板一</t>
        </is>
      </c>
      <c r="E10343" s="0" t="inlineStr">
        <is>
          <t>2</t>
        </is>
      </c>
      <c r="F10343" s="0" t="inlineStr">
        <is>
          <t>参股上海大众交运出租+物流+汽车零部件+上海国资</t>
        </is>
      </c>
      <c r="G10343" s="10" t="n">
        <v>0.0988</v>
      </c>
      <c r="H10343" s="0" t="n">
        <v>3.67</v>
      </c>
      <c r="I10343" s="32" t="inlineStr">
        <is>
          <t>09:30:00</t>
        </is>
      </c>
      <c r="J10343" s="33" t="n">
        <v>24981723</v>
      </c>
      <c r="K10343" s="33" t="n">
        <v>3774569100</v>
      </c>
      <c r="L10343" s="0" t="inlineStr">
        <is>
          <t>无人驾驶</t>
        </is>
      </c>
    </row>
    <row r="10344">
      <c r="A10344" s="35" t="n">
        <v>45490</v>
      </c>
      <c r="B10344" s="9" t="inlineStr">
        <is>
          <t>bj873122</t>
        </is>
      </c>
      <c r="C10344" s="0" t="inlineStr">
        <is>
          <t>中纺标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中字头+检测服务</t>
        </is>
      </c>
      <c r="G10344" s="10" t="n">
        <v>0.2999</v>
      </c>
      <c r="H10344" s="0" t="n">
        <v>45.68</v>
      </c>
      <c r="I10344" s="32" t="inlineStr">
        <is>
          <t>14:41:25</t>
        </is>
      </c>
      <c r="J10344" s="33" t="n">
        <v>275487590</v>
      </c>
      <c r="K10344" s="33" t="n">
        <v>949911170</v>
      </c>
      <c r="L10344" s="0" t="inlineStr">
        <is>
          <t>北交所</t>
        </is>
      </c>
    </row>
    <row r="10345">
      <c r="A10345" s="35" t="n">
        <v>45490</v>
      </c>
      <c r="B10345" s="9" t="inlineStr">
        <is>
          <t>bj871753</t>
        </is>
      </c>
      <c r="C10345" s="0" t="inlineStr">
        <is>
          <t>天纺标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检验检测服务+国企</t>
        </is>
      </c>
      <c r="G10345" s="10" t="n">
        <v>0.3</v>
      </c>
      <c r="H10345" s="0" t="n">
        <v>29.38</v>
      </c>
      <c r="I10345" s="32" t="inlineStr">
        <is>
          <t>14:14:20</t>
        </is>
      </c>
      <c r="J10345" s="33" t="n">
        <v>229255340</v>
      </c>
      <c r="K10345" s="33" t="n">
        <v>924996980</v>
      </c>
      <c r="L10345" s="0" t="inlineStr">
        <is>
          <t>北交所</t>
        </is>
      </c>
    </row>
    <row r="10346">
      <c r="A10346" s="35" t="n">
        <v>45490</v>
      </c>
      <c r="B10346" s="9" t="inlineStr">
        <is>
          <t>bj871694</t>
        </is>
      </c>
      <c r="C10346" s="0" t="inlineStr">
        <is>
          <t>中裕科技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流体传输高分子材料软管+页岩气+外销</t>
        </is>
      </c>
      <c r="G10346" s="10" t="n">
        <v>0.2997</v>
      </c>
      <c r="H10346" s="0" t="n">
        <v>13.4</v>
      </c>
      <c r="I10346" s="32" t="inlineStr">
        <is>
          <t>15:00:00</t>
        </is>
      </c>
      <c r="J10346" s="33" t="n">
        <v>67743633</v>
      </c>
      <c r="K10346" s="33" t="n">
        <v>336676890</v>
      </c>
      <c r="L10346" s="0" t="inlineStr">
        <is>
          <t>北交所</t>
        </is>
      </c>
    </row>
    <row r="10347">
      <c r="A10347" s="35" t="n">
        <v>45490</v>
      </c>
      <c r="B10347" s="9" t="inlineStr">
        <is>
          <t>bj836699</t>
        </is>
      </c>
      <c r="C10347" s="0" t="inlineStr">
        <is>
          <t>海达尔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半年报预增+服务器+滑轨</t>
        </is>
      </c>
      <c r="G10347" s="10" t="n">
        <v>0.3</v>
      </c>
      <c r="H10347" s="0" t="n">
        <v>23.79</v>
      </c>
      <c r="I10347" s="32" t="inlineStr">
        <is>
          <t>13:05:26</t>
        </is>
      </c>
      <c r="J10347" s="33" t="n">
        <v>120147086</v>
      </c>
      <c r="K10347" s="33" t="n">
        <v>300355890</v>
      </c>
      <c r="L10347" s="0" t="inlineStr">
        <is>
          <t>北交所</t>
        </is>
      </c>
    </row>
    <row r="10348">
      <c r="A10348" s="35" t="n">
        <v>45490</v>
      </c>
      <c r="B10348" s="9" t="inlineStr">
        <is>
          <t>bj836414</t>
        </is>
      </c>
      <c r="C10348" s="0" t="inlineStr">
        <is>
          <t>欧普泰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光伏检测+电站EL无人机检测</t>
        </is>
      </c>
      <c r="G10348" s="10" t="n">
        <v>0.2992</v>
      </c>
      <c r="H10348" s="0" t="n">
        <v>8.25</v>
      </c>
      <c r="I10348" s="32" t="inlineStr">
        <is>
          <t>09:32:30</t>
        </is>
      </c>
      <c r="J10348" s="33" t="n">
        <v>43124050</v>
      </c>
      <c r="K10348" s="33" t="n">
        <v>388726740</v>
      </c>
      <c r="L10348" s="0" t="inlineStr">
        <is>
          <t>北交所</t>
        </is>
      </c>
    </row>
    <row r="10349">
      <c r="A10349" s="35" t="n">
        <v>45490</v>
      </c>
      <c r="B10349" s="9" t="inlineStr">
        <is>
          <t>bj833454</t>
        </is>
      </c>
      <c r="C10349" s="0" t="inlineStr">
        <is>
          <t>同心传动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汽车传动轴+外销</t>
        </is>
      </c>
      <c r="G10349" s="10" t="n">
        <v>0.2995</v>
      </c>
      <c r="H10349" s="0" t="n">
        <v>9.720000000000001</v>
      </c>
      <c r="I10349" s="32" t="inlineStr">
        <is>
          <t>14:48:27</t>
        </is>
      </c>
      <c r="J10349" s="33" t="n">
        <v>123193305</v>
      </c>
      <c r="K10349" s="33" t="n">
        <v>583125890</v>
      </c>
      <c r="L10349" s="0" t="inlineStr">
        <is>
          <t>北交所</t>
        </is>
      </c>
    </row>
    <row r="10350">
      <c r="A10350" s="35" t="n">
        <v>45490</v>
      </c>
      <c r="B10350" s="9" t="inlineStr">
        <is>
          <t>sz300899</t>
        </is>
      </c>
      <c r="C10350" s="0" t="inlineStr">
        <is>
          <t>上海凯鑫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上海浦东+环保</t>
        </is>
      </c>
      <c r="G10350" s="10" t="n">
        <v>0.2002</v>
      </c>
      <c r="H10350" s="0" t="n">
        <v>21.46</v>
      </c>
      <c r="I10350" s="32" t="inlineStr">
        <is>
          <t>11:16:37</t>
        </is>
      </c>
      <c r="J10350" s="33" t="n">
        <v>163746660</v>
      </c>
      <c r="K10350" s="33" t="n">
        <v>878487980</v>
      </c>
      <c r="L10350" s="0" t="inlineStr">
        <is>
          <t>上海国资</t>
        </is>
      </c>
    </row>
    <row r="10351">
      <c r="A10351" s="35" t="n">
        <v>45490</v>
      </c>
      <c r="B10351" s="9" t="inlineStr">
        <is>
          <t>sz300713</t>
        </is>
      </c>
      <c r="C10351" s="0" t="inlineStr">
        <is>
          <t>英可瑞</t>
        </is>
      </c>
      <c r="D10351" s="0" t="inlineStr">
        <is>
          <t>5天3板换</t>
        </is>
      </c>
      <c r="E10351" s="0" t="inlineStr">
        <is>
          <t>1</t>
        </is>
      </c>
      <c r="F10351" s="0" t="inlineStr">
        <is>
          <t>换电+液冷充电桩+电源设备+智慧灯杆</t>
        </is>
      </c>
      <c r="G10351" s="10" t="n">
        <v>0.2</v>
      </c>
      <c r="H10351" s="0" t="n">
        <v>19.74</v>
      </c>
      <c r="I10351" s="32" t="inlineStr">
        <is>
          <t>14:02:05</t>
        </is>
      </c>
      <c r="J10351" s="33" t="n">
        <v>638071960</v>
      </c>
      <c r="K10351" s="33" t="n">
        <v>1729902600</v>
      </c>
      <c r="L10351" s="0" t="inlineStr">
        <is>
          <t>无人驾驶</t>
        </is>
      </c>
    </row>
    <row r="10352">
      <c r="A10352" s="35" t="n">
        <v>45490</v>
      </c>
      <c r="B10352" s="9" t="inlineStr">
        <is>
          <t>sz300441</t>
        </is>
      </c>
      <c r="C10352" s="0" t="inlineStr">
        <is>
          <t>鲍斯股份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半年报预增+成套设备制造+工业母机</t>
        </is>
      </c>
      <c r="G10352" s="10" t="n">
        <v>0.2007</v>
      </c>
      <c r="H10352" s="0" t="n">
        <v>6.64</v>
      </c>
      <c r="I10352" s="32" t="inlineStr">
        <is>
          <t>09:32:45</t>
        </is>
      </c>
      <c r="J10352" s="33" t="n">
        <v>155067680</v>
      </c>
      <c r="K10352" s="33" t="n">
        <v>4163009300</v>
      </c>
      <c r="L10352" s="0" t="inlineStr">
        <is>
          <t>公告</t>
        </is>
      </c>
    </row>
    <row r="10353">
      <c r="A10353" s="35" t="n">
        <v>45490</v>
      </c>
      <c r="B10353" s="9" t="inlineStr">
        <is>
          <t>sz002613</t>
        </is>
      </c>
      <c r="C10353" s="0" t="inlineStr">
        <is>
          <t>北玻股份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出口沙特+光伏+玻璃+苹果总部玻璃</t>
        </is>
      </c>
      <c r="G10353" s="10" t="n">
        <v>0.09909999999999999</v>
      </c>
      <c r="H10353" s="0" t="n">
        <v>3.77</v>
      </c>
      <c r="I10353" s="32" t="inlineStr">
        <is>
          <t>09:53:30</t>
        </is>
      </c>
      <c r="J10353" s="33" t="n">
        <v>107077615</v>
      </c>
      <c r="K10353" s="33" t="n">
        <v>2295635600</v>
      </c>
      <c r="L10353" s="0" t="inlineStr">
        <is>
          <t>光伏/出口沙特</t>
        </is>
      </c>
    </row>
    <row r="10354">
      <c r="A10354" s="35" t="n">
        <v>45490</v>
      </c>
      <c r="B10354" s="9" t="inlineStr">
        <is>
          <t>sz002168</t>
        </is>
      </c>
      <c r="C10354" s="0" t="inlineStr">
        <is>
          <t>惠程科技</t>
        </is>
      </c>
      <c r="D10354" s="0" t="inlineStr">
        <is>
          <t>首板换</t>
        </is>
      </c>
      <c r="E10354" s="0" t="inlineStr">
        <is>
          <t>1</t>
        </is>
      </c>
      <c r="F10354" s="0" t="inlineStr">
        <is>
          <t>游戏+高压快充+华为+国企</t>
        </is>
      </c>
      <c r="G10354" s="10" t="n">
        <v>0.0985</v>
      </c>
      <c r="H10354" s="0" t="n">
        <v>2.23</v>
      </c>
      <c r="I10354" s="32" t="inlineStr">
        <is>
          <t>11:21:37</t>
        </is>
      </c>
      <c r="J10354" s="33" t="n">
        <v>51113357</v>
      </c>
      <c r="K10354" s="33" t="n">
        <v>1744579000</v>
      </c>
      <c r="L10354" s="0" t="inlineStr">
        <is>
          <t>其他</t>
        </is>
      </c>
    </row>
    <row r="10355">
      <c r="A10355" s="35" t="n">
        <v>45490</v>
      </c>
      <c r="B10355" s="9" t="inlineStr">
        <is>
          <t>sz000679</t>
        </is>
      </c>
      <c r="C10355" s="0" t="inlineStr">
        <is>
          <t>大连友谊</t>
        </is>
      </c>
      <c r="D10355" s="0" t="inlineStr">
        <is>
          <t>首板换</t>
        </is>
      </c>
      <c r="E10355" s="0" t="inlineStr">
        <is>
          <t>1</t>
        </is>
      </c>
      <c r="F10355" s="0" t="inlineStr">
        <is>
          <t>零售+房地产+低价微盘股+业绩利空落地</t>
        </is>
      </c>
      <c r="G10355" s="10" t="n">
        <v>0.0984</v>
      </c>
      <c r="H10355" s="0" t="n">
        <v>2.79</v>
      </c>
      <c r="I10355" s="32" t="inlineStr">
        <is>
          <t>10:09:15</t>
        </is>
      </c>
      <c r="J10355" s="33" t="n">
        <v>44917669</v>
      </c>
      <c r="K10355" s="33" t="n">
        <v>994356000</v>
      </c>
      <c r="L10355" s="0" t="inlineStr">
        <is>
          <t>其他</t>
        </is>
      </c>
    </row>
    <row r="10356">
      <c r="A10356" s="35" t="n">
        <v>45490</v>
      </c>
      <c r="B10356" s="9" t="inlineStr">
        <is>
          <t>sz000637</t>
        </is>
      </c>
      <c r="C10356" s="0" t="inlineStr">
        <is>
          <t>茂化实华</t>
        </is>
      </c>
      <c r="D10356" s="0" t="inlineStr">
        <is>
          <t>首板换</t>
        </is>
      </c>
      <c r="E10356" s="0" t="inlineStr">
        <is>
          <t>1</t>
        </is>
      </c>
      <c r="F10356" s="0" t="inlineStr">
        <is>
          <t>石油+国企</t>
        </is>
      </c>
      <c r="G10356" s="10" t="n">
        <v>0.1013</v>
      </c>
      <c r="H10356" s="0" t="n">
        <v>3.37</v>
      </c>
      <c r="I10356" s="32" t="inlineStr">
        <is>
          <t>14:35:35</t>
        </is>
      </c>
      <c r="J10356" s="33" t="n">
        <v>32499546</v>
      </c>
      <c r="K10356" s="33" t="n">
        <v>1240208040</v>
      </c>
      <c r="L10356" s="0" t="inlineStr">
        <is>
          <t>其他</t>
        </is>
      </c>
    </row>
    <row r="10357">
      <c r="A10357" s="35" t="n">
        <v>45490</v>
      </c>
      <c r="B10357" s="9" t="inlineStr">
        <is>
          <t>sh605186</t>
        </is>
      </c>
      <c r="C10357" s="0" t="inlineStr">
        <is>
          <t>健麾信息</t>
        </is>
      </c>
      <c r="D10357" s="0" t="inlineStr">
        <is>
          <t>首板换</t>
        </is>
      </c>
      <c r="E10357" s="0" t="inlineStr">
        <is>
          <t>1</t>
        </is>
      </c>
      <c r="F10357" s="0" t="inlineStr">
        <is>
          <t>沙特+智慧药房+AI语料+机器人</t>
        </is>
      </c>
      <c r="G10357" s="10" t="n">
        <v>0.1002</v>
      </c>
      <c r="H10357" s="0" t="n">
        <v>21.3</v>
      </c>
      <c r="I10357" s="32" t="inlineStr">
        <is>
          <t>09:42:30</t>
        </is>
      </c>
      <c r="J10357" s="33" t="n">
        <v>42729018</v>
      </c>
      <c r="K10357" s="33" t="n">
        <v>2896800000</v>
      </c>
      <c r="L10357" s="0" t="inlineStr">
        <is>
          <t>光伏/出口沙特</t>
        </is>
      </c>
    </row>
    <row r="10358">
      <c r="A10358" s="35" t="n">
        <v>45490</v>
      </c>
      <c r="B10358" s="9" t="inlineStr">
        <is>
          <t>sh603737</t>
        </is>
      </c>
      <c r="C10358" s="0" t="inlineStr">
        <is>
          <t>三棵树</t>
        </is>
      </c>
      <c r="D10358" s="0" t="inlineStr">
        <is>
          <t>首板换</t>
        </is>
      </c>
      <c r="E10358" s="0" t="inlineStr">
        <is>
          <t>1</t>
        </is>
      </c>
      <c r="F10358" s="0" t="inlineStr">
        <is>
          <t>建筑涂料+一季报增长</t>
        </is>
      </c>
      <c r="G10358" s="10" t="n">
        <v>0.1</v>
      </c>
      <c r="H10358" s="0" t="n">
        <v>36.52</v>
      </c>
      <c r="I10358" s="32" t="inlineStr">
        <is>
          <t>13:16:56</t>
        </is>
      </c>
      <c r="J10358" s="33" t="n">
        <v>255411380</v>
      </c>
      <c r="K10358" s="33" t="n">
        <v>19246496000</v>
      </c>
      <c r="L10358" s="0" t="inlineStr">
        <is>
          <t>房地产产业链</t>
        </is>
      </c>
    </row>
    <row r="10359">
      <c r="A10359" s="35" t="n">
        <v>45490</v>
      </c>
      <c r="B10359" s="9" t="inlineStr">
        <is>
          <t>sh603628</t>
        </is>
      </c>
      <c r="C10359" s="0" t="inlineStr">
        <is>
          <t>清源股份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光伏分布式支架+BIPV+光伏发电</t>
        </is>
      </c>
      <c r="G10359" s="10" t="n">
        <v>0.1001</v>
      </c>
      <c r="H10359" s="0" t="n">
        <v>13.41</v>
      </c>
      <c r="I10359" s="32" t="inlineStr">
        <is>
          <t>09:37:15</t>
        </is>
      </c>
      <c r="J10359" s="33" t="n">
        <v>241647280</v>
      </c>
      <c r="K10359" s="33" t="n">
        <v>3671658000</v>
      </c>
      <c r="L10359" s="0" t="inlineStr">
        <is>
          <t>光伏/出口沙特</t>
        </is>
      </c>
    </row>
    <row r="10360">
      <c r="A10360" s="35" t="n">
        <v>45490</v>
      </c>
      <c r="B10360" s="9" t="inlineStr">
        <is>
          <t>sh600869</t>
        </is>
      </c>
      <c r="C10360" s="0" t="inlineStr">
        <is>
          <t>远东股份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拟回购/增持+PET铜箔+光伏+电网设备</t>
        </is>
      </c>
      <c r="G10360" s="10" t="n">
        <v>0.1007</v>
      </c>
      <c r="H10360" s="0" t="n">
        <v>2.95</v>
      </c>
      <c r="I10360" s="32" t="inlineStr">
        <is>
          <t>10:31:32</t>
        </is>
      </c>
      <c r="J10360" s="33" t="n">
        <v>189096520</v>
      </c>
      <c r="K10360" s="33" t="n">
        <v>6547090600</v>
      </c>
      <c r="L10360" s="0" t="inlineStr">
        <is>
          <t>公告</t>
        </is>
      </c>
    </row>
    <row r="10361">
      <c r="A10361" s="35" t="n">
        <v>45490</v>
      </c>
      <c r="B10361" s="9" t="inlineStr">
        <is>
          <t>sh600822</t>
        </is>
      </c>
      <c r="C10361" s="0" t="inlineStr">
        <is>
          <t>上海物贸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上海国资+汽车贸易+数据要素</t>
        </is>
      </c>
      <c r="G10361" s="10" t="n">
        <v>0.1005</v>
      </c>
      <c r="H10361" s="0" t="n">
        <v>8.869999999999999</v>
      </c>
      <c r="I10361" s="32" t="inlineStr">
        <is>
          <t>10:21:17</t>
        </is>
      </c>
      <c r="J10361" s="33" t="n">
        <v>179779080</v>
      </c>
      <c r="K10361" s="33" t="n">
        <v>3513831900</v>
      </c>
      <c r="L10361" s="0" t="inlineStr">
        <is>
          <t>上海国资</t>
        </is>
      </c>
    </row>
    <row r="10362">
      <c r="A10362" s="35" t="n">
        <v>45490</v>
      </c>
      <c r="B10362" s="9" t="inlineStr">
        <is>
          <t>sh600763</t>
        </is>
      </c>
      <c r="C10362" s="0" t="inlineStr">
        <is>
          <t>通策医疗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口腔医疗龙头+一季报增长+集采影响逐步消化</t>
        </is>
      </c>
      <c r="G10362" s="10" t="n">
        <v>0.1001</v>
      </c>
      <c r="H10362" s="0" t="n">
        <v>44.19</v>
      </c>
      <c r="I10362" s="32" t="inlineStr">
        <is>
          <t>14:01:50</t>
        </is>
      </c>
      <c r="J10362" s="33" t="n">
        <v>525854090</v>
      </c>
      <c r="K10362" s="33" t="n">
        <v>19765706000</v>
      </c>
      <c r="L10362" s="0" t="inlineStr">
        <is>
          <t>其他</t>
        </is>
      </c>
    </row>
    <row r="10363">
      <c r="A10363" s="35" t="n">
        <v>45490</v>
      </c>
      <c r="B10363" s="9" t="inlineStr">
        <is>
          <t>sh600662</t>
        </is>
      </c>
      <c r="C10363" s="0" t="inlineStr">
        <is>
          <t>外服控股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上海国资+财税数字化+人力资源服务</t>
        </is>
      </c>
      <c r="G10363" s="10" t="n">
        <v>0.1012</v>
      </c>
      <c r="H10363" s="0" t="n">
        <v>4.46</v>
      </c>
      <c r="I10363" s="32" t="inlineStr">
        <is>
          <t>10:58:07</t>
        </is>
      </c>
      <c r="J10363" s="33" t="n">
        <v>105157742</v>
      </c>
      <c r="K10363" s="33" t="n">
        <v>4697995400</v>
      </c>
      <c r="L10363" s="0" t="inlineStr">
        <is>
          <t>上海国资</t>
        </is>
      </c>
    </row>
    <row r="10364">
      <c r="A10364" s="35" t="n">
        <v>45490</v>
      </c>
      <c r="B10364" s="9" t="inlineStr">
        <is>
          <t>sh600624</t>
        </is>
      </c>
      <c r="C10364" s="0" t="inlineStr">
        <is>
          <t>复旦复华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上海国资+医药+仿制药</t>
        </is>
      </c>
      <c r="G10364" s="10" t="n">
        <v>0.1018</v>
      </c>
      <c r="H10364" s="0" t="n">
        <v>3.14</v>
      </c>
      <c r="I10364" s="32" t="inlineStr">
        <is>
          <t>10:32:47</t>
        </is>
      </c>
      <c r="J10364" s="33" t="n">
        <v>41560994</v>
      </c>
      <c r="K10364" s="33" t="n">
        <v>2149995700</v>
      </c>
      <c r="L10364" s="0" t="inlineStr">
        <is>
          <t>上海国资</t>
        </is>
      </c>
    </row>
    <row r="10365">
      <c r="A10365" s="35" t="n">
        <v>45490</v>
      </c>
      <c r="B10365" s="9" t="inlineStr">
        <is>
          <t>sh600620</t>
        </is>
      </c>
      <c r="C10365" s="0" t="inlineStr">
        <is>
          <t>天宸股份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光储+出租车业务（已大幅削减）+房地产</t>
        </is>
      </c>
      <c r="G10365" s="10" t="n">
        <v>0.1</v>
      </c>
      <c r="H10365" s="0" t="n">
        <v>4.62</v>
      </c>
      <c r="I10365" s="32" t="inlineStr">
        <is>
          <t>09:31:30</t>
        </is>
      </c>
      <c r="J10365" s="33" t="n">
        <v>41226934</v>
      </c>
      <c r="K10365" s="33" t="n">
        <v>3172448300</v>
      </c>
      <c r="L10365" s="0" t="inlineStr">
        <is>
          <t>光伏/出口沙特</t>
        </is>
      </c>
    </row>
    <row r="10366">
      <c r="A10366" s="35" t="n">
        <v>45490</v>
      </c>
      <c r="B10366" s="9" t="inlineStr">
        <is>
          <t>sh600272</t>
        </is>
      </c>
      <c r="C10366" s="0" t="inlineStr">
        <is>
          <t>开开实业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上海国资+中医药+SPD+老字号+半年报预增</t>
        </is>
      </c>
      <c r="G10366" s="10" t="n">
        <v>0.09950000000000001</v>
      </c>
      <c r="H10366" s="0" t="n">
        <v>9.390000000000001</v>
      </c>
      <c r="I10366" s="32" t="inlineStr">
        <is>
          <t>10:46:22</t>
        </is>
      </c>
      <c r="J10366" s="33" t="n">
        <v>100366283</v>
      </c>
      <c r="K10366" s="33" t="n">
        <v>1502400000</v>
      </c>
      <c r="L10366" s="0" t="inlineStr">
        <is>
          <t>上海国资</t>
        </is>
      </c>
    </row>
    <row r="10367">
      <c r="A10367" s="35" t="n">
        <v>45490</v>
      </c>
      <c r="B10367" s="9" t="inlineStr">
        <is>
          <t>sh600119</t>
        </is>
      </c>
      <c r="C10367" s="0" t="inlineStr">
        <is>
          <t>长江投资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上海国资+产业投资+物流+跨境电商</t>
        </is>
      </c>
      <c r="G10367" s="10" t="n">
        <v>0.0993</v>
      </c>
      <c r="H10367" s="0" t="n">
        <v>6.64</v>
      </c>
      <c r="I10367" s="32" t="inlineStr">
        <is>
          <t>14:18:35</t>
        </is>
      </c>
      <c r="J10367" s="33" t="n">
        <v>292109470</v>
      </c>
      <c r="K10367" s="33" t="n">
        <v>2425395300</v>
      </c>
      <c r="L10367" s="0" t="inlineStr">
        <is>
          <t>上海国资</t>
        </is>
      </c>
    </row>
    <row r="10368">
      <c r="A10368" s="35" t="n">
        <v>45489</v>
      </c>
      <c r="B10368" s="9" t="inlineStr">
        <is>
          <t>sh600650</t>
        </is>
      </c>
      <c r="C10368" s="0" t="inlineStr">
        <is>
          <t>锦江在线</t>
        </is>
      </c>
      <c r="D10368" s="0" t="inlineStr">
        <is>
          <t>6板一</t>
        </is>
      </c>
      <c r="E10368" s="0" t="inlineStr">
        <is>
          <t>6</t>
        </is>
      </c>
      <c r="F10368" s="0" t="inlineStr">
        <is>
          <t>无人出租车+车辆营运+上海国资</t>
        </is>
      </c>
      <c r="G10368" s="10" t="n">
        <v>0.0999</v>
      </c>
      <c r="H10368" s="0" t="n">
        <v>12.55</v>
      </c>
      <c r="I10368" s="32" t="inlineStr">
        <is>
          <t>09:30:00</t>
        </is>
      </c>
      <c r="J10368" s="33" t="n">
        <v>96399022</v>
      </c>
      <c r="K10368" s="33" t="n">
        <v>4901528900</v>
      </c>
      <c r="L10368" s="0" t="inlineStr">
        <is>
          <t>无人驾驶</t>
        </is>
      </c>
    </row>
    <row r="10369">
      <c r="A10369" s="35" t="n">
        <v>45489</v>
      </c>
      <c r="B10369" s="9" t="inlineStr">
        <is>
          <t>sh600626</t>
        </is>
      </c>
      <c r="C10369" s="0" t="inlineStr">
        <is>
          <t>申达股份</t>
        </is>
      </c>
      <c r="D10369" s="0" t="inlineStr">
        <is>
          <t>3板换</t>
        </is>
      </c>
      <c r="E10369" s="0" t="inlineStr">
        <is>
          <t>3</t>
        </is>
      </c>
      <c r="F10369" s="0" t="inlineStr">
        <is>
          <t>半年报预增+汽车内饰+进出口贸易+上海国资</t>
        </is>
      </c>
      <c r="G10369" s="10" t="n">
        <v>0.09859999999999999</v>
      </c>
      <c r="H10369" s="0" t="n">
        <v>3.23</v>
      </c>
      <c r="I10369" s="32" t="inlineStr">
        <is>
          <t>09:30:30</t>
        </is>
      </c>
      <c r="J10369" s="33" t="n">
        <v>105019730</v>
      </c>
      <c r="K10369" s="33" t="n">
        <v>2752901000</v>
      </c>
      <c r="L10369" s="0" t="inlineStr">
        <is>
          <t>公告</t>
        </is>
      </c>
    </row>
    <row r="10370">
      <c r="A10370" s="35" t="n">
        <v>45489</v>
      </c>
      <c r="B10370" s="9" t="inlineStr">
        <is>
          <t>sz301016</t>
        </is>
      </c>
      <c r="C10370" s="0" t="inlineStr">
        <is>
          <t>雷尔伟</t>
        </is>
      </c>
      <c r="D10370" s="0" t="inlineStr">
        <is>
          <t>2板换</t>
        </is>
      </c>
      <c r="E10370" s="0" t="inlineStr">
        <is>
          <t>2</t>
        </is>
      </c>
      <c r="F10370" s="0" t="inlineStr">
        <is>
          <t>无人驾驶+轨交设备</t>
        </is>
      </c>
      <c r="G10370" s="10" t="n">
        <v>0.2001</v>
      </c>
      <c r="H10370" s="0" t="n">
        <v>18.35</v>
      </c>
      <c r="I10370" s="32" t="inlineStr">
        <is>
          <t>10:19:45</t>
        </is>
      </c>
      <c r="J10370" s="33" t="n">
        <v>303545640</v>
      </c>
      <c r="K10370" s="33" t="n">
        <v>2862600000</v>
      </c>
      <c r="L10370" s="0" t="inlineStr">
        <is>
          <t>无人驾驶</t>
        </is>
      </c>
    </row>
    <row r="10371">
      <c r="A10371" s="35" t="n">
        <v>45489</v>
      </c>
      <c r="B10371" s="9" t="inlineStr">
        <is>
          <t>sh603958</t>
        </is>
      </c>
      <c r="C10371" s="0" t="inlineStr">
        <is>
          <t>哈森股份</t>
        </is>
      </c>
      <c r="D10371" s="0" t="inlineStr">
        <is>
          <t>2板换</t>
        </is>
      </c>
      <c r="E10371" s="0" t="inlineStr">
        <is>
          <t>2</t>
        </is>
      </c>
      <c r="F10371" s="0" t="inlineStr">
        <is>
          <t>苹果概念+中高端皮鞋+拟收购</t>
        </is>
      </c>
      <c r="G10371" s="10" t="n">
        <v>0.1</v>
      </c>
      <c r="H10371" s="0" t="n">
        <v>9.35</v>
      </c>
      <c r="I10371" s="32" t="inlineStr">
        <is>
          <t>09:32:30</t>
        </is>
      </c>
      <c r="J10371" s="33" t="n">
        <v>130703939</v>
      </c>
      <c r="K10371" s="33" t="n">
        <v>2051016000</v>
      </c>
      <c r="L10371" s="0" t="inlineStr">
        <is>
          <t>消费电子/科技</t>
        </is>
      </c>
    </row>
    <row r="10372">
      <c r="A10372" s="35" t="n">
        <v>45489</v>
      </c>
      <c r="B10372" s="9" t="inlineStr">
        <is>
          <t>bj873223</t>
        </is>
      </c>
      <c r="C10372" s="0" t="inlineStr">
        <is>
          <t>荣亿精密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消费电子+汽车零部件+服务器</t>
        </is>
      </c>
      <c r="G10372" s="10" t="n">
        <v>0.2979</v>
      </c>
      <c r="H10372" s="0" t="n">
        <v>4.27</v>
      </c>
      <c r="I10372" s="32" t="inlineStr">
        <is>
          <t>10:29:15</t>
        </is>
      </c>
      <c r="J10372" s="33" t="n">
        <v>58803266</v>
      </c>
      <c r="K10372" s="33" t="n">
        <v>342299210</v>
      </c>
      <c r="L10372" s="0" t="inlineStr">
        <is>
          <t>消费电子/科技</t>
        </is>
      </c>
    </row>
    <row r="10373">
      <c r="A10373" s="35" t="n">
        <v>45489</v>
      </c>
      <c r="B10373" s="9" t="inlineStr">
        <is>
          <t>bj871981</t>
        </is>
      </c>
      <c r="C10373" s="0" t="inlineStr">
        <is>
          <t>晶赛科技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石英晶振+封装材料</t>
        </is>
      </c>
      <c r="G10373" s="10" t="n">
        <v>0.2991</v>
      </c>
      <c r="H10373" s="0" t="n">
        <v>11.9</v>
      </c>
      <c r="I10373" s="32" t="inlineStr">
        <is>
          <t>13:41:45</t>
        </is>
      </c>
      <c r="J10373" s="33" t="n">
        <v>58053712</v>
      </c>
      <c r="K10373" s="33" t="n">
        <v>440684260</v>
      </c>
      <c r="L10373" s="0" t="inlineStr">
        <is>
          <t>消费电子/科技</t>
        </is>
      </c>
    </row>
    <row r="10374">
      <c r="A10374" s="35" t="n">
        <v>45489</v>
      </c>
      <c r="B10374" s="9" t="inlineStr">
        <is>
          <t>bj839946</t>
        </is>
      </c>
      <c r="C10374" s="0" t="inlineStr">
        <is>
          <t>华阳变速</t>
        </is>
      </c>
      <c r="D10374" s="0" t="inlineStr">
        <is>
          <t>4天2板换</t>
        </is>
      </c>
      <c r="E10374" s="0" t="inlineStr">
        <is>
          <t>1</t>
        </is>
      </c>
      <c r="F10374" s="0" t="inlineStr">
        <is>
          <t>变速器+新能源汽车</t>
        </is>
      </c>
      <c r="G10374" s="10" t="n">
        <v>0.2989</v>
      </c>
      <c r="H10374" s="0" t="n">
        <v>5.78</v>
      </c>
      <c r="I10374" s="32" t="inlineStr">
        <is>
          <t>14:36:20</t>
        </is>
      </c>
      <c r="J10374" s="33" t="n">
        <v>164103070</v>
      </c>
      <c r="K10374" s="33" t="n">
        <v>574293580</v>
      </c>
      <c r="L10374" s="0" t="inlineStr">
        <is>
          <t>汽车产业链</t>
        </is>
      </c>
    </row>
    <row r="10375">
      <c r="A10375" s="35" t="n">
        <v>45489</v>
      </c>
      <c r="B10375" s="9" t="inlineStr">
        <is>
          <t>bj831641</t>
        </is>
      </c>
      <c r="C10375" s="0" t="inlineStr">
        <is>
          <t>格利尔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智慧路灯+照明产品+磁性器件</t>
        </is>
      </c>
      <c r="G10375" s="10" t="n">
        <v>0.2988</v>
      </c>
      <c r="H10375" s="0" t="n">
        <v>8.52</v>
      </c>
      <c r="I10375" s="32" t="inlineStr">
        <is>
          <t>10:14:45</t>
        </is>
      </c>
      <c r="J10375" s="33" t="n">
        <v>58874136</v>
      </c>
      <c r="K10375" s="33" t="n">
        <v>222275470</v>
      </c>
      <c r="L10375" s="0" t="inlineStr">
        <is>
          <t>汽车产业链</t>
        </is>
      </c>
    </row>
    <row r="10376">
      <c r="A10376" s="35" t="n">
        <v>45489</v>
      </c>
      <c r="B10376" s="9" t="inlineStr">
        <is>
          <t>sz300207</t>
        </is>
      </c>
      <c r="C10376" s="0" t="inlineStr">
        <is>
          <t>欣旺达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半年报预增+拟20亿投建越南工厂+锂电池+苹果</t>
        </is>
      </c>
      <c r="G10376" s="10" t="n">
        <v>0.2001</v>
      </c>
      <c r="H10376" s="0" t="n">
        <v>18.47</v>
      </c>
      <c r="I10376" s="32" t="inlineStr">
        <is>
          <t>11:29:00</t>
        </is>
      </c>
      <c r="J10376" s="33" t="n">
        <v>3735568900</v>
      </c>
      <c r="K10376" s="33" t="n">
        <v>31917948000</v>
      </c>
      <c r="L10376" s="0" t="inlineStr">
        <is>
          <t>公告</t>
        </is>
      </c>
    </row>
    <row r="10377">
      <c r="A10377" s="35" t="n">
        <v>45489</v>
      </c>
      <c r="B10377" s="9" t="inlineStr">
        <is>
          <t>sz002903</t>
        </is>
      </c>
      <c r="C10377" s="0" t="inlineStr">
        <is>
          <t>宇环数控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消费电子+苹果+工业母机</t>
        </is>
      </c>
      <c r="G10377" s="10" t="n">
        <v>0.0999</v>
      </c>
      <c r="H10377" s="0" t="n">
        <v>16.07</v>
      </c>
      <c r="I10377" s="32" t="inlineStr">
        <is>
          <t>13:38:45</t>
        </is>
      </c>
      <c r="J10377" s="33" t="n">
        <v>142831410</v>
      </c>
      <c r="K10377" s="33" t="n">
        <v>1603572800</v>
      </c>
      <c r="L10377" s="0" t="inlineStr">
        <is>
          <t>消费电子/科技</t>
        </is>
      </c>
    </row>
    <row r="10378">
      <c r="A10378" s="35" t="n">
        <v>45489</v>
      </c>
      <c r="B10378" s="9" t="inlineStr">
        <is>
          <t>sz002883</t>
        </is>
      </c>
      <c r="C10378" s="0" t="inlineStr">
        <is>
          <t>中设股份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中标“车路云一体化”项目+工程设计+重大资产重组+国企</t>
        </is>
      </c>
      <c r="G10378" s="10" t="n">
        <v>0.1001</v>
      </c>
      <c r="H10378" s="0" t="n">
        <v>9.23</v>
      </c>
      <c r="I10378" s="32" t="inlineStr">
        <is>
          <t>13:56:15</t>
        </is>
      </c>
      <c r="J10378" s="33" t="n">
        <v>148369180</v>
      </c>
      <c r="K10378" s="33" t="n">
        <v>1250473500</v>
      </c>
      <c r="L10378" s="0" t="inlineStr">
        <is>
          <t>无人驾驶</t>
        </is>
      </c>
    </row>
    <row r="10379">
      <c r="A10379" s="35" t="n">
        <v>45489</v>
      </c>
      <c r="B10379" s="9" t="inlineStr">
        <is>
          <t>sz002861</t>
        </is>
      </c>
      <c r="C10379" s="0" t="inlineStr">
        <is>
          <t>瀛通通讯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电声产品+苹果+微盘股</t>
        </is>
      </c>
      <c r="G10379" s="10" t="n">
        <v>0.1001</v>
      </c>
      <c r="H10379" s="0" t="n">
        <v>9.779999999999999</v>
      </c>
      <c r="I10379" s="32" t="inlineStr">
        <is>
          <t>09:37:30</t>
        </is>
      </c>
      <c r="J10379" s="33" t="n">
        <v>96460031</v>
      </c>
      <c r="K10379" s="33" t="n">
        <v>1168152320</v>
      </c>
      <c r="L10379" s="0" t="inlineStr">
        <is>
          <t>消费电子/科技</t>
        </is>
      </c>
    </row>
    <row r="10380">
      <c r="A10380" s="35" t="n">
        <v>45489</v>
      </c>
      <c r="B10380" s="9" t="inlineStr">
        <is>
          <t>sz002636</t>
        </is>
      </c>
      <c r="C10380" s="0" t="inlineStr">
        <is>
          <t>金安国纪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半年报预增+覆铜板+PCB</t>
        </is>
      </c>
      <c r="G10380" s="10" t="n">
        <v>0.09950000000000001</v>
      </c>
      <c r="H10380" s="0" t="n">
        <v>7.07</v>
      </c>
      <c r="I10380" s="32" t="inlineStr">
        <is>
          <t>09:35:45</t>
        </is>
      </c>
      <c r="J10380" s="33" t="n">
        <v>112790318</v>
      </c>
      <c r="K10380" s="33" t="n">
        <v>5112368100</v>
      </c>
      <c r="L10380" s="0" t="inlineStr">
        <is>
          <t>公告</t>
        </is>
      </c>
    </row>
    <row r="10381">
      <c r="A10381" s="35" t="n">
        <v>45489</v>
      </c>
      <c r="B10381" s="9" t="inlineStr">
        <is>
          <t>sz002496</t>
        </is>
      </c>
      <c r="C10381" s="0" t="inlineStr">
        <is>
          <t>辉丰股份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低价股+农药+电商+氢能源+半年报预增</t>
        </is>
      </c>
      <c r="G10381" s="10" t="n">
        <v>0.1022</v>
      </c>
      <c r="H10381" s="0" t="n">
        <v>2.48</v>
      </c>
      <c r="I10381" s="32" t="inlineStr">
        <is>
          <t>13:07:00</t>
        </is>
      </c>
      <c r="J10381" s="33" t="n">
        <v>116769479</v>
      </c>
      <c r="K10381" s="33" t="n">
        <v>2909493900</v>
      </c>
      <c r="L10381" s="0" t="inlineStr">
        <is>
          <t>其他</t>
        </is>
      </c>
    </row>
    <row r="10382">
      <c r="A10382" s="35" t="n">
        <v>45489</v>
      </c>
      <c r="B10382" s="9" t="inlineStr">
        <is>
          <t>sz002410</t>
        </is>
      </c>
      <c r="C10382" s="0" t="inlineStr">
        <is>
          <t>广联达</t>
        </is>
      </c>
      <c r="D10382" s="0" t="inlineStr">
        <is>
          <t>4天2板换</t>
        </is>
      </c>
      <c r="E10382" s="0" t="inlineStr">
        <is>
          <t>1</t>
        </is>
      </c>
      <c r="F10382" s="0" t="inlineStr">
        <is>
          <t>AI建筑+多模态AI</t>
        </is>
      </c>
      <c r="G10382" s="10" t="n">
        <v>0.1005</v>
      </c>
      <c r="H10382" s="0" t="n">
        <v>10.07</v>
      </c>
      <c r="I10382" s="32" t="inlineStr">
        <is>
          <t>14:40:35</t>
        </is>
      </c>
      <c r="J10382" s="33" t="n">
        <v>649916110</v>
      </c>
      <c r="K10382" s="33" t="n">
        <v>15999568000</v>
      </c>
      <c r="L10382" s="0" t="inlineStr">
        <is>
          <t>消费电子/科技</t>
        </is>
      </c>
    </row>
    <row r="10383">
      <c r="A10383" s="35" t="n">
        <v>45489</v>
      </c>
      <c r="B10383" s="9" t="inlineStr">
        <is>
          <t>sz001267</t>
        </is>
      </c>
      <c r="C10383" s="0" t="inlineStr">
        <is>
          <t>汇绿生态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CPO+园林工程+拟收购</t>
        </is>
      </c>
      <c r="G10383" s="10" t="n">
        <v>0.1008</v>
      </c>
      <c r="H10383" s="0" t="n">
        <v>5.68</v>
      </c>
      <c r="I10383" s="32" t="inlineStr">
        <is>
          <t>14:52:22</t>
        </is>
      </c>
      <c r="J10383" s="33" t="n">
        <v>245614430</v>
      </c>
      <c r="K10383" s="33" t="n">
        <v>2063488800</v>
      </c>
      <c r="L10383" s="0" t="inlineStr">
        <is>
          <t>消费电子/科技</t>
        </is>
      </c>
    </row>
    <row r="10384">
      <c r="A10384" s="35" t="n">
        <v>45489</v>
      </c>
      <c r="B10384" s="9" t="inlineStr">
        <is>
          <t>sz000938</t>
        </is>
      </c>
      <c r="C10384" s="0" t="inlineStr">
        <is>
          <t>紫光股份</t>
        </is>
      </c>
      <c r="D10384" s="0" t="inlineStr">
        <is>
          <t>首板换</t>
        </is>
      </c>
      <c r="E10384" s="0" t="inlineStr">
        <is>
          <t>1</t>
        </is>
      </c>
      <c r="F10384" s="0" t="inlineStr">
        <is>
          <t>算力+拟收购新华三30%股权</t>
        </is>
      </c>
      <c r="G10384" s="10" t="n">
        <v>0.1</v>
      </c>
      <c r="H10384" s="0" t="n">
        <v>24.19</v>
      </c>
      <c r="I10384" s="32" t="inlineStr">
        <is>
          <t>13:08:00</t>
        </is>
      </c>
      <c r="J10384" s="33" t="n">
        <v>2874547200</v>
      </c>
      <c r="K10384" s="33" t="n">
        <v>69185332000</v>
      </c>
      <c r="L10384" s="0" t="inlineStr">
        <is>
          <t>消费电子/科技</t>
        </is>
      </c>
    </row>
    <row r="10385">
      <c r="A10385" s="35" t="n">
        <v>45489</v>
      </c>
      <c r="B10385" s="9" t="inlineStr">
        <is>
          <t>sz000868</t>
        </is>
      </c>
      <c r="C10385" s="0" t="inlineStr">
        <is>
          <t>安凯客车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客车+江淮汽车+外销+半年报预盈</t>
        </is>
      </c>
      <c r="G10385" s="10" t="n">
        <v>0.1005</v>
      </c>
      <c r="H10385" s="0" t="n">
        <v>4.49</v>
      </c>
      <c r="I10385" s="32" t="inlineStr">
        <is>
          <t>09:31:15</t>
        </is>
      </c>
      <c r="J10385" s="33" t="n">
        <v>120137738</v>
      </c>
      <c r="K10385" s="33" t="n">
        <v>3292644600</v>
      </c>
      <c r="L10385" s="0" t="inlineStr">
        <is>
          <t>无人驾驶</t>
        </is>
      </c>
    </row>
    <row r="10386">
      <c r="A10386" s="35" t="n">
        <v>45489</v>
      </c>
      <c r="B10386" s="9" t="inlineStr">
        <is>
          <t>sz000421</t>
        </is>
      </c>
      <c r="C10386" s="0" t="inlineStr">
        <is>
          <t>南京公用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网约车+充换电+天然气+房地产+南京国资</t>
        </is>
      </c>
      <c r="G10386" s="10" t="n">
        <v>0.1</v>
      </c>
      <c r="H10386" s="0" t="n">
        <v>5.17</v>
      </c>
      <c r="I10386" s="32" t="inlineStr">
        <is>
          <t>14:28:35</t>
        </is>
      </c>
      <c r="J10386" s="33" t="n">
        <v>398150950</v>
      </c>
      <c r="K10386" s="33" t="n">
        <v>2968936800</v>
      </c>
      <c r="L10386" s="0" t="inlineStr">
        <is>
          <t>无人驾驶</t>
        </is>
      </c>
    </row>
    <row r="10387">
      <c r="A10387" s="35" t="n">
        <v>45489</v>
      </c>
      <c r="B10387" s="9" t="inlineStr">
        <is>
          <t>sh688256</t>
        </is>
      </c>
      <c r="C10387" s="0" t="inlineStr">
        <is>
          <t>寒武纪-U</t>
        </is>
      </c>
      <c r="D10387" s="0" t="inlineStr">
        <is>
          <t>首板换</t>
        </is>
      </c>
      <c r="E10387" s="0" t="inlineStr">
        <is>
          <t>1</t>
        </is>
      </c>
      <c r="F10387" s="0" t="inlineStr">
        <is>
          <t>算力芯片+国产算力建设加速推进</t>
        </is>
      </c>
      <c r="G10387" s="10" t="n">
        <v>0.2</v>
      </c>
      <c r="H10387" s="0" t="n">
        <v>249.84</v>
      </c>
      <c r="I10387" s="32" t="inlineStr">
        <is>
          <t>14:55:22</t>
        </is>
      </c>
      <c r="J10387" s="33" t="n">
        <v>4510843300</v>
      </c>
      <c r="K10387" s="33" t="n">
        <v>104081958000</v>
      </c>
      <c r="L10387" s="0" t="inlineStr">
        <is>
          <t>1</t>
        </is>
      </c>
    </row>
    <row r="10388">
      <c r="A10388" s="35" t="n">
        <v>45489</v>
      </c>
      <c r="B10388" s="9" t="inlineStr">
        <is>
          <t>sh688252</t>
        </is>
      </c>
      <c r="C10388" s="0" t="inlineStr">
        <is>
          <t>天德钰</t>
        </is>
      </c>
      <c r="D10388" s="0" t="inlineStr">
        <is>
          <t>首板换</t>
        </is>
      </c>
      <c r="E10388" s="0" t="inlineStr">
        <is>
          <t>1</t>
        </is>
      </c>
      <c r="F10388" s="0" t="inlineStr">
        <is>
          <t>智能终端+集成电路+半年报增长</t>
        </is>
      </c>
      <c r="G10388" s="10" t="n">
        <v>0.1997</v>
      </c>
      <c r="H10388" s="0" t="n">
        <v>18.74</v>
      </c>
      <c r="I10388" s="32" t="inlineStr">
        <is>
          <t>13:10:30</t>
        </is>
      </c>
      <c r="J10388" s="33" t="n">
        <v>346619930</v>
      </c>
      <c r="K10388" s="33" t="n">
        <v>3382466300</v>
      </c>
      <c r="L10388" s="0" t="inlineStr">
        <is>
          <t>消费电子/科技</t>
        </is>
      </c>
    </row>
    <row r="10389">
      <c r="A10389" s="35" t="n">
        <v>45489</v>
      </c>
      <c r="B10389" s="9" t="inlineStr">
        <is>
          <t>sh605178</t>
        </is>
      </c>
      <c r="C10389" s="0" t="inlineStr">
        <is>
          <t>时空科技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智慧交通+网约车+智慧灯杆+空间计算</t>
        </is>
      </c>
      <c r="G10389" s="10" t="n">
        <v>0.1003</v>
      </c>
      <c r="H10389" s="0" t="n">
        <v>13.06</v>
      </c>
      <c r="I10389" s="32" t="inlineStr">
        <is>
          <t>13:35:15</t>
        </is>
      </c>
      <c r="J10389" s="33" t="n">
        <v>117704682</v>
      </c>
      <c r="K10389" s="33" t="n">
        <v>1296225900</v>
      </c>
      <c r="L10389" s="0" t="inlineStr">
        <is>
          <t>无人驾驶</t>
        </is>
      </c>
    </row>
    <row r="10390">
      <c r="A10390" s="35" t="n">
        <v>45489</v>
      </c>
      <c r="B10390" s="9" t="inlineStr">
        <is>
          <t>sh603900</t>
        </is>
      </c>
      <c r="C10390" s="0" t="inlineStr">
        <is>
          <t>莱绅通灵</t>
        </is>
      </c>
      <c r="D10390" s="0" t="inlineStr">
        <is>
          <t>4天2板换</t>
        </is>
      </c>
      <c r="E10390" s="0" t="inlineStr">
        <is>
          <t>1</t>
        </is>
      </c>
      <c r="F10390" s="0" t="inlineStr">
        <is>
          <t>珠宝首饰+开辟“欧金”新赛道+小微盘股</t>
        </is>
      </c>
      <c r="G10390" s="10" t="n">
        <v>0.09950000000000001</v>
      </c>
      <c r="H10390" s="0" t="n">
        <v>4.86</v>
      </c>
      <c r="I10390" s="32" t="inlineStr">
        <is>
          <t>10:04:15</t>
        </is>
      </c>
      <c r="J10390" s="33" t="n">
        <v>105931639</v>
      </c>
      <c r="K10390" s="33" t="n">
        <v>1654702900</v>
      </c>
      <c r="L10390" s="0" t="inlineStr">
        <is>
          <t>贵金属</t>
        </is>
      </c>
    </row>
    <row r="10391">
      <c r="A10391" s="35" t="n">
        <v>45489</v>
      </c>
      <c r="B10391" s="9" t="inlineStr">
        <is>
          <t>sh603336</t>
        </is>
      </c>
      <c r="C10391" s="0" t="inlineStr">
        <is>
          <t>宏辉果蔬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马来西亚榴莲+果蔬产品+农业种植</t>
        </is>
      </c>
      <c r="G10391" s="10" t="n">
        <v>0.0993</v>
      </c>
      <c r="H10391" s="0" t="n">
        <v>3.21</v>
      </c>
      <c r="I10391" s="32" t="inlineStr">
        <is>
          <t>09:59:30</t>
        </is>
      </c>
      <c r="J10391" s="33" t="n">
        <v>79512971</v>
      </c>
      <c r="K10391" s="33" t="n">
        <v>1830931200</v>
      </c>
      <c r="L10391" s="0" t="inlineStr">
        <is>
          <t>其他</t>
        </is>
      </c>
    </row>
    <row r="10392">
      <c r="A10392" s="35" t="n">
        <v>45489</v>
      </c>
      <c r="B10392" s="9" t="inlineStr">
        <is>
          <t>sh603268</t>
        </is>
      </c>
      <c r="C10392" s="0" t="inlineStr">
        <is>
          <t>松发股份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日用瓷+跨境电商+外销+半年报预计减亏</t>
        </is>
      </c>
      <c r="G10392" s="10" t="n">
        <v>0.1002</v>
      </c>
      <c r="H10392" s="0" t="n">
        <v>13.39</v>
      </c>
      <c r="I10392" s="32" t="inlineStr">
        <is>
          <t>11:23:15</t>
        </is>
      </c>
      <c r="J10392" s="33" t="n">
        <v>21591051</v>
      </c>
      <c r="K10392" s="33" t="n">
        <v>1662620200</v>
      </c>
      <c r="L10392" s="0" t="inlineStr">
        <is>
          <t>其他</t>
        </is>
      </c>
    </row>
    <row r="10393">
      <c r="A10393" s="35" t="n">
        <v>45489</v>
      </c>
      <c r="B10393" s="9" t="inlineStr">
        <is>
          <t>sh601020</t>
        </is>
      </c>
      <c r="C10393" s="0" t="inlineStr">
        <is>
          <t>华钰矿业</t>
        </is>
      </c>
      <c r="D10393" s="0" t="inlineStr">
        <is>
          <t>首板换</t>
        </is>
      </c>
      <c r="E10393" s="0" t="inlineStr">
        <is>
          <t>1</t>
        </is>
      </c>
      <c r="F10393" s="0" t="inlineStr">
        <is>
          <t>锑+有色金属+西部大开发+一带一路</t>
        </is>
      </c>
      <c r="G10393" s="10" t="n">
        <v>0.0997</v>
      </c>
      <c r="H10393" s="0" t="n">
        <v>12.68</v>
      </c>
      <c r="I10393" s="32" t="inlineStr">
        <is>
          <t>10:01:15</t>
        </is>
      </c>
      <c r="J10393" s="33" t="n">
        <v>681679280</v>
      </c>
      <c r="K10393" s="33" t="n">
        <v>10397152400</v>
      </c>
      <c r="L10393" s="0" t="inlineStr">
        <is>
          <t>贵金属</t>
        </is>
      </c>
    </row>
    <row r="10394">
      <c r="A10394" s="35" t="n">
        <v>45489</v>
      </c>
      <c r="B10394" s="9" t="inlineStr">
        <is>
          <t>sh600811</t>
        </is>
      </c>
      <c r="C10394" s="0" t="inlineStr">
        <is>
          <t>东方集团</t>
        </is>
      </c>
      <c r="D10394" s="0" t="inlineStr">
        <is>
          <t>4天3板换</t>
        </is>
      </c>
      <c r="E10394" s="0" t="inlineStr">
        <is>
          <t>1</t>
        </is>
      </c>
      <c r="F10394" s="0" t="inlineStr">
        <is>
          <t>预重整+半年报预计扭亏+面退博弈+农产品加工+数字乡村</t>
        </is>
      </c>
      <c r="G10394" s="10" t="n">
        <v>0.1053</v>
      </c>
      <c r="H10394" s="0" t="n">
        <v>1.05</v>
      </c>
      <c r="I10394" s="32" t="inlineStr">
        <is>
          <t>09:45:00</t>
        </is>
      </c>
      <c r="J10394" s="33" t="n">
        <v>324309350</v>
      </c>
      <c r="K10394" s="33" t="n">
        <v>3841682200</v>
      </c>
      <c r="L10394" s="0" t="inlineStr">
        <is>
          <t>公告</t>
        </is>
      </c>
    </row>
    <row r="10395">
      <c r="A10395" s="35" t="n">
        <v>45489</v>
      </c>
      <c r="B10395" s="9" t="inlineStr">
        <is>
          <t>sh600686</t>
        </is>
      </c>
      <c r="C10395" s="0" t="inlineStr">
        <is>
          <t>金龙汽车</t>
        </is>
      </c>
      <c r="D10395" s="0" t="inlineStr">
        <is>
          <t>3天2板换</t>
        </is>
      </c>
      <c r="E10395" s="0" t="inlineStr">
        <is>
          <t>1</t>
        </is>
      </c>
      <c r="F10395" s="0" t="inlineStr">
        <is>
          <t>无人驾驶+百度+车联网+客车</t>
        </is>
      </c>
      <c r="G10395" s="10" t="n">
        <v>0.1006</v>
      </c>
      <c r="H10395" s="0" t="n">
        <v>9.85</v>
      </c>
      <c r="I10395" s="32" t="inlineStr">
        <is>
          <t>09:41:00</t>
        </is>
      </c>
      <c r="J10395" s="33" t="n">
        <v>657542670</v>
      </c>
      <c r="K10395" s="33" t="n">
        <v>7062917100</v>
      </c>
      <c r="L10395" s="0" t="inlineStr">
        <is>
          <t>无人驾驶</t>
        </is>
      </c>
    </row>
    <row r="10396">
      <c r="A10396" s="35" t="n">
        <v>45489</v>
      </c>
      <c r="B10396" s="9" t="inlineStr">
        <is>
          <t>sh600676</t>
        </is>
      </c>
      <c r="C10396" s="0" t="inlineStr">
        <is>
          <t>交运股份</t>
        </is>
      </c>
      <c r="D10396" s="0" t="inlineStr">
        <is>
          <t>首板换</t>
        </is>
      </c>
      <c r="E10396" s="0" t="inlineStr">
        <is>
          <t>1</t>
        </is>
      </c>
      <c r="F10396" s="0" t="inlineStr">
        <is>
          <t>参股上海大众交运出租+物流+汽车零部件+国企</t>
        </is>
      </c>
      <c r="G10396" s="10" t="n">
        <v>0.0987</v>
      </c>
      <c r="H10396" s="0" t="n">
        <v>3.34</v>
      </c>
      <c r="I10396" s="32" t="inlineStr">
        <is>
          <t>09:41:45</t>
        </is>
      </c>
      <c r="J10396" s="33" t="n">
        <v>54426007</v>
      </c>
      <c r="K10396" s="33" t="n">
        <v>3435166400</v>
      </c>
      <c r="L10396" s="0" t="inlineStr">
        <is>
          <t>无人驾驶</t>
        </is>
      </c>
    </row>
    <row r="10397">
      <c r="A10397" s="35" t="n">
        <v>45489</v>
      </c>
      <c r="B10397" s="9" t="inlineStr">
        <is>
          <t>sh600611</t>
        </is>
      </c>
      <c r="C10397" s="0" t="inlineStr">
        <is>
          <t>大众交通</t>
        </is>
      </c>
      <c r="D10397" s="0" t="inlineStr">
        <is>
          <t>5天3板换</t>
        </is>
      </c>
      <c r="E10397" s="0" t="inlineStr">
        <is>
          <t>1</t>
        </is>
      </c>
      <c r="F10397" s="0" t="inlineStr">
        <is>
          <t>网约车+交通运输+数据中心</t>
        </is>
      </c>
      <c r="G10397" s="10" t="n">
        <v>0.1011</v>
      </c>
      <c r="H10397" s="0" t="n">
        <v>4.9</v>
      </c>
      <c r="I10397" s="32" t="inlineStr">
        <is>
          <t>14:30:20</t>
        </is>
      </c>
      <c r="J10397" s="33" t="n">
        <v>1974721100</v>
      </c>
      <c r="K10397" s="33" t="n">
        <v>7660250200</v>
      </c>
      <c r="L10397" s="0" t="inlineStr">
        <is>
          <t>无人驾驶</t>
        </is>
      </c>
    </row>
    <row r="10398">
      <c r="A10398" s="35" t="n">
        <v>45489</v>
      </c>
      <c r="B10398" s="9" t="inlineStr">
        <is>
          <t>sh600609</t>
        </is>
      </c>
      <c r="C10398" s="0" t="inlineStr">
        <is>
          <t>金杯汽车</t>
        </is>
      </c>
      <c r="D10398" s="0" t="inlineStr">
        <is>
          <t>首板换</t>
        </is>
      </c>
      <c r="E10398" s="0" t="inlineStr">
        <is>
          <t>1</t>
        </is>
      </c>
      <c r="F10398" s="0" t="inlineStr">
        <is>
          <t>汽车零部件+半年报预增+长安汽车+江淮汽车</t>
        </is>
      </c>
      <c r="G10398" s="10" t="n">
        <v>0.1006</v>
      </c>
      <c r="H10398" s="0" t="n">
        <v>3.94</v>
      </c>
      <c r="I10398" s="32" t="inlineStr">
        <is>
          <t>10:41:45</t>
        </is>
      </c>
      <c r="J10398" s="33" t="n">
        <v>84424530</v>
      </c>
      <c r="K10398" s="33" t="n">
        <v>5166130200</v>
      </c>
      <c r="L10398" s="0" t="inlineStr">
        <is>
          <t>汽车产业链</t>
        </is>
      </c>
    </row>
    <row r="10399">
      <c r="A10399" s="35" t="n">
        <v>45489</v>
      </c>
      <c r="B10399" s="9" t="inlineStr">
        <is>
          <t>sh600561</t>
        </is>
      </c>
      <c r="C10399" s="0" t="inlineStr">
        <is>
          <t>江西长运</t>
        </is>
      </c>
      <c r="D10399" s="0" t="inlineStr">
        <is>
          <t>首板换</t>
        </is>
      </c>
      <c r="E10399" s="0" t="inlineStr">
        <is>
          <t>1</t>
        </is>
      </c>
      <c r="F10399" s="0" t="inlineStr">
        <is>
          <t>铁路公路+旅游客运+光伏+半年报预计扭亏</t>
        </is>
      </c>
      <c r="G10399" s="10" t="n">
        <v>0.1005</v>
      </c>
      <c r="H10399" s="0" t="n">
        <v>4.38</v>
      </c>
      <c r="I10399" s="32" t="inlineStr">
        <is>
          <t>13:00:30</t>
        </is>
      </c>
      <c r="J10399" s="33" t="n">
        <v>84796966</v>
      </c>
      <c r="K10399" s="33" t="n">
        <v>1246008380</v>
      </c>
      <c r="L10399" s="0" t="inlineStr">
        <is>
          <t>无人驾驶</t>
        </is>
      </c>
    </row>
    <row r="10400">
      <c r="A10400" s="35" t="n">
        <v>45489</v>
      </c>
      <c r="B10400" s="9" t="inlineStr">
        <is>
          <t>sh600386</t>
        </is>
      </c>
      <c r="C10400" s="0" t="inlineStr">
        <is>
          <t>北巴传媒</t>
        </is>
      </c>
      <c r="D10400" s="0" t="inlineStr">
        <is>
          <t>首板换</t>
        </is>
      </c>
      <c r="E10400" s="0" t="inlineStr">
        <is>
          <t>1</t>
        </is>
      </c>
      <c r="F10400" s="0" t="inlineStr">
        <is>
          <t>汽车服务+公交广告媒体+汽车拆解+广告传媒</t>
        </is>
      </c>
      <c r="G10400" s="10" t="n">
        <v>0.1018</v>
      </c>
      <c r="H10400" s="0" t="n">
        <v>3.14</v>
      </c>
      <c r="I10400" s="32" t="inlineStr">
        <is>
          <t>13:28:15</t>
        </is>
      </c>
      <c r="J10400" s="33" t="n">
        <v>154534690</v>
      </c>
      <c r="K10400" s="33" t="n">
        <v>2532096000</v>
      </c>
      <c r="L10400" s="0" t="inlineStr">
        <is>
          <t>无人驾驶</t>
        </is>
      </c>
    </row>
    <row r="10401">
      <c r="A10401" s="35" t="n">
        <v>45488</v>
      </c>
      <c r="B10401" s="9" t="inlineStr">
        <is>
          <t>sz002829</t>
        </is>
      </c>
      <c r="C10401" s="0" t="inlineStr">
        <is>
          <t>星网宇达</t>
        </is>
      </c>
      <c r="D10401" s="0" t="inlineStr">
        <is>
          <t>5板换</t>
        </is>
      </c>
      <c r="E10401" s="0" t="inlineStr">
        <is>
          <t>5</t>
        </is>
      </c>
      <c r="F10401" s="0" t="inlineStr">
        <is>
          <t>无人驾驶+百度+卫星导航</t>
        </is>
      </c>
      <c r="G10401" s="10" t="n">
        <v>0.1001</v>
      </c>
      <c r="H10401" s="0" t="n">
        <v>19.12</v>
      </c>
      <c r="I10401" s="32" t="inlineStr">
        <is>
          <t>09:33:30</t>
        </is>
      </c>
      <c r="J10401" s="33" t="n">
        <v>660591650</v>
      </c>
      <c r="K10401" s="33" t="n">
        <v>2742296900</v>
      </c>
      <c r="L10401" s="0" t="inlineStr">
        <is>
          <t>无人驾驶</t>
        </is>
      </c>
    </row>
    <row r="10402">
      <c r="A10402" s="35" t="n">
        <v>45488</v>
      </c>
      <c r="B10402" s="9" t="inlineStr">
        <is>
          <t>sh600650</t>
        </is>
      </c>
      <c r="C10402" s="0" t="inlineStr">
        <is>
          <t>锦江在线</t>
        </is>
      </c>
      <c r="D10402" s="0" t="inlineStr">
        <is>
          <t>5板一</t>
        </is>
      </c>
      <c r="E10402" s="0" t="inlineStr">
        <is>
          <t>5</t>
        </is>
      </c>
      <c r="F10402" s="0" t="inlineStr">
        <is>
          <t>小马智行合作+车辆营运+出租车+上海国资</t>
        </is>
      </c>
      <c r="G10402" s="10" t="n">
        <v>0.1003</v>
      </c>
      <c r="H10402" s="0" t="n">
        <v>11.41</v>
      </c>
      <c r="I10402" s="32" t="inlineStr">
        <is>
          <t>09:30:00</t>
        </is>
      </c>
      <c r="J10402" s="33" t="n">
        <v>52579573</v>
      </c>
      <c r="K10402" s="33" t="n">
        <v>4456290500</v>
      </c>
      <c r="L10402" s="0" t="inlineStr">
        <is>
          <t>无人驾驶</t>
        </is>
      </c>
    </row>
    <row r="10403">
      <c r="A10403" s="35" t="n">
        <v>45488</v>
      </c>
      <c r="B10403" s="9" t="inlineStr">
        <is>
          <t>sz002678</t>
        </is>
      </c>
      <c r="C10403" s="0" t="inlineStr">
        <is>
          <t>珠江钢琴</t>
        </is>
      </c>
      <c r="D10403" s="0" t="inlineStr">
        <is>
          <t>2板换</t>
        </is>
      </c>
      <c r="E10403" s="0" t="inlineStr">
        <is>
          <t>2</t>
        </is>
      </c>
      <c r="F10403" s="0" t="inlineStr">
        <is>
          <t>艺术教育+三胎+钢琴+国企改革</t>
        </is>
      </c>
      <c r="G10403" s="10" t="n">
        <v>0.0993</v>
      </c>
      <c r="H10403" s="0" t="n">
        <v>4.43</v>
      </c>
      <c r="I10403" s="32" t="inlineStr">
        <is>
          <t>09:30:30</t>
        </is>
      </c>
      <c r="J10403" s="33" t="n">
        <v>54500860</v>
      </c>
      <c r="K10403" s="33" t="n">
        <v>6014054800</v>
      </c>
      <c r="L10403" s="0" t="inlineStr">
        <is>
          <t>其他</t>
        </is>
      </c>
    </row>
    <row r="10404">
      <c r="A10404" s="35" t="n">
        <v>45488</v>
      </c>
      <c r="B10404" s="9" t="inlineStr">
        <is>
          <t>sh603790</t>
        </is>
      </c>
      <c r="C10404" s="0" t="inlineStr">
        <is>
          <t>雅运股份</t>
        </is>
      </c>
      <c r="D10404" s="0" t="inlineStr">
        <is>
          <t>2板T</t>
        </is>
      </c>
      <c r="E10404" s="0" t="inlineStr">
        <is>
          <t>2</t>
        </is>
      </c>
      <c r="F10404" s="0" t="inlineStr">
        <is>
          <t>换电+染料+上海</t>
        </is>
      </c>
      <c r="G10404" s="10" t="n">
        <v>0.1004</v>
      </c>
      <c r="H10404" s="0" t="n">
        <v>11.4</v>
      </c>
      <c r="I10404" s="32" t="inlineStr">
        <is>
          <t>14:27:17</t>
        </is>
      </c>
      <c r="J10404" s="33" t="n">
        <v>155556590</v>
      </c>
      <c r="K10404" s="33" t="n">
        <v>2181504000</v>
      </c>
      <c r="L10404" s="0" t="inlineStr">
        <is>
          <t>换电</t>
        </is>
      </c>
    </row>
    <row r="10405">
      <c r="A10405" s="35" t="n">
        <v>45488</v>
      </c>
      <c r="B10405" s="9" t="inlineStr">
        <is>
          <t>sh600626</t>
        </is>
      </c>
      <c r="C10405" s="0" t="inlineStr">
        <is>
          <t>申达股份</t>
        </is>
      </c>
      <c r="D10405" s="0" t="inlineStr">
        <is>
          <t>2板换</t>
        </is>
      </c>
      <c r="E10405" s="0" t="inlineStr">
        <is>
          <t>2</t>
        </is>
      </c>
      <c r="F10405" s="0" t="inlineStr">
        <is>
          <t>半年报预增+汽车内饰+进出口贸易+上海国资</t>
        </is>
      </c>
      <c r="G10405" s="10" t="n">
        <v>0.1011</v>
      </c>
      <c r="H10405" s="0" t="n">
        <v>2.94</v>
      </c>
      <c r="I10405" s="32" t="inlineStr">
        <is>
          <t>14:03:17</t>
        </is>
      </c>
      <c r="J10405" s="33" t="n">
        <v>97744993</v>
      </c>
      <c r="K10405" s="33" t="n">
        <v>2505736500</v>
      </c>
      <c r="L10405" s="0" t="inlineStr">
        <is>
          <t>公告</t>
        </is>
      </c>
    </row>
    <row r="10406">
      <c r="A10406" s="35" t="n">
        <v>45488</v>
      </c>
      <c r="B10406" s="9" t="inlineStr">
        <is>
          <t>sz301488</t>
        </is>
      </c>
      <c r="C10406" s="0" t="inlineStr">
        <is>
          <t>豪恩汽电</t>
        </is>
      </c>
      <c r="D10406" s="0" t="inlineStr">
        <is>
          <t>首板T</t>
        </is>
      </c>
      <c r="E10406" s="0" t="inlineStr">
        <is>
          <t>1</t>
        </is>
      </c>
      <c r="F10406" s="0" t="inlineStr">
        <is>
          <t>萝卜快跑合作+无人驾驶+智能驾驶感知系统+华为汽车</t>
        </is>
      </c>
      <c r="G10406" s="10" t="n">
        <v>0.2</v>
      </c>
      <c r="H10406" s="0" t="n">
        <v>65.40000000000001</v>
      </c>
      <c r="I10406" s="32" t="inlineStr">
        <is>
          <t>09:31:00</t>
        </is>
      </c>
      <c r="J10406" s="33" t="n">
        <v>272060720</v>
      </c>
      <c r="K10406" s="33" t="n">
        <v>1531341000</v>
      </c>
      <c r="L10406" s="0" t="inlineStr">
        <is>
          <t>无人驾驶</t>
        </is>
      </c>
    </row>
    <row r="10407">
      <c r="A10407" s="35" t="n">
        <v>45488</v>
      </c>
      <c r="B10407" s="9" t="inlineStr">
        <is>
          <t>sz301213</t>
        </is>
      </c>
      <c r="C10407" s="0" t="inlineStr">
        <is>
          <t>观想科技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卫星导航+军工信息化+低空经济+机器人</t>
        </is>
      </c>
      <c r="G10407" s="10" t="n">
        <v>0.2001</v>
      </c>
      <c r="H10407" s="0" t="n">
        <v>30.83</v>
      </c>
      <c r="I10407" s="32" t="inlineStr">
        <is>
          <t>09:32:45</t>
        </is>
      </c>
      <c r="J10407" s="33" t="n">
        <v>87382901</v>
      </c>
      <c r="K10407" s="33" t="n">
        <v>886559780</v>
      </c>
      <c r="L10407" s="0" t="inlineStr">
        <is>
          <t>北斗产业链</t>
        </is>
      </c>
    </row>
    <row r="10408">
      <c r="A10408" s="35" t="n">
        <v>45488</v>
      </c>
      <c r="B10408" s="9" t="inlineStr">
        <is>
          <t>sz301016</t>
        </is>
      </c>
      <c r="C10408" s="0" t="inlineStr">
        <is>
          <t>雷尔伟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轨交设备+无人驾驶</t>
        </is>
      </c>
      <c r="G10408" s="10" t="n">
        <v>0.2002</v>
      </c>
      <c r="H10408" s="0" t="n">
        <v>15.29</v>
      </c>
      <c r="I10408" s="32" t="inlineStr">
        <is>
          <t>09:51:45</t>
        </is>
      </c>
      <c r="J10408" s="33" t="n">
        <v>115252018</v>
      </c>
      <c r="K10408" s="33" t="n">
        <v>2385240000</v>
      </c>
      <c r="L10408" s="0" t="inlineStr">
        <is>
          <t>无人驾驶</t>
        </is>
      </c>
    </row>
    <row r="10409">
      <c r="A10409" s="35" t="n">
        <v>45488</v>
      </c>
      <c r="B10409" s="9" t="inlineStr">
        <is>
          <t>sz300528</t>
        </is>
      </c>
      <c r="C10409" s="0" t="inlineStr">
        <is>
          <t>幸福蓝海</t>
        </is>
      </c>
      <c r="D10409" s="0" t="inlineStr">
        <is>
          <t>首板换</t>
        </is>
      </c>
      <c r="E10409" s="0" t="inlineStr">
        <is>
          <t>1</t>
        </is>
      </c>
      <c r="F10409" s="0" t="inlineStr">
        <is>
          <t>电影全产业链+短剧+国企</t>
        </is>
      </c>
      <c r="G10409" s="10" t="n">
        <v>0.2007</v>
      </c>
      <c r="H10409" s="0" t="n">
        <v>7.36</v>
      </c>
      <c r="I10409" s="32" t="inlineStr">
        <is>
          <t>10:12:00</t>
        </is>
      </c>
      <c r="J10409" s="33" t="n">
        <v>178662470</v>
      </c>
      <c r="K10409" s="33" t="n">
        <v>2742395300</v>
      </c>
      <c r="L10409" s="0" t="inlineStr">
        <is>
          <t>影视</t>
        </is>
      </c>
    </row>
    <row r="10410">
      <c r="A10410" s="35" t="n">
        <v>45488</v>
      </c>
      <c r="B10410" s="9" t="inlineStr">
        <is>
          <t>sz002995</t>
        </is>
      </c>
      <c r="C10410" s="0" t="inlineStr">
        <is>
          <t>天地在线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财税数字化+营销+数字人+半年报预计减亏</t>
        </is>
      </c>
      <c r="G10410" s="10" t="n">
        <v>0.0999</v>
      </c>
      <c r="H10410" s="0" t="n">
        <v>15.52</v>
      </c>
      <c r="I10410" s="32" t="inlineStr">
        <is>
          <t>11:18:45</t>
        </is>
      </c>
      <c r="J10410" s="33" t="n">
        <v>215696560</v>
      </c>
      <c r="K10410" s="33" t="n">
        <v>1744715100</v>
      </c>
      <c r="L10410" s="0" t="inlineStr">
        <is>
          <t>谐音</t>
        </is>
      </c>
    </row>
    <row r="10411">
      <c r="A10411" s="35" t="n">
        <v>45488</v>
      </c>
      <c r="B10411" s="9" t="inlineStr">
        <is>
          <t>sz002982</t>
        </is>
      </c>
      <c r="C10411" s="0" t="inlineStr">
        <is>
          <t>湘佳股份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半年报预计扭亏+养殖+预制菜</t>
        </is>
      </c>
      <c r="G10411" s="10" t="n">
        <v>0.0999</v>
      </c>
      <c r="H10411" s="0" t="n">
        <v>15.96</v>
      </c>
      <c r="I10411" s="32" t="inlineStr">
        <is>
          <t>09:33:30</t>
        </is>
      </c>
      <c r="J10411" s="33" t="n">
        <v>36110212</v>
      </c>
      <c r="K10411" s="33" t="n">
        <v>1473063700</v>
      </c>
      <c r="L10411" s="0" t="inlineStr">
        <is>
          <t>公告</t>
        </is>
      </c>
    </row>
    <row r="10412">
      <c r="A10412" s="35" t="n">
        <v>45488</v>
      </c>
      <c r="B10412" s="9" t="inlineStr">
        <is>
          <t>sz002905</t>
        </is>
      </c>
      <c r="C10412" s="0" t="inlineStr">
        <is>
          <t>金逸影视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影视+电商</t>
        </is>
      </c>
      <c r="G10412" s="10" t="n">
        <v>0.1007</v>
      </c>
      <c r="H10412" s="0" t="n">
        <v>6.34</v>
      </c>
      <c r="I10412" s="32" t="inlineStr">
        <is>
          <t>09:35:45</t>
        </is>
      </c>
      <c r="J10412" s="33" t="n">
        <v>31044509</v>
      </c>
      <c r="K10412" s="33" t="n">
        <v>2215449600</v>
      </c>
      <c r="L10412" s="0" t="inlineStr">
        <is>
          <t>影视</t>
        </is>
      </c>
    </row>
    <row r="10413">
      <c r="A10413" s="35" t="n">
        <v>45488</v>
      </c>
      <c r="B10413" s="9" t="inlineStr">
        <is>
          <t>sz002399</t>
        </is>
      </c>
      <c r="C10413" s="0" t="inlineStr">
        <is>
          <t>海普瑞</t>
        </is>
      </c>
      <c r="D10413" s="0" t="inlineStr">
        <is>
          <t>首板一</t>
        </is>
      </c>
      <c r="E10413" s="0" t="inlineStr">
        <is>
          <t>1</t>
        </is>
      </c>
      <c r="F10413" s="0" t="inlineStr">
        <is>
          <t>半年报预增+生物大分子CDMO+肝素+外销</t>
        </is>
      </c>
      <c r="G10413" s="10" t="n">
        <v>0.1</v>
      </c>
      <c r="H10413" s="0" t="n">
        <v>9.68</v>
      </c>
      <c r="I10413" s="32" t="inlineStr">
        <is>
          <t>09:30:00</t>
        </is>
      </c>
      <c r="J10413" s="33" t="n">
        <v>16158563</v>
      </c>
      <c r="K10413" s="33" t="n">
        <v>12072912500</v>
      </c>
      <c r="L10413" s="0" t="inlineStr">
        <is>
          <t>公告</t>
        </is>
      </c>
    </row>
    <row r="10414">
      <c r="A10414" s="35" t="n">
        <v>45488</v>
      </c>
      <c r="B10414" s="9" t="inlineStr">
        <is>
          <t>sz002383</t>
        </is>
      </c>
      <c r="C10414" s="0" t="inlineStr">
        <is>
          <t>合众思壮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高精度卫星导航+无人驾驶+低空经济+国企</t>
        </is>
      </c>
      <c r="G10414" s="10" t="n">
        <v>0.1002</v>
      </c>
      <c r="H10414" s="0" t="n">
        <v>5.93</v>
      </c>
      <c r="I10414" s="32" t="inlineStr">
        <is>
          <t>09:31:15</t>
        </is>
      </c>
      <c r="J10414" s="33" t="n">
        <v>104671284</v>
      </c>
      <c r="K10414" s="33" t="n">
        <v>3654337500</v>
      </c>
      <c r="L10414" s="0" t="inlineStr">
        <is>
          <t>北斗产业链</t>
        </is>
      </c>
    </row>
    <row r="10415">
      <c r="A10415" s="35" t="n">
        <v>45488</v>
      </c>
      <c r="B10415" s="9" t="inlineStr">
        <is>
          <t>sz002253</t>
        </is>
      </c>
      <c r="C10415" s="0" t="inlineStr">
        <is>
          <t>川大智胜</t>
        </is>
      </c>
      <c r="D10415" s="0" t="inlineStr">
        <is>
          <t>首板T</t>
        </is>
      </c>
      <c r="E10415" s="0" t="inlineStr">
        <is>
          <t>1</t>
        </is>
      </c>
      <c r="F10415" s="0" t="inlineStr">
        <is>
          <t>车联网+空管</t>
        </is>
      </c>
      <c r="G10415" s="10" t="n">
        <v>0.1</v>
      </c>
      <c r="H10415" s="0" t="n">
        <v>11.22</v>
      </c>
      <c r="I10415" s="32" t="inlineStr">
        <is>
          <t>09:44:00</t>
        </is>
      </c>
      <c r="J10415" s="33" t="n">
        <v>295084810</v>
      </c>
      <c r="K10415" s="33" t="n">
        <v>2324538300</v>
      </c>
      <c r="L10415" s="0" t="inlineStr">
        <is>
          <t>谐音</t>
        </is>
      </c>
    </row>
    <row r="10416">
      <c r="A10416" s="35" t="n">
        <v>45488</v>
      </c>
      <c r="B10416" s="9" t="inlineStr">
        <is>
          <t>sz002193</t>
        </is>
      </c>
      <c r="C10416" s="0" t="inlineStr">
        <is>
          <t>如意集团</t>
        </is>
      </c>
      <c r="D10416" s="0" t="inlineStr">
        <is>
          <t>首板一</t>
        </is>
      </c>
      <c r="E10416" s="0" t="inlineStr">
        <is>
          <t>1</t>
        </is>
      </c>
      <c r="F10416" s="0" t="inlineStr">
        <is>
          <t>半年报预计扭亏+纺织+抗病毒面料+外销</t>
        </is>
      </c>
      <c r="G10416" s="10" t="n">
        <v>0.1014</v>
      </c>
      <c r="H10416" s="0" t="n">
        <v>3.15</v>
      </c>
      <c r="I10416" s="32" t="inlineStr">
        <is>
          <t>09:30:00</t>
        </is>
      </c>
      <c r="J10416" s="33" t="n">
        <v>13483890</v>
      </c>
      <c r="K10416" s="33" t="n">
        <v>824399260</v>
      </c>
      <c r="L10416" s="0" t="inlineStr">
        <is>
          <t>公告</t>
        </is>
      </c>
    </row>
    <row r="10417">
      <c r="A10417" s="35" t="n">
        <v>45488</v>
      </c>
      <c r="B10417" s="9" t="inlineStr">
        <is>
          <t>sz002114</t>
        </is>
      </c>
      <c r="C10417" s="0" t="inlineStr">
        <is>
          <t>罗平锌电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工业金属+锗精矿+半年报扭亏+国企改革</t>
        </is>
      </c>
      <c r="G10417" s="10" t="n">
        <v>0.09959999999999999</v>
      </c>
      <c r="H10417" s="0" t="n">
        <v>4.97</v>
      </c>
      <c r="I10417" s="32" t="inlineStr">
        <is>
          <t>10:31:15</t>
        </is>
      </c>
      <c r="J10417" s="33" t="n">
        <v>140648030</v>
      </c>
      <c r="K10417" s="33" t="n">
        <v>1607252400</v>
      </c>
      <c r="L10417" s="0" t="inlineStr">
        <is>
          <t>降息预期/业绩预增</t>
        </is>
      </c>
    </row>
    <row r="10418">
      <c r="A10418" s="35" t="n">
        <v>45488</v>
      </c>
      <c r="B10418" s="9" t="inlineStr">
        <is>
          <t>sz002098</t>
        </is>
      </c>
      <c r="C10418" s="0" t="inlineStr">
        <is>
          <t>浔兴股份</t>
        </is>
      </c>
      <c r="D10418" s="0" t="inlineStr">
        <is>
          <t>首板一</t>
        </is>
      </c>
      <c r="E10418" s="0" t="inlineStr">
        <is>
          <t>1</t>
        </is>
      </c>
      <c r="F10418" s="0" t="inlineStr">
        <is>
          <t>半年报预增+拉链+跨境电商</t>
        </is>
      </c>
      <c r="G10418" s="10" t="n">
        <v>0.0993</v>
      </c>
      <c r="H10418" s="0" t="n">
        <v>6.09</v>
      </c>
      <c r="I10418" s="32" t="inlineStr">
        <is>
          <t>09:30:00</t>
        </is>
      </c>
      <c r="J10418" s="33" t="n">
        <v>8273265</v>
      </c>
      <c r="K10418" s="33" t="n">
        <v>2180220000</v>
      </c>
      <c r="L10418" s="0" t="inlineStr">
        <is>
          <t>公告</t>
        </is>
      </c>
    </row>
    <row r="10419">
      <c r="A10419" s="35" t="n">
        <v>45488</v>
      </c>
      <c r="B10419" s="9" t="inlineStr">
        <is>
          <t>sz000735</t>
        </is>
      </c>
      <c r="C10419" s="0" t="inlineStr">
        <is>
          <t>罗牛山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半年报预计扭亏+猪肉+养鸡</t>
        </is>
      </c>
      <c r="G10419" s="10" t="n">
        <v>0.1009</v>
      </c>
      <c r="H10419" s="0" t="n">
        <v>4.91</v>
      </c>
      <c r="I10419" s="32" t="inlineStr">
        <is>
          <t>13:07:30</t>
        </is>
      </c>
      <c r="J10419" s="33" t="n">
        <v>246040740</v>
      </c>
      <c r="K10419" s="33" t="n">
        <v>5650906800</v>
      </c>
      <c r="L10419" s="0" t="inlineStr">
        <is>
          <t>公告</t>
        </is>
      </c>
    </row>
    <row r="10420">
      <c r="A10420" s="35" t="n">
        <v>45488</v>
      </c>
      <c r="B10420" s="9" t="inlineStr">
        <is>
          <t>sz000004</t>
        </is>
      </c>
      <c r="C10420" s="0" t="inlineStr">
        <is>
          <t>国华网安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车联网+网络安全+鸿蒙+国产适配+半年报预计减亏</t>
        </is>
      </c>
      <c r="G10420" s="10" t="n">
        <v>0.1004</v>
      </c>
      <c r="H10420" s="0" t="n">
        <v>10.96</v>
      </c>
      <c r="I10420" s="32" t="inlineStr">
        <is>
          <t>14:27:32</t>
        </is>
      </c>
      <c r="J10420" s="33" t="n">
        <v>148037010</v>
      </c>
      <c r="K10420" s="33" t="n">
        <v>1384117500</v>
      </c>
      <c r="L10420" s="0" t="inlineStr">
        <is>
          <t>无人驾驶</t>
        </is>
      </c>
    </row>
    <row r="10421">
      <c r="A10421" s="35" t="n">
        <v>45488</v>
      </c>
      <c r="B10421" s="9" t="inlineStr">
        <is>
          <t>sh603958</t>
        </is>
      </c>
      <c r="C10421" s="0" t="inlineStr">
        <is>
          <t>哈森股份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苹果概念+中高端皮鞋+拟收购</t>
        </is>
      </c>
      <c r="G10421" s="10" t="n">
        <v>0.09959999999999999</v>
      </c>
      <c r="H10421" s="0" t="n">
        <v>8.5</v>
      </c>
      <c r="I10421" s="32" t="inlineStr">
        <is>
          <t>09:43:00</t>
        </is>
      </c>
      <c r="J10421" s="33" t="n">
        <v>69542037</v>
      </c>
      <c r="K10421" s="33" t="n">
        <v>1864560000</v>
      </c>
      <c r="L10421" s="0" t="inlineStr">
        <is>
          <t>科技</t>
        </is>
      </c>
    </row>
    <row r="10422">
      <c r="A10422" s="35" t="n">
        <v>45488</v>
      </c>
      <c r="B10422" s="9" t="inlineStr">
        <is>
          <t>sh603577</t>
        </is>
      </c>
      <c r="C10422" s="0" t="inlineStr">
        <is>
          <t>汇金通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半年报预增+特高压+光伏+核电</t>
        </is>
      </c>
      <c r="G10422" s="10" t="n">
        <v>0.1004</v>
      </c>
      <c r="H10422" s="0" t="n">
        <v>7.34</v>
      </c>
      <c r="I10422" s="32" t="inlineStr">
        <is>
          <t>10:05:15</t>
        </is>
      </c>
      <c r="J10422" s="33" t="n">
        <v>96057331</v>
      </c>
      <c r="K10422" s="33" t="n">
        <v>2115888800</v>
      </c>
      <c r="L10422" s="0" t="inlineStr">
        <is>
          <t>公告</t>
        </is>
      </c>
    </row>
    <row r="10423">
      <c r="A10423" s="35" t="n">
        <v>45488</v>
      </c>
      <c r="B10423" s="9" t="inlineStr">
        <is>
          <t>sh603223</t>
        </is>
      </c>
      <c r="C10423" s="0" t="inlineStr">
        <is>
          <t>恒通股份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物流+液化天然气+清洁能源</t>
        </is>
      </c>
      <c r="G10423" s="10" t="n">
        <v>0.09950000000000001</v>
      </c>
      <c r="H10423" s="0" t="n">
        <v>6.85</v>
      </c>
      <c r="I10423" s="32" t="inlineStr">
        <is>
          <t>10:24:00</t>
        </is>
      </c>
      <c r="J10423" s="33" t="n">
        <v>52923708</v>
      </c>
      <c r="K10423" s="33" t="n">
        <v>3789354200</v>
      </c>
      <c r="L10423" s="0" t="inlineStr">
        <is>
          <t>其他</t>
        </is>
      </c>
    </row>
    <row r="10424">
      <c r="A10424" s="35" t="n">
        <v>45488</v>
      </c>
      <c r="B10424" s="9" t="inlineStr">
        <is>
          <t>sh603196</t>
        </is>
      </c>
      <c r="C10424" s="0" t="inlineStr">
        <is>
          <t>日播时尚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微盘股+虚拟数字人+电子商务+智能制造</t>
        </is>
      </c>
      <c r="G10424" s="10" t="n">
        <v>0.1001</v>
      </c>
      <c r="H10424" s="0" t="n">
        <v>7.36</v>
      </c>
      <c r="I10424" s="32" t="inlineStr">
        <is>
          <t>14:01:02</t>
        </is>
      </c>
      <c r="J10424" s="33" t="n">
        <v>59714801</v>
      </c>
      <c r="K10424" s="33" t="n">
        <v>1750556200</v>
      </c>
      <c r="L10424" s="0" t="inlineStr">
        <is>
          <t>其他</t>
        </is>
      </c>
    </row>
    <row r="10425">
      <c r="A10425" s="35" t="n">
        <v>45488</v>
      </c>
      <c r="B10425" s="9" t="inlineStr">
        <is>
          <t>sh603150</t>
        </is>
      </c>
      <c r="C10425" s="0" t="inlineStr">
        <is>
          <t>万朗磁塑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无人驾驶+汽车传感器+冰箱门封+家电</t>
        </is>
      </c>
      <c r="G10425" s="10" t="n">
        <v>0.1001</v>
      </c>
      <c r="H10425" s="0" t="n">
        <v>27.69</v>
      </c>
      <c r="I10425" s="32" t="inlineStr">
        <is>
          <t>10:11:00</t>
        </is>
      </c>
      <c r="J10425" s="33" t="n">
        <v>141715400</v>
      </c>
      <c r="K10425" s="33" t="n">
        <v>1447588300</v>
      </c>
      <c r="L10425" s="0" t="inlineStr">
        <is>
          <t>无人驾驶</t>
        </is>
      </c>
    </row>
    <row r="10426">
      <c r="A10426" s="35" t="n">
        <v>45488</v>
      </c>
      <c r="B10426" s="9" t="inlineStr">
        <is>
          <t>sh603055</t>
        </is>
      </c>
      <c r="C10426" s="0" t="inlineStr">
        <is>
          <t>台华新材</t>
        </is>
      </c>
      <c r="D10426" s="0" t="inlineStr">
        <is>
          <t>首板T</t>
        </is>
      </c>
      <c r="E10426" s="0" t="inlineStr">
        <is>
          <t>1</t>
        </is>
      </c>
      <c r="F10426" s="0" t="inlineStr">
        <is>
          <t>半年报预增+锦纶</t>
        </is>
      </c>
      <c r="G10426" s="10" t="n">
        <v>0.0998</v>
      </c>
      <c r="H10426" s="0" t="n">
        <v>11.79</v>
      </c>
      <c r="I10426" s="32" t="inlineStr">
        <is>
          <t>13:23:00</t>
        </is>
      </c>
      <c r="J10426" s="33" t="n">
        <v>338038170</v>
      </c>
      <c r="K10426" s="33" t="n">
        <v>10465076300</v>
      </c>
      <c r="L10426" s="0" t="inlineStr">
        <is>
          <t>公告</t>
        </is>
      </c>
    </row>
    <row r="10427">
      <c r="A10427" s="35" t="n">
        <v>45488</v>
      </c>
      <c r="B10427" s="9" t="inlineStr">
        <is>
          <t>sh603004</t>
        </is>
      </c>
      <c r="C10427" s="0" t="inlineStr">
        <is>
          <t>鼎龙科技</t>
        </is>
      </c>
      <c r="D10427" s="0" t="inlineStr">
        <is>
          <t>首板换</t>
        </is>
      </c>
      <c r="E10427" s="0" t="inlineStr">
        <is>
          <t>1</t>
        </is>
      </c>
      <c r="F10427" s="0" t="inlineStr">
        <is>
          <t>染发剂原料+PBO单体+外销+次新股</t>
        </is>
      </c>
      <c r="G10427" s="10" t="n">
        <v>0.1001</v>
      </c>
      <c r="H10427" s="0" t="n">
        <v>18.13</v>
      </c>
      <c r="I10427" s="32" t="inlineStr">
        <is>
          <t>11:22:30</t>
        </is>
      </c>
      <c r="J10427" s="33" t="n">
        <v>135994320</v>
      </c>
      <c r="K10427" s="33" t="n">
        <v>1067494400</v>
      </c>
      <c r="L10427" s="0" t="inlineStr">
        <is>
          <t>科技</t>
        </is>
      </c>
    </row>
    <row r="10428">
      <c r="A10428" s="35" t="n">
        <v>45488</v>
      </c>
      <c r="B10428" s="9" t="inlineStr">
        <is>
          <t>sh601028</t>
        </is>
      </c>
      <c r="C10428" s="0" t="inlineStr">
        <is>
          <t>玉龙股份</t>
        </is>
      </c>
      <c r="D10428" s="0" t="inlineStr">
        <is>
          <t>首板换</t>
        </is>
      </c>
      <c r="E10428" s="0" t="inlineStr">
        <is>
          <t>1</t>
        </is>
      </c>
      <c r="F10428" s="0" t="inlineStr">
        <is>
          <t>签署管理协议+黄金+大宗商品贸易+国企</t>
        </is>
      </c>
      <c r="G10428" s="10" t="n">
        <v>0.1</v>
      </c>
      <c r="H10428" s="0" t="n">
        <v>14.85</v>
      </c>
      <c r="I10428" s="32" t="inlineStr">
        <is>
          <t>10:18:15</t>
        </is>
      </c>
      <c r="J10428" s="33" t="n">
        <v>530550820</v>
      </c>
      <c r="K10428" s="33" t="n">
        <v>11627932500</v>
      </c>
      <c r="L10428" s="0" t="inlineStr">
        <is>
          <t>公告</t>
        </is>
      </c>
    </row>
    <row r="10429">
      <c r="A10429" s="35" t="n">
        <v>45488</v>
      </c>
      <c r="B10429" s="9" t="inlineStr">
        <is>
          <t>sh600084</t>
        </is>
      </c>
      <c r="C10429" s="0" t="inlineStr">
        <is>
          <t>中信尼雅</t>
        </is>
      </c>
      <c r="D10429" s="0" t="inlineStr">
        <is>
          <t>首板换</t>
        </is>
      </c>
      <c r="E10429" s="0" t="inlineStr">
        <is>
          <t>1</t>
        </is>
      </c>
      <c r="F10429" s="0" t="inlineStr">
        <is>
          <t>葡萄酒+中字头</t>
        </is>
      </c>
      <c r="G10429" s="10" t="n">
        <v>0.1</v>
      </c>
      <c r="H10429" s="0" t="n">
        <v>4.84</v>
      </c>
      <c r="I10429" s="32" t="inlineStr">
        <is>
          <t>09:32:00</t>
        </is>
      </c>
      <c r="J10429" s="33" t="n">
        <v>10968094</v>
      </c>
      <c r="K10429" s="33" t="n">
        <v>5438837900</v>
      </c>
      <c r="L10429" s="0" t="inlineStr">
        <is>
          <t>其他</t>
        </is>
      </c>
    </row>
    <row r="10430">
      <c r="A10430" s="35" t="n">
        <v>45485</v>
      </c>
      <c r="B10430" s="9" t="inlineStr">
        <is>
          <t>sz002829</t>
        </is>
      </c>
      <c r="C10430" s="0" t="inlineStr">
        <is>
          <t>星网宇达</t>
        </is>
      </c>
      <c r="D10430" s="0" t="inlineStr">
        <is>
          <t>4板一</t>
        </is>
      </c>
      <c r="E10430" s="0" t="inlineStr">
        <is>
          <t>4</t>
        </is>
      </c>
      <c r="F10430" s="0" t="inlineStr">
        <is>
          <t>无人驾驶+百度+低空经济+无人机+卫星导航</t>
        </is>
      </c>
      <c r="G10430" s="10" t="n">
        <v>0.1</v>
      </c>
      <c r="H10430" s="0" t="n">
        <v>17.38</v>
      </c>
      <c r="I10430" s="32" t="inlineStr">
        <is>
          <t>09:30:00</t>
        </is>
      </c>
      <c r="J10430" s="33" t="n">
        <v>58586937</v>
      </c>
      <c r="K10430" s="33" t="n">
        <v>2492736400</v>
      </c>
      <c r="L10430" s="0" t="inlineStr">
        <is>
          <t>无人驾驶</t>
        </is>
      </c>
    </row>
    <row r="10431">
      <c r="A10431" s="35" t="n">
        <v>45485</v>
      </c>
      <c r="B10431" s="9" t="inlineStr">
        <is>
          <t>sh600650</t>
        </is>
      </c>
      <c r="C10431" s="0" t="inlineStr">
        <is>
          <t>锦江在线</t>
        </is>
      </c>
      <c r="D10431" s="0" t="inlineStr">
        <is>
          <t>4板一</t>
        </is>
      </c>
      <c r="E10431" s="0" t="inlineStr">
        <is>
          <t>4</t>
        </is>
      </c>
      <c r="F10431" s="0" t="inlineStr">
        <is>
          <t>小马智行合作+车辆营运+出租车+国企</t>
        </is>
      </c>
      <c r="G10431" s="10" t="n">
        <v>0.0997</v>
      </c>
      <c r="H10431" s="0" t="n">
        <v>10.37</v>
      </c>
      <c r="I10431" s="32" t="inlineStr">
        <is>
          <t>09:30:00</t>
        </is>
      </c>
      <c r="J10431" s="33" t="n">
        <v>48639738</v>
      </c>
      <c r="K10431" s="33" t="n">
        <v>4050108000</v>
      </c>
      <c r="L10431" s="0" t="inlineStr">
        <is>
          <t>无人驾驶</t>
        </is>
      </c>
    </row>
    <row r="10432">
      <c r="A10432" s="35" t="n">
        <v>45485</v>
      </c>
      <c r="B10432" s="9" t="inlineStr">
        <is>
          <t>sz000816</t>
        </is>
      </c>
      <c r="C10432" s="0" t="inlineStr">
        <is>
          <t>智慧农业</t>
        </is>
      </c>
      <c r="D10432" s="0" t="inlineStr">
        <is>
          <t>3板一</t>
        </is>
      </c>
      <c r="E10432" s="0" t="inlineStr">
        <is>
          <t>3</t>
        </is>
      </c>
      <c r="F10432" s="0" t="inlineStr">
        <is>
          <t>半年报预增+有色金属+现代农业生产服务</t>
        </is>
      </c>
      <c r="G10432" s="10" t="n">
        <v>0.0983</v>
      </c>
      <c r="H10432" s="0" t="n">
        <v>1.9</v>
      </c>
      <c r="I10432" s="32" t="inlineStr">
        <is>
          <t>09:30:00</t>
        </is>
      </c>
      <c r="J10432" s="33" t="n">
        <v>31925016</v>
      </c>
      <c r="K10432" s="33" t="n">
        <v>2730094000</v>
      </c>
      <c r="L10432" s="0" t="inlineStr">
        <is>
          <t>公告</t>
        </is>
      </c>
    </row>
    <row r="10433">
      <c r="A10433" s="35" t="n">
        <v>45485</v>
      </c>
      <c r="B10433" s="9" t="inlineStr">
        <is>
          <t>sz300713</t>
        </is>
      </c>
      <c r="C10433" s="0" t="inlineStr">
        <is>
          <t>英可瑞</t>
        </is>
      </c>
      <c r="D10433" s="0" t="inlineStr">
        <is>
          <t>2板换</t>
        </is>
      </c>
      <c r="E10433" s="0" t="inlineStr">
        <is>
          <t>2</t>
        </is>
      </c>
      <c r="F10433" s="0" t="inlineStr">
        <is>
          <t>电源设备+液冷充电桩+智慧灯杆</t>
        </is>
      </c>
      <c r="G10433" s="10" t="n">
        <v>0.2003</v>
      </c>
      <c r="H10433" s="0" t="n">
        <v>16.42</v>
      </c>
      <c r="I10433" s="32" t="inlineStr">
        <is>
          <t>09:43:30</t>
        </is>
      </c>
      <c r="J10433" s="33" t="n">
        <v>394699330</v>
      </c>
      <c r="K10433" s="33" t="n">
        <v>1438956500</v>
      </c>
      <c r="L10433" s="0" t="inlineStr">
        <is>
          <t>2</t>
        </is>
      </c>
    </row>
    <row r="10434">
      <c r="A10434" s="35" t="n">
        <v>45485</v>
      </c>
      <c r="B10434" s="9" t="inlineStr">
        <is>
          <t>sz000861</t>
        </is>
      </c>
      <c r="C10434" s="0" t="inlineStr">
        <is>
          <t>海印股份</t>
        </is>
      </c>
      <c r="D10434" s="0" t="inlineStr">
        <is>
          <t>2板换</t>
        </is>
      </c>
      <c r="E10434" s="0" t="inlineStr">
        <is>
          <t>2</t>
        </is>
      </c>
      <c r="F10434" s="0" t="inlineStr">
        <is>
          <t>半年报预计扭亏+面退博弈+商业物业+免税店+光伏</t>
        </is>
      </c>
      <c r="G10434" s="10" t="n">
        <v>0.0964</v>
      </c>
      <c r="H10434" s="0" t="n">
        <v>0.91</v>
      </c>
      <c r="I10434" s="32" t="inlineStr">
        <is>
          <t>10:40:57</t>
        </is>
      </c>
      <c r="J10434" s="33" t="n">
        <v>204368130</v>
      </c>
      <c r="K10434" s="33" t="n">
        <v>2171985600</v>
      </c>
      <c r="L10434" s="0" t="inlineStr">
        <is>
          <t>公告</t>
        </is>
      </c>
    </row>
    <row r="10435">
      <c r="A10435" s="35" t="n">
        <v>45485</v>
      </c>
      <c r="B10435" s="9" t="inlineStr">
        <is>
          <t>sh605376</t>
        </is>
      </c>
      <c r="C10435" s="0" t="inlineStr">
        <is>
          <t>博迁新材</t>
        </is>
      </c>
      <c r="D10435" s="0" t="inlineStr">
        <is>
          <t>2板换</t>
        </is>
      </c>
      <c r="E10435" s="0" t="inlineStr">
        <is>
          <t>2</t>
        </is>
      </c>
      <c r="F10435" s="0" t="inlineStr">
        <is>
          <t>半年报预增+纳米材料+消费电子+新能源</t>
        </is>
      </c>
      <c r="G10435" s="10" t="n">
        <v>0.1001</v>
      </c>
      <c r="H10435" s="0" t="n">
        <v>25.39</v>
      </c>
      <c r="I10435" s="32" t="inlineStr">
        <is>
          <t>13:11:10</t>
        </is>
      </c>
      <c r="J10435" s="33" t="n">
        <v>507530620</v>
      </c>
      <c r="K10435" s="33" t="n">
        <v>6642024000</v>
      </c>
      <c r="L10435" s="0" t="inlineStr">
        <is>
          <t>公告</t>
        </is>
      </c>
    </row>
    <row r="10436">
      <c r="A10436" s="35" t="n">
        <v>45485</v>
      </c>
      <c r="B10436" s="9" t="inlineStr">
        <is>
          <t>sh603188</t>
        </is>
      </c>
      <c r="C10436" s="0" t="inlineStr">
        <is>
          <t>亚邦股份</t>
        </is>
      </c>
      <c r="D10436" s="0" t="inlineStr">
        <is>
          <t>2板换</t>
        </is>
      </c>
      <c r="E10436" s="0" t="inlineStr">
        <is>
          <t>2</t>
        </is>
      </c>
      <c r="F10436" s="0" t="inlineStr">
        <is>
          <t>半年报预增+染料+农药</t>
        </is>
      </c>
      <c r="G10436" s="10" t="n">
        <v>0.1008</v>
      </c>
      <c r="H10436" s="0" t="n">
        <v>2.62</v>
      </c>
      <c r="I10436" s="32" t="inlineStr">
        <is>
          <t>09:59:07</t>
        </is>
      </c>
      <c r="J10436" s="33" t="n">
        <v>67110174</v>
      </c>
      <c r="K10436" s="33" t="n">
        <v>1493845400</v>
      </c>
      <c r="L10436" s="0" t="inlineStr">
        <is>
          <t>公告</t>
        </is>
      </c>
    </row>
    <row r="10437">
      <c r="A10437" s="35" t="n">
        <v>45485</v>
      </c>
      <c r="B10437" s="9" t="inlineStr">
        <is>
          <t>sh603032</t>
        </is>
      </c>
      <c r="C10437" s="0" t="inlineStr">
        <is>
          <t>德新科技</t>
        </is>
      </c>
      <c r="D10437" s="0" t="inlineStr">
        <is>
          <t>2板换</t>
        </is>
      </c>
      <c r="E10437" s="0" t="inlineStr">
        <is>
          <t>2</t>
        </is>
      </c>
      <c r="F10437" s="0" t="inlineStr">
        <is>
          <t>二季度扭亏+锂电设备+客运</t>
        </is>
      </c>
      <c r="G10437" s="10" t="n">
        <v>0.1003</v>
      </c>
      <c r="H10437" s="0" t="n">
        <v>12.95</v>
      </c>
      <c r="I10437" s="32" t="inlineStr">
        <is>
          <t>10:59:23</t>
        </is>
      </c>
      <c r="J10437" s="33" t="n">
        <v>166273180</v>
      </c>
      <c r="K10437" s="33" t="n">
        <v>2980028100</v>
      </c>
      <c r="L10437" s="0" t="inlineStr">
        <is>
          <t>公告</t>
        </is>
      </c>
    </row>
    <row r="10438">
      <c r="A10438" s="35" t="n">
        <v>45485</v>
      </c>
      <c r="B10438" s="9" t="inlineStr">
        <is>
          <t>sh600841</t>
        </is>
      </c>
      <c r="C10438" s="0" t="inlineStr">
        <is>
          <t>动力新科</t>
        </is>
      </c>
      <c r="D10438" s="0" t="inlineStr">
        <is>
          <t>2板换</t>
        </is>
      </c>
      <c r="E10438" s="0" t="inlineStr">
        <is>
          <t>2</t>
        </is>
      </c>
      <c r="F10438" s="0" t="inlineStr">
        <is>
          <t>无人驾驶+换电+柴油机+上海国资</t>
        </is>
      </c>
      <c r="G10438" s="10" t="n">
        <v>0.0992</v>
      </c>
      <c r="H10438" s="0" t="n">
        <v>3.88</v>
      </c>
      <c r="I10438" s="32" t="inlineStr">
        <is>
          <t>13:18:57</t>
        </is>
      </c>
      <c r="J10438" s="33" t="n">
        <v>117215261</v>
      </c>
      <c r="K10438" s="33" t="n">
        <v>3570159200</v>
      </c>
      <c r="L10438" s="0" t="inlineStr">
        <is>
          <t>2</t>
        </is>
      </c>
    </row>
    <row r="10439">
      <c r="A10439" s="35" t="n">
        <v>45485</v>
      </c>
      <c r="B10439" s="9" t="inlineStr">
        <is>
          <t>sh600811</t>
        </is>
      </c>
      <c r="C10439" s="0" t="inlineStr">
        <is>
          <t>东方集团</t>
        </is>
      </c>
      <c r="D10439" s="0" t="inlineStr">
        <is>
          <t>2板换</t>
        </is>
      </c>
      <c r="E10439" s="0" t="inlineStr">
        <is>
          <t>2</t>
        </is>
      </c>
      <c r="F10439" s="0" t="inlineStr">
        <is>
          <t>半年报预计扭亏+面退博弈+农产品加工+数字乡村</t>
        </is>
      </c>
      <c r="G10439" s="10" t="n">
        <v>0.1023</v>
      </c>
      <c r="H10439" s="0" t="n">
        <v>0.97</v>
      </c>
      <c r="I10439" s="32" t="inlineStr">
        <is>
          <t>14:13:15</t>
        </is>
      </c>
      <c r="J10439" s="33" t="n">
        <v>378612050</v>
      </c>
      <c r="K10439" s="33" t="n">
        <v>3548982600</v>
      </c>
      <c r="L10439" s="0" t="inlineStr">
        <is>
          <t>超跌/低价股</t>
        </is>
      </c>
    </row>
    <row r="10440">
      <c r="A10440" s="35" t="n">
        <v>45485</v>
      </c>
      <c r="B10440" s="9" t="inlineStr">
        <is>
          <t>sh600297</t>
        </is>
      </c>
      <c r="C10440" s="0" t="inlineStr">
        <is>
          <t>广汇汽车</t>
        </is>
      </c>
      <c r="D10440" s="0" t="inlineStr">
        <is>
          <t>2板T</t>
        </is>
      </c>
      <c r="E10440" s="0" t="inlineStr">
        <is>
          <t>2</t>
        </is>
      </c>
      <c r="F10440" s="0" t="inlineStr">
        <is>
          <t>筹划控制权变更+面退博弈+乘用车经销+华为汽车</t>
        </is>
      </c>
      <c r="G10440" s="10" t="n">
        <v>0.1034</v>
      </c>
      <c r="H10440" s="0" t="n">
        <v>0.96</v>
      </c>
      <c r="I10440" s="32" t="inlineStr">
        <is>
          <t>13:26:16</t>
        </is>
      </c>
      <c r="J10440" s="33" t="n">
        <v>707559800</v>
      </c>
      <c r="K10440" s="33" t="n">
        <v>7957966800</v>
      </c>
      <c r="L10440" s="0" t="inlineStr">
        <is>
          <t>公告</t>
        </is>
      </c>
    </row>
    <row r="10441">
      <c r="A10441" s="35" t="n">
        <v>45485</v>
      </c>
      <c r="B10441" s="9" t="inlineStr">
        <is>
          <t>sz301157</t>
        </is>
      </c>
      <c r="C10441" s="0" t="inlineStr">
        <is>
          <t>华塑科技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拟设立子公司+电池安全管理+锂电池+百度概念</t>
        </is>
      </c>
      <c r="G10441" s="10" t="n">
        <v>0.1999</v>
      </c>
      <c r="H10441" s="0" t="n">
        <v>37.52</v>
      </c>
      <c r="I10441" s="32" t="inlineStr">
        <is>
          <t>10:49:47</t>
        </is>
      </c>
      <c r="J10441" s="33" t="n">
        <v>136796740</v>
      </c>
      <c r="K10441" s="33" t="n">
        <v>775165260</v>
      </c>
      <c r="L10441" s="0" t="inlineStr">
        <is>
          <t>无人驾驶</t>
        </is>
      </c>
    </row>
    <row r="10442">
      <c r="A10442" s="35" t="n">
        <v>45485</v>
      </c>
      <c r="B10442" s="9" t="inlineStr">
        <is>
          <t>sz301007</t>
        </is>
      </c>
      <c r="C10442" s="0" t="inlineStr">
        <is>
          <t>德迈仕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激光雷达驱动马达轴+无人驾驶+无人机+机器人</t>
        </is>
      </c>
      <c r="G10442" s="10" t="n">
        <v>0.2</v>
      </c>
      <c r="H10442" s="0" t="n">
        <v>15.06</v>
      </c>
      <c r="I10442" s="32" t="inlineStr">
        <is>
          <t>14:01:29</t>
        </is>
      </c>
      <c r="J10442" s="33" t="n">
        <v>743225160</v>
      </c>
      <c r="K10442" s="33" t="n">
        <v>2266297500</v>
      </c>
      <c r="L10442" s="0" t="inlineStr">
        <is>
          <t>无人驾驶</t>
        </is>
      </c>
    </row>
    <row r="10443">
      <c r="A10443" s="35" t="n">
        <v>45485</v>
      </c>
      <c r="B10443" s="9" t="inlineStr">
        <is>
          <t>sz300844</t>
        </is>
      </c>
      <c r="C10443" s="0" t="inlineStr">
        <is>
          <t>山水比德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AI+设计+工程咨询服务+百度概念+旅游概念</t>
        </is>
      </c>
      <c r="G10443" s="10" t="n">
        <v>0.2</v>
      </c>
      <c r="H10443" s="0" t="n">
        <v>29.52</v>
      </c>
      <c r="I10443" s="32" t="inlineStr">
        <is>
          <t>09:39:30</t>
        </is>
      </c>
      <c r="J10443" s="33" t="n">
        <v>117239578</v>
      </c>
      <c r="K10443" s="33" t="n">
        <v>494755200</v>
      </c>
      <c r="L10443" s="0" t="inlineStr">
        <is>
          <t>房地产</t>
        </is>
      </c>
    </row>
    <row r="10444">
      <c r="A10444" s="35" t="n">
        <v>45485</v>
      </c>
      <c r="B10444" s="9" t="inlineStr">
        <is>
          <t>sz300582</t>
        </is>
      </c>
      <c r="C10444" s="0" t="inlineStr">
        <is>
          <t>英飞特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换电+LED驱动电源+储能+外销</t>
        </is>
      </c>
      <c r="G10444" s="10" t="n">
        <v>0.2</v>
      </c>
      <c r="H10444" s="0" t="n">
        <v>10.26</v>
      </c>
      <c r="I10444" s="32" t="inlineStr">
        <is>
          <t>13:26:16</t>
        </is>
      </c>
      <c r="J10444" s="33" t="n">
        <v>277728960</v>
      </c>
      <c r="K10444" s="33" t="n">
        <v>2273504600</v>
      </c>
      <c r="L10444" s="0" t="inlineStr">
        <is>
          <t>1</t>
        </is>
      </c>
    </row>
    <row r="10445">
      <c r="A10445" s="35" t="n">
        <v>45485</v>
      </c>
      <c r="B10445" s="9" t="inlineStr">
        <is>
          <t>sz002963</t>
        </is>
      </c>
      <c r="C10445" s="0" t="inlineStr">
        <is>
          <t>豪尔赛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智慧灯杆+照明工程+换电+华为</t>
        </is>
      </c>
      <c r="G10445" s="10" t="n">
        <v>0.1004</v>
      </c>
      <c r="H10445" s="0" t="n">
        <v>10.74</v>
      </c>
      <c r="I10445" s="32" t="inlineStr">
        <is>
          <t>14:33:43</t>
        </is>
      </c>
      <c r="J10445" s="33" t="n">
        <v>75851067</v>
      </c>
      <c r="K10445" s="33" t="n">
        <v>1320956080</v>
      </c>
      <c r="L10445" s="0" t="inlineStr">
        <is>
          <t>1</t>
        </is>
      </c>
    </row>
    <row r="10446">
      <c r="A10446" s="35" t="n">
        <v>45485</v>
      </c>
      <c r="B10446" s="9" t="inlineStr">
        <is>
          <t>sz002837</t>
        </is>
      </c>
      <c r="C10446" s="0" t="inlineStr">
        <is>
          <t>英维克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半年报预增+机房温控+液冷+华为液冷超充</t>
        </is>
      </c>
      <c r="G10446" s="10" t="n">
        <v>0.1</v>
      </c>
      <c r="H10446" s="0" t="n">
        <v>24.54</v>
      </c>
      <c r="I10446" s="32" t="inlineStr">
        <is>
          <t>14:16:25</t>
        </is>
      </c>
      <c r="J10446" s="33" t="n">
        <v>844654040</v>
      </c>
      <c r="K10446" s="33" t="n">
        <v>15763794000</v>
      </c>
      <c r="L10446" s="0" t="inlineStr">
        <is>
          <t>公告</t>
        </is>
      </c>
    </row>
    <row r="10447">
      <c r="A10447" s="35" t="n">
        <v>45485</v>
      </c>
      <c r="B10447" s="9" t="inlineStr">
        <is>
          <t>sz002811</t>
        </is>
      </c>
      <c r="C10447" s="0" t="inlineStr">
        <is>
          <t>郑中设计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半年报预增+AI设计+建筑设计+室内设计</t>
        </is>
      </c>
      <c r="G10447" s="10" t="n">
        <v>0.0997</v>
      </c>
      <c r="H10447" s="0" t="n">
        <v>7.17</v>
      </c>
      <c r="I10447" s="32" t="inlineStr">
        <is>
          <t>09:37:00</t>
        </is>
      </c>
      <c r="J10447" s="33" t="n">
        <v>50203221</v>
      </c>
      <c r="K10447" s="33" t="n">
        <v>1772426700</v>
      </c>
      <c r="L10447" s="0" t="inlineStr">
        <is>
          <t>公告</t>
        </is>
      </c>
    </row>
    <row r="10448">
      <c r="A10448" s="35" t="n">
        <v>45485</v>
      </c>
      <c r="B10448" s="9" t="inlineStr">
        <is>
          <t>sz002678</t>
        </is>
      </c>
      <c r="C10448" s="0" t="inlineStr">
        <is>
          <t>珠江钢琴</t>
        </is>
      </c>
      <c r="D10448" s="0" t="inlineStr">
        <is>
          <t>首板换</t>
        </is>
      </c>
      <c r="E10448" s="0" t="inlineStr">
        <is>
          <t>1</t>
        </is>
      </c>
      <c r="F10448" s="0" t="inlineStr">
        <is>
          <t>艺术教育+三胎+钢琴+国企改革</t>
        </is>
      </c>
      <c r="G10448" s="10" t="n">
        <v>0.1011</v>
      </c>
      <c r="H10448" s="0" t="n">
        <v>4.03</v>
      </c>
      <c r="I10448" s="32" t="inlineStr">
        <is>
          <t>13:39:47</t>
        </is>
      </c>
      <c r="J10448" s="33" t="n">
        <v>59243144</v>
      </c>
      <c r="K10448" s="33" t="n">
        <v>5471025000</v>
      </c>
      <c r="L10448" s="0" t="inlineStr">
        <is>
          <t>其他</t>
        </is>
      </c>
    </row>
    <row r="10449">
      <c r="A10449" s="35" t="n">
        <v>45485</v>
      </c>
      <c r="B10449" s="9" t="inlineStr">
        <is>
          <t>sz002534</t>
        </is>
      </c>
      <c r="C10449" s="0" t="inlineStr">
        <is>
          <t>西子洁能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半年报预增+光伏+光热发电+碳中和</t>
        </is>
      </c>
      <c r="G10449" s="10" t="n">
        <v>0.0998</v>
      </c>
      <c r="H10449" s="0" t="n">
        <v>10.8</v>
      </c>
      <c r="I10449" s="32" t="inlineStr">
        <is>
          <t>09:30:15</t>
        </is>
      </c>
      <c r="J10449" s="33" t="n">
        <v>53317887</v>
      </c>
      <c r="K10449" s="33" t="n">
        <v>7892825200</v>
      </c>
      <c r="L10449" s="0" t="inlineStr">
        <is>
          <t>公告</t>
        </is>
      </c>
    </row>
    <row r="10450">
      <c r="A10450" s="35" t="n">
        <v>45485</v>
      </c>
      <c r="B10450" s="9" t="inlineStr">
        <is>
          <t>sz002489</t>
        </is>
      </c>
      <c r="C10450" s="0" t="inlineStr">
        <is>
          <t>浙江永强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半年报预增+户外休闲家具+跨境电商</t>
        </is>
      </c>
      <c r="G10450" s="10" t="n">
        <v>0.0988</v>
      </c>
      <c r="H10450" s="0" t="n">
        <v>2.67</v>
      </c>
      <c r="I10450" s="32" t="inlineStr">
        <is>
          <t>09:30:15</t>
        </is>
      </c>
      <c r="J10450" s="33" t="n">
        <v>50439979</v>
      </c>
      <c r="K10450" s="33" t="n">
        <v>5005550300</v>
      </c>
      <c r="L10450" s="0" t="inlineStr">
        <is>
          <t>公告</t>
        </is>
      </c>
    </row>
    <row r="10451">
      <c r="A10451" s="35" t="n">
        <v>45485</v>
      </c>
      <c r="B10451" s="9" t="inlineStr">
        <is>
          <t>sz002160</t>
        </is>
      </c>
      <c r="C10451" s="0" t="inlineStr">
        <is>
          <t>常铝股份</t>
        </is>
      </c>
      <c r="D10451" s="0" t="inlineStr">
        <is>
          <t>首板一</t>
        </is>
      </c>
      <c r="E10451" s="0" t="inlineStr">
        <is>
          <t>1</t>
        </is>
      </c>
      <c r="F10451" s="0" t="inlineStr">
        <is>
          <t>半年报预增+铝箔制品+锂电池+国企</t>
        </is>
      </c>
      <c r="G10451" s="10" t="n">
        <v>0.0993</v>
      </c>
      <c r="H10451" s="0" t="n">
        <v>3.1</v>
      </c>
      <c r="I10451" s="32" t="inlineStr">
        <is>
          <t>09:30:00</t>
        </is>
      </c>
      <c r="J10451" s="33" t="n">
        <v>38110780</v>
      </c>
      <c r="K10451" s="33" t="n">
        <v>2459943900</v>
      </c>
      <c r="L10451" s="0" t="inlineStr">
        <is>
          <t>公告</t>
        </is>
      </c>
    </row>
    <row r="10452">
      <c r="A10452" s="35" t="n">
        <v>45485</v>
      </c>
      <c r="B10452" s="9" t="inlineStr">
        <is>
          <t>sz000663</t>
        </is>
      </c>
      <c r="C10452" s="0" t="inlineStr">
        <is>
          <t>永安林业</t>
        </is>
      </c>
      <c r="D10452" s="0" t="inlineStr">
        <is>
          <t>首板换</t>
        </is>
      </c>
      <c r="E10452" s="0" t="inlineStr">
        <is>
          <t>1</t>
        </is>
      </c>
      <c r="F10452" s="0" t="inlineStr">
        <is>
          <t>土地流转+森林资源+国企</t>
        </is>
      </c>
      <c r="G10452" s="10" t="n">
        <v>0.09950000000000001</v>
      </c>
      <c r="H10452" s="0" t="n">
        <v>4.53</v>
      </c>
      <c r="I10452" s="32" t="inlineStr">
        <is>
          <t>10:17:17</t>
        </is>
      </c>
      <c r="J10452" s="33" t="n">
        <v>60641372</v>
      </c>
      <c r="K10452" s="33" t="n">
        <v>1387526100</v>
      </c>
      <c r="L10452" s="0" t="inlineStr">
        <is>
          <t>其他</t>
        </is>
      </c>
    </row>
    <row r="10453">
      <c r="A10453" s="35" t="n">
        <v>45485</v>
      </c>
      <c r="B10453" s="9" t="inlineStr">
        <is>
          <t>sz000550</t>
        </is>
      </c>
      <c r="C10453" s="0" t="inlineStr">
        <is>
          <t>江铃汽车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萝卜快跑+商用车+央企</t>
        </is>
      </c>
      <c r="G10453" s="10" t="n">
        <v>0.1001</v>
      </c>
      <c r="H10453" s="0" t="n">
        <v>24.62</v>
      </c>
      <c r="I10453" s="32" t="inlineStr">
        <is>
          <t>14:15:00</t>
        </is>
      </c>
      <c r="J10453" s="33" t="n">
        <v>1096823760</v>
      </c>
      <c r="K10453" s="33" t="n">
        <v>12764563000</v>
      </c>
      <c r="L10453" s="0" t="inlineStr">
        <is>
          <t>无人驾驶</t>
        </is>
      </c>
    </row>
    <row r="10454">
      <c r="A10454" s="35" t="n">
        <v>45485</v>
      </c>
      <c r="B10454" s="9" t="inlineStr">
        <is>
          <t>sz000042</t>
        </is>
      </c>
      <c r="C10454" s="0" t="inlineStr">
        <is>
          <t>中洲控股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房地产+物业服务+粤港澳大湾区+业绩利空落地</t>
        </is>
      </c>
      <c r="G10454" s="10" t="n">
        <v>0.1008</v>
      </c>
      <c r="H10454" s="0" t="n">
        <v>4.15</v>
      </c>
      <c r="I10454" s="32" t="inlineStr">
        <is>
          <t>09:31:45</t>
        </is>
      </c>
      <c r="J10454" s="33" t="n">
        <v>62062487</v>
      </c>
      <c r="K10454" s="33" t="n">
        <v>2755555900</v>
      </c>
      <c r="L10454" s="0" t="inlineStr">
        <is>
          <t>房地产</t>
        </is>
      </c>
    </row>
    <row r="10455">
      <c r="A10455" s="35" t="n">
        <v>45485</v>
      </c>
      <c r="B10455" s="9" t="inlineStr">
        <is>
          <t>sh688429</t>
        </is>
      </c>
      <c r="C10455" s="0" t="inlineStr">
        <is>
          <t>时创能源</t>
        </is>
      </c>
      <c r="D10455" s="0" t="inlineStr">
        <is>
          <t>首板换</t>
        </is>
      </c>
      <c r="E10455" s="0" t="inlineStr">
        <is>
          <t>1</t>
        </is>
      </c>
      <c r="F10455" s="0" t="inlineStr">
        <is>
          <t>光伏+BC电池+TOPCON电池</t>
        </is>
      </c>
      <c r="G10455" s="10" t="n">
        <v>0.2</v>
      </c>
      <c r="H10455" s="0" t="n">
        <v>16.98</v>
      </c>
      <c r="I10455" s="32" t="inlineStr">
        <is>
          <t>11:02:32</t>
        </is>
      </c>
      <c r="J10455" s="33" t="n">
        <v>45832756</v>
      </c>
      <c r="K10455" s="33" t="n">
        <v>1389452300</v>
      </c>
      <c r="L10455" s="0" t="inlineStr">
        <is>
          <t>光伏</t>
        </is>
      </c>
    </row>
    <row r="10456">
      <c r="A10456" s="35" t="n">
        <v>45485</v>
      </c>
      <c r="B10456" s="9" t="inlineStr">
        <is>
          <t>sh605189</t>
        </is>
      </c>
      <c r="C10456" s="0" t="inlineStr">
        <is>
          <t>富春染织</t>
        </is>
      </c>
      <c r="D10456" s="0" t="inlineStr">
        <is>
          <t>首板T</t>
        </is>
      </c>
      <c r="E10456" s="0" t="inlineStr">
        <is>
          <t>1</t>
        </is>
      </c>
      <c r="F10456" s="0" t="inlineStr">
        <is>
          <t>半年报预增+纺织制造+智能制造+回购</t>
        </is>
      </c>
      <c r="G10456" s="10" t="n">
        <v>0.1001</v>
      </c>
      <c r="H10456" s="0" t="n">
        <v>11.76</v>
      </c>
      <c r="I10456" s="32" t="inlineStr">
        <is>
          <t>09:31:45</t>
        </is>
      </c>
      <c r="J10456" s="33" t="n">
        <v>40447999</v>
      </c>
      <c r="K10456" s="33" t="n">
        <v>1761244600</v>
      </c>
      <c r="L10456" s="0" t="inlineStr">
        <is>
          <t>公告</t>
        </is>
      </c>
    </row>
    <row r="10457">
      <c r="A10457" s="35" t="n">
        <v>45485</v>
      </c>
      <c r="B10457" s="9" t="inlineStr">
        <is>
          <t>sh603790</t>
        </is>
      </c>
      <c r="C10457" s="0" t="inlineStr">
        <is>
          <t>雅运股份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换电+染料</t>
        </is>
      </c>
      <c r="G10457" s="10" t="n">
        <v>0.0998</v>
      </c>
      <c r="H10457" s="0" t="n">
        <v>10.36</v>
      </c>
      <c r="I10457" s="32" t="inlineStr">
        <is>
          <t>13:00:55</t>
        </is>
      </c>
      <c r="J10457" s="33" t="n">
        <v>20602423</v>
      </c>
      <c r="K10457" s="33" t="n">
        <v>1982489600</v>
      </c>
      <c r="L10457" s="0" t="inlineStr">
        <is>
          <t>1</t>
        </is>
      </c>
    </row>
    <row r="10458">
      <c r="A10458" s="35" t="n">
        <v>45485</v>
      </c>
      <c r="B10458" s="9" t="inlineStr">
        <is>
          <t>sh603580</t>
        </is>
      </c>
      <c r="C10458" s="0" t="inlineStr">
        <is>
          <t>艾艾精工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“老妖股”反弹+轻型输送带+外销</t>
        </is>
      </c>
      <c r="G10458" s="10" t="n">
        <v>0.1001</v>
      </c>
      <c r="H10458" s="0" t="n">
        <v>19.35</v>
      </c>
      <c r="I10458" s="32" t="inlineStr">
        <is>
          <t>10:09:14</t>
        </is>
      </c>
      <c r="J10458" s="33" t="n">
        <v>181709960</v>
      </c>
      <c r="K10458" s="33" t="n">
        <v>2528526400</v>
      </c>
      <c r="L10458" s="0" t="inlineStr">
        <is>
          <t>光伏</t>
        </is>
      </c>
    </row>
    <row r="10459">
      <c r="A10459" s="35" t="n">
        <v>45485</v>
      </c>
      <c r="B10459" s="9" t="inlineStr">
        <is>
          <t>sh603389</t>
        </is>
      </c>
      <c r="C10459" s="0" t="inlineStr">
        <is>
          <t>亚振家居</t>
        </is>
      </c>
      <c r="D10459" s="0" t="inlineStr">
        <is>
          <t>首板换</t>
        </is>
      </c>
      <c r="E10459" s="0" t="inlineStr">
        <is>
          <t>1</t>
        </is>
      </c>
      <c r="F10459" s="0" t="inlineStr">
        <is>
          <t>智能家居+培育钻石+新零售</t>
        </is>
      </c>
      <c r="G10459" s="10" t="n">
        <v>0.0992</v>
      </c>
      <c r="H10459" s="0" t="n">
        <v>5.21</v>
      </c>
      <c r="I10459" s="32" t="inlineStr">
        <is>
          <t>10:03:12</t>
        </is>
      </c>
      <c r="J10459" s="33" t="n">
        <v>84298486</v>
      </c>
      <c r="K10459" s="33" t="n">
        <v>1368937900</v>
      </c>
      <c r="L10459" s="0" t="inlineStr">
        <is>
          <t>房地产</t>
        </is>
      </c>
    </row>
    <row r="10460">
      <c r="A10460" s="35" t="n">
        <v>45485</v>
      </c>
      <c r="B10460" s="9" t="inlineStr">
        <is>
          <t>sh600721</t>
        </is>
      </c>
      <c r="C10460" s="0" t="inlineStr">
        <is>
          <t>百花医药</t>
        </is>
      </c>
      <c r="D10460" s="0" t="inlineStr">
        <is>
          <t>首板换</t>
        </is>
      </c>
      <c r="E10460" s="0" t="inlineStr">
        <is>
          <t>1</t>
        </is>
      </c>
      <c r="F10460" s="0" t="inlineStr">
        <is>
          <t>半年报预增+CRO+创新药+减肥药</t>
        </is>
      </c>
      <c r="G10460" s="10" t="n">
        <v>0.1</v>
      </c>
      <c r="H10460" s="0" t="n">
        <v>6.05</v>
      </c>
      <c r="I10460" s="32" t="inlineStr">
        <is>
          <t>09:47:32</t>
        </is>
      </c>
      <c r="J10460" s="33" t="n">
        <v>211788240</v>
      </c>
      <c r="K10460" s="33" t="n">
        <v>2311059300</v>
      </c>
      <c r="L10460" s="0" t="inlineStr">
        <is>
          <t>其他</t>
        </is>
      </c>
    </row>
    <row r="10461">
      <c r="A10461" s="35" t="n">
        <v>45485</v>
      </c>
      <c r="B10461" s="9" t="inlineStr">
        <is>
          <t>sh600686</t>
        </is>
      </c>
      <c r="C10461" s="0" t="inlineStr">
        <is>
          <t>金龙汽车</t>
        </is>
      </c>
      <c r="D10461" s="0" t="inlineStr">
        <is>
          <t>首板换</t>
        </is>
      </c>
      <c r="E10461" s="0" t="inlineStr">
        <is>
          <t>1</t>
        </is>
      </c>
      <c r="F10461" s="0" t="inlineStr">
        <is>
          <t>无人驾驶+车联网+百度+客车</t>
        </is>
      </c>
      <c r="G10461" s="10" t="n">
        <v>0.1002</v>
      </c>
      <c r="H10461" s="0" t="n">
        <v>9.109999999999999</v>
      </c>
      <c r="I10461" s="32" t="inlineStr">
        <is>
          <t>11:03:04</t>
        </is>
      </c>
      <c r="J10461" s="33" t="n">
        <v>765687750</v>
      </c>
      <c r="K10461" s="33" t="n">
        <v>6532302000</v>
      </c>
      <c r="L10461" s="0" t="inlineStr">
        <is>
          <t>无人驾驶</t>
        </is>
      </c>
    </row>
    <row r="10462">
      <c r="A10462" s="35" t="n">
        <v>45485</v>
      </c>
      <c r="B10462" s="9" t="inlineStr">
        <is>
          <t>sh600684</t>
        </is>
      </c>
      <c r="C10462" s="0" t="inlineStr">
        <is>
          <t>珠江股份</t>
        </is>
      </c>
      <c r="D10462" s="0" t="inlineStr">
        <is>
          <t>首板换</t>
        </is>
      </c>
      <c r="E10462" s="0" t="inlineStr">
        <is>
          <t>1</t>
        </is>
      </c>
      <c r="F10462" s="0" t="inlineStr">
        <is>
          <t>房地产服务+广州国资</t>
        </is>
      </c>
      <c r="G10462" s="10" t="n">
        <v>0.1007</v>
      </c>
      <c r="H10462" s="0" t="n">
        <v>2.95</v>
      </c>
      <c r="I10462" s="32" t="inlineStr">
        <is>
          <t>14:53:14</t>
        </is>
      </c>
      <c r="J10462" s="33" t="n">
        <v>226297320</v>
      </c>
      <c r="K10462" s="33" t="n">
        <v>2517709100</v>
      </c>
      <c r="L10462" s="0" t="inlineStr">
        <is>
          <t>房地产</t>
        </is>
      </c>
    </row>
    <row r="10463">
      <c r="A10463" s="35" t="n">
        <v>45485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首板T</t>
        </is>
      </c>
      <c r="E10463" s="0" t="inlineStr">
        <is>
          <t>1</t>
        </is>
      </c>
      <c r="F10463" s="0" t="inlineStr">
        <is>
          <t>半年报预增+汽车内饰+进出口贸易+上海国资</t>
        </is>
      </c>
      <c r="G10463" s="10" t="n">
        <v>0.0988</v>
      </c>
      <c r="H10463" s="0" t="n">
        <v>2.67</v>
      </c>
      <c r="I10463" s="32" t="inlineStr">
        <is>
          <t>09:34:15</t>
        </is>
      </c>
      <c r="J10463" s="33" t="n">
        <v>40128004</v>
      </c>
      <c r="K10463" s="33" t="n">
        <v>2275617800</v>
      </c>
      <c r="L10463" s="0" t="inlineStr">
        <is>
          <t>公告</t>
        </is>
      </c>
    </row>
    <row r="10464">
      <c r="A10464" s="35" t="n">
        <v>45485</v>
      </c>
      <c r="B10464" s="9" t="inlineStr">
        <is>
          <t>sh600250</t>
        </is>
      </c>
      <c r="C10464" s="0" t="inlineStr">
        <is>
          <t>南京商旅</t>
        </is>
      </c>
      <c r="D10464" s="0" t="inlineStr">
        <is>
          <t>首板换</t>
        </is>
      </c>
      <c r="E10464" s="0" t="inlineStr">
        <is>
          <t>1</t>
        </is>
      </c>
      <c r="F10464" s="0" t="inlineStr">
        <is>
          <t>旅游+商贸+国企改革</t>
        </is>
      </c>
      <c r="G10464" s="10" t="n">
        <v>0.1</v>
      </c>
      <c r="H10464" s="0" t="n">
        <v>8.029999999999999</v>
      </c>
      <c r="I10464" s="32" t="inlineStr">
        <is>
          <t>09:37:15</t>
        </is>
      </c>
      <c r="J10464" s="33" t="n">
        <v>126650519</v>
      </c>
      <c r="K10464" s="33" t="n">
        <v>2281500000</v>
      </c>
      <c r="L10464" s="0" t="inlineStr">
        <is>
          <t>其他</t>
        </is>
      </c>
    </row>
    <row r="10465">
      <c r="A10465" s="35" t="n">
        <v>45484</v>
      </c>
      <c r="B10465" s="9" t="inlineStr">
        <is>
          <t>sz002981</t>
        </is>
      </c>
      <c r="C10465" s="0" t="inlineStr">
        <is>
          <t>朝阳科技</t>
        </is>
      </c>
      <c r="D10465" s="0" t="inlineStr">
        <is>
          <t>4板T</t>
        </is>
      </c>
      <c r="E10465" s="0" t="inlineStr">
        <is>
          <t>4</t>
        </is>
      </c>
      <c r="F10465" s="0" t="inlineStr">
        <is>
          <t>消费电子+苹果+虚拟现实+无人机</t>
        </is>
      </c>
      <c r="G10465" s="10" t="n">
        <v>0.1002</v>
      </c>
      <c r="H10465" s="0" t="n">
        <v>24.15</v>
      </c>
      <c r="I10465" s="32" t="inlineStr">
        <is>
          <t>09:30:00</t>
        </is>
      </c>
      <c r="J10465" s="33" t="n">
        <v>180567930</v>
      </c>
      <c r="K10465" s="33" t="n">
        <v>2785098800</v>
      </c>
      <c r="L10465" s="0" t="inlineStr">
        <is>
          <t>科技/消费电子</t>
        </is>
      </c>
    </row>
    <row r="10466">
      <c r="A10466" s="35" t="n">
        <v>45484</v>
      </c>
      <c r="B10466" s="9" t="inlineStr">
        <is>
          <t>sz300807</t>
        </is>
      </c>
      <c r="C10466" s="0" t="inlineStr">
        <is>
          <t>天迈科技</t>
        </is>
      </c>
      <c r="D10466" s="0" t="inlineStr">
        <is>
          <t>3板换</t>
        </is>
      </c>
      <c r="E10466" s="0" t="inlineStr">
        <is>
          <t>3</t>
        </is>
      </c>
      <c r="F10466" s="0" t="inlineStr">
        <is>
          <t>网约车+智能公共交通领域+百度+智能座舱</t>
        </is>
      </c>
      <c r="G10466" s="10" t="n">
        <v>0.2</v>
      </c>
      <c r="H10466" s="0" t="n">
        <v>36.48</v>
      </c>
      <c r="I10466" s="32" t="inlineStr">
        <is>
          <t>13:28:57</t>
        </is>
      </c>
      <c r="J10466" s="33" t="n">
        <v>771017700</v>
      </c>
      <c r="K10466" s="33" t="n">
        <v>1789489500</v>
      </c>
      <c r="L10466" s="0" t="inlineStr">
        <is>
          <t>无人驾驶</t>
        </is>
      </c>
    </row>
    <row r="10467">
      <c r="A10467" s="35" t="n">
        <v>45484</v>
      </c>
      <c r="B10467" s="9" t="inlineStr">
        <is>
          <t>sz002829</t>
        </is>
      </c>
      <c r="C10467" s="0" t="inlineStr">
        <is>
          <t>星网宇达</t>
        </is>
      </c>
      <c r="D10467" s="0" t="inlineStr">
        <is>
          <t>3板一</t>
        </is>
      </c>
      <c r="E10467" s="0" t="inlineStr">
        <is>
          <t>3</t>
        </is>
      </c>
      <c r="F10467" s="0" t="inlineStr">
        <is>
          <t>无人驾驶+百度+低空经济+无人机+卫星导航</t>
        </is>
      </c>
      <c r="G10467" s="10" t="n">
        <v>0.1003</v>
      </c>
      <c r="H10467" s="0" t="n">
        <v>15.8</v>
      </c>
      <c r="I10467" s="32" t="inlineStr">
        <is>
          <t>09:30:00</t>
        </is>
      </c>
      <c r="J10467" s="33" t="n">
        <v>44209032</v>
      </c>
      <c r="K10467" s="33" t="n">
        <v>2266124000</v>
      </c>
      <c r="L10467" s="0" t="inlineStr">
        <is>
          <t>无人驾驶</t>
        </is>
      </c>
    </row>
    <row r="10468">
      <c r="A10468" s="35" t="n">
        <v>45484</v>
      </c>
      <c r="B10468" s="9" t="inlineStr">
        <is>
          <t>sh600650</t>
        </is>
      </c>
      <c r="C10468" s="0" t="inlineStr">
        <is>
          <t>锦江在线</t>
        </is>
      </c>
      <c r="D10468" s="0" t="inlineStr">
        <is>
          <t>3板一</t>
        </is>
      </c>
      <c r="E10468" s="0" t="inlineStr">
        <is>
          <t>3</t>
        </is>
      </c>
      <c r="F10468" s="0" t="inlineStr">
        <is>
          <t>小马智行合作+车辆营运+出租车+国企</t>
        </is>
      </c>
      <c r="G10468" s="10" t="n">
        <v>0.1004</v>
      </c>
      <c r="H10468" s="0" t="n">
        <v>9.43</v>
      </c>
      <c r="I10468" s="32" t="inlineStr">
        <is>
          <t>09:30:00</t>
        </is>
      </c>
      <c r="J10468" s="33" t="n">
        <v>26262786</v>
      </c>
      <c r="K10468" s="33" t="n">
        <v>3682981500</v>
      </c>
      <c r="L10468" s="0" t="inlineStr">
        <is>
          <t>无人驾驶</t>
        </is>
      </c>
    </row>
    <row r="10469">
      <c r="A10469" s="35" t="n">
        <v>45484</v>
      </c>
      <c r="B10469" s="9" t="inlineStr">
        <is>
          <t>sz003010</t>
        </is>
      </c>
      <c r="C10469" s="0" t="inlineStr">
        <is>
          <t>若羽臣</t>
        </is>
      </c>
      <c r="D10469" s="0" t="inlineStr">
        <is>
          <t>2板换</t>
        </is>
      </c>
      <c r="E10469" s="0" t="inlineStr">
        <is>
          <t>2</t>
        </is>
      </c>
      <c r="F10469" s="0" t="inlineStr">
        <is>
          <t>电商+抖音+虚拟现实</t>
        </is>
      </c>
      <c r="G10469" s="10" t="n">
        <v>0.1003</v>
      </c>
      <c r="H10469" s="0" t="n">
        <v>12.72</v>
      </c>
      <c r="I10469" s="32" t="inlineStr">
        <is>
          <t>09:31:15</t>
        </is>
      </c>
      <c r="J10469" s="33" t="n">
        <v>93468063</v>
      </c>
      <c r="K10469" s="33" t="n">
        <v>1592649100</v>
      </c>
      <c r="L10469" s="0" t="inlineStr">
        <is>
          <t>大消费</t>
        </is>
      </c>
    </row>
    <row r="10470">
      <c r="A10470" s="35" t="n">
        <v>45484</v>
      </c>
      <c r="B10470" s="9" t="inlineStr">
        <is>
          <t>sz000816</t>
        </is>
      </c>
      <c r="C10470" s="0" t="inlineStr">
        <is>
          <t>智慧农业</t>
        </is>
      </c>
      <c r="D10470" s="0" t="inlineStr">
        <is>
          <t>2板换</t>
        </is>
      </c>
      <c r="E10470" s="0" t="inlineStr">
        <is>
          <t>2</t>
        </is>
      </c>
      <c r="F10470" s="0" t="inlineStr">
        <is>
          <t>半年报预增+现代农业生产服务+有色金属</t>
        </is>
      </c>
      <c r="G10470" s="10" t="n">
        <v>0.1019</v>
      </c>
      <c r="H10470" s="0" t="n">
        <v>1.73</v>
      </c>
      <c r="I10470" s="32" t="inlineStr">
        <is>
          <t>09:49:15</t>
        </is>
      </c>
      <c r="J10470" s="33" t="n">
        <v>79072443</v>
      </c>
      <c r="K10470" s="33" t="n">
        <v>2485822400</v>
      </c>
      <c r="L10470" s="0" t="inlineStr">
        <is>
          <t>公告</t>
        </is>
      </c>
    </row>
    <row r="10471">
      <c r="A10471" s="35" t="n">
        <v>45484</v>
      </c>
      <c r="B10471" s="9" t="inlineStr">
        <is>
          <t>sh603386</t>
        </is>
      </c>
      <c r="C10471" s="0" t="inlineStr">
        <is>
          <t>骏亚科技</t>
        </is>
      </c>
      <c r="D10471" s="0" t="inlineStr">
        <is>
          <t>2板换</t>
        </is>
      </c>
      <c r="E10471" s="0" t="inlineStr">
        <is>
          <t>2</t>
        </is>
      </c>
      <c r="F10471" s="0" t="inlineStr">
        <is>
          <t>PCB+毫米波雷达+汽车电子+华为</t>
        </is>
      </c>
      <c r="G10471" s="10" t="n">
        <v>0.1002</v>
      </c>
      <c r="H10471" s="0" t="n">
        <v>13.39</v>
      </c>
      <c r="I10471" s="32" t="inlineStr">
        <is>
          <t>13:52:22</t>
        </is>
      </c>
      <c r="J10471" s="33" t="n">
        <v>410105050</v>
      </c>
      <c r="K10471" s="33" t="n">
        <v>4369459100</v>
      </c>
      <c r="L10471" s="0" t="inlineStr">
        <is>
          <t>科技/消费电子</t>
        </is>
      </c>
    </row>
    <row r="10472">
      <c r="A10472" s="35" t="n">
        <v>45484</v>
      </c>
      <c r="B10472" s="9" t="inlineStr">
        <is>
          <t>sh603051</t>
        </is>
      </c>
      <c r="C10472" s="0" t="inlineStr">
        <is>
          <t>鹿山新材</t>
        </is>
      </c>
      <c r="D10472" s="0" t="inlineStr">
        <is>
          <t>2板换</t>
        </is>
      </c>
      <c r="E10472" s="0" t="inlineStr">
        <is>
          <t>2</t>
        </is>
      </c>
      <c r="F10472" s="0" t="inlineStr">
        <is>
          <t>半年报预增+BC电池+POE胶膜</t>
        </is>
      </c>
      <c r="G10472" s="10" t="n">
        <v>0.1</v>
      </c>
      <c r="H10472" s="0" t="n">
        <v>24.75</v>
      </c>
      <c r="I10472" s="32" t="inlineStr">
        <is>
          <t>10:12:00</t>
        </is>
      </c>
      <c r="J10472" s="33" t="n">
        <v>119931149</v>
      </c>
      <c r="K10472" s="33" t="n">
        <v>1224198810</v>
      </c>
      <c r="L10472" s="0" t="inlineStr">
        <is>
          <t>光伏</t>
        </is>
      </c>
    </row>
    <row r="10473">
      <c r="A10473" s="35" t="n">
        <v>45484</v>
      </c>
      <c r="B10473" s="9" t="inlineStr">
        <is>
          <t>sh600711</t>
        </is>
      </c>
      <c r="C10473" s="0" t="inlineStr">
        <is>
          <t>盛屯矿业</t>
        </is>
      </c>
      <c r="D10473" s="0" t="inlineStr">
        <is>
          <t>2板换</t>
        </is>
      </c>
      <c r="E10473" s="0" t="inlineStr">
        <is>
          <t>2</t>
        </is>
      </c>
      <c r="F10473" s="0" t="inlineStr">
        <is>
          <t>半年报预增+金属+黄金</t>
        </is>
      </c>
      <c r="G10473" s="10" t="n">
        <v>0.1004</v>
      </c>
      <c r="H10473" s="0" t="n">
        <v>5.15</v>
      </c>
      <c r="I10473" s="32" t="inlineStr">
        <is>
          <t>09:56:45</t>
        </is>
      </c>
      <c r="J10473" s="33" t="n">
        <v>1383244000</v>
      </c>
      <c r="K10473" s="33" t="n">
        <v>16081747000</v>
      </c>
      <c r="L10473" s="0" t="inlineStr">
        <is>
          <t>公告</t>
        </is>
      </c>
    </row>
    <row r="10474">
      <c r="A10474" s="35" t="n">
        <v>45484</v>
      </c>
      <c r="B10474" s="9" t="inlineStr">
        <is>
          <t>sh600611</t>
        </is>
      </c>
      <c r="C10474" s="0" t="inlineStr">
        <is>
          <t>大众交通</t>
        </is>
      </c>
      <c r="D10474" s="0" t="inlineStr">
        <is>
          <t>2板换</t>
        </is>
      </c>
      <c r="E10474" s="0" t="inlineStr">
        <is>
          <t>2</t>
        </is>
      </c>
      <c r="F10474" s="0" t="inlineStr">
        <is>
          <t>网约车+交通运输+数据中心</t>
        </is>
      </c>
      <c r="G10474" s="10" t="n">
        <v>0.0992</v>
      </c>
      <c r="H10474" s="0" t="n">
        <v>3.88</v>
      </c>
      <c r="I10474" s="32" t="inlineStr">
        <is>
          <t>09:49:45</t>
        </is>
      </c>
      <c r="J10474" s="33" t="n">
        <v>967783660</v>
      </c>
      <c r="K10474" s="33" t="n">
        <v>6065667500</v>
      </c>
      <c r="L10474" s="0" t="inlineStr">
        <is>
          <t>无人驾驶</t>
        </is>
      </c>
    </row>
    <row r="10475">
      <c r="A10475" s="35" t="n">
        <v>45484</v>
      </c>
      <c r="B10475" s="9" t="inlineStr">
        <is>
          <t>bj839946</t>
        </is>
      </c>
      <c r="C10475" s="0" t="inlineStr">
        <is>
          <t>华阳变速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变速器+新能源汽车</t>
        </is>
      </c>
      <c r="G10475" s="10" t="n">
        <v>0.2968</v>
      </c>
      <c r="H10475" s="0" t="n">
        <v>3.67</v>
      </c>
      <c r="I10475" s="32" t="inlineStr">
        <is>
          <t>09:59:00</t>
        </is>
      </c>
      <c r="J10475" s="33" t="n">
        <v>40124588</v>
      </c>
      <c r="K10475" s="33" t="n">
        <v>364646610</v>
      </c>
      <c r="L10475" s="0" t="inlineStr">
        <is>
          <t>新能源汽车产业链</t>
        </is>
      </c>
    </row>
    <row r="10476">
      <c r="A10476" s="35" t="n">
        <v>45484</v>
      </c>
      <c r="B10476" s="9" t="inlineStr">
        <is>
          <t>sz301133</t>
        </is>
      </c>
      <c r="C10476" s="0" t="inlineStr">
        <is>
          <t>金钟股份</t>
        </is>
      </c>
      <c r="D10476" s="0" t="inlineStr">
        <is>
          <t>首板换</t>
        </is>
      </c>
      <c r="E10476" s="0" t="inlineStr">
        <is>
          <t>1</t>
        </is>
      </c>
      <c r="F10476" s="0" t="inlineStr">
        <is>
          <t>百度汽车+特斯拉+汽车零部件+供货Rivian</t>
        </is>
      </c>
      <c r="G10476" s="10" t="n">
        <v>0.2001</v>
      </c>
      <c r="H10476" s="0" t="n">
        <v>26.33</v>
      </c>
      <c r="I10476" s="32" t="inlineStr">
        <is>
          <t>14:01:07</t>
        </is>
      </c>
      <c r="J10476" s="33" t="n">
        <v>396052450</v>
      </c>
      <c r="K10476" s="33" t="n">
        <v>922183240</v>
      </c>
      <c r="L10476" s="0" t="inlineStr">
        <is>
          <t>新能源汽车产业链</t>
        </is>
      </c>
    </row>
    <row r="10477">
      <c r="A10477" s="35" t="n">
        <v>45484</v>
      </c>
      <c r="B10477" s="9" t="inlineStr">
        <is>
          <t>sz301023</t>
        </is>
      </c>
      <c r="C10477" s="0" t="inlineStr">
        <is>
          <t>江南奕帆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太阳能光伏减速电机+机器人+集成电路</t>
        </is>
      </c>
      <c r="G10477" s="10" t="n">
        <v>0.2001</v>
      </c>
      <c r="H10477" s="0" t="n">
        <v>36.23</v>
      </c>
      <c r="I10477" s="32" t="inlineStr">
        <is>
          <t>09:37:30</t>
        </is>
      </c>
      <c r="J10477" s="33" t="n">
        <v>100783077</v>
      </c>
      <c r="K10477" s="33" t="n">
        <v>1101677890</v>
      </c>
      <c r="L10477" s="0" t="inlineStr">
        <is>
          <t>智能电网</t>
        </is>
      </c>
    </row>
    <row r="10478">
      <c r="A10478" s="35" t="n">
        <v>45484</v>
      </c>
      <c r="B10478" s="9" t="inlineStr">
        <is>
          <t>sz300713</t>
        </is>
      </c>
      <c r="C10478" s="0" t="inlineStr">
        <is>
          <t>英可瑞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电源设备+液冷充电桩+智慧灯杆</t>
        </is>
      </c>
      <c r="G10478" s="10" t="n">
        <v>0.2</v>
      </c>
      <c r="H10478" s="0" t="n">
        <v>13.68</v>
      </c>
      <c r="I10478" s="32" t="inlineStr">
        <is>
          <t>09:32:00</t>
        </is>
      </c>
      <c r="J10478" s="33" t="n">
        <v>130142407</v>
      </c>
      <c r="K10478" s="33" t="n">
        <v>1198838290</v>
      </c>
      <c r="L10478" s="0" t="inlineStr">
        <is>
          <t>智能电网</t>
        </is>
      </c>
    </row>
    <row r="10479">
      <c r="A10479" s="35" t="n">
        <v>45484</v>
      </c>
      <c r="B10479" s="9" t="inlineStr">
        <is>
          <t>sz300551</t>
        </is>
      </c>
      <c r="C10479" s="0" t="inlineStr">
        <is>
          <t>古鳌科技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微盘股+智慧金融+虚拟数字人+存储芯片+光伏</t>
        </is>
      </c>
      <c r="G10479" s="10" t="n">
        <v>0.1996</v>
      </c>
      <c r="H10479" s="0" t="n">
        <v>6.13</v>
      </c>
      <c r="I10479" s="32" t="inlineStr">
        <is>
          <t>13:50:28</t>
        </is>
      </c>
      <c r="J10479" s="33" t="n">
        <v>162762750</v>
      </c>
      <c r="K10479" s="33" t="n">
        <v>1845284900</v>
      </c>
      <c r="L10479" s="0" t="inlineStr">
        <is>
          <t>超跌/低价股</t>
        </is>
      </c>
    </row>
    <row r="10480">
      <c r="A10480" s="35" t="n">
        <v>45484</v>
      </c>
      <c r="B10480" s="9" t="inlineStr">
        <is>
          <t>sz300280</t>
        </is>
      </c>
      <c r="C10480" s="0" t="inlineStr">
        <is>
          <t>紫天科技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广告+游戏+算力</t>
        </is>
      </c>
      <c r="G10480" s="10" t="n">
        <v>0.2002</v>
      </c>
      <c r="H10480" s="0" t="n">
        <v>15.17</v>
      </c>
      <c r="I10480" s="32" t="inlineStr">
        <is>
          <t>14:25:36</t>
        </is>
      </c>
      <c r="J10480" s="33" t="n">
        <v>473728880</v>
      </c>
      <c r="K10480" s="33" t="n">
        <v>2434393100</v>
      </c>
      <c r="L10480" s="0" t="inlineStr">
        <is>
          <t>超跌/低价股</t>
        </is>
      </c>
    </row>
    <row r="10481">
      <c r="A10481" s="35" t="n">
        <v>45484</v>
      </c>
      <c r="B10481" s="9" t="inlineStr">
        <is>
          <t>sz003019</t>
        </is>
      </c>
      <c r="C10481" s="0" t="inlineStr">
        <is>
          <t>宸展光电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半年报预增+智能终端+智能座舱+外销</t>
        </is>
      </c>
      <c r="G10481" s="10" t="n">
        <v>0.1</v>
      </c>
      <c r="H10481" s="0" t="n">
        <v>27.18</v>
      </c>
      <c r="I10481" s="32" t="inlineStr">
        <is>
          <t>14:29:44</t>
        </is>
      </c>
      <c r="J10481" s="33" t="n">
        <v>475349020</v>
      </c>
      <c r="K10481" s="33" t="n">
        <v>4668917300</v>
      </c>
      <c r="L10481" s="0" t="inlineStr">
        <is>
          <t>新能源汽车产业链</t>
        </is>
      </c>
    </row>
    <row r="10482">
      <c r="A10482" s="35" t="n">
        <v>45484</v>
      </c>
      <c r="B10482" s="9" t="inlineStr">
        <is>
          <t>sz003015</t>
        </is>
      </c>
      <c r="C10482" s="0" t="inlineStr">
        <is>
          <t>日久光电</t>
        </is>
      </c>
      <c r="D10482" s="0" t="inlineStr">
        <is>
          <t>首板一</t>
        </is>
      </c>
      <c r="E10482" s="0" t="inlineStr">
        <is>
          <t>1</t>
        </is>
      </c>
      <c r="F10482" s="0" t="inlineStr">
        <is>
          <t>半年报预增+光学光电子+PET铜箔+华为</t>
        </is>
      </c>
      <c r="G10482" s="10" t="n">
        <v>0.1006</v>
      </c>
      <c r="H10482" s="0" t="n">
        <v>9.74</v>
      </c>
      <c r="I10482" s="32" t="inlineStr">
        <is>
          <t>09:30:00</t>
        </is>
      </c>
      <c r="J10482" s="33" t="n">
        <v>37987948</v>
      </c>
      <c r="K10482" s="33" t="n">
        <v>2394188700</v>
      </c>
      <c r="L10482" s="0" t="inlineStr">
        <is>
          <t>公告</t>
        </is>
      </c>
    </row>
    <row r="10483">
      <c r="A10483" s="35" t="n">
        <v>45484</v>
      </c>
      <c r="B10483" s="9" t="inlineStr">
        <is>
          <t>sz002992</t>
        </is>
      </c>
      <c r="C10483" s="0" t="inlineStr">
        <is>
          <t>宝明科技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半年报预计减亏+PET铜箔+LED背光源+智能座舱</t>
        </is>
      </c>
      <c r="G10483" s="10" t="n">
        <v>0.1001</v>
      </c>
      <c r="H10483" s="0" t="n">
        <v>59.48</v>
      </c>
      <c r="I10483" s="32" t="inlineStr">
        <is>
          <t>10:03:30</t>
        </is>
      </c>
      <c r="J10483" s="33" t="n">
        <v>234953040</v>
      </c>
      <c r="K10483" s="33" t="n">
        <v>9350488600</v>
      </c>
      <c r="L10483" s="0" t="inlineStr">
        <is>
          <t>新能源汽车产业链</t>
        </is>
      </c>
    </row>
    <row r="10484">
      <c r="A10484" s="35" t="n">
        <v>45484</v>
      </c>
      <c r="B10484" s="9" t="inlineStr">
        <is>
          <t>sz002947</t>
        </is>
      </c>
      <c r="C10484" s="0" t="inlineStr">
        <is>
          <t>恒铭达</t>
        </is>
      </c>
      <c r="D10484" s="0" t="inlineStr">
        <is>
          <t>首板换</t>
        </is>
      </c>
      <c r="E10484" s="0" t="inlineStr">
        <is>
          <t>1</t>
        </is>
      </c>
      <c r="F10484" s="0" t="inlineStr">
        <is>
          <t>消费电子+充电桩+数据中心+外销</t>
        </is>
      </c>
      <c r="G10484" s="10" t="n">
        <v>0.1</v>
      </c>
      <c r="H10484" s="0" t="n">
        <v>40.92</v>
      </c>
      <c r="I10484" s="32" t="inlineStr">
        <is>
          <t>14:37:28</t>
        </is>
      </c>
      <c r="J10484" s="33" t="n">
        <v>699295080</v>
      </c>
      <c r="K10484" s="33" t="n">
        <v>6610320700</v>
      </c>
      <c r="L10484" s="0" t="inlineStr">
        <is>
          <t>科技/消费电子</t>
        </is>
      </c>
    </row>
    <row r="10485">
      <c r="A10485" s="35" t="n">
        <v>45484</v>
      </c>
      <c r="B10485" s="9" t="inlineStr">
        <is>
          <t>sz002935</t>
        </is>
      </c>
      <c r="C10485" s="0" t="inlineStr">
        <is>
          <t>天奥电子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时间频率产品+卫星导航+量子科技+军工信息化</t>
        </is>
      </c>
      <c r="G10485" s="10" t="n">
        <v>0.0998</v>
      </c>
      <c r="H10485" s="0" t="n">
        <v>12.45</v>
      </c>
      <c r="I10485" s="32" t="inlineStr">
        <is>
          <t>10:17:15</t>
        </is>
      </c>
      <c r="J10485" s="33" t="n">
        <v>129905195</v>
      </c>
      <c r="K10485" s="33" t="n">
        <v>5167881500</v>
      </c>
      <c r="L10485" s="0" t="inlineStr">
        <is>
          <t>其他</t>
        </is>
      </c>
    </row>
    <row r="10486">
      <c r="A10486" s="35" t="n">
        <v>45484</v>
      </c>
      <c r="B10486" s="9" t="inlineStr">
        <is>
          <t>sz002897</t>
        </is>
      </c>
      <c r="C10486" s="0" t="inlineStr">
        <is>
          <t>意华股份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高速连接器+光模块+光伏支架+华为+外销</t>
        </is>
      </c>
      <c r="G10486" s="10" t="n">
        <v>0.1001</v>
      </c>
      <c r="H10486" s="0" t="n">
        <v>40.56</v>
      </c>
      <c r="I10486" s="32" t="inlineStr">
        <is>
          <t>10:15:15</t>
        </is>
      </c>
      <c r="J10486" s="33" t="n">
        <v>431849170</v>
      </c>
      <c r="K10486" s="33" t="n">
        <v>6620829300</v>
      </c>
      <c r="L10486" s="0" t="inlineStr">
        <is>
          <t>科技/消费电子</t>
        </is>
      </c>
    </row>
    <row r="10487">
      <c r="A10487" s="35" t="n">
        <v>45484</v>
      </c>
      <c r="B10487" s="9" t="inlineStr">
        <is>
          <t>sz002836</t>
        </is>
      </c>
      <c r="C10487" s="0" t="inlineStr">
        <is>
          <t>新宏泽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半年报预增+烟标</t>
        </is>
      </c>
      <c r="G10487" s="10" t="n">
        <v>0.09959999999999999</v>
      </c>
      <c r="H10487" s="0" t="n">
        <v>6.07</v>
      </c>
      <c r="I10487" s="32" t="inlineStr">
        <is>
          <t>09:32:30</t>
        </is>
      </c>
      <c r="J10487" s="33" t="n">
        <v>33583325</v>
      </c>
      <c r="K10487" s="33" t="n">
        <v>1398528000</v>
      </c>
      <c r="L10487" s="0" t="inlineStr">
        <is>
          <t>公告</t>
        </is>
      </c>
    </row>
    <row r="10488">
      <c r="A10488" s="35" t="n">
        <v>45484</v>
      </c>
      <c r="B10488" s="9" t="inlineStr">
        <is>
          <t>sz002795</t>
        </is>
      </c>
      <c r="C10488" s="0" t="inlineStr">
        <is>
          <t>永和智控</t>
        </is>
      </c>
      <c r="D10488" s="0" t="inlineStr">
        <is>
          <t>首板换</t>
        </is>
      </c>
      <c r="E10488" s="0" t="inlineStr">
        <is>
          <t>1</t>
        </is>
      </c>
      <c r="F10488" s="0" t="inlineStr">
        <is>
          <t>拟剥离光伏业务+阀门+肿瘤放射治疗+外销</t>
        </is>
      </c>
      <c r="G10488" s="10" t="n">
        <v>0.0988</v>
      </c>
      <c r="H10488" s="0" t="n">
        <v>3.56</v>
      </c>
      <c r="I10488" s="32" t="inlineStr">
        <is>
          <t>11:12:48</t>
        </is>
      </c>
      <c r="J10488" s="33" t="n">
        <v>46399757</v>
      </c>
      <c r="K10488" s="33" t="n">
        <v>1534507200</v>
      </c>
      <c r="L10488" s="0" t="inlineStr">
        <is>
          <t>光伏</t>
        </is>
      </c>
    </row>
    <row r="10489">
      <c r="A10489" s="35" t="n">
        <v>45484</v>
      </c>
      <c r="B10489" s="9" t="inlineStr">
        <is>
          <t>sz002756</t>
        </is>
      </c>
      <c r="C10489" s="0" t="inlineStr">
        <is>
          <t>永兴材料</t>
        </is>
      </c>
      <c r="D10489" s="0" t="inlineStr">
        <is>
          <t>首板换</t>
        </is>
      </c>
      <c r="E10489" s="0" t="inlineStr">
        <is>
          <t>1</t>
        </is>
      </c>
      <c r="F10489" s="0" t="inlineStr">
        <is>
          <t>锂电池+特钢+业绩利空落地</t>
        </is>
      </c>
      <c r="G10489" s="10" t="n">
        <v>0.0999</v>
      </c>
      <c r="H10489" s="0" t="n">
        <v>36.1</v>
      </c>
      <c r="I10489" s="32" t="inlineStr">
        <is>
          <t>10:31:36</t>
        </is>
      </c>
      <c r="J10489" s="33" t="n">
        <v>492597590</v>
      </c>
      <c r="K10489" s="33" t="n">
        <v>14031856000</v>
      </c>
      <c r="L10489" s="0" t="inlineStr">
        <is>
          <t>新能源汽车产业链</t>
        </is>
      </c>
    </row>
    <row r="10490">
      <c r="A10490" s="35" t="n">
        <v>45484</v>
      </c>
      <c r="B10490" s="9" t="inlineStr">
        <is>
          <t>sz002741</t>
        </is>
      </c>
      <c r="C10490" s="0" t="inlineStr">
        <is>
          <t>光华科技</t>
        </is>
      </c>
      <c r="D10490" s="0" t="inlineStr">
        <is>
          <t>7天4板换</t>
        </is>
      </c>
      <c r="E10490" s="0" t="inlineStr">
        <is>
          <t>1</t>
        </is>
      </c>
      <c r="F10490" s="0" t="inlineStr">
        <is>
          <t>半年报预增+PET铜箔+先进封装+PCB化学品+光刻胶</t>
        </is>
      </c>
      <c r="G10490" s="10" t="n">
        <v>0.0998</v>
      </c>
      <c r="H10490" s="0" t="n">
        <v>12.23</v>
      </c>
      <c r="I10490" s="32" t="inlineStr">
        <is>
          <t>10:43:37</t>
        </is>
      </c>
      <c r="J10490" s="33" t="n">
        <v>332469140</v>
      </c>
      <c r="K10490" s="33" t="n">
        <v>4421221100</v>
      </c>
      <c r="L10490" s="0" t="inlineStr">
        <is>
          <t>新能源汽车产业链</t>
        </is>
      </c>
    </row>
    <row r="10491">
      <c r="A10491" s="35" t="n">
        <v>45484</v>
      </c>
      <c r="B10491" s="9" t="inlineStr">
        <is>
          <t>sz002729</t>
        </is>
      </c>
      <c r="C10491" s="0" t="inlineStr">
        <is>
          <t>好利科技</t>
        </is>
      </c>
      <c r="D10491" s="0" t="inlineStr">
        <is>
          <t>首板换</t>
        </is>
      </c>
      <c r="E10491" s="0" t="inlineStr">
        <is>
          <t>1</t>
        </is>
      </c>
      <c r="F10491" s="0" t="inlineStr">
        <is>
          <t>半年报预增+ADAS视觉芯片+无人驾驶+充电桩</t>
        </is>
      </c>
      <c r="G10491" s="10" t="n">
        <v>0.0998</v>
      </c>
      <c r="H10491" s="0" t="n">
        <v>9.48</v>
      </c>
      <c r="I10491" s="32" t="inlineStr">
        <is>
          <t>09:30:15</t>
        </is>
      </c>
      <c r="J10491" s="33" t="n">
        <v>23941929</v>
      </c>
      <c r="K10491" s="33" t="n">
        <v>1663396000</v>
      </c>
      <c r="L10491" s="0" t="inlineStr">
        <is>
          <t>公告</t>
        </is>
      </c>
    </row>
    <row r="10492">
      <c r="A10492" s="35" t="n">
        <v>45484</v>
      </c>
      <c r="B10492" s="9" t="inlineStr">
        <is>
          <t>sz002667</t>
        </is>
      </c>
      <c r="C10492" s="0" t="inlineStr">
        <is>
          <t>威领股份</t>
        </is>
      </c>
      <c r="D10492" s="0" t="inlineStr">
        <is>
          <t>首板换</t>
        </is>
      </c>
      <c r="E10492" s="0" t="inlineStr">
        <is>
          <t>1</t>
        </is>
      </c>
      <c r="F10492" s="0" t="inlineStr">
        <is>
          <t>锂电池+储能+机械设备</t>
        </is>
      </c>
      <c r="G10492" s="10" t="n">
        <v>0.0993</v>
      </c>
      <c r="H10492" s="0" t="n">
        <v>4.87</v>
      </c>
      <c r="I10492" s="32" t="inlineStr">
        <is>
          <t>10:41:06</t>
        </is>
      </c>
      <c r="J10492" s="33" t="n">
        <v>29555323</v>
      </c>
      <c r="K10492" s="33" t="n">
        <v>1149055070</v>
      </c>
      <c r="L10492" s="0" t="inlineStr">
        <is>
          <t>新能源汽车产业链</t>
        </is>
      </c>
    </row>
    <row r="10493">
      <c r="A10493" s="35" t="n">
        <v>45484</v>
      </c>
      <c r="B10493" s="9" t="inlineStr">
        <is>
          <t>sz002631</t>
        </is>
      </c>
      <c r="C10493" s="0" t="inlineStr">
        <is>
          <t>德尔未来</t>
        </is>
      </c>
      <c r="D10493" s="0" t="inlineStr">
        <is>
          <t>首板换</t>
        </is>
      </c>
      <c r="E10493" s="0" t="inlineStr">
        <is>
          <t>1</t>
        </is>
      </c>
      <c r="F10493" s="0" t="inlineStr">
        <is>
          <t>木地板+家居产品+石墨烯</t>
        </is>
      </c>
      <c r="G10493" s="10" t="n">
        <v>0.0988</v>
      </c>
      <c r="H10493" s="0" t="n">
        <v>3.56</v>
      </c>
      <c r="I10493" s="32" t="inlineStr">
        <is>
          <t>10:34:47</t>
        </is>
      </c>
      <c r="J10493" s="33" t="n">
        <v>25659511</v>
      </c>
      <c r="K10493" s="33" t="n">
        <v>2331603100</v>
      </c>
      <c r="L10493" s="0" t="inlineStr">
        <is>
          <t>科技/消费电子</t>
        </is>
      </c>
    </row>
    <row r="10494">
      <c r="A10494" s="35" t="n">
        <v>45484</v>
      </c>
      <c r="B10494" s="9" t="inlineStr">
        <is>
          <t>sz002615</t>
        </is>
      </c>
      <c r="C10494" s="0" t="inlineStr">
        <is>
          <t>哈尔斯</t>
        </is>
      </c>
      <c r="D10494" s="0" t="inlineStr">
        <is>
          <t>首板一</t>
        </is>
      </c>
      <c r="E10494" s="0" t="inlineStr">
        <is>
          <t>1</t>
        </is>
      </c>
      <c r="F10494" s="0" t="inlineStr">
        <is>
          <t>半年报预增+杯壶产品+华为+跨境电商</t>
        </is>
      </c>
      <c r="G10494" s="10" t="n">
        <v>0.1005</v>
      </c>
      <c r="H10494" s="0" t="n">
        <v>6.68</v>
      </c>
      <c r="I10494" s="32" t="inlineStr">
        <is>
          <t>09:30:00</t>
        </is>
      </c>
      <c r="J10494" s="33" t="n">
        <v>34277084</v>
      </c>
      <c r="K10494" s="33" t="n">
        <v>2030458200</v>
      </c>
      <c r="L10494" s="0" t="inlineStr">
        <is>
          <t>公告</t>
        </is>
      </c>
    </row>
    <row r="10495">
      <c r="A10495" s="35" t="n">
        <v>45484</v>
      </c>
      <c r="B10495" s="9" t="inlineStr">
        <is>
          <t>sz002547</t>
        </is>
      </c>
      <c r="C10495" s="0" t="inlineStr">
        <is>
          <t>春兴精工</t>
        </is>
      </c>
      <c r="D10495" s="0" t="inlineStr">
        <is>
          <t>首板换</t>
        </is>
      </c>
      <c r="E10495" s="0" t="inlineStr">
        <is>
          <t>1</t>
        </is>
      </c>
      <c r="F10495" s="0" t="inlineStr">
        <is>
          <t>一体化压铸+光伏+特斯拉+消费电子</t>
        </is>
      </c>
      <c r="G10495" s="10" t="n">
        <v>0.1018</v>
      </c>
      <c r="H10495" s="0" t="n">
        <v>2.49</v>
      </c>
      <c r="I10495" s="32" t="inlineStr">
        <is>
          <t>09:35:45</t>
        </is>
      </c>
      <c r="J10495" s="33" t="n">
        <v>36058612</v>
      </c>
      <c r="K10495" s="33" t="n">
        <v>2748981000</v>
      </c>
      <c r="L10495" s="0" t="inlineStr">
        <is>
          <t>新能源汽车产业链</t>
        </is>
      </c>
    </row>
    <row r="10496">
      <c r="A10496" s="35" t="n">
        <v>45484</v>
      </c>
      <c r="B10496" s="9" t="inlineStr">
        <is>
          <t>sz002524</t>
        </is>
      </c>
      <c r="C10496" s="0" t="inlineStr">
        <is>
          <t>光正眼科</t>
        </is>
      </c>
      <c r="D10496" s="0" t="inlineStr">
        <is>
          <t>首板换</t>
        </is>
      </c>
      <c r="E10496" s="0" t="inlineStr">
        <is>
          <t>1</t>
        </is>
      </c>
      <c r="F10496" s="0" t="inlineStr">
        <is>
          <t>眼科医疗+天然气</t>
        </is>
      </c>
      <c r="G10496" s="10" t="n">
        <v>0.1017</v>
      </c>
      <c r="H10496" s="0" t="n">
        <v>3.25</v>
      </c>
      <c r="I10496" s="32" t="inlineStr">
        <is>
          <t>10:03:30</t>
        </is>
      </c>
      <c r="J10496" s="33" t="n">
        <v>29456236</v>
      </c>
      <c r="K10496" s="33" t="n">
        <v>1652454100</v>
      </c>
      <c r="L10496" s="0" t="inlineStr">
        <is>
          <t>公告</t>
        </is>
      </c>
    </row>
    <row r="10497">
      <c r="A10497" s="35" t="n">
        <v>45484</v>
      </c>
      <c r="B10497" s="9" t="inlineStr">
        <is>
          <t>sz002512</t>
        </is>
      </c>
      <c r="C10497" s="0" t="inlineStr">
        <is>
          <t>达华智能</t>
        </is>
      </c>
      <c r="D10497" s="0" t="inlineStr">
        <is>
          <t>首板换</t>
        </is>
      </c>
      <c r="E10497" s="0" t="inlineStr">
        <is>
          <t>1</t>
        </is>
      </c>
      <c r="F10497" s="0" t="inlineStr">
        <is>
          <t>商业航天+卫星互联网+一带一路</t>
        </is>
      </c>
      <c r="G10497" s="10" t="n">
        <v>0.1017</v>
      </c>
      <c r="H10497" s="0" t="n">
        <v>3.25</v>
      </c>
      <c r="I10497" s="32" t="inlineStr">
        <is>
          <t>13:08:50</t>
        </is>
      </c>
      <c r="J10497" s="33" t="n">
        <v>180498930</v>
      </c>
      <c r="K10497" s="33" t="n">
        <v>3407477600</v>
      </c>
      <c r="L10497" s="0" t="inlineStr">
        <is>
          <t>公告</t>
        </is>
      </c>
    </row>
    <row r="10498">
      <c r="A10498" s="35" t="n">
        <v>45484</v>
      </c>
      <c r="B10498" s="9" t="inlineStr">
        <is>
          <t>sz002418</t>
        </is>
      </c>
      <c r="C10498" s="0" t="inlineStr">
        <is>
          <t>康盛股份</t>
        </is>
      </c>
      <c r="D10498" s="0" t="inlineStr">
        <is>
          <t>首板换</t>
        </is>
      </c>
      <c r="E10498" s="0" t="inlineStr">
        <is>
          <t>1</t>
        </is>
      </c>
      <c r="F10498" s="0" t="inlineStr">
        <is>
          <t>低价微盘股+无人驾驶+液冷服务器+锂电池+家电制冷管路</t>
        </is>
      </c>
      <c r="G10498" s="10" t="n">
        <v>0.1032</v>
      </c>
      <c r="H10498" s="0" t="n">
        <v>1.71</v>
      </c>
      <c r="I10498" s="32" t="inlineStr">
        <is>
          <t>13:00:11</t>
        </is>
      </c>
      <c r="J10498" s="33" t="n">
        <v>60443552</v>
      </c>
      <c r="K10498" s="33" t="n">
        <v>1943244000</v>
      </c>
      <c r="L10498" s="0" t="inlineStr">
        <is>
          <t>无人驾驶</t>
        </is>
      </c>
    </row>
    <row r="10499">
      <c r="A10499" s="35" t="n">
        <v>45484</v>
      </c>
      <c r="B10499" s="9" t="inlineStr">
        <is>
          <t>sz002410</t>
        </is>
      </c>
      <c r="C10499" s="0" t="inlineStr">
        <is>
          <t>广联达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AI建筑+多模态AI</t>
        </is>
      </c>
      <c r="G10499" s="10" t="n">
        <v>0.0997</v>
      </c>
      <c r="H10499" s="0" t="n">
        <v>9.6</v>
      </c>
      <c r="I10499" s="32" t="inlineStr">
        <is>
          <t>13:55:16</t>
        </is>
      </c>
      <c r="J10499" s="33" t="n">
        <v>451128990</v>
      </c>
      <c r="K10499" s="33" t="n">
        <v>15252816000</v>
      </c>
      <c r="L10499" s="0" t="inlineStr">
        <is>
          <t>超跌/低价股</t>
        </is>
      </c>
    </row>
    <row r="10500">
      <c r="A10500" s="35" t="n">
        <v>45484</v>
      </c>
      <c r="B10500" s="9" t="inlineStr">
        <is>
          <t>sz002273</t>
        </is>
      </c>
      <c r="C10500" s="0" t="inlineStr">
        <is>
          <t>水晶光电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受益于iPhone潜望镜相机+苹果MR+华为汽车</t>
        </is>
      </c>
      <c r="G10500" s="10" t="n">
        <v>0.0998</v>
      </c>
      <c r="H10500" s="0" t="n">
        <v>20.6</v>
      </c>
      <c r="I10500" s="32" t="inlineStr">
        <is>
          <t>13:10:38</t>
        </is>
      </c>
      <c r="J10500" s="33" t="n">
        <v>1558938000</v>
      </c>
      <c r="K10500" s="33" t="n">
        <v>27973017000</v>
      </c>
      <c r="L10500" s="0" t="inlineStr">
        <is>
          <t>科技/消费电子</t>
        </is>
      </c>
    </row>
    <row r="10501">
      <c r="A10501" s="35" t="n">
        <v>45484</v>
      </c>
      <c r="B10501" s="9" t="inlineStr">
        <is>
          <t>sz002240</t>
        </is>
      </c>
      <c r="C10501" s="0" t="inlineStr">
        <is>
          <t>盛新锂能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半年报业绩落地+锂矿+盐湖提锂</t>
        </is>
      </c>
      <c r="G10501" s="10" t="n">
        <v>0.1003</v>
      </c>
      <c r="H10501" s="0" t="n">
        <v>13.93</v>
      </c>
      <c r="I10501" s="32" t="inlineStr">
        <is>
          <t>09:59:30</t>
        </is>
      </c>
      <c r="J10501" s="33" t="n">
        <v>273863830</v>
      </c>
      <c r="K10501" s="33" t="n">
        <v>12024126000</v>
      </c>
      <c r="L10501" s="0" t="inlineStr">
        <is>
          <t>新能源汽车产业链</t>
        </is>
      </c>
    </row>
    <row r="10502">
      <c r="A10502" s="35" t="n">
        <v>45484</v>
      </c>
      <c r="B10502" s="9" t="inlineStr">
        <is>
          <t>sz002192</t>
        </is>
      </c>
      <c r="C10502" s="0" t="inlineStr">
        <is>
          <t>融捷股份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锂矿+比亚迪+业绩利空落地</t>
        </is>
      </c>
      <c r="G10502" s="10" t="n">
        <v>0.0999</v>
      </c>
      <c r="H10502" s="0" t="n">
        <v>31.39</v>
      </c>
      <c r="I10502" s="32" t="inlineStr">
        <is>
          <t>10:14:45</t>
        </is>
      </c>
      <c r="J10502" s="33" t="n">
        <v>438791010</v>
      </c>
      <c r="K10502" s="33" t="n">
        <v>8133784000</v>
      </c>
      <c r="L10502" s="0" t="inlineStr">
        <is>
          <t>新能源汽车产业链</t>
        </is>
      </c>
    </row>
    <row r="10503">
      <c r="A10503" s="35" t="n">
        <v>45484</v>
      </c>
      <c r="B10503" s="9" t="inlineStr">
        <is>
          <t>sz002015</t>
        </is>
      </c>
      <c r="C10503" s="0" t="inlineStr">
        <is>
          <t>协鑫能科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百度换电合作+华为液冷超充+算力+电力</t>
        </is>
      </c>
      <c r="G10503" s="10" t="n">
        <v>0.1006</v>
      </c>
      <c r="H10503" s="0" t="n">
        <v>7.99</v>
      </c>
      <c r="I10503" s="32" t="inlineStr">
        <is>
          <t>14:09:11</t>
        </is>
      </c>
      <c r="J10503" s="33" t="n">
        <v>234344560</v>
      </c>
      <c r="K10503" s="33" t="n">
        <v>12970363700</v>
      </c>
      <c r="L10503" s="0" t="inlineStr">
        <is>
          <t>无人驾驶</t>
        </is>
      </c>
    </row>
    <row r="10504">
      <c r="A10504" s="35" t="n">
        <v>45484</v>
      </c>
      <c r="B10504" s="9" t="inlineStr">
        <is>
          <t>sz001239</t>
        </is>
      </c>
      <c r="C10504" s="0" t="inlineStr">
        <is>
          <t>永达股份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次新股+高端装备+工程起重设备+风电设备</t>
        </is>
      </c>
      <c r="G10504" s="10" t="n">
        <v>0.1002</v>
      </c>
      <c r="H10504" s="0" t="n">
        <v>13.94</v>
      </c>
      <c r="I10504" s="32" t="inlineStr">
        <is>
          <t>13:54:54</t>
        </is>
      </c>
      <c r="J10504" s="33" t="n">
        <v>61144597</v>
      </c>
      <c r="K10504" s="33" t="n">
        <v>680225750</v>
      </c>
      <c r="L10504" s="0" t="inlineStr">
        <is>
          <t>次新股</t>
        </is>
      </c>
    </row>
    <row r="10505">
      <c r="A10505" s="35" t="n">
        <v>45484</v>
      </c>
      <c r="B10505" s="9" t="inlineStr">
        <is>
          <t>sz000953</t>
        </is>
      </c>
      <c r="C10505" s="0" t="inlineStr">
        <is>
          <t>河化股份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半年报预增+拟回购+医药中间体+维生素</t>
        </is>
      </c>
      <c r="G10505" s="10" t="n">
        <v>0.09959999999999999</v>
      </c>
      <c r="H10505" s="0" t="n">
        <v>2.54</v>
      </c>
      <c r="I10505" s="32" t="inlineStr">
        <is>
          <t>10:24:06</t>
        </is>
      </c>
      <c r="J10505" s="33" t="n">
        <v>59923672</v>
      </c>
      <c r="K10505" s="33" t="n">
        <v>929950380</v>
      </c>
      <c r="L10505" s="0" t="inlineStr">
        <is>
          <t>公告</t>
        </is>
      </c>
    </row>
    <row r="10506">
      <c r="A10506" s="35" t="n">
        <v>45484</v>
      </c>
      <c r="B10506" s="9" t="inlineStr">
        <is>
          <t>sz000861</t>
        </is>
      </c>
      <c r="C10506" s="0" t="inlineStr">
        <is>
          <t>海印股份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面退博弈+商业物业+免税店+金融服务+光伏</t>
        </is>
      </c>
      <c r="G10506" s="10" t="n">
        <v>0.1067</v>
      </c>
      <c r="H10506" s="0" t="n">
        <v>0.83</v>
      </c>
      <c r="I10506" s="32" t="inlineStr">
        <is>
          <t>10:04:00</t>
        </is>
      </c>
      <c r="J10506" s="33" t="n">
        <v>159858980</v>
      </c>
      <c r="K10506" s="33" t="n">
        <v>1981041800</v>
      </c>
      <c r="L10506" s="0" t="inlineStr">
        <is>
          <t>大消费</t>
        </is>
      </c>
    </row>
    <row r="10507">
      <c r="A10507" s="35" t="n">
        <v>45484</v>
      </c>
      <c r="B10507" s="9" t="inlineStr">
        <is>
          <t>sz000797</t>
        </is>
      </c>
      <c r="C10507" s="0" t="inlineStr">
        <is>
          <t>中国武夷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半年报预计扭亏+房地产+跨境电商</t>
        </is>
      </c>
      <c r="G10507" s="10" t="n">
        <v>0.1018</v>
      </c>
      <c r="H10507" s="0" t="n">
        <v>2.49</v>
      </c>
      <c r="I10507" s="32" t="inlineStr">
        <is>
          <t>10:30:06</t>
        </is>
      </c>
      <c r="J10507" s="33" t="n">
        <v>133415977</v>
      </c>
      <c r="K10507" s="33" t="n">
        <v>3909709600</v>
      </c>
      <c r="L10507" s="0" t="inlineStr">
        <is>
          <t>公告</t>
        </is>
      </c>
    </row>
    <row r="10508">
      <c r="A10508" s="35" t="n">
        <v>45484</v>
      </c>
      <c r="B10508" s="9" t="inlineStr">
        <is>
          <t>sz000785</t>
        </is>
      </c>
      <c r="C10508" s="0" t="inlineStr">
        <is>
          <t>居然之家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家居+华为+购物中心</t>
        </is>
      </c>
      <c r="G10508" s="10" t="n">
        <v>0.1018</v>
      </c>
      <c r="H10508" s="0" t="n">
        <v>2.49</v>
      </c>
      <c r="I10508" s="32" t="inlineStr">
        <is>
          <t>14:15:16</t>
        </is>
      </c>
      <c r="J10508" s="33" t="n">
        <v>101039867</v>
      </c>
      <c r="K10508" s="33" t="n">
        <v>14853432000</v>
      </c>
      <c r="L10508" s="0" t="inlineStr">
        <is>
          <t>超跌/低价股</t>
        </is>
      </c>
    </row>
    <row r="10509">
      <c r="A10509" s="35" t="n">
        <v>45484</v>
      </c>
      <c r="B10509" s="9" t="inlineStr">
        <is>
          <t>sz000757</t>
        </is>
      </c>
      <c r="C10509" s="0" t="inlineStr">
        <is>
          <t>浩物股份</t>
        </is>
      </c>
      <c r="D10509" s="0" t="inlineStr">
        <is>
          <t>首板换</t>
        </is>
      </c>
      <c r="E10509" s="0" t="inlineStr">
        <is>
          <t>1</t>
        </is>
      </c>
      <c r="F10509" s="0" t="inlineStr">
        <is>
          <t>半年报预计减亏+乘用车经销+发动机曲轴+华为汽车</t>
        </is>
      </c>
      <c r="G10509" s="10" t="n">
        <v>0.0983</v>
      </c>
      <c r="H10509" s="0" t="n">
        <v>2.57</v>
      </c>
      <c r="I10509" s="32" t="inlineStr">
        <is>
          <t>13:03:41</t>
        </is>
      </c>
      <c r="J10509" s="33" t="n">
        <v>41094907</v>
      </c>
      <c r="K10509" s="33" t="n">
        <v>1369076400</v>
      </c>
      <c r="L10509" s="0" t="inlineStr">
        <is>
          <t>公告</t>
        </is>
      </c>
    </row>
    <row r="10510">
      <c r="A10510" s="35" t="n">
        <v>45484</v>
      </c>
      <c r="B10510" s="9" t="inlineStr">
        <is>
          <t>sz000737</t>
        </is>
      </c>
      <c r="C10510" s="0" t="inlineStr">
        <is>
          <t>北方铜业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金属铜+黄金+国企改革</t>
        </is>
      </c>
      <c r="G10510" s="10" t="n">
        <v>0.0999</v>
      </c>
      <c r="H10510" s="0" t="n">
        <v>10.57</v>
      </c>
      <c r="I10510" s="32" t="inlineStr">
        <is>
          <t>14:00:52</t>
        </is>
      </c>
      <c r="J10510" s="33" t="n">
        <v>1342998900</v>
      </c>
      <c r="K10510" s="33" t="n">
        <v>7676737300</v>
      </c>
      <c r="L10510" s="0" t="inlineStr">
        <is>
          <t>金属</t>
        </is>
      </c>
    </row>
    <row r="10511">
      <c r="A10511" s="35" t="n">
        <v>45484</v>
      </c>
      <c r="B10511" s="9" t="inlineStr">
        <is>
          <t>sz000700</t>
        </is>
      </c>
      <c r="C10511" s="0" t="inlineStr">
        <is>
          <t>模塑科技</t>
        </is>
      </c>
      <c r="D10511" s="0" t="inlineStr">
        <is>
          <t>首板换</t>
        </is>
      </c>
      <c r="E10511" s="0" t="inlineStr">
        <is>
          <t>1</t>
        </is>
      </c>
      <c r="F10511" s="0" t="inlineStr">
        <is>
          <t>半年报预增+汽车保险杠等零部件+小米汽车+华为汽车</t>
        </is>
      </c>
      <c r="G10511" s="10" t="n">
        <v>0.101</v>
      </c>
      <c r="H10511" s="0" t="n">
        <v>5.78</v>
      </c>
      <c r="I10511" s="32" t="inlineStr">
        <is>
          <t>09:45:45</t>
        </is>
      </c>
      <c r="J10511" s="33" t="n">
        <v>201319970</v>
      </c>
      <c r="K10511" s="33" t="n">
        <v>5306128900</v>
      </c>
      <c r="L10511" s="0" t="inlineStr">
        <is>
          <t>公告</t>
        </is>
      </c>
    </row>
    <row r="10512">
      <c r="A10512" s="35" t="n">
        <v>45484</v>
      </c>
      <c r="B10512" s="9" t="inlineStr">
        <is>
          <t>sz000688</t>
        </is>
      </c>
      <c r="C10512" s="0" t="inlineStr">
        <is>
          <t>国城矿业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半年报预增+有色金属</t>
        </is>
      </c>
      <c r="G10512" s="10" t="n">
        <v>0.0998</v>
      </c>
      <c r="H10512" s="0" t="n">
        <v>10.36</v>
      </c>
      <c r="I10512" s="32" t="inlineStr">
        <is>
          <t>10:11:00</t>
        </is>
      </c>
      <c r="J10512" s="33" t="n">
        <v>110108157</v>
      </c>
      <c r="K10512" s="33" t="n">
        <v>11579315400</v>
      </c>
      <c r="L10512" s="0" t="inlineStr">
        <is>
          <t>公告</t>
        </is>
      </c>
    </row>
    <row r="10513">
      <c r="A10513" s="35" t="n">
        <v>45484</v>
      </c>
      <c r="B10513" s="9" t="inlineStr">
        <is>
          <t>sz000679</t>
        </is>
      </c>
      <c r="C10513" s="0" t="inlineStr">
        <is>
          <t>大连友谊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零售+房地产+低价微盘股+业绩利空落地</t>
        </is>
      </c>
      <c r="G10513" s="10" t="n">
        <v>0.0984</v>
      </c>
      <c r="H10513" s="0" t="n">
        <v>2.68</v>
      </c>
      <c r="I10513" s="32" t="inlineStr">
        <is>
          <t>10:24:06</t>
        </is>
      </c>
      <c r="J10513" s="33" t="n">
        <v>66698631</v>
      </c>
      <c r="K10513" s="33" t="n">
        <v>955152000</v>
      </c>
      <c r="L10513" s="0" t="inlineStr">
        <is>
          <t>大消费</t>
        </is>
      </c>
    </row>
    <row r="10514">
      <c r="A10514" s="35" t="n">
        <v>45484</v>
      </c>
      <c r="B10514" s="9" t="inlineStr">
        <is>
          <t>sz000636</t>
        </is>
      </c>
      <c r="C10514" s="0" t="inlineStr">
        <is>
          <t>风华高科</t>
        </is>
      </c>
      <c r="D10514" s="0" t="inlineStr">
        <is>
          <t>首板换</t>
        </is>
      </c>
      <c r="E10514" s="0" t="inlineStr">
        <is>
          <t>1</t>
        </is>
      </c>
      <c r="F10514" s="0" t="inlineStr">
        <is>
          <t>半年报预增+MLCC+一体成型电感+锂电池</t>
        </is>
      </c>
      <c r="G10514" s="10" t="n">
        <v>0.1</v>
      </c>
      <c r="H10514" s="0" t="n">
        <v>14.52</v>
      </c>
      <c r="I10514" s="32" t="inlineStr">
        <is>
          <t>09:57:45</t>
        </is>
      </c>
      <c r="J10514" s="33" t="n">
        <v>570854340</v>
      </c>
      <c r="K10514" s="33" t="n">
        <v>16799789000</v>
      </c>
      <c r="L10514" s="0" t="inlineStr">
        <is>
          <t>公告</t>
        </is>
      </c>
    </row>
    <row r="10515">
      <c r="A10515" s="35" t="n">
        <v>45484</v>
      </c>
      <c r="B10515" s="9" t="inlineStr">
        <is>
          <t>sh605376</t>
        </is>
      </c>
      <c r="C10515" s="0" t="inlineStr">
        <is>
          <t>博迁新材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半年报预增+纳米材料+消费电子+新能源</t>
        </is>
      </c>
      <c r="G10515" s="10" t="n">
        <v>0.1001</v>
      </c>
      <c r="H10515" s="0" t="n">
        <v>23.08</v>
      </c>
      <c r="I10515" s="32" t="inlineStr">
        <is>
          <t>09:36:45</t>
        </is>
      </c>
      <c r="J10515" s="33" t="n">
        <v>78558875</v>
      </c>
      <c r="K10515" s="33" t="n">
        <v>6037728000</v>
      </c>
      <c r="L10515" s="0" t="inlineStr">
        <is>
          <t>公告</t>
        </is>
      </c>
    </row>
    <row r="10516">
      <c r="A10516" s="35" t="n">
        <v>45484</v>
      </c>
      <c r="B10516" s="9" t="inlineStr">
        <is>
          <t>sh605136</t>
        </is>
      </c>
      <c r="C10516" s="0" t="inlineStr">
        <is>
          <t>丽人丽妆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半年报预增+化妆品+电商</t>
        </is>
      </c>
      <c r="G10516" s="10" t="n">
        <v>0.1004</v>
      </c>
      <c r="H10516" s="0" t="n">
        <v>5.7</v>
      </c>
      <c r="I10516" s="32" t="inlineStr">
        <is>
          <t>09:38:00</t>
        </is>
      </c>
      <c r="J10516" s="33" t="n">
        <v>26820311</v>
      </c>
      <c r="K10516" s="33" t="n">
        <v>2282613500</v>
      </c>
      <c r="L10516" s="0" t="inlineStr">
        <is>
          <t>公告</t>
        </is>
      </c>
    </row>
    <row r="10517">
      <c r="A10517" s="35" t="n">
        <v>45484</v>
      </c>
      <c r="B10517" s="9" t="inlineStr">
        <is>
          <t>sh605117</t>
        </is>
      </c>
      <c r="C10517" s="0" t="inlineStr">
        <is>
          <t>德业股份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光伏+逆变器+储能+热交换器+半年报预增</t>
        </is>
      </c>
      <c r="G10517" s="10" t="n">
        <v>0.1</v>
      </c>
      <c r="H10517" s="0" t="n">
        <v>80.63</v>
      </c>
      <c r="I10517" s="32" t="inlineStr">
        <is>
          <t>14:45:33</t>
        </is>
      </c>
      <c r="J10517" s="33" t="n">
        <v>1152084870</v>
      </c>
      <c r="K10517" s="33" t="n">
        <v>48548386000</v>
      </c>
      <c r="L10517" s="0" t="inlineStr">
        <is>
          <t>光伏</t>
        </is>
      </c>
    </row>
    <row r="10518">
      <c r="A10518" s="35" t="n">
        <v>45484</v>
      </c>
      <c r="B10518" s="9" t="inlineStr">
        <is>
          <t>sh603900</t>
        </is>
      </c>
      <c r="C10518" s="0" t="inlineStr">
        <is>
          <t>莱绅通灵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珠宝首饰+开辟“欧金”新赛道+小微盘股</t>
        </is>
      </c>
      <c r="G10518" s="10" t="n">
        <v>0.1</v>
      </c>
      <c r="H10518" s="0" t="n">
        <v>4.73</v>
      </c>
      <c r="I10518" s="32" t="inlineStr">
        <is>
          <t>11:03:13</t>
        </is>
      </c>
      <c r="J10518" s="33" t="n">
        <v>93035066</v>
      </c>
      <c r="K10518" s="33" t="n">
        <v>1610441300</v>
      </c>
      <c r="L10518" s="0" t="inlineStr">
        <is>
          <t>大消费</t>
        </is>
      </c>
    </row>
    <row r="10519">
      <c r="A10519" s="35" t="n">
        <v>45484</v>
      </c>
      <c r="B10519" s="9" t="inlineStr">
        <is>
          <t>sh603800</t>
        </is>
      </c>
      <c r="C10519" s="0" t="inlineStr">
        <is>
          <t>道森股份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回购+石油设备+PET铜箔+PCB</t>
        </is>
      </c>
      <c r="G10519" s="10" t="n">
        <v>0.1</v>
      </c>
      <c r="H10519" s="0" t="n">
        <v>19.25</v>
      </c>
      <c r="I10519" s="32" t="inlineStr">
        <is>
          <t>13:25:12</t>
        </is>
      </c>
      <c r="J10519" s="33" t="n">
        <v>39099702</v>
      </c>
      <c r="K10519" s="33" t="n">
        <v>4004000000</v>
      </c>
      <c r="L10519" s="0" t="inlineStr">
        <is>
          <t>新能源汽车产业链</t>
        </is>
      </c>
    </row>
    <row r="10520">
      <c r="A10520" s="35" t="n">
        <v>45484</v>
      </c>
      <c r="B10520" s="9" t="inlineStr">
        <is>
          <t>sh603699</t>
        </is>
      </c>
      <c r="C10520" s="0" t="inlineStr">
        <is>
          <t>纽威股份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半年报预增+机械设备+可控核聚变</t>
        </is>
      </c>
      <c r="G10520" s="10" t="n">
        <v>0.1</v>
      </c>
      <c r="H10520" s="0" t="n">
        <v>17.82</v>
      </c>
      <c r="I10520" s="32" t="inlineStr">
        <is>
          <t>09:48:00</t>
        </is>
      </c>
      <c r="J10520" s="33" t="n">
        <v>153455500</v>
      </c>
      <c r="K10520" s="33" t="n">
        <v>13348284800</v>
      </c>
      <c r="L10520" s="0" t="inlineStr">
        <is>
          <t>公告</t>
        </is>
      </c>
    </row>
    <row r="10521">
      <c r="A10521" s="35" t="n">
        <v>45484</v>
      </c>
      <c r="B10521" s="9" t="inlineStr">
        <is>
          <t>sh603626</t>
        </is>
      </c>
      <c r="C10521" s="0" t="inlineStr">
        <is>
          <t>科森科技</t>
        </is>
      </c>
      <c r="D10521" s="0" t="inlineStr">
        <is>
          <t>首板换</t>
        </is>
      </c>
      <c r="E10521" s="0" t="inlineStr">
        <is>
          <t>1</t>
        </is>
      </c>
      <c r="F10521" s="0" t="inlineStr">
        <is>
          <t>消费电子+华为折叠屏+VR+固态电池+机器人</t>
        </is>
      </c>
      <c r="G10521" s="10" t="n">
        <v>0.1</v>
      </c>
      <c r="H10521" s="0" t="n">
        <v>5.5</v>
      </c>
      <c r="I10521" s="32" t="inlineStr">
        <is>
          <t>14:01:37</t>
        </is>
      </c>
      <c r="J10521" s="33" t="n">
        <v>117682218</v>
      </c>
      <c r="K10521" s="33" t="n">
        <v>3051838300</v>
      </c>
      <c r="L10521" s="0" t="inlineStr">
        <is>
          <t>科技/消费电子</t>
        </is>
      </c>
    </row>
    <row r="10522">
      <c r="A10522" s="35" t="n">
        <v>45484</v>
      </c>
      <c r="B10522" s="9" t="inlineStr">
        <is>
          <t>sh603516</t>
        </is>
      </c>
      <c r="C10522" s="0" t="inlineStr">
        <is>
          <t>淳中科技</t>
        </is>
      </c>
      <c r="D10522" s="0" t="inlineStr">
        <is>
          <t>3天2板一</t>
        </is>
      </c>
      <c r="E10522" s="0" t="inlineStr">
        <is>
          <t>1</t>
        </is>
      </c>
      <c r="F10522" s="0" t="inlineStr">
        <is>
          <t>半年报预增+N公司对接业务实现突破</t>
        </is>
      </c>
      <c r="G10522" s="10" t="n">
        <v>0.1001</v>
      </c>
      <c r="H10522" s="0" t="n">
        <v>35.95</v>
      </c>
      <c r="I10522" s="32" t="inlineStr">
        <is>
          <t>09:30:00</t>
        </is>
      </c>
      <c r="J10522" s="33" t="n">
        <v>126083229</v>
      </c>
      <c r="K10522" s="33" t="n">
        <v>7256212000</v>
      </c>
      <c r="L10522" s="0" t="inlineStr">
        <is>
          <t>公告</t>
        </is>
      </c>
    </row>
    <row r="10523">
      <c r="A10523" s="35" t="n">
        <v>45484</v>
      </c>
      <c r="B10523" s="9" t="inlineStr">
        <is>
          <t>sh603421</t>
        </is>
      </c>
      <c r="C10523" s="0" t="inlineStr">
        <is>
          <t>鼎信通讯</t>
        </is>
      </c>
      <c r="D10523" s="0" t="inlineStr">
        <is>
          <t>首板换</t>
        </is>
      </c>
      <c r="E10523" s="0" t="inlineStr">
        <is>
          <t>1</t>
        </is>
      </c>
      <c r="F10523" s="0" t="inlineStr">
        <is>
          <t>预中标+智能电网+充电桩</t>
        </is>
      </c>
      <c r="G10523" s="10" t="n">
        <v>0.09909999999999999</v>
      </c>
      <c r="H10523" s="0" t="n">
        <v>4.66</v>
      </c>
      <c r="I10523" s="32" t="inlineStr">
        <is>
          <t>14:08:03</t>
        </is>
      </c>
      <c r="J10523" s="33" t="n">
        <v>35170663</v>
      </c>
      <c r="K10523" s="33" t="n">
        <v>3039207800</v>
      </c>
      <c r="L10523" s="0" t="inlineStr">
        <is>
          <t>智能电网</t>
        </is>
      </c>
    </row>
    <row r="10524">
      <c r="A10524" s="35" t="n">
        <v>45484</v>
      </c>
      <c r="B10524" s="9" t="inlineStr">
        <is>
          <t>sh603337</t>
        </is>
      </c>
      <c r="C10524" s="0" t="inlineStr">
        <is>
          <t>杰克股份</t>
        </is>
      </c>
      <c r="D10524" s="0" t="inlineStr">
        <is>
          <t>首板换</t>
        </is>
      </c>
      <c r="E10524" s="0" t="inlineStr">
        <is>
          <t>1</t>
        </is>
      </c>
      <c r="F10524" s="0" t="inlineStr">
        <is>
          <t>半年报预增+缝制机械+外销</t>
        </is>
      </c>
      <c r="G10524" s="10" t="n">
        <v>0.0999</v>
      </c>
      <c r="H10524" s="0" t="n">
        <v>27.96</v>
      </c>
      <c r="I10524" s="32" t="inlineStr">
        <is>
          <t>09:30:45</t>
        </is>
      </c>
      <c r="J10524" s="33" t="n">
        <v>26892866</v>
      </c>
      <c r="K10524" s="33" t="n">
        <v>13240385100</v>
      </c>
      <c r="L10524" s="0" t="inlineStr">
        <is>
          <t>公告</t>
        </is>
      </c>
    </row>
    <row r="10525">
      <c r="A10525" s="35" t="n">
        <v>45484</v>
      </c>
      <c r="B10525" s="9" t="inlineStr">
        <is>
          <t>sh603320</t>
        </is>
      </c>
      <c r="C10525" s="0" t="inlineStr">
        <is>
          <t>迪贝电气</t>
        </is>
      </c>
      <c r="D10525" s="0" t="inlineStr">
        <is>
          <t>首板换</t>
        </is>
      </c>
      <c r="E10525" s="0" t="inlineStr">
        <is>
          <t>1</t>
        </is>
      </c>
      <c r="F10525" s="0" t="inlineStr">
        <is>
          <t>压缩机电机+家用电器+半年报预增</t>
        </is>
      </c>
      <c r="G10525" s="10" t="n">
        <v>0.1</v>
      </c>
      <c r="H10525" s="0" t="n">
        <v>16.83</v>
      </c>
      <c r="I10525" s="32" t="inlineStr">
        <is>
          <t>11:04:13</t>
        </is>
      </c>
      <c r="J10525" s="33" t="n">
        <v>170307400</v>
      </c>
      <c r="K10525" s="33" t="n">
        <v>2188428100</v>
      </c>
      <c r="L10525" s="0" t="inlineStr">
        <is>
          <t>其他</t>
        </is>
      </c>
    </row>
    <row r="10526">
      <c r="A10526" s="35" t="n">
        <v>45484</v>
      </c>
      <c r="B10526" s="9" t="inlineStr">
        <is>
          <t>sh603188</t>
        </is>
      </c>
      <c r="C10526" s="0" t="inlineStr">
        <is>
          <t>亚邦股份</t>
        </is>
      </c>
      <c r="D10526" s="0" t="inlineStr">
        <is>
          <t>首板换</t>
        </is>
      </c>
      <c r="E10526" s="0" t="inlineStr">
        <is>
          <t>1</t>
        </is>
      </c>
      <c r="F10526" s="0" t="inlineStr">
        <is>
          <t>半年报预增+染料+农药</t>
        </is>
      </c>
      <c r="G10526" s="10" t="n">
        <v>0.1019</v>
      </c>
      <c r="H10526" s="0" t="n">
        <v>2.38</v>
      </c>
      <c r="I10526" s="32" t="inlineStr">
        <is>
          <t>09:44:15</t>
        </is>
      </c>
      <c r="J10526" s="33" t="n">
        <v>21218468</v>
      </c>
      <c r="K10526" s="33" t="n">
        <v>1357004600</v>
      </c>
      <c r="L10526" s="0" t="inlineStr">
        <is>
          <t>公告</t>
        </is>
      </c>
    </row>
    <row r="10527">
      <c r="A10527" s="35" t="n">
        <v>45484</v>
      </c>
      <c r="B10527" s="9" t="inlineStr">
        <is>
          <t>sh603127</t>
        </is>
      </c>
      <c r="C10527" s="0" t="inlineStr">
        <is>
          <t>昭衍新药</t>
        </is>
      </c>
      <c r="D10527" s="0" t="inlineStr">
        <is>
          <t>首板换</t>
        </is>
      </c>
      <c r="E10527" s="0" t="inlineStr">
        <is>
          <t>1</t>
        </is>
      </c>
      <c r="F10527" s="0" t="inlineStr">
        <is>
          <t>业绩利空落地+CRO+创新药</t>
        </is>
      </c>
      <c r="G10527" s="10" t="n">
        <v>0.1003</v>
      </c>
      <c r="H10527" s="0" t="n">
        <v>13.71</v>
      </c>
      <c r="I10527" s="32" t="inlineStr">
        <is>
          <t>09:39:30</t>
        </is>
      </c>
      <c r="J10527" s="33" t="n">
        <v>199920850</v>
      </c>
      <c r="K10527" s="33" t="n">
        <v>8643910000</v>
      </c>
      <c r="L10527" s="0" t="inlineStr">
        <is>
          <t>公告</t>
        </is>
      </c>
    </row>
    <row r="10528">
      <c r="A10528" s="35" t="n">
        <v>45484</v>
      </c>
      <c r="B10528" s="9" t="inlineStr">
        <is>
          <t>sh603079</t>
        </is>
      </c>
      <c r="C10528" s="0" t="inlineStr">
        <is>
          <t>圣达生物</t>
        </is>
      </c>
      <c r="D10528" s="0" t="inlineStr">
        <is>
          <t>首板换</t>
        </is>
      </c>
      <c r="E10528" s="0" t="inlineStr">
        <is>
          <t>1</t>
        </is>
      </c>
      <c r="F10528" s="0" t="inlineStr">
        <is>
          <t>半年报预增+维生素+合成生物+生物保鲜剂+外销</t>
        </is>
      </c>
      <c r="G10528" s="10" t="n">
        <v>0.0998</v>
      </c>
      <c r="H10528" s="0" t="n">
        <v>11.35</v>
      </c>
      <c r="I10528" s="32" t="inlineStr">
        <is>
          <t>09:45:45</t>
        </is>
      </c>
      <c r="J10528" s="33" t="n">
        <v>79325126</v>
      </c>
      <c r="K10528" s="33" t="n">
        <v>1942994700</v>
      </c>
      <c r="L10528" s="0" t="inlineStr">
        <is>
          <t>公告</t>
        </is>
      </c>
    </row>
    <row r="10529">
      <c r="A10529" s="35" t="n">
        <v>45484</v>
      </c>
      <c r="B10529" s="9" t="inlineStr">
        <is>
          <t>sh603075</t>
        </is>
      </c>
      <c r="C10529" s="0" t="inlineStr">
        <is>
          <t>热威股份</t>
        </is>
      </c>
      <c r="D10529" s="0" t="inlineStr">
        <is>
          <t>首板换</t>
        </is>
      </c>
      <c r="E10529" s="0" t="inlineStr">
        <is>
          <t>1</t>
        </is>
      </c>
      <c r="F10529" s="0" t="inlineStr">
        <is>
          <t>次新股+电热元件+新能源汽车+外销</t>
        </is>
      </c>
      <c r="G10529" s="10" t="n">
        <v>0.1003</v>
      </c>
      <c r="H10529" s="0" t="n">
        <v>18.98</v>
      </c>
      <c r="I10529" s="32" t="inlineStr">
        <is>
          <t>09:33:15</t>
        </is>
      </c>
      <c r="J10529" s="33" t="n">
        <v>62414109</v>
      </c>
      <c r="K10529" s="33" t="n">
        <v>759389800</v>
      </c>
      <c r="L10529" s="0" t="inlineStr">
        <is>
          <t>次新股</t>
        </is>
      </c>
    </row>
    <row r="10530">
      <c r="A10530" s="35" t="n">
        <v>45484</v>
      </c>
      <c r="B10530" s="9" t="inlineStr">
        <is>
          <t>sh603032</t>
        </is>
      </c>
      <c r="C10530" s="0" t="inlineStr">
        <is>
          <t>德新科技</t>
        </is>
      </c>
      <c r="D10530" s="0" t="inlineStr">
        <is>
          <t>首板换</t>
        </is>
      </c>
      <c r="E10530" s="0" t="inlineStr">
        <is>
          <t>1</t>
        </is>
      </c>
      <c r="F10530" s="0" t="inlineStr">
        <is>
          <t>业绩利空落地+锂电设备+客运</t>
        </is>
      </c>
      <c r="G10530" s="10" t="n">
        <v>0.1</v>
      </c>
      <c r="H10530" s="0" t="n">
        <v>11.77</v>
      </c>
      <c r="I10530" s="32" t="inlineStr">
        <is>
          <t>10:31:51</t>
        </is>
      </c>
      <c r="J10530" s="33" t="n">
        <v>77168711</v>
      </c>
      <c r="K10530" s="33" t="n">
        <v>2708488900</v>
      </c>
      <c r="L10530" s="0" t="inlineStr">
        <is>
          <t>新能源汽车产业链</t>
        </is>
      </c>
    </row>
    <row r="10531">
      <c r="A10531" s="35" t="n">
        <v>45484</v>
      </c>
      <c r="B10531" s="9" t="inlineStr">
        <is>
          <t>sh603030</t>
        </is>
      </c>
      <c r="C10531" s="0" t="inlineStr">
        <is>
          <t>全筑股份</t>
        </is>
      </c>
      <c r="D10531" s="0" t="inlineStr">
        <is>
          <t>13天9板换</t>
        </is>
      </c>
      <c r="E10531" s="0" t="inlineStr">
        <is>
          <t>1</t>
        </is>
      </c>
      <c r="F10531" s="0" t="inlineStr">
        <is>
          <t>增持+摘帽+住宅全装修+机器人</t>
        </is>
      </c>
      <c r="G10531" s="10" t="n">
        <v>0.0978</v>
      </c>
      <c r="H10531" s="0" t="n">
        <v>2.02</v>
      </c>
      <c r="I10531" s="32" t="inlineStr">
        <is>
          <t>10:14:45</t>
        </is>
      </c>
      <c r="J10531" s="33" t="n">
        <v>43208032</v>
      </c>
      <c r="K10531" s="33" t="n">
        <v>2660205700</v>
      </c>
      <c r="L10531" s="0" t="inlineStr">
        <is>
          <t>超跌/低价股</t>
        </is>
      </c>
    </row>
    <row r="10532">
      <c r="A10532" s="35" t="n">
        <v>45484</v>
      </c>
      <c r="B10532" s="9" t="inlineStr">
        <is>
          <t>sh601777</t>
        </is>
      </c>
      <c r="C10532" s="0" t="inlineStr">
        <is>
          <t>力帆科技</t>
        </is>
      </c>
      <c r="D10532" s="0" t="inlineStr">
        <is>
          <t>3天2板换</t>
        </is>
      </c>
      <c r="E10532" s="0" t="inlineStr">
        <is>
          <t>1</t>
        </is>
      </c>
      <c r="F10532" s="0" t="inlineStr">
        <is>
          <t>车联网+无人驾驶+百度+股权转让</t>
        </is>
      </c>
      <c r="G10532" s="10" t="n">
        <v>0.1008</v>
      </c>
      <c r="H10532" s="0" t="n">
        <v>4.15</v>
      </c>
      <c r="I10532" s="32" t="inlineStr">
        <is>
          <t>13:25:12</t>
        </is>
      </c>
      <c r="J10532" s="33" t="n">
        <v>474709160</v>
      </c>
      <c r="K10532" s="33" t="n">
        <v>18762565000</v>
      </c>
      <c r="L10532" s="0" t="inlineStr">
        <is>
          <t>无人驾驶</t>
        </is>
      </c>
    </row>
    <row r="10533">
      <c r="A10533" s="35" t="n">
        <v>45484</v>
      </c>
      <c r="B10533" s="9" t="inlineStr">
        <is>
          <t>sh600841</t>
        </is>
      </c>
      <c r="C10533" s="0" t="inlineStr">
        <is>
          <t>动力新科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柴油机+无人驾驶+氢能源+上海国资</t>
        </is>
      </c>
      <c r="G10533" s="10" t="n">
        <v>0.0997</v>
      </c>
      <c r="H10533" s="0" t="n">
        <v>3.53</v>
      </c>
      <c r="I10533" s="32" t="inlineStr">
        <is>
          <t>13:46:25</t>
        </is>
      </c>
      <c r="J10533" s="33" t="n">
        <v>67249835</v>
      </c>
      <c r="K10533" s="33" t="n">
        <v>3248108700</v>
      </c>
      <c r="L10533" s="0" t="inlineStr">
        <is>
          <t>无人驾驶</t>
        </is>
      </c>
    </row>
    <row r="10534">
      <c r="A10534" s="35" t="n">
        <v>45484</v>
      </c>
      <c r="B10534" s="9" t="inlineStr">
        <is>
          <t>sh600812</t>
        </is>
      </c>
      <c r="C10534" s="0" t="inlineStr">
        <is>
          <t>华北制药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半年报预增+医药+维生素+合成生物</t>
        </is>
      </c>
      <c r="G10534" s="10" t="n">
        <v>0.099</v>
      </c>
      <c r="H10534" s="0" t="n">
        <v>4.55</v>
      </c>
      <c r="I10534" s="32" t="inlineStr">
        <is>
          <t>13:10:38</t>
        </is>
      </c>
      <c r="J10534" s="33" t="n">
        <v>103956927</v>
      </c>
      <c r="K10534" s="33" t="n">
        <v>7806573200</v>
      </c>
      <c r="L10534" s="0" t="inlineStr">
        <is>
          <t>公告</t>
        </is>
      </c>
    </row>
    <row r="10535">
      <c r="A10535" s="35" t="n">
        <v>45484</v>
      </c>
      <c r="B10535" s="9" t="inlineStr">
        <is>
          <t>sh600811</t>
        </is>
      </c>
      <c r="C10535" s="0" t="inlineStr">
        <is>
          <t>东方集团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半年报预计扭亏+面退博弈+农产品加工+数字乡村</t>
        </is>
      </c>
      <c r="G10535" s="10" t="n">
        <v>0.1</v>
      </c>
      <c r="H10535" s="0" t="n">
        <v>0.88</v>
      </c>
      <c r="I10535" s="32" t="inlineStr">
        <is>
          <t>10:00:15</t>
        </is>
      </c>
      <c r="J10535" s="33" t="n">
        <v>204322010</v>
      </c>
      <c r="K10535" s="33" t="n">
        <v>3219695500</v>
      </c>
      <c r="L10535" s="0" t="inlineStr">
        <is>
          <t>公告</t>
        </is>
      </c>
    </row>
    <row r="10536">
      <c r="A10536" s="35" t="n">
        <v>45484</v>
      </c>
      <c r="B10536" s="9" t="inlineStr">
        <is>
          <t>sh600734</t>
        </is>
      </c>
      <c r="C10536" s="0" t="inlineStr">
        <is>
          <t>实达集团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资产注入预期+大数据+国企</t>
        </is>
      </c>
      <c r="G10536" s="10" t="n">
        <v>0.09909999999999999</v>
      </c>
      <c r="H10536" s="0" t="n">
        <v>2.44</v>
      </c>
      <c r="I10536" s="32" t="inlineStr">
        <is>
          <t>13:34:32</t>
        </is>
      </c>
      <c r="J10536" s="33" t="n">
        <v>84586401</v>
      </c>
      <c r="K10536" s="33" t="n">
        <v>5124870600</v>
      </c>
      <c r="L10536" s="0" t="inlineStr">
        <is>
          <t>超跌/低价股</t>
        </is>
      </c>
    </row>
    <row r="10537">
      <c r="A10537" s="35" t="n">
        <v>45484</v>
      </c>
      <c r="B10537" s="9" t="inlineStr">
        <is>
          <t>sh600691</t>
        </is>
      </c>
      <c r="C10537" s="0" t="inlineStr">
        <is>
          <t>阳煤化工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化工产品+氢能源+国企</t>
        </is>
      </c>
      <c r="G10537" s="10" t="n">
        <v>0.098</v>
      </c>
      <c r="H10537" s="0" t="n">
        <v>1.68</v>
      </c>
      <c r="I10537" s="32" t="inlineStr">
        <is>
          <t>13:13:02</t>
        </is>
      </c>
      <c r="J10537" s="33" t="n">
        <v>66573784</v>
      </c>
      <c r="K10537" s="33" t="n">
        <v>3990984400</v>
      </c>
      <c r="L10537" s="0" t="inlineStr">
        <is>
          <t>超跌/低价股</t>
        </is>
      </c>
    </row>
    <row r="10538">
      <c r="A10538" s="35" t="n">
        <v>45484</v>
      </c>
      <c r="B10538" s="9" t="inlineStr">
        <is>
          <t>sh600620</t>
        </is>
      </c>
      <c r="C10538" s="0" t="inlineStr">
        <is>
          <t>天宸股份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房地产+光储+出租车业务（已大幅削减）</t>
        </is>
      </c>
      <c r="G10538" s="10" t="n">
        <v>0.1</v>
      </c>
      <c r="H10538" s="0" t="n">
        <v>4.4</v>
      </c>
      <c r="I10538" s="32" t="inlineStr">
        <is>
          <t>14:12:16</t>
        </is>
      </c>
      <c r="J10538" s="33" t="n">
        <v>41166708</v>
      </c>
      <c r="K10538" s="33" t="n">
        <v>3021379300</v>
      </c>
      <c r="L10538" s="0" t="inlineStr">
        <is>
          <t>光伏</t>
        </is>
      </c>
    </row>
    <row r="10539">
      <c r="A10539" s="35" t="n">
        <v>45484</v>
      </c>
      <c r="B10539" s="9" t="inlineStr">
        <is>
          <t>sh600335</t>
        </is>
      </c>
      <c r="C10539" s="0" t="inlineStr">
        <is>
          <t>国机汽车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车联网+一体化压铸+机器人+华为</t>
        </is>
      </c>
      <c r="G10539" s="10" t="n">
        <v>0.09959999999999999</v>
      </c>
      <c r="H10539" s="0" t="n">
        <v>6.18</v>
      </c>
      <c r="I10539" s="32" t="inlineStr">
        <is>
          <t>14:06:22</t>
        </is>
      </c>
      <c r="J10539" s="33" t="n">
        <v>191681190</v>
      </c>
      <c r="K10539" s="33" t="n">
        <v>9243974100</v>
      </c>
      <c r="L10539" s="0" t="inlineStr">
        <is>
          <t>无人驾驶</t>
        </is>
      </c>
    </row>
    <row r="10540">
      <c r="A10540" s="35" t="n">
        <v>45484</v>
      </c>
      <c r="B10540" s="9" t="inlineStr">
        <is>
          <t>sh600297</t>
        </is>
      </c>
      <c r="C10540" s="0" t="inlineStr">
        <is>
          <t>广汇汽车</t>
        </is>
      </c>
      <c r="D10540" s="0" t="inlineStr">
        <is>
          <t>首板换</t>
        </is>
      </c>
      <c r="E10540" s="0" t="inlineStr">
        <is>
          <t>1</t>
        </is>
      </c>
      <c r="F10540" s="0" t="inlineStr">
        <is>
          <t>筹划控制权变更+面退博弈+乘用车经销+华为汽车</t>
        </is>
      </c>
      <c r="G10540" s="10" t="n">
        <v>0.1013</v>
      </c>
      <c r="H10540" s="0" t="n">
        <v>0.87</v>
      </c>
      <c r="I10540" s="32" t="inlineStr">
        <is>
          <t>09:52:30</t>
        </is>
      </c>
      <c r="J10540" s="33" t="n">
        <v>425636670</v>
      </c>
      <c r="K10540" s="33" t="n">
        <v>7211907400</v>
      </c>
      <c r="L10540" s="0" t="inlineStr">
        <is>
          <t>公告</t>
        </is>
      </c>
    </row>
    <row r="10541">
      <c r="A10541" s="35" t="n">
        <v>45484</v>
      </c>
      <c r="B10541" s="9" t="inlineStr">
        <is>
          <t>sh600187</t>
        </is>
      </c>
      <c r="C10541" s="0" t="inlineStr">
        <is>
          <t>国中水务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污水处理+环保+储能+低价微盘股</t>
        </is>
      </c>
      <c r="G10541" s="10" t="n">
        <v>0.0992</v>
      </c>
      <c r="H10541" s="0" t="n">
        <v>1.44</v>
      </c>
      <c r="I10541" s="32" t="inlineStr">
        <is>
          <t>11:29:24</t>
        </is>
      </c>
      <c r="J10541" s="33" t="n">
        <v>63440773</v>
      </c>
      <c r="K10541" s="33" t="n">
        <v>2323844800</v>
      </c>
      <c r="L10541" s="0" t="inlineStr">
        <is>
          <t>超跌/低价股</t>
        </is>
      </c>
    </row>
    <row r="10542">
      <c r="A10542" s="35" t="n">
        <v>45484</v>
      </c>
      <c r="B10542" s="9" t="inlineStr">
        <is>
          <t>sh600067</t>
        </is>
      </c>
      <c r="C10542" s="0" t="inlineStr">
        <is>
          <t>冠城大通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拟剥离房地产业务+电磁线+锂电池</t>
        </is>
      </c>
      <c r="G10542" s="10" t="n">
        <v>0.09760000000000001</v>
      </c>
      <c r="H10542" s="0" t="n">
        <v>1.8</v>
      </c>
      <c r="I10542" s="32" t="inlineStr">
        <is>
          <t>09:32:00</t>
        </is>
      </c>
      <c r="J10542" s="33" t="n">
        <v>33763226</v>
      </c>
      <c r="K10542" s="33" t="n">
        <v>2505003700</v>
      </c>
      <c r="L10542" s="0" t="inlineStr">
        <is>
          <t>公告</t>
        </is>
      </c>
    </row>
    <row r="10543">
      <c r="A10543" s="35" t="n">
        <v>45483</v>
      </c>
      <c r="B10543" s="9" t="inlineStr">
        <is>
          <t>sz002981</t>
        </is>
      </c>
      <c r="C10543" s="0" t="inlineStr">
        <is>
          <t>朝阳科技</t>
        </is>
      </c>
      <c r="D10543" s="0" t="inlineStr">
        <is>
          <t>3板一</t>
        </is>
      </c>
      <c r="E10543" s="0" t="inlineStr">
        <is>
          <t>3</t>
        </is>
      </c>
      <c r="F10543" s="0" t="inlineStr">
        <is>
          <t>消费电子+苹果+虚拟现实+无人机</t>
        </is>
      </c>
      <c r="G10543" s="10" t="n">
        <v>0.1003</v>
      </c>
      <c r="H10543" s="0" t="n">
        <v>21.95</v>
      </c>
      <c r="I10543" s="32" t="inlineStr">
        <is>
          <t>09:30:00</t>
        </is>
      </c>
      <c r="J10543" s="33" t="n">
        <v>25667452</v>
      </c>
      <c r="K10543" s="33" t="n">
        <v>2531383800</v>
      </c>
      <c r="L10543" s="0" t="inlineStr">
        <is>
          <t>其他</t>
        </is>
      </c>
    </row>
    <row r="10544">
      <c r="A10544" s="35" t="n">
        <v>45483</v>
      </c>
      <c r="B10544" s="9" t="inlineStr">
        <is>
          <t>sz002823</t>
        </is>
      </c>
      <c r="C10544" s="0" t="inlineStr">
        <is>
          <t>凯中精密</t>
        </is>
      </c>
      <c r="D10544" s="0" t="inlineStr">
        <is>
          <t>3板换</t>
        </is>
      </c>
      <c r="E10544" s="0" t="inlineStr">
        <is>
          <t>3</t>
        </is>
      </c>
      <c r="F10544" s="0" t="inlineStr">
        <is>
          <t>预计半年报大增+收到项目定点+核心精密零组件+新能源汽车</t>
        </is>
      </c>
      <c r="G10544" s="10" t="n">
        <v>0.1003</v>
      </c>
      <c r="H10544" s="0" t="n">
        <v>17.55</v>
      </c>
      <c r="I10544" s="32" t="inlineStr">
        <is>
          <t>09:31:15</t>
        </is>
      </c>
      <c r="J10544" s="33" t="n">
        <v>640861350</v>
      </c>
      <c r="K10544" s="33" t="n">
        <v>3516289100</v>
      </c>
      <c r="L10544" s="0" t="inlineStr">
        <is>
          <t>无人驾驶</t>
        </is>
      </c>
    </row>
    <row r="10545">
      <c r="A10545" s="35" t="n">
        <v>45483</v>
      </c>
      <c r="B10545" s="9" t="inlineStr">
        <is>
          <t>sz300807</t>
        </is>
      </c>
      <c r="C10545" s="0" t="inlineStr">
        <is>
          <t>天迈科技</t>
        </is>
      </c>
      <c r="D10545" s="0" t="inlineStr">
        <is>
          <t>2板一</t>
        </is>
      </c>
      <c r="E10545" s="0" t="inlineStr">
        <is>
          <t>2</t>
        </is>
      </c>
      <c r="F10545" s="0" t="inlineStr">
        <is>
          <t>网约车+智能公共交通领域+百度+智能座舱</t>
        </is>
      </c>
      <c r="G10545" s="10" t="n">
        <v>0.2002</v>
      </c>
      <c r="H10545" s="0" t="n">
        <v>30.4</v>
      </c>
      <c r="I10545" s="32" t="inlineStr">
        <is>
          <t>09:30:00</t>
        </is>
      </c>
      <c r="J10545" s="33" t="n">
        <v>66244640</v>
      </c>
      <c r="K10545" s="33" t="n">
        <v>1491241300</v>
      </c>
      <c r="L10545" s="0" t="inlineStr">
        <is>
          <t>无人驾驶</t>
        </is>
      </c>
    </row>
    <row r="10546">
      <c r="A10546" s="35" t="n">
        <v>45483</v>
      </c>
      <c r="B10546" s="9" t="inlineStr">
        <is>
          <t>sz002920</t>
        </is>
      </c>
      <c r="C10546" s="0" t="inlineStr">
        <is>
          <t>德赛西威</t>
        </is>
      </c>
      <c r="D10546" s="0" t="inlineStr">
        <is>
          <t>2板换</t>
        </is>
      </c>
      <c r="E10546" s="0" t="inlineStr">
        <is>
          <t>2</t>
        </is>
      </c>
      <c r="F10546" s="0" t="inlineStr">
        <is>
          <t>智能驾驶+智能座舱+理想汽车+华为汽车</t>
        </is>
      </c>
      <c r="G10546" s="10" t="n">
        <v>0.1</v>
      </c>
      <c r="H10546" s="0" t="n">
        <v>101.31</v>
      </c>
      <c r="I10546" s="32" t="inlineStr">
        <is>
          <t>14:52:13</t>
        </is>
      </c>
      <c r="J10546" s="33" t="n">
        <v>2177148800</v>
      </c>
      <c r="K10546" s="33" t="n">
        <v>55873747000</v>
      </c>
      <c r="L10546" s="0" t="inlineStr">
        <is>
          <t>无人驾驶</t>
        </is>
      </c>
    </row>
    <row r="10547">
      <c r="A10547" s="35" t="n">
        <v>45483</v>
      </c>
      <c r="B10547" s="9" t="inlineStr">
        <is>
          <t>sz002829</t>
        </is>
      </c>
      <c r="C10547" s="0" t="inlineStr">
        <is>
          <t>星网宇达</t>
        </is>
      </c>
      <c r="D10547" s="0" t="inlineStr">
        <is>
          <t>2板一</t>
        </is>
      </c>
      <c r="E10547" s="0" t="inlineStr">
        <is>
          <t>2</t>
        </is>
      </c>
      <c r="F10547" s="0" t="inlineStr">
        <is>
          <t>无人驾驶+百度+低空经济+无人机+卫星导航</t>
        </is>
      </c>
      <c r="G10547" s="10" t="n">
        <v>0.1004</v>
      </c>
      <c r="H10547" s="0" t="n">
        <v>14.36</v>
      </c>
      <c r="I10547" s="32" t="inlineStr">
        <is>
          <t>09:30:00</t>
        </is>
      </c>
      <c r="J10547" s="33" t="n">
        <v>36593301</v>
      </c>
      <c r="K10547" s="33" t="n">
        <v>2059591200</v>
      </c>
      <c r="L10547" s="0" t="inlineStr">
        <is>
          <t>无人驾驶</t>
        </is>
      </c>
    </row>
    <row r="10548">
      <c r="A10548" s="35" t="n">
        <v>45483</v>
      </c>
      <c r="B10548" s="9" t="inlineStr">
        <is>
          <t>sh600650</t>
        </is>
      </c>
      <c r="C10548" s="0" t="inlineStr">
        <is>
          <t>锦江在线</t>
        </is>
      </c>
      <c r="D10548" s="0" t="inlineStr">
        <is>
          <t>2板一</t>
        </is>
      </c>
      <c r="E10548" s="0" t="inlineStr">
        <is>
          <t>2</t>
        </is>
      </c>
      <c r="F10548" s="0" t="inlineStr">
        <is>
          <t>小马智行合作+车辆营运+出租车+国企</t>
        </is>
      </c>
      <c r="G10548" s="10" t="n">
        <v>0.1001</v>
      </c>
      <c r="H10548" s="0" t="n">
        <v>8.57</v>
      </c>
      <c r="I10548" s="32" t="inlineStr">
        <is>
          <t>09:30:00</t>
        </is>
      </c>
      <c r="J10548" s="33" t="n">
        <v>35779013</v>
      </c>
      <c r="K10548" s="33" t="n">
        <v>3347099800</v>
      </c>
      <c r="L10548" s="0" t="inlineStr">
        <is>
          <t>无人驾驶</t>
        </is>
      </c>
    </row>
    <row r="10549">
      <c r="A10549" s="35" t="n">
        <v>45483</v>
      </c>
      <c r="B10549" s="9" t="inlineStr">
        <is>
          <t>sz301228</t>
        </is>
      </c>
      <c r="C10549" s="0" t="inlineStr">
        <is>
          <t>实朴检测</t>
        </is>
      </c>
      <c r="D10549" s="0" t="inlineStr">
        <is>
          <t>3天2板换</t>
        </is>
      </c>
      <c r="E10549" s="0" t="inlineStr">
        <is>
          <t>1</t>
        </is>
      </c>
      <c r="F10549" s="0" t="inlineStr">
        <is>
          <t>食品安全+地下水检测+土壤检测</t>
        </is>
      </c>
      <c r="G10549" s="10" t="n">
        <v>0.1998</v>
      </c>
      <c r="H10549" s="0" t="n">
        <v>13.51</v>
      </c>
      <c r="I10549" s="32" t="inlineStr">
        <is>
          <t>13:33:53</t>
        </is>
      </c>
      <c r="J10549" s="33" t="n">
        <v>272933070</v>
      </c>
      <c r="K10549" s="33" t="n">
        <v>741225880</v>
      </c>
      <c r="L10549" s="0" t="inlineStr">
        <is>
          <t>食品安全</t>
        </is>
      </c>
    </row>
    <row r="10550">
      <c r="A10550" s="35" t="n">
        <v>45483</v>
      </c>
      <c r="B10550" s="9" t="inlineStr">
        <is>
          <t>sz300942</t>
        </is>
      </c>
      <c r="C10550" s="0" t="inlineStr">
        <is>
          <t>易瑞生物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食用油检测+食品安全检测+体外诊断</t>
        </is>
      </c>
      <c r="G10550" s="10" t="n">
        <v>0.2</v>
      </c>
      <c r="H10550" s="0" t="n">
        <v>8.039999999999999</v>
      </c>
      <c r="I10550" s="32" t="inlineStr">
        <is>
          <t>13:56:08</t>
        </is>
      </c>
      <c r="J10550" s="33" t="n">
        <v>220736410</v>
      </c>
      <c r="K10550" s="33" t="n">
        <v>2649434100</v>
      </c>
      <c r="L10550" s="0" t="inlineStr">
        <is>
          <t>食品安全</t>
        </is>
      </c>
    </row>
    <row r="10551">
      <c r="A10551" s="35" t="n">
        <v>45483</v>
      </c>
      <c r="B10551" s="9" t="inlineStr">
        <is>
          <t>sz300469</t>
        </is>
      </c>
      <c r="C10551" s="0" t="inlineStr">
        <is>
          <t>信息发展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车联网+智慧司法+国企+股权转让</t>
        </is>
      </c>
      <c r="G10551" s="10" t="n">
        <v>0.2</v>
      </c>
      <c r="H10551" s="0" t="n">
        <v>14.4</v>
      </c>
      <c r="I10551" s="32" t="inlineStr">
        <is>
          <t>10:23:07</t>
        </is>
      </c>
      <c r="J10551" s="33" t="n">
        <v>814402490</v>
      </c>
      <c r="K10551" s="33" t="n">
        <v>3390465300</v>
      </c>
      <c r="L10551" s="0" t="inlineStr">
        <is>
          <t>无人驾驶</t>
        </is>
      </c>
    </row>
    <row r="10552">
      <c r="A10552" s="35" t="n">
        <v>45483</v>
      </c>
      <c r="B10552" s="9" t="inlineStr">
        <is>
          <t>sz300264</t>
        </is>
      </c>
      <c r="C10552" s="0" t="inlineStr">
        <is>
          <t>佳创视讯</t>
        </is>
      </c>
      <c r="D10552" s="0" t="inlineStr">
        <is>
          <t>首板换</t>
        </is>
      </c>
      <c r="E10552" s="0" t="inlineStr">
        <is>
          <t>1</t>
        </is>
      </c>
      <c r="F10552" s="0" t="inlineStr">
        <is>
          <t>虚拟现实+VR直播+苹果MR</t>
        </is>
      </c>
      <c r="G10552" s="10" t="n">
        <v>0.2005</v>
      </c>
      <c r="H10552" s="0" t="n">
        <v>5.03</v>
      </c>
      <c r="I10552" s="32" t="inlineStr">
        <is>
          <t>14:48:28</t>
        </is>
      </c>
      <c r="J10552" s="33" t="n">
        <v>503010720</v>
      </c>
      <c r="K10552" s="33" t="n">
        <v>1855864300</v>
      </c>
      <c r="L10552" s="0" t="inlineStr">
        <is>
          <t>VR/抖音</t>
        </is>
      </c>
    </row>
    <row r="10553">
      <c r="A10553" s="35" t="n">
        <v>45483</v>
      </c>
      <c r="B10553" s="9" t="inlineStr">
        <is>
          <t>sz003010</t>
        </is>
      </c>
      <c r="C10553" s="0" t="inlineStr">
        <is>
          <t>若羽臣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电商+抖音+虚拟现实</t>
        </is>
      </c>
      <c r="G10553" s="10" t="n">
        <v>0.0999</v>
      </c>
      <c r="H10553" s="0" t="n">
        <v>11.56</v>
      </c>
      <c r="I10553" s="32" t="inlineStr">
        <is>
          <t>13:23:08</t>
        </is>
      </c>
      <c r="J10553" s="33" t="n">
        <v>58959638</v>
      </c>
      <c r="K10553" s="33" t="n">
        <v>1447407500</v>
      </c>
      <c r="L10553" s="0" t="inlineStr">
        <is>
          <t>VR/抖音</t>
        </is>
      </c>
    </row>
    <row r="10554">
      <c r="A10554" s="35" t="n">
        <v>45483</v>
      </c>
      <c r="B10554" s="9" t="inlineStr">
        <is>
          <t>sz002916</t>
        </is>
      </c>
      <c r="C10554" s="0" t="inlineStr">
        <is>
          <t>深南电路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半年报预增+PCB+数据中心+央企</t>
        </is>
      </c>
      <c r="G10554" s="10" t="n">
        <v>0.1</v>
      </c>
      <c r="H10554" s="0" t="n">
        <v>120.73</v>
      </c>
      <c r="I10554" s="32" t="inlineStr">
        <is>
          <t>14:56:13</t>
        </is>
      </c>
      <c r="J10554" s="33" t="n">
        <v>1828378000</v>
      </c>
      <c r="K10554" s="33" t="n">
        <v>61673054000</v>
      </c>
      <c r="L10554" s="0" t="inlineStr">
        <is>
          <t>公告</t>
        </is>
      </c>
    </row>
    <row r="10555">
      <c r="A10555" s="35" t="n">
        <v>45483</v>
      </c>
      <c r="B10555" s="9" t="inlineStr">
        <is>
          <t>sz002906</t>
        </is>
      </c>
      <c r="C10555" s="0" t="inlineStr">
        <is>
          <t>华阳集团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百度无人驾驶+汽车电子+华为汽车</t>
        </is>
      </c>
      <c r="G10555" s="10" t="n">
        <v>0.1001</v>
      </c>
      <c r="H10555" s="0" t="n">
        <v>28.91</v>
      </c>
      <c r="I10555" s="32" t="inlineStr">
        <is>
          <t>13:31:38</t>
        </is>
      </c>
      <c r="J10555" s="33" t="n">
        <v>451818050</v>
      </c>
      <c r="K10555" s="33" t="n">
        <v>15161685000</v>
      </c>
      <c r="L10555" s="0" t="inlineStr">
        <is>
          <t>无人驾驶</t>
        </is>
      </c>
    </row>
    <row r="10556">
      <c r="A10556" s="35" t="n">
        <v>45483</v>
      </c>
      <c r="B10556" s="9" t="inlineStr">
        <is>
          <t>sz002852</t>
        </is>
      </c>
      <c r="C10556" s="0" t="inlineStr">
        <is>
          <t>道道全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回应油罐车事件+食用植物油</t>
        </is>
      </c>
      <c r="G10556" s="10" t="n">
        <v>0.1007</v>
      </c>
      <c r="H10556" s="0" t="n">
        <v>7.98</v>
      </c>
      <c r="I10556" s="32" t="inlineStr">
        <is>
          <t>13:54:08</t>
        </is>
      </c>
      <c r="J10556" s="33" t="n">
        <v>180170870</v>
      </c>
      <c r="K10556" s="33" t="n">
        <v>2280833600</v>
      </c>
      <c r="L10556" s="0" t="inlineStr">
        <is>
          <t>食品安全</t>
        </is>
      </c>
    </row>
    <row r="10557">
      <c r="A10557" s="35" t="n">
        <v>45483</v>
      </c>
      <c r="B10557" s="9" t="inlineStr">
        <is>
          <t>sz002813</t>
        </is>
      </c>
      <c r="C10557" s="0" t="inlineStr">
        <is>
          <t>路畅科技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车联网+无人驾驶+百度+中联高机“借壳”</t>
        </is>
      </c>
      <c r="G10557" s="10" t="n">
        <v>0.1001</v>
      </c>
      <c r="H10557" s="0" t="n">
        <v>28.36</v>
      </c>
      <c r="I10557" s="32" t="inlineStr">
        <is>
          <t>09:30:15</t>
        </is>
      </c>
      <c r="J10557" s="33" t="n">
        <v>102212183</v>
      </c>
      <c r="K10557" s="33" t="n">
        <v>3348837700</v>
      </c>
      <c r="L10557" s="0" t="inlineStr">
        <is>
          <t>无人驾驶</t>
        </is>
      </c>
    </row>
    <row r="10558">
      <c r="A10558" s="35" t="n">
        <v>45483</v>
      </c>
      <c r="B10558" s="9" t="inlineStr">
        <is>
          <t>sz002806</t>
        </is>
      </c>
      <c r="C10558" s="0" t="inlineStr">
        <is>
          <t>华锋股份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车联网+无人驾驶+百度+电极箔</t>
        </is>
      </c>
      <c r="G10558" s="10" t="n">
        <v>0.1002</v>
      </c>
      <c r="H10558" s="0" t="n">
        <v>9.109999999999999</v>
      </c>
      <c r="I10558" s="32" t="inlineStr">
        <is>
          <t>09:49:16</t>
        </is>
      </c>
      <c r="J10558" s="33" t="n">
        <v>115195173</v>
      </c>
      <c r="K10558" s="33" t="n">
        <v>1382730400</v>
      </c>
      <c r="L10558" s="0" t="inlineStr">
        <is>
          <t>无人驾驶</t>
        </is>
      </c>
    </row>
    <row r="10559">
      <c r="A10559" s="35" t="n">
        <v>45483</v>
      </c>
      <c r="B10559" s="9" t="inlineStr">
        <is>
          <t>sz002789</t>
        </is>
      </c>
      <c r="C10559" s="0" t="inlineStr">
        <is>
          <t>建艺集团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业绩落地+珠海国资+建筑装饰+人工智能+互联网金融</t>
        </is>
      </c>
      <c r="G10559" s="10" t="n">
        <v>0.09959999999999999</v>
      </c>
      <c r="H10559" s="0" t="n">
        <v>9.27</v>
      </c>
      <c r="I10559" s="32" t="inlineStr">
        <is>
          <t>09:42:46</t>
        </is>
      </c>
      <c r="J10559" s="33" t="n">
        <v>57934570</v>
      </c>
      <c r="K10559" s="33" t="n">
        <v>1216245190</v>
      </c>
      <c r="L10559" s="0" t="inlineStr">
        <is>
          <t>公告</t>
        </is>
      </c>
    </row>
    <row r="10560">
      <c r="A10560" s="35" t="n">
        <v>45483</v>
      </c>
      <c r="B10560" s="9" t="inlineStr">
        <is>
          <t>sz002766</t>
        </is>
      </c>
      <c r="C10560" s="0" t="inlineStr">
        <is>
          <t>索菱股份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半年报预增+车联网+智能座舱+CID系统</t>
        </is>
      </c>
      <c r="G10560" s="10" t="n">
        <v>0.1011</v>
      </c>
      <c r="H10560" s="0" t="n">
        <v>4.9</v>
      </c>
      <c r="I10560" s="32" t="inlineStr">
        <is>
          <t>09:46:01</t>
        </is>
      </c>
      <c r="J10560" s="33" t="n">
        <v>399745380</v>
      </c>
      <c r="K10560" s="33" t="n">
        <v>4155298900</v>
      </c>
      <c r="L10560" s="0" t="inlineStr">
        <is>
          <t>无人驾驶</t>
        </is>
      </c>
    </row>
    <row r="10561">
      <c r="A10561" s="35" t="n">
        <v>45483</v>
      </c>
      <c r="B10561" s="9" t="inlineStr">
        <is>
          <t>sz002232</t>
        </is>
      </c>
      <c r="C10561" s="0" t="inlineStr">
        <is>
          <t>启明信息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车路协同+无人驾驶+百度+华为汽车+央企</t>
        </is>
      </c>
      <c r="G10561" s="10" t="n">
        <v>0.1001</v>
      </c>
      <c r="H10561" s="0" t="n">
        <v>13.08</v>
      </c>
      <c r="I10561" s="32" t="inlineStr">
        <is>
          <t>09:55:31</t>
        </is>
      </c>
      <c r="J10561" s="33" t="n">
        <v>285152650</v>
      </c>
      <c r="K10561" s="33" t="n">
        <v>5343813800</v>
      </c>
      <c r="L10561" s="0" t="inlineStr">
        <is>
          <t>无人驾驶</t>
        </is>
      </c>
    </row>
    <row r="10562">
      <c r="A10562" s="35" t="n">
        <v>45483</v>
      </c>
      <c r="B10562" s="9" t="inlineStr">
        <is>
          <t>sz002047</t>
        </is>
      </c>
      <c r="C10562" s="0" t="inlineStr">
        <is>
          <t>宝鹰股份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控股股东要约收购+建筑装饰+智慧城市+国企</t>
        </is>
      </c>
      <c r="G10562" s="10" t="n">
        <v>0.09859999999999999</v>
      </c>
      <c r="H10562" s="0" t="n">
        <v>1.56</v>
      </c>
      <c r="I10562" s="32" t="inlineStr">
        <is>
          <t>14:43:13</t>
        </is>
      </c>
      <c r="J10562" s="33" t="n">
        <v>62717388</v>
      </c>
      <c r="K10562" s="33" t="n">
        <v>2092287800</v>
      </c>
      <c r="L10562" s="0" t="inlineStr">
        <is>
          <t>公告</t>
        </is>
      </c>
    </row>
    <row r="10563">
      <c r="A10563" s="35" t="n">
        <v>45483</v>
      </c>
      <c r="B10563" s="9" t="inlineStr">
        <is>
          <t>sz002036</t>
        </is>
      </c>
      <c r="C10563" s="0" t="inlineStr">
        <is>
          <t>联创电子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半年报预计减亏+虚拟现实+光学光电子+无人驾驶</t>
        </is>
      </c>
      <c r="G10563" s="10" t="n">
        <v>0.0998</v>
      </c>
      <c r="H10563" s="0" t="n">
        <v>7.27</v>
      </c>
      <c r="I10563" s="32" t="inlineStr">
        <is>
          <t>14:51:28</t>
        </is>
      </c>
      <c r="J10563" s="33" t="n">
        <v>462530290</v>
      </c>
      <c r="K10563" s="33" t="n">
        <v>7659097900</v>
      </c>
      <c r="L10563" s="0" t="inlineStr">
        <is>
          <t>无人驾驶</t>
        </is>
      </c>
    </row>
    <row r="10564">
      <c r="A10564" s="35" t="n">
        <v>45483</v>
      </c>
      <c r="B10564" s="9" t="inlineStr">
        <is>
          <t>sz000816</t>
        </is>
      </c>
      <c r="C10564" s="0" t="inlineStr">
        <is>
          <t>智慧农业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半年报预增+现代农业生产服务+有色金属</t>
        </is>
      </c>
      <c r="G10564" s="10" t="n">
        <v>0.0979</v>
      </c>
      <c r="H10564" s="0" t="n">
        <v>1.57</v>
      </c>
      <c r="I10564" s="32" t="inlineStr">
        <is>
          <t>10:37:07</t>
        </is>
      </c>
      <c r="J10564" s="33" t="n">
        <v>74183121</v>
      </c>
      <c r="K10564" s="33" t="n">
        <v>2255919800</v>
      </c>
      <c r="L10564" s="0" t="inlineStr">
        <is>
          <t>公告</t>
        </is>
      </c>
    </row>
    <row r="10565">
      <c r="A10565" s="35" t="n">
        <v>45483</v>
      </c>
      <c r="B10565" s="9" t="inlineStr">
        <is>
          <t>sz000639</t>
        </is>
      </c>
      <c r="C10565" s="0" t="inlineStr">
        <is>
          <t>西王食品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回应油罐车事件+食用植物油</t>
        </is>
      </c>
      <c r="G10565" s="10" t="n">
        <v>0.1021</v>
      </c>
      <c r="H10565" s="0" t="n">
        <v>2.59</v>
      </c>
      <c r="I10565" s="32" t="inlineStr">
        <is>
          <t>14:19:29</t>
        </is>
      </c>
      <c r="J10565" s="33" t="n">
        <v>127908681</v>
      </c>
      <c r="K10565" s="33" t="n">
        <v>2795715300</v>
      </c>
      <c r="L10565" s="0" t="inlineStr">
        <is>
          <t>食品安全</t>
        </is>
      </c>
    </row>
    <row r="10566">
      <c r="A10566" s="35" t="n">
        <v>45483</v>
      </c>
      <c r="B10566" s="9" t="inlineStr">
        <is>
          <t>sz000550</t>
        </is>
      </c>
      <c r="C10566" s="0" t="inlineStr">
        <is>
          <t>江铃汽车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萝卜快跑+商用车+央企</t>
        </is>
      </c>
      <c r="G10566" s="10" t="n">
        <v>0.1</v>
      </c>
      <c r="H10566" s="0" t="n">
        <v>23.43</v>
      </c>
      <c r="I10566" s="32" t="inlineStr">
        <is>
          <t>14:46:28</t>
        </is>
      </c>
      <c r="J10566" s="33" t="n">
        <v>402695730</v>
      </c>
      <c r="K10566" s="33" t="n">
        <v>12147591800</v>
      </c>
      <c r="L10566" s="0" t="inlineStr">
        <is>
          <t>无人驾驶</t>
        </is>
      </c>
    </row>
    <row r="10567">
      <c r="A10567" s="35" t="n">
        <v>45483</v>
      </c>
      <c r="B10567" s="9" t="inlineStr">
        <is>
          <t>sh605208</t>
        </is>
      </c>
      <c r="C10567" s="0" t="inlineStr">
        <is>
          <t>永茂泰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半年报预增+一体化压铸+有色铝+减速器+长安汽车</t>
        </is>
      </c>
      <c r="G10567" s="10" t="n">
        <v>0.09950000000000001</v>
      </c>
      <c r="H10567" s="0" t="n">
        <v>6.63</v>
      </c>
      <c r="I10567" s="32" t="inlineStr">
        <is>
          <t>09:40:01</t>
        </is>
      </c>
      <c r="J10567" s="33" t="n">
        <v>62328199</v>
      </c>
      <c r="K10567" s="33" t="n">
        <v>2187502200</v>
      </c>
      <c r="L10567" s="0" t="inlineStr">
        <is>
          <t>公告</t>
        </is>
      </c>
    </row>
    <row r="10568">
      <c r="A10568" s="35" t="n">
        <v>45483</v>
      </c>
      <c r="B10568" s="9" t="inlineStr">
        <is>
          <t>sh605188</t>
        </is>
      </c>
      <c r="C10568" s="0" t="inlineStr">
        <is>
          <t>国光连锁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零售+生鲜食品+智能物流</t>
        </is>
      </c>
      <c r="G10568" s="10" t="n">
        <v>0.1003</v>
      </c>
      <c r="H10568" s="0" t="n">
        <v>7.9</v>
      </c>
      <c r="I10568" s="32" t="inlineStr">
        <is>
          <t>13:33:23</t>
        </is>
      </c>
      <c r="J10568" s="33" t="n">
        <v>107776698</v>
      </c>
      <c r="K10568" s="33" t="n">
        <v>3915082000</v>
      </c>
      <c r="L10568" s="0" t="inlineStr">
        <is>
          <t>食品安全</t>
        </is>
      </c>
    </row>
    <row r="10569">
      <c r="A10569" s="35" t="n">
        <v>45483</v>
      </c>
      <c r="B10569" s="9" t="inlineStr">
        <is>
          <t>sh603882</t>
        </is>
      </c>
      <c r="C10569" s="0" t="inlineStr">
        <is>
          <t>金域医学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业绩利空落地+第三方医学检验</t>
        </is>
      </c>
      <c r="G10569" s="10" t="n">
        <v>0.1</v>
      </c>
      <c r="H10569" s="0" t="n">
        <v>27.51</v>
      </c>
      <c r="I10569" s="32" t="inlineStr">
        <is>
          <t>09:43:16</t>
        </is>
      </c>
      <c r="J10569" s="33" t="n">
        <v>238268170</v>
      </c>
      <c r="K10569" s="33" t="n">
        <v>12809964800</v>
      </c>
      <c r="L10569" s="0" t="inlineStr">
        <is>
          <t>公告</t>
        </is>
      </c>
    </row>
    <row r="10570">
      <c r="A10570" s="35" t="n">
        <v>45483</v>
      </c>
      <c r="B10570" s="9" t="inlineStr">
        <is>
          <t>sh603871</t>
        </is>
      </c>
      <c r="C10570" s="0" t="inlineStr">
        <is>
          <t>嘉友国际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半年报预增+物流</t>
        </is>
      </c>
      <c r="G10570" s="10" t="n">
        <v>0.1</v>
      </c>
      <c r="H10570" s="0" t="n">
        <v>18.92</v>
      </c>
      <c r="I10570" s="32" t="inlineStr">
        <is>
          <t>11:19:38</t>
        </is>
      </c>
      <c r="J10570" s="33" t="n">
        <v>278249490</v>
      </c>
      <c r="K10570" s="33" t="n">
        <v>18487660000</v>
      </c>
      <c r="L10570" s="0" t="inlineStr">
        <is>
          <t>公告</t>
        </is>
      </c>
    </row>
    <row r="10571">
      <c r="A10571" s="35" t="n">
        <v>45483</v>
      </c>
      <c r="B10571" s="9" t="inlineStr">
        <is>
          <t>sh603776</t>
        </is>
      </c>
      <c r="C10571" s="0" t="inlineStr">
        <is>
          <t>永安行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网约车+两轮车+存储芯片+氢能源</t>
        </is>
      </c>
      <c r="G10571" s="10" t="n">
        <v>0.1001</v>
      </c>
      <c r="H10571" s="0" t="n">
        <v>10.99</v>
      </c>
      <c r="I10571" s="32" t="inlineStr">
        <is>
          <t>13:00:53</t>
        </is>
      </c>
      <c r="J10571" s="33" t="n">
        <v>113786399</v>
      </c>
      <c r="K10571" s="33" t="n">
        <v>2521943700</v>
      </c>
      <c r="L10571" s="0" t="inlineStr">
        <is>
          <t>无人驾驶</t>
        </is>
      </c>
    </row>
    <row r="10572">
      <c r="A10572" s="35" t="n">
        <v>45483</v>
      </c>
      <c r="B10572" s="9" t="inlineStr">
        <is>
          <t>sh603680</t>
        </is>
      </c>
      <c r="C10572" s="0" t="inlineStr">
        <is>
          <t>今创集团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蘑菇车联+轨道交通+充电桩+高铁</t>
        </is>
      </c>
      <c r="G10572" s="10" t="n">
        <v>0.1002</v>
      </c>
      <c r="H10572" s="0" t="n">
        <v>6.92</v>
      </c>
      <c r="I10572" s="32" t="inlineStr">
        <is>
          <t>11:13:38</t>
        </is>
      </c>
      <c r="J10572" s="33" t="n">
        <v>47548506</v>
      </c>
      <c r="K10572" s="33" t="n">
        <v>5423333900</v>
      </c>
      <c r="L10572" s="0" t="inlineStr">
        <is>
          <t>无人驾驶</t>
        </is>
      </c>
    </row>
    <row r="10573">
      <c r="A10573" s="35" t="n">
        <v>45483</v>
      </c>
      <c r="B10573" s="9" t="inlineStr">
        <is>
          <t>sh603386</t>
        </is>
      </c>
      <c r="C10573" s="0" t="inlineStr">
        <is>
          <t>骏亚科技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PCB+毫米波雷达+汽车电子+华为</t>
        </is>
      </c>
      <c r="G10573" s="10" t="n">
        <v>0.1004</v>
      </c>
      <c r="H10573" s="0" t="n">
        <v>12.17</v>
      </c>
      <c r="I10573" s="32" t="inlineStr">
        <is>
          <t>13:14:38</t>
        </is>
      </c>
      <c r="J10573" s="33" t="n">
        <v>330115100</v>
      </c>
      <c r="K10573" s="33" t="n">
        <v>3971345600</v>
      </c>
      <c r="L10573" s="0" t="inlineStr">
        <is>
          <t>公告</t>
        </is>
      </c>
    </row>
    <row r="10574">
      <c r="A10574" s="35" t="n">
        <v>45483</v>
      </c>
      <c r="B10574" s="9" t="inlineStr">
        <is>
          <t>sh603286</t>
        </is>
      </c>
      <c r="C10574" s="0" t="inlineStr">
        <is>
          <t>日盈电子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半年报预增+无人驾驶+汽车零部件+智能座舱</t>
        </is>
      </c>
      <c r="G10574" s="10" t="n">
        <v>0.1</v>
      </c>
      <c r="H10574" s="0" t="n">
        <v>16.5</v>
      </c>
      <c r="I10574" s="32" t="inlineStr">
        <is>
          <t>09:34:00</t>
        </is>
      </c>
      <c r="J10574" s="33" t="n">
        <v>122869968</v>
      </c>
      <c r="K10574" s="33" t="n">
        <v>1886014900</v>
      </c>
      <c r="L10574" s="0" t="inlineStr">
        <is>
          <t>公告</t>
        </is>
      </c>
    </row>
    <row r="10575">
      <c r="A10575" s="35" t="n">
        <v>45483</v>
      </c>
      <c r="B10575" s="9" t="inlineStr">
        <is>
          <t>sh603236</t>
        </is>
      </c>
      <c r="C10575" s="0" t="inlineStr">
        <is>
          <t>移远通信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半年报预盈+物联网+车联网+外销</t>
        </is>
      </c>
      <c r="G10575" s="10" t="n">
        <v>0.1001</v>
      </c>
      <c r="H10575" s="0" t="n">
        <v>48.69</v>
      </c>
      <c r="I10575" s="32" t="inlineStr">
        <is>
          <t>14:25:33</t>
        </is>
      </c>
      <c r="J10575" s="33" t="n">
        <v>507246320</v>
      </c>
      <c r="K10575" s="33" t="n">
        <v>12882152200</v>
      </c>
      <c r="L10575" s="0" t="inlineStr">
        <is>
          <t>公告</t>
        </is>
      </c>
    </row>
    <row r="10576">
      <c r="A10576" s="35" t="n">
        <v>45483</v>
      </c>
      <c r="B10576" s="9" t="inlineStr">
        <is>
          <t>sh603221</t>
        </is>
      </c>
      <c r="C10576" s="0" t="inlineStr">
        <is>
          <t>爱丽家居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半年报预增+PVC弹性地板+外销</t>
        </is>
      </c>
      <c r="G10576" s="10" t="n">
        <v>0.1001</v>
      </c>
      <c r="H10576" s="0" t="n">
        <v>9.449999999999999</v>
      </c>
      <c r="I10576" s="32" t="inlineStr">
        <is>
          <t>11:08:08</t>
        </is>
      </c>
      <c r="J10576" s="33" t="n">
        <v>91637514</v>
      </c>
      <c r="K10576" s="33" t="n">
        <v>2268000000</v>
      </c>
      <c r="L10576" s="0" t="inlineStr">
        <is>
          <t>公告</t>
        </is>
      </c>
    </row>
    <row r="10577">
      <c r="A10577" s="35" t="n">
        <v>45483</v>
      </c>
      <c r="B10577" s="9" t="inlineStr">
        <is>
          <t>sh603197</t>
        </is>
      </c>
      <c r="C10577" s="0" t="inlineStr">
        <is>
          <t>保隆科技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车联网+飞行汽车+汽车零部件+比亚迪</t>
        </is>
      </c>
      <c r="G10577" s="10" t="n">
        <v>0.1</v>
      </c>
      <c r="H10577" s="0" t="n">
        <v>34.33</v>
      </c>
      <c r="I10577" s="32" t="inlineStr">
        <is>
          <t>10:34:37</t>
        </is>
      </c>
      <c r="J10577" s="33" t="n">
        <v>274635490</v>
      </c>
      <c r="K10577" s="33" t="n">
        <v>7220911100</v>
      </c>
      <c r="L10577" s="0" t="inlineStr">
        <is>
          <t>无人驾驶</t>
        </is>
      </c>
    </row>
    <row r="10578">
      <c r="A10578" s="35" t="n">
        <v>45483</v>
      </c>
      <c r="B10578" s="9" t="inlineStr">
        <is>
          <t>sh603051</t>
        </is>
      </c>
      <c r="C10578" s="0" t="inlineStr">
        <is>
          <t>鹿山新材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半年报预增+BC电池+POE胶膜</t>
        </is>
      </c>
      <c r="G10578" s="10" t="n">
        <v>0.1002</v>
      </c>
      <c r="H10578" s="0" t="n">
        <v>22.5</v>
      </c>
      <c r="I10578" s="32" t="inlineStr">
        <is>
          <t>09:40:01</t>
        </is>
      </c>
      <c r="J10578" s="33" t="n">
        <v>44291819</v>
      </c>
      <c r="K10578" s="33" t="n">
        <v>1112908010</v>
      </c>
      <c r="L10578" s="0" t="inlineStr">
        <is>
          <t>公告</t>
        </is>
      </c>
    </row>
    <row r="10579">
      <c r="A10579" s="35" t="n">
        <v>45483</v>
      </c>
      <c r="B10579" s="9" t="inlineStr">
        <is>
          <t>sh600711</t>
        </is>
      </c>
      <c r="C10579" s="0" t="inlineStr">
        <is>
          <t>盛屯矿业</t>
        </is>
      </c>
      <c r="D10579" s="0" t="inlineStr">
        <is>
          <t>首板一</t>
        </is>
      </c>
      <c r="E10579" s="0" t="inlineStr">
        <is>
          <t>1</t>
        </is>
      </c>
      <c r="F10579" s="0" t="inlineStr">
        <is>
          <t>半年报预增+金属+黄金</t>
        </is>
      </c>
      <c r="G10579" s="10" t="n">
        <v>0.1012</v>
      </c>
      <c r="H10579" s="0" t="n">
        <v>4.68</v>
      </c>
      <c r="I10579" s="32" t="inlineStr">
        <is>
          <t>09:30:00</t>
        </is>
      </c>
      <c r="J10579" s="33" t="n">
        <v>203212670</v>
      </c>
      <c r="K10579" s="33" t="n">
        <v>14614092000</v>
      </c>
      <c r="L10579" s="0" t="inlineStr">
        <is>
          <t>公告</t>
        </is>
      </c>
    </row>
    <row r="10580">
      <c r="A10580" s="35" t="n">
        <v>45483</v>
      </c>
      <c r="B10580" s="9" t="inlineStr">
        <is>
          <t>sh600676</t>
        </is>
      </c>
      <c r="C10580" s="0" t="inlineStr">
        <is>
          <t>交运股份</t>
        </is>
      </c>
      <c r="D10580" s="0" t="inlineStr">
        <is>
          <t>首板换</t>
        </is>
      </c>
      <c r="E10580" s="0" t="inlineStr">
        <is>
          <t>1</t>
        </is>
      </c>
      <c r="F10580" s="0" t="inlineStr">
        <is>
          <t>参股上海大众交运出租+物流+汽车零部件+国企</t>
        </is>
      </c>
      <c r="G10580" s="10" t="n">
        <v>0.1</v>
      </c>
      <c r="H10580" s="0" t="n">
        <v>3.08</v>
      </c>
      <c r="I10580" s="32" t="inlineStr">
        <is>
          <t>14:21:29</t>
        </is>
      </c>
      <c r="J10580" s="33" t="n">
        <v>71259530</v>
      </c>
      <c r="K10580" s="33" t="n">
        <v>3167758300</v>
      </c>
      <c r="L10580" s="0" t="inlineStr">
        <is>
          <t>无人驾驶</t>
        </is>
      </c>
    </row>
    <row r="10581">
      <c r="A10581" s="35" t="n">
        <v>45483</v>
      </c>
      <c r="B10581" s="9" t="inlineStr">
        <is>
          <t>sh600664</t>
        </is>
      </c>
      <c r="C10581" s="0" t="inlineStr">
        <is>
          <t>哈药股份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半年报预增+医药</t>
        </is>
      </c>
      <c r="G10581" s="10" t="n">
        <v>0.0985</v>
      </c>
      <c r="H10581" s="0" t="n">
        <v>2.9</v>
      </c>
      <c r="I10581" s="32" t="inlineStr">
        <is>
          <t>14:50:28</t>
        </is>
      </c>
      <c r="J10581" s="33" t="n">
        <v>343321040</v>
      </c>
      <c r="K10581" s="33" t="n">
        <v>7303678600</v>
      </c>
      <c r="L10581" s="0" t="inlineStr">
        <is>
          <t>公告</t>
        </is>
      </c>
    </row>
    <row r="10582">
      <c r="A10582" s="35" t="n">
        <v>45483</v>
      </c>
      <c r="B10582" s="9" t="inlineStr">
        <is>
          <t>sh600611</t>
        </is>
      </c>
      <c r="C10582" s="0" t="inlineStr">
        <is>
          <t>大众交通</t>
        </is>
      </c>
      <c r="D10582" s="0" t="inlineStr">
        <is>
          <t>首板一</t>
        </is>
      </c>
      <c r="E10582" s="0" t="inlineStr">
        <is>
          <t>1</t>
        </is>
      </c>
      <c r="F10582" s="0" t="inlineStr">
        <is>
          <t>网约车+交通运输+数据中心</t>
        </is>
      </c>
      <c r="G10582" s="10" t="n">
        <v>0.0997</v>
      </c>
      <c r="H10582" s="0" t="n">
        <v>3.53</v>
      </c>
      <c r="I10582" s="32" t="inlineStr">
        <is>
          <t>09:30:00</t>
        </is>
      </c>
      <c r="J10582" s="33" t="n">
        <v>355820550</v>
      </c>
      <c r="K10582" s="33" t="n">
        <v>5518506800</v>
      </c>
      <c r="L10582" s="0" t="inlineStr">
        <is>
          <t>无人驾驶</t>
        </is>
      </c>
    </row>
    <row r="10583">
      <c r="A10583" s="35" t="n">
        <v>45483</v>
      </c>
      <c r="B10583" s="9" t="inlineStr">
        <is>
          <t>sh600217</t>
        </is>
      </c>
      <c r="C10583" s="0" t="inlineStr">
        <is>
          <t>中再资环</t>
        </is>
      </c>
      <c r="D10583" s="0" t="inlineStr">
        <is>
          <t>首板T</t>
        </is>
      </c>
      <c r="E10583" s="0" t="inlineStr">
        <is>
          <t>1</t>
        </is>
      </c>
      <c r="F10583" s="0" t="inlineStr">
        <is>
          <t>半年报预增+固废回收+供销社</t>
        </is>
      </c>
      <c r="G10583" s="10" t="n">
        <v>0.1003</v>
      </c>
      <c r="H10583" s="0" t="n">
        <v>4.06</v>
      </c>
      <c r="I10583" s="32" t="inlineStr">
        <is>
          <t>09:31:15</t>
        </is>
      </c>
      <c r="J10583" s="33" t="n">
        <v>52172003</v>
      </c>
      <c r="K10583" s="33" t="n">
        <v>5637958700</v>
      </c>
      <c r="L10583" s="0" t="inlineStr">
        <is>
          <t>公告</t>
        </is>
      </c>
    </row>
    <row r="10584">
      <c r="A10584" s="35" t="n">
        <v>45482</v>
      </c>
      <c r="B10584" s="9" t="inlineStr">
        <is>
          <t>sh603155</t>
        </is>
      </c>
      <c r="C10584" s="0" t="inlineStr">
        <is>
          <t>新亚强</t>
        </is>
      </c>
      <c r="D10584" s="0" t="inlineStr">
        <is>
          <t>4板T</t>
        </is>
      </c>
      <c r="E10584" s="0" t="inlineStr">
        <is>
          <t>4</t>
        </is>
      </c>
      <c r="F10584" s="0" t="inlineStr">
        <is>
          <t>有机硅+功能性助剂产品+基础化工+半导体上游</t>
        </is>
      </c>
      <c r="G10584" s="10" t="n">
        <v>0.1001</v>
      </c>
      <c r="H10584" s="0" t="n">
        <v>15.17</v>
      </c>
      <c r="I10584" s="32" t="inlineStr">
        <is>
          <t>09:30:45</t>
        </is>
      </c>
      <c r="J10584" s="33" t="n">
        <v>153332760</v>
      </c>
      <c r="K10584" s="33" t="n">
        <v>4790485800</v>
      </c>
      <c r="L10584" s="0" t="inlineStr">
        <is>
          <t>有机硅</t>
        </is>
      </c>
    </row>
    <row r="10585">
      <c r="A10585" s="35" t="n">
        <v>45482</v>
      </c>
      <c r="B10585" s="9" t="inlineStr">
        <is>
          <t>sz301300</t>
        </is>
      </c>
      <c r="C10585" s="0" t="inlineStr">
        <is>
          <t>远翔新材</t>
        </is>
      </c>
      <c r="D10585" s="0" t="inlineStr">
        <is>
          <t>2板换</t>
        </is>
      </c>
      <c r="E10585" s="0" t="inlineStr">
        <is>
          <t>2</t>
        </is>
      </c>
      <c r="F10585" s="0" t="inlineStr">
        <is>
          <t>有机硅+微盘股</t>
        </is>
      </c>
      <c r="G10585" s="10" t="n">
        <v>0.2</v>
      </c>
      <c r="H10585" s="0" t="n">
        <v>30.84</v>
      </c>
      <c r="I10585" s="32" t="inlineStr">
        <is>
          <t>09:33:45</t>
        </is>
      </c>
      <c r="J10585" s="33" t="n">
        <v>173814210</v>
      </c>
      <c r="K10585" s="33" t="n">
        <v>935737010</v>
      </c>
      <c r="L10585" s="0" t="inlineStr">
        <is>
          <t>有机硅</t>
        </is>
      </c>
    </row>
    <row r="10586">
      <c r="A10586" s="35" t="n">
        <v>45482</v>
      </c>
      <c r="B10586" s="9" t="inlineStr">
        <is>
          <t>sz002981</t>
        </is>
      </c>
      <c r="C10586" s="0" t="inlineStr">
        <is>
          <t>朝阳科技</t>
        </is>
      </c>
      <c r="D10586" s="0" t="inlineStr">
        <is>
          <t>2板换</t>
        </is>
      </c>
      <c r="E10586" s="0" t="inlineStr">
        <is>
          <t>2</t>
        </is>
      </c>
      <c r="F10586" s="0" t="inlineStr">
        <is>
          <t>消费电子+苹果+虚拟现实+无人机</t>
        </is>
      </c>
      <c r="G10586" s="10" t="n">
        <v>0.0998</v>
      </c>
      <c r="H10586" s="0" t="n">
        <v>19.95</v>
      </c>
      <c r="I10586" s="32" t="inlineStr">
        <is>
          <t>09:34:00</t>
        </is>
      </c>
      <c r="J10586" s="33" t="n">
        <v>101321682</v>
      </c>
      <c r="K10586" s="33" t="n">
        <v>2300733800</v>
      </c>
      <c r="L10586" s="0" t="inlineStr">
        <is>
          <t>科技/消费电子</t>
        </is>
      </c>
    </row>
    <row r="10587">
      <c r="A10587" s="35" t="n">
        <v>45482</v>
      </c>
      <c r="B10587" s="9" t="inlineStr">
        <is>
          <t>sz002823</t>
        </is>
      </c>
      <c r="C10587" s="0" t="inlineStr">
        <is>
          <t>凯中精密</t>
        </is>
      </c>
      <c r="D10587" s="0" t="inlineStr">
        <is>
          <t>2板换</t>
        </is>
      </c>
      <c r="E10587" s="0" t="inlineStr">
        <is>
          <t>2</t>
        </is>
      </c>
      <c r="F10587" s="0" t="inlineStr">
        <is>
          <t>预计半年报大增+收到项目定点+核心精密零组件+新能源汽车</t>
        </is>
      </c>
      <c r="G10587" s="10" t="n">
        <v>0.1</v>
      </c>
      <c r="H10587" s="0" t="n">
        <v>15.95</v>
      </c>
      <c r="I10587" s="32" t="inlineStr">
        <is>
          <t>10:08:00</t>
        </is>
      </c>
      <c r="J10587" s="33" t="n">
        <v>835377110</v>
      </c>
      <c r="K10587" s="33" t="n">
        <v>3195715700</v>
      </c>
      <c r="L10587" s="0" t="inlineStr">
        <is>
          <t>无人驾驶</t>
        </is>
      </c>
    </row>
    <row r="10588">
      <c r="A10588" s="35" t="n">
        <v>45482</v>
      </c>
      <c r="B10588" s="9" t="inlineStr">
        <is>
          <t>sh600185</t>
        </is>
      </c>
      <c r="C10588" s="0" t="inlineStr">
        <is>
          <t>格力地产</t>
        </is>
      </c>
      <c r="D10588" s="0" t="inlineStr">
        <is>
          <t>2板T</t>
        </is>
      </c>
      <c r="E10588" s="0" t="inlineStr">
        <is>
          <t>2</t>
        </is>
      </c>
      <c r="F10588" s="0" t="inlineStr">
        <is>
          <t>重大资产重组+退出房地产业务+免税店+珠海国资</t>
        </is>
      </c>
      <c r="G10588" s="10" t="n">
        <v>0.1008</v>
      </c>
      <c r="H10588" s="0" t="n">
        <v>5.46</v>
      </c>
      <c r="I10588" s="32" t="inlineStr">
        <is>
          <t>14:51:17</t>
        </is>
      </c>
      <c r="J10588" s="33" t="n">
        <v>629793470</v>
      </c>
      <c r="K10588" s="33" t="n">
        <v>10292131600</v>
      </c>
      <c r="L10588" s="0" t="inlineStr">
        <is>
          <t>公告</t>
        </is>
      </c>
    </row>
    <row r="10589">
      <c r="A10589" s="35" t="n">
        <v>45482</v>
      </c>
      <c r="B10589" s="9" t="inlineStr">
        <is>
          <t>bj837821</t>
        </is>
      </c>
      <c r="C10589" s="0" t="inlineStr">
        <is>
          <t>则成电子</t>
        </is>
      </c>
      <c r="D10589" s="0" t="inlineStr">
        <is>
          <t>首板换</t>
        </is>
      </c>
      <c r="E10589" s="0" t="inlineStr">
        <is>
          <t>1</t>
        </is>
      </c>
      <c r="F10589" s="0" t="inlineStr">
        <is>
          <t>PCB+光模块PCB</t>
        </is>
      </c>
      <c r="G10589" s="10" t="n">
        <v>0.2994</v>
      </c>
      <c r="H10589" s="0" t="n">
        <v>20.05</v>
      </c>
      <c r="I10589" s="32" t="inlineStr">
        <is>
          <t>14:00:01</t>
        </is>
      </c>
      <c r="J10589" s="33" t="n">
        <v>218754520</v>
      </c>
      <c r="K10589" s="33" t="n">
        <v>1020102820</v>
      </c>
      <c r="L10589" s="0" t="inlineStr">
        <is>
          <t>科技/消费电子</t>
        </is>
      </c>
    </row>
    <row r="10590">
      <c r="A10590" s="35" t="n">
        <v>45482</v>
      </c>
      <c r="B10590" s="9" t="inlineStr">
        <is>
          <t>sz301348</t>
        </is>
      </c>
      <c r="C10590" s="0" t="inlineStr">
        <is>
          <t>蓝箭电子</t>
        </is>
      </c>
      <c r="D10590" s="0" t="inlineStr">
        <is>
          <t>首板换</t>
        </is>
      </c>
      <c r="E10590" s="0" t="inlineStr">
        <is>
          <t>1</t>
        </is>
      </c>
      <c r="F10590" s="0" t="inlineStr">
        <is>
          <t>先进封装+锂电池+次新股</t>
        </is>
      </c>
      <c r="G10590" s="10" t="n">
        <v>0.2</v>
      </c>
      <c r="H10590" s="0" t="n">
        <v>34.32</v>
      </c>
      <c r="I10590" s="32" t="inlineStr">
        <is>
          <t>10:33:31</t>
        </is>
      </c>
      <c r="J10590" s="33" t="n">
        <v>462020530</v>
      </c>
      <c r="K10590" s="33" t="n">
        <v>1716000000</v>
      </c>
      <c r="L10590" s="0" t="inlineStr">
        <is>
          <t>科技/消费电子</t>
        </is>
      </c>
    </row>
    <row r="10591">
      <c r="A10591" s="35" t="n">
        <v>45482</v>
      </c>
      <c r="B10591" s="9" t="inlineStr">
        <is>
          <t>sz301326</t>
        </is>
      </c>
      <c r="C10591" s="0" t="inlineStr">
        <is>
          <t>捷邦科技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消费电子+苹果+外销+锂电池</t>
        </is>
      </c>
      <c r="G10591" s="10" t="n">
        <v>0.1999</v>
      </c>
      <c r="H10591" s="0" t="n">
        <v>34.81</v>
      </c>
      <c r="I10591" s="32" t="inlineStr">
        <is>
          <t>09:44:15</t>
        </is>
      </c>
      <c r="J10591" s="33" t="n">
        <v>181847550</v>
      </c>
      <c r="K10591" s="33" t="n">
        <v>935531560</v>
      </c>
      <c r="L10591" s="0" t="inlineStr">
        <is>
          <t>科技/消费电子</t>
        </is>
      </c>
    </row>
    <row r="10592">
      <c r="A10592" s="35" t="n">
        <v>45482</v>
      </c>
      <c r="B10592" s="9" t="inlineStr">
        <is>
          <t>sz301312</t>
        </is>
      </c>
      <c r="C10592" s="0" t="inlineStr">
        <is>
          <t>智立方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自动化设备+苹果+半导体</t>
        </is>
      </c>
      <c r="G10592" s="10" t="n">
        <v>0.1999</v>
      </c>
      <c r="H10592" s="0" t="n">
        <v>39.62</v>
      </c>
      <c r="I10592" s="32" t="inlineStr">
        <is>
          <t>13:22:01</t>
        </is>
      </c>
      <c r="J10592" s="33" t="n">
        <v>247586920</v>
      </c>
      <c r="K10592" s="33" t="n">
        <v>1022884040</v>
      </c>
      <c r="L10592" s="0" t="inlineStr">
        <is>
          <t>科技/消费电子</t>
        </is>
      </c>
    </row>
    <row r="10593">
      <c r="A10593" s="35" t="n">
        <v>45482</v>
      </c>
      <c r="B10593" s="9" t="inlineStr">
        <is>
          <t>sz301182</t>
        </is>
      </c>
      <c r="C10593" s="0" t="inlineStr">
        <is>
          <t>凯旺科技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铜高速连接线缆+电子精密线缆连接组件+充电桩+华为概念</t>
        </is>
      </c>
      <c r="G10593" s="10" t="n">
        <v>0.2</v>
      </c>
      <c r="H10593" s="0" t="n">
        <v>23.28</v>
      </c>
      <c r="I10593" s="32" t="inlineStr">
        <is>
          <t>13:39:16</t>
        </is>
      </c>
      <c r="J10593" s="33" t="n">
        <v>302123930</v>
      </c>
      <c r="K10593" s="33" t="n">
        <v>837421180</v>
      </c>
      <c r="L10593" s="0" t="inlineStr">
        <is>
          <t>铜缆高速连接</t>
        </is>
      </c>
    </row>
    <row r="10594">
      <c r="A10594" s="35" t="n">
        <v>45482</v>
      </c>
      <c r="B10594" s="9" t="inlineStr">
        <is>
          <t>sz301026</t>
        </is>
      </c>
      <c r="C10594" s="0" t="inlineStr">
        <is>
          <t>浩通科技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贵金属回收+钌金属+黄金</t>
        </is>
      </c>
      <c r="G10594" s="10" t="n">
        <v>0.2001</v>
      </c>
      <c r="H10594" s="0" t="n">
        <v>25.97</v>
      </c>
      <c r="I10594" s="32" t="inlineStr">
        <is>
          <t>11:29:31</t>
        </is>
      </c>
      <c r="J10594" s="33" t="n">
        <v>117093745</v>
      </c>
      <c r="K10594" s="33" t="n">
        <v>1515082200</v>
      </c>
      <c r="L10594" s="0" t="inlineStr">
        <is>
          <t>铜缆高速连接</t>
        </is>
      </c>
    </row>
    <row r="10595">
      <c r="A10595" s="35" t="n">
        <v>45482</v>
      </c>
      <c r="B10595" s="9" t="inlineStr">
        <is>
          <t>sz300956</t>
        </is>
      </c>
      <c r="C10595" s="0" t="inlineStr">
        <is>
          <t>英力股份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AIPC+光伏+消费电子</t>
        </is>
      </c>
      <c r="G10595" s="10" t="n">
        <v>0.2</v>
      </c>
      <c r="H10595" s="0" t="n">
        <v>22.14</v>
      </c>
      <c r="I10595" s="32" t="inlineStr">
        <is>
          <t>13:20:01</t>
        </is>
      </c>
      <c r="J10595" s="33" t="n">
        <v>714180160</v>
      </c>
      <c r="K10595" s="33" t="n">
        <v>1698302600</v>
      </c>
      <c r="L10595" s="0" t="inlineStr">
        <is>
          <t>科技/消费电子</t>
        </is>
      </c>
    </row>
    <row r="10596">
      <c r="A10596" s="35" t="n">
        <v>45482</v>
      </c>
      <c r="B10596" s="9" t="inlineStr">
        <is>
          <t>sz300951</t>
        </is>
      </c>
      <c r="C10596" s="0" t="inlineStr">
        <is>
          <t>博硕科技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苹果+消费电子+精密功能件+智能座舱</t>
        </is>
      </c>
      <c r="G10596" s="10" t="n">
        <v>0.1999</v>
      </c>
      <c r="H10596" s="0" t="n">
        <v>32.66</v>
      </c>
      <c r="I10596" s="32" t="inlineStr">
        <is>
          <t>13:40:31</t>
        </is>
      </c>
      <c r="J10596" s="33" t="n">
        <v>324151840</v>
      </c>
      <c r="K10596" s="33" t="n">
        <v>4926738400</v>
      </c>
      <c r="L10596" s="0" t="inlineStr">
        <is>
          <t>科技/消费电子</t>
        </is>
      </c>
    </row>
    <row r="10597">
      <c r="A10597" s="35" t="n">
        <v>45482</v>
      </c>
      <c r="B10597" s="9" t="inlineStr">
        <is>
          <t>sz300912</t>
        </is>
      </c>
      <c r="C10597" s="0" t="inlineStr">
        <is>
          <t>凯龙高科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尾气处理+汽车热管理+新能源车检测+碳化硅</t>
        </is>
      </c>
      <c r="G10597" s="10" t="n">
        <v>0.2004</v>
      </c>
      <c r="H10597" s="0" t="n">
        <v>10.72</v>
      </c>
      <c r="I10597" s="32" t="inlineStr">
        <is>
          <t>09:58:30</t>
        </is>
      </c>
      <c r="J10597" s="33" t="n">
        <v>65164443</v>
      </c>
      <c r="K10597" s="33" t="n">
        <v>912233140</v>
      </c>
      <c r="L10597" s="0" t="inlineStr">
        <is>
          <t>无人驾驶</t>
        </is>
      </c>
    </row>
    <row r="10598">
      <c r="A10598" s="35" t="n">
        <v>45482</v>
      </c>
      <c r="B10598" s="9" t="inlineStr">
        <is>
          <t>sz300843</t>
        </is>
      </c>
      <c r="C10598" s="0" t="inlineStr">
        <is>
          <t>胜蓝股份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高速连接器+飞行汽车+高压快充</t>
        </is>
      </c>
      <c r="G10598" s="10" t="n">
        <v>0.2002</v>
      </c>
      <c r="H10598" s="0" t="n">
        <v>30.76</v>
      </c>
      <c r="I10598" s="32" t="inlineStr">
        <is>
          <t>11:20:46</t>
        </is>
      </c>
      <c r="J10598" s="33" t="n">
        <v>637271900</v>
      </c>
      <c r="K10598" s="33" t="n">
        <v>4398592300</v>
      </c>
      <c r="L10598" s="0" t="inlineStr">
        <is>
          <t>铜缆高速连接</t>
        </is>
      </c>
    </row>
    <row r="10599">
      <c r="A10599" s="35" t="n">
        <v>45482</v>
      </c>
      <c r="B10599" s="9" t="inlineStr">
        <is>
          <t>sz300807</t>
        </is>
      </c>
      <c r="C10599" s="0" t="inlineStr">
        <is>
          <t>天迈科技</t>
        </is>
      </c>
      <c r="D10599" s="0" t="inlineStr">
        <is>
          <t>首板T</t>
        </is>
      </c>
      <c r="E10599" s="0" t="inlineStr">
        <is>
          <t>1</t>
        </is>
      </c>
      <c r="F10599" s="0" t="inlineStr">
        <is>
          <t>网约车+智能公共交通领域+智能座舱+华为</t>
        </is>
      </c>
      <c r="G10599" s="10" t="n">
        <v>0.1999</v>
      </c>
      <c r="H10599" s="0" t="n">
        <v>25.33</v>
      </c>
      <c r="I10599" s="32" t="inlineStr">
        <is>
          <t>09:30:45</t>
        </is>
      </c>
      <c r="J10599" s="33" t="n">
        <v>164548370</v>
      </c>
      <c r="K10599" s="33" t="n">
        <v>1242537540</v>
      </c>
      <c r="L10599" s="0" t="inlineStr">
        <is>
          <t>无人驾驶</t>
        </is>
      </c>
    </row>
    <row r="10600">
      <c r="A10600" s="35" t="n">
        <v>45482</v>
      </c>
      <c r="B10600" s="9" t="inlineStr">
        <is>
          <t>sz300563</t>
        </is>
      </c>
      <c r="C10600" s="0" t="inlineStr">
        <is>
          <t>神宇股份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铜缆高速连接+军工信息化</t>
        </is>
      </c>
      <c r="G10600" s="10" t="n">
        <v>0.1999</v>
      </c>
      <c r="H10600" s="0" t="n">
        <v>34.16</v>
      </c>
      <c r="I10600" s="32" t="inlineStr">
        <is>
          <t>11:16:31</t>
        </is>
      </c>
      <c r="J10600" s="33" t="n">
        <v>1374039300</v>
      </c>
      <c r="K10600" s="33" t="n">
        <v>4203012200</v>
      </c>
      <c r="L10600" s="0" t="inlineStr">
        <is>
          <t>铜缆高速连接</t>
        </is>
      </c>
    </row>
    <row r="10601">
      <c r="A10601" s="35" t="n">
        <v>45482</v>
      </c>
      <c r="B10601" s="9" t="inlineStr">
        <is>
          <t>sz002920</t>
        </is>
      </c>
      <c r="C10601" s="0" t="inlineStr">
        <is>
          <t>德赛西威</t>
        </is>
      </c>
      <c r="D10601" s="0" t="inlineStr">
        <is>
          <t>首板换</t>
        </is>
      </c>
      <c r="E10601" s="0" t="inlineStr">
        <is>
          <t>1</t>
        </is>
      </c>
      <c r="F10601" s="0" t="inlineStr">
        <is>
          <t>智能驾驶+智能座舱+理想汽车+华为汽车</t>
        </is>
      </c>
      <c r="G10601" s="10" t="n">
        <v>0.1</v>
      </c>
      <c r="H10601" s="0" t="n">
        <v>92.09999999999999</v>
      </c>
      <c r="I10601" s="32" t="inlineStr">
        <is>
          <t>13:44:16</t>
        </is>
      </c>
      <c r="J10601" s="33" t="n">
        <v>1026473100</v>
      </c>
      <c r="K10601" s="33" t="n">
        <v>50794316000</v>
      </c>
      <c r="L10601" s="0" t="inlineStr">
        <is>
          <t>无人驾驶</t>
        </is>
      </c>
    </row>
    <row r="10602">
      <c r="A10602" s="35" t="n">
        <v>45482</v>
      </c>
      <c r="B10602" s="9" t="inlineStr">
        <is>
          <t>sz002888</t>
        </is>
      </c>
      <c r="C10602" s="0" t="inlineStr">
        <is>
          <t>惠威科技</t>
        </is>
      </c>
      <c r="D10602" s="0" t="inlineStr">
        <is>
          <t>首板换</t>
        </is>
      </c>
      <c r="E10602" s="0" t="inlineStr">
        <is>
          <t>1</t>
        </is>
      </c>
      <c r="F10602" s="0" t="inlineStr">
        <is>
          <t>音响+消费电子</t>
        </is>
      </c>
      <c r="G10602" s="10" t="n">
        <v>0.0998</v>
      </c>
      <c r="H10602" s="0" t="n">
        <v>13.11</v>
      </c>
      <c r="I10602" s="32" t="inlineStr">
        <is>
          <t>09:43:30</t>
        </is>
      </c>
      <c r="J10602" s="33" t="n">
        <v>65828062</v>
      </c>
      <c r="K10602" s="33" t="n">
        <v>991122900</v>
      </c>
      <c r="L10602" s="0" t="inlineStr">
        <is>
          <t>科技/消费电子</t>
        </is>
      </c>
    </row>
    <row r="10603">
      <c r="A10603" s="35" t="n">
        <v>45482</v>
      </c>
      <c r="B10603" s="9" t="inlineStr">
        <is>
          <t>sz002861</t>
        </is>
      </c>
      <c r="C10603" s="0" t="inlineStr">
        <is>
          <t>瀛通通讯</t>
        </is>
      </c>
      <c r="D10603" s="0" t="inlineStr">
        <is>
          <t>首板换</t>
        </is>
      </c>
      <c r="E10603" s="0" t="inlineStr">
        <is>
          <t>1</t>
        </is>
      </c>
      <c r="F10603" s="0" t="inlineStr">
        <is>
          <t>电声产品+苹果+微盘股</t>
        </is>
      </c>
      <c r="G10603" s="10" t="n">
        <v>0.0998</v>
      </c>
      <c r="H10603" s="0" t="n">
        <v>9.26</v>
      </c>
      <c r="I10603" s="32" t="inlineStr">
        <is>
          <t>13:32:01</t>
        </is>
      </c>
      <c r="J10603" s="33" t="n">
        <v>177410360</v>
      </c>
      <c r="K10603" s="33" t="n">
        <v>1106041980</v>
      </c>
      <c r="L10603" s="0" t="inlineStr">
        <is>
          <t>科技/消费电子</t>
        </is>
      </c>
    </row>
    <row r="10604">
      <c r="A10604" s="35" t="n">
        <v>45482</v>
      </c>
      <c r="B10604" s="9" t="inlineStr">
        <is>
          <t>sz002855</t>
        </is>
      </c>
      <c r="C10604" s="0" t="inlineStr">
        <is>
          <t>捷荣技术</t>
        </is>
      </c>
      <c r="D10604" s="0" t="inlineStr">
        <is>
          <t>首板换</t>
        </is>
      </c>
      <c r="E10604" s="0" t="inlineStr">
        <is>
          <t>1</t>
        </is>
      </c>
      <c r="F10604" s="0" t="inlineStr">
        <is>
          <t>消费电子+华为+新能源</t>
        </is>
      </c>
      <c r="G10604" s="10" t="n">
        <v>0.0999</v>
      </c>
      <c r="H10604" s="0" t="n">
        <v>19.92</v>
      </c>
      <c r="I10604" s="32" t="inlineStr">
        <is>
          <t>14:30:16</t>
        </is>
      </c>
      <c r="J10604" s="33" t="n">
        <v>216519490</v>
      </c>
      <c r="K10604" s="33" t="n">
        <v>4904846500</v>
      </c>
      <c r="L10604" s="0" t="inlineStr">
        <is>
          <t>科技/消费电子</t>
        </is>
      </c>
    </row>
    <row r="10605">
      <c r="A10605" s="35" t="n">
        <v>45482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首板换</t>
        </is>
      </c>
      <c r="E10605" s="0" t="inlineStr">
        <is>
          <t>1</t>
        </is>
      </c>
      <c r="F10605" s="0" t="inlineStr">
        <is>
          <t>无人驾驶+低空经济+无人机+卫星导航</t>
        </is>
      </c>
      <c r="G10605" s="10" t="n">
        <v>0.1003</v>
      </c>
      <c r="H10605" s="0" t="n">
        <v>13.05</v>
      </c>
      <c r="I10605" s="32" t="inlineStr">
        <is>
          <t>13:01:31</t>
        </is>
      </c>
      <c r="J10605" s="33" t="n">
        <v>183774770</v>
      </c>
      <c r="K10605" s="33" t="n">
        <v>1871703700</v>
      </c>
      <c r="L10605" s="0" t="inlineStr">
        <is>
          <t>无人驾驶</t>
        </is>
      </c>
    </row>
    <row r="10606">
      <c r="A10606" s="35" t="n">
        <v>45482</v>
      </c>
      <c r="B10606" s="9" t="inlineStr">
        <is>
          <t>sz002708</t>
        </is>
      </c>
      <c r="C10606" s="0" t="inlineStr">
        <is>
          <t>光洋股份</t>
        </is>
      </c>
      <c r="D10606" s="0" t="inlineStr">
        <is>
          <t>首板换</t>
        </is>
      </c>
      <c r="E10606" s="0" t="inlineStr">
        <is>
          <t>1</t>
        </is>
      </c>
      <c r="F10606" s="0" t="inlineStr">
        <is>
          <t>实控人拟变更+飞行汽车+减速器+华为汽车+消费电子</t>
        </is>
      </c>
      <c r="G10606" s="10" t="n">
        <v>0.1</v>
      </c>
      <c r="H10606" s="0" t="n">
        <v>7.37</v>
      </c>
      <c r="I10606" s="32" t="inlineStr">
        <is>
          <t>11:04:46</t>
        </is>
      </c>
      <c r="J10606" s="33" t="n">
        <v>282021450</v>
      </c>
      <c r="K10606" s="33" t="n">
        <v>3645683700</v>
      </c>
      <c r="L10606" s="0" t="inlineStr">
        <is>
          <t>公告</t>
        </is>
      </c>
    </row>
    <row r="10607">
      <c r="A10607" s="35" t="n">
        <v>45482</v>
      </c>
      <c r="B10607" s="9" t="inlineStr">
        <is>
          <t>sz002584</t>
        </is>
      </c>
      <c r="C10607" s="0" t="inlineStr">
        <is>
          <t>西陇科学</t>
        </is>
      </c>
      <c r="D10607" s="0" t="inlineStr">
        <is>
          <t>首板换</t>
        </is>
      </c>
      <c r="E10607" s="0" t="inlineStr">
        <is>
          <t>1</t>
        </is>
      </c>
      <c r="F10607" s="0" t="inlineStr">
        <is>
          <t>半年报预增+化学试剂+半导体</t>
        </is>
      </c>
      <c r="G10607" s="10" t="n">
        <v>0.1</v>
      </c>
      <c r="H10607" s="0" t="n">
        <v>5.94</v>
      </c>
      <c r="I10607" s="32" t="inlineStr">
        <is>
          <t>09:56:45</t>
        </is>
      </c>
      <c r="J10607" s="33" t="n">
        <v>150708220</v>
      </c>
      <c r="K10607" s="33" t="n">
        <v>2569001300</v>
      </c>
      <c r="L10607" s="0" t="inlineStr">
        <is>
          <t>公告</t>
        </is>
      </c>
    </row>
    <row r="10608">
      <c r="A10608" s="35" t="n">
        <v>45482</v>
      </c>
      <c r="B10608" s="9" t="inlineStr">
        <is>
          <t>sz002456</t>
        </is>
      </c>
      <c r="C10608" s="0" t="inlineStr">
        <is>
          <t>欧菲光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消费电子+智能汽车+华为+机器人</t>
        </is>
      </c>
      <c r="G10608" s="10" t="n">
        <v>0.1001</v>
      </c>
      <c r="H10608" s="0" t="n">
        <v>8.24</v>
      </c>
      <c r="I10608" s="32" t="inlineStr">
        <is>
          <t>14:20:16</t>
        </is>
      </c>
      <c r="J10608" s="33" t="n">
        <v>1895042600</v>
      </c>
      <c r="K10608" s="33" t="n">
        <v>26777849000</v>
      </c>
      <c r="L10608" s="0" t="inlineStr">
        <is>
          <t>科技/消费电子</t>
        </is>
      </c>
    </row>
    <row r="10609">
      <c r="A10609" s="35" t="n">
        <v>45482</v>
      </c>
      <c r="B10609" s="9" t="inlineStr">
        <is>
          <t>sz002429</t>
        </is>
      </c>
      <c r="C10609" s="0" t="inlineStr">
        <is>
          <t>兆驰股份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半年报预增+LED全产业链+光模块+国企</t>
        </is>
      </c>
      <c r="G10609" s="10" t="n">
        <v>0.1005</v>
      </c>
      <c r="H10609" s="0" t="n">
        <v>4.71</v>
      </c>
      <c r="I10609" s="32" t="inlineStr">
        <is>
          <t>11:19:31</t>
        </is>
      </c>
      <c r="J10609" s="33" t="n">
        <v>384858650</v>
      </c>
      <c r="K10609" s="33" t="n">
        <v>21309609000</v>
      </c>
      <c r="L10609" s="0" t="inlineStr">
        <is>
          <t>公告</t>
        </is>
      </c>
    </row>
    <row r="10610">
      <c r="A10610" s="35" t="n">
        <v>45482</v>
      </c>
      <c r="B10610" s="9" t="inlineStr">
        <is>
          <t>sz002388</t>
        </is>
      </c>
      <c r="C10610" s="0" t="inlineStr">
        <is>
          <t>新亚制程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锂电池+无人机+华为</t>
        </is>
      </c>
      <c r="G10610" s="10" t="n">
        <v>0.1</v>
      </c>
      <c r="H10610" s="0" t="n">
        <v>3.19</v>
      </c>
      <c r="I10610" s="32" t="inlineStr">
        <is>
          <t>14:36:46</t>
        </is>
      </c>
      <c r="J10610" s="33" t="n">
        <v>64624258</v>
      </c>
      <c r="K10610" s="33" t="n">
        <v>1591953100</v>
      </c>
      <c r="L10610" s="0" t="inlineStr">
        <is>
          <t>低空经济</t>
        </is>
      </c>
    </row>
    <row r="10611">
      <c r="A10611" s="35" t="n">
        <v>45482</v>
      </c>
      <c r="B10611" s="9" t="inlineStr">
        <is>
          <t>sz002384</t>
        </is>
      </c>
      <c r="C10611" s="0" t="inlineStr">
        <is>
          <t>东山精密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PCB+苹果+电子电路产品+外销</t>
        </is>
      </c>
      <c r="G10611" s="10" t="n">
        <v>0.1</v>
      </c>
      <c r="H10611" s="0" t="n">
        <v>23.87</v>
      </c>
      <c r="I10611" s="32" t="inlineStr">
        <is>
          <t>13:43:01</t>
        </is>
      </c>
      <c r="J10611" s="33" t="n">
        <v>2529873400</v>
      </c>
      <c r="K10611" s="33" t="n">
        <v>33185872000</v>
      </c>
      <c r="L10611" s="0" t="inlineStr">
        <is>
          <t>科技/消费电子</t>
        </is>
      </c>
    </row>
    <row r="10612">
      <c r="A10612" s="35" t="n">
        <v>45482</v>
      </c>
      <c r="B10612" s="9" t="inlineStr">
        <is>
          <t>sz002130</t>
        </is>
      </c>
      <c r="C10612" s="0" t="inlineStr">
        <is>
          <t>沃尔核材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铜缆高速连接+核电+机器人</t>
        </is>
      </c>
      <c r="G10612" s="10" t="n">
        <v>0.1001</v>
      </c>
      <c r="H10612" s="0" t="n">
        <v>16.26</v>
      </c>
      <c r="I10612" s="32" t="inlineStr">
        <is>
          <t>13:56:31</t>
        </is>
      </c>
      <c r="J10612" s="33" t="n">
        <v>2570069800</v>
      </c>
      <c r="K10612" s="33" t="n">
        <v>20311165000</v>
      </c>
      <c r="L10612" s="0" t="inlineStr">
        <is>
          <t>铜缆高速连接</t>
        </is>
      </c>
    </row>
    <row r="10613">
      <c r="A10613" s="35" t="n">
        <v>45482</v>
      </c>
      <c r="B10613" s="9" t="inlineStr">
        <is>
          <t>sz002045</t>
        </is>
      </c>
      <c r="C10613" s="0" t="inlineStr">
        <is>
          <t>国光电器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音响+锂电池+Meta头显</t>
        </is>
      </c>
      <c r="G10613" s="10" t="n">
        <v>0.1003</v>
      </c>
      <c r="H10613" s="0" t="n">
        <v>13.38</v>
      </c>
      <c r="I10613" s="32" t="inlineStr">
        <is>
          <t>14:30:31</t>
        </is>
      </c>
      <c r="J10613" s="33" t="n">
        <v>740087210</v>
      </c>
      <c r="K10613" s="33" t="n">
        <v>6258276400</v>
      </c>
      <c r="L10613" s="0" t="inlineStr">
        <is>
          <t>科技/消费电子</t>
        </is>
      </c>
    </row>
    <row r="10614">
      <c r="A10614" s="35" t="n">
        <v>45482</v>
      </c>
      <c r="B10614" s="9" t="inlineStr">
        <is>
          <t>sz001696</t>
        </is>
      </c>
      <c r="C10614" s="0" t="inlineStr">
        <is>
          <t>宗申动力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低空经济+小型热动力机械+氢能源+拟收购股权</t>
        </is>
      </c>
      <c r="G10614" s="10" t="n">
        <v>0.1001</v>
      </c>
      <c r="H10614" s="0" t="n">
        <v>10.44</v>
      </c>
      <c r="I10614" s="32" t="inlineStr">
        <is>
          <t>14:03:31</t>
        </is>
      </c>
      <c r="J10614" s="33" t="n">
        <v>1565476600</v>
      </c>
      <c r="K10614" s="33" t="n">
        <v>9305586700</v>
      </c>
      <c r="L10614" s="0" t="inlineStr">
        <is>
          <t>低空经济</t>
        </is>
      </c>
    </row>
    <row r="10615">
      <c r="A10615" s="35" t="n">
        <v>45482</v>
      </c>
      <c r="B10615" s="9" t="inlineStr">
        <is>
          <t>sz001360</t>
        </is>
      </c>
      <c r="C10615" s="0" t="inlineStr">
        <is>
          <t>南矿集团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金属矿山设备+钌金属+固废处理</t>
        </is>
      </c>
      <c r="G10615" s="10" t="n">
        <v>0.1002</v>
      </c>
      <c r="H10615" s="0" t="n">
        <v>12.63</v>
      </c>
      <c r="I10615" s="32" t="inlineStr">
        <is>
          <t>11:29:16</t>
        </is>
      </c>
      <c r="J10615" s="33" t="n">
        <v>48495737</v>
      </c>
      <c r="K10615" s="33" t="n">
        <v>1032895870</v>
      </c>
      <c r="L10615" s="0" t="inlineStr">
        <is>
          <t>铜缆高速连接</t>
        </is>
      </c>
    </row>
    <row r="10616">
      <c r="A10616" s="35" t="n">
        <v>45482</v>
      </c>
      <c r="B10616" s="9" t="inlineStr">
        <is>
          <t>sz000049</t>
        </is>
      </c>
      <c r="C10616" s="0" t="inlineStr">
        <is>
          <t>德赛电池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苹果或采用新电池技术+锂电池+封装</t>
        </is>
      </c>
      <c r="G10616" s="10" t="n">
        <v>0.1002</v>
      </c>
      <c r="H10616" s="0" t="n">
        <v>27.67</v>
      </c>
      <c r="I10616" s="32" t="inlineStr">
        <is>
          <t>13:16:16</t>
        </is>
      </c>
      <c r="J10616" s="33" t="n">
        <v>827818780</v>
      </c>
      <c r="K10616" s="33" t="n">
        <v>10639036500</v>
      </c>
      <c r="L10616" s="0" t="inlineStr">
        <is>
          <t>科技/消费电子</t>
        </is>
      </c>
    </row>
    <row r="10617">
      <c r="A10617" s="35" t="n">
        <v>45482</v>
      </c>
      <c r="B10617" s="9" t="inlineStr">
        <is>
          <t>sh605277</t>
        </is>
      </c>
      <c r="C10617" s="0" t="inlineStr">
        <is>
          <t>新亚电子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消费电子+高频高速数据线材+新能源</t>
        </is>
      </c>
      <c r="G10617" s="10" t="n">
        <v>0.1004</v>
      </c>
      <c r="H10617" s="0" t="n">
        <v>13.37</v>
      </c>
      <c r="I10617" s="32" t="inlineStr">
        <is>
          <t>11:18:16</t>
        </is>
      </c>
      <c r="J10617" s="33" t="n">
        <v>340908930</v>
      </c>
      <c r="K10617" s="33" t="n">
        <v>4197944300</v>
      </c>
      <c r="L10617" s="0" t="inlineStr">
        <is>
          <t>铜缆高速连接</t>
        </is>
      </c>
    </row>
    <row r="10618">
      <c r="A10618" s="35" t="n">
        <v>45482</v>
      </c>
      <c r="B10618" s="9" t="inlineStr">
        <is>
          <t>sh605068</t>
        </is>
      </c>
      <c r="C10618" s="0" t="inlineStr">
        <is>
          <t>明新旭腾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汽车内饰+华为汽车</t>
        </is>
      </c>
      <c r="G10618" s="10" t="n">
        <v>0.1004</v>
      </c>
      <c r="H10618" s="0" t="n">
        <v>14.69</v>
      </c>
      <c r="I10618" s="32" t="inlineStr">
        <is>
          <t>09:42:30</t>
        </is>
      </c>
      <c r="J10618" s="33" t="n">
        <v>50520734</v>
      </c>
      <c r="K10618" s="33" t="n">
        <v>2381837400</v>
      </c>
      <c r="L10618" s="0" t="inlineStr">
        <is>
          <t>其他</t>
        </is>
      </c>
    </row>
    <row r="10619">
      <c r="A10619" s="35" t="n">
        <v>45482</v>
      </c>
      <c r="B10619" s="9" t="inlineStr">
        <is>
          <t>sh603958</t>
        </is>
      </c>
      <c r="C10619" s="0" t="inlineStr">
        <is>
          <t>哈森股份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苹果概念+中高端皮鞋+拟收购</t>
        </is>
      </c>
      <c r="G10619" s="10" t="n">
        <v>0.09959999999999999</v>
      </c>
      <c r="H10619" s="0" t="n">
        <v>8.5</v>
      </c>
      <c r="I10619" s="32" t="inlineStr">
        <is>
          <t>14:42:46</t>
        </is>
      </c>
      <c r="J10619" s="33" t="n">
        <v>41822370</v>
      </c>
      <c r="K10619" s="33" t="n">
        <v>1864560000</v>
      </c>
      <c r="L10619" s="0" t="inlineStr">
        <is>
          <t>科技/消费电子</t>
        </is>
      </c>
    </row>
    <row r="10620">
      <c r="A10620" s="35" t="n">
        <v>45482</v>
      </c>
      <c r="B10620" s="9" t="inlineStr">
        <is>
          <t>sh603929</t>
        </is>
      </c>
      <c r="C10620" s="0" t="inlineStr">
        <is>
          <t>亚翔集成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半年报预增+半导体洁净室+华为</t>
        </is>
      </c>
      <c r="G10620" s="10" t="n">
        <v>0.0999</v>
      </c>
      <c r="H10620" s="0" t="n">
        <v>25.22</v>
      </c>
      <c r="I10620" s="32" t="inlineStr">
        <is>
          <t>13:17:31</t>
        </is>
      </c>
      <c r="J10620" s="33" t="n">
        <v>290049980</v>
      </c>
      <c r="K10620" s="33" t="n">
        <v>5380939200</v>
      </c>
      <c r="L10620" s="0" t="inlineStr">
        <is>
          <t>公告</t>
        </is>
      </c>
    </row>
    <row r="10621">
      <c r="A10621" s="35" t="n">
        <v>45482</v>
      </c>
      <c r="B10621" s="9" t="inlineStr">
        <is>
          <t>sh603516</t>
        </is>
      </c>
      <c r="C10621" s="0" t="inlineStr">
        <is>
          <t>淳中科技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ASIC芯片+音视频控制设备+MR+华为星闪</t>
        </is>
      </c>
      <c r="G10621" s="10" t="n">
        <v>0.0999</v>
      </c>
      <c r="H10621" s="0" t="n">
        <v>32.58</v>
      </c>
      <c r="I10621" s="32" t="inlineStr">
        <is>
          <t>14:40:31</t>
        </is>
      </c>
      <c r="J10621" s="33" t="n">
        <v>353916100</v>
      </c>
      <c r="K10621" s="33" t="n">
        <v>6576005200</v>
      </c>
      <c r="L10621" s="0" t="inlineStr">
        <is>
          <t>科技/消费电子</t>
        </is>
      </c>
    </row>
    <row r="10622">
      <c r="A10622" s="35" t="n">
        <v>45482</v>
      </c>
      <c r="B10622" s="9" t="inlineStr">
        <is>
          <t>sh603328</t>
        </is>
      </c>
      <c r="C10622" s="0" t="inlineStr">
        <is>
          <t>依顿电子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PCB+汽车电子+外销</t>
        </is>
      </c>
      <c r="G10622" s="10" t="n">
        <v>0.1</v>
      </c>
      <c r="H10622" s="0" t="n">
        <v>8.029999999999999</v>
      </c>
      <c r="I10622" s="32" t="inlineStr">
        <is>
          <t>13:51:46</t>
        </is>
      </c>
      <c r="J10622" s="33" t="n">
        <v>507893870</v>
      </c>
      <c r="K10622" s="33" t="n">
        <v>8017494200</v>
      </c>
      <c r="L10622" s="0" t="inlineStr">
        <is>
          <t>科技/消费电子</t>
        </is>
      </c>
    </row>
    <row r="10623">
      <c r="A10623" s="35" t="n">
        <v>45482</v>
      </c>
      <c r="B10623" s="9" t="inlineStr">
        <is>
          <t>sh603256</t>
        </is>
      </c>
      <c r="C10623" s="0" t="inlineStr">
        <is>
          <t>宏和科技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消费电子+苹果+覆铜板上游+玻璃纤维布+供应斗山电子</t>
        </is>
      </c>
      <c r="G10623" s="10" t="n">
        <v>0.1007</v>
      </c>
      <c r="H10623" s="0" t="n">
        <v>7.87</v>
      </c>
      <c r="I10623" s="32" t="inlineStr">
        <is>
          <t>14:51:02</t>
        </is>
      </c>
      <c r="J10623" s="33" t="n">
        <v>390451460</v>
      </c>
      <c r="K10623" s="33" t="n">
        <v>6923455400</v>
      </c>
      <c r="L10623" s="0" t="inlineStr">
        <is>
          <t>科技/消费电子</t>
        </is>
      </c>
    </row>
    <row r="10624">
      <c r="A10624" s="35" t="n">
        <v>45482</v>
      </c>
      <c r="B10624" s="9" t="inlineStr">
        <is>
          <t>sh603005</t>
        </is>
      </c>
      <c r="C10624" s="0" t="inlineStr">
        <is>
          <t>晶方科技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半年报预增+汽车芯片+先进封装+光刻机</t>
        </is>
      </c>
      <c r="G10624" s="10" t="n">
        <v>0.1002</v>
      </c>
      <c r="H10624" s="0" t="n">
        <v>20.76</v>
      </c>
      <c r="I10624" s="32" t="inlineStr">
        <is>
          <t>09:36:30</t>
        </is>
      </c>
      <c r="J10624" s="33" t="n">
        <v>813812480</v>
      </c>
      <c r="K10624" s="33" t="n">
        <v>13539085000</v>
      </c>
      <c r="L10624" s="0" t="inlineStr">
        <is>
          <t>公告</t>
        </is>
      </c>
    </row>
    <row r="10625">
      <c r="A10625" s="35" t="n">
        <v>45482</v>
      </c>
      <c r="B10625" s="9" t="inlineStr">
        <is>
          <t>sh601777</t>
        </is>
      </c>
      <c r="C10625" s="0" t="inlineStr">
        <is>
          <t>力帆科技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车联网+无人驾驶+乘用车</t>
        </is>
      </c>
      <c r="G10625" s="10" t="n">
        <v>0.0988</v>
      </c>
      <c r="H10625" s="0" t="n">
        <v>3.67</v>
      </c>
      <c r="I10625" s="32" t="inlineStr">
        <is>
          <t>11:17:01</t>
        </is>
      </c>
      <c r="J10625" s="33" t="n">
        <v>224083520</v>
      </c>
      <c r="K10625" s="33" t="n">
        <v>16592437000</v>
      </c>
      <c r="L10625" s="0" t="inlineStr">
        <is>
          <t>无人驾驶</t>
        </is>
      </c>
    </row>
    <row r="10626">
      <c r="A10626" s="35" t="n">
        <v>45482</v>
      </c>
      <c r="B10626" s="9" t="inlineStr">
        <is>
          <t>sh601616</t>
        </is>
      </c>
      <c r="C10626" s="0" t="inlineStr">
        <is>
          <t>广电电气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半年报预增+电力设备+充电桩</t>
        </is>
      </c>
      <c r="G10626" s="10" t="n">
        <v>0.0989</v>
      </c>
      <c r="H10626" s="0" t="n">
        <v>3</v>
      </c>
      <c r="I10626" s="32" t="inlineStr">
        <is>
          <t>13:16:31</t>
        </is>
      </c>
      <c r="J10626" s="33" t="n">
        <v>114820064</v>
      </c>
      <c r="K10626" s="33" t="n">
        <v>2561026000</v>
      </c>
      <c r="L10626" s="0" t="inlineStr">
        <is>
          <t>公告</t>
        </is>
      </c>
    </row>
    <row r="10627">
      <c r="A10627" s="35" t="n">
        <v>45482</v>
      </c>
      <c r="B10627" s="9" t="inlineStr">
        <is>
          <t>sh601236</t>
        </is>
      </c>
      <c r="C10627" s="0" t="inlineStr">
        <is>
          <t>红塔证券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半年报预增+证券</t>
        </is>
      </c>
      <c r="G10627" s="10" t="n">
        <v>0.0997</v>
      </c>
      <c r="H10627" s="0" t="n">
        <v>6.62</v>
      </c>
      <c r="I10627" s="32" t="inlineStr">
        <is>
          <t>13:40:16</t>
        </is>
      </c>
      <c r="J10627" s="33" t="n">
        <v>368836660</v>
      </c>
      <c r="K10627" s="33" t="n">
        <v>31225135000</v>
      </c>
      <c r="L10627" s="0" t="inlineStr">
        <is>
          <t>公告</t>
        </is>
      </c>
    </row>
    <row r="10628">
      <c r="A10628" s="35" t="n">
        <v>45482</v>
      </c>
      <c r="B10628" s="9" t="inlineStr">
        <is>
          <t>sh600745</t>
        </is>
      </c>
      <c r="C10628" s="0" t="inlineStr">
        <is>
          <t>闻泰科技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苹果+先进封装+AI手机+大功率分立器件</t>
        </is>
      </c>
      <c r="G10628" s="10" t="n">
        <v>0.1001</v>
      </c>
      <c r="H10628" s="0" t="n">
        <v>29.01</v>
      </c>
      <c r="I10628" s="32" t="inlineStr">
        <is>
          <t>13:40:31</t>
        </is>
      </c>
      <c r="J10628" s="33" t="n">
        <v>956876350</v>
      </c>
      <c r="K10628" s="33" t="n">
        <v>36053906000</v>
      </c>
      <c r="L10628" s="0" t="inlineStr">
        <is>
          <t>科技/消费电子</t>
        </is>
      </c>
    </row>
    <row r="10629">
      <c r="A10629" s="35" t="n">
        <v>45482</v>
      </c>
      <c r="B10629" s="9" t="inlineStr">
        <is>
          <t>sh600727</t>
        </is>
      </c>
      <c r="C10629" s="0" t="inlineStr">
        <is>
          <t>鲁北化工</t>
        </is>
      </c>
      <c r="D10629" s="0" t="inlineStr">
        <is>
          <t>首板T</t>
        </is>
      </c>
      <c r="E10629" s="0" t="inlineStr">
        <is>
          <t>1</t>
        </is>
      </c>
      <c r="F10629" s="0" t="inlineStr">
        <is>
          <t>半年报预增+钛白粉+烷氯化物</t>
        </is>
      </c>
      <c r="G10629" s="10" t="n">
        <v>0.1003</v>
      </c>
      <c r="H10629" s="0" t="n">
        <v>7.24</v>
      </c>
      <c r="I10629" s="32" t="inlineStr">
        <is>
          <t>09:34:45</t>
        </is>
      </c>
      <c r="J10629" s="33" t="n">
        <v>226417090</v>
      </c>
      <c r="K10629" s="33" t="n">
        <v>3826507500</v>
      </c>
      <c r="L10629" s="0" t="inlineStr">
        <is>
          <t>公告</t>
        </is>
      </c>
    </row>
    <row r="10630">
      <c r="A10630" s="35" t="n">
        <v>45482</v>
      </c>
      <c r="B10630" s="9" t="inlineStr">
        <is>
          <t>sh600692</t>
        </is>
      </c>
      <c r="C10630" s="0" t="inlineStr">
        <is>
          <t>亚通股份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房地产+光伏+文旅+上海国资</t>
        </is>
      </c>
      <c r="G10630" s="10" t="n">
        <v>0.0998</v>
      </c>
      <c r="H10630" s="0" t="n">
        <v>5.51</v>
      </c>
      <c r="I10630" s="32" t="inlineStr">
        <is>
          <t>11:03:46</t>
        </is>
      </c>
      <c r="J10630" s="33" t="n">
        <v>120308793</v>
      </c>
      <c r="K10630" s="33" t="n">
        <v>1405107900</v>
      </c>
      <c r="L10630" s="0" t="inlineStr">
        <is>
          <t>其他</t>
        </is>
      </c>
    </row>
    <row r="10631">
      <c r="A10631" s="35" t="n">
        <v>45482</v>
      </c>
      <c r="B10631" s="9" t="inlineStr">
        <is>
          <t>sh600650</t>
        </is>
      </c>
      <c r="C10631" s="0" t="inlineStr">
        <is>
          <t>锦江在线</t>
        </is>
      </c>
      <c r="D10631" s="0" t="inlineStr">
        <is>
          <t>首板T</t>
        </is>
      </c>
      <c r="E10631" s="0" t="inlineStr">
        <is>
          <t>1</t>
        </is>
      </c>
      <c r="F10631" s="0" t="inlineStr">
        <is>
          <t>小马智行合作+车辆营运+出租车+国企</t>
        </is>
      </c>
      <c r="G10631" s="10" t="n">
        <v>0.1003</v>
      </c>
      <c r="H10631" s="0" t="n">
        <v>7.79</v>
      </c>
      <c r="I10631" s="32" t="inlineStr">
        <is>
          <t>14:42:01</t>
        </is>
      </c>
      <c r="J10631" s="33" t="n">
        <v>123496833</v>
      </c>
      <c r="K10631" s="33" t="n">
        <v>3042463000</v>
      </c>
      <c r="L10631" s="0" t="inlineStr">
        <is>
          <t>无人驾驶</t>
        </is>
      </c>
    </row>
    <row r="10632">
      <c r="A10632" s="35" t="n">
        <v>45482</v>
      </c>
      <c r="B10632" s="9" t="inlineStr">
        <is>
          <t>sh600595</t>
        </is>
      </c>
      <c r="C10632" s="0" t="inlineStr">
        <is>
          <t>中孚实业</t>
        </is>
      </c>
      <c r="D10632" s="0" t="inlineStr">
        <is>
          <t>首板T</t>
        </is>
      </c>
      <c r="E10632" s="0" t="inlineStr">
        <is>
          <t>1</t>
        </is>
      </c>
      <c r="F10632" s="0" t="inlineStr">
        <is>
          <t>半年报预增+铝精深加工+超导</t>
        </is>
      </c>
      <c r="G10632" s="10" t="n">
        <v>0.0984</v>
      </c>
      <c r="H10632" s="0" t="n">
        <v>2.68</v>
      </c>
      <c r="I10632" s="32" t="inlineStr">
        <is>
          <t>09:42:30</t>
        </is>
      </c>
      <c r="J10632" s="33" t="n">
        <v>158503770</v>
      </c>
      <c r="K10632" s="33" t="n">
        <v>10741185700</v>
      </c>
      <c r="L10632" s="0" t="inlineStr">
        <is>
          <t>公告</t>
        </is>
      </c>
    </row>
    <row r="10633">
      <c r="A10633" s="35" t="n">
        <v>45482</v>
      </c>
      <c r="B10633" s="9" t="inlineStr">
        <is>
          <t>sh600420</t>
        </is>
      </c>
      <c r="C10633" s="0" t="inlineStr">
        <is>
          <t>国药现代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半年报预增+医药+NMN+央企</t>
        </is>
      </c>
      <c r="G10633" s="10" t="n">
        <v>0.09959999999999999</v>
      </c>
      <c r="H10633" s="0" t="n">
        <v>11.7</v>
      </c>
      <c r="I10633" s="32" t="inlineStr">
        <is>
          <t>14:08:16</t>
        </is>
      </c>
      <c r="J10633" s="33" t="n">
        <v>627885510</v>
      </c>
      <c r="K10633" s="33" t="n">
        <v>13994018000</v>
      </c>
      <c r="L10633" s="0" t="inlineStr">
        <is>
          <t>公告</t>
        </is>
      </c>
    </row>
    <row r="10634">
      <c r="A10634" s="35" t="n">
        <v>45481</v>
      </c>
      <c r="B10634" s="9" t="inlineStr">
        <is>
          <t>sh603155</t>
        </is>
      </c>
      <c r="C10634" s="0" t="inlineStr">
        <is>
          <t>新亚强</t>
        </is>
      </c>
      <c r="D10634" s="0" t="inlineStr">
        <is>
          <t>3板换</t>
        </is>
      </c>
      <c r="E10634" s="0" t="inlineStr">
        <is>
          <t>3</t>
        </is>
      </c>
      <c r="F10634" s="0" t="inlineStr">
        <is>
          <t>有机硅+功能性助剂产品+基础化工+半导体上游</t>
        </is>
      </c>
      <c r="G10634" s="10" t="n">
        <v>0.0997</v>
      </c>
      <c r="H10634" s="0" t="n">
        <v>13.79</v>
      </c>
      <c r="I10634" s="32" t="inlineStr">
        <is>
          <t>09:33:00</t>
        </is>
      </c>
      <c r="J10634" s="33" t="n">
        <v>114873207</v>
      </c>
      <c r="K10634" s="33" t="n">
        <v>4354700000</v>
      </c>
      <c r="L10634" s="0" t="inlineStr">
        <is>
          <t>有机硅</t>
        </is>
      </c>
    </row>
    <row r="10635">
      <c r="A10635" s="35" t="n">
        <v>45481</v>
      </c>
      <c r="B10635" s="9" t="inlineStr">
        <is>
          <t>sz002793</t>
        </is>
      </c>
      <c r="C10635" s="0" t="inlineStr">
        <is>
          <t>罗欣药业</t>
        </is>
      </c>
      <c r="D10635" s="0" t="inlineStr">
        <is>
          <t>2板换</t>
        </is>
      </c>
      <c r="E10635" s="0" t="inlineStr">
        <is>
          <t>2</t>
        </is>
      </c>
      <c r="F10635" s="0" t="inlineStr">
        <is>
          <t>低价股+创新药+药物临床试验批准通知书+医药电商</t>
        </is>
      </c>
      <c r="G10635" s="10" t="n">
        <v>0.1013</v>
      </c>
      <c r="H10635" s="0" t="n">
        <v>4.35</v>
      </c>
      <c r="I10635" s="32" t="inlineStr">
        <is>
          <t>14:46:35</t>
        </is>
      </c>
      <c r="J10635" s="33" t="n">
        <v>236788460</v>
      </c>
      <c r="K10635" s="33" t="n">
        <v>4723835100</v>
      </c>
      <c r="L10635" s="0" t="inlineStr">
        <is>
          <t>其他</t>
        </is>
      </c>
    </row>
    <row r="10636">
      <c r="A10636" s="35" t="n">
        <v>45481</v>
      </c>
      <c r="B10636" s="9" t="inlineStr">
        <is>
          <t>sz002741</t>
        </is>
      </c>
      <c r="C10636" s="0" t="inlineStr">
        <is>
          <t>光华科技</t>
        </is>
      </c>
      <c r="D10636" s="0" t="inlineStr">
        <is>
          <t>4天3板换</t>
        </is>
      </c>
      <c r="E10636" s="0" t="inlineStr">
        <is>
          <t>2</t>
        </is>
      </c>
      <c r="F10636" s="0" t="inlineStr">
        <is>
          <t>PET铜箔+先进封装+PCB化学品+光刻胶</t>
        </is>
      </c>
      <c r="G10636" s="10" t="n">
        <v>0.09959999999999999</v>
      </c>
      <c r="H10636" s="0" t="n">
        <v>11.59</v>
      </c>
      <c r="I10636" s="32" t="inlineStr">
        <is>
          <t>09:38:15</t>
        </is>
      </c>
      <c r="J10636" s="33" t="n">
        <v>218028130</v>
      </c>
      <c r="K10636" s="33" t="n">
        <v>4189857100</v>
      </c>
      <c r="L10636" s="0" t="inlineStr">
        <is>
          <t>科技</t>
        </is>
      </c>
    </row>
    <row r="10637">
      <c r="A10637" s="35" t="n">
        <v>45481</v>
      </c>
      <c r="B10637" s="9" t="inlineStr">
        <is>
          <t>sz002094</t>
        </is>
      </c>
      <c r="C10637" s="0" t="inlineStr">
        <is>
          <t>青岛金王</t>
        </is>
      </c>
      <c r="D10637" s="0" t="inlineStr">
        <is>
          <t>2板T</t>
        </is>
      </c>
      <c r="E10637" s="0" t="inlineStr">
        <is>
          <t>2</t>
        </is>
      </c>
      <c r="F10637" s="0" t="inlineStr">
        <is>
          <t>半年报预增+蜡烛与香薰制品+化妆品</t>
        </is>
      </c>
      <c r="G10637" s="10" t="n">
        <v>0.1026</v>
      </c>
      <c r="H10637" s="0" t="n">
        <v>2.15</v>
      </c>
      <c r="I10637" s="32" t="inlineStr">
        <is>
          <t>09:44:45</t>
        </is>
      </c>
      <c r="J10637" s="33" t="n">
        <v>83677294</v>
      </c>
      <c r="K10637" s="33" t="n">
        <v>1484475100</v>
      </c>
      <c r="L10637" s="0" t="inlineStr">
        <is>
          <t>公告</t>
        </is>
      </c>
    </row>
    <row r="10638">
      <c r="A10638" s="35" t="n">
        <v>45481</v>
      </c>
      <c r="B10638" s="9" t="inlineStr">
        <is>
          <t>sz301300</t>
        </is>
      </c>
      <c r="C10638" s="0" t="inlineStr">
        <is>
          <t>远翔新材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有机硅+微盘股</t>
        </is>
      </c>
      <c r="G10638" s="10" t="n">
        <v>0.1998</v>
      </c>
      <c r="H10638" s="0" t="n">
        <v>25.7</v>
      </c>
      <c r="I10638" s="32" t="inlineStr">
        <is>
          <t>09:35:30</t>
        </is>
      </c>
      <c r="J10638" s="33" t="n">
        <v>78583363</v>
      </c>
      <c r="K10638" s="33" t="n">
        <v>779780840</v>
      </c>
      <c r="L10638" s="0" t="inlineStr">
        <is>
          <t>有机硅</t>
        </is>
      </c>
    </row>
    <row r="10639">
      <c r="A10639" s="35" t="n">
        <v>45481</v>
      </c>
      <c r="B10639" s="9" t="inlineStr">
        <is>
          <t>sz301228</t>
        </is>
      </c>
      <c r="C10639" s="0" t="inlineStr">
        <is>
          <t>实朴检测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食品安全+地下水检测+土壤检测+回购实施完毕</t>
        </is>
      </c>
      <c r="G10639" s="10" t="n">
        <v>0.2002</v>
      </c>
      <c r="H10639" s="0" t="n">
        <v>10.91</v>
      </c>
      <c r="I10639" s="32" t="inlineStr">
        <is>
          <t>14:39:20</t>
        </is>
      </c>
      <c r="J10639" s="33" t="n">
        <v>80831041</v>
      </c>
      <c r="K10639" s="33" t="n">
        <v>598576930</v>
      </c>
      <c r="L10639" s="0" t="inlineStr">
        <is>
          <t>食品安全</t>
        </is>
      </c>
    </row>
    <row r="10640">
      <c r="A10640" s="35" t="n">
        <v>45481</v>
      </c>
      <c r="B10640" s="9" t="inlineStr">
        <is>
          <t>sz301118</t>
        </is>
      </c>
      <c r="C10640" s="0" t="inlineStr">
        <is>
          <t>恒光股份</t>
        </is>
      </c>
      <c r="D10640" s="0" t="inlineStr">
        <is>
          <t>首板换</t>
        </is>
      </c>
      <c r="E10640" s="0" t="inlineStr">
        <is>
          <t>1</t>
        </is>
      </c>
      <c r="F10640" s="0" t="inlineStr">
        <is>
          <t>锗产品+硫、氯化工+新能源电池材料补链+小金属</t>
        </is>
      </c>
      <c r="G10640" s="10" t="n">
        <v>0.2001</v>
      </c>
      <c r="H10640" s="0" t="n">
        <v>20.09</v>
      </c>
      <c r="I10640" s="32" t="inlineStr">
        <is>
          <t>10:41:00</t>
        </is>
      </c>
      <c r="J10640" s="33" t="n">
        <v>269531350</v>
      </c>
      <c r="K10640" s="33" t="n">
        <v>1087397630</v>
      </c>
      <c r="L10640" s="0" t="inlineStr">
        <is>
          <t>其他</t>
        </is>
      </c>
    </row>
    <row r="10641">
      <c r="A10641" s="35" t="n">
        <v>45481</v>
      </c>
      <c r="B10641" s="9" t="inlineStr">
        <is>
          <t>sz300671</t>
        </is>
      </c>
      <c r="C10641" s="0" t="inlineStr">
        <is>
          <t>富满微</t>
        </is>
      </c>
      <c r="D10641" s="0" t="inlineStr">
        <is>
          <t>首板换</t>
        </is>
      </c>
      <c r="E10641" s="0" t="inlineStr">
        <is>
          <t>1</t>
        </is>
      </c>
      <c r="F10641" s="0" t="inlineStr">
        <is>
          <t>芯片+先进封装+毫米波雷达+电子烟芯片</t>
        </is>
      </c>
      <c r="G10641" s="10" t="n">
        <v>0.2</v>
      </c>
      <c r="H10641" s="0" t="n">
        <v>28.14</v>
      </c>
      <c r="I10641" s="32" t="inlineStr">
        <is>
          <t>10:50:30</t>
        </is>
      </c>
      <c r="J10641" s="33" t="n">
        <v>603275560</v>
      </c>
      <c r="K10641" s="33" t="n">
        <v>6106933400</v>
      </c>
      <c r="L10641" s="0" t="inlineStr">
        <is>
          <t>科技</t>
        </is>
      </c>
    </row>
    <row r="10642">
      <c r="A10642" s="35" t="n">
        <v>45481</v>
      </c>
      <c r="B10642" s="9" t="inlineStr">
        <is>
          <t>sz300120</t>
        </is>
      </c>
      <c r="C10642" s="0" t="inlineStr">
        <is>
          <t>经纬辉开</t>
        </is>
      </c>
      <c r="D10642" s="0" t="inlineStr">
        <is>
          <t>4天2板换</t>
        </is>
      </c>
      <c r="E10642" s="0" t="inlineStr">
        <is>
          <t>1</t>
        </is>
      </c>
      <c r="F10642" s="0" t="inlineStr">
        <is>
          <t>参股公司9年争议达成和解+PET铜箔+液晶显示</t>
        </is>
      </c>
      <c r="G10642" s="10" t="n">
        <v>0.1997</v>
      </c>
      <c r="H10642" s="0" t="n">
        <v>7.81</v>
      </c>
      <c r="I10642" s="32" t="inlineStr">
        <is>
          <t>13:33:34</t>
        </is>
      </c>
      <c r="J10642" s="33" t="n">
        <v>1025713500</v>
      </c>
      <c r="K10642" s="33" t="n">
        <v>4071530500</v>
      </c>
      <c r="L10642" s="0" t="inlineStr">
        <is>
          <t>科技</t>
        </is>
      </c>
    </row>
    <row r="10643">
      <c r="A10643" s="35" t="n">
        <v>45481</v>
      </c>
      <c r="B10643" s="9" t="inlineStr">
        <is>
          <t>sz002981</t>
        </is>
      </c>
      <c r="C10643" s="0" t="inlineStr">
        <is>
          <t>朝阳科技</t>
        </is>
      </c>
      <c r="D10643" s="0" t="inlineStr">
        <is>
          <t>首板换</t>
        </is>
      </c>
      <c r="E10643" s="0" t="inlineStr">
        <is>
          <t>1</t>
        </is>
      </c>
      <c r="F10643" s="0" t="inlineStr">
        <is>
          <t>消费电子+无人机+虚拟现实</t>
        </is>
      </c>
      <c r="G10643" s="10" t="n">
        <v>0.1001</v>
      </c>
      <c r="H10643" s="0" t="n">
        <v>18.14</v>
      </c>
      <c r="I10643" s="32" t="inlineStr">
        <is>
          <t>09:33:45</t>
        </is>
      </c>
      <c r="J10643" s="33" t="n">
        <v>41346582</v>
      </c>
      <c r="K10643" s="33" t="n">
        <v>2091995500</v>
      </c>
      <c r="L10643" s="0" t="inlineStr">
        <is>
          <t>科技</t>
        </is>
      </c>
    </row>
    <row r="10644">
      <c r="A10644" s="35" t="n">
        <v>45481</v>
      </c>
      <c r="B10644" s="9" t="inlineStr">
        <is>
          <t>sz002846</t>
        </is>
      </c>
      <c r="C10644" s="0" t="inlineStr">
        <is>
          <t>英联股份</t>
        </is>
      </c>
      <c r="D10644" s="0" t="inlineStr">
        <is>
          <t>首板换</t>
        </is>
      </c>
      <c r="E10644" s="0" t="inlineStr">
        <is>
          <t>1</t>
        </is>
      </c>
      <c r="F10644" s="0" t="inlineStr">
        <is>
          <t>签署合作协议+PET铜箔+固态电池+金属包装产品</t>
        </is>
      </c>
      <c r="G10644" s="10" t="n">
        <v>0.0997</v>
      </c>
      <c r="H10644" s="0" t="n">
        <v>7.72</v>
      </c>
      <c r="I10644" s="32" t="inlineStr">
        <is>
          <t>09:50:00</t>
        </is>
      </c>
      <c r="J10644" s="33" t="n">
        <v>151865910</v>
      </c>
      <c r="K10644" s="33" t="n">
        <v>1984179700</v>
      </c>
      <c r="L10644" s="0" t="inlineStr">
        <is>
          <t>公告</t>
        </is>
      </c>
    </row>
    <row r="10645">
      <c r="A10645" s="35" t="n">
        <v>45481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首板换</t>
        </is>
      </c>
      <c r="E10645" s="0" t="inlineStr">
        <is>
          <t>1</t>
        </is>
      </c>
      <c r="F10645" s="0" t="inlineStr">
        <is>
          <t>收到项目定点+预计半年报大增+新能源汽车</t>
        </is>
      </c>
      <c r="G10645" s="10" t="n">
        <v>0.1002</v>
      </c>
      <c r="H10645" s="0" t="n">
        <v>14.5</v>
      </c>
      <c r="I10645" s="32" t="inlineStr">
        <is>
          <t>09:40:30</t>
        </is>
      </c>
      <c r="J10645" s="33" t="n">
        <v>408447160</v>
      </c>
      <c r="K10645" s="33" t="n">
        <v>2905196100</v>
      </c>
      <c r="L10645" s="0" t="inlineStr">
        <is>
          <t>新能源产业链</t>
        </is>
      </c>
    </row>
    <row r="10646">
      <c r="A10646" s="35" t="n">
        <v>45481</v>
      </c>
      <c r="B10646" s="9" t="inlineStr">
        <is>
          <t>sz002364</t>
        </is>
      </c>
      <c r="C10646" s="0" t="inlineStr">
        <is>
          <t>中恒电气</t>
        </is>
      </c>
      <c r="D10646" s="0" t="inlineStr">
        <is>
          <t>首板换</t>
        </is>
      </c>
      <c r="E10646" s="0" t="inlineStr">
        <is>
          <t>1</t>
        </is>
      </c>
      <c r="F10646" s="0" t="inlineStr">
        <is>
          <t>半年报预增+电力设备+数据中心+液冷超充</t>
        </is>
      </c>
      <c r="G10646" s="10" t="n">
        <v>0.1002</v>
      </c>
      <c r="H10646" s="0" t="n">
        <v>5.93</v>
      </c>
      <c r="I10646" s="32" t="inlineStr">
        <is>
          <t>11:10:45</t>
        </is>
      </c>
      <c r="J10646" s="33" t="n">
        <v>197304630</v>
      </c>
      <c r="K10646" s="33" t="n">
        <v>3309455500</v>
      </c>
      <c r="L10646" s="0" t="inlineStr">
        <is>
          <t>公告</t>
        </is>
      </c>
    </row>
    <row r="10647">
      <c r="A10647" s="35" t="n">
        <v>45481</v>
      </c>
      <c r="B10647" s="9" t="inlineStr">
        <is>
          <t>sz002321</t>
        </is>
      </c>
      <c r="C10647" s="0" t="inlineStr">
        <is>
          <t>华英农业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羽毛球涨价+羽绒+鸭养殖+拟回购</t>
        </is>
      </c>
      <c r="G10647" s="10" t="n">
        <v>0.1007</v>
      </c>
      <c r="H10647" s="0" t="n">
        <v>1.64</v>
      </c>
      <c r="I10647" s="32" t="inlineStr">
        <is>
          <t>13:14:47</t>
        </is>
      </c>
      <c r="J10647" s="33" t="n">
        <v>63140440</v>
      </c>
      <c r="K10647" s="33" t="n">
        <v>3483707800</v>
      </c>
      <c r="L10647" s="0" t="inlineStr">
        <is>
          <t>其他</t>
        </is>
      </c>
    </row>
    <row r="10648">
      <c r="A10648" s="35" t="n">
        <v>45481</v>
      </c>
      <c r="B10648" s="9" t="inlineStr">
        <is>
          <t>sz002016</t>
        </is>
      </c>
      <c r="C10648" s="0" t="inlineStr">
        <is>
          <t>世荣兆业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51%股份拍卖成交+房地产+珠海</t>
        </is>
      </c>
      <c r="G10648" s="10" t="n">
        <v>0.0998</v>
      </c>
      <c r="H10648" s="0" t="n">
        <v>6.39</v>
      </c>
      <c r="I10648" s="32" t="inlineStr">
        <is>
          <t>09:33:00</t>
        </is>
      </c>
      <c r="J10648" s="33" t="n">
        <v>54276326</v>
      </c>
      <c r="K10648" s="33" t="n">
        <v>5170121100</v>
      </c>
      <c r="L10648" s="0" t="inlineStr">
        <is>
          <t>公告</t>
        </is>
      </c>
    </row>
    <row r="10649">
      <c r="A10649" s="35" t="n">
        <v>45481</v>
      </c>
      <c r="B10649" s="9" t="inlineStr">
        <is>
          <t>sz001217</t>
        </is>
      </c>
      <c r="C10649" s="0" t="inlineStr">
        <is>
          <t>华尔泰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化工+烟花原料+锂电池</t>
        </is>
      </c>
      <c r="G10649" s="10" t="n">
        <v>0.09959999999999999</v>
      </c>
      <c r="H10649" s="0" t="n">
        <v>10.05</v>
      </c>
      <c r="I10649" s="32" t="inlineStr">
        <is>
          <t>13:23:49</t>
        </is>
      </c>
      <c r="J10649" s="33" t="n">
        <v>71232244</v>
      </c>
      <c r="K10649" s="33" t="n">
        <v>1335934440</v>
      </c>
      <c r="L10649" s="0" t="inlineStr">
        <is>
          <t>食品安全</t>
        </is>
      </c>
    </row>
    <row r="10650">
      <c r="A10650" s="35" t="n">
        <v>45481</v>
      </c>
      <c r="B10650" s="9" t="inlineStr">
        <is>
          <t>sh605399</t>
        </is>
      </c>
      <c r="C10650" s="0" t="inlineStr">
        <is>
          <t>晨光新材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功能性硅烷+有机硅+光伏+汽车</t>
        </is>
      </c>
      <c r="G10650" s="10" t="n">
        <v>0.1005</v>
      </c>
      <c r="H10650" s="0" t="n">
        <v>11.61</v>
      </c>
      <c r="I10650" s="32" t="inlineStr">
        <is>
          <t>09:39:30</t>
        </is>
      </c>
      <c r="J10650" s="33" t="n">
        <v>52398604</v>
      </c>
      <c r="K10650" s="33" t="n">
        <v>3620899700</v>
      </c>
      <c r="L10650" s="0" t="inlineStr">
        <is>
          <t>有机硅</t>
        </is>
      </c>
    </row>
    <row r="10651">
      <c r="A10651" s="35" t="n">
        <v>45481</v>
      </c>
      <c r="B10651" s="9" t="inlineStr">
        <is>
          <t>sh600227</t>
        </is>
      </c>
      <c r="C10651" s="0" t="inlineStr">
        <is>
          <t>赤天化</t>
        </is>
      </c>
      <c r="D10651" s="0" t="inlineStr">
        <is>
          <t>5天3板换</t>
        </is>
      </c>
      <c r="E10651" s="0" t="inlineStr">
        <is>
          <t>1</t>
        </is>
      </c>
      <c r="F10651" s="0" t="inlineStr">
        <is>
          <t>低价微盘股+多位高管拟增持+细胞免疫治疗+化肥+糖尿病</t>
        </is>
      </c>
      <c r="G10651" s="10" t="n">
        <v>0.1008</v>
      </c>
      <c r="H10651" s="0" t="n">
        <v>1.42</v>
      </c>
      <c r="I10651" s="32" t="inlineStr">
        <is>
          <t>14:14:34</t>
        </is>
      </c>
      <c r="J10651" s="33" t="n">
        <v>87162210</v>
      </c>
      <c r="K10651" s="33" t="n">
        <v>1815015000</v>
      </c>
      <c r="L10651" s="0" t="inlineStr">
        <is>
          <t>其他</t>
        </is>
      </c>
    </row>
    <row r="10652">
      <c r="A10652" s="35" t="n">
        <v>45481</v>
      </c>
      <c r="B10652" s="9" t="inlineStr">
        <is>
          <t>sh600185</t>
        </is>
      </c>
      <c r="C10652" s="0" t="inlineStr">
        <is>
          <t>格力地产</t>
        </is>
      </c>
      <c r="D10652" s="0" t="inlineStr">
        <is>
          <t>首板一</t>
        </is>
      </c>
      <c r="E10652" s="0" t="inlineStr">
        <is>
          <t>1</t>
        </is>
      </c>
      <c r="F10652" s="0" t="inlineStr">
        <is>
          <t>重大资产重组+退出房地产业务+免税店+珠海国资</t>
        </is>
      </c>
      <c r="G10652" s="10" t="n">
        <v>0.0998</v>
      </c>
      <c r="H10652" s="0" t="n">
        <v>4.96</v>
      </c>
      <c r="I10652" s="32" t="inlineStr">
        <is>
          <t>09:30:00</t>
        </is>
      </c>
      <c r="J10652" s="33" t="n">
        <v>37537280</v>
      </c>
      <c r="K10652" s="33" t="n">
        <v>9349628700</v>
      </c>
      <c r="L10652" s="0" t="inlineStr">
        <is>
          <t>公告</t>
        </is>
      </c>
    </row>
    <row r="10653">
      <c r="A10653" s="35" t="n">
        <v>45478</v>
      </c>
      <c r="B10653" s="9" t="inlineStr">
        <is>
          <t>sz002713</t>
        </is>
      </c>
      <c r="C10653" s="0" t="inlineStr">
        <is>
          <t>东易日盛</t>
        </is>
      </c>
      <c r="D10653" s="0" t="inlineStr">
        <is>
          <t>4板一</t>
        </is>
      </c>
      <c r="E10653" s="0" t="inlineStr">
        <is>
          <t>4</t>
        </is>
      </c>
      <c r="F10653" s="0" t="inlineStr">
        <is>
          <t>低价微盘股+家装设计+AIGC+元宇宙</t>
        </is>
      </c>
      <c r="G10653" s="10" t="n">
        <v>0.1017</v>
      </c>
      <c r="H10653" s="0" t="n">
        <v>3.25</v>
      </c>
      <c r="I10653" s="32" t="inlineStr">
        <is>
          <t>09:30:00</t>
        </is>
      </c>
      <c r="J10653" s="33" t="n">
        <v>34824335</v>
      </c>
      <c r="K10653" s="33" t="n">
        <v>1319896040</v>
      </c>
      <c r="L10653" s="0" t="inlineStr">
        <is>
          <t>微盘/低价股</t>
        </is>
      </c>
    </row>
    <row r="10654">
      <c r="A10654" s="35" t="n">
        <v>45478</v>
      </c>
      <c r="B10654" s="9" t="inlineStr">
        <is>
          <t>sh600811</t>
        </is>
      </c>
      <c r="C10654" s="0" t="inlineStr">
        <is>
          <t>东方集团</t>
        </is>
      </c>
      <c r="D10654" s="0" t="inlineStr">
        <is>
          <t>4板换</t>
        </is>
      </c>
      <c r="E10654" s="0" t="inlineStr">
        <is>
          <t>4</t>
        </is>
      </c>
      <c r="F10654" s="0" t="inlineStr">
        <is>
          <t>面退博弈+申请重整+农产品加工+数字乡村+跨境支付</t>
        </is>
      </c>
      <c r="G10654" s="10" t="n">
        <v>0.1059</v>
      </c>
      <c r="H10654" s="0" t="n">
        <v>0.9399999999999999</v>
      </c>
      <c r="I10654" s="32" t="inlineStr">
        <is>
          <t>09:50:15</t>
        </is>
      </c>
      <c r="J10654" s="33" t="n">
        <v>254387580</v>
      </c>
      <c r="K10654" s="33" t="n">
        <v>3439220200</v>
      </c>
      <c r="L10654" s="0" t="inlineStr">
        <is>
          <t>微盘/低价股</t>
        </is>
      </c>
    </row>
    <row r="10655">
      <c r="A10655" s="35" t="n">
        <v>45478</v>
      </c>
      <c r="B10655" s="9" t="inlineStr">
        <is>
          <t>sz002689</t>
        </is>
      </c>
      <c r="C10655" s="0" t="inlineStr">
        <is>
          <t>远大智能</t>
        </is>
      </c>
      <c r="D10655" s="0" t="inlineStr">
        <is>
          <t>2板T</t>
        </is>
      </c>
      <c r="E10655" s="0" t="inlineStr">
        <is>
          <t>2</t>
        </is>
      </c>
      <c r="F10655" s="0" t="inlineStr">
        <is>
          <t>机器人+工业互联网+小微盘股</t>
        </is>
      </c>
      <c r="G10655" s="10" t="n">
        <v>0.09959999999999999</v>
      </c>
      <c r="H10655" s="0" t="n">
        <v>2.65</v>
      </c>
      <c r="I10655" s="32" t="inlineStr">
        <is>
          <t>09:30:00</t>
        </is>
      </c>
      <c r="J10655" s="33" t="n">
        <v>139824900</v>
      </c>
      <c r="K10655" s="33" t="n">
        <v>2759509200</v>
      </c>
      <c r="L10655" s="0" t="inlineStr">
        <is>
          <t>其他</t>
        </is>
      </c>
    </row>
    <row r="10656">
      <c r="A10656" s="35" t="n">
        <v>45478</v>
      </c>
      <c r="B10656" s="9" t="inlineStr">
        <is>
          <t>sh603155</t>
        </is>
      </c>
      <c r="C10656" s="0" t="inlineStr">
        <is>
          <t>新亚强</t>
        </is>
      </c>
      <c r="D10656" s="0" t="inlineStr">
        <is>
          <t>2板换</t>
        </is>
      </c>
      <c r="E10656" s="0" t="inlineStr">
        <is>
          <t>2</t>
        </is>
      </c>
      <c r="F10656" s="0" t="inlineStr">
        <is>
          <t>有机硅+功能性助剂产品+基础化工+半导体上游</t>
        </is>
      </c>
      <c r="G10656" s="10" t="n">
        <v>0.1</v>
      </c>
      <c r="H10656" s="0" t="n">
        <v>12.54</v>
      </c>
      <c r="I10656" s="32" t="inlineStr">
        <is>
          <t>09:36:00</t>
        </is>
      </c>
      <c r="J10656" s="33" t="n">
        <v>120444888</v>
      </c>
      <c r="K10656" s="33" t="n">
        <v>3959966500</v>
      </c>
      <c r="L10656" s="0" t="inlineStr">
        <is>
          <t>科技</t>
        </is>
      </c>
    </row>
    <row r="10657">
      <c r="A10657" s="35" t="n">
        <v>45478</v>
      </c>
      <c r="B10657" s="9" t="inlineStr">
        <is>
          <t>sh600476</t>
        </is>
      </c>
      <c r="C10657" s="0" t="inlineStr">
        <is>
          <t>湘邮科技</t>
        </is>
      </c>
      <c r="D10657" s="0" t="inlineStr">
        <is>
          <t>2板换</t>
        </is>
      </c>
      <c r="E10657" s="0" t="inlineStr">
        <is>
          <t>2</t>
        </is>
      </c>
      <c r="F10657" s="0" t="inlineStr">
        <is>
          <t>车联网+机器人+数据要素+国资云</t>
        </is>
      </c>
      <c r="G10657" s="10" t="n">
        <v>0.0998</v>
      </c>
      <c r="H10657" s="0" t="n">
        <v>14.65</v>
      </c>
      <c r="I10657" s="32" t="inlineStr">
        <is>
          <t>09:39:15</t>
        </is>
      </c>
      <c r="J10657" s="33" t="n">
        <v>239793960</v>
      </c>
      <c r="K10657" s="33" t="n">
        <v>2359675500</v>
      </c>
      <c r="L10657" s="0" t="inlineStr">
        <is>
          <t>数字经济</t>
        </is>
      </c>
    </row>
    <row r="10658">
      <c r="A10658" s="35" t="n">
        <v>45478</v>
      </c>
      <c r="B10658" s="9" t="inlineStr">
        <is>
          <t>sz301378</t>
        </is>
      </c>
      <c r="C10658" s="0" t="inlineStr">
        <is>
          <t>通达海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智慧法院+信创+人工智能+金融纠纷一体化平台</t>
        </is>
      </c>
      <c r="G10658" s="10" t="n">
        <v>0.2001</v>
      </c>
      <c r="H10658" s="0" t="n">
        <v>23.51</v>
      </c>
      <c r="I10658" s="32" t="inlineStr">
        <is>
          <t>09:47:00</t>
        </is>
      </c>
      <c r="J10658" s="33" t="n">
        <v>101801931</v>
      </c>
      <c r="K10658" s="33" t="n">
        <v>1031198180</v>
      </c>
      <c r="L10658" s="0" t="inlineStr">
        <is>
          <t>数字经济</t>
        </is>
      </c>
    </row>
    <row r="10659">
      <c r="A10659" s="35" t="n">
        <v>45478</v>
      </c>
      <c r="B10659" s="9" t="inlineStr">
        <is>
          <t>sz301178</t>
        </is>
      </c>
      <c r="C10659" s="0" t="inlineStr">
        <is>
          <t>天亿马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税务登记智能短信服务软件+数字能源+智能交通+数据确权+IT服务</t>
        </is>
      </c>
      <c r="G10659" s="10" t="n">
        <v>0.1998</v>
      </c>
      <c r="H10659" s="0" t="n">
        <v>22.7</v>
      </c>
      <c r="I10659" s="32" t="inlineStr">
        <is>
          <t>09:42:45</t>
        </is>
      </c>
      <c r="J10659" s="33" t="n">
        <v>165881670</v>
      </c>
      <c r="K10659" s="33" t="n">
        <v>989694030</v>
      </c>
      <c r="L10659" s="0" t="inlineStr">
        <is>
          <t>数字经济</t>
        </is>
      </c>
    </row>
    <row r="10660">
      <c r="A10660" s="35" t="n">
        <v>45478</v>
      </c>
      <c r="B10660" s="9" t="inlineStr">
        <is>
          <t>sz301067</t>
        </is>
      </c>
      <c r="C10660" s="0" t="inlineStr">
        <is>
          <t>显盈科技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铜缆高速连接+消费电子+信号转换拓展产品+卫星通信+外销</t>
        </is>
      </c>
      <c r="G10660" s="10" t="n">
        <v>0.2</v>
      </c>
      <c r="H10660" s="0" t="n">
        <v>24.6</v>
      </c>
      <c r="I10660" s="32" t="inlineStr">
        <is>
          <t>14:10:16</t>
        </is>
      </c>
      <c r="J10660" s="33" t="n">
        <v>366841520</v>
      </c>
      <c r="K10660" s="33" t="n">
        <v>1111948290</v>
      </c>
      <c r="L10660" s="0" t="inlineStr">
        <is>
          <t>科技</t>
        </is>
      </c>
    </row>
    <row r="10661">
      <c r="A10661" s="35" t="n">
        <v>45478</v>
      </c>
      <c r="B10661" s="9" t="inlineStr">
        <is>
          <t>sz300417</t>
        </is>
      </c>
      <c r="C10661" s="0" t="inlineStr">
        <is>
          <t>南华仪器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机动车检测设备+环境监测设备+碳中和</t>
        </is>
      </c>
      <c r="G10661" s="10" t="n">
        <v>0.1997</v>
      </c>
      <c r="H10661" s="0" t="n">
        <v>9.49</v>
      </c>
      <c r="I10661" s="32" t="inlineStr">
        <is>
          <t>13:05:15</t>
        </is>
      </c>
      <c r="J10661" s="33" t="n">
        <v>191015280</v>
      </c>
      <c r="K10661" s="33" t="n">
        <v>833075870</v>
      </c>
      <c r="L10661" s="0" t="inlineStr">
        <is>
          <t>新能源</t>
        </is>
      </c>
    </row>
    <row r="10662">
      <c r="A10662" s="35" t="n">
        <v>45478</v>
      </c>
      <c r="B10662" s="9" t="inlineStr">
        <is>
          <t>sz300391</t>
        </is>
      </c>
      <c r="C10662" s="0" t="inlineStr">
        <is>
          <t>长药控股</t>
        </is>
      </c>
      <c r="D10662" s="0" t="inlineStr">
        <is>
          <t>4天3板换</t>
        </is>
      </c>
      <c r="E10662" s="0" t="inlineStr">
        <is>
          <t>1</t>
        </is>
      </c>
      <c r="F10662" s="0" t="inlineStr">
        <is>
          <t>低价微盘股+国资背景人士履新任董事长+中药+光伏设备+内燃机</t>
        </is>
      </c>
      <c r="G10662" s="10" t="n">
        <v>0.2</v>
      </c>
      <c r="H10662" s="0" t="n">
        <v>4.62</v>
      </c>
      <c r="I10662" s="32" t="inlineStr">
        <is>
          <t>10:11:45</t>
        </is>
      </c>
      <c r="J10662" s="33" t="n">
        <v>259507490</v>
      </c>
      <c r="K10662" s="33" t="n">
        <v>1618552800</v>
      </c>
      <c r="L10662" s="0" t="inlineStr">
        <is>
          <t>医药</t>
        </is>
      </c>
    </row>
    <row r="10663">
      <c r="A10663" s="35" t="n">
        <v>45478</v>
      </c>
      <c r="B10663" s="9" t="inlineStr">
        <is>
          <t>sz300311</t>
        </is>
      </c>
      <c r="C10663" s="0" t="inlineStr">
        <is>
          <t>任子行</t>
        </is>
      </c>
      <c r="D10663" s="0" t="inlineStr">
        <is>
          <t>4天2板换</t>
        </is>
      </c>
      <c r="E10663" s="0" t="inlineStr">
        <is>
          <t>1</t>
        </is>
      </c>
      <c r="F10663" s="0" t="inlineStr">
        <is>
          <t>车联网+大数据+网络安全+智慧政务</t>
        </is>
      </c>
      <c r="G10663" s="10" t="n">
        <v>0.2</v>
      </c>
      <c r="H10663" s="0" t="n">
        <v>4.62</v>
      </c>
      <c r="I10663" s="32" t="inlineStr">
        <is>
          <t>09:39:15</t>
        </is>
      </c>
      <c r="J10663" s="33" t="n">
        <v>312109280</v>
      </c>
      <c r="K10663" s="33" t="n">
        <v>2482830000</v>
      </c>
      <c r="L10663" s="0" t="inlineStr">
        <is>
          <t>数字经济</t>
        </is>
      </c>
    </row>
    <row r="10664">
      <c r="A10664" s="35" t="n">
        <v>45478</v>
      </c>
      <c r="B10664" s="9" t="inlineStr">
        <is>
          <t>sz300287</t>
        </is>
      </c>
      <c r="C10664" s="0" t="inlineStr">
        <is>
          <t>飞利信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低价小盘股+数据要素+AIGC+华为鸿蒙</t>
        </is>
      </c>
      <c r="G10664" s="10" t="n">
        <v>0.2</v>
      </c>
      <c r="H10664" s="0" t="n">
        <v>2.1</v>
      </c>
      <c r="I10664" s="32" t="inlineStr">
        <is>
          <t>10:58:00</t>
        </is>
      </c>
      <c r="J10664" s="33" t="n">
        <v>344679330</v>
      </c>
      <c r="K10664" s="33" t="n">
        <v>2713609200</v>
      </c>
      <c r="L10664" s="0" t="inlineStr">
        <is>
          <t>数字经济</t>
        </is>
      </c>
    </row>
    <row r="10665">
      <c r="A10665" s="35" t="n">
        <v>45478</v>
      </c>
      <c r="B10665" s="9" t="inlineStr">
        <is>
          <t>sz300245</t>
        </is>
      </c>
      <c r="C10665" s="0" t="inlineStr">
        <is>
          <t>天玑科技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财税数字化+IT服务+算力调度+信创</t>
        </is>
      </c>
      <c r="G10665" s="10" t="n">
        <v>0.2</v>
      </c>
      <c r="H10665" s="0" t="n">
        <v>7.62</v>
      </c>
      <c r="I10665" s="32" t="inlineStr">
        <is>
          <t>09:49:30</t>
        </is>
      </c>
      <c r="J10665" s="33" t="n">
        <v>401179280</v>
      </c>
      <c r="K10665" s="33" t="n">
        <v>2371927100</v>
      </c>
      <c r="L10665" s="0" t="inlineStr">
        <is>
          <t>数字经济</t>
        </is>
      </c>
    </row>
    <row r="10666">
      <c r="A10666" s="35" t="n">
        <v>45478</v>
      </c>
      <c r="B10666" s="9" t="inlineStr">
        <is>
          <t>sz300242</t>
        </is>
      </c>
      <c r="C10666" s="0" t="inlineStr">
        <is>
          <t>佳云科技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低价微盘股+互联网营销+华为+游戏</t>
        </is>
      </c>
      <c r="G10666" s="10" t="n">
        <v>0.1988</v>
      </c>
      <c r="H10666" s="0" t="n">
        <v>2.05</v>
      </c>
      <c r="I10666" s="32" t="inlineStr">
        <is>
          <t>10:13:30</t>
        </is>
      </c>
      <c r="J10666" s="33" t="n">
        <v>115718243</v>
      </c>
      <c r="K10666" s="33" t="n">
        <v>1290632080</v>
      </c>
      <c r="L10666" s="0" t="inlineStr">
        <is>
          <t>微盘/低价股</t>
        </is>
      </c>
    </row>
    <row r="10667">
      <c r="A10667" s="35" t="n">
        <v>45478</v>
      </c>
      <c r="B10667" s="9" t="inlineStr">
        <is>
          <t>sz300111</t>
        </is>
      </c>
      <c r="C10667" s="0" t="inlineStr">
        <is>
          <t>向日葵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抗感染、抗高血压药物+原料药+业绩增长</t>
        </is>
      </c>
      <c r="G10667" s="10" t="n">
        <v>0.2021</v>
      </c>
      <c r="H10667" s="0" t="n">
        <v>2.26</v>
      </c>
      <c r="I10667" s="32" t="inlineStr">
        <is>
          <t>13:54:01</t>
        </is>
      </c>
      <c r="J10667" s="33" t="n">
        <v>151982010</v>
      </c>
      <c r="K10667" s="33" t="n">
        <v>2530748000</v>
      </c>
      <c r="L10667" s="0" t="inlineStr">
        <is>
          <t>医药</t>
        </is>
      </c>
    </row>
    <row r="10668">
      <c r="A10668" s="35" t="n">
        <v>45478</v>
      </c>
      <c r="B10668" s="9" t="inlineStr">
        <is>
          <t>sz003005</t>
        </is>
      </c>
      <c r="C10668" s="0" t="inlineStr">
        <is>
          <t>竞业达</t>
        </is>
      </c>
      <c r="D10668" s="0" t="inlineStr">
        <is>
          <t>4天2板换</t>
        </is>
      </c>
      <c r="E10668" s="0" t="inlineStr">
        <is>
          <t>1</t>
        </is>
      </c>
      <c r="F10668" s="0" t="inlineStr">
        <is>
          <t>数据要素+信创+教育信息化+多模态AI</t>
        </is>
      </c>
      <c r="G10668" s="10" t="n">
        <v>0.1001</v>
      </c>
      <c r="H10668" s="0" t="n">
        <v>24.51</v>
      </c>
      <c r="I10668" s="32" t="inlineStr">
        <is>
          <t>09:45:30</t>
        </is>
      </c>
      <c r="J10668" s="33" t="n">
        <v>137398270</v>
      </c>
      <c r="K10668" s="33" t="n">
        <v>1809354700</v>
      </c>
      <c r="L10668" s="0" t="inlineStr">
        <is>
          <t>数字经济</t>
        </is>
      </c>
    </row>
    <row r="10669">
      <c r="A10669" s="35" t="n">
        <v>45478</v>
      </c>
      <c r="B10669" s="9" t="inlineStr">
        <is>
          <t>sz002995</t>
        </is>
      </c>
      <c r="C10669" s="0" t="inlineStr">
        <is>
          <t>天地在线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财税数字化+营销+数字人</t>
        </is>
      </c>
      <c r="G10669" s="10" t="n">
        <v>0.0997</v>
      </c>
      <c r="H10669" s="0" t="n">
        <v>14.23</v>
      </c>
      <c r="I10669" s="32" t="inlineStr">
        <is>
          <t>09:47:00</t>
        </is>
      </c>
      <c r="J10669" s="33" t="n">
        <v>93357701</v>
      </c>
      <c r="K10669" s="33" t="n">
        <v>1599696900</v>
      </c>
      <c r="L10669" s="0" t="inlineStr">
        <is>
          <t>数字经济</t>
        </is>
      </c>
    </row>
    <row r="10670">
      <c r="A10670" s="35" t="n">
        <v>45478</v>
      </c>
      <c r="B10670" s="9" t="inlineStr">
        <is>
          <t>sz002853</t>
        </is>
      </c>
      <c r="C10670" s="0" t="inlineStr">
        <is>
          <t>皮阿诺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家具+电子商务</t>
        </is>
      </c>
      <c r="G10670" s="10" t="n">
        <v>0.1005</v>
      </c>
      <c r="H10670" s="0" t="n">
        <v>8.76</v>
      </c>
      <c r="I10670" s="32" t="inlineStr">
        <is>
          <t>09:35:00</t>
        </is>
      </c>
      <c r="J10670" s="33" t="n">
        <v>90872136</v>
      </c>
      <c r="K10670" s="33" t="n">
        <v>1158746830</v>
      </c>
      <c r="L10670" s="0" t="inlineStr">
        <is>
          <t>微盘/低价股</t>
        </is>
      </c>
    </row>
    <row r="10671">
      <c r="A10671" s="35" t="n">
        <v>45478</v>
      </c>
      <c r="B10671" s="9" t="inlineStr">
        <is>
          <t>sz002793</t>
        </is>
      </c>
      <c r="C10671" s="0" t="inlineStr">
        <is>
          <t>罗欣药业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低价股+药物临床试验批准通知书+创新药+医药电商</t>
        </is>
      </c>
      <c r="G10671" s="10" t="n">
        <v>0.1003</v>
      </c>
      <c r="H10671" s="0" t="n">
        <v>3.95</v>
      </c>
      <c r="I10671" s="32" t="inlineStr">
        <is>
          <t>13:56:46</t>
        </is>
      </c>
      <c r="J10671" s="33" t="n">
        <v>128614034</v>
      </c>
      <c r="K10671" s="33" t="n">
        <v>4289459400</v>
      </c>
      <c r="L10671" s="0" t="inlineStr">
        <is>
          <t>医药</t>
        </is>
      </c>
    </row>
    <row r="10672">
      <c r="A10672" s="35" t="n">
        <v>45478</v>
      </c>
      <c r="B10672" s="9" t="inlineStr">
        <is>
          <t>sz002741</t>
        </is>
      </c>
      <c r="C10672" s="0" t="inlineStr">
        <is>
          <t>光华科技</t>
        </is>
      </c>
      <c r="D10672" s="0" t="inlineStr">
        <is>
          <t>3天2板换</t>
        </is>
      </c>
      <c r="E10672" s="0" t="inlineStr">
        <is>
          <t>1</t>
        </is>
      </c>
      <c r="F10672" s="0" t="inlineStr">
        <is>
          <t>PCB化学品+光刻胶+先进封装+PET铜箔</t>
        </is>
      </c>
      <c r="G10672" s="10" t="n">
        <v>0.1002</v>
      </c>
      <c r="H10672" s="0" t="n">
        <v>10.54</v>
      </c>
      <c r="I10672" s="32" t="inlineStr">
        <is>
          <t>14:29:31</t>
        </is>
      </c>
      <c r="J10672" s="33" t="n">
        <v>247438730</v>
      </c>
      <c r="K10672" s="33" t="n">
        <v>3810275600</v>
      </c>
      <c r="L10672" s="0" t="inlineStr">
        <is>
          <t>科技</t>
        </is>
      </c>
    </row>
    <row r="10673">
      <c r="A10673" s="35" t="n">
        <v>45478</v>
      </c>
      <c r="B10673" s="9" t="inlineStr">
        <is>
          <t>sz002629</t>
        </is>
      </c>
      <c r="C10673" s="0" t="inlineStr">
        <is>
          <t>仁智股份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低价微盘股+油服工程+光伏</t>
        </is>
      </c>
      <c r="G10673" s="10" t="n">
        <v>0.1013</v>
      </c>
      <c r="H10673" s="0" t="n">
        <v>1.74</v>
      </c>
      <c r="I10673" s="32" t="inlineStr">
        <is>
          <t>10:23:45</t>
        </is>
      </c>
      <c r="J10673" s="33" t="n">
        <v>35689717</v>
      </c>
      <c r="K10673" s="33" t="n">
        <v>616221750</v>
      </c>
      <c r="L10673" s="0" t="inlineStr">
        <is>
          <t>微盘/低价股</t>
        </is>
      </c>
    </row>
    <row r="10674">
      <c r="A10674" s="35" t="n">
        <v>45478</v>
      </c>
      <c r="B10674" s="9" t="inlineStr">
        <is>
          <t>sz002420</t>
        </is>
      </c>
      <c r="C10674" s="0" t="inlineStr">
        <is>
          <t>毅昌科技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医疗器械+家电+新能源汽车+储能液冷+投设子公司</t>
        </is>
      </c>
      <c r="G10674" s="10" t="n">
        <v>0.0994</v>
      </c>
      <c r="H10674" s="0" t="n">
        <v>5.31</v>
      </c>
      <c r="I10674" s="32" t="inlineStr">
        <is>
          <t>14:36:31</t>
        </is>
      </c>
      <c r="J10674" s="33" t="n">
        <v>147444500</v>
      </c>
      <c r="K10674" s="33" t="n">
        <v>2125439200</v>
      </c>
      <c r="L10674" s="0" t="inlineStr">
        <is>
          <t>新能源</t>
        </is>
      </c>
    </row>
    <row r="10675">
      <c r="A10675" s="35" t="n">
        <v>45478</v>
      </c>
      <c r="B10675" s="9" t="inlineStr">
        <is>
          <t>sz002332</t>
        </is>
      </c>
      <c r="C10675" s="0" t="inlineStr">
        <is>
          <t>仙琚制药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甾体药物+原料药+创新药</t>
        </is>
      </c>
      <c r="G10675" s="10" t="n">
        <v>0.1005</v>
      </c>
      <c r="H10675" s="0" t="n">
        <v>11.72</v>
      </c>
      <c r="I10675" s="32" t="inlineStr">
        <is>
          <t>14:06:16</t>
        </is>
      </c>
      <c r="J10675" s="33" t="n">
        <v>212806740</v>
      </c>
      <c r="K10675" s="33" t="n">
        <v>11539203900</v>
      </c>
      <c r="L10675" s="0" t="inlineStr">
        <is>
          <t>医药</t>
        </is>
      </c>
    </row>
    <row r="10676">
      <c r="A10676" s="35" t="n">
        <v>45478</v>
      </c>
      <c r="B10676" s="9" t="inlineStr">
        <is>
          <t>sz002165</t>
        </is>
      </c>
      <c r="C10676" s="0" t="inlineStr">
        <is>
          <t>红宝丽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环氧丙烷衍生品+聚氨酯+光刻胶</t>
        </is>
      </c>
      <c r="G10676" s="10" t="n">
        <v>0.0997</v>
      </c>
      <c r="H10676" s="0" t="n">
        <v>3.75</v>
      </c>
      <c r="I10676" s="32" t="inlineStr">
        <is>
          <t>09:49:00</t>
        </is>
      </c>
      <c r="J10676" s="33" t="n">
        <v>243345170</v>
      </c>
      <c r="K10676" s="33" t="n">
        <v>2728751200</v>
      </c>
      <c r="L10676" s="0" t="inlineStr">
        <is>
          <t>微盘/低价股</t>
        </is>
      </c>
    </row>
    <row r="10677">
      <c r="A10677" s="35" t="n">
        <v>45478</v>
      </c>
      <c r="B10677" s="9" t="inlineStr">
        <is>
          <t>sz002094</t>
        </is>
      </c>
      <c r="C10677" s="0" t="inlineStr">
        <is>
          <t>青岛金王</t>
        </is>
      </c>
      <c r="D10677" s="0" t="inlineStr">
        <is>
          <t>首板一</t>
        </is>
      </c>
      <c r="E10677" s="0" t="inlineStr">
        <is>
          <t>1</t>
        </is>
      </c>
      <c r="F10677" s="0" t="inlineStr">
        <is>
          <t>半年报预增+蜡烛与香薰制品+化妆品</t>
        </is>
      </c>
      <c r="G10677" s="10" t="n">
        <v>0.1017</v>
      </c>
      <c r="H10677" s="0" t="n">
        <v>1.95</v>
      </c>
      <c r="I10677" s="32" t="inlineStr">
        <is>
          <t>09:30:00</t>
        </is>
      </c>
      <c r="J10677" s="33" t="n">
        <v>12285751</v>
      </c>
      <c r="K10677" s="33" t="n">
        <v>1346384400</v>
      </c>
      <c r="L10677" s="0" t="inlineStr">
        <is>
          <t>公告</t>
        </is>
      </c>
    </row>
    <row r="10678">
      <c r="A10678" s="35" t="n">
        <v>45478</v>
      </c>
      <c r="B10678" s="9" t="inlineStr">
        <is>
          <t>sz002075</t>
        </is>
      </c>
      <c r="C10678" s="0" t="inlineStr">
        <is>
          <t>沙钢股份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低价股+特钢+数据中心+银河航天单一项目</t>
        </is>
      </c>
      <c r="G10678" s="10" t="n">
        <v>0.09950000000000001</v>
      </c>
      <c r="H10678" s="0" t="n">
        <v>4.2</v>
      </c>
      <c r="I10678" s="32" t="inlineStr">
        <is>
          <t>14:55:31</t>
        </is>
      </c>
      <c r="J10678" s="33" t="n">
        <v>350822860</v>
      </c>
      <c r="K10678" s="33" t="n">
        <v>9214052100</v>
      </c>
      <c r="L10678" s="0" t="inlineStr">
        <is>
          <t>科技</t>
        </is>
      </c>
    </row>
    <row r="10679">
      <c r="A10679" s="35" t="n">
        <v>45478</v>
      </c>
      <c r="B10679" s="9" t="inlineStr">
        <is>
          <t>sz001208</t>
        </is>
      </c>
      <c r="C10679" s="0" t="inlineStr">
        <is>
          <t>华菱线缆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半年报预增+特种线缆+航空航天+国企</t>
        </is>
      </c>
      <c r="G10679" s="10" t="n">
        <v>0.0997</v>
      </c>
      <c r="H10679" s="0" t="n">
        <v>8.050000000000001</v>
      </c>
      <c r="I10679" s="32" t="inlineStr">
        <is>
          <t>10:05:00</t>
        </is>
      </c>
      <c r="J10679" s="33" t="n">
        <v>209109880</v>
      </c>
      <c r="K10679" s="33" t="n">
        <v>1996985600</v>
      </c>
      <c r="L10679" s="0" t="inlineStr">
        <is>
          <t>公告</t>
        </is>
      </c>
    </row>
    <row r="10680">
      <c r="A10680" s="35" t="n">
        <v>45478</v>
      </c>
      <c r="B10680" s="9" t="inlineStr">
        <is>
          <t>sz000890</t>
        </is>
      </c>
      <c r="C10680" s="0" t="inlineStr">
        <is>
          <t>法尔胜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钢丝+超导热门股+低价微盘股</t>
        </is>
      </c>
      <c r="G10680" s="10" t="n">
        <v>0.102</v>
      </c>
      <c r="H10680" s="0" t="n">
        <v>2.7</v>
      </c>
      <c r="I10680" s="32" t="inlineStr">
        <is>
          <t>09:31:45</t>
        </is>
      </c>
      <c r="J10680" s="33" t="n">
        <v>57701018</v>
      </c>
      <c r="K10680" s="33" t="n">
        <v>1132625820</v>
      </c>
      <c r="L10680" s="0" t="inlineStr">
        <is>
          <t>微盘/低价股</t>
        </is>
      </c>
    </row>
    <row r="10681">
      <c r="A10681" s="35" t="n">
        <v>45478</v>
      </c>
      <c r="B10681" s="9" t="inlineStr">
        <is>
          <t>sz000813</t>
        </is>
      </c>
      <c r="C10681" s="0" t="inlineStr">
        <is>
          <t>德展健康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低价股+拟回购+创新药+减肥药+重组蛋白</t>
        </is>
      </c>
      <c r="G10681" s="10" t="n">
        <v>0.1</v>
      </c>
      <c r="H10681" s="0" t="n">
        <v>2.42</v>
      </c>
      <c r="I10681" s="32" t="inlineStr">
        <is>
          <t>14:18:16</t>
        </is>
      </c>
      <c r="J10681" s="33" t="n">
        <v>110619495</v>
      </c>
      <c r="K10681" s="33" t="n">
        <v>5238376700</v>
      </c>
      <c r="L10681" s="0" t="inlineStr">
        <is>
          <t>医药</t>
        </is>
      </c>
    </row>
    <row r="10682">
      <c r="A10682" s="35" t="n">
        <v>45478</v>
      </c>
      <c r="B10682" s="9" t="inlineStr">
        <is>
          <t>sz000720</t>
        </is>
      </c>
      <c r="C10682" s="0" t="inlineStr">
        <is>
          <t>新能泰山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低价股+产业园开发+电缆+央企</t>
        </is>
      </c>
      <c r="G10682" s="10" t="n">
        <v>0.09959999999999999</v>
      </c>
      <c r="H10682" s="0" t="n">
        <v>2.65</v>
      </c>
      <c r="I10682" s="32" t="inlineStr">
        <is>
          <t>13:26:01</t>
        </is>
      </c>
      <c r="J10682" s="33" t="n">
        <v>30183731</v>
      </c>
      <c r="K10682" s="33" t="n">
        <v>3329808700</v>
      </c>
      <c r="L10682" s="0" t="inlineStr">
        <is>
          <t>其他</t>
        </is>
      </c>
    </row>
    <row r="10683">
      <c r="A10683" s="35" t="n">
        <v>45478</v>
      </c>
      <c r="B10683" s="9" t="inlineStr">
        <is>
          <t>sz000017</t>
        </is>
      </c>
      <c r="C10683" s="0" t="inlineStr">
        <is>
          <t>深中华A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珠宝黄金+锂电池+自行车</t>
        </is>
      </c>
      <c r="G10683" s="10" t="n">
        <v>0.1009</v>
      </c>
      <c r="H10683" s="0" t="n">
        <v>6.33</v>
      </c>
      <c r="I10683" s="32" t="inlineStr">
        <is>
          <t>10:36:15</t>
        </is>
      </c>
      <c r="J10683" s="33" t="n">
        <v>131677043</v>
      </c>
      <c r="K10683" s="33" t="n">
        <v>1917894800</v>
      </c>
      <c r="L10683" s="0" t="inlineStr">
        <is>
          <t>其他</t>
        </is>
      </c>
    </row>
    <row r="10684">
      <c r="A10684" s="35" t="n">
        <v>45478</v>
      </c>
      <c r="B10684" s="9" t="inlineStr">
        <is>
          <t>sh688717</t>
        </is>
      </c>
      <c r="C10684" s="0" t="inlineStr">
        <is>
          <t>艾罗能源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次新+光伏+锂电池+业绩增长</t>
        </is>
      </c>
      <c r="G10684" s="10" t="n">
        <v>0.1999</v>
      </c>
      <c r="H10684" s="0" t="n">
        <v>48.32</v>
      </c>
      <c r="I10684" s="32" t="inlineStr">
        <is>
          <t>14:49:01</t>
        </is>
      </c>
      <c r="J10684" s="33" t="n">
        <v>285349330</v>
      </c>
      <c r="K10684" s="33" t="n">
        <v>1546240000</v>
      </c>
      <c r="L10684" s="0" t="inlineStr">
        <is>
          <t>新能源</t>
        </is>
      </c>
    </row>
    <row r="10685">
      <c r="A10685" s="35" t="n">
        <v>45478</v>
      </c>
      <c r="B10685" s="9" t="inlineStr">
        <is>
          <t>sh603991</t>
        </is>
      </c>
      <c r="C10685" s="0" t="inlineStr">
        <is>
          <t>至正股份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半导体设备+线缆用高分子材料</t>
        </is>
      </c>
      <c r="G10685" s="10" t="n">
        <v>0.1001</v>
      </c>
      <c r="H10685" s="0" t="n">
        <v>32.19</v>
      </c>
      <c r="I10685" s="32" t="inlineStr">
        <is>
          <t>14:24:31</t>
        </is>
      </c>
      <c r="J10685" s="33" t="n">
        <v>59175369</v>
      </c>
      <c r="K10685" s="33" t="n">
        <v>2399281600</v>
      </c>
      <c r="L10685" s="0" t="inlineStr">
        <is>
          <t>科技</t>
        </is>
      </c>
    </row>
    <row r="10686">
      <c r="A10686" s="35" t="n">
        <v>45478</v>
      </c>
      <c r="B10686" s="9" t="inlineStr">
        <is>
          <t>sh603058</t>
        </is>
      </c>
      <c r="C10686" s="0" t="inlineStr">
        <is>
          <t>永吉股份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烟草+半导体设备+工业大麻+一季报增长</t>
        </is>
      </c>
      <c r="G10686" s="10" t="n">
        <v>0.1</v>
      </c>
      <c r="H10686" s="0" t="n">
        <v>8.800000000000001</v>
      </c>
      <c r="I10686" s="32" t="inlineStr">
        <is>
          <t>14:34:16</t>
        </is>
      </c>
      <c r="J10686" s="33" t="n">
        <v>293262710</v>
      </c>
      <c r="K10686" s="33" t="n">
        <v>3674303700</v>
      </c>
      <c r="L10686" s="0" t="inlineStr">
        <is>
          <t>科技</t>
        </is>
      </c>
    </row>
    <row r="10687">
      <c r="A10687" s="35" t="n">
        <v>45478</v>
      </c>
      <c r="B10687" s="9" t="inlineStr">
        <is>
          <t>sh600545</t>
        </is>
      </c>
      <c r="C10687" s="0" t="inlineStr">
        <is>
          <t>卓郎智能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提议回购+低价小盘股+纺织机械+外销</t>
        </is>
      </c>
      <c r="G10687" s="10" t="n">
        <v>0.0977</v>
      </c>
      <c r="H10687" s="0" t="n">
        <v>1.46</v>
      </c>
      <c r="I10687" s="32" t="inlineStr">
        <is>
          <t>09:30:15</t>
        </is>
      </c>
      <c r="J10687" s="33" t="n">
        <v>24378053</v>
      </c>
      <c r="K10687" s="33" t="n">
        <v>2610351800</v>
      </c>
      <c r="L10687" s="0" t="inlineStr">
        <is>
          <t>公告</t>
        </is>
      </c>
    </row>
    <row r="10688">
      <c r="A10688" s="35" t="n">
        <v>45478</v>
      </c>
      <c r="B10688" s="9" t="inlineStr">
        <is>
          <t>sh600521</t>
        </is>
      </c>
      <c r="C10688" s="0" t="inlineStr">
        <is>
          <t>华海药业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半年报预增+化学制药</t>
        </is>
      </c>
      <c r="G10688" s="10" t="n">
        <v>0.1002</v>
      </c>
      <c r="H10688" s="0" t="n">
        <v>17.79</v>
      </c>
      <c r="I10688" s="32" t="inlineStr">
        <is>
          <t>13:56:31</t>
        </is>
      </c>
      <c r="J10688" s="33" t="n">
        <v>705448960</v>
      </c>
      <c r="K10688" s="33" t="n">
        <v>26093580000</v>
      </c>
      <c r="L10688" s="0" t="inlineStr">
        <is>
          <t>公告</t>
        </is>
      </c>
    </row>
    <row r="10689">
      <c r="A10689" s="35" t="n">
        <v>45477</v>
      </c>
      <c r="B10689" s="9" t="inlineStr">
        <is>
          <t>sz002713</t>
        </is>
      </c>
      <c r="C10689" s="0" t="inlineStr">
        <is>
          <t>东易日盛</t>
        </is>
      </c>
      <c r="D10689" s="0" t="inlineStr">
        <is>
          <t>3板一</t>
        </is>
      </c>
      <c r="E10689" s="0" t="inlineStr">
        <is>
          <t>3</t>
        </is>
      </c>
      <c r="F10689" s="0" t="inlineStr">
        <is>
          <t>低价微盘股+家装设计+AIGC+元宇宙</t>
        </is>
      </c>
      <c r="G10689" s="10" t="n">
        <v>0.1007</v>
      </c>
      <c r="H10689" s="0" t="n">
        <v>2.95</v>
      </c>
      <c r="I10689" s="32" t="inlineStr">
        <is>
          <t>09:30:00</t>
        </is>
      </c>
      <c r="J10689" s="33" t="n">
        <v>17314907</v>
      </c>
      <c r="K10689" s="33" t="n">
        <v>1198059480</v>
      </c>
      <c r="L10689" s="0" t="inlineStr">
        <is>
          <t>微盘/低价股</t>
        </is>
      </c>
    </row>
    <row r="10690">
      <c r="A10690" s="35" t="n">
        <v>45477</v>
      </c>
      <c r="B10690" s="9" t="inlineStr">
        <is>
          <t>sh600811</t>
        </is>
      </c>
      <c r="C10690" s="0" t="inlineStr">
        <is>
          <t>东方集团</t>
        </is>
      </c>
      <c r="D10690" s="0" t="inlineStr">
        <is>
          <t>3板换</t>
        </is>
      </c>
      <c r="E10690" s="0" t="inlineStr">
        <is>
          <t>3</t>
        </is>
      </c>
      <c r="F10690" s="0" t="inlineStr">
        <is>
          <t>面退博弈+申请重整+农产品加工+数字乡村+跨境支付</t>
        </is>
      </c>
      <c r="G10690" s="10" t="n">
        <v>0.1039</v>
      </c>
      <c r="H10690" s="0" t="n">
        <v>0.85</v>
      </c>
      <c r="I10690" s="32" t="inlineStr">
        <is>
          <t>10:32:47</t>
        </is>
      </c>
      <c r="J10690" s="33" t="n">
        <v>323243530</v>
      </c>
      <c r="K10690" s="33" t="n">
        <v>3109933200</v>
      </c>
      <c r="L10690" s="0" t="inlineStr">
        <is>
          <t>微盘/低价股</t>
        </is>
      </c>
    </row>
    <row r="10691">
      <c r="A10691" s="35" t="n">
        <v>45477</v>
      </c>
      <c r="B10691" s="9" t="inlineStr">
        <is>
          <t>sz000679</t>
        </is>
      </c>
      <c r="C10691" s="0" t="inlineStr">
        <is>
          <t>大连友谊</t>
        </is>
      </c>
      <c r="D10691" s="0" t="inlineStr">
        <is>
          <t>2板换</t>
        </is>
      </c>
      <c r="E10691" s="0" t="inlineStr">
        <is>
          <t>2</t>
        </is>
      </c>
      <c r="F10691" s="0" t="inlineStr">
        <is>
          <t>低价微盘股+拟设立子公司+零售+房地产</t>
        </is>
      </c>
      <c r="G10691" s="10" t="n">
        <v>0.0989</v>
      </c>
      <c r="H10691" s="0" t="n">
        <v>3</v>
      </c>
      <c r="I10691" s="32" t="inlineStr">
        <is>
          <t>10:01:02</t>
        </is>
      </c>
      <c r="J10691" s="33" t="n">
        <v>84178278</v>
      </c>
      <c r="K10691" s="33" t="n">
        <v>1069200000</v>
      </c>
      <c r="L10691" s="0" t="inlineStr">
        <is>
          <t>消费</t>
        </is>
      </c>
    </row>
    <row r="10692">
      <c r="A10692" s="35" t="n">
        <v>45477</v>
      </c>
      <c r="B10692" s="9" t="inlineStr">
        <is>
          <t>sz301261</t>
        </is>
      </c>
      <c r="C10692" s="0" t="inlineStr">
        <is>
          <t>恒工精密</t>
        </is>
      </c>
      <c r="D10692" s="0" t="inlineStr">
        <is>
          <t>首板换</t>
        </is>
      </c>
      <c r="E10692" s="0" t="inlineStr">
        <is>
          <t>1</t>
        </is>
      </c>
      <c r="F10692" s="0" t="inlineStr">
        <is>
          <t>人形机器人+精密加工件+工业母机+次新股</t>
        </is>
      </c>
      <c r="G10692" s="10" t="n">
        <v>0.2</v>
      </c>
      <c r="H10692" s="0" t="n">
        <v>40.74</v>
      </c>
      <c r="I10692" s="32" t="inlineStr">
        <is>
          <t>09:33:46</t>
        </is>
      </c>
      <c r="J10692" s="33" t="n">
        <v>193802780</v>
      </c>
      <c r="K10692" s="33" t="n">
        <v>851794000</v>
      </c>
      <c r="L10692" s="0" t="inlineStr">
        <is>
          <t>机器人</t>
        </is>
      </c>
    </row>
    <row r="10693">
      <c r="A10693" s="35" t="n">
        <v>45477</v>
      </c>
      <c r="B10693" s="9" t="inlineStr">
        <is>
          <t>sz300549</t>
        </is>
      </c>
      <c r="C10693" s="0" t="inlineStr">
        <is>
          <t>优德精密</t>
        </is>
      </c>
      <c r="D10693" s="0" t="inlineStr">
        <is>
          <t>首板换</t>
        </is>
      </c>
      <c r="E10693" s="0" t="inlineStr">
        <is>
          <t>1</t>
        </is>
      </c>
      <c r="F10693" s="0" t="inlineStr">
        <is>
          <t>机器人+减速器+特斯拉+汽车模具零部件</t>
        </is>
      </c>
      <c r="G10693" s="10" t="n">
        <v>0.2003</v>
      </c>
      <c r="H10693" s="0" t="n">
        <v>15.82</v>
      </c>
      <c r="I10693" s="32" t="inlineStr">
        <is>
          <t>09:51:02</t>
        </is>
      </c>
      <c r="J10693" s="33" t="n">
        <v>243748230</v>
      </c>
      <c r="K10693" s="33" t="n">
        <v>1598685000</v>
      </c>
      <c r="L10693" s="0" t="inlineStr">
        <is>
          <t>机器人</t>
        </is>
      </c>
    </row>
    <row r="10694">
      <c r="A10694" s="35" t="n">
        <v>45477</v>
      </c>
      <c r="B10694" s="9" t="inlineStr">
        <is>
          <t>sz300546</t>
        </is>
      </c>
      <c r="C10694" s="0" t="inlineStr">
        <is>
          <t>雄帝科技</t>
        </is>
      </c>
      <c r="D10694" s="0" t="inlineStr">
        <is>
          <t>首板换</t>
        </is>
      </c>
      <c r="E10694" s="0" t="inlineStr">
        <is>
          <t>1</t>
        </is>
      </c>
      <c r="F10694" s="0" t="inlineStr">
        <is>
          <t>车联网+数字安全+数据要素+量子科技</t>
        </is>
      </c>
      <c r="G10694" s="10" t="n">
        <v>0.2003</v>
      </c>
      <c r="H10694" s="0" t="n">
        <v>13.72</v>
      </c>
      <c r="I10694" s="32" t="inlineStr">
        <is>
          <t>13:43:02</t>
        </is>
      </c>
      <c r="J10694" s="33" t="n">
        <v>474182320</v>
      </c>
      <c r="K10694" s="33" t="n">
        <v>1784069700</v>
      </c>
      <c r="L10694" s="0" t="inlineStr">
        <is>
          <t>其他</t>
        </is>
      </c>
    </row>
    <row r="10695">
      <c r="A10695" s="35" t="n">
        <v>45477</v>
      </c>
      <c r="B10695" s="9" t="inlineStr">
        <is>
          <t>sz300486</t>
        </is>
      </c>
      <c r="C10695" s="0" t="inlineStr">
        <is>
          <t>东杰智能</t>
        </is>
      </c>
      <c r="D10695" s="0" t="inlineStr">
        <is>
          <t>首板换</t>
        </is>
      </c>
      <c r="E10695" s="0" t="inlineStr">
        <is>
          <t>1</t>
        </is>
      </c>
      <c r="F10695" s="0" t="inlineStr">
        <is>
          <t>曾向国电高科支付预付款+智能物流+机器人+国企</t>
        </is>
      </c>
      <c r="G10695" s="10" t="n">
        <v>0.2004</v>
      </c>
      <c r="H10695" s="0" t="n">
        <v>5.93</v>
      </c>
      <c r="I10695" s="32" t="inlineStr">
        <is>
          <t>14:53:02</t>
        </is>
      </c>
      <c r="J10695" s="33" t="n">
        <v>515930950</v>
      </c>
      <c r="K10695" s="33" t="n">
        <v>2347612200</v>
      </c>
      <c r="L10695" s="0" t="inlineStr">
        <is>
          <t>机器人</t>
        </is>
      </c>
    </row>
    <row r="10696">
      <c r="A10696" s="35" t="n">
        <v>45477</v>
      </c>
      <c r="B10696" s="9" t="inlineStr">
        <is>
          <t>sz002979</t>
        </is>
      </c>
      <c r="C10696" s="0" t="inlineStr">
        <is>
          <t>雷赛智能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半年报预增+人形机器人+运动控制产品</t>
        </is>
      </c>
      <c r="G10696" s="10" t="n">
        <v>0.1001</v>
      </c>
      <c r="H10696" s="0" t="n">
        <v>19.78</v>
      </c>
      <c r="I10696" s="32" t="inlineStr">
        <is>
          <t>09:38:02</t>
        </is>
      </c>
      <c r="J10696" s="33" t="n">
        <v>312063240</v>
      </c>
      <c r="K10696" s="33" t="n">
        <v>4286163000</v>
      </c>
      <c r="L10696" s="0" t="inlineStr">
        <is>
          <t>机器人</t>
        </is>
      </c>
    </row>
    <row r="10697">
      <c r="A10697" s="35" t="n">
        <v>45477</v>
      </c>
      <c r="B10697" s="9" t="inlineStr">
        <is>
          <t>sz002689</t>
        </is>
      </c>
      <c r="C10697" s="0" t="inlineStr">
        <is>
          <t>远大智能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机器人+工业互联网+小微盘股</t>
        </is>
      </c>
      <c r="G10697" s="10" t="n">
        <v>0.1005</v>
      </c>
      <c r="H10697" s="0" t="n">
        <v>2.41</v>
      </c>
      <c r="I10697" s="32" t="inlineStr">
        <is>
          <t>09:34:01</t>
        </is>
      </c>
      <c r="J10697" s="33" t="n">
        <v>39871919</v>
      </c>
      <c r="K10697" s="33" t="n">
        <v>2509591300</v>
      </c>
      <c r="L10697" s="0" t="inlineStr">
        <is>
          <t>机器人</t>
        </is>
      </c>
    </row>
    <row r="10698">
      <c r="A10698" s="35" t="n">
        <v>45477</v>
      </c>
      <c r="B10698" s="9" t="inlineStr">
        <is>
          <t>sz002527</t>
        </is>
      </c>
      <c r="C10698" s="0" t="inlineStr">
        <is>
          <t>新时达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机器人+液冷服务器</t>
        </is>
      </c>
      <c r="G10698" s="10" t="n">
        <v>0.0998</v>
      </c>
      <c r="H10698" s="0" t="n">
        <v>6.61</v>
      </c>
      <c r="I10698" s="32" t="inlineStr">
        <is>
          <t>09:31:15</t>
        </is>
      </c>
      <c r="J10698" s="33" t="n">
        <v>119810720</v>
      </c>
      <c r="K10698" s="33" t="n">
        <v>3486262500</v>
      </c>
      <c r="L10698" s="0" t="inlineStr">
        <is>
          <t>机器人</t>
        </is>
      </c>
    </row>
    <row r="10699">
      <c r="A10699" s="35" t="n">
        <v>45477</v>
      </c>
      <c r="B10699" s="9" t="inlineStr">
        <is>
          <t>sh605228</t>
        </is>
      </c>
      <c r="C10699" s="0" t="inlineStr">
        <is>
          <t>神通科技</t>
        </is>
      </c>
      <c r="D10699" s="0" t="inlineStr">
        <is>
          <t>首板T</t>
        </is>
      </c>
      <c r="E10699" s="0" t="inlineStr">
        <is>
          <t>1</t>
        </is>
      </c>
      <c r="F10699" s="0" t="inlineStr">
        <is>
          <t>上半年净利同比预增超182%+汽车零部件+毫米波雷达透镜</t>
        </is>
      </c>
      <c r="G10699" s="10" t="n">
        <v>0.1005</v>
      </c>
      <c r="H10699" s="0" t="n">
        <v>9.199999999999999</v>
      </c>
      <c r="I10699" s="32" t="inlineStr">
        <is>
          <t>14:48:17</t>
        </is>
      </c>
      <c r="J10699" s="33" t="n">
        <v>122685245</v>
      </c>
      <c r="K10699" s="33" t="n">
        <v>3888678800</v>
      </c>
      <c r="L10699" s="0" t="inlineStr">
        <is>
          <t>公告</t>
        </is>
      </c>
    </row>
    <row r="10700">
      <c r="A10700" s="35" t="n">
        <v>45477</v>
      </c>
      <c r="B10700" s="9" t="inlineStr">
        <is>
          <t>sh603920</t>
        </is>
      </c>
      <c r="C10700" s="0" t="inlineStr">
        <is>
          <t>世运电路</t>
        </is>
      </c>
      <c r="D10700" s="0" t="inlineStr">
        <is>
          <t>首板换</t>
        </is>
      </c>
      <c r="E10700" s="0" t="inlineStr">
        <is>
          <t>1</t>
        </is>
      </c>
      <c r="F10700" s="0" t="inlineStr">
        <is>
          <t>半年报预增+PCB概念+机器人概念+高精密互连HDI</t>
        </is>
      </c>
      <c r="G10700" s="10" t="n">
        <v>0.0999</v>
      </c>
      <c r="H10700" s="0" t="n">
        <v>21.69</v>
      </c>
      <c r="I10700" s="32" t="inlineStr">
        <is>
          <t>14:35:32</t>
        </is>
      </c>
      <c r="J10700" s="33" t="n">
        <v>937922960</v>
      </c>
      <c r="K10700" s="33" t="n">
        <v>11726129500</v>
      </c>
      <c r="L10700" s="0" t="inlineStr">
        <is>
          <t>公告</t>
        </is>
      </c>
    </row>
    <row r="10701">
      <c r="A10701" s="35" t="n">
        <v>45477</v>
      </c>
      <c r="B10701" s="9" t="inlineStr">
        <is>
          <t>sh603320</t>
        </is>
      </c>
      <c r="C10701" s="0" t="inlineStr">
        <is>
          <t>迪贝电气</t>
        </is>
      </c>
      <c r="D10701" s="0" t="inlineStr">
        <is>
          <t>首板T</t>
        </is>
      </c>
      <c r="E10701" s="0" t="inlineStr">
        <is>
          <t>1</t>
        </is>
      </c>
      <c r="F10701" s="0" t="inlineStr">
        <is>
          <t>半年报预增+家用电器+压缩机电机</t>
        </is>
      </c>
      <c r="G10701" s="10" t="n">
        <v>0.0997</v>
      </c>
      <c r="H10701" s="0" t="n">
        <v>14.56</v>
      </c>
      <c r="I10701" s="32" t="inlineStr">
        <is>
          <t>10:21:02</t>
        </is>
      </c>
      <c r="J10701" s="33" t="n">
        <v>140459410</v>
      </c>
      <c r="K10701" s="33" t="n">
        <v>1893256800</v>
      </c>
      <c r="L10701" s="0" t="inlineStr">
        <is>
          <t>公告</t>
        </is>
      </c>
    </row>
    <row r="10702">
      <c r="A10702" s="35" t="n">
        <v>45477</v>
      </c>
      <c r="B10702" s="9" t="inlineStr">
        <is>
          <t>sh603155</t>
        </is>
      </c>
      <c r="C10702" s="0" t="inlineStr">
        <is>
          <t>新亚强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有机硅+功能性助剂产品+基础化工</t>
        </is>
      </c>
      <c r="G10702" s="10" t="n">
        <v>0.1004</v>
      </c>
      <c r="H10702" s="0" t="n">
        <v>11.4</v>
      </c>
      <c r="I10702" s="32" t="inlineStr">
        <is>
          <t>14:55:32</t>
        </is>
      </c>
      <c r="J10702" s="33" t="n">
        <v>69677348</v>
      </c>
      <c r="K10702" s="33" t="n">
        <v>3599969500</v>
      </c>
      <c r="L10702" s="0" t="inlineStr">
        <is>
          <t>其他</t>
        </is>
      </c>
    </row>
    <row r="10703">
      <c r="A10703" s="35" t="n">
        <v>45477</v>
      </c>
      <c r="B10703" s="9" t="inlineStr">
        <is>
          <t>sh600518</t>
        </is>
      </c>
      <c r="C10703" s="0" t="inlineStr">
        <is>
          <t>康美药业</t>
        </is>
      </c>
      <c r="D10703" s="0" t="inlineStr">
        <is>
          <t>首板一</t>
        </is>
      </c>
      <c r="E10703" s="0" t="inlineStr">
        <is>
          <t>1</t>
        </is>
      </c>
      <c r="F10703" s="0" t="inlineStr">
        <is>
          <t>摘帽+2023年报扭亏+中药</t>
        </is>
      </c>
      <c r="G10703" s="10" t="n">
        <v>0.0984</v>
      </c>
      <c r="H10703" s="0" t="n">
        <v>2.12</v>
      </c>
      <c r="I10703" s="32" t="inlineStr">
        <is>
          <t>09:30:00</t>
        </is>
      </c>
      <c r="J10703" s="33" t="n">
        <v>181515460</v>
      </c>
      <c r="K10703" s="33" t="n">
        <v>28859408000</v>
      </c>
      <c r="L10703" s="0" t="inlineStr">
        <is>
          <t>公告</t>
        </is>
      </c>
    </row>
    <row r="10704">
      <c r="A10704" s="35" t="n">
        <v>45477</v>
      </c>
      <c r="B10704" s="9" t="inlineStr">
        <is>
          <t>sh600476</t>
        </is>
      </c>
      <c r="C10704" s="0" t="inlineStr">
        <is>
          <t>湘邮科技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车联网+机器人+国资云</t>
        </is>
      </c>
      <c r="G10704" s="10" t="n">
        <v>0.0999</v>
      </c>
      <c r="H10704" s="0" t="n">
        <v>13.32</v>
      </c>
      <c r="I10704" s="32" t="inlineStr">
        <is>
          <t>13:05:17</t>
        </is>
      </c>
      <c r="J10704" s="33" t="n">
        <v>246847790</v>
      </c>
      <c r="K10704" s="33" t="n">
        <v>2145452400</v>
      </c>
      <c r="L10704" s="0" t="inlineStr">
        <is>
          <t>其他</t>
        </is>
      </c>
    </row>
    <row r="10705">
      <c r="A10705" s="35" t="n">
        <v>45477</v>
      </c>
      <c r="B10705" s="9" t="inlineStr">
        <is>
          <t>sh600297</t>
        </is>
      </c>
      <c r="C10705" s="0" t="inlineStr">
        <is>
          <t>广汇汽车</t>
        </is>
      </c>
      <c r="D10705" s="0" t="inlineStr">
        <is>
          <t>7天4板换</t>
        </is>
      </c>
      <c r="E10705" s="0" t="inlineStr">
        <is>
          <t>1</t>
        </is>
      </c>
      <c r="F10705" s="0" t="inlineStr">
        <is>
          <t>增持+转债价格修复+乘用车经销+华为汽车</t>
        </is>
      </c>
      <c r="G10705" s="10" t="n">
        <v>0.1</v>
      </c>
      <c r="H10705" s="0" t="n">
        <v>0.99</v>
      </c>
      <c r="I10705" s="32" t="inlineStr">
        <is>
          <t>14:02:32</t>
        </is>
      </c>
      <c r="J10705" s="33" t="n">
        <v>942107690</v>
      </c>
      <c r="K10705" s="33" t="n">
        <v>8206653200</v>
      </c>
      <c r="L10705" s="0" t="inlineStr">
        <is>
          <t>微盘/低价股</t>
        </is>
      </c>
    </row>
    <row r="10706">
      <c r="A10706" s="35" t="n">
        <v>45476</v>
      </c>
      <c r="B10706" s="9" t="inlineStr">
        <is>
          <t>sh600076</t>
        </is>
      </c>
      <c r="C10706" s="0" t="inlineStr">
        <is>
          <t>康欣新材</t>
        </is>
      </c>
      <c r="D10706" s="0" t="inlineStr">
        <is>
          <t>4板一</t>
        </is>
      </c>
      <c r="E10706" s="0" t="inlineStr">
        <is>
          <t>4</t>
        </is>
      </c>
      <c r="F10706" s="0" t="inlineStr">
        <is>
          <t>率先披露半年报+提议回购+土地流转+新型建材供应商+国企</t>
        </is>
      </c>
      <c r="G10706" s="10" t="n">
        <v>0.1011</v>
      </c>
      <c r="H10706" s="0" t="n">
        <v>1.96</v>
      </c>
      <c r="I10706" s="32" t="inlineStr">
        <is>
          <t>09:30:00</t>
        </is>
      </c>
      <c r="J10706" s="33" t="n">
        <v>12649901</v>
      </c>
      <c r="K10706" s="33" t="n">
        <v>2635305000</v>
      </c>
      <c r="L10706" s="0" t="inlineStr">
        <is>
          <t>其他</t>
        </is>
      </c>
    </row>
    <row r="10707">
      <c r="A10707" s="35" t="n">
        <v>45476</v>
      </c>
      <c r="B10707" s="9" t="inlineStr">
        <is>
          <t>sh600881</t>
        </is>
      </c>
      <c r="C10707" s="0" t="inlineStr">
        <is>
          <t>亚泰集团</t>
        </is>
      </c>
      <c r="D10707" s="0" t="inlineStr">
        <is>
          <t>3板T</t>
        </is>
      </c>
      <c r="E10707" s="0" t="inlineStr">
        <is>
          <t>3</t>
        </is>
      </c>
      <c r="F10707" s="0" t="inlineStr">
        <is>
          <t>国资增持+面值退市博弈+煤炭+医疗器械+长春国资</t>
        </is>
      </c>
      <c r="G10707" s="10" t="n">
        <v>0.09710000000000001</v>
      </c>
      <c r="H10707" s="0" t="n">
        <v>1.13</v>
      </c>
      <c r="I10707" s="32" t="inlineStr">
        <is>
          <t>10:13:15</t>
        </is>
      </c>
      <c r="J10707" s="33" t="n">
        <v>227185730</v>
      </c>
      <c r="K10707" s="33" t="n">
        <v>3671272400</v>
      </c>
      <c r="L10707" s="0" t="inlineStr">
        <is>
          <t>公告</t>
        </is>
      </c>
    </row>
    <row r="10708">
      <c r="A10708" s="35" t="n">
        <v>45476</v>
      </c>
      <c r="B10708" s="9" t="inlineStr">
        <is>
          <t>sz300391</t>
        </is>
      </c>
      <c r="C10708" s="0" t="inlineStr">
        <is>
          <t>长药控股</t>
        </is>
      </c>
      <c r="D10708" s="0" t="inlineStr">
        <is>
          <t>2板换</t>
        </is>
      </c>
      <c r="E10708" s="0" t="inlineStr">
        <is>
          <t>2</t>
        </is>
      </c>
      <c r="F10708" s="0" t="inlineStr">
        <is>
          <t>国资背景人士履新任董事长+低价微盘股+中药+光伏设备+内燃机</t>
        </is>
      </c>
      <c r="G10708" s="10" t="n">
        <v>0.1993</v>
      </c>
      <c r="H10708" s="0" t="n">
        <v>3.37</v>
      </c>
      <c r="I10708" s="32" t="inlineStr">
        <is>
          <t>09:30:15</t>
        </is>
      </c>
      <c r="J10708" s="33" t="n">
        <v>30067833</v>
      </c>
      <c r="K10708" s="33" t="n">
        <v>1180632700</v>
      </c>
      <c r="L10708" s="0" t="inlineStr">
        <is>
          <t>微盘/低价股</t>
        </is>
      </c>
    </row>
    <row r="10709">
      <c r="A10709" s="35" t="n">
        <v>45476</v>
      </c>
      <c r="B10709" s="9" t="inlineStr">
        <is>
          <t>sz002717</t>
        </is>
      </c>
      <c r="C10709" s="0" t="inlineStr">
        <is>
          <t>岭南股份</t>
        </is>
      </c>
      <c r="D10709" s="0" t="inlineStr">
        <is>
          <t>2板换</t>
        </is>
      </c>
      <c r="E10709" s="0" t="inlineStr">
        <is>
          <t>2</t>
        </is>
      </c>
      <c r="F10709" s="0" t="inlineStr">
        <is>
          <t>增持+面退博弈+乡村振兴+园林工程</t>
        </is>
      </c>
      <c r="G10709" s="10" t="n">
        <v>0.1028</v>
      </c>
      <c r="H10709" s="0" t="n">
        <v>1.18</v>
      </c>
      <c r="I10709" s="32" t="inlineStr">
        <is>
          <t>10:20:15</t>
        </is>
      </c>
      <c r="J10709" s="33" t="n">
        <v>194609770</v>
      </c>
      <c r="K10709" s="33" t="n">
        <v>1729536500</v>
      </c>
      <c r="L10709" s="0" t="inlineStr">
        <is>
          <t>消费</t>
        </is>
      </c>
    </row>
    <row r="10710">
      <c r="A10710" s="35" t="n">
        <v>45476</v>
      </c>
      <c r="B10710" s="9" t="inlineStr">
        <is>
          <t>sz002713</t>
        </is>
      </c>
      <c r="C10710" s="0" t="inlineStr">
        <is>
          <t>东易日盛</t>
        </is>
      </c>
      <c r="D10710" s="0" t="inlineStr">
        <is>
          <t>2板换</t>
        </is>
      </c>
      <c r="E10710" s="0" t="inlineStr">
        <is>
          <t>2</t>
        </is>
      </c>
      <c r="F10710" s="0" t="inlineStr">
        <is>
          <t>家装设计+AIGC+元宇宙+低价微盘股</t>
        </is>
      </c>
      <c r="G10710" s="10" t="n">
        <v>0.0984</v>
      </c>
      <c r="H10710" s="0" t="n">
        <v>2.68</v>
      </c>
      <c r="I10710" s="32" t="inlineStr">
        <is>
          <t>13:39:33</t>
        </is>
      </c>
      <c r="J10710" s="33" t="n">
        <v>71094254</v>
      </c>
      <c r="K10710" s="33" t="n">
        <v>1088406580</v>
      </c>
      <c r="L10710" s="0" t="inlineStr">
        <is>
          <t>微盘/低价股</t>
        </is>
      </c>
    </row>
    <row r="10711">
      <c r="A10711" s="35" t="n">
        <v>45476</v>
      </c>
      <c r="B10711" s="9" t="inlineStr">
        <is>
          <t>sz002535</t>
        </is>
      </c>
      <c r="C10711" s="0" t="inlineStr">
        <is>
          <t>林州重机</t>
        </is>
      </c>
      <c r="D10711" s="0" t="inlineStr">
        <is>
          <t>2板一</t>
        </is>
      </c>
      <c r="E10711" s="0" t="inlineStr">
        <is>
          <t>2</t>
        </is>
      </c>
      <c r="F10711" s="0" t="inlineStr">
        <is>
          <t>半年报预增+煤矿机械+机器人+军工</t>
        </is>
      </c>
      <c r="G10711" s="10" t="n">
        <v>0.0997</v>
      </c>
      <c r="H10711" s="0" t="n">
        <v>3.31</v>
      </c>
      <c r="I10711" s="32" t="inlineStr">
        <is>
          <t>09:30:00</t>
        </is>
      </c>
      <c r="J10711" s="33" t="n">
        <v>31984199</v>
      </c>
      <c r="K10711" s="33" t="n">
        <v>2430530300</v>
      </c>
      <c r="L10711" s="0" t="inlineStr">
        <is>
          <t>公告</t>
        </is>
      </c>
    </row>
    <row r="10712">
      <c r="A10712" s="35" t="n">
        <v>45476</v>
      </c>
      <c r="B10712" s="9" t="inlineStr">
        <is>
          <t>sz002279</t>
        </is>
      </c>
      <c r="C10712" s="0" t="inlineStr">
        <is>
          <t>久其软件</t>
        </is>
      </c>
      <c r="D10712" s="0" t="inlineStr">
        <is>
          <t>2板T</t>
        </is>
      </c>
      <c r="E10712" s="0" t="inlineStr">
        <is>
          <t>2</t>
        </is>
      </c>
      <c r="F10712" s="0" t="inlineStr">
        <is>
          <t>财税数字化+国产软件+华为鲲鹏</t>
        </is>
      </c>
      <c r="G10712" s="10" t="n">
        <v>0.1006</v>
      </c>
      <c r="H10712" s="0" t="n">
        <v>5.25</v>
      </c>
      <c r="I10712" s="32" t="inlineStr">
        <is>
          <t>09:32:45</t>
        </is>
      </c>
      <c r="J10712" s="33" t="n">
        <v>243421430</v>
      </c>
      <c r="K10712" s="33" t="n">
        <v>4187770600</v>
      </c>
      <c r="L10712" s="0" t="inlineStr">
        <is>
          <t>金融科技</t>
        </is>
      </c>
    </row>
    <row r="10713">
      <c r="A10713" s="35" t="n">
        <v>45476</v>
      </c>
      <c r="B10713" s="9" t="inlineStr">
        <is>
          <t>sz000861</t>
        </is>
      </c>
      <c r="C10713" s="0" t="inlineStr">
        <is>
          <t>海印股份</t>
        </is>
      </c>
      <c r="D10713" s="0" t="inlineStr">
        <is>
          <t>2板换</t>
        </is>
      </c>
      <c r="E10713" s="0" t="inlineStr">
        <is>
          <t>2</t>
        </is>
      </c>
      <c r="F10713" s="0" t="inlineStr">
        <is>
          <t>商业物业+免税店+金融服务+面退博弈</t>
        </is>
      </c>
      <c r="G10713" s="10" t="n">
        <v>0.0988</v>
      </c>
      <c r="H10713" s="0" t="n">
        <v>0.89</v>
      </c>
      <c r="I10713" s="32" t="inlineStr">
        <is>
          <t>09:33:30</t>
        </is>
      </c>
      <c r="J10713" s="33" t="n">
        <v>110372560</v>
      </c>
      <c r="K10713" s="33" t="n">
        <v>2124249700</v>
      </c>
      <c r="L10713" s="0" t="inlineStr">
        <is>
          <t>消费</t>
        </is>
      </c>
    </row>
    <row r="10714">
      <c r="A10714" s="35" t="n">
        <v>45476</v>
      </c>
      <c r="B10714" s="9" t="inlineStr">
        <is>
          <t>sz000007</t>
        </is>
      </c>
      <c r="C10714" s="0" t="inlineStr">
        <is>
          <t>全新好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摘帽+物业租赁+汽车销售</t>
        </is>
      </c>
      <c r="G10714" s="10" t="n">
        <v>0.0998</v>
      </c>
      <c r="H10714" s="0" t="n">
        <v>5.73</v>
      </c>
      <c r="I10714" s="32" t="inlineStr">
        <is>
          <t>14:07:48</t>
        </is>
      </c>
      <c r="J10714" s="33" t="n">
        <v>211214460</v>
      </c>
      <c r="K10714" s="33" t="n">
        <v>1770272300</v>
      </c>
      <c r="L10714" s="0" t="inlineStr">
        <is>
          <t>公告</t>
        </is>
      </c>
    </row>
    <row r="10715">
      <c r="A10715" s="35" t="n">
        <v>45476</v>
      </c>
      <c r="B10715" s="9" t="inlineStr">
        <is>
          <t>sh603615</t>
        </is>
      </c>
      <c r="C10715" s="0" t="inlineStr">
        <is>
          <t>茶花股份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家居用品+三胎概念</t>
        </is>
      </c>
      <c r="G10715" s="10" t="n">
        <v>0.0998</v>
      </c>
      <c r="H10715" s="0" t="n">
        <v>13.34</v>
      </c>
      <c r="I10715" s="32" t="inlineStr">
        <is>
          <t>09:54:00</t>
        </is>
      </c>
      <c r="J10715" s="33" t="n">
        <v>75152080</v>
      </c>
      <c r="K10715" s="33" t="n">
        <v>3225878800</v>
      </c>
      <c r="L10715" s="0" t="inlineStr">
        <is>
          <t>消费</t>
        </is>
      </c>
    </row>
    <row r="10716">
      <c r="A10716" s="35" t="n">
        <v>45476</v>
      </c>
      <c r="B10716" s="9" t="inlineStr">
        <is>
          <t>sh603256</t>
        </is>
      </c>
      <c r="C10716" s="0" t="inlineStr">
        <is>
          <t>宏和科技</t>
        </is>
      </c>
      <c r="D10716" s="0" t="inlineStr">
        <is>
          <t>4天3板换</t>
        </is>
      </c>
      <c r="E10716" s="0" t="inlineStr">
        <is>
          <t>2</t>
        </is>
      </c>
      <c r="F10716" s="0" t="inlineStr">
        <is>
          <t>覆铜板上游+玻璃纤维布+供应斗山电子+消费电子+华为</t>
        </is>
      </c>
      <c r="G10716" s="10" t="n">
        <v>0.1007</v>
      </c>
      <c r="H10716" s="0" t="n">
        <v>8.199999999999999</v>
      </c>
      <c r="I10716" s="32" t="inlineStr">
        <is>
          <t>10:53:30</t>
        </is>
      </c>
      <c r="J10716" s="33" t="n">
        <v>305678060</v>
      </c>
      <c r="K10716" s="33" t="n">
        <v>7213765500</v>
      </c>
      <c r="L10716" s="0" t="inlineStr">
        <is>
          <t>斗山概念</t>
        </is>
      </c>
    </row>
    <row r="10717">
      <c r="A10717" s="35" t="n">
        <v>45476</v>
      </c>
      <c r="B10717" s="9" t="inlineStr">
        <is>
          <t>sh603079</t>
        </is>
      </c>
      <c r="C10717" s="0" t="inlineStr">
        <is>
          <t>圣达生物</t>
        </is>
      </c>
      <c r="D10717" s="0" t="inlineStr">
        <is>
          <t>2板换</t>
        </is>
      </c>
      <c r="E10717" s="0" t="inlineStr">
        <is>
          <t>2</t>
        </is>
      </c>
      <c r="F10717" s="0" t="inlineStr">
        <is>
          <t>维生素+合成生物+叶酸+生物保鲜剂+外销</t>
        </is>
      </c>
      <c r="G10717" s="10" t="n">
        <v>0.09959999999999999</v>
      </c>
      <c r="H10717" s="0" t="n">
        <v>12.47</v>
      </c>
      <c r="I10717" s="32" t="inlineStr">
        <is>
          <t>09:34:00</t>
        </is>
      </c>
      <c r="J10717" s="33" t="n">
        <v>101387872</v>
      </c>
      <c r="K10717" s="33" t="n">
        <v>2134726300</v>
      </c>
      <c r="L10717" s="0" t="inlineStr">
        <is>
          <t>微盘/低价股</t>
        </is>
      </c>
    </row>
    <row r="10718">
      <c r="A10718" s="35" t="n">
        <v>45476</v>
      </c>
      <c r="B10718" s="9" t="inlineStr">
        <is>
          <t>sh600811</t>
        </is>
      </c>
      <c r="C10718" s="0" t="inlineStr">
        <is>
          <t>东方集团</t>
        </is>
      </c>
      <c r="D10718" s="0" t="inlineStr">
        <is>
          <t>2板换</t>
        </is>
      </c>
      <c r="E10718" s="0" t="inlineStr">
        <is>
          <t>2</t>
        </is>
      </c>
      <c r="F10718" s="0" t="inlineStr">
        <is>
          <t>面退博弈+申请重整+农产品加工+数字乡村+跨境支付</t>
        </is>
      </c>
      <c r="G10718" s="10" t="n">
        <v>0.1</v>
      </c>
      <c r="H10718" s="0" t="n">
        <v>0.77</v>
      </c>
      <c r="I10718" s="32" t="inlineStr">
        <is>
          <t>09:30:15</t>
        </is>
      </c>
      <c r="J10718" s="33" t="n">
        <v>62567875</v>
      </c>
      <c r="K10718" s="33" t="n">
        <v>2817233600</v>
      </c>
      <c r="L10718" s="0" t="inlineStr">
        <is>
          <t>微盘/低价股</t>
        </is>
      </c>
    </row>
    <row r="10719">
      <c r="A10719" s="35" t="n">
        <v>45476</v>
      </c>
      <c r="B10719" s="9" t="inlineStr">
        <is>
          <t>sh600227</t>
        </is>
      </c>
      <c r="C10719" s="0" t="inlineStr">
        <is>
          <t>赤天化</t>
        </is>
      </c>
      <c r="D10719" s="0" t="inlineStr">
        <is>
          <t>2板换</t>
        </is>
      </c>
      <c r="E10719" s="0" t="inlineStr">
        <is>
          <t>2</t>
        </is>
      </c>
      <c r="F10719" s="0" t="inlineStr">
        <is>
          <t>多位高管拟增持+细胞免疫治疗+化肥+糖尿病+微盘股</t>
        </is>
      </c>
      <c r="G10719" s="10" t="n">
        <v>0.0968</v>
      </c>
      <c r="H10719" s="0" t="n">
        <v>1.36</v>
      </c>
      <c r="I10719" s="32" t="inlineStr">
        <is>
          <t>09:43:15</t>
        </is>
      </c>
      <c r="J10719" s="33" t="n">
        <v>51950916</v>
      </c>
      <c r="K10719" s="33" t="n">
        <v>1738324200</v>
      </c>
      <c r="L10719" s="0" t="inlineStr">
        <is>
          <t>微盘/低价股</t>
        </is>
      </c>
    </row>
    <row r="10720">
      <c r="A10720" s="35" t="n">
        <v>45476</v>
      </c>
      <c r="B10720" s="9" t="inlineStr">
        <is>
          <t>sz301020</t>
        </is>
      </c>
      <c r="C10720" s="0" t="inlineStr">
        <is>
          <t>密封科技</t>
        </is>
      </c>
      <c r="D10720" s="0" t="inlineStr">
        <is>
          <t>首板换</t>
        </is>
      </c>
      <c r="E10720" s="0" t="inlineStr">
        <is>
          <t>1</t>
        </is>
      </c>
      <c r="F10720" s="0" t="inlineStr">
        <is>
          <t>供货斗山+发动机密封材料+氢能源+山东国资</t>
        </is>
      </c>
      <c r="G10720" s="10" t="n">
        <v>0.2002</v>
      </c>
      <c r="H10720" s="0" t="n">
        <v>19.78</v>
      </c>
      <c r="I10720" s="32" t="inlineStr">
        <is>
          <t>11:06:00</t>
        </is>
      </c>
      <c r="J10720" s="33" t="n">
        <v>160686870</v>
      </c>
      <c r="K10720" s="33" t="n">
        <v>1442394000</v>
      </c>
      <c r="L10720" s="0" t="inlineStr">
        <is>
          <t>斗山概念</t>
        </is>
      </c>
    </row>
    <row r="10721">
      <c r="A10721" s="35" t="n">
        <v>45476</v>
      </c>
      <c r="B10721" s="9" t="inlineStr">
        <is>
          <t>sz300892</t>
        </is>
      </c>
      <c r="C10721" s="0" t="inlineStr">
        <is>
          <t>品渥食品</t>
        </is>
      </c>
      <c r="D10721" s="0" t="inlineStr">
        <is>
          <t>首板换</t>
        </is>
      </c>
      <c r="E10721" s="0" t="inlineStr">
        <is>
          <t>1</t>
        </is>
      </c>
      <c r="F10721" s="0" t="inlineStr">
        <is>
          <t>进口食品+零售</t>
        </is>
      </c>
      <c r="G10721" s="10" t="n">
        <v>0.2</v>
      </c>
      <c r="H10721" s="0" t="n">
        <v>16.92</v>
      </c>
      <c r="I10721" s="32" t="inlineStr">
        <is>
          <t>09:46:15</t>
        </is>
      </c>
      <c r="J10721" s="33" t="n">
        <v>71052738</v>
      </c>
      <c r="K10721" s="33" t="n">
        <v>1092397500</v>
      </c>
      <c r="L10721" s="0" t="inlineStr">
        <is>
          <t>消费</t>
        </is>
      </c>
    </row>
    <row r="10722">
      <c r="A10722" s="35" t="n">
        <v>45476</v>
      </c>
      <c r="B10722" s="9" t="inlineStr">
        <is>
          <t>sz300448</t>
        </is>
      </c>
      <c r="C10722" s="0" t="inlineStr">
        <is>
          <t>浩云科技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车联网+数据要素+慧物联网数据平台</t>
        </is>
      </c>
      <c r="G10722" s="10" t="n">
        <v>0.2</v>
      </c>
      <c r="H10722" s="0" t="n">
        <v>5.1</v>
      </c>
      <c r="I10722" s="32" t="inlineStr">
        <is>
          <t>10:06:45</t>
        </is>
      </c>
      <c r="J10722" s="33" t="n">
        <v>451630760</v>
      </c>
      <c r="K10722" s="33" t="n">
        <v>2507502800</v>
      </c>
      <c r="L10722" s="0" t="inlineStr">
        <is>
          <t>汽车产业链</t>
        </is>
      </c>
    </row>
    <row r="10723">
      <c r="A10723" s="35" t="n">
        <v>45476</v>
      </c>
      <c r="B10723" s="9" t="inlineStr">
        <is>
          <t>sz300120</t>
        </is>
      </c>
      <c r="C10723" s="0" t="inlineStr">
        <is>
          <t>经纬辉开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PET铜箔+液晶显示</t>
        </is>
      </c>
      <c r="G10723" s="10" t="n">
        <v>0.2008</v>
      </c>
      <c r="H10723" s="0" t="n">
        <v>6.04</v>
      </c>
      <c r="I10723" s="32" t="inlineStr">
        <is>
          <t>14:38:04</t>
        </is>
      </c>
      <c r="J10723" s="33" t="n">
        <v>428367970</v>
      </c>
      <c r="K10723" s="33" t="n">
        <v>3148789300</v>
      </c>
      <c r="L10723" s="0" t="inlineStr">
        <is>
          <t>斗山概念</t>
        </is>
      </c>
    </row>
    <row r="10724">
      <c r="A10724" s="35" t="n">
        <v>45476</v>
      </c>
      <c r="B10724" s="9" t="inlineStr">
        <is>
          <t>sz002741</t>
        </is>
      </c>
      <c r="C10724" s="0" t="inlineStr">
        <is>
          <t>光华科技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PCB化学品+光刻胶+先进封装+PET铜箔</t>
        </is>
      </c>
      <c r="G10724" s="10" t="n">
        <v>0.0998</v>
      </c>
      <c r="H10724" s="0" t="n">
        <v>9.81</v>
      </c>
      <c r="I10724" s="32" t="inlineStr">
        <is>
          <t>13:57:18</t>
        </is>
      </c>
      <c r="J10724" s="33" t="n">
        <v>111088702</v>
      </c>
      <c r="K10724" s="33" t="n">
        <v>3546376000</v>
      </c>
      <c r="L10724" s="0" t="inlineStr">
        <is>
          <t>斗山概念</t>
        </is>
      </c>
    </row>
    <row r="10725">
      <c r="A10725" s="35" t="n">
        <v>45476</v>
      </c>
      <c r="B10725" s="9" t="inlineStr">
        <is>
          <t>sz002561</t>
        </is>
      </c>
      <c r="C10725" s="0" t="inlineStr">
        <is>
          <t>徐家汇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百货零售+新零售+数字货币+上海国资</t>
        </is>
      </c>
      <c r="G10725" s="10" t="n">
        <v>0.1001</v>
      </c>
      <c r="H10725" s="0" t="n">
        <v>7.8</v>
      </c>
      <c r="I10725" s="32" t="inlineStr">
        <is>
          <t>09:56:00</t>
        </is>
      </c>
      <c r="J10725" s="33" t="n">
        <v>176543870</v>
      </c>
      <c r="K10725" s="33" t="n">
        <v>3232628600</v>
      </c>
      <c r="L10725" s="0" t="inlineStr">
        <is>
          <t>消费</t>
        </is>
      </c>
    </row>
    <row r="10726">
      <c r="A10726" s="35" t="n">
        <v>45476</v>
      </c>
      <c r="B10726" s="9" t="inlineStr">
        <is>
          <t>sz002437</t>
        </is>
      </c>
      <c r="C10726" s="0" t="inlineStr">
        <is>
          <t>誉衡药业</t>
        </is>
      </c>
      <c r="D10726" s="0" t="inlineStr">
        <is>
          <t>首板一</t>
        </is>
      </c>
      <c r="E10726" s="0" t="inlineStr">
        <is>
          <t>1</t>
        </is>
      </c>
      <c r="F10726" s="0" t="inlineStr">
        <is>
          <t>预计半年报大增+创新药+维生素</t>
        </is>
      </c>
      <c r="G10726" s="10" t="n">
        <v>0.1023</v>
      </c>
      <c r="H10726" s="0" t="n">
        <v>1.94</v>
      </c>
      <c r="I10726" s="32" t="inlineStr">
        <is>
          <t>09:30:00</t>
        </is>
      </c>
      <c r="J10726" s="33" t="n">
        <v>27535842</v>
      </c>
      <c r="K10726" s="33" t="n">
        <v>4250042500</v>
      </c>
      <c r="L10726" s="0" t="inlineStr">
        <is>
          <t>公告</t>
        </is>
      </c>
    </row>
    <row r="10727">
      <c r="A10727" s="35" t="n">
        <v>45476</v>
      </c>
      <c r="B10727" s="9" t="inlineStr">
        <is>
          <t>sz000882</t>
        </is>
      </c>
      <c r="C10727" s="0" t="inlineStr">
        <is>
          <t>华联股份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拟收购北京SKP旗下资产+回购+零售+面退博弈</t>
        </is>
      </c>
      <c r="G10727" s="10" t="n">
        <v>0.1009</v>
      </c>
      <c r="H10727" s="0" t="n">
        <v>1.2</v>
      </c>
      <c r="I10727" s="32" t="inlineStr">
        <is>
          <t>10:23:00</t>
        </is>
      </c>
      <c r="J10727" s="33" t="n">
        <v>184387490</v>
      </c>
      <c r="K10727" s="33" t="n">
        <v>3282617100</v>
      </c>
      <c r="L10727" s="0" t="inlineStr">
        <is>
          <t>消费</t>
        </is>
      </c>
    </row>
    <row r="10728">
      <c r="A10728" s="35" t="n">
        <v>45476</v>
      </c>
      <c r="B10728" s="9" t="inlineStr">
        <is>
          <t>sz000715</t>
        </is>
      </c>
      <c r="C10728" s="0" t="inlineStr">
        <is>
          <t>中兴商业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零售+东北旅游</t>
        </is>
      </c>
      <c r="G10728" s="10" t="n">
        <v>0.1002</v>
      </c>
      <c r="H10728" s="0" t="n">
        <v>5.38</v>
      </c>
      <c r="I10728" s="32" t="inlineStr">
        <is>
          <t>09:47:00</t>
        </is>
      </c>
      <c r="J10728" s="33" t="n">
        <v>71928451</v>
      </c>
      <c r="K10728" s="33" t="n">
        <v>2233020100</v>
      </c>
      <c r="L10728" s="0" t="inlineStr">
        <is>
          <t>消费</t>
        </is>
      </c>
    </row>
    <row r="10729">
      <c r="A10729" s="35" t="n">
        <v>45476</v>
      </c>
      <c r="B10729" s="9" t="inlineStr">
        <is>
          <t>sz000679</t>
        </is>
      </c>
      <c r="C10729" s="0" t="inlineStr">
        <is>
          <t>大连友谊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低价微盘股+拟设立子公司+零售+房地产</t>
        </is>
      </c>
      <c r="G10729" s="10" t="n">
        <v>0.1008</v>
      </c>
      <c r="H10729" s="0" t="n">
        <v>2.73</v>
      </c>
      <c r="I10729" s="32" t="inlineStr">
        <is>
          <t>09:35:45</t>
        </is>
      </c>
      <c r="J10729" s="33" t="n">
        <v>24557760</v>
      </c>
      <c r="K10729" s="33" t="n">
        <v>972972000</v>
      </c>
      <c r="L10729" s="0" t="inlineStr">
        <is>
          <t>消费</t>
        </is>
      </c>
    </row>
    <row r="10730">
      <c r="A10730" s="35" t="n">
        <v>45476</v>
      </c>
      <c r="B10730" s="9" t="inlineStr">
        <is>
          <t>sh603826</t>
        </is>
      </c>
      <c r="C10730" s="0" t="inlineStr">
        <is>
          <t>坤彩科技</t>
        </is>
      </c>
      <c r="D10730" s="0" t="inlineStr">
        <is>
          <t>首板换</t>
        </is>
      </c>
      <c r="E10730" s="0" t="inlineStr">
        <is>
          <t>1</t>
        </is>
      </c>
      <c r="F10730" s="0" t="inlineStr">
        <is>
          <t>钛白粉+无机颜料+一季报增长</t>
        </is>
      </c>
      <c r="G10730" s="10" t="n">
        <v>0.1</v>
      </c>
      <c r="H10730" s="0" t="n">
        <v>30.13</v>
      </c>
      <c r="I10730" s="32" t="inlineStr">
        <is>
          <t>13:22:01</t>
        </is>
      </c>
      <c r="J10730" s="33" t="n">
        <v>253124190</v>
      </c>
      <c r="K10730" s="33" t="n">
        <v>19741176000</v>
      </c>
      <c r="L10730" s="0" t="inlineStr">
        <is>
          <t>其他</t>
        </is>
      </c>
    </row>
    <row r="10731">
      <c r="A10731" s="35" t="n">
        <v>45476</v>
      </c>
      <c r="B10731" s="9" t="inlineStr">
        <is>
          <t>sh603536</t>
        </is>
      </c>
      <c r="C10731" s="0" t="inlineStr">
        <is>
          <t>惠发食品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沙县小吃+预制菜+年报扭亏</t>
        </is>
      </c>
      <c r="G10731" s="10" t="n">
        <v>0.0998</v>
      </c>
      <c r="H10731" s="0" t="n">
        <v>8.93</v>
      </c>
      <c r="I10731" s="32" t="inlineStr">
        <is>
          <t>15:00:00</t>
        </is>
      </c>
      <c r="J10731" s="33" t="n">
        <v>190816040</v>
      </c>
      <c r="K10731" s="33" t="n">
        <v>2184655700</v>
      </c>
      <c r="L10731" s="0" t="inlineStr">
        <is>
          <t>消费</t>
        </is>
      </c>
    </row>
    <row r="10732">
      <c r="A10732" s="35" t="n">
        <v>45476</v>
      </c>
      <c r="B10732" s="9" t="inlineStr">
        <is>
          <t>sh603227</t>
        </is>
      </c>
      <c r="C10732" s="0" t="inlineStr">
        <is>
          <t>雪峰科技</t>
        </is>
      </c>
      <c r="D10732" s="0" t="inlineStr">
        <is>
          <t>首板一</t>
        </is>
      </c>
      <c r="E10732" s="0" t="inlineStr">
        <is>
          <t>1</t>
        </is>
      </c>
      <c r="F10732" s="0" t="inlineStr">
        <is>
          <t>股权溢价转让+复牌+民爆+国企</t>
        </is>
      </c>
      <c r="G10732" s="10" t="n">
        <v>0.1</v>
      </c>
      <c r="H10732" s="0" t="n">
        <v>6.82</v>
      </c>
      <c r="I10732" s="32" t="inlineStr">
        <is>
          <t>09:30:00</t>
        </is>
      </c>
      <c r="J10732" s="33" t="n">
        <v>17989114</v>
      </c>
      <c r="K10732" s="33" t="n">
        <v>6643194600</v>
      </c>
      <c r="L10732" s="0" t="inlineStr">
        <is>
          <t>公告</t>
        </is>
      </c>
    </row>
    <row r="10733">
      <c r="A10733" s="35" t="n">
        <v>45476</v>
      </c>
      <c r="B10733" s="9" t="inlineStr">
        <is>
          <t>sh603002</t>
        </is>
      </c>
      <c r="C10733" s="0" t="inlineStr">
        <is>
          <t>宏昌电子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HBM上游+环氧树脂+先进封装+覆铜板</t>
        </is>
      </c>
      <c r="G10733" s="10" t="n">
        <v>0.1004</v>
      </c>
      <c r="H10733" s="0" t="n">
        <v>5.04</v>
      </c>
      <c r="I10733" s="32" t="inlineStr">
        <is>
          <t>11:01:30</t>
        </is>
      </c>
      <c r="J10733" s="33" t="n">
        <v>224521490</v>
      </c>
      <c r="K10733" s="33" t="n">
        <v>5554904600</v>
      </c>
      <c r="L10733" s="0" t="inlineStr">
        <is>
          <t>先进封装</t>
        </is>
      </c>
    </row>
    <row r="10734">
      <c r="A10734" s="35" t="n">
        <v>45476</v>
      </c>
      <c r="B10734" s="9" t="inlineStr">
        <is>
          <t>sh600859</t>
        </is>
      </c>
      <c r="C10734" s="0" t="inlineStr">
        <is>
          <t>王府井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免税品+商品零售+国企+回购</t>
        </is>
      </c>
      <c r="G10734" s="10" t="n">
        <v>0.1</v>
      </c>
      <c r="H10734" s="0" t="n">
        <v>12.87</v>
      </c>
      <c r="I10734" s="32" t="inlineStr">
        <is>
          <t>09:54:00</t>
        </is>
      </c>
      <c r="J10734" s="33" t="n">
        <v>570138250</v>
      </c>
      <c r="K10734" s="33" t="n">
        <v>14072953000</v>
      </c>
      <c r="L10734" s="0" t="inlineStr">
        <is>
          <t>消费</t>
        </is>
      </c>
    </row>
    <row r="10735">
      <c r="A10735" s="35" t="n">
        <v>45476</v>
      </c>
      <c r="B10735" s="9" t="inlineStr">
        <is>
          <t>sh600712</t>
        </is>
      </c>
      <c r="C10735" s="0" t="inlineStr">
        <is>
          <t>南宁百货</t>
        </is>
      </c>
      <c r="D10735" s="0" t="inlineStr">
        <is>
          <t>首板换</t>
        </is>
      </c>
      <c r="E10735" s="0" t="inlineStr">
        <is>
          <t>1</t>
        </is>
      </c>
      <c r="F10735" s="0" t="inlineStr">
        <is>
          <t>免税品经营资质申请+商业零售+南宁国资</t>
        </is>
      </c>
      <c r="G10735" s="10" t="n">
        <v>0.1</v>
      </c>
      <c r="H10735" s="0" t="n">
        <v>3.74</v>
      </c>
      <c r="I10735" s="32" t="inlineStr">
        <is>
          <t>09:38:15</t>
        </is>
      </c>
      <c r="J10735" s="33" t="n">
        <v>57290282</v>
      </c>
      <c r="K10735" s="33" t="n">
        <v>2014544900</v>
      </c>
      <c r="L10735" s="0" t="inlineStr">
        <is>
          <t>消费</t>
        </is>
      </c>
    </row>
    <row r="10736">
      <c r="A10736" s="35" t="n">
        <v>45476</v>
      </c>
      <c r="B10736" s="9" t="inlineStr">
        <is>
          <t>sh600693</t>
        </is>
      </c>
      <c r="C10736" s="0" t="inlineStr">
        <is>
          <t>东百集团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免税店+零售+跨境电商</t>
        </is>
      </c>
      <c r="G10736" s="10" t="n">
        <v>0.1017</v>
      </c>
      <c r="H10736" s="0" t="n">
        <v>3.25</v>
      </c>
      <c r="I10736" s="32" t="inlineStr">
        <is>
          <t>09:45:45</t>
        </is>
      </c>
      <c r="J10736" s="33" t="n">
        <v>65342026</v>
      </c>
      <c r="K10736" s="33" t="n">
        <v>2824096500</v>
      </c>
      <c r="L10736" s="0" t="inlineStr">
        <is>
          <t>消费</t>
        </is>
      </c>
    </row>
    <row r="10737">
      <c r="A10737" s="35" t="n">
        <v>45476</v>
      </c>
      <c r="B10737" s="9" t="inlineStr">
        <is>
          <t>sh600539</t>
        </is>
      </c>
      <c r="C10737" s="0" t="inlineStr">
        <is>
          <t>狮头股份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电商服务+宠物食品+低价微盘股</t>
        </is>
      </c>
      <c r="G10737" s="10" t="n">
        <v>0.1005</v>
      </c>
      <c r="H10737" s="0" t="n">
        <v>4.16</v>
      </c>
      <c r="I10737" s="32" t="inlineStr">
        <is>
          <t>14:33:04</t>
        </is>
      </c>
      <c r="J10737" s="33" t="n">
        <v>39116438</v>
      </c>
      <c r="K10737" s="33" t="n">
        <v>956800000</v>
      </c>
      <c r="L10737" s="0" t="inlineStr">
        <is>
          <t>微盘/低价股</t>
        </is>
      </c>
    </row>
    <row r="10738">
      <c r="A10738" s="35" t="n">
        <v>45476</v>
      </c>
      <c r="B10738" s="9" t="inlineStr">
        <is>
          <t>sh600340</t>
        </is>
      </c>
      <c r="C10738" s="0" t="inlineStr">
        <is>
          <t>华夏幸福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董事长增持+房地产+住宅服务+债务重组</t>
        </is>
      </c>
      <c r="G10738" s="10" t="n">
        <v>0.1019</v>
      </c>
      <c r="H10738" s="0" t="n">
        <v>1.19</v>
      </c>
      <c r="I10738" s="32" t="inlineStr">
        <is>
          <t>14:39:34</t>
        </is>
      </c>
      <c r="J10738" s="33" t="n">
        <v>222640820</v>
      </c>
      <c r="K10738" s="33" t="n">
        <v>4633092500</v>
      </c>
      <c r="L10738" s="0" t="inlineStr">
        <is>
          <t>公告</t>
        </is>
      </c>
    </row>
    <row r="10739">
      <c r="A10739" s="35" t="n">
        <v>45476</v>
      </c>
      <c r="B10739" s="9" t="inlineStr">
        <is>
          <t>sh600280</t>
        </is>
      </c>
      <c r="C10739" s="0" t="inlineStr">
        <is>
          <t>中央商场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零售+预制菜+房地产</t>
        </is>
      </c>
      <c r="G10739" s="10" t="n">
        <v>0.09909999999999999</v>
      </c>
      <c r="H10739" s="0" t="n">
        <v>2.55</v>
      </c>
      <c r="I10739" s="32" t="inlineStr">
        <is>
          <t>09:30:30</t>
        </is>
      </c>
      <c r="J10739" s="33" t="n">
        <v>31310808</v>
      </c>
      <c r="K10739" s="33" t="n">
        <v>2877253700</v>
      </c>
      <c r="L10739" s="0" t="inlineStr">
        <is>
          <t>消费</t>
        </is>
      </c>
    </row>
    <row r="10740">
      <c r="A10740" s="35" t="n">
        <v>45475</v>
      </c>
      <c r="B10740" s="9" t="inlineStr">
        <is>
          <t>sz002857</t>
        </is>
      </c>
      <c r="C10740" s="0" t="inlineStr">
        <is>
          <t>三晖电气</t>
        </is>
      </c>
      <c r="D10740" s="0" t="inlineStr">
        <is>
          <t>5板T</t>
        </is>
      </c>
      <c r="E10740" s="0" t="inlineStr">
        <is>
          <t>5</t>
        </is>
      </c>
      <c r="F10740" s="0" t="inlineStr">
        <is>
          <t>电能表+储能+虚拟电厂+机器人</t>
        </is>
      </c>
      <c r="G10740" s="10" t="n">
        <v>0.1002</v>
      </c>
      <c r="H10740" s="0" t="n">
        <v>16.69</v>
      </c>
      <c r="I10740" s="32" t="inlineStr">
        <is>
          <t>09:30:00</t>
        </is>
      </c>
      <c r="J10740" s="33" t="n">
        <v>270821620</v>
      </c>
      <c r="K10740" s="33" t="n">
        <v>2136320000</v>
      </c>
      <c r="L10740" s="0" t="inlineStr">
        <is>
          <t>电力</t>
        </is>
      </c>
    </row>
    <row r="10741">
      <c r="A10741" s="35" t="n">
        <v>45475</v>
      </c>
      <c r="B10741" s="9" t="inlineStr">
        <is>
          <t>sh600076</t>
        </is>
      </c>
      <c r="C10741" s="0" t="inlineStr">
        <is>
          <t>康欣新材</t>
        </is>
      </c>
      <c r="D10741" s="0" t="inlineStr">
        <is>
          <t>3板一</t>
        </is>
      </c>
      <c r="E10741" s="0" t="inlineStr">
        <is>
          <t>3</t>
        </is>
      </c>
      <c r="F10741" s="0" t="inlineStr">
        <is>
          <t>率先披露半年报+提议回购+土地流转+新型建材供应商+国企</t>
        </is>
      </c>
      <c r="G10741" s="10" t="n">
        <v>0.0988</v>
      </c>
      <c r="H10741" s="0" t="n">
        <v>1.78</v>
      </c>
      <c r="I10741" s="32" t="inlineStr">
        <is>
          <t>09:30:00</t>
        </is>
      </c>
      <c r="J10741" s="33" t="n">
        <v>18992422</v>
      </c>
      <c r="K10741" s="33" t="n">
        <v>2393287200</v>
      </c>
      <c r="L10741" s="0" t="inlineStr">
        <is>
          <t>其他</t>
        </is>
      </c>
    </row>
    <row r="10742">
      <c r="A10742" s="35" t="n">
        <v>45475</v>
      </c>
      <c r="B10742" s="9" t="inlineStr">
        <is>
          <t>sz300561</t>
        </is>
      </c>
      <c r="C10742" s="0" t="inlineStr">
        <is>
          <t>汇金科技</t>
        </is>
      </c>
      <c r="D10742" s="0" t="inlineStr">
        <is>
          <t>2板换</t>
        </is>
      </c>
      <c r="E10742" s="0" t="inlineStr">
        <is>
          <t>2</t>
        </is>
      </c>
      <c r="F10742" s="0" t="inlineStr">
        <is>
          <t>金融科技+银行+国资拟入主</t>
        </is>
      </c>
      <c r="G10742" s="10" t="n">
        <v>0.1996</v>
      </c>
      <c r="H10742" s="0" t="n">
        <v>11.6</v>
      </c>
      <c r="I10742" s="32" t="inlineStr">
        <is>
          <t>09:30:30</t>
        </is>
      </c>
      <c r="J10742" s="33" t="n">
        <v>255789100</v>
      </c>
      <c r="K10742" s="33" t="n">
        <v>2267953100</v>
      </c>
      <c r="L10742" s="0" t="inlineStr">
        <is>
          <t>金融科技</t>
        </is>
      </c>
    </row>
    <row r="10743">
      <c r="A10743" s="35" t="n">
        <v>45475</v>
      </c>
      <c r="B10743" s="9" t="inlineStr">
        <is>
          <t>sz300197</t>
        </is>
      </c>
      <c r="C10743" s="0" t="inlineStr">
        <is>
          <t>节能铁汉</t>
        </is>
      </c>
      <c r="D10743" s="0" t="inlineStr">
        <is>
          <t>2板换</t>
        </is>
      </c>
      <c r="E10743" s="0" t="inlineStr">
        <is>
          <t>2</t>
        </is>
      </c>
      <c r="F10743" s="0" t="inlineStr">
        <is>
          <t>中标+水利+环境治理+国企</t>
        </is>
      </c>
      <c r="G10743" s="10" t="n">
        <v>0.1971</v>
      </c>
      <c r="H10743" s="0" t="n">
        <v>1.64</v>
      </c>
      <c r="I10743" s="32" t="inlineStr">
        <is>
          <t>09:55:02</t>
        </is>
      </c>
      <c r="J10743" s="33" t="n">
        <v>292440570</v>
      </c>
      <c r="K10743" s="33" t="n">
        <v>4428544500</v>
      </c>
      <c r="L10743" s="0" t="inlineStr">
        <is>
          <t>公告</t>
        </is>
      </c>
    </row>
    <row r="10744">
      <c r="A10744" s="35" t="n">
        <v>45475</v>
      </c>
      <c r="B10744" s="9" t="inlineStr">
        <is>
          <t>sz002556</t>
        </is>
      </c>
      <c r="C10744" s="0" t="inlineStr">
        <is>
          <t>辉隆股份</t>
        </is>
      </c>
      <c r="D10744" s="0" t="inlineStr">
        <is>
          <t>2板换</t>
        </is>
      </c>
      <c r="E10744" s="0" t="inlineStr">
        <is>
          <t>2</t>
        </is>
      </c>
      <c r="F10744" s="0" t="inlineStr">
        <is>
          <t>土地流转+化肥+供销社+薄荷醇+高股息</t>
        </is>
      </c>
      <c r="G10744" s="10" t="n">
        <v>0.1002</v>
      </c>
      <c r="H10744" s="0" t="n">
        <v>5.05</v>
      </c>
      <c r="I10744" s="32" t="inlineStr">
        <is>
          <t>09:45:30</t>
        </is>
      </c>
      <c r="J10744" s="33" t="n">
        <v>178109510</v>
      </c>
      <c r="K10744" s="33" t="n">
        <v>4705854700</v>
      </c>
      <c r="L10744" s="0" t="inlineStr">
        <is>
          <t>乡村经济</t>
        </is>
      </c>
    </row>
    <row r="10745">
      <c r="A10745" s="35" t="n">
        <v>45475</v>
      </c>
      <c r="B10745" s="9" t="inlineStr">
        <is>
          <t>sz002431</t>
        </is>
      </c>
      <c r="C10745" s="0" t="inlineStr">
        <is>
          <t>棕榈股份</t>
        </is>
      </c>
      <c r="D10745" s="0" t="inlineStr">
        <is>
          <t>2板换</t>
        </is>
      </c>
      <c r="E10745" s="0" t="inlineStr">
        <is>
          <t>2</t>
        </is>
      </c>
      <c r="F10745" s="0" t="inlineStr">
        <is>
          <t>控股股东拟增持+土地流转+水利+新型城镇化+国企</t>
        </is>
      </c>
      <c r="G10745" s="10" t="n">
        <v>0.0974</v>
      </c>
      <c r="H10745" s="0" t="n">
        <v>1.69</v>
      </c>
      <c r="I10745" s="32" t="inlineStr">
        <is>
          <t>09:37:45</t>
        </is>
      </c>
      <c r="J10745" s="33" t="n">
        <v>54346952</v>
      </c>
      <c r="K10745" s="33" t="n">
        <v>3063659500</v>
      </c>
      <c r="L10745" s="0" t="inlineStr">
        <is>
          <t>乡村经济</t>
        </is>
      </c>
    </row>
    <row r="10746">
      <c r="A10746" s="35" t="n">
        <v>45475</v>
      </c>
      <c r="B10746" s="9" t="inlineStr">
        <is>
          <t>sh603829</t>
        </is>
      </c>
      <c r="C10746" s="0" t="inlineStr">
        <is>
          <t>洛凯股份</t>
        </is>
      </c>
      <c r="D10746" s="0" t="inlineStr">
        <is>
          <t>2板换</t>
        </is>
      </c>
      <c r="E10746" s="0" t="inlineStr">
        <is>
          <t>2</t>
        </is>
      </c>
      <c r="F10746" s="0" t="inlineStr">
        <is>
          <t>电网设备+断路器</t>
        </is>
      </c>
      <c r="G10746" s="10" t="n">
        <v>0.0999</v>
      </c>
      <c r="H10746" s="0" t="n">
        <v>14.31</v>
      </c>
      <c r="I10746" s="32" t="inlineStr">
        <is>
          <t>14:49:28</t>
        </is>
      </c>
      <c r="J10746" s="33" t="n">
        <v>290035410</v>
      </c>
      <c r="K10746" s="33" t="n">
        <v>2289600000</v>
      </c>
      <c r="L10746" s="0" t="inlineStr">
        <is>
          <t>电力</t>
        </is>
      </c>
    </row>
    <row r="10747">
      <c r="A10747" s="35" t="n">
        <v>45475</v>
      </c>
      <c r="B10747" s="9" t="inlineStr">
        <is>
          <t>sh603171</t>
        </is>
      </c>
      <c r="C10747" s="0" t="inlineStr">
        <is>
          <t>税友股份</t>
        </is>
      </c>
      <c r="D10747" s="0" t="inlineStr">
        <is>
          <t>6天5板一</t>
        </is>
      </c>
      <c r="E10747" s="0" t="inlineStr">
        <is>
          <t>2</t>
        </is>
      </c>
      <c r="F10747" s="0" t="inlineStr">
        <is>
          <t>智能管税+智慧政务+AIGC概念+华为</t>
        </is>
      </c>
      <c r="G10747" s="10" t="n">
        <v>0.0999</v>
      </c>
      <c r="H10747" s="0" t="n">
        <v>32.71</v>
      </c>
      <c r="I10747" s="32" t="inlineStr">
        <is>
          <t>09:30:00</t>
        </is>
      </c>
      <c r="J10747" s="33" t="n">
        <v>126187264</v>
      </c>
      <c r="K10747" s="33" t="n">
        <v>13276661900</v>
      </c>
      <c r="L10747" s="0" t="inlineStr">
        <is>
          <t>金融科技</t>
        </is>
      </c>
    </row>
    <row r="10748">
      <c r="A10748" s="35" t="n">
        <v>45475</v>
      </c>
      <c r="B10748" s="9" t="inlineStr">
        <is>
          <t>sh601929</t>
        </is>
      </c>
      <c r="C10748" s="0" t="inlineStr">
        <is>
          <t>吉视传媒</t>
        </is>
      </c>
      <c r="D10748" s="0" t="inlineStr">
        <is>
          <t>2板换</t>
        </is>
      </c>
      <c r="E10748" s="0" t="inlineStr">
        <is>
          <t>2</t>
        </is>
      </c>
      <c r="F10748" s="0" t="inlineStr">
        <is>
          <t>置入优质资产+回购+面值退市博弈+广播电视+国企</t>
        </is>
      </c>
      <c r="G10748" s="10" t="n">
        <v>0.1</v>
      </c>
      <c r="H10748" s="0" t="n">
        <v>1.1</v>
      </c>
      <c r="I10748" s="32" t="inlineStr">
        <is>
          <t>10:12:47</t>
        </is>
      </c>
      <c r="J10748" s="33" t="n">
        <v>249192590</v>
      </c>
      <c r="K10748" s="33" t="n">
        <v>3838767000</v>
      </c>
      <c r="L10748" s="0" t="inlineStr">
        <is>
          <t>公告</t>
        </is>
      </c>
    </row>
    <row r="10749">
      <c r="A10749" s="35" t="n">
        <v>45475</v>
      </c>
      <c r="B10749" s="9" t="inlineStr">
        <is>
          <t>sh600881</t>
        </is>
      </c>
      <c r="C10749" s="0" t="inlineStr">
        <is>
          <t>亚泰集团</t>
        </is>
      </c>
      <c r="D10749" s="0" t="inlineStr">
        <is>
          <t>2板一</t>
        </is>
      </c>
      <c r="E10749" s="0" t="inlineStr">
        <is>
          <t>2</t>
        </is>
      </c>
      <c r="F10749" s="0" t="inlineStr">
        <is>
          <t>国资增持+面值退市博弈+煤炭+医疗器械+长春国资</t>
        </is>
      </c>
      <c r="G10749" s="10" t="n">
        <v>0.09569999999999999</v>
      </c>
      <c r="H10749" s="0" t="n">
        <v>1.03</v>
      </c>
      <c r="I10749" s="32" t="inlineStr">
        <is>
          <t>09:30:00</t>
        </is>
      </c>
      <c r="J10749" s="33" t="n">
        <v>6370304</v>
      </c>
      <c r="K10749" s="33" t="n">
        <v>3346381000</v>
      </c>
      <c r="L10749" s="0" t="inlineStr">
        <is>
          <t>公告</t>
        </is>
      </c>
    </row>
    <row r="10750">
      <c r="A10750" s="35" t="n">
        <v>45475</v>
      </c>
      <c r="B10750" s="9" t="inlineStr">
        <is>
          <t>sh600297</t>
        </is>
      </c>
      <c r="C10750" s="0" t="inlineStr">
        <is>
          <t>广汇汽车</t>
        </is>
      </c>
      <c r="D10750" s="0" t="inlineStr">
        <is>
          <t>5天3板换</t>
        </is>
      </c>
      <c r="E10750" s="0" t="inlineStr">
        <is>
          <t>2</t>
        </is>
      </c>
      <c r="F10750" s="0" t="inlineStr">
        <is>
          <t>乘用车经销+华为汽车+增持</t>
        </is>
      </c>
      <c r="G10750" s="10" t="n">
        <v>0.1053</v>
      </c>
      <c r="H10750" s="0" t="n">
        <v>0.84</v>
      </c>
      <c r="I10750" s="32" t="inlineStr">
        <is>
          <t>09:42:00</t>
        </is>
      </c>
      <c r="J10750" s="33" t="n">
        <v>252723420</v>
      </c>
      <c r="K10750" s="33" t="n">
        <v>6963220900</v>
      </c>
      <c r="L10750" s="0" t="inlineStr">
        <is>
          <t>微盘/低价股</t>
        </is>
      </c>
    </row>
    <row r="10751">
      <c r="A10751" s="35" t="n">
        <v>45475</v>
      </c>
      <c r="B10751" s="9" t="inlineStr">
        <is>
          <t>sz300996</t>
        </is>
      </c>
      <c r="C10751" s="0" t="inlineStr">
        <is>
          <t>普联软件</t>
        </is>
      </c>
      <c r="D10751" s="0" t="inlineStr">
        <is>
          <t>首板一</t>
        </is>
      </c>
      <c r="E10751" s="0" t="inlineStr">
        <is>
          <t>1</t>
        </is>
      </c>
      <c r="F10751" s="0" t="inlineStr">
        <is>
          <t>财税数字化+信创+AI语料+IT服务</t>
        </is>
      </c>
      <c r="G10751" s="10" t="n">
        <v>0.2001</v>
      </c>
      <c r="H10751" s="0" t="n">
        <v>17.99</v>
      </c>
      <c r="I10751" s="32" t="inlineStr">
        <is>
          <t>09:30:00</t>
        </is>
      </c>
      <c r="J10751" s="33" t="n">
        <v>320062500</v>
      </c>
      <c r="K10751" s="33" t="n">
        <v>3037224200</v>
      </c>
      <c r="L10751" s="0" t="inlineStr">
        <is>
          <t>金融科技</t>
        </is>
      </c>
    </row>
    <row r="10752">
      <c r="A10752" s="35" t="n">
        <v>45475</v>
      </c>
      <c r="B10752" s="9" t="inlineStr">
        <is>
          <t>sz300730</t>
        </is>
      </c>
      <c r="C10752" s="0" t="inlineStr">
        <is>
          <t>科创信息</t>
        </is>
      </c>
      <c r="D10752" s="0" t="inlineStr">
        <is>
          <t>4天2板换</t>
        </is>
      </c>
      <c r="E10752" s="0" t="inlineStr">
        <is>
          <t>1</t>
        </is>
      </c>
      <c r="F10752" s="0" t="inlineStr">
        <is>
          <t>财税数字化+金融科技+数据要素+数据安全</t>
        </is>
      </c>
      <c r="G10752" s="10" t="n">
        <v>0.1998</v>
      </c>
      <c r="H10752" s="0" t="n">
        <v>13.99</v>
      </c>
      <c r="I10752" s="32" t="inlineStr">
        <is>
          <t>09:48:15</t>
        </is>
      </c>
      <c r="J10752" s="33" t="n">
        <v>734475010</v>
      </c>
      <c r="K10752" s="33" t="n">
        <v>2749520800</v>
      </c>
      <c r="L10752" s="0" t="inlineStr">
        <is>
          <t>金融科技</t>
        </is>
      </c>
    </row>
    <row r="10753">
      <c r="A10753" s="35" t="n">
        <v>45475</v>
      </c>
      <c r="B10753" s="9" t="inlineStr">
        <is>
          <t>sz300579</t>
        </is>
      </c>
      <c r="C10753" s="0" t="inlineStr">
        <is>
          <t>数字认证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财税数字化+电子认证服务+网络安全+车联网</t>
        </is>
      </c>
      <c r="G10753" s="10" t="n">
        <v>0.2002</v>
      </c>
      <c r="H10753" s="0" t="n">
        <v>23.8</v>
      </c>
      <c r="I10753" s="32" t="inlineStr">
        <is>
          <t>14:51:58</t>
        </is>
      </c>
      <c r="J10753" s="33" t="n">
        <v>644512490</v>
      </c>
      <c r="K10753" s="33" t="n">
        <v>6232528300</v>
      </c>
      <c r="L10753" s="0" t="inlineStr">
        <is>
          <t>金融科技</t>
        </is>
      </c>
    </row>
    <row r="10754">
      <c r="A10754" s="35" t="n">
        <v>45475</v>
      </c>
      <c r="B10754" s="9" t="inlineStr">
        <is>
          <t>sz300391</t>
        </is>
      </c>
      <c r="C10754" s="0" t="inlineStr">
        <is>
          <t>长药控股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选举董事长+中药+光伏设备+内燃机+高铁</t>
        </is>
      </c>
      <c r="G10754" s="10" t="n">
        <v>0.2009</v>
      </c>
      <c r="H10754" s="0" t="n">
        <v>2.81</v>
      </c>
      <c r="I10754" s="32" t="inlineStr">
        <is>
          <t>10:56:04</t>
        </is>
      </c>
      <c r="J10754" s="33" t="n">
        <v>52735180</v>
      </c>
      <c r="K10754" s="33" t="n">
        <v>984444470</v>
      </c>
      <c r="L10754" s="0" t="inlineStr">
        <is>
          <t>微盘/低价股</t>
        </is>
      </c>
    </row>
    <row r="10755">
      <c r="A10755" s="35" t="n">
        <v>45475</v>
      </c>
      <c r="B10755" s="9" t="inlineStr">
        <is>
          <t>sz300333</t>
        </is>
      </c>
      <c r="C10755" s="0" t="inlineStr">
        <is>
          <t>兆日科技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互联网金融+移动支付+数据安全+鸿蒙概念</t>
        </is>
      </c>
      <c r="G10755" s="10" t="n">
        <v>0.1996</v>
      </c>
      <c r="H10755" s="0" t="n">
        <v>6.01</v>
      </c>
      <c r="I10755" s="32" t="inlineStr">
        <is>
          <t>09:40:15</t>
        </is>
      </c>
      <c r="J10755" s="33" t="n">
        <v>293865100</v>
      </c>
      <c r="K10755" s="33" t="n">
        <v>2009594200</v>
      </c>
      <c r="L10755" s="0" t="inlineStr">
        <is>
          <t>金融科技</t>
        </is>
      </c>
    </row>
    <row r="10756">
      <c r="A10756" s="35" t="n">
        <v>45475</v>
      </c>
      <c r="B10756" s="9" t="inlineStr">
        <is>
          <t>sz300324</t>
        </is>
      </c>
      <c r="C10756" s="0" t="inlineStr">
        <is>
          <t>旋极信息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税务信息化+车联网+算力+军工</t>
        </is>
      </c>
      <c r="G10756" s="10" t="n">
        <v>0.201</v>
      </c>
      <c r="H10756" s="0" t="n">
        <v>2.33</v>
      </c>
      <c r="I10756" s="32" t="inlineStr">
        <is>
          <t>09:31:45</t>
        </is>
      </c>
      <c r="J10756" s="33" t="n">
        <v>188711920</v>
      </c>
      <c r="K10756" s="33" t="n">
        <v>3980929100</v>
      </c>
      <c r="L10756" s="0" t="inlineStr">
        <is>
          <t>金融科技</t>
        </is>
      </c>
    </row>
    <row r="10757">
      <c r="A10757" s="35" t="n">
        <v>45475</v>
      </c>
      <c r="B10757" s="9" t="inlineStr">
        <is>
          <t>sz300311</t>
        </is>
      </c>
      <c r="C10757" s="0" t="inlineStr">
        <is>
          <t>任子行</t>
        </is>
      </c>
      <c r="D10757" s="0" t="inlineStr">
        <is>
          <t>首板换</t>
        </is>
      </c>
      <c r="E10757" s="0" t="inlineStr">
        <is>
          <t>1</t>
        </is>
      </c>
      <c r="F10757" s="0" t="inlineStr">
        <is>
          <t>智慧政务+网络安全+大数据+车联网</t>
        </is>
      </c>
      <c r="G10757" s="10" t="n">
        <v>0.1988</v>
      </c>
      <c r="H10757" s="0" t="n">
        <v>3.98</v>
      </c>
      <c r="I10757" s="32" t="inlineStr">
        <is>
          <t>09:46:30</t>
        </is>
      </c>
      <c r="J10757" s="33" t="n">
        <v>159987110</v>
      </c>
      <c r="K10757" s="33" t="n">
        <v>2138888200</v>
      </c>
      <c r="L10757" s="0" t="inlineStr">
        <is>
          <t>信创</t>
        </is>
      </c>
    </row>
    <row r="10758">
      <c r="A10758" s="35" t="n">
        <v>45475</v>
      </c>
      <c r="B10758" s="9" t="inlineStr">
        <is>
          <t>sz003005</t>
        </is>
      </c>
      <c r="C10758" s="0" t="inlineStr">
        <is>
          <t>竞业达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信创+教育信息化+多模态AI+算力基地</t>
        </is>
      </c>
      <c r="G10758" s="10" t="n">
        <v>0.1002</v>
      </c>
      <c r="H10758" s="0" t="n">
        <v>22.94</v>
      </c>
      <c r="I10758" s="32" t="inlineStr">
        <is>
          <t>09:54:32</t>
        </is>
      </c>
      <c r="J10758" s="33" t="n">
        <v>78109226</v>
      </c>
      <c r="K10758" s="33" t="n">
        <v>1693455600</v>
      </c>
      <c r="L10758" s="0" t="inlineStr">
        <is>
          <t>信创</t>
        </is>
      </c>
    </row>
    <row r="10759">
      <c r="A10759" s="35" t="n">
        <v>45475</v>
      </c>
      <c r="B10759" s="9" t="inlineStr">
        <is>
          <t>sz002769</t>
        </is>
      </c>
      <c r="C10759" s="0" t="inlineStr">
        <is>
          <t>普路通</t>
        </is>
      </c>
      <c r="D10759" s="0" t="inlineStr">
        <is>
          <t>首板换</t>
        </is>
      </c>
      <c r="E10759" s="0" t="inlineStr">
        <is>
          <t>1</t>
        </is>
      </c>
      <c r="F10759" s="0" t="inlineStr">
        <is>
          <t>半固态钠电池+跨境电商+储能+供应链管理</t>
        </is>
      </c>
      <c r="G10759" s="10" t="n">
        <v>0.1002</v>
      </c>
      <c r="H10759" s="0" t="n">
        <v>5.71</v>
      </c>
      <c r="I10759" s="32" t="inlineStr">
        <is>
          <t>11:29:19</t>
        </is>
      </c>
      <c r="J10759" s="33" t="n">
        <v>54679028</v>
      </c>
      <c r="K10759" s="33" t="n">
        <v>1897994000</v>
      </c>
      <c r="L10759" s="0" t="inlineStr">
        <is>
          <t>微盘/低价股</t>
        </is>
      </c>
    </row>
    <row r="10760">
      <c r="A10760" s="35" t="n">
        <v>45475</v>
      </c>
      <c r="B10760" s="9" t="inlineStr">
        <is>
          <t>sz002717</t>
        </is>
      </c>
      <c r="C10760" s="0" t="inlineStr">
        <is>
          <t>岭南股份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增持+面退博弈+乡村振兴+园林工程</t>
        </is>
      </c>
      <c r="G10760" s="10" t="n">
        <v>0.1031</v>
      </c>
      <c r="H10760" s="0" t="n">
        <v>1.07</v>
      </c>
      <c r="I10760" s="32" t="inlineStr">
        <is>
          <t>14:49:43</t>
        </is>
      </c>
      <c r="J10760" s="33" t="n">
        <v>194147230</v>
      </c>
      <c r="K10760" s="33" t="n">
        <v>1568308500</v>
      </c>
      <c r="L10760" s="0" t="inlineStr">
        <is>
          <t>乡村经济</t>
        </is>
      </c>
    </row>
    <row r="10761">
      <c r="A10761" s="35" t="n">
        <v>45475</v>
      </c>
      <c r="B10761" s="9" t="inlineStr">
        <is>
          <t>sz002713</t>
        </is>
      </c>
      <c r="C10761" s="0" t="inlineStr">
        <is>
          <t>东易日盛</t>
        </is>
      </c>
      <c r="D10761" s="0" t="inlineStr">
        <is>
          <t>首板换</t>
        </is>
      </c>
      <c r="E10761" s="0" t="inlineStr">
        <is>
          <t>1</t>
        </is>
      </c>
      <c r="F10761" s="0" t="inlineStr">
        <is>
          <t>家装设计+AIGC+元宇宙</t>
        </is>
      </c>
      <c r="G10761" s="10" t="n">
        <v>0.09909999999999999</v>
      </c>
      <c r="H10761" s="0" t="n">
        <v>2.44</v>
      </c>
      <c r="I10761" s="32" t="inlineStr">
        <is>
          <t>09:49:00</t>
        </is>
      </c>
      <c r="J10761" s="33" t="n">
        <v>21357494</v>
      </c>
      <c r="K10761" s="33" t="n">
        <v>990937340</v>
      </c>
      <c r="L10761" s="0" t="inlineStr">
        <is>
          <t>房地产</t>
        </is>
      </c>
    </row>
    <row r="10762">
      <c r="A10762" s="35" t="n">
        <v>45475</v>
      </c>
      <c r="B10762" s="9" t="inlineStr">
        <is>
          <t>sz002552</t>
        </is>
      </c>
      <c r="C10762" s="0" t="inlineStr">
        <is>
          <t>宝鼎科技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覆铜板+电子铜箔+黄金+国企</t>
        </is>
      </c>
      <c r="G10762" s="10" t="n">
        <v>0.0997</v>
      </c>
      <c r="H10762" s="0" t="n">
        <v>14.56</v>
      </c>
      <c r="I10762" s="32" t="inlineStr">
        <is>
          <t>14:52:43</t>
        </is>
      </c>
      <c r="J10762" s="33" t="n">
        <v>102862712</v>
      </c>
      <c r="K10762" s="33" t="n">
        <v>4595172100</v>
      </c>
      <c r="L10762" s="0" t="inlineStr">
        <is>
          <t>PCB</t>
        </is>
      </c>
    </row>
    <row r="10763">
      <c r="A10763" s="35" t="n">
        <v>45475</v>
      </c>
      <c r="B10763" s="9" t="inlineStr">
        <is>
          <t>sz002535</t>
        </is>
      </c>
      <c r="C10763" s="0" t="inlineStr">
        <is>
          <t>林州重机</t>
        </is>
      </c>
      <c r="D10763" s="0" t="inlineStr">
        <is>
          <t>首板一</t>
        </is>
      </c>
      <c r="E10763" s="0" t="inlineStr">
        <is>
          <t>1</t>
        </is>
      </c>
      <c r="F10763" s="0" t="inlineStr">
        <is>
          <t>半年报预增+煤矿机械+机器人+军工</t>
        </is>
      </c>
      <c r="G10763" s="10" t="n">
        <v>0.0985</v>
      </c>
      <c r="H10763" s="0" t="n">
        <v>3.01</v>
      </c>
      <c r="I10763" s="32" t="inlineStr">
        <is>
          <t>09:30:00</t>
        </is>
      </c>
      <c r="J10763" s="33" t="n">
        <v>27392415</v>
      </c>
      <c r="K10763" s="33" t="n">
        <v>2210240500</v>
      </c>
      <c r="L10763" s="0" t="inlineStr">
        <is>
          <t>公告</t>
        </is>
      </c>
    </row>
    <row r="10764">
      <c r="A10764" s="35" t="n">
        <v>45475</v>
      </c>
      <c r="B10764" s="9" t="inlineStr">
        <is>
          <t>sz002286</t>
        </is>
      </c>
      <c r="C10764" s="0" t="inlineStr">
        <is>
          <t>保龄宝</t>
        </is>
      </c>
      <c r="D10764" s="0" t="inlineStr">
        <is>
          <t>首板一</t>
        </is>
      </c>
      <c r="E10764" s="0" t="inlineStr">
        <is>
          <t>1</t>
        </is>
      </c>
      <c r="F10764" s="0" t="inlineStr">
        <is>
          <t>半年报预增+赤藓糖醇+代糖概念</t>
        </is>
      </c>
      <c r="G10764" s="10" t="n">
        <v>0.1005</v>
      </c>
      <c r="H10764" s="0" t="n">
        <v>6.35</v>
      </c>
      <c r="I10764" s="32" t="inlineStr">
        <is>
          <t>09:30:00</t>
        </is>
      </c>
      <c r="J10764" s="33" t="n">
        <v>24852884</v>
      </c>
      <c r="K10764" s="33" t="n">
        <v>2347140800</v>
      </c>
      <c r="L10764" s="0" t="inlineStr">
        <is>
          <t>公告</t>
        </is>
      </c>
    </row>
    <row r="10765">
      <c r="A10765" s="35" t="n">
        <v>45475</v>
      </c>
      <c r="B10765" s="9" t="inlineStr">
        <is>
          <t>sz002279</t>
        </is>
      </c>
      <c r="C10765" s="0" t="inlineStr">
        <is>
          <t>久其软件</t>
        </is>
      </c>
      <c r="D10765" s="0" t="inlineStr">
        <is>
          <t>首板一</t>
        </is>
      </c>
      <c r="E10765" s="0" t="inlineStr">
        <is>
          <t>1</t>
        </is>
      </c>
      <c r="F10765" s="0" t="inlineStr">
        <is>
          <t>财税数字化+国产软件+华为鲲鹏</t>
        </is>
      </c>
      <c r="G10765" s="10" t="n">
        <v>0.09909999999999999</v>
      </c>
      <c r="H10765" s="0" t="n">
        <v>4.77</v>
      </c>
      <c r="I10765" s="32" t="inlineStr">
        <is>
          <t>09:30:00</t>
        </is>
      </c>
      <c r="J10765" s="33" t="n">
        <v>52202460</v>
      </c>
      <c r="K10765" s="33" t="n">
        <v>3804888800</v>
      </c>
      <c r="L10765" s="0" t="inlineStr">
        <is>
          <t>金融科技</t>
        </is>
      </c>
    </row>
    <row r="10766">
      <c r="A10766" s="35" t="n">
        <v>45475</v>
      </c>
      <c r="B10766" s="9" t="inlineStr">
        <is>
          <t>sz002214</t>
        </is>
      </c>
      <c r="C10766" s="0" t="inlineStr">
        <is>
          <t>大立科技</t>
        </is>
      </c>
      <c r="D10766" s="0" t="inlineStr">
        <is>
          <t>首板换</t>
        </is>
      </c>
      <c r="E10766" s="0" t="inlineStr">
        <is>
          <t>1</t>
        </is>
      </c>
      <c r="F10766" s="0" t="inlineStr">
        <is>
          <t>智能电网+红外热成像+机器人+军工</t>
        </is>
      </c>
      <c r="G10766" s="10" t="n">
        <v>0.0998</v>
      </c>
      <c r="H10766" s="0" t="n">
        <v>12.34</v>
      </c>
      <c r="I10766" s="32" t="inlineStr">
        <is>
          <t>13:23:53</t>
        </is>
      </c>
      <c r="J10766" s="33" t="n">
        <v>205885320</v>
      </c>
      <c r="K10766" s="33" t="n">
        <v>5911093200</v>
      </c>
      <c r="L10766" s="0" t="inlineStr">
        <is>
          <t>电力</t>
        </is>
      </c>
    </row>
    <row r="10767">
      <c r="A10767" s="35" t="n">
        <v>45475</v>
      </c>
      <c r="B10767" s="9" t="inlineStr">
        <is>
          <t>sz002193</t>
        </is>
      </c>
      <c r="C10767" s="0" t="inlineStr">
        <is>
          <t>如意集团</t>
        </is>
      </c>
      <c r="D10767" s="0" t="inlineStr">
        <is>
          <t>首板换</t>
        </is>
      </c>
      <c r="E10767" s="0" t="inlineStr">
        <is>
          <t>1</t>
        </is>
      </c>
      <c r="F10767" s="0" t="inlineStr">
        <is>
          <t>回复交易所问询函+子公司重整+纺织+抗病毒面料+外销</t>
        </is>
      </c>
      <c r="G10767" s="10" t="n">
        <v>0.0989</v>
      </c>
      <c r="H10767" s="0" t="n">
        <v>3</v>
      </c>
      <c r="I10767" s="32" t="inlineStr">
        <is>
          <t>10:50:49</t>
        </is>
      </c>
      <c r="J10767" s="33" t="n">
        <v>21701296</v>
      </c>
      <c r="K10767" s="33" t="n">
        <v>785142150</v>
      </c>
      <c r="L10767" s="0" t="inlineStr">
        <is>
          <t>公告</t>
        </is>
      </c>
    </row>
    <row r="10768">
      <c r="A10768" s="35" t="n">
        <v>45475</v>
      </c>
      <c r="B10768" s="9" t="inlineStr">
        <is>
          <t>sz002102</t>
        </is>
      </c>
      <c r="C10768" s="0" t="inlineStr">
        <is>
          <t>能特科技</t>
        </is>
      </c>
      <c r="D10768" s="0" t="inlineStr">
        <is>
          <t>首板换</t>
        </is>
      </c>
      <c r="E10768" s="0" t="inlineStr">
        <is>
          <t>1</t>
        </is>
      </c>
      <c r="F10768" s="0" t="inlineStr">
        <is>
          <t>维生素E+合成生物+黄金+医药中间体+国企</t>
        </is>
      </c>
      <c r="G10768" s="10" t="n">
        <v>0.1004</v>
      </c>
      <c r="H10768" s="0" t="n">
        <v>2.63</v>
      </c>
      <c r="I10768" s="32" t="inlineStr">
        <is>
          <t>14:47:43</t>
        </is>
      </c>
      <c r="J10768" s="33" t="n">
        <v>231663380</v>
      </c>
      <c r="K10768" s="33" t="n">
        <v>6130805500</v>
      </c>
      <c r="L10768" s="0" t="inlineStr">
        <is>
          <t>维生素</t>
        </is>
      </c>
    </row>
    <row r="10769">
      <c r="A10769" s="35" t="n">
        <v>45475</v>
      </c>
      <c r="B10769" s="9" t="inlineStr">
        <is>
          <t>sz000861</t>
        </is>
      </c>
      <c r="C10769" s="0" t="inlineStr">
        <is>
          <t>海印股份</t>
        </is>
      </c>
      <c r="D10769" s="0" t="inlineStr">
        <is>
          <t>首板换</t>
        </is>
      </c>
      <c r="E10769" s="0" t="inlineStr">
        <is>
          <t>1</t>
        </is>
      </c>
      <c r="F10769" s="0" t="inlineStr">
        <is>
          <t>面退博弈+光伏+商业物业+金融服务</t>
        </is>
      </c>
      <c r="G10769" s="10" t="n">
        <v>0.0946</v>
      </c>
      <c r="H10769" s="0" t="n">
        <v>0.8100000000000001</v>
      </c>
      <c r="I10769" s="32" t="inlineStr">
        <is>
          <t>10:25:17</t>
        </is>
      </c>
      <c r="J10769" s="33" t="n">
        <v>210939380</v>
      </c>
      <c r="K10769" s="33" t="n">
        <v>1933305900</v>
      </c>
      <c r="L10769" s="0" t="inlineStr">
        <is>
          <t>房地产</t>
        </is>
      </c>
    </row>
    <row r="10770">
      <c r="A10770" s="35" t="n">
        <v>45475</v>
      </c>
      <c r="B10770" s="9" t="inlineStr">
        <is>
          <t>sz000820</t>
        </is>
      </c>
      <c r="C10770" s="0" t="inlineStr">
        <is>
          <t>神雾节能</t>
        </is>
      </c>
      <c r="D10770" s="0" t="inlineStr">
        <is>
          <t>首板换</t>
        </is>
      </c>
      <c r="E10770" s="0" t="inlineStr">
        <is>
          <t>1</t>
        </is>
      </c>
      <c r="F10770" s="0" t="inlineStr">
        <is>
          <t>固废处理+节能环保+低价微盘股</t>
        </is>
      </c>
      <c r="G10770" s="10" t="n">
        <v>0.0985</v>
      </c>
      <c r="H10770" s="0" t="n">
        <v>2.23</v>
      </c>
      <c r="I10770" s="32" t="inlineStr">
        <is>
          <t>10:31:49</t>
        </is>
      </c>
      <c r="J10770" s="33" t="n">
        <v>28411537</v>
      </c>
      <c r="K10770" s="33" t="n">
        <v>641474930</v>
      </c>
      <c r="L10770" s="0" t="inlineStr">
        <is>
          <t>微盘/低价股</t>
        </is>
      </c>
    </row>
    <row r="10771">
      <c r="A10771" s="35" t="n">
        <v>45475</v>
      </c>
      <c r="B10771" s="9" t="inlineStr">
        <is>
          <t>sz000793</t>
        </is>
      </c>
      <c r="C10771" s="0" t="inlineStr">
        <is>
          <t>华闻集团</t>
        </is>
      </c>
      <c r="D10771" s="0" t="inlineStr">
        <is>
          <t>首板换</t>
        </is>
      </c>
      <c r="E10771" s="0" t="inlineStr">
        <is>
          <t>1</t>
        </is>
      </c>
      <c r="F10771" s="0" t="inlineStr">
        <is>
          <t>车联网+公司被海南联瀚举牌+低价小盘股</t>
        </is>
      </c>
      <c r="G10771" s="10" t="n">
        <v>0.0992</v>
      </c>
      <c r="H10771" s="0" t="n">
        <v>1.33</v>
      </c>
      <c r="I10771" s="32" t="inlineStr">
        <is>
          <t>14:28:13</t>
        </is>
      </c>
      <c r="J10771" s="33" t="n">
        <v>296815790</v>
      </c>
      <c r="K10771" s="33" t="n">
        <v>2608141500</v>
      </c>
      <c r="L10771" s="0" t="inlineStr">
        <is>
          <t>微盘/低价股</t>
        </is>
      </c>
    </row>
    <row r="10772">
      <c r="A10772" s="35" t="n">
        <v>45475</v>
      </c>
      <c r="B10772" s="9" t="inlineStr">
        <is>
          <t>sz000668</t>
        </is>
      </c>
      <c r="C10772" s="0" t="inlineStr">
        <is>
          <t>荣丰控股</t>
        </is>
      </c>
      <c r="D10772" s="0" t="inlineStr">
        <is>
          <t>首板换</t>
        </is>
      </c>
      <c r="E10772" s="0" t="inlineStr">
        <is>
          <t>1</t>
        </is>
      </c>
      <c r="F10772" s="0" t="inlineStr">
        <is>
          <t>房地产+医疗器械+一季报亏损收窄</t>
        </is>
      </c>
      <c r="G10772" s="10" t="n">
        <v>0.1006</v>
      </c>
      <c r="H10772" s="0" t="n">
        <v>6.89</v>
      </c>
      <c r="I10772" s="32" t="inlineStr">
        <is>
          <t>09:37:30</t>
        </is>
      </c>
      <c r="J10772" s="33" t="n">
        <v>40793144</v>
      </c>
      <c r="K10772" s="33" t="n">
        <v>1011740620</v>
      </c>
      <c r="L10772" s="0" t="inlineStr">
        <is>
          <t>房地产</t>
        </is>
      </c>
    </row>
    <row r="10773">
      <c r="A10773" s="35" t="n">
        <v>45475</v>
      </c>
      <c r="B10773" s="9" t="inlineStr">
        <is>
          <t>sz000659</t>
        </is>
      </c>
      <c r="C10773" s="0" t="inlineStr">
        <is>
          <t>珠海中富</t>
        </is>
      </c>
      <c r="D10773" s="0" t="inlineStr">
        <is>
          <t>首板换</t>
        </is>
      </c>
      <c r="E10773" s="0" t="inlineStr">
        <is>
          <t>1</t>
        </is>
      </c>
      <c r="F10773" s="0" t="inlineStr">
        <is>
          <t>饮料塑料包装+物流</t>
        </is>
      </c>
      <c r="G10773" s="10" t="n">
        <v>0.0977</v>
      </c>
      <c r="H10773" s="0" t="n">
        <v>1.46</v>
      </c>
      <c r="I10773" s="32" t="inlineStr">
        <is>
          <t>13:57:25</t>
        </is>
      </c>
      <c r="J10773" s="33" t="n">
        <v>38867586</v>
      </c>
      <c r="K10773" s="33" t="n">
        <v>1877125700</v>
      </c>
      <c r="L10773" s="0" t="inlineStr">
        <is>
          <t>其他</t>
        </is>
      </c>
    </row>
    <row r="10774">
      <c r="A10774" s="35" t="n">
        <v>45475</v>
      </c>
      <c r="B10774" s="9" t="inlineStr">
        <is>
          <t>sz000520</t>
        </is>
      </c>
      <c r="C10774" s="0" t="inlineStr">
        <is>
          <t>凤凰航运</t>
        </is>
      </c>
      <c r="D10774" s="0" t="inlineStr">
        <is>
          <t>首板换</t>
        </is>
      </c>
      <c r="E10774" s="0" t="inlineStr">
        <is>
          <t>1</t>
        </is>
      </c>
      <c r="F10774" s="0" t="inlineStr">
        <is>
          <t>航运+预计24年盈利</t>
        </is>
      </c>
      <c r="G10774" s="10" t="n">
        <v>0.1017</v>
      </c>
      <c r="H10774" s="0" t="n">
        <v>2.6</v>
      </c>
      <c r="I10774" s="32" t="inlineStr">
        <is>
          <t>14:56:28</t>
        </is>
      </c>
      <c r="J10774" s="33" t="n">
        <v>235135450</v>
      </c>
      <c r="K10774" s="33" t="n">
        <v>2631417000</v>
      </c>
      <c r="L10774" s="0" t="inlineStr">
        <is>
          <t>其他</t>
        </is>
      </c>
    </row>
    <row r="10775">
      <c r="A10775" s="35" t="n">
        <v>45475</v>
      </c>
      <c r="B10775" s="9" t="inlineStr">
        <is>
          <t>sz000007</t>
        </is>
      </c>
      <c r="C10775" s="0" t="inlineStr">
        <is>
          <t>全新好</t>
        </is>
      </c>
      <c r="D10775" s="0" t="inlineStr">
        <is>
          <t>首板换</t>
        </is>
      </c>
      <c r="E10775" s="0" t="inlineStr">
        <is>
          <t>1</t>
        </is>
      </c>
      <c r="F10775" s="0" t="inlineStr">
        <is>
          <t>摘帽+物业租赁+汽车销售</t>
        </is>
      </c>
      <c r="G10775" s="10" t="n">
        <v>0.0992</v>
      </c>
      <c r="H10775" s="0" t="n">
        <v>5.21</v>
      </c>
      <c r="I10775" s="32" t="inlineStr">
        <is>
          <t>14:52:28</t>
        </is>
      </c>
      <c r="J10775" s="33" t="n">
        <v>138895460</v>
      </c>
      <c r="K10775" s="33" t="n">
        <v>1609619300</v>
      </c>
      <c r="L10775" s="0" t="inlineStr">
        <is>
          <t>公告</t>
        </is>
      </c>
    </row>
    <row r="10776">
      <c r="A10776" s="35" t="n">
        <v>45475</v>
      </c>
      <c r="B10776" s="9" t="inlineStr">
        <is>
          <t>sh603918</t>
        </is>
      </c>
      <c r="C10776" s="0" t="inlineStr">
        <is>
          <t>金桥信息</t>
        </is>
      </c>
      <c r="D10776" s="0" t="inlineStr">
        <is>
          <t>首板换</t>
        </is>
      </c>
      <c r="E10776" s="0" t="inlineStr">
        <is>
          <t>1</t>
        </is>
      </c>
      <c r="F10776" s="0" t="inlineStr">
        <is>
          <t>智慧法院+蚂蚁+区块链</t>
        </is>
      </c>
      <c r="G10776" s="10" t="n">
        <v>0.1001</v>
      </c>
      <c r="H10776" s="0" t="n">
        <v>11.54</v>
      </c>
      <c r="I10776" s="32" t="inlineStr">
        <is>
          <t>09:40:45</t>
        </is>
      </c>
      <c r="J10776" s="33" t="n">
        <v>195933400</v>
      </c>
      <c r="K10776" s="33" t="n">
        <v>4226278300</v>
      </c>
      <c r="L10776" s="0" t="inlineStr">
        <is>
          <t>金融科技</t>
        </is>
      </c>
    </row>
    <row r="10777">
      <c r="A10777" s="35" t="n">
        <v>45475</v>
      </c>
      <c r="B10777" s="9" t="inlineStr">
        <is>
          <t>sh603789</t>
        </is>
      </c>
      <c r="C10777" s="0" t="inlineStr">
        <is>
          <t>星光农机</t>
        </is>
      </c>
      <c r="D10777" s="0" t="inlineStr">
        <is>
          <t>首板换</t>
        </is>
      </c>
      <c r="E10777" s="0" t="inlineStr">
        <is>
          <t>1</t>
        </is>
      </c>
      <c r="F10777" s="0" t="inlineStr">
        <is>
          <t>农机+无人机+无人驾驶+数据要素</t>
        </is>
      </c>
      <c r="G10777" s="10" t="n">
        <v>0.09950000000000001</v>
      </c>
      <c r="H10777" s="0" t="n">
        <v>7.18</v>
      </c>
      <c r="I10777" s="32" t="inlineStr">
        <is>
          <t>13:25:23</t>
        </is>
      </c>
      <c r="J10777" s="33" t="n">
        <v>46735347</v>
      </c>
      <c r="K10777" s="33" t="n">
        <v>1866800000</v>
      </c>
      <c r="L10777" s="0" t="inlineStr">
        <is>
          <t>其他</t>
        </is>
      </c>
    </row>
    <row r="10778">
      <c r="A10778" s="35" t="n">
        <v>45475</v>
      </c>
      <c r="B10778" s="9" t="inlineStr">
        <is>
          <t>sh603618</t>
        </is>
      </c>
      <c r="C10778" s="0" t="inlineStr">
        <is>
          <t>杭电股份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电力电缆+光纤光缆+PET铜箔</t>
        </is>
      </c>
      <c r="G10778" s="10" t="n">
        <v>0.09950000000000001</v>
      </c>
      <c r="H10778" s="0" t="n">
        <v>4.86</v>
      </c>
      <c r="I10778" s="32" t="inlineStr">
        <is>
          <t>13:58:47</t>
        </is>
      </c>
      <c r="J10778" s="33" t="n">
        <v>85290669</v>
      </c>
      <c r="K10778" s="33" t="n">
        <v>3360085500</v>
      </c>
      <c r="L10778" s="0" t="inlineStr">
        <is>
          <t>电力</t>
        </is>
      </c>
    </row>
    <row r="10779">
      <c r="A10779" s="35" t="n">
        <v>45475</v>
      </c>
      <c r="B10779" s="9" t="inlineStr">
        <is>
          <t>sh603615</t>
        </is>
      </c>
      <c r="C10779" s="0" t="inlineStr">
        <is>
          <t>茶花股份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家居用品+三胎概念</t>
        </is>
      </c>
      <c r="G10779" s="10" t="n">
        <v>0.0997</v>
      </c>
      <c r="H10779" s="0" t="n">
        <v>12.13</v>
      </c>
      <c r="I10779" s="32" t="inlineStr">
        <is>
          <t>09:46:30</t>
        </is>
      </c>
      <c r="J10779" s="33" t="n">
        <v>48469564</v>
      </c>
      <c r="K10779" s="33" t="n">
        <v>2933276600</v>
      </c>
      <c r="L10779" s="0" t="inlineStr">
        <is>
          <t>其他</t>
        </is>
      </c>
    </row>
    <row r="10780">
      <c r="A10780" s="35" t="n">
        <v>45475</v>
      </c>
      <c r="B10780" s="9" t="inlineStr">
        <is>
          <t>sh603256</t>
        </is>
      </c>
      <c r="C10780" s="0" t="inlineStr">
        <is>
          <t>宏和科技</t>
        </is>
      </c>
      <c r="D10780" s="0" t="inlineStr">
        <is>
          <t>3天2板换</t>
        </is>
      </c>
      <c r="E10780" s="0" t="inlineStr">
        <is>
          <t>1</t>
        </is>
      </c>
      <c r="F10780" s="0" t="inlineStr">
        <is>
          <t>消费电子+玻璃纤维布+覆铜板上游+华为</t>
        </is>
      </c>
      <c r="G10780" s="10" t="n">
        <v>0.1004</v>
      </c>
      <c r="H10780" s="0" t="n">
        <v>7.45</v>
      </c>
      <c r="I10780" s="32" t="inlineStr">
        <is>
          <t>10:36:34</t>
        </is>
      </c>
      <c r="J10780" s="33" t="n">
        <v>108868730</v>
      </c>
      <c r="K10780" s="33" t="n">
        <v>6553969900</v>
      </c>
      <c r="L10780" s="0" t="inlineStr">
        <is>
          <t>PCB</t>
        </is>
      </c>
    </row>
    <row r="10781">
      <c r="A10781" s="35" t="n">
        <v>45475</v>
      </c>
      <c r="B10781" s="9" t="inlineStr">
        <is>
          <t>sh603239</t>
        </is>
      </c>
      <c r="C10781" s="0" t="inlineStr">
        <is>
          <t>浙江仙通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半年报预增+高股息+汽车零部件+新能源汽车</t>
        </is>
      </c>
      <c r="G10781" s="10" t="n">
        <v>0.0997</v>
      </c>
      <c r="H10781" s="0" t="n">
        <v>15.66</v>
      </c>
      <c r="I10781" s="32" t="inlineStr">
        <is>
          <t>13:03:19</t>
        </is>
      </c>
      <c r="J10781" s="33" t="n">
        <v>152828390</v>
      </c>
      <c r="K10781" s="33" t="n">
        <v>4239475200</v>
      </c>
      <c r="L10781" s="0" t="inlineStr">
        <is>
          <t>公告</t>
        </is>
      </c>
    </row>
    <row r="10782">
      <c r="A10782" s="35" t="n">
        <v>45475</v>
      </c>
      <c r="B10782" s="9" t="inlineStr">
        <is>
          <t>sh603106</t>
        </is>
      </c>
      <c r="C10782" s="0" t="inlineStr">
        <is>
          <t>恒银科技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金融科技+银行+人工智能+智能交通</t>
        </is>
      </c>
      <c r="G10782" s="10" t="n">
        <v>0.1002</v>
      </c>
      <c r="H10782" s="0" t="n">
        <v>4.72</v>
      </c>
      <c r="I10782" s="32" t="inlineStr">
        <is>
          <t>09:31:00</t>
        </is>
      </c>
      <c r="J10782" s="33" t="n">
        <v>23194742</v>
      </c>
      <c r="K10782" s="33" t="n">
        <v>2456854400</v>
      </c>
      <c r="L10782" s="0" t="inlineStr">
        <is>
          <t>金融科技</t>
        </is>
      </c>
    </row>
    <row r="10783">
      <c r="A10783" s="35" t="n">
        <v>45475</v>
      </c>
      <c r="B10783" s="9" t="inlineStr">
        <is>
          <t>sh603079</t>
        </is>
      </c>
      <c r="C10783" s="0" t="inlineStr">
        <is>
          <t>圣达生物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维生素+合成生物+叶酸+生物保鲜剂+外销</t>
        </is>
      </c>
      <c r="G10783" s="10" t="n">
        <v>0.0999</v>
      </c>
      <c r="H10783" s="0" t="n">
        <v>11.34</v>
      </c>
      <c r="I10783" s="32" t="inlineStr">
        <is>
          <t>11:15:49</t>
        </is>
      </c>
      <c r="J10783" s="33" t="n">
        <v>67557582</v>
      </c>
      <c r="K10783" s="33" t="n">
        <v>1941282800</v>
      </c>
      <c r="L10783" s="0" t="inlineStr">
        <is>
          <t>维生素</t>
        </is>
      </c>
    </row>
    <row r="10784">
      <c r="A10784" s="35" t="n">
        <v>45475</v>
      </c>
      <c r="B10784" s="9" t="inlineStr">
        <is>
          <t>sh603070</t>
        </is>
      </c>
      <c r="C10784" s="0" t="inlineStr">
        <is>
          <t>万控智造</t>
        </is>
      </c>
      <c r="D10784" s="0" t="inlineStr">
        <is>
          <t>首板换</t>
        </is>
      </c>
      <c r="E10784" s="0" t="inlineStr">
        <is>
          <t>1</t>
        </is>
      </c>
      <c r="F10784" s="0" t="inlineStr">
        <is>
          <t>配电开关控制设备+环网柜+数据中心</t>
        </is>
      </c>
      <c r="G10784" s="10" t="n">
        <v>0.0999</v>
      </c>
      <c r="H10784" s="0" t="n">
        <v>12.77</v>
      </c>
      <c r="I10784" s="32" t="inlineStr">
        <is>
          <t>10:36:34</t>
        </is>
      </c>
      <c r="J10784" s="33" t="n">
        <v>69048210</v>
      </c>
      <c r="K10784" s="33" t="n">
        <v>1094881090</v>
      </c>
      <c r="L10784" s="0" t="inlineStr">
        <is>
          <t>电力</t>
        </is>
      </c>
    </row>
    <row r="10785">
      <c r="A10785" s="35" t="n">
        <v>45475</v>
      </c>
      <c r="B10785" s="9" t="inlineStr">
        <is>
          <t>sh600811</t>
        </is>
      </c>
      <c r="C10785" s="0" t="inlineStr">
        <is>
          <t>东方集团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面退博弈+申请重整+农产品加工+数字乡村+跨境支付</t>
        </is>
      </c>
      <c r="G10785" s="10" t="n">
        <v>0.09379999999999999</v>
      </c>
      <c r="H10785" s="0" t="n">
        <v>0.7</v>
      </c>
      <c r="I10785" s="32" t="inlineStr">
        <is>
          <t>10:10:47</t>
        </is>
      </c>
      <c r="J10785" s="33" t="n">
        <v>133266299</v>
      </c>
      <c r="K10785" s="33" t="n">
        <v>2561121500</v>
      </c>
      <c r="L10785" s="0" t="inlineStr">
        <is>
          <t>乡村经济</t>
        </is>
      </c>
    </row>
    <row r="10786">
      <c r="A10786" s="35" t="n">
        <v>45475</v>
      </c>
      <c r="B10786" s="9" t="inlineStr">
        <is>
          <t>sh600756</t>
        </is>
      </c>
      <c r="C10786" s="0" t="inlineStr">
        <is>
          <t>浪潮软件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国产软件+智慧政务+人工智能+国企</t>
        </is>
      </c>
      <c r="G10786" s="10" t="n">
        <v>0.09959999999999999</v>
      </c>
      <c r="H10786" s="0" t="n">
        <v>11.15</v>
      </c>
      <c r="I10786" s="32" t="inlineStr">
        <is>
          <t>10:43:34</t>
        </is>
      </c>
      <c r="J10786" s="33" t="n">
        <v>206842600</v>
      </c>
      <c r="K10786" s="33" t="n">
        <v>3613701100</v>
      </c>
      <c r="L10786" s="0" t="inlineStr">
        <is>
          <t>信创</t>
        </is>
      </c>
    </row>
    <row r="10787">
      <c r="A10787" s="35" t="n">
        <v>45475</v>
      </c>
      <c r="B10787" s="9" t="inlineStr">
        <is>
          <t>sh600421</t>
        </is>
      </c>
      <c r="C10787" s="0" t="inlineStr">
        <is>
          <t>华嵘控股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房屋建筑PC构件+装配式建筑+风电混塔模具</t>
        </is>
      </c>
      <c r="G10787" s="10" t="n">
        <v>0.0998</v>
      </c>
      <c r="H10787" s="0" t="n">
        <v>7.05</v>
      </c>
      <c r="I10787" s="32" t="inlineStr">
        <is>
          <t>13:25:53</t>
        </is>
      </c>
      <c r="J10787" s="33" t="n">
        <v>52902072</v>
      </c>
      <c r="K10787" s="33" t="n">
        <v>1378980000</v>
      </c>
      <c r="L10787" s="0" t="inlineStr">
        <is>
          <t>微盘/低价股</t>
        </is>
      </c>
    </row>
    <row r="10788">
      <c r="A10788" s="35" t="n">
        <v>45475</v>
      </c>
      <c r="B10788" s="9" t="inlineStr">
        <is>
          <t>sh600271</t>
        </is>
      </c>
      <c r="C10788" s="0" t="inlineStr">
        <is>
          <t>航天信息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财税服务+智慧交通</t>
        </is>
      </c>
      <c r="G10788" s="10" t="n">
        <v>0.09959999999999999</v>
      </c>
      <c r="H10788" s="0" t="n">
        <v>8.17</v>
      </c>
      <c r="I10788" s="32" t="inlineStr">
        <is>
          <t>09:46:30</t>
        </is>
      </c>
      <c r="J10788" s="33" t="n">
        <v>283457100</v>
      </c>
      <c r="K10788" s="33" t="n">
        <v>15138067000</v>
      </c>
      <c r="L10788" s="0" t="inlineStr">
        <is>
          <t>金融科技</t>
        </is>
      </c>
    </row>
    <row r="10789">
      <c r="A10789" s="35" t="n">
        <v>45475</v>
      </c>
      <c r="B10789" s="9" t="inlineStr">
        <is>
          <t>sh600227</t>
        </is>
      </c>
      <c r="C10789" s="0" t="inlineStr">
        <is>
          <t>赤天化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多位高管拟增持+细胞免疫治疗+化肥+糖尿病</t>
        </is>
      </c>
      <c r="G10789" s="10" t="n">
        <v>0.0973</v>
      </c>
      <c r="H10789" s="0" t="n">
        <v>1.24</v>
      </c>
      <c r="I10789" s="32" t="inlineStr">
        <is>
          <t>10:17:47</t>
        </is>
      </c>
      <c r="J10789" s="33" t="n">
        <v>48844168</v>
      </c>
      <c r="K10789" s="33" t="n">
        <v>1584942600</v>
      </c>
      <c r="L10789" s="0" t="inlineStr">
        <is>
          <t>微盘/低价股</t>
        </is>
      </c>
    </row>
    <row r="10790">
      <c r="A10790" s="35" t="n">
        <v>45474</v>
      </c>
      <c r="B10790" s="9" t="inlineStr">
        <is>
          <t>sz002861</t>
        </is>
      </c>
      <c r="C10790" s="0" t="inlineStr">
        <is>
          <t>瀛通通讯</t>
        </is>
      </c>
      <c r="D10790" s="0" t="inlineStr">
        <is>
          <t>4板T</t>
        </is>
      </c>
      <c r="E10790" s="0" t="inlineStr">
        <is>
          <t>4</t>
        </is>
      </c>
      <c r="F10790" s="0" t="inlineStr">
        <is>
          <t>电声产品+苹果+微盘股+控股股东解除部分质押</t>
        </is>
      </c>
      <c r="G10790" s="10" t="n">
        <v>0.1001</v>
      </c>
      <c r="H10790" s="0" t="n">
        <v>11.76</v>
      </c>
      <c r="I10790" s="32" t="inlineStr">
        <is>
          <t>09:43:30</t>
        </is>
      </c>
      <c r="J10790" s="33" t="n">
        <v>157582920</v>
      </c>
      <c r="K10790" s="33" t="n">
        <v>1404649400</v>
      </c>
      <c r="L10790" s="0" t="inlineStr">
        <is>
          <t>泛科技</t>
        </is>
      </c>
    </row>
    <row r="10791">
      <c r="A10791" s="35" t="n">
        <v>45474</v>
      </c>
      <c r="B10791" s="9" t="inlineStr">
        <is>
          <t>sz002857</t>
        </is>
      </c>
      <c r="C10791" s="0" t="inlineStr">
        <is>
          <t>三晖电气</t>
        </is>
      </c>
      <c r="D10791" s="0" t="inlineStr">
        <is>
          <t>4板一</t>
        </is>
      </c>
      <c r="E10791" s="0" t="inlineStr">
        <is>
          <t>4</t>
        </is>
      </c>
      <c r="F10791" s="0" t="inlineStr">
        <is>
          <t>电能表+储能+虚拟电厂+机器人</t>
        </is>
      </c>
      <c r="G10791" s="10" t="n">
        <v>0.1001</v>
      </c>
      <c r="H10791" s="0" t="n">
        <v>15.17</v>
      </c>
      <c r="I10791" s="32" t="inlineStr">
        <is>
          <t>09:30:00</t>
        </is>
      </c>
      <c r="J10791" s="33" t="n">
        <v>33805131</v>
      </c>
      <c r="K10791" s="33" t="n">
        <v>1941760000</v>
      </c>
      <c r="L10791" s="0" t="inlineStr">
        <is>
          <t>电力</t>
        </is>
      </c>
    </row>
    <row r="10792">
      <c r="A10792" s="35" t="n">
        <v>45474</v>
      </c>
      <c r="B10792" s="9" t="inlineStr">
        <is>
          <t>sz301388</t>
        </is>
      </c>
      <c r="C10792" s="0" t="inlineStr">
        <is>
          <t>欣灵电气</t>
        </is>
      </c>
      <c r="D10792" s="0" t="inlineStr">
        <is>
          <t>2板换</t>
        </is>
      </c>
      <c r="E10792" s="0" t="inlineStr">
        <is>
          <t>2</t>
        </is>
      </c>
      <c r="F10792" s="0" t="inlineStr">
        <is>
          <t>低压电器+电力设备</t>
        </is>
      </c>
      <c r="G10792" s="10" t="n">
        <v>0.1999</v>
      </c>
      <c r="H10792" s="0" t="n">
        <v>29.65</v>
      </c>
      <c r="I10792" s="32" t="inlineStr">
        <is>
          <t>09:53:45</t>
        </is>
      </c>
      <c r="J10792" s="33" t="n">
        <v>529140950</v>
      </c>
      <c r="K10792" s="33" t="n">
        <v>966312860</v>
      </c>
      <c r="L10792" s="0" t="inlineStr">
        <is>
          <t>电力</t>
        </is>
      </c>
    </row>
    <row r="10793">
      <c r="A10793" s="35" t="n">
        <v>45474</v>
      </c>
      <c r="B10793" s="9" t="inlineStr">
        <is>
          <t>sz301182</t>
        </is>
      </c>
      <c r="C10793" s="0" t="inlineStr">
        <is>
          <t>凯旺科技</t>
        </is>
      </c>
      <c r="D10793" s="0" t="inlineStr">
        <is>
          <t>2板换</t>
        </is>
      </c>
      <c r="E10793" s="0" t="inlineStr">
        <is>
          <t>2</t>
        </is>
      </c>
      <c r="F10793" s="0" t="inlineStr">
        <is>
          <t>铜高速连接线缆+电子精密线缆连接组件+充电桩+华为概念</t>
        </is>
      </c>
      <c r="G10793" s="10" t="n">
        <v>0.2002</v>
      </c>
      <c r="H10793" s="0" t="n">
        <v>26.62</v>
      </c>
      <c r="I10793" s="32" t="inlineStr">
        <is>
          <t>13:27:44</t>
        </is>
      </c>
      <c r="J10793" s="33" t="n">
        <v>471763890</v>
      </c>
      <c r="K10793" s="33" t="n">
        <v>957566650</v>
      </c>
      <c r="L10793" s="0" t="inlineStr">
        <is>
          <t>泛科技</t>
        </is>
      </c>
    </row>
    <row r="10794">
      <c r="A10794" s="35" t="n">
        <v>45474</v>
      </c>
      <c r="B10794" s="9" t="inlineStr">
        <is>
          <t>sh600076</t>
        </is>
      </c>
      <c r="C10794" s="0" t="inlineStr">
        <is>
          <t>康欣新材</t>
        </is>
      </c>
      <c r="D10794" s="0" t="inlineStr">
        <is>
          <t>2板换</t>
        </is>
      </c>
      <c r="E10794" s="0" t="inlineStr">
        <is>
          <t>2</t>
        </is>
      </c>
      <c r="F10794" s="0" t="inlineStr">
        <is>
          <t>率先披露半年报+提议回购+土地流转+新型建材供应商+国企</t>
        </is>
      </c>
      <c r="G10794" s="10" t="n">
        <v>0.102</v>
      </c>
      <c r="H10794" s="0" t="n">
        <v>1.62</v>
      </c>
      <c r="I10794" s="32" t="inlineStr">
        <is>
          <t>10:35:45</t>
        </is>
      </c>
      <c r="J10794" s="33" t="n">
        <v>68947924</v>
      </c>
      <c r="K10794" s="33" t="n">
        <v>2178160300</v>
      </c>
      <c r="L10794" s="0" t="inlineStr">
        <is>
          <t>其他</t>
        </is>
      </c>
    </row>
    <row r="10795">
      <c r="A10795" s="35" t="n">
        <v>45474</v>
      </c>
      <c r="B10795" s="9" t="inlineStr">
        <is>
          <t>sz301141</t>
        </is>
      </c>
      <c r="C10795" s="0" t="inlineStr">
        <is>
          <t>中科磁业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永磁材料+消费电子</t>
        </is>
      </c>
      <c r="G10795" s="10" t="n">
        <v>0.2</v>
      </c>
      <c r="H10795" s="0" t="n">
        <v>38.7</v>
      </c>
      <c r="I10795" s="32" t="inlineStr">
        <is>
          <t>09:40:15</t>
        </is>
      </c>
      <c r="J10795" s="33" t="n">
        <v>527788120</v>
      </c>
      <c r="K10795" s="33" t="n">
        <v>1518734600</v>
      </c>
      <c r="L10795" s="0" t="inlineStr">
        <is>
          <t>稀土</t>
        </is>
      </c>
    </row>
    <row r="10796">
      <c r="A10796" s="35" t="n">
        <v>45474</v>
      </c>
      <c r="B10796" s="9" t="inlineStr">
        <is>
          <t>sz301119</t>
        </is>
      </c>
      <c r="C10796" s="0" t="inlineStr">
        <is>
          <t>正强股份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汽车零部件+新能源汽车</t>
        </is>
      </c>
      <c r="G10796" s="10" t="n">
        <v>0.1998</v>
      </c>
      <c r="H10796" s="0" t="n">
        <v>22.7</v>
      </c>
      <c r="I10796" s="32" t="inlineStr">
        <is>
          <t>13:43:44</t>
        </is>
      </c>
      <c r="J10796" s="33" t="n">
        <v>142409250</v>
      </c>
      <c r="K10796" s="33" t="n">
        <v>619710000</v>
      </c>
      <c r="L10796" s="0" t="inlineStr">
        <is>
          <t>汽车产业链</t>
        </is>
      </c>
    </row>
    <row r="10797">
      <c r="A10797" s="35" t="n">
        <v>45474</v>
      </c>
      <c r="B10797" s="9" t="inlineStr">
        <is>
          <t>sz300947</t>
        </is>
      </c>
      <c r="C10797" s="0" t="inlineStr">
        <is>
          <t>德必集团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文化创意产业园区+新型城镇化+人工智能</t>
        </is>
      </c>
      <c r="G10797" s="10" t="n">
        <v>0.2</v>
      </c>
      <c r="H10797" s="0" t="n">
        <v>17.16</v>
      </c>
      <c r="I10797" s="32" t="inlineStr">
        <is>
          <t>14:41:59</t>
        </is>
      </c>
      <c r="J10797" s="33" t="n">
        <v>402274270</v>
      </c>
      <c r="K10797" s="33" t="n">
        <v>1635240900</v>
      </c>
      <c r="L10797" s="0" t="inlineStr">
        <is>
          <t>房地产</t>
        </is>
      </c>
    </row>
    <row r="10798">
      <c r="A10798" s="35" t="n">
        <v>45474</v>
      </c>
      <c r="B10798" s="9" t="inlineStr">
        <is>
          <t>sz300763</t>
        </is>
      </c>
      <c r="C10798" s="0" t="inlineStr">
        <is>
          <t>锦浪科技</t>
        </is>
      </c>
      <c r="D10798" s="0" t="inlineStr">
        <is>
          <t>首板换</t>
        </is>
      </c>
      <c r="E10798" s="0" t="inlineStr">
        <is>
          <t>1</t>
        </is>
      </c>
      <c r="F10798" s="0" t="inlineStr">
        <is>
          <t>预计二季度业绩超预期+组串式逆变器</t>
        </is>
      </c>
      <c r="G10798" s="10" t="n">
        <v>0.2</v>
      </c>
      <c r="H10798" s="0" t="n">
        <v>49.97</v>
      </c>
      <c r="I10798" s="32" t="inlineStr">
        <is>
          <t>13:17:59</t>
        </is>
      </c>
      <c r="J10798" s="33" t="n">
        <v>1099764550</v>
      </c>
      <c r="K10798" s="33" t="n">
        <v>16067084000</v>
      </c>
      <c r="L10798" s="0" t="inlineStr">
        <is>
          <t>公告</t>
        </is>
      </c>
    </row>
    <row r="10799">
      <c r="A10799" s="35" t="n">
        <v>45474</v>
      </c>
      <c r="B10799" s="9" t="inlineStr">
        <is>
          <t>sz300716</t>
        </is>
      </c>
      <c r="C10799" s="0" t="inlineStr">
        <is>
          <t>泉为科技</t>
        </is>
      </c>
      <c r="D10799" s="0" t="inlineStr">
        <is>
          <t>首板换</t>
        </is>
      </c>
      <c r="E10799" s="0" t="inlineStr">
        <is>
          <t>1</t>
        </is>
      </c>
      <c r="F10799" s="0" t="inlineStr">
        <is>
          <t>光伏+华为汽车+小微盘股</t>
        </is>
      </c>
      <c r="G10799" s="10" t="n">
        <v>0.2006</v>
      </c>
      <c r="H10799" s="0" t="n">
        <v>8.619999999999999</v>
      </c>
      <c r="I10799" s="32" t="inlineStr">
        <is>
          <t>13:18:44</t>
        </is>
      </c>
      <c r="J10799" s="33" t="n">
        <v>200356660</v>
      </c>
      <c r="K10799" s="33" t="n">
        <v>1379372400</v>
      </c>
      <c r="L10799" s="0" t="inlineStr">
        <is>
          <t>其他</t>
        </is>
      </c>
    </row>
    <row r="10800">
      <c r="A10800" s="35" t="n">
        <v>45474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首板换</t>
        </is>
      </c>
      <c r="E10800" s="0" t="inlineStr">
        <is>
          <t>1</t>
        </is>
      </c>
      <c r="F10800" s="0" t="inlineStr">
        <is>
          <t>金融科技+银行+国资拟入主</t>
        </is>
      </c>
      <c r="G10800" s="10" t="n">
        <v>0.1998</v>
      </c>
      <c r="H10800" s="0" t="n">
        <v>9.67</v>
      </c>
      <c r="I10800" s="32" t="inlineStr">
        <is>
          <t>09:48:30</t>
        </is>
      </c>
      <c r="J10800" s="33" t="n">
        <v>207257770</v>
      </c>
      <c r="K10800" s="33" t="n">
        <v>1890612600</v>
      </c>
      <c r="L10800" s="0" t="inlineStr">
        <is>
          <t>金融科技</t>
        </is>
      </c>
    </row>
    <row r="10801">
      <c r="A10801" s="35" t="n">
        <v>45474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首板T</t>
        </is>
      </c>
      <c r="E10801" s="0" t="inlineStr">
        <is>
          <t>1</t>
        </is>
      </c>
      <c r="F10801" s="0" t="inlineStr">
        <is>
          <t>中标+水利+环境治理+国企</t>
        </is>
      </c>
      <c r="G10801" s="10" t="n">
        <v>0.2018</v>
      </c>
      <c r="H10801" s="0" t="n">
        <v>1.37</v>
      </c>
      <c r="I10801" s="32" t="inlineStr">
        <is>
          <t>09:35:30</t>
        </is>
      </c>
      <c r="J10801" s="33" t="n">
        <v>89608336</v>
      </c>
      <c r="K10801" s="33" t="n">
        <v>3699454900</v>
      </c>
      <c r="L10801" s="0" t="inlineStr">
        <is>
          <t>公告</t>
        </is>
      </c>
    </row>
    <row r="10802">
      <c r="A10802" s="35" t="n">
        <v>45474</v>
      </c>
      <c r="B10802" s="9" t="inlineStr">
        <is>
          <t>sz300103</t>
        </is>
      </c>
      <c r="C10802" s="0" t="inlineStr">
        <is>
          <t>达刚控股</t>
        </is>
      </c>
      <c r="D10802" s="0" t="inlineStr">
        <is>
          <t>首板换</t>
        </is>
      </c>
      <c r="E10802" s="0" t="inlineStr">
        <is>
          <t>1</t>
        </is>
      </c>
      <c r="F10802" s="0" t="inlineStr">
        <is>
          <t>稀土永磁+公路筑养路机械设备+智慧运维</t>
        </is>
      </c>
      <c r="G10802" s="10" t="n">
        <v>0.1991</v>
      </c>
      <c r="H10802" s="0" t="n">
        <v>5.36</v>
      </c>
      <c r="I10802" s="32" t="inlineStr">
        <is>
          <t>09:30:15</t>
        </is>
      </c>
      <c r="J10802" s="33" t="n">
        <v>116298589</v>
      </c>
      <c r="K10802" s="33" t="n">
        <v>1315592960</v>
      </c>
      <c r="L10802" s="0" t="inlineStr">
        <is>
          <t>稀土</t>
        </is>
      </c>
    </row>
    <row r="10803">
      <c r="A10803" s="35" t="n">
        <v>45474</v>
      </c>
      <c r="B10803" s="9" t="inlineStr">
        <is>
          <t>sz003042</t>
        </is>
      </c>
      <c r="C10803" s="0" t="inlineStr">
        <is>
          <t>中农联合</t>
        </is>
      </c>
      <c r="D10803" s="0" t="inlineStr">
        <is>
          <t>首板换</t>
        </is>
      </c>
      <c r="E10803" s="0" t="inlineStr">
        <is>
          <t>1</t>
        </is>
      </c>
      <c r="F10803" s="0" t="inlineStr">
        <is>
          <t>供销社+农药原药+中俄贸易</t>
        </is>
      </c>
      <c r="G10803" s="10" t="n">
        <v>0.0999</v>
      </c>
      <c r="H10803" s="0" t="n">
        <v>12.88</v>
      </c>
      <c r="I10803" s="32" t="inlineStr">
        <is>
          <t>09:42:15</t>
        </is>
      </c>
      <c r="J10803" s="33" t="n">
        <v>47815695</v>
      </c>
      <c r="K10803" s="33" t="n">
        <v>1640470800</v>
      </c>
      <c r="L10803" s="0" t="inlineStr">
        <is>
          <t>乡村经济</t>
        </is>
      </c>
    </row>
    <row r="10804">
      <c r="A10804" s="35" t="n">
        <v>45474</v>
      </c>
      <c r="B10804" s="9" t="inlineStr">
        <is>
          <t>sz002823</t>
        </is>
      </c>
      <c r="C10804" s="0" t="inlineStr">
        <is>
          <t>凯中精密</t>
        </is>
      </c>
      <c r="D10804" s="0" t="inlineStr">
        <is>
          <t>5天4板换</t>
        </is>
      </c>
      <c r="E10804" s="0" t="inlineStr">
        <is>
          <t>1</t>
        </is>
      </c>
      <c r="F10804" s="0" t="inlineStr">
        <is>
          <t>收到项目定点+预计半年报大增+新能源汽车</t>
        </is>
      </c>
      <c r="G10804" s="10" t="n">
        <v>0.1</v>
      </c>
      <c r="H10804" s="0" t="n">
        <v>13.42</v>
      </c>
      <c r="I10804" s="32" t="inlineStr">
        <is>
          <t>11:13:00</t>
        </is>
      </c>
      <c r="J10804" s="33" t="n">
        <v>664832540</v>
      </c>
      <c r="K10804" s="33" t="n">
        <v>2397475800</v>
      </c>
      <c r="L10804" s="0" t="inlineStr">
        <is>
          <t>公告</t>
        </is>
      </c>
    </row>
    <row r="10805">
      <c r="A10805" s="35" t="n">
        <v>45474</v>
      </c>
      <c r="B10805" s="9" t="inlineStr">
        <is>
          <t>sz002657</t>
        </is>
      </c>
      <c r="C10805" s="0" t="inlineStr">
        <is>
          <t>中科金财</t>
        </is>
      </c>
      <c r="D10805" s="0" t="inlineStr">
        <is>
          <t>首板换</t>
        </is>
      </c>
      <c r="E10805" s="0" t="inlineStr">
        <is>
          <t>1</t>
        </is>
      </c>
      <c r="F10805" s="0" t="inlineStr">
        <is>
          <t>金融科技+微软+算力租赁</t>
        </is>
      </c>
      <c r="G10805" s="10" t="n">
        <v>0.1004</v>
      </c>
      <c r="H10805" s="0" t="n">
        <v>12.5</v>
      </c>
      <c r="I10805" s="32" t="inlineStr">
        <is>
          <t>14:21:44</t>
        </is>
      </c>
      <c r="J10805" s="33" t="n">
        <v>131452448</v>
      </c>
      <c r="K10805" s="33" t="n">
        <v>4188982600</v>
      </c>
      <c r="L10805" s="0" t="inlineStr">
        <is>
          <t>金融科技</t>
        </is>
      </c>
    </row>
    <row r="10806">
      <c r="A10806" s="35" t="n">
        <v>45474</v>
      </c>
      <c r="B10806" s="9" t="inlineStr">
        <is>
          <t>sz002645</t>
        </is>
      </c>
      <c r="C10806" s="0" t="inlineStr">
        <is>
          <t>华宏科技</t>
        </is>
      </c>
      <c r="D10806" s="0" t="inlineStr">
        <is>
          <t>首板换</t>
        </is>
      </c>
      <c r="E10806" s="0" t="inlineStr">
        <is>
          <t>1</t>
        </is>
      </c>
      <c r="F10806" s="0" t="inlineStr">
        <is>
          <t>稀土永磁+再生资源+汽车拆解</t>
        </is>
      </c>
      <c r="G10806" s="10" t="n">
        <v>0.1006</v>
      </c>
      <c r="H10806" s="0" t="n">
        <v>7</v>
      </c>
      <c r="I10806" s="32" t="inlineStr">
        <is>
          <t>09:30:15</t>
        </is>
      </c>
      <c r="J10806" s="33" t="n">
        <v>35312637</v>
      </c>
      <c r="K10806" s="33" t="n">
        <v>3563490900</v>
      </c>
      <c r="L10806" s="0" t="inlineStr">
        <is>
          <t>稀土</t>
        </is>
      </c>
    </row>
    <row r="10807">
      <c r="A10807" s="35" t="n">
        <v>45474</v>
      </c>
      <c r="B10807" s="9" t="inlineStr">
        <is>
          <t>sz002562</t>
        </is>
      </c>
      <c r="C10807" s="0" t="inlineStr">
        <is>
          <t>兄弟科技</t>
        </is>
      </c>
      <c r="D10807" s="0" t="inlineStr">
        <is>
          <t>首板换</t>
        </is>
      </c>
      <c r="E10807" s="0" t="inlineStr">
        <is>
          <t>1</t>
        </is>
      </c>
      <c r="F10807" s="0" t="inlineStr">
        <is>
          <t>维生素K3+医药+NMN+PEEK材料</t>
        </is>
      </c>
      <c r="G10807" s="10" t="n">
        <v>0.1007</v>
      </c>
      <c r="H10807" s="0" t="n">
        <v>3.28</v>
      </c>
      <c r="I10807" s="32" t="inlineStr">
        <is>
          <t>13:21:59</t>
        </is>
      </c>
      <c r="J10807" s="33" t="n">
        <v>152653600</v>
      </c>
      <c r="K10807" s="33" t="n">
        <v>2298692200</v>
      </c>
      <c r="L10807" s="0" t="inlineStr">
        <is>
          <t>其他</t>
        </is>
      </c>
    </row>
    <row r="10808">
      <c r="A10808" s="35" t="n">
        <v>45474</v>
      </c>
      <c r="B10808" s="9" t="inlineStr">
        <is>
          <t>sz002556</t>
        </is>
      </c>
      <c r="C10808" s="0" t="inlineStr">
        <is>
          <t>辉隆股份</t>
        </is>
      </c>
      <c r="D10808" s="0" t="inlineStr">
        <is>
          <t>首板换</t>
        </is>
      </c>
      <c r="E10808" s="0" t="inlineStr">
        <is>
          <t>1</t>
        </is>
      </c>
      <c r="F10808" s="0" t="inlineStr">
        <is>
          <t>土地流转+化肥+供销社+薄荷醇+高股息</t>
        </is>
      </c>
      <c r="G10808" s="10" t="n">
        <v>0.1007</v>
      </c>
      <c r="H10808" s="0" t="n">
        <v>4.59</v>
      </c>
      <c r="I10808" s="32" t="inlineStr">
        <is>
          <t>13:26:14</t>
        </is>
      </c>
      <c r="J10808" s="33" t="n">
        <v>158742420</v>
      </c>
      <c r="K10808" s="33" t="n">
        <v>4277202600</v>
      </c>
      <c r="L10808" s="0" t="inlineStr">
        <is>
          <t>乡村经济</t>
        </is>
      </c>
    </row>
    <row r="10809">
      <c r="A10809" s="35" t="n">
        <v>45474</v>
      </c>
      <c r="B10809" s="9" t="inlineStr">
        <is>
          <t>sz002431</t>
        </is>
      </c>
      <c r="C10809" s="0" t="inlineStr">
        <is>
          <t>棕榈股份</t>
        </is>
      </c>
      <c r="D10809" s="0" t="inlineStr">
        <is>
          <t>首板换</t>
        </is>
      </c>
      <c r="E10809" s="0" t="inlineStr">
        <is>
          <t>1</t>
        </is>
      </c>
      <c r="F10809" s="0" t="inlineStr">
        <is>
          <t>控股股东拟增持+土地流转+水利+新型城镇化+国企</t>
        </is>
      </c>
      <c r="G10809" s="10" t="n">
        <v>0.1</v>
      </c>
      <c r="H10809" s="0" t="n">
        <v>1.54</v>
      </c>
      <c r="I10809" s="32" t="inlineStr">
        <is>
          <t>09:50:00</t>
        </is>
      </c>
      <c r="J10809" s="33" t="n">
        <v>33535385</v>
      </c>
      <c r="K10809" s="33" t="n">
        <v>2791737000</v>
      </c>
      <c r="L10809" s="0" t="inlineStr">
        <is>
          <t>乡村经济</t>
        </is>
      </c>
    </row>
    <row r="10810">
      <c r="A10810" s="35" t="n">
        <v>45474</v>
      </c>
      <c r="B10810" s="9" t="inlineStr">
        <is>
          <t>sz002244</t>
        </is>
      </c>
      <c r="C10810" s="0" t="inlineStr">
        <is>
          <t>滨江集团</t>
        </is>
      </c>
      <c r="D10810" s="0" t="inlineStr">
        <is>
          <t>首板换</t>
        </is>
      </c>
      <c r="E10810" s="0" t="inlineStr">
        <is>
          <t>1</t>
        </is>
      </c>
      <c r="F10810" s="0" t="inlineStr">
        <is>
          <t>杭州房企+“被国企接盘”传闻+固态电池</t>
        </is>
      </c>
      <c r="G10810" s="10" t="n">
        <v>0.1006</v>
      </c>
      <c r="H10810" s="0" t="n">
        <v>7.99</v>
      </c>
      <c r="I10810" s="32" t="inlineStr">
        <is>
          <t>10:14:45</t>
        </is>
      </c>
      <c r="J10810" s="33" t="n">
        <v>493012620</v>
      </c>
      <c r="K10810" s="33" t="n">
        <v>21231735000</v>
      </c>
      <c r="L10810" s="0" t="inlineStr">
        <is>
          <t>房地产</t>
        </is>
      </c>
    </row>
    <row r="10811">
      <c r="A10811" s="35" t="n">
        <v>45474</v>
      </c>
      <c r="B10811" s="9" t="inlineStr">
        <is>
          <t>sz000813</t>
        </is>
      </c>
      <c r="C10811" s="0" t="inlineStr">
        <is>
          <t>德展健康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拟最高3亿元回购+减肥药+工业大麻+重组蛋白</t>
        </is>
      </c>
      <c r="G10811" s="10" t="n">
        <v>0.101</v>
      </c>
      <c r="H10811" s="0" t="n">
        <v>2.29</v>
      </c>
      <c r="I10811" s="32" t="inlineStr">
        <is>
          <t>13:13:14</t>
        </is>
      </c>
      <c r="J10811" s="33" t="n">
        <v>107084629</v>
      </c>
      <c r="K10811" s="33" t="n">
        <v>4956976300</v>
      </c>
      <c r="L10811" s="0" t="inlineStr">
        <is>
          <t>公告</t>
        </is>
      </c>
    </row>
    <row r="10812">
      <c r="A10812" s="35" t="n">
        <v>45474</v>
      </c>
      <c r="B10812" s="9" t="inlineStr">
        <is>
          <t>sz000560</t>
        </is>
      </c>
      <c r="C10812" s="0" t="inlineStr">
        <is>
          <t>我爱我家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住房经纪服务+签订合作+杭州</t>
        </is>
      </c>
      <c r="G10812" s="10" t="n">
        <v>0.09909999999999999</v>
      </c>
      <c r="H10812" s="0" t="n">
        <v>2.44</v>
      </c>
      <c r="I10812" s="32" t="inlineStr">
        <is>
          <t>09:47:00</t>
        </is>
      </c>
      <c r="J10812" s="33" t="n">
        <v>507508940</v>
      </c>
      <c r="K10812" s="33" t="n">
        <v>5487348200</v>
      </c>
      <c r="L10812" s="0" t="inlineStr">
        <is>
          <t>房地产</t>
        </is>
      </c>
    </row>
    <row r="10813">
      <c r="A10813" s="35" t="n">
        <v>45474</v>
      </c>
      <c r="B10813" s="9" t="inlineStr">
        <is>
          <t>sz000422</t>
        </is>
      </c>
      <c r="C10813" s="0" t="inlineStr">
        <is>
          <t>湖北宜化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磷化工+化肥+煤炭+光引发剂</t>
        </is>
      </c>
      <c r="G10813" s="10" t="n">
        <v>0.0998</v>
      </c>
      <c r="H10813" s="0" t="n">
        <v>13.11</v>
      </c>
      <c r="I10813" s="32" t="inlineStr">
        <is>
          <t>14:52:59</t>
        </is>
      </c>
      <c r="J10813" s="33" t="n">
        <v>830659370</v>
      </c>
      <c r="K10813" s="33" t="n">
        <v>13205862200</v>
      </c>
      <c r="L10813" s="0" t="inlineStr">
        <is>
          <t>磷化工</t>
        </is>
      </c>
    </row>
    <row r="10814">
      <c r="A10814" s="35" t="n">
        <v>45474</v>
      </c>
      <c r="B10814" s="9" t="inlineStr">
        <is>
          <t>sz000042</t>
        </is>
      </c>
      <c r="C10814" s="0" t="inlineStr">
        <is>
          <t>中洲控股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房地产+物业服务+粤港澳大湾区</t>
        </is>
      </c>
      <c r="G10814" s="10" t="n">
        <v>0.1013</v>
      </c>
      <c r="H10814" s="0" t="n">
        <v>4.35</v>
      </c>
      <c r="I10814" s="32" t="inlineStr">
        <is>
          <t>13:33:14</t>
        </is>
      </c>
      <c r="J10814" s="33" t="n">
        <v>73024760</v>
      </c>
      <c r="K10814" s="33" t="n">
        <v>2888353800</v>
      </c>
      <c r="L10814" s="0" t="inlineStr">
        <is>
          <t>房地产</t>
        </is>
      </c>
    </row>
    <row r="10815">
      <c r="A10815" s="35" t="n">
        <v>45474</v>
      </c>
      <c r="B10815" s="9" t="inlineStr">
        <is>
          <t>sh605066</t>
        </is>
      </c>
      <c r="C10815" s="0" t="inlineStr">
        <is>
          <t>天正电气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低压电器+智能家居+业绩增长</t>
        </is>
      </c>
      <c r="G10815" s="10" t="n">
        <v>0.1005</v>
      </c>
      <c r="H10815" s="0" t="n">
        <v>6.13</v>
      </c>
      <c r="I10815" s="32" t="inlineStr">
        <is>
          <t>14:54:14</t>
        </is>
      </c>
      <c r="J10815" s="33" t="n">
        <v>231393400</v>
      </c>
      <c r="K10815" s="33" t="n">
        <v>3072662500</v>
      </c>
      <c r="L10815" s="0" t="inlineStr">
        <is>
          <t>电力</t>
        </is>
      </c>
    </row>
    <row r="10816">
      <c r="A10816" s="35" t="n">
        <v>45474</v>
      </c>
      <c r="B10816" s="9" t="inlineStr">
        <is>
          <t>sh603843</t>
        </is>
      </c>
      <c r="C10816" s="0" t="inlineStr">
        <is>
          <t>正平股份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乡村振兴+公路工程+文旅+有色金属</t>
        </is>
      </c>
      <c r="G10816" s="10" t="n">
        <v>0.1</v>
      </c>
      <c r="H10816" s="0" t="n">
        <v>2.64</v>
      </c>
      <c r="I10816" s="32" t="inlineStr">
        <is>
          <t>09:33:45</t>
        </is>
      </c>
      <c r="J10816" s="33" t="n">
        <v>49480414</v>
      </c>
      <c r="K10816" s="33" t="n">
        <v>1847005300</v>
      </c>
      <c r="L10816" s="0" t="inlineStr">
        <is>
          <t>乡村经济</t>
        </is>
      </c>
    </row>
    <row r="10817">
      <c r="A10817" s="35" t="n">
        <v>45474</v>
      </c>
      <c r="B10817" s="9" t="inlineStr">
        <is>
          <t>sh603829</t>
        </is>
      </c>
      <c r="C10817" s="0" t="inlineStr">
        <is>
          <t>洛凯股份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电网设备+断路器</t>
        </is>
      </c>
      <c r="G10817" s="10" t="n">
        <v>0.0997</v>
      </c>
      <c r="H10817" s="0" t="n">
        <v>13.01</v>
      </c>
      <c r="I10817" s="32" t="inlineStr">
        <is>
          <t>09:37:45</t>
        </is>
      </c>
      <c r="J10817" s="33" t="n">
        <v>59974786</v>
      </c>
      <c r="K10817" s="33" t="n">
        <v>2081600000</v>
      </c>
      <c r="L10817" s="0" t="inlineStr">
        <is>
          <t>电力</t>
        </is>
      </c>
    </row>
    <row r="10818">
      <c r="A10818" s="35" t="n">
        <v>45474</v>
      </c>
      <c r="B10818" s="9" t="inlineStr">
        <is>
          <t>sh603171</t>
        </is>
      </c>
      <c r="C10818" s="0" t="inlineStr">
        <is>
          <t>税友股份</t>
        </is>
      </c>
      <c r="D10818" s="0" t="inlineStr">
        <is>
          <t>5天4板换</t>
        </is>
      </c>
      <c r="E10818" s="0" t="inlineStr">
        <is>
          <t>1</t>
        </is>
      </c>
      <c r="F10818" s="0" t="inlineStr">
        <is>
          <t>智能管税+智慧政务+AIGC概念+华为</t>
        </is>
      </c>
      <c r="G10818" s="10" t="n">
        <v>0.0999</v>
      </c>
      <c r="H10818" s="0" t="n">
        <v>29.74</v>
      </c>
      <c r="I10818" s="32" t="inlineStr">
        <is>
          <t>14:07:29</t>
        </is>
      </c>
      <c r="J10818" s="33" t="n">
        <v>598637640</v>
      </c>
      <c r="K10818" s="33" t="n">
        <v>12071168600</v>
      </c>
      <c r="L10818" s="0" t="inlineStr">
        <is>
          <t>金融科技</t>
        </is>
      </c>
    </row>
    <row r="10819">
      <c r="A10819" s="35" t="n">
        <v>45474</v>
      </c>
      <c r="B10819" s="9" t="inlineStr">
        <is>
          <t>sh601929</t>
        </is>
      </c>
      <c r="C10819" s="0" t="inlineStr">
        <is>
          <t>吉视传媒</t>
        </is>
      </c>
      <c r="D10819" s="0" t="inlineStr">
        <is>
          <t>首板一</t>
        </is>
      </c>
      <c r="E10819" s="0" t="inlineStr">
        <is>
          <t>1</t>
        </is>
      </c>
      <c r="F10819" s="0" t="inlineStr">
        <is>
          <t>置入优质资产+回购+面值退市博弈+广播电视+国企</t>
        </is>
      </c>
      <c r="G10819" s="10" t="n">
        <v>0.0989</v>
      </c>
      <c r="H10819" s="0" t="n">
        <v>1</v>
      </c>
      <c r="I10819" s="32" t="inlineStr">
        <is>
          <t>09:30:00</t>
        </is>
      </c>
      <c r="J10819" s="33" t="n">
        <v>45760587</v>
      </c>
      <c r="K10819" s="33" t="n">
        <v>3489788200</v>
      </c>
      <c r="L10819" s="0" t="inlineStr">
        <is>
          <t>公告</t>
        </is>
      </c>
    </row>
    <row r="10820">
      <c r="A10820" s="35" t="n">
        <v>45474</v>
      </c>
      <c r="B10820" s="9" t="inlineStr">
        <is>
          <t>sh600881</t>
        </is>
      </c>
      <c r="C10820" s="0" t="inlineStr">
        <is>
          <t>亚泰集团</t>
        </is>
      </c>
      <c r="D10820" s="0" t="inlineStr">
        <is>
          <t>首板一</t>
        </is>
      </c>
      <c r="E10820" s="0" t="inlineStr">
        <is>
          <t>1</t>
        </is>
      </c>
      <c r="F10820" s="0" t="inlineStr">
        <is>
          <t>国资增持+面值退市博弈+煤炭+医疗器械+长春国资</t>
        </is>
      </c>
      <c r="G10820" s="10" t="n">
        <v>0.1059</v>
      </c>
      <c r="H10820" s="0" t="n">
        <v>0.9399999999999999</v>
      </c>
      <c r="I10820" s="32" t="inlineStr">
        <is>
          <t>09:30:00</t>
        </is>
      </c>
      <c r="J10820" s="33" t="n">
        <v>10693831</v>
      </c>
      <c r="K10820" s="33" t="n">
        <v>3053978800</v>
      </c>
      <c r="L10820" s="0" t="inlineStr">
        <is>
          <t>公告</t>
        </is>
      </c>
    </row>
    <row r="10821">
      <c r="A10821" s="35" t="n">
        <v>45474</v>
      </c>
      <c r="B10821" s="9" t="inlineStr">
        <is>
          <t>sh600338</t>
        </is>
      </c>
      <c r="C10821" s="0" t="inlineStr">
        <is>
          <t>西藏珠峰</t>
        </is>
      </c>
      <c r="D10821" s="0" t="inlineStr">
        <is>
          <t>首板换</t>
        </is>
      </c>
      <c r="E10821" s="0" t="inlineStr">
        <is>
          <t>1</t>
        </is>
      </c>
      <c r="F10821" s="0" t="inlineStr">
        <is>
          <t>盐湖提锂+小金属+铜</t>
        </is>
      </c>
      <c r="G10821" s="10" t="n">
        <v>0.09959999999999999</v>
      </c>
      <c r="H10821" s="0" t="n">
        <v>10.16</v>
      </c>
      <c r="I10821" s="32" t="inlineStr">
        <is>
          <t>14:04:44</t>
        </is>
      </c>
      <c r="J10821" s="33" t="n">
        <v>392248670</v>
      </c>
      <c r="K10821" s="33" t="n">
        <v>9288375300</v>
      </c>
      <c r="L10821" s="0" t="inlineStr">
        <is>
          <t>其他</t>
        </is>
      </c>
    </row>
    <row r="10822">
      <c r="A10822" s="35" t="n">
        <v>45474</v>
      </c>
      <c r="B10822" s="9" t="inlineStr">
        <is>
          <t>sh600325</t>
        </is>
      </c>
      <c r="C10822" s="0" t="inlineStr">
        <is>
          <t>华发股份</t>
        </is>
      </c>
      <c r="D10822" s="0" t="inlineStr">
        <is>
          <t>首板换</t>
        </is>
      </c>
      <c r="E10822" s="0" t="inlineStr">
        <is>
          <t>1</t>
        </is>
      </c>
      <c r="F10822" s="0" t="inlineStr">
        <is>
          <t>房地产+高股息+粤港澳大湾区+珠海国资</t>
        </is>
      </c>
      <c r="G10822" s="10" t="n">
        <v>0.1</v>
      </c>
      <c r="H10822" s="0" t="n">
        <v>7.15</v>
      </c>
      <c r="I10822" s="32" t="inlineStr">
        <is>
          <t>13:25:59</t>
        </is>
      </c>
      <c r="J10822" s="33" t="n">
        <v>423488310</v>
      </c>
      <c r="K10822" s="33" t="n">
        <v>18384370000</v>
      </c>
      <c r="L10822" s="0" t="inlineStr">
        <is>
          <t>房地产</t>
        </is>
      </c>
    </row>
    <row r="10823">
      <c r="A10823" s="35" t="n">
        <v>45474</v>
      </c>
      <c r="B10823" s="9" t="inlineStr">
        <is>
          <t>sh600297</t>
        </is>
      </c>
      <c r="C10823" s="0" t="inlineStr">
        <is>
          <t>广汇汽车</t>
        </is>
      </c>
      <c r="D10823" s="0" t="inlineStr">
        <is>
          <t>4天2板换</t>
        </is>
      </c>
      <c r="E10823" s="0" t="inlineStr">
        <is>
          <t>1</t>
        </is>
      </c>
      <c r="F10823" s="0" t="inlineStr">
        <is>
          <t>乘用车经销+华为汽车+增持</t>
        </is>
      </c>
      <c r="G10823" s="10" t="n">
        <v>0.1014</v>
      </c>
      <c r="H10823" s="0" t="n">
        <v>0.76</v>
      </c>
      <c r="I10823" s="32" t="inlineStr">
        <is>
          <t>13:12:44</t>
        </is>
      </c>
      <c r="J10823" s="33" t="n">
        <v>481941330</v>
      </c>
      <c r="K10823" s="33" t="n">
        <v>6300057000</v>
      </c>
      <c r="L10823" s="0" t="inlineStr">
        <is>
          <t>汽车产业链</t>
        </is>
      </c>
    </row>
    <row r="10824">
      <c r="A10824" s="35" t="n">
        <v>45474</v>
      </c>
      <c r="B10824" s="9" t="inlineStr">
        <is>
          <t>sh600281</t>
        </is>
      </c>
      <c r="C10824" s="0" t="inlineStr">
        <is>
          <t>华阳新材</t>
        </is>
      </c>
      <c r="D10824" s="0" t="inlineStr">
        <is>
          <t>首板一</t>
        </is>
      </c>
      <c r="E10824" s="0" t="inlineStr">
        <is>
          <t>1</t>
        </is>
      </c>
      <c r="F10824" s="0" t="inlineStr">
        <is>
          <t>稀土永磁+小金属+贵金属回收+国企改革</t>
        </is>
      </c>
      <c r="G10824" s="10" t="n">
        <v>0.0992</v>
      </c>
      <c r="H10824" s="0" t="n">
        <v>2.88</v>
      </c>
      <c r="I10824" s="32" t="inlineStr">
        <is>
          <t>09:30:00</t>
        </is>
      </c>
      <c r="J10824" s="33" t="n">
        <v>9777044</v>
      </c>
      <c r="K10824" s="33" t="n">
        <v>1481477800</v>
      </c>
      <c r="L10824" s="0" t="inlineStr">
        <is>
          <t>稀土</t>
        </is>
      </c>
    </row>
    <row r="10825">
      <c r="A10825" s="35" t="n">
        <v>45474</v>
      </c>
      <c r="B10825" s="9" t="inlineStr">
        <is>
          <t>sh600266</t>
        </is>
      </c>
      <c r="C10825" s="0" t="inlineStr">
        <is>
          <t>城建发展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联合体竞得顺义区土地使用权+房地产开发+参股券商+北京国资</t>
        </is>
      </c>
      <c r="G10825" s="10" t="n">
        <v>0.0989</v>
      </c>
      <c r="H10825" s="0" t="n">
        <v>4.11</v>
      </c>
      <c r="I10825" s="32" t="inlineStr">
        <is>
          <t>13:12:14</t>
        </is>
      </c>
      <c r="J10825" s="33" t="n">
        <v>333803500</v>
      </c>
      <c r="K10825" s="33" t="n">
        <v>8855793100</v>
      </c>
      <c r="L10825" s="0" t="inlineStr">
        <is>
          <t>房地产</t>
        </is>
      </c>
    </row>
    <row r="10826">
      <c r="A10826" s="35" t="n">
        <v>45474</v>
      </c>
      <c r="B10826" s="9" t="inlineStr">
        <is>
          <t>sh600221</t>
        </is>
      </c>
      <c r="C10826" s="0" t="inlineStr">
        <is>
          <t>海航控股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控股股东增持B股股份+面退博弈</t>
        </is>
      </c>
      <c r="G10826" s="10" t="n">
        <v>0.098</v>
      </c>
      <c r="H10826" s="0" t="n">
        <v>1.12</v>
      </c>
      <c r="I10826" s="32" t="inlineStr">
        <is>
          <t>13:04:00</t>
        </is>
      </c>
      <c r="J10826" s="33" t="n">
        <v>525450810</v>
      </c>
      <c r="K10826" s="33" t="n">
        <v>36817398000</v>
      </c>
      <c r="L10826" s="0" t="inlineStr">
        <is>
          <t>公告</t>
        </is>
      </c>
    </row>
    <row r="10827">
      <c r="A10827" s="35" t="n">
        <v>45474</v>
      </c>
      <c r="B10827" s="9" t="inlineStr">
        <is>
          <t>sh600193</t>
        </is>
      </c>
      <c r="C10827" s="0" t="inlineStr">
        <is>
          <t>创兴资源</t>
        </is>
      </c>
      <c r="D10827" s="0" t="inlineStr">
        <is>
          <t>首板T</t>
        </is>
      </c>
      <c r="E10827" s="0" t="inlineStr">
        <is>
          <t>1</t>
        </is>
      </c>
      <c r="F10827" s="0" t="inlineStr">
        <is>
          <t>建筑装饰+稀土永磁+数字经济</t>
        </is>
      </c>
      <c r="G10827" s="10" t="n">
        <v>0.1</v>
      </c>
      <c r="H10827" s="0" t="n">
        <v>3.85</v>
      </c>
      <c r="I10827" s="32" t="inlineStr">
        <is>
          <t>10:24:15</t>
        </is>
      </c>
      <c r="J10827" s="33" t="n">
        <v>62620248</v>
      </c>
      <c r="K10827" s="33" t="n">
        <v>1637686100</v>
      </c>
      <c r="L10827" s="0" t="inlineStr">
        <is>
          <t>稀土</t>
        </is>
      </c>
    </row>
    <row r="10828">
      <c r="A10828" s="35" t="n">
        <v>45474</v>
      </c>
      <c r="B10828" s="9" t="inlineStr">
        <is>
          <t>sh600101</t>
        </is>
      </c>
      <c r="C10828" s="0" t="inlineStr">
        <is>
          <t>明星电力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供电+供水+小金属+国企</t>
        </is>
      </c>
      <c r="G10828" s="10" t="n">
        <v>0.1</v>
      </c>
      <c r="H10828" s="0" t="n">
        <v>13.53</v>
      </c>
      <c r="I10828" s="32" t="inlineStr">
        <is>
          <t>14:46:29</t>
        </is>
      </c>
      <c r="J10828" s="33" t="n">
        <v>1528766800</v>
      </c>
      <c r="K10828" s="33" t="n">
        <v>5701984000</v>
      </c>
      <c r="L10828" s="0" t="inlineStr">
        <is>
          <t>电力</t>
        </is>
      </c>
    </row>
    <row r="10829">
      <c r="A10829" s="35" t="n">
        <v>45470</v>
      </c>
      <c r="B10829" s="9" t="inlineStr">
        <is>
          <t>sh605178</t>
        </is>
      </c>
      <c r="C10829" s="0" t="inlineStr">
        <is>
          <t>时空科技</t>
        </is>
      </c>
      <c r="D10829" s="0" t="inlineStr">
        <is>
          <t>7天5板换</t>
        </is>
      </c>
      <c r="E10829" s="0" t="inlineStr">
        <is>
          <t>4</t>
        </is>
      </c>
      <c r="F10829" s="0" t="inlineStr">
        <is>
          <t>智慧交通+智慧灯杆+照明工程+空间计算</t>
        </is>
      </c>
      <c r="G10829" s="10" t="n">
        <v>0.1001</v>
      </c>
      <c r="H10829" s="0" t="n">
        <v>18.24</v>
      </c>
      <c r="I10829" s="32" t="inlineStr">
        <is>
          <t>13:32:17</t>
        </is>
      </c>
      <c r="J10829" s="33" t="n">
        <v>373948550</v>
      </c>
      <c r="K10829" s="33" t="n">
        <v>1810349200</v>
      </c>
      <c r="L10829" s="0" t="inlineStr">
        <is>
          <t>车路云</t>
        </is>
      </c>
    </row>
    <row r="10830">
      <c r="A10830" s="35" t="n">
        <v>45471</v>
      </c>
      <c r="B10830" s="9" t="inlineStr">
        <is>
          <t>sz002857</t>
        </is>
      </c>
      <c r="C10830" s="0" t="inlineStr">
        <is>
          <t>三晖电气</t>
        </is>
      </c>
      <c r="D10830" s="0" t="inlineStr">
        <is>
          <t>3板一</t>
        </is>
      </c>
      <c r="E10830" s="0" t="inlineStr">
        <is>
          <t>3</t>
        </is>
      </c>
      <c r="F10830" s="0" t="inlineStr">
        <is>
          <t>电能表+储能+虚拟电厂+机器人</t>
        </is>
      </c>
      <c r="G10830" s="10" t="n">
        <v>0.0997</v>
      </c>
      <c r="H10830" s="0" t="n">
        <v>13.79</v>
      </c>
      <c r="I10830" s="32" t="inlineStr">
        <is>
          <t>09:30:00</t>
        </is>
      </c>
      <c r="J10830" s="33" t="n">
        <v>84972642</v>
      </c>
      <c r="K10830" s="33" t="n">
        <v>1765120000</v>
      </c>
      <c r="L10830" s="0" t="inlineStr">
        <is>
          <t>电力</t>
        </is>
      </c>
    </row>
    <row r="10831">
      <c r="A10831" s="35" t="n">
        <v>45471</v>
      </c>
      <c r="B10831" s="9" t="inlineStr">
        <is>
          <t>sz002861</t>
        </is>
      </c>
      <c r="C10831" s="0" t="inlineStr">
        <is>
          <t>瀛通通讯</t>
        </is>
      </c>
      <c r="D10831" s="0" t="inlineStr">
        <is>
          <t>3板换</t>
        </is>
      </c>
      <c r="E10831" s="0" t="inlineStr">
        <is>
          <t>3</t>
        </is>
      </c>
      <c r="F10831" s="0" t="inlineStr">
        <is>
          <t>电声产品+智能穿戴+苹果+微盘股+控股股东解除部分质押</t>
        </is>
      </c>
      <c r="G10831" s="10" t="n">
        <v>0.0998</v>
      </c>
      <c r="H10831" s="0" t="n">
        <v>10.69</v>
      </c>
      <c r="I10831" s="32" t="inlineStr">
        <is>
          <t>09:43:16</t>
        </is>
      </c>
      <c r="J10831" s="33" t="n">
        <v>178169790</v>
      </c>
      <c r="K10831" s="33" t="n">
        <v>1276845430</v>
      </c>
      <c r="L10831" s="0" t="inlineStr">
        <is>
          <t>消费电子</t>
        </is>
      </c>
    </row>
    <row r="10832">
      <c r="A10832" s="35" t="n">
        <v>45471</v>
      </c>
      <c r="B10832" s="9" t="inlineStr">
        <is>
          <t>sz002571</t>
        </is>
      </c>
      <c r="C10832" s="0" t="inlineStr">
        <is>
          <t>德力股份</t>
        </is>
      </c>
      <c r="D10832" s="0" t="inlineStr">
        <is>
          <t>2板换</t>
        </is>
      </c>
      <c r="E10832" s="0" t="inlineStr">
        <is>
          <t>2</t>
        </is>
      </c>
      <c r="F10832" s="0" t="inlineStr">
        <is>
          <t>低价微盘股+游戏+光伏+日用玻璃器皿</t>
        </is>
      </c>
      <c r="G10832" s="10" t="n">
        <v>0.0993</v>
      </c>
      <c r="H10832" s="0" t="n">
        <v>4.87</v>
      </c>
      <c r="I10832" s="32" t="inlineStr">
        <is>
          <t>09:30:15</t>
        </is>
      </c>
      <c r="J10832" s="33" t="n">
        <v>103183657</v>
      </c>
      <c r="K10832" s="33" t="n">
        <v>1452751100</v>
      </c>
      <c r="L10832" s="0" t="inlineStr">
        <is>
          <t>其他</t>
        </is>
      </c>
    </row>
    <row r="10833">
      <c r="A10833" s="35" t="n">
        <v>45471</v>
      </c>
      <c r="B10833" s="9" t="inlineStr">
        <is>
          <t>sz300461</t>
        </is>
      </c>
      <c r="C10833" s="0" t="inlineStr">
        <is>
          <t>田中精机</t>
        </is>
      </c>
      <c r="D10833" s="0" t="inlineStr">
        <is>
          <t>2板换</t>
        </is>
      </c>
      <c r="E10833" s="0" t="inlineStr">
        <is>
          <t>2</t>
        </is>
      </c>
      <c r="F10833" s="0" t="inlineStr">
        <is>
          <t>苹果概念+自动化设备+一体成型电感生产线</t>
        </is>
      </c>
      <c r="G10833" s="10" t="n">
        <v>0.2002</v>
      </c>
      <c r="H10833" s="0" t="n">
        <v>22.3</v>
      </c>
      <c r="I10833" s="32" t="inlineStr">
        <is>
          <t>09:55:16</t>
        </is>
      </c>
      <c r="J10833" s="33" t="n">
        <v>453899810</v>
      </c>
      <c r="K10833" s="33" t="n">
        <v>1823252300</v>
      </c>
      <c r="L10833" s="0" t="inlineStr">
        <is>
          <t>消费电子</t>
        </is>
      </c>
    </row>
    <row r="10834">
      <c r="A10834" s="35" t="n">
        <v>45471</v>
      </c>
      <c r="B10834" s="9" t="inlineStr">
        <is>
          <t>sz000004</t>
        </is>
      </c>
      <c r="C10834" s="0" t="inlineStr">
        <is>
          <t>国华网安</t>
        </is>
      </c>
      <c r="D10834" s="0" t="inlineStr">
        <is>
          <t>2板换</t>
        </is>
      </c>
      <c r="E10834" s="0" t="inlineStr">
        <is>
          <t>2</t>
        </is>
      </c>
      <c r="F10834" s="0" t="inlineStr">
        <is>
          <t>车联网+网络安全+鸿蒙+国产适配</t>
        </is>
      </c>
      <c r="G10834" s="10" t="n">
        <v>0.1002</v>
      </c>
      <c r="H10834" s="0" t="n">
        <v>11.64</v>
      </c>
      <c r="I10834" s="32" t="inlineStr">
        <is>
          <t>14:25:40</t>
        </is>
      </c>
      <c r="J10834" s="33" t="n">
        <v>271639920</v>
      </c>
      <c r="K10834" s="33" t="n">
        <v>1469993400</v>
      </c>
      <c r="L10834" s="0" t="inlineStr">
        <is>
          <t>车路云</t>
        </is>
      </c>
    </row>
    <row r="10835">
      <c r="A10835" s="35" t="n">
        <v>45471</v>
      </c>
      <c r="B10835" s="9" t="inlineStr">
        <is>
          <t>sz300486</t>
        </is>
      </c>
      <c r="C10835" s="0" t="inlineStr">
        <is>
          <t>东杰智能</t>
        </is>
      </c>
      <c r="D10835" s="0" t="inlineStr">
        <is>
          <t>首板一</t>
        </is>
      </c>
      <c r="E10835" s="0" t="inlineStr">
        <is>
          <t>1</t>
        </is>
      </c>
      <c r="F10835" s="0" t="inlineStr">
        <is>
          <t>曾向国电高科支付预付款+智能物流+国企改革</t>
        </is>
      </c>
      <c r="G10835" s="10" t="n">
        <v>0.2008</v>
      </c>
      <c r="H10835" s="0" t="n">
        <v>5.74</v>
      </c>
      <c r="I10835" s="32" t="inlineStr">
        <is>
          <t>09:30:00</t>
        </is>
      </c>
      <c r="J10835" s="33" t="n">
        <v>110604204</v>
      </c>
      <c r="K10835" s="33" t="n">
        <v>2272392900</v>
      </c>
      <c r="L10835" s="0" t="inlineStr">
        <is>
          <t>其他</t>
        </is>
      </c>
    </row>
    <row r="10836">
      <c r="A10836" s="35" t="n">
        <v>45471</v>
      </c>
      <c r="B10836" s="9" t="inlineStr">
        <is>
          <t>sh603356</t>
        </is>
      </c>
      <c r="C10836" s="0" t="inlineStr">
        <is>
          <t>华菱精工</t>
        </is>
      </c>
      <c r="D10836" s="0" t="inlineStr">
        <is>
          <t>首板一</t>
        </is>
      </c>
      <c r="E10836" s="0" t="inlineStr">
        <is>
          <t>1</t>
        </is>
      </c>
      <c r="F10836" s="0" t="inlineStr">
        <is>
          <t>增持+电梯+光伏+风电</t>
        </is>
      </c>
      <c r="G10836" s="10" t="n">
        <v>0.1</v>
      </c>
      <c r="H10836" s="0" t="n">
        <v>13.2</v>
      </c>
      <c r="I10836" s="32" t="inlineStr">
        <is>
          <t>09:30:00</t>
        </is>
      </c>
      <c r="J10836" s="33" t="n">
        <v>39276112</v>
      </c>
      <c r="K10836" s="33" t="n">
        <v>1760088000</v>
      </c>
      <c r="L10836" s="0" t="inlineStr">
        <is>
          <t>公告</t>
        </is>
      </c>
    </row>
    <row r="10837">
      <c r="A10837" s="35" t="n">
        <v>45471</v>
      </c>
      <c r="B10837" s="9" t="inlineStr">
        <is>
          <t>sz000049</t>
        </is>
      </c>
      <c r="C10837" s="0" t="inlineStr">
        <is>
          <t>德赛电池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苹果或采用新电池技术+锂电池+封装</t>
        </is>
      </c>
      <c r="G10837" s="10" t="n">
        <v>0.0999</v>
      </c>
      <c r="H10837" s="0" t="n">
        <v>23.45</v>
      </c>
      <c r="I10837" s="32" t="inlineStr">
        <is>
          <t>09:36:15</t>
        </is>
      </c>
      <c r="J10837" s="33" t="n">
        <v>347424800</v>
      </c>
      <c r="K10837" s="33" t="n">
        <v>9016458500</v>
      </c>
      <c r="L10837" s="0" t="inlineStr">
        <is>
          <t>消费电子</t>
        </is>
      </c>
    </row>
    <row r="10838">
      <c r="A10838" s="35" t="n">
        <v>45471</v>
      </c>
      <c r="B10838" s="9" t="inlineStr">
        <is>
          <t>sh600076</t>
        </is>
      </c>
      <c r="C10838" s="0" t="inlineStr">
        <is>
          <t>康欣新材</t>
        </is>
      </c>
      <c r="D10838" s="0" t="inlineStr">
        <is>
          <t>首板T</t>
        </is>
      </c>
      <c r="E10838" s="0" t="inlineStr">
        <is>
          <t>1</t>
        </is>
      </c>
      <c r="F10838" s="0" t="inlineStr">
        <is>
          <t>率先披露半年报+提议回购+新型建材供应商+碳中和+国企</t>
        </is>
      </c>
      <c r="G10838" s="10" t="n">
        <v>0.097</v>
      </c>
      <c r="H10838" s="0" t="n">
        <v>1.47</v>
      </c>
      <c r="I10838" s="32" t="inlineStr">
        <is>
          <t>09:39:16</t>
        </is>
      </c>
      <c r="J10838" s="33" t="n">
        <v>43319160</v>
      </c>
      <c r="K10838" s="33" t="n">
        <v>1976478700</v>
      </c>
      <c r="L10838" s="0" t="inlineStr">
        <is>
          <t>其他</t>
        </is>
      </c>
    </row>
    <row r="10839">
      <c r="A10839" s="35" t="n">
        <v>45471</v>
      </c>
      <c r="B10839" s="9" t="inlineStr">
        <is>
          <t>sz002055</t>
        </is>
      </c>
      <c r="C10839" s="0" t="inlineStr">
        <is>
          <t>得润电子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高速连接器+消费电子+高压快充+华为</t>
        </is>
      </c>
      <c r="G10839" s="10" t="n">
        <v>0.0997</v>
      </c>
      <c r="H10839" s="0" t="n">
        <v>6.73</v>
      </c>
      <c r="I10839" s="32" t="inlineStr">
        <is>
          <t>09:39:46</t>
        </is>
      </c>
      <c r="J10839" s="33" t="n">
        <v>193865380</v>
      </c>
      <c r="K10839" s="33" t="n">
        <v>3966192600</v>
      </c>
      <c r="L10839" s="0" t="inlineStr">
        <is>
          <t>消费电子</t>
        </is>
      </c>
    </row>
    <row r="10840">
      <c r="A10840" s="35" t="n">
        <v>45471</v>
      </c>
      <c r="B10840" s="9" t="inlineStr">
        <is>
          <t>sz301182</t>
        </is>
      </c>
      <c r="C10840" s="0" t="inlineStr">
        <is>
          <t>凯旺科技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铜高速连接线缆+电子精密线缆连接组件+充电桩+华为概念</t>
        </is>
      </c>
      <c r="G10840" s="10" t="n">
        <v>0.2002</v>
      </c>
      <c r="H10840" s="0" t="n">
        <v>22.18</v>
      </c>
      <c r="I10840" s="32" t="inlineStr">
        <is>
          <t>09:41:31</t>
        </is>
      </c>
      <c r="J10840" s="33" t="n">
        <v>236700050</v>
      </c>
      <c r="K10840" s="33" t="n">
        <v>797852310</v>
      </c>
      <c r="L10840" s="0" t="inlineStr">
        <is>
          <t>高速铜缆连接</t>
        </is>
      </c>
    </row>
    <row r="10841">
      <c r="A10841" s="35" t="n">
        <v>45471</v>
      </c>
      <c r="B10841" s="9" t="inlineStr">
        <is>
          <t>sz001208</t>
        </is>
      </c>
      <c r="C10841" s="0" t="inlineStr">
        <is>
          <t>华菱线缆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电线电缆+光伏电缆+商业航天+机器人</t>
        </is>
      </c>
      <c r="G10841" s="10" t="n">
        <v>0.1001</v>
      </c>
      <c r="H10841" s="0" t="n">
        <v>7.58</v>
      </c>
      <c r="I10841" s="32" t="inlineStr">
        <is>
          <t>09:44:46</t>
        </is>
      </c>
      <c r="J10841" s="33" t="n">
        <v>103716520</v>
      </c>
      <c r="K10841" s="33" t="n">
        <v>1880391400</v>
      </c>
      <c r="L10841" s="0" t="inlineStr">
        <is>
          <t>电力</t>
        </is>
      </c>
    </row>
    <row r="10842">
      <c r="A10842" s="35" t="n">
        <v>45471</v>
      </c>
      <c r="B10842" s="9" t="inlineStr">
        <is>
          <t>sh603042</t>
        </is>
      </c>
      <c r="C10842" s="0" t="inlineStr">
        <is>
          <t>华脉科技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铜缆综合布线+5G+数据中心+通信设备</t>
        </is>
      </c>
      <c r="G10842" s="10" t="n">
        <v>0.1001</v>
      </c>
      <c r="H10842" s="0" t="n">
        <v>10.44</v>
      </c>
      <c r="I10842" s="32" t="inlineStr">
        <is>
          <t>09:45:01</t>
        </is>
      </c>
      <c r="J10842" s="33" t="n">
        <v>132629843</v>
      </c>
      <c r="K10842" s="33" t="n">
        <v>1676557900</v>
      </c>
      <c r="L10842" s="0" t="inlineStr">
        <is>
          <t>高速铜缆连接</t>
        </is>
      </c>
    </row>
    <row r="10843">
      <c r="A10843" s="35" t="n">
        <v>45471</v>
      </c>
      <c r="B10843" s="9" t="inlineStr">
        <is>
          <t>sz002253</t>
        </is>
      </c>
      <c r="C10843" s="0" t="inlineStr">
        <is>
          <t>川大智胜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美国大选进行首场辩论+车联网+低空经济+空管+华为昇腾</t>
        </is>
      </c>
      <c r="G10843" s="10" t="n">
        <v>0.1001</v>
      </c>
      <c r="H10843" s="0" t="n">
        <v>11.32</v>
      </c>
      <c r="I10843" s="32" t="inlineStr">
        <is>
          <t>09:46:46</t>
        </is>
      </c>
      <c r="J10843" s="33" t="n">
        <v>190892430</v>
      </c>
      <c r="K10843" s="33" t="n">
        <v>2345256100</v>
      </c>
      <c r="L10843" s="0" t="inlineStr">
        <is>
          <t>电力</t>
        </is>
      </c>
    </row>
    <row r="10844">
      <c r="A10844" s="35" t="n">
        <v>45471</v>
      </c>
      <c r="B10844" s="9" t="inlineStr">
        <is>
          <t>bj837821</t>
        </is>
      </c>
      <c r="C10844" s="0" t="inlineStr">
        <is>
          <t>则成电子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PCB+光模块PCB</t>
        </is>
      </c>
      <c r="G10844" s="10" t="n">
        <v>0.2994</v>
      </c>
      <c r="H10844" s="0" t="n">
        <v>13.8</v>
      </c>
      <c r="I10844" s="32" t="inlineStr">
        <is>
          <t>09:48:46</t>
        </is>
      </c>
      <c r="J10844" s="33" t="n">
        <v>130088969</v>
      </c>
      <c r="K10844" s="33" t="n">
        <v>702115650</v>
      </c>
      <c r="L10844" s="0" t="inlineStr">
        <is>
          <t>公告</t>
        </is>
      </c>
    </row>
    <row r="10845">
      <c r="A10845" s="35" t="n">
        <v>45471</v>
      </c>
      <c r="B10845" s="9" t="inlineStr">
        <is>
          <t>sz301388</t>
        </is>
      </c>
      <c r="C10845" s="0" t="inlineStr">
        <is>
          <t>欣灵电气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低压电器+电力设备</t>
        </is>
      </c>
      <c r="G10845" s="10" t="n">
        <v>0.2001</v>
      </c>
      <c r="H10845" s="0" t="n">
        <v>24.71</v>
      </c>
      <c r="I10845" s="32" t="inlineStr">
        <is>
          <t>10:08:51</t>
        </is>
      </c>
      <c r="J10845" s="33" t="n">
        <v>160358840</v>
      </c>
      <c r="K10845" s="33" t="n">
        <v>805315040</v>
      </c>
      <c r="L10845" s="0" t="inlineStr">
        <is>
          <t>电力</t>
        </is>
      </c>
    </row>
    <row r="10846">
      <c r="A10846" s="35" t="n">
        <v>45471</v>
      </c>
      <c r="B10846" s="9" t="inlineStr">
        <is>
          <t>sh603256</t>
        </is>
      </c>
      <c r="C10846" s="0" t="inlineStr">
        <is>
          <t>宏和科技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玻璃纤维布+覆铜板上游+华为+消费电子</t>
        </is>
      </c>
      <c r="G10846" s="10" t="n">
        <v>0.0997</v>
      </c>
      <c r="H10846" s="0" t="n">
        <v>7.06</v>
      </c>
      <c r="I10846" s="32" t="inlineStr">
        <is>
          <t>10:09:21</t>
        </is>
      </c>
      <c r="J10846" s="33" t="n">
        <v>73758303</v>
      </c>
      <c r="K10846" s="33" t="n">
        <v>6210876200</v>
      </c>
      <c r="L10846" s="0" t="inlineStr">
        <is>
          <t>PCB</t>
        </is>
      </c>
    </row>
    <row r="10847">
      <c r="A10847" s="35" t="n">
        <v>45471</v>
      </c>
      <c r="B10847" s="9" t="inlineStr">
        <is>
          <t>sz002855</t>
        </is>
      </c>
      <c r="C10847" s="0" t="inlineStr">
        <is>
          <t>捷荣技术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消费电子+华为+新能源</t>
        </is>
      </c>
      <c r="G10847" s="10" t="n">
        <v>0.0999</v>
      </c>
      <c r="H10847" s="0" t="n">
        <v>21.02</v>
      </c>
      <c r="I10847" s="32" t="inlineStr">
        <is>
          <t>10:21:51</t>
        </is>
      </c>
      <c r="J10847" s="33" t="n">
        <v>127029862</v>
      </c>
      <c r="K10847" s="33" t="n">
        <v>5175696400</v>
      </c>
      <c r="L10847" s="0" t="inlineStr">
        <is>
          <t>消费电子</t>
        </is>
      </c>
    </row>
    <row r="10848">
      <c r="A10848" s="35" t="n">
        <v>45471</v>
      </c>
      <c r="B10848" s="9" t="inlineStr">
        <is>
          <t>sh603327</t>
        </is>
      </c>
      <c r="C10848" s="0" t="inlineStr">
        <is>
          <t>福蓉科技</t>
        </is>
      </c>
      <c r="D10848" s="0" t="inlineStr">
        <is>
          <t>首板换</t>
        </is>
      </c>
      <c r="E10848" s="0" t="inlineStr">
        <is>
          <t>1</t>
        </is>
      </c>
      <c r="F10848" s="0" t="inlineStr">
        <is>
          <t>AI手机+供货三星S24系列手机+新能源汽车+国企改革</t>
        </is>
      </c>
      <c r="G10848" s="10" t="n">
        <v>0.0998</v>
      </c>
      <c r="H10848" s="0" t="n">
        <v>12.89</v>
      </c>
      <c r="I10848" s="32" t="inlineStr">
        <is>
          <t>10:23:06</t>
        </is>
      </c>
      <c r="J10848" s="33" t="n">
        <v>362976890</v>
      </c>
      <c r="K10848" s="33" t="n">
        <v>9609688000</v>
      </c>
      <c r="L10848" s="0" t="inlineStr">
        <is>
          <t>消费电子</t>
        </is>
      </c>
    </row>
    <row r="10849">
      <c r="A10849" s="35" t="n">
        <v>45471</v>
      </c>
      <c r="B10849" s="9" t="inlineStr">
        <is>
          <t>sz301326</t>
        </is>
      </c>
      <c r="C10849" s="0" t="inlineStr">
        <is>
          <t>捷邦科技</t>
        </is>
      </c>
      <c r="D10849" s="0" t="inlineStr">
        <is>
          <t>首板换</t>
        </is>
      </c>
      <c r="E10849" s="0" t="inlineStr">
        <is>
          <t>1</t>
        </is>
      </c>
      <c r="F10849" s="0" t="inlineStr">
        <is>
          <t>苹果+消费电子+固态电池+碳纳米管产品+外销</t>
        </is>
      </c>
      <c r="G10849" s="10" t="n">
        <v>0.1999</v>
      </c>
      <c r="H10849" s="0" t="n">
        <v>32.54</v>
      </c>
      <c r="I10849" s="32" t="inlineStr">
        <is>
          <t>10:25:06</t>
        </is>
      </c>
      <c r="J10849" s="33" t="n">
        <v>192455260</v>
      </c>
      <c r="K10849" s="33" t="n">
        <v>874524470</v>
      </c>
      <c r="L10849" s="0" t="inlineStr">
        <is>
          <t>消费电子</t>
        </is>
      </c>
    </row>
    <row r="10850">
      <c r="A10850" s="35" t="n">
        <v>45471</v>
      </c>
      <c r="B10850" s="9" t="inlineStr">
        <is>
          <t>sh600361</t>
        </is>
      </c>
      <c r="C10850" s="0" t="inlineStr">
        <is>
          <t>XD创新新</t>
        </is>
      </c>
      <c r="D10850" s="0" t="inlineStr">
        <is>
          <t>首板换</t>
        </is>
      </c>
      <c r="E10850" s="0" t="inlineStr">
        <is>
          <t>1</t>
        </is>
      </c>
      <c r="F10850" s="0" t="inlineStr">
        <is>
          <t>铝合金+汽车轻量化+小米汽车+消费电子</t>
        </is>
      </c>
      <c r="G10850" s="10" t="n">
        <v>0.1011</v>
      </c>
      <c r="H10850" s="0" t="n">
        <v>4.03</v>
      </c>
      <c r="I10850" s="32" t="inlineStr">
        <is>
          <t>10:58:21</t>
        </is>
      </c>
      <c r="J10850" s="33" t="n">
        <v>301873970</v>
      </c>
      <c r="K10850" s="33" t="n">
        <v>4023560700</v>
      </c>
      <c r="L10850" s="0" t="inlineStr">
        <is>
          <t>1</t>
        </is>
      </c>
    </row>
    <row r="10851">
      <c r="A10851" s="35" t="n">
        <v>45471</v>
      </c>
      <c r="B10851" s="9" t="inlineStr">
        <is>
          <t>sh600719</t>
        </is>
      </c>
      <c r="C10851" s="0" t="inlineStr">
        <is>
          <t>大连热电</t>
        </is>
      </c>
      <c r="D10851" s="0" t="inlineStr">
        <is>
          <t>首板换</t>
        </is>
      </c>
      <c r="E10851" s="0" t="inlineStr">
        <is>
          <t>1</t>
        </is>
      </c>
      <c r="F10851" s="0" t="inlineStr">
        <is>
          <t>供电+供暖+国企</t>
        </is>
      </c>
      <c r="G10851" s="10" t="n">
        <v>0.1002</v>
      </c>
      <c r="H10851" s="0" t="n">
        <v>9.99</v>
      </c>
      <c r="I10851" s="32" t="inlineStr">
        <is>
          <t>11:20:36</t>
        </is>
      </c>
      <c r="J10851" s="33" t="n">
        <v>434171260</v>
      </c>
      <c r="K10851" s="33" t="n">
        <v>4041950000</v>
      </c>
      <c r="L10851" s="0" t="inlineStr">
        <is>
          <t>电力</t>
        </is>
      </c>
    </row>
    <row r="10852">
      <c r="A10852" s="35" t="n">
        <v>45471</v>
      </c>
      <c r="B10852" s="9" t="inlineStr">
        <is>
          <t>sz002606</t>
        </is>
      </c>
      <c r="C10852" s="0" t="inlineStr">
        <is>
          <t>大连电瓷</t>
        </is>
      </c>
      <c r="D10852" s="0" t="inlineStr">
        <is>
          <t>首板换</t>
        </is>
      </c>
      <c r="E10852" s="0" t="inlineStr">
        <is>
          <t>1</t>
        </is>
      </c>
      <c r="F10852" s="0" t="inlineStr">
        <is>
          <t>电力设备+光伏+数字能碳业务+绝缘子避雷器</t>
        </is>
      </c>
      <c r="G10852" s="10" t="n">
        <v>0.09959999999999999</v>
      </c>
      <c r="H10852" s="0" t="n">
        <v>7.51</v>
      </c>
      <c r="I10852" s="32" t="inlineStr">
        <is>
          <t>11:25:51</t>
        </is>
      </c>
      <c r="J10852" s="33" t="n">
        <v>126434434</v>
      </c>
      <c r="K10852" s="33" t="n">
        <v>3162776800</v>
      </c>
      <c r="L10852" s="0" t="inlineStr">
        <is>
          <t>电力</t>
        </is>
      </c>
    </row>
    <row r="10853">
      <c r="A10853" s="35" t="n">
        <v>45471</v>
      </c>
      <c r="B10853" s="9" t="inlineStr">
        <is>
          <t>sz002296</t>
        </is>
      </c>
      <c r="C10853" s="0" t="inlineStr">
        <is>
          <t>辉煌科技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轨道交通+卫星导航+储能+一季报增长</t>
        </is>
      </c>
      <c r="G10853" s="10" t="n">
        <v>0.1003</v>
      </c>
      <c r="H10853" s="0" t="n">
        <v>10.31</v>
      </c>
      <c r="I10853" s="32" t="inlineStr">
        <is>
          <t>13:19:08</t>
        </is>
      </c>
      <c r="J10853" s="33" t="n">
        <v>380589110</v>
      </c>
      <c r="K10853" s="33" t="n">
        <v>3581853200</v>
      </c>
      <c r="L10853" s="0" t="inlineStr">
        <is>
          <t>其他</t>
        </is>
      </c>
    </row>
    <row r="10854">
      <c r="A10854" s="35" t="n">
        <v>45471</v>
      </c>
      <c r="B10854" s="9" t="inlineStr">
        <is>
          <t>sz002451</t>
        </is>
      </c>
      <c r="C10854" s="0" t="inlineStr">
        <is>
          <t>摩恩电气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电网设备+充电桩+光伏+机器人</t>
        </is>
      </c>
      <c r="G10854" s="10" t="n">
        <v>0.1004</v>
      </c>
      <c r="H10854" s="0" t="n">
        <v>5.37</v>
      </c>
      <c r="I10854" s="32" t="inlineStr">
        <is>
          <t>13:28:23</t>
        </is>
      </c>
      <c r="J10854" s="33" t="n">
        <v>73203411</v>
      </c>
      <c r="K10854" s="33" t="n">
        <v>2358230100</v>
      </c>
      <c r="L10854" s="0" t="inlineStr">
        <is>
          <t>电力</t>
        </is>
      </c>
    </row>
    <row r="10855">
      <c r="A10855" s="35" t="n">
        <v>45471</v>
      </c>
      <c r="B10855" s="9" t="inlineStr">
        <is>
          <t>sz002355</t>
        </is>
      </c>
      <c r="C10855" s="0" t="inlineStr">
        <is>
          <t>兴民智通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车路云+无人驾驶+数据要素+钢制车轮</t>
        </is>
      </c>
      <c r="G10855" s="10" t="n">
        <v>0.1002</v>
      </c>
      <c r="H10855" s="0" t="n">
        <v>4.5</v>
      </c>
      <c r="I10855" s="32" t="inlineStr">
        <is>
          <t>13:58:25</t>
        </is>
      </c>
      <c r="J10855" s="33" t="n">
        <v>134369440</v>
      </c>
      <c r="K10855" s="33" t="n">
        <v>2781749900</v>
      </c>
      <c r="L10855" s="0" t="inlineStr">
        <is>
          <t>车路云</t>
        </is>
      </c>
    </row>
    <row r="10856">
      <c r="A10856" s="35" t="n">
        <v>45471</v>
      </c>
      <c r="B10856" s="9" t="inlineStr">
        <is>
          <t>sz301120</t>
        </is>
      </c>
      <c r="C10856" s="0" t="inlineStr">
        <is>
          <t>新特电气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变频用变压器+绿色电力+机器人+军工</t>
        </is>
      </c>
      <c r="G10856" s="10" t="n">
        <v>0.1998</v>
      </c>
      <c r="H10856" s="0" t="n">
        <v>10.39</v>
      </c>
      <c r="I10856" s="32" t="inlineStr">
        <is>
          <t>14:03:55</t>
        </is>
      </c>
      <c r="J10856" s="33" t="n">
        <v>242083960</v>
      </c>
      <c r="K10856" s="33" t="n">
        <v>1636313500</v>
      </c>
      <c r="L10856" s="0" t="inlineStr">
        <is>
          <t>电力</t>
        </is>
      </c>
    </row>
    <row r="10857">
      <c r="A10857" s="35" t="n">
        <v>45471</v>
      </c>
      <c r="B10857" s="9" t="inlineStr">
        <is>
          <t>sh603267</t>
        </is>
      </c>
      <c r="C10857" s="0" t="inlineStr">
        <is>
          <t>鸿远电子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商业航天+军工电子+瓷介电容器+汽车电子</t>
        </is>
      </c>
      <c r="G10857" s="10" t="n">
        <v>0.1</v>
      </c>
      <c r="H10857" s="0" t="n">
        <v>34.1</v>
      </c>
      <c r="I10857" s="32" t="inlineStr">
        <is>
          <t>14:18:10</t>
        </is>
      </c>
      <c r="J10857" s="33" t="n">
        <v>309008790</v>
      </c>
      <c r="K10857" s="33" t="n">
        <v>7905935000</v>
      </c>
      <c r="L10857" s="0" t="inlineStr">
        <is>
          <t>军工</t>
        </is>
      </c>
    </row>
    <row r="10858">
      <c r="A10858" s="35" t="n">
        <v>45471</v>
      </c>
      <c r="B10858" s="9" t="inlineStr">
        <is>
          <t>sz002130</t>
        </is>
      </c>
      <c r="C10858" s="0" t="inlineStr">
        <is>
          <t>沃尔核材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铜缆高速连接+核电+机器人</t>
        </is>
      </c>
      <c r="G10858" s="10" t="n">
        <v>0.0997</v>
      </c>
      <c r="H10858" s="0" t="n">
        <v>14.12</v>
      </c>
      <c r="I10858" s="32" t="inlineStr">
        <is>
          <t>14:19:25</t>
        </is>
      </c>
      <c r="J10858" s="33" t="n">
        <v>1674123700</v>
      </c>
      <c r="K10858" s="33" t="n">
        <v>17637986000</v>
      </c>
      <c r="L10858" s="0" t="inlineStr">
        <is>
          <t>高速铜缆连接</t>
        </is>
      </c>
    </row>
    <row r="10859">
      <c r="A10859" s="35" t="n">
        <v>45471</v>
      </c>
      <c r="B10859" s="9" t="inlineStr">
        <is>
          <t>sz002452</t>
        </is>
      </c>
      <c r="C10859" s="0" t="inlineStr">
        <is>
          <t>长高电新</t>
        </is>
      </c>
      <c r="D10859" s="0" t="inlineStr">
        <is>
          <t>首板换</t>
        </is>
      </c>
      <c r="E10859" s="0" t="inlineStr">
        <is>
          <t>1</t>
        </is>
      </c>
      <c r="F10859" s="0" t="inlineStr">
        <is>
          <t>输变电设备+高压隔离开关</t>
        </is>
      </c>
      <c r="G10859" s="10" t="n">
        <v>0.09959999999999999</v>
      </c>
      <c r="H10859" s="0" t="n">
        <v>8.279999999999999</v>
      </c>
      <c r="I10859" s="32" t="inlineStr">
        <is>
          <t>14:21:25</t>
        </is>
      </c>
      <c r="J10859" s="33" t="n">
        <v>225531860</v>
      </c>
      <c r="K10859" s="33" t="n">
        <v>4271691700</v>
      </c>
      <c r="L10859" s="0" t="inlineStr">
        <is>
          <t>电力</t>
        </is>
      </c>
    </row>
    <row r="10860">
      <c r="A10860" s="35" t="n">
        <v>45471</v>
      </c>
      <c r="B10860" s="9" t="inlineStr">
        <is>
          <t>sz301357</t>
        </is>
      </c>
      <c r="C10860" s="0" t="inlineStr">
        <is>
          <t>北方长龙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军工+无人机+卫星导航+非金属复合材料</t>
        </is>
      </c>
      <c r="G10860" s="10" t="n">
        <v>0.2</v>
      </c>
      <c r="H10860" s="0" t="n">
        <v>32.28</v>
      </c>
      <c r="I10860" s="32" t="inlineStr">
        <is>
          <t>14:44:25</t>
        </is>
      </c>
      <c r="J10860" s="33" t="n">
        <v>425499480</v>
      </c>
      <c r="K10860" s="33" t="n">
        <v>768264000</v>
      </c>
      <c r="L10860" s="0" t="inlineStr">
        <is>
          <t>军工</t>
        </is>
      </c>
    </row>
    <row r="10861">
      <c r="A10861" s="35" t="n">
        <v>45471</v>
      </c>
      <c r="B10861" s="9" t="inlineStr">
        <is>
          <t>sz002600</t>
        </is>
      </c>
      <c r="C10861" s="0" t="inlineStr">
        <is>
          <t>领益智造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果链+苹果Vision Pro+人形机器人</t>
        </is>
      </c>
      <c r="G10861" s="10" t="n">
        <v>0.1005</v>
      </c>
      <c r="H10861" s="0" t="n">
        <v>7.12</v>
      </c>
      <c r="I10861" s="32" t="inlineStr">
        <is>
          <t>14:53:26</t>
        </is>
      </c>
      <c r="J10861" s="33" t="n">
        <v>4108493300</v>
      </c>
      <c r="K10861" s="33" t="n">
        <v>49081987000</v>
      </c>
      <c r="L10861" s="0" t="inlineStr">
        <is>
          <t>消费电子</t>
        </is>
      </c>
    </row>
    <row r="10862">
      <c r="A10862" s="35" t="n">
        <v>45471</v>
      </c>
      <c r="B10862" s="9" t="inlineStr">
        <is>
          <t>sh601179</t>
        </is>
      </c>
      <c r="C10862" s="0" t="inlineStr">
        <is>
          <t>中国西电</t>
        </is>
      </c>
      <c r="D10862" s="0" t="inlineStr">
        <is>
          <t>首板换</t>
        </is>
      </c>
      <c r="E10862" s="0" t="inlineStr">
        <is>
          <t>1</t>
        </is>
      </c>
      <c r="F10862" s="0" t="inlineStr">
        <is>
          <t>智能电网+特高压+中字头</t>
        </is>
      </c>
      <c r="G10862" s="10" t="n">
        <v>0.0999</v>
      </c>
      <c r="H10862" s="0" t="n">
        <v>8.039999999999999</v>
      </c>
      <c r="I10862" s="32" t="inlineStr">
        <is>
          <t>14:53:41</t>
        </is>
      </c>
      <c r="J10862" s="33" t="n">
        <v>1581567100</v>
      </c>
      <c r="K10862" s="33" t="n">
        <v>41212094000</v>
      </c>
      <c r="L10862" s="0" t="inlineStr">
        <is>
          <t>电力</t>
        </is>
      </c>
    </row>
    <row r="10863">
      <c r="A10863" s="35" t="n">
        <v>45471</v>
      </c>
      <c r="B10863" s="9" t="inlineStr">
        <is>
          <t>sh600601</t>
        </is>
      </c>
      <c r="C10863" s="0" t="inlineStr">
        <is>
          <t>方正科技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PCB+HDI+消费电子+服务器</t>
        </is>
      </c>
      <c r="G10863" s="10" t="n">
        <v>0.0989</v>
      </c>
      <c r="H10863" s="0" t="n">
        <v>3</v>
      </c>
      <c r="I10863" s="32" t="inlineStr">
        <is>
          <t>14:53:41</t>
        </is>
      </c>
      <c r="J10863" s="33" t="n">
        <v>819340750</v>
      </c>
      <c r="K10863" s="33" t="n">
        <v>12510879900</v>
      </c>
      <c r="L10863" s="0" t="inlineStr">
        <is>
          <t>PCB</t>
        </is>
      </c>
    </row>
    <row r="10864">
      <c r="A10864" s="35" t="n">
        <v>45470</v>
      </c>
      <c r="B10864" s="9" t="inlineStr">
        <is>
          <t>sz301279</t>
        </is>
      </c>
      <c r="C10864" s="0" t="inlineStr">
        <is>
          <t>金道科技</t>
        </is>
      </c>
      <c r="D10864" s="0" t="inlineStr">
        <is>
          <t>3板换</t>
        </is>
      </c>
      <c r="E10864" s="0" t="inlineStr">
        <is>
          <t>3</t>
        </is>
      </c>
      <c r="F10864" s="0" t="inlineStr">
        <is>
          <t>工业车辆变速装置+减速器</t>
        </is>
      </c>
      <c r="G10864" s="10" t="n">
        <v>0.2001</v>
      </c>
      <c r="H10864" s="0" t="n">
        <v>27.29</v>
      </c>
      <c r="I10864" s="32" t="inlineStr">
        <is>
          <t>14:54:23</t>
        </is>
      </c>
      <c r="J10864" s="33" t="n">
        <v>474372100</v>
      </c>
      <c r="K10864" s="33" t="n">
        <v>784587500</v>
      </c>
      <c r="L10864" s="0" t="inlineStr">
        <is>
          <t>其他</t>
        </is>
      </c>
    </row>
    <row r="10865">
      <c r="A10865" s="35" t="n">
        <v>45470</v>
      </c>
      <c r="B10865" s="9" t="inlineStr">
        <is>
          <t>sz002823</t>
        </is>
      </c>
      <c r="C10865" s="0" t="inlineStr">
        <is>
          <t>凯中精密</t>
        </is>
      </c>
      <c r="D10865" s="0" t="inlineStr">
        <is>
          <t>3板T</t>
        </is>
      </c>
      <c r="E10865" s="0" t="inlineStr">
        <is>
          <t>3</t>
        </is>
      </c>
      <c r="F10865" s="0" t="inlineStr">
        <is>
          <t>预计半年报大增+新能源汽车</t>
        </is>
      </c>
      <c r="G10865" s="10" t="n">
        <v>0.1001</v>
      </c>
      <c r="H10865" s="0" t="n">
        <v>13.19</v>
      </c>
      <c r="I10865" s="32" t="inlineStr">
        <is>
          <t>09:30:00</t>
        </is>
      </c>
      <c r="J10865" s="33" t="n">
        <v>325468290</v>
      </c>
      <c r="K10865" s="33" t="n">
        <v>2356386400</v>
      </c>
      <c r="L10865" s="0" t="inlineStr">
        <is>
          <t>公告</t>
        </is>
      </c>
    </row>
    <row r="10866">
      <c r="A10866" s="35" t="n">
        <v>45470</v>
      </c>
      <c r="B10866" s="9" t="inlineStr">
        <is>
          <t>sh603171</t>
        </is>
      </c>
      <c r="C10866" s="0" t="inlineStr">
        <is>
          <t>税友股份</t>
        </is>
      </c>
      <c r="D10866" s="0" t="inlineStr">
        <is>
          <t>3板换</t>
        </is>
      </c>
      <c r="E10866" s="0" t="inlineStr">
        <is>
          <t>3</t>
        </is>
      </c>
      <c r="F10866" s="0" t="inlineStr">
        <is>
          <t>智能管税+智慧政务+AIGC概念+华为</t>
        </is>
      </c>
      <c r="G10866" s="10" t="n">
        <v>0.1</v>
      </c>
      <c r="H10866" s="0" t="n">
        <v>28.92</v>
      </c>
      <c r="I10866" s="32" t="inlineStr">
        <is>
          <t>13:18:44</t>
        </is>
      </c>
      <c r="J10866" s="33" t="n">
        <v>501008240</v>
      </c>
      <c r="K10866" s="33" t="n">
        <v>2617094300</v>
      </c>
      <c r="L10866" s="0" t="inlineStr">
        <is>
          <t>金融科技</t>
        </is>
      </c>
    </row>
    <row r="10867">
      <c r="A10867" s="35" t="n">
        <v>45470</v>
      </c>
      <c r="B10867" s="9" t="inlineStr">
        <is>
          <t>sz300977</t>
        </is>
      </c>
      <c r="C10867" s="0" t="inlineStr">
        <is>
          <t>深圳瑞捷</t>
        </is>
      </c>
      <c r="D10867" s="0" t="inlineStr">
        <is>
          <t>2板换</t>
        </is>
      </c>
      <c r="E10867" s="0" t="inlineStr">
        <is>
          <t>2</t>
        </is>
      </c>
      <c r="F10867" s="0" t="inlineStr">
        <is>
          <t>AI语料+建设工程+水利</t>
        </is>
      </c>
      <c r="G10867" s="10" t="n">
        <v>0.1999</v>
      </c>
      <c r="H10867" s="0" t="n">
        <v>19.81</v>
      </c>
      <c r="I10867" s="32" t="inlineStr">
        <is>
          <t>09:33:00</t>
        </is>
      </c>
      <c r="J10867" s="33" t="n">
        <v>195866440</v>
      </c>
      <c r="K10867" s="33" t="n">
        <v>768518670</v>
      </c>
      <c r="L10867" s="0" t="inlineStr">
        <is>
          <t>AI</t>
        </is>
      </c>
    </row>
    <row r="10868">
      <c r="A10868" s="35" t="n">
        <v>45470</v>
      </c>
      <c r="B10868" s="9" t="inlineStr">
        <is>
          <t>sz300959</t>
        </is>
      </c>
      <c r="C10868" s="0" t="inlineStr">
        <is>
          <t>线上线下</t>
        </is>
      </c>
      <c r="D10868" s="0" t="inlineStr">
        <is>
          <t>2板一</t>
        </is>
      </c>
      <c r="E10868" s="0" t="inlineStr">
        <is>
          <t>2</t>
        </is>
      </c>
      <c r="F10868" s="0" t="inlineStr">
        <is>
          <t>移动信息服务+数字营销业务</t>
        </is>
      </c>
      <c r="G10868" s="10" t="n">
        <v>0.2001</v>
      </c>
      <c r="H10868" s="0" t="n">
        <v>33.17</v>
      </c>
      <c r="I10868" s="32" t="inlineStr">
        <is>
          <t>09:30:00</t>
        </is>
      </c>
      <c r="J10868" s="33" t="n">
        <v>86962386</v>
      </c>
      <c r="K10868" s="33" t="n">
        <v>1272268390</v>
      </c>
      <c r="L10868" s="0" t="inlineStr">
        <is>
          <t>AI</t>
        </is>
      </c>
    </row>
    <row r="10869">
      <c r="A10869" s="35" t="n">
        <v>45470</v>
      </c>
      <c r="B10869" s="9" t="inlineStr">
        <is>
          <t>sz002861</t>
        </is>
      </c>
      <c r="C10869" s="0" t="inlineStr">
        <is>
          <t>瀛通通讯</t>
        </is>
      </c>
      <c r="D10869" s="0" t="inlineStr">
        <is>
          <t>2板换</t>
        </is>
      </c>
      <c r="E10869" s="0" t="inlineStr">
        <is>
          <t>2</t>
        </is>
      </c>
      <c r="F10869" s="0" t="inlineStr">
        <is>
          <t>电声产品+智能穿戴+苹果+微盘股</t>
        </is>
      </c>
      <c r="G10869" s="10" t="n">
        <v>0.09950000000000001</v>
      </c>
      <c r="H10869" s="0" t="n">
        <v>9.720000000000001</v>
      </c>
      <c r="I10869" s="32" t="inlineStr">
        <is>
          <t>09:59:30</t>
        </is>
      </c>
      <c r="J10869" s="33" t="n">
        <v>188169900</v>
      </c>
      <c r="K10869" s="33" t="n">
        <v>1160928920</v>
      </c>
      <c r="L10869" s="0" t="inlineStr">
        <is>
          <t>消费电子</t>
        </is>
      </c>
    </row>
    <row r="10870">
      <c r="A10870" s="35" t="n">
        <v>45470</v>
      </c>
      <c r="B10870" s="9" t="inlineStr">
        <is>
          <t>sz002857</t>
        </is>
      </c>
      <c r="C10870" s="0" t="inlineStr">
        <is>
          <t>三晖电气</t>
        </is>
      </c>
      <c r="D10870" s="0" t="inlineStr">
        <is>
          <t>2板换</t>
        </is>
      </c>
      <c r="E10870" s="0" t="inlineStr">
        <is>
          <t>2</t>
        </is>
      </c>
      <c r="F10870" s="0" t="inlineStr">
        <is>
          <t>电能表+储能+虚拟电厂+机器人</t>
        </is>
      </c>
      <c r="G10870" s="10" t="n">
        <v>0.1</v>
      </c>
      <c r="H10870" s="0" t="n">
        <v>12.54</v>
      </c>
      <c r="I10870" s="32" t="inlineStr">
        <is>
          <t>14:30:47</t>
        </is>
      </c>
      <c r="J10870" s="33" t="n">
        <v>226904050</v>
      </c>
      <c r="K10870" s="33" t="n">
        <v>1605120000</v>
      </c>
      <c r="L10870" s="0" t="inlineStr">
        <is>
          <t>电力</t>
        </is>
      </c>
    </row>
    <row r="10871">
      <c r="A10871" s="35" t="n">
        <v>45470</v>
      </c>
      <c r="B10871" s="9" t="inlineStr">
        <is>
          <t>sh603887</t>
        </is>
      </c>
      <c r="C10871" s="0" t="inlineStr">
        <is>
          <t>城地香江</t>
        </is>
      </c>
      <c r="D10871" s="0" t="inlineStr">
        <is>
          <t>2板一</t>
        </is>
      </c>
      <c r="E10871" s="0" t="inlineStr">
        <is>
          <t>2</t>
        </is>
      </c>
      <c r="F10871" s="0" t="inlineStr">
        <is>
          <t>联合体中标+数据中心+算力租赁+华为</t>
        </is>
      </c>
      <c r="G10871" s="10" t="n">
        <v>0.0994</v>
      </c>
      <c r="H10871" s="0" t="n">
        <v>5.64</v>
      </c>
      <c r="I10871" s="32" t="inlineStr">
        <is>
          <t>09:30:00</t>
        </is>
      </c>
      <c r="J10871" s="33" t="n">
        <v>56946059</v>
      </c>
      <c r="K10871" s="33" t="n">
        <v>2542284100</v>
      </c>
      <c r="L10871" s="0" t="inlineStr">
        <is>
          <t>公告</t>
        </is>
      </c>
    </row>
    <row r="10872">
      <c r="A10872" s="35" t="n">
        <v>45470</v>
      </c>
      <c r="B10872" s="9" t="inlineStr">
        <is>
          <t>sh603825</t>
        </is>
      </c>
      <c r="C10872" s="0" t="inlineStr">
        <is>
          <t>华扬联众</t>
        </is>
      </c>
      <c r="D10872" s="0" t="inlineStr">
        <is>
          <t>2板换</t>
        </is>
      </c>
      <c r="E10872" s="0" t="inlineStr">
        <is>
          <t>2</t>
        </is>
      </c>
      <c r="F10872" s="0" t="inlineStr">
        <is>
          <t>广告营销+华为+AIGC+上海数据交易中心</t>
        </is>
      </c>
      <c r="G10872" s="10" t="n">
        <v>0.1004</v>
      </c>
      <c r="H10872" s="0" t="n">
        <v>9.970000000000001</v>
      </c>
      <c r="I10872" s="32" t="inlineStr">
        <is>
          <t>09:34:15</t>
        </is>
      </c>
      <c r="J10872" s="33" t="n">
        <v>243048320</v>
      </c>
      <c r="K10872" s="33" t="n">
        <v>2525765400</v>
      </c>
      <c r="L10872" s="0" t="inlineStr">
        <is>
          <t>AI</t>
        </is>
      </c>
    </row>
    <row r="10873">
      <c r="A10873" s="35" t="n">
        <v>45470</v>
      </c>
      <c r="B10873" s="9" t="inlineStr">
        <is>
          <t>sz301503</t>
        </is>
      </c>
      <c r="C10873" s="0" t="inlineStr">
        <is>
          <t>智迪科技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AIPC+消费电子+3D视觉+外销+次新股</t>
        </is>
      </c>
      <c r="G10873" s="10" t="n">
        <v>0.2001</v>
      </c>
      <c r="H10873" s="0" t="n">
        <v>34.36</v>
      </c>
      <c r="I10873" s="32" t="inlineStr">
        <is>
          <t>09:52:00</t>
        </is>
      </c>
      <c r="J10873" s="33" t="n">
        <v>233734150</v>
      </c>
      <c r="K10873" s="33" t="n">
        <v>687200000</v>
      </c>
      <c r="L10873" s="0" t="inlineStr">
        <is>
          <t>消费电子</t>
        </is>
      </c>
    </row>
    <row r="10874">
      <c r="A10874" s="35" t="n">
        <v>45470</v>
      </c>
      <c r="B10874" s="9" t="inlineStr">
        <is>
          <t>sz301125</t>
        </is>
      </c>
      <c r="C10874" s="0" t="inlineStr">
        <is>
          <t>腾亚精工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通用设备+外销+曾经的子公司具有割草机器人</t>
        </is>
      </c>
      <c r="G10874" s="10" t="n">
        <v>0.1998</v>
      </c>
      <c r="H10874" s="0" t="n">
        <v>10.57</v>
      </c>
      <c r="I10874" s="32" t="inlineStr">
        <is>
          <t>09:35:45</t>
        </is>
      </c>
      <c r="J10874" s="33" t="n">
        <v>103832465</v>
      </c>
      <c r="K10874" s="33" t="n">
        <v>623338480</v>
      </c>
      <c r="L10874" s="0" t="inlineStr">
        <is>
          <t>其他</t>
        </is>
      </c>
    </row>
    <row r="10875">
      <c r="A10875" s="35" t="n">
        <v>45470</v>
      </c>
      <c r="B10875" s="9" t="inlineStr">
        <is>
          <t>sz301112</t>
        </is>
      </c>
      <c r="C10875" s="0" t="inlineStr">
        <is>
          <t>信邦智能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自动化设备+机器人+航空发动机+出海</t>
        </is>
      </c>
      <c r="G10875" s="10" t="n">
        <v>0.1999</v>
      </c>
      <c r="H10875" s="0" t="n">
        <v>23.11</v>
      </c>
      <c r="I10875" s="32" t="inlineStr">
        <is>
          <t>09:31:00</t>
        </is>
      </c>
      <c r="J10875" s="33" t="n">
        <v>109464872</v>
      </c>
      <c r="K10875" s="33" t="n">
        <v>837897170</v>
      </c>
      <c r="L10875" s="0" t="inlineStr">
        <is>
          <t>其他</t>
        </is>
      </c>
    </row>
    <row r="10876">
      <c r="A10876" s="35" t="n">
        <v>45470</v>
      </c>
      <c r="B10876" s="9" t="inlineStr">
        <is>
          <t>sz300730</t>
        </is>
      </c>
      <c r="C10876" s="0" t="inlineStr">
        <is>
          <t>科创信息</t>
        </is>
      </c>
      <c r="D10876" s="0" t="inlineStr">
        <is>
          <t>首板换</t>
        </is>
      </c>
      <c r="E10876" s="0" t="inlineStr">
        <is>
          <t>1</t>
        </is>
      </c>
      <c r="F10876" s="0" t="inlineStr">
        <is>
          <t>金融科技+数字政府+数据要素+数据安全+华为</t>
        </is>
      </c>
      <c r="G10876" s="10" t="n">
        <v>0.2002</v>
      </c>
      <c r="H10876" s="0" t="n">
        <v>10.43</v>
      </c>
      <c r="I10876" s="32" t="inlineStr">
        <is>
          <t>13:46:07</t>
        </is>
      </c>
      <c r="J10876" s="33" t="n">
        <v>270820930</v>
      </c>
      <c r="K10876" s="33" t="n">
        <v>2049857200</v>
      </c>
      <c r="L10876" s="0" t="inlineStr">
        <is>
          <t>金融科技</t>
        </is>
      </c>
    </row>
    <row r="10877">
      <c r="A10877" s="35" t="n">
        <v>45470</v>
      </c>
      <c r="B10877" s="9" t="inlineStr">
        <is>
          <t>sz300461</t>
        </is>
      </c>
      <c r="C10877" s="0" t="inlineStr">
        <is>
          <t>田中精机</t>
        </is>
      </c>
      <c r="D10877" s="0" t="inlineStr">
        <is>
          <t>首板换</t>
        </is>
      </c>
      <c r="E10877" s="0" t="inlineStr">
        <is>
          <t>1</t>
        </is>
      </c>
      <c r="F10877" s="0" t="inlineStr">
        <is>
          <t>苹果概念+自动化设备+一体成型电感生产线</t>
        </is>
      </c>
      <c r="G10877" s="10" t="n">
        <v>0.2003</v>
      </c>
      <c r="H10877" s="0" t="n">
        <v>18.58</v>
      </c>
      <c r="I10877" s="32" t="inlineStr">
        <is>
          <t>09:57:30</t>
        </is>
      </c>
      <c r="J10877" s="33" t="n">
        <v>252288670</v>
      </c>
      <c r="K10877" s="33" t="n">
        <v>1519104400</v>
      </c>
      <c r="L10877" s="0" t="inlineStr">
        <is>
          <t>消费电子</t>
        </is>
      </c>
    </row>
    <row r="10878">
      <c r="A10878" s="35" t="n">
        <v>45470</v>
      </c>
      <c r="B10878" s="9" t="inlineStr">
        <is>
          <t>sz300283</t>
        </is>
      </c>
      <c r="C10878" s="0" t="inlineStr">
        <is>
          <t>温州宏丰</t>
        </is>
      </c>
      <c r="D10878" s="0" t="inlineStr">
        <is>
          <t>首板换</t>
        </is>
      </c>
      <c r="E10878" s="0" t="inlineStr">
        <is>
          <t>1</t>
        </is>
      </c>
      <c r="F10878" s="0" t="inlineStr">
        <is>
          <t>电接触材料+消费电子上游+锂电铜箔</t>
        </is>
      </c>
      <c r="G10878" s="10" t="n">
        <v>0.2004</v>
      </c>
      <c r="H10878" s="0" t="n">
        <v>5.99</v>
      </c>
      <c r="I10878" s="32" t="inlineStr">
        <is>
          <t>09:40:00</t>
        </is>
      </c>
      <c r="J10878" s="33" t="n">
        <v>260741910</v>
      </c>
      <c r="K10878" s="33" t="n">
        <v>1845143300</v>
      </c>
      <c r="L10878" s="0" t="inlineStr">
        <is>
          <t>消费电子</t>
        </is>
      </c>
    </row>
    <row r="10879">
      <c r="A10879" s="35" t="n">
        <v>45470</v>
      </c>
      <c r="B10879" s="9" t="inlineStr">
        <is>
          <t>sz002730</t>
        </is>
      </c>
      <c r="C10879" s="0" t="inlineStr">
        <is>
          <t>电光科技</t>
        </is>
      </c>
      <c r="D10879" s="0" t="inlineStr">
        <is>
          <t>首板T</t>
        </is>
      </c>
      <c r="E10879" s="0" t="inlineStr">
        <is>
          <t>1</t>
        </is>
      </c>
      <c r="F10879" s="0" t="inlineStr">
        <is>
          <t>签署合同+数据中心+防爆电器+3D打印</t>
        </is>
      </c>
      <c r="G10879" s="10" t="n">
        <v>0.1007</v>
      </c>
      <c r="H10879" s="0" t="n">
        <v>7.54</v>
      </c>
      <c r="I10879" s="32" t="inlineStr">
        <is>
          <t>10:50:36</t>
        </is>
      </c>
      <c r="J10879" s="33" t="n">
        <v>189446020</v>
      </c>
      <c r="K10879" s="33" t="n">
        <v>2609065300</v>
      </c>
      <c r="L10879" s="0" t="inlineStr">
        <is>
          <t>公告</t>
        </is>
      </c>
    </row>
    <row r="10880">
      <c r="A10880" s="35" t="n">
        <v>45470</v>
      </c>
      <c r="B10880" s="9" t="inlineStr">
        <is>
          <t>sz002652</t>
        </is>
      </c>
      <c r="C10880" s="0" t="inlineStr">
        <is>
          <t>扬子新材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机涂层板+新材料</t>
        </is>
      </c>
      <c r="G10880" s="10" t="n">
        <v>0.0992</v>
      </c>
      <c r="H10880" s="0" t="n">
        <v>2.77</v>
      </c>
      <c r="I10880" s="32" t="inlineStr">
        <is>
          <t>14:56:23</t>
        </is>
      </c>
      <c r="J10880" s="33" t="n">
        <v>156798490</v>
      </c>
      <c r="K10880" s="33" t="n">
        <v>1417280300</v>
      </c>
      <c r="L10880" s="0" t="inlineStr">
        <is>
          <t>其他</t>
        </is>
      </c>
    </row>
    <row r="10881">
      <c r="A10881" s="35" t="n">
        <v>45470</v>
      </c>
      <c r="B10881" s="9" t="inlineStr">
        <is>
          <t>sz002571</t>
        </is>
      </c>
      <c r="C10881" s="0" t="inlineStr">
        <is>
          <t>德力股份</t>
        </is>
      </c>
      <c r="D10881" s="0" t="inlineStr">
        <is>
          <t>首板换</t>
        </is>
      </c>
      <c r="E10881" s="0" t="inlineStr">
        <is>
          <t>1</t>
        </is>
      </c>
      <c r="F10881" s="0" t="inlineStr">
        <is>
          <t>低价微盘股+游戏+光伏+日用玻璃器皿</t>
        </is>
      </c>
      <c r="G10881" s="10" t="n">
        <v>0.0993</v>
      </c>
      <c r="H10881" s="0" t="n">
        <v>4.43</v>
      </c>
      <c r="I10881" s="32" t="inlineStr">
        <is>
          <t>09:32:45</t>
        </is>
      </c>
      <c r="J10881" s="33" t="n">
        <v>71438954</v>
      </c>
      <c r="K10881" s="33" t="n">
        <v>1321496410</v>
      </c>
      <c r="L10881" s="0" t="inlineStr">
        <is>
          <t>其他</t>
        </is>
      </c>
    </row>
    <row r="10882">
      <c r="A10882" s="35" t="n">
        <v>45470</v>
      </c>
      <c r="B10882" s="9" t="inlineStr">
        <is>
          <t>sz002188</t>
        </is>
      </c>
      <c r="C10882" s="0" t="inlineStr">
        <is>
          <t>中天服务</t>
        </is>
      </c>
      <c r="D10882" s="0" t="inlineStr">
        <is>
          <t>首板换</t>
        </is>
      </c>
      <c r="E10882" s="0" t="inlineStr">
        <is>
          <t>1</t>
        </is>
      </c>
      <c r="F10882" s="0" t="inlineStr">
        <is>
          <t>物业管理+营收增长</t>
        </is>
      </c>
      <c r="G10882" s="10" t="n">
        <v>0.0993</v>
      </c>
      <c r="H10882" s="0" t="n">
        <v>4.43</v>
      </c>
      <c r="I10882" s="32" t="inlineStr">
        <is>
          <t>11:19:49</t>
        </is>
      </c>
      <c r="J10882" s="33" t="n">
        <v>103098683</v>
      </c>
      <c r="K10882" s="33" t="n">
        <v>1067223750</v>
      </c>
      <c r="L10882" s="0" t="inlineStr">
        <is>
          <t>房地产产业链</t>
        </is>
      </c>
    </row>
    <row r="10883">
      <c r="A10883" s="35" t="n">
        <v>45470</v>
      </c>
      <c r="B10883" s="9" t="inlineStr">
        <is>
          <t>sz002178</t>
        </is>
      </c>
      <c r="C10883" s="0" t="inlineStr">
        <is>
          <t>延华智能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智能交通+智慧医疗+云计算+华为鸿蒙+低价小盘股</t>
        </is>
      </c>
      <c r="G10883" s="10" t="n">
        <v>0.1</v>
      </c>
      <c r="H10883" s="0" t="n">
        <v>3.85</v>
      </c>
      <c r="I10883" s="32" t="inlineStr">
        <is>
          <t>09:32:30</t>
        </is>
      </c>
      <c r="J10883" s="33" t="n">
        <v>124823116</v>
      </c>
      <c r="K10883" s="33" t="n">
        <v>2740365200</v>
      </c>
      <c r="L10883" s="0" t="inlineStr">
        <is>
          <t>车路云</t>
        </is>
      </c>
    </row>
    <row r="10884">
      <c r="A10884" s="35" t="n">
        <v>45470</v>
      </c>
      <c r="B10884" s="9" t="inlineStr">
        <is>
          <t>sz000004</t>
        </is>
      </c>
      <c r="C10884" s="0" t="inlineStr">
        <is>
          <t>国华网安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车联网+网络安全+鸿蒙+国产适配</t>
        </is>
      </c>
      <c r="G10884" s="10" t="n">
        <v>0.0998</v>
      </c>
      <c r="H10884" s="0" t="n">
        <v>10.58</v>
      </c>
      <c r="I10884" s="32" t="inlineStr">
        <is>
          <t>09:46:30</t>
        </is>
      </c>
      <c r="J10884" s="33" t="n">
        <v>105754117</v>
      </c>
      <c r="K10884" s="33" t="n">
        <v>1336128020</v>
      </c>
      <c r="L10884" s="0" t="inlineStr">
        <is>
          <t>车路云</t>
        </is>
      </c>
    </row>
    <row r="10885">
      <c r="A10885" s="35" t="n">
        <v>45470</v>
      </c>
      <c r="B10885" s="9" t="inlineStr">
        <is>
          <t>sh688018</t>
        </is>
      </c>
      <c r="C10885" s="0" t="inlineStr">
        <is>
          <t>乐鑫科技</t>
        </is>
      </c>
      <c r="D10885" s="0" t="inlineStr">
        <is>
          <t>0换</t>
        </is>
      </c>
      <c r="E10885" s="0" t="inlineStr">
        <is>
          <t>1</t>
        </is>
      </c>
      <c r="F10885" s="0" t="inlineStr">
        <is>
          <t>预计1-5月业绩大增+物联网+芯片</t>
        </is>
      </c>
      <c r="G10885" s="10" t="n">
        <v>0.2</v>
      </c>
      <c r="H10885" s="0" t="n">
        <v>99.04000000000001</v>
      </c>
      <c r="I10885" s="32" t="inlineStr">
        <is>
          <t>13:27:59</t>
        </is>
      </c>
      <c r="J10885" s="33" t="n">
        <v>947068100</v>
      </c>
      <c r="K10885" s="33" t="n">
        <v>11111149500</v>
      </c>
      <c r="L10885" s="0" t="inlineStr">
        <is>
          <t>公告</t>
        </is>
      </c>
    </row>
    <row r="10886">
      <c r="A10886" s="35" t="n">
        <v>45470</v>
      </c>
      <c r="B10886" s="9" t="inlineStr">
        <is>
          <t>sh603860</t>
        </is>
      </c>
      <c r="C10886" s="0" t="inlineStr">
        <is>
          <t>中公高科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公路养护+国产软件+中字头</t>
        </is>
      </c>
      <c r="G10886" s="10" t="n">
        <v>0.0999</v>
      </c>
      <c r="H10886" s="0" t="n">
        <v>29.62</v>
      </c>
      <c r="I10886" s="32" t="inlineStr">
        <is>
          <t>11:29:19</t>
        </is>
      </c>
      <c r="J10886" s="33" t="n">
        <v>192736880</v>
      </c>
      <c r="K10886" s="33" t="n">
        <v>1975061600</v>
      </c>
      <c r="L10886" s="0" t="inlineStr">
        <is>
          <t>其他</t>
        </is>
      </c>
    </row>
    <row r="10887">
      <c r="A10887" s="35" t="n">
        <v>45470</v>
      </c>
      <c r="B10887" s="9" t="inlineStr">
        <is>
          <t>sh603679</t>
        </is>
      </c>
      <c r="C10887" s="0" t="inlineStr">
        <is>
          <t>华体科技</t>
        </is>
      </c>
      <c r="D10887" s="0" t="inlineStr">
        <is>
          <t>首板换</t>
        </is>
      </c>
      <c r="E10887" s="0" t="inlineStr">
        <is>
          <t>1</t>
        </is>
      </c>
      <c r="F10887" s="0" t="inlineStr">
        <is>
          <t>车联网+智慧灯杆+卫星导航</t>
        </is>
      </c>
      <c r="G10887" s="10" t="n">
        <v>0.1</v>
      </c>
      <c r="H10887" s="0" t="n">
        <v>13.97</v>
      </c>
      <c r="I10887" s="32" t="inlineStr">
        <is>
          <t>13:18:29</t>
        </is>
      </c>
      <c r="J10887" s="33" t="n">
        <v>352259440</v>
      </c>
      <c r="K10887" s="33" t="n">
        <v>2279838200</v>
      </c>
      <c r="L10887" s="0" t="inlineStr">
        <is>
          <t>车路云</t>
        </is>
      </c>
    </row>
    <row r="10888">
      <c r="A10888" s="35" t="n">
        <v>45470</v>
      </c>
      <c r="B10888" s="9" t="inlineStr">
        <is>
          <t>sh603458</t>
        </is>
      </c>
      <c r="C10888" s="0" t="inlineStr">
        <is>
          <t>勘设股份</t>
        </is>
      </c>
      <c r="D10888" s="0" t="inlineStr">
        <is>
          <t>首板换</t>
        </is>
      </c>
      <c r="E10888" s="0" t="inlineStr">
        <is>
          <t>1</t>
        </is>
      </c>
      <c r="F10888" s="0" t="inlineStr">
        <is>
          <t>回购+智能交通+ETC门架+工程咨询</t>
        </is>
      </c>
      <c r="G10888" s="10" t="n">
        <v>0.0992</v>
      </c>
      <c r="H10888" s="0" t="n">
        <v>5.43</v>
      </c>
      <c r="I10888" s="32" t="inlineStr">
        <is>
          <t>14:16:17</t>
        </is>
      </c>
      <c r="J10888" s="33" t="n">
        <v>90222598</v>
      </c>
      <c r="K10888" s="33" t="n">
        <v>1690466800</v>
      </c>
      <c r="L10888" s="0" t="inlineStr">
        <is>
          <t>车路云</t>
        </is>
      </c>
    </row>
    <row r="10889">
      <c r="A10889" s="35" t="n">
        <v>45470</v>
      </c>
      <c r="B10889" s="9" t="inlineStr">
        <is>
          <t>sh600692</t>
        </is>
      </c>
      <c r="C10889" s="0" t="inlineStr">
        <is>
          <t>亚通股份</t>
        </is>
      </c>
      <c r="D10889" s="0" t="inlineStr">
        <is>
          <t>首板换</t>
        </is>
      </c>
      <c r="E10889" s="0" t="inlineStr">
        <is>
          <t>1</t>
        </is>
      </c>
      <c r="F10889" s="0" t="inlineStr">
        <is>
          <t>房地产+光伏+文旅+上海国资</t>
        </is>
      </c>
      <c r="G10889" s="10" t="n">
        <v>0.0992</v>
      </c>
      <c r="H10889" s="0" t="n">
        <v>5.21</v>
      </c>
      <c r="I10889" s="32" t="inlineStr">
        <is>
          <t>14:05:56</t>
        </is>
      </c>
      <c r="J10889" s="33" t="n">
        <v>116154073</v>
      </c>
      <c r="K10889" s="33" t="n">
        <v>1328604790</v>
      </c>
      <c r="L10889" s="0" t="inlineStr">
        <is>
          <t>房地产产业链</t>
        </is>
      </c>
    </row>
    <row r="10890">
      <c r="A10890" s="35" t="n">
        <v>45470</v>
      </c>
      <c r="B10890" s="9" t="inlineStr">
        <is>
          <t>sh600250</t>
        </is>
      </c>
      <c r="C10890" s="0" t="inlineStr">
        <is>
          <t>南京商旅</t>
        </is>
      </c>
      <c r="D10890" s="0" t="inlineStr">
        <is>
          <t>首板换</t>
        </is>
      </c>
      <c r="E10890" s="0" t="inlineStr">
        <is>
          <t>1</t>
        </is>
      </c>
      <c r="F10890" s="0" t="inlineStr">
        <is>
          <t>商贸+旅游+拟购买股权+国企改革</t>
        </is>
      </c>
      <c r="G10890" s="10" t="n">
        <v>0.0997</v>
      </c>
      <c r="H10890" s="0" t="n">
        <v>7.61</v>
      </c>
      <c r="I10890" s="32" t="inlineStr">
        <is>
          <t>10:22:01</t>
        </is>
      </c>
      <c r="J10890" s="33" t="n">
        <v>178287410</v>
      </c>
      <c r="K10890" s="33" t="n">
        <v>2162168700</v>
      </c>
      <c r="L10890" s="0" t="inlineStr">
        <is>
          <t>其他</t>
        </is>
      </c>
    </row>
    <row r="10891">
      <c r="A10891" s="35" t="n">
        <v>45470</v>
      </c>
      <c r="B10891" s="9" t="inlineStr">
        <is>
          <t>sh600192</t>
        </is>
      </c>
      <c r="C10891" s="0" t="inlineStr">
        <is>
          <t>长城电工</t>
        </is>
      </c>
      <c r="D10891" s="0" t="inlineStr">
        <is>
          <t>首板换</t>
        </is>
      </c>
      <c r="E10891" s="0" t="inlineStr">
        <is>
          <t>1</t>
        </is>
      </c>
      <c r="F10891" s="0" t="inlineStr">
        <is>
          <t>电网设备+光伏+风电+甘肃国资</t>
        </is>
      </c>
      <c r="G10891" s="10" t="n">
        <v>0.1007</v>
      </c>
      <c r="H10891" s="0" t="n">
        <v>4.59</v>
      </c>
      <c r="I10891" s="32" t="inlineStr">
        <is>
          <t>14:41:03</t>
        </is>
      </c>
      <c r="J10891" s="33" t="n">
        <v>108138491</v>
      </c>
      <c r="K10891" s="33" t="n">
        <v>2027623300</v>
      </c>
      <c r="L10891" s="0" t="inlineStr">
        <is>
          <t>电力</t>
        </is>
      </c>
    </row>
    <row r="10892">
      <c r="A10892" s="35" t="n">
        <v>45470</v>
      </c>
      <c r="B10892" s="9" t="inlineStr">
        <is>
          <t>sh600053</t>
        </is>
      </c>
      <c r="C10892" s="0" t="inlineStr">
        <is>
          <t>九鼎投资</t>
        </is>
      </c>
      <c r="D10892" s="0" t="inlineStr">
        <is>
          <t>首板换</t>
        </is>
      </c>
      <c r="E10892" s="0" t="inlineStr">
        <is>
          <t>1</t>
        </is>
      </c>
      <c r="F10892" s="0" t="inlineStr">
        <is>
          <t>私募股权投资+房地产</t>
        </is>
      </c>
      <c r="G10892" s="10" t="n">
        <v>0.1002</v>
      </c>
      <c r="H10892" s="0" t="n">
        <v>14.06</v>
      </c>
      <c r="I10892" s="32" t="inlineStr">
        <is>
          <t>11:14:31</t>
        </is>
      </c>
      <c r="J10892" s="33" t="n">
        <v>175638290</v>
      </c>
      <c r="K10892" s="33" t="n">
        <v>6095583600</v>
      </c>
      <c r="L10892" s="0" t="inlineStr">
        <is>
          <t>其他</t>
        </is>
      </c>
    </row>
    <row r="10893">
      <c r="A10893" s="35" t="n">
        <v>45469</v>
      </c>
      <c r="B10893" s="9" t="inlineStr">
        <is>
          <t>sh603586</t>
        </is>
      </c>
      <c r="C10893" s="0" t="inlineStr">
        <is>
          <t>金麒麟</t>
        </is>
      </c>
      <c r="D10893" s="0" t="inlineStr">
        <is>
          <t>5板T</t>
        </is>
      </c>
      <c r="E10893" s="0" t="inlineStr">
        <is>
          <t>5</t>
        </is>
      </c>
      <c r="F10893" s="0" t="inlineStr">
        <is>
          <t>间接投资车联网+刹车片+汽车零部件+外销</t>
        </is>
      </c>
      <c r="G10893" s="10" t="n">
        <v>0.1002</v>
      </c>
      <c r="H10893" s="0" t="n">
        <v>18.22</v>
      </c>
      <c r="I10893" s="32" t="inlineStr">
        <is>
          <t>10:08:45</t>
        </is>
      </c>
      <c r="J10893" s="33" t="n">
        <v>356853870</v>
      </c>
      <c r="K10893" s="33" t="n">
        <v>3572081700</v>
      </c>
      <c r="L10893" s="0" t="inlineStr">
        <is>
          <t>车路云</t>
        </is>
      </c>
    </row>
    <row r="10894">
      <c r="A10894" s="35" t="n">
        <v>45469</v>
      </c>
      <c r="B10894" s="9" t="inlineStr">
        <is>
          <t>sz300386</t>
        </is>
      </c>
      <c r="C10894" s="0" t="inlineStr">
        <is>
          <t>飞天诚信</t>
        </is>
      </c>
      <c r="D10894" s="0" t="inlineStr">
        <is>
          <t>4板换</t>
        </is>
      </c>
      <c r="E10894" s="0" t="inlineStr">
        <is>
          <t>4</t>
        </is>
      </c>
      <c r="F10894" s="0" t="inlineStr">
        <is>
          <t>互联网金融+数字货币+车联网+物联网芯片+华为概念</t>
        </is>
      </c>
      <c r="G10894" s="10" t="n">
        <v>0.2004</v>
      </c>
      <c r="H10894" s="0" t="n">
        <v>13.66</v>
      </c>
      <c r="I10894" s="32" t="inlineStr">
        <is>
          <t>14:23:07</t>
        </is>
      </c>
      <c r="J10894" s="33" t="n">
        <v>967585560</v>
      </c>
      <c r="K10894" s="33" t="n">
        <v>3359894200</v>
      </c>
      <c r="L10894" s="0" t="inlineStr">
        <is>
          <t>金融科技</t>
        </is>
      </c>
    </row>
    <row r="10895">
      <c r="A10895" s="35" t="n">
        <v>45469</v>
      </c>
      <c r="B10895" s="9" t="inlineStr">
        <is>
          <t>sh605178</t>
        </is>
      </c>
      <c r="C10895" s="0" t="inlineStr">
        <is>
          <t>时空科技</t>
        </is>
      </c>
      <c r="D10895" s="0" t="inlineStr">
        <is>
          <t>6天4板换</t>
        </is>
      </c>
      <c r="E10895" s="0" t="inlineStr">
        <is>
          <t>3</t>
        </is>
      </c>
      <c r="F10895" s="0" t="inlineStr">
        <is>
          <t>智慧交通+智慧灯杆+照明工程+空间计算</t>
        </is>
      </c>
      <c r="G10895" s="10" t="n">
        <v>0.1002</v>
      </c>
      <c r="H10895" s="0" t="n">
        <v>16.58</v>
      </c>
      <c r="I10895" s="32" t="inlineStr">
        <is>
          <t>10:50:15</t>
        </is>
      </c>
      <c r="J10895" s="33" t="n">
        <v>248025160</v>
      </c>
      <c r="K10895" s="33" t="n">
        <v>1645591500</v>
      </c>
      <c r="L10895" s="0" t="inlineStr">
        <is>
          <t>车路云</t>
        </is>
      </c>
    </row>
    <row r="10896">
      <c r="A10896" s="35" t="n">
        <v>45469</v>
      </c>
      <c r="B10896" s="9" t="inlineStr">
        <is>
          <t>sz301279</t>
        </is>
      </c>
      <c r="C10896" s="0" t="inlineStr">
        <is>
          <t>金道科技</t>
        </is>
      </c>
      <c r="D10896" s="0" t="inlineStr">
        <is>
          <t>2板换</t>
        </is>
      </c>
      <c r="E10896" s="0" t="inlineStr">
        <is>
          <t>2</t>
        </is>
      </c>
      <c r="F10896" s="0" t="inlineStr">
        <is>
          <t>减速器+工业车辆变速装置</t>
        </is>
      </c>
      <c r="G10896" s="10" t="n">
        <v>0.2</v>
      </c>
      <c r="H10896" s="0" t="n">
        <v>22.74</v>
      </c>
      <c r="I10896" s="32" t="inlineStr">
        <is>
          <t>09:30:15</t>
        </is>
      </c>
      <c r="J10896" s="33" t="n">
        <v>98795013</v>
      </c>
      <c r="K10896" s="33" t="n">
        <v>653775000</v>
      </c>
      <c r="L10896" s="0" t="inlineStr">
        <is>
          <t>工程机械</t>
        </is>
      </c>
    </row>
    <row r="10897">
      <c r="A10897" s="35" t="n">
        <v>45469</v>
      </c>
      <c r="B10897" s="9" t="inlineStr">
        <is>
          <t>sz301129</t>
        </is>
      </c>
      <c r="C10897" s="0" t="inlineStr">
        <is>
          <t>瑞纳智能</t>
        </is>
      </c>
      <c r="D10897" s="0" t="inlineStr">
        <is>
          <t>2板换</t>
        </is>
      </c>
      <c r="E10897" s="0" t="inlineStr">
        <is>
          <t>2</t>
        </is>
      </c>
      <c r="F10897" s="0" t="inlineStr">
        <is>
          <t>中标智慧供热合同能源管理项目+供热设备+第三代半导体</t>
        </is>
      </c>
      <c r="G10897" s="10" t="n">
        <v>0.2001</v>
      </c>
      <c r="H10897" s="0" t="n">
        <v>25.07</v>
      </c>
      <c r="I10897" s="32" t="inlineStr">
        <is>
          <t>13:15:01</t>
        </is>
      </c>
      <c r="J10897" s="33" t="n">
        <v>373645900</v>
      </c>
      <c r="K10897" s="33" t="n">
        <v>907122850</v>
      </c>
      <c r="L10897" s="0" t="inlineStr">
        <is>
          <t>公告</t>
        </is>
      </c>
    </row>
    <row r="10898">
      <c r="A10898" s="35" t="n">
        <v>45469</v>
      </c>
      <c r="B10898" s="9" t="inlineStr">
        <is>
          <t>sz003004</t>
        </is>
      </c>
      <c r="C10898" s="0" t="inlineStr">
        <is>
          <t>声迅股份</t>
        </is>
      </c>
      <c r="D10898" s="0" t="inlineStr">
        <is>
          <t>2板换</t>
        </is>
      </c>
      <c r="E10898" s="0" t="inlineStr">
        <is>
          <t>2</t>
        </is>
      </c>
      <c r="F10898" s="0" t="inlineStr">
        <is>
          <t>多模态AI+车路协同+低空经济+安防</t>
        </is>
      </c>
      <c r="G10898" s="10" t="n">
        <v>0.0998</v>
      </c>
      <c r="H10898" s="0" t="n">
        <v>27.87</v>
      </c>
      <c r="I10898" s="32" t="inlineStr">
        <is>
          <t>13:29:07</t>
        </is>
      </c>
      <c r="J10898" s="33" t="n">
        <v>254334780</v>
      </c>
      <c r="K10898" s="33" t="n">
        <v>1939145500</v>
      </c>
      <c r="L10898" s="0" t="inlineStr">
        <is>
          <t>AI</t>
        </is>
      </c>
    </row>
    <row r="10899">
      <c r="A10899" s="35" t="n">
        <v>45469</v>
      </c>
      <c r="B10899" s="9" t="inlineStr">
        <is>
          <t>sz002823</t>
        </is>
      </c>
      <c r="C10899" s="0" t="inlineStr">
        <is>
          <t>凯中精密</t>
        </is>
      </c>
      <c r="D10899" s="0" t="inlineStr">
        <is>
          <t>2板一</t>
        </is>
      </c>
      <c r="E10899" s="0" t="inlineStr">
        <is>
          <t>2</t>
        </is>
      </c>
      <c r="F10899" s="0" t="inlineStr">
        <is>
          <t>预计半年报大增+新能源汽车</t>
        </is>
      </c>
      <c r="G10899" s="10" t="n">
        <v>0.1</v>
      </c>
      <c r="H10899" s="0" t="n">
        <v>11.99</v>
      </c>
      <c r="I10899" s="32" t="inlineStr">
        <is>
          <t>09:30:00</t>
        </is>
      </c>
      <c r="J10899" s="33" t="n">
        <v>37432708</v>
      </c>
      <c r="K10899" s="33" t="n">
        <v>2142007000</v>
      </c>
      <c r="L10899" s="0" t="inlineStr">
        <is>
          <t>公告</t>
        </is>
      </c>
    </row>
    <row r="10900">
      <c r="A10900" s="35" t="n">
        <v>45469</v>
      </c>
      <c r="B10900" s="9" t="inlineStr">
        <is>
          <t>sz002248</t>
        </is>
      </c>
      <c r="C10900" s="0" t="inlineStr">
        <is>
          <t>华东数控</t>
        </is>
      </c>
      <c r="D10900" s="0" t="inlineStr">
        <is>
          <t>2板一</t>
        </is>
      </c>
      <c r="E10900" s="0" t="inlineStr">
        <is>
          <t>2</t>
        </is>
      </c>
      <c r="F10900" s="0" t="inlineStr">
        <is>
          <t>工业母机+新型工业化</t>
        </is>
      </c>
      <c r="G10900" s="10" t="n">
        <v>0.0993</v>
      </c>
      <c r="H10900" s="0" t="n">
        <v>6.09</v>
      </c>
      <c r="I10900" s="32" t="inlineStr">
        <is>
          <t>09:30:00</t>
        </is>
      </c>
      <c r="J10900" s="33" t="n">
        <v>50544576</v>
      </c>
      <c r="K10900" s="33" t="n">
        <v>1872648200</v>
      </c>
      <c r="L10900" s="0" t="inlineStr">
        <is>
          <t>工业母机</t>
        </is>
      </c>
    </row>
    <row r="10901">
      <c r="A10901" s="35" t="n">
        <v>45469</v>
      </c>
      <c r="B10901" s="9" t="inlineStr">
        <is>
          <t>sh603386</t>
        </is>
      </c>
      <c r="C10901" s="0" t="inlineStr">
        <is>
          <t>骏亚科技</t>
        </is>
      </c>
      <c r="D10901" s="0" t="inlineStr">
        <is>
          <t>2板换</t>
        </is>
      </c>
      <c r="E10901" s="0" t="inlineStr">
        <is>
          <t>2</t>
        </is>
      </c>
      <c r="F10901" s="0" t="inlineStr">
        <is>
          <t>PCB+毫米波雷达+华为</t>
        </is>
      </c>
      <c r="G10901" s="10" t="n">
        <v>0.1003</v>
      </c>
      <c r="H10901" s="0" t="n">
        <v>12.72</v>
      </c>
      <c r="I10901" s="32" t="inlineStr">
        <is>
          <t>14:18:41</t>
        </is>
      </c>
      <c r="J10901" s="33" t="n">
        <v>516015960</v>
      </c>
      <c r="K10901" s="33" t="n">
        <v>4150823000</v>
      </c>
      <c r="L10901" s="0" t="inlineStr">
        <is>
          <t>PCB</t>
        </is>
      </c>
    </row>
    <row r="10902">
      <c r="A10902" s="35" t="n">
        <v>45469</v>
      </c>
      <c r="B10902" s="9" t="inlineStr">
        <is>
          <t>sh603171</t>
        </is>
      </c>
      <c r="C10902" s="0" t="inlineStr">
        <is>
          <t>税友股份</t>
        </is>
      </c>
      <c r="D10902" s="0" t="inlineStr">
        <is>
          <t>2板换</t>
        </is>
      </c>
      <c r="E10902" s="0" t="inlineStr">
        <is>
          <t>2</t>
        </is>
      </c>
      <c r="F10902" s="0" t="inlineStr">
        <is>
          <t>智能管税+智慧政务+AIGC概念+华为</t>
        </is>
      </c>
      <c r="G10902" s="10" t="n">
        <v>0.1</v>
      </c>
      <c r="H10902" s="0" t="n">
        <v>26.29</v>
      </c>
      <c r="I10902" s="32" t="inlineStr">
        <is>
          <t>13:52:39</t>
        </is>
      </c>
      <c r="J10902" s="33" t="n">
        <v>463325850</v>
      </c>
      <c r="K10902" s="33" t="n">
        <v>2379094400</v>
      </c>
      <c r="L10902" s="0" t="inlineStr">
        <is>
          <t>金融科技</t>
        </is>
      </c>
    </row>
    <row r="10903">
      <c r="A10903" s="35" t="n">
        <v>45469</v>
      </c>
      <c r="B10903" s="9" t="inlineStr">
        <is>
          <t>sz301446</t>
        </is>
      </c>
      <c r="C10903" s="0" t="inlineStr">
        <is>
          <t>福事特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液压管路系统+农机+出口+次新股</t>
        </is>
      </c>
      <c r="G10903" s="10" t="n">
        <v>0.1999</v>
      </c>
      <c r="H10903" s="0" t="n">
        <v>20.29</v>
      </c>
      <c r="I10903" s="32" t="inlineStr">
        <is>
          <t>09:35:00</t>
        </is>
      </c>
      <c r="J10903" s="33" t="n">
        <v>97185285</v>
      </c>
      <c r="K10903" s="33" t="n">
        <v>527540000</v>
      </c>
      <c r="L10903" s="0" t="inlineStr">
        <is>
          <t>工程机械</t>
        </is>
      </c>
    </row>
    <row r="10904">
      <c r="A10904" s="35" t="n">
        <v>45469</v>
      </c>
      <c r="B10904" s="9" t="inlineStr">
        <is>
          <t>sz301231</t>
        </is>
      </c>
      <c r="C10904" s="0" t="inlineStr">
        <is>
          <t>荣信文化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少儿图书+电商+AI</t>
        </is>
      </c>
      <c r="G10904" s="10" t="n">
        <v>0.2</v>
      </c>
      <c r="H10904" s="0" t="n">
        <v>19.14</v>
      </c>
      <c r="I10904" s="32" t="inlineStr">
        <is>
          <t>09:36:30</t>
        </is>
      </c>
      <c r="J10904" s="33" t="n">
        <v>148046320</v>
      </c>
      <c r="K10904" s="33" t="n">
        <v>1031646000</v>
      </c>
      <c r="L10904" s="0" t="inlineStr">
        <is>
          <t>AI</t>
        </is>
      </c>
    </row>
    <row r="10905">
      <c r="A10905" s="35" t="n">
        <v>45469</v>
      </c>
      <c r="B10905" s="9" t="inlineStr">
        <is>
          <t>sz301152</t>
        </is>
      </c>
      <c r="C10905" s="0" t="inlineStr">
        <is>
          <t>天力锂能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锂电池材料+固态电池+钠离子电池</t>
        </is>
      </c>
      <c r="G10905" s="10" t="n">
        <v>0.2</v>
      </c>
      <c r="H10905" s="0" t="n">
        <v>26.22</v>
      </c>
      <c r="I10905" s="32" t="inlineStr">
        <is>
          <t>11:14:00</t>
        </is>
      </c>
      <c r="J10905" s="33" t="n">
        <v>171632110</v>
      </c>
      <c r="K10905" s="33" t="n">
        <v>1969182500</v>
      </c>
      <c r="L10905" s="0" t="inlineStr">
        <is>
          <t>锂电</t>
        </is>
      </c>
    </row>
    <row r="10906">
      <c r="A10906" s="35" t="n">
        <v>45469</v>
      </c>
      <c r="B10906" s="9" t="inlineStr">
        <is>
          <t>sz301132</t>
        </is>
      </c>
      <c r="C10906" s="0" t="inlineStr">
        <is>
          <t>满坤科技</t>
        </is>
      </c>
      <c r="D10906" s="0" t="inlineStr">
        <is>
          <t>4天2板换</t>
        </is>
      </c>
      <c r="E10906" s="0" t="inlineStr">
        <is>
          <t>1</t>
        </is>
      </c>
      <c r="F10906" s="0" t="inlineStr">
        <is>
          <t>PCB+车联网+机器人+消费电子</t>
        </is>
      </c>
      <c r="G10906" s="10" t="n">
        <v>0.2001</v>
      </c>
      <c r="H10906" s="0" t="n">
        <v>32.62</v>
      </c>
      <c r="I10906" s="32" t="inlineStr">
        <is>
          <t>10:37:45</t>
        </is>
      </c>
      <c r="J10906" s="33" t="n">
        <v>712426310</v>
      </c>
      <c r="K10906" s="33" t="n">
        <v>1418170800</v>
      </c>
      <c r="L10906" s="0" t="inlineStr">
        <is>
          <t>PCB</t>
        </is>
      </c>
    </row>
    <row r="10907">
      <c r="A10907" s="35" t="n">
        <v>45469</v>
      </c>
      <c r="B10907" s="9" t="inlineStr">
        <is>
          <t>sz301025</t>
        </is>
      </c>
      <c r="C10907" s="0" t="inlineStr">
        <is>
          <t>读客文化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IP+出版</t>
        </is>
      </c>
      <c r="G10907" s="10" t="n">
        <v>0.2002</v>
      </c>
      <c r="H10907" s="0" t="n">
        <v>10.55</v>
      </c>
      <c r="I10907" s="32" t="inlineStr">
        <is>
          <t>14:37:34</t>
        </is>
      </c>
      <c r="J10907" s="33" t="n">
        <v>258095640</v>
      </c>
      <c r="K10907" s="33" t="n">
        <v>1046607150</v>
      </c>
      <c r="L10907" s="0" t="inlineStr">
        <is>
          <t>AI</t>
        </is>
      </c>
    </row>
    <row r="10908">
      <c r="A10908" s="35" t="n">
        <v>45469</v>
      </c>
      <c r="B10908" s="9" t="inlineStr">
        <is>
          <t>sz300977</t>
        </is>
      </c>
      <c r="C10908" s="0" t="inlineStr">
        <is>
          <t>深圳瑞捷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AI语料+建设工程+水利</t>
        </is>
      </c>
      <c r="G10908" s="10" t="n">
        <v>0.1999</v>
      </c>
      <c r="H10908" s="0" t="n">
        <v>16.51</v>
      </c>
      <c r="I10908" s="32" t="inlineStr">
        <is>
          <t>13:21:07</t>
        </is>
      </c>
      <c r="J10908" s="33" t="n">
        <v>111255705</v>
      </c>
      <c r="K10908" s="33" t="n">
        <v>640496880</v>
      </c>
      <c r="L10908" s="0" t="inlineStr">
        <is>
          <t>AI</t>
        </is>
      </c>
    </row>
    <row r="10909">
      <c r="A10909" s="35" t="n">
        <v>45469</v>
      </c>
      <c r="B10909" s="9" t="inlineStr">
        <is>
          <t>sz300959</t>
        </is>
      </c>
      <c r="C10909" s="0" t="inlineStr">
        <is>
          <t>线上线下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移动信息服务+数字营销业务</t>
        </is>
      </c>
      <c r="G10909" s="10" t="n">
        <v>0.2002</v>
      </c>
      <c r="H10909" s="0" t="n">
        <v>27.64</v>
      </c>
      <c r="I10909" s="32" t="inlineStr">
        <is>
          <t>09:32:00</t>
        </is>
      </c>
      <c r="J10909" s="33" t="n">
        <v>51722522</v>
      </c>
      <c r="K10909" s="33" t="n">
        <v>1060159730</v>
      </c>
      <c r="L10909" s="0" t="inlineStr">
        <is>
          <t>AI</t>
        </is>
      </c>
    </row>
    <row r="10910">
      <c r="A10910" s="35" t="n">
        <v>45469</v>
      </c>
      <c r="B10910" s="9" t="inlineStr">
        <is>
          <t>sz300936</t>
        </is>
      </c>
      <c r="C10910" s="0" t="inlineStr">
        <is>
          <t>中英科技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高频覆铜板+VC散热片+半导体封装</t>
        </is>
      </c>
      <c r="G10910" s="10" t="n">
        <v>0.2001</v>
      </c>
      <c r="H10910" s="0" t="n">
        <v>43.54</v>
      </c>
      <c r="I10910" s="32" t="inlineStr">
        <is>
          <t>09:57:45</t>
        </is>
      </c>
      <c r="J10910" s="33" t="n">
        <v>371110720</v>
      </c>
      <c r="K10910" s="33" t="n">
        <v>2066420400</v>
      </c>
      <c r="L10910" s="0" t="inlineStr">
        <is>
          <t>PCB</t>
        </is>
      </c>
    </row>
    <row r="10911">
      <c r="A10911" s="35" t="n">
        <v>45469</v>
      </c>
      <c r="B10911" s="9" t="inlineStr">
        <is>
          <t>sz300781</t>
        </is>
      </c>
      <c r="C10911" s="0" t="inlineStr">
        <is>
          <t>因赛集团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InsightGPT+短剧游戏+广告营销</t>
        </is>
      </c>
      <c r="G10911" s="10" t="n">
        <v>0.1999</v>
      </c>
      <c r="H10911" s="0" t="n">
        <v>46.57</v>
      </c>
      <c r="I10911" s="32" t="inlineStr">
        <is>
          <t>13:13:46</t>
        </is>
      </c>
      <c r="J10911" s="33" t="n">
        <v>581388880</v>
      </c>
      <c r="K10911" s="33" t="n">
        <v>3776950000</v>
      </c>
      <c r="L10911" s="0" t="inlineStr">
        <is>
          <t>AI</t>
        </is>
      </c>
    </row>
    <row r="10912">
      <c r="A10912" s="35" t="n">
        <v>45469</v>
      </c>
      <c r="B10912" s="9" t="inlineStr">
        <is>
          <t>sz300606</t>
        </is>
      </c>
      <c r="C10912" s="0" t="inlineStr">
        <is>
          <t>金太阳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3D打印+精密研磨抛光+高端智能装备+存储芯片</t>
        </is>
      </c>
      <c r="G10912" s="10" t="n">
        <v>0.2</v>
      </c>
      <c r="H10912" s="0" t="n">
        <v>18.78</v>
      </c>
      <c r="I10912" s="32" t="inlineStr">
        <is>
          <t>14:52:50</t>
        </is>
      </c>
      <c r="J10912" s="33" t="n">
        <v>197064120</v>
      </c>
      <c r="K10912" s="33" t="n">
        <v>2208197200</v>
      </c>
      <c r="L10912" s="0" t="inlineStr">
        <is>
          <t>工业母机</t>
        </is>
      </c>
    </row>
    <row r="10913">
      <c r="A10913" s="35" t="n">
        <v>45469</v>
      </c>
      <c r="B10913" s="9" t="inlineStr">
        <is>
          <t>sz300578</t>
        </is>
      </c>
      <c r="C10913" s="0" t="inlineStr">
        <is>
          <t>会畅通讯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云视频+Sora概念+一季报净利增长</t>
        </is>
      </c>
      <c r="G10913" s="10" t="n">
        <v>0.1998</v>
      </c>
      <c r="H10913" s="0" t="n">
        <v>14.23</v>
      </c>
      <c r="I10913" s="32" t="inlineStr">
        <is>
          <t>09:48:15</t>
        </is>
      </c>
      <c r="J10913" s="33" t="n">
        <v>120738520</v>
      </c>
      <c r="K10913" s="33" t="n">
        <v>2760449000</v>
      </c>
      <c r="L10913" s="0" t="inlineStr">
        <is>
          <t>AI</t>
        </is>
      </c>
    </row>
    <row r="10914">
      <c r="A10914" s="35" t="n">
        <v>45469</v>
      </c>
      <c r="B10914" s="9" t="inlineStr">
        <is>
          <t>sz300364</t>
        </is>
      </c>
      <c r="C10914" s="0" t="inlineStr">
        <is>
          <t>中文在线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数字阅读+大模型+短剧+出海</t>
        </is>
      </c>
      <c r="G10914" s="10" t="n">
        <v>0.1999</v>
      </c>
      <c r="H10914" s="0" t="n">
        <v>21.61</v>
      </c>
      <c r="I10914" s="32" t="inlineStr">
        <is>
          <t>13:56:25</t>
        </is>
      </c>
      <c r="J10914" s="33" t="n">
        <v>2275600800</v>
      </c>
      <c r="K10914" s="33" t="n">
        <v>14258184000</v>
      </c>
      <c r="L10914" s="0" t="inlineStr">
        <is>
          <t>AI</t>
        </is>
      </c>
    </row>
    <row r="10915">
      <c r="A10915" s="35" t="n">
        <v>45469</v>
      </c>
      <c r="B10915" s="9" t="inlineStr">
        <is>
          <t>sz300061</t>
        </is>
      </c>
      <c r="C10915" s="0" t="inlineStr">
        <is>
          <t>旗天科技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数字人民币+数字营销+智慧政务+数据要素</t>
        </is>
      </c>
      <c r="G10915" s="10" t="n">
        <v>0.2011</v>
      </c>
      <c r="H10915" s="0" t="n">
        <v>4.54</v>
      </c>
      <c r="I10915" s="32" t="inlineStr">
        <is>
          <t>09:52:00</t>
        </is>
      </c>
      <c r="J10915" s="33" t="n">
        <v>290029210</v>
      </c>
      <c r="K10915" s="33" t="n">
        <v>2801973200</v>
      </c>
      <c r="L10915" s="0" t="inlineStr">
        <is>
          <t>金融科技</t>
        </is>
      </c>
    </row>
    <row r="10916">
      <c r="A10916" s="35" t="n">
        <v>45469</v>
      </c>
      <c r="B10916" s="9" t="inlineStr">
        <is>
          <t>sz002976</t>
        </is>
      </c>
      <c r="C10916" s="0" t="inlineStr">
        <is>
          <t>瑞玛精密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供货Rivian+车联网+无人驾驶+华为汽车</t>
        </is>
      </c>
      <c r="G10916" s="10" t="n">
        <v>0.0998</v>
      </c>
      <c r="H10916" s="0" t="n">
        <v>24.13</v>
      </c>
      <c r="I10916" s="32" t="inlineStr">
        <is>
          <t>09:37:15</t>
        </is>
      </c>
      <c r="J10916" s="33" t="n">
        <v>118719227</v>
      </c>
      <c r="K10916" s="33" t="n">
        <v>1562033200</v>
      </c>
      <c r="L10916" s="0" t="inlineStr">
        <is>
          <t>新能源汽车</t>
        </is>
      </c>
    </row>
    <row r="10917">
      <c r="A10917" s="35" t="n">
        <v>45469</v>
      </c>
      <c r="B10917" s="9" t="inlineStr">
        <is>
          <t>sz002888</t>
        </is>
      </c>
      <c r="C10917" s="0" t="inlineStr">
        <is>
          <t>惠威科技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智能音箱+消费电子</t>
        </is>
      </c>
      <c r="G10917" s="10" t="n">
        <v>0.0997</v>
      </c>
      <c r="H10917" s="0" t="n">
        <v>12.91</v>
      </c>
      <c r="I10917" s="32" t="inlineStr">
        <is>
          <t>14:30:42</t>
        </is>
      </c>
      <c r="J10917" s="33" t="n">
        <v>90384165</v>
      </c>
      <c r="K10917" s="33" t="n">
        <v>976002790</v>
      </c>
      <c r="L10917" s="0" t="inlineStr">
        <is>
          <t>消费电子</t>
        </is>
      </c>
    </row>
    <row r="10918">
      <c r="A10918" s="35" t="n">
        <v>45469</v>
      </c>
      <c r="B10918" s="9" t="inlineStr">
        <is>
          <t>sz002861</t>
        </is>
      </c>
      <c r="C10918" s="0" t="inlineStr">
        <is>
          <t>瀛通通讯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电声产品+智能穿戴+苹果+微盘股</t>
        </is>
      </c>
      <c r="G10918" s="10" t="n">
        <v>0.09950000000000001</v>
      </c>
      <c r="H10918" s="0" t="n">
        <v>8.84</v>
      </c>
      <c r="I10918" s="32" t="inlineStr">
        <is>
          <t>14:09:41</t>
        </is>
      </c>
      <c r="J10918" s="33" t="n">
        <v>58358582</v>
      </c>
      <c r="K10918" s="33" t="n">
        <v>1055824250</v>
      </c>
      <c r="L10918" s="0" t="inlineStr">
        <is>
          <t>消费电子</t>
        </is>
      </c>
    </row>
    <row r="10919">
      <c r="A10919" s="35" t="n">
        <v>45469</v>
      </c>
      <c r="B10919" s="9" t="inlineStr">
        <is>
          <t>sz002857</t>
        </is>
      </c>
      <c r="C10919" s="0" t="inlineStr">
        <is>
          <t>三晖电气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电能表+储能+虚拟电厂</t>
        </is>
      </c>
      <c r="G10919" s="10" t="n">
        <v>0.1004</v>
      </c>
      <c r="H10919" s="0" t="n">
        <v>11.4</v>
      </c>
      <c r="I10919" s="32" t="inlineStr">
        <is>
          <t>10:12:30</t>
        </is>
      </c>
      <c r="J10919" s="33" t="n">
        <v>51459290</v>
      </c>
      <c r="K10919" s="33" t="n">
        <v>1459200000</v>
      </c>
      <c r="L10919" s="0" t="inlineStr">
        <is>
          <t>电力</t>
        </is>
      </c>
    </row>
    <row r="10920">
      <c r="A10920" s="35" t="n">
        <v>45469</v>
      </c>
      <c r="B10920" s="9" t="inlineStr">
        <is>
          <t>sz002510</t>
        </is>
      </c>
      <c r="C10920" s="0" t="inlineStr">
        <is>
          <t>天汽模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客户Rivian+汽车零部件+华为汽车+通用航空</t>
        </is>
      </c>
      <c r="G10920" s="10" t="n">
        <v>0.1012</v>
      </c>
      <c r="H10920" s="0" t="n">
        <v>3.81</v>
      </c>
      <c r="I10920" s="32" t="inlineStr">
        <is>
          <t>09:35:45</t>
        </is>
      </c>
      <c r="J10920" s="33" t="n">
        <v>81002131</v>
      </c>
      <c r="K10920" s="33" t="n">
        <v>3550029900</v>
      </c>
      <c r="L10920" s="0" t="inlineStr">
        <is>
          <t>新能源汽车</t>
        </is>
      </c>
    </row>
    <row r="10921">
      <c r="A10921" s="35" t="n">
        <v>45469</v>
      </c>
      <c r="B10921" s="9" t="inlineStr">
        <is>
          <t>sz002428</t>
        </is>
      </c>
      <c r="C10921" s="0" t="inlineStr">
        <is>
          <t>云南锗业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锗价上涨+半导体材料</t>
        </is>
      </c>
      <c r="G10921" s="10" t="n">
        <v>0.1005</v>
      </c>
      <c r="H10921" s="0" t="n">
        <v>10.95</v>
      </c>
      <c r="I10921" s="32" t="inlineStr">
        <is>
          <t>11:29:45</t>
        </is>
      </c>
      <c r="J10921" s="33" t="n">
        <v>720031460</v>
      </c>
      <c r="K10921" s="33" t="n">
        <v>7150740100</v>
      </c>
      <c r="L10921" s="0" t="inlineStr">
        <is>
          <t>其他</t>
        </is>
      </c>
    </row>
    <row r="10922">
      <c r="A10922" s="35" t="n">
        <v>45469</v>
      </c>
      <c r="B10922" s="9" t="inlineStr">
        <is>
          <t>sz002348</t>
        </is>
      </c>
      <c r="C10922" s="0" t="inlineStr">
        <is>
          <t>高乐股份</t>
        </is>
      </c>
      <c r="D10922" s="0" t="inlineStr">
        <is>
          <t>首板换</t>
        </is>
      </c>
      <c r="E10922" s="0" t="inlineStr">
        <is>
          <t>1</t>
        </is>
      </c>
      <c r="F10922" s="0" t="inlineStr">
        <is>
          <t>固态电池+跨境电商+玩具+互联网教育</t>
        </is>
      </c>
      <c r="G10922" s="10" t="n">
        <v>0.1009</v>
      </c>
      <c r="H10922" s="0" t="n">
        <v>2.4</v>
      </c>
      <c r="I10922" s="32" t="inlineStr">
        <is>
          <t>14:55:20</t>
        </is>
      </c>
      <c r="J10922" s="33" t="n">
        <v>50689991</v>
      </c>
      <c r="K10922" s="33" t="n">
        <v>2133544400</v>
      </c>
      <c r="L10922" s="0" t="inlineStr">
        <is>
          <t>AI</t>
        </is>
      </c>
    </row>
    <row r="10923">
      <c r="A10923" s="35" t="n">
        <v>45469</v>
      </c>
      <c r="B10923" s="9" t="inlineStr">
        <is>
          <t>sz002338</t>
        </is>
      </c>
      <c r="C10923" s="0" t="inlineStr">
        <is>
          <t>奥普光电</t>
        </is>
      </c>
      <c r="D10923" s="0" t="inlineStr">
        <is>
          <t>首板换</t>
        </is>
      </c>
      <c r="E10923" s="0" t="inlineStr">
        <is>
          <t>1</t>
        </is>
      </c>
      <c r="F10923" s="0" t="inlineStr">
        <is>
          <t>绝对式光栅尺+大股东长春光机所+机器人+图像传感器</t>
        </is>
      </c>
      <c r="G10923" s="10" t="n">
        <v>0.0999</v>
      </c>
      <c r="H10923" s="0" t="n">
        <v>31.92</v>
      </c>
      <c r="I10923" s="32" t="inlineStr">
        <is>
          <t>10:06:30</t>
        </is>
      </c>
      <c r="J10923" s="33" t="n">
        <v>526596910</v>
      </c>
      <c r="K10923" s="33" t="n">
        <v>7660608500</v>
      </c>
      <c r="L10923" s="0" t="inlineStr">
        <is>
          <t>工业母机</t>
        </is>
      </c>
    </row>
    <row r="10924">
      <c r="A10924" s="35" t="n">
        <v>45469</v>
      </c>
      <c r="B10924" s="9" t="inlineStr">
        <is>
          <t>sz002323</t>
        </is>
      </c>
      <c r="C10924" s="0" t="inlineStr">
        <is>
          <t>雅博股份</t>
        </is>
      </c>
      <c r="D10924" s="0" t="inlineStr">
        <is>
          <t>首板换</t>
        </is>
      </c>
      <c r="E10924" s="0" t="inlineStr">
        <is>
          <t>1</t>
        </is>
      </c>
      <c r="F10924" s="0" t="inlineStr">
        <is>
          <t>增持+光伏建筑一体化+HJT电池+国企改革+面值退市博弈</t>
        </is>
      </c>
      <c r="G10924" s="10" t="n">
        <v>0.0982</v>
      </c>
      <c r="H10924" s="0" t="n">
        <v>1.23</v>
      </c>
      <c r="I10924" s="32" t="inlineStr">
        <is>
          <t>14:11:41</t>
        </is>
      </c>
      <c r="J10924" s="33" t="n">
        <v>172911100</v>
      </c>
      <c r="K10924" s="33" t="n">
        <v>2608119500</v>
      </c>
      <c r="L10924" s="0" t="inlineStr">
        <is>
          <t>其他</t>
        </is>
      </c>
    </row>
    <row r="10925">
      <c r="A10925" s="35" t="n">
        <v>45469</v>
      </c>
      <c r="B10925" s="9" t="inlineStr">
        <is>
          <t>sz002192</t>
        </is>
      </c>
      <c r="C10925" s="0" t="inlineStr">
        <is>
          <t>融捷股份</t>
        </is>
      </c>
      <c r="D10925" s="0" t="inlineStr">
        <is>
          <t>首板换</t>
        </is>
      </c>
      <c r="E10925" s="0" t="inlineStr">
        <is>
          <t>1</t>
        </is>
      </c>
      <c r="F10925" s="0" t="inlineStr">
        <is>
          <t>锂矿+比亚迪</t>
        </is>
      </c>
      <c r="G10925" s="10" t="n">
        <v>0.0999</v>
      </c>
      <c r="H10925" s="0" t="n">
        <v>31.16</v>
      </c>
      <c r="I10925" s="32" t="inlineStr">
        <is>
          <t>11:26:15</t>
        </is>
      </c>
      <c r="J10925" s="33" t="n">
        <v>480829670</v>
      </c>
      <c r="K10925" s="33" t="n">
        <v>8074186300</v>
      </c>
      <c r="L10925" s="0" t="inlineStr">
        <is>
          <t>锂电</t>
        </is>
      </c>
    </row>
    <row r="10926">
      <c r="A10926" s="35" t="n">
        <v>45469</v>
      </c>
      <c r="B10926" s="9" t="inlineStr">
        <is>
          <t>sz002134</t>
        </is>
      </c>
      <c r="C10926" s="0" t="inlineStr">
        <is>
          <t>天津普林</t>
        </is>
      </c>
      <c r="D10926" s="0" t="inlineStr">
        <is>
          <t>3天2板换</t>
        </is>
      </c>
      <c r="E10926" s="0" t="inlineStr">
        <is>
          <t>1</t>
        </is>
      </c>
      <c r="F10926" s="0" t="inlineStr">
        <is>
          <t>PCB+大飞机+柔性屏</t>
        </is>
      </c>
      <c r="G10926" s="10" t="n">
        <v>0.1001</v>
      </c>
      <c r="H10926" s="0" t="n">
        <v>9.890000000000001</v>
      </c>
      <c r="I10926" s="32" t="inlineStr">
        <is>
          <t>14:49:19</t>
        </is>
      </c>
      <c r="J10926" s="33" t="n">
        <v>491218970</v>
      </c>
      <c r="K10926" s="33" t="n">
        <v>2431454200</v>
      </c>
      <c r="L10926" s="0" t="inlineStr">
        <is>
          <t>PCB</t>
        </is>
      </c>
    </row>
    <row r="10927">
      <c r="A10927" s="35" t="n">
        <v>45469</v>
      </c>
      <c r="B10927" s="9" t="inlineStr">
        <is>
          <t>sz001278</t>
        </is>
      </c>
      <c r="C10927" s="0" t="inlineStr">
        <is>
          <t>一彬科技</t>
        </is>
      </c>
      <c r="D10927" s="0" t="inlineStr">
        <is>
          <t>首板换</t>
        </is>
      </c>
      <c r="E10927" s="0" t="inlineStr">
        <is>
          <t>1</t>
        </is>
      </c>
      <c r="F10927" s="0" t="inlineStr">
        <is>
          <t>汽车零部件+智能制造+汽车电子</t>
        </is>
      </c>
      <c r="G10927" s="10" t="n">
        <v>0.1001</v>
      </c>
      <c r="H10927" s="0" t="n">
        <v>16.15</v>
      </c>
      <c r="I10927" s="32" t="inlineStr">
        <is>
          <t>10:51:45</t>
        </is>
      </c>
      <c r="J10927" s="33" t="n">
        <v>45104108</v>
      </c>
      <c r="K10927" s="33" t="n">
        <v>816132190</v>
      </c>
      <c r="L10927" s="0" t="inlineStr">
        <is>
          <t>新能源汽车</t>
        </is>
      </c>
    </row>
    <row r="10928">
      <c r="A10928" s="35" t="n">
        <v>45469</v>
      </c>
      <c r="B10928" s="9" t="inlineStr">
        <is>
          <t>sz001258</t>
        </is>
      </c>
      <c r="C10928" s="0" t="inlineStr">
        <is>
          <t>立新能源</t>
        </is>
      </c>
      <c r="D10928" s="0" t="inlineStr">
        <is>
          <t>首板换</t>
        </is>
      </c>
      <c r="E10928" s="0" t="inlineStr">
        <is>
          <t>1</t>
        </is>
      </c>
      <c r="F10928" s="0" t="inlineStr">
        <is>
          <t>光伏+风电+充电桩+新疆国资</t>
        </is>
      </c>
      <c r="G10928" s="10" t="n">
        <v>0.1003</v>
      </c>
      <c r="H10928" s="0" t="n">
        <v>6.8</v>
      </c>
      <c r="I10928" s="32" t="inlineStr">
        <is>
          <t>09:31:00</t>
        </is>
      </c>
      <c r="J10928" s="33" t="n">
        <v>60104315</v>
      </c>
      <c r="K10928" s="33" t="n">
        <v>3187243900</v>
      </c>
      <c r="L10928" s="0" t="inlineStr">
        <is>
          <t>电力</t>
        </is>
      </c>
    </row>
    <row r="10929">
      <c r="A10929" s="35" t="n">
        <v>45469</v>
      </c>
      <c r="B10929" s="9" t="inlineStr">
        <is>
          <t>sz001226</t>
        </is>
      </c>
      <c r="C10929" s="0" t="inlineStr">
        <is>
          <t>拓山重工</t>
        </is>
      </c>
      <c r="D10929" s="0" t="inlineStr">
        <is>
          <t>首板换</t>
        </is>
      </c>
      <c r="E10929" s="0" t="inlineStr">
        <is>
          <t>1</t>
        </is>
      </c>
      <c r="F10929" s="0" t="inlineStr">
        <is>
          <t>工程机械+一带一路</t>
        </is>
      </c>
      <c r="G10929" s="10" t="n">
        <v>0.1002</v>
      </c>
      <c r="H10929" s="0" t="n">
        <v>28.45</v>
      </c>
      <c r="I10929" s="32" t="inlineStr">
        <is>
          <t>13:07:31</t>
        </is>
      </c>
      <c r="J10929" s="33" t="n">
        <v>125847813</v>
      </c>
      <c r="K10929" s="33" t="n">
        <v>531067620</v>
      </c>
      <c r="L10929" s="0" t="inlineStr">
        <is>
          <t>工程机械</t>
        </is>
      </c>
    </row>
    <row r="10930">
      <c r="A10930" s="35" t="n">
        <v>45469</v>
      </c>
      <c r="B10930" s="9" t="inlineStr">
        <is>
          <t>sz000793</t>
        </is>
      </c>
      <c r="C10930" s="0" t="inlineStr">
        <is>
          <t>华闻集团</t>
        </is>
      </c>
      <c r="D10930" s="0" t="inlineStr">
        <is>
          <t>首板换</t>
        </is>
      </c>
      <c r="E10930" s="0" t="inlineStr">
        <is>
          <t>1</t>
        </is>
      </c>
      <c r="F10930" s="0" t="inlineStr">
        <is>
          <t>车联网+公司被海南联瀚举牌+低价微小盘股</t>
        </is>
      </c>
      <c r="G10930" s="10" t="n">
        <v>0.0973</v>
      </c>
      <c r="H10930" s="0" t="n">
        <v>1.24</v>
      </c>
      <c r="I10930" s="32" t="inlineStr">
        <is>
          <t>14:01:55</t>
        </is>
      </c>
      <c r="J10930" s="33" t="n">
        <v>241231260</v>
      </c>
      <c r="K10930" s="33" t="n">
        <v>2431650700</v>
      </c>
      <c r="L10930" s="0" t="inlineStr">
        <is>
          <t>车路云</t>
        </is>
      </c>
    </row>
    <row r="10931">
      <c r="A10931" s="35" t="n">
        <v>45469</v>
      </c>
      <c r="B10931" s="9" t="inlineStr">
        <is>
          <t>sh688039</t>
        </is>
      </c>
      <c r="C10931" s="0" t="inlineStr">
        <is>
          <t>当虹科技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多模态AI+大视频+智能座舱+边缘计算</t>
        </is>
      </c>
      <c r="G10931" s="10" t="n">
        <v>0.2</v>
      </c>
      <c r="H10931" s="0" t="n">
        <v>24.72</v>
      </c>
      <c r="I10931" s="32" t="inlineStr">
        <is>
          <t>14:19:26</t>
        </is>
      </c>
      <c r="J10931" s="33" t="n">
        <v>111543048</v>
      </c>
      <c r="K10931" s="33" t="n">
        <v>2766585900</v>
      </c>
      <c r="L10931" s="0" t="inlineStr">
        <is>
          <t>AI</t>
        </is>
      </c>
    </row>
    <row r="10932">
      <c r="A10932" s="35" t="n">
        <v>45469</v>
      </c>
      <c r="B10932" s="9" t="inlineStr">
        <is>
          <t>sh603888</t>
        </is>
      </c>
      <c r="C10932" s="0" t="inlineStr">
        <is>
          <t>新华网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Sora概念+AIGC概念+国企改革</t>
        </is>
      </c>
      <c r="G10932" s="10" t="n">
        <v>0.0998</v>
      </c>
      <c r="H10932" s="0" t="n">
        <v>21.6</v>
      </c>
      <c r="I10932" s="32" t="inlineStr">
        <is>
          <t>14:31:58</t>
        </is>
      </c>
      <c r="J10932" s="33" t="n">
        <v>285061930</v>
      </c>
      <c r="K10932" s="33" t="n">
        <v>11211034200</v>
      </c>
      <c r="L10932" s="0" t="inlineStr">
        <is>
          <t>AI</t>
        </is>
      </c>
    </row>
    <row r="10933">
      <c r="A10933" s="35" t="n">
        <v>45469</v>
      </c>
      <c r="B10933" s="9" t="inlineStr">
        <is>
          <t>sh603887</t>
        </is>
      </c>
      <c r="C10933" s="0" t="inlineStr">
        <is>
          <t>城地香江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数据中心+算力租赁+华为</t>
        </is>
      </c>
      <c r="G10933" s="10" t="n">
        <v>0.1009</v>
      </c>
      <c r="H10933" s="0" t="n">
        <v>5.13</v>
      </c>
      <c r="I10933" s="32" t="inlineStr">
        <is>
          <t>13:07:31</t>
        </is>
      </c>
      <c r="J10933" s="33" t="n">
        <v>131438408</v>
      </c>
      <c r="K10933" s="33" t="n">
        <v>2312396700</v>
      </c>
      <c r="L10933" s="0" t="inlineStr">
        <is>
          <t>其他</t>
        </is>
      </c>
    </row>
    <row r="10934">
      <c r="A10934" s="35" t="n">
        <v>45469</v>
      </c>
      <c r="B10934" s="9" t="inlineStr">
        <is>
          <t>sh603863</t>
        </is>
      </c>
      <c r="C10934" s="0" t="inlineStr">
        <is>
          <t>松炀资源</t>
        </is>
      </c>
      <c r="D10934" s="0" t="inlineStr">
        <is>
          <t>3天2板换</t>
        </is>
      </c>
      <c r="E10934" s="0" t="inlineStr">
        <is>
          <t>1</t>
        </is>
      </c>
      <c r="F10934" s="0" t="inlineStr">
        <is>
          <t>回购+环保再生纸+节能环保</t>
        </is>
      </c>
      <c r="G10934" s="10" t="n">
        <v>0.1</v>
      </c>
      <c r="H10934" s="0" t="n">
        <v>19.03</v>
      </c>
      <c r="I10934" s="32" t="inlineStr">
        <is>
          <t>10:32:30</t>
        </is>
      </c>
      <c r="J10934" s="33" t="n">
        <v>254514900</v>
      </c>
      <c r="K10934" s="33" t="n">
        <v>3894489500</v>
      </c>
      <c r="L10934" s="0" t="inlineStr">
        <is>
          <t>其他</t>
        </is>
      </c>
    </row>
    <row r="10935">
      <c r="A10935" s="35" t="n">
        <v>45469</v>
      </c>
      <c r="B10935" s="9" t="inlineStr">
        <is>
          <t>sh603825</t>
        </is>
      </c>
      <c r="C10935" s="0" t="inlineStr">
        <is>
          <t>华扬联众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广告营销+华为+AIGC+上海数据交易中心</t>
        </is>
      </c>
      <c r="G10935" s="10" t="n">
        <v>0.09950000000000001</v>
      </c>
      <c r="H10935" s="0" t="n">
        <v>9.06</v>
      </c>
      <c r="I10935" s="32" t="inlineStr">
        <is>
          <t>09:59:15</t>
        </is>
      </c>
      <c r="J10935" s="33" t="n">
        <v>174542220</v>
      </c>
      <c r="K10935" s="33" t="n">
        <v>2295229200</v>
      </c>
      <c r="L10935" s="0" t="inlineStr">
        <is>
          <t>AI</t>
        </is>
      </c>
    </row>
    <row r="10936">
      <c r="A10936" s="35" t="n">
        <v>45469</v>
      </c>
      <c r="B10936" s="9" t="inlineStr">
        <is>
          <t>sh603721</t>
        </is>
      </c>
      <c r="C10936" s="0" t="inlineStr">
        <is>
          <t>中广天择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音视频版权+AI语料+短剧+长沙国资</t>
        </is>
      </c>
      <c r="G10936" s="10" t="n">
        <v>0.0999</v>
      </c>
      <c r="H10936" s="0" t="n">
        <v>22.69</v>
      </c>
      <c r="I10936" s="32" t="inlineStr">
        <is>
          <t>13:24:37</t>
        </is>
      </c>
      <c r="J10936" s="33" t="n">
        <v>330619750</v>
      </c>
      <c r="K10936" s="33" t="n">
        <v>2949700000</v>
      </c>
      <c r="L10936" s="0" t="inlineStr">
        <is>
          <t>AI</t>
        </is>
      </c>
    </row>
    <row r="10937">
      <c r="A10937" s="35" t="n">
        <v>45469</v>
      </c>
      <c r="B10937" s="9" t="inlineStr">
        <is>
          <t>sh603598</t>
        </is>
      </c>
      <c r="C10937" s="0" t="inlineStr">
        <is>
          <t>引力传媒</t>
        </is>
      </c>
      <c r="D10937" s="0" t="inlineStr">
        <is>
          <t>首板换</t>
        </is>
      </c>
      <c r="E10937" s="0" t="inlineStr">
        <is>
          <t>1</t>
        </is>
      </c>
      <c r="F10937" s="0" t="inlineStr">
        <is>
          <t>数字营销+短剧+大模型</t>
        </is>
      </c>
      <c r="G10937" s="10" t="n">
        <v>0.1002</v>
      </c>
      <c r="H10937" s="0" t="n">
        <v>13.07</v>
      </c>
      <c r="I10937" s="32" t="inlineStr">
        <is>
          <t>13:58:55</t>
        </is>
      </c>
      <c r="J10937" s="33" t="n">
        <v>277619190</v>
      </c>
      <c r="K10937" s="33" t="n">
        <v>3500968100</v>
      </c>
      <c r="L10937" s="0" t="inlineStr">
        <is>
          <t>AI</t>
        </is>
      </c>
    </row>
    <row r="10938">
      <c r="A10938" s="35" t="n">
        <v>45469</v>
      </c>
      <c r="B10938" s="9" t="inlineStr">
        <is>
          <t>sh603533</t>
        </is>
      </c>
      <c r="C10938" s="0" t="inlineStr">
        <is>
          <t>掌阅科技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数字阅读+Kimi+短剧+AI语料</t>
        </is>
      </c>
      <c r="G10938" s="10" t="n">
        <v>0.1003</v>
      </c>
      <c r="H10938" s="0" t="n">
        <v>18.32</v>
      </c>
      <c r="I10938" s="32" t="inlineStr">
        <is>
          <t>09:44:45</t>
        </is>
      </c>
      <c r="J10938" s="33" t="n">
        <v>244378510</v>
      </c>
      <c r="K10938" s="33" t="n">
        <v>8040590000</v>
      </c>
      <c r="L10938" s="0" t="inlineStr">
        <is>
          <t>AI</t>
        </is>
      </c>
    </row>
    <row r="10939">
      <c r="A10939" s="35" t="n">
        <v>45469</v>
      </c>
      <c r="B10939" s="9" t="inlineStr">
        <is>
          <t>sh601777</t>
        </is>
      </c>
      <c r="C10939" s="0" t="inlineStr">
        <is>
          <t>力帆科技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车联网+无人驾驶+乘用车</t>
        </is>
      </c>
      <c r="G10939" s="10" t="n">
        <v>0.1006</v>
      </c>
      <c r="H10939" s="0" t="n">
        <v>3.61</v>
      </c>
      <c r="I10939" s="32" t="inlineStr">
        <is>
          <t>14:52:05</t>
        </is>
      </c>
      <c r="J10939" s="33" t="n">
        <v>225266830</v>
      </c>
      <c r="K10939" s="33" t="n">
        <v>16321171000</v>
      </c>
      <c r="L10939" s="0" t="inlineStr">
        <is>
          <t>新能源汽车</t>
        </is>
      </c>
    </row>
    <row r="10940">
      <c r="A10940" s="35" t="n">
        <v>45469</v>
      </c>
      <c r="B10940" s="9" t="inlineStr">
        <is>
          <t>sh600939</t>
        </is>
      </c>
      <c r="C10940" s="0" t="inlineStr">
        <is>
          <t>重庆建工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房屋建筑+水利+重庆+国企</t>
        </is>
      </c>
      <c r="G10940" s="10" t="n">
        <v>0.1013</v>
      </c>
      <c r="H10940" s="0" t="n">
        <v>2.5</v>
      </c>
      <c r="I10940" s="32" t="inlineStr">
        <is>
          <t>14:30:57</t>
        </is>
      </c>
      <c r="J10940" s="33" t="n">
        <v>68482322</v>
      </c>
      <c r="K10940" s="33" t="n">
        <v>4754482200</v>
      </c>
      <c r="L10940" s="0" t="inlineStr">
        <is>
          <t>车路云</t>
        </is>
      </c>
    </row>
    <row r="10941">
      <c r="A10941" s="35" t="n">
        <v>45469</v>
      </c>
      <c r="B10941" s="9" t="inlineStr">
        <is>
          <t>sh600678</t>
        </is>
      </c>
      <c r="C10941" s="0" t="inlineStr">
        <is>
          <t>四川金顶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氢能源+非金属矿开采+无人驾驶+国企改革</t>
        </is>
      </c>
      <c r="G10941" s="10" t="n">
        <v>0.1004</v>
      </c>
      <c r="H10941" s="0" t="n">
        <v>5.37</v>
      </c>
      <c r="I10941" s="32" t="inlineStr">
        <is>
          <t>14:51:35</t>
        </is>
      </c>
      <c r="J10941" s="33" t="n">
        <v>88881265</v>
      </c>
      <c r="K10941" s="33" t="n">
        <v>1874076300</v>
      </c>
      <c r="L10941" s="0" t="inlineStr">
        <is>
          <t>其他</t>
        </is>
      </c>
    </row>
    <row r="10942">
      <c r="A10942" s="35" t="n">
        <v>45469</v>
      </c>
      <c r="B10942" s="9" t="inlineStr">
        <is>
          <t>sh600571</t>
        </is>
      </c>
      <c r="C10942" s="0" t="inlineStr">
        <is>
          <t>信雅达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Pika+金融科技+跨境支付</t>
        </is>
      </c>
      <c r="G10942" s="10" t="n">
        <v>0.1001</v>
      </c>
      <c r="H10942" s="0" t="n">
        <v>10.22</v>
      </c>
      <c r="I10942" s="32" t="inlineStr">
        <is>
          <t>09:42:45</t>
        </is>
      </c>
      <c r="J10942" s="33" t="n">
        <v>186639660</v>
      </c>
      <c r="K10942" s="33" t="n">
        <v>4554445900</v>
      </c>
      <c r="L10942" s="0" t="inlineStr">
        <is>
          <t>AI</t>
        </is>
      </c>
    </row>
    <row r="10943">
      <c r="A10943" s="35" t="n">
        <v>45469</v>
      </c>
      <c r="B10943" s="9" t="inlineStr">
        <is>
          <t>sh600297</t>
        </is>
      </c>
      <c r="C10943" s="0" t="inlineStr">
        <is>
          <t>广汇汽车</t>
        </is>
      </c>
      <c r="D10943" s="0" t="inlineStr">
        <is>
          <t>首板换</t>
        </is>
      </c>
      <c r="E10943" s="0" t="inlineStr">
        <is>
          <t>1</t>
        </is>
      </c>
      <c r="F10943" s="0" t="inlineStr">
        <is>
          <t>地天板+增持+乘用车经销+华为汽车</t>
        </is>
      </c>
      <c r="G10943" s="10" t="n">
        <v>0.09859999999999999</v>
      </c>
      <c r="H10943" s="0" t="n">
        <v>0.78</v>
      </c>
      <c r="I10943" s="32" t="inlineStr">
        <is>
          <t>13:04:46</t>
        </is>
      </c>
      <c r="J10943" s="33" t="n">
        <v>648259610</v>
      </c>
      <c r="K10943" s="33" t="n">
        <v>6422753300</v>
      </c>
      <c r="L10943" s="0" t="inlineStr">
        <is>
          <t>新能源汽车</t>
        </is>
      </c>
    </row>
    <row r="10944">
      <c r="A10944" s="35" t="n">
        <v>45469</v>
      </c>
      <c r="B10944" s="9" t="inlineStr">
        <is>
          <t>sh600231</t>
        </is>
      </c>
      <c r="C10944" s="0" t="inlineStr">
        <is>
          <t>凌钢股份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回购+增持+钢铁+国企</t>
        </is>
      </c>
      <c r="G10944" s="10" t="n">
        <v>0.09760000000000001</v>
      </c>
      <c r="H10944" s="0" t="n">
        <v>1.35</v>
      </c>
      <c r="I10944" s="32" t="inlineStr">
        <is>
          <t>10:02:15</t>
        </is>
      </c>
      <c r="J10944" s="33" t="n">
        <v>44124626</v>
      </c>
      <c r="K10944" s="33" t="n">
        <v>3850421400</v>
      </c>
      <c r="L10944" s="0" t="inlineStr">
        <is>
          <t>公告</t>
        </is>
      </c>
    </row>
    <row r="10945">
      <c r="A10945" s="35" t="n">
        <v>45468</v>
      </c>
      <c r="B10945" s="9" t="inlineStr">
        <is>
          <t>sh603586</t>
        </is>
      </c>
      <c r="C10945" s="0" t="inlineStr">
        <is>
          <t>金麒麟</t>
        </is>
      </c>
      <c r="D10945" s="0" t="inlineStr">
        <is>
          <t>4板T</t>
        </is>
      </c>
      <c r="E10945" s="0" t="inlineStr">
        <is>
          <t>4</t>
        </is>
      </c>
      <c r="F10945" s="0" t="inlineStr">
        <is>
          <t>间接投资车联网+刹车片+汽车零部件+外销</t>
        </is>
      </c>
      <c r="G10945" s="10" t="n">
        <v>0.1003</v>
      </c>
      <c r="H10945" s="0" t="n">
        <v>16.56</v>
      </c>
      <c r="I10945" s="32" t="inlineStr">
        <is>
          <t>14:16:15</t>
        </is>
      </c>
      <c r="J10945" s="33" t="n">
        <v>259033830</v>
      </c>
      <c r="K10945" s="33" t="n">
        <v>3246634000</v>
      </c>
      <c r="L10945" s="0" t="inlineStr">
        <is>
          <t>车路云</t>
        </is>
      </c>
    </row>
    <row r="10946">
      <c r="A10946" s="35" t="n">
        <v>45468</v>
      </c>
      <c r="B10946" s="9" t="inlineStr">
        <is>
          <t>sz300386</t>
        </is>
      </c>
      <c r="C10946" s="0" t="inlineStr">
        <is>
          <t>飞天诚信</t>
        </is>
      </c>
      <c r="D10946" s="0" t="inlineStr">
        <is>
          <t>3板换</t>
        </is>
      </c>
      <c r="E10946" s="0" t="inlineStr">
        <is>
          <t>3</t>
        </is>
      </c>
      <c r="F10946" s="0" t="inlineStr">
        <is>
          <t>互联网金融+移动支付+车联网+物联网芯片+华为概念</t>
        </is>
      </c>
      <c r="G10946" s="10" t="n">
        <v>0.2004</v>
      </c>
      <c r="H10946" s="0" t="n">
        <v>11.38</v>
      </c>
      <c r="I10946" s="32" t="inlineStr">
        <is>
          <t>14:26:21</t>
        </is>
      </c>
      <c r="J10946" s="33" t="n">
        <v>711718160</v>
      </c>
      <c r="K10946" s="33" t="n">
        <v>2799092000</v>
      </c>
      <c r="L10946" s="0" t="inlineStr">
        <is>
          <t>其他</t>
        </is>
      </c>
    </row>
    <row r="10947">
      <c r="A10947" s="35" t="n">
        <v>45468</v>
      </c>
      <c r="B10947" s="9" t="inlineStr">
        <is>
          <t>sz001266</t>
        </is>
      </c>
      <c r="C10947" s="0" t="inlineStr">
        <is>
          <t>宏英智能</t>
        </is>
      </c>
      <c r="D10947" s="0" t="inlineStr">
        <is>
          <t>2板换</t>
        </is>
      </c>
      <c r="E10947" s="0" t="inlineStr">
        <is>
          <t>2</t>
        </is>
      </c>
      <c r="F10947" s="0" t="inlineStr">
        <is>
          <t>车联网+智能电控+智能座舱+机器人</t>
        </is>
      </c>
      <c r="G10947" s="10" t="n">
        <v>0.1</v>
      </c>
      <c r="H10947" s="0" t="n">
        <v>23.98</v>
      </c>
      <c r="I10947" s="32" t="inlineStr">
        <is>
          <t>10:03:15</t>
        </is>
      </c>
      <c r="J10947" s="33" t="n">
        <v>192154050</v>
      </c>
      <c r="K10947" s="33" t="n">
        <v>845812970</v>
      </c>
      <c r="L10947" s="0" t="inlineStr">
        <is>
          <t>车路云</t>
        </is>
      </c>
    </row>
    <row r="10948">
      <c r="A10948" s="35" t="n">
        <v>45468</v>
      </c>
      <c r="B10948" s="9" t="inlineStr">
        <is>
          <t>sh605178</t>
        </is>
      </c>
      <c r="C10948" s="0" t="inlineStr">
        <is>
          <t>时空科技</t>
        </is>
      </c>
      <c r="D10948" s="0" t="inlineStr">
        <is>
          <t>5天3板换</t>
        </is>
      </c>
      <c r="E10948" s="0" t="inlineStr">
        <is>
          <t>2</t>
        </is>
      </c>
      <c r="F10948" s="0" t="inlineStr">
        <is>
          <t>智慧交通+智慧灯杆+照明工程+空间计算</t>
        </is>
      </c>
      <c r="G10948" s="10" t="n">
        <v>0.1</v>
      </c>
      <c r="H10948" s="0" t="n">
        <v>15.07</v>
      </c>
      <c r="I10948" s="32" t="inlineStr">
        <is>
          <t>09:31:45</t>
        </is>
      </c>
      <c r="J10948" s="33" t="n">
        <v>121843112</v>
      </c>
      <c r="K10948" s="33" t="n">
        <v>1495721600</v>
      </c>
      <c r="L10948" s="0" t="inlineStr">
        <is>
          <t>车路云</t>
        </is>
      </c>
    </row>
    <row r="10949">
      <c r="A10949" s="35" t="n">
        <v>45468</v>
      </c>
      <c r="B10949" s="9" t="inlineStr">
        <is>
          <t>bj838670</t>
        </is>
      </c>
      <c r="C10949" s="0" t="inlineStr">
        <is>
          <t>恒进感应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工业母机+感应热处理</t>
        </is>
      </c>
      <c r="G10949" s="10" t="n">
        <v>0.299</v>
      </c>
      <c r="H10949" s="0" t="n">
        <v>9.470000000000001</v>
      </c>
      <c r="I10949" s="32" t="inlineStr">
        <is>
          <t>09:59:45</t>
        </is>
      </c>
      <c r="J10949" s="33" t="n">
        <v>83456849</v>
      </c>
      <c r="K10949" s="33" t="n">
        <v>625047460</v>
      </c>
      <c r="L10949" s="0" t="inlineStr">
        <is>
          <t>工业母机</t>
        </is>
      </c>
    </row>
    <row r="10950">
      <c r="A10950" s="35" t="n">
        <v>45468</v>
      </c>
      <c r="B10950" s="9" t="inlineStr">
        <is>
          <t>sz301456</t>
        </is>
      </c>
      <c r="C10950" s="0" t="inlineStr">
        <is>
          <t>盘古智能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工业母机+风电+集中润滑系统+次新股</t>
        </is>
      </c>
      <c r="G10950" s="10" t="n">
        <v>0.2002</v>
      </c>
      <c r="H10950" s="0" t="n">
        <v>24.04</v>
      </c>
      <c r="I10950" s="32" t="inlineStr">
        <is>
          <t>09:39:45</t>
        </is>
      </c>
      <c r="J10950" s="33" t="n">
        <v>99986869</v>
      </c>
      <c r="K10950" s="33" t="n">
        <v>879292790</v>
      </c>
      <c r="L10950" s="0" t="inlineStr">
        <is>
          <t>工业母机</t>
        </is>
      </c>
    </row>
    <row r="10951">
      <c r="A10951" s="35" t="n">
        <v>45468</v>
      </c>
      <c r="B10951" s="9" t="inlineStr">
        <is>
          <t>sz301279</t>
        </is>
      </c>
      <c r="C10951" s="0" t="inlineStr">
        <is>
          <t>金道科技</t>
        </is>
      </c>
      <c r="D10951" s="0" t="inlineStr">
        <is>
          <t>首板换</t>
        </is>
      </c>
      <c r="E10951" s="0" t="inlineStr">
        <is>
          <t>1</t>
        </is>
      </c>
      <c r="F10951" s="0" t="inlineStr">
        <is>
          <t>减速器+工业车辆变速装置</t>
        </is>
      </c>
      <c r="G10951" s="10" t="n">
        <v>0.2001</v>
      </c>
      <c r="H10951" s="0" t="n">
        <v>18.95</v>
      </c>
      <c r="I10951" s="32" t="inlineStr">
        <is>
          <t>10:02:30</t>
        </is>
      </c>
      <c r="J10951" s="33" t="n">
        <v>107650865</v>
      </c>
      <c r="K10951" s="33" t="n">
        <v>544812500</v>
      </c>
      <c r="L10951" s="0" t="inlineStr">
        <is>
          <t>工业母机</t>
        </is>
      </c>
    </row>
    <row r="10952">
      <c r="A10952" s="35" t="n">
        <v>45468</v>
      </c>
      <c r="B10952" s="9" t="inlineStr">
        <is>
          <t>sz301129</t>
        </is>
      </c>
      <c r="C10952" s="0" t="inlineStr">
        <is>
          <t>瑞纳智能</t>
        </is>
      </c>
      <c r="D10952" s="0" t="inlineStr">
        <is>
          <t>首板换</t>
        </is>
      </c>
      <c r="E10952" s="0" t="inlineStr">
        <is>
          <t>1</t>
        </is>
      </c>
      <c r="F10952" s="0" t="inlineStr">
        <is>
          <t>中标智慧供热合同能源管理项目+供热设备+第三代半导体</t>
        </is>
      </c>
      <c r="G10952" s="10" t="n">
        <v>0.1999</v>
      </c>
      <c r="H10952" s="0" t="n">
        <v>20.89</v>
      </c>
      <c r="I10952" s="32" t="inlineStr">
        <is>
          <t>13:19:29</t>
        </is>
      </c>
      <c r="J10952" s="33" t="n">
        <v>157550020</v>
      </c>
      <c r="K10952" s="33" t="n">
        <v>755875400</v>
      </c>
      <c r="L10952" s="0" t="inlineStr">
        <is>
          <t>公告</t>
        </is>
      </c>
    </row>
    <row r="10953">
      <c r="A10953" s="35" t="n">
        <v>45468</v>
      </c>
      <c r="B10953" s="9" t="inlineStr">
        <is>
          <t>sz300988</t>
        </is>
      </c>
      <c r="C10953" s="0" t="inlineStr">
        <is>
          <t>津荣天宇</t>
        </is>
      </c>
      <c r="D10953" s="0" t="inlineStr">
        <is>
          <t>首板换</t>
        </is>
      </c>
      <c r="E10953" s="0" t="inlineStr">
        <is>
          <t>1</t>
        </is>
      </c>
      <c r="F10953" s="0" t="inlineStr">
        <is>
          <t>工业母机+精密冲压制件+氢能源+小米汽车</t>
        </is>
      </c>
      <c r="G10953" s="10" t="n">
        <v>0.2002</v>
      </c>
      <c r="H10953" s="0" t="n">
        <v>21.22</v>
      </c>
      <c r="I10953" s="32" t="inlineStr">
        <is>
          <t>09:56:15</t>
        </is>
      </c>
      <c r="J10953" s="33" t="n">
        <v>288736180</v>
      </c>
      <c r="K10953" s="33" t="n">
        <v>2279051300</v>
      </c>
      <c r="L10953" s="0" t="inlineStr">
        <is>
          <t>新能源汽车</t>
        </is>
      </c>
    </row>
    <row r="10954">
      <c r="A10954" s="35" t="n">
        <v>45468</v>
      </c>
      <c r="B10954" s="9" t="inlineStr">
        <is>
          <t>sz300971</t>
        </is>
      </c>
      <c r="C10954" s="0" t="inlineStr">
        <is>
          <t>博亚精工</t>
        </is>
      </c>
      <c r="D10954" s="0" t="inlineStr">
        <is>
          <t>首板换</t>
        </is>
      </c>
      <c r="E10954" s="0" t="inlineStr">
        <is>
          <t>1</t>
        </is>
      </c>
      <c r="F10954" s="0" t="inlineStr">
        <is>
          <t>工业母机+板带成形加工+商业航天</t>
        </is>
      </c>
      <c r="G10954" s="10" t="n">
        <v>0.1999</v>
      </c>
      <c r="H10954" s="0" t="n">
        <v>19.21</v>
      </c>
      <c r="I10954" s="32" t="inlineStr">
        <is>
          <t>09:53:45</t>
        </is>
      </c>
      <c r="J10954" s="33" t="n">
        <v>145658150</v>
      </c>
      <c r="K10954" s="33" t="n">
        <v>1229411800</v>
      </c>
      <c r="L10954" s="0" t="inlineStr">
        <is>
          <t>工业母机</t>
        </is>
      </c>
    </row>
    <row r="10955">
      <c r="A10955" s="35" t="n">
        <v>45468</v>
      </c>
      <c r="B10955" s="9" t="inlineStr">
        <is>
          <t>sz300946</t>
        </is>
      </c>
      <c r="C10955" s="0" t="inlineStr">
        <is>
          <t>恒而达</t>
        </is>
      </c>
      <c r="D10955" s="0" t="inlineStr">
        <is>
          <t>首板换</t>
        </is>
      </c>
      <c r="E10955" s="0" t="inlineStr">
        <is>
          <t>1</t>
        </is>
      </c>
      <c r="F10955" s="0" t="inlineStr">
        <is>
          <t>工业母机+高端装备</t>
        </is>
      </c>
      <c r="G10955" s="10" t="n">
        <v>0.2</v>
      </c>
      <c r="H10955" s="0" t="n">
        <v>25.62</v>
      </c>
      <c r="I10955" s="32" t="inlineStr">
        <is>
          <t>09:33:00</t>
        </is>
      </c>
      <c r="J10955" s="33" t="n">
        <v>80046437</v>
      </c>
      <c r="K10955" s="33" t="n">
        <v>1459340800</v>
      </c>
      <c r="L10955" s="0" t="inlineStr">
        <is>
          <t>工业母机</t>
        </is>
      </c>
    </row>
    <row r="10956">
      <c r="A10956" s="35" t="n">
        <v>45468</v>
      </c>
      <c r="B10956" s="9" t="inlineStr">
        <is>
          <t>sz300643</t>
        </is>
      </c>
      <c r="C10956" s="0" t="inlineStr">
        <is>
          <t>万通智控</t>
        </is>
      </c>
      <c r="D10956" s="0" t="inlineStr">
        <is>
          <t>首板换</t>
        </is>
      </c>
      <c r="E10956" s="0" t="inlineStr">
        <is>
          <t>1</t>
        </is>
      </c>
      <c r="F10956" s="0" t="inlineStr">
        <is>
          <t>车联网+轮胎气压监测系统+外销</t>
        </is>
      </c>
      <c r="G10956" s="10" t="n">
        <v>0.2003</v>
      </c>
      <c r="H10956" s="0" t="n">
        <v>14.2</v>
      </c>
      <c r="I10956" s="32" t="inlineStr">
        <is>
          <t>09:51:15</t>
        </is>
      </c>
      <c r="J10956" s="33" t="n">
        <v>512280370</v>
      </c>
      <c r="K10956" s="33" t="n">
        <v>3258321400</v>
      </c>
      <c r="L10956" s="0" t="inlineStr">
        <is>
          <t>车路云</t>
        </is>
      </c>
    </row>
    <row r="10957">
      <c r="A10957" s="35" t="n">
        <v>45468</v>
      </c>
      <c r="B10957" s="9" t="inlineStr">
        <is>
          <t>sz300500</t>
        </is>
      </c>
      <c r="C10957" s="0" t="inlineStr">
        <is>
          <t>启迪设计</t>
        </is>
      </c>
      <c r="D10957" s="0" t="inlineStr">
        <is>
          <t>首板换</t>
        </is>
      </c>
      <c r="E10957" s="0" t="inlineStr">
        <is>
          <t>1</t>
        </is>
      </c>
      <c r="F10957" s="0" t="inlineStr">
        <is>
          <t>工程咨询服务+近期签大单+车联网+人工智能</t>
        </is>
      </c>
      <c r="G10957" s="10" t="n">
        <v>0.1996</v>
      </c>
      <c r="H10957" s="0" t="n">
        <v>11.78</v>
      </c>
      <c r="I10957" s="32" t="inlineStr">
        <is>
          <t>09:30:15</t>
        </is>
      </c>
      <c r="J10957" s="33" t="n">
        <v>118792864</v>
      </c>
      <c r="K10957" s="33" t="n">
        <v>1935643700</v>
      </c>
      <c r="L10957" s="0" t="inlineStr">
        <is>
          <t>车路云</t>
        </is>
      </c>
    </row>
    <row r="10958">
      <c r="A10958" s="35" t="n">
        <v>45468</v>
      </c>
      <c r="B10958" s="9" t="inlineStr">
        <is>
          <t>sz300266</t>
        </is>
      </c>
      <c r="C10958" s="0" t="inlineStr">
        <is>
          <t>兴源环境</t>
        </is>
      </c>
      <c r="D10958" s="0" t="inlineStr">
        <is>
          <t>首板换</t>
        </is>
      </c>
      <c r="E10958" s="0" t="inlineStr">
        <is>
          <t>1</t>
        </is>
      </c>
      <c r="F10958" s="0" t="inlineStr">
        <is>
          <t>增资+增持+水利+环保</t>
        </is>
      </c>
      <c r="G10958" s="10" t="n">
        <v>0.1963</v>
      </c>
      <c r="H10958" s="0" t="n">
        <v>1.28</v>
      </c>
      <c r="I10958" s="32" t="inlineStr">
        <is>
          <t>09:44:30</t>
        </is>
      </c>
      <c r="J10958" s="33" t="n">
        <v>63548103</v>
      </c>
      <c r="K10958" s="33" t="n">
        <v>1988831900</v>
      </c>
      <c r="L10958" s="0" t="inlineStr">
        <is>
          <t>公告</t>
        </is>
      </c>
    </row>
    <row r="10959">
      <c r="A10959" s="35" t="n">
        <v>45468</v>
      </c>
      <c r="B10959" s="9" t="inlineStr">
        <is>
          <t>sz003032</t>
        </is>
      </c>
      <c r="C10959" s="0" t="inlineStr">
        <is>
          <t>传智教育</t>
        </is>
      </c>
      <c r="D10959" s="0" t="inlineStr">
        <is>
          <t>4天2板换</t>
        </is>
      </c>
      <c r="E10959" s="0" t="inlineStr">
        <is>
          <t>1</t>
        </is>
      </c>
      <c r="F10959" s="0" t="inlineStr">
        <is>
          <t>教育+华为鸿蒙</t>
        </is>
      </c>
      <c r="G10959" s="10" t="n">
        <v>0.1</v>
      </c>
      <c r="H10959" s="0" t="n">
        <v>10.01</v>
      </c>
      <c r="I10959" s="32" t="inlineStr">
        <is>
          <t>09:40:30</t>
        </is>
      </c>
      <c r="J10959" s="33" t="n">
        <v>235903320</v>
      </c>
      <c r="K10959" s="33" t="n">
        <v>2746357500</v>
      </c>
      <c r="L10959" s="0" t="inlineStr">
        <is>
          <t>其他</t>
        </is>
      </c>
    </row>
    <row r="10960">
      <c r="A10960" s="35" t="n">
        <v>45468</v>
      </c>
      <c r="B10960" s="9" t="inlineStr">
        <is>
          <t>sz003008</t>
        </is>
      </c>
      <c r="C10960" s="0" t="inlineStr">
        <is>
          <t>开普检测</t>
        </is>
      </c>
      <c r="D10960" s="0" t="inlineStr">
        <is>
          <t>首板换</t>
        </is>
      </c>
      <c r="E10960" s="0" t="inlineStr">
        <is>
          <t>1</t>
        </is>
      </c>
      <c r="F10960" s="0" t="inlineStr">
        <is>
          <t>汽车充换电系统检测+电力系统检测+储能+机器人</t>
        </is>
      </c>
      <c r="G10960" s="10" t="n">
        <v>0.1001</v>
      </c>
      <c r="H10960" s="0" t="n">
        <v>16.92</v>
      </c>
      <c r="I10960" s="32" t="inlineStr">
        <is>
          <t>10:11:45</t>
        </is>
      </c>
      <c r="J10960" s="33" t="n">
        <v>77296876</v>
      </c>
      <c r="K10960" s="33" t="n">
        <v>1317193660</v>
      </c>
      <c r="L10960" s="0" t="inlineStr">
        <is>
          <t>新能源汽车</t>
        </is>
      </c>
    </row>
    <row r="10961">
      <c r="A10961" s="35" t="n">
        <v>45468</v>
      </c>
      <c r="B10961" s="9" t="inlineStr">
        <is>
          <t>sz003004</t>
        </is>
      </c>
      <c r="C10961" s="0" t="inlineStr">
        <is>
          <t>声迅股份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车路协同+低空经济+多模态AI+安防</t>
        </is>
      </c>
      <c r="G10961" s="10" t="n">
        <v>0.0998</v>
      </c>
      <c r="H10961" s="0" t="n">
        <v>25.34</v>
      </c>
      <c r="I10961" s="32" t="inlineStr">
        <is>
          <t>09:30:15</t>
        </is>
      </c>
      <c r="J10961" s="33" t="n">
        <v>60794599</v>
      </c>
      <c r="K10961" s="33" t="n">
        <v>1763112600</v>
      </c>
      <c r="L10961" s="0" t="inlineStr">
        <is>
          <t>低空经济</t>
        </is>
      </c>
    </row>
    <row r="10962">
      <c r="A10962" s="35" t="n">
        <v>45468</v>
      </c>
      <c r="B10962" s="9" t="inlineStr">
        <is>
          <t>sz003001</t>
        </is>
      </c>
      <c r="C10962" s="0" t="inlineStr">
        <is>
          <t>中岩大地</t>
        </is>
      </c>
      <c r="D10962" s="0" t="inlineStr">
        <is>
          <t>3天2板换</t>
        </is>
      </c>
      <c r="E10962" s="0" t="inlineStr">
        <is>
          <t>1</t>
        </is>
      </c>
      <c r="F10962" s="0" t="inlineStr">
        <is>
          <t>荣获国家技术发明奖二等奖+岩土工程+智慧岩土+核电</t>
        </is>
      </c>
      <c r="G10962" s="10" t="n">
        <v>0.1003</v>
      </c>
      <c r="H10962" s="0" t="n">
        <v>18.21</v>
      </c>
      <c r="I10962" s="32" t="inlineStr">
        <is>
          <t>11:17:29</t>
        </is>
      </c>
      <c r="J10962" s="33" t="n">
        <v>158963880</v>
      </c>
      <c r="K10962" s="33" t="n">
        <v>2233678200</v>
      </c>
      <c r="L10962" s="0" t="inlineStr">
        <is>
          <t>公告</t>
        </is>
      </c>
    </row>
    <row r="10963">
      <c r="A10963" s="35" t="n">
        <v>45468</v>
      </c>
      <c r="B10963" s="9" t="inlineStr">
        <is>
          <t>sz002903</t>
        </is>
      </c>
      <c r="C10963" s="0" t="inlineStr">
        <is>
          <t>宇环数控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工业母机+机器人+碳化硅+新能源汽车</t>
        </is>
      </c>
      <c r="G10963" s="10" t="n">
        <v>0.1001</v>
      </c>
      <c r="H10963" s="0" t="n">
        <v>17.36</v>
      </c>
      <c r="I10963" s="32" t="inlineStr">
        <is>
          <t>09:34:45</t>
        </is>
      </c>
      <c r="J10963" s="33" t="n">
        <v>102565979</v>
      </c>
      <c r="K10963" s="33" t="n">
        <v>1732297700</v>
      </c>
      <c r="L10963" s="0" t="inlineStr">
        <is>
          <t>工业母机</t>
        </is>
      </c>
    </row>
    <row r="10964">
      <c r="A10964" s="35" t="n">
        <v>45468</v>
      </c>
      <c r="B10964" s="9" t="inlineStr">
        <is>
          <t>sz002823</t>
        </is>
      </c>
      <c r="C10964" s="0" t="inlineStr">
        <is>
          <t>凯中精密</t>
        </is>
      </c>
      <c r="D10964" s="0" t="inlineStr">
        <is>
          <t>首板一</t>
        </is>
      </c>
      <c r="E10964" s="0" t="inlineStr">
        <is>
          <t>1</t>
        </is>
      </c>
      <c r="F10964" s="0" t="inlineStr">
        <is>
          <t>预计半年报大增+新能源汽车</t>
        </is>
      </c>
      <c r="G10964" s="10" t="n">
        <v>0.0999</v>
      </c>
      <c r="H10964" s="0" t="n">
        <v>10.9</v>
      </c>
      <c r="I10964" s="32" t="inlineStr">
        <is>
          <t>09:30:00</t>
        </is>
      </c>
      <c r="J10964" s="33" t="n">
        <v>14629980</v>
      </c>
      <c r="K10964" s="33" t="n">
        <v>1947279100</v>
      </c>
      <c r="L10964" s="0" t="inlineStr">
        <is>
          <t>公告</t>
        </is>
      </c>
    </row>
    <row r="10965">
      <c r="A10965" s="35" t="n">
        <v>45468</v>
      </c>
      <c r="B10965" s="9" t="inlineStr">
        <is>
          <t>sz002786</t>
        </is>
      </c>
      <c r="C10965" s="0" t="inlineStr">
        <is>
          <t>银宝山新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“老妖股”反弹+机器人+华为汽车+芯片激光焊接机+实控人东方资管(AMC)</t>
        </is>
      </c>
      <c r="G10965" s="10" t="n">
        <v>0.1005</v>
      </c>
      <c r="H10965" s="0" t="n">
        <v>8.32</v>
      </c>
      <c r="I10965" s="32" t="inlineStr">
        <is>
          <t>11:27:14</t>
        </is>
      </c>
      <c r="J10965" s="33" t="n">
        <v>231208170</v>
      </c>
      <c r="K10965" s="33" t="n">
        <v>4108931800</v>
      </c>
      <c r="L10965" s="0" t="inlineStr">
        <is>
          <t>新能源汽车</t>
        </is>
      </c>
    </row>
    <row r="10966">
      <c r="A10966" s="35" t="n">
        <v>45468</v>
      </c>
      <c r="B10966" s="9" t="inlineStr">
        <is>
          <t>sz002717</t>
        </is>
      </c>
      <c r="C10966" s="0" t="inlineStr">
        <is>
          <t>岭南股份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增持+面退博弈+园林工程</t>
        </is>
      </c>
      <c r="G10966" s="10" t="n">
        <v>0.09520000000000001</v>
      </c>
      <c r="H10966" s="0" t="n">
        <v>0.92</v>
      </c>
      <c r="I10966" s="32" t="inlineStr">
        <is>
          <t>14:41:07</t>
        </is>
      </c>
      <c r="J10966" s="33" t="n">
        <v>150151800</v>
      </c>
      <c r="K10966" s="33" t="n">
        <v>1343854500</v>
      </c>
      <c r="L10966" s="0" t="inlineStr">
        <is>
          <t>公告</t>
        </is>
      </c>
    </row>
    <row r="10967">
      <c r="A10967" s="35" t="n">
        <v>45468</v>
      </c>
      <c r="B10967" s="9" t="inlineStr">
        <is>
          <t>sz002685</t>
        </is>
      </c>
      <c r="C10967" s="0" t="inlineStr">
        <is>
          <t>华东重机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集装箱装卸设备+数控机床+机器人</t>
        </is>
      </c>
      <c r="G10967" s="10" t="n">
        <v>0.0987</v>
      </c>
      <c r="H10967" s="0" t="n">
        <v>2.45</v>
      </c>
      <c r="I10967" s="32" t="inlineStr">
        <is>
          <t>09:35:30</t>
        </is>
      </c>
      <c r="J10967" s="33" t="n">
        <v>48551675</v>
      </c>
      <c r="K10967" s="33" t="n">
        <v>2468836600</v>
      </c>
      <c r="L10967" s="0" t="inlineStr">
        <is>
          <t>工业母机</t>
        </is>
      </c>
    </row>
    <row r="10968">
      <c r="A10968" s="35" t="n">
        <v>45468</v>
      </c>
      <c r="B10968" s="9" t="inlineStr">
        <is>
          <t>sz002562</t>
        </is>
      </c>
      <c r="C10968" s="0" t="inlineStr">
        <is>
          <t>兄弟科技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维生素K3+医药+NMN+PEEK材料</t>
        </is>
      </c>
      <c r="G10968" s="10" t="n">
        <v>0.1014</v>
      </c>
      <c r="H10968" s="0" t="n">
        <v>3.04</v>
      </c>
      <c r="I10968" s="32" t="inlineStr">
        <is>
          <t>14:24:21</t>
        </is>
      </c>
      <c r="J10968" s="33" t="n">
        <v>149661080</v>
      </c>
      <c r="K10968" s="33" t="n">
        <v>2130495200</v>
      </c>
      <c r="L10968" s="0" t="inlineStr">
        <is>
          <t>维生素</t>
        </is>
      </c>
    </row>
    <row r="10969">
      <c r="A10969" s="35" t="n">
        <v>45468</v>
      </c>
      <c r="B10969" s="9" t="inlineStr">
        <is>
          <t>sz002486</t>
        </is>
      </c>
      <c r="C10969" s="0" t="inlineStr">
        <is>
          <t>嘉麟杰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回购+户外运动+医疗器械+低价微盘股</t>
        </is>
      </c>
      <c r="G10969" s="10" t="n">
        <v>0.1029</v>
      </c>
      <c r="H10969" s="0" t="n">
        <v>1.5</v>
      </c>
      <c r="I10969" s="32" t="inlineStr">
        <is>
          <t>09:55:45</t>
        </is>
      </c>
      <c r="J10969" s="33" t="n">
        <v>42270295</v>
      </c>
      <c r="K10969" s="33" t="n">
        <v>1248000000</v>
      </c>
      <c r="L10969" s="0" t="inlineStr">
        <is>
          <t>公告</t>
        </is>
      </c>
    </row>
    <row r="10970">
      <c r="A10970" s="35" t="n">
        <v>45468</v>
      </c>
      <c r="B10970" s="9" t="inlineStr">
        <is>
          <t>sz002337</t>
        </is>
      </c>
      <c r="C10970" s="0" t="inlineStr">
        <is>
          <t>赛象科技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机器人+轮胎+工业互联网+外销</t>
        </is>
      </c>
      <c r="G10970" s="10" t="n">
        <v>0.0989</v>
      </c>
      <c r="H10970" s="0" t="n">
        <v>3.89</v>
      </c>
      <c r="I10970" s="32" t="inlineStr">
        <is>
          <t>09:53:30</t>
        </is>
      </c>
      <c r="J10970" s="33" t="n">
        <v>27031809</v>
      </c>
      <c r="K10970" s="33" t="n">
        <v>2287306500</v>
      </c>
      <c r="L10970" s="0" t="inlineStr">
        <is>
          <t>工业母机</t>
        </is>
      </c>
    </row>
    <row r="10971">
      <c r="A10971" s="35" t="n">
        <v>45468</v>
      </c>
      <c r="B10971" s="9" t="inlineStr">
        <is>
          <t>sz002305</t>
        </is>
      </c>
      <c r="C10971" s="0" t="inlineStr">
        <is>
          <t>南国置业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房地产+央企+一季报扭亏</t>
        </is>
      </c>
      <c r="G10971" s="10" t="n">
        <v>0.102</v>
      </c>
      <c r="H10971" s="0" t="n">
        <v>1.62</v>
      </c>
      <c r="I10971" s="32" t="inlineStr">
        <is>
          <t>14:24:36</t>
        </is>
      </c>
      <c r="J10971" s="33" t="n">
        <v>208789540</v>
      </c>
      <c r="K10971" s="33" t="n">
        <v>2809247300</v>
      </c>
      <c r="L10971" s="0" t="inlineStr">
        <is>
          <t>房地产</t>
        </is>
      </c>
    </row>
    <row r="10972">
      <c r="A10972" s="35" t="n">
        <v>45468</v>
      </c>
      <c r="B10972" s="9" t="inlineStr">
        <is>
          <t>sz002248</t>
        </is>
      </c>
      <c r="C10972" s="0" t="inlineStr">
        <is>
          <t>华东数控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工业母机+新型工业化</t>
        </is>
      </c>
      <c r="G10972" s="10" t="n">
        <v>0.0992</v>
      </c>
      <c r="H10972" s="0" t="n">
        <v>5.54</v>
      </c>
      <c r="I10972" s="32" t="inlineStr">
        <is>
          <t>09:31:45</t>
        </is>
      </c>
      <c r="J10972" s="33" t="n">
        <v>31551359</v>
      </c>
      <c r="K10972" s="33" t="n">
        <v>1703525600</v>
      </c>
      <c r="L10972" s="0" t="inlineStr">
        <is>
          <t>工业母机</t>
        </is>
      </c>
    </row>
    <row r="10973">
      <c r="A10973" s="35" t="n">
        <v>45468</v>
      </c>
      <c r="B10973" s="9" t="inlineStr">
        <is>
          <t>sz002232</t>
        </is>
      </c>
      <c r="C10973" s="0" t="inlineStr">
        <is>
          <t>启明信息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车路协同+无人驾驶+华为汽车+央企</t>
        </is>
      </c>
      <c r="G10973" s="10" t="n">
        <v>0.1001</v>
      </c>
      <c r="H10973" s="0" t="n">
        <v>12.86</v>
      </c>
      <c r="I10973" s="32" t="inlineStr">
        <is>
          <t>09:32:30</t>
        </is>
      </c>
      <c r="J10973" s="33" t="n">
        <v>138295670</v>
      </c>
      <c r="K10973" s="33" t="n">
        <v>5253933100</v>
      </c>
      <c r="L10973" s="0" t="inlineStr">
        <is>
          <t>车路云</t>
        </is>
      </c>
    </row>
    <row r="10974">
      <c r="A10974" s="35" t="n">
        <v>45468</v>
      </c>
      <c r="B10974" s="9" t="inlineStr">
        <is>
          <t>sz002225</t>
        </is>
      </c>
      <c r="C10974" s="0" t="inlineStr">
        <is>
          <t>濮耐股份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耐火材料+金属镁+活性氧化镁+外销</t>
        </is>
      </c>
      <c r="G10974" s="10" t="n">
        <v>0.09950000000000001</v>
      </c>
      <c r="H10974" s="0" t="n">
        <v>4.2</v>
      </c>
      <c r="I10974" s="32" t="inlineStr">
        <is>
          <t>13:03:44</t>
        </is>
      </c>
      <c r="J10974" s="33" t="n">
        <v>218112610</v>
      </c>
      <c r="K10974" s="33" t="n">
        <v>3467120400</v>
      </c>
      <c r="L10974" s="0" t="inlineStr">
        <is>
          <t>其他</t>
        </is>
      </c>
    </row>
    <row r="10975">
      <c r="A10975" s="35" t="n">
        <v>45468</v>
      </c>
      <c r="B10975" s="9" t="inlineStr">
        <is>
          <t>sz002146</t>
        </is>
      </c>
      <c r="C10975" s="0" t="inlineStr">
        <is>
          <t>荣盛发展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一季度扭亏+房地产+低空经济+新能源汽车</t>
        </is>
      </c>
      <c r="G10975" s="10" t="n">
        <v>0.1014</v>
      </c>
      <c r="H10975" s="0" t="n">
        <v>1.52</v>
      </c>
      <c r="I10975" s="32" t="inlineStr">
        <is>
          <t>13:18:44</t>
        </is>
      </c>
      <c r="J10975" s="33" t="n">
        <v>233392820</v>
      </c>
      <c r="K10975" s="33" t="n">
        <v>5928412500</v>
      </c>
      <c r="L10975" s="0" t="inlineStr">
        <is>
          <t>房地产</t>
        </is>
      </c>
    </row>
    <row r="10976">
      <c r="A10976" s="35" t="n">
        <v>45468</v>
      </c>
      <c r="B10976" s="9" t="inlineStr">
        <is>
          <t>sz002016</t>
        </is>
      </c>
      <c r="C10976" s="0" t="inlineStr">
        <is>
          <t>世荣兆业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房地产+珠海</t>
        </is>
      </c>
      <c r="G10976" s="10" t="n">
        <v>0.1009</v>
      </c>
      <c r="H10976" s="0" t="n">
        <v>5.89</v>
      </c>
      <c r="I10976" s="32" t="inlineStr">
        <is>
          <t>13:06:59</t>
        </is>
      </c>
      <c r="J10976" s="33" t="n">
        <v>48904615</v>
      </c>
      <c r="K10976" s="33" t="n">
        <v>4765573300</v>
      </c>
      <c r="L10976" s="0" t="inlineStr">
        <is>
          <t>房地产</t>
        </is>
      </c>
    </row>
    <row r="10977">
      <c r="A10977" s="35" t="n">
        <v>45468</v>
      </c>
      <c r="B10977" s="9" t="inlineStr">
        <is>
          <t>sz001328</t>
        </is>
      </c>
      <c r="C10977" s="0" t="inlineStr">
        <is>
          <t>登康口腔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拟10派6.5元+口腔护理用品+三胎</t>
        </is>
      </c>
      <c r="G10977" s="10" t="n">
        <v>0.1</v>
      </c>
      <c r="H10977" s="0" t="n">
        <v>26.41</v>
      </c>
      <c r="I10977" s="32" t="inlineStr">
        <is>
          <t>15:00:00</t>
        </is>
      </c>
      <c r="J10977" s="33" t="n">
        <v>221287360</v>
      </c>
      <c r="K10977" s="33" t="n">
        <v>1136778840</v>
      </c>
      <c r="L10977" s="0" t="inlineStr">
        <is>
          <t>公告</t>
        </is>
      </c>
    </row>
    <row r="10978">
      <c r="A10978" s="35" t="n">
        <v>45468</v>
      </c>
      <c r="B10978" s="9" t="inlineStr">
        <is>
          <t>sz001319</t>
        </is>
      </c>
      <c r="C10978" s="0" t="inlineStr">
        <is>
          <t>铭科精技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一体化压铸+模具制造+特斯拉Cybertruck+华为汽车</t>
        </is>
      </c>
      <c r="G10978" s="10" t="n">
        <v>0.0998</v>
      </c>
      <c r="H10978" s="0" t="n">
        <v>16.53</v>
      </c>
      <c r="I10978" s="32" t="inlineStr">
        <is>
          <t>09:59:15</t>
        </is>
      </c>
      <c r="J10978" s="33" t="n">
        <v>39893321</v>
      </c>
      <c r="K10978" s="33" t="n">
        <v>1007784510</v>
      </c>
      <c r="L10978" s="0" t="inlineStr">
        <is>
          <t>新能源汽车</t>
        </is>
      </c>
    </row>
    <row r="10979">
      <c r="A10979" s="35" t="n">
        <v>45468</v>
      </c>
      <c r="B10979" s="9" t="inlineStr">
        <is>
          <t>sz000759</t>
        </is>
      </c>
      <c r="C10979" s="0" t="inlineStr">
        <is>
          <t>中百集团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胖东来指导交流+商业零售</t>
        </is>
      </c>
      <c r="G10979" s="10" t="n">
        <v>0.1</v>
      </c>
      <c r="H10979" s="0" t="n">
        <v>3.52</v>
      </c>
      <c r="I10979" s="32" t="inlineStr">
        <is>
          <t>14:33:36</t>
        </is>
      </c>
      <c r="J10979" s="33" t="n">
        <v>180127130</v>
      </c>
      <c r="K10979" s="33" t="n">
        <v>2308085200</v>
      </c>
      <c r="L10979" s="0" t="inlineStr">
        <is>
          <t>大消费</t>
        </is>
      </c>
    </row>
    <row r="10980">
      <c r="A10980" s="35" t="n">
        <v>45468</v>
      </c>
      <c r="B10980" s="9" t="inlineStr">
        <is>
          <t>sz000720</t>
        </is>
      </c>
      <c r="C10980" s="0" t="inlineStr">
        <is>
          <t>新能泰山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产业园开发+电缆+央企</t>
        </is>
      </c>
      <c r="G10980" s="10" t="n">
        <v>0.1013</v>
      </c>
      <c r="H10980" s="0" t="n">
        <v>2.5</v>
      </c>
      <c r="I10980" s="32" t="inlineStr">
        <is>
          <t>14:20:34</t>
        </is>
      </c>
      <c r="J10980" s="33" t="n">
        <v>39890605</v>
      </c>
      <c r="K10980" s="33" t="n">
        <v>3141328900</v>
      </c>
      <c r="L10980" s="0" t="inlineStr">
        <is>
          <t>房地产</t>
        </is>
      </c>
    </row>
    <row r="10981">
      <c r="A10981" s="35" t="n">
        <v>45468</v>
      </c>
      <c r="B10981" s="9" t="inlineStr">
        <is>
          <t>sh603726</t>
        </is>
      </c>
      <c r="C10981" s="0" t="inlineStr">
        <is>
          <t>朗迪集团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空调风叶+先进封装+一季报大增</t>
        </is>
      </c>
      <c r="G10981" s="10" t="n">
        <v>0.1002</v>
      </c>
      <c r="H10981" s="0" t="n">
        <v>13.62</v>
      </c>
      <c r="I10981" s="32" t="inlineStr">
        <is>
          <t>14:47:43</t>
        </is>
      </c>
      <c r="J10981" s="33" t="n">
        <v>85056029</v>
      </c>
      <c r="K10981" s="33" t="n">
        <v>2528569300</v>
      </c>
      <c r="L10981" s="0" t="inlineStr">
        <is>
          <t>大消费</t>
        </is>
      </c>
    </row>
    <row r="10982">
      <c r="A10982" s="35" t="n">
        <v>45468</v>
      </c>
      <c r="B10982" s="9" t="inlineStr">
        <is>
          <t>sh603617</t>
        </is>
      </c>
      <c r="C10982" s="0" t="inlineStr">
        <is>
          <t>君禾股份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半年报预增+家用水泵+锂电池</t>
        </is>
      </c>
      <c r="G10982" s="10" t="n">
        <v>0.1008</v>
      </c>
      <c r="H10982" s="0" t="n">
        <v>5.79</v>
      </c>
      <c r="I10982" s="32" t="inlineStr">
        <is>
          <t>09:56:45</t>
        </is>
      </c>
      <c r="J10982" s="33" t="n">
        <v>138511250</v>
      </c>
      <c r="K10982" s="33" t="n">
        <v>2209298000</v>
      </c>
      <c r="L10982" s="0" t="inlineStr">
        <is>
          <t>其他</t>
        </is>
      </c>
    </row>
    <row r="10983">
      <c r="A10983" s="35" t="n">
        <v>45468</v>
      </c>
      <c r="B10983" s="9" t="inlineStr">
        <is>
          <t>sh603580</t>
        </is>
      </c>
      <c r="C10983" s="0" t="inlineStr">
        <is>
          <t>艾艾精工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“老妖股”反弹+轻型输送带+外销+业绩增长</t>
        </is>
      </c>
      <c r="G10983" s="10" t="n">
        <v>0.1001</v>
      </c>
      <c r="H10983" s="0" t="n">
        <v>19.57</v>
      </c>
      <c r="I10983" s="32" t="inlineStr">
        <is>
          <t>10:26:40</t>
        </is>
      </c>
      <c r="J10983" s="33" t="n">
        <v>137058170</v>
      </c>
      <c r="K10983" s="33" t="n">
        <v>2557274500</v>
      </c>
      <c r="L10983" s="0" t="inlineStr">
        <is>
          <t>工业母机</t>
        </is>
      </c>
    </row>
    <row r="10984">
      <c r="A10984" s="35" t="n">
        <v>45468</v>
      </c>
      <c r="B10984" s="9" t="inlineStr">
        <is>
          <t>sh603386</t>
        </is>
      </c>
      <c r="C10984" s="0" t="inlineStr">
        <is>
          <t>骏亚科技</t>
        </is>
      </c>
      <c r="D10984" s="0" t="inlineStr">
        <is>
          <t>首板换</t>
        </is>
      </c>
      <c r="E10984" s="0" t="inlineStr">
        <is>
          <t>1</t>
        </is>
      </c>
      <c r="F10984" s="0" t="inlineStr">
        <is>
          <t>PCB+毫米波雷达+华为</t>
        </is>
      </c>
      <c r="G10984" s="10" t="n">
        <v>0.0999</v>
      </c>
      <c r="H10984" s="0" t="n">
        <v>11.56</v>
      </c>
      <c r="I10984" s="32" t="inlineStr">
        <is>
          <t>14:52:15</t>
        </is>
      </c>
      <c r="J10984" s="33" t="n">
        <v>313459190</v>
      </c>
      <c r="K10984" s="33" t="n">
        <v>3772288800</v>
      </c>
      <c r="L10984" s="0" t="inlineStr">
        <is>
          <t>新能源汽车</t>
        </is>
      </c>
    </row>
    <row r="10985">
      <c r="A10985" s="35" t="n">
        <v>45468</v>
      </c>
      <c r="B10985" s="9" t="inlineStr">
        <is>
          <t>sh603266</t>
        </is>
      </c>
      <c r="C10985" s="0" t="inlineStr">
        <is>
          <t>天龙股份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“老妖股”反弹+汽车热管理+汽车电子+MEMS传感器</t>
        </is>
      </c>
      <c r="G10985" s="10" t="n">
        <v>0.1</v>
      </c>
      <c r="H10985" s="0" t="n">
        <v>17.82</v>
      </c>
      <c r="I10985" s="32" t="inlineStr">
        <is>
          <t>10:16:45</t>
        </is>
      </c>
      <c r="J10985" s="33" t="n">
        <v>123272518</v>
      </c>
      <c r="K10985" s="33" t="n">
        <v>3544161900</v>
      </c>
      <c r="L10985" s="0" t="inlineStr">
        <is>
          <t>新能源汽车</t>
        </is>
      </c>
    </row>
    <row r="10986">
      <c r="A10986" s="35" t="n">
        <v>45468</v>
      </c>
      <c r="B10986" s="9" t="inlineStr">
        <is>
          <t>sh603178</t>
        </is>
      </c>
      <c r="C10986" s="0" t="inlineStr">
        <is>
          <t>圣龙股份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“老妖股”反弹+华为汽车+油泵</t>
        </is>
      </c>
      <c r="G10986" s="10" t="n">
        <v>0.1002</v>
      </c>
      <c r="H10986" s="0" t="n">
        <v>22.29</v>
      </c>
      <c r="I10986" s="32" t="inlineStr">
        <is>
          <t>10:13:30</t>
        </is>
      </c>
      <c r="J10986" s="33" t="n">
        <v>139791480</v>
      </c>
      <c r="K10986" s="33" t="n">
        <v>5269620800</v>
      </c>
      <c r="L10986" s="0" t="inlineStr">
        <is>
          <t>新能源汽车</t>
        </is>
      </c>
    </row>
    <row r="10987">
      <c r="A10987" s="35" t="n">
        <v>45468</v>
      </c>
      <c r="B10987" s="9" t="inlineStr">
        <is>
          <t>sh603171</t>
        </is>
      </c>
      <c r="C10987" s="0" t="inlineStr">
        <is>
          <t>税友股份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智能管税+智慧政务+AIGC概念+华为</t>
        </is>
      </c>
      <c r="G10987" s="10" t="n">
        <v>0.0999</v>
      </c>
      <c r="H10987" s="0" t="n">
        <v>23.9</v>
      </c>
      <c r="I10987" s="32" t="inlineStr">
        <is>
          <t>13:58:24</t>
        </is>
      </c>
      <c r="J10987" s="33" t="n">
        <v>246300700</v>
      </c>
      <c r="K10987" s="33" t="n">
        <v>2162813100</v>
      </c>
      <c r="L10987" s="0" t="inlineStr">
        <is>
          <t>其他</t>
        </is>
      </c>
    </row>
    <row r="10988">
      <c r="A10988" s="35" t="n">
        <v>45468</v>
      </c>
      <c r="B10988" s="9" t="inlineStr">
        <is>
          <t>sh603037</t>
        </is>
      </c>
      <c r="C10988" s="0" t="inlineStr">
        <is>
          <t>凯众股份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汽车零部件+聚氨酯材料+小米汽车+华为汽车</t>
        </is>
      </c>
      <c r="G10988" s="10" t="n">
        <v>0.0999</v>
      </c>
      <c r="H10988" s="0" t="n">
        <v>18.38</v>
      </c>
      <c r="I10988" s="32" t="inlineStr">
        <is>
          <t>09:48:00</t>
        </is>
      </c>
      <c r="J10988" s="33" t="n">
        <v>114240936</v>
      </c>
      <c r="K10988" s="33" t="n">
        <v>2496238000</v>
      </c>
      <c r="L10988" s="0" t="inlineStr">
        <is>
          <t>新能源汽车</t>
        </is>
      </c>
    </row>
    <row r="10989">
      <c r="A10989" s="35" t="n">
        <v>45468</v>
      </c>
      <c r="B10989" s="9" t="inlineStr">
        <is>
          <t>sh603006</t>
        </is>
      </c>
      <c r="C10989" s="0" t="inlineStr">
        <is>
          <t>联明股份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汽车零部件+供应链管理+特斯拉</t>
        </is>
      </c>
      <c r="G10989" s="10" t="n">
        <v>0.1004</v>
      </c>
      <c r="H10989" s="0" t="n">
        <v>10.08</v>
      </c>
      <c r="I10989" s="32" t="inlineStr">
        <is>
          <t>10:21:10</t>
        </is>
      </c>
      <c r="J10989" s="33" t="n">
        <v>36363550</v>
      </c>
      <c r="K10989" s="33" t="n">
        <v>2562882800</v>
      </c>
      <c r="L10989" s="0" t="inlineStr">
        <is>
          <t>新能源汽车</t>
        </is>
      </c>
    </row>
    <row r="10990">
      <c r="A10990" s="35" t="n">
        <v>45468</v>
      </c>
      <c r="B10990" s="9" t="inlineStr">
        <is>
          <t>sh600992</t>
        </is>
      </c>
      <c r="C10990" s="0" t="inlineStr">
        <is>
          <t>贵绳股份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习酒借壳猜想+钢丝钢绳+军工</t>
        </is>
      </c>
      <c r="G10990" s="10" t="n">
        <v>0.0999</v>
      </c>
      <c r="H10990" s="0" t="n">
        <v>16.74</v>
      </c>
      <c r="I10990" s="32" t="inlineStr">
        <is>
          <t>13:07:59</t>
        </is>
      </c>
      <c r="J10990" s="33" t="n">
        <v>199672870</v>
      </c>
      <c r="K10990" s="33" t="n">
        <v>4102806600</v>
      </c>
      <c r="L10990" s="0" t="inlineStr">
        <is>
          <t>其他</t>
        </is>
      </c>
    </row>
    <row r="10991">
      <c r="A10991" s="35" t="n">
        <v>45468</v>
      </c>
      <c r="B10991" s="9" t="inlineStr">
        <is>
          <t>sh600883</t>
        </is>
      </c>
      <c r="C10991" s="0" t="inlineStr">
        <is>
          <t>博闻科技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火腿业务+食用菌业务+低价微盘股</t>
        </is>
      </c>
      <c r="G10991" s="10" t="n">
        <v>0.1</v>
      </c>
      <c r="H10991" s="0" t="n">
        <v>6.38</v>
      </c>
      <c r="I10991" s="32" t="inlineStr">
        <is>
          <t>09:34:15</t>
        </is>
      </c>
      <c r="J10991" s="33" t="n">
        <v>61515441</v>
      </c>
      <c r="K10991" s="33" t="n">
        <v>1506241400</v>
      </c>
      <c r="L10991" s="0" t="inlineStr">
        <is>
          <t>大消费</t>
        </is>
      </c>
    </row>
    <row r="10992">
      <c r="A10992" s="35" t="n">
        <v>45468</v>
      </c>
      <c r="B10992" s="9" t="inlineStr">
        <is>
          <t>sh600855</t>
        </is>
      </c>
      <c r="C10992" s="0" t="inlineStr">
        <is>
          <t>航天长峰</t>
        </is>
      </c>
      <c r="D10992" s="0" t="inlineStr">
        <is>
          <t>首板换</t>
        </is>
      </c>
      <c r="E10992" s="0" t="inlineStr">
        <is>
          <t>1</t>
        </is>
      </c>
      <c r="F10992" s="0" t="inlineStr">
        <is>
          <t>车路协同+商业航天+医疗器械+低空经济</t>
        </is>
      </c>
      <c r="G10992" s="10" t="n">
        <v>0.1</v>
      </c>
      <c r="H10992" s="0" t="n">
        <v>9.57</v>
      </c>
      <c r="I10992" s="32" t="inlineStr">
        <is>
          <t>09:41:45</t>
        </is>
      </c>
      <c r="J10992" s="33" t="n">
        <v>122256718</v>
      </c>
      <c r="K10992" s="33" t="n">
        <v>4475312200</v>
      </c>
      <c r="L10992" s="0" t="inlineStr">
        <is>
          <t>其他</t>
        </is>
      </c>
    </row>
    <row r="10993">
      <c r="A10993" s="35" t="n">
        <v>45468</v>
      </c>
      <c r="B10993" s="9" t="inlineStr">
        <is>
          <t>sh600749</t>
        </is>
      </c>
      <c r="C10993" s="0" t="inlineStr">
        <is>
          <t>西藏旅游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旅游+西部大开发</t>
        </is>
      </c>
      <c r="G10993" s="10" t="n">
        <v>0.1002</v>
      </c>
      <c r="H10993" s="0" t="n">
        <v>12.63</v>
      </c>
      <c r="I10993" s="32" t="inlineStr">
        <is>
          <t>13:44:59</t>
        </is>
      </c>
      <c r="J10993" s="33" t="n">
        <v>262214090</v>
      </c>
      <c r="K10993" s="33" t="n">
        <v>2866574500</v>
      </c>
      <c r="L10993" s="0" t="inlineStr">
        <is>
          <t>大消费</t>
        </is>
      </c>
    </row>
    <row r="10994">
      <c r="A10994" s="35" t="n">
        <v>45468</v>
      </c>
      <c r="B10994" s="9" t="inlineStr">
        <is>
          <t>sh600743</t>
        </is>
      </c>
      <c r="C10994" s="0" t="inlineStr">
        <is>
          <t>华远地产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房地产+近期增持+国企</t>
        </is>
      </c>
      <c r="G10994" s="10" t="n">
        <v>0.0973</v>
      </c>
      <c r="H10994" s="0" t="n">
        <v>1.24</v>
      </c>
      <c r="I10994" s="32" t="inlineStr">
        <is>
          <t>14:31:06</t>
        </is>
      </c>
      <c r="J10994" s="33" t="n">
        <v>66119586</v>
      </c>
      <c r="K10994" s="33" t="n">
        <v>2909165100</v>
      </c>
      <c r="L10994" s="0" t="inlineStr">
        <is>
          <t>房地产</t>
        </is>
      </c>
    </row>
    <row r="10995">
      <c r="A10995" s="35" t="n">
        <v>45468</v>
      </c>
      <c r="B10995" s="9" t="inlineStr">
        <is>
          <t>sh600721</t>
        </is>
      </c>
      <c r="C10995" s="0" t="inlineStr">
        <is>
          <t>百花医药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CRO+创新药+减肥药</t>
        </is>
      </c>
      <c r="G10995" s="10" t="n">
        <v>0.09959999999999999</v>
      </c>
      <c r="H10995" s="0" t="n">
        <v>5.96</v>
      </c>
      <c r="I10995" s="32" t="inlineStr">
        <is>
          <t>09:30:45</t>
        </is>
      </c>
      <c r="J10995" s="33" t="n">
        <v>133928203</v>
      </c>
      <c r="K10995" s="33" t="n">
        <v>2275659200</v>
      </c>
      <c r="L10995" s="0" t="inlineStr">
        <is>
          <t>其他</t>
        </is>
      </c>
    </row>
    <row r="10996">
      <c r="A10996" s="35" t="n">
        <v>45468</v>
      </c>
      <c r="B10996" s="9" t="inlineStr">
        <is>
          <t>sh600684</t>
        </is>
      </c>
      <c r="C10996" s="0" t="inlineStr">
        <is>
          <t>珠江股份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房地产服务+广州国资</t>
        </is>
      </c>
      <c r="G10996" s="10" t="n">
        <v>0.0992</v>
      </c>
      <c r="H10996" s="0" t="n">
        <v>2.77</v>
      </c>
      <c r="I10996" s="32" t="inlineStr">
        <is>
          <t>14:52:48</t>
        </is>
      </c>
      <c r="J10996" s="33" t="n">
        <v>87534275</v>
      </c>
      <c r="K10996" s="33" t="n">
        <v>2364086200</v>
      </c>
      <c r="L10996" s="0" t="inlineStr">
        <is>
          <t>房地产</t>
        </is>
      </c>
    </row>
    <row r="10997">
      <c r="A10997" s="35" t="n">
        <v>45468</v>
      </c>
      <c r="B10997" s="9" t="inlineStr">
        <is>
          <t>sh600593</t>
        </is>
      </c>
      <c r="C10997" s="0" t="inlineStr">
        <is>
          <t>大连圣亚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东北旅游+年报扭亏+大连国资</t>
        </is>
      </c>
      <c r="G10997" s="10" t="n">
        <v>0.0998</v>
      </c>
      <c r="H10997" s="0" t="n">
        <v>18.84</v>
      </c>
      <c r="I10997" s="32" t="inlineStr">
        <is>
          <t>13:44:44</t>
        </is>
      </c>
      <c r="J10997" s="33" t="n">
        <v>107648795</v>
      </c>
      <c r="K10997" s="33" t="n">
        <v>2426592000</v>
      </c>
      <c r="L10997" s="0" t="inlineStr">
        <is>
          <t>大消费</t>
        </is>
      </c>
    </row>
    <row r="10998">
      <c r="A10998" s="35" t="n">
        <v>45468</v>
      </c>
      <c r="B10998" s="9" t="inlineStr">
        <is>
          <t>sh600579</t>
        </is>
      </c>
      <c r="C10998" s="0" t="inlineStr">
        <is>
          <t>克劳斯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机器人+国企改革+专用设备</t>
        </is>
      </c>
      <c r="G10998" s="10" t="n">
        <v>0.1004</v>
      </c>
      <c r="H10998" s="0" t="n">
        <v>5.7</v>
      </c>
      <c r="I10998" s="32" t="inlineStr">
        <is>
          <t>10:16:15</t>
        </is>
      </c>
      <c r="J10998" s="33" t="n">
        <v>46659082</v>
      </c>
      <c r="K10998" s="33" t="n">
        <v>2829999600</v>
      </c>
      <c r="L10998" s="0" t="inlineStr">
        <is>
          <t>新能源汽车</t>
        </is>
      </c>
    </row>
    <row r="10999">
      <c r="A10999" s="35" t="n">
        <v>45468</v>
      </c>
      <c r="B10999" s="9" t="inlineStr">
        <is>
          <t>sh600421</t>
        </is>
      </c>
      <c r="C10999" s="0" t="inlineStr">
        <is>
          <t>华嵘控股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房屋建筑PC构件+装配式建筑+风电混塔模具</t>
        </is>
      </c>
      <c r="G10999" s="10" t="n">
        <v>0.1009</v>
      </c>
      <c r="H10999" s="0" t="n">
        <v>6.44</v>
      </c>
      <c r="I10999" s="32" t="inlineStr">
        <is>
          <t>13:51:48</t>
        </is>
      </c>
      <c r="J10999" s="33" t="n">
        <v>59037633</v>
      </c>
      <c r="K10999" s="33" t="n">
        <v>1259664000</v>
      </c>
      <c r="L10999" s="0" t="inlineStr">
        <is>
          <t>房地产</t>
        </is>
      </c>
    </row>
    <row r="11000">
      <c r="A11000" s="35" t="n">
        <v>45468</v>
      </c>
      <c r="B11000" s="9" t="inlineStr">
        <is>
          <t>sh600216</t>
        </is>
      </c>
      <c r="C11000" s="0" t="inlineStr">
        <is>
          <t>浙江医药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维生素+合成生物+NMN</t>
        </is>
      </c>
      <c r="G11000" s="10" t="n">
        <v>0.1</v>
      </c>
      <c r="H11000" s="0" t="n">
        <v>10.89</v>
      </c>
      <c r="I11000" s="32" t="inlineStr">
        <is>
          <t>13:00:14</t>
        </is>
      </c>
      <c r="J11000" s="33" t="n">
        <v>764406890</v>
      </c>
      <c r="K11000" s="33" t="n">
        <v>10472188500</v>
      </c>
      <c r="L11000" s="0" t="inlineStr">
        <is>
          <t>维生素</t>
        </is>
      </c>
    </row>
    <row r="11001">
      <c r="A11001" s="35" t="n">
        <v>45468</v>
      </c>
      <c r="B11001" s="9" t="inlineStr">
        <is>
          <t>sh600178</t>
        </is>
      </c>
      <c r="C11001" s="0" t="inlineStr">
        <is>
          <t>东安动力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“老妖股”反弹+汽车发动机+长安汽车+中兵系</t>
        </is>
      </c>
      <c r="G11001" s="10" t="n">
        <v>0.1005</v>
      </c>
      <c r="H11001" s="0" t="n">
        <v>10.18</v>
      </c>
      <c r="I11001" s="32" t="inlineStr">
        <is>
          <t>09:45:30</t>
        </is>
      </c>
      <c r="J11001" s="33" t="n">
        <v>333014670</v>
      </c>
      <c r="K11001" s="33" t="n">
        <v>4748727300</v>
      </c>
      <c r="L11001" s="0" t="inlineStr">
        <is>
          <t>新能源汽车</t>
        </is>
      </c>
    </row>
    <row r="11002">
      <c r="A11002" s="35" t="n">
        <v>45467</v>
      </c>
      <c r="B11002" s="9" t="inlineStr">
        <is>
          <t>sz000010</t>
        </is>
      </c>
      <c r="C11002" s="0" t="inlineStr">
        <is>
          <t>美丽生态</t>
        </is>
      </c>
      <c r="D11002" s="0" t="inlineStr">
        <is>
          <t>3板一</t>
        </is>
      </c>
      <c r="E11002" s="0" t="inlineStr">
        <is>
          <t>3</t>
        </is>
      </c>
      <c r="F11002" s="0" t="inlineStr">
        <is>
          <t>水利+园林绿化+低价微盘股</t>
        </is>
      </c>
      <c r="G11002" s="10" t="n">
        <v>0.1023</v>
      </c>
      <c r="H11002" s="0" t="n">
        <v>1.94</v>
      </c>
      <c r="I11002" s="32" t="inlineStr">
        <is>
          <t>09:30:00</t>
        </is>
      </c>
      <c r="J11002" s="33" t="n">
        <v>26019668</v>
      </c>
      <c r="K11002" s="33" t="n">
        <v>1013012710</v>
      </c>
      <c r="L11002" s="0" t="inlineStr">
        <is>
          <t>水利/基建</t>
        </is>
      </c>
    </row>
    <row r="11003">
      <c r="A11003" s="35" t="n">
        <v>45467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3板T</t>
        </is>
      </c>
      <c r="E11003" s="0" t="inlineStr">
        <is>
          <t>3</t>
        </is>
      </c>
      <c r="F11003" s="0" t="inlineStr">
        <is>
          <t>间接投资车联网+刹车片+汽车零部件+外销</t>
        </is>
      </c>
      <c r="G11003" s="10" t="n">
        <v>0.1001</v>
      </c>
      <c r="H11003" s="0" t="n">
        <v>15.05</v>
      </c>
      <c r="I11003" s="32" t="inlineStr">
        <is>
          <t>09:36:15</t>
        </is>
      </c>
      <c r="J11003" s="33" t="n">
        <v>305558190</v>
      </c>
      <c r="K11003" s="33" t="n">
        <v>2950594300</v>
      </c>
      <c r="L11003" s="0" t="inlineStr">
        <is>
          <t>车路云</t>
        </is>
      </c>
    </row>
    <row r="11004">
      <c r="A11004" s="35" t="n">
        <v>45467</v>
      </c>
      <c r="B11004" s="9" t="inlineStr">
        <is>
          <t>sz300903</t>
        </is>
      </c>
      <c r="C11004" s="0" t="inlineStr">
        <is>
          <t>科翔股份</t>
        </is>
      </c>
      <c r="D11004" s="0" t="inlineStr">
        <is>
          <t>4天2板换</t>
        </is>
      </c>
      <c r="E11004" s="0" t="inlineStr">
        <is>
          <t>1</t>
        </is>
      </c>
      <c r="F11004" s="0" t="inlineStr">
        <is>
          <t>存储芯片+PCB+光模块+锂电池</t>
        </is>
      </c>
      <c r="G11004" s="10" t="n">
        <v>0.1995</v>
      </c>
      <c r="H11004" s="0" t="n">
        <v>9.619999999999999</v>
      </c>
      <c r="I11004" s="32" t="inlineStr">
        <is>
          <t>09:53:30</t>
        </is>
      </c>
      <c r="J11004" s="33" t="n">
        <v>712662830</v>
      </c>
      <c r="K11004" s="33" t="n">
        <v>3172551600</v>
      </c>
      <c r="L11004" s="0" t="inlineStr">
        <is>
          <t>PCB</t>
        </is>
      </c>
    </row>
    <row r="11005">
      <c r="A11005" s="35" t="n">
        <v>45467</v>
      </c>
      <c r="B11005" s="9" t="inlineStr">
        <is>
          <t>sh605178</t>
        </is>
      </c>
      <c r="C11005" s="0" t="inlineStr">
        <is>
          <t>时空科技</t>
        </is>
      </c>
      <c r="D11005" s="0" t="inlineStr">
        <is>
          <t>4天2板换</t>
        </is>
      </c>
      <c r="E11005" s="0" t="inlineStr">
        <is>
          <t>1</t>
        </is>
      </c>
      <c r="F11005" s="0" t="inlineStr">
        <is>
          <t>智慧交通+智慧灯杆+照明工程+空间计算</t>
        </is>
      </c>
      <c r="G11005" s="10" t="n">
        <v>0.1004</v>
      </c>
      <c r="H11005" s="0" t="n">
        <v>13.7</v>
      </c>
      <c r="I11005" s="32" t="inlineStr">
        <is>
          <t>14:43:09</t>
        </is>
      </c>
      <c r="J11005" s="33" t="n">
        <v>105585280</v>
      </c>
      <c r="K11005" s="33" t="n">
        <v>1359746900</v>
      </c>
      <c r="L11005" s="0" t="inlineStr">
        <is>
          <t>车路云</t>
        </is>
      </c>
    </row>
    <row r="11006">
      <c r="A11006" s="35" t="n">
        <v>45467</v>
      </c>
      <c r="B11006" s="9" t="inlineStr">
        <is>
          <t>sz002806</t>
        </is>
      </c>
      <c r="C11006" s="0" t="inlineStr">
        <is>
          <t>华锋股份</t>
        </is>
      </c>
      <c r="D11006" s="0" t="inlineStr">
        <is>
          <t>2板换</t>
        </is>
      </c>
      <c r="E11006" s="0" t="inlineStr">
        <is>
          <t>2</t>
        </is>
      </c>
      <c r="F11006" s="0" t="inlineStr">
        <is>
          <t>车联网+无人驾驶+电极箔+新能源汽车</t>
        </is>
      </c>
      <c r="G11006" s="10" t="n">
        <v>0.1002</v>
      </c>
      <c r="H11006" s="0" t="n">
        <v>9.550000000000001</v>
      </c>
      <c r="I11006" s="32" t="inlineStr">
        <is>
          <t>14:32:18</t>
        </is>
      </c>
      <c r="J11006" s="33" t="n">
        <v>320903880</v>
      </c>
      <c r="K11006" s="33" t="n">
        <v>1449507000</v>
      </c>
      <c r="L11006" s="0" t="inlineStr">
        <is>
          <t>车路云</t>
        </is>
      </c>
    </row>
    <row r="11007">
      <c r="A11007" s="35" t="n">
        <v>45467</v>
      </c>
      <c r="B11007" s="9" t="inlineStr">
        <is>
          <t>sz300386</t>
        </is>
      </c>
      <c r="C11007" s="0" t="inlineStr">
        <is>
          <t>飞天诚信</t>
        </is>
      </c>
      <c r="D11007" s="0" t="inlineStr">
        <is>
          <t>2板换</t>
        </is>
      </c>
      <c r="E11007" s="0" t="inlineStr">
        <is>
          <t>2</t>
        </is>
      </c>
      <c r="F11007" s="0" t="inlineStr">
        <is>
          <t>车联网+物联网芯片+移动支付+互联网金融+华为概念</t>
        </is>
      </c>
      <c r="G11007" s="10" t="n">
        <v>0.2</v>
      </c>
      <c r="H11007" s="0" t="n">
        <v>9.48</v>
      </c>
      <c r="I11007" s="32" t="inlineStr">
        <is>
          <t>11:28:31</t>
        </is>
      </c>
      <c r="J11007" s="33" t="n">
        <v>358896270</v>
      </c>
      <c r="K11007" s="33" t="n">
        <v>2331756800</v>
      </c>
      <c r="L11007" s="0" t="inlineStr">
        <is>
          <t>金融科技</t>
        </is>
      </c>
    </row>
    <row r="11008">
      <c r="A11008" s="35" t="n">
        <v>45467</v>
      </c>
      <c r="B11008" s="9" t="inlineStr">
        <is>
          <t>sh603228</t>
        </is>
      </c>
      <c r="C11008" s="0" t="inlineStr">
        <is>
          <t>景旺电子</t>
        </is>
      </c>
      <c r="D11008" s="0" t="inlineStr">
        <is>
          <t>2板换</t>
        </is>
      </c>
      <c r="E11008" s="0" t="inlineStr">
        <is>
          <t>2</t>
        </is>
      </c>
      <c r="F11008" s="0" t="inlineStr">
        <is>
          <t>PCB+英伟达+光模块+汽车PCB</t>
        </is>
      </c>
      <c r="G11008" s="10" t="n">
        <v>0.1</v>
      </c>
      <c r="H11008" s="0" t="n">
        <v>31.46</v>
      </c>
      <c r="I11008" s="32" t="inlineStr">
        <is>
          <t>14:56:39</t>
        </is>
      </c>
      <c r="J11008" s="33" t="n">
        <v>1531323500</v>
      </c>
      <c r="K11008" s="33" t="n">
        <v>26485359000</v>
      </c>
      <c r="L11008" s="0" t="inlineStr">
        <is>
          <t>PCB</t>
        </is>
      </c>
    </row>
    <row r="11009">
      <c r="A11009" s="35" t="n">
        <v>45467</v>
      </c>
      <c r="B11009" s="9" t="inlineStr">
        <is>
          <t>sh603900</t>
        </is>
      </c>
      <c r="C11009" s="0" t="inlineStr">
        <is>
          <t>莱绅通灵</t>
        </is>
      </c>
      <c r="D11009" s="0" t="inlineStr">
        <is>
          <t>2板换</t>
        </is>
      </c>
      <c r="E11009" s="0" t="inlineStr">
        <is>
          <t>2</t>
        </is>
      </c>
      <c r="F11009" s="0" t="inlineStr">
        <is>
          <t>珠宝首饰+开辟“欧金”新赛道+小微盘股</t>
        </is>
      </c>
      <c r="G11009" s="10" t="n">
        <v>0.1004</v>
      </c>
      <c r="H11009" s="0" t="n">
        <v>5.92</v>
      </c>
      <c r="I11009" s="32" t="inlineStr">
        <is>
          <t>14:45:54</t>
        </is>
      </c>
      <c r="J11009" s="33" t="n">
        <v>321228400</v>
      </c>
      <c r="K11009" s="33" t="n">
        <v>2015605100</v>
      </c>
      <c r="L11009" s="0" t="inlineStr">
        <is>
          <t>其他</t>
        </is>
      </c>
    </row>
    <row r="11010">
      <c r="A11010" s="35" t="n">
        <v>45467</v>
      </c>
      <c r="B11010" s="9" t="inlineStr">
        <is>
          <t>sh603390</t>
        </is>
      </c>
      <c r="C11010" s="0" t="inlineStr">
        <is>
          <t>通达电气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车联网+智能座舱+电子后视镜+比亚迪+华为</t>
        </is>
      </c>
      <c r="G11010" s="10" t="n">
        <v>0.1003</v>
      </c>
      <c r="H11010" s="0" t="n">
        <v>8.119999999999999</v>
      </c>
      <c r="I11010" s="32" t="inlineStr">
        <is>
          <t>10:39:53</t>
        </is>
      </c>
      <c r="J11010" s="33" t="n">
        <v>203558390</v>
      </c>
      <c r="K11010" s="33" t="n">
        <v>2840012800</v>
      </c>
      <c r="L11010" s="0" t="inlineStr">
        <is>
          <t>车路云</t>
        </is>
      </c>
    </row>
    <row r="11011">
      <c r="A11011" s="35" t="n">
        <v>45467</v>
      </c>
      <c r="B11011" s="9" t="inlineStr">
        <is>
          <t>sh600505</t>
        </is>
      </c>
      <c r="C11011" s="0" t="inlineStr">
        <is>
          <t>西昌电力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电力+光伏+风电+央企</t>
        </is>
      </c>
      <c r="G11011" s="10" t="n">
        <v>0.1</v>
      </c>
      <c r="H11011" s="0" t="n">
        <v>11.22</v>
      </c>
      <c r="I11011" s="32" t="inlineStr">
        <is>
          <t>09:45:15</t>
        </is>
      </c>
      <c r="J11011" s="33" t="n">
        <v>497400610</v>
      </c>
      <c r="K11011" s="33" t="n">
        <v>4090447400</v>
      </c>
      <c r="L11011" s="0" t="inlineStr">
        <is>
          <t>其他</t>
        </is>
      </c>
    </row>
    <row r="11012">
      <c r="A11012" s="35" t="n">
        <v>45467</v>
      </c>
      <c r="B11012" s="9" t="inlineStr">
        <is>
          <t>sh600378</t>
        </is>
      </c>
      <c r="C11012" s="0" t="inlineStr">
        <is>
          <t>昊华科技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收购中化蓝天获批+氟化工+央企改革</t>
        </is>
      </c>
      <c r="G11012" s="10" t="n">
        <v>0.1001</v>
      </c>
      <c r="H11012" s="0" t="n">
        <v>30.11</v>
      </c>
      <c r="I11012" s="32" t="inlineStr">
        <is>
          <t>11:07:16</t>
        </is>
      </c>
      <c r="J11012" s="33" t="n">
        <v>120186272</v>
      </c>
      <c r="K11012" s="33" t="n">
        <v>27217841000</v>
      </c>
      <c r="L11012" s="0" t="inlineStr">
        <is>
          <t>公告</t>
        </is>
      </c>
    </row>
    <row r="11013">
      <c r="A11013" s="35" t="n">
        <v>45467</v>
      </c>
      <c r="B11013" s="9" t="inlineStr">
        <is>
          <t>sz301182</t>
        </is>
      </c>
      <c r="C11013" s="0" t="inlineStr">
        <is>
          <t>凯旺科技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铜高速连接线缆+电子精密线缆连接组件+充电桩+华为概念</t>
        </is>
      </c>
      <c r="G11013" s="10" t="n">
        <v>0.1998</v>
      </c>
      <c r="H11013" s="0" t="n">
        <v>19.58</v>
      </c>
      <c r="I11013" s="32" t="inlineStr">
        <is>
          <t>09:31:45</t>
        </is>
      </c>
      <c r="J11013" s="33" t="n">
        <v>108198906</v>
      </c>
      <c r="K11013" s="33" t="n">
        <v>704325890</v>
      </c>
      <c r="L11013" s="0" t="inlineStr">
        <is>
          <t>其他</t>
        </is>
      </c>
    </row>
    <row r="11014">
      <c r="A11014" s="35" t="n">
        <v>45467</v>
      </c>
      <c r="B11014" s="9" t="inlineStr">
        <is>
          <t>sh605158</t>
        </is>
      </c>
      <c r="C11014" s="0" t="inlineStr">
        <is>
          <t>华达新材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彩色涂层板+金属新材料+光伏支架+外贸出口</t>
        </is>
      </c>
      <c r="G11014" s="10" t="n">
        <v>0.0993</v>
      </c>
      <c r="H11014" s="0" t="n">
        <v>6.75</v>
      </c>
      <c r="I11014" s="32" t="inlineStr">
        <is>
          <t>09:43:15</t>
        </is>
      </c>
      <c r="J11014" s="33" t="n">
        <v>70151130</v>
      </c>
      <c r="K11014" s="33" t="n">
        <v>3452085000</v>
      </c>
      <c r="L11014" s="0" t="inlineStr">
        <is>
          <t>其他</t>
        </is>
      </c>
    </row>
    <row r="11015">
      <c r="A11015" s="35" t="n">
        <v>45467</v>
      </c>
      <c r="B11015" s="9" t="inlineStr">
        <is>
          <t>sh603936</t>
        </is>
      </c>
      <c r="C11015" s="0" t="inlineStr">
        <is>
          <t>博敏电子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PCB+汽车电子+AMB+HBM</t>
        </is>
      </c>
      <c r="G11015" s="10" t="n">
        <v>0.1</v>
      </c>
      <c r="H11015" s="0" t="n">
        <v>8.359999999999999</v>
      </c>
      <c r="I11015" s="32" t="inlineStr">
        <is>
          <t>09:55:15</t>
        </is>
      </c>
      <c r="J11015" s="33" t="n">
        <v>357686630</v>
      </c>
      <c r="K11015" s="33" t="n">
        <v>5270127300</v>
      </c>
      <c r="L11015" s="0" t="inlineStr">
        <is>
          <t>PCB</t>
        </is>
      </c>
    </row>
    <row r="11016">
      <c r="A11016" s="35" t="n">
        <v>45467</v>
      </c>
      <c r="B11016" s="9" t="inlineStr">
        <is>
          <t>sz300333</t>
        </is>
      </c>
      <c r="C11016" s="0" t="inlineStr">
        <is>
          <t>兆日科技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互联网金融+移动支付+数据安全+鸿蒙概念</t>
        </is>
      </c>
      <c r="G11016" s="10" t="n">
        <v>0.2009</v>
      </c>
      <c r="H11016" s="0" t="n">
        <v>5.08</v>
      </c>
      <c r="I11016" s="32" t="inlineStr">
        <is>
          <t>13:11:34</t>
        </is>
      </c>
      <c r="J11016" s="33" t="n">
        <v>216116060</v>
      </c>
      <c r="K11016" s="33" t="n">
        <v>1698625300</v>
      </c>
      <c r="L11016" s="0" t="inlineStr">
        <is>
          <t>金融科技</t>
        </is>
      </c>
    </row>
    <row r="11017">
      <c r="A11017" s="35" t="n">
        <v>45467</v>
      </c>
      <c r="B11017" s="9" t="inlineStr">
        <is>
          <t>sz300043</t>
        </is>
      </c>
      <c r="C11017" s="0" t="inlineStr">
        <is>
          <t>星辉娱乐</t>
        </is>
      </c>
      <c r="D11017" s="0" t="inlineStr">
        <is>
          <t>首板换</t>
        </is>
      </c>
      <c r="E11017" s="0" t="inlineStr">
        <is>
          <t>1</t>
        </is>
      </c>
      <c r="F11017" s="0" t="inlineStr">
        <is>
          <t>西班牙人晋级西甲+游戏+玩具</t>
        </is>
      </c>
      <c r="G11017" s="10" t="n">
        <v>0.1982</v>
      </c>
      <c r="H11017" s="0" t="n">
        <v>2.66</v>
      </c>
      <c r="I11017" s="32" t="inlineStr">
        <is>
          <t>14:55:39</t>
        </is>
      </c>
      <c r="J11017" s="33" t="n">
        <v>471655300</v>
      </c>
      <c r="K11017" s="33" t="n">
        <v>3307815100</v>
      </c>
      <c r="L11017" s="0" t="inlineStr">
        <is>
          <t>公告</t>
        </is>
      </c>
    </row>
    <row r="11018">
      <c r="A11018" s="35" t="n">
        <v>45467</v>
      </c>
      <c r="B11018" s="9" t="inlineStr">
        <is>
          <t>sh603863</t>
        </is>
      </c>
      <c r="C11018" s="0" t="inlineStr">
        <is>
          <t>松炀资源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回购+环保再生纸+节能环保</t>
        </is>
      </c>
      <c r="G11018" s="10" t="n">
        <v>0.1003</v>
      </c>
      <c r="H11018" s="0" t="n">
        <v>17.23</v>
      </c>
      <c r="I11018" s="32" t="inlineStr">
        <is>
          <t>13:38:03</t>
        </is>
      </c>
      <c r="J11018" s="33" t="n">
        <v>196573450</v>
      </c>
      <c r="K11018" s="33" t="n">
        <v>3526119500</v>
      </c>
      <c r="L11018" s="0" t="inlineStr">
        <is>
          <t>其他</t>
        </is>
      </c>
    </row>
    <row r="11019">
      <c r="A11019" s="35" t="n">
        <v>45467</v>
      </c>
      <c r="B11019" s="9" t="inlineStr">
        <is>
          <t>sz002331</t>
        </is>
      </c>
      <c r="C11019" s="0" t="inlineStr">
        <is>
          <t>皖通科技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智慧交通+车路协同+数据要素+华为</t>
        </is>
      </c>
      <c r="G11019" s="10" t="n">
        <v>0.0994</v>
      </c>
      <c r="H11019" s="0" t="n">
        <v>7.52</v>
      </c>
      <c r="I11019" s="32" t="inlineStr">
        <is>
          <t>10:16:16</t>
        </is>
      </c>
      <c r="J11019" s="33" t="n">
        <v>196750880</v>
      </c>
      <c r="K11019" s="33" t="n">
        <v>2976802600</v>
      </c>
      <c r="L11019" s="0" t="inlineStr">
        <is>
          <t>车路云</t>
        </is>
      </c>
    </row>
    <row r="11020">
      <c r="A11020" s="35" t="n">
        <v>45467</v>
      </c>
      <c r="B11020" s="9" t="inlineStr">
        <is>
          <t>sz002177</t>
        </is>
      </c>
      <c r="C11020" s="0" t="inlineStr">
        <is>
          <t>御银股份</t>
        </is>
      </c>
      <c r="D11020" s="0" t="inlineStr">
        <is>
          <t>首板换</t>
        </is>
      </c>
      <c r="E11020" s="0" t="inlineStr">
        <is>
          <t>1</t>
        </is>
      </c>
      <c r="F11020" s="0" t="inlineStr">
        <is>
          <t>金融服务+产业园运营+数字货币</t>
        </is>
      </c>
      <c r="G11020" s="10" t="n">
        <v>0.0994</v>
      </c>
      <c r="H11020" s="0" t="n">
        <v>3.43</v>
      </c>
      <c r="I11020" s="32" t="inlineStr">
        <is>
          <t>13:27:48</t>
        </is>
      </c>
      <c r="J11020" s="33" t="n">
        <v>166488300</v>
      </c>
      <c r="K11020" s="33" t="n">
        <v>2295390700</v>
      </c>
      <c r="L11020" s="0" t="inlineStr">
        <is>
          <t>金融科技</t>
        </is>
      </c>
    </row>
    <row r="11021">
      <c r="A11021" s="35" t="n">
        <v>45467</v>
      </c>
      <c r="B11021" s="9" t="inlineStr">
        <is>
          <t>sz002134</t>
        </is>
      </c>
      <c r="C11021" s="0" t="inlineStr">
        <is>
          <t>天津普林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PCB+大飞机+柔性屏</t>
        </is>
      </c>
      <c r="G11021" s="10" t="n">
        <v>0.1002</v>
      </c>
      <c r="H11021" s="0" t="n">
        <v>9.44</v>
      </c>
      <c r="I11021" s="32" t="inlineStr">
        <is>
          <t>10:47:01</t>
        </is>
      </c>
      <c r="J11021" s="33" t="n">
        <v>324853840</v>
      </c>
      <c r="K11021" s="33" t="n">
        <v>2320821800</v>
      </c>
      <c r="L11021" s="0" t="inlineStr">
        <is>
          <t>PCB</t>
        </is>
      </c>
    </row>
    <row r="11022">
      <c r="A11022" s="35" t="n">
        <v>45467</v>
      </c>
      <c r="B11022" s="9" t="inlineStr">
        <is>
          <t>sz001266</t>
        </is>
      </c>
      <c r="C11022" s="0" t="inlineStr">
        <is>
          <t>宏英智能</t>
        </is>
      </c>
      <c r="D11022" s="0" t="inlineStr">
        <is>
          <t>首板换</t>
        </is>
      </c>
      <c r="E11022" s="0" t="inlineStr">
        <is>
          <t>1</t>
        </is>
      </c>
      <c r="F11022" s="0" t="inlineStr">
        <is>
          <t>车联网+智能电控+智能座舱+机器人</t>
        </is>
      </c>
      <c r="G11022" s="10" t="n">
        <v>0.0999</v>
      </c>
      <c r="H11022" s="0" t="n">
        <v>21.8</v>
      </c>
      <c r="I11022" s="32" t="inlineStr">
        <is>
          <t>11:29:16</t>
        </is>
      </c>
      <c r="J11022" s="33" t="n">
        <v>133939377</v>
      </c>
      <c r="K11022" s="33" t="n">
        <v>768920880</v>
      </c>
      <c r="L11022" s="0" t="inlineStr">
        <is>
          <t>车路云</t>
        </is>
      </c>
    </row>
    <row r="11023">
      <c r="A11023" s="35" t="n">
        <v>45464</v>
      </c>
      <c r="B11023" s="9" t="inlineStr">
        <is>
          <t>sz002766</t>
        </is>
      </c>
      <c r="C11023" s="0" t="inlineStr">
        <is>
          <t>索菱股份</t>
        </is>
      </c>
      <c r="D11023" s="0" t="inlineStr">
        <is>
          <t>5板T</t>
        </is>
      </c>
      <c r="E11023" s="0" t="inlineStr">
        <is>
          <t>5</t>
        </is>
      </c>
      <c r="F11023" s="0" t="inlineStr">
        <is>
          <t>车联网+无人驾驶+智能座舱+CID系统</t>
        </is>
      </c>
      <c r="G11023" s="10" t="n">
        <v>0.1005</v>
      </c>
      <c r="H11023" s="0" t="n">
        <v>6.57</v>
      </c>
      <c r="I11023" s="32" t="inlineStr">
        <is>
          <t>14:15:24</t>
        </is>
      </c>
      <c r="J11023" s="33" t="n">
        <v>1436848100</v>
      </c>
      <c r="K11023" s="33" t="n">
        <v>5569739800</v>
      </c>
      <c r="L11023" s="0" t="inlineStr">
        <is>
          <t>车路云</t>
        </is>
      </c>
    </row>
    <row r="11024">
      <c r="A11024" s="35" t="n">
        <v>45464</v>
      </c>
      <c r="B11024" s="9" t="inlineStr">
        <is>
          <t>sh600889</t>
        </is>
      </c>
      <c r="C11024" s="0" t="inlineStr">
        <is>
          <t>南京化纤</t>
        </is>
      </c>
      <c r="D11024" s="0" t="inlineStr">
        <is>
          <t>3板换</t>
        </is>
      </c>
      <c r="E11024" s="0" t="inlineStr">
        <is>
          <t>3</t>
        </is>
      </c>
      <c r="F11024" s="0" t="inlineStr">
        <is>
          <t>化学纤维+粘胶短纤+PET结构芯材+南京国企</t>
        </is>
      </c>
      <c r="G11024" s="10" t="n">
        <v>0.0997</v>
      </c>
      <c r="H11024" s="0" t="n">
        <v>6.4</v>
      </c>
      <c r="I11024" s="32" t="inlineStr">
        <is>
          <t>14:46:14</t>
        </is>
      </c>
      <c r="J11024" s="33" t="n">
        <v>542977140</v>
      </c>
      <c r="K11024" s="33" t="n">
        <v>2344614500</v>
      </c>
      <c r="L11024" s="0" t="inlineStr">
        <is>
          <t>大消费</t>
        </is>
      </c>
    </row>
    <row r="11025">
      <c r="A11025" s="35" t="n">
        <v>45464</v>
      </c>
      <c r="B11025" s="9" t="inlineStr">
        <is>
          <t>sz002243</t>
        </is>
      </c>
      <c r="C11025" s="0" t="inlineStr">
        <is>
          <t>力合科创</t>
        </is>
      </c>
      <c r="D11025" s="0" t="inlineStr">
        <is>
          <t>2板换</t>
        </is>
      </c>
      <c r="E11025" s="0" t="inlineStr">
        <is>
          <t>2</t>
        </is>
      </c>
      <c r="F11025" s="0" t="inlineStr">
        <is>
          <t>创投+脑机接口+半导体+参股公司投资车路协同</t>
        </is>
      </c>
      <c r="G11025" s="10" t="n">
        <v>0.1007</v>
      </c>
      <c r="H11025" s="0" t="n">
        <v>6.45</v>
      </c>
      <c r="I11025" s="32" t="inlineStr">
        <is>
          <t>09:45:46</t>
        </is>
      </c>
      <c r="J11025" s="33" t="n">
        <v>383660270</v>
      </c>
      <c r="K11025" s="33" t="n">
        <v>7712195000</v>
      </c>
      <c r="L11025" s="0" t="inlineStr">
        <is>
          <t>其他</t>
        </is>
      </c>
    </row>
    <row r="11026">
      <c r="A11026" s="35" t="n">
        <v>45464</v>
      </c>
      <c r="B11026" s="9" t="inlineStr">
        <is>
          <t>sz000504</t>
        </is>
      </c>
      <c r="C11026" s="0" t="inlineStr">
        <is>
          <t>南华生物</t>
        </is>
      </c>
      <c r="D11026" s="0" t="inlineStr">
        <is>
          <t>2板换</t>
        </is>
      </c>
      <c r="E11026" s="0" t="inlineStr">
        <is>
          <t>2</t>
        </is>
      </c>
      <c r="F11026" s="0" t="inlineStr">
        <is>
          <t>细胞免疫治疗+阿尔兹海默+湖南国资+美妆产品</t>
        </is>
      </c>
      <c r="G11026" s="10" t="n">
        <v>0.1004</v>
      </c>
      <c r="H11026" s="0" t="n">
        <v>8.220000000000001</v>
      </c>
      <c r="I11026" s="32" t="inlineStr">
        <is>
          <t>14:47:14</t>
        </is>
      </c>
      <c r="J11026" s="33" t="n">
        <v>285463620</v>
      </c>
      <c r="K11026" s="33" t="n">
        <v>2553684400</v>
      </c>
      <c r="L11026" s="0" t="inlineStr">
        <is>
          <t>医疗医药</t>
        </is>
      </c>
    </row>
    <row r="11027">
      <c r="A11027" s="35" t="n">
        <v>45464</v>
      </c>
      <c r="B11027" s="9" t="inlineStr">
        <is>
          <t>sz000010</t>
        </is>
      </c>
      <c r="C11027" s="0" t="inlineStr">
        <is>
          <t>美丽生态</t>
        </is>
      </c>
      <c r="D11027" s="0" t="inlineStr">
        <is>
          <t>2板换</t>
        </is>
      </c>
      <c r="E11027" s="0" t="inlineStr">
        <is>
          <t>2</t>
        </is>
      </c>
      <c r="F11027" s="0" t="inlineStr">
        <is>
          <t>园林绿化+水利+低价微盘股</t>
        </is>
      </c>
      <c r="G11027" s="10" t="n">
        <v>0.1</v>
      </c>
      <c r="H11027" s="0" t="n">
        <v>1.76</v>
      </c>
      <c r="I11027" s="32" t="inlineStr">
        <is>
          <t>09:37:45</t>
        </is>
      </c>
      <c r="J11027" s="33" t="n">
        <v>66814778</v>
      </c>
      <c r="K11027" s="33" t="n">
        <v>919021840</v>
      </c>
      <c r="L11027" s="0" t="inlineStr">
        <is>
          <t>水利/基建</t>
        </is>
      </c>
    </row>
    <row r="11028">
      <c r="A11028" s="35" t="n">
        <v>45464</v>
      </c>
      <c r="B11028" s="9" t="inlineStr">
        <is>
          <t>sh603586</t>
        </is>
      </c>
      <c r="C11028" s="0" t="inlineStr">
        <is>
          <t>金麒麟</t>
        </is>
      </c>
      <c r="D11028" s="0" t="inlineStr">
        <is>
          <t>2板换</t>
        </is>
      </c>
      <c r="E11028" s="0" t="inlineStr">
        <is>
          <t>2</t>
        </is>
      </c>
      <c r="F11028" s="0" t="inlineStr">
        <is>
          <t>刹车片+汽车零部件+外销</t>
        </is>
      </c>
      <c r="G11028" s="10" t="n">
        <v>0.0997</v>
      </c>
      <c r="H11028" s="0" t="n">
        <v>13.68</v>
      </c>
      <c r="I11028" s="32" t="inlineStr">
        <is>
          <t>14:44:29</t>
        </is>
      </c>
      <c r="J11028" s="33" t="n">
        <v>306979140</v>
      </c>
      <c r="K11028" s="33" t="n">
        <v>2682002000</v>
      </c>
      <c r="L11028" s="0" t="inlineStr">
        <is>
          <t>其他</t>
        </is>
      </c>
    </row>
    <row r="11029">
      <c r="A11029" s="35" t="n">
        <v>45464</v>
      </c>
      <c r="B11029" s="9" t="inlineStr">
        <is>
          <t>sh600084</t>
        </is>
      </c>
      <c r="C11029" s="0" t="inlineStr">
        <is>
          <t>中信尼雅</t>
        </is>
      </c>
      <c r="D11029" s="0" t="inlineStr">
        <is>
          <t>2板换</t>
        </is>
      </c>
      <c r="E11029" s="0" t="inlineStr">
        <is>
          <t>2</t>
        </is>
      </c>
      <c r="F11029" s="0" t="inlineStr">
        <is>
          <t>葡萄酒+中字头</t>
        </is>
      </c>
      <c r="G11029" s="10" t="n">
        <v>0.0994</v>
      </c>
      <c r="H11029" s="0" t="n">
        <v>5.31</v>
      </c>
      <c r="I11029" s="32" t="inlineStr">
        <is>
          <t>09:30:30</t>
        </is>
      </c>
      <c r="J11029" s="33" t="n">
        <v>36831273</v>
      </c>
      <c r="K11029" s="33" t="n">
        <v>5966989500</v>
      </c>
      <c r="L11029" s="0" t="inlineStr">
        <is>
          <t>大消费</t>
        </is>
      </c>
    </row>
    <row r="11030">
      <c r="A11030" s="35" t="n">
        <v>45464</v>
      </c>
      <c r="B11030" s="9" t="inlineStr">
        <is>
          <t>bj873305</t>
        </is>
      </c>
      <c r="C11030" s="0" t="inlineStr">
        <is>
          <t>九菱科技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稀土永磁+汽车电机+家电</t>
        </is>
      </c>
      <c r="G11030" s="10" t="n">
        <v>0.2992</v>
      </c>
      <c r="H11030" s="0" t="n">
        <v>12.42</v>
      </c>
      <c r="I11030" s="32" t="inlineStr">
        <is>
          <t>09:46:46</t>
        </is>
      </c>
      <c r="J11030" s="33" t="n">
        <v>83196809</v>
      </c>
      <c r="K11030" s="33" t="n">
        <v>200489390</v>
      </c>
      <c r="L11030" s="0" t="inlineStr">
        <is>
          <t>其他</t>
        </is>
      </c>
    </row>
    <row r="11031">
      <c r="A11031" s="35" t="n">
        <v>45464</v>
      </c>
      <c r="B11031" s="9" t="inlineStr">
        <is>
          <t>sz301519</t>
        </is>
      </c>
      <c r="C11031" s="0" t="inlineStr">
        <is>
          <t>舜禹股份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水利+智慧水务+地下管网+污水处理</t>
        </is>
      </c>
      <c r="G11031" s="10" t="n">
        <v>0.2003</v>
      </c>
      <c r="H11031" s="0" t="n">
        <v>16.96</v>
      </c>
      <c r="I11031" s="32" t="inlineStr">
        <is>
          <t>10:11:32</t>
        </is>
      </c>
      <c r="J11031" s="33" t="n">
        <v>215652320</v>
      </c>
      <c r="K11031" s="33" t="n">
        <v>698073600</v>
      </c>
      <c r="L11031" s="0" t="inlineStr">
        <is>
          <t>水利/基建</t>
        </is>
      </c>
    </row>
    <row r="11032">
      <c r="A11032" s="35" t="n">
        <v>45464</v>
      </c>
      <c r="B11032" s="9" t="inlineStr">
        <is>
          <t>sz301509</t>
        </is>
      </c>
      <c r="C11032" s="0" t="inlineStr">
        <is>
          <t>金凯生科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减肥药+礼来合作+次新股</t>
        </is>
      </c>
      <c r="G11032" s="10" t="n">
        <v>0.1999</v>
      </c>
      <c r="H11032" s="0" t="n">
        <v>40.58</v>
      </c>
      <c r="I11032" s="32" t="inlineStr">
        <is>
          <t>14:49:44</t>
        </is>
      </c>
      <c r="J11032" s="33" t="n">
        <v>509051570</v>
      </c>
      <c r="K11032" s="33" t="n">
        <v>1221931530</v>
      </c>
      <c r="L11032" s="0" t="inlineStr">
        <is>
          <t>医疗医药</t>
        </is>
      </c>
    </row>
    <row r="11033">
      <c r="A11033" s="35" t="n">
        <v>45464</v>
      </c>
      <c r="B11033" s="9" t="inlineStr">
        <is>
          <t>sz301132</t>
        </is>
      </c>
      <c r="C11033" s="0" t="inlineStr">
        <is>
          <t>满坤科技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PCB+车联网+机器人+消费电子</t>
        </is>
      </c>
      <c r="G11033" s="10" t="n">
        <v>0.1999</v>
      </c>
      <c r="H11033" s="0" t="n">
        <v>28.33</v>
      </c>
      <c r="I11033" s="32" t="inlineStr">
        <is>
          <t>14:19:54</t>
        </is>
      </c>
      <c r="J11033" s="33" t="n">
        <v>597696810</v>
      </c>
      <c r="K11033" s="33" t="n">
        <v>1231660920</v>
      </c>
      <c r="L11033" s="0" t="inlineStr">
        <is>
          <t>泛科技</t>
        </is>
      </c>
    </row>
    <row r="11034">
      <c r="A11034" s="35" t="n">
        <v>45464</v>
      </c>
      <c r="B11034" s="9" t="inlineStr">
        <is>
          <t>sz301027</t>
        </is>
      </c>
      <c r="C11034" s="0" t="inlineStr">
        <is>
          <t>华蓝集团</t>
        </is>
      </c>
      <c r="D11034" s="0" t="inlineStr">
        <is>
          <t>3天2板换</t>
        </is>
      </c>
      <c r="E11034" s="0" t="inlineStr">
        <is>
          <t>1</t>
        </is>
      </c>
      <c r="F11034" s="0" t="inlineStr">
        <is>
          <t>工程咨询+水利+车联网+空间计算</t>
        </is>
      </c>
      <c r="G11034" s="10" t="n">
        <v>0.1998</v>
      </c>
      <c r="H11034" s="0" t="n">
        <v>9.73</v>
      </c>
      <c r="I11034" s="32" t="inlineStr">
        <is>
          <t>09:36:15</t>
        </is>
      </c>
      <c r="J11034" s="33" t="n">
        <v>165341970</v>
      </c>
      <c r="K11034" s="33" t="n">
        <v>978136470</v>
      </c>
      <c r="L11034" s="0" t="inlineStr">
        <is>
          <t>车路云</t>
        </is>
      </c>
    </row>
    <row r="11035">
      <c r="A11035" s="35" t="n">
        <v>45464</v>
      </c>
      <c r="B11035" s="9" t="inlineStr">
        <is>
          <t>sz300778</t>
        </is>
      </c>
      <c r="C11035" s="0" t="inlineStr">
        <is>
          <t>新城市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新型城镇化+低空基础设施+粤港澳大湾区</t>
        </is>
      </c>
      <c r="G11035" s="10" t="n">
        <v>0.2</v>
      </c>
      <c r="H11035" s="0" t="n">
        <v>11.64</v>
      </c>
      <c r="I11035" s="32" t="inlineStr">
        <is>
          <t>14:38:29</t>
        </is>
      </c>
      <c r="J11035" s="33" t="n">
        <v>327051750</v>
      </c>
      <c r="K11035" s="33" t="n">
        <v>2370168700</v>
      </c>
      <c r="L11035" s="0" t="inlineStr">
        <is>
          <t>水利/基建</t>
        </is>
      </c>
    </row>
    <row r="11036">
      <c r="A11036" s="35" t="n">
        <v>45464</v>
      </c>
      <c r="B11036" s="9" t="inlineStr">
        <is>
          <t>sz300716</t>
        </is>
      </c>
      <c r="C11036" s="0" t="inlineStr">
        <is>
          <t>泉为科技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光伏+华为汽车+小微盘股</t>
        </is>
      </c>
      <c r="G11036" s="10" t="n">
        <v>0.2007</v>
      </c>
      <c r="H11036" s="0" t="n">
        <v>7.06</v>
      </c>
      <c r="I11036" s="32" t="inlineStr">
        <is>
          <t>09:41:00</t>
        </is>
      </c>
      <c r="J11036" s="33" t="n">
        <v>116100091</v>
      </c>
      <c r="K11036" s="33" t="n">
        <v>1129741200</v>
      </c>
      <c r="L11036" s="0" t="inlineStr">
        <is>
          <t>其他</t>
        </is>
      </c>
    </row>
    <row r="11037">
      <c r="A11037" s="35" t="n">
        <v>45464</v>
      </c>
      <c r="B11037" s="9" t="inlineStr">
        <is>
          <t>sz300689</t>
        </is>
      </c>
      <c r="C11037" s="0" t="inlineStr">
        <is>
          <t>澄天伟业</t>
        </is>
      </c>
      <c r="D11037" s="0" t="inlineStr">
        <is>
          <t>首板一</t>
        </is>
      </c>
      <c r="E11037" s="0" t="inlineStr">
        <is>
          <t>1</t>
        </is>
      </c>
      <c r="F11037" s="0" t="inlineStr">
        <is>
          <t>车联网+智能卡+功率半导体+外销</t>
        </is>
      </c>
      <c r="G11037" s="10" t="n">
        <v>0.2001</v>
      </c>
      <c r="H11037" s="0" t="n">
        <v>16.73</v>
      </c>
      <c r="I11037" s="32" t="inlineStr">
        <is>
          <t>09:30:00</t>
        </is>
      </c>
      <c r="J11037" s="33" t="n">
        <v>93745451</v>
      </c>
      <c r="K11037" s="33" t="n">
        <v>1692790300</v>
      </c>
      <c r="L11037" s="0" t="inlineStr">
        <is>
          <t>车路云</t>
        </is>
      </c>
    </row>
    <row r="11038">
      <c r="A11038" s="35" t="n">
        <v>45464</v>
      </c>
      <c r="B11038" s="9" t="inlineStr">
        <is>
          <t>sz300386</t>
        </is>
      </c>
      <c r="C11038" s="0" t="inlineStr">
        <is>
          <t>飞天诚信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移动支付+物联网芯片+华为概念</t>
        </is>
      </c>
      <c r="G11038" s="10" t="n">
        <v>0.2006</v>
      </c>
      <c r="H11038" s="0" t="n">
        <v>7.9</v>
      </c>
      <c r="I11038" s="32" t="inlineStr">
        <is>
          <t>14:00:26</t>
        </is>
      </c>
      <c r="J11038" s="33" t="n">
        <v>154465250</v>
      </c>
      <c r="K11038" s="33" t="n">
        <v>1943130600</v>
      </c>
      <c r="L11038" s="0" t="inlineStr">
        <is>
          <t>车路云</t>
        </is>
      </c>
    </row>
    <row r="11039">
      <c r="A11039" s="35" t="n">
        <v>45464</v>
      </c>
      <c r="B11039" s="9" t="inlineStr">
        <is>
          <t>sz003037</t>
        </is>
      </c>
      <c r="C11039" s="0" t="inlineStr">
        <is>
          <t>三和管桩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建筑材料+水利+光伏</t>
        </is>
      </c>
      <c r="G11039" s="10" t="n">
        <v>0.0997</v>
      </c>
      <c r="H11039" s="0" t="n">
        <v>6.4</v>
      </c>
      <c r="I11039" s="32" t="inlineStr">
        <is>
          <t>09:45:16</t>
        </is>
      </c>
      <c r="J11039" s="33" t="n">
        <v>75615198</v>
      </c>
      <c r="K11039" s="33" t="n">
        <v>1286461940</v>
      </c>
      <c r="L11039" s="0" t="inlineStr">
        <is>
          <t>水利/基建</t>
        </is>
      </c>
    </row>
    <row r="11040">
      <c r="A11040" s="35" t="n">
        <v>45464</v>
      </c>
      <c r="B11040" s="9" t="inlineStr">
        <is>
          <t>sz003001</t>
        </is>
      </c>
      <c r="C11040" s="0" t="inlineStr">
        <is>
          <t>中岩大地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岩土工程+智慧岩土+核电+年报、一季报增长</t>
        </is>
      </c>
      <c r="G11040" s="10" t="n">
        <v>0.0999</v>
      </c>
      <c r="H11040" s="0" t="n">
        <v>17.17</v>
      </c>
      <c r="I11040" s="32" t="inlineStr">
        <is>
          <t>13:10:07</t>
        </is>
      </c>
      <c r="J11040" s="33" t="n">
        <v>116038072</v>
      </c>
      <c r="K11040" s="33" t="n">
        <v>2106109600</v>
      </c>
      <c r="L11040" s="0" t="inlineStr">
        <is>
          <t>水利/基建</t>
        </is>
      </c>
    </row>
    <row r="11041">
      <c r="A11041" s="35" t="n">
        <v>45464</v>
      </c>
      <c r="B11041" s="9" t="inlineStr">
        <is>
          <t>sz002887</t>
        </is>
      </c>
      <c r="C11041" s="0" t="inlineStr">
        <is>
          <t>绿茵生态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生态保护+新型城镇化+旅游</t>
        </is>
      </c>
      <c r="G11041" s="10" t="n">
        <v>0.1005</v>
      </c>
      <c r="H11041" s="0" t="n">
        <v>7.23</v>
      </c>
      <c r="I11041" s="32" t="inlineStr">
        <is>
          <t>09:35:30</t>
        </is>
      </c>
      <c r="J11041" s="33" t="n">
        <v>56292797</v>
      </c>
      <c r="K11041" s="33" t="n">
        <v>1152927660</v>
      </c>
      <c r="L11041" s="0" t="inlineStr">
        <is>
          <t>水利/基建</t>
        </is>
      </c>
    </row>
    <row r="11042">
      <c r="A11042" s="35" t="n">
        <v>45464</v>
      </c>
      <c r="B11042" s="9" t="inlineStr">
        <is>
          <t>sz002827</t>
        </is>
      </c>
      <c r="C11042" s="0" t="inlineStr">
        <is>
          <t>高争民爆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民爆+集成电路+一季报增长+西藏国企</t>
        </is>
      </c>
      <c r="G11042" s="10" t="n">
        <v>0.0998</v>
      </c>
      <c r="H11042" s="0" t="n">
        <v>21.59</v>
      </c>
      <c r="I11042" s="32" t="inlineStr">
        <is>
          <t>10:01:02</t>
        </is>
      </c>
      <c r="J11042" s="33" t="n">
        <v>244411320</v>
      </c>
      <c r="K11042" s="33" t="n">
        <v>5958815700</v>
      </c>
      <c r="L11042" s="0" t="inlineStr">
        <is>
          <t>水利/基建</t>
        </is>
      </c>
    </row>
    <row r="11043">
      <c r="A11043" s="35" t="n">
        <v>45464</v>
      </c>
      <c r="B11043" s="9" t="inlineStr">
        <is>
          <t>sz002806</t>
        </is>
      </c>
      <c r="C11043" s="0" t="inlineStr">
        <is>
          <t>华锋股份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新能源汽车+电极箔+无人驾驶</t>
        </is>
      </c>
      <c r="G11043" s="10" t="n">
        <v>0.1001</v>
      </c>
      <c r="H11043" s="0" t="n">
        <v>8.68</v>
      </c>
      <c r="I11043" s="32" t="inlineStr">
        <is>
          <t>13:05:07</t>
        </is>
      </c>
      <c r="J11043" s="33" t="n">
        <v>61324991</v>
      </c>
      <c r="K11043" s="33" t="n">
        <v>1317457630</v>
      </c>
      <c r="L11043" s="0" t="inlineStr">
        <is>
          <t>车路云</t>
        </is>
      </c>
    </row>
    <row r="11044">
      <c r="A11044" s="35" t="n">
        <v>45464</v>
      </c>
      <c r="B11044" s="9" t="inlineStr">
        <is>
          <t>sz002593</t>
        </is>
      </c>
      <c r="C11044" s="0" t="inlineStr">
        <is>
          <t>日上集团</t>
        </is>
      </c>
      <c r="D11044" s="0" t="inlineStr">
        <is>
          <t>4天2板换</t>
        </is>
      </c>
      <c r="E11044" s="0" t="inlineStr">
        <is>
          <t>1</t>
        </is>
      </c>
      <c r="F11044" s="0" t="inlineStr">
        <is>
          <t>汽车车轮+车联网+钢结构</t>
        </is>
      </c>
      <c r="G11044" s="10" t="n">
        <v>0.1006</v>
      </c>
      <c r="H11044" s="0" t="n">
        <v>3.39</v>
      </c>
      <c r="I11044" s="32" t="inlineStr">
        <is>
          <t>11:07:32</t>
        </is>
      </c>
      <c r="J11044" s="33" t="n">
        <v>188061950</v>
      </c>
      <c r="K11044" s="33" t="n">
        <v>1933889200</v>
      </c>
      <c r="L11044" s="0" t="inlineStr">
        <is>
          <t>车路云</t>
        </is>
      </c>
    </row>
    <row r="11045">
      <c r="A11045" s="35" t="n">
        <v>45464</v>
      </c>
      <c r="B11045" s="9" t="inlineStr">
        <is>
          <t>sz002173</t>
        </is>
      </c>
      <c r="C11045" s="0" t="inlineStr">
        <is>
          <t>创新医疗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脑机接口+医疗服务</t>
        </is>
      </c>
      <c r="G11045" s="10" t="n">
        <v>0.1008</v>
      </c>
      <c r="H11045" s="0" t="n">
        <v>6.99</v>
      </c>
      <c r="I11045" s="32" t="inlineStr">
        <is>
          <t>09:58:32</t>
        </is>
      </c>
      <c r="J11045" s="33" t="n">
        <v>193284240</v>
      </c>
      <c r="K11045" s="33" t="n">
        <v>2909968100</v>
      </c>
      <c r="L11045" s="0" t="inlineStr">
        <is>
          <t>医疗医药</t>
        </is>
      </c>
    </row>
    <row r="11046">
      <c r="A11046" s="35" t="n">
        <v>45464</v>
      </c>
      <c r="B11046" s="9" t="inlineStr">
        <is>
          <t>sz000819</t>
        </is>
      </c>
      <c r="C11046" s="0" t="inlineStr">
        <is>
          <t>岳阳兴长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石油化工+POE胶膜+国企</t>
        </is>
      </c>
      <c r="G11046" s="10" t="n">
        <v>0.1002</v>
      </c>
      <c r="H11046" s="0" t="n">
        <v>18.34</v>
      </c>
      <c r="I11046" s="32" t="inlineStr">
        <is>
          <t>10:39:32</t>
        </is>
      </c>
      <c r="J11046" s="33" t="n">
        <v>227744190</v>
      </c>
      <c r="K11046" s="33" t="n">
        <v>5486415700</v>
      </c>
      <c r="L11046" s="0" t="inlineStr">
        <is>
          <t>其他</t>
        </is>
      </c>
    </row>
    <row r="11047">
      <c r="A11047" s="35" t="n">
        <v>45464</v>
      </c>
      <c r="B11047" s="9" t="inlineStr">
        <is>
          <t>sz000628</t>
        </is>
      </c>
      <c r="C11047" s="0" t="inlineStr">
        <is>
          <t>高新发展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高投电子集团对华鲲振宇持股比例疑似上升</t>
        </is>
      </c>
      <c r="G11047" s="10" t="n">
        <v>0.1</v>
      </c>
      <c r="H11047" s="0" t="n">
        <v>45.44</v>
      </c>
      <c r="I11047" s="32" t="inlineStr">
        <is>
          <t>14:21:27</t>
        </is>
      </c>
      <c r="J11047" s="33" t="n">
        <v>1455490500</v>
      </c>
      <c r="K11047" s="33" t="n">
        <v>8727844400</v>
      </c>
      <c r="L11047" s="0" t="inlineStr">
        <is>
          <t>泛科技</t>
        </is>
      </c>
    </row>
    <row r="11048">
      <c r="A11048" s="35" t="n">
        <v>45464</v>
      </c>
      <c r="B11048" s="9" t="inlineStr">
        <is>
          <t>sh688221</t>
        </is>
      </c>
      <c r="C11048" s="0" t="inlineStr">
        <is>
          <t>前沿生物-U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艾滋病+创新药</t>
        </is>
      </c>
      <c r="G11048" s="10" t="n">
        <v>0.2004</v>
      </c>
      <c r="H11048" s="0" t="n">
        <v>6.59</v>
      </c>
      <c r="I11048" s="32" t="inlineStr">
        <is>
          <t>09:53:32</t>
        </is>
      </c>
      <c r="J11048" s="33" t="n">
        <v>94678488</v>
      </c>
      <c r="K11048" s="33" t="n">
        <v>1414472000</v>
      </c>
      <c r="L11048" s="0" t="inlineStr">
        <is>
          <t>1</t>
        </is>
      </c>
    </row>
    <row r="11049">
      <c r="A11049" s="35" t="n">
        <v>45464</v>
      </c>
      <c r="B11049" s="9" t="inlineStr">
        <is>
          <t>sh603900</t>
        </is>
      </c>
      <c r="C11049" s="0" t="inlineStr">
        <is>
          <t>莱绅通灵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珠宝首饰+开辟“欧金”新赛道+小微盘股</t>
        </is>
      </c>
      <c r="G11049" s="10" t="n">
        <v>0.1002</v>
      </c>
      <c r="H11049" s="0" t="n">
        <v>5.38</v>
      </c>
      <c r="I11049" s="32" t="inlineStr">
        <is>
          <t>09:37:45</t>
        </is>
      </c>
      <c r="J11049" s="33" t="n">
        <v>105129698</v>
      </c>
      <c r="K11049" s="33" t="n">
        <v>1831749300</v>
      </c>
      <c r="L11049" s="0" t="inlineStr">
        <is>
          <t>大消费</t>
        </is>
      </c>
    </row>
    <row r="11050">
      <c r="A11050" s="35" t="n">
        <v>45464</v>
      </c>
      <c r="B11050" s="9" t="inlineStr">
        <is>
          <t>sh603843</t>
        </is>
      </c>
      <c r="C11050" s="0" t="inlineStr">
        <is>
          <t>正平股份</t>
        </is>
      </c>
      <c r="D11050" s="0" t="inlineStr">
        <is>
          <t>3天2板换</t>
        </is>
      </c>
      <c r="E11050" s="0" t="inlineStr">
        <is>
          <t>1</t>
        </is>
      </c>
      <c r="F11050" s="0" t="inlineStr">
        <is>
          <t>公路工程+大基建+文旅+有色金属+青海</t>
        </is>
      </c>
      <c r="G11050" s="10" t="n">
        <v>0.0984</v>
      </c>
      <c r="H11050" s="0" t="n">
        <v>2.79</v>
      </c>
      <c r="I11050" s="32" t="inlineStr">
        <is>
          <t>14:16:09</t>
        </is>
      </c>
      <c r="J11050" s="33" t="n">
        <v>129903248</v>
      </c>
      <c r="K11050" s="33" t="n">
        <v>1951948800</v>
      </c>
      <c r="L11050" s="0" t="inlineStr">
        <is>
          <t>水利/基建</t>
        </is>
      </c>
    </row>
    <row r="11051">
      <c r="A11051" s="35" t="n">
        <v>45464</v>
      </c>
      <c r="B11051" s="9" t="inlineStr">
        <is>
          <t>sh603616</t>
        </is>
      </c>
      <c r="C11051" s="0" t="inlineStr">
        <is>
          <t>韩建河山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水利+地下管网</t>
        </is>
      </c>
      <c r="G11051" s="10" t="n">
        <v>0.1</v>
      </c>
      <c r="H11051" s="0" t="n">
        <v>3.08</v>
      </c>
      <c r="I11051" s="32" t="inlineStr">
        <is>
          <t>11:21:47</t>
        </is>
      </c>
      <c r="J11051" s="33" t="n">
        <v>100980733</v>
      </c>
      <c r="K11051" s="33" t="n">
        <v>1174613440</v>
      </c>
      <c r="L11051" s="0" t="inlineStr">
        <is>
          <t>水利/基建</t>
        </is>
      </c>
    </row>
    <row r="11052">
      <c r="A11052" s="35" t="n">
        <v>45464</v>
      </c>
      <c r="B11052" s="9" t="inlineStr">
        <is>
          <t>sh603359</t>
        </is>
      </c>
      <c r="C11052" s="0" t="inlineStr">
        <is>
          <t>东珠生态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水利+环保+碳交易</t>
        </is>
      </c>
      <c r="G11052" s="10" t="n">
        <v>0.0997</v>
      </c>
      <c r="H11052" s="0" t="n">
        <v>4.08</v>
      </c>
      <c r="I11052" s="32" t="inlineStr">
        <is>
          <t>14:54:18</t>
        </is>
      </c>
      <c r="J11052" s="33" t="n">
        <v>50485803</v>
      </c>
      <c r="K11052" s="33" t="n">
        <v>1820071700</v>
      </c>
      <c r="L11052" s="0" t="inlineStr">
        <is>
          <t>水利/基建</t>
        </is>
      </c>
    </row>
    <row r="11053">
      <c r="A11053" s="35" t="n">
        <v>45464</v>
      </c>
      <c r="B11053" s="9" t="inlineStr">
        <is>
          <t>sh603228</t>
        </is>
      </c>
      <c r="C11053" s="0" t="inlineStr">
        <is>
          <t>景旺电子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PCB+英伟达+光模块+汽车PCB</t>
        </is>
      </c>
      <c r="G11053" s="10" t="n">
        <v>0.1</v>
      </c>
      <c r="H11053" s="0" t="n">
        <v>28.6</v>
      </c>
      <c r="I11053" s="32" t="inlineStr">
        <is>
          <t>11:24:47</t>
        </is>
      </c>
      <c r="J11053" s="33" t="n">
        <v>818123450</v>
      </c>
      <c r="K11053" s="33" t="n">
        <v>24077599000</v>
      </c>
      <c r="L11053" s="0" t="inlineStr">
        <is>
          <t>泛科技</t>
        </is>
      </c>
    </row>
    <row r="11054">
      <c r="A11054" s="35" t="n">
        <v>45464</v>
      </c>
      <c r="B11054" s="9" t="inlineStr">
        <is>
          <t>sh600491</t>
        </is>
      </c>
      <c r="C11054" s="0" t="inlineStr">
        <is>
          <t>龙元建设</t>
        </is>
      </c>
      <c r="D11054" s="0" t="inlineStr">
        <is>
          <t>3天2板换</t>
        </is>
      </c>
      <c r="E11054" s="0" t="inlineStr">
        <is>
          <t>1</t>
        </is>
      </c>
      <c r="F11054" s="0" t="inlineStr">
        <is>
          <t>实控人拟变更为杭州交投+水利+基建+光伏建筑一体化</t>
        </is>
      </c>
      <c r="G11054" s="10" t="n">
        <v>0.1016</v>
      </c>
      <c r="H11054" s="0" t="n">
        <v>2.82</v>
      </c>
      <c r="I11054" s="32" t="inlineStr">
        <is>
          <t>10:38:02</t>
        </is>
      </c>
      <c r="J11054" s="33" t="n">
        <v>143952710</v>
      </c>
      <c r="K11054" s="33" t="n">
        <v>4313917400</v>
      </c>
      <c r="L11054" s="0" t="inlineStr">
        <is>
          <t>车路云</t>
        </is>
      </c>
    </row>
    <row r="11055">
      <c r="A11055" s="35" t="n">
        <v>45464</v>
      </c>
      <c r="B11055" s="9" t="inlineStr">
        <is>
          <t>sh600358</t>
        </is>
      </c>
      <c r="C11055" s="0" t="inlineStr">
        <is>
          <t>国旅联合</t>
        </is>
      </c>
      <c r="D11055" s="0" t="inlineStr">
        <is>
          <t>4天2板换</t>
        </is>
      </c>
      <c r="E11055" s="0" t="inlineStr">
        <is>
          <t>1</t>
        </is>
      </c>
      <c r="F11055" s="0" t="inlineStr">
        <is>
          <t>互联网营销+旅游+游戏+国企+低价微盘股</t>
        </is>
      </c>
      <c r="G11055" s="10" t="n">
        <v>0.09959999999999999</v>
      </c>
      <c r="H11055" s="0" t="n">
        <v>2.87</v>
      </c>
      <c r="I11055" s="32" t="inlineStr">
        <is>
          <t>09:46:01</t>
        </is>
      </c>
      <c r="J11055" s="33" t="n">
        <v>75584512</v>
      </c>
      <c r="K11055" s="33" t="n">
        <v>1449168200</v>
      </c>
      <c r="L11055" s="0" t="inlineStr">
        <is>
          <t>大消费</t>
        </is>
      </c>
    </row>
    <row r="11056">
      <c r="A11056" s="35" t="n">
        <v>45464</v>
      </c>
      <c r="B11056" s="9" t="inlineStr">
        <is>
          <t>sh600326</t>
        </is>
      </c>
      <c r="C11056" s="0" t="inlineStr">
        <is>
          <t>西藏天路</t>
        </is>
      </c>
      <c r="D11056" s="0" t="inlineStr">
        <is>
          <t>3天2板换</t>
        </is>
      </c>
      <c r="E11056" s="0" t="inlineStr">
        <is>
          <t>1</t>
        </is>
      </c>
      <c r="F11056" s="0" t="inlineStr">
        <is>
          <t>大基建+金属铜+水泥+西藏国资</t>
        </is>
      </c>
      <c r="G11056" s="10" t="n">
        <v>0.1007</v>
      </c>
      <c r="H11056" s="0" t="n">
        <v>4.59</v>
      </c>
      <c r="I11056" s="32" t="inlineStr">
        <is>
          <t>14:25:42</t>
        </is>
      </c>
      <c r="J11056" s="33" t="n">
        <v>496547160</v>
      </c>
      <c r="K11056" s="33" t="n">
        <v>5907374500</v>
      </c>
      <c r="L11056" s="0" t="inlineStr">
        <is>
          <t>水利/基建</t>
        </is>
      </c>
    </row>
    <row r="11057">
      <c r="A11057" s="35" t="n">
        <v>45463</v>
      </c>
      <c r="B11057" s="9" t="inlineStr">
        <is>
          <t>sz002199</t>
        </is>
      </c>
      <c r="C11057" s="0" t="inlineStr">
        <is>
          <t>东晶电子</t>
        </is>
      </c>
      <c r="D11057" s="0" t="inlineStr">
        <is>
          <t>7板换</t>
        </is>
      </c>
      <c r="E11057" s="0" t="inlineStr">
        <is>
          <t>7</t>
        </is>
      </c>
      <c r="F11057" s="0" t="inlineStr">
        <is>
          <t>石英晶体元器件+晶体振荡器</t>
        </is>
      </c>
      <c r="G11057" s="10" t="n">
        <v>0.1002</v>
      </c>
      <c r="H11057" s="0" t="n">
        <v>9.220000000000001</v>
      </c>
      <c r="I11057" s="32" t="inlineStr">
        <is>
          <t>10:37:28</t>
        </is>
      </c>
      <c r="J11057" s="33" t="n">
        <v>487534600</v>
      </c>
      <c r="K11057" s="33" t="n">
        <v>2244538600</v>
      </c>
      <c r="L11057" s="0" t="inlineStr">
        <is>
          <t>泛科技</t>
        </is>
      </c>
    </row>
    <row r="11058">
      <c r="A11058" s="35" t="n">
        <v>45463</v>
      </c>
      <c r="B11058" s="9" t="inlineStr">
        <is>
          <t>sh688693</t>
        </is>
      </c>
      <c r="C11058" s="0" t="inlineStr">
        <is>
          <t>锴威特</t>
        </is>
      </c>
      <c r="D11058" s="0" t="inlineStr">
        <is>
          <t>6天4板换</t>
        </is>
      </c>
      <c r="E11058" s="0" t="inlineStr">
        <is>
          <t>1</t>
        </is>
      </c>
      <c r="F11058" s="0" t="inlineStr">
        <is>
          <t>功率半导体+第三代半导体+科创次新</t>
        </is>
      </c>
      <c r="G11058" s="10" t="n">
        <v>0.2</v>
      </c>
      <c r="H11058" s="0" t="n">
        <v>51.3</v>
      </c>
      <c r="I11058" s="32" t="inlineStr">
        <is>
          <t>09:44:45</t>
        </is>
      </c>
      <c r="J11058" s="33" t="n">
        <v>379639710</v>
      </c>
      <c r="K11058" s="33" t="n">
        <v>897750050</v>
      </c>
      <c r="L11058" s="0" t="inlineStr">
        <is>
          <t>科创板</t>
        </is>
      </c>
    </row>
    <row r="11059">
      <c r="A11059" s="35" t="n">
        <v>45463</v>
      </c>
      <c r="B11059" s="9" t="inlineStr">
        <is>
          <t>sz300462</t>
        </is>
      </c>
      <c r="C11059" s="0" t="inlineStr">
        <is>
          <t>华铭智能</t>
        </is>
      </c>
      <c r="D11059" s="0" t="inlineStr">
        <is>
          <t>4板换</t>
        </is>
      </c>
      <c r="E11059" s="0" t="inlineStr">
        <is>
          <t>4</t>
        </is>
      </c>
      <c r="F11059" s="0" t="inlineStr">
        <is>
          <t>车联网+AFC系统+ETC+汽车热管理</t>
        </is>
      </c>
      <c r="G11059" s="10" t="n">
        <v>0.2</v>
      </c>
      <c r="H11059" s="0" t="n">
        <v>15.78</v>
      </c>
      <c r="I11059" s="32" t="inlineStr">
        <is>
          <t>11:00:58</t>
        </is>
      </c>
      <c r="J11059" s="33" t="n">
        <v>1027830960</v>
      </c>
      <c r="K11059" s="33" t="n">
        <v>2157669000</v>
      </c>
      <c r="L11059" s="0" t="inlineStr">
        <is>
          <t>车路云</t>
        </is>
      </c>
    </row>
    <row r="11060">
      <c r="A11060" s="35" t="n">
        <v>45463</v>
      </c>
      <c r="B11060" s="9" t="inlineStr">
        <is>
          <t>sz002766</t>
        </is>
      </c>
      <c r="C11060" s="0" t="inlineStr">
        <is>
          <t>索菱股份</t>
        </is>
      </c>
      <c r="D11060" s="0" t="inlineStr">
        <is>
          <t>4板一</t>
        </is>
      </c>
      <c r="E11060" s="0" t="inlineStr">
        <is>
          <t>4</t>
        </is>
      </c>
      <c r="F11060" s="0" t="inlineStr">
        <is>
          <t>车联网+无人驾驶+智能座舱+CID系统</t>
        </is>
      </c>
      <c r="G11060" s="10" t="n">
        <v>0.0994</v>
      </c>
      <c r="H11060" s="0" t="n">
        <v>5.97</v>
      </c>
      <c r="I11060" s="32" t="inlineStr">
        <is>
          <t>09:30:00</t>
        </is>
      </c>
      <c r="J11060" s="33" t="n">
        <v>63384684</v>
      </c>
      <c r="K11060" s="33" t="n">
        <v>5061087800</v>
      </c>
      <c r="L11060" s="0" t="inlineStr">
        <is>
          <t>车路云</t>
        </is>
      </c>
    </row>
    <row r="11061">
      <c r="A11061" s="35" t="n">
        <v>45463</v>
      </c>
      <c r="B11061" s="9" t="inlineStr">
        <is>
          <t>sh600337</t>
        </is>
      </c>
      <c r="C11061" s="0" t="inlineStr">
        <is>
          <t>美克家居</t>
        </is>
      </c>
      <c r="D11061" s="0" t="inlineStr">
        <is>
          <t>3天2板换</t>
        </is>
      </c>
      <c r="E11061" s="0" t="inlineStr">
        <is>
          <t>1</t>
        </is>
      </c>
      <c r="F11061" s="0" t="inlineStr">
        <is>
          <t>低价小盘股+家居产品+外销</t>
        </is>
      </c>
      <c r="G11061" s="10" t="n">
        <v>0.101</v>
      </c>
      <c r="H11061" s="0" t="n">
        <v>2.29</v>
      </c>
      <c r="I11061" s="32" t="inlineStr">
        <is>
          <t>14:43:16</t>
        </is>
      </c>
      <c r="J11061" s="33" t="n">
        <v>132883458</v>
      </c>
      <c r="K11061" s="33" t="n">
        <v>3388152400</v>
      </c>
      <c r="L11061" s="0" t="inlineStr">
        <is>
          <t>其他</t>
        </is>
      </c>
    </row>
    <row r="11062">
      <c r="A11062" s="35" t="n">
        <v>45463</v>
      </c>
      <c r="B11062" s="9" t="inlineStr">
        <is>
          <t>sz300469</t>
        </is>
      </c>
      <c r="C11062" s="0" t="inlineStr">
        <is>
          <t>信息发展</t>
        </is>
      </c>
      <c r="D11062" s="0" t="inlineStr">
        <is>
          <t>2板换</t>
        </is>
      </c>
      <c r="E11062" s="0" t="inlineStr">
        <is>
          <t>2</t>
        </is>
      </c>
      <c r="F11062" s="0" t="inlineStr">
        <is>
          <t>股权转让+车联网+智慧司法+国企</t>
        </is>
      </c>
      <c r="G11062" s="10" t="n">
        <v>0.2</v>
      </c>
      <c r="H11062" s="0" t="n">
        <v>15.12</v>
      </c>
      <c r="I11062" s="32" t="inlineStr">
        <is>
          <t>14:48:31</t>
        </is>
      </c>
      <c r="J11062" s="33" t="n">
        <v>1251859850</v>
      </c>
      <c r="K11062" s="33" t="n">
        <v>3559988600</v>
      </c>
      <c r="L11062" s="0" t="inlineStr">
        <is>
          <t>车路云</t>
        </is>
      </c>
    </row>
    <row r="11063">
      <c r="A11063" s="35" t="n">
        <v>45463</v>
      </c>
      <c r="B11063" s="9" t="inlineStr">
        <is>
          <t>sh600889</t>
        </is>
      </c>
      <c r="C11063" s="0" t="inlineStr">
        <is>
          <t>南京化纤</t>
        </is>
      </c>
      <c r="D11063" s="0" t="inlineStr">
        <is>
          <t>2板换</t>
        </is>
      </c>
      <c r="E11063" s="0" t="inlineStr">
        <is>
          <t>2</t>
        </is>
      </c>
      <c r="F11063" s="0" t="inlineStr">
        <is>
          <t>化学纤维+粘胶短纤+PET结构芯材+南京国企</t>
        </is>
      </c>
      <c r="G11063" s="10" t="n">
        <v>0.1002</v>
      </c>
      <c r="H11063" s="0" t="n">
        <v>5.82</v>
      </c>
      <c r="I11063" s="32" t="inlineStr">
        <is>
          <t>13:15:57</t>
        </is>
      </c>
      <c r="J11063" s="33" t="n">
        <v>405600850</v>
      </c>
      <c r="K11063" s="33" t="n">
        <v>2132133800</v>
      </c>
      <c r="L11063" s="0" t="inlineStr">
        <is>
          <t>其他</t>
        </is>
      </c>
    </row>
    <row r="11064">
      <c r="A11064" s="35" t="n">
        <v>45463</v>
      </c>
      <c r="B11064" s="9" t="inlineStr">
        <is>
          <t>sh601579</t>
        </is>
      </c>
      <c r="C11064" s="0" t="inlineStr">
        <is>
          <t>会稽山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“一日一熏”气泡黄酒+白酒</t>
        </is>
      </c>
      <c r="G11064" s="10" t="n">
        <v>0.0998</v>
      </c>
      <c r="H11064" s="0" t="n">
        <v>12.89</v>
      </c>
      <c r="I11064" s="32" t="inlineStr">
        <is>
          <t>09:43:00</t>
        </is>
      </c>
      <c r="J11064" s="33" t="n">
        <v>336114400</v>
      </c>
      <c r="K11064" s="33" t="n">
        <v>6180283300</v>
      </c>
      <c r="L11064" s="0" t="inlineStr">
        <is>
          <t>大消费</t>
        </is>
      </c>
    </row>
    <row r="11065">
      <c r="A11065" s="35" t="n">
        <v>45463</v>
      </c>
      <c r="B11065" s="9" t="inlineStr">
        <is>
          <t>sz002178</t>
        </is>
      </c>
      <c r="C11065" s="0" t="inlineStr">
        <is>
          <t>延华智能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智能交通+智慧医疗+云计算+华为鸿蒙+低价小盘股</t>
        </is>
      </c>
      <c r="G11065" s="10" t="n">
        <v>0.1003</v>
      </c>
      <c r="H11065" s="0" t="n">
        <v>4.06</v>
      </c>
      <c r="I11065" s="32" t="inlineStr">
        <is>
          <t>09:31:45</t>
        </is>
      </c>
      <c r="J11065" s="33" t="n">
        <v>153943770</v>
      </c>
      <c r="K11065" s="33" t="n">
        <v>2889839600</v>
      </c>
      <c r="L11065" s="0" t="inlineStr">
        <is>
          <t>车路云</t>
        </is>
      </c>
    </row>
    <row r="11066">
      <c r="A11066" s="35" t="n">
        <v>45463</v>
      </c>
      <c r="B11066" s="9" t="inlineStr">
        <is>
          <t>sh688216</t>
        </is>
      </c>
      <c r="C11066" s="0" t="inlineStr">
        <is>
          <t>气派科技</t>
        </is>
      </c>
      <c r="D11066" s="0" t="inlineStr">
        <is>
          <t>2板T</t>
        </is>
      </c>
      <c r="E11066" s="0" t="inlineStr">
        <is>
          <t>2</t>
        </is>
      </c>
      <c r="F11066" s="0" t="inlineStr">
        <is>
          <t>先进封装+存储芯片+第三代半导体</t>
        </is>
      </c>
      <c r="G11066" s="10" t="n">
        <v>0.1998</v>
      </c>
      <c r="H11066" s="0" t="n">
        <v>24.92</v>
      </c>
      <c r="I11066" s="32" t="inlineStr">
        <is>
          <t>09:30:15</t>
        </is>
      </c>
      <c r="J11066" s="33" t="n">
        <v>128342463</v>
      </c>
      <c r="K11066" s="33" t="n">
        <v>1091496000</v>
      </c>
      <c r="L11066" s="0" t="inlineStr">
        <is>
          <t>科创板</t>
        </is>
      </c>
    </row>
    <row r="11067">
      <c r="A11067" s="35" t="n">
        <v>45463</v>
      </c>
      <c r="B11067" s="9" t="inlineStr">
        <is>
          <t>bj833030</t>
        </is>
      </c>
      <c r="C11067" s="0" t="inlineStr">
        <is>
          <t>立方控股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出入口控制+智慧城市+次新股</t>
        </is>
      </c>
      <c r="G11067" s="10" t="n">
        <v>0.2992</v>
      </c>
      <c r="H11067" s="0" t="n">
        <v>13.2</v>
      </c>
      <c r="I11067" s="32" t="inlineStr">
        <is>
          <t>10:57:13</t>
        </is>
      </c>
      <c r="J11067" s="33" t="n">
        <v>105945485</v>
      </c>
      <c r="K11067" s="33" t="n">
        <v>295716000</v>
      </c>
      <c r="L11067" s="0" t="inlineStr">
        <is>
          <t>车路云</t>
        </is>
      </c>
    </row>
    <row r="11068">
      <c r="A11068" s="35" t="n">
        <v>45463</v>
      </c>
      <c r="B11068" s="9" t="inlineStr">
        <is>
          <t>sz002243</t>
        </is>
      </c>
      <c r="C11068" s="0" t="inlineStr">
        <is>
          <t>力合科创</t>
        </is>
      </c>
      <c r="D11068" s="0" t="inlineStr">
        <is>
          <t>首板一</t>
        </is>
      </c>
      <c r="E11068" s="0" t="inlineStr">
        <is>
          <t>1</t>
        </is>
      </c>
      <c r="F11068" s="0" t="inlineStr">
        <is>
          <t>创投+半导体+参股公司投资车路协同+算力</t>
        </is>
      </c>
      <c r="G11068" s="10" t="n">
        <v>0.0994</v>
      </c>
      <c r="H11068" s="0" t="n">
        <v>5.86</v>
      </c>
      <c r="I11068" s="32" t="inlineStr">
        <is>
          <t>09:30:00</t>
        </is>
      </c>
      <c r="J11068" s="33" t="n">
        <v>32749899</v>
      </c>
      <c r="K11068" s="33" t="n">
        <v>7006738400</v>
      </c>
      <c r="L11068" s="0" t="inlineStr">
        <is>
          <t>其他</t>
        </is>
      </c>
    </row>
    <row r="11069">
      <c r="A11069" s="35" t="n">
        <v>45463</v>
      </c>
      <c r="B11069" s="9" t="inlineStr">
        <is>
          <t>sz002323</t>
        </is>
      </c>
      <c r="C11069" s="0" t="inlineStr">
        <is>
          <t>雅博股份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增持+光伏建筑一体化+HJT电池+国企改革+面值退市博弈</t>
        </is>
      </c>
      <c r="G11069" s="10" t="n">
        <v>0.1019</v>
      </c>
      <c r="H11069" s="0" t="n">
        <v>1.19</v>
      </c>
      <c r="I11069" s="32" t="inlineStr">
        <is>
          <t>14:37:01</t>
        </is>
      </c>
      <c r="J11069" s="33" t="n">
        <v>237284020</v>
      </c>
      <c r="K11069" s="33" t="n">
        <v>2523302600</v>
      </c>
      <c r="L11069" s="0" t="inlineStr">
        <is>
          <t>其他</t>
        </is>
      </c>
    </row>
    <row r="11070">
      <c r="A11070" s="35" t="n">
        <v>45463</v>
      </c>
      <c r="B11070" s="9" t="inlineStr">
        <is>
          <t>sz002105</t>
        </is>
      </c>
      <c r="C11070" s="0" t="inlineStr">
        <is>
          <t>信隆健康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康复辅助器材+自行车配件+运动器材+外销+增持</t>
        </is>
      </c>
      <c r="G11070" s="10" t="n">
        <v>0.0993</v>
      </c>
      <c r="H11070" s="0" t="n">
        <v>4.98</v>
      </c>
      <c r="I11070" s="32" t="inlineStr">
        <is>
          <t>13:02:27</t>
        </is>
      </c>
      <c r="J11070" s="33" t="n">
        <v>91188540</v>
      </c>
      <c r="K11070" s="33" t="n">
        <v>1815204500</v>
      </c>
      <c r="L11070" s="0" t="inlineStr">
        <is>
          <t>其他</t>
        </is>
      </c>
    </row>
    <row r="11071">
      <c r="A11071" s="35" t="n">
        <v>45463</v>
      </c>
      <c r="B11071" s="9" t="inlineStr">
        <is>
          <t>sz000957</t>
        </is>
      </c>
      <c r="C11071" s="0" t="inlineStr">
        <is>
          <t>中通客车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车联网+客车+燃料电池+外销+国企</t>
        </is>
      </c>
      <c r="G11071" s="10" t="n">
        <v>0.1003</v>
      </c>
      <c r="H11071" s="0" t="n">
        <v>10.75</v>
      </c>
      <c r="I11071" s="32" t="inlineStr">
        <is>
          <t>14:51:16</t>
        </is>
      </c>
      <c r="J11071" s="33" t="n">
        <v>822218900</v>
      </c>
      <c r="K11071" s="33" t="n">
        <v>6373717300</v>
      </c>
      <c r="L11071" s="0" t="inlineStr">
        <is>
          <t>车路云</t>
        </is>
      </c>
    </row>
    <row r="11072">
      <c r="A11072" s="35" t="n">
        <v>45463</v>
      </c>
      <c r="B11072" s="9" t="inlineStr">
        <is>
          <t>sz003026</t>
        </is>
      </c>
      <c r="C11072" s="0" t="inlineStr">
        <is>
          <t>中晶科技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拟收购+半导体单晶硅片+芯片概念+汽车电子</t>
        </is>
      </c>
      <c r="G11072" s="10" t="n">
        <v>0.1002</v>
      </c>
      <c r="H11072" s="0" t="n">
        <v>35.81</v>
      </c>
      <c r="I11072" s="32" t="inlineStr">
        <is>
          <t>10:35:13</t>
        </is>
      </c>
      <c r="J11072" s="33" t="n">
        <v>545314360</v>
      </c>
      <c r="K11072" s="33" t="n">
        <v>2214305400</v>
      </c>
      <c r="L11072" s="0" t="inlineStr">
        <is>
          <t>泛科技</t>
        </is>
      </c>
    </row>
    <row r="11073">
      <c r="A11073" s="35" t="n">
        <v>45463</v>
      </c>
      <c r="B11073" s="9" t="inlineStr">
        <is>
          <t>sz000504</t>
        </is>
      </c>
      <c r="C11073" s="0" t="inlineStr">
        <is>
          <t>南华生物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细胞免疫治疗+阿尔兹海默+湖南国资+美妆产品</t>
        </is>
      </c>
      <c r="G11073" s="10" t="n">
        <v>0.1001</v>
      </c>
      <c r="H11073" s="0" t="n">
        <v>7.47</v>
      </c>
      <c r="I11073" s="32" t="inlineStr">
        <is>
          <t>09:37:15</t>
        </is>
      </c>
      <c r="J11073" s="33" t="n">
        <v>77120053</v>
      </c>
      <c r="K11073" s="33" t="n">
        <v>2320684000</v>
      </c>
      <c r="L11073" s="0" t="inlineStr">
        <is>
          <t>医疗医药</t>
        </is>
      </c>
    </row>
    <row r="11074">
      <c r="A11074" s="35" t="n">
        <v>45463</v>
      </c>
      <c r="B11074" s="9" t="inlineStr">
        <is>
          <t>sz003032</t>
        </is>
      </c>
      <c r="C11074" s="0" t="inlineStr">
        <is>
          <t>传智教育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教育+华为鸿蒙</t>
        </is>
      </c>
      <c r="G11074" s="10" t="n">
        <v>0.0997</v>
      </c>
      <c r="H11074" s="0" t="n">
        <v>10.15</v>
      </c>
      <c r="I11074" s="32" t="inlineStr">
        <is>
          <t>14:37:16</t>
        </is>
      </c>
      <c r="J11074" s="33" t="n">
        <v>428827640</v>
      </c>
      <c r="K11074" s="33" t="n">
        <v>2784768000</v>
      </c>
      <c r="L11074" s="0" t="inlineStr">
        <is>
          <t>教育</t>
        </is>
      </c>
    </row>
    <row r="11075">
      <c r="A11075" s="35" t="n">
        <v>45463</v>
      </c>
      <c r="B11075" s="9" t="inlineStr">
        <is>
          <t>sz300404</t>
        </is>
      </c>
      <c r="C11075" s="0" t="inlineStr">
        <is>
          <t>博济医药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CRO+减肥药+硫酸氨基葡萄糖氯化钠复盐获批</t>
        </is>
      </c>
      <c r="G11075" s="10" t="n">
        <v>0.2003</v>
      </c>
      <c r="H11075" s="0" t="n">
        <v>8.449999999999999</v>
      </c>
      <c r="I11075" s="32" t="inlineStr">
        <is>
          <t>14:53:46</t>
        </is>
      </c>
      <c r="J11075" s="33" t="n">
        <v>477156160</v>
      </c>
      <c r="K11075" s="33" t="n">
        <v>2328573400</v>
      </c>
      <c r="L11075" s="0" t="inlineStr">
        <is>
          <t>医疗医药</t>
        </is>
      </c>
    </row>
    <row r="11076">
      <c r="A11076" s="35" t="n">
        <v>45463</v>
      </c>
      <c r="B11076" s="9" t="inlineStr">
        <is>
          <t>sz000010</t>
        </is>
      </c>
      <c r="C11076" s="0" t="inlineStr">
        <is>
          <t>美丽生态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园林绿化+新型城镇化+煤炭+低价微盘股</t>
        </is>
      </c>
      <c r="G11076" s="10" t="n">
        <v>0.1034</v>
      </c>
      <c r="H11076" s="0" t="n">
        <v>1.6</v>
      </c>
      <c r="I11076" s="32" t="inlineStr">
        <is>
          <t>14:46:31</t>
        </is>
      </c>
      <c r="J11076" s="33" t="n">
        <v>87758944</v>
      </c>
      <c r="K11076" s="33" t="n">
        <v>835474400</v>
      </c>
      <c r="L11076" s="0" t="inlineStr">
        <is>
          <t>其他</t>
        </is>
      </c>
    </row>
    <row r="11077">
      <c r="A11077" s="35" t="n">
        <v>45463</v>
      </c>
      <c r="B11077" s="9" t="inlineStr">
        <is>
          <t>sz300807</t>
        </is>
      </c>
      <c r="C11077" s="0" t="inlineStr">
        <is>
          <t>天迈科技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智能公共交通领域+智能座舱+卫星导航+华为</t>
        </is>
      </c>
      <c r="G11077" s="10" t="n">
        <v>0.2</v>
      </c>
      <c r="H11077" s="0" t="n">
        <v>29.88</v>
      </c>
      <c r="I11077" s="32" t="inlineStr">
        <is>
          <t>10:06:00</t>
        </is>
      </c>
      <c r="J11077" s="33" t="n">
        <v>392898080</v>
      </c>
      <c r="K11077" s="33" t="n">
        <v>1465733200</v>
      </c>
      <c r="L11077" s="0" t="inlineStr">
        <is>
          <t>车路云</t>
        </is>
      </c>
    </row>
    <row r="11078">
      <c r="A11078" s="35" t="n">
        <v>45463</v>
      </c>
      <c r="B11078" s="9" t="inlineStr">
        <is>
          <t>sz301189</t>
        </is>
      </c>
      <c r="C11078" s="0" t="inlineStr">
        <is>
          <t>奥尼电子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车联网+智能视听终端+英伟达</t>
        </is>
      </c>
      <c r="G11078" s="10" t="n">
        <v>0.2</v>
      </c>
      <c r="H11078" s="0" t="n">
        <v>29.22</v>
      </c>
      <c r="I11078" s="32" t="inlineStr">
        <is>
          <t>09:37:30</t>
        </is>
      </c>
      <c r="J11078" s="33" t="n">
        <v>312976500</v>
      </c>
      <c r="K11078" s="33" t="n">
        <v>1203176310</v>
      </c>
      <c r="L11078" s="0" t="inlineStr">
        <is>
          <t>车路云</t>
        </is>
      </c>
    </row>
    <row r="11079">
      <c r="A11079" s="35" t="n">
        <v>45463</v>
      </c>
      <c r="B11079" s="9" t="inlineStr">
        <is>
          <t>sh600084</t>
        </is>
      </c>
      <c r="C11079" s="0" t="inlineStr">
        <is>
          <t>中信尼雅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葡萄酒+中字头</t>
        </is>
      </c>
      <c r="G11079" s="10" t="n">
        <v>0.1002</v>
      </c>
      <c r="H11079" s="0" t="n">
        <v>4.83</v>
      </c>
      <c r="I11079" s="32" t="inlineStr">
        <is>
          <t>09:43:15</t>
        </is>
      </c>
      <c r="J11079" s="33" t="n">
        <v>23345915</v>
      </c>
      <c r="K11079" s="33" t="n">
        <v>5427600600</v>
      </c>
      <c r="L11079" s="0" t="inlineStr">
        <is>
          <t>大消费</t>
        </is>
      </c>
    </row>
    <row r="11080">
      <c r="A11080" s="35" t="n">
        <v>45463</v>
      </c>
      <c r="B11080" s="9" t="inlineStr">
        <is>
          <t>sh600661</t>
        </is>
      </c>
      <c r="C11080" s="0" t="inlineStr">
        <is>
          <t>昂立教育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K12教育+AI教育+一季报增长</t>
        </is>
      </c>
      <c r="G11080" s="10" t="n">
        <v>0.0997</v>
      </c>
      <c r="H11080" s="0" t="n">
        <v>11.14</v>
      </c>
      <c r="I11080" s="32" t="inlineStr">
        <is>
          <t>10:31:28</t>
        </is>
      </c>
      <c r="J11080" s="33" t="n">
        <v>192026560</v>
      </c>
      <c r="K11080" s="33" t="n">
        <v>3192154000</v>
      </c>
      <c r="L11080" s="0" t="inlineStr">
        <is>
          <t>教育</t>
        </is>
      </c>
    </row>
    <row r="11081">
      <c r="A11081" s="35" t="n">
        <v>45463</v>
      </c>
      <c r="B11081" s="9" t="inlineStr">
        <is>
          <t>sh600721</t>
        </is>
      </c>
      <c r="C11081" s="0" t="inlineStr">
        <is>
          <t>百花医药</t>
        </is>
      </c>
      <c r="D11081" s="0" t="inlineStr">
        <is>
          <t>首板换</t>
        </is>
      </c>
      <c r="E11081" s="0" t="inlineStr">
        <is>
          <t>1</t>
        </is>
      </c>
      <c r="F11081" s="0" t="inlineStr">
        <is>
          <t>CRO+创新药+减肥药</t>
        </is>
      </c>
      <c r="G11081" s="10" t="n">
        <v>0.101</v>
      </c>
      <c r="H11081" s="0" t="n">
        <v>5.78</v>
      </c>
      <c r="I11081" s="32" t="inlineStr">
        <is>
          <t>14:25:30</t>
        </is>
      </c>
      <c r="J11081" s="33" t="n">
        <v>235273300</v>
      </c>
      <c r="K11081" s="33" t="n">
        <v>2206931300</v>
      </c>
      <c r="L11081" s="0" t="inlineStr">
        <is>
          <t>医疗医药</t>
        </is>
      </c>
    </row>
    <row r="11082">
      <c r="A11082" s="35" t="n">
        <v>45463</v>
      </c>
      <c r="B11082" s="9" t="inlineStr">
        <is>
          <t>sh603586</t>
        </is>
      </c>
      <c r="C11082" s="0" t="inlineStr">
        <is>
          <t>金麒麟</t>
        </is>
      </c>
      <c r="D11082" s="0" t="inlineStr">
        <is>
          <t>首板换</t>
        </is>
      </c>
      <c r="E11082" s="0" t="inlineStr">
        <is>
          <t>1</t>
        </is>
      </c>
      <c r="F11082" s="0" t="inlineStr">
        <is>
          <t>刹车片+汽车零部件+外销</t>
        </is>
      </c>
      <c r="G11082" s="10" t="n">
        <v>0.0999</v>
      </c>
      <c r="H11082" s="0" t="n">
        <v>12.44</v>
      </c>
      <c r="I11082" s="32" t="inlineStr">
        <is>
          <t>14:01:14</t>
        </is>
      </c>
      <c r="J11082" s="33" t="n">
        <v>113484632</v>
      </c>
      <c r="K11082" s="33" t="n">
        <v>2438896600</v>
      </c>
      <c r="L11082" s="0" t="inlineStr">
        <is>
          <t>其他</t>
        </is>
      </c>
    </row>
    <row r="11083">
      <c r="A11083" s="35" t="n">
        <v>45463</v>
      </c>
      <c r="B11083" s="9" t="inlineStr">
        <is>
          <t>sh688060</t>
        </is>
      </c>
      <c r="C11083" s="0" t="inlineStr">
        <is>
          <t>云涌科技</t>
        </is>
      </c>
      <c r="D11083" s="0" t="inlineStr">
        <is>
          <t>首板换</t>
        </is>
      </c>
      <c r="E11083" s="0" t="inlineStr">
        <is>
          <t>1</t>
        </is>
      </c>
      <c r="F11083" s="0" t="inlineStr">
        <is>
          <t>车联网+工业互联网+网络安全</t>
        </is>
      </c>
      <c r="G11083" s="10" t="n">
        <v>0.1999</v>
      </c>
      <c r="H11083" s="0" t="n">
        <v>35.9</v>
      </c>
      <c r="I11083" s="32" t="inlineStr">
        <is>
          <t>09:52:30</t>
        </is>
      </c>
      <c r="J11083" s="33" t="n">
        <v>61660757</v>
      </c>
      <c r="K11083" s="33" t="n">
        <v>2160847100</v>
      </c>
      <c r="L11083" s="0" t="inlineStr">
        <is>
          <t>科创板</t>
        </is>
      </c>
    </row>
    <row r="11084">
      <c r="A11084" s="35" t="n">
        <v>45463</v>
      </c>
      <c r="B11084" s="9" t="inlineStr">
        <is>
          <t>sh688061</t>
        </is>
      </c>
      <c r="C11084" s="0" t="inlineStr">
        <is>
          <t>灿瑞科技</t>
        </is>
      </c>
      <c r="D11084" s="0" t="inlineStr">
        <is>
          <t>首板换</t>
        </is>
      </c>
      <c r="E11084" s="0" t="inlineStr">
        <is>
          <t>1</t>
        </is>
      </c>
      <c r="F11084" s="0" t="inlineStr">
        <is>
          <t>智能传感器芯片+电源管理芯片+封测+消费电子+小米</t>
        </is>
      </c>
      <c r="G11084" s="10" t="n">
        <v>0.1999</v>
      </c>
      <c r="H11084" s="0" t="n">
        <v>32.35</v>
      </c>
      <c r="I11084" s="32" t="inlineStr">
        <is>
          <t>10:16:18</t>
        </is>
      </c>
      <c r="J11084" s="33" t="n">
        <v>168072230</v>
      </c>
      <c r="K11084" s="33" t="n">
        <v>1372807700</v>
      </c>
      <c r="L11084" s="0" t="inlineStr">
        <is>
          <t>科创板</t>
        </is>
      </c>
    </row>
    <row r="11085">
      <c r="A11085" s="35" t="n">
        <v>45463</v>
      </c>
      <c r="B11085" s="9" t="inlineStr">
        <is>
          <t>sh688115</t>
        </is>
      </c>
      <c r="C11085" s="0" t="inlineStr">
        <is>
          <t>思林杰</t>
        </is>
      </c>
      <c r="D11085" s="0" t="inlineStr">
        <is>
          <t>首板换</t>
        </is>
      </c>
      <c r="E11085" s="0" t="inlineStr">
        <is>
          <t>1</t>
        </is>
      </c>
      <c r="F11085" s="0" t="inlineStr">
        <is>
          <t>工业自动化检测+华为+苹果</t>
        </is>
      </c>
      <c r="G11085" s="10" t="n">
        <v>0.2</v>
      </c>
      <c r="H11085" s="0" t="n">
        <v>25.38</v>
      </c>
      <c r="I11085" s="32" t="inlineStr">
        <is>
          <t>10:14:45</t>
        </is>
      </c>
      <c r="J11085" s="33" t="n">
        <v>119109535</v>
      </c>
      <c r="K11085" s="33" t="n">
        <v>1069500510</v>
      </c>
      <c r="L11085" s="0" t="inlineStr">
        <is>
          <t>科创板</t>
        </is>
      </c>
    </row>
    <row r="11086">
      <c r="A11086" s="35" t="n">
        <v>45463</v>
      </c>
      <c r="B11086" s="9" t="inlineStr">
        <is>
          <t>sh688130</t>
        </is>
      </c>
      <c r="C11086" s="0" t="inlineStr">
        <is>
          <t>晶华微</t>
        </is>
      </c>
      <c r="D11086" s="0" t="inlineStr">
        <is>
          <t>首板换</t>
        </is>
      </c>
      <c r="E11086" s="0" t="inlineStr">
        <is>
          <t>1</t>
        </is>
      </c>
      <c r="F11086" s="0" t="inlineStr">
        <is>
          <t>医疗健康SoC芯片+集成电路</t>
        </is>
      </c>
      <c r="G11086" s="10" t="n">
        <v>0.2</v>
      </c>
      <c r="H11086" s="0" t="n">
        <v>40.74</v>
      </c>
      <c r="I11086" s="32" t="inlineStr">
        <is>
          <t>09:30:30</t>
        </is>
      </c>
      <c r="J11086" s="33" t="n">
        <v>89682276</v>
      </c>
      <c r="K11086" s="33" t="n">
        <v>650797060</v>
      </c>
      <c r="L11086" s="0" t="inlineStr">
        <is>
          <t>科创板</t>
        </is>
      </c>
    </row>
    <row r="11087">
      <c r="A11087" s="35" t="n">
        <v>45463</v>
      </c>
      <c r="B11087" s="9" t="inlineStr">
        <is>
          <t>sh688646</t>
        </is>
      </c>
      <c r="C11087" s="0" t="inlineStr">
        <is>
          <t>逸飞激光</t>
        </is>
      </c>
      <c r="D11087" s="0" t="inlineStr">
        <is>
          <t>首板换</t>
        </is>
      </c>
      <c r="E11087" s="0" t="inlineStr">
        <is>
          <t>1</t>
        </is>
      </c>
      <c r="F11087" s="0" t="inlineStr">
        <is>
          <t>锂电设备+固态电池+科创次新</t>
        </is>
      </c>
      <c r="G11087" s="10" t="n">
        <v>0.2</v>
      </c>
      <c r="H11087" s="0" t="n">
        <v>36</v>
      </c>
      <c r="I11087" s="32" t="inlineStr">
        <is>
          <t>09:36:00</t>
        </is>
      </c>
      <c r="J11087" s="33" t="n">
        <v>142173400</v>
      </c>
      <c r="K11087" s="33" t="n">
        <v>685170790</v>
      </c>
      <c r="L11087" s="0" t="inlineStr">
        <is>
          <t>科创板</t>
        </is>
      </c>
    </row>
    <row r="11088">
      <c r="A11088" s="35" t="n">
        <v>45463</v>
      </c>
      <c r="B11088" s="9" t="inlineStr">
        <is>
          <t>sh688701</t>
        </is>
      </c>
      <c r="C11088" s="0" t="inlineStr">
        <is>
          <t>卓锦股份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环保+土壤修复+科创板</t>
        </is>
      </c>
      <c r="G11088" s="10" t="n">
        <v>0.2008</v>
      </c>
      <c r="H11088" s="0" t="n">
        <v>5.74</v>
      </c>
      <c r="I11088" s="32" t="inlineStr">
        <is>
          <t>14:56:46</t>
        </is>
      </c>
      <c r="J11088" s="33" t="n">
        <v>76340631</v>
      </c>
      <c r="K11088" s="33" t="n">
        <v>386346510</v>
      </c>
      <c r="L11088" s="0" t="inlineStr">
        <is>
          <t>科创板</t>
        </is>
      </c>
    </row>
    <row r="11089">
      <c r="A11089" s="35" t="n">
        <v>45463</v>
      </c>
      <c r="B11089" s="9" t="inlineStr">
        <is>
          <t>bj831641</t>
        </is>
      </c>
      <c r="C11089" s="0" t="inlineStr">
        <is>
          <t>格利尔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智慧路灯+照明产品+磁性器件</t>
        </is>
      </c>
      <c r="G11089" s="10" t="n">
        <v>0.2998</v>
      </c>
      <c r="H11089" s="0" t="n">
        <v>7.5</v>
      </c>
      <c r="I11089" s="32" t="inlineStr">
        <is>
          <t>13:00:12</t>
        </is>
      </c>
      <c r="J11089" s="33" t="n">
        <v>35050091</v>
      </c>
      <c r="K11089" s="33" t="n">
        <v>195665030</v>
      </c>
      <c r="L11089" s="0" t="inlineStr">
        <is>
          <t>其他</t>
        </is>
      </c>
    </row>
    <row r="11090">
      <c r="A11090" s="35" t="n">
        <v>45462</v>
      </c>
      <c r="B11090" s="9" t="inlineStr">
        <is>
          <t>sz002199</t>
        </is>
      </c>
      <c r="C11090" s="0" t="inlineStr">
        <is>
          <t>东晶电子</t>
        </is>
      </c>
      <c r="D11090" s="0" t="inlineStr">
        <is>
          <t>6板换</t>
        </is>
      </c>
      <c r="E11090" s="0" t="inlineStr">
        <is>
          <t>6</t>
        </is>
      </c>
      <c r="F11090" s="0" t="inlineStr">
        <is>
          <t>石英晶体元器件+晶体振荡器</t>
        </is>
      </c>
      <c r="G11090" s="10" t="n">
        <v>0.0997</v>
      </c>
      <c r="H11090" s="0" t="n">
        <v>8.380000000000001</v>
      </c>
      <c r="I11090" s="32" t="inlineStr">
        <is>
          <t>14:30:10</t>
        </is>
      </c>
      <c r="J11090" s="33" t="n">
        <v>540169330</v>
      </c>
      <c r="K11090" s="33" t="n">
        <v>2040047000</v>
      </c>
      <c r="L11090" s="0" t="inlineStr">
        <is>
          <t>泛科技</t>
        </is>
      </c>
    </row>
    <row r="11091">
      <c r="A11091" s="35" t="n">
        <v>45462</v>
      </c>
      <c r="B11091" s="9" t="inlineStr">
        <is>
          <t>sh603389</t>
        </is>
      </c>
      <c r="C11091" s="0" t="inlineStr">
        <is>
          <t>亚振家居</t>
        </is>
      </c>
      <c r="D11091" s="0" t="inlineStr">
        <is>
          <t>8天4板换</t>
        </is>
      </c>
      <c r="E11091" s="0" t="inlineStr">
        <is>
          <t>1</t>
        </is>
      </c>
      <c r="F11091" s="0" t="inlineStr">
        <is>
          <t>智能家居+培育钻石+新零售</t>
        </is>
      </c>
      <c r="G11091" s="10" t="n">
        <v>0.1004</v>
      </c>
      <c r="H11091" s="0" t="n">
        <v>5.48</v>
      </c>
      <c r="I11091" s="32" t="inlineStr">
        <is>
          <t>10:06:45</t>
        </is>
      </c>
      <c r="J11091" s="33" t="n">
        <v>114798237</v>
      </c>
      <c r="K11091" s="33" t="n">
        <v>1439881000</v>
      </c>
      <c r="L11091" s="0" t="inlineStr">
        <is>
          <t>房地产产业链</t>
        </is>
      </c>
    </row>
    <row r="11092">
      <c r="A11092" s="35" t="n">
        <v>45462</v>
      </c>
      <c r="B11092" s="9" t="inlineStr">
        <is>
          <t>sz000677</t>
        </is>
      </c>
      <c r="C11092" s="0" t="inlineStr">
        <is>
          <t>恒天海龙</t>
        </is>
      </c>
      <c r="D11092" s="0" t="inlineStr">
        <is>
          <t>6天4板换</t>
        </is>
      </c>
      <c r="E11092" s="0" t="inlineStr">
        <is>
          <t>2</t>
        </is>
      </c>
      <c r="F11092" s="0" t="inlineStr">
        <is>
          <t>布局低空经济+化学纤维+防弹材料+外销+低价股</t>
        </is>
      </c>
      <c r="G11092" s="10" t="n">
        <v>0.1016</v>
      </c>
      <c r="H11092" s="0" t="n">
        <v>3.36</v>
      </c>
      <c r="I11092" s="32" t="inlineStr">
        <is>
          <t>11:11:32</t>
        </is>
      </c>
      <c r="J11092" s="33" t="n">
        <v>310682680</v>
      </c>
      <c r="K11092" s="33" t="n">
        <v>2902965900</v>
      </c>
      <c r="L11092" s="0" t="inlineStr">
        <is>
          <t>低空经济</t>
        </is>
      </c>
    </row>
    <row r="11093">
      <c r="A11093" s="35" t="n">
        <v>45462</v>
      </c>
      <c r="B11093" s="9" t="inlineStr">
        <is>
          <t>sh600345</t>
        </is>
      </c>
      <c r="C11093" s="0" t="inlineStr">
        <is>
          <t>长江通信</t>
        </is>
      </c>
      <c r="D11093" s="0" t="inlineStr">
        <is>
          <t>4板换</t>
        </is>
      </c>
      <c r="E11093" s="0" t="inlineStr">
        <is>
          <t>4</t>
        </is>
      </c>
      <c r="F11093" s="0" t="inlineStr">
        <is>
          <t>智能交通+卫星导航+华为+央企</t>
        </is>
      </c>
      <c r="G11093" s="10" t="n">
        <v>0.1002</v>
      </c>
      <c r="H11093" s="0" t="n">
        <v>24.59</v>
      </c>
      <c r="I11093" s="32" t="inlineStr">
        <is>
          <t>09:42:45</t>
        </is>
      </c>
      <c r="J11093" s="33" t="n">
        <v>744980230</v>
      </c>
      <c r="K11093" s="33" t="n">
        <v>4868820000</v>
      </c>
      <c r="L11093" s="0" t="inlineStr">
        <is>
          <t>车路云</t>
        </is>
      </c>
    </row>
    <row r="11094">
      <c r="A11094" s="35" t="n">
        <v>45462</v>
      </c>
      <c r="B11094" s="9" t="inlineStr">
        <is>
          <t>sz002766</t>
        </is>
      </c>
      <c r="C11094" s="0" t="inlineStr">
        <is>
          <t>索菱股份</t>
        </is>
      </c>
      <c r="D11094" s="0" t="inlineStr">
        <is>
          <t>3板一</t>
        </is>
      </c>
      <c r="E11094" s="0" t="inlineStr">
        <is>
          <t>3</t>
        </is>
      </c>
      <c r="F11094" s="0" t="inlineStr">
        <is>
          <t>车联网+无人驾驶+智能座舱+CID系统</t>
        </is>
      </c>
      <c r="G11094" s="10" t="n">
        <v>0.0992</v>
      </c>
      <c r="H11094" s="0" t="n">
        <v>5.43</v>
      </c>
      <c r="I11094" s="32" t="inlineStr">
        <is>
          <t>09:30:00</t>
        </is>
      </c>
      <c r="J11094" s="33" t="n">
        <v>57482670</v>
      </c>
      <c r="K11094" s="33" t="n">
        <v>4603300900</v>
      </c>
      <c r="L11094" s="0" t="inlineStr">
        <is>
          <t>车路云</t>
        </is>
      </c>
    </row>
    <row r="11095">
      <c r="A11095" s="35" t="n">
        <v>45462</v>
      </c>
      <c r="B11095" s="9" t="inlineStr">
        <is>
          <t>sz002869</t>
        </is>
      </c>
      <c r="C11095" s="0" t="inlineStr">
        <is>
          <t>金溢科技</t>
        </is>
      </c>
      <c r="D11095" s="0" t="inlineStr">
        <is>
          <t>3板换</t>
        </is>
      </c>
      <c r="E11095" s="0" t="inlineStr">
        <is>
          <t>3</t>
        </is>
      </c>
      <c r="F11095" s="0" t="inlineStr">
        <is>
          <t>车路协同+智慧交通+无人驾驶+华为鸿蒙</t>
        </is>
      </c>
      <c r="G11095" s="10" t="n">
        <v>0.1</v>
      </c>
      <c r="H11095" s="0" t="n">
        <v>34.21</v>
      </c>
      <c r="I11095" s="32" t="inlineStr">
        <is>
          <t>10:14:15</t>
        </is>
      </c>
      <c r="J11095" s="33" t="n">
        <v>1266106720</v>
      </c>
      <c r="K11095" s="33" t="n">
        <v>5410589600</v>
      </c>
      <c r="L11095" s="0" t="inlineStr">
        <is>
          <t>车路云</t>
        </is>
      </c>
    </row>
    <row r="11096">
      <c r="A11096" s="35" t="n">
        <v>45462</v>
      </c>
      <c r="B11096" s="9" t="inlineStr">
        <is>
          <t>sz300462</t>
        </is>
      </c>
      <c r="C11096" s="0" t="inlineStr">
        <is>
          <t>华铭智能</t>
        </is>
      </c>
      <c r="D11096" s="0" t="inlineStr">
        <is>
          <t>3板一</t>
        </is>
      </c>
      <c r="E11096" s="0" t="inlineStr">
        <is>
          <t>3</t>
        </is>
      </c>
      <c r="F11096" s="0" t="inlineStr">
        <is>
          <t>车联网+AFC系统+ETC+汽车热管理</t>
        </is>
      </c>
      <c r="G11096" s="10" t="n">
        <v>0.1998</v>
      </c>
      <c r="H11096" s="0" t="n">
        <v>13.15</v>
      </c>
      <c r="I11096" s="32" t="inlineStr">
        <is>
          <t>09:30:00</t>
        </is>
      </c>
      <c r="J11096" s="33" t="n">
        <v>113074772</v>
      </c>
      <c r="K11096" s="33" t="n">
        <v>1798057500</v>
      </c>
      <c r="L11096" s="0" t="inlineStr">
        <is>
          <t>车路云</t>
        </is>
      </c>
    </row>
    <row r="11097">
      <c r="A11097" s="35" t="n">
        <v>45462</v>
      </c>
      <c r="B11097" s="9" t="inlineStr">
        <is>
          <t>sz300930</t>
        </is>
      </c>
      <c r="C11097" s="0" t="inlineStr">
        <is>
          <t>屹通新材</t>
        </is>
      </c>
      <c r="D11097" s="0" t="inlineStr">
        <is>
          <t>2板换</t>
        </is>
      </c>
      <c r="E11097" s="0" t="inlineStr">
        <is>
          <t>2</t>
        </is>
      </c>
      <c r="F11097" s="0" t="inlineStr">
        <is>
          <t>一体成型电感+金属粉体+芯片电感上游</t>
        </is>
      </c>
      <c r="G11097" s="10" t="n">
        <v>0.2</v>
      </c>
      <c r="H11097" s="0" t="n">
        <v>25.2</v>
      </c>
      <c r="I11097" s="32" t="inlineStr">
        <is>
          <t>10:33:00</t>
        </is>
      </c>
      <c r="J11097" s="33" t="n">
        <v>284935350</v>
      </c>
      <c r="K11097" s="33" t="n">
        <v>1187550030</v>
      </c>
      <c r="L11097" s="0" t="inlineStr">
        <is>
          <t>泛科技</t>
        </is>
      </c>
    </row>
    <row r="11098">
      <c r="A11098" s="35" t="n">
        <v>45462</v>
      </c>
      <c r="B11098" s="9" t="inlineStr">
        <is>
          <t>sh603825</t>
        </is>
      </c>
      <c r="C11098" s="0" t="inlineStr">
        <is>
          <t>华扬联众</t>
        </is>
      </c>
      <c r="D11098" s="0" t="inlineStr">
        <is>
          <t>2板换</t>
        </is>
      </c>
      <c r="E11098" s="0" t="inlineStr">
        <is>
          <t>2</t>
        </is>
      </c>
      <c r="F11098" s="0" t="inlineStr">
        <is>
          <t>华为惊鸿动能+Sora概念+广告营销+上海数据交易中心</t>
        </is>
      </c>
      <c r="G11098" s="10" t="n">
        <v>0.0998</v>
      </c>
      <c r="H11098" s="0" t="n">
        <v>9.26</v>
      </c>
      <c r="I11098" s="32" t="inlineStr">
        <is>
          <t>10:09:30</t>
        </is>
      </c>
      <c r="J11098" s="33" t="n">
        <v>192630720</v>
      </c>
      <c r="K11098" s="33" t="n">
        <v>2345896500</v>
      </c>
      <c r="L11098" s="0" t="inlineStr">
        <is>
          <t>其他</t>
        </is>
      </c>
    </row>
    <row r="11099">
      <c r="A11099" s="35" t="n">
        <v>45462</v>
      </c>
      <c r="B11099" s="9" t="inlineStr">
        <is>
          <t>sh600421</t>
        </is>
      </c>
      <c r="C11099" s="0" t="inlineStr">
        <is>
          <t>华嵘控股</t>
        </is>
      </c>
      <c r="D11099" s="0" t="inlineStr">
        <is>
          <t>2板换</t>
        </is>
      </c>
      <c r="E11099" s="0" t="inlineStr">
        <is>
          <t>2</t>
        </is>
      </c>
      <c r="F11099" s="0" t="inlineStr">
        <is>
          <t>低价微盘股+房屋建筑PC构件+装配式建筑+风电混塔模具</t>
        </is>
      </c>
      <c r="G11099" s="10" t="n">
        <v>0.1003</v>
      </c>
      <c r="H11099" s="0" t="n">
        <v>6.58</v>
      </c>
      <c r="I11099" s="32" t="inlineStr">
        <is>
          <t>09:32:00</t>
        </is>
      </c>
      <c r="J11099" s="33" t="n">
        <v>44416053</v>
      </c>
      <c r="K11099" s="33" t="n">
        <v>1287048000</v>
      </c>
      <c r="L11099" s="0" t="inlineStr">
        <is>
          <t>房地产产业链</t>
        </is>
      </c>
    </row>
    <row r="11100">
      <c r="A11100" s="35" t="n">
        <v>45462</v>
      </c>
      <c r="B11100" s="9" t="inlineStr">
        <is>
          <t>sz300594</t>
        </is>
      </c>
      <c r="C11100" s="0" t="inlineStr">
        <is>
          <t>朗进科技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飞行汽车+液冷服务器+轨道交通+车辆空调</t>
        </is>
      </c>
      <c r="G11100" s="10" t="n">
        <v>0.2</v>
      </c>
      <c r="H11100" s="0" t="n">
        <v>16.44</v>
      </c>
      <c r="I11100" s="32" t="inlineStr">
        <is>
          <t>14:21:40</t>
        </is>
      </c>
      <c r="J11100" s="33" t="n">
        <v>206717000</v>
      </c>
      <c r="K11100" s="33" t="n">
        <v>1493611000</v>
      </c>
      <c r="L11100" s="0" t="inlineStr">
        <is>
          <t>低空经济</t>
        </is>
      </c>
    </row>
    <row r="11101">
      <c r="A11101" s="35" t="n">
        <v>45462</v>
      </c>
      <c r="B11101" s="9" t="inlineStr">
        <is>
          <t>sz300562</t>
        </is>
      </c>
      <c r="C11101" s="0" t="inlineStr">
        <is>
          <t>乐心医疗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智能医疗健康设备+华为+外销+低价小盘股</t>
        </is>
      </c>
      <c r="G11101" s="10" t="n">
        <v>0.2</v>
      </c>
      <c r="H11101" s="0" t="n">
        <v>10.08</v>
      </c>
      <c r="I11101" s="32" t="inlineStr">
        <is>
          <t>14:05:40</t>
        </is>
      </c>
      <c r="J11101" s="33" t="n">
        <v>250584480</v>
      </c>
      <c r="K11101" s="33" t="n">
        <v>1612067600</v>
      </c>
      <c r="L11101" s="0" t="inlineStr">
        <is>
          <t>华为</t>
        </is>
      </c>
    </row>
    <row r="11102">
      <c r="A11102" s="35" t="n">
        <v>45462</v>
      </c>
      <c r="B11102" s="9" t="inlineStr">
        <is>
          <t>sz300546</t>
        </is>
      </c>
      <c r="C11102" s="0" t="inlineStr">
        <is>
          <t>雄帝科技</t>
        </is>
      </c>
      <c r="D11102" s="0" t="inlineStr">
        <is>
          <t>首板换</t>
        </is>
      </c>
      <c r="E11102" s="0" t="inlineStr">
        <is>
          <t>1</t>
        </is>
      </c>
      <c r="F11102" s="0" t="inlineStr">
        <is>
          <t>车联网+数字安全+数据要素+量子科技</t>
        </is>
      </c>
      <c r="G11102" s="10" t="n">
        <v>0.1998</v>
      </c>
      <c r="H11102" s="0" t="n">
        <v>11.89</v>
      </c>
      <c r="I11102" s="32" t="inlineStr">
        <is>
          <t>09:45:15</t>
        </is>
      </c>
      <c r="J11102" s="33" t="n">
        <v>197519500</v>
      </c>
      <c r="K11102" s="33" t="n">
        <v>1546107100</v>
      </c>
      <c r="L11102" s="0" t="inlineStr">
        <is>
          <t>车路云</t>
        </is>
      </c>
    </row>
    <row r="11103">
      <c r="A11103" s="35" t="n">
        <v>45462</v>
      </c>
      <c r="B11103" s="9" t="inlineStr">
        <is>
          <t>sz300538</t>
        </is>
      </c>
      <c r="C11103" s="0" t="inlineStr">
        <is>
          <t>同益股份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第三代半导体+光刻胶+PEEK材料+中高端化工</t>
        </is>
      </c>
      <c r="G11103" s="10" t="n">
        <v>0.1998</v>
      </c>
      <c r="H11103" s="0" t="n">
        <v>19.58</v>
      </c>
      <c r="I11103" s="32" t="inlineStr">
        <is>
          <t>13:34:25</t>
        </is>
      </c>
      <c r="J11103" s="33" t="n">
        <v>797803810</v>
      </c>
      <c r="K11103" s="33" t="n">
        <v>2249574400</v>
      </c>
      <c r="L11103" s="0" t="inlineStr">
        <is>
          <t>低空经济</t>
        </is>
      </c>
    </row>
    <row r="11104">
      <c r="A11104" s="35" t="n">
        <v>45462</v>
      </c>
      <c r="B11104" s="9" t="inlineStr">
        <is>
          <t>sz300469</t>
        </is>
      </c>
      <c r="C11104" s="0" t="inlineStr">
        <is>
          <t>信息发展</t>
        </is>
      </c>
      <c r="D11104" s="0" t="inlineStr">
        <is>
          <t>首板一</t>
        </is>
      </c>
      <c r="E11104" s="0" t="inlineStr">
        <is>
          <t>1</t>
        </is>
      </c>
      <c r="F11104" s="0" t="inlineStr">
        <is>
          <t>股权转让+车联网+智慧司法+国企</t>
        </is>
      </c>
      <c r="G11104" s="10" t="n">
        <v>0.2</v>
      </c>
      <c r="H11104" s="0" t="n">
        <v>12.6</v>
      </c>
      <c r="I11104" s="32" t="inlineStr">
        <is>
          <t>09:30:00</t>
        </is>
      </c>
      <c r="J11104" s="33" t="n">
        <v>161560060</v>
      </c>
      <c r="K11104" s="33" t="n">
        <v>2966657100</v>
      </c>
      <c r="L11104" s="0" t="inlineStr">
        <is>
          <t>公告</t>
        </is>
      </c>
    </row>
    <row r="11105">
      <c r="A11105" s="35" t="n">
        <v>45462</v>
      </c>
      <c r="B11105" s="9" t="inlineStr">
        <is>
          <t>sz300284</t>
        </is>
      </c>
      <c r="C11105" s="0" t="inlineStr">
        <is>
          <t>苏交科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车路协同+低空经济+工程咨询</t>
        </is>
      </c>
      <c r="G11105" s="10" t="n">
        <v>0.1995</v>
      </c>
      <c r="H11105" s="0" t="n">
        <v>8.779999999999999</v>
      </c>
      <c r="I11105" s="32" t="inlineStr">
        <is>
          <t>11:00:16</t>
        </is>
      </c>
      <c r="J11105" s="33" t="n">
        <v>1318949700</v>
      </c>
      <c r="K11105" s="33" t="n">
        <v>7928567300</v>
      </c>
      <c r="L11105" s="0" t="inlineStr">
        <is>
          <t>低空经济</t>
        </is>
      </c>
    </row>
    <row r="11106">
      <c r="A11106" s="35" t="n">
        <v>45462</v>
      </c>
      <c r="B11106" s="9" t="inlineStr">
        <is>
          <t>sz002253</t>
        </is>
      </c>
      <c r="C11106" s="0" t="inlineStr">
        <is>
          <t>川大智胜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车联网+低空经济+空管+华为昇腾</t>
        </is>
      </c>
      <c r="G11106" s="10" t="n">
        <v>0.1003</v>
      </c>
      <c r="H11106" s="0" t="n">
        <v>11.52</v>
      </c>
      <c r="I11106" s="32" t="inlineStr">
        <is>
          <t>10:38:45</t>
        </is>
      </c>
      <c r="J11106" s="33" t="n">
        <v>184994650</v>
      </c>
      <c r="K11106" s="33" t="n">
        <v>2386691700</v>
      </c>
      <c r="L11106" s="0" t="inlineStr">
        <is>
          <t>低空经济</t>
        </is>
      </c>
    </row>
    <row r="11107">
      <c r="A11107" s="35" t="n">
        <v>45462</v>
      </c>
      <c r="B11107" s="9" t="inlineStr">
        <is>
          <t>sz002178</t>
        </is>
      </c>
      <c r="C11107" s="0" t="inlineStr">
        <is>
          <t>延华智能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智能交通+智慧医疗+云计算+华为鸿蒙+低价小盘股</t>
        </is>
      </c>
      <c r="G11107" s="10" t="n">
        <v>0.1015</v>
      </c>
      <c r="H11107" s="0" t="n">
        <v>3.69</v>
      </c>
      <c r="I11107" s="32" t="inlineStr">
        <is>
          <t>09:31:15</t>
        </is>
      </c>
      <c r="J11107" s="33" t="n">
        <v>43167074</v>
      </c>
      <c r="K11107" s="33" t="n">
        <v>2626479900</v>
      </c>
      <c r="L11107" s="0" t="inlineStr">
        <is>
          <t>车路云</t>
        </is>
      </c>
    </row>
    <row r="11108">
      <c r="A11108" s="35" t="n">
        <v>45462</v>
      </c>
      <c r="B11108" s="9" t="inlineStr">
        <is>
          <t>sz002037</t>
        </is>
      </c>
      <c r="C11108" s="0" t="inlineStr">
        <is>
          <t>保利联合</t>
        </is>
      </c>
      <c r="D11108" s="0" t="inlineStr">
        <is>
          <t>首板换</t>
        </is>
      </c>
      <c r="E11108" s="0" t="inlineStr">
        <is>
          <t>1</t>
        </is>
      </c>
      <c r="F11108" s="0" t="inlineStr">
        <is>
          <t>民爆+生态修复+矿山及一体化业务</t>
        </is>
      </c>
      <c r="G11108" s="10" t="n">
        <v>0.1006</v>
      </c>
      <c r="H11108" s="0" t="n">
        <v>7.33</v>
      </c>
      <c r="I11108" s="32" t="inlineStr">
        <is>
          <t>13:22:10</t>
        </is>
      </c>
      <c r="J11108" s="33" t="n">
        <v>201050180</v>
      </c>
      <c r="K11108" s="33" t="n">
        <v>3546866500</v>
      </c>
      <c r="L11108" s="0" t="inlineStr">
        <is>
          <t>基建</t>
        </is>
      </c>
    </row>
    <row r="11109">
      <c r="A11109" s="35" t="n">
        <v>45462</v>
      </c>
      <c r="B11109" s="9" t="inlineStr">
        <is>
          <t>sz001298</t>
        </is>
      </c>
      <c r="C11109" s="0" t="inlineStr">
        <is>
          <t>好上好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存储芯片+分销+智能家居+外销</t>
        </is>
      </c>
      <c r="G11109" s="10" t="n">
        <v>0.1</v>
      </c>
      <c r="H11109" s="0" t="n">
        <v>22.33</v>
      </c>
      <c r="I11109" s="32" t="inlineStr">
        <is>
          <t>14:30:10</t>
        </is>
      </c>
      <c r="J11109" s="33" t="n">
        <v>690038100</v>
      </c>
      <c r="K11109" s="33" t="n">
        <v>2349030800</v>
      </c>
      <c r="L11109" s="0" t="inlineStr">
        <is>
          <t>泛科技</t>
        </is>
      </c>
    </row>
    <row r="11110">
      <c r="A11110" s="35" t="n">
        <v>45462</v>
      </c>
      <c r="B11110" s="9" t="inlineStr">
        <is>
          <t>sz000759</t>
        </is>
      </c>
      <c r="C11110" s="0" t="inlineStr">
        <is>
          <t>中百集团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胖东来指导交流+商业零售</t>
        </is>
      </c>
      <c r="G11110" s="10" t="n">
        <v>0.1</v>
      </c>
      <c r="H11110" s="0" t="n">
        <v>3.41</v>
      </c>
      <c r="I11110" s="32" t="inlineStr">
        <is>
          <t>14:32:55</t>
        </is>
      </c>
      <c r="J11110" s="33" t="n">
        <v>114804273</v>
      </c>
      <c r="K11110" s="33" t="n">
        <v>2235957500</v>
      </c>
      <c r="L11110" s="0" t="inlineStr">
        <is>
          <t>大消费</t>
        </is>
      </c>
    </row>
    <row r="11111">
      <c r="A11111" s="35" t="n">
        <v>45462</v>
      </c>
      <c r="B11111" s="9" t="inlineStr">
        <is>
          <t>sz000062</t>
        </is>
      </c>
      <c r="C11111" s="0" t="inlineStr">
        <is>
          <t>深圳华强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电子元器件授权分销+华为海思+智慧城市</t>
        </is>
      </c>
      <c r="G11111" s="10" t="n">
        <v>0.09959999999999999</v>
      </c>
      <c r="H11111" s="0" t="n">
        <v>10.16</v>
      </c>
      <c r="I11111" s="32" t="inlineStr">
        <is>
          <t>14:00:10</t>
        </is>
      </c>
      <c r="J11111" s="33" t="n">
        <v>176246540</v>
      </c>
      <c r="K11111" s="33" t="n">
        <v>10612602900</v>
      </c>
      <c r="L11111" s="0" t="inlineStr">
        <is>
          <t>华为</t>
        </is>
      </c>
    </row>
    <row r="11112">
      <c r="A11112" s="35" t="n">
        <v>45462</v>
      </c>
      <c r="B11112" s="9" t="inlineStr">
        <is>
          <t>bj833030</t>
        </is>
      </c>
      <c r="C11112" s="0" t="inlineStr">
        <is>
          <t>立方控股</t>
        </is>
      </c>
      <c r="D11112" s="0" t="inlineStr">
        <is>
          <t>首板换</t>
        </is>
      </c>
      <c r="E11112" s="0" t="inlineStr">
        <is>
          <t>1</t>
        </is>
      </c>
      <c r="F11112" s="0" t="inlineStr">
        <is>
          <t>出入口控制+智慧城市+次新股</t>
        </is>
      </c>
      <c r="G11112" s="10" t="n">
        <v>0.2992</v>
      </c>
      <c r="H11112" s="0" t="n">
        <v>10.16</v>
      </c>
      <c r="I11112" s="32" t="inlineStr">
        <is>
          <t>10:03:30</t>
        </is>
      </c>
      <c r="J11112" s="33" t="n">
        <v>62827917</v>
      </c>
      <c r="K11112" s="33" t="n">
        <v>227611710</v>
      </c>
      <c r="L11112" s="0" t="inlineStr">
        <is>
          <t>车路云</t>
        </is>
      </c>
    </row>
    <row r="11113">
      <c r="A11113" s="35" t="n">
        <v>45462</v>
      </c>
      <c r="B11113" s="9" t="inlineStr">
        <is>
          <t>sh688216</t>
        </is>
      </c>
      <c r="C11113" s="0" t="inlineStr">
        <is>
          <t>气派科技</t>
        </is>
      </c>
      <c r="D11113" s="0" t="inlineStr">
        <is>
          <t>首板换</t>
        </is>
      </c>
      <c r="E11113" s="0" t="inlineStr">
        <is>
          <t>1</t>
        </is>
      </c>
      <c r="F11113" s="0" t="inlineStr">
        <is>
          <t>先进封装+存储芯片+第三代半导体</t>
        </is>
      </c>
      <c r="G11113" s="10" t="n">
        <v>0.1999</v>
      </c>
      <c r="H11113" s="0" t="n">
        <v>20.77</v>
      </c>
      <c r="I11113" s="32" t="inlineStr">
        <is>
          <t>13:51:25</t>
        </is>
      </c>
      <c r="J11113" s="33" t="n">
        <v>95790402</v>
      </c>
      <c r="K11113" s="33" t="n">
        <v>909726000</v>
      </c>
      <c r="L11113" s="0" t="inlineStr">
        <is>
          <t>泛科技</t>
        </is>
      </c>
    </row>
    <row r="11114">
      <c r="A11114" s="35" t="n">
        <v>45462</v>
      </c>
      <c r="B11114" s="9" t="inlineStr">
        <is>
          <t>sh605178</t>
        </is>
      </c>
      <c r="C11114" s="0" t="inlineStr">
        <is>
          <t>时空科技</t>
        </is>
      </c>
      <c r="D11114" s="0" t="inlineStr">
        <is>
          <t>首板换</t>
        </is>
      </c>
      <c r="E11114" s="0" t="inlineStr">
        <is>
          <t>1</t>
        </is>
      </c>
      <c r="F11114" s="0" t="inlineStr">
        <is>
          <t>智慧交通+智慧灯杆+照明工程+空间计算</t>
        </is>
      </c>
      <c r="G11114" s="10" t="n">
        <v>0.1002</v>
      </c>
      <c r="H11114" s="0" t="n">
        <v>12.96</v>
      </c>
      <c r="I11114" s="32" t="inlineStr">
        <is>
          <t>09:38:30</t>
        </is>
      </c>
      <c r="J11114" s="33" t="n">
        <v>26091001</v>
      </c>
      <c r="K11114" s="33" t="n">
        <v>1286300740</v>
      </c>
      <c r="L11114" s="0" t="inlineStr">
        <is>
          <t>车路云</t>
        </is>
      </c>
    </row>
    <row r="11115">
      <c r="A11115" s="35" t="n">
        <v>45462</v>
      </c>
      <c r="B11115" s="9" t="inlineStr">
        <is>
          <t>sh603843</t>
        </is>
      </c>
      <c r="C11115" s="0" t="inlineStr">
        <is>
          <t>正平股份</t>
        </is>
      </c>
      <c r="D11115" s="0" t="inlineStr">
        <is>
          <t>首板换</t>
        </is>
      </c>
      <c r="E11115" s="0" t="inlineStr">
        <is>
          <t>1</t>
        </is>
      </c>
      <c r="F11115" s="0" t="inlineStr">
        <is>
          <t>公路工程+大基建+文旅+有色金属+青海</t>
        </is>
      </c>
      <c r="G11115" s="10" t="n">
        <v>0.1017</v>
      </c>
      <c r="H11115" s="0" t="n">
        <v>2.6</v>
      </c>
      <c r="I11115" s="32" t="inlineStr">
        <is>
          <t>13:33:10</t>
        </is>
      </c>
      <c r="J11115" s="33" t="n">
        <v>73166081</v>
      </c>
      <c r="K11115" s="33" t="n">
        <v>1819020400</v>
      </c>
      <c r="L11115" s="0" t="inlineStr">
        <is>
          <t>车路云</t>
        </is>
      </c>
    </row>
    <row r="11116">
      <c r="A11116" s="35" t="n">
        <v>45462</v>
      </c>
      <c r="B11116" s="9" t="inlineStr">
        <is>
          <t>sh603458</t>
        </is>
      </c>
      <c r="C11116" s="0" t="inlineStr">
        <is>
          <t>勘设股份</t>
        </is>
      </c>
      <c r="D11116" s="0" t="inlineStr">
        <is>
          <t>首板换</t>
        </is>
      </c>
      <c r="E11116" s="0" t="inlineStr">
        <is>
          <t>1</t>
        </is>
      </c>
      <c r="F11116" s="0" t="inlineStr">
        <is>
          <t>回购+智能交通+ETC门架+工程咨询</t>
        </is>
      </c>
      <c r="G11116" s="10" t="n">
        <v>0.1011</v>
      </c>
      <c r="H11116" s="0" t="n">
        <v>5.12</v>
      </c>
      <c r="I11116" s="32" t="inlineStr">
        <is>
          <t>09:43:30</t>
        </is>
      </c>
      <c r="J11116" s="33" t="n">
        <v>39515782</v>
      </c>
      <c r="K11116" s="33" t="n">
        <v>1593957600</v>
      </c>
      <c r="L11116" s="0" t="inlineStr">
        <is>
          <t>车路云</t>
        </is>
      </c>
    </row>
    <row r="11117">
      <c r="A11117" s="35" t="n">
        <v>45462</v>
      </c>
      <c r="B11117" s="9" t="inlineStr">
        <is>
          <t>sh603171</t>
        </is>
      </c>
      <c r="C11117" s="0" t="inlineStr">
        <is>
          <t>税友股份</t>
        </is>
      </c>
      <c r="D11117" s="0" t="inlineStr">
        <is>
          <t>首板换</t>
        </is>
      </c>
      <c r="E11117" s="0" t="inlineStr">
        <is>
          <t>1</t>
        </is>
      </c>
      <c r="F11117" s="0" t="inlineStr">
        <is>
          <t>智慧政务+智能管税+AIGC概念+华为</t>
        </is>
      </c>
      <c r="G11117" s="10" t="n">
        <v>0.1</v>
      </c>
      <c r="H11117" s="0" t="n">
        <v>24.09</v>
      </c>
      <c r="I11117" s="32" t="inlineStr">
        <is>
          <t>13:23:55</t>
        </is>
      </c>
      <c r="J11117" s="33" t="n">
        <v>124417957</v>
      </c>
      <c r="K11117" s="33" t="n">
        <v>2180007000</v>
      </c>
      <c r="L11117" s="0" t="inlineStr">
        <is>
          <t>其他</t>
        </is>
      </c>
    </row>
    <row r="11118">
      <c r="A11118" s="35" t="n">
        <v>45462</v>
      </c>
      <c r="B11118" s="9" t="inlineStr">
        <is>
          <t>sh603058</t>
        </is>
      </c>
      <c r="C11118" s="0" t="inlineStr">
        <is>
          <t>永吉股份</t>
        </is>
      </c>
      <c r="D11118" s="0" t="inlineStr">
        <is>
          <t>首板换</t>
        </is>
      </c>
      <c r="E11118" s="0" t="inlineStr">
        <is>
          <t>1</t>
        </is>
      </c>
      <c r="F11118" s="0" t="inlineStr">
        <is>
          <t>半导体设备+工业大麻+烟草</t>
        </is>
      </c>
      <c r="G11118" s="10" t="n">
        <v>0.09959999999999999</v>
      </c>
      <c r="H11118" s="0" t="n">
        <v>8.279999999999999</v>
      </c>
      <c r="I11118" s="32" t="inlineStr">
        <is>
          <t>14:38:40</t>
        </is>
      </c>
      <c r="J11118" s="33" t="n">
        <v>182105280</v>
      </c>
      <c r="K11118" s="33" t="n">
        <v>3457170600</v>
      </c>
      <c r="L11118" s="0" t="inlineStr">
        <is>
          <t>泛科技</t>
        </is>
      </c>
    </row>
    <row r="11119">
      <c r="A11119" s="35" t="n">
        <v>45462</v>
      </c>
      <c r="B11119" s="9" t="inlineStr">
        <is>
          <t>sh603005</t>
        </is>
      </c>
      <c r="C11119" s="0" t="inlineStr">
        <is>
          <t>晶方科技</t>
        </is>
      </c>
      <c r="D11119" s="0" t="inlineStr">
        <is>
          <t>首板换</t>
        </is>
      </c>
      <c r="E11119" s="0" t="inlineStr">
        <is>
          <t>1</t>
        </is>
      </c>
      <c r="F11119" s="0" t="inlineStr">
        <is>
          <t>先进封装+光刻机+汽车芯片</t>
        </is>
      </c>
      <c r="G11119" s="10" t="n">
        <v>0.1</v>
      </c>
      <c r="H11119" s="0" t="n">
        <v>21.56</v>
      </c>
      <c r="I11119" s="32" t="inlineStr">
        <is>
          <t>13:39:10</t>
        </is>
      </c>
      <c r="J11119" s="33" t="n">
        <v>1036228810</v>
      </c>
      <c r="K11119" s="33" t="n">
        <v>14060822000</v>
      </c>
      <c r="L11119" s="0" t="inlineStr">
        <is>
          <t>泛科技</t>
        </is>
      </c>
    </row>
    <row r="11120">
      <c r="A11120" s="35" t="n">
        <v>45462</v>
      </c>
      <c r="B11120" s="9" t="inlineStr">
        <is>
          <t>sh601579</t>
        </is>
      </c>
      <c r="C11120" s="0" t="inlineStr">
        <is>
          <t>会稽山</t>
        </is>
      </c>
      <c r="D11120" s="0" t="inlineStr">
        <is>
          <t>首板换</t>
        </is>
      </c>
      <c r="E11120" s="0" t="inlineStr">
        <is>
          <t>1</t>
        </is>
      </c>
      <c r="F11120" s="0" t="inlineStr">
        <is>
          <t>“一日一熏”气泡黄酒+白酒</t>
        </is>
      </c>
      <c r="G11120" s="10" t="n">
        <v>0.1005</v>
      </c>
      <c r="H11120" s="0" t="n">
        <v>11.72</v>
      </c>
      <c r="I11120" s="32" t="inlineStr">
        <is>
          <t>10:21:15</t>
        </is>
      </c>
      <c r="J11120" s="33" t="n">
        <v>196762820</v>
      </c>
      <c r="K11120" s="33" t="n">
        <v>5619311200</v>
      </c>
      <c r="L11120" s="0" t="inlineStr">
        <is>
          <t>大消费</t>
        </is>
      </c>
    </row>
    <row r="11121">
      <c r="A11121" s="35" t="n">
        <v>45462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首板换</t>
        </is>
      </c>
      <c r="E11121" s="0" t="inlineStr">
        <is>
          <t>1</t>
        </is>
      </c>
      <c r="F11121" s="0" t="inlineStr">
        <is>
          <t>化学纤维+PET结构芯材+南京国企</t>
        </is>
      </c>
      <c r="G11121" s="10" t="n">
        <v>0.0998</v>
      </c>
      <c r="H11121" s="0" t="n">
        <v>5.29</v>
      </c>
      <c r="I11121" s="32" t="inlineStr">
        <is>
          <t>13:44:25</t>
        </is>
      </c>
      <c r="J11121" s="33" t="n">
        <v>252639050</v>
      </c>
      <c r="K11121" s="33" t="n">
        <v>1937970400</v>
      </c>
      <c r="L11121" s="0" t="inlineStr">
        <is>
          <t>其他</t>
        </is>
      </c>
    </row>
    <row r="11122">
      <c r="A11122" s="35" t="n">
        <v>45462</v>
      </c>
      <c r="B11122" s="9" t="inlineStr">
        <is>
          <t>sh600711</t>
        </is>
      </c>
      <c r="C11122" s="0" t="inlineStr">
        <is>
          <t>盛屯矿业</t>
        </is>
      </c>
      <c r="D11122" s="0" t="inlineStr">
        <is>
          <t>首板换</t>
        </is>
      </c>
      <c r="E11122" s="0" t="inlineStr">
        <is>
          <t>1</t>
        </is>
      </c>
      <c r="F11122" s="0" t="inlineStr">
        <is>
          <t>不存在其他重大会计差错+金属+黄金</t>
        </is>
      </c>
      <c r="G11122" s="10" t="n">
        <v>0.1006</v>
      </c>
      <c r="H11122" s="0" t="n">
        <v>3.83</v>
      </c>
      <c r="I11122" s="32" t="inlineStr">
        <is>
          <t>09:56:30</t>
        </is>
      </c>
      <c r="J11122" s="33" t="n">
        <v>489488720</v>
      </c>
      <c r="K11122" s="33" t="n">
        <v>11959823300</v>
      </c>
      <c r="L11122" s="0" t="inlineStr">
        <is>
          <t>公告</t>
        </is>
      </c>
    </row>
    <row r="11123">
      <c r="A11123" s="35" t="n">
        <v>45462</v>
      </c>
      <c r="B11123" s="9" t="inlineStr">
        <is>
          <t>sh600605</t>
        </is>
      </c>
      <c r="C11123" s="0" t="inlineStr">
        <is>
          <t>汇通能源</t>
        </is>
      </c>
      <c r="D11123" s="0" t="inlineStr">
        <is>
          <t>首板换</t>
        </is>
      </c>
      <c r="E11123" s="0" t="inlineStr">
        <is>
          <t>1</t>
        </is>
      </c>
      <c r="F11123" s="0" t="inlineStr">
        <is>
          <t>房地产+物业管理</t>
        </is>
      </c>
      <c r="G11123" s="10" t="n">
        <v>0.1</v>
      </c>
      <c r="H11123" s="0" t="n">
        <v>26.06</v>
      </c>
      <c r="I11123" s="32" t="inlineStr">
        <is>
          <t>10:42:15</t>
        </is>
      </c>
      <c r="J11123" s="33" t="n">
        <v>117162916</v>
      </c>
      <c r="K11123" s="33" t="n">
        <v>5375720100</v>
      </c>
      <c r="L11123" s="0" t="inlineStr">
        <is>
          <t>房地产产业链</t>
        </is>
      </c>
    </row>
    <row r="11124">
      <c r="A11124" s="35" t="n">
        <v>45462</v>
      </c>
      <c r="B11124" s="9" t="inlineStr">
        <is>
          <t>sh600491</t>
        </is>
      </c>
      <c r="C11124" s="0" t="inlineStr">
        <is>
          <t>龙元建设</t>
        </is>
      </c>
      <c r="D11124" s="0" t="inlineStr">
        <is>
          <t>首板换</t>
        </is>
      </c>
      <c r="E11124" s="0" t="inlineStr">
        <is>
          <t>1</t>
        </is>
      </c>
      <c r="F11124" s="0" t="inlineStr">
        <is>
          <t>实控人拟变更为杭州交投+基建工程+光伏建筑一体化+水利</t>
        </is>
      </c>
      <c r="G11124" s="10" t="n">
        <v>0.1016</v>
      </c>
      <c r="H11124" s="0" t="n">
        <v>2.71</v>
      </c>
      <c r="I11124" s="32" t="inlineStr">
        <is>
          <t>09:31:15</t>
        </is>
      </c>
      <c r="J11124" s="33" t="n">
        <v>66946567</v>
      </c>
      <c r="K11124" s="33" t="n">
        <v>4145644100</v>
      </c>
      <c r="L11124" s="0" t="inlineStr">
        <is>
          <t>车路云</t>
        </is>
      </c>
    </row>
    <row r="11125">
      <c r="A11125" s="35" t="n">
        <v>45462</v>
      </c>
      <c r="B11125" s="9" t="inlineStr">
        <is>
          <t>sh600326</t>
        </is>
      </c>
      <c r="C11125" s="0" t="inlineStr">
        <is>
          <t>西藏天路</t>
        </is>
      </c>
      <c r="D11125" s="0" t="inlineStr">
        <is>
          <t>首板换</t>
        </is>
      </c>
      <c r="E11125" s="0" t="inlineStr">
        <is>
          <t>1</t>
        </is>
      </c>
      <c r="F11125" s="0" t="inlineStr">
        <is>
          <t>大基建+金属铜+水泥+西藏国资</t>
        </is>
      </c>
      <c r="G11125" s="10" t="n">
        <v>0.099</v>
      </c>
      <c r="H11125" s="0" t="n">
        <v>4.33</v>
      </c>
      <c r="I11125" s="32" t="inlineStr">
        <is>
          <t>14:36:55</t>
        </is>
      </c>
      <c r="J11125" s="33" t="n">
        <v>381604810</v>
      </c>
      <c r="K11125" s="33" t="n">
        <v>5572752000</v>
      </c>
      <c r="L11125" s="0" t="inlineStr">
        <is>
          <t>基建</t>
        </is>
      </c>
    </row>
    <row r="11126">
      <c r="A11126" s="35" t="n">
        <v>45462</v>
      </c>
      <c r="B11126" s="9" t="inlineStr">
        <is>
          <t>sz301027</t>
        </is>
      </c>
      <c r="C11126" s="0" t="inlineStr">
        <is>
          <t>华蓝集团</t>
        </is>
      </c>
      <c r="D11126" s="0" t="inlineStr">
        <is>
          <t>首板换</t>
        </is>
      </c>
      <c r="E11126" s="0" t="inlineStr">
        <is>
          <t>1</t>
        </is>
      </c>
      <c r="F11126" s="0" t="inlineStr">
        <is>
          <t>车联网+空间计算+AI建筑+飞机零部件基地项目</t>
        </is>
      </c>
      <c r="G11126" s="10" t="n">
        <v>0.1997</v>
      </c>
      <c r="H11126" s="0" t="n">
        <v>8.83</v>
      </c>
      <c r="I11126" s="32" t="inlineStr">
        <is>
          <t>09:57:45</t>
        </is>
      </c>
      <c r="J11126" s="33" t="n">
        <v>154919310</v>
      </c>
      <c r="K11126" s="33" t="n">
        <v>887661360</v>
      </c>
      <c r="L11126" s="0" t="inlineStr">
        <is>
          <t>车路云</t>
        </is>
      </c>
    </row>
    <row r="11127">
      <c r="A11127" s="35" t="n">
        <v>45462</v>
      </c>
      <c r="B11127" s="9" t="inlineStr">
        <is>
          <t>sz300903</t>
        </is>
      </c>
      <c r="C11127" s="0" t="inlineStr">
        <is>
          <t>科翔股份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存储芯片+PCB+光模块+锂电池</t>
        </is>
      </c>
      <c r="G11127" s="10" t="n">
        <v>0.2</v>
      </c>
      <c r="H11127" s="0" t="n">
        <v>8.880000000000001</v>
      </c>
      <c r="I11127" s="32" t="inlineStr">
        <is>
          <t>13:35:55</t>
        </is>
      </c>
      <c r="J11127" s="33" t="n">
        <v>749142580</v>
      </c>
      <c r="K11127" s="33" t="n">
        <v>2928509200</v>
      </c>
      <c r="L11127" s="0" t="inlineStr">
        <is>
          <t>泛科技</t>
        </is>
      </c>
    </row>
    <row r="11128">
      <c r="A11128" s="35" t="n">
        <v>45462</v>
      </c>
      <c r="B11128" s="9" t="inlineStr">
        <is>
          <t>sz300834</t>
        </is>
      </c>
      <c r="C11128" s="0" t="inlineStr">
        <is>
          <t>星辉环材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聚苯乙烯+上游原材料价格上涨</t>
        </is>
      </c>
      <c r="G11128" s="10" t="n">
        <v>0.2002</v>
      </c>
      <c r="H11128" s="0" t="n">
        <v>21.22</v>
      </c>
      <c r="I11128" s="32" t="inlineStr">
        <is>
          <t>11:24:02</t>
        </is>
      </c>
      <c r="J11128" s="33" t="n">
        <v>224546900</v>
      </c>
      <c r="K11128" s="33" t="n">
        <v>1303054570</v>
      </c>
      <c r="L11128" s="0" t="inlineStr">
        <is>
          <t>其他</t>
        </is>
      </c>
    </row>
    <row r="11129">
      <c r="A11129" s="35" t="n">
        <v>45462</v>
      </c>
      <c r="B11129" s="9" t="inlineStr">
        <is>
          <t>sz300826</t>
        </is>
      </c>
      <c r="C11129" s="0" t="inlineStr">
        <is>
          <t>测绘股份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车联网+时空大数据+华为鸿蒙+工程咨询服务</t>
        </is>
      </c>
      <c r="G11129" s="10" t="n">
        <v>0.1998</v>
      </c>
      <c r="H11129" s="0" t="n">
        <v>13.57</v>
      </c>
      <c r="I11129" s="32" t="inlineStr">
        <is>
          <t>09:30:15</t>
        </is>
      </c>
      <c r="J11129" s="33" t="n">
        <v>102777391</v>
      </c>
      <c r="K11129" s="33" t="n">
        <v>2065951200</v>
      </c>
      <c r="L11129" s="0" t="inlineStr">
        <is>
          <t>车路云</t>
        </is>
      </c>
    </row>
    <row r="11130">
      <c r="A11130" s="35" t="n">
        <v>45461</v>
      </c>
      <c r="B11130" s="9" t="inlineStr">
        <is>
          <t>sz000793</t>
        </is>
      </c>
      <c r="C11130" s="0" t="inlineStr">
        <is>
          <t>华闻集团</t>
        </is>
      </c>
      <c r="D11130" s="0" t="inlineStr">
        <is>
          <t>10天8板换</t>
        </is>
      </c>
      <c r="E11130" s="0" t="inlineStr">
        <is>
          <t>1</t>
        </is>
      </c>
      <c r="F11130" s="0" t="inlineStr">
        <is>
          <t>车联网+公司被海南联瀚举牌+低价微小盘股</t>
        </is>
      </c>
      <c r="G11130" s="10" t="n">
        <v>0.0985</v>
      </c>
      <c r="H11130" s="0" t="n">
        <v>1.45</v>
      </c>
      <c r="I11130" s="32" t="inlineStr">
        <is>
          <t>14:31:12</t>
        </is>
      </c>
      <c r="J11130" s="33" t="n">
        <v>550279960</v>
      </c>
      <c r="K11130" s="33" t="n">
        <v>2843462500</v>
      </c>
      <c r="L11130" s="0" t="inlineStr">
        <is>
          <t>车路云</t>
        </is>
      </c>
    </row>
    <row r="11131">
      <c r="A11131" s="35" t="n">
        <v>45461</v>
      </c>
      <c r="B11131" s="9" t="inlineStr">
        <is>
          <t>sz002199</t>
        </is>
      </c>
      <c r="C11131" s="0" t="inlineStr">
        <is>
          <t>东晶电子</t>
        </is>
      </c>
      <c r="D11131" s="0" t="inlineStr">
        <is>
          <t>5板换</t>
        </is>
      </c>
      <c r="E11131" s="0" t="inlineStr">
        <is>
          <t>5</t>
        </is>
      </c>
      <c r="F11131" s="0" t="inlineStr">
        <is>
          <t>石英晶体元器件+晶体振荡器</t>
        </is>
      </c>
      <c r="G11131" s="10" t="n">
        <v>0.09959999999999999</v>
      </c>
      <c r="H11131" s="0" t="n">
        <v>7.62</v>
      </c>
      <c r="I11131" s="32" t="inlineStr">
        <is>
          <t>9:30:15</t>
        </is>
      </c>
      <c r="J11131" s="33" t="n">
        <v>127934324</v>
      </c>
      <c r="K11131" s="33" t="n">
        <v>1855030800</v>
      </c>
      <c r="L11131" s="0" t="inlineStr">
        <is>
          <t>泛科技</t>
        </is>
      </c>
    </row>
    <row r="11132">
      <c r="A11132" s="35" t="n">
        <v>45461</v>
      </c>
      <c r="B11132" s="9" t="inlineStr">
        <is>
          <t>sz300868</t>
        </is>
      </c>
      <c r="C11132" s="0" t="inlineStr">
        <is>
          <t>杰美特</t>
        </is>
      </c>
      <c r="D11132" s="0" t="inlineStr">
        <is>
          <t>5天4板换</t>
        </is>
      </c>
      <c r="E11132" s="0" t="inlineStr">
        <is>
          <t>2</t>
        </is>
      </c>
      <c r="F11132" s="0" t="inlineStr">
        <is>
          <t>手机壳+苹果+华为+跨境电商</t>
        </is>
      </c>
      <c r="G11132" s="10" t="n">
        <v>0.1998</v>
      </c>
      <c r="H11132" s="0" t="n">
        <v>27.38</v>
      </c>
      <c r="I11132" s="32" t="inlineStr">
        <is>
          <t>14:26:13</t>
        </is>
      </c>
      <c r="J11132" s="33" t="n">
        <v>701763580</v>
      </c>
      <c r="K11132" s="33" t="n">
        <v>2073841100</v>
      </c>
      <c r="L11132" s="0" t="inlineStr">
        <is>
          <t>泛科技</t>
        </is>
      </c>
    </row>
    <row r="11133">
      <c r="A11133" s="35" t="n">
        <v>45461</v>
      </c>
      <c r="B11133" s="9" t="inlineStr">
        <is>
          <t>sz000677</t>
        </is>
      </c>
      <c r="C11133" s="0" t="inlineStr">
        <is>
          <t>恒天海龙</t>
        </is>
      </c>
      <c r="D11133" s="0" t="inlineStr">
        <is>
          <t>5天3板换</t>
        </is>
      </c>
      <c r="E11133" s="0" t="inlineStr">
        <is>
          <t>1</t>
        </is>
      </c>
      <c r="F11133" s="0" t="inlineStr">
        <is>
          <t>布局低空经济+化学纤维+防弹材料+外销+低价股</t>
        </is>
      </c>
      <c r="G11133" s="10" t="n">
        <v>0.1011</v>
      </c>
      <c r="H11133" s="0" t="n">
        <v>3.05</v>
      </c>
      <c r="I11133" s="32" t="inlineStr">
        <is>
          <t>13:32:19</t>
        </is>
      </c>
      <c r="J11133" s="33" t="n">
        <v>250129730</v>
      </c>
      <c r="K11133" s="33" t="n">
        <v>2635132700</v>
      </c>
      <c r="L11133" s="0" t="inlineStr">
        <is>
          <t>低空经济</t>
        </is>
      </c>
    </row>
    <row r="11134">
      <c r="A11134" s="35" t="n">
        <v>45461</v>
      </c>
      <c r="B11134" s="9" t="inlineStr">
        <is>
          <t>sh688693</t>
        </is>
      </c>
      <c r="C11134" s="0" t="inlineStr">
        <is>
          <t>锴威特</t>
        </is>
      </c>
      <c r="D11134" s="0" t="inlineStr">
        <is>
          <t>4天3板换</t>
        </is>
      </c>
      <c r="E11134" s="0" t="inlineStr">
        <is>
          <t>1</t>
        </is>
      </c>
      <c r="F11134" s="0" t="inlineStr">
        <is>
          <t>功率半导体+第三代半导体+科创次新</t>
        </is>
      </c>
      <c r="G11134" s="10" t="n">
        <v>0.1999</v>
      </c>
      <c r="H11134" s="0" t="n">
        <v>41.47</v>
      </c>
      <c r="I11134" s="32" t="inlineStr">
        <is>
          <t>14:56:17</t>
        </is>
      </c>
      <c r="J11134" s="33" t="n">
        <v>434325500</v>
      </c>
      <c r="K11134" s="33" t="n">
        <v>725725040</v>
      </c>
      <c r="L11134" s="0" t="inlineStr">
        <is>
          <t>泛科技</t>
        </is>
      </c>
    </row>
    <row r="11135">
      <c r="A11135" s="35" t="n">
        <v>45461</v>
      </c>
      <c r="B11135" s="9" t="inlineStr">
        <is>
          <t>sh600345</t>
        </is>
      </c>
      <c r="C11135" s="0" t="inlineStr">
        <is>
          <t>长江通信</t>
        </is>
      </c>
      <c r="D11135" s="0" t="inlineStr">
        <is>
          <t>3板换</t>
        </is>
      </c>
      <c r="E11135" s="0" t="inlineStr">
        <is>
          <t>3</t>
        </is>
      </c>
      <c r="F11135" s="0" t="inlineStr">
        <is>
          <t>智能交通+卫星导航+华为+央企</t>
        </is>
      </c>
      <c r="G11135" s="10" t="n">
        <v>0.0999</v>
      </c>
      <c r="H11135" s="0" t="n">
        <v>22.35</v>
      </c>
      <c r="I11135" s="32" t="inlineStr">
        <is>
          <t>9:35:00</t>
        </is>
      </c>
      <c r="J11135" s="33" t="n">
        <v>452927770</v>
      </c>
      <c r="K11135" s="33" t="n">
        <v>4425300000</v>
      </c>
      <c r="L11135" s="0" t="inlineStr">
        <is>
          <t>车路云</t>
        </is>
      </c>
    </row>
    <row r="11136">
      <c r="A11136" s="35" t="n">
        <v>45461</v>
      </c>
      <c r="B11136" s="9" t="inlineStr">
        <is>
          <t>sz002766</t>
        </is>
      </c>
      <c r="C11136" s="0" t="inlineStr">
        <is>
          <t>索菱股份</t>
        </is>
      </c>
      <c r="D11136" s="0" t="inlineStr">
        <is>
          <t>2板T</t>
        </is>
      </c>
      <c r="E11136" s="0" t="inlineStr">
        <is>
          <t>2</t>
        </is>
      </c>
      <c r="F11136" s="0" t="inlineStr">
        <is>
          <t>车联网+无人驾驶+智能座舱+CID系统</t>
        </is>
      </c>
      <c r="G11136" s="10" t="n">
        <v>0.1002</v>
      </c>
      <c r="H11136" s="0" t="n">
        <v>4.94</v>
      </c>
      <c r="I11136" s="32" t="inlineStr">
        <is>
          <t>9:32:30</t>
        </is>
      </c>
      <c r="J11136" s="33" t="n">
        <v>206057780</v>
      </c>
      <c r="K11136" s="33" t="n">
        <v>4187901800</v>
      </c>
      <c r="L11136" s="0" t="inlineStr">
        <is>
          <t>车路云</t>
        </is>
      </c>
    </row>
    <row r="11137">
      <c r="A11137" s="35" t="n">
        <v>45461</v>
      </c>
      <c r="B11137" s="9" t="inlineStr">
        <is>
          <t>sz002869</t>
        </is>
      </c>
      <c r="C11137" s="0" t="inlineStr">
        <is>
          <t>金溢科技</t>
        </is>
      </c>
      <c r="D11137" s="0" t="inlineStr">
        <is>
          <t>2板换</t>
        </is>
      </c>
      <c r="E11137" s="0" t="inlineStr">
        <is>
          <t>2</t>
        </is>
      </c>
      <c r="F11137" s="0" t="inlineStr">
        <is>
          <t>车路协同+智慧交通+无人驾驶+华为鸿蒙</t>
        </is>
      </c>
      <c r="G11137" s="10" t="n">
        <v>0.1001</v>
      </c>
      <c r="H11137" s="0" t="n">
        <v>31.1</v>
      </c>
      <c r="I11137" s="32" t="inlineStr">
        <is>
          <t>11:01:27</t>
        </is>
      </c>
      <c r="J11137" s="33" t="n">
        <v>1261821770</v>
      </c>
      <c r="K11137" s="33" t="n">
        <v>4918717800</v>
      </c>
      <c r="L11137" s="0" t="inlineStr">
        <is>
          <t>车路云</t>
        </is>
      </c>
    </row>
    <row r="11138">
      <c r="A11138" s="35" t="n">
        <v>45461</v>
      </c>
      <c r="B11138" s="9" t="inlineStr">
        <is>
          <t>sz300462</t>
        </is>
      </c>
      <c r="C11138" s="0" t="inlineStr">
        <is>
          <t>华铭智能</t>
        </is>
      </c>
      <c r="D11138" s="0" t="inlineStr">
        <is>
          <t>2板换</t>
        </is>
      </c>
      <c r="E11138" s="0" t="inlineStr">
        <is>
          <t>2</t>
        </is>
      </c>
      <c r="F11138" s="0" t="inlineStr">
        <is>
          <t>车联网+AFC系统+ETC+汽车热管理</t>
        </is>
      </c>
      <c r="G11138" s="10" t="n">
        <v>0.2004</v>
      </c>
      <c r="H11138" s="0" t="n">
        <v>10.96</v>
      </c>
      <c r="I11138" s="32" t="inlineStr">
        <is>
          <t>9:34:15</t>
        </is>
      </c>
      <c r="J11138" s="33" t="n">
        <v>242457480</v>
      </c>
      <c r="K11138" s="33" t="n">
        <v>1498609200</v>
      </c>
      <c r="L11138" s="0" t="inlineStr">
        <is>
          <t>车路云</t>
        </is>
      </c>
    </row>
    <row r="11139">
      <c r="A11139" s="35" t="n">
        <v>45461</v>
      </c>
      <c r="B11139" s="9" t="inlineStr">
        <is>
          <t>sh603268</t>
        </is>
      </c>
      <c r="C11139" s="0" t="inlineStr">
        <is>
          <t>松发股份</t>
        </is>
      </c>
      <c r="D11139" s="0" t="inlineStr">
        <is>
          <t>2板换</t>
        </is>
      </c>
      <c r="E11139" s="0" t="inlineStr">
        <is>
          <t>2</t>
        </is>
      </c>
      <c r="F11139" s="0" t="inlineStr">
        <is>
          <t>日用瓷+外销+跨境电商+小微盘股</t>
        </is>
      </c>
      <c r="G11139" s="10" t="n">
        <v>0.1002</v>
      </c>
      <c r="H11139" s="0" t="n">
        <v>14.05</v>
      </c>
      <c r="I11139" s="32" t="inlineStr">
        <is>
          <t>9:38:45</t>
        </is>
      </c>
      <c r="J11139" s="33" t="n">
        <v>33135182</v>
      </c>
      <c r="K11139" s="33" t="n">
        <v>1744571600</v>
      </c>
      <c r="L11139" s="0" t="inlineStr">
        <is>
          <t>房地产产业链</t>
        </is>
      </c>
    </row>
    <row r="11140">
      <c r="A11140" s="35" t="n">
        <v>45461</v>
      </c>
      <c r="B11140" s="9" t="inlineStr">
        <is>
          <t>sz002943</t>
        </is>
      </c>
      <c r="C11140" s="0" t="inlineStr">
        <is>
          <t>宇晶股份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工业母机+TOPCON电池+高硬脆材料切割</t>
        </is>
      </c>
      <c r="G11140" s="10" t="n">
        <v>0.1001</v>
      </c>
      <c r="H11140" s="0" t="n">
        <v>23.62</v>
      </c>
      <c r="I11140" s="32" t="inlineStr">
        <is>
          <t>10:41:46</t>
        </is>
      </c>
      <c r="J11140" s="33" t="n">
        <v>427486860</v>
      </c>
      <c r="K11140" s="33" t="n">
        <v>2844707100</v>
      </c>
      <c r="L11140" s="0" t="inlineStr">
        <is>
          <t>泛科技</t>
        </is>
      </c>
    </row>
    <row r="11141">
      <c r="A11141" s="35" t="n">
        <v>45461</v>
      </c>
      <c r="B11141" s="9" t="inlineStr">
        <is>
          <t>sz002902</t>
        </is>
      </c>
      <c r="C11141" s="0" t="inlineStr">
        <is>
          <t>铭普光磁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一体成型电感+硅光800G DR8光模块+磁性元器件</t>
        </is>
      </c>
      <c r="G11141" s="10" t="n">
        <v>0.1001</v>
      </c>
      <c r="H11141" s="0" t="n">
        <v>24.29</v>
      </c>
      <c r="I11141" s="32" t="inlineStr">
        <is>
          <t>10:19:30</t>
        </is>
      </c>
      <c r="J11141" s="33" t="n">
        <v>854603400</v>
      </c>
      <c r="K11141" s="33" t="n">
        <v>3739349300</v>
      </c>
      <c r="L11141" s="0" t="inlineStr">
        <is>
          <t>一体成型电感</t>
        </is>
      </c>
    </row>
    <row r="11142">
      <c r="A11142" s="35" t="n">
        <v>45461</v>
      </c>
      <c r="B11142" s="9" t="inlineStr">
        <is>
          <t>sz002871</t>
        </is>
      </c>
      <c r="C11142" s="0" t="inlineStr">
        <is>
          <t>伟隆股份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排水阀门+外销+一带一路</t>
        </is>
      </c>
      <c r="G11142" s="10" t="n">
        <v>0.09959999999999999</v>
      </c>
      <c r="H11142" s="0" t="n">
        <v>8.83</v>
      </c>
      <c r="I11142" s="32" t="inlineStr">
        <is>
          <t>9:31:30</t>
        </is>
      </c>
      <c r="J11142" s="33" t="n">
        <v>60122312</v>
      </c>
      <c r="K11142" s="33" t="n">
        <v>1055012580</v>
      </c>
      <c r="L11142" s="0" t="inlineStr">
        <is>
          <t>其他</t>
        </is>
      </c>
    </row>
    <row r="11143">
      <c r="A11143" s="35" t="n">
        <v>45461</v>
      </c>
      <c r="B11143" s="9" t="inlineStr">
        <is>
          <t>sh603701</t>
        </is>
      </c>
      <c r="C11143" s="0" t="inlineStr">
        <is>
          <t>德宏股份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车用交流发电机+电子真空泵+储能</t>
        </is>
      </c>
      <c r="G11143" s="10" t="n">
        <v>0.1001</v>
      </c>
      <c r="H11143" s="0" t="n">
        <v>11.43</v>
      </c>
      <c r="I11143" s="32" t="inlineStr">
        <is>
          <t>13:17:49</t>
        </is>
      </c>
      <c r="J11143" s="33" t="n">
        <v>61965088</v>
      </c>
      <c r="K11143" s="33" t="n">
        <v>2987366500</v>
      </c>
      <c r="L11143" s="0" t="inlineStr">
        <is>
          <t>其他</t>
        </is>
      </c>
    </row>
    <row r="11144">
      <c r="A11144" s="35" t="n">
        <v>45461</v>
      </c>
      <c r="B11144" s="9" t="inlineStr">
        <is>
          <t>sz002843</t>
        </is>
      </c>
      <c r="C11144" s="0" t="inlineStr">
        <is>
          <t>泰嘉股份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AIPC电源+服务器电源+光伏+锯切装备</t>
        </is>
      </c>
      <c r="G11144" s="10" t="n">
        <v>0.0999</v>
      </c>
      <c r="H11144" s="0" t="n">
        <v>16.84</v>
      </c>
      <c r="I11144" s="32" t="inlineStr">
        <is>
          <t>14:33:12</t>
        </is>
      </c>
      <c r="J11144" s="33" t="n">
        <v>176191720</v>
      </c>
      <c r="K11144" s="33" t="n">
        <v>4210421300</v>
      </c>
      <c r="L11144" s="0" t="inlineStr">
        <is>
          <t>华为</t>
        </is>
      </c>
    </row>
    <row r="11145">
      <c r="A11145" s="35" t="n">
        <v>45461</v>
      </c>
      <c r="B11145" s="9" t="inlineStr">
        <is>
          <t>sh603803</t>
        </is>
      </c>
      <c r="C11145" s="0" t="inlineStr">
        <is>
          <t>瑞斯康达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CPO+6G+新型工业化</t>
        </is>
      </c>
      <c r="G11145" s="10" t="n">
        <v>0.1006</v>
      </c>
      <c r="H11145" s="0" t="n">
        <v>7</v>
      </c>
      <c r="I11145" s="32" t="inlineStr">
        <is>
          <t>9:43:00</t>
        </is>
      </c>
      <c r="J11145" s="33" t="n">
        <v>59542801</v>
      </c>
      <c r="K11145" s="33" t="n">
        <v>2974184900</v>
      </c>
      <c r="L11145" s="0" t="inlineStr">
        <is>
          <t>泛科技</t>
        </is>
      </c>
    </row>
    <row r="11146">
      <c r="A11146" s="35" t="n">
        <v>45461</v>
      </c>
      <c r="B11146" s="9" t="inlineStr">
        <is>
          <t>sz002633</t>
        </is>
      </c>
      <c r="C11146" s="0" t="inlineStr">
        <is>
          <t>申科股份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低价微盘股+厚壁滑动轴承+一季报扭亏</t>
        </is>
      </c>
      <c r="G11146" s="10" t="n">
        <v>0.0993</v>
      </c>
      <c r="H11146" s="0" t="n">
        <v>6.42</v>
      </c>
      <c r="I11146" s="32" t="inlineStr">
        <is>
          <t>9:33:00</t>
        </is>
      </c>
      <c r="J11146" s="33" t="n">
        <v>22170320</v>
      </c>
      <c r="K11146" s="33" t="n">
        <v>959268380</v>
      </c>
      <c r="L11146" s="0" t="inlineStr">
        <is>
          <t>公告</t>
        </is>
      </c>
    </row>
    <row r="11147">
      <c r="A11147" s="35" t="n">
        <v>45461</v>
      </c>
      <c r="B11147" s="9" t="inlineStr">
        <is>
          <t>sz002593</t>
        </is>
      </c>
      <c r="C11147" s="0" t="inlineStr">
        <is>
          <t>日上集团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车联网+汽车车轮+钢结构+华为</t>
        </is>
      </c>
      <c r="G11147" s="10" t="n">
        <v>0.09959999999999999</v>
      </c>
      <c r="H11147" s="0" t="n">
        <v>2.98</v>
      </c>
      <c r="I11147" s="32" t="inlineStr">
        <is>
          <t>10:32:46</t>
        </is>
      </c>
      <c r="J11147" s="33" t="n">
        <v>71098891</v>
      </c>
      <c r="K11147" s="33" t="n">
        <v>1699997000</v>
      </c>
      <c r="L11147" s="0" t="inlineStr">
        <is>
          <t>车路云</t>
        </is>
      </c>
    </row>
    <row r="11148">
      <c r="A11148" s="35" t="n">
        <v>45461</v>
      </c>
      <c r="B11148" s="9" t="inlineStr">
        <is>
          <t>sz002229</t>
        </is>
      </c>
      <c r="C11148" s="0" t="inlineStr">
        <is>
          <t>鸿博股份</t>
        </is>
      </c>
      <c r="D11148" s="0" t="inlineStr">
        <is>
          <t>首板换</t>
        </is>
      </c>
      <c r="E11148" s="0" t="inlineStr">
        <is>
          <t>1</t>
        </is>
      </c>
      <c r="F11148" s="0" t="inlineStr">
        <is>
          <t>公司称英博数科正常经营+算力+彩票</t>
        </is>
      </c>
      <c r="G11148" s="10" t="n">
        <v>0.1003</v>
      </c>
      <c r="H11148" s="0" t="n">
        <v>12.95</v>
      </c>
      <c r="I11148" s="32" t="inlineStr">
        <is>
          <t>10:18:15</t>
        </is>
      </c>
      <c r="J11148" s="33" t="n">
        <v>714615370</v>
      </c>
      <c r="K11148" s="33" t="n">
        <v>6386477700</v>
      </c>
      <c r="L11148" s="0" t="inlineStr">
        <is>
          <t>泛科技</t>
        </is>
      </c>
    </row>
    <row r="11149">
      <c r="A11149" s="35" t="n">
        <v>45461</v>
      </c>
      <c r="B11149" s="9" t="inlineStr">
        <is>
          <t>sz002211</t>
        </is>
      </c>
      <c r="C11149" s="0" t="inlineStr">
        <is>
          <t>宏达新材</t>
        </is>
      </c>
      <c r="D11149" s="0" t="inlineStr">
        <is>
          <t>首板换</t>
        </is>
      </c>
      <c r="E11149" s="0" t="inlineStr">
        <is>
          <t>1</t>
        </is>
      </c>
      <c r="F11149" s="0" t="inlineStr">
        <is>
          <t>高温硅橡胶+低价股+一季报亏损缩小</t>
        </is>
      </c>
      <c r="G11149" s="10" t="n">
        <v>0.0984</v>
      </c>
      <c r="H11149" s="0" t="n">
        <v>2.68</v>
      </c>
      <c r="I11149" s="32" t="inlineStr">
        <is>
          <t>9:34:00</t>
        </is>
      </c>
      <c r="J11149" s="33" t="n">
        <v>33700471</v>
      </c>
      <c r="K11149" s="33" t="n">
        <v>1158532190</v>
      </c>
      <c r="L11149" s="0" t="inlineStr">
        <is>
          <t>机器人</t>
        </is>
      </c>
    </row>
    <row r="11150">
      <c r="A11150" s="35" t="n">
        <v>45461</v>
      </c>
      <c r="B11150" s="9" t="inlineStr">
        <is>
          <t>sh603825</t>
        </is>
      </c>
      <c r="C11150" s="0" t="inlineStr">
        <is>
          <t>华扬联众</t>
        </is>
      </c>
      <c r="D11150" s="0" t="inlineStr">
        <is>
          <t>首板换</t>
        </is>
      </c>
      <c r="E11150" s="0" t="inlineStr">
        <is>
          <t>1</t>
        </is>
      </c>
      <c r="F11150" s="0" t="inlineStr">
        <is>
          <t>华为惊鸿动能+Sora概念+广告营销+上海数据交易中心</t>
        </is>
      </c>
      <c r="G11150" s="10" t="n">
        <v>0.1007</v>
      </c>
      <c r="H11150" s="0" t="n">
        <v>8.42</v>
      </c>
      <c r="I11150" s="32" t="inlineStr">
        <is>
          <t>14:47:17</t>
        </is>
      </c>
      <c r="J11150" s="33" t="n">
        <v>43533511</v>
      </c>
      <c r="K11150" s="33" t="n">
        <v>2133093800</v>
      </c>
      <c r="L11150" s="0" t="inlineStr">
        <is>
          <t>华为</t>
        </is>
      </c>
    </row>
    <row r="11151">
      <c r="A11151" s="35" t="n">
        <v>45461</v>
      </c>
      <c r="B11151" s="9" t="inlineStr">
        <is>
          <t>sz000861</t>
        </is>
      </c>
      <c r="C11151" s="0" t="inlineStr">
        <is>
          <t>海印股份</t>
        </is>
      </c>
      <c r="D11151" s="0" t="inlineStr">
        <is>
          <t>首板换</t>
        </is>
      </c>
      <c r="E11151" s="0" t="inlineStr">
        <is>
          <t>1</t>
        </is>
      </c>
      <c r="F11151" s="0" t="inlineStr">
        <is>
          <t>增持+光伏+商业物业+金融服务</t>
        </is>
      </c>
      <c r="G11151" s="10" t="n">
        <v>0.1019</v>
      </c>
      <c r="H11151" s="0" t="n">
        <v>1.19</v>
      </c>
      <c r="I11151" s="32" t="inlineStr">
        <is>
          <t>10:35:01</t>
        </is>
      </c>
      <c r="J11151" s="33" t="n">
        <v>145418690</v>
      </c>
      <c r="K11151" s="33" t="n">
        <v>2840288900</v>
      </c>
      <c r="L11151" s="0" t="inlineStr">
        <is>
          <t>房地产产业链</t>
        </is>
      </c>
    </row>
    <row r="11152">
      <c r="A11152" s="35" t="n">
        <v>45461</v>
      </c>
      <c r="B11152" s="9" t="inlineStr">
        <is>
          <t>sh603860</t>
        </is>
      </c>
      <c r="C11152" s="0" t="inlineStr">
        <is>
          <t>中公高科</t>
        </is>
      </c>
      <c r="D11152" s="0" t="inlineStr">
        <is>
          <t>首板换</t>
        </is>
      </c>
      <c r="E11152" s="0" t="inlineStr">
        <is>
          <t>1</t>
        </is>
      </c>
      <c r="F11152" s="0" t="inlineStr">
        <is>
          <t>路况快速检测系统+公路养护+国产软件+中字头</t>
        </is>
      </c>
      <c r="G11152" s="10" t="n">
        <v>0.1</v>
      </c>
      <c r="H11152" s="0" t="n">
        <v>28.82</v>
      </c>
      <c r="I11152" s="32" t="inlineStr">
        <is>
          <t>13:53:34</t>
        </is>
      </c>
      <c r="J11152" s="33" t="n">
        <v>216375830</v>
      </c>
      <c r="K11152" s="33" t="n">
        <v>1921717600</v>
      </c>
      <c r="L11152" s="0" t="inlineStr">
        <is>
          <t>车路云</t>
        </is>
      </c>
    </row>
    <row r="11153">
      <c r="A11153" s="35" t="n">
        <v>45461</v>
      </c>
      <c r="B11153" s="9" t="inlineStr">
        <is>
          <t>sz000679</t>
        </is>
      </c>
      <c r="C11153" s="0" t="inlineStr">
        <is>
          <t>大连友谊</t>
        </is>
      </c>
      <c r="D11153" s="0" t="inlineStr">
        <is>
          <t>首板换</t>
        </is>
      </c>
      <c r="E11153" s="0" t="inlineStr">
        <is>
          <t>1</t>
        </is>
      </c>
      <c r="F11153" s="0" t="inlineStr">
        <is>
          <t>低价微盘股+拟设立子公司+零售+房地产</t>
        </is>
      </c>
      <c r="G11153" s="10" t="n">
        <v>0.09959999999999999</v>
      </c>
      <c r="H11153" s="0" t="n">
        <v>2.65</v>
      </c>
      <c r="I11153" s="32" t="inlineStr">
        <is>
          <t>9:30:30</t>
        </is>
      </c>
      <c r="J11153" s="33" t="n">
        <v>22382949</v>
      </c>
      <c r="K11153" s="33" t="n">
        <v>944460000</v>
      </c>
      <c r="L11153" s="0" t="inlineStr">
        <is>
          <t>大消费</t>
        </is>
      </c>
    </row>
    <row r="11154">
      <c r="A11154" s="35" t="n">
        <v>45461</v>
      </c>
      <c r="B11154" s="9" t="inlineStr">
        <is>
          <t>sh688288</t>
        </is>
      </c>
      <c r="C11154" s="0" t="inlineStr">
        <is>
          <t>鸿泉物联</t>
        </is>
      </c>
      <c r="D11154" s="0" t="inlineStr">
        <is>
          <t>首板换</t>
        </is>
      </c>
      <c r="E11154" s="0" t="inlineStr">
        <is>
          <t>1</t>
        </is>
      </c>
      <c r="F11154" s="0" t="inlineStr">
        <is>
          <t>车联网+智能座舱+控制器</t>
        </is>
      </c>
      <c r="G11154" s="10" t="n">
        <v>0.2</v>
      </c>
      <c r="H11154" s="0" t="n">
        <v>16.5</v>
      </c>
      <c r="I11154" s="32" t="inlineStr">
        <is>
          <t>9:47:00</t>
        </is>
      </c>
      <c r="J11154" s="33" t="n">
        <v>91479917</v>
      </c>
      <c r="K11154" s="33" t="n">
        <v>1655674700</v>
      </c>
      <c r="L11154" s="0" t="inlineStr">
        <is>
          <t>车路云</t>
        </is>
      </c>
    </row>
    <row r="11155">
      <c r="A11155" s="35" t="n">
        <v>45461</v>
      </c>
      <c r="B11155" s="9" t="inlineStr">
        <is>
          <t>sz000676</t>
        </is>
      </c>
      <c r="C11155" s="0" t="inlineStr">
        <is>
          <t>智度股份</t>
        </is>
      </c>
      <c r="D11155" s="0" t="inlineStr">
        <is>
          <t>首板换</t>
        </is>
      </c>
      <c r="E11155" s="0" t="inlineStr">
        <is>
          <t>1</t>
        </is>
      </c>
      <c r="F11155" s="0" t="inlineStr">
        <is>
          <t>数字营销+华为广告+元宇宙</t>
        </is>
      </c>
      <c r="G11155" s="10" t="n">
        <v>0.1002</v>
      </c>
      <c r="H11155" s="0" t="n">
        <v>6.37</v>
      </c>
      <c r="I11155" s="32" t="inlineStr">
        <is>
          <t>14:42:17</t>
        </is>
      </c>
      <c r="J11155" s="33" t="n">
        <v>377976170</v>
      </c>
      <c r="K11155" s="33" t="n">
        <v>8121767500</v>
      </c>
      <c r="L11155" s="0" t="inlineStr">
        <is>
          <t>华为</t>
        </is>
      </c>
    </row>
    <row r="11156">
      <c r="A11156" s="35" t="n">
        <v>45461</v>
      </c>
      <c r="B11156" s="9" t="inlineStr">
        <is>
          <t>sz000638</t>
        </is>
      </c>
      <c r="C11156" s="0" t="inlineStr">
        <is>
          <t>万方发展</t>
        </is>
      </c>
      <c r="D11156" s="0" t="inlineStr">
        <is>
          <t>首板换</t>
        </is>
      </c>
      <c r="E11156" s="0" t="inlineStr">
        <is>
          <t>1</t>
        </is>
      </c>
      <c r="F11156" s="0" t="inlineStr">
        <is>
          <t>低价微盘股+电子封装材料+电磁屏蔽+军工+东北国资</t>
        </is>
      </c>
      <c r="G11156" s="10" t="n">
        <v>0.1009</v>
      </c>
      <c r="H11156" s="0" t="n">
        <v>3.82</v>
      </c>
      <c r="I11156" s="32" t="inlineStr">
        <is>
          <t>11:26:33</t>
        </is>
      </c>
      <c r="J11156" s="33" t="n">
        <v>101778211</v>
      </c>
      <c r="K11156" s="33" t="n">
        <v>1184756200</v>
      </c>
      <c r="L11156" s="0" t="inlineStr">
        <is>
          <t>泛科技</t>
        </is>
      </c>
    </row>
    <row r="11157">
      <c r="A11157" s="35" t="n">
        <v>45461</v>
      </c>
      <c r="B11157" s="9" t="inlineStr">
        <is>
          <t>sz000004</t>
        </is>
      </c>
      <c r="C11157" s="0" t="inlineStr">
        <is>
          <t>国华网安</t>
        </is>
      </c>
      <c r="D11157" s="0" t="inlineStr">
        <is>
          <t>首板换</t>
        </is>
      </c>
      <c r="E11157" s="0" t="inlineStr">
        <is>
          <t>1</t>
        </is>
      </c>
      <c r="F11157" s="0" t="inlineStr">
        <is>
          <t>车联网+网络安全+鸿蒙+国产适配</t>
        </is>
      </c>
      <c r="G11157" s="10" t="n">
        <v>0.1005</v>
      </c>
      <c r="H11157" s="0" t="n">
        <v>10.18</v>
      </c>
      <c r="I11157" s="32" t="inlineStr">
        <is>
          <t>10:01:15</t>
        </is>
      </c>
      <c r="J11157" s="33" t="n">
        <v>96825805</v>
      </c>
      <c r="K11157" s="33" t="n">
        <v>1285612790</v>
      </c>
      <c r="L11157" s="0" t="inlineStr">
        <is>
          <t>车路云</t>
        </is>
      </c>
    </row>
    <row r="11158">
      <c r="A11158" s="35" t="n">
        <v>45461</v>
      </c>
      <c r="B11158" s="9" t="inlineStr">
        <is>
          <t>sh603256</t>
        </is>
      </c>
      <c r="C11158" s="0" t="inlineStr">
        <is>
          <t>宏和科技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玻璃纤维布+覆铜板+华为+消费电子</t>
        </is>
      </c>
      <c r="G11158" s="10" t="n">
        <v>0.1006</v>
      </c>
      <c r="H11158" s="0" t="n">
        <v>7.33</v>
      </c>
      <c r="I11158" s="32" t="inlineStr">
        <is>
          <t>9:44:00</t>
        </is>
      </c>
      <c r="J11158" s="33" t="n">
        <v>50175729</v>
      </c>
      <c r="K11158" s="33" t="n">
        <v>6448402600</v>
      </c>
      <c r="L11158" s="0" t="inlineStr">
        <is>
          <t>泛科技</t>
        </is>
      </c>
    </row>
    <row r="11159">
      <c r="A11159" s="35" t="n">
        <v>45461</v>
      </c>
      <c r="B11159" s="9" t="inlineStr">
        <is>
          <t>sh601567</t>
        </is>
      </c>
      <c r="C11159" s="0" t="inlineStr">
        <is>
          <t>三星医疗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智能配用电+智能电表+医疗服务</t>
        </is>
      </c>
      <c r="G11159" s="10" t="n">
        <v>0.0999</v>
      </c>
      <c r="H11159" s="0" t="n">
        <v>37.1</v>
      </c>
      <c r="I11159" s="32" t="inlineStr">
        <is>
          <t>14:25:43</t>
        </is>
      </c>
      <c r="J11159" s="33" t="n">
        <v>802952390</v>
      </c>
      <c r="K11159" s="33" t="n">
        <v>52051517000</v>
      </c>
      <c r="L11159" s="0" t="inlineStr">
        <is>
          <t>其他</t>
        </is>
      </c>
    </row>
    <row r="11160">
      <c r="A11160" s="35" t="n">
        <v>45461</v>
      </c>
      <c r="B11160" s="9" t="inlineStr">
        <is>
          <t>sh600421</t>
        </is>
      </c>
      <c r="C11160" s="0" t="inlineStr">
        <is>
          <t>华嵘控股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低价微盘股+房屋建筑PC构件+装配式建筑+风电混塔模具</t>
        </is>
      </c>
      <c r="G11160" s="10" t="n">
        <v>0.0993</v>
      </c>
      <c r="H11160" s="0" t="n">
        <v>5.98</v>
      </c>
      <c r="I11160" s="32" t="inlineStr">
        <is>
          <t>9:31:00</t>
        </is>
      </c>
      <c r="J11160" s="33" t="n">
        <v>12593083</v>
      </c>
      <c r="K11160" s="33" t="n">
        <v>1169688000</v>
      </c>
      <c r="L11160" s="0" t="inlineStr">
        <is>
          <t>房地产产业链</t>
        </is>
      </c>
    </row>
    <row r="11161">
      <c r="A11161" s="35" t="n">
        <v>45461</v>
      </c>
      <c r="B11161" s="9" t="inlineStr">
        <is>
          <t>sh600358</t>
        </is>
      </c>
      <c r="C11161" s="0" t="inlineStr">
        <is>
          <t>国旅联合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低价微盘股+互联网营销+旅游+游戏+江西国资</t>
        </is>
      </c>
      <c r="G11161" s="10" t="n">
        <v>0.09959999999999999</v>
      </c>
      <c r="H11161" s="0" t="n">
        <v>2.76</v>
      </c>
      <c r="I11161" s="32" t="inlineStr">
        <is>
          <t>9:53:00</t>
        </is>
      </c>
      <c r="J11161" s="33" t="n">
        <v>32888714</v>
      </c>
      <c r="K11161" s="33" t="n">
        <v>1393625200</v>
      </c>
      <c r="L11161" s="0" t="inlineStr">
        <is>
          <t>大消费</t>
        </is>
      </c>
    </row>
    <row r="11162">
      <c r="A11162" s="35" t="n">
        <v>45461</v>
      </c>
      <c r="B11162" s="9" t="inlineStr">
        <is>
          <t>sh603390</t>
        </is>
      </c>
      <c r="C11162" s="0" t="inlineStr">
        <is>
          <t>通达电气</t>
        </is>
      </c>
      <c r="D11162" s="0" t="inlineStr">
        <is>
          <t>首板换</t>
        </is>
      </c>
      <c r="E11162" s="0" t="inlineStr">
        <is>
          <t>1</t>
        </is>
      </c>
      <c r="F11162" s="0" t="inlineStr">
        <is>
          <t>车联网+智能座舱+电子后视镜+比亚迪+华为</t>
        </is>
      </c>
      <c r="G11162" s="10" t="n">
        <v>0.1003</v>
      </c>
      <c r="H11162" s="0" t="n">
        <v>7.57</v>
      </c>
      <c r="I11162" s="32" t="inlineStr">
        <is>
          <t>11:02:12</t>
        </is>
      </c>
      <c r="J11162" s="33" t="n">
        <v>113524522</v>
      </c>
      <c r="K11162" s="33" t="n">
        <v>2647647400</v>
      </c>
      <c r="L11162" s="0" t="inlineStr">
        <is>
          <t>车路云</t>
        </is>
      </c>
    </row>
    <row r="11163">
      <c r="A11163" s="35" t="n">
        <v>45461</v>
      </c>
      <c r="B11163" s="9" t="inlineStr">
        <is>
          <t>sh600337</t>
        </is>
      </c>
      <c r="C11163" s="0" t="inlineStr">
        <is>
          <t>美克家居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低价小盘股+家居产品+外销</t>
        </is>
      </c>
      <c r="G11163" s="10" t="n">
        <v>0.1005</v>
      </c>
      <c r="H11163" s="0" t="n">
        <v>2.19</v>
      </c>
      <c r="I11163" s="32" t="inlineStr">
        <is>
          <t>14:54:32</t>
        </is>
      </c>
      <c r="J11163" s="33" t="n">
        <v>91408435</v>
      </c>
      <c r="K11163" s="33" t="n">
        <v>3240198200</v>
      </c>
      <c r="L11163" s="0" t="inlineStr">
        <is>
          <t>房地产产业链</t>
        </is>
      </c>
    </row>
    <row r="11164">
      <c r="A11164" s="35" t="n">
        <v>45461</v>
      </c>
      <c r="B11164" s="9" t="inlineStr">
        <is>
          <t>sz301538</t>
        </is>
      </c>
      <c r="C11164" s="0" t="inlineStr">
        <is>
          <t>骏鼎达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高分子改性保护材料+供货安费诺汽车高压线束+新能源汽车+次新股</t>
        </is>
      </c>
      <c r="G11164" s="10" t="n">
        <v>0.2</v>
      </c>
      <c r="H11164" s="0" t="n">
        <v>125.52</v>
      </c>
      <c r="I11164" s="32" t="inlineStr">
        <is>
          <t>14:40:02</t>
        </is>
      </c>
      <c r="J11164" s="33" t="n">
        <v>495079010</v>
      </c>
      <c r="K11164" s="33" t="n">
        <v>1666447500</v>
      </c>
      <c r="L11164" s="0" t="inlineStr">
        <is>
          <t>泛科技</t>
        </is>
      </c>
    </row>
    <row r="11165">
      <c r="A11165" s="35" t="n">
        <v>45461</v>
      </c>
      <c r="B11165" s="9" t="inlineStr">
        <is>
          <t>sz301314</t>
        </is>
      </c>
      <c r="C11165" s="0" t="inlineStr">
        <is>
          <t>科瑞思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一体成型电感+绕线业务+电源电感上游+汽车电子</t>
        </is>
      </c>
      <c r="G11165" s="10" t="n">
        <v>0.2</v>
      </c>
      <c r="H11165" s="0" t="n">
        <v>38.76</v>
      </c>
      <c r="I11165" s="32" t="inlineStr">
        <is>
          <t>9:39:30</t>
        </is>
      </c>
      <c r="J11165" s="33" t="n">
        <v>157539010</v>
      </c>
      <c r="K11165" s="33" t="n">
        <v>629850000</v>
      </c>
      <c r="L11165" s="0" t="inlineStr">
        <is>
          <t>一体成型电感</t>
        </is>
      </c>
    </row>
    <row r="11166">
      <c r="A11166" s="35" t="n">
        <v>45461</v>
      </c>
      <c r="B11166" s="9" t="inlineStr">
        <is>
          <t>sz300930</t>
        </is>
      </c>
      <c r="C11166" s="0" t="inlineStr">
        <is>
          <t>屹通新材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一体成型电感+金属粉体+芯片电感上游</t>
        </is>
      </c>
      <c r="G11166" s="10" t="n">
        <v>0.2</v>
      </c>
      <c r="H11166" s="0" t="n">
        <v>21</v>
      </c>
      <c r="I11166" s="32" t="inlineStr">
        <is>
          <t>9:30:30</t>
        </is>
      </c>
      <c r="J11166" s="33" t="n">
        <v>94174242</v>
      </c>
      <c r="K11166" s="33" t="n">
        <v>989625020</v>
      </c>
      <c r="L11166" s="0" t="inlineStr">
        <is>
          <t>一体成型电感</t>
        </is>
      </c>
    </row>
    <row r="11167">
      <c r="A11167" s="35" t="n">
        <v>45461</v>
      </c>
      <c r="B11167" s="9" t="inlineStr">
        <is>
          <t>sz300885</t>
        </is>
      </c>
      <c r="C11167" s="0" t="inlineStr">
        <is>
          <t>海昌新材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粉末冶金制品+机器人+充电桩+外销</t>
        </is>
      </c>
      <c r="G11167" s="10" t="n">
        <v>0.1997</v>
      </c>
      <c r="H11167" s="0" t="n">
        <v>8.890000000000001</v>
      </c>
      <c r="I11167" s="32" t="inlineStr">
        <is>
          <t>13:51:34</t>
        </is>
      </c>
      <c r="J11167" s="33" t="n">
        <v>187333070</v>
      </c>
      <c r="K11167" s="33" t="n">
        <v>1508372500</v>
      </c>
      <c r="L11167" s="0" t="inlineStr">
        <is>
          <t>机器人</t>
        </is>
      </c>
    </row>
    <row r="11168">
      <c r="A11168" s="35" t="n">
        <v>45461</v>
      </c>
      <c r="B11168" s="9" t="inlineStr">
        <is>
          <t>sh603528</t>
        </is>
      </c>
      <c r="C11168" s="0" t="inlineStr">
        <is>
          <t>多伦科技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车联网+新能源车检+智慧驾培+充电桩</t>
        </is>
      </c>
      <c r="G11168" s="10" t="n">
        <v>0.09950000000000001</v>
      </c>
      <c r="H11168" s="0" t="n">
        <v>6.63</v>
      </c>
      <c r="I11168" s="32" t="inlineStr">
        <is>
          <t>9:42:30</t>
        </is>
      </c>
      <c r="J11168" s="33" t="n">
        <v>182372980</v>
      </c>
      <c r="K11168" s="33" t="n">
        <v>4680316800</v>
      </c>
      <c r="L11168" s="0" t="inlineStr">
        <is>
          <t>车路云</t>
        </is>
      </c>
    </row>
    <row r="11169">
      <c r="A11169" s="35" t="n">
        <v>45461</v>
      </c>
      <c r="B11169" s="9" t="inlineStr">
        <is>
          <t>sz300667</t>
        </is>
      </c>
      <c r="C11169" s="0" t="inlineStr">
        <is>
          <t>必创科技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光电仪器+智能传感器+低空经济</t>
        </is>
      </c>
      <c r="G11169" s="10" t="n">
        <v>0.2</v>
      </c>
      <c r="H11169" s="0" t="n">
        <v>14.34</v>
      </c>
      <c r="I11169" s="32" t="inlineStr">
        <is>
          <t>11:29:18</t>
        </is>
      </c>
      <c r="J11169" s="33" t="n">
        <v>274297870</v>
      </c>
      <c r="K11169" s="33" t="n">
        <v>2475777500</v>
      </c>
      <c r="L11169" s="0" t="inlineStr">
        <is>
          <t>车路云</t>
        </is>
      </c>
    </row>
    <row r="11170">
      <c r="A11170" s="35" t="n">
        <v>45461</v>
      </c>
      <c r="B11170" s="9" t="inlineStr">
        <is>
          <t>sz300557</t>
        </is>
      </c>
      <c r="C11170" s="0" t="inlineStr">
        <is>
          <t>理工光科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智能交通+光纤传感技术+物联网+国企</t>
        </is>
      </c>
      <c r="G11170" s="10" t="n">
        <v>0.2</v>
      </c>
      <c r="H11170" s="0" t="n">
        <v>28.98</v>
      </c>
      <c r="I11170" s="32" t="inlineStr">
        <is>
          <t>11:19:01</t>
        </is>
      </c>
      <c r="J11170" s="33" t="n">
        <v>239635170</v>
      </c>
      <c r="K11170" s="33" t="n">
        <v>2634773500</v>
      </c>
      <c r="L11170" s="0" t="inlineStr">
        <is>
          <t>车路云</t>
        </is>
      </c>
    </row>
    <row r="11171">
      <c r="A11171" s="35" t="n">
        <v>45461</v>
      </c>
      <c r="B11171" s="9" t="inlineStr">
        <is>
          <t>sh603660</t>
        </is>
      </c>
      <c r="C11171" s="0" t="inlineStr">
        <is>
          <t>苏州科达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智能交通+智慧城市+多模态AI+GPU服务器</t>
        </is>
      </c>
      <c r="G11171" s="10" t="n">
        <v>0.1004</v>
      </c>
      <c r="H11171" s="0" t="n">
        <v>5.92</v>
      </c>
      <c r="I11171" s="32" t="inlineStr">
        <is>
          <t>13:03:34</t>
        </is>
      </c>
      <c r="J11171" s="33" t="n">
        <v>117609189</v>
      </c>
      <c r="K11171" s="33" t="n">
        <v>2926384900</v>
      </c>
      <c r="L11171" s="0" t="inlineStr">
        <is>
          <t>车路云</t>
        </is>
      </c>
    </row>
    <row r="11172">
      <c r="A11172" s="35" t="n">
        <v>45461</v>
      </c>
      <c r="B11172" s="9" t="inlineStr">
        <is>
          <t>sz300461</t>
        </is>
      </c>
      <c r="C11172" s="0" t="inlineStr">
        <is>
          <t>田中精机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自动化设备+一体成型电感生产线+苹果概念</t>
        </is>
      </c>
      <c r="G11172" s="10" t="n">
        <v>0.2002</v>
      </c>
      <c r="H11172" s="0" t="n">
        <v>15.47</v>
      </c>
      <c r="I11172" s="32" t="inlineStr">
        <is>
          <t>9:40:45</t>
        </is>
      </c>
      <c r="J11172" s="33" t="n">
        <v>98404291</v>
      </c>
      <c r="K11172" s="33" t="n">
        <v>1264830220</v>
      </c>
      <c r="L11172" s="0" t="inlineStr">
        <is>
          <t>一体成型电感</t>
        </is>
      </c>
    </row>
    <row r="11173">
      <c r="A11173" s="35" t="n">
        <v>45461</v>
      </c>
      <c r="B11173" s="9" t="inlineStr">
        <is>
          <t>sz300098</t>
        </is>
      </c>
      <c r="C11173" s="0" t="inlineStr">
        <is>
          <t>高新兴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车联网+智能交通+智慧灯杆+物联网</t>
        </is>
      </c>
      <c r="G11173" s="10" t="n">
        <v>0.2009</v>
      </c>
      <c r="H11173" s="0" t="n">
        <v>5.08</v>
      </c>
      <c r="I11173" s="32" t="inlineStr">
        <is>
          <t>15:00:00</t>
        </is>
      </c>
      <c r="J11173" s="33" t="n">
        <v>2093042300</v>
      </c>
      <c r="K11173" s="33" t="n">
        <v>7832057600</v>
      </c>
      <c r="L11173" s="0" t="inlineStr">
        <is>
          <t>车路云</t>
        </is>
      </c>
    </row>
    <row r="11174">
      <c r="A11174" s="35" t="n">
        <v>45461</v>
      </c>
      <c r="B11174" s="9" t="inlineStr">
        <is>
          <t>sz300107</t>
        </is>
      </c>
      <c r="C11174" s="0" t="inlineStr">
        <is>
          <t>建新股份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参股飞行汽车+化工+外销+一季报增长</t>
        </is>
      </c>
      <c r="G11174" s="10" t="n">
        <v>0.2</v>
      </c>
      <c r="H11174" s="0" t="n">
        <v>10.68</v>
      </c>
      <c r="I11174" s="32" t="inlineStr">
        <is>
          <t>13:40:34</t>
        </is>
      </c>
      <c r="J11174" s="33" t="n">
        <v>1142093220</v>
      </c>
      <c r="K11174" s="33" t="n">
        <v>3674220500</v>
      </c>
      <c r="L11174" s="0" t="inlineStr">
        <is>
          <t>低空经济</t>
        </is>
      </c>
    </row>
    <row r="11175">
      <c r="A11175" s="35" t="n">
        <v>45461</v>
      </c>
      <c r="B11175" s="9" t="inlineStr">
        <is>
          <t>sz003018</t>
        </is>
      </c>
      <c r="C11175" s="0" t="inlineStr">
        <is>
          <t>金富科技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小盘股+年报增长+包装+塑料防盗瓶盖</t>
        </is>
      </c>
      <c r="G11175" s="10" t="n">
        <v>0.1001</v>
      </c>
      <c r="H11175" s="0" t="n">
        <v>8.68</v>
      </c>
      <c r="I11175" s="32" t="inlineStr">
        <is>
          <t>9:42:45</t>
        </is>
      </c>
      <c r="J11175" s="33" t="n">
        <v>72368628</v>
      </c>
      <c r="K11175" s="33" t="n">
        <v>1151733140</v>
      </c>
      <c r="L11175" s="0" t="inlineStr">
        <is>
          <t>大消费</t>
        </is>
      </c>
    </row>
    <row r="11176">
      <c r="A11176" s="35" t="n">
        <v>45460</v>
      </c>
      <c r="B11176" s="9" t="inlineStr">
        <is>
          <t>sz002199</t>
        </is>
      </c>
      <c r="C11176" s="0" t="inlineStr">
        <is>
          <t>东晶电子</t>
        </is>
      </c>
      <c r="D11176" s="0" t="inlineStr">
        <is>
          <t>4板换</t>
        </is>
      </c>
      <c r="E11176" s="0" t="inlineStr">
        <is>
          <t>4</t>
        </is>
      </c>
      <c r="F11176" s="0" t="inlineStr">
        <is>
          <t>石英晶体元器件+晶体振荡器</t>
        </is>
      </c>
      <c r="G11176" s="10" t="n">
        <v>0.1</v>
      </c>
      <c r="H11176" s="0" t="n">
        <v>6.93</v>
      </c>
      <c r="I11176" s="32" t="inlineStr">
        <is>
          <t>9:59:31</t>
        </is>
      </c>
      <c r="J11176" s="33" t="n">
        <v>378739950</v>
      </c>
      <c r="K11176" s="33" t="n">
        <v>1687055600</v>
      </c>
      <c r="L11176" s="0" t="inlineStr">
        <is>
          <t>PCB/元器件</t>
        </is>
      </c>
    </row>
    <row r="11177">
      <c r="A11177" s="35" t="n">
        <v>45460</v>
      </c>
      <c r="B11177" s="9" t="inlineStr">
        <is>
          <t>sh600192</t>
        </is>
      </c>
      <c r="C11177" s="0" t="inlineStr">
        <is>
          <t>长城电工</t>
        </is>
      </c>
      <c r="D11177" s="0" t="inlineStr">
        <is>
          <t>3板T</t>
        </is>
      </c>
      <c r="E11177" s="0" t="inlineStr">
        <is>
          <t>3</t>
        </is>
      </c>
      <c r="F11177" s="0" t="inlineStr">
        <is>
          <t>电网设备+光伏+风电+甘肃国资</t>
        </is>
      </c>
      <c r="G11177" s="10" t="n">
        <v>0.0994</v>
      </c>
      <c r="H11177" s="0" t="n">
        <v>5.31</v>
      </c>
      <c r="I11177" s="32" t="inlineStr">
        <is>
          <t>9:30:30</t>
        </is>
      </c>
      <c r="J11177" s="33" t="n">
        <v>132274833</v>
      </c>
      <c r="K11177" s="33" t="n">
        <v>2345681900</v>
      </c>
      <c r="L11177" s="0" t="inlineStr">
        <is>
          <t>电力</t>
        </is>
      </c>
    </row>
    <row r="11178">
      <c r="A11178" s="35" t="n">
        <v>45460</v>
      </c>
      <c r="B11178" s="9" t="inlineStr">
        <is>
          <t>sh603685</t>
        </is>
      </c>
      <c r="C11178" s="0" t="inlineStr">
        <is>
          <t>晨丰科技</t>
        </is>
      </c>
      <c r="D11178" s="0" t="inlineStr">
        <is>
          <t>3板换</t>
        </is>
      </c>
      <c r="E11178" s="0" t="inlineStr">
        <is>
          <t>3</t>
        </is>
      </c>
      <c r="F11178" s="0" t="inlineStr">
        <is>
          <t>增量配电网+照明业务+风电+PCB</t>
        </is>
      </c>
      <c r="G11178" s="10" t="n">
        <v>0.0999</v>
      </c>
      <c r="H11178" s="0" t="n">
        <v>14.2</v>
      </c>
      <c r="I11178" s="32" t="inlineStr">
        <is>
          <t>14:26:59</t>
        </is>
      </c>
      <c r="J11178" s="33" t="n">
        <v>199728530</v>
      </c>
      <c r="K11178" s="33" t="n">
        <v>2399884000</v>
      </c>
      <c r="L11178" s="0" t="inlineStr">
        <is>
          <t>PCB/元器件</t>
        </is>
      </c>
    </row>
    <row r="11179">
      <c r="A11179" s="35" t="n">
        <v>45460</v>
      </c>
      <c r="B11179" s="9" t="inlineStr">
        <is>
          <t>sh600345</t>
        </is>
      </c>
      <c r="C11179" s="0" t="inlineStr">
        <is>
          <t>长江通信</t>
        </is>
      </c>
      <c r="D11179" s="0" t="inlineStr">
        <is>
          <t>2板一</t>
        </is>
      </c>
      <c r="E11179" s="0" t="inlineStr">
        <is>
          <t>2</t>
        </is>
      </c>
      <c r="F11179" s="0" t="inlineStr">
        <is>
          <t>智能交通+卫星导航+华为+央企</t>
        </is>
      </c>
      <c r="G11179" s="10" t="n">
        <v>0.1002</v>
      </c>
      <c r="H11179" s="0" t="n">
        <v>20.32</v>
      </c>
      <c r="I11179" s="32" t="inlineStr">
        <is>
          <t>9:30:00</t>
        </is>
      </c>
      <c r="J11179" s="33" t="n">
        <v>79581512</v>
      </c>
      <c r="K11179" s="33" t="n">
        <v>4023360000</v>
      </c>
      <c r="L11179" s="0" t="inlineStr">
        <is>
          <t>车路云</t>
        </is>
      </c>
    </row>
    <row r="11180">
      <c r="A11180" s="35" t="n">
        <v>45460</v>
      </c>
      <c r="B11180" s="9" t="inlineStr">
        <is>
          <t>sh603679</t>
        </is>
      </c>
      <c r="C11180" s="0" t="inlineStr">
        <is>
          <t>华体科技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车联网+智慧灯杆+卫星导航</t>
        </is>
      </c>
      <c r="G11180" s="10" t="n">
        <v>0.0998</v>
      </c>
      <c r="H11180" s="0" t="n">
        <v>11.79</v>
      </c>
      <c r="I11180" s="32" t="inlineStr">
        <is>
          <t>9:30:15</t>
        </is>
      </c>
      <c r="J11180" s="33" t="n">
        <v>74884814</v>
      </c>
      <c r="K11180" s="33" t="n">
        <v>1924072500</v>
      </c>
      <c r="L11180" s="0" t="inlineStr">
        <is>
          <t>车路云</t>
        </is>
      </c>
    </row>
    <row r="11181">
      <c r="A11181" s="35" t="n">
        <v>45460</v>
      </c>
      <c r="B11181" s="9" t="inlineStr">
        <is>
          <t>sz002963</t>
        </is>
      </c>
      <c r="C11181" s="0" t="inlineStr">
        <is>
          <t>豪尔赛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智慧灯杆+照明工程+换电+华为</t>
        </is>
      </c>
      <c r="G11181" s="10" t="n">
        <v>0.1002</v>
      </c>
      <c r="H11181" s="0" t="n">
        <v>10.76</v>
      </c>
      <c r="I11181" s="32" t="inlineStr">
        <is>
          <t>9:31:00</t>
        </is>
      </c>
      <c r="J11181" s="33" t="n">
        <v>32029659</v>
      </c>
      <c r="K11181" s="33" t="n">
        <v>1323415960</v>
      </c>
      <c r="L11181" s="0" t="inlineStr">
        <is>
          <t>车路云</t>
        </is>
      </c>
    </row>
    <row r="11182">
      <c r="A11182" s="35" t="n">
        <v>45460</v>
      </c>
      <c r="B11182" s="9" t="inlineStr">
        <is>
          <t>sz000042</t>
        </is>
      </c>
      <c r="C11182" s="0" t="inlineStr">
        <is>
          <t>中洲控股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房地产+物业服务+粤港澳大湾区</t>
        </is>
      </c>
      <c r="G11182" s="10" t="n">
        <v>0.0993</v>
      </c>
      <c r="H11182" s="0" t="n">
        <v>4.76</v>
      </c>
      <c r="I11182" s="32" t="inlineStr">
        <is>
          <t>9:31:15</t>
        </is>
      </c>
      <c r="J11182" s="33" t="n">
        <v>28401883</v>
      </c>
      <c r="K11182" s="33" t="n">
        <v>3160589400</v>
      </c>
      <c r="L11182" s="0" t="inlineStr">
        <is>
          <t>房地产产业链</t>
        </is>
      </c>
    </row>
    <row r="11183">
      <c r="A11183" s="35" t="n">
        <v>45460</v>
      </c>
      <c r="B11183" s="9" t="inlineStr">
        <is>
          <t>sh600550</t>
        </is>
      </c>
      <c r="C11183" s="0" t="inlineStr">
        <is>
          <t>保变电气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输变电设备+智能电网+核电+中兵系</t>
        </is>
      </c>
      <c r="G11183" s="10" t="n">
        <v>0.0994</v>
      </c>
      <c r="H11183" s="0" t="n">
        <v>5.09</v>
      </c>
      <c r="I11183" s="32" t="inlineStr">
        <is>
          <t>9:38:15</t>
        </is>
      </c>
      <c r="J11183" s="33" t="n">
        <v>251012720</v>
      </c>
      <c r="K11183" s="33" t="n">
        <v>9373380000</v>
      </c>
      <c r="L11183" s="0" t="inlineStr">
        <is>
          <t>电力</t>
        </is>
      </c>
    </row>
    <row r="11184">
      <c r="A11184" s="35" t="n">
        <v>45460</v>
      </c>
      <c r="B11184" s="9" t="inlineStr">
        <is>
          <t>sh603261</t>
        </is>
      </c>
      <c r="C11184" s="0" t="inlineStr">
        <is>
          <t>立航科技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飞机地面保障设备+无人机+军工+可控核聚变</t>
        </is>
      </c>
      <c r="G11184" s="10" t="n">
        <v>0.0999</v>
      </c>
      <c r="H11184" s="0" t="n">
        <v>30.71</v>
      </c>
      <c r="I11184" s="32" t="inlineStr">
        <is>
          <t>9:39:15</t>
        </is>
      </c>
      <c r="J11184" s="33" t="n">
        <v>99002279</v>
      </c>
      <c r="K11184" s="33" t="n">
        <v>807589350</v>
      </c>
      <c r="L11184" s="0" t="inlineStr">
        <is>
          <t>低空经济</t>
        </is>
      </c>
    </row>
    <row r="11185">
      <c r="A11185" s="35" t="n">
        <v>45460</v>
      </c>
      <c r="B11185" s="9" t="inlineStr">
        <is>
          <t>sz002766</t>
        </is>
      </c>
      <c r="C11185" s="0" t="inlineStr">
        <is>
          <t>索菱股份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车联网+无人驾驶+智能座舱+CID系统</t>
        </is>
      </c>
      <c r="G11185" s="10" t="n">
        <v>0.1005</v>
      </c>
      <c r="H11185" s="0" t="n">
        <v>4.49</v>
      </c>
      <c r="I11185" s="32" t="inlineStr">
        <is>
          <t>9:53:45</t>
        </is>
      </c>
      <c r="J11185" s="33" t="n">
        <v>175826950</v>
      </c>
      <c r="K11185" s="33" t="n">
        <v>3806412700</v>
      </c>
      <c r="L11185" s="0" t="inlineStr">
        <is>
          <t>车路云</t>
        </is>
      </c>
    </row>
    <row r="11186">
      <c r="A11186" s="35" t="n">
        <v>45460</v>
      </c>
      <c r="B11186" s="9" t="inlineStr">
        <is>
          <t>sz001258</t>
        </is>
      </c>
      <c r="C11186" s="0" t="inlineStr">
        <is>
          <t>立新能源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光伏+风电+充电桩+新疆国资</t>
        </is>
      </c>
      <c r="G11186" s="10" t="n">
        <v>0.1</v>
      </c>
      <c r="H11186" s="0" t="n">
        <v>6.6</v>
      </c>
      <c r="I11186" s="32" t="inlineStr">
        <is>
          <t>10:15:21</t>
        </is>
      </c>
      <c r="J11186" s="33" t="n">
        <v>173909050</v>
      </c>
      <c r="K11186" s="33" t="n">
        <v>3093501400</v>
      </c>
      <c r="L11186" s="0" t="inlineStr">
        <is>
          <t>电力</t>
        </is>
      </c>
    </row>
    <row r="11187">
      <c r="A11187" s="35" t="n">
        <v>45460</v>
      </c>
      <c r="B11187" s="9" t="inlineStr">
        <is>
          <t>sz002600</t>
        </is>
      </c>
      <c r="C11187" s="0" t="inlineStr">
        <is>
          <t>领益智造</t>
        </is>
      </c>
      <c r="D11187" s="0" t="inlineStr">
        <is>
          <t>4天2板换</t>
        </is>
      </c>
      <c r="E11187" s="0" t="inlineStr">
        <is>
          <t>1</t>
        </is>
      </c>
      <c r="F11187" s="0" t="inlineStr">
        <is>
          <t>果链+苹果Vision Pro+人形机器人</t>
        </is>
      </c>
      <c r="G11187" s="10" t="n">
        <v>0.09959999999999999</v>
      </c>
      <c r="H11187" s="0" t="n">
        <v>5.63</v>
      </c>
      <c r="I11187" s="32" t="inlineStr">
        <is>
          <t>10:23:36</t>
        </is>
      </c>
      <c r="J11187" s="33" t="n">
        <v>1777446200</v>
      </c>
      <c r="K11187" s="33" t="n">
        <v>38810616000</v>
      </c>
      <c r="L11187" s="0" t="inlineStr">
        <is>
          <t>苹果</t>
        </is>
      </c>
    </row>
    <row r="11188">
      <c r="A11188" s="35" t="n">
        <v>45460</v>
      </c>
      <c r="B11188" s="9" t="inlineStr">
        <is>
          <t>sz002938</t>
        </is>
      </c>
      <c r="C11188" s="0" t="inlineStr">
        <is>
          <t>鹏鼎控股</t>
        </is>
      </c>
      <c r="D11188" s="0" t="inlineStr">
        <is>
          <t>首板换</t>
        </is>
      </c>
      <c r="E11188" s="0" t="inlineStr">
        <is>
          <t>1</t>
        </is>
      </c>
      <c r="F11188" s="0" t="inlineStr">
        <is>
          <t>PCB+苹果+AI服务器+AIPC+外销</t>
        </is>
      </c>
      <c r="G11188" s="10" t="n">
        <v>0.1</v>
      </c>
      <c r="H11188" s="0" t="n">
        <v>37.95</v>
      </c>
      <c r="I11188" s="32" t="inlineStr">
        <is>
          <t>10:45:21</t>
        </is>
      </c>
      <c r="J11188" s="33" t="n">
        <v>997341230</v>
      </c>
      <c r="K11188" s="33" t="n">
        <v>87858466000</v>
      </c>
      <c r="L11188" s="0" t="inlineStr">
        <is>
          <t>PCB/元器件</t>
        </is>
      </c>
    </row>
    <row r="11189">
      <c r="A11189" s="35" t="n">
        <v>45460</v>
      </c>
      <c r="B11189" s="9" t="inlineStr">
        <is>
          <t>sz301180</t>
        </is>
      </c>
      <c r="C11189" s="0" t="inlineStr">
        <is>
          <t>万祥科技</t>
        </is>
      </c>
      <c r="D11189" s="0" t="inlineStr">
        <is>
          <t>首板换</t>
        </is>
      </c>
      <c r="E11189" s="0" t="inlineStr">
        <is>
          <t>1</t>
        </is>
      </c>
      <c r="F11189" s="0" t="inlineStr">
        <is>
          <t>消费电子+锂电池+苹果+比亚迪</t>
        </is>
      </c>
      <c r="G11189" s="10" t="n">
        <v>0.2003</v>
      </c>
      <c r="H11189" s="0" t="n">
        <v>16.66</v>
      </c>
      <c r="I11189" s="32" t="inlineStr">
        <is>
          <t>10:51:37</t>
        </is>
      </c>
      <c r="J11189" s="33" t="n">
        <v>241635630</v>
      </c>
      <c r="K11189" s="33" t="n">
        <v>964047590</v>
      </c>
      <c r="L11189" s="0" t="inlineStr">
        <is>
          <t>苹果</t>
        </is>
      </c>
    </row>
    <row r="11190">
      <c r="A11190" s="35" t="n">
        <v>45460</v>
      </c>
      <c r="B11190" s="9" t="inlineStr">
        <is>
          <t>sz002869</t>
        </is>
      </c>
      <c r="C11190" s="0" t="inlineStr">
        <is>
          <t>金溢科技</t>
        </is>
      </c>
      <c r="D11190" s="0" t="inlineStr">
        <is>
          <t>首板换</t>
        </is>
      </c>
      <c r="E11190" s="0" t="inlineStr">
        <is>
          <t>1</t>
        </is>
      </c>
      <c r="F11190" s="0" t="inlineStr">
        <is>
          <t>车路协同+智慧交通+无人驾驶+华为鸿蒙</t>
        </is>
      </c>
      <c r="G11190" s="10" t="n">
        <v>0.1</v>
      </c>
      <c r="H11190" s="0" t="n">
        <v>28.27</v>
      </c>
      <c r="I11190" s="32" t="inlineStr">
        <is>
          <t>11:12:07</t>
        </is>
      </c>
      <c r="J11190" s="33" t="n">
        <v>894828890</v>
      </c>
      <c r="K11190" s="33" t="n">
        <v>4471130300</v>
      </c>
      <c r="L11190" s="0" t="inlineStr">
        <is>
          <t>车路云</t>
        </is>
      </c>
    </row>
    <row r="11191">
      <c r="A11191" s="35" t="n">
        <v>45460</v>
      </c>
      <c r="B11191" s="9" t="inlineStr">
        <is>
          <t>sz000049</t>
        </is>
      </c>
      <c r="C11191" s="0" t="inlineStr">
        <is>
          <t>德赛电池</t>
        </is>
      </c>
      <c r="D11191" s="0" t="inlineStr">
        <is>
          <t>首板换</t>
        </is>
      </c>
      <c r="E11191" s="0" t="inlineStr">
        <is>
          <t>1</t>
        </is>
      </c>
      <c r="F11191" s="0" t="inlineStr">
        <is>
          <t>果链+锂电池+储能+封装</t>
        </is>
      </c>
      <c r="G11191" s="10" t="n">
        <v>0.1001</v>
      </c>
      <c r="H11191" s="0" t="n">
        <v>22.53</v>
      </c>
      <c r="I11191" s="32" t="inlineStr">
        <is>
          <t>11:22:37</t>
        </is>
      </c>
      <c r="J11191" s="33" t="n">
        <v>320238660</v>
      </c>
      <c r="K11191" s="33" t="n">
        <v>8662721100</v>
      </c>
      <c r="L11191" s="0" t="inlineStr">
        <is>
          <t>苹果</t>
        </is>
      </c>
    </row>
    <row r="11192">
      <c r="A11192" s="35" t="n">
        <v>45460</v>
      </c>
      <c r="B11192" s="9" t="inlineStr">
        <is>
          <t>sh603268</t>
        </is>
      </c>
      <c r="C11192" s="0" t="inlineStr">
        <is>
          <t>松发股份</t>
        </is>
      </c>
      <c r="D11192" s="0" t="inlineStr">
        <is>
          <t>首板换</t>
        </is>
      </c>
      <c r="E11192" s="0" t="inlineStr">
        <is>
          <t>1</t>
        </is>
      </c>
      <c r="F11192" s="0" t="inlineStr">
        <is>
          <t>陶瓷产品+外销+跨境电商+小微盘股</t>
        </is>
      </c>
      <c r="G11192" s="10" t="n">
        <v>0.0999</v>
      </c>
      <c r="H11192" s="0" t="n">
        <v>12.77</v>
      </c>
      <c r="I11192" s="32" t="inlineStr">
        <is>
          <t>13:28:37</t>
        </is>
      </c>
      <c r="J11192" s="33" t="n">
        <v>38847297</v>
      </c>
      <c r="K11192" s="33" t="n">
        <v>1585635600</v>
      </c>
      <c r="L11192" s="0" t="inlineStr">
        <is>
          <t>房地产产业链</t>
        </is>
      </c>
    </row>
    <row r="11193">
      <c r="A11193" s="35" t="n">
        <v>45460</v>
      </c>
      <c r="B11193" s="9" t="inlineStr">
        <is>
          <t>sz300462</t>
        </is>
      </c>
      <c r="C11193" s="0" t="inlineStr">
        <is>
          <t>华铭智能</t>
        </is>
      </c>
      <c r="D11193" s="0" t="inlineStr">
        <is>
          <t>首板换</t>
        </is>
      </c>
      <c r="E11193" s="0" t="inlineStr">
        <is>
          <t>1</t>
        </is>
      </c>
      <c r="F11193" s="0" t="inlineStr">
        <is>
          <t>车联网+AFC系统+ETC+汽车热管理</t>
        </is>
      </c>
      <c r="G11193" s="10" t="n">
        <v>0.1997</v>
      </c>
      <c r="H11193" s="0" t="n">
        <v>9.130000000000001</v>
      </c>
      <c r="I11193" s="32" t="inlineStr">
        <is>
          <t>13:44:52</t>
        </is>
      </c>
      <c r="J11193" s="33" t="n">
        <v>330738270</v>
      </c>
      <c r="K11193" s="33" t="n">
        <v>1248385190</v>
      </c>
      <c r="L11193" s="0" t="inlineStr">
        <is>
          <t>车路云</t>
        </is>
      </c>
    </row>
    <row r="11194">
      <c r="A11194" s="35" t="n">
        <v>45460</v>
      </c>
      <c r="B11194" s="9" t="inlineStr">
        <is>
          <t>sz002198</t>
        </is>
      </c>
      <c r="C11194" s="0" t="inlineStr">
        <is>
          <t>嘉应制药</t>
        </is>
      </c>
      <c r="D11194" s="0" t="inlineStr">
        <is>
          <t>首板换</t>
        </is>
      </c>
      <c r="E11194" s="0" t="inlineStr">
        <is>
          <t>1</t>
        </is>
      </c>
      <c r="F11194" s="0" t="inlineStr">
        <is>
          <t>中药+高毛利率+冰片</t>
        </is>
      </c>
      <c r="G11194" s="10" t="n">
        <v>0.1</v>
      </c>
      <c r="H11194" s="0" t="n">
        <v>7.37</v>
      </c>
      <c r="I11194" s="32" t="inlineStr">
        <is>
          <t>14:29:29</t>
        </is>
      </c>
      <c r="J11194" s="33" t="n">
        <v>228282250</v>
      </c>
      <c r="K11194" s="33" t="n">
        <v>3740347600</v>
      </c>
      <c r="L11194" s="0" t="inlineStr">
        <is>
          <t>其他</t>
        </is>
      </c>
    </row>
    <row r="11195">
      <c r="A11195" s="35" t="n">
        <v>45460</v>
      </c>
      <c r="B11195" s="9" t="inlineStr">
        <is>
          <t>sz002131</t>
        </is>
      </c>
      <c r="C11195" s="0" t="inlineStr">
        <is>
          <t>利欧股份</t>
        </is>
      </c>
      <c r="D11195" s="0" t="inlineStr">
        <is>
          <t>首板换</t>
        </is>
      </c>
      <c r="E11195" s="0" t="inlineStr">
        <is>
          <t>1</t>
        </is>
      </c>
      <c r="F11195" s="0" t="inlineStr">
        <is>
          <t>低价股+积极研究股价稳定措施+数字营销+机械制造</t>
        </is>
      </c>
      <c r="G11195" s="10" t="n">
        <v>0.1029</v>
      </c>
      <c r="H11195" s="0" t="n">
        <v>1.5</v>
      </c>
      <c r="I11195" s="32" t="inlineStr">
        <is>
          <t>14:38:44</t>
        </is>
      </c>
      <c r="J11195" s="33" t="n">
        <v>696215340</v>
      </c>
      <c r="K11195" s="33" t="n">
        <v>8774900500</v>
      </c>
      <c r="L11195" s="0" t="inlineStr">
        <is>
          <t>其他</t>
        </is>
      </c>
    </row>
    <row r="11196">
      <c r="A11196" s="35" t="n">
        <v>45460</v>
      </c>
      <c r="B11196" s="9" t="inlineStr">
        <is>
          <t>sz002384</t>
        </is>
      </c>
      <c r="C11196" s="0" t="inlineStr">
        <is>
          <t>东山精密</t>
        </is>
      </c>
      <c r="D11196" s="0" t="inlineStr">
        <is>
          <t>首板换</t>
        </is>
      </c>
      <c r="E11196" s="0" t="inlineStr">
        <is>
          <t>1</t>
        </is>
      </c>
      <c r="F11196" s="0" t="inlineStr">
        <is>
          <t>PCB+苹果+电子电路产品+外销</t>
        </is>
      </c>
      <c r="G11196" s="10" t="n">
        <v>0.0998</v>
      </c>
      <c r="H11196" s="0" t="n">
        <v>18.63</v>
      </c>
      <c r="I11196" s="32" t="inlineStr">
        <is>
          <t>14:40:59</t>
        </is>
      </c>
      <c r="J11196" s="33" t="n">
        <v>3180363300</v>
      </c>
      <c r="K11196" s="33" t="n">
        <v>25900830000</v>
      </c>
      <c r="L11196" s="0" t="inlineStr">
        <is>
          <t>PCB/元器件</t>
        </is>
      </c>
    </row>
    <row r="11197">
      <c r="A11197" s="35" t="n">
        <v>45460</v>
      </c>
      <c r="B11197" s="9" t="inlineStr">
        <is>
          <t>sz300806</t>
        </is>
      </c>
      <c r="C11197" s="0" t="inlineStr">
        <is>
          <t>斯迪克</t>
        </is>
      </c>
      <c r="D11197" s="0" t="inlineStr">
        <is>
          <t>首板换</t>
        </is>
      </c>
      <c r="E11197" s="0" t="inlineStr">
        <is>
          <t>1</t>
        </is>
      </c>
      <c r="F11197" s="0" t="inlineStr">
        <is>
          <t>功能性涂层复合材料+消费电子上游+苹果+光刻胶+PCB</t>
        </is>
      </c>
      <c r="G11197" s="10" t="n">
        <v>0.2</v>
      </c>
      <c r="H11197" s="0" t="n">
        <v>13.14</v>
      </c>
      <c r="I11197" s="32" t="inlineStr">
        <is>
          <t>14:42:29</t>
        </is>
      </c>
      <c r="J11197" s="33" t="n">
        <v>883391640</v>
      </c>
      <c r="K11197" s="33" t="n">
        <v>3621790700</v>
      </c>
      <c r="L11197" s="0" t="inlineStr">
        <is>
          <t>苹果</t>
        </is>
      </c>
    </row>
    <row r="11198">
      <c r="A11198" s="35" t="n">
        <v>45460</v>
      </c>
      <c r="B11198" s="9" t="inlineStr">
        <is>
          <t>sz300868</t>
        </is>
      </c>
      <c r="C11198" s="0" t="inlineStr">
        <is>
          <t>杰美特</t>
        </is>
      </c>
      <c r="D11198" s="0" t="inlineStr">
        <is>
          <t>4天3板换</t>
        </is>
      </c>
      <c r="E11198" s="0" t="inlineStr">
        <is>
          <t>1</t>
        </is>
      </c>
      <c r="F11198" s="0" t="inlineStr">
        <is>
          <t>手机壳+苹果+华为+跨境电商</t>
        </is>
      </c>
      <c r="G11198" s="10" t="n">
        <v>0.1998</v>
      </c>
      <c r="H11198" s="0" t="n">
        <v>22.82</v>
      </c>
      <c r="I11198" s="32" t="inlineStr">
        <is>
          <t>14:44:29</t>
        </is>
      </c>
      <c r="J11198" s="33" t="n">
        <v>512733140</v>
      </c>
      <c r="K11198" s="33" t="n">
        <v>1728453400</v>
      </c>
      <c r="L11198" s="0" t="inlineStr">
        <is>
          <t>苹果</t>
        </is>
      </c>
    </row>
    <row r="11199">
      <c r="A11199" s="35" t="n">
        <v>45460</v>
      </c>
      <c r="B11199" s="9" t="inlineStr">
        <is>
          <t>sh600601</t>
        </is>
      </c>
      <c r="C11199" s="0" t="inlineStr">
        <is>
          <t>方正科技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PCB+消费电子+服务器</t>
        </is>
      </c>
      <c r="G11199" s="10" t="n">
        <v>0.0988</v>
      </c>
      <c r="H11199" s="0" t="n">
        <v>2.78</v>
      </c>
      <c r="I11199" s="32" t="inlineStr">
        <is>
          <t>14:52:32</t>
        </is>
      </c>
      <c r="J11199" s="33" t="n">
        <v>657531890</v>
      </c>
      <c r="K11199" s="33" t="n">
        <v>11593415300</v>
      </c>
      <c r="L11199" s="0" t="inlineStr">
        <is>
          <t>PCB/元器件</t>
        </is>
      </c>
    </row>
    <row r="11200">
      <c r="A11200" s="35" t="n">
        <v>45457</v>
      </c>
      <c r="B11200" s="9" t="inlineStr">
        <is>
          <t>sz000793</t>
        </is>
      </c>
      <c r="C11200" s="0" t="inlineStr">
        <is>
          <t>华闻集团</t>
        </is>
      </c>
      <c r="D11200" s="0" t="inlineStr">
        <is>
          <t>8天7板T</t>
        </is>
      </c>
      <c r="E11200" s="0" t="inlineStr">
        <is>
          <t>5</t>
        </is>
      </c>
      <c r="F11200" s="0" t="inlineStr">
        <is>
          <t>公司被海南联瀚举牌+低价微小盘股</t>
        </is>
      </c>
      <c r="G11200" s="10" t="n">
        <v>0.097</v>
      </c>
      <c r="H11200" s="0" t="n">
        <v>1.47</v>
      </c>
      <c r="I11200" s="32" t="inlineStr">
        <is>
          <t>10:02:00</t>
        </is>
      </c>
      <c r="J11200" s="33" t="n">
        <v>588370580</v>
      </c>
      <c r="K11200" s="33" t="n">
        <v>2882682700</v>
      </c>
      <c r="L11200" s="0" t="inlineStr">
        <is>
          <t>公告</t>
        </is>
      </c>
    </row>
    <row r="11201">
      <c r="A11201" s="35" t="n">
        <v>45457</v>
      </c>
      <c r="B11201" s="9" t="inlineStr">
        <is>
          <t>sh603389</t>
        </is>
      </c>
      <c r="C11201" s="0" t="inlineStr">
        <is>
          <t>亚振家居</t>
        </is>
      </c>
      <c r="D11201" s="0" t="inlineStr">
        <is>
          <t>5天3板换</t>
        </is>
      </c>
      <c r="E11201" s="0" t="inlineStr">
        <is>
          <t>2</t>
        </is>
      </c>
      <c r="F11201" s="0" t="inlineStr">
        <is>
          <t>智能家居+培育钻石+新零售</t>
        </is>
      </c>
      <c r="G11201" s="10" t="n">
        <v>0.1006</v>
      </c>
      <c r="H11201" s="0" t="n">
        <v>5.47</v>
      </c>
      <c r="I11201" s="32" t="inlineStr">
        <is>
          <t>13:28:26</t>
        </is>
      </c>
      <c r="J11201" s="33" t="n">
        <v>175296200</v>
      </c>
      <c r="K11201" s="33" t="n">
        <v>1437253400</v>
      </c>
      <c r="L11201" s="0" t="inlineStr">
        <is>
          <t>房地产产业链</t>
        </is>
      </c>
    </row>
    <row r="11202">
      <c r="A11202" s="35" t="n">
        <v>45457</v>
      </c>
      <c r="B11202" s="9" t="inlineStr">
        <is>
          <t>sz002199</t>
        </is>
      </c>
      <c r="C11202" s="0" t="inlineStr">
        <is>
          <t>东晶电子</t>
        </is>
      </c>
      <c r="D11202" s="0" t="inlineStr">
        <is>
          <t>3板换</t>
        </is>
      </c>
      <c r="E11202" s="0" t="inlineStr">
        <is>
          <t>3</t>
        </is>
      </c>
      <c r="F11202" s="0" t="inlineStr">
        <is>
          <t>石英晶体元器件+晶体振荡器</t>
        </is>
      </c>
      <c r="G11202" s="10" t="n">
        <v>0.09950000000000001</v>
      </c>
      <c r="H11202" s="0" t="n">
        <v>6.3</v>
      </c>
      <c r="I11202" s="32" t="inlineStr">
        <is>
          <t>09:31:45</t>
        </is>
      </c>
      <c r="J11202" s="33" t="n">
        <v>162282020</v>
      </c>
      <c r="K11202" s="33" t="n">
        <v>1533686900</v>
      </c>
      <c r="L11202" s="0" t="inlineStr">
        <is>
          <t>光模块</t>
        </is>
      </c>
    </row>
    <row r="11203">
      <c r="A11203" s="35" t="n">
        <v>45457</v>
      </c>
      <c r="B11203" s="9" t="inlineStr">
        <is>
          <t>sh600355</t>
        </is>
      </c>
      <c r="C11203" s="0" t="inlineStr">
        <is>
          <t>精伦电子</t>
        </is>
      </c>
      <c r="D11203" s="0" t="inlineStr">
        <is>
          <t>3天2板换</t>
        </is>
      </c>
      <c r="E11203" s="0" t="inlineStr">
        <is>
          <t>1</t>
        </is>
      </c>
      <c r="F11203" s="0" t="inlineStr">
        <is>
          <t>机器人+工业互联网+智能电网</t>
        </is>
      </c>
      <c r="G11203" s="10" t="n">
        <v>0.0987</v>
      </c>
      <c r="H11203" s="0" t="n">
        <v>3.34</v>
      </c>
      <c r="I11203" s="32" t="inlineStr">
        <is>
          <t>10:22:21</t>
        </is>
      </c>
      <c r="J11203" s="33" t="n">
        <v>271925680</v>
      </c>
      <c r="K11203" s="33" t="n">
        <v>1643577900</v>
      </c>
      <c r="L11203" s="0" t="inlineStr">
        <is>
          <t>电力</t>
        </is>
      </c>
    </row>
    <row r="11204">
      <c r="A11204" s="35" t="n">
        <v>45457</v>
      </c>
      <c r="B11204" s="9" t="inlineStr">
        <is>
          <t>sz002350</t>
        </is>
      </c>
      <c r="C11204" s="0" t="inlineStr">
        <is>
          <t>北京科锐</t>
        </is>
      </c>
      <c r="D11204" s="0" t="inlineStr">
        <is>
          <t>2板换</t>
        </is>
      </c>
      <c r="E11204" s="0" t="inlineStr">
        <is>
          <t>2</t>
        </is>
      </c>
      <c r="F11204" s="0" t="inlineStr">
        <is>
          <t>配电设备+虚拟电厂+数据中心+充电桩</t>
        </is>
      </c>
      <c r="G11204" s="10" t="n">
        <v>0.0992</v>
      </c>
      <c r="H11204" s="0" t="n">
        <v>5.54</v>
      </c>
      <c r="I11204" s="32" t="inlineStr">
        <is>
          <t>09:34:30</t>
        </is>
      </c>
      <c r="J11204" s="33" t="n">
        <v>169268590</v>
      </c>
      <c r="K11204" s="33" t="n">
        <v>2932396000</v>
      </c>
      <c r="L11204" s="0" t="inlineStr">
        <is>
          <t>电力</t>
        </is>
      </c>
    </row>
    <row r="11205">
      <c r="A11205" s="35" t="n">
        <v>45457</v>
      </c>
      <c r="B11205" s="9" t="inlineStr">
        <is>
          <t>sz002767</t>
        </is>
      </c>
      <c r="C11205" s="0" t="inlineStr">
        <is>
          <t>先锋电子</t>
        </is>
      </c>
      <c r="D11205" s="0" t="inlineStr">
        <is>
          <t>2板T</t>
        </is>
      </c>
      <c r="E11205" s="0" t="inlineStr">
        <is>
          <t>2</t>
        </is>
      </c>
      <c r="F11205" s="0" t="inlineStr">
        <is>
          <t>小微盘股+智能燃气表+华为+传感器+一季报增长</t>
        </is>
      </c>
      <c r="G11205" s="10" t="n">
        <v>0.1001</v>
      </c>
      <c r="H11205" s="0" t="n">
        <v>14.73</v>
      </c>
      <c r="I11205" s="32" t="inlineStr">
        <is>
          <t>10:27:06</t>
        </is>
      </c>
      <c r="J11205" s="33" t="n">
        <v>386802980</v>
      </c>
      <c r="K11205" s="33" t="n">
        <v>1917263000</v>
      </c>
      <c r="L11205" s="0" t="inlineStr">
        <is>
          <t>其他</t>
        </is>
      </c>
    </row>
    <row r="11206">
      <c r="A11206" s="35" t="n">
        <v>45457</v>
      </c>
      <c r="B11206" s="9" t="inlineStr">
        <is>
          <t>sh600179</t>
        </is>
      </c>
      <c r="C11206" s="0" t="inlineStr">
        <is>
          <t>安通控股</t>
        </is>
      </c>
      <c r="D11206" s="0" t="inlineStr">
        <is>
          <t>2板一</t>
        </is>
      </c>
      <c r="E11206" s="0" t="inlineStr">
        <is>
          <t>2</t>
        </is>
      </c>
      <c r="F11206" s="0" t="inlineStr">
        <is>
          <t>拟收购+物流+一带一路</t>
        </is>
      </c>
      <c r="G11206" s="10" t="n">
        <v>0.09909999999999999</v>
      </c>
      <c r="H11206" s="0" t="n">
        <v>2.55</v>
      </c>
      <c r="I11206" s="32" t="inlineStr">
        <is>
          <t>09:30:00</t>
        </is>
      </c>
      <c r="J11206" s="33" t="n">
        <v>36041677</v>
      </c>
      <c r="K11206" s="33" t="n">
        <v>9522303100</v>
      </c>
      <c r="L11206" s="0" t="inlineStr">
        <is>
          <t>公告</t>
        </is>
      </c>
    </row>
    <row r="11207">
      <c r="A11207" s="35" t="n">
        <v>45457</v>
      </c>
      <c r="B11207" s="9" t="inlineStr">
        <is>
          <t>sh600192</t>
        </is>
      </c>
      <c r="C11207" s="0" t="inlineStr">
        <is>
          <t>长城电工</t>
        </is>
      </c>
      <c r="D11207" s="0" t="inlineStr">
        <is>
          <t>2板一</t>
        </is>
      </c>
      <c r="E11207" s="0" t="inlineStr">
        <is>
          <t>2</t>
        </is>
      </c>
      <c r="F11207" s="0" t="inlineStr">
        <is>
          <t>电网设备+光伏+风电+甘肃国资</t>
        </is>
      </c>
      <c r="G11207" s="10" t="n">
        <v>0.1002</v>
      </c>
      <c r="H11207" s="0" t="n">
        <v>4.83</v>
      </c>
      <c r="I11207" s="32" t="inlineStr">
        <is>
          <t>09:30:00</t>
        </is>
      </c>
      <c r="J11207" s="33" t="n">
        <v>22634298</v>
      </c>
      <c r="K11207" s="33" t="n">
        <v>2133642800</v>
      </c>
      <c r="L11207" s="0" t="inlineStr">
        <is>
          <t>电力</t>
        </is>
      </c>
    </row>
    <row r="11208">
      <c r="A11208" s="35" t="n">
        <v>45457</v>
      </c>
      <c r="B11208" s="9" t="inlineStr">
        <is>
          <t>sh688693</t>
        </is>
      </c>
      <c r="C11208" s="0" t="inlineStr">
        <is>
          <t>锴威特</t>
        </is>
      </c>
      <c r="D11208" s="0" t="inlineStr">
        <is>
          <t>2板换</t>
        </is>
      </c>
      <c r="E11208" s="0" t="inlineStr">
        <is>
          <t>2</t>
        </is>
      </c>
      <c r="F11208" s="0" t="inlineStr">
        <is>
          <t>功率半导体+第三代半导体+科创次新</t>
        </is>
      </c>
      <c r="G11208" s="10" t="n">
        <v>0.2001</v>
      </c>
      <c r="H11208" s="0" t="n">
        <v>33.28</v>
      </c>
      <c r="I11208" s="32" t="inlineStr">
        <is>
          <t>14:52:19</t>
        </is>
      </c>
      <c r="J11208" s="33" t="n">
        <v>330190620</v>
      </c>
      <c r="K11208" s="33" t="n">
        <v>582400030</v>
      </c>
      <c r="L11208" s="0" t="inlineStr">
        <is>
          <t>科技</t>
        </is>
      </c>
    </row>
    <row r="11209">
      <c r="A11209" s="35" t="n">
        <v>45457</v>
      </c>
      <c r="B11209" s="9" t="inlineStr">
        <is>
          <t>sh603863</t>
        </is>
      </c>
      <c r="C11209" s="0" t="inlineStr">
        <is>
          <t>松炀资源</t>
        </is>
      </c>
      <c r="D11209" s="0" t="inlineStr">
        <is>
          <t>2板换</t>
        </is>
      </c>
      <c r="E11209" s="0" t="inlineStr">
        <is>
          <t>2</t>
        </is>
      </c>
      <c r="F11209" s="0" t="inlineStr">
        <is>
          <t>回购+环保再生纸+节能环保</t>
        </is>
      </c>
      <c r="G11209" s="10" t="n">
        <v>0.1002</v>
      </c>
      <c r="H11209" s="0" t="n">
        <v>19.21</v>
      </c>
      <c r="I11209" s="32" t="inlineStr">
        <is>
          <t>10:42:51</t>
        </is>
      </c>
      <c r="J11209" s="33" t="n">
        <v>406795030</v>
      </c>
      <c r="K11209" s="33" t="n">
        <v>3931326500</v>
      </c>
      <c r="L11209" s="0" t="inlineStr">
        <is>
          <t>公告</t>
        </is>
      </c>
    </row>
    <row r="11210">
      <c r="A11210" s="35" t="n">
        <v>45457</v>
      </c>
      <c r="B11210" s="9" t="inlineStr">
        <is>
          <t>sh603685</t>
        </is>
      </c>
      <c r="C11210" s="0" t="inlineStr">
        <is>
          <t>晨丰科技</t>
        </is>
      </c>
      <c r="D11210" s="0" t="inlineStr">
        <is>
          <t>2板换</t>
        </is>
      </c>
      <c r="E11210" s="0" t="inlineStr">
        <is>
          <t>2</t>
        </is>
      </c>
      <c r="F11210" s="0" t="inlineStr">
        <is>
          <t>增量配电网+照明业务+风电+PCB</t>
        </is>
      </c>
      <c r="G11210" s="10" t="n">
        <v>0.0997</v>
      </c>
      <c r="H11210" s="0" t="n">
        <v>12.91</v>
      </c>
      <c r="I11210" s="32" t="inlineStr">
        <is>
          <t>09:30:15</t>
        </is>
      </c>
      <c r="J11210" s="33" t="n">
        <v>35899153</v>
      </c>
      <c r="K11210" s="33" t="n">
        <v>2181866400</v>
      </c>
      <c r="L11210" s="0" t="inlineStr">
        <is>
          <t>电力</t>
        </is>
      </c>
    </row>
    <row r="11211">
      <c r="A11211" s="35" t="n">
        <v>45457</v>
      </c>
      <c r="B11211" s="9" t="inlineStr">
        <is>
          <t>sz001896</t>
        </is>
      </c>
      <c r="C11211" s="0" t="inlineStr">
        <is>
          <t>豫能控股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火电+新能源+煤炭+华为+河南国资</t>
        </is>
      </c>
      <c r="G11211" s="10" t="n">
        <v>0.1011</v>
      </c>
      <c r="H11211" s="0" t="n">
        <v>4.79</v>
      </c>
      <c r="I11211" s="32" t="inlineStr">
        <is>
          <t>10:05:15</t>
        </is>
      </c>
      <c r="J11211" s="33" t="n">
        <v>400095020</v>
      </c>
      <c r="K11211" s="33" t="n">
        <v>6326542600</v>
      </c>
      <c r="L11211" s="0" t="inlineStr">
        <is>
          <t>电力</t>
        </is>
      </c>
    </row>
    <row r="11212">
      <c r="A11212" s="35" t="n">
        <v>45457</v>
      </c>
      <c r="B11212" s="9" t="inlineStr">
        <is>
          <t>sz002227</t>
        </is>
      </c>
      <c r="C11212" s="0" t="inlineStr">
        <is>
          <t>奥特迅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充电桩+液冷超充+储能</t>
        </is>
      </c>
      <c r="G11212" s="10" t="n">
        <v>0.1004</v>
      </c>
      <c r="H11212" s="0" t="n">
        <v>8.550000000000001</v>
      </c>
      <c r="I11212" s="32" t="inlineStr">
        <is>
          <t>09:31:00</t>
        </is>
      </c>
      <c r="J11212" s="33" t="n">
        <v>44507203</v>
      </c>
      <c r="K11212" s="33" t="n">
        <v>2116963800</v>
      </c>
      <c r="L11212" s="0" t="inlineStr">
        <is>
          <t>电力</t>
        </is>
      </c>
    </row>
    <row r="11213">
      <c r="A11213" s="35" t="n">
        <v>45457</v>
      </c>
      <c r="B11213" s="9" t="inlineStr">
        <is>
          <t>sh603083</t>
        </is>
      </c>
      <c r="C11213" s="0" t="inlineStr">
        <is>
          <t>剑桥科技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高速光模块+硅光产品+华为+微软</t>
        </is>
      </c>
      <c r="G11213" s="10" t="n">
        <v>0.0999</v>
      </c>
      <c r="H11213" s="0" t="n">
        <v>34.25</v>
      </c>
      <c r="I11213" s="32" t="inlineStr">
        <is>
          <t>09:53:15</t>
        </is>
      </c>
      <c r="J11213" s="33" t="n">
        <v>638142410</v>
      </c>
      <c r="K11213" s="33" t="n">
        <v>9078894400</v>
      </c>
      <c r="L11213" s="0" t="inlineStr">
        <is>
          <t>光模块</t>
        </is>
      </c>
    </row>
    <row r="11214">
      <c r="A11214" s="35" t="n">
        <v>45457</v>
      </c>
      <c r="B11214" s="9" t="inlineStr">
        <is>
          <t>sz002857</t>
        </is>
      </c>
      <c r="C11214" s="0" t="inlineStr">
        <is>
          <t>三晖电气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电能表+储能</t>
        </is>
      </c>
      <c r="G11214" s="10" t="n">
        <v>0.1</v>
      </c>
      <c r="H11214" s="0" t="n">
        <v>11.66</v>
      </c>
      <c r="I11214" s="32" t="inlineStr">
        <is>
          <t>09:34:15</t>
        </is>
      </c>
      <c r="J11214" s="33" t="n">
        <v>45046666</v>
      </c>
      <c r="K11214" s="33" t="n">
        <v>1492480000</v>
      </c>
      <c r="L11214" s="0" t="inlineStr">
        <is>
          <t>电力</t>
        </is>
      </c>
    </row>
    <row r="11215">
      <c r="A11215" s="35" t="n">
        <v>45457</v>
      </c>
      <c r="B11215" s="9" t="inlineStr">
        <is>
          <t>sz002937</t>
        </is>
      </c>
      <c r="C11215" s="0" t="inlineStr">
        <is>
          <t>兴瑞科技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无人驾驶+新能源汽车+精密零组件+虚拟现实</t>
        </is>
      </c>
      <c r="G11215" s="10" t="n">
        <v>0.1001</v>
      </c>
      <c r="H11215" s="0" t="n">
        <v>22.63</v>
      </c>
      <c r="I11215" s="32" t="inlineStr">
        <is>
          <t>13:56:33</t>
        </is>
      </c>
      <c r="J11215" s="33" t="n">
        <v>135790570</v>
      </c>
      <c r="K11215" s="33" t="n">
        <v>6716149400</v>
      </c>
      <c r="L11215" s="0" t="inlineStr">
        <is>
          <t>无人驾驶</t>
        </is>
      </c>
    </row>
    <row r="11216">
      <c r="A11216" s="35" t="n">
        <v>45457</v>
      </c>
      <c r="B11216" s="9" t="inlineStr">
        <is>
          <t>sz300713</t>
        </is>
      </c>
      <c r="C11216" s="0" t="inlineStr">
        <is>
          <t>英可瑞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电源设备+液冷充电桩+智慧灯杆</t>
        </is>
      </c>
      <c r="G11216" s="10" t="n">
        <v>0.1996</v>
      </c>
      <c r="H11216" s="0" t="n">
        <v>12.92</v>
      </c>
      <c r="I11216" s="32" t="inlineStr">
        <is>
          <t>09:37:00</t>
        </is>
      </c>
      <c r="J11216" s="33" t="n">
        <v>121852570</v>
      </c>
      <c r="K11216" s="33" t="n">
        <v>1132236160</v>
      </c>
      <c r="L11216" s="0" t="inlineStr">
        <is>
          <t>电力</t>
        </is>
      </c>
    </row>
    <row r="11217">
      <c r="A11217" s="35" t="n">
        <v>45457</v>
      </c>
      <c r="B11217" s="9" t="inlineStr">
        <is>
          <t>sz300933</t>
        </is>
      </c>
      <c r="C11217" s="0" t="inlineStr">
        <is>
          <t>中辰股份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电线电缆+智能电网+特高压+算力租赁</t>
        </is>
      </c>
      <c r="G11217" s="10" t="n">
        <v>0.2</v>
      </c>
      <c r="H11217" s="0" t="n">
        <v>7.14</v>
      </c>
      <c r="I11217" s="32" t="inlineStr">
        <is>
          <t>09:32:15</t>
        </is>
      </c>
      <c r="J11217" s="33" t="n">
        <v>255505680</v>
      </c>
      <c r="K11217" s="33" t="n">
        <v>1676177500</v>
      </c>
      <c r="L11217" s="0" t="inlineStr">
        <is>
          <t>电力</t>
        </is>
      </c>
    </row>
    <row r="11218">
      <c r="A11218" s="35" t="n">
        <v>45457</v>
      </c>
      <c r="B11218" s="9" t="inlineStr">
        <is>
          <t>sz301183</t>
        </is>
      </c>
      <c r="C11218" s="0" t="inlineStr">
        <is>
          <t>东田微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消费电子+光通信+华为</t>
        </is>
      </c>
      <c r="G11218" s="10" t="n">
        <v>0.1999</v>
      </c>
      <c r="H11218" s="0" t="n">
        <v>45.74</v>
      </c>
      <c r="I11218" s="32" t="inlineStr">
        <is>
          <t>10:10:45</t>
        </is>
      </c>
      <c r="J11218" s="33" t="n">
        <v>505176320</v>
      </c>
      <c r="K11218" s="33" t="n">
        <v>2108065100</v>
      </c>
      <c r="L11218" s="0" t="inlineStr">
        <is>
          <t>光模块</t>
        </is>
      </c>
    </row>
    <row r="11219">
      <c r="A11219" s="35" t="n">
        <v>45457</v>
      </c>
      <c r="B11219" s="9" t="inlineStr">
        <is>
          <t>sz301208</t>
        </is>
      </c>
      <c r="C11219" s="0" t="inlineStr">
        <is>
          <t>中亦科技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跨境支付+IT服务+算力+鸿蒙</t>
        </is>
      </c>
      <c r="G11219" s="10" t="n">
        <v>0.2002</v>
      </c>
      <c r="H11219" s="0" t="n">
        <v>30.94</v>
      </c>
      <c r="I11219" s="32" t="inlineStr">
        <is>
          <t>13:18:08</t>
        </is>
      </c>
      <c r="J11219" s="33" t="n">
        <v>434532430</v>
      </c>
      <c r="K11219" s="33" t="n">
        <v>1341993420</v>
      </c>
      <c r="L11219" s="0" t="inlineStr">
        <is>
          <t>泛金融</t>
        </is>
      </c>
    </row>
    <row r="11220">
      <c r="A11220" s="35" t="n">
        <v>45457</v>
      </c>
      <c r="B11220" s="9" t="inlineStr">
        <is>
          <t>sz301251</t>
        </is>
      </c>
      <c r="C11220" s="0" t="inlineStr">
        <is>
          <t>威尔高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光模块+PCB+机器人+汽车电子+次新股</t>
        </is>
      </c>
      <c r="G11220" s="10" t="n">
        <v>0.2001</v>
      </c>
      <c r="H11220" s="0" t="n">
        <v>38.81</v>
      </c>
      <c r="I11220" s="32" t="inlineStr">
        <is>
          <t>11:07:41</t>
        </is>
      </c>
      <c r="J11220" s="33" t="n">
        <v>634076990</v>
      </c>
      <c r="K11220" s="33" t="n">
        <v>1306167630</v>
      </c>
      <c r="L11220" s="0" t="inlineStr">
        <is>
          <t>光模块</t>
        </is>
      </c>
    </row>
    <row r="11221">
      <c r="A11221" s="35" t="n">
        <v>45457</v>
      </c>
      <c r="B11221" s="9" t="inlineStr">
        <is>
          <t>sh600067</t>
        </is>
      </c>
      <c r="C11221" s="0" t="inlineStr">
        <is>
          <t>冠城大通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房地产+锂电池+氢能源+电磁线</t>
        </is>
      </c>
      <c r="G11221" s="10" t="n">
        <v>0.1011</v>
      </c>
      <c r="H11221" s="0" t="n">
        <v>1.96</v>
      </c>
      <c r="I11221" s="32" t="inlineStr">
        <is>
          <t>09:49:30</t>
        </is>
      </c>
      <c r="J11221" s="33" t="n">
        <v>68071864</v>
      </c>
      <c r="K11221" s="33" t="n">
        <v>2727670700</v>
      </c>
      <c r="L11221" s="0" t="inlineStr">
        <is>
          <t>房地产产业链</t>
        </is>
      </c>
    </row>
    <row r="11222">
      <c r="A11222" s="35" t="n">
        <v>45457</v>
      </c>
      <c r="B11222" s="9" t="inlineStr">
        <is>
          <t>sh600992</t>
        </is>
      </c>
      <c r="C11222" s="0" t="inlineStr">
        <is>
          <t>贵绳股份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习酒借壳猜想+否认”借壳“传闻+钢丝钢绳+军工</t>
        </is>
      </c>
      <c r="G11222" s="10" t="n">
        <v>0.1001</v>
      </c>
      <c r="H11222" s="0" t="n">
        <v>16.93</v>
      </c>
      <c r="I11222" s="32" t="inlineStr">
        <is>
          <t>10:00:00</t>
        </is>
      </c>
      <c r="J11222" s="33" t="n">
        <v>350241470</v>
      </c>
      <c r="K11222" s="33" t="n">
        <v>4149373700</v>
      </c>
      <c r="L11222" s="0" t="inlineStr">
        <is>
          <t>其他</t>
        </is>
      </c>
    </row>
    <row r="11223">
      <c r="A11223" s="35" t="n">
        <v>45457</v>
      </c>
      <c r="B11223" s="9" t="inlineStr">
        <is>
          <t>sh600830</t>
        </is>
      </c>
      <c r="C11223" s="0" t="inlineStr">
        <is>
          <t>香溢融通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多元金融+白酒+中国烟草+国企</t>
        </is>
      </c>
      <c r="G11223" s="10" t="n">
        <v>0.1006</v>
      </c>
      <c r="H11223" s="0" t="n">
        <v>7.88</v>
      </c>
      <c r="I11223" s="32" t="inlineStr">
        <is>
          <t>14:39:03</t>
        </is>
      </c>
      <c r="J11223" s="33" t="n">
        <v>562665420</v>
      </c>
      <c r="K11223" s="33" t="n">
        <v>3580063200</v>
      </c>
      <c r="L11223" s="0" t="inlineStr">
        <is>
          <t>泛金融</t>
        </is>
      </c>
    </row>
    <row r="11224">
      <c r="A11224" s="35" t="n">
        <v>45457</v>
      </c>
      <c r="B11224" s="9" t="inlineStr">
        <is>
          <t>sh600345</t>
        </is>
      </c>
      <c r="C11224" s="0" t="inlineStr">
        <is>
          <t>长江通信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智能交通+卫星导航+华为+央企</t>
        </is>
      </c>
      <c r="G11224" s="10" t="n">
        <v>0.1001</v>
      </c>
      <c r="H11224" s="0" t="n">
        <v>18.47</v>
      </c>
      <c r="I11224" s="32" t="inlineStr">
        <is>
          <t>14:07:07</t>
        </is>
      </c>
      <c r="J11224" s="33" t="n">
        <v>100128937</v>
      </c>
      <c r="K11224" s="33" t="n">
        <v>3657060000</v>
      </c>
      <c r="L11224" s="0" t="inlineStr">
        <is>
          <t>无人驾驶</t>
        </is>
      </c>
    </row>
    <row r="11225">
      <c r="A11225" s="35" t="n">
        <v>45456</v>
      </c>
      <c r="B11225" s="9" t="inlineStr">
        <is>
          <t>sz000793</t>
        </is>
      </c>
      <c r="C11225" s="0" t="inlineStr">
        <is>
          <t>华闻集团</t>
        </is>
      </c>
      <c r="D11225" s="0" t="inlineStr">
        <is>
          <t>7天6板一</t>
        </is>
      </c>
      <c r="E11225" s="0" t="inlineStr">
        <is>
          <t>4</t>
        </is>
      </c>
      <c r="F11225" s="0" t="inlineStr">
        <is>
          <t>公司被海南联瀚举牌+低价微小盘股</t>
        </is>
      </c>
      <c r="G11225" s="10" t="n">
        <v>0.0984</v>
      </c>
      <c r="H11225" s="0" t="n">
        <v>1.34</v>
      </c>
      <c r="I11225" s="32" t="inlineStr">
        <is>
          <t>09:30:00</t>
        </is>
      </c>
      <c r="J11225" s="33" t="n">
        <v>15883233</v>
      </c>
      <c r="K11225" s="33" t="n">
        <v>2627751500</v>
      </c>
      <c r="L11225" s="0" t="inlineStr">
        <is>
          <t>公告</t>
        </is>
      </c>
    </row>
    <row r="11226">
      <c r="A11226" s="35" t="n">
        <v>45456</v>
      </c>
      <c r="B11226" s="9" t="inlineStr">
        <is>
          <t>sz000859</t>
        </is>
      </c>
      <c r="C11226" s="0" t="inlineStr">
        <is>
          <t>国风新材</t>
        </is>
      </c>
      <c r="D11226" s="0" t="inlineStr">
        <is>
          <t>4板一</t>
        </is>
      </c>
      <c r="E11226" s="0" t="inlineStr">
        <is>
          <t>4</t>
        </is>
      </c>
      <c r="F11226" s="0" t="inlineStr">
        <is>
          <t>低价股+光刻胶+新材料+集成电路PI材料+国企改革</t>
        </is>
      </c>
      <c r="G11226" s="10" t="n">
        <v>0.101</v>
      </c>
      <c r="H11226" s="0" t="n">
        <v>4.58</v>
      </c>
      <c r="I11226" s="32" t="inlineStr">
        <is>
          <t>09:30:00</t>
        </is>
      </c>
      <c r="J11226" s="33" t="n">
        <v>36705952</v>
      </c>
      <c r="K11226" s="33" t="n">
        <v>4103011400</v>
      </c>
      <c r="L11226" s="0" t="inlineStr">
        <is>
          <t>科技</t>
        </is>
      </c>
    </row>
    <row r="11227">
      <c r="A11227" s="35" t="n">
        <v>45456</v>
      </c>
      <c r="B11227" s="9" t="inlineStr">
        <is>
          <t>sz003008</t>
        </is>
      </c>
      <c r="C11227" s="0" t="inlineStr">
        <is>
          <t>开普检测</t>
        </is>
      </c>
      <c r="D11227" s="0" t="inlineStr">
        <is>
          <t>6天4板换</t>
        </is>
      </c>
      <c r="E11227" s="0" t="inlineStr">
        <is>
          <t>1</t>
        </is>
      </c>
      <c r="F11227" s="0" t="inlineStr">
        <is>
          <t>汽车充换电系统检测+电力系统检测+储能+机器人</t>
        </is>
      </c>
      <c r="G11227" s="10" t="n">
        <v>0.0998</v>
      </c>
      <c r="H11227" s="0" t="n">
        <v>19.4</v>
      </c>
      <c r="I11227" s="32" t="inlineStr">
        <is>
          <t>14:35:33</t>
        </is>
      </c>
      <c r="J11227" s="33" t="n">
        <v>267168590</v>
      </c>
      <c r="K11227" s="33" t="n">
        <v>1510257500</v>
      </c>
      <c r="L11227" s="0" t="inlineStr">
        <is>
          <t>电力</t>
        </is>
      </c>
    </row>
    <row r="11228">
      <c r="A11228" s="35" t="n">
        <v>45456</v>
      </c>
      <c r="B11228" s="9" t="inlineStr">
        <is>
          <t>sz002861</t>
        </is>
      </c>
      <c r="C11228" s="0" t="inlineStr">
        <is>
          <t>瀛通通讯</t>
        </is>
      </c>
      <c r="D11228" s="0" t="inlineStr">
        <is>
          <t>4天3板一</t>
        </is>
      </c>
      <c r="E11228" s="0" t="inlineStr">
        <is>
          <t>2</t>
        </is>
      </c>
      <c r="F11228" s="0" t="inlineStr">
        <is>
          <t>电声产品+智能穿戴+苹果+微盘股</t>
        </is>
      </c>
      <c r="G11228" s="10" t="n">
        <v>0.1001</v>
      </c>
      <c r="H11228" s="0" t="n">
        <v>9.449999999999999</v>
      </c>
      <c r="I11228" s="32" t="inlineStr">
        <is>
          <t>09:30:00</t>
        </is>
      </c>
      <c r="J11228" s="33" t="n">
        <v>15648539</v>
      </c>
      <c r="K11228" s="33" t="n">
        <v>1128680900</v>
      </c>
      <c r="L11228" s="0" t="inlineStr">
        <is>
          <t>苹果/消费电子</t>
        </is>
      </c>
    </row>
    <row r="11229">
      <c r="A11229" s="35" t="n">
        <v>45456</v>
      </c>
      <c r="B11229" s="9" t="inlineStr">
        <is>
          <t>sz001298</t>
        </is>
      </c>
      <c r="C11229" s="0" t="inlineStr">
        <is>
          <t>好上好</t>
        </is>
      </c>
      <c r="D11229" s="0" t="inlineStr">
        <is>
          <t>3板换</t>
        </is>
      </c>
      <c r="E11229" s="0" t="inlineStr">
        <is>
          <t>3</t>
        </is>
      </c>
      <c r="F11229" s="0" t="inlineStr">
        <is>
          <t>存储芯片+分销+智能家居+外销</t>
        </is>
      </c>
      <c r="G11229" s="10" t="n">
        <v>0.0998</v>
      </c>
      <c r="H11229" s="0" t="n">
        <v>22.26</v>
      </c>
      <c r="I11229" s="32" t="inlineStr">
        <is>
          <t>10:00:03</t>
        </is>
      </c>
      <c r="J11229" s="33" t="n">
        <v>637927470</v>
      </c>
      <c r="K11229" s="33" t="n">
        <v>2341667100</v>
      </c>
      <c r="L11229" s="0" t="inlineStr">
        <is>
          <t>科技</t>
        </is>
      </c>
    </row>
    <row r="11230">
      <c r="A11230" s="35" t="n">
        <v>45456</v>
      </c>
      <c r="B11230" s="9" t="inlineStr">
        <is>
          <t>sh603389</t>
        </is>
      </c>
      <c r="C11230" s="0" t="inlineStr">
        <is>
          <t>亚振家居</t>
        </is>
      </c>
      <c r="D11230" s="0" t="inlineStr">
        <is>
          <t>4天2板换</t>
        </is>
      </c>
      <c r="E11230" s="0" t="inlineStr">
        <is>
          <t>1</t>
        </is>
      </c>
      <c r="F11230" s="0" t="inlineStr">
        <is>
          <t>智能家居+培育钻石+新零售</t>
        </is>
      </c>
      <c r="G11230" s="10" t="n">
        <v>0.09959999999999999</v>
      </c>
      <c r="H11230" s="0" t="n">
        <v>4.97</v>
      </c>
      <c r="I11230" s="32" t="inlineStr">
        <is>
          <t>14:56:23</t>
        </is>
      </c>
      <c r="J11230" s="33" t="n">
        <v>106368137</v>
      </c>
      <c r="K11230" s="33" t="n">
        <v>1305877440</v>
      </c>
      <c r="L11230" s="0" t="inlineStr">
        <is>
          <t>其他</t>
        </is>
      </c>
    </row>
    <row r="11231">
      <c r="A11231" s="35" t="n">
        <v>45456</v>
      </c>
      <c r="B11231" s="9" t="inlineStr">
        <is>
          <t>sh603320</t>
        </is>
      </c>
      <c r="C11231" s="0" t="inlineStr">
        <is>
          <t>迪贝电气</t>
        </is>
      </c>
      <c r="D11231" s="0" t="inlineStr">
        <is>
          <t>4天2板换</t>
        </is>
      </c>
      <c r="E11231" s="0" t="inlineStr">
        <is>
          <t>1</t>
        </is>
      </c>
      <c r="F11231" s="0" t="inlineStr">
        <is>
          <t>家用电器+压缩机电机</t>
        </is>
      </c>
      <c r="G11231" s="10" t="n">
        <v>0.0999</v>
      </c>
      <c r="H11231" s="0" t="n">
        <v>15.42</v>
      </c>
      <c r="I11231" s="32" t="inlineStr">
        <is>
          <t>10:44:48</t>
        </is>
      </c>
      <c r="J11231" s="33" t="n">
        <v>133779466</v>
      </c>
      <c r="K11231" s="33" t="n">
        <v>2005083800</v>
      </c>
      <c r="L11231" s="0" t="inlineStr">
        <is>
          <t>其他</t>
        </is>
      </c>
    </row>
    <row r="11232">
      <c r="A11232" s="35" t="n">
        <v>45456</v>
      </c>
      <c r="B11232" s="9" t="inlineStr">
        <is>
          <t>sh688107</t>
        </is>
      </c>
      <c r="C11232" s="0" t="inlineStr">
        <is>
          <t>安路科技</t>
        </is>
      </c>
      <c r="D11232" s="0" t="inlineStr">
        <is>
          <t>3天2板换</t>
        </is>
      </c>
      <c r="E11232" s="0" t="inlineStr">
        <is>
          <t>1</t>
        </is>
      </c>
      <c r="F11232" s="0" t="inlineStr">
        <is>
          <t>半导体+FPGA芯片+国家大基金持股</t>
        </is>
      </c>
      <c r="G11232" s="10" t="n">
        <v>0.1999</v>
      </c>
      <c r="H11232" s="0" t="n">
        <v>32.48</v>
      </c>
      <c r="I11232" s="32" t="inlineStr">
        <is>
          <t>10:49:48</t>
        </is>
      </c>
      <c r="J11232" s="33" t="n">
        <v>422425810</v>
      </c>
      <c r="K11232" s="33" t="n">
        <v>6261050700</v>
      </c>
      <c r="L11232" s="0" t="inlineStr">
        <is>
          <t>科创板</t>
        </is>
      </c>
    </row>
    <row r="11233">
      <c r="A11233" s="35" t="n">
        <v>45456</v>
      </c>
      <c r="B11233" s="9" t="inlineStr">
        <is>
          <t>sz000677</t>
        </is>
      </c>
      <c r="C11233" s="0" t="inlineStr">
        <is>
          <t>恒天海龙</t>
        </is>
      </c>
      <c r="D11233" s="0" t="inlineStr">
        <is>
          <t>2板T</t>
        </is>
      </c>
      <c r="E11233" s="0" t="inlineStr">
        <is>
          <t>2</t>
        </is>
      </c>
      <c r="F11233" s="0" t="inlineStr">
        <is>
          <t>布局低空经济+化学纤维+防弹材料+外销+低价股</t>
        </is>
      </c>
      <c r="G11233" s="10" t="n">
        <v>0.0985</v>
      </c>
      <c r="H11233" s="0" t="n">
        <v>2.9</v>
      </c>
      <c r="I11233" s="32" t="inlineStr">
        <is>
          <t>09:44:01</t>
        </is>
      </c>
      <c r="J11233" s="33" t="n">
        <v>100545370</v>
      </c>
      <c r="K11233" s="33" t="n">
        <v>2505536000</v>
      </c>
      <c r="L11233" s="0" t="inlineStr">
        <is>
          <t>公告</t>
        </is>
      </c>
    </row>
    <row r="11234">
      <c r="A11234" s="35" t="n">
        <v>45456</v>
      </c>
      <c r="B11234" s="9" t="inlineStr">
        <is>
          <t>sz300868</t>
        </is>
      </c>
      <c r="C11234" s="0" t="inlineStr">
        <is>
          <t>杰美特</t>
        </is>
      </c>
      <c r="D11234" s="0" t="inlineStr">
        <is>
          <t>2板换</t>
        </is>
      </c>
      <c r="E11234" s="0" t="inlineStr">
        <is>
          <t>2</t>
        </is>
      </c>
      <c r="F11234" s="0" t="inlineStr">
        <is>
          <t>手机壳+华为+跨境电商</t>
        </is>
      </c>
      <c r="G11234" s="10" t="n">
        <v>0.1998</v>
      </c>
      <c r="H11234" s="0" t="n">
        <v>20.3</v>
      </c>
      <c r="I11234" s="32" t="inlineStr">
        <is>
          <t>09:31:00</t>
        </is>
      </c>
      <c r="J11234" s="33" t="n">
        <v>163103560</v>
      </c>
      <c r="K11234" s="33" t="n">
        <v>1537581200</v>
      </c>
      <c r="L11234" s="0" t="inlineStr">
        <is>
          <t>苹果/消费电子</t>
        </is>
      </c>
    </row>
    <row r="11235">
      <c r="A11235" s="35" t="n">
        <v>45456</v>
      </c>
      <c r="B11235" s="9" t="inlineStr">
        <is>
          <t>sz002888</t>
        </is>
      </c>
      <c r="C11235" s="0" t="inlineStr">
        <is>
          <t>惠威科技</t>
        </is>
      </c>
      <c r="D11235" s="0" t="inlineStr">
        <is>
          <t>2板换</t>
        </is>
      </c>
      <c r="E11235" s="0" t="inlineStr">
        <is>
          <t>2</t>
        </is>
      </c>
      <c r="F11235" s="0" t="inlineStr">
        <is>
          <t>智能音箱+消费电子</t>
        </is>
      </c>
      <c r="G11235" s="10" t="n">
        <v>0.1003</v>
      </c>
      <c r="H11235" s="0" t="n">
        <v>13.6</v>
      </c>
      <c r="I11235" s="32" t="inlineStr">
        <is>
          <t>09:35:46</t>
        </is>
      </c>
      <c r="J11235" s="33" t="n">
        <v>111703268</v>
      </c>
      <c r="K11235" s="33" t="n">
        <v>1028167150</v>
      </c>
      <c r="L11235" s="0" t="inlineStr">
        <is>
          <t>苹果/消费电子</t>
        </is>
      </c>
    </row>
    <row r="11236">
      <c r="A11236" s="35" t="n">
        <v>45456</v>
      </c>
      <c r="B11236" s="9" t="inlineStr">
        <is>
          <t>sz002199</t>
        </is>
      </c>
      <c r="C11236" s="0" t="inlineStr">
        <is>
          <t>东晶电子</t>
        </is>
      </c>
      <c r="D11236" s="0" t="inlineStr">
        <is>
          <t>2板换</t>
        </is>
      </c>
      <c r="E11236" s="0" t="inlineStr">
        <is>
          <t>2</t>
        </is>
      </c>
      <c r="F11236" s="0" t="inlineStr">
        <is>
          <t>石英晶体元器件</t>
        </is>
      </c>
      <c r="G11236" s="10" t="n">
        <v>0.0998</v>
      </c>
      <c r="H11236" s="0" t="n">
        <v>5.73</v>
      </c>
      <c r="I11236" s="32" t="inlineStr">
        <is>
          <t>14:47:18</t>
        </is>
      </c>
      <c r="J11236" s="33" t="n">
        <v>174907380</v>
      </c>
      <c r="K11236" s="33" t="n">
        <v>1394924700</v>
      </c>
      <c r="L11236" s="0" t="inlineStr">
        <is>
          <t>科技</t>
        </is>
      </c>
    </row>
    <row r="11237">
      <c r="A11237" s="35" t="n">
        <v>45456</v>
      </c>
      <c r="B11237" s="9" t="inlineStr">
        <is>
          <t>sh601133</t>
        </is>
      </c>
      <c r="C11237" s="0" t="inlineStr">
        <is>
          <t>柏诚股份</t>
        </is>
      </c>
      <c r="D11237" s="0" t="inlineStr">
        <is>
          <t>2板换</t>
        </is>
      </c>
      <c r="E11237" s="0" t="inlineStr">
        <is>
          <t>2</t>
        </is>
      </c>
      <c r="F11237" s="0" t="inlineStr">
        <is>
          <t>洁净室系统集成+中芯国际</t>
        </is>
      </c>
      <c r="G11237" s="10" t="n">
        <v>0.1001</v>
      </c>
      <c r="H11237" s="0" t="n">
        <v>12.75</v>
      </c>
      <c r="I11237" s="32" t="inlineStr">
        <is>
          <t>09:30:30</t>
        </is>
      </c>
      <c r="J11237" s="33" t="n">
        <v>216066790</v>
      </c>
      <c r="K11237" s="33" t="n">
        <v>1880625000</v>
      </c>
      <c r="L11237" s="0" t="inlineStr">
        <is>
          <t>科技</t>
        </is>
      </c>
    </row>
    <row r="11238">
      <c r="A11238" s="35" t="n">
        <v>45456</v>
      </c>
      <c r="B11238" s="9" t="inlineStr">
        <is>
          <t>sz301082</t>
        </is>
      </c>
      <c r="C11238" s="0" t="inlineStr">
        <is>
          <t>久盛电气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防火类特种电缆+电力电缆+核电</t>
        </is>
      </c>
      <c r="G11238" s="10" t="n">
        <v>0.2</v>
      </c>
      <c r="H11238" s="0" t="n">
        <v>11.52</v>
      </c>
      <c r="I11238" s="32" t="inlineStr">
        <is>
          <t>09:46:01</t>
        </is>
      </c>
      <c r="J11238" s="33" t="n">
        <v>170490680</v>
      </c>
      <c r="K11238" s="33" t="n">
        <v>1095714100</v>
      </c>
      <c r="L11238" s="0" t="inlineStr">
        <is>
          <t>电力</t>
        </is>
      </c>
    </row>
    <row r="11239">
      <c r="A11239" s="35" t="n">
        <v>45456</v>
      </c>
      <c r="B11239" s="9" t="inlineStr">
        <is>
          <t>sz002875</t>
        </is>
      </c>
      <c r="C11239" s="0" t="inlineStr">
        <is>
          <t>安奈儿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中高端童装+一季报净利增长</t>
        </is>
      </c>
      <c r="G11239" s="10" t="n">
        <v>0.0999</v>
      </c>
      <c r="H11239" s="0" t="n">
        <v>11.01</v>
      </c>
      <c r="I11239" s="32" t="inlineStr">
        <is>
          <t>10:38:27</t>
        </is>
      </c>
      <c r="J11239" s="33" t="n">
        <v>197327140</v>
      </c>
      <c r="K11239" s="33" t="n">
        <v>1904658000</v>
      </c>
      <c r="L11239" s="0" t="inlineStr">
        <is>
          <t>其他</t>
        </is>
      </c>
    </row>
    <row r="11240">
      <c r="A11240" s="35" t="n">
        <v>45456</v>
      </c>
      <c r="B11240" s="9" t="inlineStr">
        <is>
          <t>sz002767</t>
        </is>
      </c>
      <c r="C11240" s="0" t="inlineStr">
        <is>
          <t>先锋电子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小微盘股+智能燃气表+华为+传感器+一季报增长</t>
        </is>
      </c>
      <c r="G11240" s="10" t="n">
        <v>0.1002</v>
      </c>
      <c r="H11240" s="0" t="n">
        <v>13.39</v>
      </c>
      <c r="I11240" s="32" t="inlineStr">
        <is>
          <t>14:32:03</t>
        </is>
      </c>
      <c r="J11240" s="33" t="n">
        <v>94094334</v>
      </c>
      <c r="K11240" s="33" t="n">
        <v>1742848000</v>
      </c>
      <c r="L11240" s="0" t="inlineStr">
        <is>
          <t>机器人</t>
        </is>
      </c>
    </row>
    <row r="11241">
      <c r="A11241" s="35" t="n">
        <v>45456</v>
      </c>
      <c r="B11241" s="9" t="inlineStr">
        <is>
          <t>sz002632</t>
        </is>
      </c>
      <c r="C11241" s="0" t="inlineStr">
        <is>
          <t>道明光学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AI手机+石墨烯散热膜+PMMA材料+虚拟现实+锂电池</t>
        </is>
      </c>
      <c r="G11241" s="10" t="n">
        <v>0.1006</v>
      </c>
      <c r="H11241" s="0" t="n">
        <v>7.77</v>
      </c>
      <c r="I11241" s="32" t="inlineStr">
        <is>
          <t>09:35:16</t>
        </is>
      </c>
      <c r="J11241" s="33" t="n">
        <v>141207620</v>
      </c>
      <c r="K11241" s="33" t="n">
        <v>4512816100</v>
      </c>
      <c r="L11241" s="0" t="inlineStr">
        <is>
          <t>鸿蒙/华为</t>
        </is>
      </c>
    </row>
    <row r="11242">
      <c r="A11242" s="35" t="n">
        <v>45456</v>
      </c>
      <c r="B11242" s="9" t="inlineStr">
        <is>
          <t>sz002505</t>
        </is>
      </c>
      <c r="C11242" s="0" t="inlineStr">
        <is>
          <t>鹏都农牧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粮食贸易+肉牛羊产业+电子商务</t>
        </is>
      </c>
      <c r="G11242" s="10" t="n">
        <v>0.1013</v>
      </c>
      <c r="H11242" s="0" t="n">
        <v>0.87</v>
      </c>
      <c r="I11242" s="32" t="inlineStr">
        <is>
          <t>14:21:03</t>
        </is>
      </c>
      <c r="J11242" s="33" t="n">
        <v>419223530</v>
      </c>
      <c r="K11242" s="33" t="n">
        <v>5545607100</v>
      </c>
      <c r="L11242" s="0" t="inlineStr">
        <is>
          <t>其他</t>
        </is>
      </c>
    </row>
    <row r="11243">
      <c r="A11243" s="35" t="n">
        <v>45456</v>
      </c>
      <c r="B11243" s="9" t="inlineStr">
        <is>
          <t>sz002380</t>
        </is>
      </c>
      <c r="C11243" s="0" t="inlineStr">
        <is>
          <t>科远智慧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热工自动化+电厂信息化+光热发电+数据要素</t>
        </is>
      </c>
      <c r="G11243" s="10" t="n">
        <v>0.0999</v>
      </c>
      <c r="H11243" s="0" t="n">
        <v>19.92</v>
      </c>
      <c r="I11243" s="32" t="inlineStr">
        <is>
          <t>14:50:08</t>
        </is>
      </c>
      <c r="J11243" s="33" t="n">
        <v>306510120</v>
      </c>
      <c r="K11243" s="33" t="n">
        <v>2823697600</v>
      </c>
      <c r="L11243" s="0" t="inlineStr">
        <is>
          <t>电力</t>
        </is>
      </c>
    </row>
    <row r="11244">
      <c r="A11244" s="35" t="n">
        <v>45456</v>
      </c>
      <c r="B11244" s="9" t="inlineStr">
        <is>
          <t>sz002350</t>
        </is>
      </c>
      <c r="C11244" s="0" t="inlineStr">
        <is>
          <t>北京科锐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配电设备+数据中心+氢能源+充电桩</t>
        </is>
      </c>
      <c r="G11244" s="10" t="n">
        <v>0.1004</v>
      </c>
      <c r="H11244" s="0" t="n">
        <v>5.04</v>
      </c>
      <c r="I11244" s="32" t="inlineStr">
        <is>
          <t>09:40:46</t>
        </is>
      </c>
      <c r="J11244" s="33" t="n">
        <v>52760182</v>
      </c>
      <c r="K11244" s="33" t="n">
        <v>2667739300</v>
      </c>
      <c r="L11244" s="0" t="inlineStr">
        <is>
          <t>电力</t>
        </is>
      </c>
    </row>
    <row r="11245">
      <c r="A11245" s="35" t="n">
        <v>45456</v>
      </c>
      <c r="B11245" s="9" t="inlineStr">
        <is>
          <t>sz002119</t>
        </is>
      </c>
      <c r="C11245" s="0" t="inlineStr">
        <is>
          <t>康强电子</t>
        </is>
      </c>
      <c r="D11245" s="0" t="inlineStr">
        <is>
          <t>首板换</t>
        </is>
      </c>
      <c r="E11245" s="0" t="inlineStr">
        <is>
          <t>1</t>
        </is>
      </c>
      <c r="F11245" s="0" t="inlineStr">
        <is>
          <t>存储芯片+封装材料+核电</t>
        </is>
      </c>
      <c r="G11245" s="10" t="n">
        <v>0.1002</v>
      </c>
      <c r="H11245" s="0" t="n">
        <v>12.19</v>
      </c>
      <c r="I11245" s="32" t="inlineStr">
        <is>
          <t>13:32:03</t>
        </is>
      </c>
      <c r="J11245" s="33" t="n">
        <v>534473530</v>
      </c>
      <c r="K11245" s="33" t="n">
        <v>4574712000</v>
      </c>
      <c r="L11245" s="0" t="inlineStr">
        <is>
          <t>科技</t>
        </is>
      </c>
    </row>
    <row r="11246">
      <c r="A11246" s="35" t="n">
        <v>45456</v>
      </c>
      <c r="B11246" s="9" t="inlineStr">
        <is>
          <t>sz000839</t>
        </is>
      </c>
      <c r="C11246" s="0" t="inlineStr">
        <is>
          <t>中信国安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摘帽+通信服务+人工智能+中字头</t>
        </is>
      </c>
      <c r="G11246" s="10" t="n">
        <v>0.09959999999999999</v>
      </c>
      <c r="H11246" s="0" t="n">
        <v>2.65</v>
      </c>
      <c r="I11246" s="32" t="inlineStr">
        <is>
          <t>13:14:48</t>
        </is>
      </c>
      <c r="J11246" s="33" t="n">
        <v>192059730</v>
      </c>
      <c r="K11246" s="33" t="n">
        <v>10387539800</v>
      </c>
      <c r="L11246" s="0" t="inlineStr">
        <is>
          <t>其他</t>
        </is>
      </c>
    </row>
    <row r="11247">
      <c r="A11247" s="35" t="n">
        <v>45456</v>
      </c>
      <c r="B11247" s="9" t="inlineStr">
        <is>
          <t>sz000829</t>
        </is>
      </c>
      <c r="C11247" s="0" t="inlineStr">
        <is>
          <t>天音控股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AI手机+果链+智能终端销售+新能源汽车销售</t>
        </is>
      </c>
      <c r="G11247" s="10" t="n">
        <v>0.1001</v>
      </c>
      <c r="H11247" s="0" t="n">
        <v>9.56</v>
      </c>
      <c r="I11247" s="32" t="inlineStr">
        <is>
          <t>10:33:51</t>
        </is>
      </c>
      <c r="J11247" s="33" t="n">
        <v>808512490</v>
      </c>
      <c r="K11247" s="33" t="n">
        <v>9790679600</v>
      </c>
      <c r="L11247" s="0" t="inlineStr">
        <is>
          <t>鸿蒙/华为</t>
        </is>
      </c>
    </row>
    <row r="11248">
      <c r="A11248" s="35" t="n">
        <v>45456</v>
      </c>
      <c r="B11248" s="9" t="inlineStr">
        <is>
          <t>sz000665</t>
        </is>
      </c>
      <c r="C11248" s="0" t="inlineStr">
        <is>
          <t>湖北广电</t>
        </is>
      </c>
      <c r="D11248" s="0" t="inlineStr">
        <is>
          <t>首板一</t>
        </is>
      </c>
      <c r="E11248" s="0" t="inlineStr">
        <is>
          <t>1</t>
        </is>
      </c>
      <c r="F11248" s="0" t="inlineStr">
        <is>
          <t>拟投建智算中心+电视广播+数据要素+5G</t>
        </is>
      </c>
      <c r="G11248" s="10" t="n">
        <v>0.1014</v>
      </c>
      <c r="H11248" s="0" t="n">
        <v>3.91</v>
      </c>
      <c r="I11248" s="32" t="inlineStr">
        <is>
          <t>09:30:00</t>
        </is>
      </c>
      <c r="J11248" s="33" t="n">
        <v>57599133</v>
      </c>
      <c r="K11248" s="33" t="n">
        <v>4435307900</v>
      </c>
      <c r="L11248" s="0" t="inlineStr">
        <is>
          <t>公告</t>
        </is>
      </c>
    </row>
    <row r="11249">
      <c r="A11249" s="35" t="n">
        <v>45456</v>
      </c>
      <c r="B11249" s="9" t="inlineStr">
        <is>
          <t>sh688720</t>
        </is>
      </c>
      <c r="C11249" s="0" t="inlineStr">
        <is>
          <t>艾森股份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电镀液+先进封装+光刻胶+科创次新</t>
        </is>
      </c>
      <c r="G11249" s="10" t="n">
        <v>0.2001</v>
      </c>
      <c r="H11249" s="0" t="n">
        <v>42.17</v>
      </c>
      <c r="I11249" s="32" t="inlineStr">
        <is>
          <t>09:38:16</t>
        </is>
      </c>
      <c r="J11249" s="33" t="n">
        <v>137207070</v>
      </c>
      <c r="K11249" s="33" t="n">
        <v>746384460</v>
      </c>
      <c r="L11249" s="0" t="inlineStr">
        <is>
          <t>科创板</t>
        </is>
      </c>
    </row>
    <row r="11250">
      <c r="A11250" s="35" t="n">
        <v>45456</v>
      </c>
      <c r="B11250" s="9" t="inlineStr">
        <is>
          <t>sh688701</t>
        </is>
      </c>
      <c r="C11250" s="0" t="inlineStr">
        <is>
          <t>卓锦股份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低价微盘股+环保+土壤修复</t>
        </is>
      </c>
      <c r="G11250" s="10" t="n">
        <v>0.2004</v>
      </c>
      <c r="H11250" s="0" t="n">
        <v>5.51</v>
      </c>
      <c r="I11250" s="32" t="inlineStr">
        <is>
          <t>13:21:03</t>
        </is>
      </c>
      <c r="J11250" s="33" t="n">
        <v>44545634</v>
      </c>
      <c r="K11250" s="33" t="n">
        <v>370865730</v>
      </c>
      <c r="L11250" s="0" t="inlineStr">
        <is>
          <t>科创板</t>
        </is>
      </c>
    </row>
    <row r="11251">
      <c r="A11251" s="35" t="n">
        <v>45456</v>
      </c>
      <c r="B11251" s="9" t="inlineStr">
        <is>
          <t>sh688693</t>
        </is>
      </c>
      <c r="C11251" s="0" t="inlineStr">
        <is>
          <t>锴威特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功率半导体+第三代半导体+科创次新</t>
        </is>
      </c>
      <c r="G11251" s="10" t="n">
        <v>0.1999</v>
      </c>
      <c r="H11251" s="0" t="n">
        <v>27.73</v>
      </c>
      <c r="I11251" s="32" t="inlineStr">
        <is>
          <t>09:58:33</t>
        </is>
      </c>
      <c r="J11251" s="33" t="n">
        <v>99101456</v>
      </c>
      <c r="K11251" s="33" t="n">
        <v>485275030</v>
      </c>
      <c r="L11251" s="0" t="inlineStr">
        <is>
          <t>科创板</t>
        </is>
      </c>
    </row>
    <row r="11252">
      <c r="A11252" s="35" t="n">
        <v>45456</v>
      </c>
      <c r="B11252" s="9" t="inlineStr">
        <is>
          <t>sh688671</t>
        </is>
      </c>
      <c r="C11252" s="0" t="inlineStr">
        <is>
          <t>碧兴物联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科创次新+环境监测+物联网</t>
        </is>
      </c>
      <c r="G11252" s="10" t="n">
        <v>0.2</v>
      </c>
      <c r="H11252" s="0" t="n">
        <v>22.2</v>
      </c>
      <c r="I11252" s="32" t="inlineStr">
        <is>
          <t>10:32:36</t>
        </is>
      </c>
      <c r="J11252" s="33" t="n">
        <v>88804717</v>
      </c>
      <c r="K11252" s="33" t="n">
        <v>393099710</v>
      </c>
      <c r="L11252" s="0" t="inlineStr">
        <is>
          <t>科创板</t>
        </is>
      </c>
    </row>
    <row r="11253">
      <c r="A11253" s="35" t="n">
        <v>45456</v>
      </c>
      <c r="B11253" s="9" t="inlineStr">
        <is>
          <t>sh688655</t>
        </is>
      </c>
      <c r="C11253" s="0" t="inlineStr">
        <is>
          <t>迅捷兴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PCB概念+汽车电子+机器人概念</t>
        </is>
      </c>
      <c r="G11253" s="10" t="n">
        <v>0.2005</v>
      </c>
      <c r="H11253" s="0" t="n">
        <v>10.36</v>
      </c>
      <c r="I11253" s="32" t="inlineStr">
        <is>
          <t>10:17:33</t>
        </is>
      </c>
      <c r="J11253" s="33" t="n">
        <v>100760423</v>
      </c>
      <c r="K11253" s="33" t="n">
        <v>1381920400</v>
      </c>
      <c r="L11253" s="0" t="inlineStr">
        <is>
          <t>科创板</t>
        </is>
      </c>
    </row>
    <row r="11254">
      <c r="A11254" s="35" t="n">
        <v>45456</v>
      </c>
      <c r="B11254" s="9" t="inlineStr">
        <is>
          <t>sh688653</t>
        </is>
      </c>
      <c r="C11254" s="0" t="inlineStr">
        <is>
          <t>康希通信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Wi-Fi射频前端芯片+智能家居+科创次新</t>
        </is>
      </c>
      <c r="G11254" s="10" t="n">
        <v>0.2004</v>
      </c>
      <c r="H11254" s="0" t="n">
        <v>13.06</v>
      </c>
      <c r="I11254" s="32" t="inlineStr">
        <is>
          <t>10:10:03</t>
        </is>
      </c>
      <c r="J11254" s="33" t="n">
        <v>123476536</v>
      </c>
      <c r="K11254" s="33" t="n">
        <v>713085950</v>
      </c>
      <c r="L11254" s="0" t="inlineStr">
        <is>
          <t>科创板</t>
        </is>
      </c>
    </row>
    <row r="11255">
      <c r="A11255" s="35" t="n">
        <v>45456</v>
      </c>
      <c r="B11255" s="9" t="inlineStr">
        <is>
          <t>sh688573</t>
        </is>
      </c>
      <c r="C11255" s="0" t="inlineStr">
        <is>
          <t>信宇人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固态电池+锂电池+氢能源+机器人+科创次新</t>
        </is>
      </c>
      <c r="G11255" s="10" t="n">
        <v>0.1999</v>
      </c>
      <c r="H11255" s="0" t="n">
        <v>22.75</v>
      </c>
      <c r="I11255" s="32" t="inlineStr">
        <is>
          <t>14:12:33</t>
        </is>
      </c>
      <c r="J11255" s="33" t="n">
        <v>124162526</v>
      </c>
      <c r="K11255" s="33" t="n">
        <v>472581400</v>
      </c>
      <c r="L11255" s="0" t="inlineStr">
        <is>
          <t>科创板</t>
        </is>
      </c>
    </row>
    <row r="11256">
      <c r="A11256" s="35" t="n">
        <v>45456</v>
      </c>
      <c r="B11256" s="9" t="inlineStr">
        <is>
          <t>sh688530</t>
        </is>
      </c>
      <c r="C11256" s="0" t="inlineStr">
        <is>
          <t>欧莱新材</t>
        </is>
      </c>
      <c r="D11256" s="0" t="inlineStr">
        <is>
          <t>首板换</t>
        </is>
      </c>
      <c r="E11256" s="0" t="inlineStr">
        <is>
          <t>1</t>
        </is>
      </c>
      <c r="F11256" s="0" t="inlineStr">
        <is>
          <t>高性能溅射靶材+半导体+光伏+科创次新股</t>
        </is>
      </c>
      <c r="G11256" s="10" t="n">
        <v>0.2</v>
      </c>
      <c r="H11256" s="0" t="n">
        <v>25.62</v>
      </c>
      <c r="I11256" s="32" t="inlineStr">
        <is>
          <t>11:08:33</t>
        </is>
      </c>
      <c r="J11256" s="33" t="n">
        <v>418503160</v>
      </c>
      <c r="K11256" s="33" t="n">
        <v>770802120</v>
      </c>
      <c r="L11256" s="0" t="inlineStr">
        <is>
          <t>科创板</t>
        </is>
      </c>
    </row>
    <row r="11257">
      <c r="A11257" s="35" t="n">
        <v>45456</v>
      </c>
      <c r="B11257" s="9" t="inlineStr">
        <is>
          <t>sh688450</t>
        </is>
      </c>
      <c r="C11257" s="0" t="inlineStr">
        <is>
          <t>光格科技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科创次新+电力设备+机器人</t>
        </is>
      </c>
      <c r="G11257" s="10" t="n">
        <v>0.1999</v>
      </c>
      <c r="H11257" s="0" t="n">
        <v>25.87</v>
      </c>
      <c r="I11257" s="32" t="inlineStr">
        <is>
          <t>11:21:03</t>
        </is>
      </c>
      <c r="J11257" s="33" t="n">
        <v>65116241</v>
      </c>
      <c r="K11257" s="33" t="n">
        <v>407363580</v>
      </c>
      <c r="L11257" s="0" t="inlineStr">
        <is>
          <t>电力</t>
        </is>
      </c>
    </row>
    <row r="11258">
      <c r="A11258" s="35" t="n">
        <v>45456</v>
      </c>
      <c r="B11258" s="9" t="inlineStr">
        <is>
          <t>sh605117</t>
        </is>
      </c>
      <c r="C11258" s="0" t="inlineStr">
        <is>
          <t>德业股份</t>
        </is>
      </c>
      <c r="D11258" s="0" t="inlineStr">
        <is>
          <t>首板换</t>
        </is>
      </c>
      <c r="E11258" s="0" t="inlineStr">
        <is>
          <t>1</t>
        </is>
      </c>
      <c r="F11258" s="0" t="inlineStr">
        <is>
          <t>光伏+逆变器+储能+热交换器</t>
        </is>
      </c>
      <c r="G11258" s="10" t="n">
        <v>0.1</v>
      </c>
      <c r="H11258" s="0" t="n">
        <v>70.59</v>
      </c>
      <c r="I11258" s="32" t="inlineStr">
        <is>
          <t>10:41:18</t>
        </is>
      </c>
      <c r="J11258" s="33" t="n">
        <v>1159971920</v>
      </c>
      <c r="K11258" s="33" t="n">
        <v>42503169000</v>
      </c>
      <c r="L11258" s="0" t="inlineStr">
        <is>
          <t>电力</t>
        </is>
      </c>
    </row>
    <row r="11259">
      <c r="A11259" s="35" t="n">
        <v>45456</v>
      </c>
      <c r="B11259" s="9" t="inlineStr">
        <is>
          <t>sh603863</t>
        </is>
      </c>
      <c r="C11259" s="0" t="inlineStr">
        <is>
          <t>松炀资源</t>
        </is>
      </c>
      <c r="D11259" s="0" t="inlineStr">
        <is>
          <t>首板换</t>
        </is>
      </c>
      <c r="E11259" s="0" t="inlineStr">
        <is>
          <t>1</t>
        </is>
      </c>
      <c r="F11259" s="0" t="inlineStr">
        <is>
          <t>回购+环保再生纸+节能环保</t>
        </is>
      </c>
      <c r="G11259" s="10" t="n">
        <v>0.1002</v>
      </c>
      <c r="H11259" s="0" t="n">
        <v>17.46</v>
      </c>
      <c r="I11259" s="32" t="inlineStr">
        <is>
          <t>14:38:48</t>
        </is>
      </c>
      <c r="J11259" s="33" t="n">
        <v>482535990</v>
      </c>
      <c r="K11259" s="33" t="n">
        <v>3573189000</v>
      </c>
      <c r="L11259" s="0" t="inlineStr">
        <is>
          <t>其他</t>
        </is>
      </c>
    </row>
    <row r="11260">
      <c r="A11260" s="35" t="n">
        <v>45456</v>
      </c>
      <c r="B11260" s="9" t="inlineStr">
        <is>
          <t>sh603685</t>
        </is>
      </c>
      <c r="C11260" s="0" t="inlineStr">
        <is>
          <t>晨丰科技</t>
        </is>
      </c>
      <c r="D11260" s="0" t="inlineStr">
        <is>
          <t>首板换</t>
        </is>
      </c>
      <c r="E11260" s="0" t="inlineStr">
        <is>
          <t>1</t>
        </is>
      </c>
      <c r="F11260" s="0" t="inlineStr">
        <is>
          <t>增量配电网+照明业务+风电+PCB</t>
        </is>
      </c>
      <c r="G11260" s="10" t="n">
        <v>0.1003</v>
      </c>
      <c r="H11260" s="0" t="n">
        <v>11.74</v>
      </c>
      <c r="I11260" s="32" t="inlineStr">
        <is>
          <t>09:35:31</t>
        </is>
      </c>
      <c r="J11260" s="33" t="n">
        <v>24163969</v>
      </c>
      <c r="K11260" s="33" t="n">
        <v>1984129500</v>
      </c>
      <c r="L11260" s="0" t="inlineStr">
        <is>
          <t>电力</t>
        </is>
      </c>
    </row>
    <row r="11261">
      <c r="A11261" s="35" t="n">
        <v>45456</v>
      </c>
      <c r="B11261" s="9" t="inlineStr">
        <is>
          <t>sh603280</t>
        </is>
      </c>
      <c r="C11261" s="0" t="inlineStr">
        <is>
          <t>南方路机</t>
        </is>
      </c>
      <c r="D11261" s="0" t="inlineStr">
        <is>
          <t>首板换</t>
        </is>
      </c>
      <c r="E11261" s="0" t="inlineStr">
        <is>
          <t>1</t>
        </is>
      </c>
      <c r="F11261" s="0" t="inlineStr">
        <is>
          <t>工程搅拌设备+机器人+核电</t>
        </is>
      </c>
      <c r="G11261" s="10" t="n">
        <v>0.1</v>
      </c>
      <c r="H11261" s="0" t="n">
        <v>22.43</v>
      </c>
      <c r="I11261" s="32" t="inlineStr">
        <is>
          <t>14:01:48</t>
        </is>
      </c>
      <c r="J11261" s="33" t="n">
        <v>219915130</v>
      </c>
      <c r="K11261" s="33" t="n">
        <v>626731590</v>
      </c>
      <c r="L11261" s="0" t="inlineStr">
        <is>
          <t>机器人</t>
        </is>
      </c>
    </row>
    <row r="11262">
      <c r="A11262" s="35" t="n">
        <v>45456</v>
      </c>
      <c r="B11262" s="9" t="inlineStr">
        <is>
          <t>sh600207</t>
        </is>
      </c>
      <c r="C11262" s="0" t="inlineStr">
        <is>
          <t>安彩高科</t>
        </is>
      </c>
      <c r="D11262" s="0" t="inlineStr">
        <is>
          <t>首板换</t>
        </is>
      </c>
      <c r="E11262" s="0" t="inlineStr">
        <is>
          <t>1</t>
        </is>
      </c>
      <c r="F11262" s="0" t="inlineStr">
        <is>
          <t>光伏玻璃+半导体用玻璃+国企+低价股</t>
        </is>
      </c>
      <c r="G11262" s="10" t="n">
        <v>0.099</v>
      </c>
      <c r="H11262" s="0" t="n">
        <v>4.44</v>
      </c>
      <c r="I11262" s="32" t="inlineStr">
        <is>
          <t>14:37:48</t>
        </is>
      </c>
      <c r="J11262" s="33" t="n">
        <v>216269620</v>
      </c>
      <c r="K11262" s="33" t="n">
        <v>4664454700</v>
      </c>
      <c r="L11262" s="0" t="inlineStr">
        <is>
          <t>其他</t>
        </is>
      </c>
    </row>
    <row r="11263">
      <c r="A11263" s="35" t="n">
        <v>45456</v>
      </c>
      <c r="B11263" s="9" t="inlineStr">
        <is>
          <t>sh600192</t>
        </is>
      </c>
      <c r="C11263" s="0" t="inlineStr">
        <is>
          <t>长城电工</t>
        </is>
      </c>
      <c r="D11263" s="0" t="inlineStr">
        <is>
          <t>首板换</t>
        </is>
      </c>
      <c r="E11263" s="0" t="inlineStr">
        <is>
          <t>1</t>
        </is>
      </c>
      <c r="F11263" s="0" t="inlineStr">
        <is>
          <t>电网设备+光伏+风电+甘肃国资</t>
        </is>
      </c>
      <c r="G11263" s="10" t="n">
        <v>0.1003</v>
      </c>
      <c r="H11263" s="0" t="n">
        <v>4.39</v>
      </c>
      <c r="I11263" s="32" t="inlineStr">
        <is>
          <t>09:47:48</t>
        </is>
      </c>
      <c r="J11263" s="33" t="n">
        <v>46476745</v>
      </c>
      <c r="K11263" s="33" t="n">
        <v>1939273700</v>
      </c>
      <c r="L11263" s="0" t="inlineStr">
        <is>
          <t>电力</t>
        </is>
      </c>
    </row>
    <row r="11264">
      <c r="A11264" s="35" t="n">
        <v>45456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首板一</t>
        </is>
      </c>
      <c r="E11264" s="0" t="inlineStr">
        <is>
          <t>1</t>
        </is>
      </c>
      <c r="F11264" s="0" t="inlineStr">
        <is>
          <t>拟收购+物流+一带一路</t>
        </is>
      </c>
      <c r="G11264" s="10" t="n">
        <v>0.09950000000000001</v>
      </c>
      <c r="H11264" s="0" t="n">
        <v>2.32</v>
      </c>
      <c r="I11264" s="32" t="inlineStr">
        <is>
          <t>09:30:00</t>
        </is>
      </c>
      <c r="J11264" s="33" t="n">
        <v>24230563</v>
      </c>
      <c r="K11264" s="33" t="n">
        <v>8663428700</v>
      </c>
      <c r="L11264" s="0" t="inlineStr">
        <is>
          <t>公告</t>
        </is>
      </c>
    </row>
    <row r="11265">
      <c r="A11265" s="35" t="n">
        <v>45456</v>
      </c>
      <c r="B11265" s="9" t="inlineStr">
        <is>
          <t>sh600052</t>
        </is>
      </c>
      <c r="C11265" s="0" t="inlineStr">
        <is>
          <t>东望时代</t>
        </is>
      </c>
      <c r="D11265" s="0" t="inlineStr">
        <is>
          <t>首板换</t>
        </is>
      </c>
      <c r="E11265" s="0" t="inlineStr">
        <is>
          <t>1</t>
        </is>
      </c>
      <c r="F11265" s="0" t="inlineStr">
        <is>
          <t>园区生活服务+影视文化+国企改革</t>
        </is>
      </c>
      <c r="G11265" s="10" t="n">
        <v>0.09950000000000001</v>
      </c>
      <c r="H11265" s="0" t="n">
        <v>4.53</v>
      </c>
      <c r="I11265" s="32" t="inlineStr">
        <is>
          <t>10:01:18</t>
        </is>
      </c>
      <c r="J11265" s="33" t="n">
        <v>92102396</v>
      </c>
      <c r="K11265" s="33" t="n">
        <v>3824202200</v>
      </c>
      <c r="L11265" s="0" t="inlineStr">
        <is>
          <t>其他</t>
        </is>
      </c>
    </row>
    <row r="11266">
      <c r="A11266" s="35" t="n">
        <v>45456</v>
      </c>
      <c r="B11266" s="9" t="inlineStr">
        <is>
          <t>sz301578</t>
        </is>
      </c>
      <c r="C11266" s="0" t="inlineStr">
        <is>
          <t>辰奕智能</t>
        </is>
      </c>
      <c r="D11266" s="0" t="inlineStr">
        <is>
          <t>首板换</t>
        </is>
      </c>
      <c r="E11266" s="0" t="inlineStr">
        <is>
          <t>1</t>
        </is>
      </c>
      <c r="F11266" s="0" t="inlineStr">
        <is>
          <t>华为概念+智能遥控器+机器人概念+外销+次新股</t>
        </is>
      </c>
      <c r="G11266" s="10" t="n">
        <v>0.2</v>
      </c>
      <c r="H11266" s="0" t="n">
        <v>42.3</v>
      </c>
      <c r="I11266" s="32" t="inlineStr">
        <is>
          <t>09:36:46</t>
        </is>
      </c>
      <c r="J11266" s="33" t="n">
        <v>172372290</v>
      </c>
      <c r="K11266" s="33" t="n">
        <v>625718900</v>
      </c>
      <c r="L11266" s="0" t="inlineStr">
        <is>
          <t>鸿蒙/华为</t>
        </is>
      </c>
    </row>
    <row r="11267">
      <c r="A11267" s="35" t="n">
        <v>45456</v>
      </c>
      <c r="B11267" s="9" t="inlineStr">
        <is>
          <t>sz301550</t>
        </is>
      </c>
      <c r="C11267" s="0" t="inlineStr">
        <is>
          <t>斯菱股份</t>
        </is>
      </c>
      <c r="D11267" s="0" t="inlineStr">
        <is>
          <t>首板换</t>
        </is>
      </c>
      <c r="E11267" s="0" t="inlineStr">
        <is>
          <t>1</t>
        </is>
      </c>
      <c r="F11267" s="0" t="inlineStr">
        <is>
          <t>人形机器人+汽车轴承+外销+次新股</t>
        </is>
      </c>
      <c r="G11267" s="10" t="n">
        <v>0.2</v>
      </c>
      <c r="H11267" s="0" t="n">
        <v>57.49</v>
      </c>
      <c r="I11267" s="32" t="inlineStr">
        <is>
          <t>13:17:03</t>
        </is>
      </c>
      <c r="J11267" s="33" t="n">
        <v>712861620</v>
      </c>
      <c r="K11267" s="33" t="n">
        <v>1580975000</v>
      </c>
      <c r="L11267" s="0" t="inlineStr">
        <is>
          <t>机器人</t>
        </is>
      </c>
    </row>
    <row r="11268">
      <c r="A11268" s="35" t="n">
        <v>45456</v>
      </c>
      <c r="B11268" s="9" t="inlineStr">
        <is>
          <t>sz301337</t>
        </is>
      </c>
      <c r="C11268" s="0" t="inlineStr">
        <is>
          <t>亚华电子</t>
        </is>
      </c>
      <c r="D11268" s="0" t="inlineStr">
        <is>
          <t>首板换</t>
        </is>
      </c>
      <c r="E11268" s="0" t="inlineStr">
        <is>
          <t>1</t>
        </is>
      </c>
      <c r="F11268" s="0" t="inlineStr">
        <is>
          <t>华为鸿蒙+医院智能通讯交互+机器人</t>
        </is>
      </c>
      <c r="G11268" s="10" t="n">
        <v>0.1999</v>
      </c>
      <c r="H11268" s="0" t="n">
        <v>32.54</v>
      </c>
      <c r="I11268" s="32" t="inlineStr">
        <is>
          <t>14:24:03</t>
        </is>
      </c>
      <c r="J11268" s="33" t="n">
        <v>450877660</v>
      </c>
      <c r="K11268" s="33" t="n">
        <v>1263324010</v>
      </c>
      <c r="L11268" s="0" t="inlineStr">
        <is>
          <t>鸿蒙/华为</t>
        </is>
      </c>
    </row>
    <row r="11269">
      <c r="A11269" s="35" t="n">
        <v>45456</v>
      </c>
      <c r="B11269" s="9" t="inlineStr">
        <is>
          <t>sh688045</t>
        </is>
      </c>
      <c r="C11269" s="0" t="inlineStr">
        <is>
          <t>必易微</t>
        </is>
      </c>
      <c r="D11269" s="0" t="inlineStr">
        <is>
          <t>0换</t>
        </is>
      </c>
      <c r="E11269" s="0" t="inlineStr">
        <is>
          <t>1</t>
        </is>
      </c>
      <c r="F11269" s="0" t="inlineStr">
        <is>
          <t>集成电路+电源管理芯片</t>
        </is>
      </c>
      <c r="G11269" s="10" t="n">
        <v>0.2</v>
      </c>
      <c r="H11269" s="0" t="n">
        <v>31.2</v>
      </c>
      <c r="I11269" s="32" t="inlineStr">
        <is>
          <t>11:16:48</t>
        </is>
      </c>
      <c r="J11269" s="33" t="n">
        <v>132667491</v>
      </c>
      <c r="K11269" s="33" t="n">
        <v>1151473100</v>
      </c>
      <c r="L11269" s="0" t="inlineStr">
        <is>
          <t>科创板</t>
        </is>
      </c>
    </row>
    <row r="11270">
      <c r="A11270" s="35" t="n">
        <v>45455</v>
      </c>
      <c r="B11270" s="9" t="inlineStr">
        <is>
          <t>sh605258</t>
        </is>
      </c>
      <c r="C11270" s="0" t="inlineStr">
        <is>
          <t>协和电子</t>
        </is>
      </c>
      <c r="D11270" s="0" t="inlineStr">
        <is>
          <t>7板T</t>
        </is>
      </c>
      <c r="E11270" s="0" t="inlineStr">
        <is>
          <t>7</t>
        </is>
      </c>
      <c r="F11270" s="0" t="inlineStr">
        <is>
          <t>PCB+汽车电子+高频通讯+毫米波雷达</t>
        </is>
      </c>
      <c r="G11270" s="10" t="n">
        <v>0.0999</v>
      </c>
      <c r="H11270" s="0" t="n">
        <v>41.83</v>
      </c>
      <c r="I11270" s="32" t="inlineStr">
        <is>
          <t>09:33:45</t>
        </is>
      </c>
      <c r="J11270" s="33" t="n">
        <v>268927530</v>
      </c>
      <c r="K11270" s="33" t="n">
        <v>3681040000</v>
      </c>
      <c r="L11270" s="0" t="inlineStr">
        <is>
          <t>科技</t>
        </is>
      </c>
    </row>
    <row r="11271">
      <c r="A11271" s="35" t="n">
        <v>45455</v>
      </c>
      <c r="B11271" s="9" t="inlineStr">
        <is>
          <t>sz000793</t>
        </is>
      </c>
      <c r="C11271" s="0" t="inlineStr">
        <is>
          <t>华闻集团</t>
        </is>
      </c>
      <c r="D11271" s="0" t="inlineStr">
        <is>
          <t>6天5板一</t>
        </is>
      </c>
      <c r="E11271" s="0" t="inlineStr">
        <is>
          <t>3</t>
        </is>
      </c>
      <c r="F11271" s="0" t="inlineStr">
        <is>
          <t>公司被海南联瀚举牌</t>
        </is>
      </c>
      <c r="G11271" s="10" t="n">
        <v>0.09909999999999999</v>
      </c>
      <c r="H11271" s="0" t="n">
        <v>1.22</v>
      </c>
      <c r="I11271" s="32" t="inlineStr">
        <is>
          <t>09:30:00</t>
        </is>
      </c>
      <c r="J11271" s="33" t="n">
        <v>13396454</v>
      </c>
      <c r="K11271" s="33" t="n">
        <v>2392430500</v>
      </c>
      <c r="L11271" s="0" t="inlineStr">
        <is>
          <t>公告</t>
        </is>
      </c>
    </row>
    <row r="11272">
      <c r="A11272" s="35" t="n">
        <v>45455</v>
      </c>
      <c r="B11272" s="9" t="inlineStr">
        <is>
          <t>sz000859</t>
        </is>
      </c>
      <c r="C11272" s="0" t="inlineStr">
        <is>
          <t>国风新材</t>
        </is>
      </c>
      <c r="D11272" s="0" t="inlineStr">
        <is>
          <t>3板一</t>
        </is>
      </c>
      <c r="E11272" s="0" t="inlineStr">
        <is>
          <t>3</t>
        </is>
      </c>
      <c r="F11272" s="0" t="inlineStr">
        <is>
          <t>低价股+光刻胶+新材料+集成电路PI材料+国企改革</t>
        </is>
      </c>
      <c r="G11272" s="10" t="n">
        <v>0.1005</v>
      </c>
      <c r="H11272" s="0" t="n">
        <v>4.16</v>
      </c>
      <c r="I11272" s="32" t="inlineStr">
        <is>
          <t>09:30:00</t>
        </is>
      </c>
      <c r="J11272" s="33" t="n">
        <v>25889261</v>
      </c>
      <c r="K11272" s="33" t="n">
        <v>3726752700</v>
      </c>
      <c r="L11272" s="0" t="inlineStr">
        <is>
          <t>科技</t>
        </is>
      </c>
    </row>
    <row r="11273">
      <c r="A11273" s="35" t="n">
        <v>45455</v>
      </c>
      <c r="B11273" s="9" t="inlineStr">
        <is>
          <t>sz300787</t>
        </is>
      </c>
      <c r="C11273" s="0" t="inlineStr">
        <is>
          <t>海能实业</t>
        </is>
      </c>
      <c r="D11273" s="0" t="inlineStr">
        <is>
          <t>4天2板换</t>
        </is>
      </c>
      <c r="E11273" s="0" t="inlineStr">
        <is>
          <t>1</t>
        </is>
      </c>
      <c r="F11273" s="0" t="inlineStr">
        <is>
          <t>消费电子+电子信号传输+第三代半导体+机器人+铜缆连接产品</t>
        </is>
      </c>
      <c r="G11273" s="10" t="n">
        <v>0.1998</v>
      </c>
      <c r="H11273" s="0" t="n">
        <v>14.41</v>
      </c>
      <c r="I11273" s="32" t="inlineStr">
        <is>
          <t>14:26:17</t>
        </is>
      </c>
      <c r="J11273" s="33" t="n">
        <v>379639560</v>
      </c>
      <c r="K11273" s="33" t="n">
        <v>2327078400</v>
      </c>
      <c r="L11273" s="0" t="inlineStr">
        <is>
          <t>苹果/消费电子</t>
        </is>
      </c>
    </row>
    <row r="11274">
      <c r="A11274" s="35" t="n">
        <v>45455</v>
      </c>
      <c r="B11274" s="9" t="inlineStr">
        <is>
          <t>sz000504</t>
        </is>
      </c>
      <c r="C11274" s="0" t="inlineStr">
        <is>
          <t>南华生物</t>
        </is>
      </c>
      <c r="D11274" s="0" t="inlineStr">
        <is>
          <t>3天2板换</t>
        </is>
      </c>
      <c r="E11274" s="0" t="inlineStr">
        <is>
          <t>1</t>
        </is>
      </c>
      <c r="F11274" s="0" t="inlineStr">
        <is>
          <t>细胞免疫治疗+阿尔兹海默+湖南国资+美妆产品+小微盘股</t>
        </is>
      </c>
      <c r="G11274" s="10" t="n">
        <v>0.0994</v>
      </c>
      <c r="H11274" s="0" t="n">
        <v>7.08</v>
      </c>
      <c r="I11274" s="32" t="inlineStr">
        <is>
          <t>10:50:31</t>
        </is>
      </c>
      <c r="J11274" s="33" t="n">
        <v>53898467</v>
      </c>
      <c r="K11274" s="33" t="n">
        <v>2199523800</v>
      </c>
      <c r="L11274" s="0" t="inlineStr">
        <is>
          <t>医药</t>
        </is>
      </c>
    </row>
    <row r="11275">
      <c r="A11275" s="35" t="n">
        <v>45455</v>
      </c>
      <c r="B11275" s="9" t="inlineStr">
        <is>
          <t>sh605138</t>
        </is>
      </c>
      <c r="C11275" s="0" t="inlineStr">
        <is>
          <t>盛泰集团</t>
        </is>
      </c>
      <c r="D11275" s="0" t="inlineStr">
        <is>
          <t>3天2板换</t>
        </is>
      </c>
      <c r="E11275" s="0" t="inlineStr">
        <is>
          <t>1</t>
        </is>
      </c>
      <c r="F11275" s="0" t="inlineStr">
        <is>
          <t>纺织面料+光伏+外销+小微盘股</t>
        </is>
      </c>
      <c r="G11275" s="10" t="n">
        <v>0.1004</v>
      </c>
      <c r="H11275" s="0" t="n">
        <v>5.81</v>
      </c>
      <c r="I11275" s="32" t="inlineStr">
        <is>
          <t>14:13:17</t>
        </is>
      </c>
      <c r="J11275" s="33" t="n">
        <v>48728305</v>
      </c>
      <c r="K11275" s="33" t="n">
        <v>1727449200</v>
      </c>
      <c r="L11275" s="0" t="inlineStr">
        <is>
          <t>其他</t>
        </is>
      </c>
    </row>
    <row r="11276">
      <c r="A11276" s="35" t="n">
        <v>45455</v>
      </c>
      <c r="B11276" s="9" t="inlineStr">
        <is>
          <t>sz000573</t>
        </is>
      </c>
      <c r="C11276" s="0" t="inlineStr">
        <is>
          <t>粤宏远Ａ</t>
        </is>
      </c>
      <c r="D11276" s="0" t="inlineStr">
        <is>
          <t>3天2板换</t>
        </is>
      </c>
      <c r="E11276" s="0" t="inlineStr">
        <is>
          <t>1</t>
        </is>
      </c>
      <c r="F11276" s="0" t="inlineStr">
        <is>
          <t>房地产开发+再生铅+年报、一季报增长</t>
        </is>
      </c>
      <c r="G11276" s="10" t="n">
        <v>0.1009</v>
      </c>
      <c r="H11276" s="0" t="n">
        <v>2.51</v>
      </c>
      <c r="I11276" s="32" t="inlineStr">
        <is>
          <t>13:04:36</t>
        </is>
      </c>
      <c r="J11276" s="33" t="n">
        <v>71209509</v>
      </c>
      <c r="K11276" s="33" t="n">
        <v>1588741700</v>
      </c>
      <c r="L11276" s="0" t="inlineStr">
        <is>
          <t>1</t>
        </is>
      </c>
    </row>
    <row r="11277">
      <c r="A11277" s="35" t="n">
        <v>45455</v>
      </c>
      <c r="B11277" s="9" t="inlineStr">
        <is>
          <t>sz002861</t>
        </is>
      </c>
      <c r="C11277" s="0" t="inlineStr">
        <is>
          <t>瀛通通讯</t>
        </is>
      </c>
      <c r="D11277" s="0" t="inlineStr">
        <is>
          <t>3天2板一</t>
        </is>
      </c>
      <c r="E11277" s="0" t="inlineStr">
        <is>
          <t>1</t>
        </is>
      </c>
      <c r="F11277" s="0" t="inlineStr">
        <is>
          <t>电声产品+智能穿戴+微盘股</t>
        </is>
      </c>
      <c r="G11277" s="10" t="n">
        <v>0.0999</v>
      </c>
      <c r="H11277" s="0" t="n">
        <v>8.59</v>
      </c>
      <c r="I11277" s="32" t="inlineStr">
        <is>
          <t>09:30:00</t>
        </is>
      </c>
      <c r="J11277" s="33" t="n">
        <v>22217691</v>
      </c>
      <c r="K11277" s="33" t="n">
        <v>1025964960</v>
      </c>
      <c r="L11277" s="0" t="inlineStr">
        <is>
          <t>苹果/消费电子</t>
        </is>
      </c>
    </row>
    <row r="11278">
      <c r="A11278" s="35" t="n">
        <v>45455</v>
      </c>
      <c r="B11278" s="9" t="inlineStr">
        <is>
          <t>sh600403</t>
        </is>
      </c>
      <c r="C11278" s="0" t="inlineStr">
        <is>
          <t>大有能源</t>
        </is>
      </c>
      <c r="D11278" s="0" t="inlineStr">
        <is>
          <t>3天2板换</t>
        </is>
      </c>
      <c r="E11278" s="0" t="inlineStr">
        <is>
          <t>1</t>
        </is>
      </c>
      <c r="F11278" s="0" t="inlineStr">
        <is>
          <t>煤炭+河南国资+低价股</t>
        </is>
      </c>
      <c r="G11278" s="10" t="n">
        <v>0.1</v>
      </c>
      <c r="H11278" s="0" t="n">
        <v>3.08</v>
      </c>
      <c r="I11278" s="32" t="inlineStr">
        <is>
          <t>13:35:09</t>
        </is>
      </c>
      <c r="J11278" s="33" t="n">
        <v>62893067</v>
      </c>
      <c r="K11278" s="33" t="n">
        <v>7363702200</v>
      </c>
      <c r="L11278" s="0" t="inlineStr">
        <is>
          <t>其他</t>
        </is>
      </c>
    </row>
    <row r="11279">
      <c r="A11279" s="35" t="n">
        <v>45455</v>
      </c>
      <c r="B11279" s="9" t="inlineStr">
        <is>
          <t>sz002889</t>
        </is>
      </c>
      <c r="C11279" s="0" t="inlineStr">
        <is>
          <t>东方嘉盛</t>
        </is>
      </c>
      <c r="D11279" s="0" t="inlineStr">
        <is>
          <t>2板换</t>
        </is>
      </c>
      <c r="E11279" s="0" t="inlineStr">
        <is>
          <t>2</t>
        </is>
      </c>
      <c r="F11279" s="0" t="inlineStr">
        <is>
          <t>光刻机+跨境电商+供应链服务+机器人</t>
        </is>
      </c>
      <c r="G11279" s="10" t="n">
        <v>0.1002</v>
      </c>
      <c r="H11279" s="0" t="n">
        <v>18.99</v>
      </c>
      <c r="I11279" s="32" t="inlineStr">
        <is>
          <t>09:30:15</t>
        </is>
      </c>
      <c r="J11279" s="33" t="n">
        <v>174958340</v>
      </c>
      <c r="K11279" s="33" t="n">
        <v>3326079800</v>
      </c>
      <c r="L11279" s="0" t="inlineStr">
        <is>
          <t>科技</t>
        </is>
      </c>
    </row>
    <row r="11280">
      <c r="A11280" s="35" t="n">
        <v>45455</v>
      </c>
      <c r="B11280" s="9" t="inlineStr">
        <is>
          <t>sz001298</t>
        </is>
      </c>
      <c r="C11280" s="0" t="inlineStr">
        <is>
          <t>好上好</t>
        </is>
      </c>
      <c r="D11280" s="0" t="inlineStr">
        <is>
          <t>2板换</t>
        </is>
      </c>
      <c r="E11280" s="0" t="inlineStr">
        <is>
          <t>2</t>
        </is>
      </c>
      <c r="F11280" s="0" t="inlineStr">
        <is>
          <t>存储芯片+分销+智能家居+外销</t>
        </is>
      </c>
      <c r="G11280" s="10" t="n">
        <v>0.1</v>
      </c>
      <c r="H11280" s="0" t="n">
        <v>20.24</v>
      </c>
      <c r="I11280" s="32" t="inlineStr">
        <is>
          <t>10:02:12</t>
        </is>
      </c>
      <c r="J11280" s="33" t="n">
        <v>445783030</v>
      </c>
      <c r="K11280" s="33" t="n">
        <v>2129170800</v>
      </c>
      <c r="L11280" s="0" t="inlineStr">
        <is>
          <t>科技</t>
        </is>
      </c>
    </row>
    <row r="11281">
      <c r="A11281" s="35" t="n">
        <v>45455</v>
      </c>
      <c r="B11281" s="9" t="inlineStr">
        <is>
          <t>sh600774</t>
        </is>
      </c>
      <c r="C11281" s="0" t="inlineStr">
        <is>
          <t>汉商集团</t>
        </is>
      </c>
      <c r="D11281" s="0" t="inlineStr">
        <is>
          <t>2板换</t>
        </is>
      </c>
      <c r="E11281" s="0" t="inlineStr">
        <is>
          <t>2</t>
        </is>
      </c>
      <c r="F11281" s="0" t="inlineStr">
        <is>
          <t>辅助生殖+干细胞+创新药+物业管理</t>
        </is>
      </c>
      <c r="G11281" s="10" t="n">
        <v>0.1</v>
      </c>
      <c r="H11281" s="0" t="n">
        <v>10.45</v>
      </c>
      <c r="I11281" s="32" t="inlineStr">
        <is>
          <t>10:47:01</t>
        </is>
      </c>
      <c r="J11281" s="33" t="n">
        <v>340678810</v>
      </c>
      <c r="K11281" s="33" t="n">
        <v>3081100300</v>
      </c>
      <c r="L11281" s="0" t="inlineStr">
        <is>
          <t>医药</t>
        </is>
      </c>
    </row>
    <row r="11282">
      <c r="A11282" s="35" t="n">
        <v>45455</v>
      </c>
      <c r="B11282" s="9" t="inlineStr">
        <is>
          <t>sh603386</t>
        </is>
      </c>
      <c r="C11282" s="0" t="inlineStr">
        <is>
          <t>骏亚科技</t>
        </is>
      </c>
      <c r="D11282" s="0" t="inlineStr">
        <is>
          <t>2板换</t>
        </is>
      </c>
      <c r="E11282" s="0" t="inlineStr">
        <is>
          <t>2</t>
        </is>
      </c>
      <c r="F11282" s="0" t="inlineStr">
        <is>
          <t>PCB+毫米波雷达+华为</t>
        </is>
      </c>
      <c r="G11282" s="10" t="n">
        <v>0.1001</v>
      </c>
      <c r="H11282" s="0" t="n">
        <v>11.1</v>
      </c>
      <c r="I11282" s="32" t="inlineStr">
        <is>
          <t>14:17:32</t>
        </is>
      </c>
      <c r="J11282" s="33" t="n">
        <v>236574250</v>
      </c>
      <c r="K11282" s="33" t="n">
        <v>3622180400</v>
      </c>
      <c r="L11282" s="0" t="inlineStr">
        <is>
          <t>科技</t>
        </is>
      </c>
    </row>
    <row r="11283">
      <c r="A11283" s="35" t="n">
        <v>45455</v>
      </c>
      <c r="B11283" s="9" t="inlineStr">
        <is>
          <t>sz001267</t>
        </is>
      </c>
      <c r="C11283" s="0" t="inlineStr">
        <is>
          <t>汇绿生态</t>
        </is>
      </c>
      <c r="D11283" s="0" t="inlineStr">
        <is>
          <t>首板换</t>
        </is>
      </c>
      <c r="E11283" s="0" t="inlineStr">
        <is>
          <t>1</t>
        </is>
      </c>
      <c r="F11283" s="0" t="inlineStr">
        <is>
          <t>CPO+园林工程+拟收购</t>
        </is>
      </c>
      <c r="G11283" s="10" t="n">
        <v>0.1002</v>
      </c>
      <c r="H11283" s="0" t="n">
        <v>5.82</v>
      </c>
      <c r="I11283" s="32" t="inlineStr">
        <is>
          <t>09:53:30</t>
        </is>
      </c>
      <c r="J11283" s="33" t="n">
        <v>170488310</v>
      </c>
      <c r="K11283" s="33" t="n">
        <v>2114349400</v>
      </c>
      <c r="L11283" s="0" t="inlineStr">
        <is>
          <t>科技</t>
        </is>
      </c>
    </row>
    <row r="11284">
      <c r="A11284" s="35" t="n">
        <v>45455</v>
      </c>
      <c r="B11284" s="9" t="inlineStr">
        <is>
          <t>sz000901</t>
        </is>
      </c>
      <c r="C11284" s="0" t="inlineStr">
        <is>
          <t>航天科技</t>
        </is>
      </c>
      <c r="D11284" s="0" t="inlineStr">
        <is>
          <t>首板换</t>
        </is>
      </c>
      <c r="E11284" s="0" t="inlineStr">
        <is>
          <t>1</t>
        </is>
      </c>
      <c r="F11284" s="0" t="inlineStr">
        <is>
          <t>商业航天+卫星+汽车电子+无人驾驶</t>
        </is>
      </c>
      <c r="G11284" s="10" t="n">
        <v>0.1006</v>
      </c>
      <c r="H11284" s="0" t="n">
        <v>8.859999999999999</v>
      </c>
      <c r="I11284" s="32" t="inlineStr">
        <is>
          <t>09:52:45</t>
        </is>
      </c>
      <c r="J11284" s="33" t="n">
        <v>254973600</v>
      </c>
      <c r="K11284" s="33" t="n">
        <v>7071993400</v>
      </c>
      <c r="L11284" s="0" t="inlineStr">
        <is>
          <t>其他</t>
        </is>
      </c>
    </row>
    <row r="11285">
      <c r="A11285" s="35" t="n">
        <v>45455</v>
      </c>
      <c r="B11285" s="9" t="inlineStr">
        <is>
          <t>sz001339</t>
        </is>
      </c>
      <c r="C11285" s="0" t="inlineStr">
        <is>
          <t>智微智能</t>
        </is>
      </c>
      <c r="D11285" s="0" t="inlineStr">
        <is>
          <t>首板换</t>
        </is>
      </c>
      <c r="E11285" s="0" t="inlineStr">
        <is>
          <t>1</t>
        </is>
      </c>
      <c r="F11285" s="0" t="inlineStr">
        <is>
          <t>AI服务器+PC+华为鸿蒙+网络安全</t>
        </is>
      </c>
      <c r="G11285" s="10" t="n">
        <v>0.1</v>
      </c>
      <c r="H11285" s="0" t="n">
        <v>29.36</v>
      </c>
      <c r="I11285" s="32" t="inlineStr">
        <is>
          <t>10:10:45</t>
        </is>
      </c>
      <c r="J11285" s="33" t="n">
        <v>421348300</v>
      </c>
      <c r="K11285" s="33" t="n">
        <v>2101370800</v>
      </c>
      <c r="L11285" s="0" t="inlineStr">
        <is>
          <t>苹果/消费电子</t>
        </is>
      </c>
    </row>
    <row r="11286">
      <c r="A11286" s="35" t="n">
        <v>45455</v>
      </c>
      <c r="B11286" s="9" t="inlineStr">
        <is>
          <t>sz000680</t>
        </is>
      </c>
      <c r="C11286" s="0" t="inlineStr">
        <is>
          <t>山推股份</t>
        </is>
      </c>
      <c r="D11286" s="0" t="inlineStr">
        <is>
          <t>首板换</t>
        </is>
      </c>
      <c r="E11286" s="0" t="inlineStr">
        <is>
          <t>1</t>
        </is>
      </c>
      <c r="F11286" s="0" t="inlineStr">
        <is>
          <t>推土机+机器人+山东国资+一季报增长</t>
        </is>
      </c>
      <c r="G11286" s="10" t="n">
        <v>0.0997</v>
      </c>
      <c r="H11286" s="0" t="n">
        <v>8.6</v>
      </c>
      <c r="I11286" s="32" t="inlineStr">
        <is>
          <t>13:42:25</t>
        </is>
      </c>
      <c r="J11286" s="33" t="n">
        <v>398858860</v>
      </c>
      <c r="K11286" s="33" t="n">
        <v>11248754700</v>
      </c>
      <c r="L11286" s="0" t="inlineStr">
        <is>
          <t>工程机械</t>
        </is>
      </c>
    </row>
    <row r="11287">
      <c r="A11287" s="35" t="n">
        <v>45455</v>
      </c>
      <c r="B11287" s="9" t="inlineStr">
        <is>
          <t>sz002031</t>
        </is>
      </c>
      <c r="C11287" s="0" t="inlineStr">
        <is>
          <t>巨轮智能</t>
        </is>
      </c>
      <c r="D11287" s="0" t="inlineStr">
        <is>
          <t>首板换</t>
        </is>
      </c>
      <c r="E11287" s="0" t="inlineStr">
        <is>
          <t>1</t>
        </is>
      </c>
      <c r="F11287" s="0" t="inlineStr">
        <is>
          <t>机器人+减速器+硫化机+轮胎模具</t>
        </is>
      </c>
      <c r="G11287" s="10" t="n">
        <v>0.09909999999999999</v>
      </c>
      <c r="H11287" s="0" t="n">
        <v>2.44</v>
      </c>
      <c r="I11287" s="32" t="inlineStr">
        <is>
          <t>09:40:30</t>
        </is>
      </c>
      <c r="J11287" s="33" t="n">
        <v>161997020</v>
      </c>
      <c r="K11287" s="33" t="n">
        <v>4831452800</v>
      </c>
      <c r="L11287" s="0" t="inlineStr">
        <is>
          <t>机器人</t>
        </is>
      </c>
    </row>
    <row r="11288">
      <c r="A11288" s="35" t="n">
        <v>45455</v>
      </c>
      <c r="B11288" s="9" t="inlineStr">
        <is>
          <t>sz002055</t>
        </is>
      </c>
      <c r="C11288" s="0" t="inlineStr">
        <is>
          <t>得润电子</t>
        </is>
      </c>
      <c r="D11288" s="0" t="inlineStr">
        <is>
          <t>首板换</t>
        </is>
      </c>
      <c r="E11288" s="0" t="inlineStr">
        <is>
          <t>1</t>
        </is>
      </c>
      <c r="F11288" s="0" t="inlineStr">
        <is>
          <t>高速连接器+消费电子+高压快充+华为</t>
        </is>
      </c>
      <c r="G11288" s="10" t="n">
        <v>0.1</v>
      </c>
      <c r="H11288" s="0" t="n">
        <v>6.71</v>
      </c>
      <c r="I11288" s="32" t="inlineStr">
        <is>
          <t>09:54:15</t>
        </is>
      </c>
      <c r="J11288" s="33" t="n">
        <v>323011210</v>
      </c>
      <c r="K11288" s="33" t="n">
        <v>3954406000</v>
      </c>
      <c r="L11288" s="0" t="inlineStr">
        <is>
          <t>苹果/消费电子</t>
        </is>
      </c>
    </row>
    <row r="11289">
      <c r="A11289" s="35" t="n">
        <v>45455</v>
      </c>
      <c r="B11289" s="9" t="inlineStr">
        <is>
          <t>sz002199</t>
        </is>
      </c>
      <c r="C11289" s="0" t="inlineStr">
        <is>
          <t>东晶电子</t>
        </is>
      </c>
      <c r="D11289" s="0" t="inlineStr">
        <is>
          <t>首板换</t>
        </is>
      </c>
      <c r="E11289" s="0" t="inlineStr">
        <is>
          <t>1</t>
        </is>
      </c>
      <c r="F11289" s="0" t="inlineStr">
        <is>
          <t>石英晶体元器件</t>
        </is>
      </c>
      <c r="G11289" s="10" t="n">
        <v>0.0992</v>
      </c>
      <c r="H11289" s="0" t="n">
        <v>5.21</v>
      </c>
      <c r="I11289" s="32" t="inlineStr">
        <is>
          <t>13:03:06</t>
        </is>
      </c>
      <c r="J11289" s="33" t="n">
        <v>62141757</v>
      </c>
      <c r="K11289" s="33" t="n">
        <v>1268334710</v>
      </c>
      <c r="L11289" s="0" t="inlineStr">
        <is>
          <t>科技</t>
        </is>
      </c>
    </row>
    <row r="11290">
      <c r="A11290" s="35" t="n">
        <v>45455</v>
      </c>
      <c r="B11290" s="9" t="inlineStr">
        <is>
          <t>sz002269</t>
        </is>
      </c>
      <c r="C11290" s="0" t="inlineStr">
        <is>
          <t>美邦服饰</t>
        </is>
      </c>
      <c r="D11290" s="0" t="inlineStr">
        <is>
          <t>首板换</t>
        </is>
      </c>
      <c r="E11290" s="0" t="inlineStr">
        <is>
          <t>1</t>
        </is>
      </c>
      <c r="F11290" s="0" t="inlineStr">
        <is>
          <t>低价股+5.0新零售+服装+跨境电商</t>
        </is>
      </c>
      <c r="G11290" s="10" t="n">
        <v>0.0982</v>
      </c>
      <c r="H11290" s="0" t="n">
        <v>1.23</v>
      </c>
      <c r="I11290" s="32" t="inlineStr">
        <is>
          <t>11:12:02</t>
        </is>
      </c>
      <c r="J11290" s="33" t="n">
        <v>141389300</v>
      </c>
      <c r="K11290" s="33" t="n">
        <v>3090375000</v>
      </c>
      <c r="L11290" s="0" t="inlineStr">
        <is>
          <t>其他</t>
        </is>
      </c>
    </row>
    <row r="11291">
      <c r="A11291" s="35" t="n">
        <v>45455</v>
      </c>
      <c r="B11291" s="9" t="inlineStr">
        <is>
          <t>sz002445</t>
        </is>
      </c>
      <c r="C11291" s="0" t="inlineStr">
        <is>
          <t>中南文化</t>
        </is>
      </c>
      <c r="D11291" s="0" t="inlineStr">
        <is>
          <t>首板换</t>
        </is>
      </c>
      <c r="E11291" s="0" t="inlineStr">
        <is>
          <t>1</t>
        </is>
      </c>
      <c r="F11291" s="0" t="inlineStr">
        <is>
          <t>股东增持+文化传媒+金属制品+光伏建筑一体化+国企</t>
        </is>
      </c>
      <c r="G11291" s="10" t="n">
        <v>0.0988</v>
      </c>
      <c r="H11291" s="0" t="n">
        <v>1.78</v>
      </c>
      <c r="I11291" s="32" t="inlineStr">
        <is>
          <t>09:48:45</t>
        </is>
      </c>
      <c r="J11291" s="33" t="n">
        <v>81807815</v>
      </c>
      <c r="K11291" s="33" t="n">
        <v>4238966400</v>
      </c>
      <c r="L11291" s="0" t="inlineStr">
        <is>
          <t>公告</t>
        </is>
      </c>
    </row>
    <row r="11292">
      <c r="A11292" s="35" t="n">
        <v>45455</v>
      </c>
      <c r="B11292" s="9" t="inlineStr">
        <is>
          <t>sz002600</t>
        </is>
      </c>
      <c r="C11292" s="0" t="inlineStr">
        <is>
          <t>领益智造</t>
        </is>
      </c>
      <c r="D11292" s="0" t="inlineStr">
        <is>
          <t>首板换</t>
        </is>
      </c>
      <c r="E11292" s="0" t="inlineStr">
        <is>
          <t>1</t>
        </is>
      </c>
      <c r="F11292" s="0" t="inlineStr">
        <is>
          <t>果链+苹果Vision Pro+人形机器人</t>
        </is>
      </c>
      <c r="G11292" s="10" t="n">
        <v>0.09959999999999999</v>
      </c>
      <c r="H11292" s="0" t="n">
        <v>5.3</v>
      </c>
      <c r="I11292" s="32" t="inlineStr">
        <is>
          <t>09:34:00</t>
        </is>
      </c>
      <c r="J11292" s="33" t="n">
        <v>750664530</v>
      </c>
      <c r="K11292" s="33" t="n">
        <v>36535749000</v>
      </c>
      <c r="L11292" s="0" t="inlineStr">
        <is>
          <t>苹果/消费电子</t>
        </is>
      </c>
    </row>
    <row r="11293">
      <c r="A11293" s="35" t="n">
        <v>45455</v>
      </c>
      <c r="B11293" s="9" t="inlineStr">
        <is>
          <t>sz002712</t>
        </is>
      </c>
      <c r="C11293" s="0" t="inlineStr">
        <is>
          <t>思美传媒</t>
        </is>
      </c>
      <c r="D11293" s="0" t="inlineStr">
        <is>
          <t>首板换</t>
        </is>
      </c>
      <c r="E11293" s="0" t="inlineStr">
        <is>
          <t>1</t>
        </is>
      </c>
      <c r="F11293" s="0" t="inlineStr">
        <is>
          <t>智谱华章+短剧游戏+数字版权+抖音</t>
        </is>
      </c>
      <c r="G11293" s="10" t="n">
        <v>0.1007</v>
      </c>
      <c r="H11293" s="0" t="n">
        <v>4.7</v>
      </c>
      <c r="I11293" s="32" t="inlineStr">
        <is>
          <t>11:20:17</t>
        </is>
      </c>
      <c r="J11293" s="33" t="n">
        <v>142309420</v>
      </c>
      <c r="K11293" s="33" t="n">
        <v>2542258400</v>
      </c>
      <c r="L11293" s="0" t="inlineStr">
        <is>
          <t>传媒/AI应用</t>
        </is>
      </c>
    </row>
    <row r="11294">
      <c r="A11294" s="35" t="n">
        <v>45455</v>
      </c>
      <c r="B11294" s="9" t="inlineStr">
        <is>
          <t>sz000679</t>
        </is>
      </c>
      <c r="C11294" s="0" t="inlineStr">
        <is>
          <t>大连友谊</t>
        </is>
      </c>
      <c r="D11294" s="0" t="inlineStr">
        <is>
          <t>首板换</t>
        </is>
      </c>
      <c r="E11294" s="0" t="inlineStr">
        <is>
          <t>1</t>
        </is>
      </c>
      <c r="F11294" s="0" t="inlineStr">
        <is>
          <t>低价微盘股+拟设立子公司+零售+房地产</t>
        </is>
      </c>
      <c r="G11294" s="10" t="n">
        <v>0.1</v>
      </c>
      <c r="H11294" s="0" t="n">
        <v>2.64</v>
      </c>
      <c r="I11294" s="32" t="inlineStr">
        <is>
          <t>13:05:21</t>
        </is>
      </c>
      <c r="J11294" s="33" t="n">
        <v>25047229</v>
      </c>
      <c r="K11294" s="33" t="n">
        <v>940896000</v>
      </c>
      <c r="L11294" s="0" t="inlineStr">
        <is>
          <t>公告</t>
        </is>
      </c>
    </row>
    <row r="11295">
      <c r="A11295" s="35" t="n">
        <v>45455</v>
      </c>
      <c r="B11295" s="9" t="inlineStr">
        <is>
          <t>sz002888</t>
        </is>
      </c>
      <c r="C11295" s="0" t="inlineStr">
        <is>
          <t>惠威科技</t>
        </is>
      </c>
      <c r="D11295" s="0" t="inlineStr">
        <is>
          <t>首板换</t>
        </is>
      </c>
      <c r="E11295" s="0" t="inlineStr">
        <is>
          <t>1</t>
        </is>
      </c>
      <c r="F11295" s="0" t="inlineStr">
        <is>
          <t>智能音箱+消费电子</t>
        </is>
      </c>
      <c r="G11295" s="10" t="n">
        <v>0.09959999999999999</v>
      </c>
      <c r="H11295" s="0" t="n">
        <v>12.36</v>
      </c>
      <c r="I11295" s="32" t="inlineStr">
        <is>
          <t>09:32:00</t>
        </is>
      </c>
      <c r="J11295" s="33" t="n">
        <v>33173623</v>
      </c>
      <c r="K11295" s="33" t="n">
        <v>934422500</v>
      </c>
      <c r="L11295" s="0" t="inlineStr">
        <is>
          <t>苹果/消费电子</t>
        </is>
      </c>
    </row>
    <row r="11296">
      <c r="A11296" s="35" t="n">
        <v>45455</v>
      </c>
      <c r="B11296" s="9" t="inlineStr">
        <is>
          <t>sz000677</t>
        </is>
      </c>
      <c r="C11296" s="0" t="inlineStr">
        <is>
          <t>恒天海龙</t>
        </is>
      </c>
      <c r="D11296" s="0" t="inlineStr">
        <is>
          <t>首板一</t>
        </is>
      </c>
      <c r="E11296" s="0" t="inlineStr">
        <is>
          <t>1</t>
        </is>
      </c>
      <c r="F11296" s="0" t="inlineStr">
        <is>
          <t>布局低空经济+化学纤维+防弹材料+外销</t>
        </is>
      </c>
      <c r="G11296" s="10" t="n">
        <v>0.1</v>
      </c>
      <c r="H11296" s="0" t="n">
        <v>2.64</v>
      </c>
      <c r="I11296" s="32" t="inlineStr">
        <is>
          <t>09:30:00</t>
        </is>
      </c>
      <c r="J11296" s="33" t="n">
        <v>29895954</v>
      </c>
      <c r="K11296" s="33" t="n">
        <v>2280901800</v>
      </c>
      <c r="L11296" s="0" t="inlineStr">
        <is>
          <t>公告</t>
        </is>
      </c>
    </row>
    <row r="11297">
      <c r="A11297" s="35" t="n">
        <v>45455</v>
      </c>
      <c r="B11297" s="9" t="inlineStr">
        <is>
          <t>sh605577</t>
        </is>
      </c>
      <c r="C11297" s="0" t="inlineStr">
        <is>
          <t>龙版传媒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出版+短视频+黑龙江国资</t>
        </is>
      </c>
      <c r="G11297" s="10" t="n">
        <v>0.0998</v>
      </c>
      <c r="H11297" s="0" t="n">
        <v>17.52</v>
      </c>
      <c r="I11297" s="32" t="inlineStr">
        <is>
          <t>10:55:01</t>
        </is>
      </c>
      <c r="J11297" s="33" t="n">
        <v>276525270</v>
      </c>
      <c r="K11297" s="33" t="n">
        <v>3300145100</v>
      </c>
      <c r="L11297" s="0" t="inlineStr">
        <is>
          <t>传媒/AI应用</t>
        </is>
      </c>
    </row>
    <row r="11298">
      <c r="A11298" s="35" t="n">
        <v>45455</v>
      </c>
      <c r="B11298" s="9" t="inlineStr">
        <is>
          <t>sh603718</t>
        </is>
      </c>
      <c r="C11298" s="0" t="inlineStr">
        <is>
          <t>海利生物</t>
        </is>
      </c>
      <c r="D11298" s="0" t="inlineStr">
        <is>
          <t>首板T</t>
        </is>
      </c>
      <c r="E11298" s="0" t="inlineStr">
        <is>
          <t>1</t>
        </is>
      </c>
      <c r="F11298" s="0" t="inlineStr">
        <is>
          <t>拟购买瑞盛生物55%股权+猪用疫苗+体外检测</t>
        </is>
      </c>
      <c r="G11298" s="10" t="n">
        <v>0.1</v>
      </c>
      <c r="H11298" s="0" t="n">
        <v>7.7</v>
      </c>
      <c r="I11298" s="32" t="inlineStr">
        <is>
          <t>14:32:34</t>
        </is>
      </c>
      <c r="J11298" s="33" t="n">
        <v>194800760</v>
      </c>
      <c r="K11298" s="33" t="n">
        <v>4958800000</v>
      </c>
      <c r="L11298" s="0" t="inlineStr">
        <is>
          <t>公告</t>
        </is>
      </c>
    </row>
    <row r="11299">
      <c r="A11299" s="35" t="n">
        <v>45455</v>
      </c>
      <c r="B11299" s="9" t="inlineStr">
        <is>
          <t>sh603669</t>
        </is>
      </c>
      <c r="C11299" s="0" t="inlineStr">
        <is>
          <t>灵康药业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化学制药+CRO+仿制药</t>
        </is>
      </c>
      <c r="G11299" s="10" t="n">
        <v>0.1</v>
      </c>
      <c r="H11299" s="0" t="n">
        <v>5.5</v>
      </c>
      <c r="I11299" s="32" t="inlineStr">
        <is>
          <t>10:17:45</t>
        </is>
      </c>
      <c r="J11299" s="33" t="n">
        <v>44763998</v>
      </c>
      <c r="K11299" s="33" t="n">
        <v>3966812600</v>
      </c>
      <c r="L11299" s="0" t="inlineStr">
        <is>
          <t>医药</t>
        </is>
      </c>
    </row>
    <row r="11300">
      <c r="A11300" s="35" t="n">
        <v>45455</v>
      </c>
      <c r="B11300" s="9" t="inlineStr">
        <is>
          <t>sh603580</t>
        </is>
      </c>
      <c r="C11300" s="0" t="inlineStr">
        <is>
          <t>艾艾精工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轻型输送带+外销+业绩增长</t>
        </is>
      </c>
      <c r="G11300" s="10" t="n">
        <v>0.1</v>
      </c>
      <c r="H11300" s="0" t="n">
        <v>19.69</v>
      </c>
      <c r="I11300" s="32" t="inlineStr">
        <is>
          <t>13:33:09</t>
        </is>
      </c>
      <c r="J11300" s="33" t="n">
        <v>192259880</v>
      </c>
      <c r="K11300" s="33" t="n">
        <v>2572955300</v>
      </c>
      <c r="L11300" s="0" t="inlineStr">
        <is>
          <t>其他</t>
        </is>
      </c>
    </row>
    <row r="11301">
      <c r="A11301" s="35" t="n">
        <v>45455</v>
      </c>
      <c r="B11301" s="9" t="inlineStr">
        <is>
          <t>sh603283</t>
        </is>
      </c>
      <c r="C11301" s="0" t="inlineStr">
        <is>
          <t>赛腾股份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HBM需求大增+Optima+半导体检测装备+苹果</t>
        </is>
      </c>
      <c r="G11301" s="10" t="n">
        <v>0.1</v>
      </c>
      <c r="H11301" s="0" t="n">
        <v>81.48999999999999</v>
      </c>
      <c r="I11301" s="32" t="inlineStr">
        <is>
          <t>10:50:46</t>
        </is>
      </c>
      <c r="J11301" s="33" t="n">
        <v>1438680100</v>
      </c>
      <c r="K11301" s="33" t="n">
        <v>15161104000</v>
      </c>
      <c r="L11301" s="0" t="inlineStr">
        <is>
          <t>科技</t>
        </is>
      </c>
    </row>
    <row r="11302">
      <c r="A11302" s="35" t="n">
        <v>45455</v>
      </c>
      <c r="B11302" s="9" t="inlineStr">
        <is>
          <t>sh603002</t>
        </is>
      </c>
      <c r="C11302" s="0" t="inlineStr">
        <is>
          <t>宏昌电子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HBM上游+环氧树脂+先进封装+覆铜板</t>
        </is>
      </c>
      <c r="G11302" s="10" t="n">
        <v>0.1</v>
      </c>
      <c r="H11302" s="0" t="n">
        <v>5.06</v>
      </c>
      <c r="I11302" s="32" t="inlineStr">
        <is>
          <t>13:09:21</t>
        </is>
      </c>
      <c r="J11302" s="33" t="n">
        <v>192067440</v>
      </c>
      <c r="K11302" s="33" t="n">
        <v>5576947900</v>
      </c>
      <c r="L11302" s="0" t="inlineStr">
        <is>
          <t>科技</t>
        </is>
      </c>
    </row>
    <row r="11303">
      <c r="A11303" s="35" t="n">
        <v>45455</v>
      </c>
      <c r="B11303" s="9" t="inlineStr">
        <is>
          <t>sh601921</t>
        </is>
      </c>
      <c r="C11303" s="0" t="inlineStr">
        <is>
          <t>浙版传媒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《黑神话：悟空》+出版+短剧+在线教育</t>
        </is>
      </c>
      <c r="G11303" s="10" t="n">
        <v>0.1006</v>
      </c>
      <c r="H11303" s="0" t="n">
        <v>9.630000000000001</v>
      </c>
      <c r="I11303" s="32" t="inlineStr">
        <is>
          <t>11:02:47</t>
        </is>
      </c>
      <c r="J11303" s="33" t="n">
        <v>608078530</v>
      </c>
      <c r="K11303" s="33" t="n">
        <v>4065997500</v>
      </c>
      <c r="L11303" s="0" t="inlineStr">
        <is>
          <t>传媒/AI应用</t>
        </is>
      </c>
    </row>
    <row r="11304">
      <c r="A11304" s="35" t="n">
        <v>45455</v>
      </c>
      <c r="B11304" s="9" t="inlineStr">
        <is>
          <t>sh601133</t>
        </is>
      </c>
      <c r="C11304" s="0" t="inlineStr">
        <is>
          <t>柏诚股份</t>
        </is>
      </c>
      <c r="D11304" s="0" t="inlineStr">
        <is>
          <t>首板T</t>
        </is>
      </c>
      <c r="E11304" s="0" t="inlineStr">
        <is>
          <t>1</t>
        </is>
      </c>
      <c r="F11304" s="0" t="inlineStr">
        <is>
          <t>洁净室系统集成+中芯国际</t>
        </is>
      </c>
      <c r="G11304" s="10" t="n">
        <v>0.09959999999999999</v>
      </c>
      <c r="H11304" s="0" t="n">
        <v>11.59</v>
      </c>
      <c r="I11304" s="32" t="inlineStr">
        <is>
          <t>09:37:00</t>
        </is>
      </c>
      <c r="J11304" s="33" t="n">
        <v>161113380</v>
      </c>
      <c r="K11304" s="33" t="n">
        <v>1709525000</v>
      </c>
      <c r="L11304" s="0" t="inlineStr">
        <is>
          <t>科技</t>
        </is>
      </c>
    </row>
    <row r="11305">
      <c r="A11305" s="35" t="n">
        <v>45455</v>
      </c>
      <c r="B11305" s="9" t="inlineStr">
        <is>
          <t>sh600855</t>
        </is>
      </c>
      <c r="C11305" s="0" t="inlineStr">
        <is>
          <t>航天长峰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军工信息化+低空经济+医疗器械+央企</t>
        </is>
      </c>
      <c r="G11305" s="10" t="n">
        <v>0.0997</v>
      </c>
      <c r="H11305" s="0" t="n">
        <v>9.49</v>
      </c>
      <c r="I11305" s="32" t="inlineStr">
        <is>
          <t>10:22:30</t>
        </is>
      </c>
      <c r="J11305" s="33" t="n">
        <v>150718280</v>
      </c>
      <c r="K11305" s="33" t="n">
        <v>4437901000</v>
      </c>
      <c r="L11305" s="0" t="inlineStr">
        <is>
          <t>医药</t>
        </is>
      </c>
    </row>
    <row r="11306">
      <c r="A11306" s="35" t="n">
        <v>45455</v>
      </c>
      <c r="B11306" s="9" t="inlineStr">
        <is>
          <t>sh600653</t>
        </is>
      </c>
      <c r="C11306" s="0" t="inlineStr">
        <is>
          <t>申华控股</t>
        </is>
      </c>
      <c r="D11306" s="0" t="inlineStr">
        <is>
          <t>首板换</t>
        </is>
      </c>
      <c r="E11306" s="0" t="inlineStr">
        <is>
          <t>1</t>
        </is>
      </c>
      <c r="F11306" s="0" t="inlineStr">
        <is>
          <t>低价股+增持+汽车服务</t>
        </is>
      </c>
      <c r="G11306" s="10" t="n">
        <v>0.1007</v>
      </c>
      <c r="H11306" s="0" t="n">
        <v>1.53</v>
      </c>
      <c r="I11306" s="32" t="inlineStr">
        <is>
          <t>14:55:19</t>
        </is>
      </c>
      <c r="J11306" s="33" t="n">
        <v>308711990</v>
      </c>
      <c r="K11306" s="33" t="n">
        <v>2977961900</v>
      </c>
      <c r="L11306" s="0" t="inlineStr">
        <is>
          <t>其他</t>
        </is>
      </c>
    </row>
    <row r="11307">
      <c r="A11307" s="35" t="n">
        <v>45455</v>
      </c>
      <c r="B11307" s="9" t="inlineStr">
        <is>
          <t>sh600571</t>
        </is>
      </c>
      <c r="C11307" s="0" t="inlineStr">
        <is>
          <t>信雅达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Pika+金融科技+跨境支付</t>
        </is>
      </c>
      <c r="G11307" s="10" t="n">
        <v>0.1001</v>
      </c>
      <c r="H11307" s="0" t="n">
        <v>10.55</v>
      </c>
      <c r="I11307" s="32" t="inlineStr">
        <is>
          <t>11:03:32</t>
        </is>
      </c>
      <c r="J11307" s="33" t="n">
        <v>407960830</v>
      </c>
      <c r="K11307" s="33" t="n">
        <v>4701507300</v>
      </c>
      <c r="L11307" s="0" t="inlineStr">
        <is>
          <t>传媒/AI应用</t>
        </is>
      </c>
    </row>
    <row r="11308">
      <c r="A11308" s="35" t="n">
        <v>45455</v>
      </c>
      <c r="B11308" s="9" t="inlineStr">
        <is>
          <t>sh600355</t>
        </is>
      </c>
      <c r="C11308" s="0" t="inlineStr">
        <is>
          <t>精伦电子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机器人+工业互联网+智能电网</t>
        </is>
      </c>
      <c r="G11308" s="10" t="n">
        <v>0.1</v>
      </c>
      <c r="H11308" s="0" t="n">
        <v>3.08</v>
      </c>
      <c r="I11308" s="32" t="inlineStr">
        <is>
          <t>10:00:31</t>
        </is>
      </c>
      <c r="J11308" s="33" t="n">
        <v>69826075</v>
      </c>
      <c r="K11308" s="33" t="n">
        <v>1515634700</v>
      </c>
      <c r="L11308" s="0" t="inlineStr">
        <is>
          <t>机器人</t>
        </is>
      </c>
    </row>
    <row r="11309">
      <c r="A11309" s="35" t="n">
        <v>45455</v>
      </c>
      <c r="B11309" s="9" t="inlineStr">
        <is>
          <t>sh600246</t>
        </is>
      </c>
      <c r="C11309" s="0" t="inlineStr">
        <is>
          <t>万通发展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光模块+射频芯片+房地产</t>
        </is>
      </c>
      <c r="G11309" s="10" t="n">
        <v>0.1005</v>
      </c>
      <c r="H11309" s="0" t="n">
        <v>9.09</v>
      </c>
      <c r="I11309" s="32" t="inlineStr">
        <is>
          <t>10:15:30</t>
        </is>
      </c>
      <c r="J11309" s="33" t="n">
        <v>357363450</v>
      </c>
      <c r="K11309" s="33" t="n">
        <v>18065302000</v>
      </c>
      <c r="L11309" s="0" t="inlineStr">
        <is>
          <t>科技</t>
        </is>
      </c>
    </row>
    <row r="11310">
      <c r="A11310" s="35" t="n">
        <v>45455</v>
      </c>
      <c r="B11310" s="9" t="inlineStr">
        <is>
          <t>sh600119</t>
        </is>
      </c>
      <c r="C11310" s="0" t="inlineStr">
        <is>
          <t>长江投资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跨境电商+物流+金属铜+上海国资</t>
        </is>
      </c>
      <c r="G11310" s="10" t="n">
        <v>0.1003</v>
      </c>
      <c r="H11310" s="0" t="n">
        <v>6.47</v>
      </c>
      <c r="I11310" s="32" t="inlineStr">
        <is>
          <t>10:05:42</t>
        </is>
      </c>
      <c r="J11310" s="33" t="n">
        <v>146745620</v>
      </c>
      <c r="K11310" s="33" t="n">
        <v>2363299300</v>
      </c>
      <c r="L11310" s="0" t="inlineStr">
        <is>
          <t>其他</t>
        </is>
      </c>
    </row>
    <row r="11311">
      <c r="A11311" s="35" t="n">
        <v>45455</v>
      </c>
      <c r="B11311" s="9" t="inlineStr">
        <is>
          <t>sz301512</t>
        </is>
      </c>
      <c r="C11311" s="0" t="inlineStr">
        <is>
          <t>智信精密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自动化设备+消费电子+苹果+机器人+次新股</t>
        </is>
      </c>
      <c r="G11311" s="10" t="n">
        <v>0.2</v>
      </c>
      <c r="H11311" s="0" t="n">
        <v>52.07</v>
      </c>
      <c r="I11311" s="32" t="inlineStr">
        <is>
          <t>09:30:15</t>
        </is>
      </c>
      <c r="J11311" s="33" t="n">
        <v>161295190</v>
      </c>
      <c r="K11311" s="33" t="n">
        <v>694270140</v>
      </c>
      <c r="L11311" s="0" t="inlineStr">
        <is>
          <t>苹果/消费电子</t>
        </is>
      </c>
    </row>
    <row r="11312">
      <c r="A11312" s="35" t="n">
        <v>45455</v>
      </c>
      <c r="B11312" s="9" t="inlineStr">
        <is>
          <t>sz301231</t>
        </is>
      </c>
      <c r="C11312" s="0" t="inlineStr">
        <is>
          <t>荣信文化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少儿图书+电商+AI</t>
        </is>
      </c>
      <c r="G11312" s="10" t="n">
        <v>0.2001</v>
      </c>
      <c r="H11312" s="0" t="n">
        <v>17.87</v>
      </c>
      <c r="I11312" s="32" t="inlineStr">
        <is>
          <t>11:15:47</t>
        </is>
      </c>
      <c r="J11312" s="33" t="n">
        <v>136419790</v>
      </c>
      <c r="K11312" s="33" t="n">
        <v>963193000</v>
      </c>
      <c r="L11312" s="0" t="inlineStr">
        <is>
          <t>传媒/AI应用</t>
        </is>
      </c>
    </row>
    <row r="11313">
      <c r="A11313" s="35" t="n">
        <v>45455</v>
      </c>
      <c r="B11313" s="9" t="inlineStr">
        <is>
          <t>sz300956</t>
        </is>
      </c>
      <c r="C11313" s="0" t="inlineStr">
        <is>
          <t>英力股份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AIPC+光伏</t>
        </is>
      </c>
      <c r="G11313" s="10" t="n">
        <v>0.2</v>
      </c>
      <c r="H11313" s="0" t="n">
        <v>25.5</v>
      </c>
      <c r="I11313" s="32" t="inlineStr">
        <is>
          <t>14:53:49</t>
        </is>
      </c>
      <c r="J11313" s="33" t="n">
        <v>881721340</v>
      </c>
      <c r="K11313" s="33" t="n">
        <v>1744073500</v>
      </c>
      <c r="L11313" s="0" t="inlineStr">
        <is>
          <t>苹果/消费电子</t>
        </is>
      </c>
    </row>
    <row r="11314">
      <c r="A11314" s="35" t="n">
        <v>45455</v>
      </c>
      <c r="B11314" s="9" t="inlineStr">
        <is>
          <t>sz300868</t>
        </is>
      </c>
      <c r="C11314" s="0" t="inlineStr">
        <is>
          <t>杰美特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手机壳+华为+跨境电商</t>
        </is>
      </c>
      <c r="G11314" s="10" t="n">
        <v>0.2</v>
      </c>
      <c r="H11314" s="0" t="n">
        <v>16.92</v>
      </c>
      <c r="I11314" s="32" t="inlineStr">
        <is>
          <t>09:30:15</t>
        </is>
      </c>
      <c r="J11314" s="33" t="n">
        <v>87858061</v>
      </c>
      <c r="K11314" s="33" t="n">
        <v>1281570160</v>
      </c>
      <c r="L11314" s="0" t="inlineStr">
        <is>
          <t>苹果/消费电子</t>
        </is>
      </c>
    </row>
    <row r="11315">
      <c r="A11315" s="35" t="n">
        <v>45455</v>
      </c>
      <c r="B11315" s="9" t="inlineStr">
        <is>
          <t>sz300641</t>
        </is>
      </c>
      <c r="C11315" s="0" t="inlineStr">
        <is>
          <t>正丹股份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产品(TMA)涨价+拟扩大TMA产能</t>
        </is>
      </c>
      <c r="G11315" s="10" t="n">
        <v>0.2001</v>
      </c>
      <c r="H11315" s="0" t="n">
        <v>33.65</v>
      </c>
      <c r="I11315" s="32" t="inlineStr">
        <is>
          <t>14:06:47</t>
        </is>
      </c>
      <c r="J11315" s="33" t="n">
        <v>2523883600</v>
      </c>
      <c r="K11315" s="33" t="n">
        <v>17914804000</v>
      </c>
      <c r="L11315" s="0" t="inlineStr">
        <is>
          <t>公告</t>
        </is>
      </c>
    </row>
    <row r="11316">
      <c r="A11316" s="35" t="n">
        <v>45455</v>
      </c>
      <c r="B11316" s="9" t="inlineStr">
        <is>
          <t>sz003001</t>
        </is>
      </c>
      <c r="C11316" s="0" t="inlineStr">
        <is>
          <t>中岩大地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岩土工程+智慧岩土+核电+年报、一季报增长</t>
        </is>
      </c>
      <c r="G11316" s="10" t="n">
        <v>0.1004</v>
      </c>
      <c r="H11316" s="0" t="n">
        <v>14.47</v>
      </c>
      <c r="I11316" s="32" t="inlineStr">
        <is>
          <t>13:58:47</t>
        </is>
      </c>
      <c r="J11316" s="33" t="n">
        <v>46579172</v>
      </c>
      <c r="K11316" s="33" t="n">
        <v>1774921700</v>
      </c>
      <c r="L11316" s="0" t="inlineStr">
        <is>
          <t>工程机械</t>
        </is>
      </c>
    </row>
    <row r="11317">
      <c r="A11317" s="35" t="n">
        <v>45455</v>
      </c>
      <c r="B11317" s="9" t="inlineStr">
        <is>
          <t>sz002943</t>
        </is>
      </c>
      <c r="C11317" s="0" t="inlineStr">
        <is>
          <t>宇晶股份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工业母机+高硬脆材料切割+TOPCON电池</t>
        </is>
      </c>
      <c r="G11317" s="10" t="n">
        <v>0.1002</v>
      </c>
      <c r="H11317" s="0" t="n">
        <v>19.33</v>
      </c>
      <c r="I11317" s="32" t="inlineStr">
        <is>
          <t>10:46:16</t>
        </is>
      </c>
      <c r="J11317" s="33" t="n">
        <v>96291589</v>
      </c>
      <c r="K11317" s="33" t="n">
        <v>2328035000</v>
      </c>
      <c r="L11317" s="0" t="inlineStr">
        <is>
          <t>科技</t>
        </is>
      </c>
    </row>
    <row r="11318">
      <c r="A11318" s="35" t="n">
        <v>45454</v>
      </c>
      <c r="B11318" s="9" t="inlineStr">
        <is>
          <t>sh605258</t>
        </is>
      </c>
      <c r="C11318" s="0" t="inlineStr">
        <is>
          <t>协和电子</t>
        </is>
      </c>
      <c r="D11318" s="0" t="inlineStr">
        <is>
          <t>6板换</t>
        </is>
      </c>
      <c r="E11318" s="0" t="inlineStr">
        <is>
          <t>6</t>
        </is>
      </c>
      <c r="F11318" s="0" t="inlineStr">
        <is>
          <t>PCB+汽车电子+高频通讯+毫米波雷达</t>
        </is>
      </c>
      <c r="G11318" s="10" t="n">
        <v>0.1001</v>
      </c>
      <c r="H11318" s="0" t="n">
        <v>38.03</v>
      </c>
      <c r="I11318" s="32" t="inlineStr">
        <is>
          <t>09:37:45</t>
        </is>
      </c>
      <c r="J11318" s="33" t="n">
        <v>258043290</v>
      </c>
      <c r="K11318" s="33" t="n">
        <v>3346640000</v>
      </c>
      <c r="L11318" s="0" t="inlineStr">
        <is>
          <t>科技</t>
        </is>
      </c>
    </row>
    <row r="11319">
      <c r="A11319" s="35" t="n">
        <v>45454</v>
      </c>
      <c r="B11319" s="9" t="inlineStr">
        <is>
          <t>sz301176</t>
        </is>
      </c>
      <c r="C11319" s="0" t="inlineStr">
        <is>
          <t>逸豪新材</t>
        </is>
      </c>
      <c r="D11319" s="0" t="inlineStr">
        <is>
          <t>6天4板换</t>
        </is>
      </c>
      <c r="E11319" s="0" t="inlineStr">
        <is>
          <t>1</t>
        </is>
      </c>
      <c r="F11319" s="0" t="inlineStr">
        <is>
          <t>PCB+电子电路铜箔+RTF铜箔</t>
        </is>
      </c>
      <c r="G11319" s="10" t="n">
        <v>0.2002</v>
      </c>
      <c r="H11319" s="0" t="n">
        <v>22.72</v>
      </c>
      <c r="I11319" s="32" t="inlineStr">
        <is>
          <t>14:46:26</t>
        </is>
      </c>
      <c r="J11319" s="33" t="n">
        <v>508946560</v>
      </c>
      <c r="K11319" s="33" t="n">
        <v>1280398230</v>
      </c>
      <c r="L11319" s="0" t="inlineStr">
        <is>
          <t>科技</t>
        </is>
      </c>
    </row>
    <row r="11320">
      <c r="A11320" s="35" t="n">
        <v>45454</v>
      </c>
      <c r="B11320" s="9" t="inlineStr">
        <is>
          <t>sz000793</t>
        </is>
      </c>
      <c r="C11320" s="0" t="inlineStr">
        <is>
          <t>华闻集团</t>
        </is>
      </c>
      <c r="D11320" s="0" t="inlineStr">
        <is>
          <t>5天4板一</t>
        </is>
      </c>
      <c r="E11320" s="0" t="inlineStr">
        <is>
          <t>2</t>
        </is>
      </c>
      <c r="F11320" s="0" t="inlineStr">
        <is>
          <t>公司被海南联瀚举牌</t>
        </is>
      </c>
      <c r="G11320" s="10" t="n">
        <v>0.099</v>
      </c>
      <c r="H11320" s="0" t="n">
        <v>1.11</v>
      </c>
      <c r="I11320" s="32" t="inlineStr">
        <is>
          <t>09:30:00</t>
        </is>
      </c>
      <c r="J11320" s="33" t="n">
        <v>10061595</v>
      </c>
      <c r="K11320" s="33" t="n">
        <v>2176719600</v>
      </c>
      <c r="L11320" s="0" t="inlineStr">
        <is>
          <t>公告</t>
        </is>
      </c>
    </row>
    <row r="11321">
      <c r="A11321" s="35" t="n">
        <v>45454</v>
      </c>
      <c r="B11321" s="9" t="inlineStr">
        <is>
          <t>sz003026</t>
        </is>
      </c>
      <c r="C11321" s="0" t="inlineStr">
        <is>
          <t>中晶科技</t>
        </is>
      </c>
      <c r="D11321" s="0" t="inlineStr">
        <is>
          <t>4板换</t>
        </is>
      </c>
      <c r="E11321" s="0" t="inlineStr">
        <is>
          <t>4</t>
        </is>
      </c>
      <c r="F11321" s="0" t="inlineStr">
        <is>
          <t>半导体单晶硅片+芯片概念+汽车电子</t>
        </is>
      </c>
      <c r="G11321" s="10" t="n">
        <v>0.1001</v>
      </c>
      <c r="H11321" s="0" t="n">
        <v>38.15</v>
      </c>
      <c r="I11321" s="32" t="inlineStr">
        <is>
          <t>14:38:08</t>
        </is>
      </c>
      <c r="J11321" s="33" t="n">
        <v>675672980</v>
      </c>
      <c r="K11321" s="33" t="n">
        <v>2358998900</v>
      </c>
      <c r="L11321" s="0" t="inlineStr">
        <is>
          <t>科技</t>
        </is>
      </c>
    </row>
    <row r="11322">
      <c r="A11322" s="35" t="n">
        <v>45454</v>
      </c>
      <c r="B11322" s="9" t="inlineStr">
        <is>
          <t>sh600171</t>
        </is>
      </c>
      <c r="C11322" s="0" t="inlineStr">
        <is>
          <t>上海贝岭</t>
        </is>
      </c>
      <c r="D11322" s="0" t="inlineStr">
        <is>
          <t>3天2板换</t>
        </is>
      </c>
      <c r="E11322" s="0" t="inlineStr">
        <is>
          <t>1</t>
        </is>
      </c>
      <c r="F11322" s="0" t="inlineStr">
        <is>
          <t>集成电路设计+功率器件+汽车芯片+上海央企</t>
        </is>
      </c>
      <c r="G11322" s="10" t="n">
        <v>0.0998</v>
      </c>
      <c r="H11322" s="0" t="n">
        <v>18.95</v>
      </c>
      <c r="I11322" s="32" t="inlineStr">
        <is>
          <t>10:10:23</t>
        </is>
      </c>
      <c r="J11322" s="33" t="n">
        <v>2264628000</v>
      </c>
      <c r="K11322" s="33" t="n">
        <v>13434097000</v>
      </c>
      <c r="L11322" s="0" t="inlineStr">
        <is>
          <t>科技</t>
        </is>
      </c>
    </row>
    <row r="11323">
      <c r="A11323" s="35" t="n">
        <v>45454</v>
      </c>
      <c r="B11323" s="9" t="inlineStr">
        <is>
          <t>sh605358</t>
        </is>
      </c>
      <c r="C11323" s="0" t="inlineStr">
        <is>
          <t>立昂微</t>
        </is>
      </c>
      <c r="D11323" s="0" t="inlineStr">
        <is>
          <t>3天2板换</t>
        </is>
      </c>
      <c r="E11323" s="0" t="inlineStr">
        <is>
          <t>1</t>
        </is>
      </c>
      <c r="F11323" s="0" t="inlineStr">
        <is>
          <t>半导体+化合物半导体射频芯片+砷化镓+5G</t>
        </is>
      </c>
      <c r="G11323" s="10" t="n">
        <v>0.1001</v>
      </c>
      <c r="H11323" s="0" t="n">
        <v>24.95</v>
      </c>
      <c r="I11323" s="32" t="inlineStr">
        <is>
          <t>14:22:38</t>
        </is>
      </c>
      <c r="J11323" s="33" t="n">
        <v>853768350</v>
      </c>
      <c r="K11323" s="33" t="n">
        <v>16750535000</v>
      </c>
      <c r="L11323" s="0" t="inlineStr">
        <is>
          <t>科技</t>
        </is>
      </c>
    </row>
    <row r="11324">
      <c r="A11324" s="35" t="n">
        <v>45454</v>
      </c>
      <c r="B11324" s="9" t="inlineStr">
        <is>
          <t>sz000859</t>
        </is>
      </c>
      <c r="C11324" s="0" t="inlineStr">
        <is>
          <t>国风新材</t>
        </is>
      </c>
      <c r="D11324" s="0" t="inlineStr">
        <is>
          <t>2板换</t>
        </is>
      </c>
      <c r="E11324" s="0" t="inlineStr">
        <is>
          <t>2</t>
        </is>
      </c>
      <c r="F11324" s="0" t="inlineStr">
        <is>
          <t>低价股+光刻胶+新材料+集成电路PI材料+国企改革</t>
        </is>
      </c>
      <c r="G11324" s="10" t="n">
        <v>0.0988</v>
      </c>
      <c r="H11324" s="0" t="n">
        <v>3.78</v>
      </c>
      <c r="I11324" s="32" t="inlineStr">
        <is>
          <t>09:30:45</t>
        </is>
      </c>
      <c r="J11324" s="33" t="n">
        <v>51478722</v>
      </c>
      <c r="K11324" s="33" t="n">
        <v>3386328200</v>
      </c>
      <c r="L11324" s="0" t="inlineStr">
        <is>
          <t>科技</t>
        </is>
      </c>
    </row>
    <row r="11325">
      <c r="A11325" s="35" t="n">
        <v>45454</v>
      </c>
      <c r="B11325" s="9" t="inlineStr">
        <is>
          <t>sh603172</t>
        </is>
      </c>
      <c r="C11325" s="0" t="inlineStr">
        <is>
          <t>万丰股份</t>
        </is>
      </c>
      <c r="D11325" s="0" t="inlineStr">
        <is>
          <t>2板换</t>
        </is>
      </c>
      <c r="E11325" s="0" t="inlineStr">
        <is>
          <t>2</t>
        </is>
      </c>
      <c r="F11325" s="0" t="inlineStr">
        <is>
          <t>微盘股+染料+高性能纤维</t>
        </is>
      </c>
      <c r="G11325" s="10" t="n">
        <v>0.0998</v>
      </c>
      <c r="H11325" s="0" t="n">
        <v>17.08</v>
      </c>
      <c r="I11325" s="32" t="inlineStr">
        <is>
          <t>14:05:53</t>
        </is>
      </c>
      <c r="J11325" s="33" t="n">
        <v>216043860</v>
      </c>
      <c r="K11325" s="33" t="n">
        <v>855366400</v>
      </c>
      <c r="L11325" s="0" t="inlineStr">
        <is>
          <t>其他</t>
        </is>
      </c>
    </row>
    <row r="11326">
      <c r="A11326" s="35" t="n">
        <v>45454</v>
      </c>
      <c r="B11326" s="9" t="inlineStr">
        <is>
          <t>sz301036</t>
        </is>
      </c>
      <c r="C11326" s="0" t="inlineStr">
        <is>
          <t>双乐股份</t>
        </is>
      </c>
      <c r="D11326" s="0" t="inlineStr">
        <is>
          <t>2板换</t>
        </is>
      </c>
      <c r="E11326" s="0" t="inlineStr">
        <is>
          <t>2</t>
        </is>
      </c>
      <c r="F11326" s="0" t="inlineStr">
        <is>
          <t>光刻胶+铬系颜料+小微盘股</t>
        </is>
      </c>
      <c r="G11326" s="10" t="n">
        <v>0.1999</v>
      </c>
      <c r="H11326" s="0" t="n">
        <v>26.29</v>
      </c>
      <c r="I11326" s="32" t="inlineStr">
        <is>
          <t>09:41:45</t>
        </is>
      </c>
      <c r="J11326" s="33" t="n">
        <v>386020860</v>
      </c>
      <c r="K11326" s="33" t="n">
        <v>1142601050</v>
      </c>
      <c r="L11326" s="0" t="inlineStr">
        <is>
          <t>科技</t>
        </is>
      </c>
    </row>
    <row r="11327">
      <c r="A11327" s="35" t="n">
        <v>45454</v>
      </c>
      <c r="B11327" s="9" t="inlineStr">
        <is>
          <t>sh688107</t>
        </is>
      </c>
      <c r="C11327" s="0" t="inlineStr">
        <is>
          <t>安路科技</t>
        </is>
      </c>
      <c r="D11327" s="0" t="inlineStr">
        <is>
          <t>首板换</t>
        </is>
      </c>
      <c r="E11327" s="0" t="inlineStr">
        <is>
          <t>1</t>
        </is>
      </c>
      <c r="F11327" s="0" t="inlineStr">
        <is>
          <t>半导体+FPGA芯片+国家大基金持股</t>
        </is>
      </c>
      <c r="G11327" s="10" t="n">
        <v>0.1998</v>
      </c>
      <c r="H11327" s="0" t="n">
        <v>26.12</v>
      </c>
      <c r="I11327" s="32" t="inlineStr">
        <is>
          <t>11:06:51</t>
        </is>
      </c>
      <c r="J11327" s="33" t="n">
        <v>121906296</v>
      </c>
      <c r="K11327" s="33" t="n">
        <v>5035056800</v>
      </c>
      <c r="L11327" s="0" t="inlineStr">
        <is>
          <t>科技</t>
        </is>
      </c>
    </row>
    <row r="11328">
      <c r="A11328" s="35" t="n">
        <v>45454</v>
      </c>
      <c r="B11328" s="9" t="inlineStr">
        <is>
          <t>sz001298</t>
        </is>
      </c>
      <c r="C11328" s="0" t="inlineStr">
        <is>
          <t>好上好</t>
        </is>
      </c>
      <c r="D11328" s="0" t="inlineStr">
        <is>
          <t>首板换</t>
        </is>
      </c>
      <c r="E11328" s="0" t="inlineStr">
        <is>
          <t>1</t>
        </is>
      </c>
      <c r="F11328" s="0" t="inlineStr">
        <is>
          <t>存储芯片+分销+智能家居+外销</t>
        </is>
      </c>
      <c r="G11328" s="10" t="n">
        <v>0.0998</v>
      </c>
      <c r="H11328" s="0" t="n">
        <v>18.4</v>
      </c>
      <c r="I11328" s="32" t="inlineStr">
        <is>
          <t>09:34:30</t>
        </is>
      </c>
      <c r="J11328" s="33" t="n">
        <v>172211200</v>
      </c>
      <c r="K11328" s="33" t="n">
        <v>1935609800</v>
      </c>
      <c r="L11328" s="0" t="inlineStr">
        <is>
          <t>科技</t>
        </is>
      </c>
    </row>
    <row r="11329">
      <c r="A11329" s="35" t="n">
        <v>45454</v>
      </c>
      <c r="B11329" s="9" t="inlineStr">
        <is>
          <t>sz002408</t>
        </is>
      </c>
      <c r="C11329" s="0" t="inlineStr">
        <is>
          <t>齐翔腾达</t>
        </is>
      </c>
      <c r="D11329" s="0" t="inlineStr">
        <is>
          <t>首板一</t>
        </is>
      </c>
      <c r="E11329" s="0" t="inlineStr">
        <is>
          <t>1</t>
        </is>
      </c>
      <c r="F11329" s="0" t="inlineStr">
        <is>
          <t>半年报预增+化工+氢能源+国企</t>
        </is>
      </c>
      <c r="G11329" s="10" t="n">
        <v>0.1008</v>
      </c>
      <c r="H11329" s="0" t="n">
        <v>5.79</v>
      </c>
      <c r="I11329" s="32" t="inlineStr">
        <is>
          <t>09:30:00</t>
        </is>
      </c>
      <c r="J11329" s="33" t="n">
        <v>53508986</v>
      </c>
      <c r="K11329" s="33" t="n">
        <v>15929046000</v>
      </c>
      <c r="L11329" s="0" t="inlineStr">
        <is>
          <t>公告</t>
        </is>
      </c>
    </row>
    <row r="11330">
      <c r="A11330" s="35" t="n">
        <v>45454</v>
      </c>
      <c r="B11330" s="9" t="inlineStr">
        <is>
          <t>sz002607</t>
        </is>
      </c>
      <c r="C11330" s="0" t="inlineStr">
        <is>
          <t>中公教育</t>
        </is>
      </c>
      <c r="D11330" s="0" t="inlineStr">
        <is>
          <t>首板换</t>
        </is>
      </c>
      <c r="E11330" s="0" t="inlineStr">
        <is>
          <t>1</t>
        </is>
      </c>
      <c r="F11330" s="0" t="inlineStr">
        <is>
          <t>公司辟谣破产等传闻</t>
        </is>
      </c>
      <c r="G11330" s="10" t="n">
        <v>0.0994</v>
      </c>
      <c r="H11330" s="0" t="n">
        <v>1.88</v>
      </c>
      <c r="I11330" s="32" t="inlineStr">
        <is>
          <t>14:15:08</t>
        </is>
      </c>
      <c r="J11330" s="33" t="n">
        <v>1096605250</v>
      </c>
      <c r="K11330" s="33" t="n">
        <v>9150635500</v>
      </c>
      <c r="L11330" s="0" t="inlineStr">
        <is>
          <t>其他</t>
        </is>
      </c>
    </row>
    <row r="11331">
      <c r="A11331" s="35" t="n">
        <v>45454</v>
      </c>
      <c r="B11331" s="9" t="inlineStr">
        <is>
          <t>sz002654</t>
        </is>
      </c>
      <c r="C11331" s="0" t="inlineStr">
        <is>
          <t>万润科技</t>
        </is>
      </c>
      <c r="D11331" s="0" t="inlineStr">
        <is>
          <t>首板换</t>
        </is>
      </c>
      <c r="E11331" s="0" t="inlineStr">
        <is>
          <t>1</t>
        </is>
      </c>
      <c r="F11331" s="0" t="inlineStr">
        <is>
          <t>存储芯片+LED元器件封装+华为</t>
        </is>
      </c>
      <c r="G11331" s="10" t="n">
        <v>0.0999</v>
      </c>
      <c r="H11331" s="0" t="n">
        <v>11.78</v>
      </c>
      <c r="I11331" s="32" t="inlineStr">
        <is>
          <t>09:39:00</t>
        </is>
      </c>
      <c r="J11331" s="33" t="n">
        <v>817342680</v>
      </c>
      <c r="K11331" s="33" t="n">
        <v>9366164400</v>
      </c>
      <c r="L11331" s="0" t="inlineStr">
        <is>
          <t>科技</t>
        </is>
      </c>
    </row>
    <row r="11332">
      <c r="A11332" s="35" t="n">
        <v>45454</v>
      </c>
      <c r="B11332" s="9" t="inlineStr">
        <is>
          <t>sz002889</t>
        </is>
      </c>
      <c r="C11332" s="0" t="inlineStr">
        <is>
          <t>东方嘉盛</t>
        </is>
      </c>
      <c r="D11332" s="0" t="inlineStr">
        <is>
          <t>首板换</t>
        </is>
      </c>
      <c r="E11332" s="0" t="inlineStr">
        <is>
          <t>1</t>
        </is>
      </c>
      <c r="F11332" s="0" t="inlineStr">
        <is>
          <t>光刻机+跨境电商+供应链服务+机器人</t>
        </is>
      </c>
      <c r="G11332" s="10" t="n">
        <v>0.1001</v>
      </c>
      <c r="H11332" s="0" t="n">
        <v>17.26</v>
      </c>
      <c r="I11332" s="32" t="inlineStr">
        <is>
          <t>09:40:15</t>
        </is>
      </c>
      <c r="J11332" s="33" t="n">
        <v>208190680</v>
      </c>
      <c r="K11332" s="33" t="n">
        <v>3023072000</v>
      </c>
      <c r="L11332" s="0" t="inlineStr">
        <is>
          <t>科技</t>
        </is>
      </c>
    </row>
    <row r="11333">
      <c r="A11333" s="35" t="n">
        <v>45454</v>
      </c>
      <c r="B11333" s="9" t="inlineStr">
        <is>
          <t>sz300046</t>
        </is>
      </c>
      <c r="C11333" s="0" t="inlineStr">
        <is>
          <t>台基股份</t>
        </is>
      </c>
      <c r="D11333" s="0" t="inlineStr">
        <is>
          <t>首板换</t>
        </is>
      </c>
      <c r="E11333" s="0" t="inlineStr">
        <is>
          <t>1</t>
        </is>
      </c>
      <c r="F11333" s="0" t="inlineStr">
        <is>
          <t>功率半导体+IGBT</t>
        </is>
      </c>
      <c r="G11333" s="10" t="n">
        <v>0.1999</v>
      </c>
      <c r="H11333" s="0" t="n">
        <v>17.83</v>
      </c>
      <c r="I11333" s="32" t="inlineStr">
        <is>
          <t>11:04:51</t>
        </is>
      </c>
      <c r="J11333" s="33" t="n">
        <v>992123590</v>
      </c>
      <c r="K11333" s="33" t="n">
        <v>4217354300</v>
      </c>
      <c r="L11333" s="0" t="inlineStr">
        <is>
          <t>科技</t>
        </is>
      </c>
    </row>
    <row r="11334">
      <c r="A11334" s="35" t="n">
        <v>45454</v>
      </c>
      <c r="B11334" s="9" t="inlineStr">
        <is>
          <t>sz300398</t>
        </is>
      </c>
      <c r="C11334" s="0" t="inlineStr">
        <is>
          <t>飞凯材料</t>
        </is>
      </c>
      <c r="D11334" s="0" t="inlineStr">
        <is>
          <t>首板换</t>
        </is>
      </c>
      <c r="E11334" s="0" t="inlineStr">
        <is>
          <t>1</t>
        </is>
      </c>
      <c r="F11334" s="0" t="inlineStr">
        <is>
          <t>光刻胶+环氧塑封料+半导体材料+先进封装</t>
        </is>
      </c>
      <c r="G11334" s="10" t="n">
        <v>0.2004</v>
      </c>
      <c r="H11334" s="0" t="n">
        <v>13.36</v>
      </c>
      <c r="I11334" s="32" t="inlineStr">
        <is>
          <t>14:14:53</t>
        </is>
      </c>
      <c r="J11334" s="33" t="n">
        <v>913498610</v>
      </c>
      <c r="K11334" s="33" t="n">
        <v>7016630200</v>
      </c>
      <c r="L11334" s="0" t="inlineStr">
        <is>
          <t>科技</t>
        </is>
      </c>
    </row>
    <row r="11335">
      <c r="A11335" s="35" t="n">
        <v>45454</v>
      </c>
      <c r="B11335" s="9" t="inlineStr">
        <is>
          <t>sz300538</t>
        </is>
      </c>
      <c r="C11335" s="0" t="inlineStr">
        <is>
          <t>同益股份</t>
        </is>
      </c>
      <c r="D11335" s="0" t="inlineStr">
        <is>
          <t>首板换</t>
        </is>
      </c>
      <c r="E11335" s="0" t="inlineStr">
        <is>
          <t>1</t>
        </is>
      </c>
      <c r="F11335" s="0" t="inlineStr">
        <is>
          <t>光刻胶+PEEK材料+中高端化工</t>
        </is>
      </c>
      <c r="G11335" s="10" t="n">
        <v>0.1997</v>
      </c>
      <c r="H11335" s="0" t="n">
        <v>16.28</v>
      </c>
      <c r="I11335" s="32" t="inlineStr">
        <is>
          <t>09:32:00</t>
        </is>
      </c>
      <c r="J11335" s="33" t="n">
        <v>235869130</v>
      </c>
      <c r="K11335" s="33" t="n">
        <v>1870432700</v>
      </c>
      <c r="L11335" s="0" t="inlineStr">
        <is>
          <t>科技</t>
        </is>
      </c>
    </row>
    <row r="11336">
      <c r="A11336" s="35" t="n">
        <v>45454</v>
      </c>
      <c r="B11336" s="9" t="inlineStr">
        <is>
          <t>sz301099</t>
        </is>
      </c>
      <c r="C11336" s="0" t="inlineStr">
        <is>
          <t>雅创电子</t>
        </is>
      </c>
      <c r="D11336" s="0" t="inlineStr">
        <is>
          <t>首板换</t>
        </is>
      </c>
      <c r="E11336" s="0" t="inlineStr">
        <is>
          <t>1</t>
        </is>
      </c>
      <c r="F11336" s="0" t="inlineStr">
        <is>
          <t>存储芯片+无人驾驶+汽车电子+重大资产购买</t>
        </is>
      </c>
      <c r="G11336" s="10" t="n">
        <v>0.1999</v>
      </c>
      <c r="H11336" s="0" t="n">
        <v>45.38</v>
      </c>
      <c r="I11336" s="32" t="inlineStr">
        <is>
          <t>11:00:06</t>
        </is>
      </c>
      <c r="J11336" s="33" t="n">
        <v>339422680</v>
      </c>
      <c r="K11336" s="33" t="n">
        <v>1316020000</v>
      </c>
      <c r="L11336" s="0" t="inlineStr">
        <is>
          <t>科技</t>
        </is>
      </c>
    </row>
    <row r="11337">
      <c r="A11337" s="35" t="n">
        <v>45454</v>
      </c>
      <c r="B11337" s="9" t="inlineStr">
        <is>
          <t>sh600774</t>
        </is>
      </c>
      <c r="C11337" s="0" t="inlineStr">
        <is>
          <t>汉商集团</t>
        </is>
      </c>
      <c r="D11337" s="0" t="inlineStr">
        <is>
          <t>首板换</t>
        </is>
      </c>
      <c r="E11337" s="0" t="inlineStr">
        <is>
          <t>1</t>
        </is>
      </c>
      <c r="F11337" s="0" t="inlineStr">
        <is>
          <t>辅助生殖+干细胞+创新药+物业管理</t>
        </is>
      </c>
      <c r="G11337" s="10" t="n">
        <v>0.09950000000000001</v>
      </c>
      <c r="H11337" s="0" t="n">
        <v>9.5</v>
      </c>
      <c r="I11337" s="32" t="inlineStr">
        <is>
          <t>10:53:06</t>
        </is>
      </c>
      <c r="J11337" s="33" t="n">
        <v>270515890</v>
      </c>
      <c r="K11337" s="33" t="n">
        <v>2801000200</v>
      </c>
      <c r="L11337" s="0" t="inlineStr">
        <is>
          <t>其他</t>
        </is>
      </c>
    </row>
    <row r="11338">
      <c r="A11338" s="35" t="n">
        <v>45454</v>
      </c>
      <c r="B11338" s="9" t="inlineStr">
        <is>
          <t>sh600843</t>
        </is>
      </c>
      <c r="C11338" s="0" t="inlineStr">
        <is>
          <t>上工申贝</t>
        </is>
      </c>
      <c r="D11338" s="0" t="inlineStr">
        <is>
          <t>首板换</t>
        </is>
      </c>
      <c r="E11338" s="0" t="inlineStr">
        <is>
          <t>1</t>
        </is>
      </c>
      <c r="F11338" s="0" t="inlineStr">
        <is>
          <t>碳纤维运动飞机+缝纫设备+机器人</t>
        </is>
      </c>
      <c r="G11338" s="10" t="n">
        <v>0.0997</v>
      </c>
      <c r="H11338" s="0" t="n">
        <v>7.83</v>
      </c>
      <c r="I11338" s="32" t="inlineStr">
        <is>
          <t>13:57:53</t>
        </is>
      </c>
      <c r="J11338" s="33" t="n">
        <v>699673760</v>
      </c>
      <c r="K11338" s="33" t="n">
        <v>3674014000</v>
      </c>
      <c r="L11338" s="0" t="inlineStr">
        <is>
          <t>其他</t>
        </is>
      </c>
    </row>
    <row r="11339">
      <c r="A11339" s="35" t="n">
        <v>45454</v>
      </c>
      <c r="B11339" s="9" t="inlineStr">
        <is>
          <t>sh603324</t>
        </is>
      </c>
      <c r="C11339" s="0" t="inlineStr">
        <is>
          <t>盛剑环境</t>
        </is>
      </c>
      <c r="D11339" s="0" t="inlineStr">
        <is>
          <t>首板换</t>
        </is>
      </c>
      <c r="E11339" s="0" t="inlineStr">
        <is>
          <t>1</t>
        </is>
      </c>
      <c r="F11339" s="0" t="inlineStr">
        <is>
          <t>年报增长+光刻胶+环保设备+华为海思概念</t>
        </is>
      </c>
      <c r="G11339" s="10" t="n">
        <v>0.0998</v>
      </c>
      <c r="H11339" s="0" t="n">
        <v>27.1</v>
      </c>
      <c r="I11339" s="32" t="inlineStr">
        <is>
          <t>09:57:15</t>
        </is>
      </c>
      <c r="J11339" s="33" t="n">
        <v>91213609</v>
      </c>
      <c r="K11339" s="33" t="n">
        <v>3370692600</v>
      </c>
      <c r="L11339" s="0" t="inlineStr">
        <is>
          <t>科技</t>
        </is>
      </c>
    </row>
    <row r="11340">
      <c r="A11340" s="35" t="n">
        <v>45454</v>
      </c>
      <c r="B11340" s="9" t="inlineStr">
        <is>
          <t>sh603383</t>
        </is>
      </c>
      <c r="C11340" s="0" t="inlineStr">
        <is>
          <t>顶点软件</t>
        </is>
      </c>
      <c r="D11340" s="0" t="inlineStr">
        <is>
          <t>首板换</t>
        </is>
      </c>
      <c r="E11340" s="0" t="inlineStr">
        <is>
          <t>1</t>
        </is>
      </c>
      <c r="F11340" s="0" t="inlineStr">
        <is>
          <t>金融科技+信创</t>
        </is>
      </c>
      <c r="G11340" s="10" t="n">
        <v>0.1</v>
      </c>
      <c r="H11340" s="0" t="n">
        <v>37.4</v>
      </c>
      <c r="I11340" s="32" t="inlineStr">
        <is>
          <t>14:09:08</t>
        </is>
      </c>
      <c r="J11340" s="33" t="n">
        <v>466746040</v>
      </c>
      <c r="K11340" s="33" t="n">
        <v>7614978800</v>
      </c>
      <c r="L11340" s="0" t="inlineStr">
        <is>
          <t>其他</t>
        </is>
      </c>
    </row>
    <row r="11341">
      <c r="A11341" s="35" t="n">
        <v>45454</v>
      </c>
      <c r="B11341" s="9" t="inlineStr">
        <is>
          <t>sh603386</t>
        </is>
      </c>
      <c r="C11341" s="0" t="inlineStr">
        <is>
          <t>骏亚科技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PCB+毫米波雷达+华为</t>
        </is>
      </c>
      <c r="G11341" s="10" t="n">
        <v>0.1003</v>
      </c>
      <c r="H11341" s="0" t="n">
        <v>10.09</v>
      </c>
      <c r="I11341" s="32" t="inlineStr">
        <is>
          <t>10:31:51</t>
        </is>
      </c>
      <c r="J11341" s="33" t="n">
        <v>97855085</v>
      </c>
      <c r="K11341" s="33" t="n">
        <v>3292594600</v>
      </c>
      <c r="L11341" s="0" t="inlineStr">
        <is>
          <t>科技</t>
        </is>
      </c>
    </row>
    <row r="11342">
      <c r="A11342" s="35" t="n">
        <v>45454</v>
      </c>
      <c r="B11342" s="9" t="inlineStr">
        <is>
          <t>sh603826</t>
        </is>
      </c>
      <c r="C11342" s="0" t="inlineStr">
        <is>
          <t>坤彩科技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钛白粉+无机颜料+一季报增长</t>
        </is>
      </c>
      <c r="G11342" s="10" t="n">
        <v>0.1</v>
      </c>
      <c r="H11342" s="0" t="n">
        <v>41.25</v>
      </c>
      <c r="I11342" s="32" t="inlineStr">
        <is>
          <t>13:00:07</t>
        </is>
      </c>
      <c r="J11342" s="33" t="n">
        <v>104713350</v>
      </c>
      <c r="K11342" s="33" t="n">
        <v>19305000000</v>
      </c>
      <c r="L11342" s="0" t="inlineStr">
        <is>
          <t>其他</t>
        </is>
      </c>
    </row>
    <row r="11343">
      <c r="A11343" s="35" t="n">
        <v>45454</v>
      </c>
      <c r="B11343" s="9" t="inlineStr">
        <is>
          <t>sh603991</t>
        </is>
      </c>
      <c r="C11343" s="0" t="inlineStr">
        <is>
          <t>至正股份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先进封装+线缆用高分子材料</t>
        </is>
      </c>
      <c r="G11343" s="10" t="n">
        <v>0.1</v>
      </c>
      <c r="H11343" s="0" t="n">
        <v>32.13</v>
      </c>
      <c r="I11343" s="32" t="inlineStr">
        <is>
          <t>11:30:00</t>
        </is>
      </c>
      <c r="J11343" s="33" t="n">
        <v>47303493</v>
      </c>
      <c r="K11343" s="33" t="n">
        <v>2394809500</v>
      </c>
      <c r="L11343" s="0" t="inlineStr">
        <is>
          <t>科技</t>
        </is>
      </c>
    </row>
    <row r="11344">
      <c r="A11344" s="35" t="n">
        <v>45454</v>
      </c>
      <c r="B11344" s="9" t="inlineStr">
        <is>
          <t>sh605081</t>
        </is>
      </c>
      <c r="C11344" s="0" t="inlineStr">
        <is>
          <t>太和水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股权转让+饮用水+环保+微盘股</t>
        </is>
      </c>
      <c r="G11344" s="10" t="n">
        <v>0.1</v>
      </c>
      <c r="H11344" s="0" t="n">
        <v>11.55</v>
      </c>
      <c r="I11344" s="32" t="inlineStr">
        <is>
          <t>11:05:36</t>
        </is>
      </c>
      <c r="J11344" s="33" t="n">
        <v>56275702</v>
      </c>
      <c r="K11344" s="33" t="n">
        <v>999979280</v>
      </c>
      <c r="L11344" s="0" t="inlineStr">
        <is>
          <t>公告</t>
        </is>
      </c>
    </row>
    <row r="11345">
      <c r="A11345" s="35" t="n">
        <v>45450</v>
      </c>
      <c r="B11345" s="9" t="inlineStr">
        <is>
          <t>sh605258</t>
        </is>
      </c>
      <c r="C11345" s="0" t="inlineStr">
        <is>
          <t>协和电子</t>
        </is>
      </c>
      <c r="D11345" s="0" t="inlineStr">
        <is>
          <t>5板T</t>
        </is>
      </c>
      <c r="E11345" s="0" t="inlineStr">
        <is>
          <t>5</t>
        </is>
      </c>
      <c r="F11345" s="0" t="inlineStr">
        <is>
          <t>PCB+汽车电子+高频通讯+毫米波雷达</t>
        </is>
      </c>
      <c r="G11345" s="10" t="n">
        <v>0.0999</v>
      </c>
      <c r="H11345" s="0" t="n">
        <v>34.57</v>
      </c>
      <c r="I11345" s="32" t="inlineStr">
        <is>
          <t>10:34:13</t>
        </is>
      </c>
      <c r="J11345" s="33" t="n">
        <v>387180490</v>
      </c>
      <c r="K11345" s="33" t="n">
        <v>3042160000</v>
      </c>
      <c r="L11345" s="0" t="inlineStr">
        <is>
          <t>PCB</t>
        </is>
      </c>
    </row>
    <row r="11346">
      <c r="A11346" s="35" t="n">
        <v>45450</v>
      </c>
      <c r="B11346" s="9" t="inlineStr">
        <is>
          <t>sz003026</t>
        </is>
      </c>
      <c r="C11346" s="0" t="inlineStr">
        <is>
          <t>中晶科技</t>
        </is>
      </c>
      <c r="D11346" s="0" t="inlineStr">
        <is>
          <t>3板换</t>
        </is>
      </c>
      <c r="E11346" s="0" t="inlineStr">
        <is>
          <t>3</t>
        </is>
      </c>
      <c r="F11346" s="0" t="inlineStr">
        <is>
          <t>半导体单晶硅片+芯片概念+汽车电子</t>
        </is>
      </c>
      <c r="G11346" s="10" t="n">
        <v>0.0999</v>
      </c>
      <c r="H11346" s="0" t="n">
        <v>34.68</v>
      </c>
      <c r="I11346" s="32" t="inlineStr">
        <is>
          <t>14:48:37</t>
        </is>
      </c>
      <c r="J11346" s="33" t="n">
        <v>635698730</v>
      </c>
      <c r="K11346" s="33" t="n">
        <v>2144432000</v>
      </c>
      <c r="L11346" s="0" t="inlineStr">
        <is>
          <t>半导体</t>
        </is>
      </c>
    </row>
    <row r="11347">
      <c r="A11347" s="35" t="n">
        <v>45450</v>
      </c>
      <c r="B11347" s="9" t="inlineStr">
        <is>
          <t>sz003008</t>
        </is>
      </c>
      <c r="C11347" s="0" t="inlineStr">
        <is>
          <t>开普检测</t>
        </is>
      </c>
      <c r="D11347" s="0" t="inlineStr">
        <is>
          <t>3板换</t>
        </is>
      </c>
      <c r="E11347" s="0" t="inlineStr">
        <is>
          <t>3</t>
        </is>
      </c>
      <c r="F11347" s="0" t="inlineStr">
        <is>
          <t>汽车充换电系统检测+电力系统检测+储能+机器人</t>
        </is>
      </c>
      <c r="G11347" s="10" t="n">
        <v>0.0998</v>
      </c>
      <c r="H11347" s="0" t="n">
        <v>20.72</v>
      </c>
      <c r="I11347" s="32" t="inlineStr">
        <is>
          <t>10:39:28</t>
        </is>
      </c>
      <c r="J11347" s="33" t="n">
        <v>327737440</v>
      </c>
      <c r="K11347" s="33" t="n">
        <v>1613017300</v>
      </c>
      <c r="L11347" s="0" t="inlineStr">
        <is>
          <t>其他</t>
        </is>
      </c>
    </row>
    <row r="11348">
      <c r="A11348" s="35" t="n">
        <v>45450</v>
      </c>
      <c r="B11348" s="9" t="inlineStr">
        <is>
          <t>sz002356</t>
        </is>
      </c>
      <c r="C11348" s="0" t="inlineStr">
        <is>
          <t>赫美集团</t>
        </is>
      </c>
      <c r="D11348" s="0" t="inlineStr">
        <is>
          <t>2板换</t>
        </is>
      </c>
      <c r="E11348" s="0" t="inlineStr">
        <is>
          <t>2</t>
        </is>
      </c>
      <c r="F11348" s="0" t="inlineStr">
        <is>
          <t>低价股+拟投建光伏制氢+国际品牌零售+互联网金融</t>
        </is>
      </c>
      <c r="G11348" s="10" t="n">
        <v>0.1</v>
      </c>
      <c r="H11348" s="0" t="n">
        <v>3.74</v>
      </c>
      <c r="I11348" s="32" t="inlineStr">
        <is>
          <t>09:34:00</t>
        </is>
      </c>
      <c r="J11348" s="33" t="n">
        <v>91048298</v>
      </c>
      <c r="K11348" s="33" t="n">
        <v>4904091900</v>
      </c>
      <c r="L11348" s="0" t="inlineStr">
        <is>
          <t>微盘股</t>
        </is>
      </c>
    </row>
    <row r="11349">
      <c r="A11349" s="35" t="n">
        <v>45450</v>
      </c>
      <c r="B11349" s="9" t="inlineStr">
        <is>
          <t>sh600724</t>
        </is>
      </c>
      <c r="C11349" s="0" t="inlineStr">
        <is>
          <t>宁波富达</t>
        </is>
      </c>
      <c r="D11349" s="0" t="inlineStr">
        <is>
          <t>2板换</t>
        </is>
      </c>
      <c r="E11349" s="0" t="inlineStr">
        <is>
          <t>2</t>
        </is>
      </c>
      <c r="F11349" s="0" t="inlineStr">
        <is>
          <t>房地产+燃料油+宁波国企</t>
        </is>
      </c>
      <c r="G11349" s="10" t="n">
        <v>0.1</v>
      </c>
      <c r="H11349" s="0" t="n">
        <v>4.84</v>
      </c>
      <c r="I11349" s="32" t="inlineStr">
        <is>
          <t>13:50:38</t>
        </is>
      </c>
      <c r="J11349" s="33" t="n">
        <v>306210800</v>
      </c>
      <c r="K11349" s="33" t="n">
        <v>6993522500</v>
      </c>
      <c r="L11349" s="0" t="inlineStr">
        <is>
          <t>房地产产业链</t>
        </is>
      </c>
    </row>
    <row r="11350">
      <c r="A11350" s="35" t="n">
        <v>45450</v>
      </c>
      <c r="B11350" s="9" t="inlineStr">
        <is>
          <t>sz301036</t>
        </is>
      </c>
      <c r="C11350" s="0" t="inlineStr">
        <is>
          <t>双乐股份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光刻胶+铬系颜料+小微盘股</t>
        </is>
      </c>
      <c r="G11350" s="10" t="n">
        <v>0.1999</v>
      </c>
      <c r="H11350" s="0" t="n">
        <v>21.91</v>
      </c>
      <c r="I11350" s="32" t="inlineStr">
        <is>
          <t>09:47:40</t>
        </is>
      </c>
      <c r="J11350" s="33" t="n">
        <v>158754080</v>
      </c>
      <c r="K11350" s="33" t="n">
        <v>952239980</v>
      </c>
      <c r="L11350" s="0" t="inlineStr">
        <is>
          <t>半导体</t>
        </is>
      </c>
    </row>
    <row r="11351">
      <c r="A11351" s="35" t="n">
        <v>45450</v>
      </c>
      <c r="B11351" s="9" t="inlineStr">
        <is>
          <t>sz300988</t>
        </is>
      </c>
      <c r="C11351" s="0" t="inlineStr">
        <is>
          <t>津荣天宇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氢能源+小米汽车+工业母机+精密冲压制件+小微盘股</t>
        </is>
      </c>
      <c r="G11351" s="10" t="n">
        <v>0.2003</v>
      </c>
      <c r="H11351" s="0" t="n">
        <v>18.52</v>
      </c>
      <c r="I11351" s="32" t="inlineStr">
        <is>
          <t>14:11:55</t>
        </is>
      </c>
      <c r="J11351" s="33" t="n">
        <v>214916850</v>
      </c>
      <c r="K11351" s="33" t="n">
        <v>1989068300</v>
      </c>
      <c r="L11351" s="0" t="inlineStr">
        <is>
          <t>微盘股</t>
        </is>
      </c>
    </row>
    <row r="11352">
      <c r="A11352" s="35" t="n">
        <v>45450</v>
      </c>
      <c r="B11352" s="9" t="inlineStr">
        <is>
          <t>sz300817</t>
        </is>
      </c>
      <c r="C11352" s="0" t="inlineStr">
        <is>
          <t>双飞集团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自润滑轴承+年报、一季报增长+小微盘股</t>
        </is>
      </c>
      <c r="G11352" s="10" t="n">
        <v>0.2002</v>
      </c>
      <c r="H11352" s="0" t="n">
        <v>11.45</v>
      </c>
      <c r="I11352" s="32" t="inlineStr">
        <is>
          <t>09:36:15</t>
        </is>
      </c>
      <c r="J11352" s="33" t="n">
        <v>146997610</v>
      </c>
      <c r="K11352" s="33" t="n">
        <v>1422188900</v>
      </c>
      <c r="L11352" s="0" t="inlineStr">
        <is>
          <t>微盘股</t>
        </is>
      </c>
    </row>
    <row r="11353">
      <c r="A11353" s="35" t="n">
        <v>45450</v>
      </c>
      <c r="B11353" s="9" t="inlineStr">
        <is>
          <t>sz300716</t>
        </is>
      </c>
      <c r="C11353" s="0" t="inlineStr">
        <is>
          <t>泉为科技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光伏+华为汽车+小微盘股</t>
        </is>
      </c>
      <c r="G11353" s="10" t="n">
        <v>0.2004</v>
      </c>
      <c r="H11353" s="0" t="n">
        <v>6.47</v>
      </c>
      <c r="I11353" s="32" t="inlineStr">
        <is>
          <t>09:38:34</t>
        </is>
      </c>
      <c r="J11353" s="33" t="n">
        <v>53950277</v>
      </c>
      <c r="K11353" s="33" t="n">
        <v>1035329400</v>
      </c>
      <c r="L11353" s="0" t="inlineStr">
        <is>
          <t>光伏</t>
        </is>
      </c>
    </row>
    <row r="11354">
      <c r="A11354" s="35" t="n">
        <v>45450</v>
      </c>
      <c r="B11354" s="9" t="inlineStr">
        <is>
          <t>sz300306</t>
        </is>
      </c>
      <c r="C11354" s="0" t="inlineStr">
        <is>
          <t>远方信息</t>
        </is>
      </c>
      <c r="D11354" s="0" t="inlineStr">
        <is>
          <t>首板换</t>
        </is>
      </c>
      <c r="E11354" s="0" t="inlineStr">
        <is>
          <t>1</t>
        </is>
      </c>
      <c r="F11354" s="0" t="inlineStr">
        <is>
          <t>智能检测+新能源汽车检测+高股息+小微盘股</t>
        </is>
      </c>
      <c r="G11354" s="10" t="n">
        <v>0.2002</v>
      </c>
      <c r="H11354" s="0" t="n">
        <v>9.83</v>
      </c>
      <c r="I11354" s="32" t="inlineStr">
        <is>
          <t>09:30:30</t>
        </is>
      </c>
      <c r="J11354" s="33" t="n">
        <v>115506717</v>
      </c>
      <c r="K11354" s="33" t="n">
        <v>1548819000</v>
      </c>
      <c r="L11354" s="0" t="inlineStr">
        <is>
          <t>微盘股</t>
        </is>
      </c>
    </row>
    <row r="11355">
      <c r="A11355" s="35" t="n">
        <v>45450</v>
      </c>
      <c r="B11355" s="9" t="inlineStr">
        <is>
          <t>sz300198</t>
        </is>
      </c>
      <c r="C11355" s="0" t="inlineStr">
        <is>
          <t>纳川股份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无人驾驶+水利+面退博弈</t>
        </is>
      </c>
      <c r="G11355" s="10" t="n">
        <v>0.2019</v>
      </c>
      <c r="H11355" s="0" t="n">
        <v>1.25</v>
      </c>
      <c r="I11355" s="32" t="inlineStr">
        <is>
          <t>10:16:13</t>
        </is>
      </c>
      <c r="J11355" s="33" t="n">
        <v>93511794</v>
      </c>
      <c r="K11355" s="33" t="n">
        <v>1135213100</v>
      </c>
      <c r="L11355" s="0" t="inlineStr">
        <is>
          <t>微盘股</t>
        </is>
      </c>
    </row>
    <row r="11356">
      <c r="A11356" s="35" t="n">
        <v>45450</v>
      </c>
      <c r="B11356" s="9" t="inlineStr">
        <is>
          <t>sz300103</t>
        </is>
      </c>
      <c r="C11356" s="0" t="inlineStr">
        <is>
          <t>达刚控股</t>
        </is>
      </c>
      <c r="D11356" s="0" t="inlineStr">
        <is>
          <t>首板换</t>
        </is>
      </c>
      <c r="E11356" s="0" t="inlineStr">
        <is>
          <t>1</t>
        </is>
      </c>
      <c r="F11356" s="0" t="inlineStr">
        <is>
          <t>低价股+公路筑养路机械设备</t>
        </is>
      </c>
      <c r="G11356" s="10" t="n">
        <v>0.1994</v>
      </c>
      <c r="H11356" s="0" t="n">
        <v>4.09</v>
      </c>
      <c r="I11356" s="32" t="inlineStr">
        <is>
          <t>09:34:00</t>
        </is>
      </c>
      <c r="J11356" s="33" t="n">
        <v>45995574</v>
      </c>
      <c r="K11356" s="33" t="n">
        <v>1003875970</v>
      </c>
      <c r="L11356" s="0" t="inlineStr">
        <is>
          <t>微盘股</t>
        </is>
      </c>
    </row>
    <row r="11357">
      <c r="A11357" s="35" t="n">
        <v>45450</v>
      </c>
      <c r="B11357" s="9" t="inlineStr">
        <is>
          <t>sz002989</t>
        </is>
      </c>
      <c r="C11357" s="0" t="inlineStr">
        <is>
          <t>中天精装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精装修+粤港澳大湾区</t>
        </is>
      </c>
      <c r="G11357" s="10" t="n">
        <v>0.0999</v>
      </c>
      <c r="H11357" s="0" t="n">
        <v>15.52</v>
      </c>
      <c r="I11357" s="32" t="inlineStr">
        <is>
          <t>13:54:53</t>
        </is>
      </c>
      <c r="J11357" s="33" t="n">
        <v>72396248</v>
      </c>
      <c r="K11357" s="33" t="n">
        <v>2572967900</v>
      </c>
      <c r="L11357" s="0" t="inlineStr">
        <is>
          <t>房地产产业链</t>
        </is>
      </c>
    </row>
    <row r="11358">
      <c r="A11358" s="35" t="n">
        <v>45450</v>
      </c>
      <c r="B11358" s="9" t="inlineStr">
        <is>
          <t>sz002968</t>
        </is>
      </c>
      <c r="C11358" s="0" t="inlineStr">
        <is>
          <t>新大正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物业管理+房地产服务</t>
        </is>
      </c>
      <c r="G11358" s="10" t="n">
        <v>0.09959999999999999</v>
      </c>
      <c r="H11358" s="0" t="n">
        <v>10.27</v>
      </c>
      <c r="I11358" s="32" t="inlineStr">
        <is>
          <t>10:07:58</t>
        </is>
      </c>
      <c r="J11358" s="33" t="n">
        <v>100336972</v>
      </c>
      <c r="K11358" s="33" t="n">
        <v>2192089200</v>
      </c>
      <c r="L11358" s="0" t="inlineStr">
        <is>
          <t>房地产产业链</t>
        </is>
      </c>
    </row>
    <row r="11359">
      <c r="A11359" s="35" t="n">
        <v>45450</v>
      </c>
      <c r="B11359" s="9" t="inlineStr">
        <is>
          <t>sz002862</t>
        </is>
      </c>
      <c r="C11359" s="0" t="inlineStr">
        <is>
          <t>实丰文化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微盘股+游戏+机器人+TOPCON电池+一季报增长</t>
        </is>
      </c>
      <c r="G11359" s="10" t="n">
        <v>0.0998</v>
      </c>
      <c r="H11359" s="0" t="n">
        <v>13.89</v>
      </c>
      <c r="I11359" s="32" t="inlineStr">
        <is>
          <t>14:02:10</t>
        </is>
      </c>
      <c r="J11359" s="33" t="n">
        <v>67798882</v>
      </c>
      <c r="K11359" s="33" t="n">
        <v>1252559680</v>
      </c>
      <c r="L11359" s="0" t="inlineStr">
        <is>
          <t>光伏</t>
        </is>
      </c>
    </row>
    <row r="11360">
      <c r="A11360" s="35" t="n">
        <v>45450</v>
      </c>
      <c r="B11360" s="9" t="inlineStr">
        <is>
          <t>sz002861</t>
        </is>
      </c>
      <c r="C11360" s="0" t="inlineStr">
        <is>
          <t>瀛通通讯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电声产品+智能穿戴+小微盘股</t>
        </is>
      </c>
      <c r="G11360" s="10" t="n">
        <v>0.09950000000000001</v>
      </c>
      <c r="H11360" s="0" t="n">
        <v>8.07</v>
      </c>
      <c r="I11360" s="32" t="inlineStr">
        <is>
          <t>09:43:39</t>
        </is>
      </c>
      <c r="J11360" s="33" t="n">
        <v>49788653</v>
      </c>
      <c r="K11360" s="33" t="n">
        <v>963857660</v>
      </c>
      <c r="L11360" s="0" t="inlineStr">
        <is>
          <t>微盘股</t>
        </is>
      </c>
    </row>
    <row r="11361">
      <c r="A11361" s="35" t="n">
        <v>45450</v>
      </c>
      <c r="B11361" s="9" t="inlineStr">
        <is>
          <t>sz002691</t>
        </is>
      </c>
      <c r="C11361" s="0" t="inlineStr">
        <is>
          <t>冀凯股份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矿山装备+机器人+3D打印+小微盘股</t>
        </is>
      </c>
      <c r="G11361" s="10" t="n">
        <v>0.101</v>
      </c>
      <c r="H11361" s="0" t="n">
        <v>4.58</v>
      </c>
      <c r="I11361" s="32" t="inlineStr">
        <is>
          <t>13:27:21</t>
        </is>
      </c>
      <c r="J11361" s="33" t="n">
        <v>41926701</v>
      </c>
      <c r="K11361" s="33" t="n">
        <v>1537232400</v>
      </c>
      <c r="L11361" s="0" t="inlineStr">
        <is>
          <t>微盘股</t>
        </is>
      </c>
    </row>
    <row r="11362">
      <c r="A11362" s="35" t="n">
        <v>45450</v>
      </c>
      <c r="B11362" s="9" t="inlineStr">
        <is>
          <t>sz002633</t>
        </is>
      </c>
      <c r="C11362" s="0" t="inlineStr">
        <is>
          <t>申科股份</t>
        </is>
      </c>
      <c r="D11362" s="0" t="inlineStr">
        <is>
          <t>首板换</t>
        </is>
      </c>
      <c r="E11362" s="0" t="inlineStr">
        <is>
          <t>1</t>
        </is>
      </c>
      <c r="F11362" s="0" t="inlineStr">
        <is>
          <t>低价股+厚壁滑动轴承+一季报扭亏</t>
        </is>
      </c>
      <c r="G11362" s="10" t="n">
        <v>0.1005</v>
      </c>
      <c r="H11362" s="0" t="n">
        <v>6.13</v>
      </c>
      <c r="I11362" s="32" t="inlineStr">
        <is>
          <t>09:32:15</t>
        </is>
      </c>
      <c r="J11362" s="33" t="n">
        <v>23223180</v>
      </c>
      <c r="K11362" s="33" t="n">
        <v>915936940</v>
      </c>
      <c r="L11362" s="0" t="inlineStr">
        <is>
          <t>微盘股</t>
        </is>
      </c>
    </row>
    <row r="11363">
      <c r="A11363" s="35" t="n">
        <v>45450</v>
      </c>
      <c r="B11363" s="9" t="inlineStr">
        <is>
          <t>sz002620</t>
        </is>
      </c>
      <c r="C11363" s="0" t="inlineStr">
        <is>
          <t>瑞和股份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低价股+建筑装饰+光伏</t>
        </is>
      </c>
      <c r="G11363" s="10" t="n">
        <v>0.1004</v>
      </c>
      <c r="H11363" s="0" t="n">
        <v>2.63</v>
      </c>
      <c r="I11363" s="32" t="inlineStr">
        <is>
          <t>09:37:04</t>
        </is>
      </c>
      <c r="J11363" s="33" t="n">
        <v>29649978</v>
      </c>
      <c r="K11363" s="33" t="n">
        <v>828687040</v>
      </c>
      <c r="L11363" s="0" t="inlineStr">
        <is>
          <t>光伏</t>
        </is>
      </c>
    </row>
    <row r="11364">
      <c r="A11364" s="35" t="n">
        <v>45450</v>
      </c>
      <c r="B11364" s="9" t="inlineStr">
        <is>
          <t>sz002571</t>
        </is>
      </c>
      <c r="C11364" s="0" t="inlineStr">
        <is>
          <t>德力股份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低价微盘股+游戏+光伏+日用玻璃器皿</t>
        </is>
      </c>
      <c r="G11364" s="10" t="n">
        <v>0.1011</v>
      </c>
      <c r="H11364" s="0" t="n">
        <v>4.03</v>
      </c>
      <c r="I11364" s="32" t="inlineStr">
        <is>
          <t>13:32:52</t>
        </is>
      </c>
      <c r="J11364" s="33" t="n">
        <v>36919451</v>
      </c>
      <c r="K11364" s="33" t="n">
        <v>1202173940</v>
      </c>
      <c r="L11364" s="0" t="inlineStr">
        <is>
          <t>光伏</t>
        </is>
      </c>
    </row>
    <row r="11365">
      <c r="A11365" s="35" t="n">
        <v>45450</v>
      </c>
      <c r="B11365" s="9" t="inlineStr">
        <is>
          <t>sz002529</t>
        </is>
      </c>
      <c r="C11365" s="0" t="inlineStr">
        <is>
          <t>海源复材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低价股+光伏+TOPCon电池</t>
        </is>
      </c>
      <c r="G11365" s="10" t="n">
        <v>0.1</v>
      </c>
      <c r="H11365" s="0" t="n">
        <v>5.72</v>
      </c>
      <c r="I11365" s="32" t="inlineStr">
        <is>
          <t>10:24:28</t>
        </is>
      </c>
      <c r="J11365" s="33" t="n">
        <v>81358478</v>
      </c>
      <c r="K11365" s="33" t="n">
        <v>1487200000</v>
      </c>
      <c r="L11365" s="0" t="inlineStr">
        <is>
          <t>光伏</t>
        </is>
      </c>
    </row>
    <row r="11366">
      <c r="A11366" s="35" t="n">
        <v>45450</v>
      </c>
      <c r="B11366" s="9" t="inlineStr">
        <is>
          <t>sz002494</t>
        </is>
      </c>
      <c r="C11366" s="0" t="inlineStr">
        <is>
          <t>华斯股份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低价股+裘皮制品+电商+中俄贸易+一季报增长</t>
        </is>
      </c>
      <c r="G11366" s="10" t="n">
        <v>0.101</v>
      </c>
      <c r="H11366" s="0" t="n">
        <v>3.27</v>
      </c>
      <c r="I11366" s="32" t="inlineStr">
        <is>
          <t>14:56:42</t>
        </is>
      </c>
      <c r="J11366" s="33" t="n">
        <v>80944915</v>
      </c>
      <c r="K11366" s="33" t="n">
        <v>937739330</v>
      </c>
      <c r="L11366" s="0" t="inlineStr">
        <is>
          <t>微盘股</t>
        </is>
      </c>
    </row>
    <row r="11367">
      <c r="A11367" s="35" t="n">
        <v>45450</v>
      </c>
      <c r="B11367" s="9" t="inlineStr">
        <is>
          <t>sz002453</t>
        </is>
      </c>
      <c r="C11367" s="0" t="inlineStr">
        <is>
          <t>华软科技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芯片封装+光刻胶</t>
        </is>
      </c>
      <c r="G11367" s="10" t="n">
        <v>0.09950000000000001</v>
      </c>
      <c r="H11367" s="0" t="n">
        <v>4.42</v>
      </c>
      <c r="I11367" s="32" t="inlineStr">
        <is>
          <t>09:56:33</t>
        </is>
      </c>
      <c r="J11367" s="33" t="n">
        <v>63533432</v>
      </c>
      <c r="K11367" s="33" t="n">
        <v>2688664100</v>
      </c>
      <c r="L11367" s="0" t="inlineStr">
        <is>
          <t>微盘股</t>
        </is>
      </c>
    </row>
    <row r="11368">
      <c r="A11368" s="35" t="n">
        <v>45450</v>
      </c>
      <c r="B11368" s="9" t="inlineStr">
        <is>
          <t>sz002338</t>
        </is>
      </c>
      <c r="C11368" s="0" t="inlineStr">
        <is>
          <t>奥普光电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绝对式光栅尺+大股东长春光机所+机器人+图像传感器</t>
        </is>
      </c>
      <c r="G11368" s="10" t="n">
        <v>0.1001</v>
      </c>
      <c r="H11368" s="0" t="n">
        <v>29.12</v>
      </c>
      <c r="I11368" s="32" t="inlineStr">
        <is>
          <t>14:10:25</t>
        </is>
      </c>
      <c r="J11368" s="33" t="n">
        <v>636665000</v>
      </c>
      <c r="K11368" s="33" t="n">
        <v>6988625300</v>
      </c>
      <c r="L11368" s="0" t="inlineStr">
        <is>
          <t>半导体</t>
        </is>
      </c>
    </row>
    <row r="11369">
      <c r="A11369" s="35" t="n">
        <v>45450</v>
      </c>
      <c r="B11369" s="9" t="inlineStr">
        <is>
          <t>sz002306</t>
        </is>
      </c>
      <c r="C11369" s="0" t="inlineStr">
        <is>
          <t>中科云网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低价股+光伏+游戏推广+餐饮团膳</t>
        </is>
      </c>
      <c r="G11369" s="10" t="n">
        <v>0.0992</v>
      </c>
      <c r="H11369" s="0" t="n">
        <v>2.77</v>
      </c>
      <c r="I11369" s="32" t="inlineStr">
        <is>
          <t>09:47:25</t>
        </is>
      </c>
      <c r="J11369" s="33" t="n">
        <v>44602075</v>
      </c>
      <c r="K11369" s="33" t="n">
        <v>2254670300</v>
      </c>
      <c r="L11369" s="0" t="inlineStr">
        <is>
          <t>微盘股</t>
        </is>
      </c>
    </row>
    <row r="11370">
      <c r="A11370" s="35" t="n">
        <v>45450</v>
      </c>
      <c r="B11370" s="9" t="inlineStr">
        <is>
          <t>sz002211</t>
        </is>
      </c>
      <c r="C11370" s="0" t="inlineStr">
        <is>
          <t>宏达新材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低价股+高温硅橡胶+一季报亏损缩小</t>
        </is>
      </c>
      <c r="G11370" s="10" t="n">
        <v>0.1021</v>
      </c>
      <c r="H11370" s="0" t="n">
        <v>2.59</v>
      </c>
      <c r="I11370" s="32" t="inlineStr">
        <is>
          <t>09:37:04</t>
        </is>
      </c>
      <c r="J11370" s="33" t="n">
        <v>36242883</v>
      </c>
      <c r="K11370" s="33" t="n">
        <v>1119626250</v>
      </c>
      <c r="L11370" s="0" t="inlineStr">
        <is>
          <t>微盘股</t>
        </is>
      </c>
    </row>
    <row r="11371">
      <c r="A11371" s="35" t="n">
        <v>45450</v>
      </c>
      <c r="B11371" s="9" t="inlineStr">
        <is>
          <t>sz002188</t>
        </is>
      </c>
      <c r="C11371" s="0" t="inlineStr">
        <is>
          <t>中天服务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物业管理+营收增长</t>
        </is>
      </c>
      <c r="G11371" s="10" t="n">
        <v>0.1</v>
      </c>
      <c r="H11371" s="0" t="n">
        <v>4.4</v>
      </c>
      <c r="I11371" s="32" t="inlineStr">
        <is>
          <t>09:32:00</t>
        </is>
      </c>
      <c r="J11371" s="33" t="n">
        <v>28359299</v>
      </c>
      <c r="K11371" s="33" t="n">
        <v>1059996500</v>
      </c>
      <c r="L11371" s="0" t="inlineStr">
        <is>
          <t>房地产产业链</t>
        </is>
      </c>
    </row>
    <row r="11372">
      <c r="A11372" s="35" t="n">
        <v>45450</v>
      </c>
      <c r="B11372" s="9" t="inlineStr">
        <is>
          <t>sz002072</t>
        </is>
      </c>
      <c r="C11372" s="0" t="inlineStr">
        <is>
          <t>凯瑞德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低价股+煤炭贸易+一季报扭亏</t>
        </is>
      </c>
      <c r="G11372" s="10" t="n">
        <v>0.0993</v>
      </c>
      <c r="H11372" s="0" t="n">
        <v>3.21</v>
      </c>
      <c r="I11372" s="32" t="inlineStr">
        <is>
          <t>14:18:10</t>
        </is>
      </c>
      <c r="J11372" s="33" t="n">
        <v>48407649</v>
      </c>
      <c r="K11372" s="33" t="n">
        <v>825637040</v>
      </c>
      <c r="L11372" s="0" t="inlineStr">
        <is>
          <t>微盘股</t>
        </is>
      </c>
    </row>
    <row r="11373">
      <c r="A11373" s="35" t="n">
        <v>45450</v>
      </c>
      <c r="B11373" s="9" t="inlineStr">
        <is>
          <t>sz001696</t>
        </is>
      </c>
      <c r="C11373" s="0" t="inlineStr">
        <is>
          <t>宗申动力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低空经济+小型热动力机械+军工+氢能源</t>
        </is>
      </c>
      <c r="G11373" s="10" t="n">
        <v>0.0998</v>
      </c>
      <c r="H11373" s="0" t="n">
        <v>13.45</v>
      </c>
      <c r="I11373" s="32" t="inlineStr">
        <is>
          <t>14:22:25</t>
        </is>
      </c>
      <c r="J11373" s="33" t="n">
        <v>2661464400</v>
      </c>
      <c r="K11373" s="33" t="n">
        <v>11988519300</v>
      </c>
      <c r="L11373" s="0" t="inlineStr">
        <is>
          <t>其他</t>
        </is>
      </c>
    </row>
    <row r="11374">
      <c r="A11374" s="35" t="n">
        <v>45450</v>
      </c>
      <c r="B11374" s="9" t="inlineStr">
        <is>
          <t>sz000859</t>
        </is>
      </c>
      <c r="C11374" s="0" t="inlineStr">
        <is>
          <t>国风新材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低价股+光刻胶+新材料+集成电路PI材料+国企改革</t>
        </is>
      </c>
      <c r="G11374" s="10" t="n">
        <v>0.099</v>
      </c>
      <c r="H11374" s="0" t="n">
        <v>3.44</v>
      </c>
      <c r="I11374" s="32" t="inlineStr">
        <is>
          <t>10:00:23</t>
        </is>
      </c>
      <c r="J11374" s="33" t="n">
        <v>41730329</v>
      </c>
      <c r="K11374" s="33" t="n">
        <v>3081737800</v>
      </c>
      <c r="L11374" s="0" t="inlineStr">
        <is>
          <t>半导体</t>
        </is>
      </c>
    </row>
    <row r="11375">
      <c r="A11375" s="35" t="n">
        <v>45450</v>
      </c>
      <c r="B11375" s="9" t="inlineStr">
        <is>
          <t>sz000820</t>
        </is>
      </c>
      <c r="C11375" s="0" t="inlineStr">
        <is>
          <t>神雾节能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低价微盘股+固废处理+节能环保</t>
        </is>
      </c>
      <c r="G11375" s="10" t="n">
        <v>0.101</v>
      </c>
      <c r="H11375" s="0" t="n">
        <v>2.29</v>
      </c>
      <c r="I11375" s="32" t="inlineStr">
        <is>
          <t>10:05:28</t>
        </is>
      </c>
      <c r="J11375" s="33" t="n">
        <v>22710095</v>
      </c>
      <c r="K11375" s="33" t="n">
        <v>658734350</v>
      </c>
      <c r="L11375" s="0" t="inlineStr">
        <is>
          <t>微盘股</t>
        </is>
      </c>
    </row>
    <row r="11376">
      <c r="A11376" s="35" t="n">
        <v>45450</v>
      </c>
      <c r="B11376" s="9" t="inlineStr">
        <is>
          <t>sz000793</t>
        </is>
      </c>
      <c r="C11376" s="0" t="inlineStr">
        <is>
          <t>华闻集团</t>
        </is>
      </c>
      <c r="D11376" s="0" t="inlineStr">
        <is>
          <t>4天3板一</t>
        </is>
      </c>
      <c r="E11376" s="0" t="inlineStr">
        <is>
          <t>1</t>
        </is>
      </c>
      <c r="F11376" s="0" t="inlineStr">
        <is>
          <t>公司被海南联瀚举牌</t>
        </is>
      </c>
      <c r="G11376" s="10" t="n">
        <v>0.0978</v>
      </c>
      <c r="H11376" s="0" t="n">
        <v>1.01</v>
      </c>
      <c r="I11376" s="32" t="inlineStr">
        <is>
          <t>09:30:00</t>
        </is>
      </c>
      <c r="J11376" s="33" t="n">
        <v>38416535</v>
      </c>
      <c r="K11376" s="33" t="n">
        <v>1980618700</v>
      </c>
      <c r="L11376" s="0" t="inlineStr">
        <is>
          <t>公告</t>
        </is>
      </c>
    </row>
    <row r="11377">
      <c r="A11377" s="35" t="n">
        <v>45450</v>
      </c>
      <c r="B11377" s="9" t="inlineStr">
        <is>
          <t>sz000668</t>
        </is>
      </c>
      <c r="C11377" s="0" t="inlineStr">
        <is>
          <t>荣丰控股</t>
        </is>
      </c>
      <c r="D11377" s="0" t="inlineStr">
        <is>
          <t>首板换</t>
        </is>
      </c>
      <c r="E11377" s="0" t="inlineStr">
        <is>
          <t>1</t>
        </is>
      </c>
      <c r="F11377" s="0" t="inlineStr">
        <is>
          <t>房地产+医疗器械+一季报亏损收窄</t>
        </is>
      </c>
      <c r="G11377" s="10" t="n">
        <v>0.0997</v>
      </c>
      <c r="H11377" s="0" t="n">
        <v>6.29</v>
      </c>
      <c r="I11377" s="32" t="inlineStr">
        <is>
          <t>11:25:38</t>
        </is>
      </c>
      <c r="J11377" s="33" t="n">
        <v>32315325</v>
      </c>
      <c r="K11377" s="33" t="n">
        <v>923635490</v>
      </c>
      <c r="L11377" s="0" t="inlineStr">
        <is>
          <t>房地产产业链</t>
        </is>
      </c>
    </row>
    <row r="11378">
      <c r="A11378" s="35" t="n">
        <v>45450</v>
      </c>
      <c r="B11378" s="9" t="inlineStr">
        <is>
          <t>sz000638</t>
        </is>
      </c>
      <c r="C11378" s="0" t="inlineStr">
        <is>
          <t>万方发展</t>
        </is>
      </c>
      <c r="D11378" s="0" t="inlineStr">
        <is>
          <t>首板换</t>
        </is>
      </c>
      <c r="E11378" s="0" t="inlineStr">
        <is>
          <t>1</t>
        </is>
      </c>
      <c r="F11378" s="0" t="inlineStr">
        <is>
          <t>低价微盘股+电子封装材料+电磁屏蔽+军工+东北国资</t>
        </is>
      </c>
      <c r="G11378" s="10" t="n">
        <v>0.1</v>
      </c>
      <c r="H11378" s="0" t="n">
        <v>3.63</v>
      </c>
      <c r="I11378" s="32" t="inlineStr">
        <is>
          <t>09:35:45</t>
        </is>
      </c>
      <c r="J11378" s="33" t="n">
        <v>55998333</v>
      </c>
      <c r="K11378" s="33" t="n">
        <v>1125828530</v>
      </c>
      <c r="L11378" s="0" t="inlineStr">
        <is>
          <t>微盘股</t>
        </is>
      </c>
    </row>
    <row r="11379">
      <c r="A11379" s="35" t="n">
        <v>45450</v>
      </c>
      <c r="B11379" s="9" t="inlineStr">
        <is>
          <t>sz000632</t>
        </is>
      </c>
      <c r="C11379" s="0" t="inlineStr">
        <is>
          <t>三木集团</t>
        </is>
      </c>
      <c r="D11379" s="0" t="inlineStr">
        <is>
          <t>首板换</t>
        </is>
      </c>
      <c r="E11379" s="0" t="inlineStr">
        <is>
          <t>1</t>
        </is>
      </c>
      <c r="F11379" s="0" t="inlineStr">
        <is>
          <t>低价股+房地产开发+进出口贸易+福建国企</t>
        </is>
      </c>
      <c r="G11379" s="10" t="n">
        <v>0.102</v>
      </c>
      <c r="H11379" s="0" t="n">
        <v>2.81</v>
      </c>
      <c r="I11379" s="32" t="inlineStr">
        <is>
          <t>09:35:00</t>
        </is>
      </c>
      <c r="J11379" s="33" t="n">
        <v>28793407</v>
      </c>
      <c r="K11379" s="33" t="n">
        <v>1308003310</v>
      </c>
      <c r="L11379" s="0" t="inlineStr">
        <is>
          <t>房地产产业链</t>
        </is>
      </c>
    </row>
    <row r="11380">
      <c r="A11380" s="35" t="n">
        <v>45450</v>
      </c>
      <c r="B11380" s="9" t="inlineStr">
        <is>
          <t>sz000573</t>
        </is>
      </c>
      <c r="C11380" s="0" t="inlineStr">
        <is>
          <t>粤宏远Ａ</t>
        </is>
      </c>
      <c r="D11380" s="0" t="inlineStr">
        <is>
          <t>首板换</t>
        </is>
      </c>
      <c r="E11380" s="0" t="inlineStr">
        <is>
          <t>1</t>
        </is>
      </c>
      <c r="F11380" s="0" t="inlineStr">
        <is>
          <t>房地产开发+再生铅+年报、一季报增长</t>
        </is>
      </c>
      <c r="G11380" s="10" t="n">
        <v>0.1014</v>
      </c>
      <c r="H11380" s="0" t="n">
        <v>2.39</v>
      </c>
      <c r="I11380" s="32" t="inlineStr">
        <is>
          <t>14:05:10</t>
        </is>
      </c>
      <c r="J11380" s="33" t="n">
        <v>42298879</v>
      </c>
      <c r="K11380" s="33" t="n">
        <v>1512785900</v>
      </c>
      <c r="L11380" s="0" t="inlineStr">
        <is>
          <t>1</t>
        </is>
      </c>
    </row>
    <row r="11381">
      <c r="A11381" s="35" t="n">
        <v>45450</v>
      </c>
      <c r="B11381" s="9" t="inlineStr">
        <is>
          <t>sz000504</t>
        </is>
      </c>
      <c r="C11381" s="0" t="inlineStr">
        <is>
          <t>南华生物</t>
        </is>
      </c>
      <c r="D11381" s="0" t="inlineStr">
        <is>
          <t>首板换</t>
        </is>
      </c>
      <c r="E11381" s="0" t="inlineStr">
        <is>
          <t>1</t>
        </is>
      </c>
      <c r="F11381" s="0" t="inlineStr">
        <is>
          <t>细胞免疫治疗+阿尔兹海默+湖南国资+美妆产品+小微盘股</t>
        </is>
      </c>
      <c r="G11381" s="10" t="n">
        <v>0.1005</v>
      </c>
      <c r="H11381" s="0" t="n">
        <v>6.68</v>
      </c>
      <c r="I11381" s="32" t="inlineStr">
        <is>
          <t>10:23:13</t>
        </is>
      </c>
      <c r="J11381" s="33" t="n">
        <v>41622160</v>
      </c>
      <c r="K11381" s="33" t="n">
        <v>2075256900</v>
      </c>
      <c r="L11381" s="0" t="inlineStr">
        <is>
          <t>微盘股</t>
        </is>
      </c>
    </row>
    <row r="11382">
      <c r="A11382" s="35" t="n">
        <v>45450</v>
      </c>
      <c r="B11382" s="9" t="inlineStr">
        <is>
          <t>sh688343</t>
        </is>
      </c>
      <c r="C11382" s="0" t="inlineStr">
        <is>
          <t>云天励飞-U</t>
        </is>
      </c>
      <c r="D11382" s="0" t="inlineStr">
        <is>
          <t>首板换</t>
        </is>
      </c>
      <c r="E11382" s="0" t="inlineStr">
        <is>
          <t>1</t>
        </is>
      </c>
      <c r="F11382" s="0" t="inlineStr">
        <is>
          <t>与德元方惠签署《AI算力运营合作框架协议》+智慧城市+低空经济+“云天天书”大模型</t>
        </is>
      </c>
      <c r="G11382" s="10" t="n">
        <v>0.2002</v>
      </c>
      <c r="H11382" s="0" t="n">
        <v>30.82</v>
      </c>
      <c r="I11382" s="32" t="inlineStr">
        <is>
          <t>10:11:13</t>
        </is>
      </c>
      <c r="J11382" s="33" t="n">
        <v>614659030</v>
      </c>
      <c r="K11382" s="33" t="n">
        <v>7947257900</v>
      </c>
      <c r="L11382" s="0" t="inlineStr">
        <is>
          <t>1</t>
        </is>
      </c>
    </row>
    <row r="11383">
      <c r="A11383" s="35" t="n">
        <v>45450</v>
      </c>
      <c r="B11383" s="9" t="inlineStr">
        <is>
          <t>sh605138</t>
        </is>
      </c>
      <c r="C11383" s="0" t="inlineStr">
        <is>
          <t>盛泰集团</t>
        </is>
      </c>
      <c r="D11383" s="0" t="inlineStr">
        <is>
          <t>首板换</t>
        </is>
      </c>
      <c r="E11383" s="0" t="inlineStr">
        <is>
          <t>1</t>
        </is>
      </c>
      <c r="F11383" s="0" t="inlineStr">
        <is>
          <t>纺织面料+光伏+外销+小微盘股</t>
        </is>
      </c>
      <c r="G11383" s="10" t="n">
        <v>0.1004</v>
      </c>
      <c r="H11383" s="0" t="n">
        <v>5.37</v>
      </c>
      <c r="I11383" s="32" t="inlineStr">
        <is>
          <t>14:22:10</t>
        </is>
      </c>
      <c r="J11383" s="33" t="n">
        <v>30955235</v>
      </c>
      <c r="K11383" s="33" t="n">
        <v>1596626900</v>
      </c>
      <c r="L11383" s="0" t="inlineStr">
        <is>
          <t>微盘股</t>
        </is>
      </c>
    </row>
    <row r="11384">
      <c r="A11384" s="35" t="n">
        <v>45450</v>
      </c>
      <c r="B11384" s="9" t="inlineStr">
        <is>
          <t>sh603900</t>
        </is>
      </c>
      <c r="C11384" s="0" t="inlineStr">
        <is>
          <t>莱绅通灵</t>
        </is>
      </c>
      <c r="D11384" s="0" t="inlineStr">
        <is>
          <t>首板换</t>
        </is>
      </c>
      <c r="E11384" s="0" t="inlineStr">
        <is>
          <t>1</t>
        </is>
      </c>
      <c r="F11384" s="0" t="inlineStr">
        <is>
          <t>珠宝首饰+开辟“欧金”新赛道+小微盘股</t>
        </is>
      </c>
      <c r="G11384" s="10" t="n">
        <v>0.0994</v>
      </c>
      <c r="H11384" s="0" t="n">
        <v>5.09</v>
      </c>
      <c r="I11384" s="32" t="inlineStr">
        <is>
          <t>13:01:27</t>
        </is>
      </c>
      <c r="J11384" s="33" t="n">
        <v>75787097</v>
      </c>
      <c r="K11384" s="33" t="n">
        <v>1733011800</v>
      </c>
      <c r="L11384" s="0" t="inlineStr">
        <is>
          <t>其他</t>
        </is>
      </c>
    </row>
    <row r="11385">
      <c r="A11385" s="35" t="n">
        <v>45450</v>
      </c>
      <c r="B11385" s="9" t="inlineStr">
        <is>
          <t>sh603843</t>
        </is>
      </c>
      <c r="C11385" s="0" t="inlineStr">
        <is>
          <t>正平股份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低价股+大基建+文旅+有色金属</t>
        </is>
      </c>
      <c r="G11385" s="10" t="n">
        <v>0.1009</v>
      </c>
      <c r="H11385" s="0" t="n">
        <v>2.4</v>
      </c>
      <c r="I11385" s="32" t="inlineStr">
        <is>
          <t>13:58:08</t>
        </is>
      </c>
      <c r="J11385" s="33" t="n">
        <v>69410461</v>
      </c>
      <c r="K11385" s="33" t="n">
        <v>1679095800</v>
      </c>
      <c r="L11385" s="0" t="inlineStr">
        <is>
          <t>微盘股</t>
        </is>
      </c>
    </row>
    <row r="11386">
      <c r="A11386" s="35" t="n">
        <v>45450</v>
      </c>
      <c r="B11386" s="9" t="inlineStr">
        <is>
          <t>sh603813</t>
        </is>
      </c>
      <c r="C11386" s="0" t="inlineStr">
        <is>
          <t>原尚股份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小微盘股+物流+燃料电池+数字经济</t>
        </is>
      </c>
      <c r="G11386" s="10" t="n">
        <v>0.0998</v>
      </c>
      <c r="H11386" s="0" t="n">
        <v>10.03</v>
      </c>
      <c r="I11386" s="32" t="inlineStr">
        <is>
          <t>11:24:08</t>
        </is>
      </c>
      <c r="J11386" s="33" t="n">
        <v>23095727</v>
      </c>
      <c r="K11386" s="33" t="n">
        <v>902118260</v>
      </c>
      <c r="L11386" s="0" t="inlineStr">
        <is>
          <t>微盘股</t>
        </is>
      </c>
    </row>
    <row r="11387">
      <c r="A11387" s="35" t="n">
        <v>45450</v>
      </c>
      <c r="B11387" s="9" t="inlineStr">
        <is>
          <t>sh603776</t>
        </is>
      </c>
      <c r="C11387" s="0" t="inlineStr">
        <is>
          <t>永安行</t>
        </is>
      </c>
      <c r="D11387" s="0" t="inlineStr">
        <is>
          <t>4天2板换</t>
        </is>
      </c>
      <c r="E11387" s="0" t="inlineStr">
        <is>
          <t>1</t>
        </is>
      </c>
      <c r="F11387" s="0" t="inlineStr">
        <is>
          <t>微盘股+氢能源+存储芯片+两轮车+物联网</t>
        </is>
      </c>
      <c r="G11387" s="10" t="n">
        <v>0.1</v>
      </c>
      <c r="H11387" s="0" t="n">
        <v>10.78</v>
      </c>
      <c r="I11387" s="32" t="inlineStr">
        <is>
          <t>13:54:38</t>
        </is>
      </c>
      <c r="J11387" s="33" t="n">
        <v>108874244</v>
      </c>
      <c r="K11387" s="33" t="n">
        <v>2473742000</v>
      </c>
      <c r="L11387" s="0" t="inlineStr">
        <is>
          <t>微盘股</t>
        </is>
      </c>
    </row>
    <row r="11388">
      <c r="A11388" s="35" t="n">
        <v>45450</v>
      </c>
      <c r="B11388" s="9" t="inlineStr">
        <is>
          <t>sh603389</t>
        </is>
      </c>
      <c r="C11388" s="0" t="inlineStr">
        <is>
          <t>亚振家居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股权转让+智能家居+培育钻石+新零售</t>
        </is>
      </c>
      <c r="G11388" s="10" t="n">
        <v>0.0993</v>
      </c>
      <c r="H11388" s="0" t="n">
        <v>4.54</v>
      </c>
      <c r="I11388" s="32" t="inlineStr">
        <is>
          <t>09:46:10</t>
        </is>
      </c>
      <c r="J11388" s="33" t="n">
        <v>43866539</v>
      </c>
      <c r="K11388" s="33" t="n">
        <v>1192894080</v>
      </c>
      <c r="L11388" s="0" t="inlineStr">
        <is>
          <t>房地产产业链</t>
        </is>
      </c>
    </row>
    <row r="11389">
      <c r="A11389" s="35" t="n">
        <v>45450</v>
      </c>
      <c r="B11389" s="9" t="inlineStr">
        <is>
          <t>sh603320</t>
        </is>
      </c>
      <c r="C11389" s="0" t="inlineStr">
        <is>
          <t>迪贝电气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压缩机电机+家用电器+年报增长+小微盘股</t>
        </is>
      </c>
      <c r="G11389" s="10" t="n">
        <v>0.1</v>
      </c>
      <c r="H11389" s="0" t="n">
        <v>13.31</v>
      </c>
      <c r="I11389" s="32" t="inlineStr">
        <is>
          <t>13:27:21</t>
        </is>
      </c>
      <c r="J11389" s="33" t="n">
        <v>31574215</v>
      </c>
      <c r="K11389" s="33" t="n">
        <v>1730717600</v>
      </c>
      <c r="L11389" s="0" t="inlineStr">
        <is>
          <t>微盘股</t>
        </is>
      </c>
    </row>
    <row r="11390">
      <c r="A11390" s="35" t="n">
        <v>45450</v>
      </c>
      <c r="B11390" s="9" t="inlineStr">
        <is>
          <t>sh603172</t>
        </is>
      </c>
      <c r="C11390" s="0" t="inlineStr">
        <is>
          <t>万丰股份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微盘股+染料+高性能纤维</t>
        </is>
      </c>
      <c r="G11390" s="10" t="n">
        <v>0.0999</v>
      </c>
      <c r="H11390" s="0" t="n">
        <v>15.53</v>
      </c>
      <c r="I11390" s="32" t="inlineStr">
        <is>
          <t>14:51:54</t>
        </is>
      </c>
      <c r="J11390" s="33" t="n">
        <v>254193020</v>
      </c>
      <c r="K11390" s="33" t="n">
        <v>777742400</v>
      </c>
      <c r="L11390" s="0" t="inlineStr">
        <is>
          <t>微盘股</t>
        </is>
      </c>
    </row>
    <row r="11391">
      <c r="A11391" s="35" t="n">
        <v>45450</v>
      </c>
      <c r="B11391" s="9" t="inlineStr">
        <is>
          <t>sh603038</t>
        </is>
      </c>
      <c r="C11391" s="0" t="inlineStr">
        <is>
          <t>华立股份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低价微盘股+鸿蒙概念+人工智能+装修建材</t>
        </is>
      </c>
      <c r="G11391" s="10" t="n">
        <v>0.1003</v>
      </c>
      <c r="H11391" s="0" t="n">
        <v>7.68</v>
      </c>
      <c r="I11391" s="32" t="inlineStr">
        <is>
          <t>14:07:55</t>
        </is>
      </c>
      <c r="J11391" s="33" t="n">
        <v>50153823</v>
      </c>
      <c r="K11391" s="33" t="n">
        <v>2063440200</v>
      </c>
      <c r="L11391" s="0" t="inlineStr">
        <is>
          <t>房地产产业链</t>
        </is>
      </c>
    </row>
    <row r="11392">
      <c r="A11392" s="35" t="n">
        <v>45450</v>
      </c>
      <c r="B11392" s="9" t="inlineStr">
        <is>
          <t>sh601929</t>
        </is>
      </c>
      <c r="C11392" s="0" t="inlineStr">
        <is>
          <t>吉视传媒</t>
        </is>
      </c>
      <c r="D11392" s="0" t="inlineStr">
        <is>
          <t>首板T</t>
        </is>
      </c>
      <c r="E11392" s="0" t="inlineStr">
        <is>
          <t>1</t>
        </is>
      </c>
      <c r="F11392" s="0" t="inlineStr">
        <is>
          <t>回购+面值退市博弈+广播电视+数据交易中心+国企</t>
        </is>
      </c>
      <c r="G11392" s="10" t="n">
        <v>0.09619999999999999</v>
      </c>
      <c r="H11392" s="0" t="n">
        <v>1.14</v>
      </c>
      <c r="I11392" s="32" t="inlineStr">
        <is>
          <t>14:24:58</t>
        </is>
      </c>
      <c r="J11392" s="33" t="n">
        <v>292127620</v>
      </c>
      <c r="K11392" s="33" t="n">
        <v>3978358500</v>
      </c>
      <c r="L11392" s="0" t="inlineStr">
        <is>
          <t>微盘股</t>
        </is>
      </c>
    </row>
    <row r="11393">
      <c r="A11393" s="35" t="n">
        <v>45450</v>
      </c>
      <c r="B11393" s="9" t="inlineStr">
        <is>
          <t>sh600992</t>
        </is>
      </c>
      <c r="C11393" s="0" t="inlineStr">
        <is>
          <t>贵绳股份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习酒借壳猜想+否认”借壳“传闻+钢丝钢绳+军工</t>
        </is>
      </c>
      <c r="G11393" s="10" t="n">
        <v>0.1004</v>
      </c>
      <c r="H11393" s="0" t="n">
        <v>15.02</v>
      </c>
      <c r="I11393" s="32" t="inlineStr">
        <is>
          <t>13:12:06</t>
        </is>
      </c>
      <c r="J11393" s="33" t="n">
        <v>239444630</v>
      </c>
      <c r="K11393" s="33" t="n">
        <v>3681251800</v>
      </c>
      <c r="L11393" s="0" t="inlineStr">
        <is>
          <t>其他</t>
        </is>
      </c>
    </row>
    <row r="11394">
      <c r="A11394" s="35" t="n">
        <v>45450</v>
      </c>
      <c r="B11394" s="9" t="inlineStr">
        <is>
          <t>sh600818</t>
        </is>
      </c>
      <c r="C11394" s="0" t="inlineStr">
        <is>
          <t>中路股份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高空风能+自行车</t>
        </is>
      </c>
      <c r="G11394" s="10" t="n">
        <v>0.0997</v>
      </c>
      <c r="H11394" s="0" t="n">
        <v>15.22</v>
      </c>
      <c r="I11394" s="32" t="inlineStr">
        <is>
          <t>13:27:06</t>
        </is>
      </c>
      <c r="J11394" s="33" t="n">
        <v>276829290</v>
      </c>
      <c r="K11394" s="33" t="n">
        <v>3621719400</v>
      </c>
      <c r="L11394" s="0" t="inlineStr">
        <is>
          <t>其他</t>
        </is>
      </c>
    </row>
    <row r="11395">
      <c r="A11395" s="35" t="n">
        <v>45450</v>
      </c>
      <c r="B11395" s="9" t="inlineStr">
        <is>
          <t>sh600791</t>
        </is>
      </c>
      <c r="C11395" s="0" t="inlineStr">
        <is>
          <t>京能置业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房地产+北京央企</t>
        </is>
      </c>
      <c r="G11395" s="10" t="n">
        <v>0.1006</v>
      </c>
      <c r="H11395" s="0" t="n">
        <v>3.5</v>
      </c>
      <c r="I11395" s="32" t="inlineStr">
        <is>
          <t>13:55:53</t>
        </is>
      </c>
      <c r="J11395" s="33" t="n">
        <v>56822279</v>
      </c>
      <c r="K11395" s="33" t="n">
        <v>1583097900</v>
      </c>
      <c r="L11395" s="0" t="inlineStr">
        <is>
          <t>房地产产业链</t>
        </is>
      </c>
    </row>
    <row r="11396">
      <c r="A11396" s="35" t="n">
        <v>45450</v>
      </c>
      <c r="B11396" s="9" t="inlineStr">
        <is>
          <t>sh600539</t>
        </is>
      </c>
      <c r="C11396" s="0" t="inlineStr">
        <is>
          <t>狮头股份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低价微盘股+互联网电商+污水处理+一季报减亏</t>
        </is>
      </c>
      <c r="G11396" s="10" t="n">
        <v>0.0989</v>
      </c>
      <c r="H11396" s="0" t="n">
        <v>3.89</v>
      </c>
      <c r="I11396" s="32" t="inlineStr">
        <is>
          <t>14:01:40</t>
        </is>
      </c>
      <c r="J11396" s="33" t="n">
        <v>26795020</v>
      </c>
      <c r="K11396" s="33" t="n">
        <v>894700000</v>
      </c>
      <c r="L11396" s="0" t="inlineStr">
        <is>
          <t>微盘股</t>
        </is>
      </c>
    </row>
    <row r="11397">
      <c r="A11397" s="35" t="n">
        <v>45450</v>
      </c>
      <c r="B11397" s="9" t="inlineStr">
        <is>
          <t>sh600493</t>
        </is>
      </c>
      <c r="C11397" s="0" t="inlineStr">
        <is>
          <t>凤竹纺织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纺织制造+抗病毒面料+小微盘股</t>
        </is>
      </c>
      <c r="G11397" s="10" t="n">
        <v>0.0993</v>
      </c>
      <c r="H11397" s="0" t="n">
        <v>4.65</v>
      </c>
      <c r="I11397" s="32" t="inlineStr">
        <is>
          <t>10:11:43</t>
        </is>
      </c>
      <c r="J11397" s="33" t="n">
        <v>62216144</v>
      </c>
      <c r="K11397" s="33" t="n">
        <v>1264800000</v>
      </c>
      <c r="L11397" s="0" t="inlineStr">
        <is>
          <t>微盘股</t>
        </is>
      </c>
    </row>
    <row r="11398">
      <c r="A11398" s="35" t="n">
        <v>45450</v>
      </c>
      <c r="B11398" s="9" t="inlineStr">
        <is>
          <t>sh600421</t>
        </is>
      </c>
      <c r="C11398" s="0" t="inlineStr">
        <is>
          <t>华嵘控股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低价微盘股+房屋建筑PC构件+装配式建筑+风电混塔模具</t>
        </is>
      </c>
      <c r="G11398" s="10" t="n">
        <v>0.1002</v>
      </c>
      <c r="H11398" s="0" t="n">
        <v>5.38</v>
      </c>
      <c r="I11398" s="32" t="inlineStr">
        <is>
          <t>09:36:15</t>
        </is>
      </c>
      <c r="J11398" s="33" t="n">
        <v>16740553</v>
      </c>
      <c r="K11398" s="33" t="n">
        <v>1052328000</v>
      </c>
      <c r="L11398" s="0" t="inlineStr">
        <is>
          <t>微盘股</t>
        </is>
      </c>
    </row>
    <row r="11399">
      <c r="A11399" s="35" t="n">
        <v>45450</v>
      </c>
      <c r="B11399" s="9" t="inlineStr">
        <is>
          <t>sh600403</t>
        </is>
      </c>
      <c r="C11399" s="0" t="inlineStr">
        <is>
          <t>大有能源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煤炭+河南国资+低价股</t>
        </is>
      </c>
      <c r="G11399" s="10" t="n">
        <v>0.1019</v>
      </c>
      <c r="H11399" s="0" t="n">
        <v>2.92</v>
      </c>
      <c r="I11399" s="32" t="inlineStr">
        <is>
          <t>14:29:15</t>
        </is>
      </c>
      <c r="J11399" s="33" t="n">
        <v>46901553</v>
      </c>
      <c r="K11399" s="33" t="n">
        <v>6981172200</v>
      </c>
      <c r="L11399" s="0" t="inlineStr">
        <is>
          <t>其他</t>
        </is>
      </c>
    </row>
    <row r="11400">
      <c r="A11400" s="35" t="n">
        <v>45450</v>
      </c>
      <c r="B11400" s="9" t="inlineStr">
        <is>
          <t>sh600358</t>
        </is>
      </c>
      <c r="C11400" s="0" t="inlineStr">
        <is>
          <t>国旅联合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互联网营销+旅游+游戏+江西国资+小微盘股</t>
        </is>
      </c>
      <c r="G11400" s="10" t="n">
        <v>0.0988</v>
      </c>
      <c r="H11400" s="0" t="n">
        <v>2.67</v>
      </c>
      <c r="I11400" s="32" t="inlineStr">
        <is>
          <t>09:39:35</t>
        </is>
      </c>
      <c r="J11400" s="33" t="n">
        <v>31601408</v>
      </c>
      <c r="K11400" s="33" t="n">
        <v>1348180900</v>
      </c>
      <c r="L11400" s="0" t="inlineStr">
        <is>
          <t>微盘股</t>
        </is>
      </c>
    </row>
    <row r="11401">
      <c r="A11401" s="35" t="n">
        <v>45450</v>
      </c>
      <c r="B11401" s="9" t="inlineStr">
        <is>
          <t>sh600319</t>
        </is>
      </c>
      <c r="C11401" s="0" t="inlineStr">
        <is>
          <t>亚星化学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低价微盘股+化工+氯化聚乙烯+储能+国企改革</t>
        </is>
      </c>
      <c r="G11401" s="10" t="n">
        <v>0.1</v>
      </c>
      <c r="H11401" s="0" t="n">
        <v>3.52</v>
      </c>
      <c r="I11401" s="32" t="inlineStr">
        <is>
          <t>13:29:06</t>
        </is>
      </c>
      <c r="J11401" s="33" t="n">
        <v>25512731</v>
      </c>
      <c r="K11401" s="33" t="n">
        <v>1110890880</v>
      </c>
      <c r="L11401" s="0" t="inlineStr">
        <is>
          <t>微盘股</t>
        </is>
      </c>
    </row>
    <row r="11402">
      <c r="A11402" s="35" t="n">
        <v>45450</v>
      </c>
      <c r="B11402" s="9" t="inlineStr">
        <is>
          <t>sh600302</t>
        </is>
      </c>
      <c r="C11402" s="0" t="inlineStr">
        <is>
          <t>标准股份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低价股+机器人+汽车座椅+缝制设备+西安国资</t>
        </is>
      </c>
      <c r="G11402" s="10" t="n">
        <v>0.1003</v>
      </c>
      <c r="H11402" s="0" t="n">
        <v>3.62</v>
      </c>
      <c r="I11402" s="32" t="inlineStr">
        <is>
          <t>09:43:05</t>
        </is>
      </c>
      <c r="J11402" s="33" t="n">
        <v>25099625</v>
      </c>
      <c r="K11402" s="33" t="n">
        <v>1252555490</v>
      </c>
      <c r="L11402" s="0" t="inlineStr">
        <is>
          <t>微盘股</t>
        </is>
      </c>
    </row>
    <row r="11403">
      <c r="A11403" s="35" t="n">
        <v>45449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4板一</t>
        </is>
      </c>
      <c r="E11403" s="0" t="inlineStr">
        <is>
          <t>4</t>
        </is>
      </c>
      <c r="F11403" s="0" t="inlineStr">
        <is>
          <t>PCB+汽车电子+高频通讯+毫米波雷达</t>
        </is>
      </c>
      <c r="G11403" s="10" t="n">
        <v>0.1001</v>
      </c>
      <c r="H11403" s="0" t="n">
        <v>31.43</v>
      </c>
      <c r="I11403" s="32" t="inlineStr">
        <is>
          <t>09:30:00</t>
        </is>
      </c>
      <c r="J11403" s="33" t="n">
        <v>142023650</v>
      </c>
      <c r="K11403" s="33" t="n">
        <v>2765840000</v>
      </c>
      <c r="L11403" s="0" t="inlineStr">
        <is>
          <t>PCB</t>
        </is>
      </c>
    </row>
    <row r="11404">
      <c r="A11404" s="35" t="n">
        <v>45449</v>
      </c>
      <c r="B11404" s="9" t="inlineStr">
        <is>
          <t>sz301176</t>
        </is>
      </c>
      <c r="C11404" s="0" t="inlineStr">
        <is>
          <t>逸豪新材</t>
        </is>
      </c>
      <c r="D11404" s="0" t="inlineStr">
        <is>
          <t>4天3板换</t>
        </is>
      </c>
      <c r="E11404" s="0" t="inlineStr">
        <is>
          <t>1</t>
        </is>
      </c>
      <c r="F11404" s="0" t="inlineStr">
        <is>
          <t>PCB+电子电路铜箔+RTF铜箔</t>
        </is>
      </c>
      <c r="G11404" s="10" t="n">
        <v>0.2</v>
      </c>
      <c r="H11404" s="0" t="n">
        <v>22.56</v>
      </c>
      <c r="I11404" s="32" t="inlineStr">
        <is>
          <t>14:56:40</t>
        </is>
      </c>
      <c r="J11404" s="33" t="n">
        <v>528001990</v>
      </c>
      <c r="K11404" s="33" t="n">
        <v>1271381340</v>
      </c>
      <c r="L11404" s="0" t="inlineStr">
        <is>
          <t>PCB</t>
        </is>
      </c>
    </row>
    <row r="11405">
      <c r="A11405" s="35" t="n">
        <v>45449</v>
      </c>
      <c r="B11405" s="9" t="inlineStr">
        <is>
          <t>sh601028</t>
        </is>
      </c>
      <c r="C11405" s="0" t="inlineStr">
        <is>
          <t>玉龙股份</t>
        </is>
      </c>
      <c r="D11405" s="0" t="inlineStr">
        <is>
          <t>3天2板换</t>
        </is>
      </c>
      <c r="E11405" s="0" t="inlineStr">
        <is>
          <t>1</t>
        </is>
      </c>
      <c r="F11405" s="0" t="inlineStr">
        <is>
          <t>黄金+大宗商品贸易+国企</t>
        </is>
      </c>
      <c r="G11405" s="10" t="n">
        <v>0.1002</v>
      </c>
      <c r="H11405" s="0" t="n">
        <v>14.06</v>
      </c>
      <c r="I11405" s="32" t="inlineStr">
        <is>
          <t>14:35:48</t>
        </is>
      </c>
      <c r="J11405" s="33" t="n">
        <v>1016774090</v>
      </c>
      <c r="K11405" s="33" t="n">
        <v>11009342200</v>
      </c>
      <c r="L11405" s="0" t="inlineStr">
        <is>
          <t>有色</t>
        </is>
      </c>
    </row>
    <row r="11406">
      <c r="A11406" s="35" t="n">
        <v>45449</v>
      </c>
      <c r="B11406" s="9" t="inlineStr">
        <is>
          <t>sz003008</t>
        </is>
      </c>
      <c r="C11406" s="0" t="inlineStr">
        <is>
          <t>开普检测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汽车充换电系统检测+电力系统检测+储能+机器人</t>
        </is>
      </c>
      <c r="G11406" s="10" t="n">
        <v>0.0998</v>
      </c>
      <c r="H11406" s="0" t="n">
        <v>18.84</v>
      </c>
      <c r="I11406" s="32" t="inlineStr">
        <is>
          <t>09:43:45</t>
        </is>
      </c>
      <c r="J11406" s="33" t="n">
        <v>133452175</v>
      </c>
      <c r="K11406" s="33" t="n">
        <v>1466662400</v>
      </c>
      <c r="L11406" s="0" t="inlineStr">
        <is>
          <t>其他</t>
        </is>
      </c>
    </row>
    <row r="11407">
      <c r="A11407" s="35" t="n">
        <v>45449</v>
      </c>
      <c r="B11407" s="9" t="inlineStr">
        <is>
          <t>sz003026</t>
        </is>
      </c>
      <c r="C11407" s="0" t="inlineStr">
        <is>
          <t>中晶科技</t>
        </is>
      </c>
      <c r="D11407" s="0" t="inlineStr">
        <is>
          <t>2板一</t>
        </is>
      </c>
      <c r="E11407" s="0" t="inlineStr">
        <is>
          <t>2</t>
        </is>
      </c>
      <c r="F11407" s="0" t="inlineStr">
        <is>
          <t>半导体单晶硅片+芯片概念+汽车电子</t>
        </is>
      </c>
      <c r="G11407" s="10" t="n">
        <v>0.1001</v>
      </c>
      <c r="H11407" s="0" t="n">
        <v>31.53</v>
      </c>
      <c r="I11407" s="32" t="inlineStr">
        <is>
          <t>09:30:00</t>
        </is>
      </c>
      <c r="J11407" s="33" t="n">
        <v>39056211</v>
      </c>
      <c r="K11407" s="33" t="n">
        <v>1949652300</v>
      </c>
      <c r="L11407" s="0" t="inlineStr">
        <is>
          <t>半导体</t>
        </is>
      </c>
    </row>
    <row r="11408">
      <c r="A11408" s="35" t="n">
        <v>45449</v>
      </c>
      <c r="B11408" s="9" t="inlineStr">
        <is>
          <t>sz300656</t>
        </is>
      </c>
      <c r="C11408" s="0" t="inlineStr">
        <is>
          <t>民德电子</t>
        </is>
      </c>
      <c r="D11408" s="0" t="inlineStr">
        <is>
          <t>2板换</t>
        </is>
      </c>
      <c r="E11408" s="0" t="inlineStr">
        <is>
          <t>2</t>
        </is>
      </c>
      <c r="F11408" s="0" t="inlineStr">
        <is>
          <t>功率半导体+碳化硅+无人驾驶+条码识别</t>
        </is>
      </c>
      <c r="G11408" s="10" t="n">
        <v>0.2</v>
      </c>
      <c r="H11408" s="0" t="n">
        <v>25.68</v>
      </c>
      <c r="I11408" s="32" t="inlineStr">
        <is>
          <t>14:30:17</t>
        </is>
      </c>
      <c r="J11408" s="33" t="n">
        <v>538523020</v>
      </c>
      <c r="K11408" s="33" t="n">
        <v>3264872500</v>
      </c>
      <c r="L11408" s="0" t="inlineStr">
        <is>
          <t>半导体</t>
        </is>
      </c>
    </row>
    <row r="11409">
      <c r="A11409" s="35" t="n">
        <v>45449</v>
      </c>
      <c r="B11409" s="9" t="inlineStr">
        <is>
          <t>sz000037</t>
        </is>
      </c>
      <c r="C11409" s="0" t="inlineStr">
        <is>
          <t>深南电A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电力+虚拟电厂+核电+节能环保</t>
        </is>
      </c>
      <c r="G11409" s="10" t="n">
        <v>0.1004</v>
      </c>
      <c r="H11409" s="0" t="n">
        <v>10.85</v>
      </c>
      <c r="I11409" s="32" t="inlineStr">
        <is>
          <t>10:28:25</t>
        </is>
      </c>
      <c r="J11409" s="33" t="n">
        <v>637165610</v>
      </c>
      <c r="K11409" s="33" t="n">
        <v>3677012400</v>
      </c>
      <c r="L11409" s="0" t="inlineStr">
        <is>
          <t>电力</t>
        </is>
      </c>
    </row>
    <row r="11410">
      <c r="A11410" s="35" t="n">
        <v>45449</v>
      </c>
      <c r="B11410" s="9" t="inlineStr">
        <is>
          <t>sz002356</t>
        </is>
      </c>
      <c r="C11410" s="0" t="inlineStr">
        <is>
          <t>赫美集团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低价股+国际品牌零售+互联网金融+拟投建光伏制氢</t>
        </is>
      </c>
      <c r="G11410" s="10" t="n">
        <v>0.1003</v>
      </c>
      <c r="H11410" s="0" t="n">
        <v>3.4</v>
      </c>
      <c r="I11410" s="32" t="inlineStr">
        <is>
          <t>10:13:48</t>
        </is>
      </c>
      <c r="J11410" s="33" t="n">
        <v>70252744</v>
      </c>
      <c r="K11410" s="33" t="n">
        <v>4458265400</v>
      </c>
      <c r="L11410" s="0" t="inlineStr">
        <is>
          <t>其他</t>
        </is>
      </c>
    </row>
    <row r="11411">
      <c r="A11411" s="35" t="n">
        <v>45449</v>
      </c>
      <c r="B11411" s="9" t="inlineStr">
        <is>
          <t>sz002579</t>
        </is>
      </c>
      <c r="C11411" s="0" t="inlineStr">
        <is>
          <t>中京电子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PCB+先进封装+CPO+AI手机</t>
        </is>
      </c>
      <c r="G11411" s="10" t="n">
        <v>0.09959999999999999</v>
      </c>
      <c r="H11411" s="0" t="n">
        <v>7.62</v>
      </c>
      <c r="I11411" s="32" t="inlineStr">
        <is>
          <t>10:11:22</t>
        </is>
      </c>
      <c r="J11411" s="33" t="n">
        <v>324739580</v>
      </c>
      <c r="K11411" s="33" t="n">
        <v>4437569100</v>
      </c>
      <c r="L11411" s="0" t="inlineStr">
        <is>
          <t>PCB</t>
        </is>
      </c>
    </row>
    <row r="11412">
      <c r="A11412" s="35" t="n">
        <v>45449</v>
      </c>
      <c r="B11412" s="9" t="inlineStr">
        <is>
          <t>sz300739</t>
        </is>
      </c>
      <c r="C11412" s="0" t="inlineStr">
        <is>
          <t>明阳电路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PCB+光模块+6G+外销</t>
        </is>
      </c>
      <c r="G11412" s="10" t="n">
        <v>0.2002</v>
      </c>
      <c r="H11412" s="0" t="n">
        <v>13.31</v>
      </c>
      <c r="I11412" s="32" t="inlineStr">
        <is>
          <t>09:45:30</t>
        </is>
      </c>
      <c r="J11412" s="33" t="n">
        <v>202441950</v>
      </c>
      <c r="K11412" s="33" t="n">
        <v>3907013600</v>
      </c>
      <c r="L11412" s="0" t="inlineStr">
        <is>
          <t>PCB</t>
        </is>
      </c>
    </row>
    <row r="11413">
      <c r="A11413" s="35" t="n">
        <v>45449</v>
      </c>
      <c r="B11413" s="9" t="inlineStr">
        <is>
          <t>sz300787</t>
        </is>
      </c>
      <c r="C11413" s="0" t="inlineStr">
        <is>
          <t>海能实业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消费电子+电子信号传输+第三代半导体+机器人+铜缆连接产品</t>
        </is>
      </c>
      <c r="G11413" s="10" t="n">
        <v>0.2004</v>
      </c>
      <c r="H11413" s="0" t="n">
        <v>12.04</v>
      </c>
      <c r="I11413" s="32" t="inlineStr">
        <is>
          <t>09:34:00</t>
        </is>
      </c>
      <c r="J11413" s="33" t="n">
        <v>116565935</v>
      </c>
      <c r="K11413" s="33" t="n">
        <v>1944345900</v>
      </c>
      <c r="L11413" s="0" t="inlineStr">
        <is>
          <t>其他</t>
        </is>
      </c>
    </row>
    <row r="11414">
      <c r="A11414" s="35" t="n">
        <v>45449</v>
      </c>
      <c r="B11414" s="9" t="inlineStr">
        <is>
          <t>sz301041</t>
        </is>
      </c>
      <c r="C11414" s="0" t="inlineStr">
        <is>
          <t>金百泽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PCB+光模块+机器人+使用英伟达产品</t>
        </is>
      </c>
      <c r="G11414" s="10" t="n">
        <v>0.2002</v>
      </c>
      <c r="H11414" s="0" t="n">
        <v>28.96</v>
      </c>
      <c r="I11414" s="32" t="inlineStr">
        <is>
          <t>09:30:30</t>
        </is>
      </c>
      <c r="J11414" s="33" t="n">
        <v>247339840</v>
      </c>
      <c r="K11414" s="33" t="n">
        <v>1782827000</v>
      </c>
      <c r="L11414" s="0" t="inlineStr">
        <is>
          <t>PCB</t>
        </is>
      </c>
    </row>
    <row r="11415">
      <c r="A11415" s="35" t="n">
        <v>45449</v>
      </c>
      <c r="B11415" s="9" t="inlineStr">
        <is>
          <t>sz301251</t>
        </is>
      </c>
      <c r="C11415" s="0" t="inlineStr">
        <is>
          <t>威尔高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PCB+光模块+机器人+汽车电子+次新股</t>
        </is>
      </c>
      <c r="G11415" s="10" t="n">
        <v>0.2001</v>
      </c>
      <c r="H11415" s="0" t="n">
        <v>33.82</v>
      </c>
      <c r="I11415" s="32" t="inlineStr">
        <is>
          <t>14:29:11</t>
        </is>
      </c>
      <c r="J11415" s="33" t="n">
        <v>622240680</v>
      </c>
      <c r="K11415" s="33" t="n">
        <v>1138226980</v>
      </c>
      <c r="L11415" s="0" t="inlineStr">
        <is>
          <t>PCB</t>
        </is>
      </c>
    </row>
    <row r="11416">
      <c r="A11416" s="35" t="n">
        <v>45449</v>
      </c>
      <c r="B11416" s="9" t="inlineStr">
        <is>
          <t>sh600171</t>
        </is>
      </c>
      <c r="C11416" s="0" t="inlineStr">
        <is>
          <t>上海贝岭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集成电路设计+功率器件+汽车芯片+上海央企</t>
        </is>
      </c>
      <c r="G11416" s="10" t="n">
        <v>0.1001</v>
      </c>
      <c r="H11416" s="0" t="n">
        <v>18.8</v>
      </c>
      <c r="I11416" s="32" t="inlineStr">
        <is>
          <t>14:55:26</t>
        </is>
      </c>
      <c r="J11416" s="33" t="n">
        <v>3225237600</v>
      </c>
      <c r="K11416" s="33" t="n">
        <v>13327758100</v>
      </c>
      <c r="L11416" s="0" t="inlineStr">
        <is>
          <t>半导体</t>
        </is>
      </c>
    </row>
    <row r="11417">
      <c r="A11417" s="35" t="n">
        <v>45449</v>
      </c>
      <c r="B11417" s="9" t="inlineStr">
        <is>
          <t>sh600724</t>
        </is>
      </c>
      <c r="C11417" s="0" t="inlineStr">
        <is>
          <t>宁波富达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房地产+燃料油+宁波国企</t>
        </is>
      </c>
      <c r="G11417" s="10" t="n">
        <v>0.1</v>
      </c>
      <c r="H11417" s="0" t="n">
        <v>4.4</v>
      </c>
      <c r="I11417" s="32" t="inlineStr">
        <is>
          <t>14:21:52</t>
        </is>
      </c>
      <c r="J11417" s="33" t="n">
        <v>143446240</v>
      </c>
      <c r="K11417" s="33" t="n">
        <v>6357747700</v>
      </c>
      <c r="L11417" s="0" t="inlineStr">
        <is>
          <t>其他</t>
        </is>
      </c>
    </row>
    <row r="11418">
      <c r="A11418" s="35" t="n">
        <v>45449</v>
      </c>
      <c r="B11418" s="9" t="inlineStr">
        <is>
          <t>sh600807</t>
        </is>
      </c>
      <c r="C11418" s="0" t="inlineStr">
        <is>
          <t>济南高新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干细胞+分子诊断+房地产+黄金+国企</t>
        </is>
      </c>
      <c r="G11418" s="10" t="n">
        <v>0.0993</v>
      </c>
      <c r="H11418" s="0" t="n">
        <v>3.1</v>
      </c>
      <c r="I11418" s="32" t="inlineStr">
        <is>
          <t>09:51:02</t>
        </is>
      </c>
      <c r="J11418" s="33" t="n">
        <v>54567446</v>
      </c>
      <c r="K11418" s="33" t="n">
        <v>2439757200</v>
      </c>
      <c r="L11418" s="0" t="inlineStr">
        <is>
          <t>有色</t>
        </is>
      </c>
    </row>
    <row r="11419">
      <c r="A11419" s="35" t="n">
        <v>45449</v>
      </c>
      <c r="B11419" s="9" t="inlineStr">
        <is>
          <t>sh601138</t>
        </is>
      </c>
      <c r="C11419" s="0" t="inlineStr">
        <is>
          <t>工业富联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鸿海5月销售额大增+AI服务器收入大增+一季报大增</t>
        </is>
      </c>
      <c r="G11419" s="10" t="n">
        <v>0.1</v>
      </c>
      <c r="H11419" s="0" t="n">
        <v>26.07</v>
      </c>
      <c r="I11419" s="32" t="inlineStr">
        <is>
          <t>14:38:02</t>
        </is>
      </c>
      <c r="J11419" s="33" t="n">
        <v>7674821800</v>
      </c>
      <c r="K11419" s="33" t="n">
        <v>517098100000</v>
      </c>
      <c r="L11419" s="0" t="inlineStr">
        <is>
          <t>半导体</t>
        </is>
      </c>
    </row>
    <row r="11420">
      <c r="A11420" s="35" t="n">
        <v>45449</v>
      </c>
      <c r="B11420" s="9" t="inlineStr">
        <is>
          <t>sh603132</t>
        </is>
      </c>
      <c r="C11420" s="0" t="inlineStr">
        <is>
          <t>金徽股份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有色金属+锌+铅</t>
        </is>
      </c>
      <c r="G11420" s="10" t="n">
        <v>0.1002</v>
      </c>
      <c r="H11420" s="0" t="n">
        <v>14.49</v>
      </c>
      <c r="I11420" s="32" t="inlineStr">
        <is>
          <t>13:29:13</t>
        </is>
      </c>
      <c r="J11420" s="33" t="n">
        <v>156903040</v>
      </c>
      <c r="K11420" s="33" t="n">
        <v>2312604000</v>
      </c>
      <c r="L11420" s="0" t="inlineStr">
        <is>
          <t>有色</t>
        </is>
      </c>
    </row>
    <row r="11421">
      <c r="A11421" s="35" t="n">
        <v>45449</v>
      </c>
      <c r="B11421" s="9" t="inlineStr">
        <is>
          <t>sh603500</t>
        </is>
      </c>
      <c r="C11421" s="0" t="inlineStr">
        <is>
          <t>祥和实业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增持+高铁+电子元器件</t>
        </is>
      </c>
      <c r="G11421" s="10" t="n">
        <v>0.09959999999999999</v>
      </c>
      <c r="H11421" s="0" t="n">
        <v>7.62</v>
      </c>
      <c r="I11421" s="32" t="inlineStr">
        <is>
          <t>14:03:28</t>
        </is>
      </c>
      <c r="J11421" s="33" t="n">
        <v>149410000</v>
      </c>
      <c r="K11421" s="33" t="n">
        <v>2593953200</v>
      </c>
      <c r="L11421" s="0" t="inlineStr">
        <is>
          <t>公告</t>
        </is>
      </c>
    </row>
    <row r="11422">
      <c r="A11422" s="35" t="n">
        <v>45449</v>
      </c>
      <c r="B11422" s="9" t="inlineStr">
        <is>
          <t>sh603530</t>
        </is>
      </c>
      <c r="C11422" s="0" t="inlineStr">
        <is>
          <t>神马电力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电网设备+核电+橡胶+外销</t>
        </is>
      </c>
      <c r="G11422" s="10" t="n">
        <v>0.0999</v>
      </c>
      <c r="H11422" s="0" t="n">
        <v>29.95</v>
      </c>
      <c r="I11422" s="32" t="inlineStr">
        <is>
          <t>13:10:13</t>
        </is>
      </c>
      <c r="J11422" s="33" t="n">
        <v>416211550</v>
      </c>
      <c r="K11422" s="33" t="n">
        <v>12877947800</v>
      </c>
      <c r="L11422" s="0" t="inlineStr">
        <is>
          <t>电力</t>
        </is>
      </c>
    </row>
    <row r="11423">
      <c r="A11423" s="35" t="n">
        <v>45449</v>
      </c>
      <c r="B11423" s="9" t="inlineStr">
        <is>
          <t>sh605090</t>
        </is>
      </c>
      <c r="C11423" s="0" t="inlineStr">
        <is>
          <t>九丰能源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燃气+分红计划+业绩指标</t>
        </is>
      </c>
      <c r="G11423" s="10" t="n">
        <v>0.1</v>
      </c>
      <c r="H11423" s="0" t="n">
        <v>28.7</v>
      </c>
      <c r="I11423" s="32" t="inlineStr">
        <is>
          <t>13:50:56</t>
        </is>
      </c>
      <c r="J11423" s="33" t="n">
        <v>652369870</v>
      </c>
      <c r="K11423" s="33" t="n">
        <v>7709863400</v>
      </c>
      <c r="L11423" s="0" t="inlineStr">
        <is>
          <t>公告</t>
        </is>
      </c>
    </row>
    <row r="11424">
      <c r="A11424" s="35" t="n">
        <v>45449</v>
      </c>
      <c r="B11424" s="9" t="inlineStr">
        <is>
          <t>sh605358</t>
        </is>
      </c>
      <c r="C11424" s="0" t="inlineStr">
        <is>
          <t>立昂微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半导体+化合物半导体射频芯片+砷化镓</t>
        </is>
      </c>
      <c r="G11424" s="10" t="n">
        <v>0.1</v>
      </c>
      <c r="H11424" s="0" t="n">
        <v>23.98</v>
      </c>
      <c r="I11424" s="32" t="inlineStr">
        <is>
          <t>09:30:30</t>
        </is>
      </c>
      <c r="J11424" s="33" t="n">
        <v>264413770</v>
      </c>
      <c r="K11424" s="33" t="n">
        <v>16099312000</v>
      </c>
      <c r="L11424" s="0" t="inlineStr">
        <is>
          <t>半导体</t>
        </is>
      </c>
    </row>
    <row r="11425">
      <c r="A11425" s="35" t="n">
        <v>45448</v>
      </c>
      <c r="B11425" s="9" t="inlineStr">
        <is>
          <t>sh605258</t>
        </is>
      </c>
      <c r="C11425" s="0" t="inlineStr">
        <is>
          <t>协和电子</t>
        </is>
      </c>
      <c r="D11425" s="0" t="inlineStr">
        <is>
          <t>3板T</t>
        </is>
      </c>
      <c r="E11425" s="0" t="inlineStr">
        <is>
          <t>3</t>
        </is>
      </c>
      <c r="F11425" s="0" t="inlineStr">
        <is>
          <t>PCB+汽车电子+高频通讯+毫米波雷达</t>
        </is>
      </c>
      <c r="G11425" s="10" t="n">
        <v>0.1001</v>
      </c>
      <c r="H11425" s="0" t="n">
        <v>28.57</v>
      </c>
      <c r="I11425" s="32" t="inlineStr">
        <is>
          <t>11:04:03</t>
        </is>
      </c>
      <c r="J11425" s="33" t="n">
        <v>403241570</v>
      </c>
      <c r="K11425" s="33" t="n">
        <v>2514160000</v>
      </c>
      <c r="L11425" s="0" t="inlineStr">
        <is>
          <t>其他</t>
        </is>
      </c>
    </row>
    <row r="11426">
      <c r="A11426" s="35" t="n">
        <v>45448</v>
      </c>
      <c r="B11426" s="9" t="inlineStr">
        <is>
          <t>sz000692</t>
        </is>
      </c>
      <c r="C11426" s="0" t="inlineStr">
        <is>
          <t>惠天热电</t>
        </is>
      </c>
      <c r="D11426" s="0" t="inlineStr">
        <is>
          <t>2板换</t>
        </is>
      </c>
      <c r="E11426" s="0" t="inlineStr">
        <is>
          <t>2</t>
        </is>
      </c>
      <c r="F11426" s="0" t="inlineStr">
        <is>
          <t>撤销退市风险警示+供热</t>
        </is>
      </c>
      <c r="G11426" s="10" t="n">
        <v>0.0988</v>
      </c>
      <c r="H11426" s="0" t="n">
        <v>3.67</v>
      </c>
      <c r="I11426" s="32" t="inlineStr">
        <is>
          <t>09:32:45</t>
        </is>
      </c>
      <c r="J11426" s="33" t="n">
        <v>114954953</v>
      </c>
      <c r="K11426" s="33" t="n">
        <v>1955482000</v>
      </c>
      <c r="L11426" s="0" t="inlineStr">
        <is>
          <t>低价股</t>
        </is>
      </c>
    </row>
    <row r="11427">
      <c r="A11427" s="35" t="n">
        <v>45448</v>
      </c>
      <c r="B11427" s="9" t="inlineStr">
        <is>
          <t>sz000793</t>
        </is>
      </c>
      <c r="C11427" s="0" t="inlineStr">
        <is>
          <t>华闻集团</t>
        </is>
      </c>
      <c r="D11427" s="0" t="inlineStr">
        <is>
          <t>2板换</t>
        </is>
      </c>
      <c r="E11427" s="0" t="inlineStr">
        <is>
          <t>2</t>
        </is>
      </c>
      <c r="F11427" s="0" t="inlineStr">
        <is>
          <t>面值退市博弈+传媒+车联网</t>
        </is>
      </c>
      <c r="G11427" s="10" t="n">
        <v>0.1047</v>
      </c>
      <c r="H11427" s="0" t="n">
        <v>0.95</v>
      </c>
      <c r="I11427" s="32" t="inlineStr">
        <is>
          <t>09:44:30</t>
        </is>
      </c>
      <c r="J11427" s="33" t="n">
        <v>166583010</v>
      </c>
      <c r="K11427" s="33" t="n">
        <v>1862958200</v>
      </c>
      <c r="L11427" s="0" t="inlineStr">
        <is>
          <t>低价股</t>
        </is>
      </c>
    </row>
    <row r="11428">
      <c r="A11428" s="35" t="n">
        <v>45448</v>
      </c>
      <c r="B11428" s="9" t="inlineStr">
        <is>
          <t>sz002869</t>
        </is>
      </c>
      <c r="C11428" s="0" t="inlineStr">
        <is>
          <t>金溢科技</t>
        </is>
      </c>
      <c r="D11428" s="0" t="inlineStr">
        <is>
          <t>2板T</t>
        </is>
      </c>
      <c r="E11428" s="0" t="inlineStr">
        <is>
          <t>2</t>
        </is>
      </c>
      <c r="F11428" s="0" t="inlineStr">
        <is>
          <t>车路协同+智慧交通+无人驾驶+华为鸿蒙</t>
        </is>
      </c>
      <c r="G11428" s="10" t="n">
        <v>0.1002</v>
      </c>
      <c r="H11428" s="0" t="n">
        <v>23.82</v>
      </c>
      <c r="I11428" s="32" t="inlineStr">
        <is>
          <t>09:48:45</t>
        </is>
      </c>
      <c r="J11428" s="33" t="n">
        <v>674510100</v>
      </c>
      <c r="K11428" s="33" t="n">
        <v>3767326600</v>
      </c>
      <c r="L11428" s="0" t="inlineStr">
        <is>
          <t>智能驾驶</t>
        </is>
      </c>
    </row>
    <row r="11429">
      <c r="A11429" s="35" t="n">
        <v>45448</v>
      </c>
      <c r="B11429" s="9" t="inlineStr">
        <is>
          <t>sz000519</t>
        </is>
      </c>
      <c r="C11429" s="0" t="inlineStr">
        <is>
          <t>中兵红箭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军工+超硬材料+商业航天+中字头</t>
        </is>
      </c>
      <c r="G11429" s="10" t="n">
        <v>0.1</v>
      </c>
      <c r="H11429" s="0" t="n">
        <v>14.96</v>
      </c>
      <c r="I11429" s="32" t="inlineStr">
        <is>
          <t>10:14:57</t>
        </is>
      </c>
      <c r="J11429" s="33" t="n">
        <v>1498027500</v>
      </c>
      <c r="K11429" s="33" t="n">
        <v>20832682000</v>
      </c>
      <c r="L11429" s="0" t="inlineStr">
        <is>
          <t>军工</t>
        </is>
      </c>
    </row>
    <row r="11430">
      <c r="A11430" s="35" t="n">
        <v>45448</v>
      </c>
      <c r="B11430" s="9" t="inlineStr">
        <is>
          <t>sz002374</t>
        </is>
      </c>
      <c r="C11430" s="0" t="inlineStr">
        <is>
          <t>中锐股份</t>
        </is>
      </c>
      <c r="D11430" s="0" t="inlineStr">
        <is>
          <t>首板一</t>
        </is>
      </c>
      <c r="E11430" s="0" t="inlineStr">
        <is>
          <t>1</t>
        </is>
      </c>
      <c r="F11430" s="0" t="inlineStr">
        <is>
          <t>增持+白酒+包装印刷+污水处理</t>
        </is>
      </c>
      <c r="G11430" s="10" t="n">
        <v>0.09950000000000001</v>
      </c>
      <c r="H11430" s="0" t="n">
        <v>2.1</v>
      </c>
      <c r="I11430" s="32" t="inlineStr">
        <is>
          <t>09:30:00</t>
        </is>
      </c>
      <c r="J11430" s="33" t="n">
        <v>15250773</v>
      </c>
      <c r="K11430" s="33" t="n">
        <v>2284702900</v>
      </c>
      <c r="L11430" s="0" t="inlineStr">
        <is>
          <t>低价股</t>
        </is>
      </c>
    </row>
    <row r="11431">
      <c r="A11431" s="35" t="n">
        <v>45448</v>
      </c>
      <c r="B11431" s="9" t="inlineStr">
        <is>
          <t>sz002377</t>
        </is>
      </c>
      <c r="C11431" s="0" t="inlineStr">
        <is>
          <t>国创高新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改性沥青+控制权变更</t>
        </is>
      </c>
      <c r="G11431" s="10" t="n">
        <v>0.1027</v>
      </c>
      <c r="H11431" s="0" t="n">
        <v>2.04</v>
      </c>
      <c r="I11431" s="32" t="inlineStr">
        <is>
          <t>14:49:49</t>
        </is>
      </c>
      <c r="J11431" s="33" t="n">
        <v>121191247</v>
      </c>
      <c r="K11431" s="33" t="n">
        <v>1857214500</v>
      </c>
      <c r="L11431" s="0" t="inlineStr">
        <is>
          <t>低价股</t>
        </is>
      </c>
    </row>
    <row r="11432">
      <c r="A11432" s="35" t="n">
        <v>45448</v>
      </c>
      <c r="B11432" s="9" t="inlineStr">
        <is>
          <t>sz002655</t>
        </is>
      </c>
      <c r="C11432" s="0" t="inlineStr">
        <is>
          <t>共达电声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电声元器件+汽车电子+封测+华为</t>
        </is>
      </c>
      <c r="G11432" s="10" t="n">
        <v>0.1005</v>
      </c>
      <c r="H11432" s="0" t="n">
        <v>11.61</v>
      </c>
      <c r="I11432" s="32" t="inlineStr">
        <is>
          <t>13:49:34</t>
        </is>
      </c>
      <c r="J11432" s="33" t="n">
        <v>358186580</v>
      </c>
      <c r="K11432" s="33" t="n">
        <v>4178347000</v>
      </c>
      <c r="L11432" s="0" t="inlineStr">
        <is>
          <t>其他</t>
        </is>
      </c>
    </row>
    <row r="11433">
      <c r="A11433" s="35" t="n">
        <v>45448</v>
      </c>
      <c r="B11433" s="9" t="inlineStr">
        <is>
          <t>sz003008</t>
        </is>
      </c>
      <c r="C11433" s="0" t="inlineStr">
        <is>
          <t>开普检测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汽车充换电系统检测+电力系统检测+储能</t>
        </is>
      </c>
      <c r="G11433" s="10" t="n">
        <v>0.1002</v>
      </c>
      <c r="H11433" s="0" t="n">
        <v>17.13</v>
      </c>
      <c r="I11433" s="32" t="inlineStr">
        <is>
          <t>09:45:00</t>
        </is>
      </c>
      <c r="J11433" s="33" t="n">
        <v>69698824</v>
      </c>
      <c r="K11433" s="33" t="n">
        <v>1333541810</v>
      </c>
      <c r="L11433" s="0" t="inlineStr">
        <is>
          <t>新能源车检</t>
        </is>
      </c>
    </row>
    <row r="11434">
      <c r="A11434" s="35" t="n">
        <v>45448</v>
      </c>
      <c r="B11434" s="9" t="inlineStr">
        <is>
          <t>sz003026</t>
        </is>
      </c>
      <c r="C11434" s="0" t="inlineStr">
        <is>
          <t>中晶科技</t>
        </is>
      </c>
      <c r="D11434" s="0" t="inlineStr">
        <is>
          <t>首板换</t>
        </is>
      </c>
      <c r="E11434" s="0" t="inlineStr">
        <is>
          <t>1</t>
        </is>
      </c>
      <c r="F11434" s="0" t="inlineStr">
        <is>
          <t>半导体单晶硅片+芯片概念+汽车电子</t>
        </is>
      </c>
      <c r="G11434" s="10" t="n">
        <v>0.1002</v>
      </c>
      <c r="H11434" s="0" t="n">
        <v>28.66</v>
      </c>
      <c r="I11434" s="32" t="inlineStr">
        <is>
          <t>09:36:15</t>
        </is>
      </c>
      <c r="J11434" s="33" t="n">
        <v>103207217</v>
      </c>
      <c r="K11434" s="33" t="n">
        <v>1772186300</v>
      </c>
      <c r="L11434" s="0" t="inlineStr">
        <is>
          <t>半导体</t>
        </is>
      </c>
    </row>
    <row r="11435">
      <c r="A11435" s="35" t="n">
        <v>45448</v>
      </c>
      <c r="B11435" s="9" t="inlineStr">
        <is>
          <t>sz300417</t>
        </is>
      </c>
      <c r="C11435" s="0" t="inlineStr">
        <is>
          <t>南华仪器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机动车检测设备+环境监测设备+碳中和</t>
        </is>
      </c>
      <c r="G11435" s="10" t="n">
        <v>0.1997</v>
      </c>
      <c r="H11435" s="0" t="n">
        <v>8.050000000000001</v>
      </c>
      <c r="I11435" s="32" t="inlineStr">
        <is>
          <t>09:34:15</t>
        </is>
      </c>
      <c r="J11435" s="33" t="n">
        <v>83332135</v>
      </c>
      <c r="K11435" s="33" t="n">
        <v>706666050</v>
      </c>
      <c r="L11435" s="0" t="inlineStr">
        <is>
          <t>新能源车检</t>
        </is>
      </c>
    </row>
    <row r="11436">
      <c r="A11436" s="35" t="n">
        <v>45448</v>
      </c>
      <c r="B11436" s="9" t="inlineStr">
        <is>
          <t>sz300643</t>
        </is>
      </c>
      <c r="C11436" s="0" t="inlineStr">
        <is>
          <t>万通智控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车联网+轮胎气压监测系统</t>
        </is>
      </c>
      <c r="G11436" s="10" t="n">
        <v>0.2004</v>
      </c>
      <c r="H11436" s="0" t="n">
        <v>12.64</v>
      </c>
      <c r="I11436" s="32" t="inlineStr">
        <is>
          <t>11:12:18</t>
        </is>
      </c>
      <c r="J11436" s="33" t="n">
        <v>316857890</v>
      </c>
      <c r="K11436" s="33" t="n">
        <v>2900364900</v>
      </c>
      <c r="L11436" s="0" t="inlineStr">
        <is>
          <t>智能驾驶</t>
        </is>
      </c>
    </row>
    <row r="11437">
      <c r="A11437" s="35" t="n">
        <v>45448</v>
      </c>
      <c r="B11437" s="9" t="inlineStr">
        <is>
          <t>sz300656</t>
        </is>
      </c>
      <c r="C11437" s="0" t="inlineStr">
        <is>
          <t>民德电子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功率半导体+碳化硅+无人驾驶+条码识别</t>
        </is>
      </c>
      <c r="G11437" s="10" t="n">
        <v>0.2002</v>
      </c>
      <c r="H11437" s="0" t="n">
        <v>21.4</v>
      </c>
      <c r="I11437" s="32" t="inlineStr">
        <is>
          <t>10:12:10</t>
        </is>
      </c>
      <c r="J11437" s="33" t="n">
        <v>220039650</v>
      </c>
      <c r="K11437" s="33" t="n">
        <v>2720727100</v>
      </c>
      <c r="L11437" s="0" t="inlineStr">
        <is>
          <t>智能驾驶</t>
        </is>
      </c>
    </row>
    <row r="11438">
      <c r="A11438" s="35" t="n">
        <v>45448</v>
      </c>
      <c r="B11438" s="9" t="inlineStr">
        <is>
          <t>sh600353</t>
        </is>
      </c>
      <c r="C11438" s="0" t="inlineStr">
        <is>
          <t>旭光电子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电力设备+先进封装+光刻机+光模块</t>
        </is>
      </c>
      <c r="G11438" s="10" t="n">
        <v>0.0994</v>
      </c>
      <c r="H11438" s="0" t="n">
        <v>6.86</v>
      </c>
      <c r="I11438" s="32" t="inlineStr">
        <is>
          <t>13:43:49</t>
        </is>
      </c>
      <c r="J11438" s="33" t="n">
        <v>178667030</v>
      </c>
      <c r="K11438" s="33" t="n">
        <v>5685644600</v>
      </c>
      <c r="L11438" s="0" t="inlineStr">
        <is>
          <t>半导体</t>
        </is>
      </c>
    </row>
    <row r="11439">
      <c r="A11439" s="35" t="n">
        <v>45448</v>
      </c>
      <c r="B11439" s="9" t="inlineStr">
        <is>
          <t>sh600435</t>
        </is>
      </c>
      <c r="C11439" s="0" t="inlineStr">
        <is>
          <t>北方导航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卫星导航+军工信息化+中兵系</t>
        </is>
      </c>
      <c r="G11439" s="10" t="n">
        <v>0.0997</v>
      </c>
      <c r="H11439" s="0" t="n">
        <v>10.59</v>
      </c>
      <c r="I11439" s="32" t="inlineStr">
        <is>
          <t>09:44:00</t>
        </is>
      </c>
      <c r="J11439" s="33" t="n">
        <v>604549940</v>
      </c>
      <c r="K11439" s="33" t="n">
        <v>15895435000</v>
      </c>
      <c r="L11439" s="0" t="inlineStr">
        <is>
          <t>军工</t>
        </is>
      </c>
    </row>
    <row r="11440">
      <c r="A11440" s="35" t="n">
        <v>45448</v>
      </c>
      <c r="B11440" s="9" t="inlineStr">
        <is>
          <t>sh603528</t>
        </is>
      </c>
      <c r="C11440" s="0" t="inlineStr">
        <is>
          <t>多伦科技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新能源车检+智慧驾培+智能交通+无人驾驶+充电桩</t>
        </is>
      </c>
      <c r="G11440" s="10" t="n">
        <v>0.1005</v>
      </c>
      <c r="H11440" s="0" t="n">
        <v>6.79</v>
      </c>
      <c r="I11440" s="32" t="inlineStr">
        <is>
          <t>09:45:30</t>
        </is>
      </c>
      <c r="J11440" s="33" t="n">
        <v>196457290</v>
      </c>
      <c r="K11440" s="33" t="n">
        <v>4793265600</v>
      </c>
      <c r="L11440" s="0" t="inlineStr">
        <is>
          <t>新能源车检</t>
        </is>
      </c>
    </row>
    <row r="11441">
      <c r="A11441" s="35" t="n">
        <v>45448</v>
      </c>
      <c r="B11441" s="9" t="inlineStr">
        <is>
          <t>sh603679</t>
        </is>
      </c>
      <c r="C11441" s="0" t="inlineStr">
        <is>
          <t>华体科技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车联网+智慧灯杆+卫星导航</t>
        </is>
      </c>
      <c r="G11441" s="10" t="n">
        <v>0.1003</v>
      </c>
      <c r="H11441" s="0" t="n">
        <v>12.4</v>
      </c>
      <c r="I11441" s="32" t="inlineStr">
        <is>
          <t>13:00:18</t>
        </is>
      </c>
      <c r="J11441" s="33" t="n">
        <v>212943530</v>
      </c>
      <c r="K11441" s="33" t="n">
        <v>2023458200</v>
      </c>
      <c r="L11441" s="0" t="inlineStr">
        <is>
          <t>智能驾驶</t>
        </is>
      </c>
    </row>
    <row r="11442">
      <c r="A11442" s="35" t="n">
        <v>45448</v>
      </c>
      <c r="B11442" s="9" t="inlineStr">
        <is>
          <t>sh603838</t>
        </is>
      </c>
      <c r="C11442" s="0" t="inlineStr">
        <is>
          <t>四通股份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陶瓷+家居+外销高占比</t>
        </is>
      </c>
      <c r="G11442" s="10" t="n">
        <v>0.1</v>
      </c>
      <c r="H11442" s="0" t="n">
        <v>5.83</v>
      </c>
      <c r="I11442" s="32" t="inlineStr">
        <is>
          <t>14:00:49</t>
        </is>
      </c>
      <c r="J11442" s="33" t="n">
        <v>119547366</v>
      </c>
      <c r="K11442" s="33" t="n">
        <v>1865693300</v>
      </c>
      <c r="L11442" s="0" t="inlineStr">
        <is>
          <t>其他</t>
        </is>
      </c>
    </row>
    <row r="11443">
      <c r="A11443" s="35" t="n">
        <v>45448</v>
      </c>
      <c r="B11443" s="9" t="inlineStr">
        <is>
          <t>sh688288</t>
        </is>
      </c>
      <c r="C11443" s="0" t="inlineStr">
        <is>
          <t>鸿泉物联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车联网+智能座舱+控制器</t>
        </is>
      </c>
      <c r="G11443" s="10" t="n">
        <v>0.2</v>
      </c>
      <c r="H11443" s="0" t="n">
        <v>14.76</v>
      </c>
      <c r="I11443" s="32" t="inlineStr">
        <is>
          <t>10:03:46</t>
        </is>
      </c>
      <c r="J11443" s="33" t="n">
        <v>54045580</v>
      </c>
      <c r="K11443" s="33" t="n">
        <v>1481076300</v>
      </c>
      <c r="L11443" s="0" t="inlineStr">
        <is>
          <t>智能驾驶</t>
        </is>
      </c>
    </row>
    <row r="11444">
      <c r="A11444" s="35" t="n">
        <v>45447</v>
      </c>
      <c r="B11444" s="9" t="inlineStr">
        <is>
          <t>sh600653</t>
        </is>
      </c>
      <c r="C11444" s="0" t="inlineStr">
        <is>
          <t>申华控股</t>
        </is>
      </c>
      <c r="D11444" s="0" t="inlineStr">
        <is>
          <t>4板换</t>
        </is>
      </c>
      <c r="E11444" s="0" t="inlineStr">
        <is>
          <t>4</t>
        </is>
      </c>
      <c r="F11444" s="0" t="inlineStr">
        <is>
          <t>增持+汽车服务</t>
        </is>
      </c>
      <c r="G11444" s="10" t="n">
        <v>0.0974</v>
      </c>
      <c r="H11444" s="0" t="n">
        <v>1.69</v>
      </c>
      <c r="I11444" s="32" t="inlineStr">
        <is>
          <t>9:30:30</t>
        </is>
      </c>
      <c r="J11444" s="33" t="n">
        <v>88660058</v>
      </c>
      <c r="K11444" s="33" t="n">
        <v>3289382700</v>
      </c>
      <c r="L11444" s="0" t="inlineStr">
        <is>
          <t>公告</t>
        </is>
      </c>
    </row>
    <row r="11445">
      <c r="A11445" s="35" t="n">
        <v>45447</v>
      </c>
      <c r="B11445" s="9" t="inlineStr">
        <is>
          <t>sz000564</t>
        </is>
      </c>
      <c r="C11445" s="0" t="inlineStr">
        <is>
          <t>供销大集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摘帽+供销社+持续经营能力不存在重大不确定性</t>
        </is>
      </c>
      <c r="G11445" s="10" t="n">
        <v>0.09950000000000001</v>
      </c>
      <c r="H11445" s="0" t="n">
        <v>2.1</v>
      </c>
      <c r="I11445" s="32" t="inlineStr">
        <is>
          <t>9:59:31</t>
        </is>
      </c>
      <c r="J11445" s="33" t="n">
        <v>995198430</v>
      </c>
      <c r="K11445" s="33" t="n">
        <v>31881572000</v>
      </c>
      <c r="L11445" s="0" t="inlineStr">
        <is>
          <t>摘帽</t>
        </is>
      </c>
    </row>
    <row r="11446">
      <c r="A11446" s="35" t="n">
        <v>45447</v>
      </c>
      <c r="B11446" s="9" t="inlineStr">
        <is>
          <t>sz300423</t>
        </is>
      </c>
      <c r="C11446" s="0" t="inlineStr">
        <is>
          <t>昇辉科技</t>
        </is>
      </c>
      <c r="D11446" s="0" t="inlineStr">
        <is>
          <t>4天2板换</t>
        </is>
      </c>
      <c r="E11446" s="0" t="inlineStr">
        <is>
          <t>1</t>
        </is>
      </c>
      <c r="F11446" s="0" t="inlineStr">
        <is>
          <t>氢能源+储能+电气成套设备</t>
        </is>
      </c>
      <c r="G11446" s="10" t="n">
        <v>0.1993</v>
      </c>
      <c r="H11446" s="0" t="n">
        <v>7.04</v>
      </c>
      <c r="I11446" s="32" t="inlineStr">
        <is>
          <t>11:03:21</t>
        </is>
      </c>
      <c r="J11446" s="33" t="n">
        <v>496070450</v>
      </c>
      <c r="K11446" s="33" t="n">
        <v>2284616200</v>
      </c>
      <c r="L11446" s="0" t="inlineStr">
        <is>
          <t>氢能</t>
        </is>
      </c>
    </row>
    <row r="11447">
      <c r="A11447" s="35" t="n">
        <v>45447</v>
      </c>
      <c r="B11447" s="9" t="inlineStr">
        <is>
          <t>sh600162</t>
        </is>
      </c>
      <c r="C11447" s="0" t="inlineStr">
        <is>
          <t>香江控股</t>
        </is>
      </c>
      <c r="D11447" s="0" t="inlineStr">
        <is>
          <t>3天2板换</t>
        </is>
      </c>
      <c r="E11447" s="0" t="inlineStr">
        <is>
          <t>1</t>
        </is>
      </c>
      <c r="F11447" s="0" t="inlineStr">
        <is>
          <t>房地产+城市产业发展+拟每股派0.16元</t>
        </is>
      </c>
      <c r="G11447" s="10" t="n">
        <v>0.0977</v>
      </c>
      <c r="H11447" s="0" t="n">
        <v>1.91</v>
      </c>
      <c r="I11447" s="32" t="inlineStr">
        <is>
          <t>14:04:34</t>
        </is>
      </c>
      <c r="J11447" s="33" t="n">
        <v>246466350</v>
      </c>
      <c r="K11447" s="33" t="n">
        <v>6242716800</v>
      </c>
      <c r="L11447" s="0" t="inlineStr">
        <is>
          <t>地产</t>
        </is>
      </c>
    </row>
    <row r="11448">
      <c r="A11448" s="35" t="n">
        <v>45447</v>
      </c>
      <c r="B11448" s="9" t="inlineStr">
        <is>
          <t>sz301176</t>
        </is>
      </c>
      <c r="C11448" s="0" t="inlineStr">
        <is>
          <t>逸豪新材</t>
        </is>
      </c>
      <c r="D11448" s="0" t="inlineStr">
        <is>
          <t>2板换</t>
        </is>
      </c>
      <c r="E11448" s="0" t="inlineStr">
        <is>
          <t>2</t>
        </is>
      </c>
      <c r="F11448" s="0" t="inlineStr">
        <is>
          <t>PCB+电子电路铜箔+RTF铜箔</t>
        </is>
      </c>
      <c r="G11448" s="10" t="n">
        <v>0.2001</v>
      </c>
      <c r="H11448" s="0" t="n">
        <v>17.63</v>
      </c>
      <c r="I11448" s="32" t="inlineStr">
        <is>
          <t>9:33:31</t>
        </is>
      </c>
      <c r="J11448" s="33" t="n">
        <v>188462940</v>
      </c>
      <c r="K11448" s="33" t="n">
        <v>993548450</v>
      </c>
      <c r="L11448" s="0" t="inlineStr">
        <is>
          <t>AI/算力</t>
        </is>
      </c>
    </row>
    <row r="11449">
      <c r="A11449" s="35" t="n">
        <v>45447</v>
      </c>
      <c r="B11449" s="9" t="inlineStr">
        <is>
          <t>sz300822</t>
        </is>
      </c>
      <c r="C11449" s="0" t="inlineStr">
        <is>
          <t>贝仕达克</t>
        </is>
      </c>
      <c r="D11449" s="0" t="inlineStr">
        <is>
          <t>2板换</t>
        </is>
      </c>
      <c r="E11449" s="0" t="inlineStr">
        <is>
          <t>2</t>
        </is>
      </c>
      <c r="F11449" s="0" t="inlineStr">
        <is>
          <t>机器人+智能控制器+人工智能+跨境电商</t>
        </is>
      </c>
      <c r="G11449" s="10" t="n">
        <v>0.2003</v>
      </c>
      <c r="H11449" s="0" t="n">
        <v>17.62</v>
      </c>
      <c r="I11449" s="32" t="inlineStr">
        <is>
          <t>14:52:37</t>
        </is>
      </c>
      <c r="J11449" s="33" t="n">
        <v>589444780</v>
      </c>
      <c r="K11449" s="33" t="n">
        <v>3923236500</v>
      </c>
      <c r="L11449" s="0" t="inlineStr">
        <is>
          <t>AI/算力</t>
        </is>
      </c>
    </row>
    <row r="11450">
      <c r="A11450" s="35" t="n">
        <v>45447</v>
      </c>
      <c r="B11450" s="9" t="inlineStr">
        <is>
          <t>sz002811</t>
        </is>
      </c>
      <c r="C11450" s="0" t="inlineStr">
        <is>
          <t>郑中设计</t>
        </is>
      </c>
      <c r="D11450" s="0" t="inlineStr">
        <is>
          <t>2板换</t>
        </is>
      </c>
      <c r="E11450" s="0" t="inlineStr">
        <is>
          <t>2</t>
        </is>
      </c>
      <c r="F11450" s="0" t="inlineStr">
        <is>
          <t>AI设计+建筑设计+室内设计+一季报增长</t>
        </is>
      </c>
      <c r="G11450" s="10" t="n">
        <v>0.1005</v>
      </c>
      <c r="H11450" s="0" t="n">
        <v>8.32</v>
      </c>
      <c r="I11450" s="32" t="inlineStr">
        <is>
          <t>9:33:46</t>
        </is>
      </c>
      <c r="J11450" s="33" t="n">
        <v>96571133</v>
      </c>
      <c r="K11450" s="33" t="n">
        <v>2056629600</v>
      </c>
      <c r="L11450" s="0" t="inlineStr">
        <is>
          <t>AI/算力</t>
        </is>
      </c>
    </row>
    <row r="11451">
      <c r="A11451" s="35" t="n">
        <v>45447</v>
      </c>
      <c r="B11451" s="9" t="inlineStr">
        <is>
          <t>sh605258</t>
        </is>
      </c>
      <c r="C11451" s="0" t="inlineStr">
        <is>
          <t>协和电子</t>
        </is>
      </c>
      <c r="D11451" s="0" t="inlineStr">
        <is>
          <t>2板一</t>
        </is>
      </c>
      <c r="E11451" s="0" t="inlineStr">
        <is>
          <t>2</t>
        </is>
      </c>
      <c r="F11451" s="0" t="inlineStr">
        <is>
          <t>PCB+汽车电子+高频通讯+毫米波雷达</t>
        </is>
      </c>
      <c r="G11451" s="10" t="n">
        <v>0.1</v>
      </c>
      <c r="H11451" s="0" t="n">
        <v>25.97</v>
      </c>
      <c r="I11451" s="32" t="inlineStr">
        <is>
          <t>9:30:00</t>
        </is>
      </c>
      <c r="J11451" s="33" t="n">
        <v>40944302</v>
      </c>
      <c r="K11451" s="33" t="n">
        <v>2285360000</v>
      </c>
      <c r="L11451" s="0" t="inlineStr">
        <is>
          <t>汽车产业链</t>
        </is>
      </c>
    </row>
    <row r="11452">
      <c r="A11452" s="35" t="n">
        <v>45447</v>
      </c>
      <c r="B11452" s="9" t="inlineStr">
        <is>
          <t>sz001267</t>
        </is>
      </c>
      <c r="C11452" s="0" t="inlineStr">
        <is>
          <t>汇绿生态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CPO+园林工程+拟收购</t>
        </is>
      </c>
      <c r="G11452" s="10" t="n">
        <v>0.1006</v>
      </c>
      <c r="H11452" s="0" t="n">
        <v>5.47</v>
      </c>
      <c r="I11452" s="32" t="inlineStr">
        <is>
          <t>11:12:36</t>
        </is>
      </c>
      <c r="J11452" s="33" t="n">
        <v>252078950</v>
      </c>
      <c r="K11452" s="33" t="n">
        <v>1987197800</v>
      </c>
      <c r="L11452" s="0" t="inlineStr">
        <is>
          <t>AI/算力</t>
        </is>
      </c>
    </row>
    <row r="11453">
      <c r="A11453" s="35" t="n">
        <v>45447</v>
      </c>
      <c r="B11453" s="9" t="inlineStr">
        <is>
          <t>sz002869</t>
        </is>
      </c>
      <c r="C11453" s="0" t="inlineStr">
        <is>
          <t>金溢科技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车路协同+智慧交通+无人驾驶+华为鸿蒙</t>
        </is>
      </c>
      <c r="G11453" s="10" t="n">
        <v>0.1001</v>
      </c>
      <c r="H11453" s="0" t="n">
        <v>21.65</v>
      </c>
      <c r="I11453" s="32" t="inlineStr">
        <is>
          <t>10:45:51</t>
        </is>
      </c>
      <c r="J11453" s="33" t="n">
        <v>518451410</v>
      </c>
      <c r="K11453" s="33" t="n">
        <v>3424123500</v>
      </c>
      <c r="L11453" s="0" t="inlineStr">
        <is>
          <t>智能驾驶</t>
        </is>
      </c>
    </row>
    <row r="11454">
      <c r="A11454" s="35" t="n">
        <v>45447</v>
      </c>
      <c r="B11454" s="9" t="inlineStr">
        <is>
          <t>sz000793</t>
        </is>
      </c>
      <c r="C11454" s="0" t="inlineStr">
        <is>
          <t>华闻集团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地天板+面值退市博弈+传媒+车联网</t>
        </is>
      </c>
      <c r="G11454" s="10" t="n">
        <v>0.1026</v>
      </c>
      <c r="H11454" s="0" t="n">
        <v>0.86</v>
      </c>
      <c r="I11454" s="32" t="inlineStr">
        <is>
          <t>14:51:25</t>
        </is>
      </c>
      <c r="J11454" s="33" t="n">
        <v>276176600</v>
      </c>
      <c r="K11454" s="33" t="n">
        <v>1686467400</v>
      </c>
      <c r="L11454" s="0" t="inlineStr">
        <is>
          <t>智能驾驶</t>
        </is>
      </c>
    </row>
    <row r="11455">
      <c r="A11455" s="35" t="n">
        <v>45447</v>
      </c>
      <c r="B11455" s="9" t="inlineStr">
        <is>
          <t>sz300270</t>
        </is>
      </c>
      <c r="C11455" s="0" t="inlineStr">
        <is>
          <t>中威电子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智慧交通+卫星导航+交换机+机器人+国企</t>
        </is>
      </c>
      <c r="G11455" s="10" t="n">
        <v>0.2004</v>
      </c>
      <c r="H11455" s="0" t="n">
        <v>6.83</v>
      </c>
      <c r="I11455" s="32" t="inlineStr">
        <is>
          <t>9:30:45</t>
        </is>
      </c>
      <c r="J11455" s="33" t="n">
        <v>139516890</v>
      </c>
      <c r="K11455" s="33" t="n">
        <v>1656920700</v>
      </c>
      <c r="L11455" s="0" t="inlineStr">
        <is>
          <t>智能驾驶</t>
        </is>
      </c>
    </row>
    <row r="11456">
      <c r="A11456" s="35" t="n">
        <v>45447</v>
      </c>
      <c r="B11456" s="9" t="inlineStr">
        <is>
          <t>sz000692</t>
        </is>
      </c>
      <c r="C11456" s="0" t="inlineStr">
        <is>
          <t>惠天热电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撤销退市风险警示+供热</t>
        </is>
      </c>
      <c r="G11456" s="10" t="n">
        <v>0.0987</v>
      </c>
      <c r="H11456" s="0" t="n">
        <v>3.34</v>
      </c>
      <c r="I11456" s="32" t="inlineStr">
        <is>
          <t>10:03:54</t>
        </is>
      </c>
      <c r="J11456" s="33" t="n">
        <v>93224048</v>
      </c>
      <c r="K11456" s="33" t="n">
        <v>1779648400</v>
      </c>
      <c r="L11456" s="0" t="inlineStr">
        <is>
          <t>摘帽</t>
        </is>
      </c>
    </row>
    <row r="11457">
      <c r="A11457" s="35" t="n">
        <v>45447</v>
      </c>
      <c r="B11457" s="9" t="inlineStr">
        <is>
          <t>sz300552</t>
        </is>
      </c>
      <c r="C11457" s="0" t="inlineStr">
        <is>
          <t>万集科技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车路协同+智能交通+激光雷达+自动驾驶</t>
        </is>
      </c>
      <c r="G11457" s="10" t="n">
        <v>0.1999</v>
      </c>
      <c r="H11457" s="0" t="n">
        <v>40.57</v>
      </c>
      <c r="I11457" s="32" t="inlineStr">
        <is>
          <t>14:36:04</t>
        </is>
      </c>
      <c r="J11457" s="33" t="n">
        <v>1785576300</v>
      </c>
      <c r="K11457" s="33" t="n">
        <v>5107042200</v>
      </c>
      <c r="L11457" s="0" t="inlineStr">
        <is>
          <t>智能驾驶</t>
        </is>
      </c>
    </row>
    <row r="11458">
      <c r="A11458" s="35" t="n">
        <v>45447</v>
      </c>
      <c r="B11458" s="9" t="inlineStr">
        <is>
          <t>sz000620</t>
        </is>
      </c>
      <c r="C11458" s="0" t="inlineStr">
        <is>
          <t>新华联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摘星脱帽+房地产+文旅景区开发</t>
        </is>
      </c>
      <c r="G11458" s="10" t="n">
        <v>0.1005</v>
      </c>
      <c r="H11458" s="0" t="n">
        <v>2.19</v>
      </c>
      <c r="I11458" s="32" t="inlineStr">
        <is>
          <t>14:42:34</t>
        </is>
      </c>
      <c r="J11458" s="33" t="n">
        <v>426550490</v>
      </c>
      <c r="K11458" s="33" t="n">
        <v>9077656900</v>
      </c>
      <c r="L11458" s="0" t="inlineStr">
        <is>
          <t>摘帽</t>
        </is>
      </c>
    </row>
    <row r="11459">
      <c r="A11459" s="35" t="n">
        <v>45447</v>
      </c>
      <c r="B11459" s="9" t="inlineStr">
        <is>
          <t>sz000151</t>
        </is>
      </c>
      <c r="C11459" s="0" t="inlineStr">
        <is>
          <t>中成股份</t>
        </is>
      </c>
      <c r="D11459" s="0" t="inlineStr">
        <is>
          <t>首板一</t>
        </is>
      </c>
      <c r="E11459" s="0" t="inlineStr">
        <is>
          <t>1</t>
        </is>
      </c>
      <c r="F11459" s="0" t="inlineStr">
        <is>
          <t>实控人筹划控制权变更</t>
        </is>
      </c>
      <c r="G11459" s="10" t="n">
        <v>0.1</v>
      </c>
      <c r="H11459" s="0" t="n">
        <v>11.66</v>
      </c>
      <c r="I11459" s="32" t="inlineStr">
        <is>
          <t>9:30:00</t>
        </is>
      </c>
      <c r="J11459" s="33" t="n">
        <v>45668734</v>
      </c>
      <c r="K11459" s="33" t="n">
        <v>3107902700</v>
      </c>
      <c r="L11459" s="0" t="inlineStr">
        <is>
          <t>公告</t>
        </is>
      </c>
    </row>
    <row r="11460">
      <c r="A11460" s="35" t="n">
        <v>45447</v>
      </c>
      <c r="B11460" s="9" t="inlineStr">
        <is>
          <t>sz300918</t>
        </is>
      </c>
      <c r="C11460" s="0" t="inlineStr">
        <is>
          <t>南山智尚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定增获受理+超高分子量聚乙烯+服装家纺</t>
        </is>
      </c>
      <c r="G11460" s="10" t="n">
        <v>0.1996</v>
      </c>
      <c r="H11460" s="0" t="n">
        <v>12.8</v>
      </c>
      <c r="I11460" s="32" t="inlineStr">
        <is>
          <t>13:06:10</t>
        </is>
      </c>
      <c r="J11460" s="33" t="n">
        <v>539919430</v>
      </c>
      <c r="K11460" s="33" t="n">
        <v>4607999000</v>
      </c>
      <c r="L11460" s="0" t="inlineStr">
        <is>
          <t>其他</t>
        </is>
      </c>
    </row>
    <row r="11461">
      <c r="A11461" s="35" t="n">
        <v>45447</v>
      </c>
      <c r="B11461" s="9" t="inlineStr">
        <is>
          <t>sz301136</t>
        </is>
      </c>
      <c r="C11461" s="0" t="inlineStr">
        <is>
          <t>招标股份</t>
        </is>
      </c>
      <c r="D11461" s="0" t="inlineStr">
        <is>
          <t>首板换</t>
        </is>
      </c>
      <c r="E11461" s="0" t="inlineStr">
        <is>
          <t>1</t>
        </is>
      </c>
      <c r="F11461" s="0" t="inlineStr">
        <is>
          <t>智能交通+工程监理+低空经济+福建国资</t>
        </is>
      </c>
      <c r="G11461" s="10" t="n">
        <v>0.2004</v>
      </c>
      <c r="H11461" s="0" t="n">
        <v>12.34</v>
      </c>
      <c r="I11461" s="32" t="inlineStr">
        <is>
          <t>9:43:01</t>
        </is>
      </c>
      <c r="J11461" s="33" t="n">
        <v>189161580</v>
      </c>
      <c r="K11461" s="33" t="n">
        <v>1282000380</v>
      </c>
      <c r="L11461" s="0" t="inlineStr">
        <is>
          <t>智能驾驶</t>
        </is>
      </c>
    </row>
    <row r="11462">
      <c r="A11462" s="35" t="n">
        <v>45447</v>
      </c>
      <c r="B11462" s="9" t="inlineStr">
        <is>
          <t>sz301587</t>
        </is>
      </c>
      <c r="C11462" s="0" t="inlineStr">
        <is>
          <t>中瑞股份</t>
        </is>
      </c>
      <c r="D11462" s="0" t="inlineStr">
        <is>
          <t>首板换</t>
        </is>
      </c>
      <c r="E11462" s="0" t="inlineStr">
        <is>
          <t>1</t>
        </is>
      </c>
      <c r="F11462" s="0" t="inlineStr">
        <is>
          <t>次新股+锂电池+拟投资建设</t>
        </is>
      </c>
      <c r="G11462" s="10" t="n">
        <v>0.2</v>
      </c>
      <c r="H11462" s="0" t="n">
        <v>34.68</v>
      </c>
      <c r="I11462" s="32" t="inlineStr">
        <is>
          <t>10:12:24</t>
        </is>
      </c>
      <c r="J11462" s="33" t="n">
        <v>528851170</v>
      </c>
      <c r="K11462" s="33" t="n">
        <v>1005161580</v>
      </c>
      <c r="L11462" s="0" t="inlineStr">
        <is>
          <t>其他</t>
        </is>
      </c>
    </row>
    <row r="11463">
      <c r="A11463" s="35" t="n">
        <v>45447</v>
      </c>
      <c r="B11463" s="9" t="inlineStr">
        <is>
          <t>sh600101</t>
        </is>
      </c>
      <c r="C11463" s="0" t="inlineStr">
        <is>
          <t>明星电力</t>
        </is>
      </c>
      <c r="D11463" s="0" t="inlineStr">
        <is>
          <t>首板换</t>
        </is>
      </c>
      <c r="E11463" s="0" t="inlineStr">
        <is>
          <t>1</t>
        </is>
      </c>
      <c r="F11463" s="0" t="inlineStr">
        <is>
          <t>供电+供水+小金属+国企</t>
        </is>
      </c>
      <c r="G11463" s="10" t="n">
        <v>0.0998</v>
      </c>
      <c r="H11463" s="0" t="n">
        <v>14.32</v>
      </c>
      <c r="I11463" s="32" t="inlineStr">
        <is>
          <t>14:07:04</t>
        </is>
      </c>
      <c r="J11463" s="33" t="n">
        <v>1388297700</v>
      </c>
      <c r="K11463" s="33" t="n">
        <v>6034915800</v>
      </c>
      <c r="L11463" s="0" t="inlineStr">
        <is>
          <t>电力</t>
        </is>
      </c>
    </row>
    <row r="11464">
      <c r="A11464" s="35" t="n">
        <v>45447</v>
      </c>
      <c r="B11464" s="9" t="inlineStr">
        <is>
          <t>sh600119</t>
        </is>
      </c>
      <c r="C11464" s="0" t="inlineStr">
        <is>
          <t>长江投资</t>
        </is>
      </c>
      <c r="D11464" s="0" t="inlineStr">
        <is>
          <t>首板换</t>
        </is>
      </c>
      <c r="E11464" s="0" t="inlineStr">
        <is>
          <t>1</t>
        </is>
      </c>
      <c r="F11464" s="0" t="inlineStr">
        <is>
          <t>物流+跨境电商+金属铜+上海国资</t>
        </is>
      </c>
      <c r="G11464" s="10" t="n">
        <v>0.0993</v>
      </c>
      <c r="H11464" s="0" t="n">
        <v>6.42</v>
      </c>
      <c r="I11464" s="32" t="inlineStr">
        <is>
          <t>15:00:00</t>
        </is>
      </c>
      <c r="J11464" s="33" t="n">
        <v>56435002</v>
      </c>
      <c r="K11464" s="33" t="n">
        <v>2345035800</v>
      </c>
      <c r="L11464" s="0" t="inlineStr">
        <is>
          <t>泛金融</t>
        </is>
      </c>
    </row>
    <row r="11465">
      <c r="A11465" s="35" t="n">
        <v>45447</v>
      </c>
      <c r="B11465" s="9" t="inlineStr">
        <is>
          <t>sh600131</t>
        </is>
      </c>
      <c r="C11465" s="0" t="inlineStr">
        <is>
          <t>国网信通</t>
        </is>
      </c>
      <c r="D11465" s="0" t="inlineStr">
        <is>
          <t>首板换</t>
        </is>
      </c>
      <c r="E11465" s="0" t="inlineStr">
        <is>
          <t>1</t>
        </is>
      </c>
      <c r="F11465" s="0" t="inlineStr">
        <is>
          <t>电力数字化+央企</t>
        </is>
      </c>
      <c r="G11465" s="10" t="n">
        <v>0.1001</v>
      </c>
      <c r="H11465" s="0" t="n">
        <v>19.57</v>
      </c>
      <c r="I11465" s="32" t="inlineStr">
        <is>
          <t>14:13:19</t>
        </is>
      </c>
      <c r="J11465" s="33" t="n">
        <v>825265270</v>
      </c>
      <c r="K11465" s="33" t="n">
        <v>23372725000</v>
      </c>
      <c r="L11465" s="0" t="inlineStr">
        <is>
          <t>电力</t>
        </is>
      </c>
    </row>
    <row r="11466">
      <c r="A11466" s="35" t="n">
        <v>45447</v>
      </c>
      <c r="B11466" s="9" t="inlineStr">
        <is>
          <t>sh600297</t>
        </is>
      </c>
      <c r="C11466" s="0" t="inlineStr">
        <is>
          <t>广汇汽车</t>
        </is>
      </c>
      <c r="D11466" s="0" t="inlineStr">
        <is>
          <t>首板换</t>
        </is>
      </c>
      <c r="E11466" s="0" t="inlineStr">
        <is>
          <t>1</t>
        </is>
      </c>
      <c r="F11466" s="0" t="inlineStr">
        <is>
          <t>增持+经营正常+乘用车经销+问界</t>
        </is>
      </c>
      <c r="G11466" s="10" t="n">
        <v>0.104</v>
      </c>
      <c r="H11466" s="0" t="n">
        <v>1.38</v>
      </c>
      <c r="I11466" s="32" t="inlineStr">
        <is>
          <t>10:14:09</t>
        </is>
      </c>
      <c r="J11466" s="33" t="n">
        <v>314645030</v>
      </c>
      <c r="K11466" s="33" t="n">
        <v>11193637000</v>
      </c>
      <c r="L11466" s="0" t="inlineStr">
        <is>
          <t>公告</t>
        </is>
      </c>
    </row>
    <row r="11467">
      <c r="A11467" s="35" t="n">
        <v>45447</v>
      </c>
      <c r="B11467" s="9" t="inlineStr">
        <is>
          <t>sh600312</t>
        </is>
      </c>
      <c r="C11467" s="0" t="inlineStr">
        <is>
          <t>平高电气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输配电设备+海外业务+机器人+央企</t>
        </is>
      </c>
      <c r="G11467" s="10" t="n">
        <v>0.1004</v>
      </c>
      <c r="H11467" s="0" t="n">
        <v>15.68</v>
      </c>
      <c r="I11467" s="32" t="inlineStr">
        <is>
          <t>13:48:48</t>
        </is>
      </c>
      <c r="J11467" s="33" t="n">
        <v>1103834370</v>
      </c>
      <c r="K11467" s="33" t="n">
        <v>21276526000</v>
      </c>
      <c r="L11467" s="0" t="inlineStr">
        <is>
          <t>电力</t>
        </is>
      </c>
    </row>
    <row r="11468">
      <c r="A11468" s="35" t="n">
        <v>45447</v>
      </c>
      <c r="B11468" s="9" t="inlineStr">
        <is>
          <t>sh600550</t>
        </is>
      </c>
      <c r="C11468" s="0" t="inlineStr">
        <is>
          <t>保变电气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输变电设备+中兵系</t>
        </is>
      </c>
      <c r="G11468" s="10" t="n">
        <v>0.1009</v>
      </c>
      <c r="H11468" s="0" t="n">
        <v>4.69</v>
      </c>
      <c r="I11468" s="32" t="inlineStr">
        <is>
          <t>14:10:49</t>
        </is>
      </c>
      <c r="J11468" s="33" t="n">
        <v>221623120</v>
      </c>
      <c r="K11468" s="33" t="n">
        <v>8636768600</v>
      </c>
      <c r="L11468" s="0" t="inlineStr">
        <is>
          <t>电力</t>
        </is>
      </c>
    </row>
    <row r="11469">
      <c r="A11469" s="35" t="n">
        <v>45447</v>
      </c>
      <c r="B11469" s="9" t="inlineStr">
        <is>
          <t>sh600774</t>
        </is>
      </c>
      <c r="C11469" s="0" t="inlineStr">
        <is>
          <t>汉商集团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辅助生殖+干细胞+创新药+物业管理</t>
        </is>
      </c>
      <c r="G11469" s="10" t="n">
        <v>0.1001</v>
      </c>
      <c r="H11469" s="0" t="n">
        <v>8.789999999999999</v>
      </c>
      <c r="I11469" s="32" t="inlineStr">
        <is>
          <t>9:47:16</t>
        </is>
      </c>
      <c r="J11469" s="33" t="n">
        <v>167916040</v>
      </c>
      <c r="K11469" s="33" t="n">
        <v>2591662300</v>
      </c>
      <c r="L11469" s="0" t="inlineStr">
        <is>
          <t>医药</t>
        </is>
      </c>
    </row>
    <row r="11470">
      <c r="A11470" s="35" t="n">
        <v>45447</v>
      </c>
      <c r="B11470" s="9" t="inlineStr">
        <is>
          <t>sh600830</t>
        </is>
      </c>
      <c r="C11470" s="0" t="inlineStr">
        <is>
          <t>香溢融通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多元金融+白酒+国企</t>
        </is>
      </c>
      <c r="G11470" s="10" t="n">
        <v>0.0993</v>
      </c>
      <c r="H11470" s="0" t="n">
        <v>6.64</v>
      </c>
      <c r="I11470" s="32" t="inlineStr">
        <is>
          <t>14:34:19</t>
        </is>
      </c>
      <c r="J11470" s="33" t="n">
        <v>113907239</v>
      </c>
      <c r="K11470" s="33" t="n">
        <v>3016703000</v>
      </c>
      <c r="L11470" s="0" t="inlineStr">
        <is>
          <t>泛金融</t>
        </is>
      </c>
    </row>
    <row r="11471">
      <c r="A11471" s="35" t="n">
        <v>45447</v>
      </c>
      <c r="B11471" s="9" t="inlineStr">
        <is>
          <t>sh601028</t>
        </is>
      </c>
      <c r="C11471" s="0" t="inlineStr">
        <is>
          <t>玉龙股份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黄金+大宗商品贸易+国企</t>
        </is>
      </c>
      <c r="G11471" s="10" t="n">
        <v>0.1004</v>
      </c>
      <c r="H11471" s="0" t="n">
        <v>12.5</v>
      </c>
      <c r="I11471" s="32" t="inlineStr">
        <is>
          <t>13:28:29</t>
        </is>
      </c>
      <c r="J11471" s="33" t="n">
        <v>589134040</v>
      </c>
      <c r="K11471" s="33" t="n">
        <v>9787822000</v>
      </c>
      <c r="L11471" s="0" t="inlineStr">
        <is>
          <t>其他</t>
        </is>
      </c>
    </row>
    <row r="11472">
      <c r="A11472" s="35" t="n">
        <v>45447</v>
      </c>
      <c r="B11472" s="9" t="inlineStr">
        <is>
          <t>sh601179</t>
        </is>
      </c>
      <c r="C11472" s="0" t="inlineStr">
        <is>
          <t>中国西电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智能电网+特高压+中字头</t>
        </is>
      </c>
      <c r="G11472" s="10" t="n">
        <v>0.1003</v>
      </c>
      <c r="H11472" s="0" t="n">
        <v>7.46</v>
      </c>
      <c r="I11472" s="32" t="inlineStr">
        <is>
          <t>14:15:34</t>
        </is>
      </c>
      <c r="J11472" s="33" t="n">
        <v>1641587700</v>
      </c>
      <c r="K11472" s="33" t="n">
        <v>38239082000</v>
      </c>
      <c r="L11472" s="0" t="inlineStr">
        <is>
          <t>电力</t>
        </is>
      </c>
    </row>
    <row r="11473">
      <c r="A11473" s="35" t="n">
        <v>45447</v>
      </c>
      <c r="B11473" s="9" t="inlineStr">
        <is>
          <t>sh603709</t>
        </is>
      </c>
      <c r="C11473" s="0" t="inlineStr">
        <is>
          <t>中源家居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沙发+跨境电商+外销+养老</t>
        </is>
      </c>
      <c r="G11473" s="10" t="n">
        <v>0.0997</v>
      </c>
      <c r="H11473" s="0" t="n">
        <v>14.89</v>
      </c>
      <c r="I11473" s="32" t="inlineStr">
        <is>
          <t>15:00:00</t>
        </is>
      </c>
      <c r="J11473" s="33" t="n">
        <v>89052782</v>
      </c>
      <c r="K11473" s="33" t="n">
        <v>1429440000</v>
      </c>
      <c r="L11473" s="0" t="inlineStr">
        <is>
          <t>地产</t>
        </is>
      </c>
    </row>
    <row r="11474">
      <c r="A11474" s="35" t="n">
        <v>45447</v>
      </c>
      <c r="B11474" s="9" t="inlineStr">
        <is>
          <t>sh603767</t>
        </is>
      </c>
      <c r="C11474" s="0" t="inlineStr">
        <is>
          <t>中马传动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变速器+减速器+新能源汽车+实控人变更</t>
        </is>
      </c>
      <c r="G11474" s="10" t="n">
        <v>0.1002</v>
      </c>
      <c r="H11474" s="0" t="n">
        <v>13.5</v>
      </c>
      <c r="I11474" s="32" t="inlineStr">
        <is>
          <t>9:38:31</t>
        </is>
      </c>
      <c r="J11474" s="33" t="n">
        <v>155298650</v>
      </c>
      <c r="K11474" s="33" t="n">
        <v>4166525300</v>
      </c>
      <c r="L11474" s="0" t="inlineStr">
        <is>
          <t>汽车产业链</t>
        </is>
      </c>
    </row>
    <row r="11475">
      <c r="A11475" s="35" t="n">
        <v>45447</v>
      </c>
      <c r="B11475" s="9" t="inlineStr">
        <is>
          <t>sh603776</t>
        </is>
      </c>
      <c r="C11475" s="0" t="inlineStr">
        <is>
          <t>永安行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氢能源+存储芯片+两轮车+物联网</t>
        </is>
      </c>
      <c r="G11475" s="10" t="n">
        <v>0.1004</v>
      </c>
      <c r="H11475" s="0" t="n">
        <v>10.74</v>
      </c>
      <c r="I11475" s="32" t="inlineStr">
        <is>
          <t>10:34:51</t>
        </is>
      </c>
      <c r="J11475" s="33" t="n">
        <v>82140714</v>
      </c>
      <c r="K11475" s="33" t="n">
        <v>2464563000</v>
      </c>
      <c r="L11475" s="0" t="inlineStr">
        <is>
          <t>氢能</t>
        </is>
      </c>
    </row>
    <row r="11476">
      <c r="A11476" s="35" t="n">
        <v>45447</v>
      </c>
      <c r="B11476" s="9" t="inlineStr">
        <is>
          <t>sh603836</t>
        </is>
      </c>
      <c r="C11476" s="0" t="inlineStr">
        <is>
          <t>海程邦达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跨境物流+一带一路+半导体</t>
        </is>
      </c>
      <c r="G11476" s="10" t="n">
        <v>0.1002</v>
      </c>
      <c r="H11476" s="0" t="n">
        <v>14.71</v>
      </c>
      <c r="I11476" s="32" t="inlineStr">
        <is>
          <t>14:33:49</t>
        </is>
      </c>
      <c r="J11476" s="33" t="n">
        <v>125047205</v>
      </c>
      <c r="K11476" s="33" t="n">
        <v>3019010300</v>
      </c>
      <c r="L11476" s="0" t="inlineStr">
        <is>
          <t>其他</t>
        </is>
      </c>
    </row>
    <row r="11477">
      <c r="A11477" s="35" t="n">
        <v>45446</v>
      </c>
      <c r="B11477" s="9" t="inlineStr">
        <is>
          <t>sh600996</t>
        </is>
      </c>
      <c r="C11477" s="0" t="inlineStr">
        <is>
          <t>贵广网络</t>
        </is>
      </c>
      <c r="D11477" s="0" t="inlineStr">
        <is>
          <t>3板换</t>
        </is>
      </c>
      <c r="E11477" s="0" t="inlineStr">
        <is>
          <t>3</t>
        </is>
      </c>
      <c r="F11477" s="0" t="inlineStr">
        <is>
          <t>习酒借壳猜想+电视广播</t>
        </is>
      </c>
      <c r="G11477" s="10" t="n">
        <v>0.0999</v>
      </c>
      <c r="H11477" s="0" t="n">
        <v>8.699999999999999</v>
      </c>
      <c r="I11477" s="32" t="inlineStr">
        <is>
          <t>13:03:08</t>
        </is>
      </c>
      <c r="J11477" s="33" t="n">
        <v>572440310</v>
      </c>
      <c r="K11477" s="33" t="n">
        <v>10533033700</v>
      </c>
      <c r="L11477" s="0" t="inlineStr">
        <is>
          <t>其他</t>
        </is>
      </c>
    </row>
    <row r="11478">
      <c r="A11478" s="35" t="n">
        <v>45446</v>
      </c>
      <c r="B11478" s="9" t="inlineStr">
        <is>
          <t>sh600653</t>
        </is>
      </c>
      <c r="C11478" s="0" t="inlineStr">
        <is>
          <t>申华控股</t>
        </is>
      </c>
      <c r="D11478" s="0" t="inlineStr">
        <is>
          <t>3板换</t>
        </is>
      </c>
      <c r="E11478" s="0" t="inlineStr">
        <is>
          <t>3</t>
        </is>
      </c>
      <c r="F11478" s="0" t="inlineStr">
        <is>
          <t>增持+汽车服务</t>
        </is>
      </c>
      <c r="G11478" s="10" t="n">
        <v>0.1</v>
      </c>
      <c r="H11478" s="0" t="n">
        <v>1.54</v>
      </c>
      <c r="I11478" s="32" t="inlineStr">
        <is>
          <t>09:30:45</t>
        </is>
      </c>
      <c r="J11478" s="33" t="n">
        <v>100413939</v>
      </c>
      <c r="K11478" s="33" t="n">
        <v>2997425700</v>
      </c>
      <c r="L11478" s="0" t="inlineStr">
        <is>
          <t>公告</t>
        </is>
      </c>
    </row>
    <row r="11479">
      <c r="A11479" s="35" t="n">
        <v>45446</v>
      </c>
      <c r="B11479" s="9" t="inlineStr">
        <is>
          <t>sz301306</t>
        </is>
      </c>
      <c r="C11479" s="0" t="inlineStr">
        <is>
          <t>西测测试</t>
        </is>
      </c>
      <c r="D11479" s="0" t="inlineStr">
        <is>
          <t>3板换</t>
        </is>
      </c>
      <c r="E11479" s="0" t="inlineStr">
        <is>
          <t>3</t>
        </is>
      </c>
      <c r="F11479" s="0" t="inlineStr">
        <is>
          <t>商业航天+飞机产品检测+存储芯片+军工</t>
        </is>
      </c>
      <c r="G11479" s="10" t="n">
        <v>0.2</v>
      </c>
      <c r="H11479" s="0" t="n">
        <v>49.02</v>
      </c>
      <c r="I11479" s="32" t="inlineStr">
        <is>
          <t>13:30:52</t>
        </is>
      </c>
      <c r="J11479" s="33" t="n">
        <v>813977790</v>
      </c>
      <c r="K11479" s="33" t="n">
        <v>1925505600</v>
      </c>
      <c r="L11479" s="0" t="inlineStr">
        <is>
          <t>半导体</t>
        </is>
      </c>
    </row>
    <row r="11480">
      <c r="A11480" s="35" t="n">
        <v>45446</v>
      </c>
      <c r="B11480" s="9" t="inlineStr">
        <is>
          <t>sz002977</t>
        </is>
      </c>
      <c r="C11480" s="0" t="inlineStr">
        <is>
          <t>天箭科技</t>
        </is>
      </c>
      <c r="D11480" s="0" t="inlineStr">
        <is>
          <t>3天2板换</t>
        </is>
      </c>
      <c r="E11480" s="0" t="inlineStr">
        <is>
          <t>1</t>
        </is>
      </c>
      <c r="F11480" s="0" t="inlineStr">
        <is>
          <t>商业航天+卫星导航+第三代半导体+军工电子</t>
        </is>
      </c>
      <c r="G11480" s="10" t="n">
        <v>0.1001</v>
      </c>
      <c r="H11480" s="0" t="n">
        <v>38.34</v>
      </c>
      <c r="I11480" s="32" t="inlineStr">
        <is>
          <t>13:22:16</t>
        </is>
      </c>
      <c r="J11480" s="33" t="n">
        <v>619216340</v>
      </c>
      <c r="K11480" s="33" t="n">
        <v>2488687000</v>
      </c>
      <c r="L11480" s="0" t="inlineStr">
        <is>
          <t>其他</t>
        </is>
      </c>
    </row>
    <row r="11481">
      <c r="A11481" s="35" t="n">
        <v>45446</v>
      </c>
      <c r="B11481" s="9" t="inlineStr">
        <is>
          <t>sz002654</t>
        </is>
      </c>
      <c r="C11481" s="0" t="inlineStr">
        <is>
          <t>万润科技</t>
        </is>
      </c>
      <c r="D11481" s="0" t="inlineStr">
        <is>
          <t>3天2板换</t>
        </is>
      </c>
      <c r="E11481" s="0" t="inlineStr">
        <is>
          <t>1</t>
        </is>
      </c>
      <c r="F11481" s="0" t="inlineStr">
        <is>
          <t>存储芯片+LED元器件封装+华为</t>
        </is>
      </c>
      <c r="G11481" s="10" t="n">
        <v>0.1002</v>
      </c>
      <c r="H11481" s="0" t="n">
        <v>11.42</v>
      </c>
      <c r="I11481" s="32" t="inlineStr">
        <is>
          <t>09:45:00</t>
        </is>
      </c>
      <c r="J11481" s="33" t="n">
        <v>902484970</v>
      </c>
      <c r="K11481" s="33" t="n">
        <v>9079931900</v>
      </c>
      <c r="L11481" s="0" t="inlineStr">
        <is>
          <t>半导体</t>
        </is>
      </c>
    </row>
    <row r="11482">
      <c r="A11482" s="35" t="n">
        <v>45446</v>
      </c>
      <c r="B11482" s="9" t="inlineStr">
        <is>
          <t>sz001298</t>
        </is>
      </c>
      <c r="C11482" s="0" t="inlineStr">
        <is>
          <t>好上好</t>
        </is>
      </c>
      <c r="D11482" s="0" t="inlineStr">
        <is>
          <t>3天2板换</t>
        </is>
      </c>
      <c r="E11482" s="0" t="inlineStr">
        <is>
          <t>1</t>
        </is>
      </c>
      <c r="F11482" s="0" t="inlineStr">
        <is>
          <t>存储芯片+分销+智能家居+外销</t>
        </is>
      </c>
      <c r="G11482" s="10" t="n">
        <v>0.1002</v>
      </c>
      <c r="H11482" s="0" t="n">
        <v>19.22</v>
      </c>
      <c r="I11482" s="32" t="inlineStr">
        <is>
          <t>14:37:17</t>
        </is>
      </c>
      <c r="J11482" s="33" t="n">
        <v>518604860</v>
      </c>
      <c r="K11482" s="33" t="n">
        <v>2021870700</v>
      </c>
      <c r="L11482" s="0" t="inlineStr">
        <is>
          <t>半导体</t>
        </is>
      </c>
    </row>
    <row r="11483">
      <c r="A11483" s="35" t="n">
        <v>45446</v>
      </c>
      <c r="B11483" s="9" t="inlineStr">
        <is>
          <t>sz002055</t>
        </is>
      </c>
      <c r="C11483" s="0" t="inlineStr">
        <is>
          <t>得润电子</t>
        </is>
      </c>
      <c r="D11483" s="0" t="inlineStr">
        <is>
          <t>2板换</t>
        </is>
      </c>
      <c r="E11483" s="0" t="inlineStr">
        <is>
          <t>2</t>
        </is>
      </c>
      <c r="F11483" s="0" t="inlineStr">
        <is>
          <t>高速连接器+消费电子+高压快充+华为</t>
        </is>
      </c>
      <c r="G11483" s="10" t="n">
        <v>0.1</v>
      </c>
      <c r="H11483" s="0" t="n">
        <v>7.48</v>
      </c>
      <c r="I11483" s="32" t="inlineStr">
        <is>
          <t>10:50:59</t>
        </is>
      </c>
      <c r="J11483" s="33" t="n">
        <v>687634730</v>
      </c>
      <c r="K11483" s="33" t="n">
        <v>4408190300</v>
      </c>
      <c r="L11483" s="0" t="inlineStr">
        <is>
          <t>算力</t>
        </is>
      </c>
    </row>
    <row r="11484">
      <c r="A11484" s="35" t="n">
        <v>45446</v>
      </c>
      <c r="B11484" s="9" t="inlineStr">
        <is>
          <t>sh605577</t>
        </is>
      </c>
      <c r="C11484" s="0" t="inlineStr">
        <is>
          <t>龙版传媒</t>
        </is>
      </c>
      <c r="D11484" s="0" t="inlineStr">
        <is>
          <t>首板换</t>
        </is>
      </c>
      <c r="E11484" s="0" t="inlineStr">
        <is>
          <t>1</t>
        </is>
      </c>
      <c r="F11484" s="0" t="inlineStr">
        <is>
          <t>出版+短视频+黑龙江国资</t>
        </is>
      </c>
      <c r="G11484" s="10" t="n">
        <v>0.1002</v>
      </c>
      <c r="H11484" s="0" t="n">
        <v>18.12</v>
      </c>
      <c r="I11484" s="32" t="inlineStr">
        <is>
          <t>09:56:16</t>
        </is>
      </c>
      <c r="J11484" s="33" t="n">
        <v>300776720</v>
      </c>
      <c r="K11484" s="33" t="n">
        <v>3413163700</v>
      </c>
      <c r="L11484" s="0" t="inlineStr">
        <is>
          <t>其他</t>
        </is>
      </c>
    </row>
    <row r="11485">
      <c r="A11485" s="35" t="n">
        <v>45446</v>
      </c>
      <c r="B11485" s="9" t="inlineStr">
        <is>
          <t>sh605258</t>
        </is>
      </c>
      <c r="C11485" s="0" t="inlineStr">
        <is>
          <t>协和电子</t>
        </is>
      </c>
      <c r="D11485" s="0" t="inlineStr">
        <is>
          <t>首板换</t>
        </is>
      </c>
      <c r="E11485" s="0" t="inlineStr">
        <is>
          <t>1</t>
        </is>
      </c>
      <c r="F11485" s="0" t="inlineStr">
        <is>
          <t>PCB+汽车电子+高频通讯+毫米波雷达</t>
        </is>
      </c>
      <c r="G11485" s="10" t="n">
        <v>0.1002</v>
      </c>
      <c r="H11485" s="0" t="n">
        <v>23.61</v>
      </c>
      <c r="I11485" s="32" t="inlineStr">
        <is>
          <t>10:31:46</t>
        </is>
      </c>
      <c r="J11485" s="33" t="n">
        <v>78194906</v>
      </c>
      <c r="K11485" s="33" t="n">
        <v>2077680000</v>
      </c>
      <c r="L11485" s="0" t="inlineStr">
        <is>
          <t>算力</t>
        </is>
      </c>
    </row>
    <row r="11486">
      <c r="A11486" s="35" t="n">
        <v>45446</v>
      </c>
      <c r="B11486" s="9" t="inlineStr">
        <is>
          <t>sh601933</t>
        </is>
      </c>
      <c r="C11486" s="0" t="inlineStr">
        <is>
          <t>永辉超市</t>
        </is>
      </c>
      <c r="D11486" s="0" t="inlineStr">
        <is>
          <t>首板换</t>
        </is>
      </c>
      <c r="E11486" s="0" t="inlineStr">
        <is>
          <t>1</t>
        </is>
      </c>
      <c r="F11486" s="0" t="inlineStr">
        <is>
          <t>胖东来帮扶+商贸零售</t>
        </is>
      </c>
      <c r="G11486" s="10" t="n">
        <v>0.0989</v>
      </c>
      <c r="H11486" s="0" t="n">
        <v>2.89</v>
      </c>
      <c r="I11486" s="32" t="inlineStr">
        <is>
          <t>14:14:53</t>
        </is>
      </c>
      <c r="J11486" s="33" t="n">
        <v>1335674790</v>
      </c>
      <c r="K11486" s="33" t="n">
        <v>26226857000</v>
      </c>
      <c r="L11486" s="0" t="inlineStr">
        <is>
          <t>其他</t>
        </is>
      </c>
    </row>
    <row r="11487">
      <c r="A11487" s="35" t="n">
        <v>45446</v>
      </c>
      <c r="B11487" s="9" t="inlineStr">
        <is>
          <t>sh600661</t>
        </is>
      </c>
      <c r="C11487" s="0" t="inlineStr">
        <is>
          <t>昂立教育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K12教育+AI教育+一季报增长</t>
        </is>
      </c>
      <c r="G11487" s="10" t="n">
        <v>0.1002</v>
      </c>
      <c r="H11487" s="0" t="n">
        <v>11.97</v>
      </c>
      <c r="I11487" s="32" t="inlineStr">
        <is>
          <t>14:51:17</t>
        </is>
      </c>
      <c r="J11487" s="33" t="n">
        <v>270679160</v>
      </c>
      <c r="K11487" s="33" t="n">
        <v>3429989500</v>
      </c>
      <c r="L11487" s="0" t="inlineStr">
        <is>
          <t>AI</t>
        </is>
      </c>
    </row>
    <row r="11488">
      <c r="A11488" s="35" t="n">
        <v>45446</v>
      </c>
      <c r="B11488" s="9" t="inlineStr">
        <is>
          <t>sz301176</t>
        </is>
      </c>
      <c r="C11488" s="0" t="inlineStr">
        <is>
          <t>逸豪新材</t>
        </is>
      </c>
      <c r="D11488" s="0" t="inlineStr">
        <is>
          <t>首板换</t>
        </is>
      </c>
      <c r="E11488" s="0" t="inlineStr">
        <is>
          <t>1</t>
        </is>
      </c>
      <c r="F11488" s="0" t="inlineStr">
        <is>
          <t>PCB+电子电路铜箔+RTF铜箔</t>
        </is>
      </c>
      <c r="G11488" s="10" t="n">
        <v>0.2002</v>
      </c>
      <c r="H11488" s="0" t="n">
        <v>14.69</v>
      </c>
      <c r="I11488" s="32" t="inlineStr">
        <is>
          <t>11:03:44</t>
        </is>
      </c>
      <c r="J11488" s="33" t="n">
        <v>78869518</v>
      </c>
      <c r="K11488" s="33" t="n">
        <v>827863120</v>
      </c>
      <c r="L11488" s="0" t="inlineStr">
        <is>
          <t>算力</t>
        </is>
      </c>
    </row>
    <row r="11489">
      <c r="A11489" s="35" t="n">
        <v>45446</v>
      </c>
      <c r="B11489" s="9" t="inlineStr">
        <is>
          <t>sz300822</t>
        </is>
      </c>
      <c r="C11489" s="0" t="inlineStr">
        <is>
          <t>贝仕达克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机器人+智能控制器+人工智能+跨境电商</t>
        </is>
      </c>
      <c r="G11489" s="10" t="n">
        <v>0.2003</v>
      </c>
      <c r="H11489" s="0" t="n">
        <v>14.68</v>
      </c>
      <c r="I11489" s="32" t="inlineStr">
        <is>
          <t>10:26:01</t>
        </is>
      </c>
      <c r="J11489" s="33" t="n">
        <v>279677930</v>
      </c>
      <c r="K11489" s="33" t="n">
        <v>3268621600</v>
      </c>
      <c r="L11489" s="0" t="inlineStr">
        <is>
          <t>AI</t>
        </is>
      </c>
    </row>
    <row r="11490">
      <c r="A11490" s="35" t="n">
        <v>45446</v>
      </c>
      <c r="B11490" s="9" t="inlineStr">
        <is>
          <t>sz300650</t>
        </is>
      </c>
      <c r="C11490" s="0" t="inlineStr">
        <is>
          <t>太龙股份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半导体分销+存储芯片+智慧灯杆+消费电子+汽车电子</t>
        </is>
      </c>
      <c r="G11490" s="10" t="n">
        <v>0.1998</v>
      </c>
      <c r="H11490" s="0" t="n">
        <v>12.07</v>
      </c>
      <c r="I11490" s="32" t="inlineStr">
        <is>
          <t>14:25:29</t>
        </is>
      </c>
      <c r="J11490" s="33" t="n">
        <v>590531130</v>
      </c>
      <c r="K11490" s="33" t="n">
        <v>1834093000</v>
      </c>
      <c r="L11490" s="0" t="inlineStr">
        <is>
          <t>半导体</t>
        </is>
      </c>
    </row>
    <row r="11491">
      <c r="A11491" s="35" t="n">
        <v>45446</v>
      </c>
      <c r="B11491" s="9" t="inlineStr">
        <is>
          <t>sz002811</t>
        </is>
      </c>
      <c r="C11491" s="0" t="inlineStr">
        <is>
          <t>郑中设计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建筑设计+室内设计+AI设计+一季报增长</t>
        </is>
      </c>
      <c r="G11491" s="10" t="n">
        <v>0.1004</v>
      </c>
      <c r="H11491" s="0" t="n">
        <v>7.56</v>
      </c>
      <c r="I11491" s="32" t="inlineStr">
        <is>
          <t>14:00:08</t>
        </is>
      </c>
      <c r="J11491" s="33" t="n">
        <v>56901054</v>
      </c>
      <c r="K11491" s="33" t="n">
        <v>1868764400</v>
      </c>
      <c r="L11491" s="0" t="inlineStr">
        <is>
          <t>AI</t>
        </is>
      </c>
    </row>
    <row r="11492">
      <c r="A11492" s="35" t="n">
        <v>45446</v>
      </c>
      <c r="B11492" s="9" t="inlineStr">
        <is>
          <t>sz000702</t>
        </is>
      </c>
      <c r="C11492" s="0" t="inlineStr">
        <is>
          <t>正虹科技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饲料+猪肉+参股券商+国企</t>
        </is>
      </c>
      <c r="G11492" s="10" t="n">
        <v>0.0994</v>
      </c>
      <c r="H11492" s="0" t="n">
        <v>5.53</v>
      </c>
      <c r="I11492" s="32" t="inlineStr">
        <is>
          <t>13:44:51</t>
        </is>
      </c>
      <c r="J11492" s="33" t="n">
        <v>378962630</v>
      </c>
      <c r="K11492" s="33" t="n">
        <v>1474489200</v>
      </c>
      <c r="L11492" s="0" t="inlineStr">
        <is>
          <t>其他</t>
        </is>
      </c>
    </row>
    <row r="11493">
      <c r="A11493" s="35" t="n">
        <v>45443</v>
      </c>
      <c r="B11493" s="9" t="inlineStr">
        <is>
          <t>sh600501</t>
        </is>
      </c>
      <c r="C11493" s="0" t="inlineStr">
        <is>
          <t>航天晨光</t>
        </is>
      </c>
      <c r="D11493" s="0" t="inlineStr">
        <is>
          <t>4板换</t>
        </is>
      </c>
      <c r="E11493" s="0" t="inlineStr">
        <is>
          <t>4</t>
        </is>
      </c>
      <c r="F11493" s="0" t="inlineStr">
        <is>
          <t>商业航天+航空设备+军工+央企改革</t>
        </is>
      </c>
      <c r="G11493" s="10" t="n">
        <v>0.1002</v>
      </c>
      <c r="H11493" s="0" t="n">
        <v>17.13</v>
      </c>
      <c r="I11493" s="32" t="inlineStr">
        <is>
          <t>10:40:32</t>
        </is>
      </c>
      <c r="J11493" s="33" t="n">
        <v>1135195500</v>
      </c>
      <c r="K11493" s="33" t="n">
        <v>7273371400</v>
      </c>
      <c r="L11493" s="0" t="inlineStr">
        <is>
          <t>卫星互联网</t>
        </is>
      </c>
    </row>
    <row r="11494">
      <c r="A11494" s="35" t="n">
        <v>45443</v>
      </c>
      <c r="B11494" s="9" t="inlineStr">
        <is>
          <t>sh603097</t>
        </is>
      </c>
      <c r="C11494" s="0" t="inlineStr">
        <is>
          <t>江苏华辰</t>
        </is>
      </c>
      <c r="D11494" s="0" t="inlineStr">
        <is>
          <t>4天2板换</t>
        </is>
      </c>
      <c r="E11494" s="0" t="inlineStr">
        <is>
          <t>1</t>
        </is>
      </c>
      <c r="F11494" s="0" t="inlineStr">
        <is>
          <t>电网设备+光伏+风电+充电桩</t>
        </is>
      </c>
      <c r="G11494" s="10" t="n">
        <v>0.0999</v>
      </c>
      <c r="H11494" s="0" t="n">
        <v>32.69</v>
      </c>
      <c r="I11494" s="32" t="inlineStr">
        <is>
          <t>14:01:27</t>
        </is>
      </c>
      <c r="J11494" s="33" t="n">
        <v>343502780</v>
      </c>
      <c r="K11494" s="33" t="n">
        <v>1307600000</v>
      </c>
      <c r="L11494" s="0" t="inlineStr">
        <is>
          <t>绿色电力</t>
        </is>
      </c>
    </row>
    <row r="11495">
      <c r="A11495" s="35" t="n">
        <v>45443</v>
      </c>
      <c r="B11495" s="9" t="inlineStr">
        <is>
          <t>sz301387</t>
        </is>
      </c>
      <c r="C11495" s="0" t="inlineStr">
        <is>
          <t>光大同创</t>
        </is>
      </c>
      <c r="D11495" s="0" t="inlineStr">
        <is>
          <t>3天2板换</t>
        </is>
      </c>
      <c r="E11495" s="0" t="inlineStr">
        <is>
          <t>1</t>
        </is>
      </c>
      <c r="F11495" s="0" t="inlineStr">
        <is>
          <t>消费电子+联想核心供应商+苹果</t>
        </is>
      </c>
      <c r="G11495" s="10" t="n">
        <v>0.2001</v>
      </c>
      <c r="H11495" s="0" t="n">
        <v>45.59</v>
      </c>
      <c r="I11495" s="32" t="inlineStr">
        <is>
          <t>14:56:49</t>
        </is>
      </c>
      <c r="J11495" s="33" t="n">
        <v>818491190</v>
      </c>
      <c r="K11495" s="33" t="n">
        <v>1212694000</v>
      </c>
      <c r="L11495" s="0" t="inlineStr">
        <is>
          <t>AIPC</t>
        </is>
      </c>
    </row>
    <row r="11496">
      <c r="A11496" s="35" t="n">
        <v>45443</v>
      </c>
      <c r="B11496" s="9" t="inlineStr">
        <is>
          <t>sh600996</t>
        </is>
      </c>
      <c r="C11496" s="0" t="inlineStr">
        <is>
          <t>贵广网络</t>
        </is>
      </c>
      <c r="D11496" s="0" t="inlineStr">
        <is>
          <t>2板换</t>
        </is>
      </c>
      <c r="E11496" s="0" t="inlineStr">
        <is>
          <t>2</t>
        </is>
      </c>
      <c r="F11496" s="0" t="inlineStr">
        <is>
          <t>习酒借壳猜想+电视广播</t>
        </is>
      </c>
      <c r="G11496" s="10" t="n">
        <v>0.1001</v>
      </c>
      <c r="H11496" s="0" t="n">
        <v>7.91</v>
      </c>
      <c r="I11496" s="32" t="inlineStr">
        <is>
          <t>13:37:48</t>
        </is>
      </c>
      <c r="J11496" s="33" t="n">
        <v>421450960</v>
      </c>
      <c r="K11496" s="33" t="n">
        <v>9576585800</v>
      </c>
      <c r="L11496" s="0" t="inlineStr">
        <is>
          <t>习酒</t>
        </is>
      </c>
    </row>
    <row r="11497">
      <c r="A11497" s="35" t="n">
        <v>45443</v>
      </c>
      <c r="B11497" s="9" t="inlineStr">
        <is>
          <t>sh600992</t>
        </is>
      </c>
      <c r="C11497" s="0" t="inlineStr">
        <is>
          <t>贵绳股份</t>
        </is>
      </c>
      <c r="D11497" s="0" t="inlineStr">
        <is>
          <t>2板换</t>
        </is>
      </c>
      <c r="E11497" s="0" t="inlineStr">
        <is>
          <t>2</t>
        </is>
      </c>
      <c r="F11497" s="0" t="inlineStr">
        <is>
          <t>习酒借壳猜想+钢丝钢绳+军工</t>
        </is>
      </c>
      <c r="G11497" s="10" t="n">
        <v>0.0999</v>
      </c>
      <c r="H11497" s="0" t="n">
        <v>14.87</v>
      </c>
      <c r="I11497" s="32" t="inlineStr">
        <is>
          <t>09:31:00</t>
        </is>
      </c>
      <c r="J11497" s="33" t="n">
        <v>211343700</v>
      </c>
      <c r="K11497" s="33" t="n">
        <v>3644488300</v>
      </c>
      <c r="L11497" s="0" t="inlineStr">
        <is>
          <t>习酒</t>
        </is>
      </c>
    </row>
    <row r="11498">
      <c r="A11498" s="35" t="n">
        <v>45443</v>
      </c>
      <c r="B11498" s="9" t="inlineStr">
        <is>
          <t>sh600653</t>
        </is>
      </c>
      <c r="C11498" s="0" t="inlineStr">
        <is>
          <t>申华控股</t>
        </is>
      </c>
      <c r="D11498" s="0" t="inlineStr">
        <is>
          <t>2板换</t>
        </is>
      </c>
      <c r="E11498" s="0" t="inlineStr">
        <is>
          <t>2</t>
        </is>
      </c>
      <c r="F11498" s="0" t="inlineStr">
        <is>
          <t>增持+汽车服务</t>
        </is>
      </c>
      <c r="G11498" s="10" t="n">
        <v>0.1024</v>
      </c>
      <c r="H11498" s="0" t="n">
        <v>1.4</v>
      </c>
      <c r="I11498" s="32" t="inlineStr">
        <is>
          <t>09:37:30</t>
        </is>
      </c>
      <c r="J11498" s="33" t="n">
        <v>85288540</v>
      </c>
      <c r="K11498" s="33" t="n">
        <v>2724932400</v>
      </c>
      <c r="L11498" s="0" t="inlineStr">
        <is>
          <t>公告</t>
        </is>
      </c>
    </row>
    <row r="11499">
      <c r="A11499" s="35" t="n">
        <v>45443</v>
      </c>
      <c r="B11499" s="9" t="inlineStr">
        <is>
          <t>sz002323</t>
        </is>
      </c>
      <c r="C11499" s="0" t="inlineStr">
        <is>
          <t>雅博股份</t>
        </is>
      </c>
      <c r="D11499" s="0" t="inlineStr">
        <is>
          <t>2板换</t>
        </is>
      </c>
      <c r="E11499" s="0" t="inlineStr">
        <is>
          <t>2</t>
        </is>
      </c>
      <c r="F11499" s="0" t="inlineStr">
        <is>
          <t>拟增持+光伏建筑一体化+HJT电池+国企改革</t>
        </is>
      </c>
      <c r="G11499" s="10" t="n">
        <v>0.0982</v>
      </c>
      <c r="H11499" s="0" t="n">
        <v>1.23</v>
      </c>
      <c r="I11499" s="32" t="inlineStr">
        <is>
          <t>09:34:45</t>
        </is>
      </c>
      <c r="J11499" s="33" t="n">
        <v>96745171</v>
      </c>
      <c r="K11499" s="33" t="n">
        <v>2608119500</v>
      </c>
      <c r="L11499" s="0" t="inlineStr">
        <is>
          <t>公告</t>
        </is>
      </c>
    </row>
    <row r="11500">
      <c r="A11500" s="35" t="n">
        <v>45443</v>
      </c>
      <c r="B11500" s="9" t="inlineStr">
        <is>
          <t>sz301306</t>
        </is>
      </c>
      <c r="C11500" s="0" t="inlineStr">
        <is>
          <t>西测测试</t>
        </is>
      </c>
      <c r="D11500" s="0" t="inlineStr">
        <is>
          <t>2板换</t>
        </is>
      </c>
      <c r="E11500" s="0" t="inlineStr">
        <is>
          <t>2</t>
        </is>
      </c>
      <c r="F11500" s="0" t="inlineStr">
        <is>
          <t>商业航天+飞机产品检测+军工+存储芯片</t>
        </is>
      </c>
      <c r="G11500" s="10" t="n">
        <v>0.2001</v>
      </c>
      <c r="H11500" s="0" t="n">
        <v>40.85</v>
      </c>
      <c r="I11500" s="32" t="inlineStr">
        <is>
          <t>09:46:15</t>
        </is>
      </c>
      <c r="J11500" s="33" t="n">
        <v>426899780</v>
      </c>
      <c r="K11500" s="33" t="n">
        <v>1604588000</v>
      </c>
      <c r="L11500" s="0" t="inlineStr">
        <is>
          <t>卫星互联网</t>
        </is>
      </c>
    </row>
    <row r="11501">
      <c r="A11501" s="35" t="n">
        <v>45443</v>
      </c>
      <c r="B11501" s="9" t="inlineStr">
        <is>
          <t>sz002713</t>
        </is>
      </c>
      <c r="C11501" s="0" t="inlineStr">
        <is>
          <t>东易日盛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董事长回应+家装设计+AIGC+元宇宙</t>
        </is>
      </c>
      <c r="G11501" s="10" t="n">
        <v>0.1007</v>
      </c>
      <c r="H11501" s="0" t="n">
        <v>3.17</v>
      </c>
      <c r="I11501" s="32" t="inlineStr">
        <is>
          <t>14:32:58</t>
        </is>
      </c>
      <c r="J11501" s="33" t="n">
        <v>76360341</v>
      </c>
      <c r="K11501" s="33" t="n">
        <v>1287406290</v>
      </c>
      <c r="L11501" s="0" t="inlineStr">
        <is>
          <t>其他</t>
        </is>
      </c>
    </row>
    <row r="11502">
      <c r="A11502" s="35" t="n">
        <v>45443</v>
      </c>
      <c r="B11502" s="9" t="inlineStr">
        <is>
          <t>sz002471</t>
        </is>
      </c>
      <c r="C11502" s="0" t="inlineStr">
        <is>
          <t>中超控股</t>
        </is>
      </c>
      <c r="D11502" s="0" t="inlineStr">
        <is>
          <t>首板T</t>
        </is>
      </c>
      <c r="E11502" s="0" t="inlineStr">
        <is>
          <t>1</t>
        </is>
      </c>
      <c r="F11502" s="0" t="inlineStr">
        <is>
          <t>核电+军工+航空发动机+电线电缆</t>
        </is>
      </c>
      <c r="G11502" s="10" t="n">
        <v>0.1016</v>
      </c>
      <c r="H11502" s="0" t="n">
        <v>2.71</v>
      </c>
      <c r="I11502" s="32" t="inlineStr">
        <is>
          <t>14:48:33</t>
        </is>
      </c>
      <c r="J11502" s="33" t="n">
        <v>461978590</v>
      </c>
      <c r="K11502" s="33" t="n">
        <v>3431051300</v>
      </c>
      <c r="L11502" s="0" t="inlineStr">
        <is>
          <t>卫星互联网</t>
        </is>
      </c>
    </row>
    <row r="11503">
      <c r="A11503" s="35" t="n">
        <v>45443</v>
      </c>
      <c r="B11503" s="9" t="inlineStr">
        <is>
          <t>sz002356</t>
        </is>
      </c>
      <c r="C11503" s="0" t="inlineStr">
        <is>
          <t>赫美集团</t>
        </is>
      </c>
      <c r="D11503" s="0" t="inlineStr">
        <is>
          <t>首板换</t>
        </is>
      </c>
      <c r="E11503" s="0" t="inlineStr">
        <is>
          <t>1</t>
        </is>
      </c>
      <c r="F11503" s="0" t="inlineStr">
        <is>
          <t>零售+国际品牌+互联网金融+拟投建光伏制氢</t>
        </is>
      </c>
      <c r="G11503" s="10" t="n">
        <v>0.0997</v>
      </c>
      <c r="H11503" s="0" t="n">
        <v>3.31</v>
      </c>
      <c r="I11503" s="32" t="inlineStr">
        <is>
          <t>09:51:00</t>
        </is>
      </c>
      <c r="J11503" s="33" t="n">
        <v>64190021</v>
      </c>
      <c r="K11503" s="33" t="n">
        <v>4340252500</v>
      </c>
      <c r="L11503" s="0" t="inlineStr">
        <is>
          <t>其他</t>
        </is>
      </c>
    </row>
    <row r="11504">
      <c r="A11504" s="35" t="n">
        <v>45443</v>
      </c>
      <c r="B11504" s="9" t="inlineStr">
        <is>
          <t>sz002055</t>
        </is>
      </c>
      <c r="C11504" s="0" t="inlineStr">
        <is>
          <t>得润电子</t>
        </is>
      </c>
      <c r="D11504" s="0" t="inlineStr">
        <is>
          <t>首板换</t>
        </is>
      </c>
      <c r="E11504" s="0" t="inlineStr">
        <is>
          <t>1</t>
        </is>
      </c>
      <c r="F11504" s="0" t="inlineStr">
        <is>
          <t>高速连接器+消费电子+高压快充+华为</t>
        </is>
      </c>
      <c r="G11504" s="10" t="n">
        <v>0.1003</v>
      </c>
      <c r="H11504" s="0" t="n">
        <v>6.8</v>
      </c>
      <c r="I11504" s="32" t="inlineStr">
        <is>
          <t>09:43:45</t>
        </is>
      </c>
      <c r="J11504" s="33" t="n">
        <v>318595940</v>
      </c>
      <c r="K11504" s="33" t="n">
        <v>4007445700</v>
      </c>
      <c r="L11504" s="0" t="inlineStr">
        <is>
          <t>AIPC</t>
        </is>
      </c>
    </row>
    <row r="11505">
      <c r="A11505" s="35" t="n">
        <v>45443</v>
      </c>
      <c r="B11505" s="9" t="inlineStr">
        <is>
          <t>sz001339</t>
        </is>
      </c>
      <c r="C11505" s="0" t="inlineStr">
        <is>
          <t>智微智能</t>
        </is>
      </c>
      <c r="D11505" s="0" t="inlineStr">
        <is>
          <t>首板换</t>
        </is>
      </c>
      <c r="E11505" s="0" t="inlineStr">
        <is>
          <t>1</t>
        </is>
      </c>
      <c r="F11505" s="0" t="inlineStr">
        <is>
          <t>AI服务器+PC+华为鸿蒙+网络安全</t>
        </is>
      </c>
      <c r="G11505" s="10" t="n">
        <v>0.1002</v>
      </c>
      <c r="H11505" s="0" t="n">
        <v>29.21</v>
      </c>
      <c r="I11505" s="32" t="inlineStr">
        <is>
          <t>09:57:00</t>
        </is>
      </c>
      <c r="J11505" s="33" t="n">
        <v>455379130</v>
      </c>
      <c r="K11505" s="33" t="n">
        <v>2072767200</v>
      </c>
      <c r="L11505" s="0" t="inlineStr">
        <is>
          <t>AIPC</t>
        </is>
      </c>
    </row>
    <row r="11506">
      <c r="A11506" s="35" t="n">
        <v>45443</v>
      </c>
      <c r="B11506" s="9" t="inlineStr">
        <is>
          <t>sz001314</t>
        </is>
      </c>
      <c r="C11506" s="0" t="inlineStr">
        <is>
          <t>亿道信息</t>
        </is>
      </c>
      <c r="D11506" s="0" t="inlineStr">
        <is>
          <t>首板换</t>
        </is>
      </c>
      <c r="E11506" s="0" t="inlineStr">
        <is>
          <t>1</t>
        </is>
      </c>
      <c r="F11506" s="0" t="inlineStr">
        <is>
          <t>AIPC+MR+空间计算+英伟达概念</t>
        </is>
      </c>
      <c r="G11506" s="10" t="n">
        <v>0.0999</v>
      </c>
      <c r="H11506" s="0" t="n">
        <v>46.24</v>
      </c>
      <c r="I11506" s="32" t="inlineStr">
        <is>
          <t>10:03:44</t>
        </is>
      </c>
      <c r="J11506" s="33" t="n">
        <v>546987670</v>
      </c>
      <c r="K11506" s="33" t="n">
        <v>2393551400</v>
      </c>
      <c r="L11506" s="0" t="inlineStr">
        <is>
          <t>AIPC</t>
        </is>
      </c>
    </row>
    <row r="11507">
      <c r="A11507" s="35" t="n">
        <v>45443</v>
      </c>
      <c r="B11507" s="9" t="inlineStr">
        <is>
          <t>sz001288</t>
        </is>
      </c>
      <c r="C11507" s="0" t="inlineStr">
        <is>
          <t>运机集团</t>
        </is>
      </c>
      <c r="D11507" s="0" t="inlineStr">
        <is>
          <t>首板换</t>
        </is>
      </c>
      <c r="E11507" s="0" t="inlineStr">
        <is>
          <t>1</t>
        </is>
      </c>
      <c r="F11507" s="0" t="inlineStr">
        <is>
          <t>带式输送机+减速器</t>
        </is>
      </c>
      <c r="G11507" s="10" t="n">
        <v>0.0999</v>
      </c>
      <c r="H11507" s="0" t="n">
        <v>25.87</v>
      </c>
      <c r="I11507" s="32" t="inlineStr">
        <is>
          <t>14:11:42</t>
        </is>
      </c>
      <c r="J11507" s="33" t="n">
        <v>110790925</v>
      </c>
      <c r="K11507" s="33" t="n">
        <v>1590922800</v>
      </c>
      <c r="L11507" s="0" t="inlineStr">
        <is>
          <t>机器人</t>
        </is>
      </c>
    </row>
    <row r="11508">
      <c r="A11508" s="35" t="n">
        <v>45443</v>
      </c>
      <c r="B11508" s="9" t="inlineStr">
        <is>
          <t>sz000829</t>
        </is>
      </c>
      <c r="C11508" s="0" t="inlineStr">
        <is>
          <t>天音控股</t>
        </is>
      </c>
      <c r="D11508" s="0" t="inlineStr">
        <is>
          <t>首板换</t>
        </is>
      </c>
      <c r="E11508" s="0" t="inlineStr">
        <is>
          <t>1</t>
        </is>
      </c>
      <c r="F11508" s="0" t="inlineStr">
        <is>
          <t>AI手机+智能终端销售+新能源汽车销售+深圳国资</t>
        </is>
      </c>
      <c r="G11508" s="10" t="n">
        <v>0.09959999999999999</v>
      </c>
      <c r="H11508" s="0" t="n">
        <v>8.17</v>
      </c>
      <c r="I11508" s="32" t="inlineStr">
        <is>
          <t>14:15:42</t>
        </is>
      </c>
      <c r="J11508" s="33" t="n">
        <v>490788250</v>
      </c>
      <c r="K11508" s="33" t="n">
        <v>8367139400</v>
      </c>
      <c r="L11508" s="0" t="inlineStr">
        <is>
          <t>电子烟</t>
        </is>
      </c>
    </row>
    <row r="11509">
      <c r="A11509" s="35" t="n">
        <v>45443</v>
      </c>
      <c r="B11509" s="9" t="inlineStr">
        <is>
          <t>sz000037</t>
        </is>
      </c>
      <c r="C11509" s="0" t="inlineStr">
        <is>
          <t>深南电A</t>
        </is>
      </c>
      <c r="D11509" s="0" t="inlineStr">
        <is>
          <t>首板换</t>
        </is>
      </c>
      <c r="E11509" s="0" t="inlineStr">
        <is>
          <t>1</t>
        </is>
      </c>
      <c r="F11509" s="0" t="inlineStr">
        <is>
          <t>电力+虚拟电厂+核电+节能环保</t>
        </is>
      </c>
      <c r="G11509" s="10" t="n">
        <v>0.09959999999999999</v>
      </c>
      <c r="H11509" s="0" t="n">
        <v>9.83</v>
      </c>
      <c r="I11509" s="32" t="inlineStr">
        <is>
          <t>14:48:48</t>
        </is>
      </c>
      <c r="J11509" s="33" t="n">
        <v>598999630</v>
      </c>
      <c r="K11509" s="33" t="n">
        <v>3331339400</v>
      </c>
      <c r="L11509" s="0" t="inlineStr">
        <is>
          <t>绿色电力</t>
        </is>
      </c>
    </row>
    <row r="11510">
      <c r="A11510" s="35" t="n">
        <v>45443</v>
      </c>
      <c r="B11510" s="9" t="inlineStr">
        <is>
          <t>sz300265</t>
        </is>
      </c>
      <c r="C11510" s="0" t="inlineStr">
        <is>
          <t>通光线缆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商业航天+大飞机+机器人+线缆</t>
        </is>
      </c>
      <c r="G11510" s="10" t="n">
        <v>0.2</v>
      </c>
      <c r="H11510" s="0" t="n">
        <v>8.1</v>
      </c>
      <c r="I11510" s="32" t="inlineStr">
        <is>
          <t>11:00:47</t>
        </is>
      </c>
      <c r="J11510" s="33" t="n">
        <v>470727740</v>
      </c>
      <c r="K11510" s="33" t="n">
        <v>3709413400</v>
      </c>
      <c r="L11510" s="0" t="inlineStr">
        <is>
          <t>卫星互联网</t>
        </is>
      </c>
    </row>
    <row r="11511">
      <c r="A11511" s="35" t="n">
        <v>45443</v>
      </c>
      <c r="B11511" s="9" t="inlineStr">
        <is>
          <t>sz300342</t>
        </is>
      </c>
      <c r="C11511" s="0" t="inlineStr">
        <is>
          <t>天银机电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商业航天+卫星+军工+冰箱压缩机</t>
        </is>
      </c>
      <c r="G11511" s="10" t="n">
        <v>0.2001</v>
      </c>
      <c r="H11511" s="0" t="n">
        <v>17.81</v>
      </c>
      <c r="I11511" s="32" t="inlineStr">
        <is>
          <t>11:00:32</t>
        </is>
      </c>
      <c r="J11511" s="33" t="n">
        <v>1751266600</v>
      </c>
      <c r="K11511" s="33" t="n">
        <v>7413385500</v>
      </c>
      <c r="L11511" s="0" t="inlineStr">
        <is>
          <t>卫星互联网</t>
        </is>
      </c>
    </row>
    <row r="11512">
      <c r="A11512" s="35" t="n">
        <v>45443</v>
      </c>
      <c r="B11512" s="9" t="inlineStr">
        <is>
          <t>sz300647</t>
        </is>
      </c>
      <c r="C11512" s="0" t="inlineStr">
        <is>
          <t>超频三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散热器件+消费电子+数据中心+锂电池</t>
        </is>
      </c>
      <c r="G11512" s="10" t="n">
        <v>0.2009</v>
      </c>
      <c r="H11512" s="0" t="n">
        <v>5.62</v>
      </c>
      <c r="I11512" s="32" t="inlineStr">
        <is>
          <t>09:38:45</t>
        </is>
      </c>
      <c r="J11512" s="33" t="n">
        <v>284298290</v>
      </c>
      <c r="K11512" s="33" t="n">
        <v>2468046800</v>
      </c>
      <c r="L11512" s="0" t="inlineStr">
        <is>
          <t>AIPC</t>
        </is>
      </c>
    </row>
    <row r="11513">
      <c r="A11513" s="35" t="n">
        <v>45443</v>
      </c>
      <c r="B11513" s="9" t="inlineStr">
        <is>
          <t>sz301180</t>
        </is>
      </c>
      <c r="C11513" s="0" t="inlineStr">
        <is>
          <t>万祥科技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消费电子+比亚迪+锂电池+苹果</t>
        </is>
      </c>
      <c r="G11513" s="10" t="n">
        <v>0.1999</v>
      </c>
      <c r="H11513" s="0" t="n">
        <v>17.47</v>
      </c>
      <c r="I11513" s="32" t="inlineStr">
        <is>
          <t>11:21:47</t>
        </is>
      </c>
      <c r="J11513" s="33" t="n">
        <v>354629130</v>
      </c>
      <c r="K11513" s="33" t="n">
        <v>1010919050</v>
      </c>
      <c r="L11513" s="0" t="inlineStr">
        <is>
          <t>AIPC</t>
        </is>
      </c>
    </row>
    <row r="11514">
      <c r="A11514" s="35" t="n">
        <v>45443</v>
      </c>
      <c r="B11514" s="9" t="inlineStr">
        <is>
          <t>sz301232</t>
        </is>
      </c>
      <c r="C11514" s="0" t="inlineStr">
        <is>
          <t>飞沃科技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航空发动机+机器人+紧固件+次新股</t>
        </is>
      </c>
      <c r="G11514" s="10" t="n">
        <v>0.2</v>
      </c>
      <c r="H11514" s="0" t="n">
        <v>49.08</v>
      </c>
      <c r="I11514" s="32" t="inlineStr">
        <is>
          <t>13:00:17</t>
        </is>
      </c>
      <c r="J11514" s="33" t="n">
        <v>248185550</v>
      </c>
      <c r="K11514" s="33" t="n">
        <v>661107600</v>
      </c>
      <c r="L11514" s="0" t="inlineStr">
        <is>
          <t>卫星互联网</t>
        </is>
      </c>
    </row>
    <row r="11515">
      <c r="A11515" s="35" t="n">
        <v>45443</v>
      </c>
      <c r="B11515" s="9" t="inlineStr">
        <is>
          <t>sz301329</t>
        </is>
      </c>
      <c r="C11515" s="0" t="inlineStr">
        <is>
          <t>信音电子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连接器+消费电子+AIPC+次新股</t>
        </is>
      </c>
      <c r="G11515" s="10" t="n">
        <v>0.2</v>
      </c>
      <c r="H11515" s="0" t="n">
        <v>23.52</v>
      </c>
      <c r="I11515" s="32" t="inlineStr">
        <is>
          <t>09:31:30</t>
        </is>
      </c>
      <c r="J11515" s="33" t="n">
        <v>227202730</v>
      </c>
      <c r="K11515" s="33" t="n">
        <v>1011360000</v>
      </c>
      <c r="L11515" s="0" t="inlineStr">
        <is>
          <t>AIPC</t>
        </is>
      </c>
    </row>
    <row r="11516">
      <c r="A11516" s="35" t="n">
        <v>45443</v>
      </c>
      <c r="B11516" s="9" t="inlineStr">
        <is>
          <t>sz301550</t>
        </is>
      </c>
      <c r="C11516" s="0" t="inlineStr">
        <is>
          <t>斯菱股份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汽车轴承+人形机器人+外销</t>
        </is>
      </c>
      <c r="G11516" s="10" t="n">
        <v>0.1999</v>
      </c>
      <c r="H11516" s="0" t="n">
        <v>47.71</v>
      </c>
      <c r="I11516" s="32" t="inlineStr">
        <is>
          <t>14:44:13</t>
        </is>
      </c>
      <c r="J11516" s="33" t="n">
        <v>524867050</v>
      </c>
      <c r="K11516" s="33" t="n">
        <v>1312025000</v>
      </c>
      <c r="L11516" s="0" t="inlineStr">
        <is>
          <t>机器人</t>
        </is>
      </c>
    </row>
    <row r="11517">
      <c r="A11517" s="35" t="n">
        <v>45443</v>
      </c>
      <c r="B11517" s="9" t="inlineStr">
        <is>
          <t>sh600162</t>
        </is>
      </c>
      <c r="C11517" s="0" t="inlineStr">
        <is>
          <t>香江控股</t>
        </is>
      </c>
      <c r="D11517" s="0" t="inlineStr">
        <is>
          <t>首板换</t>
        </is>
      </c>
      <c r="E11517" s="0" t="inlineStr">
        <is>
          <t>1</t>
        </is>
      </c>
      <c r="F11517" s="0" t="inlineStr">
        <is>
          <t>房地产+城市产业发展+拟每股派0.16元</t>
        </is>
      </c>
      <c r="G11517" s="10" t="n">
        <v>0.0982</v>
      </c>
      <c r="H11517" s="0" t="n">
        <v>1.79</v>
      </c>
      <c r="I11517" s="32" t="inlineStr">
        <is>
          <t>11:22:47</t>
        </is>
      </c>
      <c r="J11517" s="33" t="n">
        <v>128361920</v>
      </c>
      <c r="K11517" s="33" t="n">
        <v>5850504200</v>
      </c>
      <c r="L11517" s="0" t="inlineStr">
        <is>
          <t>其他</t>
        </is>
      </c>
    </row>
    <row r="11518">
      <c r="A11518" s="35" t="n">
        <v>45443</v>
      </c>
      <c r="B11518" s="9" t="inlineStr">
        <is>
          <t>sh600343</t>
        </is>
      </c>
      <c r="C11518" s="0" t="inlineStr">
        <is>
          <t>航天动力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中航系+泵+水利+电机</t>
        </is>
      </c>
      <c r="G11518" s="10" t="n">
        <v>0.1006</v>
      </c>
      <c r="H11518" s="0" t="n">
        <v>8.75</v>
      </c>
      <c r="I11518" s="32" t="inlineStr">
        <is>
          <t>14:09:27</t>
        </is>
      </c>
      <c r="J11518" s="33" t="n">
        <v>331930680</v>
      </c>
      <c r="K11518" s="33" t="n">
        <v>5584305500</v>
      </c>
      <c r="L11518" s="0" t="inlineStr">
        <is>
          <t>卫星互联网</t>
        </is>
      </c>
    </row>
    <row r="11519">
      <c r="A11519" s="35" t="n">
        <v>45443</v>
      </c>
      <c r="B11519" s="9" t="inlineStr">
        <is>
          <t>sh601929</t>
        </is>
      </c>
      <c r="C11519" s="0" t="inlineStr">
        <is>
          <t>吉视传媒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数据交易中心+数据要素+国资云+电视广播</t>
        </is>
      </c>
      <c r="G11519" s="10" t="n">
        <v>0.099</v>
      </c>
      <c r="H11519" s="0" t="n">
        <v>1.11</v>
      </c>
      <c r="I11519" s="32" t="inlineStr">
        <is>
          <t>13:49:38</t>
        </is>
      </c>
      <c r="J11519" s="33" t="n">
        <v>236529170</v>
      </c>
      <c r="K11519" s="33" t="n">
        <v>3873664900</v>
      </c>
      <c r="L11519" s="0" t="inlineStr">
        <is>
          <t>其他</t>
        </is>
      </c>
    </row>
    <row r="11520">
      <c r="A11520" s="35" t="n">
        <v>45443</v>
      </c>
      <c r="B11520" s="9" t="inlineStr">
        <is>
          <t>sh603890</t>
        </is>
      </c>
      <c r="C11520" s="0" t="inlineStr">
        <is>
          <t>春秋电子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AIPC+华为+消费电子</t>
        </is>
      </c>
      <c r="G11520" s="10" t="n">
        <v>0.1003</v>
      </c>
      <c r="H11520" s="0" t="n">
        <v>10.75</v>
      </c>
      <c r="I11520" s="32" t="inlineStr">
        <is>
          <t>09:35:15</t>
        </is>
      </c>
      <c r="J11520" s="33" t="n">
        <v>318089240</v>
      </c>
      <c r="K11520" s="33" t="n">
        <v>4719716300</v>
      </c>
      <c r="L11520" s="0" t="inlineStr">
        <is>
          <t>AIPC</t>
        </is>
      </c>
    </row>
    <row r="11521">
      <c r="A11521" s="35" t="n">
        <v>45442</v>
      </c>
      <c r="B11521" s="9" t="inlineStr">
        <is>
          <t>sz300637</t>
        </is>
      </c>
      <c r="C11521" s="0" t="inlineStr">
        <is>
          <t>扬帆新材</t>
        </is>
      </c>
      <c r="D11521" s="0" t="inlineStr">
        <is>
          <t>4天3板换</t>
        </is>
      </c>
      <c r="E11521" s="0" t="inlineStr">
        <is>
          <t>1</t>
        </is>
      </c>
      <c r="F11521" s="0" t="inlineStr">
        <is>
          <t>光刻胶+光引发剂</t>
        </is>
      </c>
      <c r="G11521" s="10" t="n">
        <v>0.1996</v>
      </c>
      <c r="H11521" s="0" t="n">
        <v>12.86</v>
      </c>
      <c r="I11521" s="32" t="inlineStr">
        <is>
          <t>14:56:33</t>
        </is>
      </c>
      <c r="J11521" s="33" t="n">
        <v>1036482960</v>
      </c>
      <c r="K11521" s="33" t="n">
        <v>3011864300</v>
      </c>
      <c r="L11521" s="0" t="inlineStr">
        <is>
          <t>半导体</t>
        </is>
      </c>
    </row>
    <row r="11522">
      <c r="A11522" s="35" t="n">
        <v>45442</v>
      </c>
      <c r="B11522" s="9" t="inlineStr">
        <is>
          <t>sh600501</t>
        </is>
      </c>
      <c r="C11522" s="0" t="inlineStr">
        <is>
          <t>航天晨光</t>
        </is>
      </c>
      <c r="D11522" s="0" t="inlineStr">
        <is>
          <t>3板换</t>
        </is>
      </c>
      <c r="E11522" s="0" t="inlineStr">
        <is>
          <t>3</t>
        </is>
      </c>
      <c r="F11522" s="0" t="inlineStr">
        <is>
          <t>商业航天+航空设备+军工+央企改革</t>
        </is>
      </c>
      <c r="G11522" s="10" t="n">
        <v>0.1004</v>
      </c>
      <c r="H11522" s="0" t="n">
        <v>15.57</v>
      </c>
      <c r="I11522" s="32" t="inlineStr">
        <is>
          <t>09:59:34</t>
        </is>
      </c>
      <c r="J11522" s="33" t="n">
        <v>735747040</v>
      </c>
      <c r="K11522" s="33" t="n">
        <v>6610997900</v>
      </c>
      <c r="L11522" s="0" t="inlineStr">
        <is>
          <t>卫星互联网</t>
        </is>
      </c>
    </row>
    <row r="11523">
      <c r="A11523" s="35" t="n">
        <v>45442</v>
      </c>
      <c r="B11523" s="9" t="inlineStr">
        <is>
          <t>sh600171</t>
        </is>
      </c>
      <c r="C11523" s="0" t="inlineStr">
        <is>
          <t>上海贝岭</t>
        </is>
      </c>
      <c r="D11523" s="0" t="inlineStr">
        <is>
          <t>3天2板换</t>
        </is>
      </c>
      <c r="E11523" s="0" t="inlineStr">
        <is>
          <t>1</t>
        </is>
      </c>
      <c r="F11523" s="0" t="inlineStr">
        <is>
          <t>集成电路设计+功率器件+汽车芯片+上海央企</t>
        </is>
      </c>
      <c r="G11523" s="10" t="n">
        <v>0.1003</v>
      </c>
      <c r="H11523" s="0" t="n">
        <v>15.14</v>
      </c>
      <c r="I11523" s="32" t="inlineStr">
        <is>
          <t>10:34:19</t>
        </is>
      </c>
      <c r="J11523" s="33" t="n">
        <v>1071565210</v>
      </c>
      <c r="K11523" s="33" t="n">
        <v>10733098800</v>
      </c>
      <c r="L11523" s="0" t="inlineStr">
        <is>
          <t>半导体</t>
        </is>
      </c>
    </row>
    <row r="11524">
      <c r="A11524" s="35" t="n">
        <v>45442</v>
      </c>
      <c r="B11524" s="9" t="inlineStr">
        <is>
          <t>sh603390</t>
        </is>
      </c>
      <c r="C11524" s="0" t="inlineStr">
        <is>
          <t>通达电气</t>
        </is>
      </c>
      <c r="D11524" s="0" t="inlineStr">
        <is>
          <t>2板一</t>
        </is>
      </c>
      <c r="E11524" s="0" t="inlineStr">
        <is>
          <t>2</t>
        </is>
      </c>
      <c r="F11524" s="0" t="inlineStr">
        <is>
          <t>比亚迪+智能座舱+电子后视镜+华为</t>
        </is>
      </c>
      <c r="G11524" s="10" t="n">
        <v>0.1001</v>
      </c>
      <c r="H11524" s="0" t="n">
        <v>8.68</v>
      </c>
      <c r="I11524" s="32" t="inlineStr">
        <is>
          <t>09:30:00</t>
        </is>
      </c>
      <c r="J11524" s="33" t="n">
        <v>54371520</v>
      </c>
      <c r="K11524" s="33" t="n">
        <v>3035875700</v>
      </c>
      <c r="L11524" s="0" t="inlineStr">
        <is>
          <t>新能源汽车</t>
        </is>
      </c>
    </row>
    <row r="11525">
      <c r="A11525" s="35" t="n">
        <v>45442</v>
      </c>
      <c r="B11525" s="9" t="inlineStr">
        <is>
          <t>sh603166</t>
        </is>
      </c>
      <c r="C11525" s="0" t="inlineStr">
        <is>
          <t>福达股份</t>
        </is>
      </c>
      <c r="D11525" s="0" t="inlineStr">
        <is>
          <t>2板换</t>
        </is>
      </c>
      <c r="E11525" s="0" t="inlineStr">
        <is>
          <t>2</t>
        </is>
      </c>
      <c r="F11525" s="0" t="inlineStr">
        <is>
          <t>比亚迪+汽车零部件+新能源电驱齿轮+工业4.0</t>
        </is>
      </c>
      <c r="G11525" s="10" t="n">
        <v>0.1009</v>
      </c>
      <c r="H11525" s="0" t="n">
        <v>6.44</v>
      </c>
      <c r="I11525" s="32" t="inlineStr">
        <is>
          <t>14:24:33</t>
        </is>
      </c>
      <c r="J11525" s="33" t="n">
        <v>377518350</v>
      </c>
      <c r="K11525" s="33" t="n">
        <v>4161583700</v>
      </c>
      <c r="L11525" s="0" t="inlineStr">
        <is>
          <t>新能源汽车</t>
        </is>
      </c>
    </row>
    <row r="11526">
      <c r="A11526" s="35" t="n">
        <v>45442</v>
      </c>
      <c r="B11526" s="9" t="inlineStr">
        <is>
          <t>sz001358</t>
        </is>
      </c>
      <c r="C11526" s="0" t="inlineStr">
        <is>
          <t>兴欣新材</t>
        </is>
      </c>
      <c r="D11526" s="0" t="inlineStr">
        <is>
          <t>2板换</t>
        </is>
      </c>
      <c r="E11526" s="0" t="inlineStr">
        <is>
          <t>2</t>
        </is>
      </c>
      <c r="F11526" s="0" t="inlineStr">
        <is>
          <t>次新股+化工+碳中和+光刻胶</t>
        </is>
      </c>
      <c r="G11526" s="10" t="n">
        <v>0.1002</v>
      </c>
      <c r="H11526" s="0" t="n">
        <v>27.23</v>
      </c>
      <c r="I11526" s="32" t="inlineStr">
        <is>
          <t>13:25:14</t>
        </is>
      </c>
      <c r="J11526" s="33" t="n">
        <v>331374730</v>
      </c>
      <c r="K11526" s="33" t="n">
        <v>821808340</v>
      </c>
      <c r="L11526" s="0" t="inlineStr">
        <is>
          <t>半导体</t>
        </is>
      </c>
    </row>
    <row r="11527">
      <c r="A11527" s="35" t="n">
        <v>45442</v>
      </c>
      <c r="B11527" s="9" t="inlineStr">
        <is>
          <t>sz002278</t>
        </is>
      </c>
      <c r="C11527" s="0" t="inlineStr">
        <is>
          <t>神开股份</t>
        </is>
      </c>
      <c r="D11527" s="0" t="inlineStr">
        <is>
          <t>2板换</t>
        </is>
      </c>
      <c r="E11527" s="0" t="inlineStr">
        <is>
          <t>2</t>
        </is>
      </c>
      <c r="F11527" s="0" t="inlineStr">
        <is>
          <t>商业航天+石油化工装备+碳纤维</t>
        </is>
      </c>
      <c r="G11527" s="10" t="n">
        <v>0.0994</v>
      </c>
      <c r="H11527" s="0" t="n">
        <v>5.31</v>
      </c>
      <c r="I11527" s="32" t="inlineStr">
        <is>
          <t>09:54:03</t>
        </is>
      </c>
      <c r="J11527" s="33" t="n">
        <v>359370370</v>
      </c>
      <c r="K11527" s="33" t="n">
        <v>1802075300</v>
      </c>
      <c r="L11527" s="0" t="inlineStr">
        <is>
          <t>卫星互联网</t>
        </is>
      </c>
    </row>
    <row r="11528">
      <c r="A11528" s="35" t="n">
        <v>45442</v>
      </c>
      <c r="B11528" s="9" t="inlineStr">
        <is>
          <t>sz002529</t>
        </is>
      </c>
      <c r="C11528" s="0" t="inlineStr">
        <is>
          <t>海源复材</t>
        </is>
      </c>
      <c r="D11528" s="0" t="inlineStr">
        <is>
          <t>2板换</t>
        </is>
      </c>
      <c r="E11528" s="0" t="inlineStr">
        <is>
          <t>2</t>
        </is>
      </c>
      <c r="F11528" s="0" t="inlineStr">
        <is>
          <t>光伏+TOPCON电池</t>
        </is>
      </c>
      <c r="G11528" s="10" t="n">
        <v>0.1007</v>
      </c>
      <c r="H11528" s="0" t="n">
        <v>7.76</v>
      </c>
      <c r="I11528" s="32" t="inlineStr">
        <is>
          <t>09:53:33</t>
        </is>
      </c>
      <c r="J11528" s="33" t="n">
        <v>157588620</v>
      </c>
      <c r="K11528" s="33" t="n">
        <v>2017600000</v>
      </c>
      <c r="L11528" s="0" t="inlineStr">
        <is>
          <t>光伏</t>
        </is>
      </c>
    </row>
    <row r="11529">
      <c r="A11529" s="35" t="n">
        <v>45442</v>
      </c>
      <c r="B11529" s="9" t="inlineStr">
        <is>
          <t>sz003021</t>
        </is>
      </c>
      <c r="C11529" s="0" t="inlineStr">
        <is>
          <t>兆威机电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机器人+减速器+MR+华为</t>
        </is>
      </c>
      <c r="G11529" s="10" t="n">
        <v>0.0999</v>
      </c>
      <c r="H11529" s="0" t="n">
        <v>51.41</v>
      </c>
      <c r="I11529" s="32" t="inlineStr">
        <is>
          <t>10:05:49</t>
        </is>
      </c>
      <c r="J11529" s="33" t="n">
        <v>446706860</v>
      </c>
      <c r="K11529" s="33" t="n">
        <v>4396747700</v>
      </c>
      <c r="L11529" s="0" t="inlineStr">
        <is>
          <t>消费电子</t>
        </is>
      </c>
    </row>
    <row r="11530">
      <c r="A11530" s="35" t="n">
        <v>45442</v>
      </c>
      <c r="B11530" s="9" t="inlineStr">
        <is>
          <t>sz002977</t>
        </is>
      </c>
      <c r="C11530" s="0" t="inlineStr">
        <is>
          <t>天箭科技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商业航天+卫星导航+第三代半导体+军工电子</t>
        </is>
      </c>
      <c r="G11530" s="10" t="n">
        <v>0.0999</v>
      </c>
      <c r="H11530" s="0" t="n">
        <v>31.93</v>
      </c>
      <c r="I11530" s="32" t="inlineStr">
        <is>
          <t>10:02:49</t>
        </is>
      </c>
      <c r="J11530" s="33" t="n">
        <v>220588540</v>
      </c>
      <c r="K11530" s="33" t="n">
        <v>2072607600</v>
      </c>
      <c r="L11530" s="0" t="inlineStr">
        <is>
          <t>卫星互联网</t>
        </is>
      </c>
    </row>
    <row r="11531">
      <c r="A11531" s="35" t="n">
        <v>45442</v>
      </c>
      <c r="B11531" s="9" t="inlineStr">
        <is>
          <t>sz002970</t>
        </is>
      </c>
      <c r="C11531" s="0" t="inlineStr">
        <is>
          <t>锐明技术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比亚迪+无人驾驶+商用车安全+华为鸿蒙+外销</t>
        </is>
      </c>
      <c r="G11531" s="10" t="n">
        <v>0.1001</v>
      </c>
      <c r="H11531" s="0" t="n">
        <v>39.45</v>
      </c>
      <c r="I11531" s="32" t="inlineStr">
        <is>
          <t>10:40:52</t>
        </is>
      </c>
      <c r="J11531" s="33" t="n">
        <v>386508770</v>
      </c>
      <c r="K11531" s="33" t="n">
        <v>4412055400</v>
      </c>
      <c r="L11531" s="0" t="inlineStr">
        <is>
          <t>其他</t>
        </is>
      </c>
    </row>
    <row r="11532">
      <c r="A11532" s="35" t="n">
        <v>45442</v>
      </c>
      <c r="B11532" s="9" t="inlineStr">
        <is>
          <t>sz002654</t>
        </is>
      </c>
      <c r="C11532" s="0" t="inlineStr">
        <is>
          <t>万润科技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存储芯片+LED元器件封装+华为</t>
        </is>
      </c>
      <c r="G11532" s="10" t="n">
        <v>0.1003</v>
      </c>
      <c r="H11532" s="0" t="n">
        <v>10.09</v>
      </c>
      <c r="I11532" s="32" t="inlineStr">
        <is>
          <t>11:08:07</t>
        </is>
      </c>
      <c r="J11532" s="33" t="n">
        <v>712600520</v>
      </c>
      <c r="K11532" s="33" t="n">
        <v>8022461700</v>
      </c>
      <c r="L11532" s="0" t="inlineStr">
        <is>
          <t>半导体</t>
        </is>
      </c>
    </row>
    <row r="11533">
      <c r="A11533" s="35" t="n">
        <v>45442</v>
      </c>
      <c r="B11533" s="9" t="inlineStr">
        <is>
          <t>sz002323</t>
        </is>
      </c>
      <c r="C11533" s="0" t="inlineStr">
        <is>
          <t>雅博股份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地天板+光伏建筑一体化+HJT电池+国企改革</t>
        </is>
      </c>
      <c r="G11533" s="10" t="n">
        <v>0.098</v>
      </c>
      <c r="H11533" s="0" t="n">
        <v>1.12</v>
      </c>
      <c r="I11533" s="32" t="inlineStr">
        <is>
          <t>14:31:33</t>
        </is>
      </c>
      <c r="J11533" s="33" t="n">
        <v>240979890</v>
      </c>
      <c r="K11533" s="33" t="n">
        <v>2374873100</v>
      </c>
      <c r="L11533" s="0" t="inlineStr">
        <is>
          <t>光伏</t>
        </is>
      </c>
    </row>
    <row r="11534">
      <c r="A11534" s="35" t="n">
        <v>45442</v>
      </c>
      <c r="B11534" s="9" t="inlineStr">
        <is>
          <t>sz002297</t>
        </is>
      </c>
      <c r="C11534" s="0" t="inlineStr">
        <is>
          <t>博云新材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商业航天+大飞机+碳纤维+国企</t>
        </is>
      </c>
      <c r="G11534" s="10" t="n">
        <v>0.1003</v>
      </c>
      <c r="H11534" s="0" t="n">
        <v>7.79</v>
      </c>
      <c r="I11534" s="32" t="inlineStr">
        <is>
          <t>14:56:18</t>
        </is>
      </c>
      <c r="J11534" s="33" t="n">
        <v>720615260</v>
      </c>
      <c r="K11534" s="33" t="n">
        <v>4464486500</v>
      </c>
      <c r="L11534" s="0" t="inlineStr">
        <is>
          <t>卫星互联网</t>
        </is>
      </c>
    </row>
    <row r="11535">
      <c r="A11535" s="35" t="n">
        <v>45442</v>
      </c>
      <c r="B11535" s="9" t="inlineStr">
        <is>
          <t>sz001298</t>
        </is>
      </c>
      <c r="C11535" s="0" t="inlineStr">
        <is>
          <t>好上好</t>
        </is>
      </c>
      <c r="D11535" s="0" t="inlineStr">
        <is>
          <t>首板换</t>
        </is>
      </c>
      <c r="E11535" s="0" t="inlineStr">
        <is>
          <t>1</t>
        </is>
      </c>
      <c r="F11535" s="0" t="inlineStr">
        <is>
          <t>分销+存储芯片+智能家居</t>
        </is>
      </c>
      <c r="G11535" s="10" t="n">
        <v>0.1003</v>
      </c>
      <c r="H11535" s="0" t="n">
        <v>17.77</v>
      </c>
      <c r="I11535" s="32" t="inlineStr">
        <is>
          <t>14:53:48</t>
        </is>
      </c>
      <c r="J11535" s="33" t="n">
        <v>251020750</v>
      </c>
      <c r="K11535" s="33" t="n">
        <v>1869336200</v>
      </c>
      <c r="L11535" s="0" t="inlineStr">
        <is>
          <t>半导体</t>
        </is>
      </c>
    </row>
    <row r="11536">
      <c r="A11536" s="35" t="n">
        <v>45442</v>
      </c>
      <c r="B11536" s="9" t="inlineStr">
        <is>
          <t>sz000982</t>
        </is>
      </c>
      <c r="C11536" s="0" t="inlineStr">
        <is>
          <t>中银绒业</t>
        </is>
      </c>
      <c r="D11536" s="0" t="inlineStr">
        <is>
          <t>首板换</t>
        </is>
      </c>
      <c r="E11536" s="0" t="inlineStr">
        <is>
          <t>1</t>
        </is>
      </c>
      <c r="F11536" s="0" t="inlineStr">
        <is>
          <t>低价股+羊绒制品贸易+锂电池+储能+石墨烯</t>
        </is>
      </c>
      <c r="G11536" s="10" t="n">
        <v>0.09719999999999999</v>
      </c>
      <c r="H11536" s="0" t="n">
        <v>0.79</v>
      </c>
      <c r="I11536" s="32" t="inlineStr">
        <is>
          <t>13:26:44</t>
        </is>
      </c>
      <c r="J11536" s="33" t="n">
        <v>390306870</v>
      </c>
      <c r="K11536" s="33" t="n">
        <v>3366882900</v>
      </c>
      <c r="L11536" s="0" t="inlineStr">
        <is>
          <t>其他</t>
        </is>
      </c>
    </row>
    <row r="11537">
      <c r="A11537" s="35" t="n">
        <v>45442</v>
      </c>
      <c r="B11537" s="9" t="inlineStr">
        <is>
          <t>sz000862</t>
        </is>
      </c>
      <c r="C11537" s="0" t="inlineStr">
        <is>
          <t>银星能源</t>
        </is>
      </c>
      <c r="D11537" s="0" t="inlineStr">
        <is>
          <t>首板换</t>
        </is>
      </c>
      <c r="E11537" s="0" t="inlineStr">
        <is>
          <t>1</t>
        </is>
      </c>
      <c r="F11537" s="0" t="inlineStr">
        <is>
          <t>拟投建+光伏+智能电网+央企国企改革</t>
        </is>
      </c>
      <c r="G11537" s="10" t="n">
        <v>0.1005</v>
      </c>
      <c r="H11537" s="0" t="n">
        <v>6.13</v>
      </c>
      <c r="I11537" s="32" t="inlineStr">
        <is>
          <t>14:40:18</t>
        </is>
      </c>
      <c r="J11537" s="33" t="n">
        <v>540633820</v>
      </c>
      <c r="K11537" s="33" t="n">
        <v>3849438200</v>
      </c>
      <c r="L11537" s="0" t="inlineStr">
        <is>
          <t>公告</t>
        </is>
      </c>
    </row>
    <row r="11538">
      <c r="A11538" s="35" t="n">
        <v>45442</v>
      </c>
      <c r="B11538" s="9" t="inlineStr">
        <is>
          <t>sz003029</t>
        </is>
      </c>
      <c r="C11538" s="0" t="inlineStr">
        <is>
          <t>吉大正元</t>
        </is>
      </c>
      <c r="D11538" s="0" t="inlineStr">
        <is>
          <t>首板换</t>
        </is>
      </c>
      <c r="E11538" s="0" t="inlineStr">
        <is>
          <t>1</t>
        </is>
      </c>
      <c r="F11538" s="0" t="inlineStr">
        <is>
          <t>量子科技+数字货币+网络安全+军工+华为</t>
        </is>
      </c>
      <c r="G11538" s="10" t="n">
        <v>0.1002</v>
      </c>
      <c r="H11538" s="0" t="n">
        <v>24.81</v>
      </c>
      <c r="I11538" s="32" t="inlineStr">
        <is>
          <t>13:54:02</t>
        </is>
      </c>
      <c r="J11538" s="33" t="n">
        <v>371637370</v>
      </c>
      <c r="K11538" s="33" t="n">
        <v>4239794300</v>
      </c>
      <c r="L11538" s="0" t="inlineStr">
        <is>
          <t>其他</t>
        </is>
      </c>
    </row>
    <row r="11539">
      <c r="A11539" s="35" t="n">
        <v>45442</v>
      </c>
      <c r="B11539" s="9" t="inlineStr">
        <is>
          <t>sz300423</t>
        </is>
      </c>
      <c r="C11539" s="0" t="inlineStr">
        <is>
          <t>昇辉科技</t>
        </is>
      </c>
      <c r="D11539" s="0" t="inlineStr">
        <is>
          <t>首板换</t>
        </is>
      </c>
      <c r="E11539" s="0" t="inlineStr">
        <is>
          <t>1</t>
        </is>
      </c>
      <c r="F11539" s="0" t="inlineStr">
        <is>
          <t>氢能源+储能</t>
        </is>
      </c>
      <c r="G11539" s="10" t="n">
        <v>0.2004</v>
      </c>
      <c r="H11539" s="0" t="n">
        <v>6.35</v>
      </c>
      <c r="I11539" s="32" t="inlineStr">
        <is>
          <t>09:32:30</t>
        </is>
      </c>
      <c r="J11539" s="33" t="n">
        <v>197750670</v>
      </c>
      <c r="K11539" s="33" t="n">
        <v>2060697900</v>
      </c>
      <c r="L11539" s="0" t="inlineStr">
        <is>
          <t>氢</t>
        </is>
      </c>
    </row>
    <row r="11540">
      <c r="A11540" s="35" t="n">
        <v>45442</v>
      </c>
      <c r="B11540" s="9" t="inlineStr">
        <is>
          <t>sz300486</t>
        </is>
      </c>
      <c r="C11540" s="0" t="inlineStr">
        <is>
          <t>东杰智能</t>
        </is>
      </c>
      <c r="D11540" s="0" t="inlineStr">
        <is>
          <t>首板换</t>
        </is>
      </c>
      <c r="E11540" s="0" t="inlineStr">
        <is>
          <t>1</t>
        </is>
      </c>
      <c r="F11540" s="0" t="inlineStr">
        <is>
          <t>曾向国电高科支付预付款+智能物流+国企改革</t>
        </is>
      </c>
      <c r="G11540" s="10" t="n">
        <v>0.1996</v>
      </c>
      <c r="H11540" s="0" t="n">
        <v>5.71</v>
      </c>
      <c r="I11540" s="32" t="inlineStr">
        <is>
          <t>11:29:22</t>
        </is>
      </c>
      <c r="J11540" s="33" t="n">
        <v>164871300</v>
      </c>
      <c r="K11540" s="33" t="n">
        <v>2260515500</v>
      </c>
      <c r="L11540" s="0" t="inlineStr">
        <is>
          <t>卫星互联网</t>
        </is>
      </c>
    </row>
    <row r="11541">
      <c r="A11541" s="35" t="n">
        <v>45442</v>
      </c>
      <c r="B11541" s="9" t="inlineStr">
        <is>
          <t>sz300672</t>
        </is>
      </c>
      <c r="C11541" s="0" t="inlineStr">
        <is>
          <t>国科微</t>
        </is>
      </c>
      <c r="D11541" s="0" t="inlineStr">
        <is>
          <t>首板换</t>
        </is>
      </c>
      <c r="E11541" s="0" t="inlineStr">
        <is>
          <t>1</t>
        </is>
      </c>
      <c r="F11541" s="0" t="inlineStr">
        <is>
          <t>集成电路设计+边缘AI芯片+汽车芯片</t>
        </is>
      </c>
      <c r="G11541" s="10" t="n">
        <v>0.2001</v>
      </c>
      <c r="H11541" s="0" t="n">
        <v>59.8</v>
      </c>
      <c r="I11541" s="32" t="inlineStr">
        <is>
          <t>13:34:59</t>
        </is>
      </c>
      <c r="J11541" s="33" t="n">
        <v>1351278900</v>
      </c>
      <c r="K11541" s="33" t="n">
        <v>12563971700</v>
      </c>
      <c r="L11541" s="0" t="inlineStr">
        <is>
          <t>半导体</t>
        </is>
      </c>
    </row>
    <row r="11542">
      <c r="A11542" s="35" t="n">
        <v>45442</v>
      </c>
      <c r="B11542" s="9" t="inlineStr">
        <is>
          <t>sz301306</t>
        </is>
      </c>
      <c r="C11542" s="0" t="inlineStr">
        <is>
          <t>西测测试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商业航天+飞机产品检测+军工+存储芯片</t>
        </is>
      </c>
      <c r="G11542" s="10" t="n">
        <v>0.1999</v>
      </c>
      <c r="H11542" s="0" t="n">
        <v>34.04</v>
      </c>
      <c r="I11542" s="32" t="inlineStr">
        <is>
          <t>09:49:00</t>
        </is>
      </c>
      <c r="J11542" s="33" t="n">
        <v>243188520</v>
      </c>
      <c r="K11542" s="33" t="n">
        <v>1337091200</v>
      </c>
      <c r="L11542" s="0" t="inlineStr">
        <is>
          <t>卫星互联网</t>
        </is>
      </c>
    </row>
    <row r="11543">
      <c r="A11543" s="35" t="n">
        <v>45442</v>
      </c>
      <c r="B11543" s="9" t="inlineStr">
        <is>
          <t>sh600295</t>
        </is>
      </c>
      <c r="C11543" s="0" t="inlineStr">
        <is>
          <t>鄂尔多斯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铁合金+服装+化工</t>
        </is>
      </c>
      <c r="G11543" s="10" t="n">
        <v>0.0997</v>
      </c>
      <c r="H11543" s="0" t="n">
        <v>13.13</v>
      </c>
      <c r="I11543" s="32" t="inlineStr">
        <is>
          <t>10:12:19</t>
        </is>
      </c>
      <c r="J11543" s="33" t="n">
        <v>485623540</v>
      </c>
      <c r="K11543" s="33" t="n">
        <v>25939316000</v>
      </c>
      <c r="L11543" s="0" t="inlineStr">
        <is>
          <t>节能降碳</t>
        </is>
      </c>
    </row>
    <row r="11544">
      <c r="A11544" s="35" t="n">
        <v>45442</v>
      </c>
      <c r="B11544" s="9" t="inlineStr">
        <is>
          <t>sh600653</t>
        </is>
      </c>
      <c r="C11544" s="0" t="inlineStr">
        <is>
          <t>申华控股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增持+汽车服务</t>
        </is>
      </c>
      <c r="G11544" s="10" t="n">
        <v>0.1043</v>
      </c>
      <c r="H11544" s="0" t="n">
        <v>1.27</v>
      </c>
      <c r="I11544" s="32" t="inlineStr">
        <is>
          <t>09:49:33</t>
        </is>
      </c>
      <c r="J11544" s="33" t="n">
        <v>76447014</v>
      </c>
      <c r="K11544" s="33" t="n">
        <v>2471903000</v>
      </c>
      <c r="L11544" s="0" t="inlineStr">
        <is>
          <t>其他</t>
        </is>
      </c>
    </row>
    <row r="11545">
      <c r="A11545" s="35" t="n">
        <v>45442</v>
      </c>
      <c r="B11545" s="9" t="inlineStr">
        <is>
          <t>sh600992</t>
        </is>
      </c>
      <c r="C11545" s="0" t="inlineStr">
        <is>
          <t>贵绳股份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习酒借壳猜想+钢丝钢绳+军工</t>
        </is>
      </c>
      <c r="G11545" s="10" t="n">
        <v>0.1001</v>
      </c>
      <c r="H11545" s="0" t="n">
        <v>13.52</v>
      </c>
      <c r="I11545" s="32" t="inlineStr">
        <is>
          <t>10:09:34</t>
        </is>
      </c>
      <c r="J11545" s="33" t="n">
        <v>213183010</v>
      </c>
      <c r="K11545" s="33" t="n">
        <v>3313616800</v>
      </c>
      <c r="L11545" s="0" t="inlineStr">
        <is>
          <t>其他</t>
        </is>
      </c>
    </row>
    <row r="11546">
      <c r="A11546" s="35" t="n">
        <v>45442</v>
      </c>
      <c r="B11546" s="9" t="inlineStr">
        <is>
          <t>sh600996</t>
        </is>
      </c>
      <c r="C11546" s="0" t="inlineStr">
        <is>
          <t>贵广网络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习酒借壳猜想+电视广播</t>
        </is>
      </c>
      <c r="G11546" s="10" t="n">
        <v>0.0994</v>
      </c>
      <c r="H11546" s="0" t="n">
        <v>7.19</v>
      </c>
      <c r="I11546" s="32" t="inlineStr">
        <is>
          <t>13:28:14</t>
        </is>
      </c>
      <c r="J11546" s="33" t="n">
        <v>234405700</v>
      </c>
      <c r="K11546" s="33" t="n">
        <v>8704886500</v>
      </c>
      <c r="L11546" s="0" t="inlineStr">
        <is>
          <t>其他</t>
        </is>
      </c>
    </row>
    <row r="11547">
      <c r="A11547" s="35" t="n">
        <v>45442</v>
      </c>
      <c r="B11547" s="9" t="inlineStr">
        <is>
          <t>sh603177</t>
        </is>
      </c>
      <c r="C11547" s="0" t="inlineStr">
        <is>
          <t>德创环保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节能环保+烟气治理+危废处理+钠离子电池+出海</t>
        </is>
      </c>
      <c r="G11547" s="10" t="n">
        <v>0.1002</v>
      </c>
      <c r="H11547" s="0" t="n">
        <v>9.44</v>
      </c>
      <c r="I11547" s="32" t="inlineStr">
        <is>
          <t>10:02:19</t>
        </is>
      </c>
      <c r="J11547" s="33" t="n">
        <v>56619061</v>
      </c>
      <c r="K11547" s="33" t="n">
        <v>1927572500</v>
      </c>
      <c r="L11547" s="0" t="inlineStr">
        <is>
          <t>节能降碳</t>
        </is>
      </c>
    </row>
    <row r="11548">
      <c r="A11548" s="35" t="n">
        <v>45442</v>
      </c>
      <c r="B11548" s="9" t="inlineStr">
        <is>
          <t>sh603598</t>
        </is>
      </c>
      <c r="C11548" s="0" t="inlineStr">
        <is>
          <t>引力传媒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多模态AI+短剧+数字营销</t>
        </is>
      </c>
      <c r="G11548" s="10" t="n">
        <v>0.0998</v>
      </c>
      <c r="H11548" s="0" t="n">
        <v>15.1</v>
      </c>
      <c r="I11548" s="32" t="inlineStr">
        <is>
          <t>09:45:45</t>
        </is>
      </c>
      <c r="J11548" s="33" t="n">
        <v>282578560</v>
      </c>
      <c r="K11548" s="33" t="n">
        <v>4044729800</v>
      </c>
      <c r="L11548" s="0" t="inlineStr">
        <is>
          <t>其他</t>
        </is>
      </c>
    </row>
    <row r="11549">
      <c r="A11549" s="35" t="n">
        <v>45442</v>
      </c>
      <c r="B11549" s="9" t="inlineStr">
        <is>
          <t>sh605588</t>
        </is>
      </c>
      <c r="C11549" s="0" t="inlineStr">
        <is>
          <t>冠石科技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光掩膜版制造项目+光学光电子+华为</t>
        </is>
      </c>
      <c r="G11549" s="10" t="n">
        <v>0.1001</v>
      </c>
      <c r="H11549" s="0" t="n">
        <v>43.09</v>
      </c>
      <c r="I11549" s="32" t="inlineStr">
        <is>
          <t>10:32:49</t>
        </is>
      </c>
      <c r="J11549" s="33" t="n">
        <v>292918480</v>
      </c>
      <c r="K11549" s="33" t="n">
        <v>995360080</v>
      </c>
      <c r="L11549" s="0" t="inlineStr">
        <is>
          <t>消费电子</t>
        </is>
      </c>
    </row>
    <row r="11550">
      <c r="A11550" s="35" t="n">
        <v>45441</v>
      </c>
      <c r="B11550" s="9" t="inlineStr">
        <is>
          <t>sh600969</t>
        </is>
      </c>
      <c r="C11550" s="0" t="inlineStr">
        <is>
          <t>郴电国际</t>
        </is>
      </c>
      <c r="D11550" s="0" t="inlineStr">
        <is>
          <t>4板T</t>
        </is>
      </c>
      <c r="E11550" s="0" t="inlineStr">
        <is>
          <t>4</t>
        </is>
      </c>
      <c r="F11550" s="0" t="inlineStr">
        <is>
          <t>供电+供水+国企</t>
        </is>
      </c>
      <c r="G11550" s="10" t="n">
        <v>0.09959999999999999</v>
      </c>
      <c r="H11550" s="0" t="n">
        <v>8.06</v>
      </c>
      <c r="I11550" s="32" t="inlineStr">
        <is>
          <t>14:48:45</t>
        </is>
      </c>
      <c r="J11550" s="33" t="n">
        <v>585332470</v>
      </c>
      <c r="K11550" s="33" t="n">
        <v>2982606900</v>
      </c>
      <c r="L11550" s="0" t="inlineStr">
        <is>
          <t>电力</t>
        </is>
      </c>
    </row>
    <row r="11551">
      <c r="A11551" s="35" t="n">
        <v>45441</v>
      </c>
      <c r="B11551" s="9" t="inlineStr">
        <is>
          <t>sh600310</t>
        </is>
      </c>
      <c r="C11551" s="0" t="inlineStr">
        <is>
          <t>广西能源</t>
        </is>
      </c>
      <c r="D11551" s="0" t="inlineStr">
        <is>
          <t>4天3板换</t>
        </is>
      </c>
      <c r="E11551" s="0" t="inlineStr">
        <is>
          <t>1</t>
        </is>
      </c>
      <c r="F11551" s="0" t="inlineStr">
        <is>
          <t>电力+水电+风电+国企</t>
        </is>
      </c>
      <c r="G11551" s="10" t="n">
        <v>0.09950000000000001</v>
      </c>
      <c r="H11551" s="0" t="n">
        <v>4.64</v>
      </c>
      <c r="I11551" s="32" t="inlineStr">
        <is>
          <t>14:49:00</t>
        </is>
      </c>
      <c r="J11551" s="33" t="n">
        <v>1023654250</v>
      </c>
      <c r="K11551" s="33" t="n">
        <v>6800897800</v>
      </c>
      <c r="L11551" s="0" t="inlineStr">
        <is>
          <t>电力</t>
        </is>
      </c>
    </row>
    <row r="11552">
      <c r="A11552" s="35" t="n">
        <v>45441</v>
      </c>
      <c r="B11552" s="9" t="inlineStr">
        <is>
          <t>sh601020</t>
        </is>
      </c>
      <c r="C11552" s="0" t="inlineStr">
        <is>
          <t>华钰矿业</t>
        </is>
      </c>
      <c r="D11552" s="0" t="inlineStr">
        <is>
          <t>3板换</t>
        </is>
      </c>
      <c r="E11552" s="0" t="inlineStr">
        <is>
          <t>3</t>
        </is>
      </c>
      <c r="F11552" s="0" t="inlineStr">
        <is>
          <t>锑+有色金属+西部大开发+一带一路</t>
        </is>
      </c>
      <c r="G11552" s="10" t="n">
        <v>0.0998</v>
      </c>
      <c r="H11552" s="0" t="n">
        <v>17.08</v>
      </c>
      <c r="I11552" s="32" t="inlineStr">
        <is>
          <t>09:47:00</t>
        </is>
      </c>
      <c r="J11552" s="33" t="n">
        <v>980497230</v>
      </c>
      <c r="K11552" s="33" t="n">
        <v>13447187000</v>
      </c>
      <c r="L11552" s="0" t="inlineStr">
        <is>
          <t>小金属</t>
        </is>
      </c>
    </row>
    <row r="11553">
      <c r="A11553" s="35" t="n">
        <v>45441</v>
      </c>
      <c r="B11553" s="9" t="inlineStr">
        <is>
          <t>sz002016</t>
        </is>
      </c>
      <c r="C11553" s="0" t="inlineStr">
        <is>
          <t>世荣兆业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房地产+珠海</t>
        </is>
      </c>
      <c r="G11553" s="10" t="n">
        <v>0.0998</v>
      </c>
      <c r="H11553" s="0" t="n">
        <v>7.05</v>
      </c>
      <c r="I11553" s="32" t="inlineStr">
        <is>
          <t>09:43:30</t>
        </is>
      </c>
      <c r="J11553" s="33" t="n">
        <v>83020977</v>
      </c>
      <c r="K11553" s="33" t="n">
        <v>5704124200</v>
      </c>
      <c r="L11553" s="0" t="inlineStr">
        <is>
          <t>房地产</t>
        </is>
      </c>
    </row>
    <row r="11554">
      <c r="A11554" s="35" t="n">
        <v>45441</v>
      </c>
      <c r="B11554" s="9" t="inlineStr">
        <is>
          <t>sz301129</t>
        </is>
      </c>
      <c r="C11554" s="0" t="inlineStr">
        <is>
          <t>瑞纳智能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供热设备+第三代半导体+人工智能</t>
        </is>
      </c>
      <c r="G11554" s="10" t="n">
        <v>0.2002</v>
      </c>
      <c r="H11554" s="0" t="n">
        <v>21.94</v>
      </c>
      <c r="I11554" s="32" t="inlineStr">
        <is>
          <t>09:59:00</t>
        </is>
      </c>
      <c r="J11554" s="33" t="n">
        <v>264218280</v>
      </c>
      <c r="K11554" s="33" t="n">
        <v>793868180</v>
      </c>
      <c r="L11554" s="0" t="inlineStr">
        <is>
          <t>半导体产业链</t>
        </is>
      </c>
    </row>
    <row r="11555">
      <c r="A11555" s="35" t="n">
        <v>45441</v>
      </c>
      <c r="B11555" s="9" t="inlineStr">
        <is>
          <t>sh600501</t>
        </is>
      </c>
      <c r="C11555" s="0" t="inlineStr">
        <is>
          <t>航天晨光</t>
        </is>
      </c>
      <c r="D11555" s="0" t="inlineStr">
        <is>
          <t>2板T</t>
        </is>
      </c>
      <c r="E11555" s="0" t="inlineStr">
        <is>
          <t>2</t>
        </is>
      </c>
      <c r="F11555" s="0" t="inlineStr">
        <is>
          <t>航空设备+军工+可控核聚变+央企改革</t>
        </is>
      </c>
      <c r="G11555" s="10" t="n">
        <v>0.1003</v>
      </c>
      <c r="H11555" s="0" t="n">
        <v>14.15</v>
      </c>
      <c r="I11555" s="32" t="inlineStr">
        <is>
          <t>14:23:53</t>
        </is>
      </c>
      <c r="J11555" s="33" t="n">
        <v>730464630</v>
      </c>
      <c r="K11555" s="33" t="n">
        <v>6008068100</v>
      </c>
      <c r="L11555" s="0" t="inlineStr">
        <is>
          <t>卫星互联网</t>
        </is>
      </c>
    </row>
    <row r="11556">
      <c r="A11556" s="35" t="n">
        <v>45441</v>
      </c>
      <c r="B11556" s="9" t="inlineStr">
        <is>
          <t>sz002501</t>
        </is>
      </c>
      <c r="C11556" s="0" t="inlineStr">
        <is>
          <t>利源股份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工业铝型材+光伏+汽车轻量化+轨道交通装备部件</t>
        </is>
      </c>
      <c r="G11556" s="10" t="n">
        <v>0.1016</v>
      </c>
      <c r="H11556" s="0" t="n">
        <v>1.41</v>
      </c>
      <c r="I11556" s="32" t="inlineStr">
        <is>
          <t>10:51:35</t>
        </is>
      </c>
      <c r="J11556" s="33" t="n">
        <v>666576460</v>
      </c>
      <c r="K11556" s="33" t="n">
        <v>4992977800</v>
      </c>
      <c r="L11556" s="0" t="inlineStr">
        <is>
          <t>光伏</t>
        </is>
      </c>
    </row>
    <row r="11557">
      <c r="A11557" s="35" t="n">
        <v>45441</v>
      </c>
      <c r="B11557" s="9" t="inlineStr">
        <is>
          <t>sz002842</t>
        </is>
      </c>
      <c r="C11557" s="0" t="inlineStr">
        <is>
          <t>翔鹭钨业</t>
        </is>
      </c>
      <c r="D11557" s="0" t="inlineStr">
        <is>
          <t>首板换</t>
        </is>
      </c>
      <c r="E11557" s="0" t="inlineStr">
        <is>
          <t>1</t>
        </is>
      </c>
      <c r="F11557" s="0" t="inlineStr">
        <is>
          <t>钨制品+铜+小金属</t>
        </is>
      </c>
      <c r="G11557" s="10" t="n">
        <v>0.1005</v>
      </c>
      <c r="H11557" s="0" t="n">
        <v>6.79</v>
      </c>
      <c r="I11557" s="32" t="inlineStr">
        <is>
          <t>13:52:23</t>
        </is>
      </c>
      <c r="J11557" s="33" t="n">
        <v>179610920</v>
      </c>
      <c r="K11557" s="33" t="n">
        <v>1466225200</v>
      </c>
      <c r="L11557" s="0" t="inlineStr">
        <is>
          <t>小金属</t>
        </is>
      </c>
    </row>
    <row r="11558">
      <c r="A11558" s="35" t="n">
        <v>45441</v>
      </c>
      <c r="B11558" s="9" t="inlineStr">
        <is>
          <t>sz002749</t>
        </is>
      </c>
      <c r="C11558" s="0" t="inlineStr">
        <is>
          <t>国光股份</t>
        </is>
      </c>
      <c r="D11558" s="0" t="inlineStr">
        <is>
          <t>首板换</t>
        </is>
      </c>
      <c r="E11558" s="0" t="inlineStr">
        <is>
          <t>1</t>
        </is>
      </c>
      <c r="F11558" s="0" t="inlineStr">
        <is>
          <t>农药+植物生长调节剂+业绩增长</t>
        </is>
      </c>
      <c r="G11558" s="10" t="n">
        <v>0.1003</v>
      </c>
      <c r="H11558" s="0" t="n">
        <v>17.56</v>
      </c>
      <c r="I11558" s="32" t="inlineStr">
        <is>
          <t>14:47:24</t>
        </is>
      </c>
      <c r="J11558" s="33" t="n">
        <v>139762900</v>
      </c>
      <c r="K11558" s="33" t="n">
        <v>6801099900</v>
      </c>
      <c r="L11558" s="0" t="inlineStr">
        <is>
          <t>其他</t>
        </is>
      </c>
    </row>
    <row r="11559">
      <c r="A11559" s="35" t="n">
        <v>45441</v>
      </c>
      <c r="B11559" s="9" t="inlineStr">
        <is>
          <t>sz002620</t>
        </is>
      </c>
      <c r="C11559" s="0" t="inlineStr">
        <is>
          <t>瑞和股份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建筑装饰+光伏</t>
        </is>
      </c>
      <c r="G11559" s="10" t="n">
        <v>0.101</v>
      </c>
      <c r="H11559" s="0" t="n">
        <v>3.16</v>
      </c>
      <c r="I11559" s="32" t="inlineStr">
        <is>
          <t>09:40:45</t>
        </is>
      </c>
      <c r="J11559" s="33" t="n">
        <v>46404106</v>
      </c>
      <c r="K11559" s="33" t="n">
        <v>995684810</v>
      </c>
      <c r="L11559" s="0" t="inlineStr">
        <is>
          <t>光伏</t>
        </is>
      </c>
    </row>
    <row r="11560">
      <c r="A11560" s="35" t="n">
        <v>45441</v>
      </c>
      <c r="B11560" s="9" t="inlineStr">
        <is>
          <t>sz002529</t>
        </is>
      </c>
      <c r="C11560" s="0" t="inlineStr">
        <is>
          <t>海源复材</t>
        </is>
      </c>
      <c r="D11560" s="0" t="inlineStr">
        <is>
          <t>首板换</t>
        </is>
      </c>
      <c r="E11560" s="0" t="inlineStr">
        <is>
          <t>1</t>
        </is>
      </c>
      <c r="F11560" s="0" t="inlineStr">
        <is>
          <t>光伏+TOPCON电池</t>
        </is>
      </c>
      <c r="G11560" s="10" t="n">
        <v>0.0998</v>
      </c>
      <c r="H11560" s="0" t="n">
        <v>7.05</v>
      </c>
      <c r="I11560" s="32" t="inlineStr">
        <is>
          <t>09:33:15</t>
        </is>
      </c>
      <c r="J11560" s="33" t="n">
        <v>61686132</v>
      </c>
      <c r="K11560" s="33" t="n">
        <v>1833000000</v>
      </c>
      <c r="L11560" s="0" t="inlineStr">
        <is>
          <t>光伏</t>
        </is>
      </c>
    </row>
    <row r="11561">
      <c r="A11561" s="35" t="n">
        <v>45441</v>
      </c>
      <c r="B11561" s="9" t="inlineStr">
        <is>
          <t>sz002378</t>
        </is>
      </c>
      <c r="C11561" s="0" t="inlineStr">
        <is>
          <t>章源钨业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钨完整产业链+小金属</t>
        </is>
      </c>
      <c r="G11561" s="10" t="n">
        <v>0.1005</v>
      </c>
      <c r="H11561" s="0" t="n">
        <v>7.23</v>
      </c>
      <c r="I11561" s="32" t="inlineStr">
        <is>
          <t>14:54:17</t>
        </is>
      </c>
      <c r="J11561" s="33" t="n">
        <v>620068930</v>
      </c>
      <c r="K11561" s="33" t="n">
        <v>8638671400</v>
      </c>
      <c r="L11561" s="0" t="inlineStr">
        <is>
          <t>小金属</t>
        </is>
      </c>
    </row>
    <row r="11562">
      <c r="A11562" s="35" t="n">
        <v>45441</v>
      </c>
      <c r="B11562" s="9" t="inlineStr">
        <is>
          <t>sz002278</t>
        </is>
      </c>
      <c r="C11562" s="0" t="inlineStr">
        <is>
          <t>神开股份</t>
        </is>
      </c>
      <c r="D11562" s="0" t="inlineStr">
        <is>
          <t>首板T</t>
        </is>
      </c>
      <c r="E11562" s="0" t="inlineStr">
        <is>
          <t>1</t>
        </is>
      </c>
      <c r="F11562" s="0" t="inlineStr">
        <is>
          <t>商业航天+石油化工装备+碳纤维</t>
        </is>
      </c>
      <c r="G11562" s="10" t="n">
        <v>0.1002</v>
      </c>
      <c r="H11562" s="0" t="n">
        <v>4.83</v>
      </c>
      <c r="I11562" s="32" t="inlineStr">
        <is>
          <t>10:55:40</t>
        </is>
      </c>
      <c r="J11562" s="33" t="n">
        <v>210789000</v>
      </c>
      <c r="K11562" s="33" t="n">
        <v>1639175800</v>
      </c>
      <c r="L11562" s="0" t="inlineStr">
        <is>
          <t>卫星互联网</t>
        </is>
      </c>
    </row>
    <row r="11563">
      <c r="A11563" s="35" t="n">
        <v>45441</v>
      </c>
      <c r="B11563" s="9" t="inlineStr">
        <is>
          <t>sz002188</t>
        </is>
      </c>
      <c r="C11563" s="0" t="inlineStr">
        <is>
          <t>中天服务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物业管理+营收增长</t>
        </is>
      </c>
      <c r="G11563" s="10" t="n">
        <v>0.0998</v>
      </c>
      <c r="H11563" s="0" t="n">
        <v>5.29</v>
      </c>
      <c r="I11563" s="32" t="inlineStr">
        <is>
          <t>09:47:15</t>
        </is>
      </c>
      <c r="J11563" s="33" t="n">
        <v>94151447</v>
      </c>
      <c r="K11563" s="33" t="n">
        <v>1274404890</v>
      </c>
      <c r="L11563" s="0" t="inlineStr">
        <is>
          <t>房地产</t>
        </is>
      </c>
    </row>
    <row r="11564">
      <c r="A11564" s="35" t="n">
        <v>45441</v>
      </c>
      <c r="B11564" s="9" t="inlineStr">
        <is>
          <t>sz002155</t>
        </is>
      </c>
      <c r="C11564" s="0" t="inlineStr">
        <is>
          <t>湖南黄金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锑+黄金+国企</t>
        </is>
      </c>
      <c r="G11564" s="10" t="n">
        <v>0.1</v>
      </c>
      <c r="H11564" s="0" t="n">
        <v>21.67</v>
      </c>
      <c r="I11564" s="32" t="inlineStr">
        <is>
          <t>14:04:08</t>
        </is>
      </c>
      <c r="J11564" s="33" t="n">
        <v>1596379300</v>
      </c>
      <c r="K11564" s="33" t="n">
        <v>26045460000</v>
      </c>
      <c r="L11564" s="0" t="inlineStr">
        <is>
          <t>小金属</t>
        </is>
      </c>
    </row>
    <row r="11565">
      <c r="A11565" s="35" t="n">
        <v>45441</v>
      </c>
      <c r="B11565" s="9" t="inlineStr">
        <is>
          <t>sz001358</t>
        </is>
      </c>
      <c r="C11565" s="0" t="inlineStr">
        <is>
          <t>兴欣新材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每10股转增4股+有机胺类精细化学品+次新股</t>
        </is>
      </c>
      <c r="G11565" s="10" t="n">
        <v>0.1</v>
      </c>
      <c r="H11565" s="0" t="n">
        <v>24.75</v>
      </c>
      <c r="I11565" s="32" t="inlineStr">
        <is>
          <t>10:03:39</t>
        </is>
      </c>
      <c r="J11565" s="33" t="n">
        <v>141482190</v>
      </c>
      <c r="K11565" s="33" t="n">
        <v>746961310</v>
      </c>
      <c r="L11565" s="0" t="inlineStr">
        <is>
          <t>半导体产业链</t>
        </is>
      </c>
    </row>
    <row r="11566">
      <c r="A11566" s="35" t="n">
        <v>45441</v>
      </c>
      <c r="B11566" s="9" t="inlineStr">
        <is>
          <t>sz000692</t>
        </is>
      </c>
      <c r="C11566" s="0" t="inlineStr">
        <is>
          <t>惠天热电</t>
        </is>
      </c>
      <c r="D11566" s="0" t="inlineStr">
        <is>
          <t>首板T</t>
        </is>
      </c>
      <c r="E11566" s="0" t="inlineStr">
        <is>
          <t>1</t>
        </is>
      </c>
      <c r="F11566" s="0" t="inlineStr">
        <is>
          <t>撤销退市风险警示+供热</t>
        </is>
      </c>
      <c r="G11566" s="10" t="n">
        <v>0.1006</v>
      </c>
      <c r="H11566" s="0" t="n">
        <v>3.72</v>
      </c>
      <c r="I11566" s="32" t="inlineStr">
        <is>
          <t>13:57:53</t>
        </is>
      </c>
      <c r="J11566" s="33" t="n">
        <v>229788940</v>
      </c>
      <c r="K11566" s="33" t="n">
        <v>1982123400</v>
      </c>
      <c r="L11566" s="0" t="inlineStr">
        <is>
          <t>公告</t>
        </is>
      </c>
    </row>
    <row r="11567">
      <c r="A11567" s="35" t="n">
        <v>45441</v>
      </c>
      <c r="B11567" s="9" t="inlineStr">
        <is>
          <t>sz002856</t>
        </is>
      </c>
      <c r="C11567" s="0" t="inlineStr">
        <is>
          <t>美芝股份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建筑装饰+国企+一季报扭亏</t>
        </is>
      </c>
      <c r="G11567" s="10" t="n">
        <v>0.1005</v>
      </c>
      <c r="H11567" s="0" t="n">
        <v>9.09</v>
      </c>
      <c r="I11567" s="32" t="inlineStr">
        <is>
          <t>11:05:27</t>
        </is>
      </c>
      <c r="J11567" s="33" t="n">
        <v>114375843</v>
      </c>
      <c r="K11567" s="33" t="n">
        <v>1058865540</v>
      </c>
      <c r="L11567" s="0" t="inlineStr">
        <is>
          <t>房地产</t>
        </is>
      </c>
    </row>
    <row r="11568">
      <c r="A11568" s="35" t="n">
        <v>45441</v>
      </c>
      <c r="B11568" s="9" t="inlineStr">
        <is>
          <t>sz300305</t>
        </is>
      </c>
      <c r="C11568" s="0" t="inlineStr">
        <is>
          <t>裕兴股份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光伏+BC电池+PET铜箔+特种功能聚酯薄膜</t>
        </is>
      </c>
      <c r="G11568" s="10" t="n">
        <v>0.2006</v>
      </c>
      <c r="H11568" s="0" t="n">
        <v>7.72</v>
      </c>
      <c r="I11568" s="32" t="inlineStr">
        <is>
          <t>09:39:00</t>
        </is>
      </c>
      <c r="J11568" s="33" t="n">
        <v>132171429</v>
      </c>
      <c r="K11568" s="33" t="n">
        <v>1795699400</v>
      </c>
      <c r="L11568" s="0" t="inlineStr">
        <is>
          <t>公告</t>
        </is>
      </c>
    </row>
    <row r="11569">
      <c r="A11569" s="35" t="n">
        <v>45441</v>
      </c>
      <c r="B11569" s="9" t="inlineStr">
        <is>
          <t>sz300745</t>
        </is>
      </c>
      <c r="C11569" s="0" t="inlineStr">
        <is>
          <t>欣锐科技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比亚迪+新能源车车载电源+华为汽车+充电桩</t>
        </is>
      </c>
      <c r="G11569" s="10" t="n">
        <v>0.1999</v>
      </c>
      <c r="H11569" s="0" t="n">
        <v>18.49</v>
      </c>
      <c r="I11569" s="32" t="inlineStr">
        <is>
          <t>13:14:06</t>
        </is>
      </c>
      <c r="J11569" s="33" t="n">
        <v>242448940</v>
      </c>
      <c r="K11569" s="33" t="n">
        <v>2612501100</v>
      </c>
      <c r="L11569" s="0" t="inlineStr">
        <is>
          <t>新能源汽车</t>
        </is>
      </c>
    </row>
    <row r="11570">
      <c r="A11570" s="35" t="n">
        <v>45441</v>
      </c>
      <c r="B11570" s="9" t="inlineStr">
        <is>
          <t>sz301252</t>
        </is>
      </c>
      <c r="C11570" s="0" t="inlineStr">
        <is>
          <t>同星科技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液冷服务器+制冷设备+换热器</t>
        </is>
      </c>
      <c r="G11570" s="10" t="n">
        <v>0.2001</v>
      </c>
      <c r="H11570" s="0" t="n">
        <v>33.46</v>
      </c>
      <c r="I11570" s="32" t="inlineStr">
        <is>
          <t>10:11:58</t>
        </is>
      </c>
      <c r="J11570" s="33" t="n">
        <v>406387300</v>
      </c>
      <c r="K11570" s="33" t="n">
        <v>970340000</v>
      </c>
      <c r="L11570" s="0" t="inlineStr">
        <is>
          <t>人工智能</t>
        </is>
      </c>
    </row>
    <row r="11571">
      <c r="A11571" s="35" t="n">
        <v>45441</v>
      </c>
      <c r="B11571" s="9" t="inlineStr">
        <is>
          <t>sz301387</t>
        </is>
      </c>
      <c r="C11571" s="0" t="inlineStr">
        <is>
          <t>光大同创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消费电子+AIPC+苹果+每10股转增4股</t>
        </is>
      </c>
      <c r="G11571" s="10" t="n">
        <v>0.1999</v>
      </c>
      <c r="H11571" s="0" t="n">
        <v>36.08</v>
      </c>
      <c r="I11571" s="32" t="inlineStr">
        <is>
          <t>10:51:35</t>
        </is>
      </c>
      <c r="J11571" s="33" t="n">
        <v>272981320</v>
      </c>
      <c r="K11571" s="33" t="n">
        <v>959728000</v>
      </c>
      <c r="L11571" s="0" t="inlineStr">
        <is>
          <t>人工智能</t>
        </is>
      </c>
    </row>
    <row r="11572">
      <c r="A11572" s="35" t="n">
        <v>45441</v>
      </c>
      <c r="B11572" s="9" t="inlineStr">
        <is>
          <t>sh600052</t>
        </is>
      </c>
      <c r="C11572" s="0" t="inlineStr">
        <is>
          <t>东望时代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热水供应+园区生活服务+影视文化+国企改革</t>
        </is>
      </c>
      <c r="G11572" s="10" t="n">
        <v>0.101</v>
      </c>
      <c r="H11572" s="0" t="n">
        <v>4.47</v>
      </c>
      <c r="I11572" s="32" t="inlineStr">
        <is>
          <t>10:19:13</t>
        </is>
      </c>
      <c r="J11572" s="33" t="n">
        <v>86831025</v>
      </c>
      <c r="K11572" s="33" t="n">
        <v>3773550500</v>
      </c>
      <c r="L11572" s="0" t="inlineStr">
        <is>
          <t>其他</t>
        </is>
      </c>
    </row>
    <row r="11573">
      <c r="A11573" s="35" t="n">
        <v>45441</v>
      </c>
      <c r="B11573" s="9" t="inlineStr">
        <is>
          <t>sh600301</t>
        </is>
      </c>
      <c r="C11573" s="0" t="inlineStr">
        <is>
          <t>华锡有色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锑+有色金属+国企</t>
        </is>
      </c>
      <c r="G11573" s="10" t="n">
        <v>0.1001</v>
      </c>
      <c r="H11573" s="0" t="n">
        <v>21.99</v>
      </c>
      <c r="I11573" s="32" t="inlineStr">
        <is>
          <t>14:45:39</t>
        </is>
      </c>
      <c r="J11573" s="33" t="n">
        <v>828207770</v>
      </c>
      <c r="K11573" s="33" t="n">
        <v>6054631600</v>
      </c>
      <c r="L11573" s="0" t="inlineStr">
        <is>
          <t>小金属</t>
        </is>
      </c>
    </row>
    <row r="11574">
      <c r="A11574" s="35" t="n">
        <v>45441</v>
      </c>
      <c r="B11574" s="9" t="inlineStr">
        <is>
          <t>sh600620</t>
        </is>
      </c>
      <c r="C11574" s="0" t="inlineStr">
        <is>
          <t>天宸股份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HJT电池+物业管理</t>
        </is>
      </c>
      <c r="G11574" s="10" t="n">
        <v>0.1006</v>
      </c>
      <c r="H11574" s="0" t="n">
        <v>5.8</v>
      </c>
      <c r="I11574" s="32" t="inlineStr">
        <is>
          <t>09:39:30</t>
        </is>
      </c>
      <c r="J11574" s="33" t="n">
        <v>57806185</v>
      </c>
      <c r="K11574" s="33" t="n">
        <v>3982727300</v>
      </c>
      <c r="L11574" s="0" t="inlineStr">
        <is>
          <t>光伏</t>
        </is>
      </c>
    </row>
    <row r="11575">
      <c r="A11575" s="35" t="n">
        <v>45441</v>
      </c>
      <c r="B11575" s="9" t="inlineStr">
        <is>
          <t>sh600774</t>
        </is>
      </c>
      <c r="C11575" s="0" t="inlineStr">
        <is>
          <t>汉商集团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辅助生殖+干细胞+创新药+物业管理</t>
        </is>
      </c>
      <c r="G11575" s="10" t="n">
        <v>0.1</v>
      </c>
      <c r="H11575" s="0" t="n">
        <v>8.359999999999999</v>
      </c>
      <c r="I11575" s="32" t="inlineStr">
        <is>
          <t>13:23:06</t>
        </is>
      </c>
      <c r="J11575" s="33" t="n">
        <v>141720740</v>
      </c>
      <c r="K11575" s="33" t="n">
        <v>2464880200</v>
      </c>
      <c r="L11575" s="0" t="inlineStr">
        <is>
          <t>其他</t>
        </is>
      </c>
    </row>
    <row r="11576">
      <c r="A11576" s="35" t="n">
        <v>45441</v>
      </c>
      <c r="B11576" s="9" t="inlineStr">
        <is>
          <t>sh603166</t>
        </is>
      </c>
      <c r="C11576" s="0" t="inlineStr">
        <is>
          <t>福达股份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汽车零部件+新能源电驱齿轮+比亚迪+工业4.0</t>
        </is>
      </c>
      <c r="G11576" s="10" t="n">
        <v>0.09959999999999999</v>
      </c>
      <c r="H11576" s="0" t="n">
        <v>5.85</v>
      </c>
      <c r="I11576" s="32" t="inlineStr">
        <is>
          <t>13:03:06</t>
        </is>
      </c>
      <c r="J11576" s="33" t="n">
        <v>138919520</v>
      </c>
      <c r="K11576" s="33" t="n">
        <v>3780320600</v>
      </c>
      <c r="L11576" s="0" t="inlineStr">
        <is>
          <t>新能源汽车</t>
        </is>
      </c>
    </row>
    <row r="11577">
      <c r="A11577" s="35" t="n">
        <v>45441</v>
      </c>
      <c r="B11577" s="9" t="inlineStr">
        <is>
          <t>sh603319</t>
        </is>
      </c>
      <c r="C11577" s="0" t="inlineStr">
        <is>
          <t>湘油泵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比亚迪+机油泵+无人驾驶</t>
        </is>
      </c>
      <c r="G11577" s="10" t="n">
        <v>0.1001</v>
      </c>
      <c r="H11577" s="0" t="n">
        <v>18.9</v>
      </c>
      <c r="I11577" s="32" t="inlineStr">
        <is>
          <t>14:14:53</t>
        </is>
      </c>
      <c r="J11577" s="33" t="n">
        <v>399206300</v>
      </c>
      <c r="K11577" s="33" t="n">
        <v>3921939200</v>
      </c>
      <c r="L11577" s="0" t="inlineStr">
        <is>
          <t>新能源汽车</t>
        </is>
      </c>
    </row>
    <row r="11578">
      <c r="A11578" s="35" t="n">
        <v>45441</v>
      </c>
      <c r="B11578" s="9" t="inlineStr">
        <is>
          <t>sh603390</t>
        </is>
      </c>
      <c r="C11578" s="0" t="inlineStr">
        <is>
          <t>通达电气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比亚迪+智能座舱+电子后视镜+华为</t>
        </is>
      </c>
      <c r="G11578" s="10" t="n">
        <v>0.1004</v>
      </c>
      <c r="H11578" s="0" t="n">
        <v>7.89</v>
      </c>
      <c r="I11578" s="32" t="inlineStr">
        <is>
          <t>13:02:21</t>
        </is>
      </c>
      <c r="J11578" s="33" t="n">
        <v>80611184</v>
      </c>
      <c r="K11578" s="33" t="n">
        <v>2759569000</v>
      </c>
      <c r="L11578" s="0" t="inlineStr">
        <is>
          <t>新能源汽车</t>
        </is>
      </c>
    </row>
    <row r="11579">
      <c r="A11579" s="35" t="n">
        <v>45441</v>
      </c>
      <c r="B11579" s="9" t="inlineStr">
        <is>
          <t>sh603778</t>
        </is>
      </c>
      <c r="C11579" s="0" t="inlineStr">
        <is>
          <t>国晟科技</t>
        </is>
      </c>
      <c r="D11579" s="0" t="inlineStr">
        <is>
          <t>首板换</t>
        </is>
      </c>
      <c r="E11579" s="0" t="inlineStr">
        <is>
          <t>1</t>
        </is>
      </c>
      <c r="F11579" s="0" t="inlineStr">
        <is>
          <t>光伏概念+新型城镇化+中标+董事长解除留置</t>
        </is>
      </c>
      <c r="G11579" s="10" t="n">
        <v>0.1009</v>
      </c>
      <c r="H11579" s="0" t="n">
        <v>3.82</v>
      </c>
      <c r="I11579" s="32" t="inlineStr">
        <is>
          <t>14:47:57</t>
        </is>
      </c>
      <c r="J11579" s="33" t="n">
        <v>242700240</v>
      </c>
      <c r="K11579" s="33" t="n">
        <v>2455714300</v>
      </c>
      <c r="L11579" s="0" t="inlineStr">
        <is>
          <t>光伏</t>
        </is>
      </c>
    </row>
    <row r="11580">
      <c r="A11580" s="35" t="n">
        <v>45440</v>
      </c>
      <c r="B11580" s="9" t="inlineStr">
        <is>
          <t>sh603068</t>
        </is>
      </c>
      <c r="C11580" s="0" t="inlineStr">
        <is>
          <t>博通集成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无线通讯集成电路+SOC芯片+毫米波雷达+无人机+星闪</t>
        </is>
      </c>
      <c r="G11580" s="10" t="n">
        <v>0.1002</v>
      </c>
      <c r="H11580" s="0" t="n">
        <v>27.67</v>
      </c>
      <c r="I11580" s="32" t="inlineStr">
        <is>
          <t>09:44:45</t>
        </is>
      </c>
      <c r="J11580" s="33" t="n">
        <v>513204780</v>
      </c>
      <c r="K11580" s="33" t="n">
        <v>4162258800</v>
      </c>
      <c r="L11580" s="0" t="inlineStr">
        <is>
          <t>半导体产业链</t>
        </is>
      </c>
    </row>
    <row r="11581">
      <c r="A11581" s="35" t="n">
        <v>45440</v>
      </c>
      <c r="B11581" s="9" t="inlineStr">
        <is>
          <t>sz301361</t>
        </is>
      </c>
      <c r="C11581" s="0" t="inlineStr">
        <is>
          <t>众智科技</t>
        </is>
      </c>
      <c r="D11581" s="0" t="inlineStr">
        <is>
          <t>3板换</t>
        </is>
      </c>
      <c r="E11581" s="0" t="inlineStr">
        <is>
          <t>3</t>
        </is>
      </c>
      <c r="F11581" s="0" t="inlineStr">
        <is>
          <t>电网设备+虚拟电厂+储能</t>
        </is>
      </c>
      <c r="G11581" s="10" t="n">
        <v>0.1999</v>
      </c>
      <c r="H11581" s="0" t="n">
        <v>32.05</v>
      </c>
      <c r="I11581" s="32" t="inlineStr">
        <is>
          <t>13:38:03</t>
        </is>
      </c>
      <c r="J11581" s="33" t="n">
        <v>636016290</v>
      </c>
      <c r="K11581" s="33" t="n">
        <v>932142200</v>
      </c>
      <c r="L11581" s="0" t="inlineStr">
        <is>
          <t>智能电网</t>
        </is>
      </c>
    </row>
    <row r="11582">
      <c r="A11582" s="35" t="n">
        <v>45440</v>
      </c>
      <c r="B11582" s="9" t="inlineStr">
        <is>
          <t>sh600969</t>
        </is>
      </c>
      <c r="C11582" s="0" t="inlineStr">
        <is>
          <t>郴电国际</t>
        </is>
      </c>
      <c r="D11582" s="0" t="inlineStr">
        <is>
          <t>3板一</t>
        </is>
      </c>
      <c r="E11582" s="0" t="inlineStr">
        <is>
          <t>3</t>
        </is>
      </c>
      <c r="F11582" s="0" t="inlineStr">
        <is>
          <t>供电+供水+国企</t>
        </is>
      </c>
      <c r="G11582" s="10" t="n">
        <v>0.1006</v>
      </c>
      <c r="H11582" s="0" t="n">
        <v>7.33</v>
      </c>
      <c r="I11582" s="32" t="inlineStr">
        <is>
          <t>09:30:00</t>
        </is>
      </c>
      <c r="J11582" s="33" t="n">
        <v>107608006</v>
      </c>
      <c r="K11582" s="33" t="n">
        <v>2712470000</v>
      </c>
      <c r="L11582" s="0" t="inlineStr">
        <is>
          <t>电力</t>
        </is>
      </c>
    </row>
    <row r="11583">
      <c r="A11583" s="35" t="n">
        <v>45440</v>
      </c>
      <c r="B11583" s="9" t="inlineStr">
        <is>
          <t>sh600719</t>
        </is>
      </c>
      <c r="C11583" s="0" t="inlineStr">
        <is>
          <t>大连热电</t>
        </is>
      </c>
      <c r="D11583" s="0" t="inlineStr">
        <is>
          <t>3板换</t>
        </is>
      </c>
      <c r="E11583" s="0" t="inlineStr">
        <is>
          <t>3</t>
        </is>
      </c>
      <c r="F11583" s="0" t="inlineStr">
        <is>
          <t>供电+供暖+国企</t>
        </is>
      </c>
      <c r="G11583" s="10" t="n">
        <v>0.0999</v>
      </c>
      <c r="H11583" s="0" t="n">
        <v>11.78</v>
      </c>
      <c r="I11583" s="32" t="inlineStr">
        <is>
          <t>10:04:00</t>
        </is>
      </c>
      <c r="J11583" s="33" t="n">
        <v>740954040</v>
      </c>
      <c r="K11583" s="33" t="n">
        <v>4766183300</v>
      </c>
      <c r="L11583" s="0" t="inlineStr">
        <is>
          <t>电力</t>
        </is>
      </c>
    </row>
    <row r="11584">
      <c r="A11584" s="35" t="n">
        <v>45440</v>
      </c>
      <c r="B11584" s="9" t="inlineStr">
        <is>
          <t>sh603105</t>
        </is>
      </c>
      <c r="C11584" s="0" t="inlineStr">
        <is>
          <t>芯能科技</t>
        </is>
      </c>
      <c r="D11584" s="0" t="inlineStr">
        <is>
          <t>3天2板换</t>
        </is>
      </c>
      <c r="E11584" s="0" t="inlineStr">
        <is>
          <t>1</t>
        </is>
      </c>
      <c r="F11584" s="0" t="inlineStr">
        <is>
          <t>分布式光伏电站+充电桩</t>
        </is>
      </c>
      <c r="G11584" s="10" t="n">
        <v>0.1006</v>
      </c>
      <c r="H11584" s="0" t="n">
        <v>9.960000000000001</v>
      </c>
      <c r="I11584" s="32" t="inlineStr">
        <is>
          <t>14:23:04</t>
        </is>
      </c>
      <c r="J11584" s="33" t="n">
        <v>485495140</v>
      </c>
      <c r="K11584" s="33" t="n">
        <v>4980028800</v>
      </c>
      <c r="L11584" s="0" t="inlineStr">
        <is>
          <t>智能电网</t>
        </is>
      </c>
    </row>
    <row r="11585">
      <c r="A11585" s="35" t="n">
        <v>45440</v>
      </c>
      <c r="B11585" s="9" t="inlineStr">
        <is>
          <t>sz002719</t>
        </is>
      </c>
      <c r="C11585" s="0" t="inlineStr">
        <is>
          <t>麦趣尔</t>
        </is>
      </c>
      <c r="D11585" s="0" t="inlineStr">
        <is>
          <t>3天2板换</t>
        </is>
      </c>
      <c r="E11585" s="0" t="inlineStr">
        <is>
          <t>1</t>
        </is>
      </c>
      <c r="F11585" s="0" t="inlineStr">
        <is>
          <t>饮料乳品+电子商务+新疆振兴</t>
        </is>
      </c>
      <c r="G11585" s="10" t="n">
        <v>0.1</v>
      </c>
      <c r="H11585" s="0" t="n">
        <v>7.59</v>
      </c>
      <c r="I11585" s="32" t="inlineStr">
        <is>
          <t>09:31:15</t>
        </is>
      </c>
      <c r="J11585" s="33" t="n">
        <v>84586882</v>
      </c>
      <c r="K11585" s="33" t="n">
        <v>1228610720</v>
      </c>
      <c r="L11585" s="0" t="inlineStr">
        <is>
          <t>其他</t>
        </is>
      </c>
    </row>
    <row r="11586">
      <c r="A11586" s="35" t="n">
        <v>45440</v>
      </c>
      <c r="B11586" s="9" t="inlineStr">
        <is>
          <t>sh600101</t>
        </is>
      </c>
      <c r="C11586" s="0" t="inlineStr">
        <is>
          <t>明星电力</t>
        </is>
      </c>
      <c r="D11586" s="0" t="inlineStr">
        <is>
          <t>3天2板换</t>
        </is>
      </c>
      <c r="E11586" s="0" t="inlineStr">
        <is>
          <t>1</t>
        </is>
      </c>
      <c r="F11586" s="0" t="inlineStr">
        <is>
          <t>供电+供水+小金属+国企</t>
        </is>
      </c>
      <c r="G11586" s="10" t="n">
        <v>0.0999</v>
      </c>
      <c r="H11586" s="0" t="n">
        <v>15.74</v>
      </c>
      <c r="I11586" s="32" t="inlineStr">
        <is>
          <t>10:15:46</t>
        </is>
      </c>
      <c r="J11586" s="33" t="n">
        <v>1465573100</v>
      </c>
      <c r="K11586" s="33" t="n">
        <v>6633350200</v>
      </c>
      <c r="L11586" s="0" t="inlineStr">
        <is>
          <t>电力</t>
        </is>
      </c>
    </row>
    <row r="11587">
      <c r="A11587" s="35" t="n">
        <v>45440</v>
      </c>
      <c r="B11587" s="9" t="inlineStr">
        <is>
          <t>sh600505</t>
        </is>
      </c>
      <c r="C11587" s="0" t="inlineStr">
        <is>
          <t>西昌电力</t>
        </is>
      </c>
      <c r="D11587" s="0" t="inlineStr">
        <is>
          <t>3天2板换</t>
        </is>
      </c>
      <c r="E11587" s="0" t="inlineStr">
        <is>
          <t>1</t>
        </is>
      </c>
      <c r="F11587" s="0" t="inlineStr">
        <is>
          <t>电力+光伏+风电+央企</t>
        </is>
      </c>
      <c r="G11587" s="10" t="n">
        <v>0.0998</v>
      </c>
      <c r="H11587" s="0" t="n">
        <v>13.34</v>
      </c>
      <c r="I11587" s="32" t="inlineStr">
        <is>
          <t>15:00:00</t>
        </is>
      </c>
      <c r="J11587" s="33" t="n">
        <v>1148408580</v>
      </c>
      <c r="K11587" s="33" t="n">
        <v>4863330500</v>
      </c>
      <c r="L11587" s="0" t="inlineStr">
        <is>
          <t>电力</t>
        </is>
      </c>
    </row>
    <row r="11588">
      <c r="A11588" s="35" t="n">
        <v>45440</v>
      </c>
      <c r="B11588" s="9" t="inlineStr">
        <is>
          <t>sz300637</t>
        </is>
      </c>
      <c r="C11588" s="0" t="inlineStr">
        <is>
          <t>扬帆新材</t>
        </is>
      </c>
      <c r="D11588" s="0" t="inlineStr">
        <is>
          <t>2板换</t>
        </is>
      </c>
      <c r="E11588" s="0" t="inlineStr">
        <is>
          <t>2</t>
        </is>
      </c>
      <c r="F11588" s="0" t="inlineStr">
        <is>
          <t>光刻胶+光引发剂</t>
        </is>
      </c>
      <c r="G11588" s="10" t="n">
        <v>0.2005</v>
      </c>
      <c r="H11588" s="0" t="n">
        <v>10.18</v>
      </c>
      <c r="I11588" s="32" t="inlineStr">
        <is>
          <t>13:03:12</t>
        </is>
      </c>
      <c r="J11588" s="33" t="n">
        <v>689859520</v>
      </c>
      <c r="K11588" s="33" t="n">
        <v>2384197400</v>
      </c>
      <c r="L11588" s="0" t="inlineStr">
        <is>
          <t>半导体产业链</t>
        </is>
      </c>
    </row>
    <row r="11589">
      <c r="A11589" s="35" t="n">
        <v>45440</v>
      </c>
      <c r="B11589" s="9" t="inlineStr">
        <is>
          <t>sz002395</t>
        </is>
      </c>
      <c r="C11589" s="0" t="inlineStr">
        <is>
          <t>双象股份</t>
        </is>
      </c>
      <c r="D11589" s="0" t="inlineStr">
        <is>
          <t>2板换</t>
        </is>
      </c>
      <c r="E11589" s="0" t="inlineStr">
        <is>
          <t>2</t>
        </is>
      </c>
      <c r="F11589" s="0" t="inlineStr">
        <is>
          <t>PMMA材料+MR+超细纤维超真皮革+年报扭亏</t>
        </is>
      </c>
      <c r="G11589" s="10" t="n">
        <v>0.0999</v>
      </c>
      <c r="H11589" s="0" t="n">
        <v>17.94</v>
      </c>
      <c r="I11589" s="32" t="inlineStr">
        <is>
          <t>09:40:00</t>
        </is>
      </c>
      <c r="J11589" s="33" t="n">
        <v>480473040</v>
      </c>
      <c r="K11589" s="33" t="n">
        <v>4811669500</v>
      </c>
      <c r="L11589" s="0" t="inlineStr">
        <is>
          <t>其他</t>
        </is>
      </c>
    </row>
    <row r="11590">
      <c r="A11590" s="35" t="n">
        <v>45440</v>
      </c>
      <c r="B11590" s="9" t="inlineStr">
        <is>
          <t>sh601020</t>
        </is>
      </c>
      <c r="C11590" s="0" t="inlineStr">
        <is>
          <t>华钰矿业</t>
        </is>
      </c>
      <c r="D11590" s="0" t="inlineStr">
        <is>
          <t>2板换</t>
        </is>
      </c>
      <c r="E11590" s="0" t="inlineStr">
        <is>
          <t>2</t>
        </is>
      </c>
      <c r="F11590" s="0" t="inlineStr">
        <is>
          <t>锑+有色金属+西部大开发+一带一路</t>
        </is>
      </c>
      <c r="G11590" s="10" t="n">
        <v>0.0999</v>
      </c>
      <c r="H11590" s="0" t="n">
        <v>15.53</v>
      </c>
      <c r="I11590" s="32" t="inlineStr">
        <is>
          <t>14:20:19</t>
        </is>
      </c>
      <c r="J11590" s="33" t="n">
        <v>1224560850</v>
      </c>
      <c r="K11590" s="33" t="n">
        <v>12226862400</v>
      </c>
      <c r="L11590" s="0" t="inlineStr">
        <is>
          <t>有色金属</t>
        </is>
      </c>
    </row>
    <row r="11591">
      <c r="A11591" s="35" t="n">
        <v>45440</v>
      </c>
      <c r="B11591" s="9" t="inlineStr">
        <is>
          <t>sh603530</t>
        </is>
      </c>
      <c r="C11591" s="0" t="inlineStr">
        <is>
          <t>神马电力</t>
        </is>
      </c>
      <c r="D11591" s="0" t="inlineStr">
        <is>
          <t>2板换</t>
        </is>
      </c>
      <c r="E11591" s="0" t="inlineStr">
        <is>
          <t>2</t>
        </is>
      </c>
      <c r="F11591" s="0" t="inlineStr">
        <is>
          <t>电网设备+核电+橡胶+外销</t>
        </is>
      </c>
      <c r="G11591" s="10" t="n">
        <v>0.0999</v>
      </c>
      <c r="H11591" s="0" t="n">
        <v>27.19</v>
      </c>
      <c r="I11591" s="32" t="inlineStr">
        <is>
          <t>10:44:01</t>
        </is>
      </c>
      <c r="J11591" s="33" t="n">
        <v>366537240</v>
      </c>
      <c r="K11591" s="33" t="n">
        <v>11691198700</v>
      </c>
      <c r="L11591" s="0" t="inlineStr">
        <is>
          <t>电力</t>
        </is>
      </c>
    </row>
    <row r="11592">
      <c r="A11592" s="35" t="n">
        <v>45440</v>
      </c>
      <c r="B11592" s="9" t="inlineStr">
        <is>
          <t>sz002382</t>
        </is>
      </c>
      <c r="C11592" s="0" t="inlineStr">
        <is>
          <t>蓝帆医疗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产品获批+增资扩股+PVC健康防护手套+外销</t>
        </is>
      </c>
      <c r="G11592" s="10" t="n">
        <v>0.09959999999999999</v>
      </c>
      <c r="H11592" s="0" t="n">
        <v>5.63</v>
      </c>
      <c r="I11592" s="32" t="inlineStr">
        <is>
          <t>13:41:48</t>
        </is>
      </c>
      <c r="J11592" s="33" t="n">
        <v>119200069</v>
      </c>
      <c r="K11592" s="33" t="n">
        <v>5628162700</v>
      </c>
      <c r="L11592" s="0" t="inlineStr">
        <is>
          <t>公告</t>
        </is>
      </c>
    </row>
    <row r="11593">
      <c r="A11593" s="35" t="n">
        <v>45440</v>
      </c>
      <c r="B11593" s="9" t="inlineStr">
        <is>
          <t>sz002501</t>
        </is>
      </c>
      <c r="C11593" s="0" t="inlineStr">
        <is>
          <t>利源股份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工业铝型材+光伏+汽车轻量化+轨道交通装备部件</t>
        </is>
      </c>
      <c r="G11593" s="10" t="n">
        <v>0.1034</v>
      </c>
      <c r="H11593" s="0" t="n">
        <v>1.28</v>
      </c>
      <c r="I11593" s="32" t="inlineStr">
        <is>
          <t>14:41:04</t>
        </is>
      </c>
      <c r="J11593" s="33" t="n">
        <v>181944570</v>
      </c>
      <c r="K11593" s="33" t="n">
        <v>4532632300</v>
      </c>
      <c r="L11593" s="0" t="inlineStr">
        <is>
          <t>其他</t>
        </is>
      </c>
    </row>
    <row r="11594">
      <c r="A11594" s="35" t="n">
        <v>45440</v>
      </c>
      <c r="B11594" s="9" t="inlineStr">
        <is>
          <t>sz001376</t>
        </is>
      </c>
      <c r="C11594" s="0" t="inlineStr">
        <is>
          <t>百通能源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次新+供热+电力</t>
        </is>
      </c>
      <c r="G11594" s="10" t="n">
        <v>0.0998</v>
      </c>
      <c r="H11594" s="0" t="n">
        <v>23.03</v>
      </c>
      <c r="I11594" s="32" t="inlineStr">
        <is>
          <t>09:55:00</t>
        </is>
      </c>
      <c r="J11594" s="33" t="n">
        <v>332303410</v>
      </c>
      <c r="K11594" s="33" t="n">
        <v>1061452700</v>
      </c>
      <c r="L11594" s="0" t="inlineStr">
        <is>
          <t>电力</t>
        </is>
      </c>
    </row>
    <row r="11595">
      <c r="A11595" s="35" t="n">
        <v>45440</v>
      </c>
      <c r="B11595" s="9" t="inlineStr">
        <is>
          <t>sz000767</t>
        </is>
      </c>
      <c r="C11595" s="0" t="inlineStr">
        <is>
          <t>晋控电力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煤电+光伏+山西国资</t>
        </is>
      </c>
      <c r="G11595" s="10" t="n">
        <v>0.0992</v>
      </c>
      <c r="H11595" s="0" t="n">
        <v>2.88</v>
      </c>
      <c r="I11595" s="32" t="inlineStr">
        <is>
          <t>11:24:52</t>
        </is>
      </c>
      <c r="J11595" s="33" t="n">
        <v>200540040</v>
      </c>
      <c r="K11595" s="33" t="n">
        <v>8387269700</v>
      </c>
      <c r="L11595" s="0" t="inlineStr">
        <is>
          <t>电力</t>
        </is>
      </c>
    </row>
    <row r="11596">
      <c r="A11596" s="35" t="n">
        <v>45440</v>
      </c>
      <c r="B11596" s="9" t="inlineStr">
        <is>
          <t>sz002843</t>
        </is>
      </c>
      <c r="C11596" s="0" t="inlineStr">
        <is>
          <t>泰嘉股份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AIPC电源+光伏+电子电源+锯切装备</t>
        </is>
      </c>
      <c r="G11596" s="10" t="n">
        <v>0.1002</v>
      </c>
      <c r="H11596" s="0" t="n">
        <v>19</v>
      </c>
      <c r="I11596" s="32" t="inlineStr">
        <is>
          <t>13:01:12</t>
        </is>
      </c>
      <c r="J11596" s="33" t="n">
        <v>547055980</v>
      </c>
      <c r="K11596" s="33" t="n">
        <v>4750389800</v>
      </c>
      <c r="L11596" s="0" t="inlineStr">
        <is>
          <t>其他</t>
        </is>
      </c>
    </row>
    <row r="11597">
      <c r="A11597" s="35" t="n">
        <v>45440</v>
      </c>
      <c r="B11597" s="9" t="inlineStr">
        <is>
          <t>sz300046</t>
        </is>
      </c>
      <c r="C11597" s="0" t="inlineStr">
        <is>
          <t>台基股份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功率半导体+IGBT</t>
        </is>
      </c>
      <c r="G11597" s="10" t="n">
        <v>0.2002</v>
      </c>
      <c r="H11597" s="0" t="n">
        <v>12.77</v>
      </c>
      <c r="I11597" s="32" t="inlineStr">
        <is>
          <t>09:43:45</t>
        </is>
      </c>
      <c r="J11597" s="33" t="n">
        <v>205068000</v>
      </c>
      <c r="K11597" s="33" t="n">
        <v>3020505600</v>
      </c>
      <c r="L11597" s="0" t="inlineStr">
        <is>
          <t>半导体产业链</t>
        </is>
      </c>
    </row>
    <row r="11598">
      <c r="A11598" s="35" t="n">
        <v>45440</v>
      </c>
      <c r="B11598" s="9" t="inlineStr">
        <is>
          <t>sz300069</t>
        </is>
      </c>
      <c r="C11598" s="0" t="inlineStr">
        <is>
          <t>金利华电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电网设备+玻璃绝缘子+特高压+核电</t>
        </is>
      </c>
      <c r="G11598" s="10" t="n">
        <v>0.2</v>
      </c>
      <c r="H11598" s="0" t="n">
        <v>13.32</v>
      </c>
      <c r="I11598" s="32" t="inlineStr">
        <is>
          <t>10:21:46</t>
        </is>
      </c>
      <c r="J11598" s="33" t="n">
        <v>171449040</v>
      </c>
      <c r="K11598" s="33" t="n">
        <v>1558440000</v>
      </c>
      <c r="L11598" s="0" t="inlineStr">
        <is>
          <t>智能电网</t>
        </is>
      </c>
    </row>
    <row r="11599">
      <c r="A11599" s="35" t="n">
        <v>45440</v>
      </c>
      <c r="B11599" s="9" t="inlineStr">
        <is>
          <t>sz300215</t>
        </is>
      </c>
      <c r="C11599" s="0" t="inlineStr">
        <is>
          <t>电科院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电器检测+电力设备</t>
        </is>
      </c>
      <c r="G11599" s="10" t="n">
        <v>0.1997</v>
      </c>
      <c r="H11599" s="0" t="n">
        <v>7.27</v>
      </c>
      <c r="I11599" s="32" t="inlineStr">
        <is>
          <t>10:11:16</t>
        </is>
      </c>
      <c r="J11599" s="33" t="n">
        <v>768276410</v>
      </c>
      <c r="K11599" s="33" t="n">
        <v>5020074500</v>
      </c>
      <c r="L11599" s="0" t="inlineStr">
        <is>
          <t>智能电网</t>
        </is>
      </c>
    </row>
    <row r="11600">
      <c r="A11600" s="35" t="n">
        <v>45440</v>
      </c>
      <c r="B11600" s="9" t="inlineStr">
        <is>
          <t>sz300290</t>
        </is>
      </c>
      <c r="C11600" s="0" t="inlineStr">
        <is>
          <t>荣科科技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超聚变猜想+AI边缘计算终端+智慧医疗+华为</t>
        </is>
      </c>
      <c r="G11600" s="10" t="n">
        <v>0.1998</v>
      </c>
      <c r="H11600" s="0" t="n">
        <v>11.47</v>
      </c>
      <c r="I11600" s="32" t="inlineStr">
        <is>
          <t>14:29:49</t>
        </is>
      </c>
      <c r="J11600" s="33" t="n">
        <v>1827526300</v>
      </c>
      <c r="K11600" s="33" t="n">
        <v>7337732600</v>
      </c>
      <c r="L11600" s="0" t="inlineStr">
        <is>
          <t>其他</t>
        </is>
      </c>
    </row>
    <row r="11601">
      <c r="A11601" s="35" t="n">
        <v>45440</v>
      </c>
      <c r="B11601" s="9" t="inlineStr">
        <is>
          <t>sz300670</t>
        </is>
      </c>
      <c r="C11601" s="0" t="inlineStr">
        <is>
          <t>大烨智能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智能电网+光伏概念+风电</t>
        </is>
      </c>
      <c r="G11601" s="10" t="n">
        <v>0.1993</v>
      </c>
      <c r="H11601" s="0" t="n">
        <v>7.04</v>
      </c>
      <c r="I11601" s="32" t="inlineStr">
        <is>
          <t>11:18:22</t>
        </is>
      </c>
      <c r="J11601" s="33" t="n">
        <v>449578140</v>
      </c>
      <c r="K11601" s="33" t="n">
        <v>1577837900</v>
      </c>
      <c r="L11601" s="0" t="inlineStr">
        <is>
          <t>智能电网</t>
        </is>
      </c>
    </row>
    <row r="11602">
      <c r="A11602" s="35" t="n">
        <v>45440</v>
      </c>
      <c r="B11602" s="9" t="inlineStr">
        <is>
          <t>sz301129</t>
        </is>
      </c>
      <c r="C11602" s="0" t="inlineStr">
        <is>
          <t>瑞纳智能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供热设备+第三代半导体+人工智能</t>
        </is>
      </c>
      <c r="G11602" s="10" t="n">
        <v>0.2003</v>
      </c>
      <c r="H11602" s="0" t="n">
        <v>18.28</v>
      </c>
      <c r="I11602" s="32" t="inlineStr">
        <is>
          <t>14:23:19</t>
        </is>
      </c>
      <c r="J11602" s="33" t="n">
        <v>137399430</v>
      </c>
      <c r="K11602" s="33" t="n">
        <v>661436210</v>
      </c>
      <c r="L11602" s="0" t="inlineStr">
        <is>
          <t>半导体产业链</t>
        </is>
      </c>
    </row>
    <row r="11603">
      <c r="A11603" s="35" t="n">
        <v>45440</v>
      </c>
      <c r="B11603" s="9" t="inlineStr">
        <is>
          <t>sh600171</t>
        </is>
      </c>
      <c r="C11603" s="0" t="inlineStr">
        <is>
          <t>上海贝岭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集成电路设计+功率器件+汽车芯片+上海央企</t>
        </is>
      </c>
      <c r="G11603" s="10" t="n">
        <v>0.1</v>
      </c>
      <c r="H11603" s="0" t="n">
        <v>13.53</v>
      </c>
      <c r="I11603" s="32" t="inlineStr">
        <is>
          <t>13:57:20</t>
        </is>
      </c>
      <c r="J11603" s="33" t="n">
        <v>580607200</v>
      </c>
      <c r="K11603" s="33" t="n">
        <v>9591732300</v>
      </c>
      <c r="L11603" s="0" t="inlineStr">
        <is>
          <t>半导体产业链</t>
        </is>
      </c>
    </row>
    <row r="11604">
      <c r="A11604" s="35" t="n">
        <v>45440</v>
      </c>
      <c r="B11604" s="9" t="inlineStr">
        <is>
          <t>sh600501</t>
        </is>
      </c>
      <c r="C11604" s="0" t="inlineStr">
        <is>
          <t>航天晨光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航空设备+军工+可控核聚变+央企改革</t>
        </is>
      </c>
      <c r="G11604" s="10" t="n">
        <v>0.1001</v>
      </c>
      <c r="H11604" s="0" t="n">
        <v>12.86</v>
      </c>
      <c r="I11604" s="32" t="inlineStr">
        <is>
          <t>10:04:45</t>
        </is>
      </c>
      <c r="J11604" s="33" t="n">
        <v>115486855</v>
      </c>
      <c r="K11604" s="33" t="n">
        <v>5460336100</v>
      </c>
      <c r="L11604" s="0" t="inlineStr">
        <is>
          <t>军工</t>
        </is>
      </c>
    </row>
    <row r="11605">
      <c r="A11605" s="35" t="n">
        <v>45440</v>
      </c>
      <c r="B11605" s="9" t="inlineStr">
        <is>
          <t>sh600744</t>
        </is>
      </c>
      <c r="C11605" s="0" t="inlineStr">
        <is>
          <t>华银电力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电力+绿色电力+煤炭概念+国企</t>
        </is>
      </c>
      <c r="G11605" s="10" t="n">
        <v>0.0992</v>
      </c>
      <c r="H11605" s="0" t="n">
        <v>4.21</v>
      </c>
      <c r="I11605" s="32" t="inlineStr">
        <is>
          <t>14:24:34</t>
        </is>
      </c>
      <c r="J11605" s="33" t="n">
        <v>868529740</v>
      </c>
      <c r="K11605" s="33" t="n">
        <v>8551033200</v>
      </c>
      <c r="L11605" s="0" t="inlineStr">
        <is>
          <t>电力</t>
        </is>
      </c>
    </row>
    <row r="11606">
      <c r="A11606" s="35" t="n">
        <v>45440</v>
      </c>
      <c r="B11606" s="9" t="inlineStr">
        <is>
          <t>sh600868</t>
        </is>
      </c>
      <c r="C11606" s="0" t="inlineStr">
        <is>
          <t>梅雁吉祥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绿色电力+数据要素+氢能源</t>
        </is>
      </c>
      <c r="G11606" s="10" t="n">
        <v>0.0987</v>
      </c>
      <c r="H11606" s="0" t="n">
        <v>2.45</v>
      </c>
      <c r="I11606" s="32" t="inlineStr">
        <is>
          <t>10:18:16</t>
        </is>
      </c>
      <c r="J11606" s="33" t="n">
        <v>232801770</v>
      </c>
      <c r="K11606" s="33" t="n">
        <v>4650464300</v>
      </c>
      <c r="L11606" s="0" t="inlineStr">
        <is>
          <t>电力</t>
        </is>
      </c>
    </row>
    <row r="11607">
      <c r="A11607" s="35" t="n">
        <v>45440</v>
      </c>
      <c r="B11607" s="9" t="inlineStr">
        <is>
          <t>sh603097</t>
        </is>
      </c>
      <c r="C11607" s="0" t="inlineStr">
        <is>
          <t>江苏华辰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电网设备+光伏+风电+充电桩</t>
        </is>
      </c>
      <c r="G11607" s="10" t="n">
        <v>0.1002</v>
      </c>
      <c r="H11607" s="0" t="n">
        <v>32.84</v>
      </c>
      <c r="I11607" s="32" t="inlineStr">
        <is>
          <t>10:11:46</t>
        </is>
      </c>
      <c r="J11607" s="33" t="n">
        <v>296261060</v>
      </c>
      <c r="K11607" s="33" t="n">
        <v>1313600000</v>
      </c>
      <c r="L11607" s="0" t="inlineStr">
        <is>
          <t>电力</t>
        </is>
      </c>
    </row>
    <row r="11608">
      <c r="A11608" s="35" t="n">
        <v>45439</v>
      </c>
      <c r="B11608" s="9" t="inlineStr">
        <is>
          <t>sz000638</t>
        </is>
      </c>
      <c r="C11608" s="0" t="inlineStr">
        <is>
          <t>万方发展</t>
        </is>
      </c>
      <c r="D11608" s="0" t="inlineStr">
        <is>
          <t>3板换</t>
        </is>
      </c>
      <c r="E11608" s="0" t="inlineStr">
        <is>
          <t>3</t>
        </is>
      </c>
      <c r="F11608" s="0" t="inlineStr">
        <is>
          <t>电子封装材料+电磁屏蔽+军工+雷达+东北国资</t>
        </is>
      </c>
      <c r="G11608" s="10" t="n">
        <v>0.0994</v>
      </c>
      <c r="H11608" s="0" t="n">
        <v>5.42</v>
      </c>
      <c r="I11608" s="32" t="inlineStr">
        <is>
          <t>09:36:45</t>
        </is>
      </c>
      <c r="J11608" s="33" t="n">
        <v>241704270</v>
      </c>
      <c r="K11608" s="33" t="n">
        <v>1680989200</v>
      </c>
      <c r="L11608" s="0" t="inlineStr">
        <is>
          <t>半导体产业链</t>
        </is>
      </c>
    </row>
    <row r="11609">
      <c r="A11609" s="35" t="n">
        <v>45439</v>
      </c>
      <c r="B11609" s="9" t="inlineStr">
        <is>
          <t>sz002246</t>
        </is>
      </c>
      <c r="C11609" s="0" t="inlineStr">
        <is>
          <t>北化股份</t>
        </is>
      </c>
      <c r="D11609" s="0" t="inlineStr">
        <is>
          <t>3天2板换</t>
        </is>
      </c>
      <c r="E11609" s="0" t="inlineStr">
        <is>
          <t>1</t>
        </is>
      </c>
      <c r="F11609" s="0" t="inlineStr">
        <is>
          <t>硝化棉涨价预期+军工+中兵系</t>
        </is>
      </c>
      <c r="G11609" s="10" t="n">
        <v>0.0999</v>
      </c>
      <c r="H11609" s="0" t="n">
        <v>11.56</v>
      </c>
      <c r="I11609" s="32" t="inlineStr">
        <is>
          <t>09:31:15</t>
        </is>
      </c>
      <c r="J11609" s="33" t="n">
        <v>509097270</v>
      </c>
      <c r="K11609" s="33" t="n">
        <v>6346842200</v>
      </c>
      <c r="L11609" s="0" t="inlineStr">
        <is>
          <t>其他</t>
        </is>
      </c>
    </row>
    <row r="11610">
      <c r="A11610" s="35" t="n">
        <v>45439</v>
      </c>
      <c r="B11610" s="9" t="inlineStr">
        <is>
          <t>sh605162</t>
        </is>
      </c>
      <c r="C11610" s="0" t="inlineStr">
        <is>
          <t>新中港</t>
        </is>
      </c>
      <c r="D11610" s="0" t="inlineStr">
        <is>
          <t>2板一</t>
        </is>
      </c>
      <c r="E11610" s="0" t="inlineStr">
        <is>
          <t>2</t>
        </is>
      </c>
      <c r="F11610" s="0" t="inlineStr">
        <is>
          <t>电力+虚拟电厂+碳交易+稳定分红</t>
        </is>
      </c>
      <c r="G11610" s="10" t="n">
        <v>0.1</v>
      </c>
      <c r="H11610" s="0" t="n">
        <v>9.02</v>
      </c>
      <c r="I11610" s="32" t="inlineStr">
        <is>
          <t>09:30:00</t>
        </is>
      </c>
      <c r="J11610" s="33" t="n">
        <v>63964428</v>
      </c>
      <c r="K11610" s="33" t="n">
        <v>915248490</v>
      </c>
      <c r="L11610" s="0" t="inlineStr">
        <is>
          <t>电力</t>
        </is>
      </c>
    </row>
    <row r="11611">
      <c r="A11611" s="35" t="n">
        <v>45439</v>
      </c>
      <c r="B11611" s="9" t="inlineStr">
        <is>
          <t>sh603068</t>
        </is>
      </c>
      <c r="C11611" s="0" t="inlineStr">
        <is>
          <t>博通集成</t>
        </is>
      </c>
      <c r="D11611" s="0" t="inlineStr">
        <is>
          <t>2板换</t>
        </is>
      </c>
      <c r="E11611" s="0" t="inlineStr">
        <is>
          <t>2</t>
        </is>
      </c>
      <c r="F11611" s="0" t="inlineStr">
        <is>
          <t>无线通讯集成电路+SOC芯片+毫米波雷达+无人机+星闪</t>
        </is>
      </c>
      <c r="G11611" s="10" t="n">
        <v>0.1002</v>
      </c>
      <c r="H11611" s="0" t="n">
        <v>25.15</v>
      </c>
      <c r="I11611" s="32" t="inlineStr">
        <is>
          <t>13:14:13</t>
        </is>
      </c>
      <c r="J11611" s="33" t="n">
        <v>432237340</v>
      </c>
      <c r="K11611" s="33" t="n">
        <v>3783187900</v>
      </c>
      <c r="L11611" s="0" t="inlineStr">
        <is>
          <t>半导体产业链</t>
        </is>
      </c>
    </row>
    <row r="11612">
      <c r="A11612" s="35" t="n">
        <v>45439</v>
      </c>
      <c r="B11612" s="9" t="inlineStr">
        <is>
          <t>sh600969</t>
        </is>
      </c>
      <c r="C11612" s="0" t="inlineStr">
        <is>
          <t>郴电国际</t>
        </is>
      </c>
      <c r="D11612" s="0" t="inlineStr">
        <is>
          <t>2板一</t>
        </is>
      </c>
      <c r="E11612" s="0" t="inlineStr">
        <is>
          <t>2</t>
        </is>
      </c>
      <c r="F11612" s="0" t="inlineStr">
        <is>
          <t>供电+供水+国企</t>
        </is>
      </c>
      <c r="G11612" s="10" t="n">
        <v>0.1008</v>
      </c>
      <c r="H11612" s="0" t="n">
        <v>6.66</v>
      </c>
      <c r="I11612" s="32" t="inlineStr">
        <is>
          <t>09:30:00</t>
        </is>
      </c>
      <c r="J11612" s="33" t="n">
        <v>28534064</v>
      </c>
      <c r="K11612" s="33" t="n">
        <v>2464536200</v>
      </c>
      <c r="L11612" s="0" t="inlineStr">
        <is>
          <t>电力</t>
        </is>
      </c>
    </row>
    <row r="11613">
      <c r="A11613" s="35" t="n">
        <v>45439</v>
      </c>
      <c r="B11613" s="9" t="inlineStr">
        <is>
          <t>sh600719</t>
        </is>
      </c>
      <c r="C11613" s="0" t="inlineStr">
        <is>
          <t>大连热电</t>
        </is>
      </c>
      <c r="D11613" s="0" t="inlineStr">
        <is>
          <t>2板换</t>
        </is>
      </c>
      <c r="E11613" s="0" t="inlineStr">
        <is>
          <t>2</t>
        </is>
      </c>
      <c r="F11613" s="0" t="inlineStr">
        <is>
          <t>电力+一季报增长+国企改革</t>
        </is>
      </c>
      <c r="G11613" s="10" t="n">
        <v>0.09959999999999999</v>
      </c>
      <c r="H11613" s="0" t="n">
        <v>10.71</v>
      </c>
      <c r="I11613" s="32" t="inlineStr">
        <is>
          <t>14:42:38</t>
        </is>
      </c>
      <c r="J11613" s="33" t="n">
        <v>888511780</v>
      </c>
      <c r="K11613" s="33" t="n">
        <v>4333261700</v>
      </c>
      <c r="L11613" s="0" t="inlineStr">
        <is>
          <t>电力</t>
        </is>
      </c>
    </row>
    <row r="11614">
      <c r="A11614" s="35" t="n">
        <v>45439</v>
      </c>
      <c r="B11614" s="9" t="inlineStr">
        <is>
          <t>sh600310</t>
        </is>
      </c>
      <c r="C11614" s="0" t="inlineStr">
        <is>
          <t>广西能源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电力+水电+风电+国企</t>
        </is>
      </c>
      <c r="G11614" s="10" t="n">
        <v>0.1005</v>
      </c>
      <c r="H11614" s="0" t="n">
        <v>4.16</v>
      </c>
      <c r="I11614" s="32" t="inlineStr">
        <is>
          <t>10:01:01</t>
        </is>
      </c>
      <c r="J11614" s="33" t="n">
        <v>597748490</v>
      </c>
      <c r="K11614" s="33" t="n">
        <v>6097356600</v>
      </c>
      <c r="L11614" s="0" t="inlineStr">
        <is>
          <t>电力</t>
        </is>
      </c>
    </row>
    <row r="11615">
      <c r="A11615" s="35" t="n">
        <v>45439</v>
      </c>
      <c r="B11615" s="9" t="inlineStr">
        <is>
          <t>sz301361</t>
        </is>
      </c>
      <c r="C11615" s="0" t="inlineStr">
        <is>
          <t>众智科技</t>
        </is>
      </c>
      <c r="D11615" s="0" t="inlineStr">
        <is>
          <t>2板换</t>
        </is>
      </c>
      <c r="E11615" s="0" t="inlineStr">
        <is>
          <t>2</t>
        </is>
      </c>
      <c r="F11615" s="0" t="inlineStr">
        <is>
          <t>电网设备+虚拟电厂+储能</t>
        </is>
      </c>
      <c r="G11615" s="10" t="n">
        <v>0.1999</v>
      </c>
      <c r="H11615" s="0" t="n">
        <v>26.71</v>
      </c>
      <c r="I11615" s="32" t="inlineStr">
        <is>
          <t>10:56:17</t>
        </is>
      </c>
      <c r="J11615" s="33" t="n">
        <v>515959230</v>
      </c>
      <c r="K11615" s="33" t="n">
        <v>776833640</v>
      </c>
      <c r="L11615" s="0" t="inlineStr">
        <is>
          <t>智能电网</t>
        </is>
      </c>
    </row>
    <row r="11616">
      <c r="A11616" s="35" t="n">
        <v>45439</v>
      </c>
      <c r="B11616" s="9" t="inlineStr">
        <is>
          <t>sz300254</t>
        </is>
      </c>
      <c r="C11616" s="0" t="inlineStr">
        <is>
          <t>仟源医药</t>
        </is>
      </c>
      <c r="D11616" s="0" t="inlineStr">
        <is>
          <t>首板T</t>
        </is>
      </c>
      <c r="E11616" s="0" t="inlineStr">
        <is>
          <t>1</t>
        </is>
      </c>
      <c r="F11616" s="0" t="inlineStr">
        <is>
          <t>AI制药+创新药+保健食品</t>
        </is>
      </c>
      <c r="G11616" s="10" t="n">
        <v>0.2004</v>
      </c>
      <c r="H11616" s="0" t="n">
        <v>11.86</v>
      </c>
      <c r="I11616" s="32" t="inlineStr">
        <is>
          <t>10:15:20</t>
        </is>
      </c>
      <c r="J11616" s="33" t="n">
        <v>594168190</v>
      </c>
      <c r="K11616" s="33" t="n">
        <v>2668756100</v>
      </c>
      <c r="L11616" s="0" t="inlineStr">
        <is>
          <t>其他</t>
        </is>
      </c>
    </row>
    <row r="11617">
      <c r="A11617" s="35" t="n">
        <v>45439</v>
      </c>
      <c r="B11617" s="9" t="inlineStr">
        <is>
          <t>sz002968</t>
        </is>
      </c>
      <c r="C11617" s="0" t="inlineStr">
        <is>
          <t>新大正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物业管理+房地产服务</t>
        </is>
      </c>
      <c r="G11617" s="10" t="n">
        <v>0.1002</v>
      </c>
      <c r="H11617" s="0" t="n">
        <v>11.75</v>
      </c>
      <c r="I11617" s="32" t="inlineStr">
        <is>
          <t>14:47:17</t>
        </is>
      </c>
      <c r="J11617" s="33" t="n">
        <v>185423990</v>
      </c>
      <c r="K11617" s="33" t="n">
        <v>2507989100</v>
      </c>
      <c r="L11617" s="0" t="inlineStr">
        <is>
          <t>房地产</t>
        </is>
      </c>
    </row>
    <row r="11618">
      <c r="A11618" s="35" t="n">
        <v>45439</v>
      </c>
      <c r="B11618" s="9" t="inlineStr">
        <is>
          <t>sz002956</t>
        </is>
      </c>
      <c r="C11618" s="0" t="inlineStr">
        <is>
          <t>西麦食品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燕麦食品+食品饮料+新零售</t>
        </is>
      </c>
      <c r="G11618" s="10" t="n">
        <v>0.0999</v>
      </c>
      <c r="H11618" s="0" t="n">
        <v>15.86</v>
      </c>
      <c r="I11618" s="32" t="inlineStr">
        <is>
          <t>14:13:34</t>
        </is>
      </c>
      <c r="J11618" s="33" t="n">
        <v>177920650</v>
      </c>
      <c r="K11618" s="33" t="n">
        <v>3529033800</v>
      </c>
      <c r="L11618" s="0" t="inlineStr">
        <is>
          <t>其他</t>
        </is>
      </c>
    </row>
    <row r="11619">
      <c r="A11619" s="35" t="n">
        <v>45439</v>
      </c>
      <c r="B11619" s="9" t="inlineStr">
        <is>
          <t>sz002889</t>
        </is>
      </c>
      <c r="C11619" s="0" t="inlineStr">
        <is>
          <t>东方嘉盛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跨境电商+光刻机+供应链服务+机器人</t>
        </is>
      </c>
      <c r="G11619" s="10" t="n">
        <v>0.1</v>
      </c>
      <c r="H11619" s="0" t="n">
        <v>22.22</v>
      </c>
      <c r="I11619" s="32" t="inlineStr">
        <is>
          <t>13:10:28</t>
        </is>
      </c>
      <c r="J11619" s="33" t="n">
        <v>261273460</v>
      </c>
      <c r="K11619" s="33" t="n">
        <v>2785924800</v>
      </c>
      <c r="L11619" s="0" t="inlineStr">
        <is>
          <t>半导体产业链</t>
        </is>
      </c>
    </row>
    <row r="11620">
      <c r="A11620" s="35" t="n">
        <v>45439</v>
      </c>
      <c r="B11620" s="9" t="inlineStr">
        <is>
          <t>sz002769</t>
        </is>
      </c>
      <c r="C11620" s="0" t="inlineStr">
        <is>
          <t>普路通</t>
        </is>
      </c>
      <c r="D11620" s="0" t="inlineStr">
        <is>
          <t>首板换</t>
        </is>
      </c>
      <c r="E11620" s="0" t="inlineStr">
        <is>
          <t>1</t>
        </is>
      </c>
      <c r="F11620" s="0" t="inlineStr">
        <is>
          <t>跨境电商+半固态钠电池+储能+供应链管理+实控人拟变更</t>
        </is>
      </c>
      <c r="G11620" s="10" t="n">
        <v>0.0997</v>
      </c>
      <c r="H11620" s="0" t="n">
        <v>6.51</v>
      </c>
      <c r="I11620" s="32" t="inlineStr">
        <is>
          <t>09:30:45</t>
        </is>
      </c>
      <c r="J11620" s="33" t="n">
        <v>28108594</v>
      </c>
      <c r="K11620" s="33" t="n">
        <v>2163912600</v>
      </c>
      <c r="L11620" s="0" t="inlineStr">
        <is>
          <t>其他</t>
        </is>
      </c>
    </row>
    <row r="11621">
      <c r="A11621" s="35" t="n">
        <v>45439</v>
      </c>
      <c r="B11621" s="9" t="inlineStr">
        <is>
          <t>sz002676</t>
        </is>
      </c>
      <c r="C11621" s="0" t="inlineStr">
        <is>
          <t>顺威股份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塑料空调风叶+低空经济+广州国资+一季报增长</t>
        </is>
      </c>
      <c r="G11621" s="10" t="n">
        <v>0.1009</v>
      </c>
      <c r="H11621" s="0" t="n">
        <v>5.02</v>
      </c>
      <c r="I11621" s="32" t="inlineStr">
        <is>
          <t>10:18:50</t>
        </is>
      </c>
      <c r="J11621" s="33" t="n">
        <v>220355260</v>
      </c>
      <c r="K11621" s="33" t="n">
        <v>3614281800</v>
      </c>
      <c r="L11621" s="0" t="inlineStr">
        <is>
          <t>其他</t>
        </is>
      </c>
    </row>
    <row r="11622">
      <c r="A11622" s="35" t="n">
        <v>45439</v>
      </c>
      <c r="B11622" s="9" t="inlineStr">
        <is>
          <t>sz002640</t>
        </is>
      </c>
      <c r="C11622" s="0" t="inlineStr">
        <is>
          <t>跨境通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跨境电商+三胎</t>
        </is>
      </c>
      <c r="G11622" s="10" t="n">
        <v>0.0987</v>
      </c>
      <c r="H11622" s="0" t="n">
        <v>2.45</v>
      </c>
      <c r="I11622" s="32" t="inlineStr">
        <is>
          <t>09:30:15</t>
        </is>
      </c>
      <c r="J11622" s="33" t="n">
        <v>205113100</v>
      </c>
      <c r="K11622" s="33" t="n">
        <v>3486949400</v>
      </c>
      <c r="L11622" s="0" t="inlineStr">
        <is>
          <t>跨境电商</t>
        </is>
      </c>
    </row>
    <row r="11623">
      <c r="A11623" s="35" t="n">
        <v>45439</v>
      </c>
      <c r="B11623" s="9" t="inlineStr">
        <is>
          <t>sz002505</t>
        </is>
      </c>
      <c r="C11623" s="0" t="inlineStr">
        <is>
          <t>鹏都农牧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粮食贸易+肉牛羊产业+电子商务</t>
        </is>
      </c>
      <c r="G11623" s="10" t="n">
        <v>0.1023</v>
      </c>
      <c r="H11623" s="0" t="n">
        <v>0.97</v>
      </c>
      <c r="I11623" s="32" t="inlineStr">
        <is>
          <t>14:53:07</t>
        </is>
      </c>
      <c r="J11623" s="33" t="n">
        <v>333361030</v>
      </c>
      <c r="K11623" s="33" t="n">
        <v>6183033300</v>
      </c>
      <c r="L11623" s="0" t="inlineStr">
        <is>
          <t>其他</t>
        </is>
      </c>
    </row>
    <row r="11624">
      <c r="A11624" s="35" t="n">
        <v>45439</v>
      </c>
      <c r="B11624" s="9" t="inlineStr">
        <is>
          <t>sz002455</t>
        </is>
      </c>
      <c r="C11624" s="0" t="inlineStr">
        <is>
          <t>百川股份</t>
        </is>
      </c>
      <c r="D11624" s="0" t="inlineStr">
        <is>
          <t>首板换</t>
        </is>
      </c>
      <c r="E11624" s="0" t="inlineStr">
        <is>
          <t>1</t>
        </is>
      </c>
      <c r="F11624" s="0" t="inlineStr">
        <is>
          <t>产品(TMA)涨价+石墨电极+锂电池</t>
        </is>
      </c>
      <c r="G11624" s="10" t="n">
        <v>0.0997</v>
      </c>
      <c r="H11624" s="0" t="n">
        <v>13.13</v>
      </c>
      <c r="I11624" s="32" t="inlineStr">
        <is>
          <t>13:59:07</t>
        </is>
      </c>
      <c r="J11624" s="33" t="n">
        <v>2119103400</v>
      </c>
      <c r="K11624" s="33" t="n">
        <v>6659873400</v>
      </c>
      <c r="L11624" s="0" t="inlineStr">
        <is>
          <t>其他</t>
        </is>
      </c>
    </row>
    <row r="11625">
      <c r="A11625" s="35" t="n">
        <v>45439</v>
      </c>
      <c r="B11625" s="9" t="inlineStr">
        <is>
          <t>sz002395</t>
        </is>
      </c>
      <c r="C11625" s="0" t="inlineStr">
        <is>
          <t>双象股份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PMMA材料+MR+超细纤维超真皮革+年报扭亏</t>
        </is>
      </c>
      <c r="G11625" s="10" t="n">
        <v>0.0998</v>
      </c>
      <c r="H11625" s="0" t="n">
        <v>16.31</v>
      </c>
      <c r="I11625" s="32" t="inlineStr">
        <is>
          <t>13:00:11</t>
        </is>
      </c>
      <c r="J11625" s="33" t="n">
        <v>505573130</v>
      </c>
      <c r="K11625" s="33" t="n">
        <v>4374488800</v>
      </c>
      <c r="L11625" s="0" t="inlineStr">
        <is>
          <t>其他</t>
        </is>
      </c>
    </row>
    <row r="11626">
      <c r="A11626" s="35" t="n">
        <v>45439</v>
      </c>
      <c r="B11626" s="9" t="inlineStr">
        <is>
          <t>sz002182</t>
        </is>
      </c>
      <c r="C11626" s="0" t="inlineStr">
        <is>
          <t>宝武镁业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低空经济+镁+骨料+国企改革</t>
        </is>
      </c>
      <c r="G11626" s="10" t="n">
        <v>0.0998</v>
      </c>
      <c r="H11626" s="0" t="n">
        <v>19.61</v>
      </c>
      <c r="I11626" s="32" t="inlineStr">
        <is>
          <t>14:37:28</t>
        </is>
      </c>
      <c r="J11626" s="33" t="n">
        <v>468810660</v>
      </c>
      <c r="K11626" s="33" t="n">
        <v>10926627000</v>
      </c>
      <c r="L11626" s="0" t="inlineStr">
        <is>
          <t>其他</t>
        </is>
      </c>
    </row>
    <row r="11627">
      <c r="A11627" s="35" t="n">
        <v>45439</v>
      </c>
      <c r="B11627" s="9" t="inlineStr">
        <is>
          <t>sz002016</t>
        </is>
      </c>
      <c r="C11627" s="0" t="inlineStr">
        <is>
          <t>世荣兆业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房地产+珠海</t>
        </is>
      </c>
      <c r="G11627" s="10" t="n">
        <v>0.1008</v>
      </c>
      <c r="H11627" s="0" t="n">
        <v>6.66</v>
      </c>
      <c r="I11627" s="32" t="inlineStr">
        <is>
          <t>09:55:31</t>
        </is>
      </c>
      <c r="J11627" s="33" t="n">
        <v>75889345</v>
      </c>
      <c r="K11627" s="33" t="n">
        <v>5388576900</v>
      </c>
      <c r="L11627" s="0" t="inlineStr">
        <is>
          <t>房地产</t>
        </is>
      </c>
    </row>
    <row r="11628">
      <c r="A11628" s="35" t="n">
        <v>45439</v>
      </c>
      <c r="B11628" s="9" t="inlineStr">
        <is>
          <t>sz000863</t>
        </is>
      </c>
      <c r="C11628" s="0" t="inlineStr">
        <is>
          <t>三湘印象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房地产+Web3.0</t>
        </is>
      </c>
      <c r="G11628" s="10" t="n">
        <v>0.1</v>
      </c>
      <c r="H11628" s="0" t="n">
        <v>3.63</v>
      </c>
      <c r="I11628" s="32" t="inlineStr">
        <is>
          <t>13:47:07</t>
        </is>
      </c>
      <c r="J11628" s="33" t="n">
        <v>230793340</v>
      </c>
      <c r="K11628" s="33" t="n">
        <v>4223924000</v>
      </c>
      <c r="L11628" s="0" t="inlineStr">
        <is>
          <t>房地产</t>
        </is>
      </c>
    </row>
    <row r="11629">
      <c r="A11629" s="35" t="n">
        <v>45439</v>
      </c>
      <c r="B11629" s="9" t="inlineStr">
        <is>
          <t>sz000590</t>
        </is>
      </c>
      <c r="C11629" s="0" t="inlineStr">
        <is>
          <t>启迪药业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中药+流感+养老</t>
        </is>
      </c>
      <c r="G11629" s="10" t="n">
        <v>0.1003</v>
      </c>
      <c r="H11629" s="0" t="n">
        <v>7.35</v>
      </c>
      <c r="I11629" s="32" t="inlineStr">
        <is>
          <t>09:38:30</t>
        </is>
      </c>
      <c r="J11629" s="33" t="n">
        <v>132063211</v>
      </c>
      <c r="K11629" s="33" t="n">
        <v>1759415300</v>
      </c>
      <c r="L11629" s="0" t="inlineStr">
        <is>
          <t>其他</t>
        </is>
      </c>
    </row>
    <row r="11630">
      <c r="A11630" s="35" t="n">
        <v>45439</v>
      </c>
      <c r="B11630" s="9" t="inlineStr">
        <is>
          <t>sz000520</t>
        </is>
      </c>
      <c r="C11630" s="0" t="inlineStr">
        <is>
          <t>凤凰航运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航运+预计24年盈利</t>
        </is>
      </c>
      <c r="G11630" s="10" t="n">
        <v>0.1</v>
      </c>
      <c r="H11630" s="0" t="n">
        <v>3.19</v>
      </c>
      <c r="I11630" s="32" t="inlineStr">
        <is>
          <t>09:34:30</t>
        </is>
      </c>
      <c r="J11630" s="33" t="n">
        <v>192197730</v>
      </c>
      <c r="K11630" s="33" t="n">
        <v>3228546200</v>
      </c>
      <c r="L11630" s="0" t="inlineStr">
        <is>
          <t>物流航运</t>
        </is>
      </c>
    </row>
    <row r="11631">
      <c r="A11631" s="35" t="n">
        <v>45439</v>
      </c>
      <c r="B11631" s="9" t="inlineStr">
        <is>
          <t>sh603836</t>
        </is>
      </c>
      <c r="C11631" s="0" t="inlineStr">
        <is>
          <t>海程邦达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跨境物流+一带一路+半导体</t>
        </is>
      </c>
      <c r="G11631" s="10" t="n">
        <v>0.0998</v>
      </c>
      <c r="H11631" s="0" t="n">
        <v>13.89</v>
      </c>
      <c r="I11631" s="32" t="inlineStr">
        <is>
          <t>09:33:30</t>
        </is>
      </c>
      <c r="J11631" s="33" t="n">
        <v>84492453</v>
      </c>
      <c r="K11631" s="33" t="n">
        <v>2850717400</v>
      </c>
      <c r="L11631" s="0" t="inlineStr">
        <is>
          <t>物流航运</t>
        </is>
      </c>
    </row>
    <row r="11632">
      <c r="A11632" s="35" t="n">
        <v>45439</v>
      </c>
      <c r="B11632" s="9" t="inlineStr">
        <is>
          <t>sh603650</t>
        </is>
      </c>
      <c r="C11632" s="0" t="inlineStr">
        <is>
          <t>彤程新材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光刻胶+中芯国际概念+轮胎</t>
        </is>
      </c>
      <c r="G11632" s="10" t="n">
        <v>0.0999</v>
      </c>
      <c r="H11632" s="0" t="n">
        <v>29.74</v>
      </c>
      <c r="I11632" s="32" t="inlineStr">
        <is>
          <t>13:08:11</t>
        </is>
      </c>
      <c r="J11632" s="33" t="n">
        <v>538549380</v>
      </c>
      <c r="K11632" s="33" t="n">
        <v>17667679000</v>
      </c>
      <c r="L11632" s="0" t="inlineStr">
        <is>
          <t>半导体产业链</t>
        </is>
      </c>
    </row>
    <row r="11633">
      <c r="A11633" s="35" t="n">
        <v>45439</v>
      </c>
      <c r="B11633" s="9" t="inlineStr">
        <is>
          <t>sh603613</t>
        </is>
      </c>
      <c r="C11633" s="0" t="inlineStr">
        <is>
          <t>国联股份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跨境电商+B2B电子商务+华为云+数据要素</t>
        </is>
      </c>
      <c r="G11633" s="10" t="n">
        <v>0.1</v>
      </c>
      <c r="H11633" s="0" t="n">
        <v>23.76</v>
      </c>
      <c r="I11633" s="32" t="inlineStr">
        <is>
          <t>14:26:07</t>
        </is>
      </c>
      <c r="J11633" s="33" t="n">
        <v>835814220</v>
      </c>
      <c r="K11633" s="33" t="n">
        <v>17162640000</v>
      </c>
      <c r="L11633" s="0" t="inlineStr">
        <is>
          <t>跨境电商</t>
        </is>
      </c>
    </row>
    <row r="11634">
      <c r="A11634" s="35" t="n">
        <v>45439</v>
      </c>
      <c r="B11634" s="9" t="inlineStr">
        <is>
          <t>sh603530</t>
        </is>
      </c>
      <c r="C11634" s="0" t="inlineStr">
        <is>
          <t>神马电力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电网设备+核电+橡胶+外销</t>
        </is>
      </c>
      <c r="G11634" s="10" t="n">
        <v>0.1001</v>
      </c>
      <c r="H11634" s="0" t="n">
        <v>24.72</v>
      </c>
      <c r="I11634" s="32" t="inlineStr">
        <is>
          <t>11:24:40</t>
        </is>
      </c>
      <c r="J11634" s="33" t="n">
        <v>305512720</v>
      </c>
      <c r="K11634" s="33" t="n">
        <v>10629144200</v>
      </c>
      <c r="L11634" s="0" t="inlineStr">
        <is>
          <t>电力</t>
        </is>
      </c>
    </row>
    <row r="11635">
      <c r="A11635" s="35" t="n">
        <v>45439</v>
      </c>
      <c r="B11635" s="9" t="inlineStr">
        <is>
          <t>sh603016</t>
        </is>
      </c>
      <c r="C11635" s="0" t="inlineStr">
        <is>
          <t>新宏泰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断路器+电网设备+国企改革</t>
        </is>
      </c>
      <c r="G11635" s="10" t="n">
        <v>0.1002</v>
      </c>
      <c r="H11635" s="0" t="n">
        <v>18.44</v>
      </c>
      <c r="I11635" s="32" t="inlineStr">
        <is>
          <t>10:03:16</t>
        </is>
      </c>
      <c r="J11635" s="33" t="n">
        <v>45219566</v>
      </c>
      <c r="K11635" s="33" t="n">
        <v>2732070400</v>
      </c>
      <c r="L11635" s="0" t="inlineStr">
        <is>
          <t>电力</t>
        </is>
      </c>
    </row>
    <row r="11636">
      <c r="A11636" s="35" t="n">
        <v>45439</v>
      </c>
      <c r="B11636" s="9" t="inlineStr">
        <is>
          <t>sh601020</t>
        </is>
      </c>
      <c r="C11636" s="0" t="inlineStr">
        <is>
          <t>华钰矿业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有色金属+西部大开发+一带一路</t>
        </is>
      </c>
      <c r="G11636" s="10" t="n">
        <v>0.0997</v>
      </c>
      <c r="H11636" s="0" t="n">
        <v>14.12</v>
      </c>
      <c r="I11636" s="32" t="inlineStr">
        <is>
          <t>11:09:25</t>
        </is>
      </c>
      <c r="J11636" s="33" t="n">
        <v>1260146970</v>
      </c>
      <c r="K11636" s="33" t="n">
        <v>11116760900</v>
      </c>
      <c r="L11636" s="0" t="inlineStr">
        <is>
          <t>其他</t>
        </is>
      </c>
    </row>
    <row r="11637">
      <c r="A11637" s="35" t="n">
        <v>45439</v>
      </c>
      <c r="B11637" s="9" t="inlineStr">
        <is>
          <t>sh600895</t>
        </is>
      </c>
      <c r="C11637" s="0" t="inlineStr">
        <is>
          <t>张江高科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光刻机+上海国资</t>
        </is>
      </c>
      <c r="G11637" s="10" t="n">
        <v>0.1001</v>
      </c>
      <c r="H11637" s="0" t="n">
        <v>18.91</v>
      </c>
      <c r="I11637" s="32" t="inlineStr">
        <is>
          <t>13:18:43</t>
        </is>
      </c>
      <c r="J11637" s="33" t="n">
        <v>1107293920</v>
      </c>
      <c r="K11637" s="33" t="n">
        <v>29285719000</v>
      </c>
      <c r="L11637" s="0" t="inlineStr">
        <is>
          <t>半导体产业链</t>
        </is>
      </c>
    </row>
    <row r="11638">
      <c r="A11638" s="35" t="n">
        <v>45439</v>
      </c>
      <c r="B11638" s="9" t="inlineStr">
        <is>
          <t>sh600630</t>
        </is>
      </c>
      <c r="C11638" s="0" t="inlineStr">
        <is>
          <t>龙头股份</t>
        </is>
      </c>
      <c r="D11638" s="0" t="inlineStr">
        <is>
          <t>首板换</t>
        </is>
      </c>
      <c r="E11638" s="0" t="inlineStr">
        <is>
          <t>1</t>
        </is>
      </c>
      <c r="F11638" s="0" t="inlineStr">
        <is>
          <t>服装家纺+跨境电商+物业管理+上海国资</t>
        </is>
      </c>
      <c r="G11638" s="10" t="n">
        <v>0.1004</v>
      </c>
      <c r="H11638" s="0" t="n">
        <v>9.859999999999999</v>
      </c>
      <c r="I11638" s="32" t="inlineStr">
        <is>
          <t>09:43:16</t>
        </is>
      </c>
      <c r="J11638" s="33" t="n">
        <v>381083440</v>
      </c>
      <c r="K11638" s="33" t="n">
        <v>4189135300</v>
      </c>
      <c r="L11638" s="0" t="inlineStr">
        <is>
          <t>跨境电商</t>
        </is>
      </c>
    </row>
    <row r="11639">
      <c r="A11639" s="35" t="n">
        <v>45439</v>
      </c>
      <c r="B11639" s="9" t="inlineStr">
        <is>
          <t>sh600550</t>
        </is>
      </c>
      <c r="C11639" s="0" t="inlineStr">
        <is>
          <t>保变电气</t>
        </is>
      </c>
      <c r="D11639" s="0" t="inlineStr">
        <is>
          <t>首板换</t>
        </is>
      </c>
      <c r="E11639" s="0" t="inlineStr">
        <is>
          <t>1</t>
        </is>
      </c>
      <c r="F11639" s="0" t="inlineStr">
        <is>
          <t>输变电设备+中兵系</t>
        </is>
      </c>
      <c r="G11639" s="10" t="n">
        <v>0.0998</v>
      </c>
      <c r="H11639" s="0" t="n">
        <v>4.63</v>
      </c>
      <c r="I11639" s="32" t="inlineStr">
        <is>
          <t>09:52:31</t>
        </is>
      </c>
      <c r="J11639" s="33" t="n">
        <v>175457570</v>
      </c>
      <c r="K11639" s="33" t="n">
        <v>8526276900</v>
      </c>
      <c r="L11639" s="0" t="inlineStr">
        <is>
          <t>电力</t>
        </is>
      </c>
    </row>
    <row r="11640">
      <c r="A11640" s="35" t="n">
        <v>45439</v>
      </c>
      <c r="B11640" s="9" t="inlineStr">
        <is>
          <t>sh600268</t>
        </is>
      </c>
      <c r="C11640" s="0" t="inlineStr">
        <is>
          <t>国电南自</t>
        </is>
      </c>
      <c r="D11640" s="0" t="inlineStr">
        <is>
          <t>首板换</t>
        </is>
      </c>
      <c r="E11640" s="0" t="inlineStr">
        <is>
          <t>1</t>
        </is>
      </c>
      <c r="F11640" s="0" t="inlineStr">
        <is>
          <t>智能电网+虚拟电厂+光伏+国企改革</t>
        </is>
      </c>
      <c r="G11640" s="10" t="n">
        <v>0.1003</v>
      </c>
      <c r="H11640" s="0" t="n">
        <v>7.68</v>
      </c>
      <c r="I11640" s="32" t="inlineStr">
        <is>
          <t>13:26:43</t>
        </is>
      </c>
      <c r="J11640" s="33" t="n">
        <v>525122020</v>
      </c>
      <c r="K11640" s="33" t="n">
        <v>6407563900</v>
      </c>
      <c r="L11640" s="0" t="inlineStr">
        <is>
          <t>智能电网</t>
        </is>
      </c>
    </row>
    <row r="11641">
      <c r="A11641" s="35" t="n">
        <v>45439</v>
      </c>
      <c r="B11641" s="9" t="inlineStr">
        <is>
          <t>sz301001</t>
        </is>
      </c>
      <c r="C11641" s="0" t="inlineStr">
        <is>
          <t>凯淳股份</t>
        </is>
      </c>
      <c r="D11641" s="0" t="inlineStr">
        <is>
          <t>首板换</t>
        </is>
      </c>
      <c r="E11641" s="0" t="inlineStr">
        <is>
          <t>1</t>
        </is>
      </c>
      <c r="F11641" s="0" t="inlineStr">
        <is>
          <t>电子商务+跨境电商+阿里巴巴</t>
        </is>
      </c>
      <c r="G11641" s="10" t="n">
        <v>0.1999</v>
      </c>
      <c r="H11641" s="0" t="n">
        <v>21.31</v>
      </c>
      <c r="I11641" s="32" t="inlineStr">
        <is>
          <t>09:31:45</t>
        </is>
      </c>
      <c r="J11641" s="33" t="n">
        <v>89034748</v>
      </c>
      <c r="K11641" s="33" t="n">
        <v>733064000</v>
      </c>
      <c r="L11641" s="0" t="inlineStr">
        <is>
          <t>跨境电商</t>
        </is>
      </c>
    </row>
    <row r="11642">
      <c r="A11642" s="35" t="n">
        <v>45439</v>
      </c>
      <c r="B11642" s="9" t="inlineStr">
        <is>
          <t>sz300905</t>
        </is>
      </c>
      <c r="C11642" s="0" t="inlineStr">
        <is>
          <t>宝丽迪</t>
        </is>
      </c>
      <c r="D11642" s="0" t="inlineStr">
        <is>
          <t>首板换</t>
        </is>
      </c>
      <c r="E11642" s="0" t="inlineStr">
        <is>
          <t>1</t>
        </is>
      </c>
      <c r="F11642" s="0" t="inlineStr">
        <is>
          <t>光刻胶+COFs（固态电池）+色母粒</t>
        </is>
      </c>
      <c r="G11642" s="10" t="n">
        <v>0.2</v>
      </c>
      <c r="H11642" s="0" t="n">
        <v>43.98</v>
      </c>
      <c r="I11642" s="32" t="inlineStr">
        <is>
          <t>13:08:41</t>
        </is>
      </c>
      <c r="J11642" s="33" t="n">
        <v>931771780</v>
      </c>
      <c r="K11642" s="33" t="n">
        <v>5166915200</v>
      </c>
      <c r="L11642" s="0" t="inlineStr">
        <is>
          <t>半导体产业链</t>
        </is>
      </c>
    </row>
    <row r="11643">
      <c r="A11643" s="35" t="n">
        <v>45439</v>
      </c>
      <c r="B11643" s="9" t="inlineStr">
        <is>
          <t>sz300637</t>
        </is>
      </c>
      <c r="C11643" s="0" t="inlineStr">
        <is>
          <t>扬帆新材</t>
        </is>
      </c>
      <c r="D11643" s="0" t="inlineStr">
        <is>
          <t>首板换</t>
        </is>
      </c>
      <c r="E11643" s="0" t="inlineStr">
        <is>
          <t>1</t>
        </is>
      </c>
      <c r="F11643" s="0" t="inlineStr">
        <is>
          <t>光刻胶+光引发剂</t>
        </is>
      </c>
      <c r="G11643" s="10" t="n">
        <v>0.1994</v>
      </c>
      <c r="H11643" s="0" t="n">
        <v>8.48</v>
      </c>
      <c r="I11643" s="32" t="inlineStr">
        <is>
          <t>13:11:28</t>
        </is>
      </c>
      <c r="J11643" s="33" t="n">
        <v>262670410</v>
      </c>
      <c r="K11643" s="33" t="n">
        <v>1986050500</v>
      </c>
      <c r="L11643" s="0" t="inlineStr">
        <is>
          <t>半导体产业链</t>
        </is>
      </c>
    </row>
    <row r="11644">
      <c r="A11644" s="35" t="n">
        <v>45439</v>
      </c>
      <c r="B11644" s="9" t="inlineStr">
        <is>
          <t>sz300576</t>
        </is>
      </c>
      <c r="C11644" s="0" t="inlineStr">
        <is>
          <t>容大感光</t>
        </is>
      </c>
      <c r="D11644" s="0" t="inlineStr">
        <is>
          <t>首板换</t>
        </is>
      </c>
      <c r="E11644" s="0" t="inlineStr">
        <is>
          <t>1</t>
        </is>
      </c>
      <c r="F11644" s="0" t="inlineStr">
        <is>
          <t>光刻胶+PCB</t>
        </is>
      </c>
      <c r="G11644" s="10" t="n">
        <v>0.2</v>
      </c>
      <c r="H11644" s="0" t="n">
        <v>34.8</v>
      </c>
      <c r="I11644" s="32" t="inlineStr">
        <is>
          <t>14:18:08</t>
        </is>
      </c>
      <c r="J11644" s="33" t="n">
        <v>1331682490</v>
      </c>
      <c r="K11644" s="33" t="n">
        <v>6386872300</v>
      </c>
      <c r="L11644" s="0" t="inlineStr">
        <is>
          <t>半导体产业链</t>
        </is>
      </c>
    </row>
    <row r="11645">
      <c r="A11645" s="35" t="n">
        <v>45439</v>
      </c>
      <c r="B11645" s="9" t="inlineStr">
        <is>
          <t>sz300518</t>
        </is>
      </c>
      <c r="C11645" s="0" t="inlineStr">
        <is>
          <t>新迅达</t>
        </is>
      </c>
      <c r="D11645" s="0" t="inlineStr">
        <is>
          <t>首板换</t>
        </is>
      </c>
      <c r="E11645" s="0" t="inlineStr">
        <is>
          <t>1</t>
        </is>
      </c>
      <c r="F11645" s="0" t="inlineStr">
        <is>
          <t>互联网电商+锂电池</t>
        </is>
      </c>
      <c r="G11645" s="10" t="n">
        <v>0.2005</v>
      </c>
      <c r="H11645" s="0" t="n">
        <v>9.94</v>
      </c>
      <c r="I11645" s="32" t="inlineStr">
        <is>
          <t>09:53:46</t>
        </is>
      </c>
      <c r="J11645" s="33" t="n">
        <v>101984911</v>
      </c>
      <c r="K11645" s="33" t="n">
        <v>1981914500</v>
      </c>
      <c r="L11645" s="0" t="inlineStr">
        <is>
          <t>跨境电商</t>
        </is>
      </c>
    </row>
    <row r="11646">
      <c r="A11646" s="35" t="n">
        <v>45439</v>
      </c>
      <c r="B11646" s="9" t="inlineStr">
        <is>
          <t>sz300513</t>
        </is>
      </c>
      <c r="C11646" s="0" t="inlineStr">
        <is>
          <t>恒实科技</t>
        </is>
      </c>
      <c r="D11646" s="0" t="inlineStr">
        <is>
          <t>首板换</t>
        </is>
      </c>
      <c r="E11646" s="0" t="inlineStr">
        <is>
          <t>1</t>
        </is>
      </c>
      <c r="F11646" s="0" t="inlineStr">
        <is>
          <t>虚拟电厂+智能电网+电力物联网</t>
        </is>
      </c>
      <c r="G11646" s="10" t="n">
        <v>0.2002</v>
      </c>
      <c r="H11646" s="0" t="n">
        <v>10.13</v>
      </c>
      <c r="I11646" s="32" t="inlineStr">
        <is>
          <t>11:18:10</t>
        </is>
      </c>
      <c r="J11646" s="33" t="n">
        <v>361818880</v>
      </c>
      <c r="K11646" s="33" t="n">
        <v>2850954800</v>
      </c>
      <c r="L11646" s="0" t="inlineStr">
        <is>
          <t>智能电网</t>
        </is>
      </c>
    </row>
    <row r="11647">
      <c r="A11647" s="35" t="n">
        <v>45439</v>
      </c>
      <c r="B11647" s="9" t="inlineStr">
        <is>
          <t>sz300464</t>
        </is>
      </c>
      <c r="C11647" s="0" t="inlineStr">
        <is>
          <t>星徽股份</t>
        </is>
      </c>
      <c r="D11647" s="0" t="inlineStr">
        <is>
          <t>首板换</t>
        </is>
      </c>
      <c r="E11647" s="0" t="inlineStr">
        <is>
          <t>1</t>
        </is>
      </c>
      <c r="F11647" s="0" t="inlineStr">
        <is>
          <t>跨境电商+外销+精密金属连接件</t>
        </is>
      </c>
      <c r="G11647" s="10" t="n">
        <v>0.2</v>
      </c>
      <c r="H11647" s="0" t="n">
        <v>4.62</v>
      </c>
      <c r="I11647" s="32" t="inlineStr">
        <is>
          <t>14:50:59</t>
        </is>
      </c>
      <c r="J11647" s="33" t="n">
        <v>195263280</v>
      </c>
      <c r="K11647" s="33" t="n">
        <v>1489790300</v>
      </c>
      <c r="L11647" s="0" t="inlineStr">
        <is>
          <t>跨境电商</t>
        </is>
      </c>
    </row>
    <row r="11648">
      <c r="A11648" s="35" t="n">
        <v>45439</v>
      </c>
      <c r="B11648" s="9" t="inlineStr">
        <is>
          <t>sz300293</t>
        </is>
      </c>
      <c r="C11648" s="0" t="inlineStr">
        <is>
          <t>蓝英装备</t>
        </is>
      </c>
      <c r="D11648" s="0" t="inlineStr">
        <is>
          <t>首板换</t>
        </is>
      </c>
      <c r="E11648" s="0" t="inlineStr">
        <is>
          <t>1</t>
        </is>
      </c>
      <c r="F11648" s="0" t="inlineStr">
        <is>
          <t>光刻机+工业母机+工业清洗系统+外销</t>
        </is>
      </c>
      <c r="G11648" s="10" t="n">
        <v>0.2003</v>
      </c>
      <c r="H11648" s="0" t="n">
        <v>14.38</v>
      </c>
      <c r="I11648" s="32" t="inlineStr">
        <is>
          <t>14:26:52</t>
        </is>
      </c>
      <c r="J11648" s="33" t="n">
        <v>554267600</v>
      </c>
      <c r="K11648" s="33" t="n">
        <v>4031230500</v>
      </c>
      <c r="L11648" s="0" t="inlineStr">
        <is>
          <t>半导体产业链</t>
        </is>
      </c>
    </row>
    <row r="11649">
      <c r="A11649" s="35" t="n">
        <v>45436</v>
      </c>
      <c r="B11649" s="9" t="inlineStr">
        <is>
          <t>sz000702</t>
        </is>
      </c>
      <c r="C11649" s="0" t="inlineStr">
        <is>
          <t>正虹科技</t>
        </is>
      </c>
      <c r="D11649" s="0" t="inlineStr">
        <is>
          <t>5板换</t>
        </is>
      </c>
      <c r="E11649" s="0" t="inlineStr">
        <is>
          <t>5</t>
        </is>
      </c>
      <c r="F11649" s="0" t="inlineStr">
        <is>
          <t>饲料+猪肉+参股券商+国企</t>
        </is>
      </c>
      <c r="G11649" s="10" t="n">
        <v>0.0997</v>
      </c>
      <c r="H11649" s="0" t="n">
        <v>7.5</v>
      </c>
      <c r="I11649" s="32" t="inlineStr">
        <is>
          <t>10:37:15</t>
        </is>
      </c>
      <c r="J11649" s="33" t="n">
        <v>631725320</v>
      </c>
      <c r="K11649" s="33" t="n">
        <v>1999759300</v>
      </c>
      <c r="L11649" s="0" t="inlineStr">
        <is>
          <t>养殖业</t>
        </is>
      </c>
    </row>
    <row r="11650">
      <c r="A11650" s="35" t="n">
        <v>45436</v>
      </c>
      <c r="B11650" s="9" t="inlineStr">
        <is>
          <t>sz000620</t>
        </is>
      </c>
      <c r="C11650" s="0" t="inlineStr">
        <is>
          <t>新华联</t>
        </is>
      </c>
      <c r="D11650" s="0" t="inlineStr">
        <is>
          <t>4板换</t>
        </is>
      </c>
      <c r="E11650" s="0" t="inlineStr">
        <is>
          <t>4</t>
        </is>
      </c>
      <c r="F11650" s="0" t="inlineStr">
        <is>
          <t>摘星脱帽+房地产+文旅景区开发</t>
        </is>
      </c>
      <c r="G11650" s="10" t="n">
        <v>0.0984</v>
      </c>
      <c r="H11650" s="0" t="n">
        <v>2.68</v>
      </c>
      <c r="I11650" s="32" t="inlineStr">
        <is>
          <t>14:35:53</t>
        </is>
      </c>
      <c r="J11650" s="33" t="n">
        <v>739633470</v>
      </c>
      <c r="K11650" s="33" t="n">
        <v>11108730800</v>
      </c>
      <c r="L11650" s="0" t="inlineStr">
        <is>
          <t>公告</t>
        </is>
      </c>
    </row>
    <row r="11651">
      <c r="A11651" s="35" t="n">
        <v>45436</v>
      </c>
      <c r="B11651" s="9" t="inlineStr">
        <is>
          <t>sz000638</t>
        </is>
      </c>
      <c r="C11651" s="0" t="inlineStr">
        <is>
          <t>万方发展</t>
        </is>
      </c>
      <c r="D11651" s="0" t="inlineStr">
        <is>
          <t>2板换</t>
        </is>
      </c>
      <c r="E11651" s="0" t="inlineStr">
        <is>
          <t>2</t>
        </is>
      </c>
      <c r="F11651" s="0" t="inlineStr">
        <is>
          <t>电子封装材料+电磁屏蔽+军工+雷达+东北国资</t>
        </is>
      </c>
      <c r="G11651" s="10" t="n">
        <v>0.1004</v>
      </c>
      <c r="H11651" s="0" t="n">
        <v>4.93</v>
      </c>
      <c r="I11651" s="32" t="inlineStr">
        <is>
          <t>09:57:31</t>
        </is>
      </c>
      <c r="J11651" s="33" t="n">
        <v>273651480</v>
      </c>
      <c r="K11651" s="33" t="n">
        <v>1529017800</v>
      </c>
      <c r="L11651" s="0" t="inlineStr">
        <is>
          <t>电磁屏蔽材料</t>
        </is>
      </c>
    </row>
    <row r="11652">
      <c r="A11652" s="35" t="n">
        <v>45436</v>
      </c>
      <c r="B11652" s="9" t="inlineStr">
        <is>
          <t>sz301389</t>
        </is>
      </c>
      <c r="C11652" s="0" t="inlineStr">
        <is>
          <t>隆扬电子</t>
        </is>
      </c>
      <c r="D11652" s="0" t="inlineStr">
        <is>
          <t>2板换</t>
        </is>
      </c>
      <c r="E11652" s="0" t="inlineStr">
        <is>
          <t>2</t>
        </is>
      </c>
      <c r="F11652" s="0" t="inlineStr">
        <is>
          <t>电磁屏蔽材料+PET铜箔+消费电子+智能座舱</t>
        </is>
      </c>
      <c r="G11652" s="10" t="n">
        <v>0.1998</v>
      </c>
      <c r="H11652" s="0" t="n">
        <v>22.58</v>
      </c>
      <c r="I11652" s="32" t="inlineStr">
        <is>
          <t>14:37:53</t>
        </is>
      </c>
      <c r="J11652" s="33" t="n">
        <v>1263733680</v>
      </c>
      <c r="K11652" s="33" t="n">
        <v>1853299700</v>
      </c>
      <c r="L11652" s="0" t="inlineStr">
        <is>
          <t>电磁屏蔽材料</t>
        </is>
      </c>
    </row>
    <row r="11653">
      <c r="A11653" s="35" t="n">
        <v>45436</v>
      </c>
      <c r="B11653" s="9" t="inlineStr">
        <is>
          <t>sz002897</t>
        </is>
      </c>
      <c r="C11653" s="0" t="inlineStr">
        <is>
          <t>意华股份</t>
        </is>
      </c>
      <c r="D11653" s="0" t="inlineStr">
        <is>
          <t>2板换</t>
        </is>
      </c>
      <c r="E11653" s="0" t="inlineStr">
        <is>
          <t>2</t>
        </is>
      </c>
      <c r="F11653" s="0" t="inlineStr">
        <is>
          <t>高速连接器+光模块+光伏支架+华为+外销</t>
        </is>
      </c>
      <c r="G11653" s="10" t="n">
        <v>0.0999</v>
      </c>
      <c r="H11653" s="0" t="n">
        <v>47.11</v>
      </c>
      <c r="I11653" s="32" t="inlineStr">
        <is>
          <t>10:40:00</t>
        </is>
      </c>
      <c r="J11653" s="33" t="n">
        <v>1200077630</v>
      </c>
      <c r="K11653" s="33" t="n">
        <v>7690021400</v>
      </c>
      <c r="L11653" s="0" t="inlineStr">
        <is>
          <t>算力</t>
        </is>
      </c>
    </row>
    <row r="11654">
      <c r="A11654" s="35" t="n">
        <v>45436</v>
      </c>
      <c r="B11654" s="9" t="inlineStr">
        <is>
          <t>sz002886</t>
        </is>
      </c>
      <c r="C11654" s="0" t="inlineStr">
        <is>
          <t>沃特股份</t>
        </is>
      </c>
      <c r="D11654" s="0" t="inlineStr">
        <is>
          <t>2板T</t>
        </is>
      </c>
      <c r="E11654" s="0" t="inlineStr">
        <is>
          <t>2</t>
        </is>
      </c>
      <c r="F11654" s="0" t="inlineStr">
        <is>
          <t>电磁屏蔽EMI材料+低空经济+PEEK材料+合成生物</t>
        </is>
      </c>
      <c r="G11654" s="10" t="n">
        <v>0.0999</v>
      </c>
      <c r="H11654" s="0" t="n">
        <v>18.05</v>
      </c>
      <c r="I11654" s="32" t="inlineStr">
        <is>
          <t>09:30:00</t>
        </is>
      </c>
      <c r="J11654" s="33" t="n">
        <v>440300090</v>
      </c>
      <c r="K11654" s="33" t="n">
        <v>3761541700</v>
      </c>
      <c r="L11654" s="0" t="inlineStr">
        <is>
          <t>电磁屏蔽材料</t>
        </is>
      </c>
    </row>
    <row r="11655">
      <c r="A11655" s="35" t="n">
        <v>45436</v>
      </c>
      <c r="B11655" s="9" t="inlineStr">
        <is>
          <t>sz300882</t>
        </is>
      </c>
      <c r="C11655" s="0" t="inlineStr">
        <is>
          <t>万胜智能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智能电表+业绩增长</t>
        </is>
      </c>
      <c r="G11655" s="10" t="n">
        <v>0.2001</v>
      </c>
      <c r="H11655" s="0" t="n">
        <v>26.63</v>
      </c>
      <c r="I11655" s="32" t="inlineStr">
        <is>
          <t>10:53:30</t>
        </is>
      </c>
      <c r="J11655" s="33" t="n">
        <v>433760760</v>
      </c>
      <c r="K11655" s="33" t="n">
        <v>5065920600</v>
      </c>
      <c r="L11655" s="0" t="inlineStr">
        <is>
          <t>智能电网</t>
        </is>
      </c>
    </row>
    <row r="11656">
      <c r="A11656" s="35" t="n">
        <v>45436</v>
      </c>
      <c r="B11656" s="9" t="inlineStr">
        <is>
          <t>sz300106</t>
        </is>
      </c>
      <c r="C11656" s="0" t="inlineStr">
        <is>
          <t>西部牧业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乳业+新疆振兴+国企改革</t>
        </is>
      </c>
      <c r="G11656" s="10" t="n">
        <v>0.1997</v>
      </c>
      <c r="H11656" s="0" t="n">
        <v>8.17</v>
      </c>
      <c r="I11656" s="32" t="inlineStr">
        <is>
          <t>11:13:46</t>
        </is>
      </c>
      <c r="J11656" s="33" t="n">
        <v>335511590</v>
      </c>
      <c r="K11656" s="33" t="n">
        <v>1726585000</v>
      </c>
      <c r="L11656" s="0" t="inlineStr">
        <is>
          <t>养殖业</t>
        </is>
      </c>
    </row>
    <row r="11657">
      <c r="A11657" s="35" t="n">
        <v>45436</v>
      </c>
      <c r="B11657" s="9" t="inlineStr">
        <is>
          <t>sz300040</t>
        </is>
      </c>
      <c r="C11657" s="0" t="inlineStr">
        <is>
          <t>九洲集团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电力+光伏</t>
        </is>
      </c>
      <c r="G11657" s="10" t="n">
        <v>0.2007</v>
      </c>
      <c r="H11657" s="0" t="n">
        <v>6.64</v>
      </c>
      <c r="I11657" s="32" t="inlineStr">
        <is>
          <t>09:39:45</t>
        </is>
      </c>
      <c r="J11657" s="33" t="n">
        <v>523067310</v>
      </c>
      <c r="K11657" s="33" t="n">
        <v>3058775000</v>
      </c>
      <c r="L11657" s="0" t="inlineStr">
        <is>
          <t>智能电网</t>
        </is>
      </c>
    </row>
    <row r="11658">
      <c r="A11658" s="35" t="n">
        <v>45436</v>
      </c>
      <c r="B11658" s="9" t="inlineStr">
        <is>
          <t>sz002719</t>
        </is>
      </c>
      <c r="C11658" s="0" t="inlineStr">
        <is>
          <t>麦趣尔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饮料乳品+电子商务+新疆振兴</t>
        </is>
      </c>
      <c r="G11658" s="10" t="n">
        <v>0.0994</v>
      </c>
      <c r="H11658" s="0" t="n">
        <v>7.52</v>
      </c>
      <c r="I11658" s="32" t="inlineStr">
        <is>
          <t>14:55:39</t>
        </is>
      </c>
      <c r="J11658" s="33" t="n">
        <v>203751500</v>
      </c>
      <c r="K11658" s="33" t="n">
        <v>1217279660</v>
      </c>
      <c r="L11658" s="0" t="inlineStr">
        <is>
          <t>养殖业</t>
        </is>
      </c>
    </row>
    <row r="11659">
      <c r="A11659" s="35" t="n">
        <v>45436</v>
      </c>
      <c r="B11659" s="9" t="inlineStr">
        <is>
          <t>sz002272</t>
        </is>
      </c>
      <c r="C11659" s="0" t="inlineStr">
        <is>
          <t>川润股份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液冷服务器+签订合作+传感器+高端能源装备</t>
        </is>
      </c>
      <c r="G11659" s="10" t="n">
        <v>0.1004</v>
      </c>
      <c r="H11659" s="0" t="n">
        <v>5.7</v>
      </c>
      <c r="I11659" s="32" t="inlineStr">
        <is>
          <t>11:11:31</t>
        </is>
      </c>
      <c r="J11659" s="33" t="n">
        <v>127970900</v>
      </c>
      <c r="K11659" s="33" t="n">
        <v>1910489800</v>
      </c>
      <c r="L11659" s="0" t="inlineStr">
        <is>
          <t>算力</t>
        </is>
      </c>
    </row>
    <row r="11660">
      <c r="A11660" s="35" t="n">
        <v>45436</v>
      </c>
      <c r="B11660" s="9" t="inlineStr">
        <is>
          <t>sz002225</t>
        </is>
      </c>
      <c r="C11660" s="0" t="inlineStr">
        <is>
          <t>濮耐股份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耐火材料+金属镁+节能环保+外销</t>
        </is>
      </c>
      <c r="G11660" s="10" t="n">
        <v>0.09909999999999999</v>
      </c>
      <c r="H11660" s="0" t="n">
        <v>4.99</v>
      </c>
      <c r="I11660" s="32" t="inlineStr">
        <is>
          <t>13:37:38</t>
        </is>
      </c>
      <c r="J11660" s="33" t="n">
        <v>335841530</v>
      </c>
      <c r="K11660" s="33" t="n">
        <v>4119234300</v>
      </c>
      <c r="L11660" s="0" t="inlineStr">
        <is>
          <t>其他</t>
        </is>
      </c>
    </row>
    <row r="11661">
      <c r="A11661" s="35" t="n">
        <v>45436</v>
      </c>
      <c r="B11661" s="9" t="inlineStr">
        <is>
          <t>sz002201</t>
        </is>
      </c>
      <c r="C11661" s="0" t="inlineStr">
        <is>
          <t>正威新材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玻璃纤维+风电+新能源汽车</t>
        </is>
      </c>
      <c r="G11661" s="10" t="n">
        <v>0.0993</v>
      </c>
      <c r="H11661" s="0" t="n">
        <v>6.42</v>
      </c>
      <c r="I11661" s="32" t="inlineStr">
        <is>
          <t>10:38:30</t>
        </is>
      </c>
      <c r="J11661" s="33" t="n">
        <v>220659200</v>
      </c>
      <c r="K11661" s="33" t="n">
        <v>4174617400</v>
      </c>
      <c r="L11661" s="0" t="inlineStr">
        <is>
          <t>其他</t>
        </is>
      </c>
    </row>
    <row r="11662">
      <c r="A11662" s="35" t="n">
        <v>45436</v>
      </c>
      <c r="B11662" s="9" t="inlineStr">
        <is>
          <t>sz002055</t>
        </is>
      </c>
      <c r="C11662" s="0" t="inlineStr">
        <is>
          <t>得润电子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高速连接器+消费电子+高压快充+华为</t>
        </is>
      </c>
      <c r="G11662" s="10" t="n">
        <v>0.0994</v>
      </c>
      <c r="H11662" s="0" t="n">
        <v>6.97</v>
      </c>
      <c r="I11662" s="32" t="inlineStr">
        <is>
          <t>11:14:16</t>
        </is>
      </c>
      <c r="J11662" s="33" t="n">
        <v>267102940</v>
      </c>
      <c r="K11662" s="33" t="n">
        <v>4107631900</v>
      </c>
      <c r="L11662" s="0" t="inlineStr">
        <is>
          <t>算力</t>
        </is>
      </c>
    </row>
    <row r="11663">
      <c r="A11663" s="35" t="n">
        <v>45436</v>
      </c>
      <c r="B11663" s="9" t="inlineStr">
        <is>
          <t>sz001366</t>
        </is>
      </c>
      <c r="C11663" s="0" t="inlineStr">
        <is>
          <t>播恩集团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合成生物+生物饲料</t>
        </is>
      </c>
      <c r="G11663" s="10" t="n">
        <v>0.0999</v>
      </c>
      <c r="H11663" s="0" t="n">
        <v>15.2</v>
      </c>
      <c r="I11663" s="32" t="inlineStr">
        <is>
          <t>10:57:45</t>
        </is>
      </c>
      <c r="J11663" s="33" t="n">
        <v>237622030</v>
      </c>
      <c r="K11663" s="33" t="n">
        <v>846336000</v>
      </c>
      <c r="L11663" s="0" t="inlineStr">
        <is>
          <t>养殖业</t>
        </is>
      </c>
    </row>
    <row r="11664">
      <c r="A11664" s="35" t="n">
        <v>45436</v>
      </c>
      <c r="B11664" s="9" t="inlineStr">
        <is>
          <t>sz000958</t>
        </is>
      </c>
      <c r="C11664" s="0" t="inlineStr">
        <is>
          <t>电投产融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热电联产+光伏+期货+国企改革</t>
        </is>
      </c>
      <c r="G11664" s="10" t="n">
        <v>0.1002</v>
      </c>
      <c r="H11664" s="0" t="n">
        <v>4.5</v>
      </c>
      <c r="I11664" s="32" t="inlineStr">
        <is>
          <t>09:30:15</t>
        </is>
      </c>
      <c r="J11664" s="33" t="n">
        <v>183662200</v>
      </c>
      <c r="K11664" s="33" t="n">
        <v>24225282000</v>
      </c>
      <c r="L11664" s="0" t="inlineStr">
        <is>
          <t>电力</t>
        </is>
      </c>
    </row>
    <row r="11665">
      <c r="A11665" s="35" t="n">
        <v>45436</v>
      </c>
      <c r="B11665" s="9" t="inlineStr">
        <is>
          <t>sz000875</t>
        </is>
      </c>
      <c r="C11665" s="0" t="inlineStr">
        <is>
          <t>吉电股份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电力+清洁能源+央企</t>
        </is>
      </c>
      <c r="G11665" s="10" t="n">
        <v>0.0992</v>
      </c>
      <c r="H11665" s="0" t="n">
        <v>5.54</v>
      </c>
      <c r="I11665" s="32" t="inlineStr">
        <is>
          <t>10:12:16</t>
        </is>
      </c>
      <c r="J11665" s="33" t="n">
        <v>1032729450</v>
      </c>
      <c r="K11665" s="33" t="n">
        <v>15456413000</v>
      </c>
      <c r="L11665" s="0" t="inlineStr">
        <is>
          <t>电力</t>
        </is>
      </c>
    </row>
    <row r="11666">
      <c r="A11666" s="35" t="n">
        <v>45436</v>
      </c>
      <c r="B11666" s="9" t="inlineStr">
        <is>
          <t>sz000722</t>
        </is>
      </c>
      <c r="C11666" s="0" t="inlineStr">
        <is>
          <t>湖南发展</t>
        </is>
      </c>
      <c r="D11666" s="0" t="inlineStr">
        <is>
          <t>首板换</t>
        </is>
      </c>
      <c r="E11666" s="0" t="inlineStr">
        <is>
          <t>1</t>
        </is>
      </c>
      <c r="F11666" s="0" t="inlineStr">
        <is>
          <t>水电+光伏+供销社+湖南国资</t>
        </is>
      </c>
      <c r="G11666" s="10" t="n">
        <v>0.1005</v>
      </c>
      <c r="H11666" s="0" t="n">
        <v>11.5</v>
      </c>
      <c r="I11666" s="32" t="inlineStr">
        <is>
          <t>09:37:00</t>
        </is>
      </c>
      <c r="J11666" s="33" t="n">
        <v>286296140</v>
      </c>
      <c r="K11666" s="33" t="n">
        <v>5337820200</v>
      </c>
      <c r="L11666" s="0" t="inlineStr">
        <is>
          <t>电力</t>
        </is>
      </c>
    </row>
    <row r="11667">
      <c r="A11667" s="35" t="n">
        <v>45436</v>
      </c>
      <c r="B11667" s="9" t="inlineStr">
        <is>
          <t>sz000503</t>
        </is>
      </c>
      <c r="C11667" s="0" t="inlineStr">
        <is>
          <t>国新健康</t>
        </is>
      </c>
      <c r="D11667" s="0" t="inlineStr">
        <is>
          <t>首板换</t>
        </is>
      </c>
      <c r="E11667" s="0" t="inlineStr">
        <is>
          <t>1</t>
        </is>
      </c>
      <c r="F11667" s="0" t="inlineStr">
        <is>
          <t>数字医疗+华为+DRG/DIP+国企改革</t>
        </is>
      </c>
      <c r="G11667" s="10" t="n">
        <v>0.1005</v>
      </c>
      <c r="H11667" s="0" t="n">
        <v>8.869999999999999</v>
      </c>
      <c r="I11667" s="32" t="inlineStr">
        <is>
          <t>14:28:08</t>
        </is>
      </c>
      <c r="J11667" s="33" t="n">
        <v>267007080</v>
      </c>
      <c r="K11667" s="33" t="n">
        <v>7972178000</v>
      </c>
      <c r="L11667" s="0" t="inlineStr">
        <is>
          <t>其他</t>
        </is>
      </c>
    </row>
    <row r="11668">
      <c r="A11668" s="35" t="n">
        <v>45436</v>
      </c>
      <c r="B11668" s="9" t="inlineStr">
        <is>
          <t>bj837046</t>
        </is>
      </c>
      <c r="C11668" s="0" t="inlineStr">
        <is>
          <t>亿能电力</t>
        </is>
      </c>
      <c r="D11668" s="0" t="inlineStr">
        <is>
          <t>首板换</t>
        </is>
      </c>
      <c r="E11668" s="0" t="inlineStr">
        <is>
          <t>1</t>
        </is>
      </c>
      <c r="F11668" s="0" t="inlineStr">
        <is>
          <t>电网设备+储能+高铁</t>
        </is>
      </c>
      <c r="G11668" s="10" t="n">
        <v>0.2989</v>
      </c>
      <c r="H11668" s="0" t="n">
        <v>10.95</v>
      </c>
      <c r="I11668" s="32" t="inlineStr">
        <is>
          <t>14:51:23</t>
        </is>
      </c>
      <c r="J11668" s="33" t="n">
        <v>151273700</v>
      </c>
      <c r="K11668" s="33" t="n">
        <v>348669410</v>
      </c>
      <c r="L11668" s="0" t="inlineStr">
        <is>
          <t>智能电网</t>
        </is>
      </c>
    </row>
    <row r="11669">
      <c r="A11669" s="35" t="n">
        <v>45436</v>
      </c>
      <c r="B11669" s="9" t="inlineStr">
        <is>
          <t>sh688695</t>
        </is>
      </c>
      <c r="C11669" s="0" t="inlineStr">
        <is>
          <t>中创股份</t>
        </is>
      </c>
      <c r="D11669" s="0" t="inlineStr">
        <is>
          <t>首板换</t>
        </is>
      </c>
      <c r="E11669" s="0" t="inlineStr">
        <is>
          <t>1</t>
        </is>
      </c>
      <c r="F11669" s="0" t="inlineStr">
        <is>
          <t>中间件软件+华为+量子科技+次新股</t>
        </is>
      </c>
      <c r="G11669" s="10" t="n">
        <v>0.2</v>
      </c>
      <c r="H11669" s="0" t="n">
        <v>43.56</v>
      </c>
      <c r="I11669" s="32" t="inlineStr">
        <is>
          <t>11:11:16</t>
        </is>
      </c>
      <c r="J11669" s="33" t="n">
        <v>332129860</v>
      </c>
      <c r="K11669" s="33" t="n">
        <v>783429430</v>
      </c>
      <c r="L11669" s="0" t="inlineStr">
        <is>
          <t>其他</t>
        </is>
      </c>
    </row>
    <row r="11670">
      <c r="A11670" s="35" t="n">
        <v>45436</v>
      </c>
      <c r="B11670" s="9" t="inlineStr">
        <is>
          <t>sh605162</t>
        </is>
      </c>
      <c r="C11670" s="0" t="inlineStr">
        <is>
          <t>新中港</t>
        </is>
      </c>
      <c r="D11670" s="0" t="inlineStr">
        <is>
          <t>首板换</t>
        </is>
      </c>
      <c r="E11670" s="0" t="inlineStr">
        <is>
          <t>1</t>
        </is>
      </c>
      <c r="F11670" s="0" t="inlineStr">
        <is>
          <t>电力+虚拟电厂+碳交易+稳定分红</t>
        </is>
      </c>
      <c r="G11670" s="10" t="n">
        <v>0.1007</v>
      </c>
      <c r="H11670" s="0" t="n">
        <v>8.199999999999999</v>
      </c>
      <c r="I11670" s="32" t="inlineStr">
        <is>
          <t>09:37:45</t>
        </is>
      </c>
      <c r="J11670" s="33" t="n">
        <v>77549412</v>
      </c>
      <c r="K11670" s="33" t="n">
        <v>832044090</v>
      </c>
      <c r="L11670" s="0" t="inlineStr">
        <is>
          <t>电力</t>
        </is>
      </c>
    </row>
    <row r="11671">
      <c r="A11671" s="35" t="n">
        <v>45436</v>
      </c>
      <c r="B11671" s="9" t="inlineStr">
        <is>
          <t>sh603190</t>
        </is>
      </c>
      <c r="C11671" s="0" t="inlineStr">
        <is>
          <t>亚通精工</t>
        </is>
      </c>
      <c r="D11671" s="0" t="inlineStr">
        <is>
          <t>首板换</t>
        </is>
      </c>
      <c r="E11671" s="0" t="inlineStr">
        <is>
          <t>1</t>
        </is>
      </c>
      <c r="F11671" s="0" t="inlineStr">
        <is>
          <t>无人驾驶+特斯拉+一体化压铸+矿山设备</t>
        </is>
      </c>
      <c r="G11671" s="10" t="n">
        <v>0.1</v>
      </c>
      <c r="H11671" s="0" t="n">
        <v>30.36</v>
      </c>
      <c r="I11671" s="32" t="inlineStr">
        <is>
          <t>13:30:53</t>
        </is>
      </c>
      <c r="J11671" s="33" t="n">
        <v>210694200</v>
      </c>
      <c r="K11671" s="33" t="n">
        <v>1230171410</v>
      </c>
      <c r="L11671" s="0" t="inlineStr">
        <is>
          <t>其他</t>
        </is>
      </c>
    </row>
    <row r="11672">
      <c r="A11672" s="35" t="n">
        <v>45436</v>
      </c>
      <c r="B11672" s="9" t="inlineStr">
        <is>
          <t>sh603105</t>
        </is>
      </c>
      <c r="C11672" s="0" t="inlineStr">
        <is>
          <t>芯能科技</t>
        </is>
      </c>
      <c r="D11672" s="0" t="inlineStr">
        <is>
          <t>首板换</t>
        </is>
      </c>
      <c r="E11672" s="0" t="inlineStr">
        <is>
          <t>1</t>
        </is>
      </c>
      <c r="F11672" s="0" t="inlineStr">
        <is>
          <t>光伏+充电桩</t>
        </is>
      </c>
      <c r="G11672" s="10" t="n">
        <v>0.1002</v>
      </c>
      <c r="H11672" s="0" t="n">
        <v>9.220000000000001</v>
      </c>
      <c r="I11672" s="32" t="inlineStr">
        <is>
          <t>10:29:56</t>
        </is>
      </c>
      <c r="J11672" s="33" t="n">
        <v>264337560</v>
      </c>
      <c r="K11672" s="33" t="n">
        <v>4610026700</v>
      </c>
      <c r="L11672" s="0" t="inlineStr">
        <is>
          <t>智能电网</t>
        </is>
      </c>
    </row>
    <row r="11673">
      <c r="A11673" s="35" t="n">
        <v>45436</v>
      </c>
      <c r="B11673" s="9" t="inlineStr">
        <is>
          <t>sh603079</t>
        </is>
      </c>
      <c r="C11673" s="0" t="inlineStr">
        <is>
          <t>圣达生物</t>
        </is>
      </c>
      <c r="D11673" s="0" t="inlineStr">
        <is>
          <t>首板换</t>
        </is>
      </c>
      <c r="E11673" s="0" t="inlineStr">
        <is>
          <t>1</t>
        </is>
      </c>
      <c r="F11673" s="0" t="inlineStr">
        <is>
          <t>合成生物+生物保鲜剂+外销</t>
        </is>
      </c>
      <c r="G11673" s="10" t="n">
        <v>0.1003</v>
      </c>
      <c r="H11673" s="0" t="n">
        <v>12.51</v>
      </c>
      <c r="I11673" s="32" t="inlineStr">
        <is>
          <t>09:30:30</t>
        </is>
      </c>
      <c r="J11673" s="33" t="n">
        <v>50344407</v>
      </c>
      <c r="K11673" s="33" t="n">
        <v>2141573900</v>
      </c>
      <c r="L11673" s="0" t="inlineStr">
        <is>
          <t>其他</t>
        </is>
      </c>
    </row>
    <row r="11674">
      <c r="A11674" s="35" t="n">
        <v>45436</v>
      </c>
      <c r="B11674" s="9" t="inlineStr">
        <is>
          <t>sh603068</t>
        </is>
      </c>
      <c r="C11674" s="0" t="inlineStr">
        <is>
          <t>博通集成</t>
        </is>
      </c>
      <c r="D11674" s="0" t="inlineStr">
        <is>
          <t>首板换</t>
        </is>
      </c>
      <c r="E11674" s="0" t="inlineStr">
        <is>
          <t>1</t>
        </is>
      </c>
      <c r="F11674" s="0" t="inlineStr">
        <is>
          <t>无线通讯集成电路+SOC芯片+毫米波雷达+无人机+星闪</t>
        </is>
      </c>
      <c r="G11674" s="10" t="n">
        <v>0.1001</v>
      </c>
      <c r="H11674" s="0" t="n">
        <v>22.86</v>
      </c>
      <c r="I11674" s="32" t="inlineStr">
        <is>
          <t>10:35:00</t>
        </is>
      </c>
      <c r="J11674" s="33" t="n">
        <v>188310630</v>
      </c>
      <c r="K11674" s="33" t="n">
        <v>3438714700</v>
      </c>
      <c r="L11674" s="0" t="inlineStr">
        <is>
          <t>其他</t>
        </is>
      </c>
    </row>
    <row r="11675">
      <c r="A11675" s="35" t="n">
        <v>45436</v>
      </c>
      <c r="B11675" s="9" t="inlineStr">
        <is>
          <t>sh600969</t>
        </is>
      </c>
      <c r="C11675" s="0" t="inlineStr">
        <is>
          <t>郴电国际</t>
        </is>
      </c>
      <c r="D11675" s="0" t="inlineStr">
        <is>
          <t>首板一</t>
        </is>
      </c>
      <c r="E11675" s="0" t="inlineStr">
        <is>
          <t>1</t>
        </is>
      </c>
      <c r="F11675" s="0" t="inlineStr">
        <is>
          <t>供电+供水+国企</t>
        </is>
      </c>
      <c r="G11675" s="10" t="n">
        <v>0.1</v>
      </c>
      <c r="H11675" s="0" t="n">
        <v>6.05</v>
      </c>
      <c r="I11675" s="32" t="inlineStr">
        <is>
          <t>09:30:00</t>
        </is>
      </c>
      <c r="J11675" s="33" t="n">
        <v>20360119</v>
      </c>
      <c r="K11675" s="33" t="n">
        <v>2238805400</v>
      </c>
      <c r="L11675" s="0" t="inlineStr">
        <is>
          <t>电力</t>
        </is>
      </c>
    </row>
    <row r="11676">
      <c r="A11676" s="35" t="n">
        <v>45436</v>
      </c>
      <c r="B11676" s="9" t="inlineStr">
        <is>
          <t>sh600719</t>
        </is>
      </c>
      <c r="C11676" s="0" t="inlineStr">
        <is>
          <t>大连热电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电力+一季报增长+国企改革</t>
        </is>
      </c>
      <c r="G11676" s="10" t="n">
        <v>0.1006</v>
      </c>
      <c r="H11676" s="0" t="n">
        <v>9.74</v>
      </c>
      <c r="I11676" s="32" t="inlineStr">
        <is>
          <t>09:38:00</t>
        </is>
      </c>
      <c r="J11676" s="33" t="n">
        <v>314590570</v>
      </c>
      <c r="K11676" s="33" t="n">
        <v>3940800100</v>
      </c>
      <c r="L11676" s="0" t="inlineStr">
        <is>
          <t>电力</t>
        </is>
      </c>
    </row>
    <row r="11677">
      <c r="A11677" s="35" t="n">
        <v>45436</v>
      </c>
      <c r="B11677" s="9" t="inlineStr">
        <is>
          <t>sh600644</t>
        </is>
      </c>
      <c r="C11677" s="0" t="inlineStr">
        <is>
          <t>乐山电力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绿色电力+光伏+储能</t>
        </is>
      </c>
      <c r="G11677" s="10" t="n">
        <v>0.1005</v>
      </c>
      <c r="H11677" s="0" t="n">
        <v>8.1</v>
      </c>
      <c r="I11677" s="32" t="inlineStr">
        <is>
          <t>13:32:53</t>
        </is>
      </c>
      <c r="J11677" s="33" t="n">
        <v>599030970</v>
      </c>
      <c r="K11677" s="33" t="n">
        <v>4361045300</v>
      </c>
      <c r="L11677" s="0" t="inlineStr">
        <is>
          <t>电力</t>
        </is>
      </c>
    </row>
    <row r="11678">
      <c r="A11678" s="35" t="n">
        <v>45436</v>
      </c>
      <c r="B11678" s="9" t="inlineStr">
        <is>
          <t>sh600505</t>
        </is>
      </c>
      <c r="C11678" s="0" t="inlineStr">
        <is>
          <t>西昌电力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电力+光伏+风电+央企</t>
        </is>
      </c>
      <c r="G11678" s="10" t="n">
        <v>0.1</v>
      </c>
      <c r="H11678" s="0" t="n">
        <v>12.54</v>
      </c>
      <c r="I11678" s="32" t="inlineStr">
        <is>
          <t>14:08:38</t>
        </is>
      </c>
      <c r="J11678" s="33" t="n">
        <v>867253610</v>
      </c>
      <c r="K11678" s="33" t="n">
        <v>4571676500</v>
      </c>
      <c r="L11678" s="0" t="inlineStr">
        <is>
          <t>电力</t>
        </is>
      </c>
    </row>
    <row r="11679">
      <c r="A11679" s="35" t="n">
        <v>45436</v>
      </c>
      <c r="B11679" s="9" t="inlineStr">
        <is>
          <t>sh600310</t>
        </is>
      </c>
      <c r="C11679" s="0" t="inlineStr">
        <is>
          <t>广西能源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电力+水电+风电+国企</t>
        </is>
      </c>
      <c r="G11679" s="10" t="n">
        <v>0.0988</v>
      </c>
      <c r="H11679" s="0" t="n">
        <v>3.78</v>
      </c>
      <c r="I11679" s="32" t="inlineStr">
        <is>
          <t>09:30:15</t>
        </is>
      </c>
      <c r="J11679" s="33" t="n">
        <v>152899160</v>
      </c>
      <c r="K11679" s="33" t="n">
        <v>5540386500</v>
      </c>
      <c r="L11679" s="0" t="inlineStr">
        <is>
          <t>电力</t>
        </is>
      </c>
    </row>
    <row r="11680">
      <c r="A11680" s="35" t="n">
        <v>45436</v>
      </c>
      <c r="B11680" s="9" t="inlineStr">
        <is>
          <t>sh600149</t>
        </is>
      </c>
      <c r="C11680" s="0" t="inlineStr">
        <is>
          <t>廊坊发展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房地产+供热业务+廊坊国资</t>
        </is>
      </c>
      <c r="G11680" s="10" t="n">
        <v>0.099</v>
      </c>
      <c r="H11680" s="0" t="n">
        <v>4.33</v>
      </c>
      <c r="I11680" s="32" t="inlineStr">
        <is>
          <t>10:25:11</t>
        </is>
      </c>
      <c r="J11680" s="33" t="n">
        <v>138312500</v>
      </c>
      <c r="K11680" s="33" t="n">
        <v>1646092800</v>
      </c>
      <c r="L11680" s="0" t="inlineStr">
        <is>
          <t>其他</t>
        </is>
      </c>
    </row>
    <row r="11681">
      <c r="A11681" s="35" t="n">
        <v>45436</v>
      </c>
      <c r="B11681" s="9" t="inlineStr">
        <is>
          <t>sh600121</t>
        </is>
      </c>
      <c r="C11681" s="0" t="inlineStr">
        <is>
          <t>郑州煤电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动力煤+有色铝+国企</t>
        </is>
      </c>
      <c r="G11681" s="10" t="n">
        <v>0.1008</v>
      </c>
      <c r="H11681" s="0" t="n">
        <v>3.93</v>
      </c>
      <c r="I11681" s="32" t="inlineStr">
        <is>
          <t>09:33:00</t>
        </is>
      </c>
      <c r="J11681" s="33" t="n">
        <v>208312590</v>
      </c>
      <c r="K11681" s="33" t="n">
        <v>4788359300</v>
      </c>
      <c r="L11681" s="0" t="inlineStr">
        <is>
          <t>其他</t>
        </is>
      </c>
    </row>
    <row r="11682">
      <c r="A11682" s="35" t="n">
        <v>45436</v>
      </c>
      <c r="B11682" s="9" t="inlineStr">
        <is>
          <t>sh600101</t>
        </is>
      </c>
      <c r="C11682" s="0" t="inlineStr">
        <is>
          <t>明星电力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供电+供水+小金属+国企</t>
        </is>
      </c>
      <c r="G11682" s="10" t="n">
        <v>0.1003</v>
      </c>
      <c r="H11682" s="0" t="n">
        <v>13.6</v>
      </c>
      <c r="I11682" s="32" t="inlineStr">
        <is>
          <t>10:08:31</t>
        </is>
      </c>
      <c r="J11682" s="33" t="n">
        <v>1098876570</v>
      </c>
      <c r="K11682" s="33" t="n">
        <v>5731484300</v>
      </c>
      <c r="L11682" s="0" t="inlineStr">
        <is>
          <t>电力</t>
        </is>
      </c>
    </row>
    <row r="11683">
      <c r="A11683" s="35" t="n">
        <v>45436</v>
      </c>
      <c r="B11683" s="9" t="inlineStr">
        <is>
          <t>sz301361</t>
        </is>
      </c>
      <c r="C11683" s="0" t="inlineStr">
        <is>
          <t>众智科技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电网设备+储能</t>
        </is>
      </c>
      <c r="G11683" s="10" t="n">
        <v>0.2</v>
      </c>
      <c r="H11683" s="0" t="n">
        <v>22.26</v>
      </c>
      <c r="I11683" s="32" t="inlineStr">
        <is>
          <t>09:33:15</t>
        </is>
      </c>
      <c r="J11683" s="33" t="n">
        <v>145260930</v>
      </c>
      <c r="K11683" s="33" t="n">
        <v>647409840</v>
      </c>
      <c r="L11683" s="0" t="inlineStr">
        <is>
          <t>智能电网</t>
        </is>
      </c>
    </row>
    <row r="11684">
      <c r="A11684" s="35" t="n">
        <v>45436</v>
      </c>
      <c r="B11684" s="9" t="inlineStr">
        <is>
          <t>sz301182</t>
        </is>
      </c>
      <c r="C11684" s="0" t="inlineStr">
        <is>
          <t>凯旺科技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铜高速连接线缆+安防+华为概念</t>
        </is>
      </c>
      <c r="G11684" s="10" t="n">
        <v>0.1998</v>
      </c>
      <c r="H11684" s="0" t="n">
        <v>20.12</v>
      </c>
      <c r="I11684" s="32" t="inlineStr">
        <is>
          <t>11:18:16</t>
        </is>
      </c>
      <c r="J11684" s="33" t="n">
        <v>150523440</v>
      </c>
      <c r="K11684" s="33" t="n">
        <v>723750600</v>
      </c>
      <c r="L11684" s="0" t="inlineStr">
        <is>
          <t>算力</t>
        </is>
      </c>
    </row>
    <row r="11685">
      <c r="A11685" s="35" t="n">
        <v>45436</v>
      </c>
      <c r="B11685" s="9" t="inlineStr">
        <is>
          <t>sz301162</t>
        </is>
      </c>
      <c r="C11685" s="0" t="inlineStr">
        <is>
          <t>国能日新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电网新能源管理系统+智慧电站+新能源</t>
        </is>
      </c>
      <c r="G11685" s="10" t="n">
        <v>0.2</v>
      </c>
      <c r="H11685" s="0" t="n">
        <v>51.01</v>
      </c>
      <c r="I11685" s="32" t="inlineStr">
        <is>
          <t>09:30:30</t>
        </is>
      </c>
      <c r="J11685" s="33" t="n">
        <v>167215530</v>
      </c>
      <c r="K11685" s="33" t="n">
        <v>3089161300</v>
      </c>
      <c r="L11685" s="0" t="inlineStr">
        <is>
          <t>智能电网</t>
        </is>
      </c>
    </row>
    <row r="11686">
      <c r="A11686" s="35" t="n">
        <v>45436</v>
      </c>
      <c r="B11686" s="9" t="inlineStr">
        <is>
          <t>sz300991</t>
        </is>
      </c>
      <c r="C11686" s="0" t="inlineStr">
        <is>
          <t>创益通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高速背板连接器+营收快速增长</t>
        </is>
      </c>
      <c r="G11686" s="10" t="n">
        <v>0.2</v>
      </c>
      <c r="H11686" s="0" t="n">
        <v>21.06</v>
      </c>
      <c r="I11686" s="32" t="inlineStr">
        <is>
          <t>13:00:16</t>
        </is>
      </c>
      <c r="J11686" s="33" t="n">
        <v>612715380</v>
      </c>
      <c r="K11686" s="33" t="n">
        <v>1825573500</v>
      </c>
      <c r="L11686" s="0" t="inlineStr">
        <is>
          <t>算力</t>
        </is>
      </c>
    </row>
    <row r="11687">
      <c r="A11687" s="35" t="n">
        <v>45435</v>
      </c>
      <c r="B11687" s="9" t="inlineStr">
        <is>
          <t>sz000702</t>
        </is>
      </c>
      <c r="C11687" s="0" t="inlineStr">
        <is>
          <t>正虹科技</t>
        </is>
      </c>
      <c r="D11687" s="0" t="inlineStr">
        <is>
          <t>4板换</t>
        </is>
      </c>
      <c r="E11687" s="0" t="inlineStr">
        <is>
          <t>4</t>
        </is>
      </c>
      <c r="F11687" s="0" t="inlineStr">
        <is>
          <t>饲料+猪肉+参股券商+国企</t>
        </is>
      </c>
      <c r="G11687" s="10" t="n">
        <v>0.1</v>
      </c>
      <c r="H11687" s="0" t="n">
        <v>6.82</v>
      </c>
      <c r="I11687" s="32" t="inlineStr">
        <is>
          <t>14:30:15</t>
        </is>
      </c>
      <c r="J11687" s="33" t="n">
        <v>495710900</v>
      </c>
      <c r="K11687" s="33" t="n">
        <v>1818447800</v>
      </c>
      <c r="L11687" s="0" t="inlineStr">
        <is>
          <t>养殖业（猪）</t>
        </is>
      </c>
    </row>
    <row r="11688">
      <c r="A11688" s="35" t="n">
        <v>45435</v>
      </c>
      <c r="B11688" s="9" t="inlineStr">
        <is>
          <t>sz000514</t>
        </is>
      </c>
      <c r="C11688" s="0" t="inlineStr">
        <is>
          <t>渝开发</t>
        </is>
      </c>
      <c r="D11688" s="0" t="inlineStr">
        <is>
          <t>3板换</t>
        </is>
      </c>
      <c r="E11688" s="0" t="inlineStr">
        <is>
          <t>3</t>
        </is>
      </c>
      <c r="F11688" s="0" t="inlineStr">
        <is>
          <t>房地产+重庆国资+AMC</t>
        </is>
      </c>
      <c r="G11688" s="10" t="n">
        <v>0.1007</v>
      </c>
      <c r="H11688" s="0" t="n">
        <v>5.03</v>
      </c>
      <c r="I11688" s="32" t="inlineStr">
        <is>
          <t>14:10:15</t>
        </is>
      </c>
      <c r="J11688" s="33" t="n">
        <v>684741720</v>
      </c>
      <c r="K11688" s="33" t="n">
        <v>4244168000</v>
      </c>
      <c r="L11688" s="0" t="inlineStr">
        <is>
          <t>房地产产业链</t>
        </is>
      </c>
    </row>
    <row r="11689">
      <c r="A11689" s="35" t="n">
        <v>45435</v>
      </c>
      <c r="B11689" s="9" t="inlineStr">
        <is>
          <t>sz000620</t>
        </is>
      </c>
      <c r="C11689" s="0" t="inlineStr">
        <is>
          <t>新华联</t>
        </is>
      </c>
      <c r="D11689" s="0" t="inlineStr">
        <is>
          <t>3板一</t>
        </is>
      </c>
      <c r="E11689" s="0" t="inlineStr">
        <is>
          <t>3</t>
        </is>
      </c>
      <c r="F11689" s="0" t="inlineStr">
        <is>
          <t>摘星脱帽+房地产+文旅景区开发</t>
        </is>
      </c>
      <c r="G11689" s="10" t="n">
        <v>0.09909999999999999</v>
      </c>
      <c r="H11689" s="0" t="n">
        <v>2.44</v>
      </c>
      <c r="I11689" s="32" t="inlineStr">
        <is>
          <t>09:30:00</t>
        </is>
      </c>
      <c r="J11689" s="33" t="n">
        <v>265901690</v>
      </c>
      <c r="K11689" s="33" t="n">
        <v>10113919100</v>
      </c>
      <c r="L11689" s="0" t="inlineStr">
        <is>
          <t>公告</t>
        </is>
      </c>
    </row>
    <row r="11690">
      <c r="A11690" s="35" t="n">
        <v>45435</v>
      </c>
      <c r="B11690" s="9" t="inlineStr">
        <is>
          <t>sz300956</t>
        </is>
      </c>
      <c r="C11690" s="0" t="inlineStr">
        <is>
          <t>英力股份</t>
        </is>
      </c>
      <c r="D11690" s="0" t="inlineStr">
        <is>
          <t>3板换</t>
        </is>
      </c>
      <c r="E11690" s="0" t="inlineStr">
        <is>
          <t>3</t>
        </is>
      </c>
      <c r="F11690" s="0" t="inlineStr">
        <is>
          <t>AIPC+光伏</t>
        </is>
      </c>
      <c r="G11690" s="10" t="n">
        <v>0.2002</v>
      </c>
      <c r="H11690" s="0" t="n">
        <v>22.84</v>
      </c>
      <c r="I11690" s="32" t="inlineStr">
        <is>
          <t>14:45:00</t>
        </is>
      </c>
      <c r="J11690" s="33" t="n">
        <v>811656520</v>
      </c>
      <c r="K11690" s="33" t="n">
        <v>1301785600</v>
      </c>
      <c r="L11690" s="0" t="inlineStr">
        <is>
          <t>AIPC</t>
        </is>
      </c>
    </row>
    <row r="11691">
      <c r="A11691" s="35" t="n">
        <v>45435</v>
      </c>
      <c r="B11691" s="9" t="inlineStr">
        <is>
          <t>sh603991</t>
        </is>
      </c>
      <c r="C11691" s="0" t="inlineStr">
        <is>
          <t>至正股份</t>
        </is>
      </c>
      <c r="D11691" s="0" t="inlineStr">
        <is>
          <t>4天2板换</t>
        </is>
      </c>
      <c r="E11691" s="0" t="inlineStr">
        <is>
          <t>1</t>
        </is>
      </c>
      <c r="F11691" s="0" t="inlineStr">
        <is>
          <t>先进封装+线缆用高分子材料</t>
        </is>
      </c>
      <c r="G11691" s="10" t="n">
        <v>0.1</v>
      </c>
      <c r="H11691" s="0" t="n">
        <v>34.87</v>
      </c>
      <c r="I11691" s="32" t="inlineStr">
        <is>
          <t>13:52:45</t>
        </is>
      </c>
      <c r="J11691" s="33" t="n">
        <v>134400420</v>
      </c>
      <c r="K11691" s="33" t="n">
        <v>2599035400</v>
      </c>
      <c r="L11691" s="0" t="inlineStr">
        <is>
          <t>半导体产业链</t>
        </is>
      </c>
    </row>
    <row r="11692">
      <c r="A11692" s="35" t="n">
        <v>45435</v>
      </c>
      <c r="B11692" s="9" t="inlineStr">
        <is>
          <t>sh603628</t>
        </is>
      </c>
      <c r="C11692" s="0" t="inlineStr">
        <is>
          <t>清源股份</t>
        </is>
      </c>
      <c r="D11692" s="0" t="inlineStr">
        <is>
          <t>2板一</t>
        </is>
      </c>
      <c r="E11692" s="0" t="inlineStr">
        <is>
          <t>2</t>
        </is>
      </c>
      <c r="F11692" s="0" t="inlineStr">
        <is>
          <t>光伏分布式支架+BIPV+光伏发电</t>
        </is>
      </c>
      <c r="G11692" s="10" t="n">
        <v>0.0998</v>
      </c>
      <c r="H11692" s="0" t="n">
        <v>18.07</v>
      </c>
      <c r="I11692" s="32" t="inlineStr">
        <is>
          <t>09:30:00</t>
        </is>
      </c>
      <c r="J11692" s="33" t="n">
        <v>140826770</v>
      </c>
      <c r="K11692" s="33" t="n">
        <v>4947566000</v>
      </c>
      <c r="L11692" s="0" t="inlineStr">
        <is>
          <t>光伏</t>
        </is>
      </c>
    </row>
    <row r="11693">
      <c r="A11693" s="35" t="n">
        <v>45435</v>
      </c>
      <c r="B11693" s="9" t="inlineStr">
        <is>
          <t>sh600843</t>
        </is>
      </c>
      <c r="C11693" s="0" t="inlineStr">
        <is>
          <t>上工申贝</t>
        </is>
      </c>
      <c r="D11693" s="0" t="inlineStr">
        <is>
          <t>2板换</t>
        </is>
      </c>
      <c r="E11693" s="0" t="inlineStr">
        <is>
          <t>2</t>
        </is>
      </c>
      <c r="F11693" s="0" t="inlineStr">
        <is>
          <t>拟参与重整+碳纤维运动飞机+缝纫设备+机器人</t>
        </is>
      </c>
      <c r="G11693" s="10" t="n">
        <v>0.1001</v>
      </c>
      <c r="H11693" s="0" t="n">
        <v>9.890000000000001</v>
      </c>
      <c r="I11693" s="32" t="inlineStr">
        <is>
          <t>14:09:45</t>
        </is>
      </c>
      <c r="J11693" s="33" t="n">
        <v>1382134300</v>
      </c>
      <c r="K11693" s="33" t="n">
        <v>4640612800</v>
      </c>
      <c r="L11693" s="0" t="inlineStr">
        <is>
          <t>低空经济</t>
        </is>
      </c>
    </row>
    <row r="11694">
      <c r="A11694" s="35" t="n">
        <v>45435</v>
      </c>
      <c r="B11694" s="9" t="inlineStr">
        <is>
          <t>sh600620</t>
        </is>
      </c>
      <c r="C11694" s="0" t="inlineStr">
        <is>
          <t>天宸股份</t>
        </is>
      </c>
      <c r="D11694" s="0" t="inlineStr">
        <is>
          <t>2板一</t>
        </is>
      </c>
      <c r="E11694" s="0" t="inlineStr">
        <is>
          <t>2</t>
        </is>
      </c>
      <c r="F11694" s="0" t="inlineStr">
        <is>
          <t>HJT电池+物业管理</t>
        </is>
      </c>
      <c r="G11694" s="10" t="n">
        <v>0.0993</v>
      </c>
      <c r="H11694" s="0" t="n">
        <v>6.42</v>
      </c>
      <c r="I11694" s="32" t="inlineStr">
        <is>
          <t>09:30:00</t>
        </is>
      </c>
      <c r="J11694" s="33" t="n">
        <v>30725491</v>
      </c>
      <c r="K11694" s="33" t="n">
        <v>4408467100</v>
      </c>
      <c r="L11694" s="0" t="inlineStr">
        <is>
          <t>光伏</t>
        </is>
      </c>
    </row>
    <row r="11695">
      <c r="A11695" s="35" t="n">
        <v>45435</v>
      </c>
      <c r="B11695" s="9" t="inlineStr">
        <is>
          <t>sz002218</t>
        </is>
      </c>
      <c r="C11695" s="0" t="inlineStr">
        <is>
          <t>拓日新能</t>
        </is>
      </c>
      <c r="D11695" s="0" t="inlineStr">
        <is>
          <t>2板换</t>
        </is>
      </c>
      <c r="E11695" s="0" t="inlineStr">
        <is>
          <t>2</t>
        </is>
      </c>
      <c r="F11695" s="0" t="inlineStr">
        <is>
          <t>光伏概念+钙钛矿电池+光伏玻璃+POE胶膜</t>
        </is>
      </c>
      <c r="G11695" s="10" t="n">
        <v>0.0994</v>
      </c>
      <c r="H11695" s="0" t="n">
        <v>3.98</v>
      </c>
      <c r="I11695" s="32" t="inlineStr">
        <is>
          <t>11:04:25</t>
        </is>
      </c>
      <c r="J11695" s="33" t="n">
        <v>617734640</v>
      </c>
      <c r="K11695" s="33" t="n">
        <v>5541745000</v>
      </c>
      <c r="L11695" s="0" t="inlineStr">
        <is>
          <t>光伏</t>
        </is>
      </c>
    </row>
    <row r="11696">
      <c r="A11696" s="35" t="n">
        <v>45435</v>
      </c>
      <c r="B11696" s="9" t="inlineStr">
        <is>
          <t>sz002900</t>
        </is>
      </c>
      <c r="C11696" s="0" t="inlineStr">
        <is>
          <t>哈三联</t>
        </is>
      </c>
      <c r="D11696" s="0" t="inlineStr">
        <is>
          <t>2板换</t>
        </is>
      </c>
      <c r="E11696" s="0" t="inlineStr">
        <is>
          <t>2</t>
        </is>
      </c>
      <c r="F11696" s="0" t="inlineStr">
        <is>
          <t>医药+医美+仿制药</t>
        </is>
      </c>
      <c r="G11696" s="10" t="n">
        <v>0.0999</v>
      </c>
      <c r="H11696" s="0" t="n">
        <v>12.11</v>
      </c>
      <c r="I11696" s="32" t="inlineStr">
        <is>
          <t>14:18:15</t>
        </is>
      </c>
      <c r="J11696" s="33" t="n">
        <v>355376950</v>
      </c>
      <c r="K11696" s="33" t="n">
        <v>2069486800</v>
      </c>
      <c r="L11696" s="0" t="inlineStr">
        <is>
          <t>其他</t>
        </is>
      </c>
    </row>
    <row r="11697">
      <c r="A11697" s="35" t="n">
        <v>45435</v>
      </c>
      <c r="B11697" s="9" t="inlineStr">
        <is>
          <t>sz000638</t>
        </is>
      </c>
      <c r="C11697" s="0" t="inlineStr">
        <is>
          <t>万方发展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电子封装材料+电磁屏蔽+军工+雷达+东北国资</t>
        </is>
      </c>
      <c r="G11697" s="10" t="n">
        <v>0.1007</v>
      </c>
      <c r="H11697" s="0" t="n">
        <v>4.48</v>
      </c>
      <c r="I11697" s="32" t="inlineStr">
        <is>
          <t>11:21:40</t>
        </is>
      </c>
      <c r="J11697" s="33" t="n">
        <v>146770670</v>
      </c>
      <c r="K11697" s="33" t="n">
        <v>1389452300</v>
      </c>
      <c r="L11697" s="0" t="inlineStr">
        <is>
          <t>电磁屏蔽材料</t>
        </is>
      </c>
    </row>
    <row r="11698">
      <c r="A11698" s="35" t="n">
        <v>45435</v>
      </c>
      <c r="B11698" s="9" t="inlineStr">
        <is>
          <t>sz002246</t>
        </is>
      </c>
      <c r="C11698" s="0" t="inlineStr">
        <is>
          <t>北化股份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市场流传公司硝化棉涨价函+军工+中兵系</t>
        </is>
      </c>
      <c r="G11698" s="10" t="n">
        <v>0.0997</v>
      </c>
      <c r="H11698" s="0" t="n">
        <v>11.03</v>
      </c>
      <c r="I11698" s="32" t="inlineStr">
        <is>
          <t>13:00:15</t>
        </is>
      </c>
      <c r="J11698" s="33" t="n">
        <v>995766720</v>
      </c>
      <c r="K11698" s="33" t="n">
        <v>6055853800</v>
      </c>
      <c r="L11698" s="0" t="inlineStr">
        <is>
          <t>军工</t>
        </is>
      </c>
    </row>
    <row r="11699">
      <c r="A11699" s="35" t="n">
        <v>45435</v>
      </c>
      <c r="B11699" s="9" t="inlineStr">
        <is>
          <t>sz002669</t>
        </is>
      </c>
      <c r="C11699" s="0" t="inlineStr">
        <is>
          <t>康达新材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电磁屏蔽材料+先进封装+低空经济+光刻胶</t>
        </is>
      </c>
      <c r="G11699" s="10" t="n">
        <v>0.0998</v>
      </c>
      <c r="H11699" s="0" t="n">
        <v>10.25</v>
      </c>
      <c r="I11699" s="32" t="inlineStr">
        <is>
          <t>09:44:55</t>
        </is>
      </c>
      <c r="J11699" s="33" t="n">
        <v>228354510</v>
      </c>
      <c r="K11699" s="33" t="n">
        <v>3114988600</v>
      </c>
      <c r="L11699" s="0" t="inlineStr">
        <is>
          <t>电磁屏蔽材料</t>
        </is>
      </c>
    </row>
    <row r="11700">
      <c r="A11700" s="35" t="n">
        <v>45435</v>
      </c>
      <c r="B11700" s="9" t="inlineStr">
        <is>
          <t>sz002761</t>
        </is>
      </c>
      <c r="C11700" s="0" t="inlineStr">
        <is>
          <t>浙江建投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大基建+新型城镇化+一带一路+浙江国资</t>
        </is>
      </c>
      <c r="G11700" s="10" t="n">
        <v>0.1</v>
      </c>
      <c r="H11700" s="0" t="n">
        <v>10.56</v>
      </c>
      <c r="I11700" s="32" t="inlineStr">
        <is>
          <t>14:43:15</t>
        </is>
      </c>
      <c r="J11700" s="33" t="n">
        <v>1785670100</v>
      </c>
      <c r="K11700" s="33" t="n">
        <v>11418951400</v>
      </c>
      <c r="L11700" s="0" t="inlineStr">
        <is>
          <t>房地产产业链</t>
        </is>
      </c>
    </row>
    <row r="11701">
      <c r="A11701" s="35" t="n">
        <v>45435</v>
      </c>
      <c r="B11701" s="9" t="inlineStr">
        <is>
          <t>sz002886</t>
        </is>
      </c>
      <c r="C11701" s="0" t="inlineStr">
        <is>
          <t>沃特股份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电磁屏蔽EMI材料+低空经济+PEEK材料+合成生物</t>
        </is>
      </c>
      <c r="G11701" s="10" t="n">
        <v>0.0999</v>
      </c>
      <c r="H11701" s="0" t="n">
        <v>16.41</v>
      </c>
      <c r="I11701" s="32" t="inlineStr">
        <is>
          <t>09:33:08</t>
        </is>
      </c>
      <c r="J11701" s="33" t="n">
        <v>318123440</v>
      </c>
      <c r="K11701" s="33" t="n">
        <v>3419772800</v>
      </c>
      <c r="L11701" s="0" t="inlineStr">
        <is>
          <t>电磁屏蔽材料</t>
        </is>
      </c>
    </row>
    <row r="11702">
      <c r="A11702" s="35" t="n">
        <v>45435</v>
      </c>
      <c r="B11702" s="9" t="inlineStr">
        <is>
          <t>sz002897</t>
        </is>
      </c>
      <c r="C11702" s="0" t="inlineStr">
        <is>
          <t>意华股份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高速连接器+光模块+光伏支架+华为+外销</t>
        </is>
      </c>
      <c r="G11702" s="10" t="n">
        <v>0.0999</v>
      </c>
      <c r="H11702" s="0" t="n">
        <v>42.83</v>
      </c>
      <c r="I11702" s="32" t="inlineStr">
        <is>
          <t>14:20:45</t>
        </is>
      </c>
      <c r="J11702" s="33" t="n">
        <v>928509120</v>
      </c>
      <c r="K11702" s="33" t="n">
        <v>6991373800</v>
      </c>
      <c r="L11702" s="0" t="inlineStr">
        <is>
          <t>光模块</t>
        </is>
      </c>
    </row>
    <row r="11703">
      <c r="A11703" s="35" t="n">
        <v>45435</v>
      </c>
      <c r="B11703" s="9" t="inlineStr">
        <is>
          <t>sz002982</t>
        </is>
      </c>
      <c r="C11703" s="0" t="inlineStr">
        <is>
          <t>湘佳股份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养殖+预制菜</t>
        </is>
      </c>
      <c r="G11703" s="10" t="n">
        <v>0.0998</v>
      </c>
      <c r="H11703" s="0" t="n">
        <v>20.83</v>
      </c>
      <c r="I11703" s="32" t="inlineStr">
        <is>
          <t>10:14:25</t>
        </is>
      </c>
      <c r="J11703" s="33" t="n">
        <v>220984120</v>
      </c>
      <c r="K11703" s="33" t="n">
        <v>1923292600</v>
      </c>
      <c r="L11703" s="0" t="inlineStr">
        <is>
          <t>养殖业（猪）</t>
        </is>
      </c>
    </row>
    <row r="11704">
      <c r="A11704" s="35" t="n">
        <v>45435</v>
      </c>
      <c r="B11704" s="9" t="inlineStr">
        <is>
          <t>sz300410</t>
        </is>
      </c>
      <c r="C11704" s="0" t="inlineStr">
        <is>
          <t>正业科技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电磁屏蔽膜+FPC+光伏+检测设备+国企</t>
        </is>
      </c>
      <c r="G11704" s="10" t="n">
        <v>0.1997</v>
      </c>
      <c r="H11704" s="0" t="n">
        <v>7.21</v>
      </c>
      <c r="I11704" s="32" t="inlineStr">
        <is>
          <t>14:42:45</t>
        </is>
      </c>
      <c r="J11704" s="33" t="n">
        <v>460778060</v>
      </c>
      <c r="K11704" s="33" t="n">
        <v>2645473900</v>
      </c>
      <c r="L11704" s="0" t="inlineStr">
        <is>
          <t>电磁屏蔽材料</t>
        </is>
      </c>
    </row>
    <row r="11705">
      <c r="A11705" s="35" t="n">
        <v>45435</v>
      </c>
      <c r="B11705" s="9" t="inlineStr">
        <is>
          <t>sz300722</t>
        </is>
      </c>
      <c r="C11705" s="0" t="inlineStr">
        <is>
          <t>新余国科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火工品+军工+民爆+人工智能</t>
        </is>
      </c>
      <c r="G11705" s="10" t="n">
        <v>0.2</v>
      </c>
      <c r="H11705" s="0" t="n">
        <v>27.36</v>
      </c>
      <c r="I11705" s="32" t="inlineStr">
        <is>
          <t>14:10:15</t>
        </is>
      </c>
      <c r="J11705" s="33" t="n">
        <v>747513410</v>
      </c>
      <c r="K11705" s="33" t="n">
        <v>6310047700</v>
      </c>
      <c r="L11705" s="0" t="inlineStr">
        <is>
          <t>军工</t>
        </is>
      </c>
    </row>
    <row r="11706">
      <c r="A11706" s="35" t="n">
        <v>45435</v>
      </c>
      <c r="B11706" s="9" t="inlineStr">
        <is>
          <t>sz301086</t>
        </is>
      </c>
      <c r="C11706" s="0" t="inlineStr">
        <is>
          <t>鸿富瀚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电磁屏蔽材料+消费电子散热+液冷服务器+锂电池</t>
        </is>
      </c>
      <c r="G11706" s="10" t="n">
        <v>0.2</v>
      </c>
      <c r="H11706" s="0" t="n">
        <v>41.4</v>
      </c>
      <c r="I11706" s="32" t="inlineStr">
        <is>
          <t>11:26:55</t>
        </is>
      </c>
      <c r="J11706" s="33" t="n">
        <v>211671940</v>
      </c>
      <c r="K11706" s="33" t="n">
        <v>1345365500</v>
      </c>
      <c r="L11706" s="0" t="inlineStr">
        <is>
          <t>电磁屏蔽材料</t>
        </is>
      </c>
    </row>
    <row r="11707">
      <c r="A11707" s="35" t="n">
        <v>45435</v>
      </c>
      <c r="B11707" s="9" t="inlineStr">
        <is>
          <t>sz301366</t>
        </is>
      </c>
      <c r="C11707" s="0" t="inlineStr">
        <is>
          <t>一博科技</t>
        </is>
      </c>
      <c r="D11707" s="0" t="inlineStr">
        <is>
          <t>首板换</t>
        </is>
      </c>
      <c r="E11707" s="0" t="inlineStr">
        <is>
          <t>1</t>
        </is>
      </c>
      <c r="F11707" s="0" t="inlineStr">
        <is>
          <t>低空经济+英伟达概念+PCB+人形机器人</t>
        </is>
      </c>
      <c r="G11707" s="10" t="n">
        <v>0.2</v>
      </c>
      <c r="H11707" s="0" t="n">
        <v>39.6</v>
      </c>
      <c r="I11707" s="32" t="inlineStr">
        <is>
          <t>13:52:45</t>
        </is>
      </c>
      <c r="J11707" s="33" t="n">
        <v>810788350</v>
      </c>
      <c r="K11707" s="33" t="n">
        <v>2166556900</v>
      </c>
      <c r="L11707" s="0" t="inlineStr">
        <is>
          <t>英伟达</t>
        </is>
      </c>
    </row>
    <row r="11708">
      <c r="A11708" s="35" t="n">
        <v>45435</v>
      </c>
      <c r="B11708" s="9" t="inlineStr">
        <is>
          <t>sz301389</t>
        </is>
      </c>
      <c r="C11708" s="0" t="inlineStr">
        <is>
          <t>隆扬电子</t>
        </is>
      </c>
      <c r="D11708" s="0" t="inlineStr">
        <is>
          <t>首板换</t>
        </is>
      </c>
      <c r="E11708" s="0" t="inlineStr">
        <is>
          <t>1</t>
        </is>
      </c>
      <c r="F11708" s="0" t="inlineStr">
        <is>
          <t>电磁屏蔽材料+PET铜箔+消费电子+智能座舱</t>
        </is>
      </c>
      <c r="G11708" s="10" t="n">
        <v>0.2003</v>
      </c>
      <c r="H11708" s="0" t="n">
        <v>18.82</v>
      </c>
      <c r="I11708" s="32" t="inlineStr">
        <is>
          <t>10:03:55</t>
        </is>
      </c>
      <c r="J11708" s="33" t="n">
        <v>572435310</v>
      </c>
      <c r="K11708" s="33" t="n">
        <v>1544690000</v>
      </c>
      <c r="L11708" s="0" t="inlineStr">
        <is>
          <t>电磁屏蔽材料</t>
        </is>
      </c>
    </row>
    <row r="11709">
      <c r="A11709" s="35" t="n">
        <v>45435</v>
      </c>
      <c r="B11709" s="9" t="inlineStr">
        <is>
          <t>sh600225</t>
        </is>
      </c>
      <c r="C11709" s="0" t="inlineStr">
        <is>
          <t>卓朗科技</t>
        </is>
      </c>
      <c r="D11709" s="0" t="inlineStr">
        <is>
          <t>首板换</t>
        </is>
      </c>
      <c r="E11709" s="0" t="inlineStr">
        <is>
          <t>1</t>
        </is>
      </c>
      <c r="F11709" s="0" t="inlineStr">
        <is>
          <t>算力租赁+云计算+英伟达+天津国企</t>
        </is>
      </c>
      <c r="G11709" s="10" t="n">
        <v>0.1</v>
      </c>
      <c r="H11709" s="0" t="n">
        <v>2.64</v>
      </c>
      <c r="I11709" s="32" t="inlineStr">
        <is>
          <t>09:34:23</t>
        </is>
      </c>
      <c r="J11709" s="33" t="n">
        <v>116172990</v>
      </c>
      <c r="K11709" s="33" t="n">
        <v>8999299100</v>
      </c>
      <c r="L11709" s="0" t="inlineStr">
        <is>
          <t>英伟达</t>
        </is>
      </c>
    </row>
    <row r="11710">
      <c r="A11710" s="35" t="n">
        <v>45435</v>
      </c>
      <c r="B11710" s="9" t="inlineStr">
        <is>
          <t>sh601606</t>
        </is>
      </c>
      <c r="C11710" s="0" t="inlineStr">
        <is>
          <t>长城军工</t>
        </is>
      </c>
      <c r="D11710" s="0" t="inlineStr">
        <is>
          <t>首板换</t>
        </is>
      </c>
      <c r="E11710" s="0" t="inlineStr">
        <is>
          <t>1</t>
        </is>
      </c>
      <c r="F11710" s="0" t="inlineStr">
        <is>
          <t>军工+高铁+无人机</t>
        </is>
      </c>
      <c r="G11710" s="10" t="n">
        <v>0.1002</v>
      </c>
      <c r="H11710" s="0" t="n">
        <v>11.42</v>
      </c>
      <c r="I11710" s="32" t="inlineStr">
        <is>
          <t>11:25:10</t>
        </is>
      </c>
      <c r="J11710" s="33" t="n">
        <v>445016530</v>
      </c>
      <c r="K11710" s="33" t="n">
        <v>8270688300</v>
      </c>
      <c r="L11710" s="0" t="inlineStr">
        <is>
          <t>军工</t>
        </is>
      </c>
    </row>
    <row r="11711">
      <c r="A11711" s="35" t="n">
        <v>45435</v>
      </c>
      <c r="B11711" s="9" t="inlineStr">
        <is>
          <t>sh688020</t>
        </is>
      </c>
      <c r="C11711" s="0" t="inlineStr">
        <is>
          <t>方邦股份</t>
        </is>
      </c>
      <c r="D11711" s="0" t="inlineStr">
        <is>
          <t>首板换</t>
        </is>
      </c>
      <c r="E11711" s="0" t="inlineStr">
        <is>
          <t>1</t>
        </is>
      </c>
      <c r="F11711" s="0" t="inlineStr">
        <is>
          <t>电磁屏蔽膜+先进封装+PET铜箔</t>
        </is>
      </c>
      <c r="G11711" s="10" t="n">
        <v>0.2001</v>
      </c>
      <c r="H11711" s="0" t="n">
        <v>42.94</v>
      </c>
      <c r="I11711" s="32" t="inlineStr">
        <is>
          <t>14:56:54</t>
        </is>
      </c>
      <c r="J11711" s="33" t="n">
        <v>333566730</v>
      </c>
      <c r="K11711" s="33" t="n">
        <v>3463826200</v>
      </c>
      <c r="L11711" s="0" t="inlineStr">
        <is>
          <t>电磁屏蔽材料</t>
        </is>
      </c>
    </row>
    <row r="11712">
      <c r="A11712" s="35" t="n">
        <v>45435</v>
      </c>
      <c r="B11712" s="9" t="inlineStr">
        <is>
          <t>bj831526</t>
        </is>
      </c>
      <c r="C11712" s="0" t="inlineStr">
        <is>
          <t>凯华材料</t>
        </is>
      </c>
      <c r="D11712" s="0" t="inlineStr">
        <is>
          <t>首板换</t>
        </is>
      </c>
      <c r="E11712" s="0" t="inlineStr">
        <is>
          <t>1</t>
        </is>
      </c>
      <c r="F11712" s="0" t="inlineStr">
        <is>
          <t>电子元器件封装材料+塑封料</t>
        </is>
      </c>
      <c r="G11712" s="10" t="n">
        <v>0.2998</v>
      </c>
      <c r="H11712" s="0" t="n">
        <v>21.16</v>
      </c>
      <c r="I11712" s="32" t="inlineStr">
        <is>
          <t>10:58:25</t>
        </is>
      </c>
      <c r="J11712" s="33" t="n">
        <v>203135640</v>
      </c>
      <c r="K11712" s="33" t="n">
        <v>534266550</v>
      </c>
      <c r="L11712" s="0" t="inlineStr">
        <is>
          <t>半导体产业链</t>
        </is>
      </c>
    </row>
    <row r="11713">
      <c r="A11713" s="35" t="n">
        <v>45435</v>
      </c>
      <c r="B11713" s="9" t="inlineStr">
        <is>
          <t>bj873693</t>
        </is>
      </c>
      <c r="C11713" s="0" t="inlineStr">
        <is>
          <t>阿为特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电磁屏蔽+精密机械零部件+机器人+半导体+次新股</t>
        </is>
      </c>
      <c r="G11713" s="10" t="n">
        <v>0.3</v>
      </c>
      <c r="H11713" s="0" t="n">
        <v>26.22</v>
      </c>
      <c r="I11713" s="32" t="inlineStr">
        <is>
          <t>10:29:55</t>
        </is>
      </c>
      <c r="J11713" s="33" t="n">
        <v>102963206</v>
      </c>
      <c r="K11713" s="33" t="n">
        <v>532266000</v>
      </c>
      <c r="L11713" s="0" t="inlineStr">
        <is>
          <t>电磁屏蔽材料</t>
        </is>
      </c>
    </row>
    <row r="11714">
      <c r="A11714" s="35" t="n">
        <v>45434</v>
      </c>
      <c r="B11714" s="9" t="inlineStr">
        <is>
          <t>sz000560</t>
        </is>
      </c>
      <c r="C11714" s="0" t="inlineStr">
        <is>
          <t>我爱我家</t>
        </is>
      </c>
      <c r="D11714" s="0" t="inlineStr">
        <is>
          <t>5天4板换</t>
        </is>
      </c>
      <c r="E11714" s="0" t="inlineStr">
        <is>
          <t>1</t>
        </is>
      </c>
      <c r="F11714" s="0" t="inlineStr">
        <is>
          <t>住房经纪服务+签订合作+杭州</t>
        </is>
      </c>
      <c r="G11714" s="10" t="n">
        <v>0.0994</v>
      </c>
      <c r="H11714" s="0" t="n">
        <v>3.76</v>
      </c>
      <c r="I11714" s="32" t="inlineStr">
        <is>
          <t>15:00:00</t>
        </is>
      </c>
      <c r="J11714" s="33" t="n">
        <v>2290421600</v>
      </c>
      <c r="K11714" s="33" t="n">
        <v>8455913700</v>
      </c>
      <c r="L11714" s="0" t="inlineStr">
        <is>
          <t>房地产产业链</t>
        </is>
      </c>
    </row>
    <row r="11715">
      <c r="A11715" s="35" t="n">
        <v>45434</v>
      </c>
      <c r="B11715" s="9" t="inlineStr">
        <is>
          <t>sh600714</t>
        </is>
      </c>
      <c r="C11715" s="0" t="inlineStr">
        <is>
          <t>金瑞矿业</t>
        </is>
      </c>
      <c r="D11715" s="0" t="inlineStr">
        <is>
          <t>4板一</t>
        </is>
      </c>
      <c r="E11715" s="0" t="inlineStr">
        <is>
          <t>4</t>
        </is>
      </c>
      <c r="F11715" s="0" t="inlineStr">
        <is>
          <t>玻璃基板原材料上游+锶盐+小金属</t>
        </is>
      </c>
      <c r="G11715" s="10" t="n">
        <v>0.1001</v>
      </c>
      <c r="H11715" s="0" t="n">
        <v>11.21</v>
      </c>
      <c r="I11715" s="32" t="inlineStr">
        <is>
          <t>09:30:00</t>
        </is>
      </c>
      <c r="J11715" s="33" t="n">
        <v>32908076</v>
      </c>
      <c r="K11715" s="33" t="n">
        <v>3230456000</v>
      </c>
      <c r="L11715" s="0" t="inlineStr">
        <is>
          <t>玻璃基板</t>
        </is>
      </c>
    </row>
    <row r="11716">
      <c r="A11716" s="35" t="n">
        <v>45434</v>
      </c>
      <c r="B11716" s="9" t="inlineStr">
        <is>
          <t>sz000702</t>
        </is>
      </c>
      <c r="C11716" s="0" t="inlineStr">
        <is>
          <t>正虹科技</t>
        </is>
      </c>
      <c r="D11716" s="0" t="inlineStr">
        <is>
          <t>3板换</t>
        </is>
      </c>
      <c r="E11716" s="0" t="inlineStr">
        <is>
          <t>3</t>
        </is>
      </c>
      <c r="F11716" s="0" t="inlineStr">
        <is>
          <t>饲料+猪肉+参股券商+国企</t>
        </is>
      </c>
      <c r="G11716" s="10" t="n">
        <v>0.0993</v>
      </c>
      <c r="H11716" s="0" t="n">
        <v>6.2</v>
      </c>
      <c r="I11716" s="32" t="inlineStr">
        <is>
          <t>14:33:03</t>
        </is>
      </c>
      <c r="J11716" s="33" t="n">
        <v>421721590</v>
      </c>
      <c r="K11716" s="33" t="n">
        <v>1653134400</v>
      </c>
      <c r="L11716" s="0" t="inlineStr">
        <is>
          <t>其他</t>
        </is>
      </c>
    </row>
    <row r="11717">
      <c r="A11717" s="35" t="n">
        <v>45434</v>
      </c>
      <c r="B11717" s="9" t="inlineStr">
        <is>
          <t>sz001267</t>
        </is>
      </c>
      <c r="C11717" s="0" t="inlineStr">
        <is>
          <t>汇绿生态</t>
        </is>
      </c>
      <c r="D11717" s="0" t="inlineStr">
        <is>
          <t>3板T</t>
        </is>
      </c>
      <c r="E11717" s="0" t="inlineStr">
        <is>
          <t>3</t>
        </is>
      </c>
      <c r="F11717" s="0" t="inlineStr">
        <is>
          <t>拟收购+园林工程</t>
        </is>
      </c>
      <c r="G11717" s="10" t="n">
        <v>0.0993</v>
      </c>
      <c r="H11717" s="0" t="n">
        <v>6.09</v>
      </c>
      <c r="I11717" s="32" t="inlineStr">
        <is>
          <t>09:30:31</t>
        </is>
      </c>
      <c r="J11717" s="33" t="n">
        <v>118475889</v>
      </c>
      <c r="K11717" s="33" t="n">
        <v>2212437800</v>
      </c>
      <c r="L11717" s="0" t="inlineStr">
        <is>
          <t>公告</t>
        </is>
      </c>
    </row>
    <row r="11718">
      <c r="A11718" s="35" t="n">
        <v>45434</v>
      </c>
      <c r="B11718" s="9" t="inlineStr">
        <is>
          <t>sz301596</t>
        </is>
      </c>
      <c r="C11718" s="0" t="inlineStr">
        <is>
          <t>瑞迪智驱</t>
        </is>
      </c>
      <c r="D11718" s="0" t="inlineStr">
        <is>
          <t>3天2板换</t>
        </is>
      </c>
      <c r="E11718" s="0" t="inlineStr">
        <is>
          <t>1</t>
        </is>
      </c>
      <c r="F11718" s="0" t="inlineStr">
        <is>
          <t>自动化设备+无人机+机器人+次新股</t>
        </is>
      </c>
      <c r="G11718" s="10" t="n">
        <v>0.2</v>
      </c>
      <c r="H11718" s="0" t="n">
        <v>135.7</v>
      </c>
      <c r="I11718" s="32" t="inlineStr">
        <is>
          <t>14:54:34</t>
        </is>
      </c>
      <c r="J11718" s="33" t="n">
        <v>987882000</v>
      </c>
      <c r="K11718" s="33" t="n">
        <v>1869880600</v>
      </c>
      <c r="L11718" s="0" t="inlineStr">
        <is>
          <t>其他</t>
        </is>
      </c>
    </row>
    <row r="11719">
      <c r="A11719" s="35" t="n">
        <v>45434</v>
      </c>
      <c r="B11719" s="9" t="inlineStr">
        <is>
          <t>sz300956</t>
        </is>
      </c>
      <c r="C11719" s="0" t="inlineStr">
        <is>
          <t>英力股份</t>
        </is>
      </c>
      <c r="D11719" s="0" t="inlineStr">
        <is>
          <t>2板换</t>
        </is>
      </c>
      <c r="E11719" s="0" t="inlineStr">
        <is>
          <t>2</t>
        </is>
      </c>
      <c r="F11719" s="0" t="inlineStr">
        <is>
          <t>AIPC+光伏</t>
        </is>
      </c>
      <c r="G11719" s="10" t="n">
        <v>0.1999</v>
      </c>
      <c r="H11719" s="0" t="n">
        <v>19.03</v>
      </c>
      <c r="I11719" s="32" t="inlineStr">
        <is>
          <t>13:11:30</t>
        </is>
      </c>
      <c r="J11719" s="33" t="n">
        <v>551045990</v>
      </c>
      <c r="K11719" s="33" t="n">
        <v>1084631350</v>
      </c>
      <c r="L11719" s="0" t="inlineStr">
        <is>
          <t>其他</t>
        </is>
      </c>
    </row>
    <row r="11720">
      <c r="A11720" s="35" t="n">
        <v>45434</v>
      </c>
      <c r="B11720" s="9" t="inlineStr">
        <is>
          <t>sz000620</t>
        </is>
      </c>
      <c r="C11720" s="0" t="inlineStr">
        <is>
          <t>新华联</t>
        </is>
      </c>
      <c r="D11720" s="0" t="inlineStr">
        <is>
          <t>2板一</t>
        </is>
      </c>
      <c r="E11720" s="0" t="inlineStr">
        <is>
          <t>2</t>
        </is>
      </c>
      <c r="F11720" s="0" t="inlineStr">
        <is>
          <t>摘星脱帽+房地产+文旅景区开发</t>
        </is>
      </c>
      <c r="G11720" s="10" t="n">
        <v>0.099</v>
      </c>
      <c r="H11720" s="0" t="n">
        <v>2.22</v>
      </c>
      <c r="I11720" s="32" t="inlineStr">
        <is>
          <t>09:30:00</t>
        </is>
      </c>
      <c r="J11720" s="33" t="n">
        <v>2943498</v>
      </c>
      <c r="K11720" s="33" t="n">
        <v>9202008400</v>
      </c>
      <c r="L11720" s="0" t="inlineStr">
        <is>
          <t>公告</t>
        </is>
      </c>
    </row>
    <row r="11721">
      <c r="A11721" s="35" t="n">
        <v>45434</v>
      </c>
      <c r="B11721" s="9" t="inlineStr">
        <is>
          <t>sz000514</t>
        </is>
      </c>
      <c r="C11721" s="0" t="inlineStr">
        <is>
          <t>渝开发</t>
        </is>
      </c>
      <c r="D11721" s="0" t="inlineStr">
        <is>
          <t>2板换</t>
        </is>
      </c>
      <c r="E11721" s="0" t="inlineStr">
        <is>
          <t>2</t>
        </is>
      </c>
      <c r="F11721" s="0" t="inlineStr">
        <is>
          <t>房地产+重庆国资+AMC</t>
        </is>
      </c>
      <c r="G11721" s="10" t="n">
        <v>0.1012</v>
      </c>
      <c r="H11721" s="0" t="n">
        <v>4.57</v>
      </c>
      <c r="I11721" s="32" t="inlineStr">
        <is>
          <t>09:30:16</t>
        </is>
      </c>
      <c r="J11721" s="33" t="n">
        <v>160265270</v>
      </c>
      <c r="K11721" s="33" t="n">
        <v>3856033300</v>
      </c>
      <c r="L11721" s="0" t="inlineStr">
        <is>
          <t>房地产产业链</t>
        </is>
      </c>
    </row>
    <row r="11722">
      <c r="A11722" s="35" t="n">
        <v>45434</v>
      </c>
      <c r="B11722" s="9" t="inlineStr">
        <is>
          <t>sz002129</t>
        </is>
      </c>
      <c r="C11722" s="0" t="inlineStr">
        <is>
          <t>TCL中环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光伏材料+光伏电池+外销</t>
        </is>
      </c>
      <c r="G11722" s="10" t="n">
        <v>0.09959999999999999</v>
      </c>
      <c r="H11722" s="0" t="n">
        <v>11.37</v>
      </c>
      <c r="I11722" s="32" t="inlineStr">
        <is>
          <t>13:17:00</t>
        </is>
      </c>
      <c r="J11722" s="33" t="n">
        <v>2501350700</v>
      </c>
      <c r="K11722" s="33" t="n">
        <v>45931610000</v>
      </c>
      <c r="L11722" s="0" t="inlineStr">
        <is>
          <t>光伏</t>
        </is>
      </c>
    </row>
    <row r="11723">
      <c r="A11723" s="35" t="n">
        <v>45434</v>
      </c>
      <c r="B11723" s="9" t="inlineStr">
        <is>
          <t>sz002206</t>
        </is>
      </c>
      <c r="C11723" s="0" t="inlineStr">
        <is>
          <t>海利得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化学纤维+光伏+外销</t>
        </is>
      </c>
      <c r="G11723" s="10" t="n">
        <v>0.1007</v>
      </c>
      <c r="H11723" s="0" t="n">
        <v>5.03</v>
      </c>
      <c r="I11723" s="32" t="inlineStr">
        <is>
          <t>14:44:32</t>
        </is>
      </c>
      <c r="J11723" s="33" t="n">
        <v>334128560</v>
      </c>
      <c r="K11723" s="33" t="n">
        <v>4607457200</v>
      </c>
      <c r="L11723" s="0" t="inlineStr">
        <is>
          <t>光伏</t>
        </is>
      </c>
    </row>
    <row r="11724">
      <c r="A11724" s="35" t="n">
        <v>45434</v>
      </c>
      <c r="B11724" s="9" t="inlineStr">
        <is>
          <t>sz002218</t>
        </is>
      </c>
      <c r="C11724" s="0" t="inlineStr">
        <is>
          <t>拓日新能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光伏概念+钙钛矿电池+光伏玻璃+POE胶膜</t>
        </is>
      </c>
      <c r="G11724" s="10" t="n">
        <v>0.1003</v>
      </c>
      <c r="H11724" s="0" t="n">
        <v>3.62</v>
      </c>
      <c r="I11724" s="32" t="inlineStr">
        <is>
          <t>09:38:04</t>
        </is>
      </c>
      <c r="J11724" s="33" t="n">
        <v>118091967</v>
      </c>
      <c r="K11724" s="33" t="n">
        <v>5040481700</v>
      </c>
      <c r="L11724" s="0" t="inlineStr">
        <is>
          <t>光伏</t>
        </is>
      </c>
    </row>
    <row r="11725">
      <c r="A11725" s="35" t="n">
        <v>45434</v>
      </c>
      <c r="B11725" s="9" t="inlineStr">
        <is>
          <t>sz002413</t>
        </is>
      </c>
      <c r="C11725" s="0" t="inlineStr">
        <is>
          <t>雷科防务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低空经济+卫星导航+量子科技+雷达+数据存储</t>
        </is>
      </c>
      <c r="G11725" s="10" t="n">
        <v>0.1005</v>
      </c>
      <c r="H11725" s="0" t="n">
        <v>4.6</v>
      </c>
      <c r="I11725" s="32" t="inlineStr">
        <is>
          <t>10:00:44</t>
        </is>
      </c>
      <c r="J11725" s="33" t="n">
        <v>418138010</v>
      </c>
      <c r="K11725" s="33" t="n">
        <v>5752429100</v>
      </c>
      <c r="L11725" s="0" t="inlineStr">
        <is>
          <t>商业航天</t>
        </is>
      </c>
    </row>
    <row r="11726">
      <c r="A11726" s="35" t="n">
        <v>45434</v>
      </c>
      <c r="B11726" s="9" t="inlineStr">
        <is>
          <t>sz002459</t>
        </is>
      </c>
      <c r="C11726" s="0" t="inlineStr">
        <is>
          <t>晶澳科技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光伏龙头+BC电池</t>
        </is>
      </c>
      <c r="G11726" s="10" t="n">
        <v>0.0999</v>
      </c>
      <c r="H11726" s="0" t="n">
        <v>15.09</v>
      </c>
      <c r="I11726" s="32" t="inlineStr">
        <is>
          <t>13:09:45</t>
        </is>
      </c>
      <c r="J11726" s="33" t="n">
        <v>1992217100</v>
      </c>
      <c r="K11726" s="33" t="n">
        <v>49888747000</v>
      </c>
      <c r="L11726" s="0" t="inlineStr">
        <is>
          <t>光伏</t>
        </is>
      </c>
    </row>
    <row r="11727">
      <c r="A11727" s="35" t="n">
        <v>45434</v>
      </c>
      <c r="B11727" s="9" t="inlineStr">
        <is>
          <t>sz002851</t>
        </is>
      </c>
      <c r="C11727" s="0" t="inlineStr">
        <is>
          <t>麦格米特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AI服务器电源+光储充+玻璃基板</t>
        </is>
      </c>
      <c r="G11727" s="10" t="n">
        <v>0.1</v>
      </c>
      <c r="H11727" s="0" t="n">
        <v>29.26</v>
      </c>
      <c r="I11727" s="32" t="inlineStr">
        <is>
          <t>13:05:53</t>
        </is>
      </c>
      <c r="J11727" s="33" t="n">
        <v>790021840</v>
      </c>
      <c r="K11727" s="33" t="n">
        <v>12088265100</v>
      </c>
      <c r="L11727" s="0" t="inlineStr">
        <is>
          <t>算力</t>
        </is>
      </c>
    </row>
    <row r="11728">
      <c r="A11728" s="35" t="n">
        <v>45434</v>
      </c>
      <c r="B11728" s="9" t="inlineStr">
        <is>
          <t>sz001269</t>
        </is>
      </c>
      <c r="C11728" s="0" t="inlineStr">
        <is>
          <t>欧晶科技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光伏+石英坩埚+硅能源</t>
        </is>
      </c>
      <c r="G11728" s="10" t="n">
        <v>0.0999</v>
      </c>
      <c r="H11728" s="0" t="n">
        <v>38.85</v>
      </c>
      <c r="I11728" s="32" t="inlineStr">
        <is>
          <t>13:54:17</t>
        </is>
      </c>
      <c r="J11728" s="33" t="n">
        <v>320598750</v>
      </c>
      <c r="K11728" s="33" t="n">
        <v>3259166100</v>
      </c>
      <c r="L11728" s="0" t="inlineStr">
        <is>
          <t>光伏</t>
        </is>
      </c>
    </row>
    <row r="11729">
      <c r="A11729" s="35" t="n">
        <v>45434</v>
      </c>
      <c r="B11729" s="9" t="inlineStr">
        <is>
          <t>sz002865</t>
        </is>
      </c>
      <c r="C11729" s="0" t="inlineStr">
        <is>
          <t>钧达股份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光伏+BC电池+钙钛矿电池+拟港交所上市</t>
        </is>
      </c>
      <c r="G11729" s="10" t="n">
        <v>0.0999</v>
      </c>
      <c r="H11729" s="0" t="n">
        <v>56.03</v>
      </c>
      <c r="I11729" s="32" t="inlineStr">
        <is>
          <t>13:36:24</t>
        </is>
      </c>
      <c r="J11729" s="33" t="n">
        <v>1152633340</v>
      </c>
      <c r="K11729" s="33" t="n">
        <v>12531045600</v>
      </c>
      <c r="L11729" s="0" t="inlineStr">
        <is>
          <t>光伏</t>
        </is>
      </c>
    </row>
    <row r="11730">
      <c r="A11730" s="35" t="n">
        <v>45434</v>
      </c>
      <c r="B11730" s="9" t="inlineStr">
        <is>
          <t>sz002900</t>
        </is>
      </c>
      <c r="C11730" s="0" t="inlineStr">
        <is>
          <t>哈三联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医美+医药+仿制药</t>
        </is>
      </c>
      <c r="G11730" s="10" t="n">
        <v>0.0999</v>
      </c>
      <c r="H11730" s="0" t="n">
        <v>11.01</v>
      </c>
      <c r="I11730" s="32" t="inlineStr">
        <is>
          <t>09:37:34</t>
        </is>
      </c>
      <c r="J11730" s="33" t="n">
        <v>158729470</v>
      </c>
      <c r="K11730" s="33" t="n">
        <v>1881506900</v>
      </c>
      <c r="L11730" s="0" t="inlineStr">
        <is>
          <t>医美</t>
        </is>
      </c>
    </row>
    <row r="11731">
      <c r="A11731" s="35" t="n">
        <v>45434</v>
      </c>
      <c r="B11731" s="9" t="inlineStr">
        <is>
          <t>sz300093</t>
        </is>
      </c>
      <c r="C11731" s="0" t="inlineStr">
        <is>
          <t>金刚光伏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光伏+玻璃+钙钛矿电池+光伏建筑一体化</t>
        </is>
      </c>
      <c r="G11731" s="10" t="n">
        <v>0.2003</v>
      </c>
      <c r="H11731" s="0" t="n">
        <v>17.26</v>
      </c>
      <c r="I11731" s="32" t="inlineStr">
        <is>
          <t>13:08:00</t>
        </is>
      </c>
      <c r="J11731" s="33" t="n">
        <v>864001590</v>
      </c>
      <c r="K11731" s="33" t="n">
        <v>3716591100</v>
      </c>
      <c r="L11731" s="0" t="inlineStr">
        <is>
          <t>光伏</t>
        </is>
      </c>
    </row>
    <row r="11732">
      <c r="A11732" s="35" t="n">
        <v>45434</v>
      </c>
      <c r="B11732" s="9" t="inlineStr">
        <is>
          <t>sz300118</t>
        </is>
      </c>
      <c r="C11732" s="0" t="inlineStr">
        <is>
          <t>东方日升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光伏组件+HJT+户用电站</t>
        </is>
      </c>
      <c r="G11732" s="10" t="n">
        <v>0.2</v>
      </c>
      <c r="H11732" s="0" t="n">
        <v>14.46</v>
      </c>
      <c r="I11732" s="32" t="inlineStr">
        <is>
          <t>13:55:32</t>
        </is>
      </c>
      <c r="J11732" s="33" t="n">
        <v>1573154700</v>
      </c>
      <c r="K11732" s="33" t="n">
        <v>13330143300</v>
      </c>
      <c r="L11732" s="0" t="inlineStr">
        <is>
          <t>光伏</t>
        </is>
      </c>
    </row>
    <row r="11733">
      <c r="A11733" s="35" t="n">
        <v>45434</v>
      </c>
      <c r="B11733" s="9" t="inlineStr">
        <is>
          <t>sz300290</t>
        </is>
      </c>
      <c r="C11733" s="0" t="inlineStr">
        <is>
          <t>荣科科技</t>
        </is>
      </c>
      <c r="D11733" s="0" t="inlineStr">
        <is>
          <t>首板换</t>
        </is>
      </c>
      <c r="E11733" s="0" t="inlineStr">
        <is>
          <t>1</t>
        </is>
      </c>
      <c r="F11733" s="0" t="inlineStr">
        <is>
          <t>超聚变猜想+AI边缘计算终端+智慧医疗+华为</t>
        </is>
      </c>
      <c r="G11733" s="10" t="n">
        <v>0.1995</v>
      </c>
      <c r="H11733" s="0" t="n">
        <v>10.46</v>
      </c>
      <c r="I11733" s="32" t="inlineStr">
        <is>
          <t>14:49:17</t>
        </is>
      </c>
      <c r="J11733" s="33" t="n">
        <v>1448576100</v>
      </c>
      <c r="K11733" s="33" t="n">
        <v>6691602700</v>
      </c>
      <c r="L11733" s="0" t="inlineStr">
        <is>
          <t>算力</t>
        </is>
      </c>
    </row>
    <row r="11734">
      <c r="A11734" s="35" t="n">
        <v>45434</v>
      </c>
      <c r="B11734" s="9" t="inlineStr">
        <is>
          <t>sz300500</t>
        </is>
      </c>
      <c r="C11734" s="0" t="inlineStr">
        <is>
          <t>启迪设计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工程咨询服务+光伏+人工智能</t>
        </is>
      </c>
      <c r="G11734" s="10" t="n">
        <v>0.2</v>
      </c>
      <c r="H11734" s="0" t="n">
        <v>11.46</v>
      </c>
      <c r="I11734" s="32" t="inlineStr">
        <is>
          <t>10:30:34</t>
        </is>
      </c>
      <c r="J11734" s="33" t="n">
        <v>150084020</v>
      </c>
      <c r="K11734" s="33" t="n">
        <v>1883062600</v>
      </c>
      <c r="L11734" s="0" t="inlineStr">
        <is>
          <t>房地产产业链</t>
        </is>
      </c>
    </row>
    <row r="11735">
      <c r="A11735" s="35" t="n">
        <v>45434</v>
      </c>
      <c r="B11735" s="9" t="inlineStr">
        <is>
          <t>sh688602</t>
        </is>
      </c>
      <c r="C11735" s="0" t="inlineStr">
        <is>
          <t>康鹏科技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ETO+精细化学品+减肥药+次新</t>
        </is>
      </c>
      <c r="G11735" s="10" t="n">
        <v>0.2</v>
      </c>
      <c r="H11735" s="0" t="n">
        <v>12.18</v>
      </c>
      <c r="I11735" s="32" t="inlineStr">
        <is>
          <t>13:00:14</t>
        </is>
      </c>
      <c r="J11735" s="33" t="n">
        <v>529785220</v>
      </c>
      <c r="K11735" s="33" t="n">
        <v>1110489020</v>
      </c>
      <c r="L11735" s="0" t="inlineStr">
        <is>
          <t>其他</t>
        </is>
      </c>
    </row>
    <row r="11736">
      <c r="A11736" s="35" t="n">
        <v>45434</v>
      </c>
      <c r="B11736" s="9" t="inlineStr">
        <is>
          <t>sh605277</t>
        </is>
      </c>
      <c r="C11736" s="0" t="inlineStr">
        <is>
          <t>新亚电子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高频高速数据线材+光伏+充电桩</t>
        </is>
      </c>
      <c r="G11736" s="10" t="n">
        <v>0.1003</v>
      </c>
      <c r="H11736" s="0" t="n">
        <v>18.1</v>
      </c>
      <c r="I11736" s="32" t="inlineStr">
        <is>
          <t>13:18:00</t>
        </is>
      </c>
      <c r="J11736" s="33" t="n">
        <v>518948180</v>
      </c>
      <c r="K11736" s="33" t="n">
        <v>4702127200</v>
      </c>
      <c r="L11736" s="0" t="inlineStr">
        <is>
          <t>算力</t>
        </is>
      </c>
    </row>
    <row r="11737">
      <c r="A11737" s="35" t="n">
        <v>45434</v>
      </c>
      <c r="B11737" s="9" t="inlineStr">
        <is>
          <t>sh603839</t>
        </is>
      </c>
      <c r="C11737" s="0" t="inlineStr">
        <is>
          <t>安正时尚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中高档品牌时装+三胎+抖音</t>
        </is>
      </c>
      <c r="G11737" s="10" t="n">
        <v>0.1004</v>
      </c>
      <c r="H11737" s="0" t="n">
        <v>6.25</v>
      </c>
      <c r="I11737" s="32" t="inlineStr">
        <is>
          <t>09:30:16</t>
        </is>
      </c>
      <c r="J11737" s="33" t="n">
        <v>27923097</v>
      </c>
      <c r="K11737" s="33" t="n">
        <v>2495076000</v>
      </c>
      <c r="L11737" s="0" t="inlineStr">
        <is>
          <t>辅助生殖（多胎）</t>
        </is>
      </c>
    </row>
    <row r="11738">
      <c r="A11738" s="35" t="n">
        <v>45434</v>
      </c>
      <c r="B11738" s="9" t="inlineStr">
        <is>
          <t>sh603778</t>
        </is>
      </c>
      <c r="C11738" s="0" t="inlineStr">
        <is>
          <t>国晟科技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光伏概念+新型城镇化+中标+董事长解除留置</t>
        </is>
      </c>
      <c r="G11738" s="10" t="n">
        <v>0.1006</v>
      </c>
      <c r="H11738" s="0" t="n">
        <v>3.72</v>
      </c>
      <c r="I11738" s="32" t="inlineStr">
        <is>
          <t>14:00:24</t>
        </is>
      </c>
      <c r="J11738" s="33" t="n">
        <v>160384850</v>
      </c>
      <c r="K11738" s="33" t="n">
        <v>2391428600</v>
      </c>
      <c r="L11738" s="0" t="inlineStr">
        <is>
          <t>光伏</t>
        </is>
      </c>
    </row>
    <row r="11739">
      <c r="A11739" s="35" t="n">
        <v>45434</v>
      </c>
      <c r="B11739" s="9" t="inlineStr">
        <is>
          <t>sh603628</t>
        </is>
      </c>
      <c r="C11739" s="0" t="inlineStr">
        <is>
          <t>清源股份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光伏分布式支架+BIPV+光伏发电</t>
        </is>
      </c>
      <c r="G11739" s="10" t="n">
        <v>0.0997</v>
      </c>
      <c r="H11739" s="0" t="n">
        <v>16.43</v>
      </c>
      <c r="I11739" s="32" t="inlineStr">
        <is>
          <t>09:34:34</t>
        </is>
      </c>
      <c r="J11739" s="33" t="n">
        <v>310878800</v>
      </c>
      <c r="K11739" s="33" t="n">
        <v>4498534000</v>
      </c>
      <c r="L11739" s="0" t="inlineStr">
        <is>
          <t>光伏</t>
        </is>
      </c>
    </row>
    <row r="11740">
      <c r="A11740" s="35" t="n">
        <v>45434</v>
      </c>
      <c r="B11740" s="9" t="inlineStr">
        <is>
          <t>sh603396</t>
        </is>
      </c>
      <c r="C11740" s="0" t="inlineStr">
        <is>
          <t>金辰股份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光伏设备+TOPCON电池+HJT</t>
        </is>
      </c>
      <c r="G11740" s="10" t="n">
        <v>0.1</v>
      </c>
      <c r="H11740" s="0" t="n">
        <v>41.79</v>
      </c>
      <c r="I11740" s="32" t="inlineStr">
        <is>
          <t>13:23:18</t>
        </is>
      </c>
      <c r="J11740" s="33" t="n">
        <v>275645520</v>
      </c>
      <c r="K11740" s="33" t="n">
        <v>4847635100</v>
      </c>
      <c r="L11740" s="0" t="inlineStr">
        <is>
          <t>光伏</t>
        </is>
      </c>
    </row>
    <row r="11741">
      <c r="A11741" s="35" t="n">
        <v>45434</v>
      </c>
      <c r="B11741" s="9" t="inlineStr">
        <is>
          <t>sh603212</t>
        </is>
      </c>
      <c r="C11741" s="0" t="inlineStr">
        <is>
          <t>赛伍技术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光伏概念+BC电池+POE胶膜</t>
        </is>
      </c>
      <c r="G11741" s="10" t="n">
        <v>0.0999</v>
      </c>
      <c r="H11741" s="0" t="n">
        <v>13.76</v>
      </c>
      <c r="I11741" s="32" t="inlineStr">
        <is>
          <t>13:09:00</t>
        </is>
      </c>
      <c r="J11741" s="33" t="n">
        <v>520630570</v>
      </c>
      <c r="K11741" s="33" t="n">
        <v>6019871200</v>
      </c>
      <c r="L11741" s="0" t="inlineStr">
        <is>
          <t>光伏</t>
        </is>
      </c>
    </row>
    <row r="11742">
      <c r="A11742" s="35" t="n">
        <v>45434</v>
      </c>
      <c r="B11742" s="9" t="inlineStr">
        <is>
          <t>sh603185</t>
        </is>
      </c>
      <c r="C11742" s="0" t="inlineStr">
        <is>
          <t>弘元绿能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光伏+硅能源+TOPCON电池+工业母机</t>
        </is>
      </c>
      <c r="G11742" s="10" t="n">
        <v>0.1002</v>
      </c>
      <c r="H11742" s="0" t="n">
        <v>22.83</v>
      </c>
      <c r="I11742" s="32" t="inlineStr">
        <is>
          <t>13:38:09</t>
        </is>
      </c>
      <c r="J11742" s="33" t="n">
        <v>395690600</v>
      </c>
      <c r="K11742" s="33" t="n">
        <v>13057945200</v>
      </c>
      <c r="L11742" s="0" t="inlineStr">
        <is>
          <t>光伏</t>
        </is>
      </c>
    </row>
    <row r="11743">
      <c r="A11743" s="35" t="n">
        <v>45434</v>
      </c>
      <c r="B11743" s="9" t="inlineStr">
        <is>
          <t>sh600843</t>
        </is>
      </c>
      <c r="C11743" s="0" t="inlineStr">
        <is>
          <t>上工申贝</t>
        </is>
      </c>
      <c r="D11743" s="0" t="inlineStr">
        <is>
          <t>首板T</t>
        </is>
      </c>
      <c r="E11743" s="0" t="inlineStr">
        <is>
          <t>1</t>
        </is>
      </c>
      <c r="F11743" s="0" t="inlineStr">
        <is>
          <t>拟参与重整+碳纤维运动飞机+缝纫设备+机器人</t>
        </is>
      </c>
      <c r="G11743" s="10" t="n">
        <v>0.1004</v>
      </c>
      <c r="H11743" s="0" t="n">
        <v>8.99</v>
      </c>
      <c r="I11743" s="32" t="inlineStr">
        <is>
          <t>09:35:34</t>
        </is>
      </c>
      <c r="J11743" s="33" t="n">
        <v>660495840</v>
      </c>
      <c r="K11743" s="33" t="n">
        <v>4218312300</v>
      </c>
      <c r="L11743" s="0" t="inlineStr">
        <is>
          <t>公告</t>
        </is>
      </c>
    </row>
    <row r="11744">
      <c r="A11744" s="35" t="n">
        <v>45434</v>
      </c>
      <c r="B11744" s="9" t="inlineStr">
        <is>
          <t>sh600775</t>
        </is>
      </c>
      <c r="C11744" s="0" t="inlineStr">
        <is>
          <t>南京熊猫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北斗+脑机接口+机器人+智慧交通+央企</t>
        </is>
      </c>
      <c r="G11744" s="10" t="n">
        <v>0.0998</v>
      </c>
      <c r="H11744" s="0" t="n">
        <v>10.47</v>
      </c>
      <c r="I11744" s="32" t="inlineStr">
        <is>
          <t>14:40:15</t>
        </is>
      </c>
      <c r="J11744" s="33" t="n">
        <v>1194419320</v>
      </c>
      <c r="K11744" s="33" t="n">
        <v>7034149400</v>
      </c>
      <c r="L11744" s="0" t="inlineStr">
        <is>
          <t>商业航天</t>
        </is>
      </c>
    </row>
    <row r="11745">
      <c r="A11745" s="35" t="n">
        <v>45434</v>
      </c>
      <c r="B11745" s="9" t="inlineStr">
        <is>
          <t>sh600774</t>
        </is>
      </c>
      <c r="C11745" s="0" t="inlineStr">
        <is>
          <t>汉商集团</t>
        </is>
      </c>
      <c r="D11745" s="0" t="inlineStr">
        <is>
          <t>首板T</t>
        </is>
      </c>
      <c r="E11745" s="0" t="inlineStr">
        <is>
          <t>1</t>
        </is>
      </c>
      <c r="F11745" s="0" t="inlineStr">
        <is>
          <t>辅助生殖+干细胞+创新药+流感</t>
        </is>
      </c>
      <c r="G11745" s="10" t="n">
        <v>0.1007</v>
      </c>
      <c r="H11745" s="0" t="n">
        <v>8.42</v>
      </c>
      <c r="I11745" s="32" t="inlineStr">
        <is>
          <t>10:12:43</t>
        </is>
      </c>
      <c r="J11745" s="33" t="n">
        <v>134359730</v>
      </c>
      <c r="K11745" s="33" t="n">
        <v>2482570700</v>
      </c>
      <c r="L11745" s="0" t="inlineStr">
        <is>
          <t>辅助生殖（多胎）</t>
        </is>
      </c>
    </row>
    <row r="11746">
      <c r="A11746" s="35" t="n">
        <v>45434</v>
      </c>
      <c r="B11746" s="9" t="inlineStr">
        <is>
          <t>sh600732</t>
        </is>
      </c>
      <c r="C11746" s="0" t="inlineStr">
        <is>
          <t>爱旭股份</t>
        </is>
      </c>
      <c r="D11746" s="0" t="inlineStr">
        <is>
          <t>首板换</t>
        </is>
      </c>
      <c r="E11746" s="0" t="inlineStr">
        <is>
          <t>1</t>
        </is>
      </c>
      <c r="F11746" s="0" t="inlineStr">
        <is>
          <t>光伏+BC电池</t>
        </is>
      </c>
      <c r="G11746" s="10" t="n">
        <v>0.0997</v>
      </c>
      <c r="H11746" s="0" t="n">
        <v>13.02</v>
      </c>
      <c r="I11746" s="32" t="inlineStr">
        <is>
          <t>13:44:57</t>
        </is>
      </c>
      <c r="J11746" s="33" t="n">
        <v>1176677220</v>
      </c>
      <c r="K11746" s="33" t="n">
        <v>20793963000</v>
      </c>
      <c r="L11746" s="0" t="inlineStr">
        <is>
          <t>光伏</t>
        </is>
      </c>
    </row>
    <row r="11747">
      <c r="A11747" s="35" t="n">
        <v>45434</v>
      </c>
      <c r="B11747" s="9" t="inlineStr">
        <is>
          <t>sh600620</t>
        </is>
      </c>
      <c r="C11747" s="0" t="inlineStr">
        <is>
          <t>天宸股份</t>
        </is>
      </c>
      <c r="D11747" s="0" t="inlineStr">
        <is>
          <t>首板换</t>
        </is>
      </c>
      <c r="E11747" s="0" t="inlineStr">
        <is>
          <t>1</t>
        </is>
      </c>
      <c r="F11747" s="0" t="inlineStr">
        <is>
          <t>HJT电池+物业管理</t>
        </is>
      </c>
      <c r="G11747" s="10" t="n">
        <v>0.0998</v>
      </c>
      <c r="H11747" s="0" t="n">
        <v>5.84</v>
      </c>
      <c r="I11747" s="32" t="inlineStr">
        <is>
          <t>09:43:08</t>
        </is>
      </c>
      <c r="J11747" s="33" t="n">
        <v>32035137</v>
      </c>
      <c r="K11747" s="33" t="n">
        <v>4010194300</v>
      </c>
      <c r="L11747" s="0" t="inlineStr">
        <is>
          <t>光伏</t>
        </is>
      </c>
    </row>
    <row r="11748">
      <c r="A11748" s="35" t="n">
        <v>45434</v>
      </c>
      <c r="B11748" s="9" t="inlineStr">
        <is>
          <t>sh600537</t>
        </is>
      </c>
      <c r="C11748" s="0" t="inlineStr">
        <is>
          <t>亿晶光电</t>
        </is>
      </c>
      <c r="D11748" s="0" t="inlineStr">
        <is>
          <t>首板换</t>
        </is>
      </c>
      <c r="E11748" s="0" t="inlineStr">
        <is>
          <t>1</t>
        </is>
      </c>
      <c r="F11748" s="0" t="inlineStr">
        <is>
          <t>光伏+高效晶硅电池+TOPCon电池+BIPV</t>
        </is>
      </c>
      <c r="G11748" s="10" t="n">
        <v>0.0988</v>
      </c>
      <c r="H11748" s="0" t="n">
        <v>3.78</v>
      </c>
      <c r="I11748" s="32" t="inlineStr">
        <is>
          <t>13:26:33</t>
        </is>
      </c>
      <c r="J11748" s="33" t="n">
        <v>272623380</v>
      </c>
      <c r="K11748" s="33" t="n">
        <v>4474442800</v>
      </c>
      <c r="L11748" s="0" t="inlineStr">
        <is>
          <t>光伏</t>
        </is>
      </c>
    </row>
    <row r="11749">
      <c r="A11749" s="35" t="n">
        <v>45434</v>
      </c>
      <c r="B11749" s="9" t="inlineStr">
        <is>
          <t>sh600230</t>
        </is>
      </c>
      <c r="C11749" s="0" t="inlineStr">
        <is>
          <t>沧州大化</t>
        </is>
      </c>
      <c r="D11749" s="0" t="inlineStr">
        <is>
          <t>首板换</t>
        </is>
      </c>
      <c r="E11749" s="0" t="inlineStr">
        <is>
          <t>1</t>
        </is>
      </c>
      <c r="F11749" s="0" t="inlineStr">
        <is>
          <t>TDI+化工+国企</t>
        </is>
      </c>
      <c r="G11749" s="10" t="n">
        <v>0.0999</v>
      </c>
      <c r="H11749" s="0" t="n">
        <v>12.55</v>
      </c>
      <c r="I11749" s="32" t="inlineStr">
        <is>
          <t>13:22:15</t>
        </is>
      </c>
      <c r="J11749" s="33" t="n">
        <v>311849660</v>
      </c>
      <c r="K11749" s="33" t="n">
        <v>5168887000</v>
      </c>
      <c r="L11749" s="0" t="inlineStr">
        <is>
          <t>其他</t>
        </is>
      </c>
    </row>
    <row r="11750">
      <c r="A11750" s="35" t="n">
        <v>45434</v>
      </c>
      <c r="B11750" s="9" t="inlineStr">
        <is>
          <t>sz301325</t>
        </is>
      </c>
      <c r="C11750" s="0" t="inlineStr">
        <is>
          <t>曼恩斯特</t>
        </is>
      </c>
      <c r="D11750" s="0" t="inlineStr">
        <is>
          <t>首板换</t>
        </is>
      </c>
      <c r="E11750" s="0" t="inlineStr">
        <is>
          <t>1</t>
        </is>
      </c>
      <c r="F11750" s="0" t="inlineStr">
        <is>
          <t>高精密狭缝式涂布+钙钛矿电池+固态电池+先进封装</t>
        </is>
      </c>
      <c r="G11750" s="10" t="n">
        <v>0.2</v>
      </c>
      <c r="H11750" s="0" t="n">
        <v>70.06999999999999</v>
      </c>
      <c r="I11750" s="32" t="inlineStr">
        <is>
          <t>13:11:00</t>
        </is>
      </c>
      <c r="J11750" s="33" t="n">
        <v>423091950</v>
      </c>
      <c r="K11750" s="33" t="n">
        <v>3386835800</v>
      </c>
      <c r="L11750" s="0" t="inlineStr">
        <is>
          <t>光伏</t>
        </is>
      </c>
    </row>
    <row r="11751">
      <c r="A11751" s="35" t="n">
        <v>45434</v>
      </c>
      <c r="B11751" s="9" t="inlineStr">
        <is>
          <t>sz301123</t>
        </is>
      </c>
      <c r="C11751" s="0" t="inlineStr">
        <is>
          <t>奕东电子</t>
        </is>
      </c>
      <c r="D11751" s="0" t="inlineStr">
        <is>
          <t>首板换</t>
        </is>
      </c>
      <c r="E11751" s="0" t="inlineStr">
        <is>
          <t>1</t>
        </is>
      </c>
      <c r="F11751" s="0" t="inlineStr">
        <is>
          <t>连接器+安费诺合作+FPC+消费电子</t>
        </is>
      </c>
      <c r="G11751" s="10" t="n">
        <v>0.2</v>
      </c>
      <c r="H11751" s="0" t="n">
        <v>22.86</v>
      </c>
      <c r="I11751" s="32" t="inlineStr">
        <is>
          <t>14:21:48</t>
        </is>
      </c>
      <c r="J11751" s="33" t="n">
        <v>658096180</v>
      </c>
      <c r="K11751" s="33" t="n">
        <v>1746874600</v>
      </c>
      <c r="L11751" s="0" t="inlineStr">
        <is>
          <t>算力</t>
        </is>
      </c>
    </row>
    <row r="11752">
      <c r="A11752" s="35" t="n">
        <v>45434</v>
      </c>
      <c r="B11752" s="9" t="inlineStr">
        <is>
          <t>sz301017</t>
        </is>
      </c>
      <c r="C11752" s="0" t="inlineStr">
        <is>
          <t>漱玉平民</t>
        </is>
      </c>
      <c r="D11752" s="0" t="inlineStr">
        <is>
          <t>首板换</t>
        </is>
      </c>
      <c r="E11752" s="0" t="inlineStr">
        <is>
          <t>1</t>
        </is>
      </c>
      <c r="F11752" s="0" t="inlineStr">
        <is>
          <t>医美概念+医药商业+新零售</t>
        </is>
      </c>
      <c r="G11752" s="10" t="n">
        <v>0.1998</v>
      </c>
      <c r="H11752" s="0" t="n">
        <v>14.95</v>
      </c>
      <c r="I11752" s="32" t="inlineStr">
        <is>
          <t>14:40:46</t>
        </is>
      </c>
      <c r="J11752" s="33" t="n">
        <v>359495020</v>
      </c>
      <c r="K11752" s="33" t="n">
        <v>1634040500</v>
      </c>
      <c r="L11752" s="0" t="inlineStr">
        <is>
          <t>医美</t>
        </is>
      </c>
    </row>
    <row r="11753">
      <c r="A11753" s="35" t="n">
        <v>45433</v>
      </c>
      <c r="B11753" s="9" t="inlineStr">
        <is>
          <t>sh600889</t>
        </is>
      </c>
      <c r="C11753" s="0" t="inlineStr">
        <is>
          <t>南京化纤</t>
        </is>
      </c>
      <c r="D11753" s="0" t="inlineStr">
        <is>
          <t>8天7板换</t>
        </is>
      </c>
      <c r="E11753" s="0" t="inlineStr">
        <is>
          <t>1</t>
        </is>
      </c>
      <c r="F11753" s="0" t="inlineStr">
        <is>
          <t>大幅波动+交易核查+化学纤维</t>
        </is>
      </c>
      <c r="G11753" s="10" t="n">
        <v>0.0997</v>
      </c>
      <c r="H11753" s="0" t="n">
        <v>7.5</v>
      </c>
      <c r="I11753" s="32" t="inlineStr">
        <is>
          <t>14:42:11</t>
        </is>
      </c>
      <c r="J11753" s="33" t="n">
        <v>758778550</v>
      </c>
      <c r="K11753" s="33" t="n">
        <v>2747595100</v>
      </c>
      <c r="L11753" s="0" t="inlineStr">
        <is>
          <t>化工化纤</t>
        </is>
      </c>
    </row>
    <row r="11754">
      <c r="A11754" s="35" t="n">
        <v>45433</v>
      </c>
      <c r="B11754" s="9" t="inlineStr">
        <is>
          <t>sz002427</t>
        </is>
      </c>
      <c r="C11754" s="0" t="inlineStr">
        <is>
          <t>尤夫股份</t>
        </is>
      </c>
      <c r="D11754" s="0" t="inlineStr">
        <is>
          <t>5天3板换</t>
        </is>
      </c>
      <c r="E11754" s="0" t="inlineStr">
        <is>
          <t>1</t>
        </is>
      </c>
      <c r="F11754" s="0" t="inlineStr">
        <is>
          <t>涤纶工业丝+陕西国资</t>
        </is>
      </c>
      <c r="G11754" s="10" t="n">
        <v>0.1003</v>
      </c>
      <c r="H11754" s="0" t="n">
        <v>4.28</v>
      </c>
      <c r="I11754" s="32" t="inlineStr">
        <is>
          <t>09:32:15</t>
        </is>
      </c>
      <c r="J11754" s="33" t="n">
        <v>73167054</v>
      </c>
      <c r="K11754" s="33" t="n">
        <v>4212621900</v>
      </c>
      <c r="L11754" s="0" t="inlineStr">
        <is>
          <t>化工化纤</t>
        </is>
      </c>
    </row>
    <row r="11755">
      <c r="A11755" s="35" t="n">
        <v>45433</v>
      </c>
      <c r="B11755" s="9" t="inlineStr">
        <is>
          <t>sh603773</t>
        </is>
      </c>
      <c r="C11755" s="0" t="inlineStr">
        <is>
          <t>沃格光电</t>
        </is>
      </c>
      <c r="D11755" s="0" t="inlineStr">
        <is>
          <t>3板T</t>
        </is>
      </c>
      <c r="E11755" s="0" t="inlineStr">
        <is>
          <t>3</t>
        </is>
      </c>
      <c r="F11755" s="0" t="inlineStr">
        <is>
          <t>玻璃基板+先进封装+PET铜箔+面板+华为</t>
        </is>
      </c>
      <c r="G11755" s="10" t="n">
        <v>0.1001</v>
      </c>
      <c r="H11755" s="0" t="n">
        <v>34.19</v>
      </c>
      <c r="I11755" s="32" t="inlineStr">
        <is>
          <t>10:03:07</t>
        </is>
      </c>
      <c r="J11755" s="33" t="n">
        <v>1014910620</v>
      </c>
      <c r="K11755" s="33" t="n">
        <v>5346708000</v>
      </c>
      <c r="L11755" s="0" t="inlineStr">
        <is>
          <t>玻璃基板</t>
        </is>
      </c>
    </row>
    <row r="11756">
      <c r="A11756" s="35" t="n">
        <v>45433</v>
      </c>
      <c r="B11756" s="9" t="inlineStr">
        <is>
          <t>sh600714</t>
        </is>
      </c>
      <c r="C11756" s="0" t="inlineStr">
        <is>
          <t>金瑞矿业</t>
        </is>
      </c>
      <c r="D11756" s="0" t="inlineStr">
        <is>
          <t>3板T</t>
        </is>
      </c>
      <c r="E11756" s="0" t="inlineStr">
        <is>
          <t>3</t>
        </is>
      </c>
      <c r="F11756" s="0" t="inlineStr">
        <is>
          <t>玻璃基板原材料上游+锶盐+小金属</t>
        </is>
      </c>
      <c r="G11756" s="10" t="n">
        <v>0.1004</v>
      </c>
      <c r="H11756" s="0" t="n">
        <v>10.19</v>
      </c>
      <c r="I11756" s="32" t="inlineStr">
        <is>
          <t>09:30:15</t>
        </is>
      </c>
      <c r="J11756" s="33" t="n">
        <v>137433700</v>
      </c>
      <c r="K11756" s="33" t="n">
        <v>2936516200</v>
      </c>
      <c r="L11756" s="0" t="inlineStr">
        <is>
          <t>玻璃基板</t>
        </is>
      </c>
    </row>
    <row r="11757">
      <c r="A11757" s="35" t="n">
        <v>45433</v>
      </c>
      <c r="B11757" s="9" t="inlineStr">
        <is>
          <t>sh603099</t>
        </is>
      </c>
      <c r="C11757" s="0" t="inlineStr">
        <is>
          <t>长白山</t>
        </is>
      </c>
      <c r="D11757" s="0" t="inlineStr">
        <is>
          <t>2板换</t>
        </is>
      </c>
      <c r="E11757" s="0" t="inlineStr">
        <is>
          <t>2</t>
        </is>
      </c>
      <c r="F11757" s="0" t="inlineStr">
        <is>
          <t>东北旅游+国企改革</t>
        </is>
      </c>
      <c r="G11757" s="10" t="n">
        <v>0.1001</v>
      </c>
      <c r="H11757" s="0" t="n">
        <v>26.48</v>
      </c>
      <c r="I11757" s="32" t="inlineStr">
        <is>
          <t>09:56:54</t>
        </is>
      </c>
      <c r="J11757" s="33" t="n">
        <v>709975510</v>
      </c>
      <c r="K11757" s="33" t="n">
        <v>7061421600</v>
      </c>
      <c r="L11757" s="0" t="inlineStr">
        <is>
          <t>其他</t>
        </is>
      </c>
    </row>
    <row r="11758">
      <c r="A11758" s="35" t="n">
        <v>45433</v>
      </c>
      <c r="B11758" s="9" t="inlineStr">
        <is>
          <t>sz000702</t>
        </is>
      </c>
      <c r="C11758" s="0" t="inlineStr">
        <is>
          <t>正虹科技</t>
        </is>
      </c>
      <c r="D11758" s="0" t="inlineStr">
        <is>
          <t>2板换</t>
        </is>
      </c>
      <c r="E11758" s="0" t="inlineStr">
        <is>
          <t>2</t>
        </is>
      </c>
      <c r="F11758" s="0" t="inlineStr">
        <is>
          <t>饲料+猪肉+参股券商+国企</t>
        </is>
      </c>
      <c r="G11758" s="10" t="n">
        <v>0.0994</v>
      </c>
      <c r="H11758" s="0" t="n">
        <v>5.64</v>
      </c>
      <c r="I11758" s="32" t="inlineStr">
        <is>
          <t>11:02:53</t>
        </is>
      </c>
      <c r="J11758" s="33" t="n">
        <v>240252400</v>
      </c>
      <c r="K11758" s="33" t="n">
        <v>1503819000</v>
      </c>
      <c r="L11758" s="0" t="inlineStr">
        <is>
          <t>其他</t>
        </is>
      </c>
    </row>
    <row r="11759">
      <c r="A11759" s="35" t="n">
        <v>45433</v>
      </c>
      <c r="B11759" s="9" t="inlineStr">
        <is>
          <t>sz001267</t>
        </is>
      </c>
      <c r="C11759" s="0" t="inlineStr">
        <is>
          <t>汇绿生态</t>
        </is>
      </c>
      <c r="D11759" s="0" t="inlineStr">
        <is>
          <t>2板换</t>
        </is>
      </c>
      <c r="E11759" s="0" t="inlineStr">
        <is>
          <t>2</t>
        </is>
      </c>
      <c r="F11759" s="0" t="inlineStr">
        <is>
          <t>拟收购+园林工程</t>
        </is>
      </c>
      <c r="G11759" s="10" t="n">
        <v>0.0992</v>
      </c>
      <c r="H11759" s="0" t="n">
        <v>5.54</v>
      </c>
      <c r="I11759" s="32" t="inlineStr">
        <is>
          <t>09:34:15</t>
        </is>
      </c>
      <c r="J11759" s="33" t="n">
        <v>208406920</v>
      </c>
      <c r="K11759" s="33" t="n">
        <v>2012628100</v>
      </c>
      <c r="L11759" s="0" t="inlineStr">
        <is>
          <t>公告</t>
        </is>
      </c>
    </row>
    <row r="11760">
      <c r="A11760" s="35" t="n">
        <v>45433</v>
      </c>
      <c r="B11760" s="9" t="inlineStr">
        <is>
          <t>sz000514</t>
        </is>
      </c>
      <c r="C11760" s="0" t="inlineStr">
        <is>
          <t>渝开发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房地产+重庆国资+AMC</t>
        </is>
      </c>
      <c r="G11760" s="10" t="n">
        <v>0.1008</v>
      </c>
      <c r="H11760" s="0" t="n">
        <v>4.15</v>
      </c>
      <c r="I11760" s="32" t="inlineStr">
        <is>
          <t>09:32:30</t>
        </is>
      </c>
      <c r="J11760" s="33" t="n">
        <v>119213120</v>
      </c>
      <c r="K11760" s="33" t="n">
        <v>3501649500</v>
      </c>
      <c r="L11760" s="0" t="inlineStr">
        <is>
          <t>房地产产业链</t>
        </is>
      </c>
    </row>
    <row r="11761">
      <c r="A11761" s="35" t="n">
        <v>45433</v>
      </c>
      <c r="B11761" s="9" t="inlineStr">
        <is>
          <t>sz000620</t>
        </is>
      </c>
      <c r="C11761" s="0" t="inlineStr">
        <is>
          <t>新华联</t>
        </is>
      </c>
      <c r="D11761" s="0" t="inlineStr">
        <is>
          <t>首板一</t>
        </is>
      </c>
      <c r="E11761" s="0" t="inlineStr">
        <is>
          <t>1</t>
        </is>
      </c>
      <c r="F11761" s="0" t="inlineStr">
        <is>
          <t>摘星脱帽+文旅景区开发</t>
        </is>
      </c>
      <c r="G11761" s="10" t="n">
        <v>0.0978</v>
      </c>
      <c r="H11761" s="0" t="n">
        <v>2.02</v>
      </c>
      <c r="I11761" s="32" t="inlineStr">
        <is>
          <t>09:30:00</t>
        </is>
      </c>
      <c r="J11761" s="33" t="n">
        <v>3292810</v>
      </c>
      <c r="K11761" s="33" t="n">
        <v>8372998600</v>
      </c>
      <c r="L11761" s="0" t="inlineStr">
        <is>
          <t>公告</t>
        </is>
      </c>
    </row>
    <row r="11762">
      <c r="A11762" s="35" t="n">
        <v>45433</v>
      </c>
      <c r="B11762" s="9" t="inlineStr">
        <is>
          <t>sz000957</t>
        </is>
      </c>
      <c r="C11762" s="0" t="inlineStr">
        <is>
          <t>中通客车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客车+销量增长+外销+燃料电池+国企</t>
        </is>
      </c>
      <c r="G11762" s="10" t="n">
        <v>0.1</v>
      </c>
      <c r="H11762" s="0" t="n">
        <v>11.88</v>
      </c>
      <c r="I11762" s="32" t="inlineStr">
        <is>
          <t>13:20:59</t>
        </is>
      </c>
      <c r="J11762" s="33" t="n">
        <v>881393870</v>
      </c>
      <c r="K11762" s="33" t="n">
        <v>7043698800</v>
      </c>
      <c r="L11762" s="0" t="inlineStr">
        <is>
          <t>其他</t>
        </is>
      </c>
    </row>
    <row r="11763">
      <c r="A11763" s="35" t="n">
        <v>45433</v>
      </c>
      <c r="B11763" s="9" t="inlineStr">
        <is>
          <t>sz002247</t>
        </is>
      </c>
      <c r="C11763" s="0" t="inlineStr">
        <is>
          <t>聚力文化</t>
        </is>
      </c>
      <c r="D11763" s="0" t="inlineStr">
        <is>
          <t>首板一</t>
        </is>
      </c>
      <c r="E11763" s="0" t="inlineStr">
        <is>
          <t>1</t>
        </is>
      </c>
      <c r="F11763" s="0" t="inlineStr">
        <is>
          <t>腾讯和解+装饰纸</t>
        </is>
      </c>
      <c r="G11763" s="10" t="n">
        <v>0.1034</v>
      </c>
      <c r="H11763" s="0" t="n">
        <v>1.6</v>
      </c>
      <c r="I11763" s="32" t="inlineStr">
        <is>
          <t>09:30:00</t>
        </is>
      </c>
      <c r="J11763" s="33" t="n">
        <v>16446320</v>
      </c>
      <c r="K11763" s="33" t="n">
        <v>1029665080</v>
      </c>
      <c r="L11763" s="0" t="inlineStr">
        <is>
          <t>公告</t>
        </is>
      </c>
    </row>
    <row r="11764">
      <c r="A11764" s="35" t="n">
        <v>45433</v>
      </c>
      <c r="B11764" s="9" t="inlineStr">
        <is>
          <t>sz002404</t>
        </is>
      </c>
      <c r="C11764" s="0" t="inlineStr">
        <is>
          <t>嘉欣丝绸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丝绸产品+石墨烯+出口</t>
        </is>
      </c>
      <c r="G11764" s="10" t="n">
        <v>0.1</v>
      </c>
      <c r="H11764" s="0" t="n">
        <v>6.93</v>
      </c>
      <c r="I11764" s="32" t="inlineStr">
        <is>
          <t>09:48:20</t>
        </is>
      </c>
      <c r="J11764" s="33" t="n">
        <v>295160740</v>
      </c>
      <c r="K11764" s="33" t="n">
        <v>3072065400</v>
      </c>
      <c r="L11764" s="0" t="inlineStr">
        <is>
          <t>其他</t>
        </is>
      </c>
    </row>
    <row r="11765">
      <c r="A11765" s="35" t="n">
        <v>45433</v>
      </c>
      <c r="B11765" s="9" t="inlineStr">
        <is>
          <t>sz002425</t>
        </is>
      </c>
      <c r="C11765" s="0" t="inlineStr">
        <is>
          <t>凯撒文化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游戏+版权运营+AI</t>
        </is>
      </c>
      <c r="G11765" s="10" t="n">
        <v>0.1</v>
      </c>
      <c r="H11765" s="0" t="n">
        <v>3.41</v>
      </c>
      <c r="I11765" s="32" t="inlineStr">
        <is>
          <t>09:38:00</t>
        </is>
      </c>
      <c r="J11765" s="33" t="n">
        <v>227193250</v>
      </c>
      <c r="K11765" s="33" t="n">
        <v>3259911900</v>
      </c>
      <c r="L11765" s="0" t="inlineStr">
        <is>
          <t>其他</t>
        </is>
      </c>
    </row>
    <row r="11766">
      <c r="A11766" s="35" t="n">
        <v>45433</v>
      </c>
      <c r="B11766" s="9" t="inlineStr">
        <is>
          <t>sz002846</t>
        </is>
      </c>
      <c r="C11766" s="0" t="inlineStr">
        <is>
          <t>英联股份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PET铜箔+固态电池+金属包装产品</t>
        </is>
      </c>
      <c r="G11766" s="10" t="n">
        <v>0.1003</v>
      </c>
      <c r="H11766" s="0" t="n">
        <v>8.779999999999999</v>
      </c>
      <c r="I11766" s="32" t="inlineStr">
        <is>
          <t>09:37:15</t>
        </is>
      </c>
      <c r="J11766" s="33" t="n">
        <v>129221171</v>
      </c>
      <c r="K11766" s="33" t="n">
        <v>2256618900</v>
      </c>
      <c r="L11766" s="0" t="inlineStr">
        <is>
          <t>铝</t>
        </is>
      </c>
    </row>
    <row r="11767">
      <c r="A11767" s="35" t="n">
        <v>45433</v>
      </c>
      <c r="B11767" s="9" t="inlineStr">
        <is>
          <t>sz300956</t>
        </is>
      </c>
      <c r="C11767" s="0" t="inlineStr">
        <is>
          <t>英力股份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AIPC+光伏</t>
        </is>
      </c>
      <c r="G11767" s="10" t="n">
        <v>0.1997</v>
      </c>
      <c r="H11767" s="0" t="n">
        <v>15.86</v>
      </c>
      <c r="I11767" s="32" t="inlineStr">
        <is>
          <t>09:51:39</t>
        </is>
      </c>
      <c r="J11767" s="33" t="n">
        <v>233097950</v>
      </c>
      <c r="K11767" s="33" t="n">
        <v>903954450</v>
      </c>
      <c r="L11767" s="0" t="inlineStr">
        <is>
          <t>AI</t>
        </is>
      </c>
    </row>
    <row r="11768">
      <c r="A11768" s="35" t="n">
        <v>45433</v>
      </c>
      <c r="B11768" s="9" t="inlineStr">
        <is>
          <t>sh600203</t>
        </is>
      </c>
      <c r="C11768" s="0" t="inlineStr">
        <is>
          <t>福日电子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消费电子+华为概念+机器人概念+国企</t>
        </is>
      </c>
      <c r="G11768" s="10" t="n">
        <v>0.1001</v>
      </c>
      <c r="H11768" s="0" t="n">
        <v>7.58</v>
      </c>
      <c r="I11768" s="32" t="inlineStr">
        <is>
          <t>10:31:23</t>
        </is>
      </c>
      <c r="J11768" s="33" t="n">
        <v>564709780</v>
      </c>
      <c r="K11768" s="33" t="n">
        <v>4494849700</v>
      </c>
      <c r="L11768" s="0" t="inlineStr">
        <is>
          <t>AI</t>
        </is>
      </c>
    </row>
    <row r="11769">
      <c r="A11769" s="35" t="n">
        <v>45433</v>
      </c>
      <c r="B11769" s="9" t="inlineStr">
        <is>
          <t>sh600527</t>
        </is>
      </c>
      <c r="C11769" s="0" t="inlineStr">
        <is>
          <t>江南高纤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南京化纤天地板之后地天板+涤纶毛条+复合短纤维</t>
        </is>
      </c>
      <c r="G11769" s="10" t="n">
        <v>0.1029</v>
      </c>
      <c r="H11769" s="0" t="n">
        <v>1.93</v>
      </c>
      <c r="I11769" s="32" t="inlineStr">
        <is>
          <t>14:44:56</t>
        </is>
      </c>
      <c r="J11769" s="33" t="n">
        <v>109095352</v>
      </c>
      <c r="K11769" s="33" t="n">
        <v>3342298500</v>
      </c>
      <c r="L11769" s="0" t="inlineStr">
        <is>
          <t>化工化纤</t>
        </is>
      </c>
    </row>
    <row r="11770">
      <c r="A11770" s="35" t="n">
        <v>45433</v>
      </c>
      <c r="B11770" s="9" t="inlineStr">
        <is>
          <t>sh603890</t>
        </is>
      </c>
      <c r="C11770" s="0" t="inlineStr">
        <is>
          <t>春秋电子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AIPC+华为+消费电子</t>
        </is>
      </c>
      <c r="G11770" s="10" t="n">
        <v>0.09950000000000001</v>
      </c>
      <c r="H11770" s="0" t="n">
        <v>9.720000000000001</v>
      </c>
      <c r="I11770" s="32" t="inlineStr">
        <is>
          <t>10:01:31</t>
        </is>
      </c>
      <c r="J11770" s="33" t="n">
        <v>308525170</v>
      </c>
      <c r="K11770" s="33" t="n">
        <v>4267501600</v>
      </c>
      <c r="L11770" s="0" t="inlineStr">
        <is>
          <t>AI</t>
        </is>
      </c>
    </row>
    <row r="11771">
      <c r="A11771" s="35" t="n">
        <v>45433</v>
      </c>
      <c r="B11771" s="9" t="inlineStr">
        <is>
          <t>sh688559</t>
        </is>
      </c>
      <c r="C11771" s="0" t="inlineStr">
        <is>
          <t>海目星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玻璃通孔+中红外飞秒激光+激光业务+固态电池</t>
        </is>
      </c>
      <c r="G11771" s="10" t="n">
        <v>0.2</v>
      </c>
      <c r="H11771" s="0" t="n">
        <v>40.86</v>
      </c>
      <c r="I11771" s="32" t="inlineStr">
        <is>
          <t>13:53:32</t>
        </is>
      </c>
      <c r="J11771" s="33" t="n">
        <v>1031647310</v>
      </c>
      <c r="K11771" s="33" t="n">
        <v>8333887300</v>
      </c>
      <c r="L11771" s="0" t="inlineStr">
        <is>
          <t>公告</t>
        </is>
      </c>
    </row>
    <row r="11772">
      <c r="A11772" s="35" t="n">
        <v>45432</v>
      </c>
      <c r="B11772" s="9" t="inlineStr">
        <is>
          <t>sh603389</t>
        </is>
      </c>
      <c r="C11772" s="0" t="inlineStr">
        <is>
          <t>亚振家居</t>
        </is>
      </c>
      <c r="D11772" s="0" t="inlineStr">
        <is>
          <t>5板一</t>
        </is>
      </c>
      <c r="E11772" s="0" t="inlineStr">
        <is>
          <t>5</t>
        </is>
      </c>
      <c r="F11772" s="0" t="inlineStr">
        <is>
          <t>股权转让+智能家居+培育钻石+新零售</t>
        </is>
      </c>
      <c r="G11772" s="10" t="n">
        <v>0.1006</v>
      </c>
      <c r="H11772" s="0" t="n">
        <v>6.89</v>
      </c>
      <c r="I11772" s="32" t="inlineStr">
        <is>
          <t>09:30:00</t>
        </is>
      </c>
      <c r="J11772" s="33" t="n">
        <v>124716958</v>
      </c>
      <c r="K11772" s="33" t="n">
        <v>1810361300</v>
      </c>
      <c r="L11772" s="0" t="inlineStr">
        <is>
          <t>房地产产业链</t>
        </is>
      </c>
    </row>
    <row r="11773">
      <c r="A11773" s="35" t="n">
        <v>45432</v>
      </c>
      <c r="B11773" s="9" t="inlineStr">
        <is>
          <t>sz002037</t>
        </is>
      </c>
      <c r="C11773" s="0" t="inlineStr">
        <is>
          <t>保利联合</t>
        </is>
      </c>
      <c r="D11773" s="0" t="inlineStr">
        <is>
          <t>5天3板换</t>
        </is>
      </c>
      <c r="E11773" s="0" t="inlineStr">
        <is>
          <t>2</t>
        </is>
      </c>
      <c r="F11773" s="0" t="inlineStr">
        <is>
          <t>民爆+生态修复+矿山及一体化业务</t>
        </is>
      </c>
      <c r="G11773" s="10" t="n">
        <v>0.0999</v>
      </c>
      <c r="H11773" s="0" t="n">
        <v>7.93</v>
      </c>
      <c r="I11773" s="32" t="inlineStr">
        <is>
          <t>09:56:45</t>
        </is>
      </c>
      <c r="J11773" s="33" t="n">
        <v>354594150</v>
      </c>
      <c r="K11773" s="33" t="n">
        <v>3837196700</v>
      </c>
      <c r="L11773" s="0" t="inlineStr">
        <is>
          <t>民爆（墨脱水电站）</t>
        </is>
      </c>
    </row>
    <row r="11774">
      <c r="A11774" s="35" t="n">
        <v>45432</v>
      </c>
      <c r="B11774" s="9" t="inlineStr">
        <is>
          <t>sz000560</t>
        </is>
      </c>
      <c r="C11774" s="0" t="inlineStr">
        <is>
          <t>我爱我家</t>
        </is>
      </c>
      <c r="D11774" s="0" t="inlineStr">
        <is>
          <t>3板一</t>
        </is>
      </c>
      <c r="E11774" s="0" t="inlineStr">
        <is>
          <t>3</t>
        </is>
      </c>
      <c r="F11774" s="0" t="inlineStr">
        <is>
          <t>住房经纪服务+签订合作+杭州</t>
        </is>
      </c>
      <c r="G11774" s="10" t="n">
        <v>0.0993</v>
      </c>
      <c r="H11774" s="0" t="n">
        <v>3.21</v>
      </c>
      <c r="I11774" s="32" t="inlineStr">
        <is>
          <t>09:30:00</t>
        </is>
      </c>
      <c r="J11774" s="33" t="n">
        <v>230683130</v>
      </c>
      <c r="K11774" s="33" t="n">
        <v>7219011400</v>
      </c>
      <c r="L11774" s="0" t="inlineStr">
        <is>
          <t>房地产产业链</t>
        </is>
      </c>
    </row>
    <row r="11775">
      <c r="A11775" s="35" t="n">
        <v>45432</v>
      </c>
      <c r="B11775" s="9" t="inlineStr">
        <is>
          <t>sh605303</t>
        </is>
      </c>
      <c r="C11775" s="0" t="inlineStr">
        <is>
          <t>园林股份</t>
        </is>
      </c>
      <c r="D11775" s="0" t="inlineStr">
        <is>
          <t>3板换</t>
        </is>
      </c>
      <c r="E11775" s="0" t="inlineStr">
        <is>
          <t>3</t>
        </is>
      </c>
      <c r="F11775" s="0" t="inlineStr">
        <is>
          <t>园林工程+旅游+土壤修复</t>
        </is>
      </c>
      <c r="G11775" s="10" t="n">
        <v>0.0999</v>
      </c>
      <c r="H11775" s="0" t="n">
        <v>10.79</v>
      </c>
      <c r="I11775" s="32" t="inlineStr">
        <is>
          <t>10:40:12</t>
        </is>
      </c>
      <c r="J11775" s="33" t="n">
        <v>277315160</v>
      </c>
      <c r="K11775" s="33" t="n">
        <v>733556080</v>
      </c>
      <c r="L11775" s="0" t="inlineStr">
        <is>
          <t>房地产产业链</t>
        </is>
      </c>
    </row>
    <row r="11776">
      <c r="A11776" s="35" t="n">
        <v>45432</v>
      </c>
      <c r="B11776" s="9" t="inlineStr">
        <is>
          <t>sz002264</t>
        </is>
      </c>
      <c r="C11776" s="0" t="inlineStr">
        <is>
          <t>新华都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互联网营销+电商+彩票+阿里巴巴</t>
        </is>
      </c>
      <c r="G11776" s="10" t="n">
        <v>0.0997</v>
      </c>
      <c r="H11776" s="0" t="n">
        <v>7.94</v>
      </c>
      <c r="I11776" s="32" t="inlineStr">
        <is>
          <t>11:07:46</t>
        </is>
      </c>
      <c r="J11776" s="33" t="n">
        <v>486315140</v>
      </c>
      <c r="K11776" s="33" t="n">
        <v>5193955400</v>
      </c>
      <c r="L11776" s="0" t="inlineStr">
        <is>
          <t>大消费</t>
        </is>
      </c>
    </row>
    <row r="11777">
      <c r="A11777" s="35" t="n">
        <v>45432</v>
      </c>
      <c r="B11777" s="9" t="inlineStr">
        <is>
          <t>sz002962</t>
        </is>
      </c>
      <c r="C11777" s="0" t="inlineStr">
        <is>
          <t>五方光电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TGV玻璃通孔+窄带滤光片+光通信滤光片+MR</t>
        </is>
      </c>
      <c r="G11777" s="10" t="n">
        <v>0.0998</v>
      </c>
      <c r="H11777" s="0" t="n">
        <v>17.86</v>
      </c>
      <c r="I11777" s="32" t="inlineStr">
        <is>
          <t>14:55:32</t>
        </is>
      </c>
      <c r="J11777" s="33" t="n">
        <v>1722556300</v>
      </c>
      <c r="K11777" s="33" t="n">
        <v>3737224700</v>
      </c>
      <c r="L11777" s="0" t="inlineStr">
        <is>
          <t>玻璃基板</t>
        </is>
      </c>
    </row>
    <row r="11778">
      <c r="A11778" s="35" t="n">
        <v>45432</v>
      </c>
      <c r="B11778" s="9" t="inlineStr">
        <is>
          <t>sh603773</t>
        </is>
      </c>
      <c r="C11778" s="0" t="inlineStr">
        <is>
          <t>沃格光电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玻璃基板+先进封装+面板+华为</t>
        </is>
      </c>
      <c r="G11778" s="10" t="n">
        <v>0.1002</v>
      </c>
      <c r="H11778" s="0" t="n">
        <v>31.08</v>
      </c>
      <c r="I11778" s="32" t="inlineStr">
        <is>
          <t>09:30:00</t>
        </is>
      </c>
      <c r="J11778" s="33" t="n">
        <v>58062879</v>
      </c>
      <c r="K11778" s="33" t="n">
        <v>4860359300</v>
      </c>
      <c r="L11778" s="0" t="inlineStr">
        <is>
          <t>玻璃基板</t>
        </is>
      </c>
    </row>
    <row r="11779">
      <c r="A11779" s="35" t="n">
        <v>45432</v>
      </c>
      <c r="B11779" s="9" t="inlineStr">
        <is>
          <t>sz000697</t>
        </is>
      </c>
      <c r="C11779" s="0" t="inlineStr">
        <is>
          <t>炼石航空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摘帽+航空精密零部件+四川国资</t>
        </is>
      </c>
      <c r="G11779" s="10" t="n">
        <v>0.09959999999999999</v>
      </c>
      <c r="H11779" s="0" t="n">
        <v>9.050000000000001</v>
      </c>
      <c r="I11779" s="32" t="inlineStr">
        <is>
          <t>14:43:41</t>
        </is>
      </c>
      <c r="J11779" s="33" t="n">
        <v>717940180</v>
      </c>
      <c r="K11779" s="33" t="n">
        <v>5262139700</v>
      </c>
      <c r="L11779" s="0" t="inlineStr">
        <is>
          <t>低空经济</t>
        </is>
      </c>
    </row>
    <row r="11780">
      <c r="A11780" s="35" t="n">
        <v>45432</v>
      </c>
      <c r="B11780" s="9" t="inlineStr">
        <is>
          <t>sz300162</t>
        </is>
      </c>
      <c r="C11780" s="0" t="inlineStr">
        <is>
          <t>雷曼光电</t>
        </is>
      </c>
      <c r="D11780" s="0" t="inlineStr">
        <is>
          <t>2板换</t>
        </is>
      </c>
      <c r="E11780" s="0" t="inlineStr">
        <is>
          <t>2</t>
        </is>
      </c>
      <c r="F11780" s="0" t="inlineStr">
        <is>
          <t>玻璃基板+先进封装+光学光电子+COB</t>
        </is>
      </c>
      <c r="G11780" s="10" t="n">
        <v>0.1997</v>
      </c>
      <c r="H11780" s="0" t="n">
        <v>8.050000000000001</v>
      </c>
      <c r="I11780" s="32" t="inlineStr">
        <is>
          <t>14:39:23</t>
        </is>
      </c>
      <c r="J11780" s="33" t="n">
        <v>751377370</v>
      </c>
      <c r="K11780" s="33" t="n">
        <v>2179608200</v>
      </c>
      <c r="L11780" s="0" t="inlineStr">
        <is>
          <t>玻璃基板</t>
        </is>
      </c>
    </row>
    <row r="11781">
      <c r="A11781" s="35" t="n">
        <v>45432</v>
      </c>
      <c r="B11781" s="9" t="inlineStr">
        <is>
          <t>sh600207</t>
        </is>
      </c>
      <c r="C11781" s="0" t="inlineStr">
        <is>
          <t>安彩高科</t>
        </is>
      </c>
      <c r="D11781" s="0" t="inlineStr">
        <is>
          <t>2板换</t>
        </is>
      </c>
      <c r="E11781" s="0" t="inlineStr">
        <is>
          <t>2</t>
        </is>
      </c>
      <c r="F11781" s="0" t="inlineStr">
        <is>
          <t>玻璃+半导体用玻璃+国企</t>
        </is>
      </c>
      <c r="G11781" s="10" t="n">
        <v>0.0998</v>
      </c>
      <c r="H11781" s="0" t="n">
        <v>5.18</v>
      </c>
      <c r="I11781" s="32" t="inlineStr">
        <is>
          <t>15:00:00</t>
        </is>
      </c>
      <c r="J11781" s="33" t="n">
        <v>594563530</v>
      </c>
      <c r="K11781" s="33" t="n">
        <v>5441863800</v>
      </c>
      <c r="L11781" s="0" t="inlineStr">
        <is>
          <t>玻璃基板</t>
        </is>
      </c>
    </row>
    <row r="11782">
      <c r="A11782" s="35" t="n">
        <v>45432</v>
      </c>
      <c r="B11782" s="9" t="inlineStr">
        <is>
          <t>sh600714</t>
        </is>
      </c>
      <c r="C11782" s="0" t="inlineStr">
        <is>
          <t>金瑞矿业</t>
        </is>
      </c>
      <c r="D11782" s="0" t="inlineStr">
        <is>
          <t>2板一</t>
        </is>
      </c>
      <c r="E11782" s="0" t="inlineStr">
        <is>
          <t>2</t>
        </is>
      </c>
      <c r="F11782" s="0" t="inlineStr">
        <is>
          <t>玻璃基板原材料上游+锶盐+小金属</t>
        </is>
      </c>
      <c r="G11782" s="10" t="n">
        <v>0.0998</v>
      </c>
      <c r="H11782" s="0" t="n">
        <v>9.26</v>
      </c>
      <c r="I11782" s="32" t="inlineStr">
        <is>
          <t>09:30:00</t>
        </is>
      </c>
      <c r="J11782" s="33" t="n">
        <v>56612547</v>
      </c>
      <c r="K11782" s="33" t="n">
        <v>2668512300</v>
      </c>
      <c r="L11782" s="0" t="inlineStr">
        <is>
          <t>玻璃基板</t>
        </is>
      </c>
    </row>
    <row r="11783">
      <c r="A11783" s="35" t="n">
        <v>45432</v>
      </c>
      <c r="B11783" s="9" t="inlineStr">
        <is>
          <t>sh600649</t>
        </is>
      </c>
      <c r="C11783" s="0" t="inlineStr">
        <is>
          <t>城投控股</t>
        </is>
      </c>
      <c r="D11783" s="0" t="inlineStr">
        <is>
          <t>2板换</t>
        </is>
      </c>
      <c r="E11783" s="0" t="inlineStr">
        <is>
          <t>2</t>
        </is>
      </c>
      <c r="F11783" s="0" t="inlineStr">
        <is>
          <t>房地产+参股券商+上海国资</t>
        </is>
      </c>
      <c r="G11783" s="10" t="n">
        <v>0.1</v>
      </c>
      <c r="H11783" s="0" t="n">
        <v>4.84</v>
      </c>
      <c r="I11783" s="32" t="inlineStr">
        <is>
          <t>10:34:24</t>
        </is>
      </c>
      <c r="J11783" s="33" t="n">
        <v>817156810</v>
      </c>
      <c r="K11783" s="33" t="n">
        <v>12243146100</v>
      </c>
      <c r="L11783" s="0" t="inlineStr">
        <is>
          <t>房地产产业链</t>
        </is>
      </c>
    </row>
    <row r="11784">
      <c r="A11784" s="35" t="n">
        <v>45432</v>
      </c>
      <c r="B11784" s="9" t="inlineStr">
        <is>
          <t>sz002716</t>
        </is>
      </c>
      <c r="C11784" s="0" t="inlineStr">
        <is>
          <t>湖南白银</t>
        </is>
      </c>
      <c r="D11784" s="0" t="inlineStr">
        <is>
          <t>首板一</t>
        </is>
      </c>
      <c r="E11784" s="0" t="inlineStr">
        <is>
          <t>1</t>
        </is>
      </c>
      <c r="F11784" s="0" t="inlineStr">
        <is>
          <t>白银+黄金+控股股东变更</t>
        </is>
      </c>
      <c r="G11784" s="10" t="n">
        <v>0.1008</v>
      </c>
      <c r="H11784" s="0" t="n">
        <v>3.93</v>
      </c>
      <c r="I11784" s="32" t="inlineStr">
        <is>
          <t>09:30:00</t>
        </is>
      </c>
      <c r="J11784" s="33" t="n">
        <v>223857910</v>
      </c>
      <c r="K11784" s="33" t="n">
        <v>8687182800</v>
      </c>
      <c r="L11784" s="0" t="inlineStr">
        <is>
          <t>有色金属</t>
        </is>
      </c>
    </row>
    <row r="11785">
      <c r="A11785" s="35" t="n">
        <v>45432</v>
      </c>
      <c r="B11785" s="9" t="inlineStr">
        <is>
          <t>sz002706</t>
        </is>
      </c>
      <c r="C11785" s="0" t="inlineStr">
        <is>
          <t>良信股份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电网设备+数据中心</t>
        </is>
      </c>
      <c r="G11785" s="10" t="n">
        <v>0.09959999999999999</v>
      </c>
      <c r="H11785" s="0" t="n">
        <v>8.720000000000001</v>
      </c>
      <c r="I11785" s="32" t="inlineStr">
        <is>
          <t>14:56:39</t>
        </is>
      </c>
      <c r="J11785" s="33" t="n">
        <v>957456300</v>
      </c>
      <c r="K11785" s="33" t="n">
        <v>7943902300</v>
      </c>
      <c r="L11785" s="0" t="inlineStr">
        <is>
          <t>房地产产业链</t>
        </is>
      </c>
    </row>
    <row r="11786">
      <c r="A11786" s="35" t="n">
        <v>45432</v>
      </c>
      <c r="B11786" s="9" t="inlineStr">
        <is>
          <t>sz002620</t>
        </is>
      </c>
      <c r="C11786" s="0" t="inlineStr">
        <is>
          <t>瑞和股份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建筑装饰+光伏</t>
        </is>
      </c>
      <c r="G11786" s="10" t="n">
        <v>0.1014</v>
      </c>
      <c r="H11786" s="0" t="n">
        <v>3.91</v>
      </c>
      <c r="I11786" s="32" t="inlineStr">
        <is>
          <t>09:58:00</t>
        </is>
      </c>
      <c r="J11786" s="33" t="n">
        <v>67013006</v>
      </c>
      <c r="K11786" s="33" t="n">
        <v>1232002410</v>
      </c>
      <c r="L11786" s="0" t="inlineStr">
        <is>
          <t>房地产产业链</t>
        </is>
      </c>
    </row>
    <row r="11787">
      <c r="A11787" s="35" t="n">
        <v>45432</v>
      </c>
      <c r="B11787" s="9" t="inlineStr">
        <is>
          <t>sz002378</t>
        </is>
      </c>
      <c r="C11787" s="0" t="inlineStr">
        <is>
          <t>章源钨业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钨完整产业链+小金属</t>
        </is>
      </c>
      <c r="G11787" s="10" t="n">
        <v>0.1006</v>
      </c>
      <c r="H11787" s="0" t="n">
        <v>7.44</v>
      </c>
      <c r="I11787" s="32" t="inlineStr">
        <is>
          <t>14:13:07</t>
        </is>
      </c>
      <c r="J11787" s="33" t="n">
        <v>393716950</v>
      </c>
      <c r="K11787" s="33" t="n">
        <v>8889587200</v>
      </c>
      <c r="L11787" s="0" t="inlineStr">
        <is>
          <t>有色金属</t>
        </is>
      </c>
    </row>
    <row r="11788">
      <c r="A11788" s="35" t="n">
        <v>45432</v>
      </c>
      <c r="B11788" s="9" t="inlineStr">
        <is>
          <t>sz002198</t>
        </is>
      </c>
      <c r="C11788" s="0" t="inlineStr">
        <is>
          <t>嘉应制药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中药</t>
        </is>
      </c>
      <c r="G11788" s="10" t="n">
        <v>0.1008</v>
      </c>
      <c r="H11788" s="0" t="n">
        <v>6.77</v>
      </c>
      <c r="I11788" s="32" t="inlineStr">
        <is>
          <t>13:24:08</t>
        </is>
      </c>
      <c r="J11788" s="33" t="n">
        <v>95539223</v>
      </c>
      <c r="K11788" s="33" t="n">
        <v>3435841700</v>
      </c>
      <c r="L11788" s="0" t="inlineStr">
        <is>
          <t>其他</t>
        </is>
      </c>
    </row>
    <row r="11789">
      <c r="A11789" s="35" t="n">
        <v>45432</v>
      </c>
      <c r="B11789" s="9" t="inlineStr">
        <is>
          <t>sz001337</t>
        </is>
      </c>
      <c r="C11789" s="0" t="inlineStr">
        <is>
          <t>四川黄金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黄金+国企改革</t>
        </is>
      </c>
      <c r="G11789" s="10" t="n">
        <v>0.1002</v>
      </c>
      <c r="H11789" s="0" t="n">
        <v>29.21</v>
      </c>
      <c r="I11789" s="32" t="inlineStr">
        <is>
          <t>13:09:23</t>
        </is>
      </c>
      <c r="J11789" s="33" t="n">
        <v>530031970</v>
      </c>
      <c r="K11789" s="33" t="n">
        <v>8425799800</v>
      </c>
      <c r="L11789" s="0" t="inlineStr">
        <is>
          <t>有色金属</t>
        </is>
      </c>
    </row>
    <row r="11790">
      <c r="A11790" s="35" t="n">
        <v>45432</v>
      </c>
      <c r="B11790" s="9" t="inlineStr">
        <is>
          <t>sz001267</t>
        </is>
      </c>
      <c r="C11790" s="0" t="inlineStr">
        <is>
          <t>汇绿生态</t>
        </is>
      </c>
      <c r="D11790" s="0" t="inlineStr">
        <is>
          <t>首板一</t>
        </is>
      </c>
      <c r="E11790" s="0" t="inlineStr">
        <is>
          <t>1</t>
        </is>
      </c>
      <c r="F11790" s="0" t="inlineStr">
        <is>
          <t>拟收购+园林工程</t>
        </is>
      </c>
      <c r="G11790" s="10" t="n">
        <v>0.1004</v>
      </c>
      <c r="H11790" s="0" t="n">
        <v>5.04</v>
      </c>
      <c r="I11790" s="32" t="inlineStr">
        <is>
          <t>09:30:00</t>
        </is>
      </c>
      <c r="J11790" s="33" t="n">
        <v>57123239</v>
      </c>
      <c r="K11790" s="33" t="n">
        <v>1830983000</v>
      </c>
      <c r="L11790" s="0" t="inlineStr">
        <is>
          <t>公告</t>
        </is>
      </c>
    </row>
    <row r="11791">
      <c r="A11791" s="35" t="n">
        <v>45432</v>
      </c>
      <c r="B11791" s="9" t="inlineStr">
        <is>
          <t>sz000929</t>
        </is>
      </c>
      <c r="C11791" s="0" t="inlineStr">
        <is>
          <t>兰州黄河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啤酒+矿泉水+甘肃+一季报亏损收窄</t>
        </is>
      </c>
      <c r="G11791" s="10" t="n">
        <v>0.09959999999999999</v>
      </c>
      <c r="H11791" s="0" t="n">
        <v>8.06</v>
      </c>
      <c r="I11791" s="32" t="inlineStr">
        <is>
          <t>13:02:33</t>
        </is>
      </c>
      <c r="J11791" s="33" t="n">
        <v>136146370</v>
      </c>
      <c r="K11791" s="33" t="n">
        <v>1497179000</v>
      </c>
      <c r="L11791" s="0" t="inlineStr">
        <is>
          <t>大消费</t>
        </is>
      </c>
    </row>
    <row r="11792">
      <c r="A11792" s="35" t="n">
        <v>45432</v>
      </c>
      <c r="B11792" s="9" t="inlineStr">
        <is>
          <t>sz000737</t>
        </is>
      </c>
      <c r="C11792" s="0" t="inlineStr">
        <is>
          <t>北方铜业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金属铜+黄金+国企改革+一季报增长</t>
        </is>
      </c>
      <c r="G11792" s="10" t="n">
        <v>0.1</v>
      </c>
      <c r="H11792" s="0" t="n">
        <v>12.98</v>
      </c>
      <c r="I11792" s="32" t="inlineStr">
        <is>
          <t>10:14:23</t>
        </is>
      </c>
      <c r="J11792" s="33" t="n">
        <v>2002300500</v>
      </c>
      <c r="K11792" s="33" t="n">
        <v>9427062400</v>
      </c>
      <c r="L11792" s="0" t="inlineStr">
        <is>
          <t>有色金属</t>
        </is>
      </c>
    </row>
    <row r="11793">
      <c r="A11793" s="35" t="n">
        <v>45432</v>
      </c>
      <c r="B11793" s="9" t="inlineStr">
        <is>
          <t>sz000702</t>
        </is>
      </c>
      <c r="C11793" s="0" t="inlineStr">
        <is>
          <t>正虹科技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饲料+猪肉+参股券商+国企</t>
        </is>
      </c>
      <c r="G11793" s="10" t="n">
        <v>0.1009</v>
      </c>
      <c r="H11793" s="0" t="n">
        <v>5.13</v>
      </c>
      <c r="I11793" s="32" t="inlineStr">
        <is>
          <t>14:52:54</t>
        </is>
      </c>
      <c r="J11793" s="33" t="n">
        <v>109817792</v>
      </c>
      <c r="K11793" s="33" t="n">
        <v>1367835400</v>
      </c>
      <c r="L11793" s="0" t="inlineStr">
        <is>
          <t>大消费</t>
        </is>
      </c>
    </row>
    <row r="11794">
      <c r="A11794" s="35" t="n">
        <v>45432</v>
      </c>
      <c r="B11794" s="9" t="inlineStr">
        <is>
          <t>sz000628</t>
        </is>
      </c>
      <c r="C11794" s="0" t="inlineStr">
        <is>
          <t>高新发展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公司称将持续推进收购工作+华为与成都高投集团等完成对鼎桥通信收购</t>
        </is>
      </c>
      <c r="G11794" s="10" t="n">
        <v>0.1</v>
      </c>
      <c r="H11794" s="0" t="n">
        <v>51.82</v>
      </c>
      <c r="I11794" s="32" t="inlineStr">
        <is>
          <t>14:27:48</t>
        </is>
      </c>
      <c r="J11794" s="33" t="n">
        <v>2484062700</v>
      </c>
      <c r="K11794" s="33" t="n">
        <v>9953276800</v>
      </c>
      <c r="L11794" s="0" t="inlineStr">
        <is>
          <t>其他</t>
        </is>
      </c>
    </row>
    <row r="11795">
      <c r="A11795" s="35" t="n">
        <v>45432</v>
      </c>
      <c r="B11795" s="9" t="inlineStr">
        <is>
          <t>sz000603</t>
        </is>
      </c>
      <c r="C11795" s="0" t="inlineStr">
        <is>
          <t>盛达资源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有色金属+黄金</t>
        </is>
      </c>
      <c r="G11795" s="10" t="n">
        <v>0.1002</v>
      </c>
      <c r="H11795" s="0" t="n">
        <v>15.26</v>
      </c>
      <c r="I11795" s="32" t="inlineStr">
        <is>
          <t>09:38:15</t>
        </is>
      </c>
      <c r="J11795" s="33" t="n">
        <v>442780330</v>
      </c>
      <c r="K11795" s="33" t="n">
        <v>9651795200</v>
      </c>
      <c r="L11795" s="0" t="inlineStr">
        <is>
          <t>有色金属</t>
        </is>
      </c>
    </row>
    <row r="11796">
      <c r="A11796" s="35" t="n">
        <v>45432</v>
      </c>
      <c r="B11796" s="9" t="inlineStr">
        <is>
          <t>sz000520</t>
        </is>
      </c>
      <c r="C11796" s="0" t="inlineStr">
        <is>
          <t>凤凰航运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航运</t>
        </is>
      </c>
      <c r="G11796" s="10" t="n">
        <v>0.1007</v>
      </c>
      <c r="H11796" s="0" t="n">
        <v>3.06</v>
      </c>
      <c r="I11796" s="32" t="inlineStr">
        <is>
          <t>09:41:00</t>
        </is>
      </c>
      <c r="J11796" s="33" t="n">
        <v>181449700</v>
      </c>
      <c r="K11796" s="33" t="n">
        <v>3096975400</v>
      </c>
      <c r="L11796" s="0" t="inlineStr">
        <is>
          <t>其他</t>
        </is>
      </c>
    </row>
    <row r="11797">
      <c r="A11797" s="35" t="n">
        <v>45432</v>
      </c>
      <c r="B11797" s="9" t="inlineStr">
        <is>
          <t>sh605567</t>
        </is>
      </c>
      <c r="C11797" s="0" t="inlineStr">
        <is>
          <t>春雪食品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养鸡+食品加工+人造肉+预制菜</t>
        </is>
      </c>
      <c r="G11797" s="10" t="n">
        <v>0.0999</v>
      </c>
      <c r="H11797" s="0" t="n">
        <v>10.13</v>
      </c>
      <c r="I11797" s="32" t="inlineStr">
        <is>
          <t>09:41:15</t>
        </is>
      </c>
      <c r="J11797" s="33" t="n">
        <v>60781505</v>
      </c>
      <c r="K11797" s="33" t="n">
        <v>1251946950</v>
      </c>
      <c r="L11797" s="0" t="inlineStr">
        <is>
          <t>大消费</t>
        </is>
      </c>
    </row>
    <row r="11798">
      <c r="A11798" s="35" t="n">
        <v>45432</v>
      </c>
      <c r="B11798" s="9" t="inlineStr">
        <is>
          <t>sh605388</t>
        </is>
      </c>
      <c r="C11798" s="0" t="inlineStr">
        <is>
          <t>均瑶健康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乳酸菌+益生菌+出海</t>
        </is>
      </c>
      <c r="G11798" s="10" t="n">
        <v>0.1003</v>
      </c>
      <c r="H11798" s="0" t="n">
        <v>10.09</v>
      </c>
      <c r="I11798" s="32" t="inlineStr">
        <is>
          <t>09:57:15</t>
        </is>
      </c>
      <c r="J11798" s="33" t="n">
        <v>112709537</v>
      </c>
      <c r="K11798" s="33" t="n">
        <v>4338700000</v>
      </c>
      <c r="L11798" s="0" t="inlineStr">
        <is>
          <t>大消费</t>
        </is>
      </c>
    </row>
    <row r="11799">
      <c r="A11799" s="35" t="n">
        <v>45432</v>
      </c>
      <c r="B11799" s="9" t="inlineStr">
        <is>
          <t>sh605196</t>
        </is>
      </c>
      <c r="C11799" s="0" t="inlineStr">
        <is>
          <t>华通线缆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电线电缆+智能电网+光伏+外销</t>
        </is>
      </c>
      <c r="G11799" s="10" t="n">
        <v>0.09959999999999999</v>
      </c>
      <c r="H11799" s="0" t="n">
        <v>12.47</v>
      </c>
      <c r="I11799" s="32" t="inlineStr">
        <is>
          <t>14:30:32</t>
        </is>
      </c>
      <c r="J11799" s="33" t="n">
        <v>351818550</v>
      </c>
      <c r="K11799" s="33" t="n">
        <v>6345302500</v>
      </c>
      <c r="L11799" s="0" t="inlineStr">
        <is>
          <t>电力</t>
        </is>
      </c>
    </row>
    <row r="11800">
      <c r="A11800" s="35" t="n">
        <v>45432</v>
      </c>
      <c r="B11800" s="9" t="inlineStr">
        <is>
          <t>sh603991</t>
        </is>
      </c>
      <c r="C11800" s="0" t="inlineStr">
        <is>
          <t>至正股份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先进封装+线缆用高分子材料</t>
        </is>
      </c>
      <c r="G11800" s="10" t="n">
        <v>0.0999</v>
      </c>
      <c r="H11800" s="0" t="n">
        <v>29.85</v>
      </c>
      <c r="I11800" s="32" t="inlineStr">
        <is>
          <t>09:45:15</t>
        </is>
      </c>
      <c r="J11800" s="33" t="n">
        <v>46474373</v>
      </c>
      <c r="K11800" s="33" t="n">
        <v>2224869700</v>
      </c>
      <c r="L11800" s="0" t="inlineStr">
        <is>
          <t>半导体产业链</t>
        </is>
      </c>
    </row>
    <row r="11801">
      <c r="A11801" s="35" t="n">
        <v>45432</v>
      </c>
      <c r="B11801" s="9" t="inlineStr">
        <is>
          <t>sh603360</t>
        </is>
      </c>
      <c r="C11801" s="0" t="inlineStr">
        <is>
          <t>百傲化学</t>
        </is>
      </c>
      <c r="D11801" s="0" t="inlineStr">
        <is>
          <t>首板换</t>
        </is>
      </c>
      <c r="E11801" s="0" t="inlineStr">
        <is>
          <t>1</t>
        </is>
      </c>
      <c r="F11801" s="0" t="inlineStr">
        <is>
          <t>半导体+工业杀菌剂</t>
        </is>
      </c>
      <c r="G11801" s="10" t="n">
        <v>0.1001</v>
      </c>
      <c r="H11801" s="0" t="n">
        <v>17.03</v>
      </c>
      <c r="I11801" s="32" t="inlineStr">
        <is>
          <t>09:50:00</t>
        </is>
      </c>
      <c r="J11801" s="33" t="n">
        <v>193588190</v>
      </c>
      <c r="K11801" s="33" t="n">
        <v>6095310700</v>
      </c>
      <c r="L11801" s="0" t="inlineStr">
        <is>
          <t>半导体产业链</t>
        </is>
      </c>
    </row>
    <row r="11802">
      <c r="A11802" s="35" t="n">
        <v>45432</v>
      </c>
      <c r="B11802" s="9" t="inlineStr">
        <is>
          <t>sh603227</t>
        </is>
      </c>
      <c r="C11802" s="0" t="inlineStr">
        <is>
          <t>雪峰科技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民爆+化肥+国企+新疆振兴</t>
        </is>
      </c>
      <c r="G11802" s="10" t="n">
        <v>0.0999</v>
      </c>
      <c r="H11802" s="0" t="n">
        <v>7.49</v>
      </c>
      <c r="I11802" s="32" t="inlineStr">
        <is>
          <t>13:00:18</t>
        </is>
      </c>
      <c r="J11802" s="33" t="n">
        <v>307469030</v>
      </c>
      <c r="K11802" s="33" t="n">
        <v>7295825200</v>
      </c>
      <c r="L11802" s="0" t="inlineStr">
        <is>
          <t>民爆（墨脱水电站）</t>
        </is>
      </c>
    </row>
    <row r="11803">
      <c r="A11803" s="35" t="n">
        <v>45432</v>
      </c>
      <c r="B11803" s="9" t="inlineStr">
        <is>
          <t>sh603099</t>
        </is>
      </c>
      <c r="C11803" s="0" t="inlineStr">
        <is>
          <t>长白山</t>
        </is>
      </c>
      <c r="D11803" s="0" t="inlineStr">
        <is>
          <t>首板换</t>
        </is>
      </c>
      <c r="E11803" s="0" t="inlineStr">
        <is>
          <t>1</t>
        </is>
      </c>
      <c r="F11803" s="0" t="inlineStr">
        <is>
          <t>东北旅游+国企改革</t>
        </is>
      </c>
      <c r="G11803" s="10" t="n">
        <v>0.1001</v>
      </c>
      <c r="H11803" s="0" t="n">
        <v>24.07</v>
      </c>
      <c r="I11803" s="32" t="inlineStr">
        <is>
          <t>10:43:42</t>
        </is>
      </c>
      <c r="J11803" s="33" t="n">
        <v>515850260</v>
      </c>
      <c r="K11803" s="33" t="n">
        <v>6418746900</v>
      </c>
      <c r="L11803" s="0" t="inlineStr">
        <is>
          <t>旅游</t>
        </is>
      </c>
    </row>
    <row r="11804">
      <c r="A11804" s="35" t="n">
        <v>45432</v>
      </c>
      <c r="B11804" s="9" t="inlineStr">
        <is>
          <t>sh603010</t>
        </is>
      </c>
      <c r="C11804" s="0" t="inlineStr">
        <is>
          <t>万盛股份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阻燃剂+精细化学品+合成生物</t>
        </is>
      </c>
      <c r="G11804" s="10" t="n">
        <v>0.0997</v>
      </c>
      <c r="H11804" s="0" t="n">
        <v>11.03</v>
      </c>
      <c r="I11804" s="32" t="inlineStr">
        <is>
          <t>13:00:48</t>
        </is>
      </c>
      <c r="J11804" s="33" t="n">
        <v>88993629</v>
      </c>
      <c r="K11804" s="33" t="n">
        <v>5352557400</v>
      </c>
      <c r="L11804" s="0" t="inlineStr">
        <is>
          <t>化工化纤</t>
        </is>
      </c>
    </row>
    <row r="11805">
      <c r="A11805" s="35" t="n">
        <v>45432</v>
      </c>
      <c r="B11805" s="9" t="inlineStr">
        <is>
          <t>sh601212</t>
        </is>
      </c>
      <c r="C11805" s="0" t="inlineStr">
        <is>
          <t>白银有色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金属+黄金+锂电池+超导</t>
        </is>
      </c>
      <c r="G11805" s="10" t="n">
        <v>0.09909999999999999</v>
      </c>
      <c r="H11805" s="0" t="n">
        <v>3.55</v>
      </c>
      <c r="I11805" s="32" t="inlineStr">
        <is>
          <t>10:28:03</t>
        </is>
      </c>
      <c r="J11805" s="33" t="n">
        <v>878247940</v>
      </c>
      <c r="K11805" s="33" t="n">
        <v>26286950000</v>
      </c>
      <c r="L11805" s="0" t="inlineStr">
        <is>
          <t>有色金属</t>
        </is>
      </c>
    </row>
    <row r="11806">
      <c r="A11806" s="35" t="n">
        <v>45432</v>
      </c>
      <c r="B11806" s="9" t="inlineStr">
        <is>
          <t>sh600979</t>
        </is>
      </c>
      <c r="C11806" s="0" t="inlineStr">
        <is>
          <t>广安爱众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“丝绸云谷”算力项目+电力+国企改革</t>
        </is>
      </c>
      <c r="G11806" s="10" t="n">
        <v>0.1003</v>
      </c>
      <c r="H11806" s="0" t="n">
        <v>4.17</v>
      </c>
      <c r="I11806" s="32" t="inlineStr">
        <is>
          <t>10:34:09</t>
        </is>
      </c>
      <c r="J11806" s="33" t="n">
        <v>386927480</v>
      </c>
      <c r="K11806" s="33" t="n">
        <v>5138523300</v>
      </c>
      <c r="L11806" s="0" t="inlineStr">
        <is>
          <t>电力</t>
        </is>
      </c>
    </row>
    <row r="11807">
      <c r="A11807" s="35" t="n">
        <v>45432</v>
      </c>
      <c r="B11807" s="9" t="inlineStr">
        <is>
          <t>sh600697</t>
        </is>
      </c>
      <c r="C11807" s="0" t="inlineStr">
        <is>
          <t>欧亚集团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黄金+中俄贸易+跨境电商</t>
        </is>
      </c>
      <c r="G11807" s="10" t="n">
        <v>0.0997</v>
      </c>
      <c r="H11807" s="0" t="n">
        <v>12.69</v>
      </c>
      <c r="I11807" s="32" t="inlineStr">
        <is>
          <t>10:46:42</t>
        </is>
      </c>
      <c r="J11807" s="33" t="n">
        <v>227315700</v>
      </c>
      <c r="K11807" s="33" t="n">
        <v>1971721600</v>
      </c>
      <c r="L11807" s="0" t="inlineStr">
        <is>
          <t>旅游</t>
        </is>
      </c>
    </row>
    <row r="11808">
      <c r="A11808" s="35" t="n">
        <v>45432</v>
      </c>
      <c r="B11808" s="9" t="inlineStr">
        <is>
          <t>sh600531</t>
        </is>
      </c>
      <c r="C11808" s="0" t="inlineStr">
        <is>
          <t>豫光金铅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有色金属+铅+黄金+国企</t>
        </is>
      </c>
      <c r="G11808" s="10" t="n">
        <v>0.1</v>
      </c>
      <c r="H11808" s="0" t="n">
        <v>7.92</v>
      </c>
      <c r="I11808" s="32" t="inlineStr">
        <is>
          <t>14:47:41</t>
        </is>
      </c>
      <c r="J11808" s="33" t="n">
        <v>1259602180</v>
      </c>
      <c r="K11808" s="33" t="n">
        <v>8634721700</v>
      </c>
      <c r="L11808" s="0" t="inlineStr">
        <is>
          <t>有色金属</t>
        </is>
      </c>
    </row>
    <row r="11809">
      <c r="A11809" s="35" t="n">
        <v>45432</v>
      </c>
      <c r="B11809" s="9" t="inlineStr">
        <is>
          <t>sh600326</t>
        </is>
      </c>
      <c r="C11809" s="0" t="inlineStr">
        <is>
          <t>西藏天路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大基建+金属铜+水泥+西藏国资</t>
        </is>
      </c>
      <c r="G11809" s="10" t="n">
        <v>0.1004</v>
      </c>
      <c r="H11809" s="0" t="n">
        <v>4.93</v>
      </c>
      <c r="I11809" s="32" t="inlineStr">
        <is>
          <t>11:28:17</t>
        </is>
      </c>
      <c r="J11809" s="33" t="n">
        <v>531882240</v>
      </c>
      <c r="K11809" s="33" t="n">
        <v>6053605500</v>
      </c>
      <c r="L11809" s="0" t="inlineStr">
        <is>
          <t>民爆（墨脱水电站）</t>
        </is>
      </c>
    </row>
    <row r="11810">
      <c r="A11810" s="35" t="n">
        <v>45432</v>
      </c>
      <c r="B11810" s="9" t="inlineStr">
        <is>
          <t>sz301596</t>
        </is>
      </c>
      <c r="C11810" s="0" t="inlineStr">
        <is>
          <t>瑞迪智驱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自动化设备+无人机+机器人+次新股</t>
        </is>
      </c>
      <c r="G11810" s="10" t="n">
        <v>0.2</v>
      </c>
      <c r="H11810" s="0" t="n">
        <v>100.13</v>
      </c>
      <c r="I11810" s="32" t="inlineStr">
        <is>
          <t>13:27:52</t>
        </is>
      </c>
      <c r="J11810" s="33" t="n">
        <v>715690140</v>
      </c>
      <c r="K11810" s="33" t="n">
        <v>1379743100</v>
      </c>
      <c r="L11810" s="0" t="inlineStr">
        <is>
          <t>其他</t>
        </is>
      </c>
    </row>
    <row r="11811">
      <c r="A11811" s="35" t="n">
        <v>45432</v>
      </c>
      <c r="B11811" s="9" t="inlineStr">
        <is>
          <t>sz300927</t>
        </is>
      </c>
      <c r="C11811" s="0" t="inlineStr">
        <is>
          <t>江天化学</t>
        </is>
      </c>
      <c r="D11811" s="0" t="inlineStr">
        <is>
          <t>首板换</t>
        </is>
      </c>
      <c r="E11811" s="0" t="inlineStr">
        <is>
          <t>1</t>
        </is>
      </c>
      <c r="F11811" s="0" t="inlineStr">
        <is>
          <t>甲醇+国企</t>
        </is>
      </c>
      <c r="G11811" s="10" t="n">
        <v>0.2</v>
      </c>
      <c r="H11811" s="0" t="n">
        <v>17.64</v>
      </c>
      <c r="I11811" s="32" t="inlineStr">
        <is>
          <t>09:37:30</t>
        </is>
      </c>
      <c r="J11811" s="33" t="n">
        <v>167412440</v>
      </c>
      <c r="K11811" s="33" t="n">
        <v>2484802600</v>
      </c>
      <c r="L11811" s="0" t="inlineStr">
        <is>
          <t>其他</t>
        </is>
      </c>
    </row>
    <row r="11812">
      <c r="A11812" s="35" t="n">
        <v>45432</v>
      </c>
      <c r="B11812" s="9" t="inlineStr">
        <is>
          <t>sz300139</t>
        </is>
      </c>
      <c r="C11812" s="0" t="inlineStr">
        <is>
          <t>晓程科技</t>
        </is>
      </c>
      <c r="D11812" s="0" t="inlineStr">
        <is>
          <t>首板换</t>
        </is>
      </c>
      <c r="E11812" s="0" t="inlineStr">
        <is>
          <t>1</t>
        </is>
      </c>
      <c r="F11812" s="0" t="inlineStr">
        <is>
          <t>黄金+电能表+民爆+集成电路</t>
        </is>
      </c>
      <c r="G11812" s="10" t="n">
        <v>0.2001</v>
      </c>
      <c r="H11812" s="0" t="n">
        <v>16.01</v>
      </c>
      <c r="I11812" s="32" t="inlineStr">
        <is>
          <t>10:29:33</t>
        </is>
      </c>
      <c r="J11812" s="33" t="n">
        <v>1328016600</v>
      </c>
      <c r="K11812" s="33" t="n">
        <v>3740764100</v>
      </c>
      <c r="L11812" s="0" t="inlineStr">
        <is>
          <t>有色金属</t>
        </is>
      </c>
    </row>
    <row r="11813">
      <c r="A11813" s="35" t="n">
        <v>45432</v>
      </c>
      <c r="B11813" s="9" t="inlineStr">
        <is>
          <t>sz002827</t>
        </is>
      </c>
      <c r="C11813" s="0" t="inlineStr">
        <is>
          <t>高争民爆</t>
        </is>
      </c>
      <c r="D11813" s="0" t="inlineStr">
        <is>
          <t>首板换</t>
        </is>
      </c>
      <c r="E11813" s="0" t="inlineStr">
        <is>
          <t>1</t>
        </is>
      </c>
      <c r="F11813" s="0" t="inlineStr">
        <is>
          <t>民爆+集成电路+一季报增长+西藏国企</t>
        </is>
      </c>
      <c r="G11813" s="10" t="n">
        <v>0.0999</v>
      </c>
      <c r="H11813" s="0" t="n">
        <v>24.44</v>
      </c>
      <c r="I11813" s="32" t="inlineStr">
        <is>
          <t>09:51:30</t>
        </is>
      </c>
      <c r="J11813" s="33" t="n">
        <v>547872120</v>
      </c>
      <c r="K11813" s="33" t="n">
        <v>6745412500</v>
      </c>
      <c r="L11813" s="0" t="inlineStr">
        <is>
          <t>民爆（墨脱水电站）</t>
        </is>
      </c>
    </row>
    <row r="11814">
      <c r="A11814" s="35" t="n">
        <v>45429</v>
      </c>
      <c r="B11814" s="9" t="inlineStr">
        <is>
          <t>sh603506</t>
        </is>
      </c>
      <c r="C11814" s="0" t="inlineStr">
        <is>
          <t>南都物业</t>
        </is>
      </c>
      <c r="D11814" s="0" t="inlineStr">
        <is>
          <t>9天6板换</t>
        </is>
      </c>
      <c r="E11814" s="0" t="inlineStr">
        <is>
          <t>2</t>
        </is>
      </c>
      <c r="F11814" s="0" t="inlineStr">
        <is>
          <t>物业管理+杭州+年报增长</t>
        </is>
      </c>
      <c r="G11814" s="10" t="n">
        <v>0.1001</v>
      </c>
      <c r="H11814" s="0" t="n">
        <v>12.2</v>
      </c>
      <c r="I11814" s="32" t="inlineStr">
        <is>
          <t>14:41:08</t>
        </is>
      </c>
      <c r="J11814" s="33" t="n">
        <v>416437140</v>
      </c>
      <c r="K11814" s="33" t="n">
        <v>2290888900</v>
      </c>
      <c r="L11814" s="0" t="inlineStr">
        <is>
          <t>房地产产业链</t>
        </is>
      </c>
    </row>
    <row r="11815">
      <c r="A11815" s="35" t="n">
        <v>45429</v>
      </c>
      <c r="B11815" s="9" t="inlineStr">
        <is>
          <t>sh600889</t>
        </is>
      </c>
      <c r="C11815" s="0" t="inlineStr">
        <is>
          <t>南京化纤</t>
        </is>
      </c>
      <c r="D11815" s="0" t="inlineStr">
        <is>
          <t>6板换</t>
        </is>
      </c>
      <c r="E11815" s="0" t="inlineStr">
        <is>
          <t>6</t>
        </is>
      </c>
      <c r="F11815" s="0" t="inlineStr">
        <is>
          <t>化学纤维+参股券商+南京国企</t>
        </is>
      </c>
      <c r="G11815" s="10" t="n">
        <v>0.1001</v>
      </c>
      <c r="H11815" s="0" t="n">
        <v>7.58</v>
      </c>
      <c r="I11815" s="32" t="inlineStr">
        <is>
          <t>09:32:45</t>
        </is>
      </c>
      <c r="J11815" s="33" t="n">
        <v>236457710</v>
      </c>
      <c r="K11815" s="33" t="n">
        <v>2776902800</v>
      </c>
      <c r="L11815" s="0" t="inlineStr">
        <is>
          <t>化工化纤</t>
        </is>
      </c>
    </row>
    <row r="11816">
      <c r="A11816" s="35" t="n">
        <v>45429</v>
      </c>
      <c r="B11816" s="9" t="inlineStr">
        <is>
          <t>sh600665</t>
        </is>
      </c>
      <c r="C11816" s="0" t="inlineStr">
        <is>
          <t>天地源</t>
        </is>
      </c>
      <c r="D11816" s="0" t="inlineStr">
        <is>
          <t>6天4板换</t>
        </is>
      </c>
      <c r="E11816" s="0" t="inlineStr">
        <is>
          <t>3</t>
        </is>
      </c>
      <c r="F11816" s="0" t="inlineStr">
        <is>
          <t>房地产开发+水利+西安国资</t>
        </is>
      </c>
      <c r="G11816" s="10" t="n">
        <v>0.09909999999999999</v>
      </c>
      <c r="H11816" s="0" t="n">
        <v>3.55</v>
      </c>
      <c r="I11816" s="32" t="inlineStr">
        <is>
          <t>13:53:47</t>
        </is>
      </c>
      <c r="J11816" s="33" t="n">
        <v>478237030</v>
      </c>
      <c r="K11816" s="33" t="n">
        <v>3067634900</v>
      </c>
      <c r="L11816" s="0" t="inlineStr">
        <is>
          <t>房地产产业链</t>
        </is>
      </c>
    </row>
    <row r="11817">
      <c r="A11817" s="35" t="n">
        <v>45429</v>
      </c>
      <c r="B11817" s="9" t="inlineStr">
        <is>
          <t>sh603389</t>
        </is>
      </c>
      <c r="C11817" s="0" t="inlineStr">
        <is>
          <t>亚振家居</t>
        </is>
      </c>
      <c r="D11817" s="0" t="inlineStr">
        <is>
          <t>4板一</t>
        </is>
      </c>
      <c r="E11817" s="0" t="inlineStr">
        <is>
          <t>4</t>
        </is>
      </c>
      <c r="F11817" s="0" t="inlineStr">
        <is>
          <t>股权转让+智能家居+培育钻石+新零售</t>
        </is>
      </c>
      <c r="G11817" s="10" t="n">
        <v>0.1002</v>
      </c>
      <c r="H11817" s="0" t="n">
        <v>6.26</v>
      </c>
      <c r="I11817" s="32" t="inlineStr">
        <is>
          <t>09:30:00</t>
        </is>
      </c>
      <c r="J11817" s="33" t="n">
        <v>18544123</v>
      </c>
      <c r="K11817" s="33" t="n">
        <v>1644827500</v>
      </c>
      <c r="L11817" s="0" t="inlineStr">
        <is>
          <t>公告</t>
        </is>
      </c>
    </row>
    <row r="11818">
      <c r="A11818" s="35" t="n">
        <v>45429</v>
      </c>
      <c r="B11818" s="9" t="inlineStr">
        <is>
          <t>sz003004</t>
        </is>
      </c>
      <c r="C11818" s="0" t="inlineStr">
        <is>
          <t>声迅股份</t>
        </is>
      </c>
      <c r="D11818" s="0" t="inlineStr">
        <is>
          <t>5天3板换</t>
        </is>
      </c>
      <c r="E11818" s="0" t="inlineStr">
        <is>
          <t>1</t>
        </is>
      </c>
      <c r="F11818" s="0" t="inlineStr">
        <is>
          <t>多模态AI+低空经济+军工信息化+安防</t>
        </is>
      </c>
      <c r="G11818" s="10" t="n">
        <v>0.1001</v>
      </c>
      <c r="H11818" s="0" t="n">
        <v>28.24</v>
      </c>
      <c r="I11818" s="32" t="inlineStr">
        <is>
          <t>10:10:00</t>
        </is>
      </c>
      <c r="J11818" s="33" t="n">
        <v>279845620</v>
      </c>
      <c r="K11818" s="33" t="n">
        <v>1964844000</v>
      </c>
      <c r="L11818" s="0" t="inlineStr">
        <is>
          <t>低空经济</t>
        </is>
      </c>
    </row>
    <row r="11819">
      <c r="A11819" s="35" t="n">
        <v>45429</v>
      </c>
      <c r="B11819" s="9" t="inlineStr">
        <is>
          <t>sh603737</t>
        </is>
      </c>
      <c r="C11819" s="0" t="inlineStr">
        <is>
          <t>三棵树</t>
        </is>
      </c>
      <c r="D11819" s="0" t="inlineStr">
        <is>
          <t>3板换</t>
        </is>
      </c>
      <c r="E11819" s="0" t="inlineStr">
        <is>
          <t>3</t>
        </is>
      </c>
      <c r="F11819" s="0" t="inlineStr">
        <is>
          <t>建筑涂料+一季报增长</t>
        </is>
      </c>
      <c r="G11819" s="10" t="n">
        <v>0.1</v>
      </c>
      <c r="H11819" s="0" t="n">
        <v>49.49</v>
      </c>
      <c r="I11819" s="32" t="inlineStr">
        <is>
          <t>14:42:39</t>
        </is>
      </c>
      <c r="J11819" s="33" t="n">
        <v>757871040</v>
      </c>
      <c r="K11819" s="33" t="n">
        <v>26081848000</v>
      </c>
      <c r="L11819" s="0" t="inlineStr">
        <is>
          <t>房地产产业链</t>
        </is>
      </c>
    </row>
    <row r="11820">
      <c r="A11820" s="35" t="n">
        <v>45429</v>
      </c>
      <c r="B11820" s="9" t="inlineStr">
        <is>
          <t>sz002037</t>
        </is>
      </c>
      <c r="C11820" s="0" t="inlineStr">
        <is>
          <t>保利联合</t>
        </is>
      </c>
      <c r="D11820" s="0" t="inlineStr">
        <is>
          <t>4天2板换</t>
        </is>
      </c>
      <c r="E11820" s="0" t="inlineStr">
        <is>
          <t>1</t>
        </is>
      </c>
      <c r="F11820" s="0" t="inlineStr">
        <is>
          <t>民爆+生态修复+矿山及一体化业务</t>
        </is>
      </c>
      <c r="G11820" s="10" t="n">
        <v>0.1008</v>
      </c>
      <c r="H11820" s="0" t="n">
        <v>7.21</v>
      </c>
      <c r="I11820" s="32" t="inlineStr">
        <is>
          <t>10:03:15</t>
        </is>
      </c>
      <c r="J11820" s="33" t="n">
        <v>194238900</v>
      </c>
      <c r="K11820" s="33" t="n">
        <v>3488800500</v>
      </c>
      <c r="L11820" s="0" t="inlineStr">
        <is>
          <t>其他</t>
        </is>
      </c>
    </row>
    <row r="11821">
      <c r="A11821" s="35" t="n">
        <v>45429</v>
      </c>
      <c r="B11821" s="9" t="inlineStr">
        <is>
          <t>sh603332</t>
        </is>
      </c>
      <c r="C11821" s="0" t="inlineStr">
        <is>
          <t>苏州龙杰</t>
        </is>
      </c>
      <c r="D11821" s="0" t="inlineStr">
        <is>
          <t>3天2板换</t>
        </is>
      </c>
      <c r="E11821" s="0" t="inlineStr">
        <is>
          <t>1</t>
        </is>
      </c>
      <c r="F11821" s="0" t="inlineStr">
        <is>
          <t>化纤+一季报扭亏</t>
        </is>
      </c>
      <c r="G11821" s="10" t="n">
        <v>0.1006</v>
      </c>
      <c r="H11821" s="0" t="n">
        <v>9.85</v>
      </c>
      <c r="I11821" s="32" t="inlineStr">
        <is>
          <t>10:45:00</t>
        </is>
      </c>
      <c r="J11821" s="33" t="n">
        <v>287474090</v>
      </c>
      <c r="K11821" s="33" t="n">
        <v>2131019800</v>
      </c>
      <c r="L11821" s="0" t="inlineStr">
        <is>
          <t>化工化纤</t>
        </is>
      </c>
    </row>
    <row r="11822">
      <c r="A11822" s="35" t="n">
        <v>45429</v>
      </c>
      <c r="B11822" s="9" t="inlineStr">
        <is>
          <t>sz002427</t>
        </is>
      </c>
      <c r="C11822" s="0" t="inlineStr">
        <is>
          <t>尤夫股份</t>
        </is>
      </c>
      <c r="D11822" s="0" t="inlineStr">
        <is>
          <t>3天2板换</t>
        </is>
      </c>
      <c r="E11822" s="0" t="inlineStr">
        <is>
          <t>1</t>
        </is>
      </c>
      <c r="F11822" s="0" t="inlineStr">
        <is>
          <t>涤纶工业丝+陕西国资</t>
        </is>
      </c>
      <c r="G11822" s="10" t="n">
        <v>0.0989</v>
      </c>
      <c r="H11822" s="0" t="n">
        <v>4.11</v>
      </c>
      <c r="I11822" s="32" t="inlineStr">
        <is>
          <t>13:37:01</t>
        </is>
      </c>
      <c r="J11822" s="33" t="n">
        <v>173552280</v>
      </c>
      <c r="K11822" s="33" t="n">
        <v>4045298100</v>
      </c>
      <c r="L11822" s="0" t="inlineStr">
        <is>
          <t>化工化纤</t>
        </is>
      </c>
    </row>
    <row r="11823">
      <c r="A11823" s="35" t="n">
        <v>45429</v>
      </c>
      <c r="B11823" s="9" t="inlineStr">
        <is>
          <t>sz002285</t>
        </is>
      </c>
      <c r="C11823" s="0" t="inlineStr">
        <is>
          <t>世联行</t>
        </is>
      </c>
      <c r="D11823" s="0" t="inlineStr">
        <is>
          <t>2板换</t>
        </is>
      </c>
      <c r="E11823" s="0" t="inlineStr">
        <is>
          <t>2</t>
        </is>
      </c>
      <c r="F11823" s="0" t="inlineStr">
        <is>
          <t>物业管理+大资管业务+国企</t>
        </is>
      </c>
      <c r="G11823" s="10" t="n">
        <v>0.09859999999999999</v>
      </c>
      <c r="H11823" s="0" t="n">
        <v>2.34</v>
      </c>
      <c r="I11823" s="32" t="inlineStr">
        <is>
          <t>13:36:31</t>
        </is>
      </c>
      <c r="J11823" s="33" t="n">
        <v>454134290</v>
      </c>
      <c r="K11823" s="33" t="n">
        <v>4623675200</v>
      </c>
      <c r="L11823" s="0" t="inlineStr">
        <is>
          <t>房地产产业链</t>
        </is>
      </c>
    </row>
    <row r="11824">
      <c r="A11824" s="35" t="n">
        <v>45429</v>
      </c>
      <c r="B11824" s="9" t="inlineStr">
        <is>
          <t>sz002305</t>
        </is>
      </c>
      <c r="C11824" s="0" t="inlineStr">
        <is>
          <t>南国置业</t>
        </is>
      </c>
      <c r="D11824" s="0" t="inlineStr">
        <is>
          <t>2板换</t>
        </is>
      </c>
      <c r="E11824" s="0" t="inlineStr">
        <is>
          <t>2</t>
        </is>
      </c>
      <c r="F11824" s="0" t="inlineStr">
        <is>
          <t>房地产+央企+一季报扭亏</t>
        </is>
      </c>
      <c r="G11824" s="10" t="n">
        <v>0.09950000000000001</v>
      </c>
      <c r="H11824" s="0" t="n">
        <v>2.32</v>
      </c>
      <c r="I11824" s="32" t="inlineStr">
        <is>
          <t>14:29:49</t>
        </is>
      </c>
      <c r="J11824" s="33" t="n">
        <v>903583680</v>
      </c>
      <c r="K11824" s="33" t="n">
        <v>4023119600</v>
      </c>
      <c r="L11824" s="0" t="inlineStr">
        <is>
          <t>房地产产业链</t>
        </is>
      </c>
    </row>
    <row r="11825">
      <c r="A11825" s="35" t="n">
        <v>45429</v>
      </c>
      <c r="B11825" s="9" t="inlineStr">
        <is>
          <t>sz002244</t>
        </is>
      </c>
      <c r="C11825" s="0" t="inlineStr">
        <is>
          <t>滨江集团</t>
        </is>
      </c>
      <c r="D11825" s="0" t="inlineStr">
        <is>
          <t>2板换</t>
        </is>
      </c>
      <c r="E11825" s="0" t="inlineStr">
        <is>
          <t>2</t>
        </is>
      </c>
      <c r="F11825" s="0" t="inlineStr">
        <is>
          <t>杭州房企+“被国企接盘”传闻+固态电池</t>
        </is>
      </c>
      <c r="G11825" s="10" t="n">
        <v>0.09959999999999999</v>
      </c>
      <c r="H11825" s="0" t="n">
        <v>10.05</v>
      </c>
      <c r="I11825" s="32" t="inlineStr">
        <is>
          <t>14:09:32</t>
        </is>
      </c>
      <c r="J11825" s="33" t="n">
        <v>2461070000</v>
      </c>
      <c r="K11825" s="33" t="n">
        <v>26705750000</v>
      </c>
      <c r="L11825" s="0" t="inlineStr">
        <is>
          <t>房地产产业链</t>
        </is>
      </c>
    </row>
    <row r="11826">
      <c r="A11826" s="35" t="n">
        <v>45429</v>
      </c>
      <c r="B11826" s="9" t="inlineStr">
        <is>
          <t>sz002208</t>
        </is>
      </c>
      <c r="C11826" s="0" t="inlineStr">
        <is>
          <t>合肥城建</t>
        </is>
      </c>
      <c r="D11826" s="0" t="inlineStr">
        <is>
          <t>2板换</t>
        </is>
      </c>
      <c r="E11826" s="0" t="inlineStr">
        <is>
          <t>2</t>
        </is>
      </c>
      <c r="F11826" s="0" t="inlineStr">
        <is>
          <t>房地产+合肥国资+长鑫合作</t>
        </is>
      </c>
      <c r="G11826" s="10" t="n">
        <v>0.1</v>
      </c>
      <c r="H11826" s="0" t="n">
        <v>6.16</v>
      </c>
      <c r="I11826" s="32" t="inlineStr">
        <is>
          <t>14:51:46</t>
        </is>
      </c>
      <c r="J11826" s="33" t="n">
        <v>563924260</v>
      </c>
      <c r="K11826" s="33" t="n">
        <v>4942615500</v>
      </c>
      <c r="L11826" s="0" t="inlineStr">
        <is>
          <t>房地产产业链</t>
        </is>
      </c>
    </row>
    <row r="11827">
      <c r="A11827" s="35" t="n">
        <v>45429</v>
      </c>
      <c r="B11827" s="9" t="inlineStr">
        <is>
          <t>sz002188</t>
        </is>
      </c>
      <c r="C11827" s="0" t="inlineStr">
        <is>
          <t>中天服务</t>
        </is>
      </c>
      <c r="D11827" s="0" t="inlineStr">
        <is>
          <t>2板换</t>
        </is>
      </c>
      <c r="E11827" s="0" t="inlineStr">
        <is>
          <t>2</t>
        </is>
      </c>
      <c r="F11827" s="0" t="inlineStr">
        <is>
          <t>物管+营收增长</t>
        </is>
      </c>
      <c r="G11827" s="10" t="n">
        <v>0.0994</v>
      </c>
      <c r="H11827" s="0" t="n">
        <v>5.75</v>
      </c>
      <c r="I11827" s="32" t="inlineStr">
        <is>
          <t>14:51:46</t>
        </is>
      </c>
      <c r="J11827" s="33" t="n">
        <v>292686440</v>
      </c>
      <c r="K11827" s="33" t="n">
        <v>1385222700</v>
      </c>
      <c r="L11827" s="0" t="inlineStr">
        <is>
          <t>房地产产业链</t>
        </is>
      </c>
    </row>
    <row r="11828">
      <c r="A11828" s="35" t="n">
        <v>45429</v>
      </c>
      <c r="B11828" s="9" t="inlineStr">
        <is>
          <t>sz002146</t>
        </is>
      </c>
      <c r="C11828" s="0" t="inlineStr">
        <is>
          <t>荣盛发展</t>
        </is>
      </c>
      <c r="D11828" s="0" t="inlineStr">
        <is>
          <t>2板换</t>
        </is>
      </c>
      <c r="E11828" s="0" t="inlineStr">
        <is>
          <t>2</t>
        </is>
      </c>
      <c r="F11828" s="0" t="inlineStr">
        <is>
          <t>一季度扭亏+房地产+低空经济+新能源汽车</t>
        </is>
      </c>
      <c r="G11828" s="10" t="n">
        <v>0.0978</v>
      </c>
      <c r="H11828" s="0" t="n">
        <v>2.02</v>
      </c>
      <c r="I11828" s="32" t="inlineStr">
        <is>
          <t>14:23:20</t>
        </is>
      </c>
      <c r="J11828" s="33" t="n">
        <v>1326473310</v>
      </c>
      <c r="K11828" s="33" t="n">
        <v>7878548100</v>
      </c>
      <c r="L11828" s="0" t="inlineStr">
        <is>
          <t>房地产产业链</t>
        </is>
      </c>
    </row>
    <row r="11829">
      <c r="A11829" s="35" t="n">
        <v>45429</v>
      </c>
      <c r="B11829" s="9" t="inlineStr">
        <is>
          <t>sz300155</t>
        </is>
      </c>
      <c r="C11829" s="0" t="inlineStr">
        <is>
          <t>安居宝</t>
        </is>
      </c>
      <c r="D11829" s="0" t="inlineStr">
        <is>
          <t>2板换</t>
        </is>
      </c>
      <c r="E11829" s="0" t="inlineStr">
        <is>
          <t>2</t>
        </is>
      </c>
      <c r="F11829" s="0" t="inlineStr">
        <is>
          <t>楼宇对讲+智能家居+物业服务</t>
        </is>
      </c>
      <c r="G11829" s="10" t="n">
        <v>0.2</v>
      </c>
      <c r="H11829" s="0" t="n">
        <v>5.16</v>
      </c>
      <c r="I11829" s="32" t="inlineStr">
        <is>
          <t>13:53:32</t>
        </is>
      </c>
      <c r="J11829" s="33" t="n">
        <v>459212930</v>
      </c>
      <c r="K11829" s="33" t="n">
        <v>1704862500</v>
      </c>
      <c r="L11829" s="0" t="inlineStr">
        <is>
          <t>房地产产业链</t>
        </is>
      </c>
    </row>
    <row r="11830">
      <c r="A11830" s="35" t="n">
        <v>45429</v>
      </c>
      <c r="B11830" s="9" t="inlineStr">
        <is>
          <t>sh603042</t>
        </is>
      </c>
      <c r="C11830" s="0" t="inlineStr">
        <is>
          <t>华脉科技</t>
        </is>
      </c>
      <c r="D11830" s="0" t="inlineStr">
        <is>
          <t>2板换</t>
        </is>
      </c>
      <c r="E11830" s="0" t="inlineStr">
        <is>
          <t>2</t>
        </is>
      </c>
      <c r="F11830" s="0" t="inlineStr">
        <is>
          <t>铜缆综合布线+5G+数据中心+通信设备</t>
        </is>
      </c>
      <c r="G11830" s="10" t="n">
        <v>0.0997</v>
      </c>
      <c r="H11830" s="0" t="n">
        <v>12.24</v>
      </c>
      <c r="I11830" s="32" t="inlineStr">
        <is>
          <t>09:32:00</t>
        </is>
      </c>
      <c r="J11830" s="33" t="n">
        <v>113240984</v>
      </c>
      <c r="K11830" s="33" t="n">
        <v>1965619600</v>
      </c>
      <c r="L11830" s="0" t="inlineStr">
        <is>
          <t>人工智能（算力）</t>
        </is>
      </c>
    </row>
    <row r="11831">
      <c r="A11831" s="35" t="n">
        <v>45429</v>
      </c>
      <c r="B11831" s="9" t="inlineStr">
        <is>
          <t>sh603125</t>
        </is>
      </c>
      <c r="C11831" s="0" t="inlineStr">
        <is>
          <t>常青科技</t>
        </is>
      </c>
      <c r="D11831" s="0" t="inlineStr">
        <is>
          <t>2板T</t>
        </is>
      </c>
      <c r="E11831" s="0" t="inlineStr">
        <is>
          <t>2</t>
        </is>
      </c>
      <c r="F11831" s="0" t="inlineStr">
        <is>
          <t>拟100亿投建生产基地+高分子新材料+外销</t>
        </is>
      </c>
      <c r="G11831" s="10" t="n">
        <v>0.1</v>
      </c>
      <c r="H11831" s="0" t="n">
        <v>35.42</v>
      </c>
      <c r="I11831" s="32" t="inlineStr">
        <is>
          <t>11:21:14</t>
        </is>
      </c>
      <c r="J11831" s="33" t="n">
        <v>677338100</v>
      </c>
      <c r="K11831" s="33" t="n">
        <v>1705118800</v>
      </c>
      <c r="L11831" s="0" t="inlineStr">
        <is>
          <t>公告</t>
        </is>
      </c>
    </row>
    <row r="11832">
      <c r="A11832" s="35" t="n">
        <v>45429</v>
      </c>
      <c r="B11832" s="9" t="inlineStr">
        <is>
          <t>sh605303</t>
        </is>
      </c>
      <c r="C11832" s="0" t="inlineStr">
        <is>
          <t>园林股份</t>
        </is>
      </c>
      <c r="D11832" s="0" t="inlineStr">
        <is>
          <t>2板换</t>
        </is>
      </c>
      <c r="E11832" s="0" t="inlineStr">
        <is>
          <t>2</t>
        </is>
      </c>
      <c r="F11832" s="0" t="inlineStr">
        <is>
          <t>园林工程+旅游</t>
        </is>
      </c>
      <c r="G11832" s="10" t="n">
        <v>0.0998</v>
      </c>
      <c r="H11832" s="0" t="n">
        <v>9.81</v>
      </c>
      <c r="I11832" s="32" t="inlineStr">
        <is>
          <t>13:13:01</t>
        </is>
      </c>
      <c r="J11832" s="33" t="n">
        <v>177544900</v>
      </c>
      <c r="K11832" s="33" t="n">
        <v>666930970</v>
      </c>
      <c r="L11832" s="0" t="inlineStr">
        <is>
          <t>房地产产业链</t>
        </is>
      </c>
    </row>
    <row r="11833">
      <c r="A11833" s="35" t="n">
        <v>45429</v>
      </c>
      <c r="B11833" s="9" t="inlineStr">
        <is>
          <t>sz000560</t>
        </is>
      </c>
      <c r="C11833" s="0" t="inlineStr">
        <is>
          <t>我爱我家</t>
        </is>
      </c>
      <c r="D11833" s="0" t="inlineStr">
        <is>
          <t>2板一</t>
        </is>
      </c>
      <c r="E11833" s="0" t="inlineStr">
        <is>
          <t>2</t>
        </is>
      </c>
      <c r="F11833" s="0" t="inlineStr">
        <is>
          <t>住房经纪服务+签订合作+杭州</t>
        </is>
      </c>
      <c r="G11833" s="10" t="n">
        <v>0.1019</v>
      </c>
      <c r="H11833" s="0" t="n">
        <v>2.92</v>
      </c>
      <c r="I11833" s="32" t="inlineStr">
        <is>
          <t>09:30:00</t>
        </is>
      </c>
      <c r="J11833" s="33" t="n">
        <v>203053110</v>
      </c>
      <c r="K11833" s="33" t="n">
        <v>6566826600</v>
      </c>
      <c r="L11833" s="0" t="inlineStr">
        <is>
          <t>房地产产业链</t>
        </is>
      </c>
    </row>
    <row r="11834">
      <c r="A11834" s="35" t="n">
        <v>45429</v>
      </c>
      <c r="B11834" s="9" t="inlineStr">
        <is>
          <t>sh603950</t>
        </is>
      </c>
      <c r="C11834" s="0" t="inlineStr">
        <is>
          <t>长源东谷</t>
        </is>
      </c>
      <c r="D11834" s="0" t="inlineStr">
        <is>
          <t>2板换</t>
        </is>
      </c>
      <c r="E11834" s="0" t="inlineStr">
        <is>
          <t>2</t>
        </is>
      </c>
      <c r="F11834" s="0" t="inlineStr">
        <is>
          <t>飞行汽车+汽车零部件+年报增长</t>
        </is>
      </c>
      <c r="G11834" s="10" t="n">
        <v>0.1001</v>
      </c>
      <c r="H11834" s="0" t="n">
        <v>17.03</v>
      </c>
      <c r="I11834" s="32" t="inlineStr">
        <is>
          <t>11:07:44</t>
        </is>
      </c>
      <c r="J11834" s="33" t="n">
        <v>632245230</v>
      </c>
      <c r="K11834" s="33" t="n">
        <v>5519947500</v>
      </c>
      <c r="L11834" s="0" t="inlineStr">
        <is>
          <t>低空经济</t>
        </is>
      </c>
    </row>
    <row r="11835">
      <c r="A11835" s="35" t="n">
        <v>45429</v>
      </c>
      <c r="B11835" s="9" t="inlineStr">
        <is>
          <t>sz002859</t>
        </is>
      </c>
      <c r="C11835" s="0" t="inlineStr">
        <is>
          <t>洁美科技</t>
        </is>
      </c>
      <c r="D11835" s="0" t="inlineStr">
        <is>
          <t>首板换</t>
        </is>
      </c>
      <c r="E11835" s="0" t="inlineStr">
        <is>
          <t>1</t>
        </is>
      </c>
      <c r="F11835" s="0" t="inlineStr">
        <is>
          <t>电子元器件薄型载带+电子封装载带+消费电子</t>
        </is>
      </c>
      <c r="G11835" s="10" t="n">
        <v>0.0999</v>
      </c>
      <c r="H11835" s="0" t="n">
        <v>21.47</v>
      </c>
      <c r="I11835" s="32" t="inlineStr">
        <is>
          <t>14:34:39</t>
        </is>
      </c>
      <c r="J11835" s="33" t="n">
        <v>235827990</v>
      </c>
      <c r="K11835" s="33" t="n">
        <v>8577816200</v>
      </c>
      <c r="L11835" s="0" t="inlineStr">
        <is>
          <t>消费电子</t>
        </is>
      </c>
    </row>
    <row r="11836">
      <c r="A11836" s="35" t="n">
        <v>45429</v>
      </c>
      <c r="B11836" s="9" t="inlineStr">
        <is>
          <t>sz002802</t>
        </is>
      </c>
      <c r="C11836" s="0" t="inlineStr">
        <is>
          <t>洪汇新材</t>
        </is>
      </c>
      <c r="D11836" s="0" t="inlineStr">
        <is>
          <t>首板换</t>
        </is>
      </c>
      <c r="E11836" s="0" t="inlineStr">
        <is>
          <t>1</t>
        </is>
      </c>
      <c r="F11836" s="0" t="inlineStr">
        <is>
          <t>化工+出海+风电</t>
        </is>
      </c>
      <c r="G11836" s="10" t="n">
        <v>0.1003</v>
      </c>
      <c r="H11836" s="0" t="n">
        <v>11.74</v>
      </c>
      <c r="I11836" s="32" t="inlineStr">
        <is>
          <t>13:09:46</t>
        </is>
      </c>
      <c r="J11836" s="33" t="n">
        <v>157489280</v>
      </c>
      <c r="K11836" s="33" t="n">
        <v>2122925900</v>
      </c>
      <c r="L11836" s="0" t="inlineStr">
        <is>
          <t>化工化纤</t>
        </is>
      </c>
    </row>
    <row r="11837">
      <c r="A11837" s="35" t="n">
        <v>45429</v>
      </c>
      <c r="B11837" s="9" t="inlineStr">
        <is>
          <t>sz002791</t>
        </is>
      </c>
      <c r="C11837" s="0" t="inlineStr">
        <is>
          <t>坚朗五金</t>
        </is>
      </c>
      <c r="D11837" s="0" t="inlineStr">
        <is>
          <t>首板换</t>
        </is>
      </c>
      <c r="E11837" s="0" t="inlineStr">
        <is>
          <t>1</t>
        </is>
      </c>
      <c r="F11837" s="0" t="inlineStr">
        <is>
          <t>建筑五金+年报增长</t>
        </is>
      </c>
      <c r="G11837" s="10" t="n">
        <v>0.1</v>
      </c>
      <c r="H11837" s="0" t="n">
        <v>41.47</v>
      </c>
      <c r="I11837" s="32" t="inlineStr">
        <is>
          <t>14:32:27</t>
        </is>
      </c>
      <c r="J11837" s="33" t="n">
        <v>800255330</v>
      </c>
      <c r="K11837" s="33" t="n">
        <v>6813717000</v>
      </c>
      <c r="L11837" s="0" t="inlineStr">
        <is>
          <t>房地产产业链</t>
        </is>
      </c>
    </row>
    <row r="11838">
      <c r="A11838" s="35" t="n">
        <v>45429</v>
      </c>
      <c r="B11838" s="9" t="inlineStr">
        <is>
          <t>sz002952</t>
        </is>
      </c>
      <c r="C11838" s="0" t="inlineStr">
        <is>
          <t>亚世光电</t>
        </is>
      </c>
      <c r="D11838" s="0" t="inlineStr">
        <is>
          <t>首板换</t>
        </is>
      </c>
      <c r="E11838" s="0" t="inlineStr">
        <is>
          <t>1</t>
        </is>
      </c>
      <c r="F11838" s="0" t="inlineStr">
        <is>
          <t>光电显示+虚拟现实+激光雷达+外销</t>
        </is>
      </c>
      <c r="G11838" s="10" t="n">
        <v>0.1</v>
      </c>
      <c r="H11838" s="0" t="n">
        <v>26.08</v>
      </c>
      <c r="I11838" s="32" t="inlineStr">
        <is>
          <t>09:53:15</t>
        </is>
      </c>
      <c r="J11838" s="33" t="n">
        <v>200865900</v>
      </c>
      <c r="K11838" s="33" t="n">
        <v>3443734400</v>
      </c>
      <c r="L11838" s="0" t="inlineStr">
        <is>
          <t>消费电子</t>
        </is>
      </c>
    </row>
    <row r="11839">
      <c r="A11839" s="35" t="n">
        <v>45429</v>
      </c>
      <c r="B11839" s="9" t="inlineStr">
        <is>
          <t>sz002438</t>
        </is>
      </c>
      <c r="C11839" s="0" t="inlineStr">
        <is>
          <t>江苏神通</t>
        </is>
      </c>
      <c r="D11839" s="0" t="inlineStr">
        <is>
          <t>首板换</t>
        </is>
      </c>
      <c r="E11839" s="0" t="inlineStr">
        <is>
          <t>1</t>
        </is>
      </c>
      <c r="F11839" s="0" t="inlineStr">
        <is>
          <t>低空经济+核电+氢能源</t>
        </is>
      </c>
      <c r="G11839" s="10" t="n">
        <v>0.0999</v>
      </c>
      <c r="H11839" s="0" t="n">
        <v>13.98</v>
      </c>
      <c r="I11839" s="32" t="inlineStr">
        <is>
          <t>14:18:47</t>
        </is>
      </c>
      <c r="J11839" s="33" t="n">
        <v>474296720</v>
      </c>
      <c r="K11839" s="33" t="n">
        <v>6555596600</v>
      </c>
      <c r="L11839" s="0" t="inlineStr">
        <is>
          <t>低空经济</t>
        </is>
      </c>
    </row>
    <row r="11840">
      <c r="A11840" s="35" t="n">
        <v>45429</v>
      </c>
      <c r="B11840" s="9" t="inlineStr">
        <is>
          <t>sz002968</t>
        </is>
      </c>
      <c r="C11840" s="0" t="inlineStr">
        <is>
          <t>新大正</t>
        </is>
      </c>
      <c r="D11840" s="0" t="inlineStr">
        <is>
          <t>首板换</t>
        </is>
      </c>
      <c r="E11840" s="0" t="inlineStr">
        <is>
          <t>1</t>
        </is>
      </c>
      <c r="F11840" s="0" t="inlineStr">
        <is>
          <t>物业管理+房地产服务</t>
        </is>
      </c>
      <c r="G11840" s="10" t="n">
        <v>0.09959999999999999</v>
      </c>
      <c r="H11840" s="0" t="n">
        <v>11.92</v>
      </c>
      <c r="I11840" s="32" t="inlineStr">
        <is>
          <t>14:52:34</t>
        </is>
      </c>
      <c r="J11840" s="33" t="n">
        <v>292833110</v>
      </c>
      <c r="K11840" s="33" t="n">
        <v>2544274900</v>
      </c>
      <c r="L11840" s="0" t="inlineStr">
        <is>
          <t>房地产产业链</t>
        </is>
      </c>
    </row>
    <row r="11841">
      <c r="A11841" s="35" t="n">
        <v>45429</v>
      </c>
      <c r="B11841" s="9" t="inlineStr">
        <is>
          <t>sz002383</t>
        </is>
      </c>
      <c r="C11841" s="0" t="inlineStr">
        <is>
          <t>合众思壮</t>
        </is>
      </c>
      <c r="D11841" s="0" t="inlineStr">
        <is>
          <t>首板换</t>
        </is>
      </c>
      <c r="E11841" s="0" t="inlineStr">
        <is>
          <t>1</t>
        </is>
      </c>
      <c r="F11841" s="0" t="inlineStr">
        <is>
          <t>高精度卫星导航+低空经济+国企</t>
        </is>
      </c>
      <c r="G11841" s="10" t="n">
        <v>0.1003</v>
      </c>
      <c r="H11841" s="0" t="n">
        <v>6.69</v>
      </c>
      <c r="I11841" s="32" t="inlineStr">
        <is>
          <t>09:58:15</t>
        </is>
      </c>
      <c r="J11841" s="33" t="n">
        <v>147901900</v>
      </c>
      <c r="K11841" s="33" t="n">
        <v>4122684300</v>
      </c>
      <c r="L11841" s="0" t="inlineStr">
        <is>
          <t>低空经济</t>
        </is>
      </c>
    </row>
    <row r="11842">
      <c r="A11842" s="35" t="n">
        <v>45429</v>
      </c>
      <c r="B11842" s="9" t="inlineStr">
        <is>
          <t>sz002955</t>
        </is>
      </c>
      <c r="C11842" s="0" t="inlineStr">
        <is>
          <t>鸿合科技</t>
        </is>
      </c>
      <c r="D11842" s="0" t="inlineStr">
        <is>
          <t>首板换</t>
        </is>
      </c>
      <c r="E11842" s="0" t="inlineStr">
        <is>
          <t>1</t>
        </is>
      </c>
      <c r="F11842" s="0" t="inlineStr">
        <is>
          <t>智能交互显示产品+AI教育+外销</t>
        </is>
      </c>
      <c r="G11842" s="10" t="n">
        <v>0.1002</v>
      </c>
      <c r="H11842" s="0" t="n">
        <v>26.35</v>
      </c>
      <c r="I11842" s="32" t="inlineStr">
        <is>
          <t>13:48:17</t>
        </is>
      </c>
      <c r="J11842" s="33" t="n">
        <v>166971110</v>
      </c>
      <c r="K11842" s="33" t="n">
        <v>4886633700</v>
      </c>
      <c r="L11842" s="0" t="inlineStr">
        <is>
          <t>其他</t>
        </is>
      </c>
    </row>
    <row r="11843">
      <c r="A11843" s="35" t="n">
        <v>45429</v>
      </c>
      <c r="B11843" s="9" t="inlineStr">
        <is>
          <t>sz002962</t>
        </is>
      </c>
      <c r="C11843" s="0" t="inlineStr">
        <is>
          <t>五方光电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TGV玻璃通孔+窄带滤光片+光通信滤光片+MR</t>
        </is>
      </c>
      <c r="G11843" s="10" t="n">
        <v>0.1003</v>
      </c>
      <c r="H11843" s="0" t="n">
        <v>16.24</v>
      </c>
      <c r="I11843" s="32" t="inlineStr">
        <is>
          <t>10:58:41</t>
        </is>
      </c>
      <c r="J11843" s="33" t="n">
        <v>625320390</v>
      </c>
      <c r="K11843" s="33" t="n">
        <v>3398237900</v>
      </c>
      <c r="L11843" s="0" t="inlineStr">
        <is>
          <t>玻璃基板</t>
        </is>
      </c>
    </row>
    <row r="11844">
      <c r="A11844" s="35" t="n">
        <v>45429</v>
      </c>
      <c r="B11844" s="9" t="inlineStr">
        <is>
          <t>sz002253</t>
        </is>
      </c>
      <c r="C11844" s="0" t="inlineStr">
        <is>
          <t>川大智胜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低空经济+空管+军工信息化+华为昇腾+人脸识别</t>
        </is>
      </c>
      <c r="G11844" s="10" t="n">
        <v>0.1001</v>
      </c>
      <c r="H11844" s="0" t="n">
        <v>12.09</v>
      </c>
      <c r="I11844" s="32" t="inlineStr">
        <is>
          <t>09:56:00</t>
        </is>
      </c>
      <c r="J11844" s="33" t="n">
        <v>210294110</v>
      </c>
      <c r="K11844" s="33" t="n">
        <v>2504783200</v>
      </c>
      <c r="L11844" s="0" t="inlineStr">
        <is>
          <t>低空经济</t>
        </is>
      </c>
    </row>
    <row r="11845">
      <c r="A11845" s="35" t="n">
        <v>45429</v>
      </c>
      <c r="B11845" s="9" t="inlineStr">
        <is>
          <t>sz002148</t>
        </is>
      </c>
      <c r="C11845" s="0" t="inlineStr">
        <is>
          <t>北纬科技</t>
        </is>
      </c>
      <c r="D11845" s="0" t="inlineStr">
        <is>
          <t>首板一</t>
        </is>
      </c>
      <c r="E11845" s="0" t="inlineStr">
        <is>
          <t>1</t>
        </is>
      </c>
      <c r="F11845" s="0" t="inlineStr">
        <is>
          <t>低空经济+无人机+游戏+北京</t>
        </is>
      </c>
      <c r="G11845" s="10" t="n">
        <v>0.1008</v>
      </c>
      <c r="H11845" s="0" t="n">
        <v>5.35</v>
      </c>
      <c r="I11845" s="32" t="inlineStr">
        <is>
          <t>09:30:00</t>
        </is>
      </c>
      <c r="J11845" s="33" t="n">
        <v>70342009</v>
      </c>
      <c r="K11845" s="33" t="n">
        <v>2415466900</v>
      </c>
      <c r="L11845" s="0" t="inlineStr">
        <is>
          <t>低空经济</t>
        </is>
      </c>
    </row>
    <row r="11846">
      <c r="A11846" s="35" t="n">
        <v>45429</v>
      </c>
      <c r="B11846" s="9" t="inlineStr">
        <is>
          <t>sz002120</t>
        </is>
      </c>
      <c r="C11846" s="0" t="inlineStr">
        <is>
          <t>韵达股份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快递物流+低空经济</t>
        </is>
      </c>
      <c r="G11846" s="10" t="n">
        <v>0.1</v>
      </c>
      <c r="H11846" s="0" t="n">
        <v>9.24</v>
      </c>
      <c r="I11846" s="32" t="inlineStr">
        <is>
          <t>13:30:46</t>
        </is>
      </c>
      <c r="J11846" s="33" t="n">
        <v>1036477280</v>
      </c>
      <c r="K11846" s="33" t="n">
        <v>26011737000</v>
      </c>
      <c r="L11846" s="0" t="inlineStr">
        <is>
          <t>低空经济</t>
        </is>
      </c>
    </row>
    <row r="11847">
      <c r="A11847" s="35" t="n">
        <v>45429</v>
      </c>
      <c r="B11847" s="9" t="inlineStr">
        <is>
          <t>sz002074</t>
        </is>
      </c>
      <c r="C11847" s="0" t="inlineStr">
        <is>
          <t>国轩高科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发布全固态电池技术+低空经济+出海</t>
        </is>
      </c>
      <c r="G11847" s="10" t="n">
        <v>0.1002</v>
      </c>
      <c r="H11847" s="0" t="n">
        <v>20.42</v>
      </c>
      <c r="I11847" s="32" t="inlineStr">
        <is>
          <t>14:32:27</t>
        </is>
      </c>
      <c r="J11847" s="33" t="n">
        <v>1057799830</v>
      </c>
      <c r="K11847" s="33" t="n">
        <v>27029976000</v>
      </c>
      <c r="L11847" s="0" t="inlineStr">
        <is>
          <t>其他</t>
        </is>
      </c>
    </row>
    <row r="11848">
      <c r="A11848" s="35" t="n">
        <v>45429</v>
      </c>
      <c r="B11848" s="9" t="inlineStr">
        <is>
          <t>sz001696</t>
        </is>
      </c>
      <c r="C11848" s="0" t="inlineStr">
        <is>
          <t>宗申动力</t>
        </is>
      </c>
      <c r="D11848" s="0" t="inlineStr">
        <is>
          <t>首板换</t>
        </is>
      </c>
      <c r="E11848" s="0" t="inlineStr">
        <is>
          <t>1</t>
        </is>
      </c>
      <c r="F11848" s="0" t="inlineStr">
        <is>
          <t>低空经济+小型热动力机械+军工+氢能源</t>
        </is>
      </c>
      <c r="G11848" s="10" t="n">
        <v>0.1004</v>
      </c>
      <c r="H11848" s="0" t="n">
        <v>12.93</v>
      </c>
      <c r="I11848" s="32" t="inlineStr">
        <is>
          <t>14:49:16</t>
        </is>
      </c>
      <c r="J11848" s="33" t="n">
        <v>3113161000</v>
      </c>
      <c r="K11848" s="33" t="n">
        <v>11525022600</v>
      </c>
      <c r="L11848" s="0" t="inlineStr">
        <is>
          <t>低空经济</t>
        </is>
      </c>
    </row>
    <row r="11849">
      <c r="A11849" s="35" t="n">
        <v>45429</v>
      </c>
      <c r="B11849" s="9" t="inlineStr">
        <is>
          <t>sz000949</t>
        </is>
      </c>
      <c r="C11849" s="0" t="inlineStr">
        <is>
          <t>新乡化纤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一季报增长+化纤+人造丝价格上涨+国企</t>
        </is>
      </c>
      <c r="G11849" s="10" t="n">
        <v>0.1005</v>
      </c>
      <c r="H11849" s="0" t="n">
        <v>4.71</v>
      </c>
      <c r="I11849" s="32" t="inlineStr">
        <is>
          <t>13:57:17</t>
        </is>
      </c>
      <c r="J11849" s="33" t="n">
        <v>442636900</v>
      </c>
      <c r="K11849" s="33" t="n">
        <v>6610072000</v>
      </c>
      <c r="L11849" s="0" t="inlineStr">
        <is>
          <t>化工化纤</t>
        </is>
      </c>
    </row>
    <row r="11850">
      <c r="A11850" s="35" t="n">
        <v>45429</v>
      </c>
      <c r="B11850" s="9" t="inlineStr">
        <is>
          <t>sz000897</t>
        </is>
      </c>
      <c r="C11850" s="0" t="inlineStr">
        <is>
          <t>津滨发展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天津房企+天津国资+一季报扭亏</t>
        </is>
      </c>
      <c r="G11850" s="10" t="n">
        <v>0.0992</v>
      </c>
      <c r="H11850" s="0" t="n">
        <v>2.77</v>
      </c>
      <c r="I11850" s="32" t="inlineStr">
        <is>
          <t>14:33:59</t>
        </is>
      </c>
      <c r="J11850" s="33" t="n">
        <v>615062650</v>
      </c>
      <c r="K11850" s="33" t="n">
        <v>4479767600</v>
      </c>
      <c r="L11850" s="0" t="inlineStr">
        <is>
          <t>房地产产业链</t>
        </is>
      </c>
    </row>
    <row r="11851">
      <c r="A11851" s="35" t="n">
        <v>45429</v>
      </c>
      <c r="B11851" s="9" t="inlineStr">
        <is>
          <t>sz000791</t>
        </is>
      </c>
      <c r="C11851" s="0" t="inlineStr">
        <is>
          <t>甘肃能源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电力+火电资产注入+清洁能源+甘肃国资</t>
        </is>
      </c>
      <c r="G11851" s="10" t="n">
        <v>0.1004</v>
      </c>
      <c r="H11851" s="0" t="n">
        <v>7.34</v>
      </c>
      <c r="I11851" s="32" t="inlineStr">
        <is>
          <t>09:35:45</t>
        </is>
      </c>
      <c r="J11851" s="33" t="n">
        <v>339166440</v>
      </c>
      <c r="K11851" s="33" t="n">
        <v>11747851900</v>
      </c>
      <c r="L11851" s="0" t="inlineStr">
        <is>
          <t>其他</t>
        </is>
      </c>
    </row>
    <row r="11852">
      <c r="A11852" s="35" t="n">
        <v>45429</v>
      </c>
      <c r="B11852" s="9" t="inlineStr">
        <is>
          <t>sz000697</t>
        </is>
      </c>
      <c r="C11852" s="0" t="inlineStr">
        <is>
          <t>炼石航空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摘帽+航空精密零部件+四川国资</t>
        </is>
      </c>
      <c r="G11852" s="10" t="n">
        <v>0.1003</v>
      </c>
      <c r="H11852" s="0" t="n">
        <v>8.23</v>
      </c>
      <c r="I11852" s="32" t="inlineStr">
        <is>
          <t>09:57:15</t>
        </is>
      </c>
      <c r="J11852" s="33" t="n">
        <v>288832700</v>
      </c>
      <c r="K11852" s="33" t="n">
        <v>4785349200</v>
      </c>
      <c r="L11852" s="0" t="inlineStr">
        <is>
          <t>低空经济</t>
        </is>
      </c>
    </row>
    <row r="11853">
      <c r="A11853" s="35" t="n">
        <v>45429</v>
      </c>
      <c r="B11853" s="9" t="inlineStr">
        <is>
          <t>sz000517</t>
        </is>
      </c>
      <c r="C11853" s="0" t="inlineStr">
        <is>
          <t>荣安地产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房地产+长三角一体化</t>
        </is>
      </c>
      <c r="G11853" s="10" t="n">
        <v>0.1015</v>
      </c>
      <c r="H11853" s="0" t="n">
        <v>2.93</v>
      </c>
      <c r="I11853" s="32" t="inlineStr">
        <is>
          <t>14:39:53</t>
        </is>
      </c>
      <c r="J11853" s="33" t="n">
        <v>394474240</v>
      </c>
      <c r="K11853" s="33" t="n">
        <v>7301520200</v>
      </c>
      <c r="L11853" s="0" t="inlineStr">
        <is>
          <t>房地产产业链</t>
        </is>
      </c>
    </row>
    <row r="11854">
      <c r="A11854" s="35" t="n">
        <v>45429</v>
      </c>
      <c r="B11854" s="9" t="inlineStr">
        <is>
          <t>sz000420</t>
        </is>
      </c>
      <c r="C11854" s="0" t="inlineStr">
        <is>
          <t>吉林化纤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低空经济+碳纤维+化学纤维+吉林国资</t>
        </is>
      </c>
      <c r="G11854" s="10" t="n">
        <v>0.099</v>
      </c>
      <c r="H11854" s="0" t="n">
        <v>4.22</v>
      </c>
      <c r="I11854" s="32" t="inlineStr">
        <is>
          <t>09:51:30</t>
        </is>
      </c>
      <c r="J11854" s="33" t="n">
        <v>755273940</v>
      </c>
      <c r="K11854" s="33" t="n">
        <v>10372847100</v>
      </c>
      <c r="L11854" s="0" t="inlineStr">
        <is>
          <t>低空经济</t>
        </is>
      </c>
    </row>
    <row r="11855">
      <c r="A11855" s="35" t="n">
        <v>45429</v>
      </c>
      <c r="B11855" s="9" t="inlineStr">
        <is>
          <t>sz000062</t>
        </is>
      </c>
      <c r="C11855" s="0" t="inlineStr">
        <is>
          <t>深圳华强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电子分销+半导体行业去库存+持续分红</t>
        </is>
      </c>
      <c r="G11855" s="10" t="n">
        <v>0.09959999999999999</v>
      </c>
      <c r="H11855" s="0" t="n">
        <v>10.38</v>
      </c>
      <c r="I11855" s="32" t="inlineStr">
        <is>
          <t>10:57:32</t>
        </is>
      </c>
      <c r="J11855" s="33" t="n">
        <v>184754910</v>
      </c>
      <c r="K11855" s="33" t="n">
        <v>10842403300</v>
      </c>
      <c r="L11855" s="0" t="inlineStr">
        <is>
          <t>消费电子</t>
        </is>
      </c>
    </row>
    <row r="11856">
      <c r="A11856" s="35" t="n">
        <v>45429</v>
      </c>
      <c r="B11856" s="9" t="inlineStr">
        <is>
          <t>sz000002</t>
        </is>
      </c>
      <c r="C11856" s="0" t="inlineStr">
        <is>
          <t>万科Ａ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房地产开发+降低负债方案</t>
        </is>
      </c>
      <c r="G11856" s="10" t="n">
        <v>0.1002</v>
      </c>
      <c r="H11856" s="0" t="n">
        <v>9</v>
      </c>
      <c r="I11856" s="32" t="inlineStr">
        <is>
          <t>14:31:03</t>
        </is>
      </c>
      <c r="J11856" s="33" t="n">
        <v>7817273200</v>
      </c>
      <c r="K11856" s="33" t="n">
        <v>87452423000</v>
      </c>
      <c r="L11856" s="0" t="inlineStr">
        <is>
          <t>1</t>
        </is>
      </c>
    </row>
    <row r="11857">
      <c r="A11857" s="35" t="n">
        <v>45429</v>
      </c>
      <c r="B11857" s="9" t="inlineStr">
        <is>
          <t>sh688603</t>
        </is>
      </c>
      <c r="C11857" s="0" t="inlineStr">
        <is>
          <t>天承科技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玻璃基板+PCB+次新股</t>
        </is>
      </c>
      <c r="G11857" s="10" t="n">
        <v>0.2</v>
      </c>
      <c r="H11857" s="0" t="n">
        <v>54.25</v>
      </c>
      <c r="I11857" s="32" t="inlineStr">
        <is>
          <t>13:51:47</t>
        </is>
      </c>
      <c r="J11857" s="33" t="n">
        <v>133291266</v>
      </c>
      <c r="K11857" s="33" t="n">
        <v>694808070</v>
      </c>
      <c r="L11857" s="0" t="inlineStr">
        <is>
          <t>玻璃基板</t>
        </is>
      </c>
    </row>
    <row r="11858">
      <c r="A11858" s="35" t="n">
        <v>45429</v>
      </c>
      <c r="B11858" s="9" t="inlineStr">
        <is>
          <t>sh688170</t>
        </is>
      </c>
      <c r="C11858" s="0" t="inlineStr">
        <is>
          <t>德龙激光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精密激光加工设备+TGV技术+华为海思概念</t>
        </is>
      </c>
      <c r="G11858" s="10" t="n">
        <v>0.1999</v>
      </c>
      <c r="H11858" s="0" t="n">
        <v>27.97</v>
      </c>
      <c r="I11858" s="32" t="inlineStr">
        <is>
          <t>13:00:16</t>
        </is>
      </c>
      <c r="J11858" s="33" t="n">
        <v>225009000</v>
      </c>
      <c r="K11858" s="33" t="n">
        <v>2226831600</v>
      </c>
      <c r="L11858" s="0" t="inlineStr">
        <is>
          <t>玻璃基板</t>
        </is>
      </c>
    </row>
    <row r="11859">
      <c r="A11859" s="35" t="n">
        <v>45429</v>
      </c>
      <c r="B11859" s="9" t="inlineStr">
        <is>
          <t>sh688015</t>
        </is>
      </c>
      <c r="C11859" s="0" t="inlineStr">
        <is>
          <t>交控科技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低空经济+城市轨道交通信号系统+北京</t>
        </is>
      </c>
      <c r="G11859" s="10" t="n">
        <v>0.2002</v>
      </c>
      <c r="H11859" s="0" t="n">
        <v>23.08</v>
      </c>
      <c r="I11859" s="32" t="inlineStr">
        <is>
          <t>09:52:00</t>
        </is>
      </c>
      <c r="J11859" s="33" t="n">
        <v>305107880</v>
      </c>
      <c r="K11859" s="33" t="n">
        <v>4354751500</v>
      </c>
      <c r="L11859" s="0" t="inlineStr">
        <is>
          <t>低空经济</t>
        </is>
      </c>
    </row>
    <row r="11860">
      <c r="A11860" s="35" t="n">
        <v>45429</v>
      </c>
      <c r="B11860" s="9" t="inlineStr">
        <is>
          <t>sh603773</t>
        </is>
      </c>
      <c r="C11860" s="0" t="inlineStr">
        <is>
          <t>沃格光电</t>
        </is>
      </c>
      <c r="D11860" s="0" t="inlineStr">
        <is>
          <t>首板一</t>
        </is>
      </c>
      <c r="E11860" s="0" t="inlineStr">
        <is>
          <t>1</t>
        </is>
      </c>
      <c r="F11860" s="0" t="inlineStr">
        <is>
          <t>先进封装+玻璃基板+面板+华为</t>
        </is>
      </c>
      <c r="G11860" s="10" t="n">
        <v>0.1001</v>
      </c>
      <c r="H11860" s="0" t="n">
        <v>28.25</v>
      </c>
      <c r="I11860" s="32" t="inlineStr">
        <is>
          <t>09:30:00</t>
        </is>
      </c>
      <c r="J11860" s="33" t="n">
        <v>92500783</v>
      </c>
      <c r="K11860" s="33" t="n">
        <v>4417797600</v>
      </c>
      <c r="L11860" s="0" t="inlineStr">
        <is>
          <t>玻璃基板</t>
        </is>
      </c>
    </row>
    <row r="11861">
      <c r="A11861" s="35" t="n">
        <v>45429</v>
      </c>
      <c r="B11861" s="9" t="inlineStr">
        <is>
          <t>sh603566</t>
        </is>
      </c>
      <c r="C11861" s="0" t="inlineStr">
        <is>
          <t>普莱柯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动物疫苗+兽用生物制品</t>
        </is>
      </c>
      <c r="G11861" s="10" t="n">
        <v>0.1001</v>
      </c>
      <c r="H11861" s="0" t="n">
        <v>23.18</v>
      </c>
      <c r="I11861" s="32" t="inlineStr">
        <is>
          <t>10:43:00</t>
        </is>
      </c>
      <c r="J11861" s="33" t="n">
        <v>216064770</v>
      </c>
      <c r="K11861" s="33" t="n">
        <v>8021723500</v>
      </c>
      <c r="L11861" s="0" t="inlineStr">
        <is>
          <t>其他</t>
        </is>
      </c>
    </row>
    <row r="11862">
      <c r="A11862" s="35" t="n">
        <v>45429</v>
      </c>
      <c r="B11862" s="9" t="inlineStr">
        <is>
          <t>sh603516</t>
        </is>
      </c>
      <c r="C11862" s="0" t="inlineStr">
        <is>
          <t>淳中科技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ASIC芯片+音视频控制设备+MR+华为星闪</t>
        </is>
      </c>
      <c r="G11862" s="10" t="n">
        <v>0.1001</v>
      </c>
      <c r="H11862" s="0" t="n">
        <v>37.93</v>
      </c>
      <c r="I11862" s="32" t="inlineStr">
        <is>
          <t>14:17:32</t>
        </is>
      </c>
      <c r="J11862" s="33" t="n">
        <v>632024510</v>
      </c>
      <c r="K11862" s="33" t="n">
        <v>7655858700</v>
      </c>
      <c r="L11862" s="0" t="inlineStr">
        <is>
          <t>其他</t>
        </is>
      </c>
    </row>
    <row r="11863">
      <c r="A11863" s="35" t="n">
        <v>45429</v>
      </c>
      <c r="B11863" s="9" t="inlineStr">
        <is>
          <t>sh603062</t>
        </is>
      </c>
      <c r="C11863" s="0" t="inlineStr">
        <is>
          <t>麦加芯彩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涂料+集装箱涂料+风电+光伏</t>
        </is>
      </c>
      <c r="G11863" s="10" t="n">
        <v>0.1001</v>
      </c>
      <c r="H11863" s="0" t="n">
        <v>42.85</v>
      </c>
      <c r="I11863" s="32" t="inlineStr">
        <is>
          <t>09:48:45</t>
        </is>
      </c>
      <c r="J11863" s="33" t="n">
        <v>141569290</v>
      </c>
      <c r="K11863" s="33" t="n">
        <v>1156950000</v>
      </c>
      <c r="L11863" s="0" t="inlineStr">
        <is>
          <t>其他</t>
        </is>
      </c>
    </row>
    <row r="11864">
      <c r="A11864" s="35" t="n">
        <v>45429</v>
      </c>
      <c r="B11864" s="9" t="inlineStr">
        <is>
          <t>sh600876</t>
        </is>
      </c>
      <c r="C11864" s="0" t="inlineStr">
        <is>
          <t>凯盛新能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玻璃+国企</t>
        </is>
      </c>
      <c r="G11864" s="10" t="n">
        <v>0.1004</v>
      </c>
      <c r="H11864" s="0" t="n">
        <v>12.28</v>
      </c>
      <c r="I11864" s="32" t="inlineStr">
        <is>
          <t>13:03:01</t>
        </is>
      </c>
      <c r="J11864" s="33" t="n">
        <v>88782602</v>
      </c>
      <c r="K11864" s="33" t="n">
        <v>4696427500</v>
      </c>
      <c r="L11864" s="0" t="inlineStr">
        <is>
          <t>玻璃基板</t>
        </is>
      </c>
    </row>
    <row r="11865">
      <c r="A11865" s="35" t="n">
        <v>45429</v>
      </c>
      <c r="B11865" s="9" t="inlineStr">
        <is>
          <t>sh600714</t>
        </is>
      </c>
      <c r="C11865" s="0" t="inlineStr">
        <is>
          <t>金瑞矿业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玻璃基板原材料上游+锶盐+小金属</t>
        </is>
      </c>
      <c r="G11865" s="10" t="n">
        <v>0.1007</v>
      </c>
      <c r="H11865" s="0" t="n">
        <v>8.42</v>
      </c>
      <c r="I11865" s="32" t="inlineStr">
        <is>
          <t>13:43:02</t>
        </is>
      </c>
      <c r="J11865" s="33" t="n">
        <v>84680414</v>
      </c>
      <c r="K11865" s="33" t="n">
        <v>2426444200</v>
      </c>
      <c r="L11865" s="0" t="inlineStr">
        <is>
          <t>玻璃基板</t>
        </is>
      </c>
    </row>
    <row r="11866">
      <c r="A11866" s="35" t="n">
        <v>45429</v>
      </c>
      <c r="B11866" s="9" t="inlineStr">
        <is>
          <t>sh600683</t>
        </is>
      </c>
      <c r="C11866" s="0" t="inlineStr">
        <is>
          <t>京投发展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房地产开发+物业管理+北京国资+营收增长</t>
        </is>
      </c>
      <c r="G11866" s="10" t="n">
        <v>0.0998</v>
      </c>
      <c r="H11866" s="0" t="n">
        <v>5.18</v>
      </c>
      <c r="I11866" s="32" t="inlineStr">
        <is>
          <t>14:53:04</t>
        </is>
      </c>
      <c r="J11866" s="33" t="n">
        <v>457957760</v>
      </c>
      <c r="K11866" s="33" t="n">
        <v>3837228000</v>
      </c>
      <c r="L11866" s="0" t="inlineStr">
        <is>
          <t>房地产产业链</t>
        </is>
      </c>
    </row>
    <row r="11867">
      <c r="A11867" s="35" t="n">
        <v>45429</v>
      </c>
      <c r="B11867" s="9" t="inlineStr">
        <is>
          <t>sh600675</t>
        </is>
      </c>
      <c r="C11867" s="0" t="inlineStr">
        <is>
          <t>中华企业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房地产+上海国资</t>
        </is>
      </c>
      <c r="G11867" s="10" t="n">
        <v>0.0993</v>
      </c>
      <c r="H11867" s="0" t="n">
        <v>3.32</v>
      </c>
      <c r="I11867" s="32" t="inlineStr">
        <is>
          <t>14:53:19</t>
        </is>
      </c>
      <c r="J11867" s="33" t="n">
        <v>547779850</v>
      </c>
      <c r="K11867" s="33" t="n">
        <v>20239169000</v>
      </c>
      <c r="L11867" s="0" t="inlineStr">
        <is>
          <t>房地产产业链</t>
        </is>
      </c>
    </row>
    <row r="11868">
      <c r="A11868" s="35" t="n">
        <v>45429</v>
      </c>
      <c r="B11868" s="9" t="inlineStr">
        <is>
          <t>sh600649</t>
        </is>
      </c>
      <c r="C11868" s="0" t="inlineStr">
        <is>
          <t>城投控股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房地产+参股券商+上海国资</t>
        </is>
      </c>
      <c r="G11868" s="10" t="n">
        <v>0.1</v>
      </c>
      <c r="H11868" s="0" t="n">
        <v>4.4</v>
      </c>
      <c r="I11868" s="32" t="inlineStr">
        <is>
          <t>10:57:47</t>
        </is>
      </c>
      <c r="J11868" s="33" t="n">
        <v>786565170</v>
      </c>
      <c r="K11868" s="33" t="n">
        <v>11130132800</v>
      </c>
      <c r="L11868" s="0" t="inlineStr">
        <is>
          <t>房地产产业链</t>
        </is>
      </c>
    </row>
    <row r="11869">
      <c r="A11869" s="35" t="n">
        <v>45429</v>
      </c>
      <c r="B11869" s="9" t="inlineStr">
        <is>
          <t>sh600606</t>
        </is>
      </c>
      <c r="C11869" s="0" t="inlineStr">
        <is>
          <t>绿地控股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房地产+基建</t>
        </is>
      </c>
      <c r="G11869" s="10" t="n">
        <v>0.1015</v>
      </c>
      <c r="H11869" s="0" t="n">
        <v>2.17</v>
      </c>
      <c r="I11869" s="32" t="inlineStr">
        <is>
          <t>14:52:04</t>
        </is>
      </c>
      <c r="J11869" s="33" t="n">
        <v>630645810</v>
      </c>
      <c r="K11869" s="33" t="n">
        <v>30497654000</v>
      </c>
      <c r="L11869" s="0" t="inlineStr">
        <is>
          <t>房地产产业链</t>
        </is>
      </c>
    </row>
    <row r="11870">
      <c r="A11870" s="35" t="n">
        <v>45429</v>
      </c>
      <c r="B11870" s="9" t="inlineStr">
        <is>
          <t>sh600561</t>
        </is>
      </c>
      <c r="C11870" s="0" t="inlineStr">
        <is>
          <t>江西长运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铁路公路+旅游客运+光伏+国企改革</t>
        </is>
      </c>
      <c r="G11870" s="10" t="n">
        <v>0.0998</v>
      </c>
      <c r="H11870" s="0" t="n">
        <v>4.96</v>
      </c>
      <c r="I11870" s="32" t="inlineStr">
        <is>
          <t>13:00:31</t>
        </is>
      </c>
      <c r="J11870" s="33" t="n">
        <v>45316644</v>
      </c>
      <c r="K11870" s="33" t="n">
        <v>1411004900</v>
      </c>
      <c r="L11870" s="0" t="inlineStr">
        <is>
          <t>其他</t>
        </is>
      </c>
    </row>
    <row r="11871">
      <c r="A11871" s="35" t="n">
        <v>45429</v>
      </c>
      <c r="B11871" s="9" t="inlineStr">
        <is>
          <t>sh600463</t>
        </is>
      </c>
      <c r="C11871" s="0" t="inlineStr">
        <is>
          <t>空港股份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房地产+临空型园区+创投+北京国资</t>
        </is>
      </c>
      <c r="G11871" s="10" t="n">
        <v>0.1004</v>
      </c>
      <c r="H11871" s="0" t="n">
        <v>10.3</v>
      </c>
      <c r="I11871" s="32" t="inlineStr">
        <is>
          <t>10:45:15</t>
        </is>
      </c>
      <c r="J11871" s="33" t="n">
        <v>129284153</v>
      </c>
      <c r="K11871" s="33" t="n">
        <v>3090000000</v>
      </c>
      <c r="L11871" s="0" t="inlineStr">
        <is>
          <t>房地产产业链</t>
        </is>
      </c>
    </row>
    <row r="11872">
      <c r="A11872" s="35" t="n">
        <v>45429</v>
      </c>
      <c r="B11872" s="9" t="inlineStr">
        <is>
          <t>sh600383</t>
        </is>
      </c>
      <c r="C11872" s="0" t="inlineStr">
        <is>
          <t>金地集团</t>
        </is>
      </c>
      <c r="D11872" s="0" t="inlineStr">
        <is>
          <t>首板换</t>
        </is>
      </c>
      <c r="E11872" s="0" t="inlineStr">
        <is>
          <t>1</t>
        </is>
      </c>
      <c r="F11872" s="0" t="inlineStr">
        <is>
          <t>房地产开发+物业管理</t>
        </is>
      </c>
      <c r="G11872" s="10" t="n">
        <v>0.1012</v>
      </c>
      <c r="H11872" s="0" t="n">
        <v>4.57</v>
      </c>
      <c r="I11872" s="32" t="inlineStr">
        <is>
          <t>14:39:23</t>
        </is>
      </c>
      <c r="J11872" s="33" t="n">
        <v>1674623600</v>
      </c>
      <c r="K11872" s="33" t="n">
        <v>20631647000</v>
      </c>
      <c r="L11872" s="0" t="inlineStr">
        <is>
          <t>房地产产业链</t>
        </is>
      </c>
    </row>
    <row r="11873">
      <c r="A11873" s="35" t="n">
        <v>45429</v>
      </c>
      <c r="B11873" s="9" t="inlineStr">
        <is>
          <t>sh600376</t>
        </is>
      </c>
      <c r="C11873" s="0" t="inlineStr">
        <is>
          <t>首开股份</t>
        </is>
      </c>
      <c r="D11873" s="0" t="inlineStr">
        <is>
          <t>首板换</t>
        </is>
      </c>
      <c r="E11873" s="0" t="inlineStr">
        <is>
          <t>1</t>
        </is>
      </c>
      <c r="F11873" s="0" t="inlineStr">
        <is>
          <t>房地产开发+酒店物业经营</t>
        </is>
      </c>
      <c r="G11873" s="10" t="n">
        <v>0.0997</v>
      </c>
      <c r="H11873" s="0" t="n">
        <v>3.2</v>
      </c>
      <c r="I11873" s="32" t="inlineStr">
        <is>
          <t>14:46:14</t>
        </is>
      </c>
      <c r="J11873" s="33" t="n">
        <v>237442190</v>
      </c>
      <c r="K11873" s="33" t="n">
        <v>8254608800</v>
      </c>
      <c r="L11873" s="0" t="inlineStr">
        <is>
          <t>房地产产业链</t>
        </is>
      </c>
    </row>
    <row r="11874">
      <c r="A11874" s="35" t="n">
        <v>45429</v>
      </c>
      <c r="B11874" s="9" t="inlineStr">
        <is>
          <t>sh600340</t>
        </is>
      </c>
      <c r="C11874" s="0" t="inlineStr">
        <is>
          <t>华夏幸福</t>
        </is>
      </c>
      <c r="D11874" s="0" t="inlineStr">
        <is>
          <t>首板换</t>
        </is>
      </c>
      <c r="E11874" s="0" t="inlineStr">
        <is>
          <t>1</t>
        </is>
      </c>
      <c r="F11874" s="0" t="inlineStr">
        <is>
          <t>房地产+住宅服务+债务重组</t>
        </is>
      </c>
      <c r="G11874" s="10" t="n">
        <v>0.1</v>
      </c>
      <c r="H11874" s="0" t="n">
        <v>1.43</v>
      </c>
      <c r="I11874" s="32" t="inlineStr">
        <is>
          <t>14:37:45</t>
        </is>
      </c>
      <c r="J11874" s="33" t="n">
        <v>391610750</v>
      </c>
      <c r="K11874" s="33" t="n">
        <v>5567497700</v>
      </c>
      <c r="L11874" s="0" t="inlineStr">
        <is>
          <t>房地产产业链</t>
        </is>
      </c>
    </row>
    <row r="11875">
      <c r="A11875" s="35" t="n">
        <v>45429</v>
      </c>
      <c r="B11875" s="9" t="inlineStr">
        <is>
          <t>sh600325</t>
        </is>
      </c>
      <c r="C11875" s="0" t="inlineStr">
        <is>
          <t>华发股份</t>
        </is>
      </c>
      <c r="D11875" s="0" t="inlineStr">
        <is>
          <t>首板换</t>
        </is>
      </c>
      <c r="E11875" s="0" t="inlineStr">
        <is>
          <t>1</t>
        </is>
      </c>
      <c r="F11875" s="0" t="inlineStr">
        <is>
          <t>房地产+粤港澳大湾区+珠海国资</t>
        </is>
      </c>
      <c r="G11875" s="10" t="n">
        <v>0.09950000000000001</v>
      </c>
      <c r="H11875" s="0" t="n">
        <v>8.07</v>
      </c>
      <c r="I11875" s="32" t="inlineStr">
        <is>
          <t>14:52:49</t>
        </is>
      </c>
      <c r="J11875" s="33" t="n">
        <v>1797629400</v>
      </c>
      <c r="K11875" s="33" t="n">
        <v>20749912000</v>
      </c>
      <c r="L11875" s="0" t="inlineStr">
        <is>
          <t>房地产产业链</t>
        </is>
      </c>
    </row>
    <row r="11876">
      <c r="A11876" s="35" t="n">
        <v>45429</v>
      </c>
      <c r="B11876" s="9" t="inlineStr">
        <is>
          <t>sh600322</t>
        </is>
      </c>
      <c r="C11876" s="0" t="inlineStr">
        <is>
          <t>津投城开</t>
        </is>
      </c>
      <c r="D11876" s="0" t="inlineStr">
        <is>
          <t>首板换</t>
        </is>
      </c>
      <c r="E11876" s="0" t="inlineStr">
        <is>
          <t>1</t>
        </is>
      </c>
      <c r="F11876" s="0" t="inlineStr">
        <is>
          <t>房地产+天津国资+定增募资</t>
        </is>
      </c>
      <c r="G11876" s="10" t="n">
        <v>0.1011</v>
      </c>
      <c r="H11876" s="0" t="n">
        <v>2.07</v>
      </c>
      <c r="I11876" s="32" t="inlineStr">
        <is>
          <t>14:44:41</t>
        </is>
      </c>
      <c r="J11876" s="33" t="n">
        <v>289091150</v>
      </c>
      <c r="K11876" s="33" t="n">
        <v>2288799000</v>
      </c>
      <c r="L11876" s="0" t="inlineStr">
        <is>
          <t>房地产产业链</t>
        </is>
      </c>
    </row>
    <row r="11877">
      <c r="A11877" s="35" t="n">
        <v>45429</v>
      </c>
      <c r="B11877" s="9" t="inlineStr">
        <is>
          <t>sh600266</t>
        </is>
      </c>
      <c r="C11877" s="0" t="inlineStr">
        <is>
          <t>城建发展</t>
        </is>
      </c>
      <c r="D11877" s="0" t="inlineStr">
        <is>
          <t>首板换</t>
        </is>
      </c>
      <c r="E11877" s="0" t="inlineStr">
        <is>
          <t>1</t>
        </is>
      </c>
      <c r="F11877" s="0" t="inlineStr">
        <is>
          <t>房地产开发+新型城镇化+参股券商+北京国资</t>
        </is>
      </c>
      <c r="G11877" s="10" t="n">
        <v>0.1005</v>
      </c>
      <c r="H11877" s="0" t="n">
        <v>4.71</v>
      </c>
      <c r="I11877" s="32" t="inlineStr">
        <is>
          <t>13:51:47</t>
        </is>
      </c>
      <c r="J11877" s="33" t="n">
        <v>984480260</v>
      </c>
      <c r="K11877" s="33" t="n">
        <v>10148609700</v>
      </c>
      <c r="L11877" s="0" t="inlineStr">
        <is>
          <t>房地产产业链</t>
        </is>
      </c>
    </row>
    <row r="11878">
      <c r="A11878" s="35" t="n">
        <v>45429</v>
      </c>
      <c r="B11878" s="9" t="inlineStr">
        <is>
          <t>sh600207</t>
        </is>
      </c>
      <c r="C11878" s="0" t="inlineStr">
        <is>
          <t>安彩高科</t>
        </is>
      </c>
      <c r="D11878" s="0" t="inlineStr">
        <is>
          <t>首板换</t>
        </is>
      </c>
      <c r="E11878" s="0" t="inlineStr">
        <is>
          <t>1</t>
        </is>
      </c>
      <c r="F11878" s="0" t="inlineStr">
        <is>
          <t>玻璃+半导体用玻璃+国企</t>
        </is>
      </c>
      <c r="G11878" s="10" t="n">
        <v>0.1005</v>
      </c>
      <c r="H11878" s="0" t="n">
        <v>4.71</v>
      </c>
      <c r="I11878" s="32" t="inlineStr">
        <is>
          <t>13:03:46</t>
        </is>
      </c>
      <c r="J11878" s="33" t="n">
        <v>214666220</v>
      </c>
      <c r="K11878" s="33" t="n">
        <v>4948104000</v>
      </c>
      <c r="L11878" s="0" t="inlineStr">
        <is>
          <t>玻璃基板</t>
        </is>
      </c>
    </row>
    <row r="11879">
      <c r="A11879" s="35" t="n">
        <v>45429</v>
      </c>
      <c r="B11879" s="9" t="inlineStr">
        <is>
          <t>sh600048</t>
        </is>
      </c>
      <c r="C11879" s="0" t="inlineStr">
        <is>
          <t>保利发展</t>
        </is>
      </c>
      <c r="D11879" s="0" t="inlineStr">
        <is>
          <t>首板换</t>
        </is>
      </c>
      <c r="E11879" s="0" t="inlineStr">
        <is>
          <t>1</t>
        </is>
      </c>
      <c r="F11879" s="0" t="inlineStr">
        <is>
          <t>房地产+国企+一季度营收增长</t>
        </is>
      </c>
      <c r="G11879" s="10" t="n">
        <v>0.1002</v>
      </c>
      <c r="H11879" s="0" t="n">
        <v>11.2</v>
      </c>
      <c r="I11879" s="32" t="inlineStr">
        <is>
          <t>14:47:15</t>
        </is>
      </c>
      <c r="J11879" s="33" t="n">
        <v>4513712100</v>
      </c>
      <c r="K11879" s="33" t="n">
        <v>134068966000</v>
      </c>
      <c r="L11879" s="0" t="inlineStr">
        <is>
          <t>房地产产业链</t>
        </is>
      </c>
    </row>
    <row r="11880">
      <c r="A11880" s="35" t="n">
        <v>45429</v>
      </c>
      <c r="B11880" s="9" t="inlineStr">
        <is>
          <t>sz301591</t>
        </is>
      </c>
      <c r="C11880" s="0" t="inlineStr">
        <is>
          <t>肯特股份</t>
        </is>
      </c>
      <c r="D11880" s="0" t="inlineStr">
        <is>
          <t>首板换</t>
        </is>
      </c>
      <c r="E11880" s="0" t="inlineStr">
        <is>
          <t>1</t>
        </is>
      </c>
      <c r="F11880" s="0" t="inlineStr">
        <is>
          <t>高性能工程塑料制品+PEEK材料+航空航天+次新</t>
        </is>
      </c>
      <c r="G11880" s="10" t="n">
        <v>0.1999</v>
      </c>
      <c r="H11880" s="0" t="n">
        <v>48.92</v>
      </c>
      <c r="I11880" s="32" t="inlineStr">
        <is>
          <t>14:48:01</t>
        </is>
      </c>
      <c r="J11880" s="33" t="n">
        <v>494999230</v>
      </c>
      <c r="K11880" s="33" t="n">
        <v>975642530</v>
      </c>
      <c r="L11880" s="0" t="inlineStr">
        <is>
          <t>化工化纤</t>
        </is>
      </c>
    </row>
    <row r="11881">
      <c r="A11881" s="35" t="n">
        <v>45429</v>
      </c>
      <c r="B11881" s="9" t="inlineStr">
        <is>
          <t>sz301588</t>
        </is>
      </c>
      <c r="C11881" s="0" t="inlineStr">
        <is>
          <t>美新科技</t>
        </is>
      </c>
      <c r="D11881" s="0" t="inlineStr">
        <is>
          <t>首板换</t>
        </is>
      </c>
      <c r="E11881" s="0" t="inlineStr">
        <is>
          <t>1</t>
        </is>
      </c>
      <c r="F11881" s="0" t="inlineStr">
        <is>
          <t>塑木复合材料+家居用品+外销</t>
        </is>
      </c>
      <c r="G11881" s="10" t="n">
        <v>0.2</v>
      </c>
      <c r="H11881" s="0" t="n">
        <v>32.7</v>
      </c>
      <c r="I11881" s="32" t="inlineStr">
        <is>
          <t>14:14:02</t>
        </is>
      </c>
      <c r="J11881" s="33" t="n">
        <v>479936090</v>
      </c>
      <c r="K11881" s="33" t="n">
        <v>738447750</v>
      </c>
      <c r="L11881" s="0" t="inlineStr">
        <is>
          <t>房地产产业链</t>
        </is>
      </c>
    </row>
    <row r="11882">
      <c r="A11882" s="35" t="n">
        <v>45429</v>
      </c>
      <c r="B11882" s="9" t="inlineStr">
        <is>
          <t>sz300917</t>
        </is>
      </c>
      <c r="C11882" s="0" t="inlineStr">
        <is>
          <t>特发服务</t>
        </is>
      </c>
      <c r="D11882" s="0" t="inlineStr">
        <is>
          <t>首板换</t>
        </is>
      </c>
      <c r="E11882" s="0" t="inlineStr">
        <is>
          <t>1</t>
        </is>
      </c>
      <c r="F11882" s="0" t="inlineStr">
        <is>
          <t>物业管理+华为+数据中心+深圳国资+一季报增长</t>
        </is>
      </c>
      <c r="G11882" s="10" t="n">
        <v>0.2</v>
      </c>
      <c r="H11882" s="0" t="n">
        <v>39.6</v>
      </c>
      <c r="I11882" s="32" t="inlineStr">
        <is>
          <t>14:31:40</t>
        </is>
      </c>
      <c r="J11882" s="33" t="n">
        <v>1227541770</v>
      </c>
      <c r="K11882" s="33" t="n">
        <v>6692400000</v>
      </c>
      <c r="L11882" s="0" t="inlineStr">
        <is>
          <t>房地产产业链</t>
        </is>
      </c>
    </row>
    <row r="11883">
      <c r="A11883" s="35" t="n">
        <v>45429</v>
      </c>
      <c r="B11883" s="9" t="inlineStr">
        <is>
          <t>sz300843</t>
        </is>
      </c>
      <c r="C11883" s="0" t="inlineStr">
        <is>
          <t>胜蓝股份</t>
        </is>
      </c>
      <c r="D11883" s="0" t="inlineStr">
        <is>
          <t>首板换</t>
        </is>
      </c>
      <c r="E11883" s="0" t="inlineStr">
        <is>
          <t>1</t>
        </is>
      </c>
      <c r="F11883" s="0" t="inlineStr">
        <is>
          <t>高速连接器+飞行汽车+高压快充</t>
        </is>
      </c>
      <c r="G11883" s="10" t="n">
        <v>0.2001</v>
      </c>
      <c r="H11883" s="0" t="n">
        <v>32.86</v>
      </c>
      <c r="I11883" s="32" t="inlineStr">
        <is>
          <t>10:26:15</t>
        </is>
      </c>
      <c r="J11883" s="33" t="n">
        <v>743187460</v>
      </c>
      <c r="K11883" s="33" t="n">
        <v>4645592300</v>
      </c>
      <c r="L11883" s="0" t="inlineStr">
        <is>
          <t>人工智能（算力）</t>
        </is>
      </c>
    </row>
    <row r="11884">
      <c r="A11884" s="35" t="n">
        <v>45429</v>
      </c>
      <c r="B11884" s="9" t="inlineStr">
        <is>
          <t>sz300776</t>
        </is>
      </c>
      <c r="C11884" s="0" t="inlineStr">
        <is>
          <t>帝尔激光</t>
        </is>
      </c>
      <c r="D11884" s="0" t="inlineStr">
        <is>
          <t>首板换</t>
        </is>
      </c>
      <c r="E11884" s="0" t="inlineStr">
        <is>
          <t>1</t>
        </is>
      </c>
      <c r="F11884" s="0" t="inlineStr">
        <is>
          <t>TGV激光微孔设备+精密激光加工设备+光伏</t>
        </is>
      </c>
      <c r="G11884" s="10" t="n">
        <v>0.2</v>
      </c>
      <c r="H11884" s="0" t="n">
        <v>53.63</v>
      </c>
      <c r="I11884" s="32" t="inlineStr">
        <is>
          <t>13:33:01</t>
        </is>
      </c>
      <c r="J11884" s="33" t="n">
        <v>985068780</v>
      </c>
      <c r="K11884" s="33" t="n">
        <v>8962562400</v>
      </c>
      <c r="L11884" s="0" t="inlineStr">
        <is>
          <t>玻璃基板</t>
        </is>
      </c>
    </row>
    <row r="11885">
      <c r="A11885" s="35" t="n">
        <v>45429</v>
      </c>
      <c r="B11885" s="9" t="inlineStr">
        <is>
          <t>sz300554</t>
        </is>
      </c>
      <c r="C11885" s="0" t="inlineStr">
        <is>
          <t>三超新材</t>
        </is>
      </c>
      <c r="D11885" s="0" t="inlineStr">
        <is>
          <t>首板换</t>
        </is>
      </c>
      <c r="E11885" s="0" t="inlineStr">
        <is>
          <t>1</t>
        </is>
      </c>
      <c r="F11885" s="0" t="inlineStr">
        <is>
          <t>玻璃基板倒边工序+金刚石工具+光伏+半导体材料+中芯国际</t>
        </is>
      </c>
      <c r="G11885" s="10" t="n">
        <v>0.2</v>
      </c>
      <c r="H11885" s="0" t="n">
        <v>25.92</v>
      </c>
      <c r="I11885" s="32" t="inlineStr">
        <is>
          <t>09:39:45</t>
        </is>
      </c>
      <c r="J11885" s="33" t="n">
        <v>401464990</v>
      </c>
      <c r="K11885" s="33" t="n">
        <v>1984174300</v>
      </c>
      <c r="L11885" s="0" t="inlineStr">
        <is>
          <t>玻璃基板</t>
        </is>
      </c>
    </row>
    <row r="11886">
      <c r="A11886" s="35" t="n">
        <v>45429</v>
      </c>
      <c r="B11886" s="9" t="inlineStr">
        <is>
          <t>sz300542</t>
        </is>
      </c>
      <c r="C11886" s="0" t="inlineStr">
        <is>
          <t>新晨科技</t>
        </is>
      </c>
      <c r="D11886" s="0" t="inlineStr">
        <is>
          <t>首板换</t>
        </is>
      </c>
      <c r="E11886" s="0" t="inlineStr">
        <is>
          <t>1</t>
        </is>
      </c>
      <c r="F11886" s="0" t="inlineStr">
        <is>
          <t>空管+低空经济+北京+跨境支付+军工信息化</t>
        </is>
      </c>
      <c r="G11886" s="10" t="n">
        <v>0.1999</v>
      </c>
      <c r="H11886" s="0" t="n">
        <v>18.01</v>
      </c>
      <c r="I11886" s="32" t="inlineStr">
        <is>
          <t>11:07:12</t>
        </is>
      </c>
      <c r="J11886" s="33" t="n">
        <v>1467167200</v>
      </c>
      <c r="K11886" s="33" t="n">
        <v>4396621300</v>
      </c>
      <c r="L11886" s="0" t="inlineStr">
        <is>
          <t>低空经济</t>
        </is>
      </c>
    </row>
    <row r="11887">
      <c r="A11887" s="35" t="n">
        <v>45429</v>
      </c>
      <c r="B11887" s="9" t="inlineStr">
        <is>
          <t>sz300162</t>
        </is>
      </c>
      <c r="C11887" s="0" t="inlineStr">
        <is>
          <t>雷曼光电</t>
        </is>
      </c>
      <c r="D11887" s="0" t="inlineStr">
        <is>
          <t>首板换</t>
        </is>
      </c>
      <c r="E11887" s="0" t="inlineStr">
        <is>
          <t>1</t>
        </is>
      </c>
      <c r="F11887" s="0" t="inlineStr">
        <is>
          <t>玻璃基板+先进封装+光学光电子+COB</t>
        </is>
      </c>
      <c r="G11887" s="10" t="n">
        <v>0.2004</v>
      </c>
      <c r="H11887" s="0" t="n">
        <v>6.71</v>
      </c>
      <c r="I11887" s="32" t="inlineStr">
        <is>
          <t>11:02:39</t>
        </is>
      </c>
      <c r="J11887" s="33" t="n">
        <v>245796000</v>
      </c>
      <c r="K11887" s="33" t="n">
        <v>1816791400</v>
      </c>
      <c r="L11887" s="0" t="inlineStr">
        <is>
          <t>玻璃基板</t>
        </is>
      </c>
    </row>
    <row r="11888">
      <c r="A11888" s="35" t="n">
        <v>45429</v>
      </c>
      <c r="B11888" s="9" t="inlineStr">
        <is>
          <t>sz002975</t>
        </is>
      </c>
      <c r="C11888" s="0" t="inlineStr">
        <is>
          <t>博杰股份</t>
        </is>
      </c>
      <c r="D11888" s="0" t="inlineStr">
        <is>
          <t>首板换</t>
        </is>
      </c>
      <c r="E11888" s="0" t="inlineStr">
        <is>
          <t>1</t>
        </is>
      </c>
      <c r="F11888" s="0" t="inlineStr">
        <is>
          <t>服务器测试+机器人+MR+英伟达概念</t>
        </is>
      </c>
      <c r="G11888" s="10" t="n">
        <v>0.1</v>
      </c>
      <c r="H11888" s="0" t="n">
        <v>33.44</v>
      </c>
      <c r="I11888" s="32" t="inlineStr">
        <is>
          <t>10:36:45</t>
        </is>
      </c>
      <c r="J11888" s="33" t="n">
        <v>72265995</v>
      </c>
      <c r="K11888" s="33" t="n">
        <v>2417825400</v>
      </c>
      <c r="L11888" s="0" t="inlineStr">
        <is>
          <t>消费电子</t>
        </is>
      </c>
    </row>
    <row r="11889">
      <c r="A11889" s="35" t="n">
        <v>45428</v>
      </c>
      <c r="B11889" s="9" t="inlineStr">
        <is>
          <t>sh603506</t>
        </is>
      </c>
      <c r="C11889" s="0" t="inlineStr">
        <is>
          <t>南都物业</t>
        </is>
      </c>
      <c r="D11889" s="0" t="inlineStr">
        <is>
          <t>8天5板换</t>
        </is>
      </c>
      <c r="E11889" s="0" t="inlineStr">
        <is>
          <t>1</t>
        </is>
      </c>
      <c r="F11889" s="0" t="inlineStr">
        <is>
          <t>物业管理+杭州+年报增长</t>
        </is>
      </c>
      <c r="G11889" s="10" t="n">
        <v>0.1002</v>
      </c>
      <c r="H11889" s="0" t="n">
        <v>11.09</v>
      </c>
      <c r="I11889" s="32" t="inlineStr">
        <is>
          <t>13:28:55</t>
        </is>
      </c>
      <c r="J11889" s="33" t="n">
        <v>312617560</v>
      </c>
      <c r="K11889" s="33" t="n">
        <v>2082455600</v>
      </c>
      <c r="L11889" s="0" t="inlineStr">
        <is>
          <t>房地产产业链</t>
        </is>
      </c>
    </row>
    <row r="11890">
      <c r="A11890" s="35" t="n">
        <v>45428</v>
      </c>
      <c r="B11890" s="9" t="inlineStr">
        <is>
          <t>sh600889</t>
        </is>
      </c>
      <c r="C11890" s="0" t="inlineStr">
        <is>
          <t>南京化纤</t>
        </is>
      </c>
      <c r="D11890" s="0" t="inlineStr">
        <is>
          <t>5板T</t>
        </is>
      </c>
      <c r="E11890" s="0" t="inlineStr">
        <is>
          <t>5</t>
        </is>
      </c>
      <c r="F11890" s="0" t="inlineStr">
        <is>
          <t>化学纤维+参股券商+南京国企</t>
        </is>
      </c>
      <c r="G11890" s="10" t="n">
        <v>0.1006</v>
      </c>
      <c r="H11890" s="0" t="n">
        <v>6.89</v>
      </c>
      <c r="I11890" s="32" t="inlineStr">
        <is>
          <t>14:27:23</t>
        </is>
      </c>
      <c r="J11890" s="33" t="n">
        <v>452059030</v>
      </c>
      <c r="K11890" s="33" t="n">
        <v>2524124000</v>
      </c>
      <c r="L11890" s="0" t="inlineStr">
        <is>
          <t>化工化纤</t>
        </is>
      </c>
    </row>
    <row r="11891">
      <c r="A11891" s="35" t="n">
        <v>45428</v>
      </c>
      <c r="B11891" s="9" t="inlineStr">
        <is>
          <t>sh600665</t>
        </is>
      </c>
      <c r="C11891" s="0" t="inlineStr">
        <is>
          <t>天地源</t>
        </is>
      </c>
      <c r="D11891" s="0" t="inlineStr">
        <is>
          <t>5天3板换</t>
        </is>
      </c>
      <c r="E11891" s="0" t="inlineStr">
        <is>
          <t>2</t>
        </is>
      </c>
      <c r="F11891" s="0" t="inlineStr">
        <is>
          <t>房地产开发+水利+西安国资</t>
        </is>
      </c>
      <c r="G11891" s="10" t="n">
        <v>0.09859999999999999</v>
      </c>
      <c r="H11891" s="0" t="n">
        <v>3.23</v>
      </c>
      <c r="I11891" s="32" t="inlineStr">
        <is>
          <t>09:52:25</t>
        </is>
      </c>
      <c r="J11891" s="33" t="n">
        <v>287920550</v>
      </c>
      <c r="K11891" s="33" t="n">
        <v>2791115700</v>
      </c>
      <c r="L11891" s="0" t="inlineStr">
        <is>
          <t>房地产产业链</t>
        </is>
      </c>
    </row>
    <row r="11892">
      <c r="A11892" s="35" t="n">
        <v>45428</v>
      </c>
      <c r="B11892" s="9" t="inlineStr">
        <is>
          <t>sz002789</t>
        </is>
      </c>
      <c r="C11892" s="0" t="inlineStr">
        <is>
          <t>建艺集团</t>
        </is>
      </c>
      <c r="D11892" s="0" t="inlineStr">
        <is>
          <t>3板换</t>
        </is>
      </c>
      <c r="E11892" s="0" t="inlineStr">
        <is>
          <t>3</t>
        </is>
      </c>
      <c r="F11892" s="0" t="inlineStr">
        <is>
          <t>建筑装饰+人工智能+互联网金融+珠海国资</t>
        </is>
      </c>
      <c r="G11892" s="10" t="n">
        <v>0.1005</v>
      </c>
      <c r="H11892" s="0" t="n">
        <v>11.94</v>
      </c>
      <c r="I11892" s="32" t="inlineStr">
        <is>
          <t>10:04:52</t>
        </is>
      </c>
      <c r="J11892" s="33" t="n">
        <v>223358840</v>
      </c>
      <c r="K11892" s="33" t="n">
        <v>1566555300</v>
      </c>
      <c r="L11892" s="0" t="inlineStr">
        <is>
          <t>房地产产业链</t>
        </is>
      </c>
    </row>
    <row r="11893">
      <c r="A11893" s="35" t="n">
        <v>45428</v>
      </c>
      <c r="B11893" s="9" t="inlineStr">
        <is>
          <t>sh603389</t>
        </is>
      </c>
      <c r="C11893" s="0" t="inlineStr">
        <is>
          <t>亚振家居</t>
        </is>
      </c>
      <c r="D11893" s="0" t="inlineStr">
        <is>
          <t>3板换</t>
        </is>
      </c>
      <c r="E11893" s="0" t="inlineStr">
        <is>
          <t>3</t>
        </is>
      </c>
      <c r="F11893" s="0" t="inlineStr">
        <is>
          <t>股权转让+智能家居+培育钻石+新零售</t>
        </is>
      </c>
      <c r="G11893" s="10" t="n">
        <v>0.1006</v>
      </c>
      <c r="H11893" s="0" t="n">
        <v>5.69</v>
      </c>
      <c r="I11893" s="32" t="inlineStr">
        <is>
          <t>09:30:30</t>
        </is>
      </c>
      <c r="J11893" s="33" t="n">
        <v>50602739</v>
      </c>
      <c r="K11893" s="33" t="n">
        <v>1495058900</v>
      </c>
      <c r="L11893" s="0" t="inlineStr">
        <is>
          <t>公告</t>
        </is>
      </c>
    </row>
    <row r="11894">
      <c r="A11894" s="35" t="n">
        <v>45428</v>
      </c>
      <c r="B11894" s="9" t="inlineStr">
        <is>
          <t>sz002888</t>
        </is>
      </c>
      <c r="C11894" s="0" t="inlineStr">
        <is>
          <t>惠威科技</t>
        </is>
      </c>
      <c r="D11894" s="0" t="inlineStr">
        <is>
          <t>3天2板换</t>
        </is>
      </c>
      <c r="E11894" s="0" t="inlineStr">
        <is>
          <t>1</t>
        </is>
      </c>
      <c r="F11894" s="0" t="inlineStr">
        <is>
          <t>智能音箱+消费电子</t>
        </is>
      </c>
      <c r="G11894" s="10" t="n">
        <v>0.1</v>
      </c>
      <c r="H11894" s="0" t="n">
        <v>15.18</v>
      </c>
      <c r="I11894" s="32" t="inlineStr">
        <is>
          <t>09:44:15</t>
        </is>
      </c>
      <c r="J11894" s="33" t="n">
        <v>142454830</v>
      </c>
      <c r="K11894" s="33" t="n">
        <v>1147615980</v>
      </c>
      <c r="L11894" s="0" t="inlineStr">
        <is>
          <t>人工智能（算力）</t>
        </is>
      </c>
    </row>
    <row r="11895">
      <c r="A11895" s="35" t="n">
        <v>45428</v>
      </c>
      <c r="B11895" s="9" t="inlineStr">
        <is>
          <t>sh600239</t>
        </is>
      </c>
      <c r="C11895" s="0" t="inlineStr">
        <is>
          <t>云南城投</t>
        </is>
      </c>
      <c r="D11895" s="0" t="inlineStr">
        <is>
          <t>2板换</t>
        </is>
      </c>
      <c r="E11895" s="0" t="inlineStr">
        <is>
          <t>2</t>
        </is>
      </c>
      <c r="F11895" s="0" t="inlineStr">
        <is>
          <t>物业服务+云南国资+化债</t>
        </is>
      </c>
      <c r="G11895" s="10" t="n">
        <v>0.09909999999999999</v>
      </c>
      <c r="H11895" s="0" t="n">
        <v>2.44</v>
      </c>
      <c r="I11895" s="32" t="inlineStr">
        <is>
          <t>13:13:07</t>
        </is>
      </c>
      <c r="J11895" s="33" t="n">
        <v>367370990</v>
      </c>
      <c r="K11895" s="33" t="n">
        <v>3917876100</v>
      </c>
      <c r="L11895" s="0" t="inlineStr">
        <is>
          <t>房地产产业链</t>
        </is>
      </c>
    </row>
    <row r="11896">
      <c r="A11896" s="35" t="n">
        <v>45428</v>
      </c>
      <c r="B11896" s="9" t="inlineStr">
        <is>
          <t>sh601456</t>
        </is>
      </c>
      <c r="C11896" s="0" t="inlineStr">
        <is>
          <t>国联证券</t>
        </is>
      </c>
      <c r="D11896" s="0" t="inlineStr">
        <is>
          <t>2板一</t>
        </is>
      </c>
      <c r="E11896" s="0" t="inlineStr">
        <is>
          <t>2</t>
        </is>
      </c>
      <c r="F11896" s="0" t="inlineStr">
        <is>
          <t>拟购买民生证券100%股份</t>
        </is>
      </c>
      <c r="G11896" s="10" t="n">
        <v>0.0999</v>
      </c>
      <c r="H11896" s="0" t="n">
        <v>12.66</v>
      </c>
      <c r="I11896" s="32" t="inlineStr">
        <is>
          <t>09:30:00</t>
        </is>
      </c>
      <c r="J11896" s="33" t="n">
        <v>213454540</v>
      </c>
      <c r="K11896" s="33" t="n">
        <v>30246426000</v>
      </c>
      <c r="L11896" s="0" t="inlineStr">
        <is>
          <t>公告</t>
        </is>
      </c>
    </row>
    <row r="11897">
      <c r="A11897" s="35" t="n">
        <v>45428</v>
      </c>
      <c r="B11897" s="9" t="inlineStr">
        <is>
          <t>sh603737</t>
        </is>
      </c>
      <c r="C11897" s="0" t="inlineStr">
        <is>
          <t>三棵树</t>
        </is>
      </c>
      <c r="D11897" s="0" t="inlineStr">
        <is>
          <t>2板换</t>
        </is>
      </c>
      <c r="E11897" s="0" t="inlineStr">
        <is>
          <t>2</t>
        </is>
      </c>
      <c r="F11897" s="0" t="inlineStr">
        <is>
          <t>建筑涂料+一季报增长</t>
        </is>
      </c>
      <c r="G11897" s="10" t="n">
        <v>0.1</v>
      </c>
      <c r="H11897" s="0" t="n">
        <v>44.99</v>
      </c>
      <c r="I11897" s="32" t="inlineStr">
        <is>
          <t>13:49:57</t>
        </is>
      </c>
      <c r="J11897" s="33" t="n">
        <v>569577620</v>
      </c>
      <c r="K11897" s="33" t="n">
        <v>23710292000</v>
      </c>
      <c r="L11897" s="0" t="inlineStr">
        <is>
          <t>房地产产业链</t>
        </is>
      </c>
    </row>
    <row r="11898">
      <c r="A11898" s="35" t="n">
        <v>45428</v>
      </c>
      <c r="B11898" s="9" t="inlineStr">
        <is>
          <t>sz000560</t>
        </is>
      </c>
      <c r="C11898" s="0" t="inlineStr">
        <is>
          <t>我爱我家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住房经纪服务+签订合作+杭州</t>
        </is>
      </c>
      <c r="G11898" s="10" t="n">
        <v>0.09959999999999999</v>
      </c>
      <c r="H11898" s="0" t="n">
        <v>2.65</v>
      </c>
      <c r="I11898" s="32" t="inlineStr">
        <is>
          <t>09:37:45</t>
        </is>
      </c>
      <c r="J11898" s="33" t="n">
        <v>495199970</v>
      </c>
      <c r="K11898" s="33" t="n">
        <v>5959620000</v>
      </c>
      <c r="L11898" s="0" t="inlineStr">
        <is>
          <t>房地产产业链</t>
        </is>
      </c>
    </row>
    <row r="11899">
      <c r="A11899" s="35" t="n">
        <v>45428</v>
      </c>
      <c r="B11899" s="9" t="inlineStr">
        <is>
          <t>sz000670</t>
        </is>
      </c>
      <c r="C11899" s="0" t="inlineStr">
        <is>
          <t>盈方微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拟收购股权+存储芯片+分销</t>
        </is>
      </c>
      <c r="G11899" s="10" t="n">
        <v>0.0994</v>
      </c>
      <c r="H11899" s="0" t="n">
        <v>5.42</v>
      </c>
      <c r="I11899" s="32" t="inlineStr">
        <is>
          <t>10:09:57</t>
        </is>
      </c>
      <c r="J11899" s="33" t="n">
        <v>225853660</v>
      </c>
      <c r="K11899" s="33" t="n">
        <v>3913818400</v>
      </c>
      <c r="L11899" s="0" t="inlineStr">
        <is>
          <t>公告</t>
        </is>
      </c>
    </row>
    <row r="11900">
      <c r="A11900" s="35" t="n">
        <v>45428</v>
      </c>
      <c r="B11900" s="9" t="inlineStr">
        <is>
          <t>sz002647</t>
        </is>
      </c>
      <c r="C11900" s="0" t="inlineStr">
        <is>
          <t>仁东控股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跨境支付+数字货币+被债权人申请重整</t>
        </is>
      </c>
      <c r="G11900" s="10" t="n">
        <v>0.099</v>
      </c>
      <c r="H11900" s="0" t="n">
        <v>4.44</v>
      </c>
      <c r="I11900" s="32" t="inlineStr">
        <is>
          <t>15:00:00</t>
        </is>
      </c>
      <c r="J11900" s="33" t="n">
        <v>228339650</v>
      </c>
      <c r="K11900" s="33" t="n">
        <v>2486118700</v>
      </c>
      <c r="L11900" s="0" t="inlineStr">
        <is>
          <t>其他</t>
        </is>
      </c>
    </row>
    <row r="11901">
      <c r="A11901" s="35" t="n">
        <v>45428</v>
      </c>
      <c r="B11901" s="9" t="inlineStr">
        <is>
          <t>sz002596</t>
        </is>
      </c>
      <c r="C11901" s="0" t="inlineStr">
        <is>
          <t>海南瑞泽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海南自贸区+水泥+园林绿化</t>
        </is>
      </c>
      <c r="G11901" s="10" t="n">
        <v>0.0978</v>
      </c>
      <c r="H11901" s="0" t="n">
        <v>2.02</v>
      </c>
      <c r="I11901" s="32" t="inlineStr">
        <is>
          <t>13:24:55</t>
        </is>
      </c>
      <c r="J11901" s="33" t="n">
        <v>143635920</v>
      </c>
      <c r="K11901" s="33" t="n">
        <v>2128254400</v>
      </c>
      <c r="L11901" s="0" t="inlineStr">
        <is>
          <t>房地产产业链</t>
        </is>
      </c>
    </row>
    <row r="11902">
      <c r="A11902" s="35" t="n">
        <v>45428</v>
      </c>
      <c r="B11902" s="9" t="inlineStr">
        <is>
          <t>sz002470</t>
        </is>
      </c>
      <c r="C11902" s="0" t="inlineStr">
        <is>
          <t>金正大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农化制品+磷化工+摘帽+国企改革</t>
        </is>
      </c>
      <c r="G11902" s="10" t="n">
        <v>0.1032</v>
      </c>
      <c r="H11902" s="0" t="n">
        <v>1.71</v>
      </c>
      <c r="I11902" s="32" t="inlineStr">
        <is>
          <t>09:53:25</t>
        </is>
      </c>
      <c r="J11902" s="33" t="n">
        <v>206320470</v>
      </c>
      <c r="K11902" s="33" t="n">
        <v>5618631500</v>
      </c>
      <c r="L11902" s="0" t="inlineStr">
        <is>
          <t>其他</t>
        </is>
      </c>
    </row>
    <row r="11903">
      <c r="A11903" s="35" t="n">
        <v>45428</v>
      </c>
      <c r="B11903" s="9" t="inlineStr">
        <is>
          <t>sz002410</t>
        </is>
      </c>
      <c r="C11903" s="0" t="inlineStr">
        <is>
          <t>广联达</t>
        </is>
      </c>
      <c r="D11903" s="0" t="inlineStr">
        <is>
          <t>首板换</t>
        </is>
      </c>
      <c r="E11903" s="0" t="inlineStr">
        <is>
          <t>1</t>
        </is>
      </c>
      <c r="F11903" s="0" t="inlineStr">
        <is>
          <t>AI建筑+回购</t>
        </is>
      </c>
      <c r="G11903" s="10" t="n">
        <v>0.0999</v>
      </c>
      <c r="H11903" s="0" t="n">
        <v>12.88</v>
      </c>
      <c r="I11903" s="32" t="inlineStr">
        <is>
          <t>13:54:46</t>
        </is>
      </c>
      <c r="J11903" s="33" t="n">
        <v>737423750</v>
      </c>
      <c r="K11903" s="33" t="n">
        <v>20464195000</v>
      </c>
      <c r="L11903" s="0" t="inlineStr">
        <is>
          <t>房地产产业链</t>
        </is>
      </c>
    </row>
    <row r="11904">
      <c r="A11904" s="35" t="n">
        <v>45428</v>
      </c>
      <c r="B11904" s="9" t="inlineStr">
        <is>
          <t>sz002305</t>
        </is>
      </c>
      <c r="C11904" s="0" t="inlineStr">
        <is>
          <t>南国置业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房地产+央企+一季报扭亏</t>
        </is>
      </c>
      <c r="G11904" s="10" t="n">
        <v>0.099</v>
      </c>
      <c r="H11904" s="0" t="n">
        <v>2.11</v>
      </c>
      <c r="I11904" s="32" t="inlineStr">
        <is>
          <t>10:33:32</t>
        </is>
      </c>
      <c r="J11904" s="33" t="n">
        <v>510862130</v>
      </c>
      <c r="K11904" s="33" t="n">
        <v>3658957900</v>
      </c>
      <c r="L11904" s="0" t="inlineStr">
        <is>
          <t>房地产产业链</t>
        </is>
      </c>
    </row>
    <row r="11905">
      <c r="A11905" s="35" t="n">
        <v>45428</v>
      </c>
      <c r="B11905" s="9" t="inlineStr">
        <is>
          <t>sz000819</t>
        </is>
      </c>
      <c r="C11905" s="0" t="inlineStr">
        <is>
          <t>岳阳兴长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石油化工+POE胶膜+国企</t>
        </is>
      </c>
      <c r="G11905" s="10" t="n">
        <v>0.1003</v>
      </c>
      <c r="H11905" s="0" t="n">
        <v>16.24</v>
      </c>
      <c r="I11905" s="32" t="inlineStr">
        <is>
          <t>10:55:36</t>
        </is>
      </c>
      <c r="J11905" s="33" t="n">
        <v>119902632</v>
      </c>
      <c r="K11905" s="33" t="n">
        <v>4858200100</v>
      </c>
      <c r="L11905" s="0" t="inlineStr">
        <is>
          <t>化工化纤</t>
        </is>
      </c>
    </row>
    <row r="11906">
      <c r="A11906" s="35" t="n">
        <v>45428</v>
      </c>
      <c r="B11906" s="9" t="inlineStr">
        <is>
          <t>sz002285</t>
        </is>
      </c>
      <c r="C11906" s="0" t="inlineStr">
        <is>
          <t>世联行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物业管理+大资管业务+国企</t>
        </is>
      </c>
      <c r="G11906" s="10" t="n">
        <v>0.0979</v>
      </c>
      <c r="H11906" s="0" t="n">
        <v>2.13</v>
      </c>
      <c r="I11906" s="32" t="inlineStr">
        <is>
          <t>09:55:56</t>
        </is>
      </c>
      <c r="J11906" s="33" t="n">
        <v>175291270</v>
      </c>
      <c r="K11906" s="33" t="n">
        <v>4208730000</v>
      </c>
      <c r="L11906" s="0" t="inlineStr">
        <is>
          <t>房地产产业链</t>
        </is>
      </c>
    </row>
    <row r="11907">
      <c r="A11907" s="35" t="n">
        <v>45428</v>
      </c>
      <c r="B11907" s="9" t="inlineStr">
        <is>
          <t>sz001322</t>
        </is>
      </c>
      <c r="C11907" s="0" t="inlineStr">
        <is>
          <t>箭牌家居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智慧家居+华为鸿蒙</t>
        </is>
      </c>
      <c r="G11907" s="10" t="n">
        <v>0.1001</v>
      </c>
      <c r="H11907" s="0" t="n">
        <v>10.33</v>
      </c>
      <c r="I11907" s="32" t="inlineStr">
        <is>
          <t>13:40:55</t>
        </is>
      </c>
      <c r="J11907" s="33" t="n">
        <v>113786057</v>
      </c>
      <c r="K11907" s="33" t="n">
        <v>1710780200</v>
      </c>
      <c r="L11907" s="0" t="inlineStr">
        <is>
          <t>房地产产业链</t>
        </is>
      </c>
    </row>
    <row r="11908">
      <c r="A11908" s="35" t="n">
        <v>45428</v>
      </c>
      <c r="B11908" s="9" t="inlineStr">
        <is>
          <t>sz002264</t>
        </is>
      </c>
      <c r="C11908" s="0" t="inlineStr">
        <is>
          <t>新华都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互联网营销+电商+彩票+阿里巴巴</t>
        </is>
      </c>
      <c r="G11908" s="10" t="n">
        <v>0.1</v>
      </c>
      <c r="H11908" s="0" t="n">
        <v>7.7</v>
      </c>
      <c r="I11908" s="32" t="inlineStr">
        <is>
          <t>09:38:45</t>
        </is>
      </c>
      <c r="J11908" s="33" t="n">
        <v>281841910</v>
      </c>
      <c r="K11908" s="33" t="n">
        <v>5036959300</v>
      </c>
      <c r="L11908" s="0" t="inlineStr">
        <is>
          <t>其他</t>
        </is>
      </c>
    </row>
    <row r="11909">
      <c r="A11909" s="35" t="n">
        <v>45428</v>
      </c>
      <c r="B11909" s="9" t="inlineStr">
        <is>
          <t>sz002047</t>
        </is>
      </c>
      <c r="C11909" s="0" t="inlineStr">
        <is>
          <t>宝鹰股份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建筑装饰+智慧城市+国企</t>
        </is>
      </c>
      <c r="G11909" s="10" t="n">
        <v>0.1006</v>
      </c>
      <c r="H11909" s="0" t="n">
        <v>1.97</v>
      </c>
      <c r="I11909" s="32" t="inlineStr">
        <is>
          <t>09:55:41</t>
        </is>
      </c>
      <c r="J11909" s="33" t="n">
        <v>76396179</v>
      </c>
      <c r="K11909" s="33" t="n">
        <v>2642197200</v>
      </c>
      <c r="L11909" s="0" t="inlineStr">
        <is>
          <t>房地产产业链</t>
        </is>
      </c>
    </row>
    <row r="11910">
      <c r="A11910" s="35" t="n">
        <v>45428</v>
      </c>
      <c r="B11910" s="9" t="inlineStr">
        <is>
          <t>sz002244</t>
        </is>
      </c>
      <c r="C11910" s="0" t="inlineStr">
        <is>
          <t>滨江集团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杭州房企+“被国企接盘”传闻+固态电池</t>
        </is>
      </c>
      <c r="G11910" s="10" t="n">
        <v>0.0999</v>
      </c>
      <c r="H11910" s="0" t="n">
        <v>9.140000000000001</v>
      </c>
      <c r="I11910" s="32" t="inlineStr">
        <is>
          <t>10:02:07</t>
        </is>
      </c>
      <c r="J11910" s="33" t="n">
        <v>1094979850</v>
      </c>
      <c r="K11910" s="33" t="n">
        <v>24287617000</v>
      </c>
      <c r="L11910" s="0" t="inlineStr">
        <is>
          <t>房地产产业链</t>
        </is>
      </c>
    </row>
    <row r="11911">
      <c r="A11911" s="35" t="n">
        <v>45428</v>
      </c>
      <c r="B11911" s="9" t="inlineStr">
        <is>
          <t>sz002208</t>
        </is>
      </c>
      <c r="C11911" s="0" t="inlineStr">
        <is>
          <t>合肥城建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房地产+长鑫合作+合肥国资</t>
        </is>
      </c>
      <c r="G11911" s="10" t="n">
        <v>0.1002</v>
      </c>
      <c r="H11911" s="0" t="n">
        <v>5.6</v>
      </c>
      <c r="I11911" s="32" t="inlineStr">
        <is>
          <t>09:54:56</t>
        </is>
      </c>
      <c r="J11911" s="33" t="n">
        <v>243493040</v>
      </c>
      <c r="K11911" s="33" t="n">
        <v>4493286800</v>
      </c>
      <c r="L11911" s="0" t="inlineStr">
        <is>
          <t>房地产产业链</t>
        </is>
      </c>
    </row>
    <row r="11912">
      <c r="A11912" s="35" t="n">
        <v>45428</v>
      </c>
      <c r="B11912" s="9" t="inlineStr">
        <is>
          <t>sz002188</t>
        </is>
      </c>
      <c r="C11912" s="0" t="inlineStr">
        <is>
          <t>中天服务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物管+定增获批+营收增长</t>
        </is>
      </c>
      <c r="G11912" s="10" t="n">
        <v>0.1011</v>
      </c>
      <c r="H11912" s="0" t="n">
        <v>5.23</v>
      </c>
      <c r="I11912" s="32" t="inlineStr">
        <is>
          <t>09:59:41</t>
        </is>
      </c>
      <c r="J11912" s="33" t="n">
        <v>70938073</v>
      </c>
      <c r="K11912" s="33" t="n">
        <v>1259950390</v>
      </c>
      <c r="L11912" s="0" t="inlineStr">
        <is>
          <t>房地产产业链</t>
        </is>
      </c>
    </row>
    <row r="11913">
      <c r="A11913" s="35" t="n">
        <v>45428</v>
      </c>
      <c r="B11913" s="9" t="inlineStr">
        <is>
          <t>sz002146</t>
        </is>
      </c>
      <c r="C11913" s="0" t="inlineStr">
        <is>
          <t>荣盛发展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一季度扭亏+房地产+低空经济+新能源汽车</t>
        </is>
      </c>
      <c r="G11913" s="10" t="n">
        <v>0.1018</v>
      </c>
      <c r="H11913" s="0" t="n">
        <v>1.84</v>
      </c>
      <c r="I11913" s="32" t="inlineStr">
        <is>
          <t>14:55:47</t>
        </is>
      </c>
      <c r="J11913" s="33" t="n">
        <v>921137170</v>
      </c>
      <c r="K11913" s="33" t="n">
        <v>7176499300</v>
      </c>
      <c r="L11913" s="0" t="inlineStr">
        <is>
          <t>房地产产业链</t>
        </is>
      </c>
    </row>
    <row r="11914">
      <c r="A11914" s="35" t="n">
        <v>45428</v>
      </c>
      <c r="B11914" s="9" t="inlineStr">
        <is>
          <t>sz300155</t>
        </is>
      </c>
      <c r="C11914" s="0" t="inlineStr">
        <is>
          <t>安居宝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楼宇对讲+智能家居+物业服务</t>
        </is>
      </c>
      <c r="G11914" s="10" t="n">
        <v>0.2011</v>
      </c>
      <c r="H11914" s="0" t="n">
        <v>4.3</v>
      </c>
      <c r="I11914" s="32" t="inlineStr">
        <is>
          <t>09:55:56</t>
        </is>
      </c>
      <c r="J11914" s="33" t="n">
        <v>139476350</v>
      </c>
      <c r="K11914" s="33" t="n">
        <v>1420718700</v>
      </c>
      <c r="L11914" s="0" t="inlineStr">
        <is>
          <t>房地产产业链</t>
        </is>
      </c>
    </row>
    <row r="11915">
      <c r="A11915" s="35" t="n">
        <v>45428</v>
      </c>
      <c r="B11915" s="9" t="inlineStr">
        <is>
          <t>sz300732</t>
        </is>
      </c>
      <c r="C11915" s="0" t="inlineStr">
        <is>
          <t>设研院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交通+低空经济</t>
        </is>
      </c>
      <c r="G11915" s="10" t="n">
        <v>0.1997</v>
      </c>
      <c r="H11915" s="0" t="n">
        <v>8.289999999999999</v>
      </c>
      <c r="I11915" s="32" t="inlineStr">
        <is>
          <t>13:23:25</t>
        </is>
      </c>
      <c r="J11915" s="33" t="n">
        <v>338932190</v>
      </c>
      <c r="K11915" s="33" t="n">
        <v>2683762100</v>
      </c>
      <c r="L11915" s="0" t="inlineStr">
        <is>
          <t>低空经济</t>
        </is>
      </c>
    </row>
    <row r="11916">
      <c r="A11916" s="35" t="n">
        <v>45428</v>
      </c>
      <c r="B11916" s="9" t="inlineStr">
        <is>
          <t>sz300876</t>
        </is>
      </c>
      <c r="C11916" s="0" t="inlineStr">
        <is>
          <t>蒙泰高新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签订合同+聚丙烯纤维+碳纤维</t>
        </is>
      </c>
      <c r="G11916" s="10" t="n">
        <v>0.2</v>
      </c>
      <c r="H11916" s="0" t="n">
        <v>22.38</v>
      </c>
      <c r="I11916" s="32" t="inlineStr">
        <is>
          <t>09:34:30</t>
        </is>
      </c>
      <c r="J11916" s="33" t="n">
        <v>61515301</v>
      </c>
      <c r="K11916" s="33" t="n">
        <v>1530503400</v>
      </c>
      <c r="L11916" s="0" t="inlineStr">
        <is>
          <t>化工化纤</t>
        </is>
      </c>
    </row>
    <row r="11917">
      <c r="A11917" s="35" t="n">
        <v>45428</v>
      </c>
      <c r="B11917" s="9" t="inlineStr">
        <is>
          <t>sz300947</t>
        </is>
      </c>
      <c r="C11917" s="0" t="inlineStr">
        <is>
          <t>德必集团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文化创意产业园区+新型城镇化+人工智能</t>
        </is>
      </c>
      <c r="G11917" s="10" t="n">
        <v>0.2003</v>
      </c>
      <c r="H11917" s="0" t="n">
        <v>14.92</v>
      </c>
      <c r="I11917" s="32" t="inlineStr">
        <is>
          <t>13:39:40</t>
        </is>
      </c>
      <c r="J11917" s="33" t="n">
        <v>227818570</v>
      </c>
      <c r="K11917" s="33" t="n">
        <v>1421782800</v>
      </c>
      <c r="L11917" s="0" t="inlineStr">
        <is>
          <t>房地产产业链</t>
        </is>
      </c>
    </row>
    <row r="11918">
      <c r="A11918" s="35" t="n">
        <v>45428</v>
      </c>
      <c r="B11918" s="9" t="inlineStr">
        <is>
          <t>sz300991</t>
        </is>
      </c>
      <c r="C11918" s="0" t="inlineStr">
        <is>
          <t>创益通</t>
        </is>
      </c>
      <c r="D11918" s="0" t="inlineStr">
        <is>
          <t>首板换</t>
        </is>
      </c>
      <c r="E11918" s="0" t="inlineStr">
        <is>
          <t>1</t>
        </is>
      </c>
      <c r="F11918" s="0" t="inlineStr">
        <is>
          <t>高速背板连接器+营收快速增长</t>
        </is>
      </c>
      <c r="G11918" s="10" t="n">
        <v>0.1997</v>
      </c>
      <c r="H11918" s="0" t="n">
        <v>16.64</v>
      </c>
      <c r="I11918" s="32" t="inlineStr">
        <is>
          <t>11:04:21</t>
        </is>
      </c>
      <c r="J11918" s="33" t="n">
        <v>379960130</v>
      </c>
      <c r="K11918" s="33" t="n">
        <v>1087856640</v>
      </c>
      <c r="L11918" s="0" t="inlineStr">
        <is>
          <t>人工智能（算力）</t>
        </is>
      </c>
    </row>
    <row r="11919">
      <c r="A11919" s="35" t="n">
        <v>45428</v>
      </c>
      <c r="B11919" s="9" t="inlineStr">
        <is>
          <t>sh600280</t>
        </is>
      </c>
      <c r="C11919" s="0" t="inlineStr">
        <is>
          <t>中央商场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零售+预制菜+房地产</t>
        </is>
      </c>
      <c r="G11919" s="10" t="n">
        <v>0.1</v>
      </c>
      <c r="H11919" s="0" t="n">
        <v>2.97</v>
      </c>
      <c r="I11919" s="32" t="inlineStr">
        <is>
          <t>11:07:21</t>
        </is>
      </c>
      <c r="J11919" s="33" t="n">
        <v>113304507</v>
      </c>
      <c r="K11919" s="33" t="n">
        <v>3351154300</v>
      </c>
      <c r="L11919" s="0" t="inlineStr">
        <is>
          <t>房地产产业链</t>
        </is>
      </c>
    </row>
    <row r="11920">
      <c r="A11920" s="35" t="n">
        <v>45428</v>
      </c>
      <c r="B11920" s="9" t="inlineStr">
        <is>
          <t>sh600749</t>
        </is>
      </c>
      <c r="C11920" s="0" t="inlineStr">
        <is>
          <t>西藏旅游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低空经济+旅游+西部大开发+年报增长</t>
        </is>
      </c>
      <c r="G11920" s="10" t="n">
        <v>0.1002</v>
      </c>
      <c r="H11920" s="0" t="n">
        <v>11.86</v>
      </c>
      <c r="I11920" s="32" t="inlineStr">
        <is>
          <t>10:29:57</t>
        </is>
      </c>
      <c r="J11920" s="33" t="n">
        <v>226802740</v>
      </c>
      <c r="K11920" s="33" t="n">
        <v>2691811000</v>
      </c>
      <c r="L11920" s="0" t="inlineStr">
        <is>
          <t>其他</t>
        </is>
      </c>
    </row>
    <row r="11921">
      <c r="A11921" s="35" t="n">
        <v>45428</v>
      </c>
      <c r="B11921" s="9" t="inlineStr">
        <is>
          <t>sh603042</t>
        </is>
      </c>
      <c r="C11921" s="0" t="inlineStr">
        <is>
          <t>华脉科技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铜缆综合布线+5G+数据中心+通信设备</t>
        </is>
      </c>
      <c r="G11921" s="10" t="n">
        <v>0.0998</v>
      </c>
      <c r="H11921" s="0" t="n">
        <v>11.13</v>
      </c>
      <c r="I11921" s="32" t="inlineStr">
        <is>
          <t>09:38:00</t>
        </is>
      </c>
      <c r="J11921" s="33" t="n">
        <v>69792243</v>
      </c>
      <c r="K11921" s="33" t="n">
        <v>1787364900</v>
      </c>
      <c r="L11921" s="0" t="inlineStr">
        <is>
          <t>人工智能（算力）</t>
        </is>
      </c>
    </row>
    <row r="11922">
      <c r="A11922" s="35" t="n">
        <v>45428</v>
      </c>
      <c r="B11922" s="9" t="inlineStr">
        <is>
          <t>sh603125</t>
        </is>
      </c>
      <c r="C11922" s="0" t="inlineStr">
        <is>
          <t>常青科技</t>
        </is>
      </c>
      <c r="D11922" s="0" t="inlineStr">
        <is>
          <t>首板一</t>
        </is>
      </c>
      <c r="E11922" s="0" t="inlineStr">
        <is>
          <t>1</t>
        </is>
      </c>
      <c r="F11922" s="0" t="inlineStr">
        <is>
          <t>拟投资+高分子新材料特种单体+外销</t>
        </is>
      </c>
      <c r="G11922" s="10" t="n">
        <v>0.1001</v>
      </c>
      <c r="H11922" s="0" t="n">
        <v>32.2</v>
      </c>
      <c r="I11922" s="32" t="inlineStr">
        <is>
          <t>09:30:00</t>
        </is>
      </c>
      <c r="J11922" s="33" t="n">
        <v>59460713</v>
      </c>
      <c r="K11922" s="33" t="n">
        <v>1550108000</v>
      </c>
      <c r="L11922" s="0" t="inlineStr">
        <is>
          <t>公告</t>
        </is>
      </c>
    </row>
    <row r="11923">
      <c r="A11923" s="35" t="n">
        <v>45428</v>
      </c>
      <c r="B11923" s="9" t="inlineStr">
        <is>
          <t>sh603316</t>
        </is>
      </c>
      <c r="C11923" s="0" t="inlineStr">
        <is>
          <t>诚邦股份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新型城镇化+园林建设+碳中和</t>
        </is>
      </c>
      <c r="G11923" s="10" t="n">
        <v>0.1006</v>
      </c>
      <c r="H11923" s="0" t="n">
        <v>5.14</v>
      </c>
      <c r="I11923" s="32" t="inlineStr">
        <is>
          <t>09:33:00</t>
        </is>
      </c>
      <c r="J11923" s="33" t="n">
        <v>34936654</v>
      </c>
      <c r="K11923" s="33" t="n">
        <v>1358317000</v>
      </c>
      <c r="L11923" s="0" t="inlineStr">
        <is>
          <t>房地产产业链</t>
        </is>
      </c>
    </row>
    <row r="11924">
      <c r="A11924" s="35" t="n">
        <v>45428</v>
      </c>
      <c r="B11924" s="9" t="inlineStr">
        <is>
          <t>sh603378</t>
        </is>
      </c>
      <c r="C11924" s="0" t="inlineStr">
        <is>
          <t>亚士创能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建筑涂料+拟出售非生产性资产</t>
        </is>
      </c>
      <c r="G11924" s="10" t="n">
        <v>0.09950000000000001</v>
      </c>
      <c r="H11924" s="0" t="n">
        <v>6.41</v>
      </c>
      <c r="I11924" s="32" t="inlineStr">
        <is>
          <t>13:40:10</t>
        </is>
      </c>
      <c r="J11924" s="33" t="n">
        <v>145381340</v>
      </c>
      <c r="K11924" s="33" t="n">
        <v>2747304500</v>
      </c>
      <c r="L11924" s="0" t="inlineStr">
        <is>
          <t>房地产产业链</t>
        </is>
      </c>
    </row>
    <row r="11925">
      <c r="A11925" s="35" t="n">
        <v>45428</v>
      </c>
      <c r="B11925" s="9" t="inlineStr">
        <is>
          <t>sh603682</t>
        </is>
      </c>
      <c r="C11925" s="0" t="inlineStr">
        <is>
          <t>锦和商管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物业管理+新型城镇化</t>
        </is>
      </c>
      <c r="G11925" s="10" t="n">
        <v>0.1006</v>
      </c>
      <c r="H11925" s="0" t="n">
        <v>5.25</v>
      </c>
      <c r="I11925" s="32" t="inlineStr">
        <is>
          <t>09:44:45</t>
        </is>
      </c>
      <c r="J11925" s="33" t="n">
        <v>94205911</v>
      </c>
      <c r="K11925" s="33" t="n">
        <v>2480625000</v>
      </c>
      <c r="L11925" s="0" t="inlineStr">
        <is>
          <t>房地产产业链</t>
        </is>
      </c>
    </row>
    <row r="11926">
      <c r="A11926" s="35" t="n">
        <v>45428</v>
      </c>
      <c r="B11926" s="9" t="inlineStr">
        <is>
          <t>sh603950</t>
        </is>
      </c>
      <c r="C11926" s="0" t="inlineStr">
        <is>
          <t>长源东谷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飞行汽车+汽车零部件+年报增长</t>
        </is>
      </c>
      <c r="G11926" s="10" t="n">
        <v>0.1002</v>
      </c>
      <c r="H11926" s="0" t="n">
        <v>15.48</v>
      </c>
      <c r="I11926" s="32" t="inlineStr">
        <is>
          <t>09:47:15</t>
        </is>
      </c>
      <c r="J11926" s="33" t="n">
        <v>144814410</v>
      </c>
      <c r="K11926" s="33" t="n">
        <v>5017544800</v>
      </c>
      <c r="L11926" s="0" t="inlineStr">
        <is>
          <t>低空经济</t>
        </is>
      </c>
    </row>
    <row r="11927">
      <c r="A11927" s="35" t="n">
        <v>45428</v>
      </c>
      <c r="B11927" s="9" t="inlineStr">
        <is>
          <t>sh605286</t>
        </is>
      </c>
      <c r="C11927" s="0" t="inlineStr">
        <is>
          <t>同力日升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电梯+新型城镇化+氢能源</t>
        </is>
      </c>
      <c r="G11927" s="10" t="n">
        <v>0.1</v>
      </c>
      <c r="H11927" s="0" t="n">
        <v>24.54</v>
      </c>
      <c r="I11927" s="32" t="inlineStr">
        <is>
          <t>10:27:57</t>
        </is>
      </c>
      <c r="J11927" s="33" t="n">
        <v>134748490</v>
      </c>
      <c r="K11927" s="33" t="n">
        <v>4122720000</v>
      </c>
      <c r="L11927" s="0" t="inlineStr">
        <is>
          <t>房地产产业链</t>
        </is>
      </c>
    </row>
    <row r="11928">
      <c r="A11928" s="35" t="n">
        <v>45428</v>
      </c>
      <c r="B11928" s="9" t="inlineStr">
        <is>
          <t>sh605303</t>
        </is>
      </c>
      <c r="C11928" s="0" t="inlineStr">
        <is>
          <t>园林股份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园林工程+旅游</t>
        </is>
      </c>
      <c r="G11928" s="10" t="n">
        <v>0.0999</v>
      </c>
      <c r="H11928" s="0" t="n">
        <v>8.92</v>
      </c>
      <c r="I11928" s="32" t="inlineStr">
        <is>
          <t>11:13:36</t>
        </is>
      </c>
      <c r="J11928" s="33" t="n">
        <v>52984568</v>
      </c>
      <c r="K11928" s="33" t="n">
        <v>606424490</v>
      </c>
      <c r="L11928" s="0" t="inlineStr">
        <is>
          <t>房地产产业链</t>
        </is>
      </c>
    </row>
    <row r="11929">
      <c r="A11929" s="35" t="n">
        <v>45428</v>
      </c>
      <c r="B11929" s="9" t="inlineStr">
        <is>
          <t>sh688183</t>
        </is>
      </c>
      <c r="C11929" s="0" t="inlineStr">
        <is>
          <t>生益电子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PCB+AI服务器+光模块</t>
        </is>
      </c>
      <c r="G11929" s="10" t="n">
        <v>0.1996</v>
      </c>
      <c r="H11929" s="0" t="n">
        <v>12.38</v>
      </c>
      <c r="I11929" s="32" t="inlineStr">
        <is>
          <t>14:46:17</t>
        </is>
      </c>
      <c r="J11929" s="33" t="n">
        <v>539147820</v>
      </c>
      <c r="K11929" s="33" t="n">
        <v>3817236800</v>
      </c>
      <c r="L11929" s="0" t="inlineStr">
        <is>
          <t>人工智能（算力）</t>
        </is>
      </c>
    </row>
    <row r="11930">
      <c r="A11930" s="35" t="n">
        <v>45427</v>
      </c>
      <c r="B11930" s="9" t="inlineStr">
        <is>
          <t>sh600889</t>
        </is>
      </c>
      <c r="C11930" s="0" t="inlineStr">
        <is>
          <t>南京化纤</t>
        </is>
      </c>
      <c r="D11930" s="0" t="inlineStr">
        <is>
          <t>4板换</t>
        </is>
      </c>
      <c r="E11930" s="0" t="inlineStr">
        <is>
          <t>4</t>
        </is>
      </c>
      <c r="F11930" s="0" t="inlineStr">
        <is>
          <t>化学纤维+参股券商+南京国企</t>
        </is>
      </c>
      <c r="G11930" s="10" t="n">
        <v>0.1002</v>
      </c>
      <c r="H11930" s="0" t="n">
        <v>6.26</v>
      </c>
      <c r="I11930" s="32" t="inlineStr">
        <is>
          <t>09:40:18</t>
        </is>
      </c>
      <c r="J11930" s="33" t="n">
        <v>235705880</v>
      </c>
      <c r="K11930" s="33" t="n">
        <v>2293326000</v>
      </c>
      <c r="L11930" s="0" t="inlineStr">
        <is>
          <t>化工化纤</t>
        </is>
      </c>
    </row>
    <row r="11931">
      <c r="A11931" s="35" t="n">
        <v>45427</v>
      </c>
      <c r="B11931" s="9" t="inlineStr">
        <is>
          <t>sz300641</t>
        </is>
      </c>
      <c r="C11931" s="0" t="inlineStr">
        <is>
          <t>正丹股份</t>
        </is>
      </c>
      <c r="D11931" s="0" t="inlineStr">
        <is>
          <t>5天3板换</t>
        </is>
      </c>
      <c r="E11931" s="0" t="inlineStr">
        <is>
          <t>1</t>
        </is>
      </c>
      <c r="F11931" s="0" t="inlineStr">
        <is>
          <t>产品(TMA)涨价+锂电池+一季报增长</t>
        </is>
      </c>
      <c r="G11931" s="10" t="n">
        <v>0.2</v>
      </c>
      <c r="H11931" s="0" t="n">
        <v>27.6</v>
      </c>
      <c r="I11931" s="32" t="inlineStr">
        <is>
          <t>14:56:15</t>
        </is>
      </c>
      <c r="J11931" s="33" t="n">
        <v>2224815000</v>
      </c>
      <c r="K11931" s="33" t="n">
        <v>14022871000</v>
      </c>
      <c r="L11931" s="0" t="inlineStr">
        <is>
          <t>化工化纤</t>
        </is>
      </c>
    </row>
    <row r="11932">
      <c r="A11932" s="35" t="n">
        <v>45427</v>
      </c>
      <c r="B11932" s="9" t="inlineStr">
        <is>
          <t>sh600847</t>
        </is>
      </c>
      <c r="C11932" s="0" t="inlineStr">
        <is>
          <t>万里股份</t>
        </is>
      </c>
      <c r="D11932" s="0" t="inlineStr">
        <is>
          <t>5天3板换</t>
        </is>
      </c>
      <c r="E11932" s="0" t="inlineStr">
        <is>
          <t>2</t>
        </is>
      </c>
      <c r="F11932" s="0" t="inlineStr">
        <is>
          <t>铅酸电池+新能源汽车</t>
        </is>
      </c>
      <c r="G11932" s="10" t="n">
        <v>0.1006</v>
      </c>
      <c r="H11932" s="0" t="n">
        <v>8.640000000000001</v>
      </c>
      <c r="I11932" s="32" t="inlineStr">
        <is>
          <t>09:44:04</t>
        </is>
      </c>
      <c r="J11932" s="33" t="n">
        <v>128704866</v>
      </c>
      <c r="K11932" s="33" t="n">
        <v>1324403140</v>
      </c>
      <c r="L11932" s="0" t="inlineStr">
        <is>
          <t>其他</t>
        </is>
      </c>
    </row>
    <row r="11933">
      <c r="A11933" s="35" t="n">
        <v>45427</v>
      </c>
      <c r="B11933" s="9" t="inlineStr">
        <is>
          <t>sz002481</t>
        </is>
      </c>
      <c r="C11933" s="0" t="inlineStr">
        <is>
          <t>双塔食品</t>
        </is>
      </c>
      <c r="D11933" s="0" t="inlineStr">
        <is>
          <t>4天2板换</t>
        </is>
      </c>
      <c r="E11933" s="0" t="inlineStr">
        <is>
          <t>1</t>
        </is>
      </c>
      <c r="F11933" s="0" t="inlineStr">
        <is>
          <t>设立子公司+合成生物+人造肉+外销</t>
        </is>
      </c>
      <c r="G11933" s="10" t="n">
        <v>0.0998</v>
      </c>
      <c r="H11933" s="0" t="n">
        <v>5.07</v>
      </c>
      <c r="I11933" s="32" t="inlineStr">
        <is>
          <t>14:16:45</t>
        </is>
      </c>
      <c r="J11933" s="33" t="n">
        <v>500236600</v>
      </c>
      <c r="K11933" s="33" t="n">
        <v>5669033700</v>
      </c>
      <c r="L11933" s="0" t="inlineStr">
        <is>
          <t>公告</t>
        </is>
      </c>
    </row>
    <row r="11934">
      <c r="A11934" s="35" t="n">
        <v>45427</v>
      </c>
      <c r="B11934" s="9" t="inlineStr">
        <is>
          <t>sh600665</t>
        </is>
      </c>
      <c r="C11934" s="0" t="inlineStr">
        <is>
          <t>天地源</t>
        </is>
      </c>
      <c r="D11934" s="0" t="inlineStr">
        <is>
          <t>4天2板换</t>
        </is>
      </c>
      <c r="E11934" s="0" t="inlineStr">
        <is>
          <t>1</t>
        </is>
      </c>
      <c r="F11934" s="0" t="inlineStr">
        <is>
          <t>房地产开发+水利+西安国资</t>
        </is>
      </c>
      <c r="G11934" s="10" t="n">
        <v>0.1011</v>
      </c>
      <c r="H11934" s="0" t="n">
        <v>2.94</v>
      </c>
      <c r="I11934" s="32" t="inlineStr">
        <is>
          <t>09:47:04</t>
        </is>
      </c>
      <c r="J11934" s="33" t="n">
        <v>100796981</v>
      </c>
      <c r="K11934" s="33" t="n">
        <v>2540520200</v>
      </c>
      <c r="L11934" s="0" t="inlineStr">
        <is>
          <t>房地产</t>
        </is>
      </c>
    </row>
    <row r="11935">
      <c r="A11935" s="35" t="n">
        <v>45427</v>
      </c>
      <c r="B11935" s="9" t="inlineStr">
        <is>
          <t>sh603389</t>
        </is>
      </c>
      <c r="C11935" s="0" t="inlineStr">
        <is>
          <t>亚振家居</t>
        </is>
      </c>
      <c r="D11935" s="0" t="inlineStr">
        <is>
          <t>2板换</t>
        </is>
      </c>
      <c r="E11935" s="0" t="inlineStr">
        <is>
          <t>2</t>
        </is>
      </c>
      <c r="F11935" s="0" t="inlineStr">
        <is>
          <t>股权转让+智能家居+培育钻石+新零售</t>
        </is>
      </c>
      <c r="G11935" s="10" t="n">
        <v>0.1</v>
      </c>
      <c r="H11935" s="0" t="n">
        <v>5.17</v>
      </c>
      <c r="I11935" s="32" t="inlineStr">
        <is>
          <t>09:37:46</t>
        </is>
      </c>
      <c r="J11935" s="33" t="n">
        <v>92264776</v>
      </c>
      <c r="K11935" s="33" t="n">
        <v>1358427800</v>
      </c>
      <c r="L11935" s="0" t="inlineStr">
        <is>
          <t>公告</t>
        </is>
      </c>
    </row>
    <row r="11936">
      <c r="A11936" s="35" t="n">
        <v>45427</v>
      </c>
      <c r="B11936" s="9" t="inlineStr">
        <is>
          <t>sz002246</t>
        </is>
      </c>
      <c r="C11936" s="0" t="inlineStr">
        <is>
          <t>北化股份</t>
        </is>
      </c>
      <c r="D11936" s="0" t="inlineStr">
        <is>
          <t>2板换</t>
        </is>
      </c>
      <c r="E11936" s="0" t="inlineStr">
        <is>
          <t>2</t>
        </is>
      </c>
      <c r="F11936" s="0" t="inlineStr">
        <is>
          <t>硝化棉+基础化工+核污染防治+军工</t>
        </is>
      </c>
      <c r="G11936" s="10" t="n">
        <v>0.1005</v>
      </c>
      <c r="H11936" s="0" t="n">
        <v>10.62</v>
      </c>
      <c r="I11936" s="32" t="inlineStr">
        <is>
          <t>13:50:25</t>
        </is>
      </c>
      <c r="J11936" s="33" t="n">
        <v>1156035220</v>
      </c>
      <c r="K11936" s="33" t="n">
        <v>5830749500</v>
      </c>
      <c r="L11936" s="0" t="inlineStr">
        <is>
          <t>化工化纤</t>
        </is>
      </c>
    </row>
    <row r="11937">
      <c r="A11937" s="35" t="n">
        <v>45427</v>
      </c>
      <c r="B11937" s="9" t="inlineStr">
        <is>
          <t>sz002425</t>
        </is>
      </c>
      <c r="C11937" s="0" t="inlineStr">
        <is>
          <t>凯撒文化</t>
        </is>
      </c>
      <c r="D11937" s="0" t="inlineStr">
        <is>
          <t>2板换</t>
        </is>
      </c>
      <c r="E11937" s="0" t="inlineStr">
        <is>
          <t>2</t>
        </is>
      </c>
      <c r="F11937" s="0" t="inlineStr">
        <is>
          <t>游戏+版权运营+AI</t>
        </is>
      </c>
      <c r="G11937" s="10" t="n">
        <v>0.1013</v>
      </c>
      <c r="H11937" s="0" t="n">
        <v>3.37</v>
      </c>
      <c r="I11937" s="32" t="inlineStr">
        <is>
          <t>10:38:57</t>
        </is>
      </c>
      <c r="J11937" s="33" t="n">
        <v>365050310</v>
      </c>
      <c r="K11937" s="33" t="n">
        <v>3221672500</v>
      </c>
      <c r="L11937" s="0" t="inlineStr">
        <is>
          <t>游戏</t>
        </is>
      </c>
    </row>
    <row r="11938">
      <c r="A11938" s="35" t="n">
        <v>45427</v>
      </c>
      <c r="B11938" s="9" t="inlineStr">
        <is>
          <t>sh600355</t>
        </is>
      </c>
      <c r="C11938" s="0" t="inlineStr">
        <is>
          <t>精伦电子</t>
        </is>
      </c>
      <c r="D11938" s="0" t="inlineStr">
        <is>
          <t>2板换</t>
        </is>
      </c>
      <c r="E11938" s="0" t="inlineStr">
        <is>
          <t>2</t>
        </is>
      </c>
      <c r="F11938" s="0" t="inlineStr">
        <is>
          <t>机器人+工业互联网+智能电网</t>
        </is>
      </c>
      <c r="G11938" s="10" t="n">
        <v>0.1</v>
      </c>
      <c r="H11938" s="0" t="n">
        <v>3.85</v>
      </c>
      <c r="I11938" s="32" t="inlineStr">
        <is>
          <t>09:33:46</t>
        </is>
      </c>
      <c r="J11938" s="33" t="n">
        <v>176756040</v>
      </c>
      <c r="K11938" s="33" t="n">
        <v>1894543400</v>
      </c>
      <c r="L11938" s="0" t="inlineStr">
        <is>
          <t>机器人</t>
        </is>
      </c>
    </row>
    <row r="11939">
      <c r="A11939" s="35" t="n">
        <v>45427</v>
      </c>
      <c r="B11939" s="9" t="inlineStr">
        <is>
          <t>sz002789</t>
        </is>
      </c>
      <c r="C11939" s="0" t="inlineStr">
        <is>
          <t>建艺集团</t>
        </is>
      </c>
      <c r="D11939" s="0" t="inlineStr">
        <is>
          <t>2板换</t>
        </is>
      </c>
      <c r="E11939" s="0" t="inlineStr">
        <is>
          <t>2</t>
        </is>
      </c>
      <c r="F11939" s="0" t="inlineStr">
        <is>
          <t>建筑装饰+人工智能+互联网金融+珠海国资</t>
        </is>
      </c>
      <c r="G11939" s="10" t="n">
        <v>0.1004</v>
      </c>
      <c r="H11939" s="0" t="n">
        <v>10.85</v>
      </c>
      <c r="I11939" s="32" t="inlineStr">
        <is>
          <t>09:30:16</t>
        </is>
      </c>
      <c r="J11939" s="33" t="n">
        <v>54051019</v>
      </c>
      <c r="K11939" s="33" t="n">
        <v>1423544800</v>
      </c>
      <c r="L11939" s="0" t="inlineStr">
        <is>
          <t>房地产</t>
        </is>
      </c>
    </row>
    <row r="11940">
      <c r="A11940" s="35" t="n">
        <v>45427</v>
      </c>
      <c r="B11940" s="9" t="inlineStr">
        <is>
          <t>sz300819</t>
        </is>
      </c>
      <c r="C11940" s="0" t="inlineStr">
        <is>
          <t>聚杰微纤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化纤+汽车内饰</t>
        </is>
      </c>
      <c r="G11940" s="10" t="n">
        <v>0.2003</v>
      </c>
      <c r="H11940" s="0" t="n">
        <v>15.82</v>
      </c>
      <c r="I11940" s="32" t="inlineStr">
        <is>
          <t>10:27:09</t>
        </is>
      </c>
      <c r="J11940" s="33" t="n">
        <v>179534000</v>
      </c>
      <c r="K11940" s="33" t="n">
        <v>2131938800</v>
      </c>
      <c r="L11940" s="0" t="inlineStr">
        <is>
          <t>化工化纤</t>
        </is>
      </c>
    </row>
    <row r="11941">
      <c r="A11941" s="35" t="n">
        <v>45427</v>
      </c>
      <c r="B11941" s="9" t="inlineStr">
        <is>
          <t>sz300159</t>
        </is>
      </c>
      <c r="C11941" s="0" t="inlineStr">
        <is>
          <t>新研股份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拟定增募资+航空航天+无人机+农机</t>
        </is>
      </c>
      <c r="G11941" s="10" t="n">
        <v>0.2</v>
      </c>
      <c r="H11941" s="0" t="n">
        <v>2.52</v>
      </c>
      <c r="I11941" s="32" t="inlineStr">
        <is>
          <t>09:55:19</t>
        </is>
      </c>
      <c r="J11941" s="33" t="n">
        <v>419409290</v>
      </c>
      <c r="K11941" s="33" t="n">
        <v>3709354100</v>
      </c>
      <c r="L11941" s="0" t="inlineStr">
        <is>
          <t>低空经济</t>
        </is>
      </c>
    </row>
    <row r="11942">
      <c r="A11942" s="35" t="n">
        <v>45427</v>
      </c>
      <c r="B11942" s="9" t="inlineStr">
        <is>
          <t>sz002868</t>
        </is>
      </c>
      <c r="C11942" s="0" t="inlineStr">
        <is>
          <t>绿康生化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合成生物+光伏+POE胶膜+外销</t>
        </is>
      </c>
      <c r="G11942" s="10" t="n">
        <v>0.1002</v>
      </c>
      <c r="H11942" s="0" t="n">
        <v>18.34</v>
      </c>
      <c r="I11942" s="32" t="inlineStr">
        <is>
          <t>09:31:01</t>
        </is>
      </c>
      <c r="J11942" s="33" t="n">
        <v>63487473</v>
      </c>
      <c r="K11942" s="33" t="n">
        <v>2802190800</v>
      </c>
      <c r="L11942" s="0" t="inlineStr">
        <is>
          <t>化工化纤</t>
        </is>
      </c>
    </row>
    <row r="11943">
      <c r="A11943" s="35" t="n">
        <v>45427</v>
      </c>
      <c r="B11943" s="9" t="inlineStr">
        <is>
          <t>sz002676</t>
        </is>
      </c>
      <c r="C11943" s="0" t="inlineStr">
        <is>
          <t>顺威股份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塑料空调风叶+汽车零部件+低空经济+广州国资+一季报增长</t>
        </is>
      </c>
      <c r="G11943" s="10" t="n">
        <v>0.1002</v>
      </c>
      <c r="H11943" s="0" t="n">
        <v>4.61</v>
      </c>
      <c r="I11943" s="32" t="inlineStr">
        <is>
          <t>10:36:54</t>
        </is>
      </c>
      <c r="J11943" s="33" t="n">
        <v>165258790</v>
      </c>
      <c r="K11943" s="33" t="n">
        <v>3319091500</v>
      </c>
      <c r="L11943" s="0" t="inlineStr">
        <is>
          <t>低空经济</t>
        </is>
      </c>
    </row>
    <row r="11944">
      <c r="A11944" s="35" t="n">
        <v>45427</v>
      </c>
      <c r="B11944" s="9" t="inlineStr">
        <is>
          <t>sz002442</t>
        </is>
      </c>
      <c r="C11944" s="0" t="inlineStr">
        <is>
          <t>龙星化工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炭黑+铁矿石+智能制造</t>
        </is>
      </c>
      <c r="G11944" s="10" t="n">
        <v>0.0994</v>
      </c>
      <c r="H11944" s="0" t="n">
        <v>5.31</v>
      </c>
      <c r="I11944" s="32" t="inlineStr">
        <is>
          <t>11:09:34</t>
        </is>
      </c>
      <c r="J11944" s="33" t="n">
        <v>117257266</v>
      </c>
      <c r="K11944" s="33" t="n">
        <v>2576576400</v>
      </c>
      <c r="L11944" s="0" t="inlineStr">
        <is>
          <t>化工化纤</t>
        </is>
      </c>
    </row>
    <row r="11945">
      <c r="A11945" s="35" t="n">
        <v>45427</v>
      </c>
      <c r="B11945" s="9" t="inlineStr">
        <is>
          <t>sz002427</t>
        </is>
      </c>
      <c r="C11945" s="0" t="inlineStr">
        <is>
          <t>尤夫股份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涤纶工业丝+陕西国资</t>
        </is>
      </c>
      <c r="G11945" s="10" t="n">
        <v>0.09909999999999999</v>
      </c>
      <c r="H11945" s="0" t="n">
        <v>3.77</v>
      </c>
      <c r="I11945" s="32" t="inlineStr">
        <is>
          <t>10:23:54</t>
        </is>
      </c>
      <c r="J11945" s="33" t="n">
        <v>21903433</v>
      </c>
      <c r="K11945" s="33" t="n">
        <v>3710650600</v>
      </c>
      <c r="L11945" s="0" t="inlineStr">
        <is>
          <t>化工化纤</t>
        </is>
      </c>
    </row>
    <row r="11946">
      <c r="A11946" s="35" t="n">
        <v>45427</v>
      </c>
      <c r="B11946" s="9" t="inlineStr">
        <is>
          <t>sz002312</t>
        </is>
      </c>
      <c r="C11946" s="0" t="inlineStr">
        <is>
          <t>川发龙蟒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磷化工+锂电池+国企改革</t>
        </is>
      </c>
      <c r="G11946" s="10" t="n">
        <v>0.0994</v>
      </c>
      <c r="H11946" s="0" t="n">
        <v>7.85</v>
      </c>
      <c r="I11946" s="32" t="inlineStr">
        <is>
          <t>11:27:23</t>
        </is>
      </c>
      <c r="J11946" s="33" t="n">
        <v>515832410</v>
      </c>
      <c r="K11946" s="33" t="n">
        <v>10733285100</v>
      </c>
      <c r="L11946" s="0" t="inlineStr">
        <is>
          <t>化工化纤</t>
        </is>
      </c>
    </row>
    <row r="11947">
      <c r="A11947" s="35" t="n">
        <v>45427</v>
      </c>
      <c r="B11947" s="9" t="inlineStr">
        <is>
          <t>sz001360</t>
        </is>
      </c>
      <c r="C11947" s="0" t="inlineStr">
        <is>
          <t>南矿集团</t>
        </is>
      </c>
      <c r="D11947" s="0" t="inlineStr">
        <is>
          <t>首板换</t>
        </is>
      </c>
      <c r="E11947" s="0" t="inlineStr">
        <is>
          <t>1</t>
        </is>
      </c>
      <c r="F11947" s="0" t="inlineStr">
        <is>
          <t>金属矿山设备+固废处理+出海</t>
        </is>
      </c>
      <c r="G11947" s="10" t="n">
        <v>0.0997</v>
      </c>
      <c r="H11947" s="0" t="n">
        <v>15.99</v>
      </c>
      <c r="I11947" s="32" t="inlineStr">
        <is>
          <t>09:58:19</t>
        </is>
      </c>
      <c r="J11947" s="33" t="n">
        <v>142573120</v>
      </c>
      <c r="K11947" s="33" t="n">
        <v>1307680520</v>
      </c>
      <c r="L11947" s="0" t="inlineStr">
        <is>
          <t>芯片半导体</t>
        </is>
      </c>
    </row>
    <row r="11948">
      <c r="A11948" s="35" t="n">
        <v>45427</v>
      </c>
      <c r="B11948" s="9" t="inlineStr">
        <is>
          <t>sh600193</t>
        </is>
      </c>
      <c r="C11948" s="0" t="inlineStr">
        <is>
          <t>创兴资源</t>
        </is>
      </c>
      <c r="D11948" s="0" t="inlineStr">
        <is>
          <t>首板换</t>
        </is>
      </c>
      <c r="E11948" s="0" t="inlineStr">
        <is>
          <t>1</t>
        </is>
      </c>
      <c r="F11948" s="0" t="inlineStr">
        <is>
          <t>建筑装饰+数字经济+稀土永磁</t>
        </is>
      </c>
      <c r="G11948" s="10" t="n">
        <v>0.1</v>
      </c>
      <c r="H11948" s="0" t="n">
        <v>4.18</v>
      </c>
      <c r="I11948" s="32" t="inlineStr">
        <is>
          <t>10:09:50</t>
        </is>
      </c>
      <c r="J11948" s="33" t="n">
        <v>57809235</v>
      </c>
      <c r="K11948" s="33" t="n">
        <v>1778059100</v>
      </c>
      <c r="L11948" s="0" t="inlineStr">
        <is>
          <t>房地产</t>
        </is>
      </c>
    </row>
    <row r="11949">
      <c r="A11949" s="35" t="n">
        <v>45427</v>
      </c>
      <c r="B11949" s="9" t="inlineStr">
        <is>
          <t>sh600239</t>
        </is>
      </c>
      <c r="C11949" s="0" t="inlineStr">
        <is>
          <t>云南城投</t>
        </is>
      </c>
      <c r="D11949" s="0" t="inlineStr">
        <is>
          <t>首板换</t>
        </is>
      </c>
      <c r="E11949" s="0" t="inlineStr">
        <is>
          <t>1</t>
        </is>
      </c>
      <c r="F11949" s="0" t="inlineStr">
        <is>
          <t>房地产+养老+化债+中缅皎漂港</t>
        </is>
      </c>
      <c r="G11949" s="10" t="n">
        <v>0.099</v>
      </c>
      <c r="H11949" s="0" t="n">
        <v>2.22</v>
      </c>
      <c r="I11949" s="32" t="inlineStr">
        <is>
          <t>10:51:05</t>
        </is>
      </c>
      <c r="J11949" s="33" t="n">
        <v>129785695</v>
      </c>
      <c r="K11949" s="33" t="n">
        <v>3564624900</v>
      </c>
      <c r="L11949" s="0" t="inlineStr">
        <is>
          <t>房地产</t>
        </is>
      </c>
    </row>
    <row r="11950">
      <c r="A11950" s="35" t="n">
        <v>45427</v>
      </c>
      <c r="B11950" s="9" t="inlineStr">
        <is>
          <t>sh600250</t>
        </is>
      </c>
      <c r="C11950" s="0" t="inlineStr">
        <is>
          <t>南京商旅</t>
        </is>
      </c>
      <c r="D11950" s="0" t="inlineStr">
        <is>
          <t>首板换</t>
        </is>
      </c>
      <c r="E11950" s="0" t="inlineStr">
        <is>
          <t>1</t>
        </is>
      </c>
      <c r="F11950" s="0" t="inlineStr">
        <is>
          <t>商贸+旅游+跨境电商+国企改革</t>
        </is>
      </c>
      <c r="G11950" s="10" t="n">
        <v>0.1002</v>
      </c>
      <c r="H11950" s="0" t="n">
        <v>8.890000000000001</v>
      </c>
      <c r="I11950" s="32" t="inlineStr">
        <is>
          <t>11:23:08</t>
        </is>
      </c>
      <c r="J11950" s="33" t="n">
        <v>248325470</v>
      </c>
      <c r="K11950" s="33" t="n">
        <v>2525844900</v>
      </c>
      <c r="L11950" s="0" t="inlineStr">
        <is>
          <t>房地产</t>
        </is>
      </c>
    </row>
    <row r="11951">
      <c r="A11951" s="35" t="n">
        <v>45427</v>
      </c>
      <c r="B11951" s="9" t="inlineStr">
        <is>
          <t>sh600281</t>
        </is>
      </c>
      <c r="C11951" s="0" t="inlineStr">
        <is>
          <t>华阳新材</t>
        </is>
      </c>
      <c r="D11951" s="0" t="inlineStr">
        <is>
          <t>首板换</t>
        </is>
      </c>
      <c r="E11951" s="0" t="inlineStr">
        <is>
          <t>1</t>
        </is>
      </c>
      <c r="F11951" s="0" t="inlineStr">
        <is>
          <t>小金属+贵金属回收+可降解塑料+国企改革</t>
        </is>
      </c>
      <c r="G11951" s="10" t="n">
        <v>0.1006</v>
      </c>
      <c r="H11951" s="0" t="n">
        <v>3.61</v>
      </c>
      <c r="I11951" s="32" t="inlineStr">
        <is>
          <t>10:46:59</t>
        </is>
      </c>
      <c r="J11951" s="33" t="n">
        <v>43678595</v>
      </c>
      <c r="K11951" s="33" t="n">
        <v>1856991300</v>
      </c>
      <c r="L11951" s="0" t="inlineStr">
        <is>
          <t>其他</t>
        </is>
      </c>
    </row>
    <row r="11952">
      <c r="A11952" s="35" t="n">
        <v>45427</v>
      </c>
      <c r="B11952" s="9" t="inlineStr">
        <is>
          <t>sh600421</t>
        </is>
      </c>
      <c r="C11952" s="0" t="inlineStr">
        <is>
          <t>华嵘控股</t>
        </is>
      </c>
      <c r="D11952" s="0" t="inlineStr">
        <is>
          <t>首板换</t>
        </is>
      </c>
      <c r="E11952" s="0" t="inlineStr">
        <is>
          <t>1</t>
        </is>
      </c>
      <c r="F11952" s="0" t="inlineStr">
        <is>
          <t>房屋建筑PC构件+装配式建筑</t>
        </is>
      </c>
      <c r="G11952" s="10" t="n">
        <v>0.0998</v>
      </c>
      <c r="H11952" s="0" t="n">
        <v>6.17</v>
      </c>
      <c r="I11952" s="32" t="inlineStr">
        <is>
          <t>14:35:00</t>
        </is>
      </c>
      <c r="J11952" s="33" t="n">
        <v>101863534</v>
      </c>
      <c r="K11952" s="33" t="n">
        <v>1206852000</v>
      </c>
      <c r="L11952" s="0" t="inlineStr">
        <is>
          <t>低空经济</t>
        </is>
      </c>
    </row>
    <row r="11953">
      <c r="A11953" s="35" t="n">
        <v>45427</v>
      </c>
      <c r="B11953" s="9" t="inlineStr">
        <is>
          <t>sh600622</t>
        </is>
      </c>
      <c r="C11953" s="0" t="inlineStr">
        <is>
          <t>光大嘉宝</t>
        </is>
      </c>
      <c r="D11953" s="0" t="inlineStr">
        <is>
          <t>首板换</t>
        </is>
      </c>
      <c r="E11953" s="0" t="inlineStr">
        <is>
          <t>1</t>
        </is>
      </c>
      <c r="F11953" s="0" t="inlineStr">
        <is>
          <t>房地产+AMC+上海+国企改革</t>
        </is>
      </c>
      <c r="G11953" s="10" t="n">
        <v>0.1022</v>
      </c>
      <c r="H11953" s="0" t="n">
        <v>2.48</v>
      </c>
      <c r="I11953" s="32" t="inlineStr">
        <is>
          <t>14:47:15</t>
        </is>
      </c>
      <c r="J11953" s="33" t="n">
        <v>262193170</v>
      </c>
      <c r="K11953" s="33" t="n">
        <v>3719219800</v>
      </c>
      <c r="L11953" s="0" t="inlineStr">
        <is>
          <t>房地产</t>
        </is>
      </c>
    </row>
    <row r="11954">
      <c r="A11954" s="35" t="n">
        <v>45427</v>
      </c>
      <c r="B11954" s="9" t="inlineStr">
        <is>
          <t>sh600807</t>
        </is>
      </c>
      <c r="C11954" s="0" t="inlineStr">
        <is>
          <t>济南高新</t>
        </is>
      </c>
      <c r="D11954" s="0" t="inlineStr">
        <is>
          <t>首板换</t>
        </is>
      </c>
      <c r="E11954" s="0" t="inlineStr">
        <is>
          <t>1</t>
        </is>
      </c>
      <c r="F11954" s="0" t="inlineStr">
        <is>
          <t>干细胞+分子诊断+房地产+黄金+国企</t>
        </is>
      </c>
      <c r="G11954" s="10" t="n">
        <v>0.1003</v>
      </c>
      <c r="H11954" s="0" t="n">
        <v>3.4</v>
      </c>
      <c r="I11954" s="32" t="inlineStr">
        <is>
          <t>09:36:31</t>
        </is>
      </c>
      <c r="J11954" s="33" t="n">
        <v>92154051</v>
      </c>
      <c r="K11954" s="33" t="n">
        <v>2675862800</v>
      </c>
      <c r="L11954" s="0" t="inlineStr">
        <is>
          <t>其他</t>
        </is>
      </c>
    </row>
    <row r="11955">
      <c r="A11955" s="35" t="n">
        <v>45427</v>
      </c>
      <c r="B11955" s="9" t="inlineStr">
        <is>
          <t>sh600818</t>
        </is>
      </c>
      <c r="C11955" s="0" t="inlineStr">
        <is>
          <t>中路股份</t>
        </is>
      </c>
      <c r="D11955" s="0" t="inlineStr">
        <is>
          <t>首板换</t>
        </is>
      </c>
      <c r="E11955" s="0" t="inlineStr">
        <is>
          <t>1</t>
        </is>
      </c>
      <c r="F11955" s="0" t="inlineStr">
        <is>
          <t>高空风能+自行车</t>
        </is>
      </c>
      <c r="G11955" s="10" t="n">
        <v>0.0998</v>
      </c>
      <c r="H11955" s="0" t="n">
        <v>21.7</v>
      </c>
      <c r="I11955" s="32" t="inlineStr">
        <is>
          <t>13:33:55</t>
        </is>
      </c>
      <c r="J11955" s="33" t="n">
        <v>472772020</v>
      </c>
      <c r="K11955" s="33" t="n">
        <v>5163686600</v>
      </c>
      <c r="L11955" s="0" t="inlineStr">
        <is>
          <t>其他</t>
        </is>
      </c>
    </row>
    <row r="11956">
      <c r="A11956" s="35" t="n">
        <v>45427</v>
      </c>
      <c r="B11956" s="9" t="inlineStr">
        <is>
          <t>sh600843</t>
        </is>
      </c>
      <c r="C11956" s="0" t="inlineStr">
        <is>
          <t>上工申贝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碳纤维运动飞机+缝纫设备+机器人</t>
        </is>
      </c>
      <c r="G11956" s="10" t="n">
        <v>0.1</v>
      </c>
      <c r="H11956" s="0" t="n">
        <v>8.25</v>
      </c>
      <c r="I11956" s="32" t="inlineStr">
        <is>
          <t>09:40:03</t>
        </is>
      </c>
      <c r="J11956" s="33" t="n">
        <v>459498910</v>
      </c>
      <c r="K11956" s="33" t="n">
        <v>3871087500</v>
      </c>
      <c r="L11956" s="0" t="inlineStr">
        <is>
          <t>低空经济</t>
        </is>
      </c>
    </row>
    <row r="11957">
      <c r="A11957" s="35" t="n">
        <v>45427</v>
      </c>
      <c r="B11957" s="9" t="inlineStr">
        <is>
          <t>sh600844</t>
        </is>
      </c>
      <c r="C11957" s="0" t="inlineStr">
        <is>
          <t>丹化科技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煤化工+可降解塑料+国企改革+股权转让</t>
        </is>
      </c>
      <c r="G11957" s="10" t="n">
        <v>0.1014</v>
      </c>
      <c r="H11957" s="0" t="n">
        <v>3.04</v>
      </c>
      <c r="I11957" s="32" t="inlineStr">
        <is>
          <t>14:42:15</t>
        </is>
      </c>
      <c r="J11957" s="33" t="n">
        <v>75822181</v>
      </c>
      <c r="K11957" s="33" t="n">
        <v>2501101100</v>
      </c>
      <c r="L11957" s="0" t="inlineStr">
        <is>
          <t>化工化纤</t>
        </is>
      </c>
    </row>
    <row r="11958">
      <c r="A11958" s="35" t="n">
        <v>45427</v>
      </c>
      <c r="B11958" s="9" t="inlineStr">
        <is>
          <t>sh601456</t>
        </is>
      </c>
      <c r="C11958" s="0" t="inlineStr">
        <is>
          <t>国联证券</t>
        </is>
      </c>
      <c r="D11958" s="0" t="inlineStr">
        <is>
          <t>首板一</t>
        </is>
      </c>
      <c r="E11958" s="0" t="inlineStr">
        <is>
          <t>1</t>
        </is>
      </c>
      <c r="F11958" s="0" t="inlineStr">
        <is>
          <t>拟购买民生证券100%股份</t>
        </is>
      </c>
      <c r="G11958" s="10" t="n">
        <v>0.1004</v>
      </c>
      <c r="H11958" s="0" t="n">
        <v>11.51</v>
      </c>
      <c r="I11958" s="32" t="inlineStr">
        <is>
          <t>09:30:00</t>
        </is>
      </c>
      <c r="J11958" s="33" t="n">
        <v>42981793</v>
      </c>
      <c r="K11958" s="33" t="n">
        <v>27498923000</v>
      </c>
      <c r="L11958" s="0" t="inlineStr">
        <is>
          <t>公告</t>
        </is>
      </c>
    </row>
    <row r="11959">
      <c r="A11959" s="35" t="n">
        <v>45427</v>
      </c>
      <c r="B11959" s="9" t="inlineStr">
        <is>
          <t>sh603325</t>
        </is>
      </c>
      <c r="C11959" s="0" t="inlineStr">
        <is>
          <t>博隆技术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气力输送+石油化工+次新股</t>
        </is>
      </c>
      <c r="G11959" s="10" t="n">
        <v>0.1</v>
      </c>
      <c r="H11959" s="0" t="n">
        <v>77.75</v>
      </c>
      <c r="I11959" s="32" t="inlineStr">
        <is>
          <t>13:19:08</t>
        </is>
      </c>
      <c r="J11959" s="33" t="n">
        <v>195736600</v>
      </c>
      <c r="K11959" s="33" t="n">
        <v>1270017640</v>
      </c>
      <c r="L11959" s="0" t="inlineStr">
        <is>
          <t>化工化纤</t>
        </is>
      </c>
    </row>
    <row r="11960">
      <c r="A11960" s="35" t="n">
        <v>45427</v>
      </c>
      <c r="B11960" s="9" t="inlineStr">
        <is>
          <t>sh603332</t>
        </is>
      </c>
      <c r="C11960" s="0" t="inlineStr">
        <is>
          <t>苏州龙杰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化纤+一季报扭亏</t>
        </is>
      </c>
      <c r="G11960" s="10" t="n">
        <v>0.1004</v>
      </c>
      <c r="H11960" s="0" t="n">
        <v>8.99</v>
      </c>
      <c r="I11960" s="32" t="inlineStr">
        <is>
          <t>10:18:09</t>
        </is>
      </c>
      <c r="J11960" s="33" t="n">
        <v>107228484</v>
      </c>
      <c r="K11960" s="33" t="n">
        <v>1944961200</v>
      </c>
      <c r="L11960" s="0" t="inlineStr">
        <is>
          <t>化工化纤</t>
        </is>
      </c>
    </row>
    <row r="11961">
      <c r="A11961" s="35" t="n">
        <v>45427</v>
      </c>
      <c r="B11961" s="9" t="inlineStr">
        <is>
          <t>sh603737</t>
        </is>
      </c>
      <c r="C11961" s="0" t="inlineStr">
        <is>
          <t>三棵树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建筑涂料+一季报增长</t>
        </is>
      </c>
      <c r="G11961" s="10" t="n">
        <v>0.1001</v>
      </c>
      <c r="H11961" s="0" t="n">
        <v>40.9</v>
      </c>
      <c r="I11961" s="32" t="inlineStr">
        <is>
          <t>14:47:15</t>
        </is>
      </c>
      <c r="J11961" s="33" t="n">
        <v>361146530</v>
      </c>
      <c r="K11961" s="33" t="n">
        <v>21554810000</v>
      </c>
      <c r="L11961" s="0" t="inlineStr">
        <is>
          <t>房地产</t>
        </is>
      </c>
    </row>
    <row r="11962">
      <c r="A11962" s="35" t="n">
        <v>45426</v>
      </c>
      <c r="B11962" s="9" t="inlineStr">
        <is>
          <t>sh600505</t>
        </is>
      </c>
      <c r="C11962" s="0" t="inlineStr">
        <is>
          <t>西昌电力</t>
        </is>
      </c>
      <c r="D11962" s="0" t="inlineStr">
        <is>
          <t>7天5板换</t>
        </is>
      </c>
      <c r="E11962" s="0" t="inlineStr">
        <is>
          <t>3</t>
        </is>
      </c>
      <c r="F11962" s="0" t="inlineStr">
        <is>
          <t>电力+光伏+风电+央企</t>
        </is>
      </c>
      <c r="G11962" s="10" t="n">
        <v>0.1003</v>
      </c>
      <c r="H11962" s="0" t="n">
        <v>13.82</v>
      </c>
      <c r="I11962" s="32" t="inlineStr">
        <is>
          <t>14:52:21</t>
        </is>
      </c>
      <c r="J11962" s="33" t="n">
        <v>1296573450</v>
      </c>
      <c r="K11962" s="33" t="n">
        <v>5038322900</v>
      </c>
      <c r="L11962" s="0" t="inlineStr">
        <is>
          <t>电力</t>
        </is>
      </c>
    </row>
    <row r="11963">
      <c r="A11963" s="35" t="n">
        <v>45426</v>
      </c>
      <c r="B11963" s="9" t="inlineStr">
        <is>
          <t>sz002339</t>
        </is>
      </c>
      <c r="C11963" s="0" t="inlineStr">
        <is>
          <t>积成电子</t>
        </is>
      </c>
      <c r="D11963" s="0" t="inlineStr">
        <is>
          <t>4板T</t>
        </is>
      </c>
      <c r="E11963" s="0" t="inlineStr">
        <is>
          <t>4</t>
        </is>
      </c>
      <c r="F11963" s="0" t="inlineStr">
        <is>
          <t>电力设备+液冷超充+华为</t>
        </is>
      </c>
      <c r="G11963" s="10" t="n">
        <v>0.0999</v>
      </c>
      <c r="H11963" s="0" t="n">
        <v>8.369999999999999</v>
      </c>
      <c r="I11963" s="32" t="inlineStr">
        <is>
          <t>09:30:16</t>
        </is>
      </c>
      <c r="J11963" s="33" t="n">
        <v>343723130</v>
      </c>
      <c r="K11963" s="33" t="n">
        <v>4007502500</v>
      </c>
      <c r="L11963" s="0" t="inlineStr">
        <is>
          <t>电力</t>
        </is>
      </c>
    </row>
    <row r="11964">
      <c r="A11964" s="35" t="n">
        <v>45426</v>
      </c>
      <c r="B11964" s="9" t="inlineStr">
        <is>
          <t>sh600101</t>
        </is>
      </c>
      <c r="C11964" s="0" t="inlineStr">
        <is>
          <t>明星电力</t>
        </is>
      </c>
      <c r="D11964" s="0" t="inlineStr">
        <is>
          <t>3板换</t>
        </is>
      </c>
      <c r="E11964" s="0" t="inlineStr">
        <is>
          <t>3</t>
        </is>
      </c>
      <c r="F11964" s="0" t="inlineStr">
        <is>
          <t>供电+供水+小金属+国企</t>
        </is>
      </c>
      <c r="G11964" s="10" t="n">
        <v>0.0997</v>
      </c>
      <c r="H11964" s="0" t="n">
        <v>12.24</v>
      </c>
      <c r="I11964" s="32" t="inlineStr">
        <is>
          <t>14:31:59</t>
        </is>
      </c>
      <c r="J11964" s="33" t="n">
        <v>1330872180</v>
      </c>
      <c r="K11964" s="33" t="n">
        <v>5158335900</v>
      </c>
      <c r="L11964" s="0" t="inlineStr">
        <is>
          <t>电力</t>
        </is>
      </c>
    </row>
    <row r="11965">
      <c r="A11965" s="35" t="n">
        <v>45426</v>
      </c>
      <c r="B11965" s="9" t="inlineStr">
        <is>
          <t>sh600889</t>
        </is>
      </c>
      <c r="C11965" s="0" t="inlineStr">
        <is>
          <t>南京化纤</t>
        </is>
      </c>
      <c r="D11965" s="0" t="inlineStr">
        <is>
          <t>3板换</t>
        </is>
      </c>
      <c r="E11965" s="0" t="inlineStr">
        <is>
          <t>3</t>
        </is>
      </c>
      <c r="F11965" s="0" t="inlineStr">
        <is>
          <t>化学纤维+参股券商+南京国企</t>
        </is>
      </c>
      <c r="G11965" s="10" t="n">
        <v>0.1006</v>
      </c>
      <c r="H11965" s="0" t="n">
        <v>5.69</v>
      </c>
      <c r="I11965" s="32" t="inlineStr">
        <is>
          <t>10:03:02</t>
        </is>
      </c>
      <c r="J11965" s="33" t="n">
        <v>233469460</v>
      </c>
      <c r="K11965" s="33" t="n">
        <v>2084508800</v>
      </c>
      <c r="L11965" s="0" t="inlineStr">
        <is>
          <t>化工</t>
        </is>
      </c>
    </row>
    <row r="11966">
      <c r="A11966" s="35" t="n">
        <v>45426</v>
      </c>
      <c r="B11966" s="9" t="inlineStr">
        <is>
          <t>sh600847</t>
        </is>
      </c>
      <c r="C11966" s="0" t="inlineStr">
        <is>
          <t>万里股份</t>
        </is>
      </c>
      <c r="D11966" s="0" t="inlineStr">
        <is>
          <t>4天2板换</t>
        </is>
      </c>
      <c r="E11966" s="0" t="inlineStr">
        <is>
          <t>1</t>
        </is>
      </c>
      <c r="F11966" s="0" t="inlineStr">
        <is>
          <t>铅酸电池+新能源汽车</t>
        </is>
      </c>
      <c r="G11966" s="10" t="n">
        <v>0.0994</v>
      </c>
      <c r="H11966" s="0" t="n">
        <v>7.85</v>
      </c>
      <c r="I11966" s="32" t="inlineStr">
        <is>
          <t>09:31:19</t>
        </is>
      </c>
      <c r="J11966" s="33" t="n">
        <v>48199451</v>
      </c>
      <c r="K11966" s="33" t="n">
        <v>1203306090</v>
      </c>
      <c r="L11966" s="0" t="inlineStr">
        <is>
          <t>其他</t>
        </is>
      </c>
    </row>
    <row r="11967">
      <c r="A11967" s="35" t="n">
        <v>45426</v>
      </c>
      <c r="B11967" s="9" t="inlineStr">
        <is>
          <t>sh600869</t>
        </is>
      </c>
      <c r="C11967" s="0" t="inlineStr">
        <is>
          <t>远东股份</t>
        </is>
      </c>
      <c r="D11967" s="0" t="inlineStr">
        <is>
          <t>3天2板换</t>
        </is>
      </c>
      <c r="E11967" s="0" t="inlineStr">
        <is>
          <t>1</t>
        </is>
      </c>
      <c r="F11967" s="0" t="inlineStr">
        <is>
          <t>电网设备+锂电池+PET铜箔+机器人</t>
        </is>
      </c>
      <c r="G11967" s="10" t="n">
        <v>0.1004</v>
      </c>
      <c r="H11967" s="0" t="n">
        <v>4.93</v>
      </c>
      <c r="I11967" s="32" t="inlineStr">
        <is>
          <t>14:38:46</t>
        </is>
      </c>
      <c r="J11967" s="33" t="n">
        <v>735967570</v>
      </c>
      <c r="K11967" s="33" t="n">
        <v>10941409000</v>
      </c>
      <c r="L11967" s="0" t="inlineStr">
        <is>
          <t>电力</t>
        </is>
      </c>
    </row>
    <row r="11968">
      <c r="A11968" s="35" t="n">
        <v>45426</v>
      </c>
      <c r="B11968" s="9" t="inlineStr">
        <is>
          <t>sz003004</t>
        </is>
      </c>
      <c r="C11968" s="0" t="inlineStr">
        <is>
          <t>声迅股份</t>
        </is>
      </c>
      <c r="D11968" s="0" t="inlineStr">
        <is>
          <t>2板换</t>
        </is>
      </c>
      <c r="E11968" s="0" t="inlineStr">
        <is>
          <t>2</t>
        </is>
      </c>
      <c r="F11968" s="0" t="inlineStr">
        <is>
          <t>多模态AI+低空经济+军工信息化+安防</t>
        </is>
      </c>
      <c r="G11968" s="10" t="n">
        <v>0.1</v>
      </c>
      <c r="H11968" s="0" t="n">
        <v>27.39</v>
      </c>
      <c r="I11968" s="32" t="inlineStr">
        <is>
          <t>10:11:54</t>
        </is>
      </c>
      <c r="J11968" s="33" t="n">
        <v>267720590</v>
      </c>
      <c r="K11968" s="33" t="n">
        <v>1905703800</v>
      </c>
      <c r="L11968" s="0" t="inlineStr">
        <is>
          <t>人工智能</t>
        </is>
      </c>
    </row>
    <row r="11969">
      <c r="A11969" s="35" t="n">
        <v>45426</v>
      </c>
      <c r="B11969" s="9" t="inlineStr">
        <is>
          <t>sz000957</t>
        </is>
      </c>
      <c r="C11969" s="0" t="inlineStr">
        <is>
          <t>中通客车</t>
        </is>
      </c>
      <c r="D11969" s="0" t="inlineStr">
        <is>
          <t>2板换</t>
        </is>
      </c>
      <c r="E11969" s="0" t="inlineStr">
        <is>
          <t>2</t>
        </is>
      </c>
      <c r="F11969" s="0" t="inlineStr">
        <is>
          <t>客车+销量增长+外销+燃料电池+国企</t>
        </is>
      </c>
      <c r="G11969" s="10" t="n">
        <v>0.1005</v>
      </c>
      <c r="H11969" s="0" t="n">
        <v>11.39</v>
      </c>
      <c r="I11969" s="32" t="inlineStr">
        <is>
          <t>09:40:34</t>
        </is>
      </c>
      <c r="J11969" s="33" t="n">
        <v>743968200</v>
      </c>
      <c r="K11969" s="33" t="n">
        <v>6753175800</v>
      </c>
      <c r="L11969" s="0" t="inlineStr">
        <is>
          <t>出口</t>
        </is>
      </c>
    </row>
    <row r="11970">
      <c r="A11970" s="35" t="n">
        <v>45426</v>
      </c>
      <c r="B11970" s="9" t="inlineStr">
        <is>
          <t>sz002857</t>
        </is>
      </c>
      <c r="C11970" s="0" t="inlineStr">
        <is>
          <t>三晖电气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电能表+智能电网+储能</t>
        </is>
      </c>
      <c r="G11970" s="10" t="n">
        <v>0.09959999999999999</v>
      </c>
      <c r="H11970" s="0" t="n">
        <v>12.47</v>
      </c>
      <c r="I11970" s="32" t="inlineStr">
        <is>
          <t>09:52:09</t>
        </is>
      </c>
      <c r="J11970" s="33" t="n">
        <v>47235203</v>
      </c>
      <c r="K11970" s="33" t="n">
        <v>1596160000</v>
      </c>
      <c r="L11970" s="0" t="inlineStr">
        <is>
          <t>电力</t>
        </is>
      </c>
    </row>
    <row r="11971">
      <c r="A11971" s="35" t="n">
        <v>45426</v>
      </c>
      <c r="B11971" s="9" t="inlineStr">
        <is>
          <t>sz002827</t>
        </is>
      </c>
      <c r="C11971" s="0" t="inlineStr">
        <is>
          <t>高争民爆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民爆+集成电路+一季报增长+西藏国企</t>
        </is>
      </c>
      <c r="G11971" s="10" t="n">
        <v>0.0998</v>
      </c>
      <c r="H11971" s="0" t="n">
        <v>21.05</v>
      </c>
      <c r="I11971" s="32" t="inlineStr">
        <is>
          <t>13:54:18</t>
        </is>
      </c>
      <c r="J11971" s="33" t="n">
        <v>477278010</v>
      </c>
      <c r="K11971" s="33" t="n">
        <v>5809776300</v>
      </c>
      <c r="L11971" s="0" t="inlineStr">
        <is>
          <t>民爆</t>
        </is>
      </c>
    </row>
    <row r="11972">
      <c r="A11972" s="35" t="n">
        <v>45426</v>
      </c>
      <c r="B11972" s="9" t="inlineStr">
        <is>
          <t>sz002789</t>
        </is>
      </c>
      <c r="C11972" s="0" t="inlineStr">
        <is>
          <t>建艺集团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建筑装饰+人工智能+互联网金融+珠海国资</t>
        </is>
      </c>
      <c r="G11972" s="10" t="n">
        <v>0.1004</v>
      </c>
      <c r="H11972" s="0" t="n">
        <v>9.859999999999999</v>
      </c>
      <c r="I11972" s="32" t="inlineStr">
        <is>
          <t>10:22:39</t>
        </is>
      </c>
      <c r="J11972" s="33" t="n">
        <v>50061601</v>
      </c>
      <c r="K11972" s="33" t="n">
        <v>1293654540</v>
      </c>
      <c r="L11972" s="0" t="inlineStr">
        <is>
          <t>房地产</t>
        </is>
      </c>
    </row>
    <row r="11973">
      <c r="A11973" s="35" t="n">
        <v>45426</v>
      </c>
      <c r="B11973" s="9" t="inlineStr">
        <is>
          <t>sz002599</t>
        </is>
      </c>
      <c r="C11973" s="0" t="inlineStr">
        <is>
          <t>盛通股份</t>
        </is>
      </c>
      <c r="D11973" s="0" t="inlineStr">
        <is>
          <t>首板一</t>
        </is>
      </c>
      <c r="E11973" s="0" t="inlineStr">
        <is>
          <t>1</t>
        </is>
      </c>
      <c r="F11973" s="0" t="inlineStr">
        <is>
          <t>人形机器人+AI教育+鸿蒙+印刷</t>
        </is>
      </c>
      <c r="G11973" s="10" t="n">
        <v>0.1</v>
      </c>
      <c r="H11973" s="0" t="n">
        <v>6.05</v>
      </c>
      <c r="I11973" s="32" t="inlineStr">
        <is>
          <t>09:30:00</t>
        </is>
      </c>
      <c r="J11973" s="33" t="n">
        <v>54944884</v>
      </c>
      <c r="K11973" s="33" t="n">
        <v>2432107200</v>
      </c>
      <c r="L11973" s="0" t="inlineStr">
        <is>
          <t>机器人</t>
        </is>
      </c>
    </row>
    <row r="11974">
      <c r="A11974" s="35" t="n">
        <v>45426</v>
      </c>
      <c r="B11974" s="9" t="inlineStr">
        <is>
          <t>sz002425</t>
        </is>
      </c>
      <c r="C11974" s="0" t="inlineStr">
        <is>
          <t>凯撒文化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游戏+版权运营+AI</t>
        </is>
      </c>
      <c r="G11974" s="10" t="n">
        <v>0.1007</v>
      </c>
      <c r="H11974" s="0" t="n">
        <v>3.06</v>
      </c>
      <c r="I11974" s="32" t="inlineStr">
        <is>
          <t>14:37:01</t>
        </is>
      </c>
      <c r="J11974" s="33" t="n">
        <v>229274400</v>
      </c>
      <c r="K11974" s="33" t="n">
        <v>2925316800</v>
      </c>
      <c r="L11974" s="0" t="inlineStr">
        <is>
          <t>游戏</t>
        </is>
      </c>
    </row>
    <row r="11975">
      <c r="A11975" s="35" t="n">
        <v>45426</v>
      </c>
      <c r="B11975" s="9" t="inlineStr">
        <is>
          <t>sz002306</t>
        </is>
      </c>
      <c r="C11975" s="0" t="inlineStr">
        <is>
          <t>中科云网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光伏+游戏推广+餐饮团膳</t>
        </is>
      </c>
      <c r="G11975" s="10" t="n">
        <v>0.099</v>
      </c>
      <c r="H11975" s="0" t="n">
        <v>3.44</v>
      </c>
      <c r="I11975" s="32" t="inlineStr">
        <is>
          <t>09:53:42</t>
        </is>
      </c>
      <c r="J11975" s="33" t="n">
        <v>94735394</v>
      </c>
      <c r="K11975" s="33" t="n">
        <v>2800023700</v>
      </c>
      <c r="L11975" s="0" t="inlineStr">
        <is>
          <t>电力</t>
        </is>
      </c>
    </row>
    <row r="11976">
      <c r="A11976" s="35" t="n">
        <v>45426</v>
      </c>
      <c r="B11976" s="9" t="inlineStr">
        <is>
          <t>sz002296</t>
        </is>
      </c>
      <c r="C11976" s="0" t="inlineStr">
        <is>
          <t>辉煌科技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轨道交通+卫星导航+一季报增长+储能</t>
        </is>
      </c>
      <c r="G11976" s="10" t="n">
        <v>0.1003</v>
      </c>
      <c r="H11976" s="0" t="n">
        <v>11.19</v>
      </c>
      <c r="I11976" s="32" t="inlineStr">
        <is>
          <t>09:36:04</t>
        </is>
      </c>
      <c r="J11976" s="33" t="n">
        <v>410585760</v>
      </c>
      <c r="K11976" s="33" t="n">
        <v>3887578800</v>
      </c>
      <c r="L11976" s="0" t="inlineStr">
        <is>
          <t>其他</t>
        </is>
      </c>
    </row>
    <row r="11977">
      <c r="A11977" s="35" t="n">
        <v>45426</v>
      </c>
      <c r="B11977" s="9" t="inlineStr">
        <is>
          <t>sz002246</t>
        </is>
      </c>
      <c r="C11977" s="0" t="inlineStr">
        <is>
          <t>北化股份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硝化棉+基础化工+核污染防治+军工</t>
        </is>
      </c>
      <c r="G11977" s="10" t="n">
        <v>0.1003</v>
      </c>
      <c r="H11977" s="0" t="n">
        <v>9.65</v>
      </c>
      <c r="I11977" s="32" t="inlineStr">
        <is>
          <t>09:58:03</t>
        </is>
      </c>
      <c r="J11977" s="33" t="n">
        <v>549903700</v>
      </c>
      <c r="K11977" s="33" t="n">
        <v>5298185800</v>
      </c>
      <c r="L11977" s="0" t="inlineStr">
        <is>
          <t>化工</t>
        </is>
      </c>
    </row>
    <row r="11978">
      <c r="A11978" s="35" t="n">
        <v>45426</v>
      </c>
      <c r="B11978" s="9" t="inlineStr">
        <is>
          <t>sz002229</t>
        </is>
      </c>
      <c r="C11978" s="0" t="inlineStr">
        <is>
          <t>鸿博股份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公司称英博数科正常经营+算力+彩票</t>
        </is>
      </c>
      <c r="G11978" s="10" t="n">
        <v>0.1001</v>
      </c>
      <c r="H11978" s="0" t="n">
        <v>17.59</v>
      </c>
      <c r="I11978" s="32" t="inlineStr">
        <is>
          <t>10:51:25</t>
        </is>
      </c>
      <c r="J11978" s="33" t="n">
        <v>1280865000</v>
      </c>
      <c r="K11978" s="33" t="n">
        <v>8674760100</v>
      </c>
      <c r="L11978" s="0" t="inlineStr">
        <is>
          <t>人工智能</t>
        </is>
      </c>
    </row>
    <row r="11979">
      <c r="A11979" s="35" t="n">
        <v>45426</v>
      </c>
      <c r="B11979" s="9" t="inlineStr">
        <is>
          <t>sz002166</t>
        </is>
      </c>
      <c r="C11979" s="0" t="inlineStr">
        <is>
          <t>莱茵生物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合成生物+植物提取物+啤酒</t>
        </is>
      </c>
      <c r="G11979" s="10" t="n">
        <v>0.1004</v>
      </c>
      <c r="H11979" s="0" t="n">
        <v>10.3</v>
      </c>
      <c r="I11979" s="32" t="inlineStr">
        <is>
          <t>15:00:00</t>
        </is>
      </c>
      <c r="J11979" s="33" t="n">
        <v>1704048600</v>
      </c>
      <c r="K11979" s="33" t="n">
        <v>5289350100</v>
      </c>
      <c r="L11979" s="0" t="inlineStr">
        <is>
          <t>合成生物</t>
        </is>
      </c>
    </row>
    <row r="11980">
      <c r="A11980" s="35" t="n">
        <v>45426</v>
      </c>
      <c r="B11980" s="9" t="inlineStr">
        <is>
          <t>sz002096</t>
        </is>
      </c>
      <c r="C11980" s="0" t="inlineStr">
        <is>
          <t>易普力</t>
        </is>
      </c>
      <c r="D11980" s="0" t="inlineStr">
        <is>
          <t>首板换</t>
        </is>
      </c>
      <c r="E11980" s="0" t="inlineStr">
        <is>
          <t>1</t>
        </is>
      </c>
      <c r="F11980" s="0" t="inlineStr">
        <is>
          <t>民爆+国企</t>
        </is>
      </c>
      <c r="G11980" s="10" t="n">
        <v>0.1</v>
      </c>
      <c r="H11980" s="0" t="n">
        <v>14.19</v>
      </c>
      <c r="I11980" s="32" t="inlineStr">
        <is>
          <t>13:48:03</t>
        </is>
      </c>
      <c r="J11980" s="33" t="n">
        <v>437012510</v>
      </c>
      <c r="K11980" s="33" t="n">
        <v>6930890600</v>
      </c>
      <c r="L11980" s="0" t="inlineStr">
        <is>
          <t>民爆</t>
        </is>
      </c>
    </row>
    <row r="11981">
      <c r="A11981" s="35" t="n">
        <v>45426</v>
      </c>
      <c r="B11981" s="9" t="inlineStr">
        <is>
          <t>sz002067</t>
        </is>
      </c>
      <c r="C11981" s="0" t="inlineStr">
        <is>
          <t>景兴纸业</t>
        </is>
      </c>
      <c r="D11981" s="0" t="inlineStr">
        <is>
          <t>首板一</t>
        </is>
      </c>
      <c r="E11981" s="0" t="inlineStr">
        <is>
          <t>1</t>
        </is>
      </c>
      <c r="F11981" s="0" t="inlineStr">
        <is>
          <t>间接投资宇树科技+造纸</t>
        </is>
      </c>
      <c r="G11981" s="10" t="n">
        <v>0.09859999999999999</v>
      </c>
      <c r="H11981" s="0" t="n">
        <v>3.23</v>
      </c>
      <c r="I11981" s="32" t="inlineStr">
        <is>
          <t>09:30:00</t>
        </is>
      </c>
      <c r="J11981" s="33" t="n">
        <v>101569743</v>
      </c>
      <c r="K11981" s="33" t="n">
        <v>3413222800</v>
      </c>
      <c r="L11981" s="0" t="inlineStr">
        <is>
          <t>机器人</t>
        </is>
      </c>
    </row>
    <row r="11982">
      <c r="A11982" s="35" t="n">
        <v>45426</v>
      </c>
      <c r="B11982" s="9" t="inlineStr">
        <is>
          <t>sz002037</t>
        </is>
      </c>
      <c r="C11982" s="0" t="inlineStr">
        <is>
          <t>保利联合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民爆+生态修复+矿山及一体化业务</t>
        </is>
      </c>
      <c r="G11982" s="10" t="n">
        <v>0.1</v>
      </c>
      <c r="H11982" s="0" t="n">
        <v>6.6</v>
      </c>
      <c r="I11982" s="32" t="inlineStr">
        <is>
          <t>13:49:03</t>
        </is>
      </c>
      <c r="J11982" s="33" t="n">
        <v>242316230</v>
      </c>
      <c r="K11982" s="33" t="n">
        <v>3193631500</v>
      </c>
      <c r="L11982" s="0" t="inlineStr">
        <is>
          <t>民爆</t>
        </is>
      </c>
    </row>
    <row r="11983">
      <c r="A11983" s="35" t="n">
        <v>45426</v>
      </c>
      <c r="B11983" s="9" t="inlineStr">
        <is>
          <t>sz001300</t>
        </is>
      </c>
      <c r="C11983" s="0" t="inlineStr">
        <is>
          <t>三柏硕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外销高占比+健身器材+跨境电商</t>
        </is>
      </c>
      <c r="G11983" s="10" t="n">
        <v>0.1002</v>
      </c>
      <c r="H11983" s="0" t="n">
        <v>13.83</v>
      </c>
      <c r="I11983" s="32" t="inlineStr">
        <is>
          <t>10:53:10</t>
        </is>
      </c>
      <c r="J11983" s="33" t="n">
        <v>129269766</v>
      </c>
      <c r="K11983" s="33" t="n">
        <v>915809970</v>
      </c>
      <c r="L11983" s="0" t="inlineStr">
        <is>
          <t>出口</t>
        </is>
      </c>
    </row>
    <row r="11984">
      <c r="A11984" s="35" t="n">
        <v>45426</v>
      </c>
      <c r="B11984" s="9" t="inlineStr">
        <is>
          <t>sz000868</t>
        </is>
      </c>
      <c r="C11984" s="0" t="inlineStr">
        <is>
          <t>安凯客车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客车+江淮汽车+销量增长+外销</t>
        </is>
      </c>
      <c r="G11984" s="10" t="n">
        <v>0.0998</v>
      </c>
      <c r="H11984" s="0" t="n">
        <v>4.74</v>
      </c>
      <c r="I11984" s="32" t="inlineStr">
        <is>
          <t>15:00:00</t>
        </is>
      </c>
      <c r="J11984" s="33" t="n">
        <v>392204150</v>
      </c>
      <c r="K11984" s="33" t="n">
        <v>3475976700</v>
      </c>
      <c r="L11984" s="0" t="inlineStr">
        <is>
          <t>出口</t>
        </is>
      </c>
    </row>
    <row r="11985">
      <c r="A11985" s="35" t="n">
        <v>45426</v>
      </c>
      <c r="B11985" s="9" t="inlineStr">
        <is>
          <t>sz000737</t>
        </is>
      </c>
      <c r="C11985" s="0" t="inlineStr">
        <is>
          <t>北方铜业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金属铜+黄金+国企改革+一季报增长</t>
        </is>
      </c>
      <c r="G11985" s="10" t="n">
        <v>0.1005</v>
      </c>
      <c r="H11985" s="0" t="n">
        <v>11.28</v>
      </c>
      <c r="I11985" s="32" t="inlineStr">
        <is>
          <t>14:20:44</t>
        </is>
      </c>
      <c r="J11985" s="33" t="n">
        <v>1882809800</v>
      </c>
      <c r="K11985" s="33" t="n">
        <v>8192393200</v>
      </c>
      <c r="L11985" s="0" t="inlineStr">
        <is>
          <t>其他</t>
        </is>
      </c>
    </row>
    <row r="11986">
      <c r="A11986" s="35" t="n">
        <v>45426</v>
      </c>
      <c r="B11986" s="9" t="inlineStr">
        <is>
          <t>sz000702</t>
        </is>
      </c>
      <c r="C11986" s="0" t="inlineStr">
        <is>
          <t>正虹科技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饲料+猪肉+国企</t>
        </is>
      </c>
      <c r="G11986" s="10" t="n">
        <v>0.0992</v>
      </c>
      <c r="H11986" s="0" t="n">
        <v>5.21</v>
      </c>
      <c r="I11986" s="32" t="inlineStr">
        <is>
          <t>13:11:01</t>
        </is>
      </c>
      <c r="J11986" s="33" t="n">
        <v>171706010</v>
      </c>
      <c r="K11986" s="33" t="n">
        <v>1389166100</v>
      </c>
      <c r="L11986" s="0" t="inlineStr">
        <is>
          <t>其他</t>
        </is>
      </c>
    </row>
    <row r="11987">
      <c r="A11987" s="35" t="n">
        <v>45426</v>
      </c>
      <c r="B11987" s="9" t="inlineStr">
        <is>
          <t>sz000628</t>
        </is>
      </c>
      <c r="C11987" s="0" t="inlineStr">
        <is>
          <t>高新发展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公司称将持续推进收购工作+一季报增长</t>
        </is>
      </c>
      <c r="G11987" s="10" t="n">
        <v>0.1001</v>
      </c>
      <c r="H11987" s="0" t="n">
        <v>45.93</v>
      </c>
      <c r="I11987" s="32" t="inlineStr">
        <is>
          <t>13:35:18</t>
        </is>
      </c>
      <c r="J11987" s="33" t="n">
        <v>1658683100</v>
      </c>
      <c r="K11987" s="33" t="n">
        <v>8821960700</v>
      </c>
      <c r="L11987" s="0" t="inlineStr">
        <is>
          <t>其他</t>
        </is>
      </c>
    </row>
    <row r="11988">
      <c r="A11988" s="35" t="n">
        <v>45426</v>
      </c>
      <c r="B11988" s="9" t="inlineStr">
        <is>
          <t>sz000004</t>
        </is>
      </c>
      <c r="C11988" s="0" t="inlineStr">
        <is>
          <t>国华网安</t>
        </is>
      </c>
      <c r="D11988" s="0" t="inlineStr">
        <is>
          <t>首板换</t>
        </is>
      </c>
      <c r="E11988" s="0" t="inlineStr">
        <is>
          <t>1</t>
        </is>
      </c>
      <c r="F11988" s="0" t="inlineStr">
        <is>
          <t>网络安全+鸿蒙+国产适配+手机游戏</t>
        </is>
      </c>
      <c r="G11988" s="10" t="n">
        <v>0.1</v>
      </c>
      <c r="H11988" s="0" t="n">
        <v>11.44</v>
      </c>
      <c r="I11988" s="32" t="inlineStr">
        <is>
          <t>09:31:34</t>
        </is>
      </c>
      <c r="J11988" s="33" t="n">
        <v>109882039</v>
      </c>
      <c r="K11988" s="33" t="n">
        <v>1444735800</v>
      </c>
      <c r="L11988" s="0" t="inlineStr">
        <is>
          <t>电力</t>
        </is>
      </c>
    </row>
    <row r="11989">
      <c r="A11989" s="35" t="n">
        <v>45426</v>
      </c>
      <c r="B11989" s="9" t="inlineStr">
        <is>
          <t>sh605081</t>
        </is>
      </c>
      <c r="C11989" s="0" t="inlineStr">
        <is>
          <t>太和水</t>
        </is>
      </c>
      <c r="D11989" s="0" t="inlineStr">
        <is>
          <t>首板换</t>
        </is>
      </c>
      <c r="E11989" s="0" t="inlineStr">
        <is>
          <t>1</t>
        </is>
      </c>
      <c r="F11989" s="0" t="inlineStr">
        <is>
          <t>饮用水+环保</t>
        </is>
      </c>
      <c r="G11989" s="10" t="n">
        <v>0.1003</v>
      </c>
      <c r="H11989" s="0" t="n">
        <v>12.95</v>
      </c>
      <c r="I11989" s="32" t="inlineStr">
        <is>
          <t>14:52:21</t>
        </is>
      </c>
      <c r="J11989" s="33" t="n">
        <v>158691120</v>
      </c>
      <c r="K11989" s="33" t="n">
        <v>1121188890</v>
      </c>
      <c r="L11989" s="0" t="inlineStr">
        <is>
          <t>其他</t>
        </is>
      </c>
    </row>
    <row r="11990">
      <c r="A11990" s="35" t="n">
        <v>45426</v>
      </c>
      <c r="B11990" s="9" t="inlineStr">
        <is>
          <t>sh603713</t>
        </is>
      </c>
      <c r="C11990" s="0" t="inlineStr">
        <is>
          <t>密尔克卫</t>
        </is>
      </c>
      <c r="D11990" s="0" t="inlineStr">
        <is>
          <t>首板换</t>
        </is>
      </c>
      <c r="E11990" s="0" t="inlineStr">
        <is>
          <t>1</t>
        </is>
      </c>
      <c r="F11990" s="0" t="inlineStr">
        <is>
          <t>化工供应链+物流+跨境电商</t>
        </is>
      </c>
      <c r="G11990" s="10" t="n">
        <v>0.1</v>
      </c>
      <c r="H11990" s="0" t="n">
        <v>68.2</v>
      </c>
      <c r="I11990" s="32" t="inlineStr">
        <is>
          <t>14:36:01</t>
        </is>
      </c>
      <c r="J11990" s="33" t="n">
        <v>303171230</v>
      </c>
      <c r="K11990" s="33" t="n">
        <v>11193209300</v>
      </c>
      <c r="L11990" s="0" t="inlineStr">
        <is>
          <t>化工</t>
        </is>
      </c>
    </row>
    <row r="11991">
      <c r="A11991" s="35" t="n">
        <v>45426</v>
      </c>
      <c r="B11991" s="9" t="inlineStr">
        <is>
          <t>sh603693</t>
        </is>
      </c>
      <c r="C11991" s="0" t="inlineStr">
        <is>
          <t>江苏新能</t>
        </is>
      </c>
      <c r="D11991" s="0" t="inlineStr">
        <is>
          <t>首板换</t>
        </is>
      </c>
      <c r="E11991" s="0" t="inlineStr">
        <is>
          <t>1</t>
        </is>
      </c>
      <c r="F11991" s="0" t="inlineStr">
        <is>
          <t>一季报增长+风电+新能源发电+国企</t>
        </is>
      </c>
      <c r="G11991" s="10" t="n">
        <v>0.1001</v>
      </c>
      <c r="H11991" s="0" t="n">
        <v>13.41</v>
      </c>
      <c r="I11991" s="32" t="inlineStr">
        <is>
          <t>13:00:16</t>
        </is>
      </c>
      <c r="J11991" s="33" t="n">
        <v>425969950</v>
      </c>
      <c r="K11991" s="33" t="n">
        <v>10773594000</v>
      </c>
      <c r="L11991" s="0" t="inlineStr">
        <is>
          <t>电力</t>
        </is>
      </c>
    </row>
    <row r="11992">
      <c r="A11992" s="35" t="n">
        <v>45426</v>
      </c>
      <c r="B11992" s="9" t="inlineStr">
        <is>
          <t>sh603636</t>
        </is>
      </c>
      <c r="C11992" s="0" t="inlineStr">
        <is>
          <t>南威软件</t>
        </is>
      </c>
      <c r="D11992" s="0" t="inlineStr">
        <is>
          <t>首板换</t>
        </is>
      </c>
      <c r="E11992" s="0" t="inlineStr">
        <is>
          <t>1</t>
        </is>
      </c>
      <c r="F11992" s="0" t="inlineStr">
        <is>
          <t>算力+智慧城市+数据要素+大模型合作</t>
        </is>
      </c>
      <c r="G11992" s="10" t="n">
        <v>0.0998</v>
      </c>
      <c r="H11992" s="0" t="n">
        <v>9.039999999999999</v>
      </c>
      <c r="I11992" s="32" t="inlineStr">
        <is>
          <t>14:20:44</t>
        </is>
      </c>
      <c r="J11992" s="33" t="n">
        <v>223899650</v>
      </c>
      <c r="K11992" s="33" t="n">
        <v>5340773900</v>
      </c>
      <c r="L11992" s="0" t="inlineStr">
        <is>
          <t>人工智能</t>
        </is>
      </c>
    </row>
    <row r="11993">
      <c r="A11993" s="35" t="n">
        <v>45426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首板换</t>
        </is>
      </c>
      <c r="E11993" s="0" t="inlineStr">
        <is>
          <t>1</t>
        </is>
      </c>
      <c r="F11993" s="0" t="inlineStr">
        <is>
          <t>股权转让+智能家居+培育钻石+新零售</t>
        </is>
      </c>
      <c r="G11993" s="10" t="n">
        <v>0.1007</v>
      </c>
      <c r="H11993" s="0" t="n">
        <v>4.7</v>
      </c>
      <c r="I11993" s="32" t="inlineStr">
        <is>
          <t>14:11:14</t>
        </is>
      </c>
      <c r="J11993" s="33" t="n">
        <v>80874284</v>
      </c>
      <c r="K11993" s="33" t="n">
        <v>1234934400</v>
      </c>
      <c r="L11993" s="0" t="inlineStr">
        <is>
          <t>公告</t>
        </is>
      </c>
    </row>
    <row r="11994">
      <c r="A11994" s="35" t="n">
        <v>45426</v>
      </c>
      <c r="B11994" s="9" t="inlineStr">
        <is>
          <t>sh603375</t>
        </is>
      </c>
      <c r="C11994" s="0" t="inlineStr">
        <is>
          <t>盛景微</t>
        </is>
      </c>
      <c r="D11994" s="0" t="inlineStr">
        <is>
          <t>首板换</t>
        </is>
      </c>
      <c r="E11994" s="0" t="inlineStr">
        <is>
          <t>1</t>
        </is>
      </c>
      <c r="F11994" s="0" t="inlineStr">
        <is>
          <t>电子雷管+芯片+机器人+次新股</t>
        </is>
      </c>
      <c r="G11994" s="10" t="n">
        <v>0.1</v>
      </c>
      <c r="H11994" s="0" t="n">
        <v>44.21</v>
      </c>
      <c r="I11994" s="32" t="inlineStr">
        <is>
          <t>13:25:46</t>
        </is>
      </c>
      <c r="J11994" s="33" t="n">
        <v>186033430</v>
      </c>
      <c r="K11994" s="33" t="n">
        <v>872146100</v>
      </c>
      <c r="L11994" s="0" t="inlineStr">
        <is>
          <t>民爆</t>
        </is>
      </c>
    </row>
    <row r="11995">
      <c r="A11995" s="35" t="n">
        <v>45426</v>
      </c>
      <c r="B11995" s="9" t="inlineStr">
        <is>
          <t>sh603221</t>
        </is>
      </c>
      <c r="C11995" s="0" t="inlineStr">
        <is>
          <t>爱丽家居</t>
        </is>
      </c>
      <c r="D11995" s="0" t="inlineStr">
        <is>
          <t>首板换</t>
        </is>
      </c>
      <c r="E11995" s="0" t="inlineStr">
        <is>
          <t>1</t>
        </is>
      </c>
      <c r="F11995" s="0" t="inlineStr">
        <is>
          <t>PVC弹性地板+外销</t>
        </is>
      </c>
      <c r="G11995" s="10" t="n">
        <v>0.1</v>
      </c>
      <c r="H11995" s="0" t="n">
        <v>11.33</v>
      </c>
      <c r="I11995" s="32" t="inlineStr">
        <is>
          <t>11:17:10</t>
        </is>
      </c>
      <c r="J11995" s="33" t="n">
        <v>131604077</v>
      </c>
      <c r="K11995" s="33" t="n">
        <v>2719200000</v>
      </c>
      <c r="L11995" s="0" t="inlineStr">
        <is>
          <t>出口</t>
        </is>
      </c>
    </row>
    <row r="11996">
      <c r="A11996" s="35" t="n">
        <v>45426</v>
      </c>
      <c r="B11996" s="9" t="inlineStr">
        <is>
          <t>sh603050</t>
        </is>
      </c>
      <c r="C11996" s="0" t="inlineStr">
        <is>
          <t>科林电气</t>
        </is>
      </c>
      <c r="D11996" s="0" t="inlineStr">
        <is>
          <t>首板一</t>
        </is>
      </c>
      <c r="E11996" s="0" t="inlineStr">
        <is>
          <t>1</t>
        </is>
      </c>
      <c r="F11996" s="0" t="inlineStr">
        <is>
          <t>海信网能拟收购股份+电网设备+高压快充</t>
        </is>
      </c>
      <c r="G11996" s="10" t="n">
        <v>0.1</v>
      </c>
      <c r="H11996" s="0" t="n">
        <v>31.56</v>
      </c>
      <c r="I11996" s="32" t="inlineStr">
        <is>
          <t>09:30:00</t>
        </is>
      </c>
      <c r="J11996" s="33" t="n">
        <v>49491256</v>
      </c>
      <c r="K11996" s="33" t="n">
        <v>7167091100</v>
      </c>
      <c r="L11996" s="0" t="inlineStr">
        <is>
          <t>公告</t>
        </is>
      </c>
    </row>
    <row r="11997">
      <c r="A11997" s="35" t="n">
        <v>45426</v>
      </c>
      <c r="B11997" s="9" t="inlineStr">
        <is>
          <t>sh603025</t>
        </is>
      </c>
      <c r="C11997" s="0" t="inlineStr">
        <is>
          <t>大豪科技</t>
        </is>
      </c>
      <c r="D11997" s="0" t="inlineStr">
        <is>
          <t>首板换</t>
        </is>
      </c>
      <c r="E11997" s="0" t="inlineStr">
        <is>
          <t>1</t>
        </is>
      </c>
      <c r="F11997" s="0" t="inlineStr">
        <is>
          <t>机器人+量子科技+网络安全+北京国资</t>
        </is>
      </c>
      <c r="G11997" s="10" t="n">
        <v>0.0999</v>
      </c>
      <c r="H11997" s="0" t="n">
        <v>15.42</v>
      </c>
      <c r="I11997" s="32" t="inlineStr">
        <is>
          <t>14:00:18</t>
        </is>
      </c>
      <c r="J11997" s="33" t="n">
        <v>330981150</v>
      </c>
      <c r="K11997" s="33" t="n">
        <v>17103475000</v>
      </c>
      <c r="L11997" s="0" t="inlineStr">
        <is>
          <t>其他</t>
        </is>
      </c>
    </row>
    <row r="11998">
      <c r="A11998" s="35" t="n">
        <v>45426</v>
      </c>
      <c r="B11998" s="9" t="inlineStr">
        <is>
          <t>sh600892</t>
        </is>
      </c>
      <c r="C11998" s="0" t="inlineStr">
        <is>
          <t>大晟文化</t>
        </is>
      </c>
      <c r="D11998" s="0" t="inlineStr">
        <is>
          <t>首板T</t>
        </is>
      </c>
      <c r="E11998" s="0" t="inlineStr">
        <is>
          <t>1</t>
        </is>
      </c>
      <c r="F11998" s="0" t="inlineStr">
        <is>
          <t>网络游戏+影视+唐山国资入主</t>
        </is>
      </c>
      <c r="G11998" s="10" t="n">
        <v>0.101</v>
      </c>
      <c r="H11998" s="0" t="n">
        <v>5.34</v>
      </c>
      <c r="I11998" s="32" t="inlineStr">
        <is>
          <t>10:08:29</t>
        </is>
      </c>
      <c r="J11998" s="33" t="n">
        <v>87954284</v>
      </c>
      <c r="K11998" s="33" t="n">
        <v>2986766300</v>
      </c>
      <c r="L11998" s="0" t="inlineStr">
        <is>
          <t>游戏</t>
        </is>
      </c>
    </row>
    <row r="11999">
      <c r="A11999" s="35" t="n">
        <v>45426</v>
      </c>
      <c r="B11999" s="9" t="inlineStr">
        <is>
          <t>sh600686</t>
        </is>
      </c>
      <c r="C11999" s="0" t="inlineStr">
        <is>
          <t>金龙汽车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自动驾驶+华为汽车+燃料电池+外销</t>
        </is>
      </c>
      <c r="G11999" s="10" t="n">
        <v>0.1006</v>
      </c>
      <c r="H11999" s="0" t="n">
        <v>9.52</v>
      </c>
      <c r="I11999" s="32" t="inlineStr">
        <is>
          <t>10:43:10</t>
        </is>
      </c>
      <c r="J11999" s="33" t="n">
        <v>673596020</v>
      </c>
      <c r="K11999" s="33" t="n">
        <v>6826291400</v>
      </c>
      <c r="L11999" s="0" t="inlineStr">
        <is>
          <t>出口</t>
        </is>
      </c>
    </row>
    <row r="12000">
      <c r="A12000" s="35" t="n">
        <v>45426</v>
      </c>
      <c r="B12000" s="9" t="inlineStr">
        <is>
          <t>sh600661</t>
        </is>
      </c>
      <c r="C12000" s="0" t="inlineStr">
        <is>
          <t>昂立教育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一季报增长+K12教育+AI教育</t>
        </is>
      </c>
      <c r="G12000" s="10" t="n">
        <v>0.1004</v>
      </c>
      <c r="H12000" s="0" t="n">
        <v>12.06</v>
      </c>
      <c r="I12000" s="32" t="inlineStr">
        <is>
          <t>10:27:10</t>
        </is>
      </c>
      <c r="J12000" s="33" t="n">
        <v>196373870</v>
      </c>
      <c r="K12000" s="33" t="n">
        <v>3455778900</v>
      </c>
      <c r="L12000" s="0" t="inlineStr">
        <is>
          <t>人工智能</t>
        </is>
      </c>
    </row>
    <row r="12001">
      <c r="A12001" s="35" t="n">
        <v>45426</v>
      </c>
      <c r="B12001" s="9" t="inlineStr">
        <is>
          <t>sh600630</t>
        </is>
      </c>
      <c r="C12001" s="0" t="inlineStr">
        <is>
          <t>龙头股份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跨境电商+服装家纺+物业管理+上海国资</t>
        </is>
      </c>
      <c r="G12001" s="10" t="n">
        <v>0.0999</v>
      </c>
      <c r="H12001" s="0" t="n">
        <v>9.91</v>
      </c>
      <c r="I12001" s="32" t="inlineStr">
        <is>
          <t>11:05:25</t>
        </is>
      </c>
      <c r="J12001" s="33" t="n">
        <v>528525700</v>
      </c>
      <c r="K12001" s="33" t="n">
        <v>4210378400</v>
      </c>
      <c r="L12001" s="0" t="inlineStr">
        <is>
          <t>出口</t>
        </is>
      </c>
    </row>
    <row r="12002">
      <c r="A12002" s="35" t="n">
        <v>45426</v>
      </c>
      <c r="B12002" s="9" t="inlineStr">
        <is>
          <t>sh600355</t>
        </is>
      </c>
      <c r="C12002" s="0" t="inlineStr">
        <is>
          <t>精伦电子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机器人+工业互联网+智能电网</t>
        </is>
      </c>
      <c r="G12002" s="10" t="n">
        <v>0.1006</v>
      </c>
      <c r="H12002" s="0" t="n">
        <v>3.5</v>
      </c>
      <c r="I12002" s="32" t="inlineStr">
        <is>
          <t>10:07:38</t>
        </is>
      </c>
      <c r="J12002" s="33" t="n">
        <v>80930185</v>
      </c>
      <c r="K12002" s="33" t="n">
        <v>1722312200</v>
      </c>
      <c r="L12002" s="0" t="inlineStr">
        <is>
          <t>机器人</t>
        </is>
      </c>
    </row>
    <row r="12003">
      <c r="A12003" s="35" t="n">
        <v>45426</v>
      </c>
      <c r="B12003" s="9" t="inlineStr">
        <is>
          <t>sz301230</t>
        </is>
      </c>
      <c r="C12003" s="0" t="inlineStr">
        <is>
          <t>泓博医药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合成生物+多模态AI+CRO+外销</t>
        </is>
      </c>
      <c r="G12003" s="10" t="n">
        <v>0.2</v>
      </c>
      <c r="H12003" s="0" t="n">
        <v>41.64</v>
      </c>
      <c r="I12003" s="32" t="inlineStr">
        <is>
          <t>14:54:36</t>
        </is>
      </c>
      <c r="J12003" s="33" t="n">
        <v>725044340</v>
      </c>
      <c r="K12003" s="33" t="n">
        <v>2472236200</v>
      </c>
      <c r="L12003" s="0" t="inlineStr">
        <is>
          <t>合成生物</t>
        </is>
      </c>
    </row>
    <row r="12004">
      <c r="A12004" s="35" t="n">
        <v>45426</v>
      </c>
      <c r="B12004" s="9" t="inlineStr">
        <is>
          <t>sz301212</t>
        </is>
      </c>
      <c r="C12004" s="0" t="inlineStr">
        <is>
          <t>联盛化学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精细化学品+锂电池+外销</t>
        </is>
      </c>
      <c r="G12004" s="10" t="n">
        <v>0.1998</v>
      </c>
      <c r="H12004" s="0" t="n">
        <v>27.08</v>
      </c>
      <c r="I12004" s="32" t="inlineStr">
        <is>
          <t>09:35:34</t>
        </is>
      </c>
      <c r="J12004" s="33" t="n">
        <v>129730634</v>
      </c>
      <c r="K12004" s="33" t="n">
        <v>731160000</v>
      </c>
      <c r="L12004" s="0" t="inlineStr">
        <is>
          <t>化工</t>
        </is>
      </c>
    </row>
    <row r="12005">
      <c r="A12005" s="35" t="n">
        <v>45426</v>
      </c>
      <c r="B12005" s="9" t="inlineStr">
        <is>
          <t>sz300683</t>
        </is>
      </c>
      <c r="C12005" s="0" t="inlineStr">
        <is>
          <t>海特生物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生物医药+重组蛋白+CPT+眼科医疗</t>
        </is>
      </c>
      <c r="G12005" s="10" t="n">
        <v>0.1999</v>
      </c>
      <c r="H12005" s="0" t="n">
        <v>29.77</v>
      </c>
      <c r="I12005" s="32" t="inlineStr">
        <is>
          <t>10:43:25</t>
        </is>
      </c>
      <c r="J12005" s="33" t="n">
        <v>165146120</v>
      </c>
      <c r="K12005" s="33" t="n">
        <v>3628505800</v>
      </c>
      <c r="L12005" s="0" t="inlineStr">
        <is>
          <t>其他</t>
        </is>
      </c>
    </row>
    <row r="12006">
      <c r="A12006" s="35" t="n">
        <v>45426</v>
      </c>
      <c r="B12006" s="9" t="inlineStr">
        <is>
          <t>sz300459</t>
        </is>
      </c>
      <c r="C12006" s="0" t="inlineStr">
        <is>
          <t>汤姆猫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AI游戏+AI儿童陪伴机器人+苹果MR</t>
        </is>
      </c>
      <c r="G12006" s="10" t="n">
        <v>0.2005</v>
      </c>
      <c r="H12006" s="0" t="n">
        <v>4.43</v>
      </c>
      <c r="I12006" s="32" t="inlineStr">
        <is>
          <t>14:25:24</t>
        </is>
      </c>
      <c r="J12006" s="33" t="n">
        <v>2555411000</v>
      </c>
      <c r="K12006" s="33" t="n">
        <v>13561420000</v>
      </c>
      <c r="L12006" s="0" t="inlineStr">
        <is>
          <t>机器人</t>
        </is>
      </c>
    </row>
    <row r="12007">
      <c r="A12007" s="35" t="n">
        <v>45426</v>
      </c>
      <c r="B12007" s="9" t="inlineStr">
        <is>
          <t>sz300069</t>
        </is>
      </c>
      <c r="C12007" s="0" t="inlineStr">
        <is>
          <t>金利华电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电网设备+玻璃绝缘子+特高压+核电</t>
        </is>
      </c>
      <c r="G12007" s="10" t="n">
        <v>0.1998</v>
      </c>
      <c r="H12007" s="0" t="n">
        <v>11.59</v>
      </c>
      <c r="I12007" s="32" t="inlineStr">
        <is>
          <t>09:47:51</t>
        </is>
      </c>
      <c r="J12007" s="33" t="n">
        <v>98091033</v>
      </c>
      <c r="K12007" s="33" t="n">
        <v>1356030000</v>
      </c>
      <c r="L12007" s="0" t="inlineStr">
        <is>
          <t>电力</t>
        </is>
      </c>
    </row>
    <row r="12008">
      <c r="A12008" s="35" t="n">
        <v>45426</v>
      </c>
      <c r="B12008" s="9" t="inlineStr">
        <is>
          <t>sz003033</t>
        </is>
      </c>
      <c r="C12008" s="0" t="inlineStr">
        <is>
          <t>征和工业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车辆链+农机+出海</t>
        </is>
      </c>
      <c r="G12008" s="10" t="n">
        <v>0.0999</v>
      </c>
      <c r="H12008" s="0" t="n">
        <v>27.86</v>
      </c>
      <c r="I12008" s="32" t="inlineStr">
        <is>
          <t>10:11:24</t>
        </is>
      </c>
      <c r="J12008" s="33" t="n">
        <v>49364120</v>
      </c>
      <c r="K12008" s="33" t="n">
        <v>2248223700</v>
      </c>
      <c r="L12008" s="0" t="inlineStr">
        <is>
          <t>机器人</t>
        </is>
      </c>
    </row>
    <row r="12009">
      <c r="A12009" s="35" t="n">
        <v>45426</v>
      </c>
      <c r="B12009" s="9" t="inlineStr">
        <is>
          <t>sz002888</t>
        </is>
      </c>
      <c r="C12009" s="0" t="inlineStr">
        <is>
          <t>惠威科技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智能音箱+消费电子</t>
        </is>
      </c>
      <c r="G12009" s="10" t="n">
        <v>0.1002</v>
      </c>
      <c r="H12009" s="0" t="n">
        <v>14.71</v>
      </c>
      <c r="I12009" s="32" t="inlineStr">
        <is>
          <t>13:19:16</t>
        </is>
      </c>
      <c r="J12009" s="33" t="n">
        <v>198090530</v>
      </c>
      <c r="K12009" s="33" t="n">
        <v>1112083740</v>
      </c>
      <c r="L12009" s="0" t="inlineStr">
        <is>
          <t>人工智能</t>
        </is>
      </c>
    </row>
    <row r="12010">
      <c r="A12010" s="35" t="n">
        <v>45425</v>
      </c>
      <c r="B12010" s="9" t="inlineStr">
        <is>
          <t>sh600505</t>
        </is>
      </c>
      <c r="C12010" s="0" t="inlineStr">
        <is>
          <t>西昌电力</t>
        </is>
      </c>
      <c r="D12010" s="0" t="inlineStr">
        <is>
          <t>6天4板T</t>
        </is>
      </c>
      <c r="E12010" s="0" t="inlineStr">
        <is>
          <t>2</t>
        </is>
      </c>
      <c r="F12010" s="0" t="inlineStr">
        <is>
          <t>电力+光伏+风电+央企</t>
        </is>
      </c>
      <c r="G12010" s="10" t="n">
        <v>0.0998</v>
      </c>
      <c r="H12010" s="0" t="n">
        <v>12.56</v>
      </c>
      <c r="I12010" s="32" t="inlineStr">
        <is>
          <t>13:13:19</t>
        </is>
      </c>
      <c r="J12010" s="33" t="n">
        <v>1044637770</v>
      </c>
      <c r="K12010" s="33" t="n">
        <v>4578967800</v>
      </c>
      <c r="L12010" s="0" t="inlineStr">
        <is>
          <t>公用事业</t>
        </is>
      </c>
    </row>
    <row r="12011">
      <c r="A12011" s="35" t="n">
        <v>45425</v>
      </c>
      <c r="B12011" s="9" t="inlineStr">
        <is>
          <t>sh603506</t>
        </is>
      </c>
      <c r="C12011" s="0" t="inlineStr">
        <is>
          <t>南都物业</t>
        </is>
      </c>
      <c r="D12011" s="0" t="inlineStr">
        <is>
          <t>5天4板T</t>
        </is>
      </c>
      <c r="E12011" s="0" t="inlineStr">
        <is>
          <t>3</t>
        </is>
      </c>
      <c r="F12011" s="0" t="inlineStr">
        <is>
          <t>物业管理+年报增长</t>
        </is>
      </c>
      <c r="G12011" s="10" t="n">
        <v>0.1001</v>
      </c>
      <c r="H12011" s="0" t="n">
        <v>12.2</v>
      </c>
      <c r="I12011" s="32" t="inlineStr">
        <is>
          <t>09:49:45</t>
        </is>
      </c>
      <c r="J12011" s="33" t="n">
        <v>335400850</v>
      </c>
      <c r="K12011" s="33" t="n">
        <v>2290888900</v>
      </c>
      <c r="L12011" s="0" t="inlineStr">
        <is>
          <t>房地产</t>
        </is>
      </c>
    </row>
    <row r="12012">
      <c r="A12012" s="35" t="n">
        <v>45425</v>
      </c>
      <c r="B12012" s="9" t="inlineStr">
        <is>
          <t>sz002339</t>
        </is>
      </c>
      <c r="C12012" s="0" t="inlineStr">
        <is>
          <t>积成电子</t>
        </is>
      </c>
      <c r="D12012" s="0" t="inlineStr">
        <is>
          <t>3板换</t>
        </is>
      </c>
      <c r="E12012" s="0" t="inlineStr">
        <is>
          <t>3</t>
        </is>
      </c>
      <c r="F12012" s="0" t="inlineStr">
        <is>
          <t>电力设备+液冷超充+华为</t>
        </is>
      </c>
      <c r="G12012" s="10" t="n">
        <v>0.0997</v>
      </c>
      <c r="H12012" s="0" t="n">
        <v>7.61</v>
      </c>
      <c r="I12012" s="32" t="inlineStr">
        <is>
          <t>13:10:49</t>
        </is>
      </c>
      <c r="J12012" s="33" t="n">
        <v>858641470</v>
      </c>
      <c r="K12012" s="33" t="n">
        <v>3643619300</v>
      </c>
      <c r="L12012" s="0" t="inlineStr">
        <is>
          <t>电力设备</t>
        </is>
      </c>
    </row>
    <row r="12013">
      <c r="A12013" s="35" t="n">
        <v>45425</v>
      </c>
      <c r="B12013" s="9" t="inlineStr">
        <is>
          <t>sz002693</t>
        </is>
      </c>
      <c r="C12013" s="0" t="inlineStr">
        <is>
          <t>双成药业</t>
        </is>
      </c>
      <c r="D12013" s="0" t="inlineStr">
        <is>
          <t>4天2板换</t>
        </is>
      </c>
      <c r="E12013" s="0" t="inlineStr">
        <is>
          <t>1</t>
        </is>
      </c>
      <c r="F12013" s="0" t="inlineStr">
        <is>
          <t>获美国FDA上市许可+抗肿瘤+阿尔茨海默+肝炎</t>
        </is>
      </c>
      <c r="G12013" s="10" t="n">
        <v>0.1009</v>
      </c>
      <c r="H12013" s="0" t="n">
        <v>6.22</v>
      </c>
      <c r="I12013" s="32" t="inlineStr">
        <is>
          <t>09:30:30</t>
        </is>
      </c>
      <c r="J12013" s="33" t="n">
        <v>103308450</v>
      </c>
      <c r="K12013" s="33" t="n">
        <v>2558796600</v>
      </c>
      <c r="L12013" s="0" t="inlineStr">
        <is>
          <t>合成生物</t>
        </is>
      </c>
    </row>
    <row r="12014">
      <c r="A12014" s="35" t="n">
        <v>45425</v>
      </c>
      <c r="B12014" s="9" t="inlineStr">
        <is>
          <t>sh603655</t>
        </is>
      </c>
      <c r="C12014" s="0" t="inlineStr">
        <is>
          <t>朗博科技</t>
        </is>
      </c>
      <c r="D12014" s="0" t="inlineStr">
        <is>
          <t>3天2板换</t>
        </is>
      </c>
      <c r="E12014" s="0" t="inlineStr">
        <is>
          <t>1</t>
        </is>
      </c>
      <c r="F12014" s="0" t="inlineStr">
        <is>
          <t>汽车零部件+橡胶+拟回购价格调整</t>
        </is>
      </c>
      <c r="G12014" s="10" t="n">
        <v>0.1003</v>
      </c>
      <c r="H12014" s="0" t="n">
        <v>18.54</v>
      </c>
      <c r="I12014" s="32" t="inlineStr">
        <is>
          <t>11:27:40</t>
        </is>
      </c>
      <c r="J12014" s="33" t="n">
        <v>107340939</v>
      </c>
      <c r="K12014" s="33" t="n">
        <v>1965240000</v>
      </c>
      <c r="L12014" s="0" t="inlineStr">
        <is>
          <t>其他</t>
        </is>
      </c>
    </row>
    <row r="12015">
      <c r="A12015" s="35" t="n">
        <v>45425</v>
      </c>
      <c r="B12015" s="9" t="inlineStr">
        <is>
          <t>sz000520</t>
        </is>
      </c>
      <c r="C12015" s="0" t="inlineStr">
        <is>
          <t>凤凰航运</t>
        </is>
      </c>
      <c r="D12015" s="0" t="inlineStr">
        <is>
          <t>3天2板换</t>
        </is>
      </c>
      <c r="E12015" s="0" t="inlineStr">
        <is>
          <t>1</t>
        </is>
      </c>
      <c r="F12015" s="0" t="inlineStr">
        <is>
          <t>航运</t>
        </is>
      </c>
      <c r="G12015" s="10" t="n">
        <v>0.0993</v>
      </c>
      <c r="H12015" s="0" t="n">
        <v>3.1</v>
      </c>
      <c r="I12015" s="32" t="inlineStr">
        <is>
          <t>14:03:42</t>
        </is>
      </c>
      <c r="J12015" s="33" t="n">
        <v>404793000</v>
      </c>
      <c r="K12015" s="33" t="n">
        <v>3137458700</v>
      </c>
      <c r="L12015" s="0" t="inlineStr">
        <is>
          <t>航运</t>
        </is>
      </c>
    </row>
    <row r="12016">
      <c r="A12016" s="35" t="n">
        <v>45425</v>
      </c>
      <c r="B12016" s="9" t="inlineStr">
        <is>
          <t>sh603182</t>
        </is>
      </c>
      <c r="C12016" s="0" t="inlineStr">
        <is>
          <t>嘉华股份</t>
        </is>
      </c>
      <c r="D12016" s="0" t="inlineStr">
        <is>
          <t>2板换</t>
        </is>
      </c>
      <c r="E12016" s="0" t="inlineStr">
        <is>
          <t>2</t>
        </is>
      </c>
      <c r="F12016" s="0" t="inlineStr">
        <is>
          <t>人造肉+大豆蛋白+出口</t>
        </is>
      </c>
      <c r="G12016" s="10" t="n">
        <v>0.0999</v>
      </c>
      <c r="H12016" s="0" t="n">
        <v>14.75</v>
      </c>
      <c r="I12016" s="32" t="inlineStr">
        <is>
          <t>09:30:30</t>
        </is>
      </c>
      <c r="J12016" s="33" t="n">
        <v>92007133</v>
      </c>
      <c r="K12016" s="33" t="n">
        <v>1372910400</v>
      </c>
      <c r="L12016" s="0" t="inlineStr">
        <is>
          <t>其他</t>
        </is>
      </c>
    </row>
    <row r="12017">
      <c r="A12017" s="35" t="n">
        <v>45425</v>
      </c>
      <c r="B12017" s="9" t="inlineStr">
        <is>
          <t>sz001366</t>
        </is>
      </c>
      <c r="C12017" s="0" t="inlineStr">
        <is>
          <t>播恩集团</t>
        </is>
      </c>
      <c r="D12017" s="0" t="inlineStr">
        <is>
          <t>2板换</t>
        </is>
      </c>
      <c r="E12017" s="0" t="inlineStr">
        <is>
          <t>2</t>
        </is>
      </c>
      <c r="F12017" s="0" t="inlineStr">
        <is>
          <t>合成生物+生物饲料</t>
        </is>
      </c>
      <c r="G12017" s="10" t="n">
        <v>0.1002</v>
      </c>
      <c r="H12017" s="0" t="n">
        <v>17.02</v>
      </c>
      <c r="I12017" s="32" t="inlineStr">
        <is>
          <t>10:03:59</t>
        </is>
      </c>
      <c r="J12017" s="33" t="n">
        <v>358312780</v>
      </c>
      <c r="K12017" s="33" t="n">
        <v>947673600</v>
      </c>
      <c r="L12017" s="0" t="inlineStr">
        <is>
          <t>合成生物</t>
        </is>
      </c>
    </row>
    <row r="12018">
      <c r="A12018" s="35" t="n">
        <v>45425</v>
      </c>
      <c r="B12018" s="9" t="inlineStr">
        <is>
          <t>sh600889</t>
        </is>
      </c>
      <c r="C12018" s="0" t="inlineStr">
        <is>
          <t>南京化纤</t>
        </is>
      </c>
      <c r="D12018" s="0" t="inlineStr">
        <is>
          <t>2板换</t>
        </is>
      </c>
      <c r="E12018" s="0" t="inlineStr">
        <is>
          <t>2</t>
        </is>
      </c>
      <c r="F12018" s="0" t="inlineStr">
        <is>
          <t>化学纤维+参股券商+南京国企</t>
        </is>
      </c>
      <c r="G12018" s="10" t="n">
        <v>0.1</v>
      </c>
      <c r="H12018" s="0" t="n">
        <v>5.17</v>
      </c>
      <c r="I12018" s="32" t="inlineStr">
        <is>
          <t>14:35:18</t>
        </is>
      </c>
      <c r="J12018" s="33" t="n">
        <v>162593170</v>
      </c>
      <c r="K12018" s="33" t="n">
        <v>1894008900</v>
      </c>
      <c r="L12018" s="0" t="inlineStr">
        <is>
          <t>化工</t>
        </is>
      </c>
    </row>
    <row r="12019">
      <c r="A12019" s="35" t="n">
        <v>45425</v>
      </c>
      <c r="B12019" s="9" t="inlineStr">
        <is>
          <t>sh600644</t>
        </is>
      </c>
      <c r="C12019" s="0" t="inlineStr">
        <is>
          <t>乐山电力</t>
        </is>
      </c>
      <c r="D12019" s="0" t="inlineStr">
        <is>
          <t>2板换</t>
        </is>
      </c>
      <c r="E12019" s="0" t="inlineStr">
        <is>
          <t>2</t>
        </is>
      </c>
      <c r="F12019" s="0" t="inlineStr">
        <is>
          <t>绿色电力+光伏+储能</t>
        </is>
      </c>
      <c r="G12019" s="10" t="n">
        <v>0.0994</v>
      </c>
      <c r="H12019" s="0" t="n">
        <v>7.74</v>
      </c>
      <c r="I12019" s="32" t="inlineStr">
        <is>
          <t>14:53:51</t>
        </is>
      </c>
      <c r="J12019" s="33" t="n">
        <v>564917680</v>
      </c>
      <c r="K12019" s="33" t="n">
        <v>4167221100</v>
      </c>
      <c r="L12019" s="0" t="inlineStr">
        <is>
          <t>公用事业</t>
        </is>
      </c>
    </row>
    <row r="12020">
      <c r="A12020" s="35" t="n">
        <v>45425</v>
      </c>
      <c r="B12020" s="9" t="inlineStr">
        <is>
          <t>sh600101</t>
        </is>
      </c>
      <c r="C12020" s="0" t="inlineStr">
        <is>
          <t>明星电力</t>
        </is>
      </c>
      <c r="D12020" s="0" t="inlineStr">
        <is>
          <t>2板换</t>
        </is>
      </c>
      <c r="E12020" s="0" t="inlineStr">
        <is>
          <t>2</t>
        </is>
      </c>
      <c r="F12020" s="0" t="inlineStr">
        <is>
          <t>供电+供水+小金属+国企</t>
        </is>
      </c>
      <c r="G12020" s="10" t="n">
        <v>0.0998</v>
      </c>
      <c r="H12020" s="0" t="n">
        <v>11.13</v>
      </c>
      <c r="I12020" s="32" t="inlineStr">
        <is>
          <t>14:40:18</t>
        </is>
      </c>
      <c r="J12020" s="33" t="n">
        <v>1246662750</v>
      </c>
      <c r="K12020" s="33" t="n">
        <v>4690545600</v>
      </c>
      <c r="L12020" s="0" t="inlineStr">
        <is>
          <t>公用事业</t>
        </is>
      </c>
    </row>
    <row r="12021">
      <c r="A12021" s="35" t="n">
        <v>45425</v>
      </c>
      <c r="B12021" s="9" t="inlineStr">
        <is>
          <t>sz002927</t>
        </is>
      </c>
      <c r="C12021" s="0" t="inlineStr">
        <is>
          <t>泰永长征</t>
        </is>
      </c>
      <c r="D12021" s="0" t="inlineStr">
        <is>
          <t>2板换</t>
        </is>
      </c>
      <c r="E12021" s="0" t="inlineStr">
        <is>
          <t>2</t>
        </is>
      </c>
      <c r="F12021" s="0" t="inlineStr">
        <is>
          <t>高压快充+数据中心+电网设备+5G</t>
        </is>
      </c>
      <c r="G12021" s="10" t="n">
        <v>0.0998</v>
      </c>
      <c r="H12021" s="0" t="n">
        <v>15.43</v>
      </c>
      <c r="I12021" s="32" t="inlineStr">
        <is>
          <t>11:18:21</t>
        </is>
      </c>
      <c r="J12021" s="33" t="n">
        <v>540217040</v>
      </c>
      <c r="K12021" s="33" t="n">
        <v>3404515300</v>
      </c>
      <c r="L12021" s="0" t="inlineStr">
        <is>
          <t>电力设备</t>
        </is>
      </c>
    </row>
    <row r="12022">
      <c r="A12022" s="35" t="n">
        <v>45425</v>
      </c>
      <c r="B12022" s="9" t="inlineStr">
        <is>
          <t>sz000886</t>
        </is>
      </c>
      <c r="C12022" s="0" t="inlineStr">
        <is>
          <t>海南高速</t>
        </is>
      </c>
      <c r="D12022" s="0" t="inlineStr">
        <is>
          <t>首板换</t>
        </is>
      </c>
      <c r="E12022" s="0" t="inlineStr">
        <is>
          <t>1</t>
        </is>
      </c>
      <c r="F12022" s="0" t="inlineStr">
        <is>
          <t>房地产开发+低空经济交流+文旅</t>
        </is>
      </c>
      <c r="G12022" s="10" t="n">
        <v>0.1004</v>
      </c>
      <c r="H12022" s="0" t="n">
        <v>5.37</v>
      </c>
      <c r="I12022" s="32" t="inlineStr">
        <is>
          <t>11:09:18</t>
        </is>
      </c>
      <c r="J12022" s="33" t="n">
        <v>297527010</v>
      </c>
      <c r="K12022" s="33" t="n">
        <v>5250984100</v>
      </c>
      <c r="L12022" s="0" t="inlineStr">
        <is>
          <t>房地产</t>
        </is>
      </c>
    </row>
    <row r="12023">
      <c r="A12023" s="35" t="n">
        <v>45425</v>
      </c>
      <c r="B12023" s="9" t="inlineStr">
        <is>
          <t>sz000957</t>
        </is>
      </c>
      <c r="C12023" s="0" t="inlineStr">
        <is>
          <t>中通客车</t>
        </is>
      </c>
      <c r="D12023" s="0" t="inlineStr">
        <is>
          <t>首板换</t>
        </is>
      </c>
      <c r="E12023" s="0" t="inlineStr">
        <is>
          <t>1</t>
        </is>
      </c>
      <c r="F12023" s="0" t="inlineStr">
        <is>
          <t>1至4月整车销量增长+无人驾驶+燃料电池+国企改革</t>
        </is>
      </c>
      <c r="G12023" s="10" t="n">
        <v>0.0999</v>
      </c>
      <c r="H12023" s="0" t="n">
        <v>10.35</v>
      </c>
      <c r="I12023" s="32" t="inlineStr">
        <is>
          <t>09:43:45</t>
        </is>
      </c>
      <c r="J12023" s="33" t="n">
        <v>506620890</v>
      </c>
      <c r="K12023" s="33" t="n">
        <v>6136555700</v>
      </c>
      <c r="L12023" s="0" t="inlineStr">
        <is>
          <t>公告</t>
        </is>
      </c>
    </row>
    <row r="12024">
      <c r="A12024" s="35" t="n">
        <v>45425</v>
      </c>
      <c r="B12024" s="9" t="inlineStr">
        <is>
          <t>sz000791</t>
        </is>
      </c>
      <c r="C12024" s="0" t="inlineStr">
        <is>
          <t>甘肃能源</t>
        </is>
      </c>
      <c r="D12024" s="0" t="inlineStr">
        <is>
          <t>首板换</t>
        </is>
      </c>
      <c r="E12024" s="0" t="inlineStr">
        <is>
          <t>1</t>
        </is>
      </c>
      <c r="F12024" s="0" t="inlineStr">
        <is>
          <t>电力+火电资产注入+清洁能源+甘肃国资</t>
        </is>
      </c>
      <c r="G12024" s="10" t="n">
        <v>0.1002</v>
      </c>
      <c r="H12024" s="0" t="n">
        <v>7.14</v>
      </c>
      <c r="I12024" s="32" t="inlineStr">
        <is>
          <t>10:15:01</t>
        </is>
      </c>
      <c r="J12024" s="33" t="n">
        <v>447701960</v>
      </c>
      <c r="K12024" s="33" t="n">
        <v>11427747000</v>
      </c>
      <c r="L12024" s="0" t="inlineStr">
        <is>
          <t>公用事业</t>
        </is>
      </c>
    </row>
    <row r="12025">
      <c r="A12025" s="35" t="n">
        <v>45425</v>
      </c>
      <c r="B12025" s="9" t="inlineStr">
        <is>
          <t>sz002668</t>
        </is>
      </c>
      <c r="C12025" s="0" t="inlineStr">
        <is>
          <t>TCL智家</t>
        </is>
      </c>
      <c r="D12025" s="0" t="inlineStr">
        <is>
          <t>首板换</t>
        </is>
      </c>
      <c r="E12025" s="0" t="inlineStr">
        <is>
          <t>1</t>
        </is>
      </c>
      <c r="F12025" s="0" t="inlineStr">
        <is>
          <t>外销+家电+TCL+一季报增长</t>
        </is>
      </c>
      <c r="G12025" s="10" t="n">
        <v>0.1004</v>
      </c>
      <c r="H12025" s="0" t="n">
        <v>12.49</v>
      </c>
      <c r="I12025" s="32" t="inlineStr">
        <is>
          <t>14:24:30</t>
        </is>
      </c>
      <c r="J12025" s="33" t="n">
        <v>1163773390</v>
      </c>
      <c r="K12025" s="33" t="n">
        <v>13540552000</v>
      </c>
      <c r="L12025" s="0" t="inlineStr">
        <is>
          <t>其他</t>
        </is>
      </c>
    </row>
    <row r="12026">
      <c r="A12026" s="35" t="n">
        <v>45425</v>
      </c>
      <c r="B12026" s="9" t="inlineStr">
        <is>
          <t>sz002851</t>
        </is>
      </c>
      <c r="C12026" s="0" t="inlineStr">
        <is>
          <t>麦格米特</t>
        </is>
      </c>
      <c r="D12026" s="0" t="inlineStr">
        <is>
          <t>首板换</t>
        </is>
      </c>
      <c r="E12026" s="0" t="inlineStr">
        <is>
          <t>1</t>
        </is>
      </c>
      <c r="F12026" s="0" t="inlineStr">
        <is>
          <t>精密连接业务+电力设备+液冷充电模块+碳化硅</t>
        </is>
      </c>
      <c r="G12026" s="10" t="n">
        <v>0.1</v>
      </c>
      <c r="H12026" s="0" t="n">
        <v>25.52</v>
      </c>
      <c r="I12026" s="32" t="inlineStr">
        <is>
          <t>09:47:15</t>
        </is>
      </c>
      <c r="J12026" s="33" t="n">
        <v>366285500</v>
      </c>
      <c r="K12026" s="33" t="n">
        <v>10543148500</v>
      </c>
      <c r="L12026" s="0" t="inlineStr">
        <is>
          <t>人工智能</t>
        </is>
      </c>
    </row>
    <row r="12027">
      <c r="A12027" s="35" t="n">
        <v>45425</v>
      </c>
      <c r="B12027" s="9" t="inlineStr">
        <is>
          <t>sz003004</t>
        </is>
      </c>
      <c r="C12027" s="0" t="inlineStr">
        <is>
          <t>声迅股份</t>
        </is>
      </c>
      <c r="D12027" s="0" t="inlineStr">
        <is>
          <t>首板换</t>
        </is>
      </c>
      <c r="E12027" s="0" t="inlineStr">
        <is>
          <t>1</t>
        </is>
      </c>
      <c r="F12027" s="0" t="inlineStr">
        <is>
          <t>低空经济+军工信息化+多模态AI+安防</t>
        </is>
      </c>
      <c r="G12027" s="10" t="n">
        <v>0.0998</v>
      </c>
      <c r="H12027" s="0" t="n">
        <v>24.9</v>
      </c>
      <c r="I12027" s="32" t="inlineStr">
        <is>
          <t>14:29:15</t>
        </is>
      </c>
      <c r="J12027" s="33" t="n">
        <v>117749082</v>
      </c>
      <c r="K12027" s="33" t="n">
        <v>1732458000</v>
      </c>
      <c r="L12027" s="0" t="inlineStr">
        <is>
          <t>其他</t>
        </is>
      </c>
    </row>
    <row r="12028">
      <c r="A12028" s="35" t="n">
        <v>45425</v>
      </c>
      <c r="B12028" s="9" t="inlineStr">
        <is>
          <t>sz300901</t>
        </is>
      </c>
      <c r="C12028" s="0" t="inlineStr">
        <is>
          <t>中胤时尚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外销+鞋履设计+购置杭州房产+多模态AI</t>
        </is>
      </c>
      <c r="G12028" s="10" t="n">
        <v>0.2</v>
      </c>
      <c r="H12028" s="0" t="n">
        <v>8.94</v>
      </c>
      <c r="I12028" s="32" t="inlineStr">
        <is>
          <t>10:02:14</t>
        </is>
      </c>
      <c r="J12028" s="33" t="n">
        <v>169695530</v>
      </c>
      <c r="K12028" s="33" t="n">
        <v>2145600000</v>
      </c>
      <c r="L12028" s="0" t="inlineStr">
        <is>
          <t>人工智能</t>
        </is>
      </c>
    </row>
    <row r="12029">
      <c r="A12029" s="35" t="n">
        <v>45425</v>
      </c>
      <c r="B12029" s="9" t="inlineStr">
        <is>
          <t>sz301016</t>
        </is>
      </c>
      <c r="C12029" s="0" t="inlineStr">
        <is>
          <t>雷尔伟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轨交设备+无人驾驶</t>
        </is>
      </c>
      <c r="G12029" s="10" t="n">
        <v>0.2002</v>
      </c>
      <c r="H12029" s="0" t="n">
        <v>20.2</v>
      </c>
      <c r="I12029" s="32" t="inlineStr">
        <is>
          <t>10:20:53</t>
        </is>
      </c>
      <c r="J12029" s="33" t="n">
        <v>207507820</v>
      </c>
      <c r="K12029" s="33" t="n">
        <v>606000000</v>
      </c>
      <c r="L12029" s="0" t="inlineStr">
        <is>
          <t>铁道装备</t>
        </is>
      </c>
    </row>
    <row r="12030">
      <c r="A12030" s="35" t="n">
        <v>45425</v>
      </c>
      <c r="B12030" s="9" t="inlineStr">
        <is>
          <t>sz301277</t>
        </is>
      </c>
      <c r="C12030" s="0" t="inlineStr">
        <is>
          <t>新天地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合成生物+糖尿病+医药中间体+原料药</t>
        </is>
      </c>
      <c r="G12030" s="10" t="n">
        <v>0.1997</v>
      </c>
      <c r="H12030" s="0" t="n">
        <v>18.38</v>
      </c>
      <c r="I12030" s="32" t="inlineStr">
        <is>
          <t>14:56:06</t>
        </is>
      </c>
      <c r="J12030" s="33" t="n">
        <v>752277710</v>
      </c>
      <c r="K12030" s="33" t="n">
        <v>1287629280</v>
      </c>
      <c r="L12030" s="0" t="inlineStr">
        <is>
          <t>合成生物</t>
        </is>
      </c>
    </row>
    <row r="12031">
      <c r="A12031" s="35" t="n">
        <v>45425</v>
      </c>
      <c r="B12031" s="9" t="inlineStr">
        <is>
          <t>sh601022</t>
        </is>
      </c>
      <c r="C12031" s="0" t="inlineStr">
        <is>
          <t>宁波远洋</t>
        </is>
      </c>
      <c r="D12031" s="0" t="inlineStr">
        <is>
          <t>首板换</t>
        </is>
      </c>
      <c r="E12031" s="0" t="inlineStr">
        <is>
          <t>1</t>
        </is>
      </c>
      <c r="F12031" s="0" t="inlineStr">
        <is>
          <t>航运+一带一路+国企改革</t>
        </is>
      </c>
      <c r="G12031" s="10" t="n">
        <v>0.1004</v>
      </c>
      <c r="H12031" s="0" t="n">
        <v>10.96</v>
      </c>
      <c r="I12031" s="32" t="inlineStr">
        <is>
          <t>14:34:18</t>
        </is>
      </c>
      <c r="J12031" s="33" t="n">
        <v>631967010</v>
      </c>
      <c r="K12031" s="33" t="n">
        <v>2725021300</v>
      </c>
      <c r="L12031" s="0" t="inlineStr">
        <is>
          <t>航运</t>
        </is>
      </c>
    </row>
    <row r="12032">
      <c r="A12032" s="35" t="n">
        <v>45425</v>
      </c>
      <c r="B12032" s="9" t="inlineStr">
        <is>
          <t>sh601113</t>
        </is>
      </c>
      <c r="C12032" s="0" t="inlineStr">
        <is>
          <t>华鼎股份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锦纶+跨境电商+完成收购</t>
        </is>
      </c>
      <c r="G12032" s="10" t="n">
        <v>0.0997</v>
      </c>
      <c r="H12032" s="0" t="n">
        <v>4.08</v>
      </c>
      <c r="I12032" s="32" t="inlineStr">
        <is>
          <t>14:55:21</t>
        </is>
      </c>
      <c r="J12032" s="33" t="n">
        <v>458054350</v>
      </c>
      <c r="K12032" s="33" t="n">
        <v>4504941100</v>
      </c>
      <c r="L12032" s="0" t="inlineStr">
        <is>
          <t>化工</t>
        </is>
      </c>
    </row>
    <row r="12033">
      <c r="A12033" s="35" t="n">
        <v>45425</v>
      </c>
      <c r="B12033" s="9" t="inlineStr">
        <is>
          <t>sh603055</t>
        </is>
      </c>
      <c r="C12033" s="0" t="inlineStr">
        <is>
          <t>台华新材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锦纶+尼龙66</t>
        </is>
      </c>
      <c r="G12033" s="10" t="n">
        <v>0.0997</v>
      </c>
      <c r="H12033" s="0" t="n">
        <v>12.68</v>
      </c>
      <c r="I12033" s="32" t="inlineStr">
        <is>
          <t>14:48:03</t>
        </is>
      </c>
      <c r="J12033" s="33" t="n">
        <v>280576930</v>
      </c>
      <c r="K12033" s="33" t="n">
        <v>11255051000</v>
      </c>
      <c r="L12033" s="0" t="inlineStr">
        <is>
          <t>化工</t>
        </is>
      </c>
    </row>
    <row r="12034">
      <c r="A12034" s="35" t="n">
        <v>45425</v>
      </c>
      <c r="B12034" s="9" t="inlineStr">
        <is>
          <t>sh603111</t>
        </is>
      </c>
      <c r="C12034" s="0" t="inlineStr">
        <is>
          <t>康尼机电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轨道交通+机器人+充电桩+一季报增长</t>
        </is>
      </c>
      <c r="G12034" s="10" t="n">
        <v>0.1002</v>
      </c>
      <c r="H12034" s="0" t="n">
        <v>6.7</v>
      </c>
      <c r="I12034" s="32" t="inlineStr">
        <is>
          <t>14:50:36</t>
        </is>
      </c>
      <c r="J12034" s="33" t="n">
        <v>500693910</v>
      </c>
      <c r="K12034" s="33" t="n">
        <v>5609049500</v>
      </c>
      <c r="L12034" s="0" t="inlineStr">
        <is>
          <t>铁道装备</t>
        </is>
      </c>
    </row>
    <row r="12035">
      <c r="A12035" s="35" t="n">
        <v>45425</v>
      </c>
      <c r="B12035" s="9" t="inlineStr">
        <is>
          <t>sh603508</t>
        </is>
      </c>
      <c r="C12035" s="0" t="inlineStr">
        <is>
          <t>思维列控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年报增长+高铁+无人驾驶+无人机</t>
        </is>
      </c>
      <c r="G12035" s="10" t="n">
        <v>0.1</v>
      </c>
      <c r="H12035" s="0" t="n">
        <v>22.99</v>
      </c>
      <c r="I12035" s="32" t="inlineStr">
        <is>
          <t>10:08:16</t>
        </is>
      </c>
      <c r="J12035" s="33" t="n">
        <v>394555710</v>
      </c>
      <c r="K12035" s="33" t="n">
        <v>8765497900</v>
      </c>
      <c r="L12035" s="0" t="inlineStr">
        <is>
          <t>铁道装备</t>
        </is>
      </c>
    </row>
    <row r="12036">
      <c r="A12036" s="35" t="n">
        <v>45425</v>
      </c>
      <c r="B12036" s="9" t="inlineStr">
        <is>
          <t>sh603556</t>
        </is>
      </c>
      <c r="C12036" s="0" t="inlineStr">
        <is>
          <t>海兴电力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智能电网+年报增长+高股息+外销</t>
        </is>
      </c>
      <c r="G12036" s="10" t="n">
        <v>0.1</v>
      </c>
      <c r="H12036" s="0" t="n">
        <v>52.68</v>
      </c>
      <c r="I12036" s="32" t="inlineStr">
        <is>
          <t>11:17:21</t>
        </is>
      </c>
      <c r="J12036" s="33" t="n">
        <v>529388240</v>
      </c>
      <c r="K12036" s="33" t="n">
        <v>25743875000</v>
      </c>
      <c r="L12036" s="0" t="inlineStr">
        <is>
          <t>电力设备</t>
        </is>
      </c>
    </row>
    <row r="12037">
      <c r="A12037" s="35" t="n">
        <v>45425</v>
      </c>
      <c r="B12037" s="9" t="inlineStr">
        <is>
          <t>sh605169</t>
        </is>
      </c>
      <c r="C12037" s="0" t="inlineStr">
        <is>
          <t>洪通燃气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天然气+营收增长+西部大开发</t>
        </is>
      </c>
      <c r="G12037" s="10" t="n">
        <v>0.0998</v>
      </c>
      <c r="H12037" s="0" t="n">
        <v>9.699999999999999</v>
      </c>
      <c r="I12037" s="32" t="inlineStr">
        <is>
          <t>10:18:18</t>
        </is>
      </c>
      <c r="J12037" s="33" t="n">
        <v>167611630</v>
      </c>
      <c r="K12037" s="33" t="n">
        <v>1284090300</v>
      </c>
      <c r="L12037" s="0" t="inlineStr">
        <is>
          <t>公用事业</t>
        </is>
      </c>
    </row>
    <row r="12038">
      <c r="A12038" s="35" t="n">
        <v>45422</v>
      </c>
      <c r="B12038" s="9" t="inlineStr">
        <is>
          <t>sh603823</t>
        </is>
      </c>
      <c r="C12038" s="0" t="inlineStr">
        <is>
          <t>百合花</t>
        </is>
      </c>
      <c r="D12038" s="0" t="inlineStr">
        <is>
          <t>5板换</t>
        </is>
      </c>
      <c r="E12038" s="0" t="inlineStr">
        <is>
          <t>5</t>
        </is>
      </c>
      <c r="F12038" s="0" t="inlineStr">
        <is>
          <t>颜料+锂电池+钠+一季报增长</t>
        </is>
      </c>
      <c r="G12038" s="10" t="n">
        <v>0.0997</v>
      </c>
      <c r="H12038" s="0" t="n">
        <v>12.9</v>
      </c>
      <c r="I12038" s="32" t="inlineStr">
        <is>
          <t>14:54:16</t>
        </is>
      </c>
      <c r="J12038" s="33" t="n">
        <v>895260790</v>
      </c>
      <c r="K12038" s="33" t="n">
        <v>5302306400</v>
      </c>
      <c r="L12038" s="0" t="inlineStr">
        <is>
          <t>化工</t>
        </is>
      </c>
    </row>
    <row r="12039">
      <c r="A12039" s="35" t="n">
        <v>45422</v>
      </c>
      <c r="B12039" s="9" t="inlineStr">
        <is>
          <t>sh603580</t>
        </is>
      </c>
      <c r="C12039" s="0" t="inlineStr">
        <is>
          <t>艾艾精工</t>
        </is>
      </c>
      <c r="D12039" s="0" t="inlineStr">
        <is>
          <t>6天4板换</t>
        </is>
      </c>
      <c r="E12039" s="0" t="inlineStr">
        <is>
          <t>1</t>
        </is>
      </c>
      <c r="F12039" s="0" t="inlineStr">
        <is>
          <t>轻型输送带+外销+业绩增长</t>
        </is>
      </c>
      <c r="G12039" s="10" t="n">
        <v>0.1002</v>
      </c>
      <c r="H12039" s="0" t="n">
        <v>28.44</v>
      </c>
      <c r="I12039" s="32" t="inlineStr">
        <is>
          <t>14:34:33</t>
        </is>
      </c>
      <c r="J12039" s="33" t="n">
        <v>776361170</v>
      </c>
      <c r="K12039" s="33" t="n">
        <v>3716345800</v>
      </c>
      <c r="L12039" s="0" t="inlineStr">
        <is>
          <t>绿色电力（光伏）</t>
        </is>
      </c>
    </row>
    <row r="12040">
      <c r="A12040" s="35" t="n">
        <v>45422</v>
      </c>
      <c r="B12040" s="9" t="inlineStr">
        <is>
          <t>sh603222</t>
        </is>
      </c>
      <c r="C12040" s="0" t="inlineStr">
        <is>
          <t>济民医疗</t>
        </is>
      </c>
      <c r="D12040" s="0" t="inlineStr">
        <is>
          <t>4板一</t>
        </is>
      </c>
      <c r="E12040" s="0" t="inlineStr">
        <is>
          <t>4</t>
        </is>
      </c>
      <c r="F12040" s="0" t="inlineStr">
        <is>
          <t>干细胞+医疗器械</t>
        </is>
      </c>
      <c r="G12040" s="10" t="n">
        <v>0.1002</v>
      </c>
      <c r="H12040" s="0" t="n">
        <v>9.33</v>
      </c>
      <c r="I12040" s="32" t="inlineStr">
        <is>
          <t>09:30:00</t>
        </is>
      </c>
      <c r="J12040" s="33" t="n">
        <v>161418700</v>
      </c>
      <c r="K12040" s="33" t="n">
        <v>5012425100</v>
      </c>
      <c r="L12040" s="0" t="inlineStr">
        <is>
          <t>干细胞</t>
        </is>
      </c>
    </row>
    <row r="12041">
      <c r="A12041" s="35" t="n">
        <v>45422</v>
      </c>
      <c r="B12041" s="9" t="inlineStr">
        <is>
          <t>sh600505</t>
        </is>
      </c>
      <c r="C12041" s="0" t="inlineStr">
        <is>
          <t>西昌电力</t>
        </is>
      </c>
      <c r="D12041" s="0" t="inlineStr">
        <is>
          <t>5天3板换</t>
        </is>
      </c>
      <c r="E12041" s="0" t="inlineStr">
        <is>
          <t>1</t>
        </is>
      </c>
      <c r="F12041" s="0" t="inlineStr">
        <is>
          <t>电力+光伏+风电+央企</t>
        </is>
      </c>
      <c r="G12041" s="10" t="n">
        <v>0.1002</v>
      </c>
      <c r="H12041" s="0" t="n">
        <v>11.42</v>
      </c>
      <c r="I12041" s="32" t="inlineStr">
        <is>
          <t>09:38:56</t>
        </is>
      </c>
      <c r="J12041" s="33" t="n">
        <v>461107950</v>
      </c>
      <c r="K12041" s="33" t="n">
        <v>4163360900</v>
      </c>
      <c r="L12041" s="0" t="inlineStr">
        <is>
          <t>绿色电力（光伏）</t>
        </is>
      </c>
    </row>
    <row r="12042">
      <c r="A12042" s="35" t="n">
        <v>45422</v>
      </c>
      <c r="B12042" s="9" t="inlineStr">
        <is>
          <t>sh603506</t>
        </is>
      </c>
      <c r="C12042" s="0" t="inlineStr">
        <is>
          <t>南都物业</t>
        </is>
      </c>
      <c r="D12042" s="0" t="inlineStr">
        <is>
          <t>4天3板换</t>
        </is>
      </c>
      <c r="E12042" s="0" t="inlineStr">
        <is>
          <t>2</t>
        </is>
      </c>
      <c r="F12042" s="0" t="inlineStr">
        <is>
          <t>物业管理+年报增长</t>
        </is>
      </c>
      <c r="G12042" s="10" t="n">
        <v>0.1002</v>
      </c>
      <c r="H12042" s="0" t="n">
        <v>11.09</v>
      </c>
      <c r="I12042" s="32" t="inlineStr">
        <is>
          <t>10:59:02</t>
        </is>
      </c>
      <c r="J12042" s="33" t="n">
        <v>283210500</v>
      </c>
      <c r="K12042" s="33" t="n">
        <v>2082455600</v>
      </c>
      <c r="L12042" s="0" t="inlineStr">
        <is>
          <t>房地产</t>
        </is>
      </c>
    </row>
    <row r="12043">
      <c r="A12043" s="35" t="n">
        <v>45422</v>
      </c>
      <c r="B12043" s="9" t="inlineStr">
        <is>
          <t>sh600744</t>
        </is>
      </c>
      <c r="C12043" s="0" t="inlineStr">
        <is>
          <t>华银电力</t>
        </is>
      </c>
      <c r="D12043" s="0" t="inlineStr">
        <is>
          <t>3天2板换</t>
        </is>
      </c>
      <c r="E12043" s="0" t="inlineStr">
        <is>
          <t>1</t>
        </is>
      </c>
      <c r="F12043" s="0" t="inlineStr">
        <is>
          <t>电力+绿色电力+煤炭概念+国企</t>
        </is>
      </c>
      <c r="G12043" s="10" t="n">
        <v>0.0994</v>
      </c>
      <c r="H12043" s="0" t="n">
        <v>3.98</v>
      </c>
      <c r="I12043" s="32" t="inlineStr">
        <is>
          <t>13:44:58</t>
        </is>
      </c>
      <c r="J12043" s="33" t="n">
        <v>859842730</v>
      </c>
      <c r="K12043" s="33" t="n">
        <v>8083874600</v>
      </c>
      <c r="L12043" s="0" t="inlineStr">
        <is>
          <t>绿色电力（光伏）</t>
        </is>
      </c>
    </row>
    <row r="12044">
      <c r="A12044" s="35" t="n">
        <v>45422</v>
      </c>
      <c r="B12044" s="9" t="inlineStr">
        <is>
          <t>sz002076</t>
        </is>
      </c>
      <c r="C12044" s="0" t="inlineStr">
        <is>
          <t>星光股份</t>
        </is>
      </c>
      <c r="D12044" s="0" t="inlineStr">
        <is>
          <t>2板一</t>
        </is>
      </c>
      <c r="E12044" s="0" t="inlineStr">
        <is>
          <t>2</t>
        </is>
      </c>
      <c r="F12044" s="0" t="inlineStr">
        <is>
          <t>拟收购量子信息公司股权+锂电池+照明设备</t>
        </is>
      </c>
      <c r="G12044" s="10" t="n">
        <v>0.098</v>
      </c>
      <c r="H12044" s="0" t="n">
        <v>2.24</v>
      </c>
      <c r="I12044" s="32" t="inlineStr">
        <is>
          <t>09:30:00</t>
        </is>
      </c>
      <c r="J12044" s="33" t="n">
        <v>20869484</v>
      </c>
      <c r="K12044" s="33" t="n">
        <v>2322073900</v>
      </c>
      <c r="L12044" s="0" t="inlineStr">
        <is>
          <t>公告</t>
        </is>
      </c>
    </row>
    <row r="12045">
      <c r="A12045" s="35" t="n">
        <v>45422</v>
      </c>
      <c r="B12045" s="9" t="inlineStr">
        <is>
          <t>sz002339</t>
        </is>
      </c>
      <c r="C12045" s="0" t="inlineStr">
        <is>
          <t>积成电子</t>
        </is>
      </c>
      <c r="D12045" s="0" t="inlineStr">
        <is>
          <t>2板换</t>
        </is>
      </c>
      <c r="E12045" s="0" t="inlineStr">
        <is>
          <t>2</t>
        </is>
      </c>
      <c r="F12045" s="0" t="inlineStr">
        <is>
          <t>电力设备+液冷超充+华为</t>
        </is>
      </c>
      <c r="G12045" s="10" t="n">
        <v>0.1002</v>
      </c>
      <c r="H12045" s="0" t="n">
        <v>6.92</v>
      </c>
      <c r="I12045" s="32" t="inlineStr">
        <is>
          <t>10:56:25</t>
        </is>
      </c>
      <c r="J12045" s="33" t="n">
        <v>583403540</v>
      </c>
      <c r="K12045" s="33" t="n">
        <v>3313251700</v>
      </c>
      <c r="L12045" s="0" t="inlineStr">
        <is>
          <t>电力设备</t>
        </is>
      </c>
    </row>
    <row r="12046">
      <c r="A12046" s="35" t="n">
        <v>45422</v>
      </c>
      <c r="B12046" s="9" t="inlineStr">
        <is>
          <t>sz301156</t>
        </is>
      </c>
      <c r="C12046" s="0" t="inlineStr">
        <is>
          <t>美农生物</t>
        </is>
      </c>
      <c r="D12046" s="0" t="inlineStr">
        <is>
          <t>2板换</t>
        </is>
      </c>
      <c r="E12046" s="0" t="inlineStr">
        <is>
          <t>2</t>
        </is>
      </c>
      <c r="F12046" s="0" t="inlineStr">
        <is>
          <t>酶解蛋白产品+饲料添加剂+维生素+宠物经济</t>
        </is>
      </c>
      <c r="G12046" s="10" t="n">
        <v>0.1998</v>
      </c>
      <c r="H12046" s="0" t="n">
        <v>26.3</v>
      </c>
      <c r="I12046" s="32" t="inlineStr">
        <is>
          <t>14:48:14</t>
        </is>
      </c>
      <c r="J12046" s="33" t="n">
        <v>404245180</v>
      </c>
      <c r="K12046" s="33" t="n">
        <v>1399779000</v>
      </c>
      <c r="L12046" s="0" t="inlineStr">
        <is>
          <t>其他</t>
        </is>
      </c>
    </row>
    <row r="12047">
      <c r="A12047" s="35" t="n">
        <v>45422</v>
      </c>
      <c r="B12047" s="9" t="inlineStr">
        <is>
          <t>sz000899</t>
        </is>
      </c>
      <c r="C12047" s="0" t="inlineStr">
        <is>
          <t>赣能股份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电力+国企+一季报预增</t>
        </is>
      </c>
      <c r="G12047" s="10" t="n">
        <v>0.1002</v>
      </c>
      <c r="H12047" s="0" t="n">
        <v>11.75</v>
      </c>
      <c r="I12047" s="32" t="inlineStr">
        <is>
          <t>11:04:53</t>
        </is>
      </c>
      <c r="J12047" s="33" t="n">
        <v>1058349530</v>
      </c>
      <c r="K12047" s="33" t="n">
        <v>11464213700</v>
      </c>
      <c r="L12047" s="0" t="inlineStr">
        <is>
          <t>绿色电力（光伏）</t>
        </is>
      </c>
    </row>
    <row r="12048">
      <c r="A12048" s="35" t="n">
        <v>45422</v>
      </c>
      <c r="B12048" s="9" t="inlineStr">
        <is>
          <t>sz000965</t>
        </is>
      </c>
      <c r="C12048" s="0" t="inlineStr">
        <is>
          <t>天保基建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房地产+大飞机+天津国企</t>
        </is>
      </c>
      <c r="G12048" s="10" t="n">
        <v>0.0987</v>
      </c>
      <c r="H12048" s="0" t="n">
        <v>3.34</v>
      </c>
      <c r="I12048" s="32" t="inlineStr">
        <is>
          <t>13:55:07</t>
        </is>
      </c>
      <c r="J12048" s="33" t="n">
        <v>337416090</v>
      </c>
      <c r="K12048" s="33" t="n">
        <v>3706835200</v>
      </c>
      <c r="L12048" s="0" t="inlineStr">
        <is>
          <t>房地产</t>
        </is>
      </c>
    </row>
    <row r="12049">
      <c r="A12049" s="35" t="n">
        <v>45422</v>
      </c>
      <c r="B12049" s="9" t="inlineStr">
        <is>
          <t>sz000990</t>
        </is>
      </c>
      <c r="C12049" s="0" t="inlineStr">
        <is>
          <t>诚志股份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合成生物+化学原料+国企</t>
        </is>
      </c>
      <c r="G12049" s="10" t="n">
        <v>0.09950000000000001</v>
      </c>
      <c r="H12049" s="0" t="n">
        <v>8.949999999999999</v>
      </c>
      <c r="I12049" s="32" t="inlineStr">
        <is>
          <t>14:48:40</t>
        </is>
      </c>
      <c r="J12049" s="33" t="n">
        <v>823182510</v>
      </c>
      <c r="K12049" s="33" t="n">
        <v>10876365200</v>
      </c>
      <c r="L12049" s="0" t="inlineStr">
        <is>
          <t>合成生物</t>
        </is>
      </c>
    </row>
    <row r="12050">
      <c r="A12050" s="35" t="n">
        <v>45422</v>
      </c>
      <c r="B12050" s="9" t="inlineStr">
        <is>
          <t>sz001366</t>
        </is>
      </c>
      <c r="C12050" s="0" t="inlineStr">
        <is>
          <t>播恩集团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合成生物+生物饲料</t>
        </is>
      </c>
      <c r="G12050" s="10" t="n">
        <v>0.1003</v>
      </c>
      <c r="H12050" s="0" t="n">
        <v>15.47</v>
      </c>
      <c r="I12050" s="32" t="inlineStr">
        <is>
          <t>09:35:30</t>
        </is>
      </c>
      <c r="J12050" s="33" t="n">
        <v>131657669</v>
      </c>
      <c r="K12050" s="33" t="n">
        <v>861369600</v>
      </c>
      <c r="L12050" s="0" t="inlineStr">
        <is>
          <t>合成生物</t>
        </is>
      </c>
    </row>
    <row r="12051">
      <c r="A12051" s="35" t="n">
        <v>45422</v>
      </c>
      <c r="B12051" s="9" t="inlineStr">
        <is>
          <t>sz001979</t>
        </is>
      </c>
      <c r="C12051" s="0" t="inlineStr">
        <is>
          <t>招商蛇口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房地产+国企</t>
        </is>
      </c>
      <c r="G12051" s="10" t="n">
        <v>0.0997</v>
      </c>
      <c r="H12051" s="0" t="n">
        <v>9.82</v>
      </c>
      <c r="I12051" s="32" t="inlineStr">
        <is>
          <t>14:38:51</t>
        </is>
      </c>
      <c r="J12051" s="33" t="n">
        <v>2059223500</v>
      </c>
      <c r="K12051" s="33" t="n">
        <v>81727536000</v>
      </c>
      <c r="L12051" s="0" t="inlineStr">
        <is>
          <t>房地产</t>
        </is>
      </c>
    </row>
    <row r="12052">
      <c r="A12052" s="35" t="n">
        <v>45422</v>
      </c>
      <c r="B12052" s="9" t="inlineStr">
        <is>
          <t>sz000736</t>
        </is>
      </c>
      <c r="C12052" s="0" t="inlineStr">
        <is>
          <t>中交地产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中字头+房地产+参股券商</t>
        </is>
      </c>
      <c r="G12052" s="10" t="n">
        <v>0.1</v>
      </c>
      <c r="H12052" s="0" t="n">
        <v>10.67</v>
      </c>
      <c r="I12052" s="32" t="inlineStr">
        <is>
          <t>13:50:03</t>
        </is>
      </c>
      <c r="J12052" s="33" t="n">
        <v>555463440</v>
      </c>
      <c r="K12052" s="33" t="n">
        <v>7420277500</v>
      </c>
      <c r="L12052" s="0" t="inlineStr">
        <is>
          <t>房地产</t>
        </is>
      </c>
    </row>
    <row r="12053">
      <c r="A12053" s="35" t="n">
        <v>45422</v>
      </c>
      <c r="B12053" s="9" t="inlineStr">
        <is>
          <t>sz002244</t>
        </is>
      </c>
      <c r="C12053" s="0" t="inlineStr">
        <is>
          <t>滨江集团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杭州房企+“被国企接盘”传闻+固态电池</t>
        </is>
      </c>
      <c r="G12053" s="10" t="n">
        <v>0.1001</v>
      </c>
      <c r="H12053" s="0" t="n">
        <v>7.69</v>
      </c>
      <c r="I12053" s="32" t="inlineStr">
        <is>
          <t>13:16:08</t>
        </is>
      </c>
      <c r="J12053" s="33" t="n">
        <v>976351460</v>
      </c>
      <c r="K12053" s="33" t="n">
        <v>20434549000</v>
      </c>
      <c r="L12053" s="0" t="inlineStr">
        <is>
          <t>房地产</t>
        </is>
      </c>
    </row>
    <row r="12054">
      <c r="A12054" s="35" t="n">
        <v>45422</v>
      </c>
      <c r="B12054" s="9" t="inlineStr">
        <is>
          <t>sz000560</t>
        </is>
      </c>
      <c r="C12054" s="0" t="inlineStr">
        <is>
          <t>我爱我家</t>
        </is>
      </c>
      <c r="D12054" s="0" t="inlineStr">
        <is>
          <t>首板换</t>
        </is>
      </c>
      <c r="E12054" s="0" t="inlineStr">
        <is>
          <t>1</t>
        </is>
      </c>
      <c r="F12054" s="0" t="inlineStr">
        <is>
          <t>住房经纪服务+杭州</t>
        </is>
      </c>
      <c r="G12054" s="10" t="n">
        <v>0.1</v>
      </c>
      <c r="H12054" s="0" t="n">
        <v>2.2</v>
      </c>
      <c r="I12054" s="32" t="inlineStr">
        <is>
          <t>13:17:08</t>
        </is>
      </c>
      <c r="J12054" s="33" t="n">
        <v>587255580</v>
      </c>
      <c r="K12054" s="33" t="n">
        <v>4947609100</v>
      </c>
      <c r="L12054" s="0" t="inlineStr">
        <is>
          <t>房地产</t>
        </is>
      </c>
    </row>
    <row r="12055">
      <c r="A12055" s="35" t="n">
        <v>45422</v>
      </c>
      <c r="B12055" s="9" t="inlineStr">
        <is>
          <t>sz002379</t>
        </is>
      </c>
      <c r="C12055" s="0" t="inlineStr">
        <is>
          <t>宏创控股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铝板带箔加工+金属回收</t>
        </is>
      </c>
      <c r="G12055" s="10" t="n">
        <v>0.1009</v>
      </c>
      <c r="H12055" s="0" t="n">
        <v>6.22</v>
      </c>
      <c r="I12055" s="32" t="inlineStr">
        <is>
          <t>14:30:01</t>
        </is>
      </c>
      <c r="J12055" s="33" t="n">
        <v>235948800</v>
      </c>
      <c r="K12055" s="33" t="n">
        <v>7068244700</v>
      </c>
      <c r="L12055" s="0" t="inlineStr">
        <is>
          <t>其他</t>
        </is>
      </c>
    </row>
    <row r="12056">
      <c r="A12056" s="35" t="n">
        <v>45422</v>
      </c>
      <c r="B12056" s="9" t="inlineStr">
        <is>
          <t>sz002413</t>
        </is>
      </c>
      <c r="C12056" s="0" t="inlineStr">
        <is>
          <t>雷科防务</t>
        </is>
      </c>
      <c r="D12056" s="0" t="inlineStr">
        <is>
          <t>首板换</t>
        </is>
      </c>
      <c r="E12056" s="0" t="inlineStr">
        <is>
          <t>1</t>
        </is>
      </c>
      <c r="F12056" s="0" t="inlineStr">
        <is>
          <t>量子科技+低空经济+卫星导航+雷达+数据存储</t>
        </is>
      </c>
      <c r="G12056" s="10" t="n">
        <v>0.1007</v>
      </c>
      <c r="H12056" s="0" t="n">
        <v>4.92</v>
      </c>
      <c r="I12056" s="32" t="inlineStr">
        <is>
          <t>13:05:53</t>
        </is>
      </c>
      <c r="J12056" s="33" t="n">
        <v>690670480</v>
      </c>
      <c r="K12056" s="33" t="n">
        <v>6152598100</v>
      </c>
      <c r="L12056" s="0" t="inlineStr">
        <is>
          <t>其他</t>
        </is>
      </c>
    </row>
    <row r="12057">
      <c r="A12057" s="35" t="n">
        <v>45422</v>
      </c>
      <c r="B12057" s="9" t="inlineStr">
        <is>
          <t>sz002481</t>
        </is>
      </c>
      <c r="C12057" s="0" t="inlineStr">
        <is>
          <t>双塔食品</t>
        </is>
      </c>
      <c r="D12057" s="0" t="inlineStr">
        <is>
          <t>首板一</t>
        </is>
      </c>
      <c r="E12057" s="0" t="inlineStr">
        <is>
          <t>1</t>
        </is>
      </c>
      <c r="F12057" s="0" t="inlineStr">
        <is>
          <t>合成生物+人造肉+国企</t>
        </is>
      </c>
      <c r="G12057" s="10" t="n">
        <v>0.1009</v>
      </c>
      <c r="H12057" s="0" t="n">
        <v>5.02</v>
      </c>
      <c r="I12057" s="32" t="inlineStr">
        <is>
          <t>09:30:15</t>
        </is>
      </c>
      <c r="J12057" s="33" t="n">
        <v>233040060</v>
      </c>
      <c r="K12057" s="33" t="n">
        <v>5613126100</v>
      </c>
      <c r="L12057" s="0" t="inlineStr">
        <is>
          <t>人造肉</t>
        </is>
      </c>
    </row>
    <row r="12058">
      <c r="A12058" s="35" t="n">
        <v>45422</v>
      </c>
      <c r="B12058" s="9" t="inlineStr">
        <is>
          <t>sz002802</t>
        </is>
      </c>
      <c r="C12058" s="0" t="inlineStr">
        <is>
          <t>洪汇新材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化工+出海+风电</t>
        </is>
      </c>
      <c r="G12058" s="10" t="n">
        <v>0.1004</v>
      </c>
      <c r="H12058" s="0" t="n">
        <v>11.29</v>
      </c>
      <c r="I12058" s="32" t="inlineStr">
        <is>
          <t>10:17:39</t>
        </is>
      </c>
      <c r="J12058" s="33" t="n">
        <v>185070490</v>
      </c>
      <c r="K12058" s="33" t="n">
        <v>2041553100</v>
      </c>
      <c r="L12058" s="0" t="inlineStr">
        <is>
          <t>化工</t>
        </is>
      </c>
    </row>
    <row r="12059">
      <c r="A12059" s="35" t="n">
        <v>45422</v>
      </c>
      <c r="B12059" s="9" t="inlineStr">
        <is>
          <t>sz002927</t>
        </is>
      </c>
      <c r="C12059" s="0" t="inlineStr">
        <is>
          <t>泰永长征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高压快充+数据中心+电网设备+5G</t>
        </is>
      </c>
      <c r="G12059" s="10" t="n">
        <v>0.1004</v>
      </c>
      <c r="H12059" s="0" t="n">
        <v>14.03</v>
      </c>
      <c r="I12059" s="32" t="inlineStr">
        <is>
          <t>10:24:02</t>
        </is>
      </c>
      <c r="J12059" s="33" t="n">
        <v>337041700</v>
      </c>
      <c r="K12059" s="33" t="n">
        <v>3095615700</v>
      </c>
      <c r="L12059" s="0" t="inlineStr">
        <is>
          <t>电力设备</t>
        </is>
      </c>
    </row>
    <row r="12060">
      <c r="A12060" s="35" t="n">
        <v>45422</v>
      </c>
      <c r="B12060" s="9" t="inlineStr">
        <is>
          <t>sz003030</t>
        </is>
      </c>
      <c r="C12060" s="0" t="inlineStr">
        <is>
          <t>祖名股份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人造肉+豆制品加工+预制菜+一季报增长</t>
        </is>
      </c>
      <c r="G12060" s="10" t="n">
        <v>0.0998</v>
      </c>
      <c r="H12060" s="0" t="n">
        <v>19.17</v>
      </c>
      <c r="I12060" s="32" t="inlineStr">
        <is>
          <t>09:41:42</t>
        </is>
      </c>
      <c r="J12060" s="33" t="n">
        <v>49065897</v>
      </c>
      <c r="K12060" s="33" t="n">
        <v>1552738800</v>
      </c>
      <c r="L12060" s="0" t="inlineStr">
        <is>
          <t>人造肉</t>
        </is>
      </c>
    </row>
    <row r="12061">
      <c r="A12061" s="35" t="n">
        <v>45422</v>
      </c>
      <c r="B12061" s="9" t="inlineStr">
        <is>
          <t>sz300040</t>
        </is>
      </c>
      <c r="C12061" s="0" t="inlineStr">
        <is>
          <t>九洲集团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电力+光伏</t>
        </is>
      </c>
      <c r="G12061" s="10" t="n">
        <v>0.2004</v>
      </c>
      <c r="H12061" s="0" t="n">
        <v>5.93</v>
      </c>
      <c r="I12061" s="32" t="inlineStr">
        <is>
          <t>10:47:40</t>
        </is>
      </c>
      <c r="J12061" s="33" t="n">
        <v>436590010</v>
      </c>
      <c r="K12061" s="33" t="n">
        <v>2731707200</v>
      </c>
      <c r="L12061" s="0" t="inlineStr">
        <is>
          <t>绿色电力（光伏）</t>
        </is>
      </c>
    </row>
    <row r="12062">
      <c r="A12062" s="35" t="n">
        <v>45422</v>
      </c>
      <c r="B12062" s="9" t="inlineStr">
        <is>
          <t>sz300215</t>
        </is>
      </c>
      <c r="C12062" s="0" t="inlineStr">
        <is>
          <t>电科院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电器检测+电力设备</t>
        </is>
      </c>
      <c r="G12062" s="10" t="n">
        <v>0.2009</v>
      </c>
      <c r="H12062" s="0" t="n">
        <v>5.2</v>
      </c>
      <c r="I12062" s="32" t="inlineStr">
        <is>
          <t>10:29:14</t>
        </is>
      </c>
      <c r="J12062" s="33" t="n">
        <v>279648500</v>
      </c>
      <c r="K12062" s="33" t="n">
        <v>3590699800</v>
      </c>
      <c r="L12062" s="0" t="inlineStr">
        <is>
          <t>电力设备</t>
        </is>
      </c>
    </row>
    <row r="12063">
      <c r="A12063" s="35" t="n">
        <v>45422</v>
      </c>
      <c r="B12063" s="9" t="inlineStr">
        <is>
          <t>sz300511</t>
        </is>
      </c>
      <c r="C12063" s="0" t="inlineStr">
        <is>
          <t>雪榕生物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人造肉+食用菌+细胞免疫治疗</t>
        </is>
      </c>
      <c r="G12063" s="10" t="n">
        <v>0.2005</v>
      </c>
      <c r="H12063" s="0" t="n">
        <v>4.79</v>
      </c>
      <c r="I12063" s="32" t="inlineStr">
        <is>
          <t>09:31:15</t>
        </is>
      </c>
      <c r="J12063" s="33" t="n">
        <v>184667030</v>
      </c>
      <c r="K12063" s="33" t="n">
        <v>2002262200</v>
      </c>
      <c r="L12063" s="0" t="inlineStr">
        <is>
          <t>人造肉</t>
        </is>
      </c>
    </row>
    <row r="12064">
      <c r="A12064" s="35" t="n">
        <v>45422</v>
      </c>
      <c r="B12064" s="9" t="inlineStr">
        <is>
          <t>sz300766</t>
        </is>
      </c>
      <c r="C12064" s="0" t="inlineStr">
        <is>
          <t>每日互动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幻方量化大模型+数据智能服务商+AI语料</t>
        </is>
      </c>
      <c r="G12064" s="10" t="n">
        <v>0.1998</v>
      </c>
      <c r="H12064" s="0" t="n">
        <v>13.75</v>
      </c>
      <c r="I12064" s="32" t="inlineStr">
        <is>
          <t>14:43:16</t>
        </is>
      </c>
      <c r="J12064" s="33" t="n">
        <v>789591050</v>
      </c>
      <c r="K12064" s="33" t="n">
        <v>4980942100</v>
      </c>
      <c r="L12064" s="0" t="inlineStr">
        <is>
          <t>其他</t>
        </is>
      </c>
    </row>
    <row r="12065">
      <c r="A12065" s="35" t="n">
        <v>45422</v>
      </c>
      <c r="B12065" s="9" t="inlineStr">
        <is>
          <t>sh600101</t>
        </is>
      </c>
      <c r="C12065" s="0" t="inlineStr">
        <is>
          <t>明星电力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电力+小金属+国企</t>
        </is>
      </c>
      <c r="G12065" s="10" t="n">
        <v>0.1</v>
      </c>
      <c r="H12065" s="0" t="n">
        <v>10.12</v>
      </c>
      <c r="I12065" s="32" t="inlineStr">
        <is>
          <t>13:00:23</t>
        </is>
      </c>
      <c r="J12065" s="33" t="n">
        <v>635948670</v>
      </c>
      <c r="K12065" s="33" t="n">
        <v>4264898600</v>
      </c>
      <c r="L12065" s="0" t="inlineStr">
        <is>
          <t>绿色电力（光伏）</t>
        </is>
      </c>
    </row>
    <row r="12066">
      <c r="A12066" s="35" t="n">
        <v>45422</v>
      </c>
      <c r="B12066" s="9" t="inlineStr">
        <is>
          <t>sh600644</t>
        </is>
      </c>
      <c r="C12066" s="0" t="inlineStr">
        <is>
          <t>乐山电力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绿色电力+光伏+储能</t>
        </is>
      </c>
      <c r="G12066" s="10" t="n">
        <v>0.1</v>
      </c>
      <c r="H12066" s="0" t="n">
        <v>7.04</v>
      </c>
      <c r="I12066" s="32" t="inlineStr">
        <is>
          <t>10:23:15</t>
        </is>
      </c>
      <c r="J12066" s="33" t="n">
        <v>283500450</v>
      </c>
      <c r="K12066" s="33" t="n">
        <v>3790340600</v>
      </c>
      <c r="L12066" s="0" t="inlineStr">
        <is>
          <t>绿色电力（光伏）</t>
        </is>
      </c>
    </row>
    <row r="12067">
      <c r="A12067" s="35" t="n">
        <v>45422</v>
      </c>
      <c r="B12067" s="9" t="inlineStr">
        <is>
          <t>sh600665</t>
        </is>
      </c>
      <c r="C12067" s="0" t="inlineStr">
        <is>
          <t>天地源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房地产开发+水利+西安国资</t>
        </is>
      </c>
      <c r="G12067" s="10" t="n">
        <v>0.1012</v>
      </c>
      <c r="H12067" s="0" t="n">
        <v>2.83</v>
      </c>
      <c r="I12067" s="32" t="inlineStr">
        <is>
          <t>09:55:47</t>
        </is>
      </c>
      <c r="J12067" s="33" t="n">
        <v>162823010</v>
      </c>
      <c r="K12067" s="33" t="n">
        <v>2445466700</v>
      </c>
      <c r="L12067" s="0" t="inlineStr">
        <is>
          <t>房地产</t>
        </is>
      </c>
    </row>
    <row r="12068">
      <c r="A12068" s="35" t="n">
        <v>45422</v>
      </c>
      <c r="B12068" s="9" t="inlineStr">
        <is>
          <t>sh600811</t>
        </is>
      </c>
      <c r="C12068" s="0" t="inlineStr">
        <is>
          <t>东方集团</t>
        </is>
      </c>
      <c r="D12068" s="0" t="inlineStr">
        <is>
          <t>首板换</t>
        </is>
      </c>
      <c r="E12068" s="0" t="inlineStr">
        <is>
          <t>1</t>
        </is>
      </c>
      <c r="F12068" s="0" t="inlineStr">
        <is>
          <t>农产品加工+豆制品+预制菜+人造肉</t>
        </is>
      </c>
      <c r="G12068" s="10" t="n">
        <v>0.1</v>
      </c>
      <c r="H12068" s="0" t="n">
        <v>1.65</v>
      </c>
      <c r="I12068" s="32" t="inlineStr">
        <is>
          <t>09:50:01</t>
        </is>
      </c>
      <c r="J12068" s="33" t="n">
        <v>192052510</v>
      </c>
      <c r="K12068" s="33" t="n">
        <v>6036929100</v>
      </c>
      <c r="L12068" s="0" t="inlineStr">
        <is>
          <t>人造肉</t>
        </is>
      </c>
    </row>
    <row r="12069">
      <c r="A12069" s="35" t="n">
        <v>45422</v>
      </c>
      <c r="B12069" s="9" t="inlineStr">
        <is>
          <t>sh600869</t>
        </is>
      </c>
      <c r="C12069" s="0" t="inlineStr">
        <is>
          <t>远东股份</t>
        </is>
      </c>
      <c r="D12069" s="0" t="inlineStr">
        <is>
          <t>首板换</t>
        </is>
      </c>
      <c r="E12069" s="0" t="inlineStr">
        <is>
          <t>1</t>
        </is>
      </c>
      <c r="F12069" s="0" t="inlineStr">
        <is>
          <t>锂电池+PET铜箔+电网设备+机器人+一季报营收增长</t>
        </is>
      </c>
      <c r="G12069" s="10" t="n">
        <v>0.09909999999999999</v>
      </c>
      <c r="H12069" s="0" t="n">
        <v>4.66</v>
      </c>
      <c r="I12069" s="32" t="inlineStr">
        <is>
          <t>09:31:00</t>
        </is>
      </c>
      <c r="J12069" s="33" t="n">
        <v>237756840</v>
      </c>
      <c r="K12069" s="33" t="n">
        <v>10342183800</v>
      </c>
      <c r="L12069" s="0" t="inlineStr">
        <is>
          <t>其他</t>
        </is>
      </c>
    </row>
    <row r="12070">
      <c r="A12070" s="35" t="n">
        <v>45422</v>
      </c>
      <c r="B12070" s="9" t="inlineStr">
        <is>
          <t>sh600889</t>
        </is>
      </c>
      <c r="C12070" s="0" t="inlineStr">
        <is>
          <t>南京化纤</t>
        </is>
      </c>
      <c r="D12070" s="0" t="inlineStr">
        <is>
          <t>首板换</t>
        </is>
      </c>
      <c r="E12070" s="0" t="inlineStr">
        <is>
          <t>1</t>
        </is>
      </c>
      <c r="F12070" s="0" t="inlineStr">
        <is>
          <t>化学纤维+参股券商+南京国企</t>
        </is>
      </c>
      <c r="G12070" s="10" t="n">
        <v>0.1007</v>
      </c>
      <c r="H12070" s="0" t="n">
        <v>4.7</v>
      </c>
      <c r="I12070" s="32" t="inlineStr">
        <is>
          <t>11:29:33</t>
        </is>
      </c>
      <c r="J12070" s="33" t="n">
        <v>67708121</v>
      </c>
      <c r="K12070" s="33" t="n">
        <v>1721826200</v>
      </c>
      <c r="L12070" s="0" t="inlineStr">
        <is>
          <t>化工</t>
        </is>
      </c>
    </row>
    <row r="12071">
      <c r="A12071" s="35" t="n">
        <v>45422</v>
      </c>
      <c r="B12071" s="9" t="inlineStr">
        <is>
          <t>sh603182</t>
        </is>
      </c>
      <c r="C12071" s="0" t="inlineStr">
        <is>
          <t>嘉华股份</t>
        </is>
      </c>
      <c r="D12071" s="0" t="inlineStr">
        <is>
          <t>首板换</t>
        </is>
      </c>
      <c r="E12071" s="0" t="inlineStr">
        <is>
          <t>1</t>
        </is>
      </c>
      <c r="F12071" s="0" t="inlineStr">
        <is>
          <t>人造肉+大豆蛋白+出口</t>
        </is>
      </c>
      <c r="G12071" s="10" t="n">
        <v>0.1001</v>
      </c>
      <c r="H12071" s="0" t="n">
        <v>13.41</v>
      </c>
      <c r="I12071" s="32" t="inlineStr">
        <is>
          <t>09:32:15</t>
        </is>
      </c>
      <c r="J12071" s="33" t="n">
        <v>43950511</v>
      </c>
      <c r="K12071" s="33" t="n">
        <v>1248184990</v>
      </c>
      <c r="L12071" s="0" t="inlineStr">
        <is>
          <t>人造肉</t>
        </is>
      </c>
    </row>
    <row r="12072">
      <c r="A12072" s="35" t="n">
        <v>45422</v>
      </c>
      <c r="B12072" s="9" t="inlineStr">
        <is>
          <t>sh603231</t>
        </is>
      </c>
      <c r="C12072" s="0" t="inlineStr">
        <is>
          <t>索宝蛋白</t>
        </is>
      </c>
      <c r="D12072" s="0" t="inlineStr">
        <is>
          <t>首板换</t>
        </is>
      </c>
      <c r="E12072" s="0" t="inlineStr">
        <is>
          <t>1</t>
        </is>
      </c>
      <c r="F12072" s="0" t="inlineStr">
        <is>
          <t>大豆蛋白+人造肉+次新股+一季报增长</t>
        </is>
      </c>
      <c r="G12072" s="10" t="n">
        <v>0.1</v>
      </c>
      <c r="H12072" s="0" t="n">
        <v>22.76</v>
      </c>
      <c r="I12072" s="32" t="inlineStr">
        <is>
          <t>09:36:30</t>
        </is>
      </c>
      <c r="J12072" s="33" t="n">
        <v>298104220</v>
      </c>
      <c r="K12072" s="33" t="n">
        <v>1067569130</v>
      </c>
      <c r="L12072" s="0" t="inlineStr">
        <is>
          <t>人造肉</t>
        </is>
      </c>
    </row>
    <row r="12073">
      <c r="A12073" s="35" t="n">
        <v>45422</v>
      </c>
      <c r="B12073" s="9" t="inlineStr">
        <is>
          <t>sh603486</t>
        </is>
      </c>
      <c r="C12073" s="0" t="inlineStr">
        <is>
          <t>科沃斯</t>
        </is>
      </c>
      <c r="D12073" s="0" t="inlineStr">
        <is>
          <t>首板换</t>
        </is>
      </c>
      <c r="E12073" s="0" t="inlineStr">
        <is>
          <t>1</t>
        </is>
      </c>
      <c r="F12073" s="0" t="inlineStr">
        <is>
          <t>家庭服务机器人+数据中心+一季报营收增长</t>
        </is>
      </c>
      <c r="G12073" s="10" t="n">
        <v>0.1</v>
      </c>
      <c r="H12073" s="0" t="n">
        <v>57.42</v>
      </c>
      <c r="I12073" s="32" t="inlineStr">
        <is>
          <t>13:50:49</t>
        </is>
      </c>
      <c r="J12073" s="33" t="n">
        <v>1010290500</v>
      </c>
      <c r="K12073" s="33" t="n">
        <v>32683543000</v>
      </c>
      <c r="L12073" s="0" t="inlineStr">
        <is>
          <t>其他</t>
        </is>
      </c>
    </row>
    <row r="12074">
      <c r="A12074" s="35" t="n">
        <v>45422</v>
      </c>
      <c r="B12074" s="9" t="inlineStr">
        <is>
          <t>sh603789</t>
        </is>
      </c>
      <c r="C12074" s="0" t="inlineStr">
        <is>
          <t>星光农机</t>
        </is>
      </c>
      <c r="D12074" s="0" t="inlineStr">
        <is>
          <t>首板换</t>
        </is>
      </c>
      <c r="E12074" s="0" t="inlineStr">
        <is>
          <t>1</t>
        </is>
      </c>
      <c r="F12074" s="0" t="inlineStr">
        <is>
          <t>农机+无人机+无人驾驶+数据要素</t>
        </is>
      </c>
      <c r="G12074" s="10" t="n">
        <v>0.1</v>
      </c>
      <c r="H12074" s="0" t="n">
        <v>8.359999999999999</v>
      </c>
      <c r="I12074" s="32" t="inlineStr">
        <is>
          <t>14:45:09</t>
        </is>
      </c>
      <c r="J12074" s="33" t="n">
        <v>103599768</v>
      </c>
      <c r="K12074" s="33" t="n">
        <v>2173600000</v>
      </c>
      <c r="L12074" s="0" t="inlineStr">
        <is>
          <t>其他</t>
        </is>
      </c>
    </row>
    <row r="12075">
      <c r="A12075" s="35" t="n">
        <v>45421</v>
      </c>
      <c r="B12075" s="9" t="inlineStr">
        <is>
          <t>sh603739</t>
        </is>
      </c>
      <c r="C12075" s="0" t="inlineStr">
        <is>
          <t>蔚蓝生物</t>
        </is>
      </c>
      <c r="D12075" s="0" t="inlineStr">
        <is>
          <t>7板换</t>
        </is>
      </c>
      <c r="E12075" s="0" t="inlineStr">
        <is>
          <t>7</t>
        </is>
      </c>
      <c r="F12075" s="0" t="inlineStr">
        <is>
          <t>合成生物+食品安全+一季报增长</t>
        </is>
      </c>
      <c r="G12075" s="10" t="n">
        <v>0.1002</v>
      </c>
      <c r="H12075" s="0" t="n">
        <v>20.32</v>
      </c>
      <c r="I12075" s="32" t="inlineStr">
        <is>
          <t>09:33:45</t>
        </is>
      </c>
      <c r="J12075" s="33" t="n">
        <v>708637260</v>
      </c>
      <c r="K12075" s="33" t="n">
        <v>5141546600</v>
      </c>
      <c r="L12075" s="0" t="inlineStr">
        <is>
          <t>合成生物</t>
        </is>
      </c>
    </row>
    <row r="12076">
      <c r="A12076" s="35" t="n">
        <v>45421</v>
      </c>
      <c r="B12076" s="9" t="inlineStr">
        <is>
          <t>sz002455</t>
        </is>
      </c>
      <c r="C12076" s="0" t="inlineStr">
        <is>
          <t>百川股份</t>
        </is>
      </c>
      <c r="D12076" s="0" t="inlineStr">
        <is>
          <t>5板换</t>
        </is>
      </c>
      <c r="E12076" s="0" t="inlineStr">
        <is>
          <t>5</t>
        </is>
      </c>
      <c r="F12076" s="0" t="inlineStr">
        <is>
          <t>一季报扭亏为盈+产品(TMA)涨价+石墨电极+锂电池</t>
        </is>
      </c>
      <c r="G12076" s="10" t="n">
        <v>0.0998</v>
      </c>
      <c r="H12076" s="0" t="n">
        <v>12.89</v>
      </c>
      <c r="I12076" s="32" t="inlineStr">
        <is>
          <t>09:48:53</t>
        </is>
      </c>
      <c r="J12076" s="33" t="n">
        <v>1437086400</v>
      </c>
      <c r="K12076" s="33" t="n">
        <v>6529137900</v>
      </c>
      <c r="L12076" s="0" t="inlineStr">
        <is>
          <t>化工</t>
        </is>
      </c>
    </row>
    <row r="12077">
      <c r="A12077" s="35" t="n">
        <v>45421</v>
      </c>
      <c r="B12077" s="9" t="inlineStr">
        <is>
          <t>sh603823</t>
        </is>
      </c>
      <c r="C12077" s="0" t="inlineStr">
        <is>
          <t>百合花</t>
        </is>
      </c>
      <c r="D12077" s="0" t="inlineStr">
        <is>
          <t>4板一</t>
        </is>
      </c>
      <c r="E12077" s="0" t="inlineStr">
        <is>
          <t>4</t>
        </is>
      </c>
      <c r="F12077" s="0" t="inlineStr">
        <is>
          <t>颜料+锂电池+钠+一季报增长</t>
        </is>
      </c>
      <c r="G12077" s="10" t="n">
        <v>0.1004</v>
      </c>
      <c r="H12077" s="0" t="n">
        <v>11.73</v>
      </c>
      <c r="I12077" s="32" t="inlineStr">
        <is>
          <t>09:30:00</t>
        </is>
      </c>
      <c r="J12077" s="33" t="n">
        <v>91787203</v>
      </c>
      <c r="K12077" s="33" t="n">
        <v>4821399500</v>
      </c>
      <c r="L12077" s="0" t="inlineStr">
        <is>
          <t>化工</t>
        </is>
      </c>
    </row>
    <row r="12078">
      <c r="A12078" s="35" t="n">
        <v>45421</v>
      </c>
      <c r="B12078" s="9" t="inlineStr">
        <is>
          <t>sz002125</t>
        </is>
      </c>
      <c r="C12078" s="0" t="inlineStr">
        <is>
          <t>湘潭电化</t>
        </is>
      </c>
      <c r="D12078" s="0" t="inlineStr">
        <is>
          <t>6天3板换</t>
        </is>
      </c>
      <c r="E12078" s="0" t="inlineStr">
        <is>
          <t>1</t>
        </is>
      </c>
      <c r="F12078" s="0" t="inlineStr">
        <is>
          <t>锰系电池材料+锰矿+锂电池+国企</t>
        </is>
      </c>
      <c r="G12078" s="10" t="n">
        <v>0.1</v>
      </c>
      <c r="H12078" s="0" t="n">
        <v>14.63</v>
      </c>
      <c r="I12078" s="32" t="inlineStr">
        <is>
          <t>11:16:19</t>
        </is>
      </c>
      <c r="J12078" s="33" t="n">
        <v>1430853200</v>
      </c>
      <c r="K12078" s="33" t="n">
        <v>9209317500</v>
      </c>
      <c r="L12078" s="0" t="inlineStr">
        <is>
          <t>锂电产业链</t>
        </is>
      </c>
    </row>
    <row r="12079">
      <c r="A12079" s="35" t="n">
        <v>45421</v>
      </c>
      <c r="B12079" s="9" t="inlineStr">
        <is>
          <t>sz000504</t>
        </is>
      </c>
      <c r="C12079" s="0" t="inlineStr">
        <is>
          <t>南华生物</t>
        </is>
      </c>
      <c r="D12079" s="0" t="inlineStr">
        <is>
          <t>5天3板一</t>
        </is>
      </c>
      <c r="E12079" s="0" t="inlineStr">
        <is>
          <t>2</t>
        </is>
      </c>
      <c r="F12079" s="0" t="inlineStr">
        <is>
          <t>细胞免疫治疗+阿尔兹海默+湖南国资</t>
        </is>
      </c>
      <c r="G12079" s="10" t="n">
        <v>0.0998</v>
      </c>
      <c r="H12079" s="0" t="n">
        <v>9.699999999999999</v>
      </c>
      <c r="I12079" s="32" t="inlineStr">
        <is>
          <t>09:30:00</t>
        </is>
      </c>
      <c r="J12079" s="33" t="n">
        <v>19520290</v>
      </c>
      <c r="K12079" s="33" t="n">
        <v>3013471800</v>
      </c>
      <c r="L12079" s="0" t="inlineStr">
        <is>
          <t>干细胞</t>
        </is>
      </c>
    </row>
    <row r="12080">
      <c r="A12080" s="35" t="n">
        <v>45421</v>
      </c>
      <c r="B12080" s="9" t="inlineStr">
        <is>
          <t>sh600866</t>
        </is>
      </c>
      <c r="C12080" s="0" t="inlineStr">
        <is>
          <t>星湖科技</t>
        </is>
      </c>
      <c r="D12080" s="0" t="inlineStr">
        <is>
          <t>4天3板换</t>
        </is>
      </c>
      <c r="E12080" s="0" t="inlineStr">
        <is>
          <t>2</t>
        </is>
      </c>
      <c r="F12080" s="0" t="inlineStr">
        <is>
          <t>合成生物+江南大学合作+生物发酵+国企+一季报增长</t>
        </is>
      </c>
      <c r="G12080" s="10" t="n">
        <v>0.1006</v>
      </c>
      <c r="H12080" s="0" t="n">
        <v>7.99</v>
      </c>
      <c r="I12080" s="32" t="inlineStr">
        <is>
          <t>09:33:45</t>
        </is>
      </c>
      <c r="J12080" s="33" t="n">
        <v>852437550</v>
      </c>
      <c r="K12080" s="33" t="n">
        <v>7986623700</v>
      </c>
      <c r="L12080" s="0" t="inlineStr">
        <is>
          <t>合成生物</t>
        </is>
      </c>
    </row>
    <row r="12081">
      <c r="A12081" s="35" t="n">
        <v>45421</v>
      </c>
      <c r="B12081" s="9" t="inlineStr">
        <is>
          <t>sh603222</t>
        </is>
      </c>
      <c r="C12081" s="0" t="inlineStr">
        <is>
          <t>济民医疗</t>
        </is>
      </c>
      <c r="D12081" s="0" t="inlineStr">
        <is>
          <t>3板一</t>
        </is>
      </c>
      <c r="E12081" s="0" t="inlineStr">
        <is>
          <t>3</t>
        </is>
      </c>
      <c r="F12081" s="0" t="inlineStr">
        <is>
          <t>干细胞+医疗器械</t>
        </is>
      </c>
      <c r="G12081" s="10" t="n">
        <v>0.0999</v>
      </c>
      <c r="H12081" s="0" t="n">
        <v>8.48</v>
      </c>
      <c r="I12081" s="32" t="inlineStr">
        <is>
          <t>09:30:00</t>
        </is>
      </c>
      <c r="J12081" s="33" t="n">
        <v>41963450</v>
      </c>
      <c r="K12081" s="33" t="n">
        <v>4555773300</v>
      </c>
      <c r="L12081" s="0" t="inlineStr">
        <is>
          <t>干细胞</t>
        </is>
      </c>
    </row>
    <row r="12082">
      <c r="A12082" s="35" t="n">
        <v>45421</v>
      </c>
      <c r="B12082" s="9" t="inlineStr">
        <is>
          <t>sh600990</t>
        </is>
      </c>
      <c r="C12082" s="0" t="inlineStr">
        <is>
          <t>四创电子</t>
        </is>
      </c>
      <c r="D12082" s="0" t="inlineStr">
        <is>
          <t>3板换</t>
        </is>
      </c>
      <c r="E12082" s="0" t="inlineStr">
        <is>
          <t>3</t>
        </is>
      </c>
      <c r="F12082" s="0" t="inlineStr">
        <is>
          <t>低空经济+雷达+军工信息化+央企</t>
        </is>
      </c>
      <c r="G12082" s="10" t="n">
        <v>0.0999</v>
      </c>
      <c r="H12082" s="0" t="n">
        <v>24.89</v>
      </c>
      <c r="I12082" s="32" t="inlineStr">
        <is>
          <t>14:00:53</t>
        </is>
      </c>
      <c r="J12082" s="33" t="n">
        <v>1136006780</v>
      </c>
      <c r="K12082" s="33" t="n">
        <v>6695726000</v>
      </c>
      <c r="L12082" s="0" t="inlineStr">
        <is>
          <t>低空经济</t>
        </is>
      </c>
    </row>
    <row r="12083">
      <c r="A12083" s="35" t="n">
        <v>45421</v>
      </c>
      <c r="B12083" s="9" t="inlineStr">
        <is>
          <t>sz002759</t>
        </is>
      </c>
      <c r="C12083" s="0" t="inlineStr">
        <is>
          <t>天际股份</t>
        </is>
      </c>
      <c r="D12083" s="0" t="inlineStr">
        <is>
          <t>4天2板一</t>
        </is>
      </c>
      <c r="E12083" s="0" t="inlineStr">
        <is>
          <t>1</t>
        </is>
      </c>
      <c r="F12083" s="0" t="inlineStr">
        <is>
          <t>六氟磷酸锂+比亚迪+钠离子电池</t>
        </is>
      </c>
      <c r="G12083" s="10" t="n">
        <v>0.1002</v>
      </c>
      <c r="H12083" s="0" t="n">
        <v>10.65</v>
      </c>
      <c r="I12083" s="32" t="inlineStr">
        <is>
          <t>09:30:00</t>
        </is>
      </c>
      <c r="J12083" s="33" t="n">
        <v>81203588</v>
      </c>
      <c r="K12083" s="33" t="n">
        <v>4313697900</v>
      </c>
      <c r="L12083" s="0" t="inlineStr">
        <is>
          <t>锂电产业链</t>
        </is>
      </c>
    </row>
    <row r="12084">
      <c r="A12084" s="35" t="n">
        <v>45421</v>
      </c>
      <c r="B12084" s="9" t="inlineStr">
        <is>
          <t>sh600843</t>
        </is>
      </c>
      <c r="C12084" s="0" t="inlineStr">
        <is>
          <t>上工申贝</t>
        </is>
      </c>
      <c r="D12084" s="0" t="inlineStr">
        <is>
          <t>3天2板换</t>
        </is>
      </c>
      <c r="E12084" s="0" t="inlineStr">
        <is>
          <t>1</t>
        </is>
      </c>
      <c r="F12084" s="0" t="inlineStr">
        <is>
          <t>碳纤维运动飞机+缝纫设备+机器人</t>
        </is>
      </c>
      <c r="G12084" s="10" t="n">
        <v>0.0994</v>
      </c>
      <c r="H12084" s="0" t="n">
        <v>7.08</v>
      </c>
      <c r="I12084" s="32" t="inlineStr">
        <is>
          <t>14:46:33</t>
        </is>
      </c>
      <c r="J12084" s="33" t="n">
        <v>542894550</v>
      </c>
      <c r="K12084" s="33" t="n">
        <v>3322096900</v>
      </c>
      <c r="L12084" s="0" t="inlineStr">
        <is>
          <t>低空经济</t>
        </is>
      </c>
    </row>
    <row r="12085">
      <c r="A12085" s="35" t="n">
        <v>45421</v>
      </c>
      <c r="B12085" s="9" t="inlineStr">
        <is>
          <t>sh603506</t>
        </is>
      </c>
      <c r="C12085" s="0" t="inlineStr">
        <is>
          <t>南都物业</t>
        </is>
      </c>
      <c r="D12085" s="0" t="inlineStr">
        <is>
          <t>3天2板换</t>
        </is>
      </c>
      <c r="E12085" s="0" t="inlineStr">
        <is>
          <t>1</t>
        </is>
      </c>
      <c r="F12085" s="0" t="inlineStr">
        <is>
          <t>物业管理+年报增长</t>
        </is>
      </c>
      <c r="G12085" s="10" t="n">
        <v>0.1004</v>
      </c>
      <c r="H12085" s="0" t="n">
        <v>10.08</v>
      </c>
      <c r="I12085" s="32" t="inlineStr">
        <is>
          <t>11:27:49</t>
        </is>
      </c>
      <c r="J12085" s="33" t="n">
        <v>162594550</v>
      </c>
      <c r="K12085" s="33" t="n">
        <v>1892800000</v>
      </c>
      <c r="L12085" s="0" t="inlineStr">
        <is>
          <t>房地产</t>
        </is>
      </c>
    </row>
    <row r="12086">
      <c r="A12086" s="35" t="n">
        <v>45421</v>
      </c>
      <c r="B12086" s="9" t="inlineStr">
        <is>
          <t>sz300813</t>
        </is>
      </c>
      <c r="C12086" s="0" t="inlineStr">
        <is>
          <t>泰林生物</t>
        </is>
      </c>
      <c r="D12086" s="0" t="inlineStr">
        <is>
          <t>2板换</t>
        </is>
      </c>
      <c r="E12086" s="0" t="inlineStr">
        <is>
          <t>2</t>
        </is>
      </c>
      <c r="F12086" s="0" t="inlineStr">
        <is>
          <t>细胞治疗+微生物检测技术</t>
        </is>
      </c>
      <c r="G12086" s="10" t="n">
        <v>0.1998</v>
      </c>
      <c r="H12086" s="0" t="n">
        <v>26.84</v>
      </c>
      <c r="I12086" s="32" t="inlineStr">
        <is>
          <t>10:24:53</t>
        </is>
      </c>
      <c r="J12086" s="33" t="n">
        <v>357954240</v>
      </c>
      <c r="K12086" s="33" t="n">
        <v>1579167200</v>
      </c>
      <c r="L12086" s="0" t="inlineStr">
        <is>
          <t>干细胞</t>
        </is>
      </c>
    </row>
    <row r="12087">
      <c r="A12087" s="35" t="n">
        <v>45421</v>
      </c>
      <c r="B12087" s="9" t="inlineStr">
        <is>
          <t>sz300272</t>
        </is>
      </c>
      <c r="C12087" s="0" t="inlineStr">
        <is>
          <t>开能健康</t>
        </is>
      </c>
      <c r="D12087" s="0" t="inlineStr">
        <is>
          <t>2板换</t>
        </is>
      </c>
      <c r="E12087" s="0" t="inlineStr">
        <is>
          <t>2</t>
        </is>
      </c>
      <c r="F12087" s="0" t="inlineStr">
        <is>
          <t>细胞免疫治疗+净水器</t>
        </is>
      </c>
      <c r="G12087" s="10" t="n">
        <v>0.1994</v>
      </c>
      <c r="H12087" s="0" t="n">
        <v>7.94</v>
      </c>
      <c r="I12087" s="32" t="inlineStr">
        <is>
          <t>10:27:23</t>
        </is>
      </c>
      <c r="J12087" s="33" t="n">
        <v>837220010</v>
      </c>
      <c r="K12087" s="33" t="n">
        <v>3422763200</v>
      </c>
      <c r="L12087" s="0" t="inlineStr">
        <is>
          <t>干细胞</t>
        </is>
      </c>
    </row>
    <row r="12088">
      <c r="A12088" s="35" t="n">
        <v>45421</v>
      </c>
      <c r="B12088" s="9" t="inlineStr">
        <is>
          <t>sh600774</t>
        </is>
      </c>
      <c r="C12088" s="0" t="inlineStr">
        <is>
          <t>汉商集团</t>
        </is>
      </c>
      <c r="D12088" s="0" t="inlineStr">
        <is>
          <t>2板换</t>
        </is>
      </c>
      <c r="E12088" s="0" t="inlineStr">
        <is>
          <t>2</t>
        </is>
      </c>
      <c r="F12088" s="0" t="inlineStr">
        <is>
          <t>干细胞+创新药+辅助生殖+流感</t>
        </is>
      </c>
      <c r="G12088" s="10" t="n">
        <v>0.1</v>
      </c>
      <c r="H12088" s="0" t="n">
        <v>9.02</v>
      </c>
      <c r="I12088" s="32" t="inlineStr">
        <is>
          <t>11:28:49</t>
        </is>
      </c>
      <c r="J12088" s="33" t="n">
        <v>271522490</v>
      </c>
      <c r="K12088" s="33" t="n">
        <v>2659476000</v>
      </c>
      <c r="L12088" s="0" t="inlineStr">
        <is>
          <t>干细胞</t>
        </is>
      </c>
    </row>
    <row r="12089">
      <c r="A12089" s="35" t="n">
        <v>45421</v>
      </c>
      <c r="B12089" s="9" t="inlineStr">
        <is>
          <t>sh600682</t>
        </is>
      </c>
      <c r="C12089" s="0" t="inlineStr">
        <is>
          <t>南京新百</t>
        </is>
      </c>
      <c r="D12089" s="0" t="inlineStr">
        <is>
          <t>2板换</t>
        </is>
      </c>
      <c r="E12089" s="0" t="inlineStr">
        <is>
          <t>2</t>
        </is>
      </c>
      <c r="F12089" s="0" t="inlineStr">
        <is>
          <t>细胞免疫治疗+基因检测+现代商业</t>
        </is>
      </c>
      <c r="G12089" s="10" t="n">
        <v>0.0994</v>
      </c>
      <c r="H12089" s="0" t="n">
        <v>7.08</v>
      </c>
      <c r="I12089" s="32" t="inlineStr">
        <is>
          <t>10:26:38</t>
        </is>
      </c>
      <c r="J12089" s="33" t="n">
        <v>548839780</v>
      </c>
      <c r="K12089" s="33" t="n">
        <v>8248626700</v>
      </c>
      <c r="L12089" s="0" t="inlineStr">
        <is>
          <t>干细胞</t>
        </is>
      </c>
    </row>
    <row r="12090">
      <c r="A12090" s="35" t="n">
        <v>45421</v>
      </c>
      <c r="B12090" s="9" t="inlineStr">
        <is>
          <t>sh600645</t>
        </is>
      </c>
      <c r="C12090" s="0" t="inlineStr">
        <is>
          <t>中源协和</t>
        </is>
      </c>
      <c r="D12090" s="0" t="inlineStr">
        <is>
          <t>2板T</t>
        </is>
      </c>
      <c r="E12090" s="0" t="inlineStr">
        <is>
          <t>2</t>
        </is>
      </c>
      <c r="F12090" s="0" t="inlineStr">
        <is>
          <t>细胞免疫治疗+基因测序+一季报增长</t>
        </is>
      </c>
      <c r="G12090" s="10" t="n">
        <v>0.1001</v>
      </c>
      <c r="H12090" s="0" t="n">
        <v>21.87</v>
      </c>
      <c r="I12090" s="32" t="inlineStr">
        <is>
          <t>10:28:53</t>
        </is>
      </c>
      <c r="J12090" s="33" t="n">
        <v>1183132970</v>
      </c>
      <c r="K12090" s="33" t="n">
        <v>10230133500</v>
      </c>
      <c r="L12090" s="0" t="inlineStr">
        <is>
          <t>干细胞</t>
        </is>
      </c>
    </row>
    <row r="12091">
      <c r="A12091" s="35" t="n">
        <v>45421</v>
      </c>
      <c r="B12091" s="9" t="inlineStr">
        <is>
          <t>sz000518</t>
        </is>
      </c>
      <c r="C12091" s="0" t="inlineStr">
        <is>
          <t>四环生物</t>
        </is>
      </c>
      <c r="D12091" s="0" t="inlineStr">
        <is>
          <t>2板换</t>
        </is>
      </c>
      <c r="E12091" s="0" t="inlineStr">
        <is>
          <t>2</t>
        </is>
      </c>
      <c r="F12091" s="0" t="inlineStr">
        <is>
          <t>干细胞+生物医药+肝炎+新型城镇化</t>
        </is>
      </c>
      <c r="G12091" s="10" t="n">
        <v>0.1</v>
      </c>
      <c r="H12091" s="0" t="n">
        <v>2.86</v>
      </c>
      <c r="I12091" s="32" t="inlineStr">
        <is>
          <t>09:44:15</t>
        </is>
      </c>
      <c r="J12091" s="33" t="n">
        <v>294139040</v>
      </c>
      <c r="K12091" s="33" t="n">
        <v>2944472100</v>
      </c>
      <c r="L12091" s="0" t="inlineStr">
        <is>
          <t>干细胞</t>
        </is>
      </c>
    </row>
    <row r="12092">
      <c r="A12092" s="35" t="n">
        <v>45421</v>
      </c>
      <c r="B12092" s="9" t="inlineStr">
        <is>
          <t>sz300484</t>
        </is>
      </c>
      <c r="C12092" s="0" t="inlineStr">
        <is>
          <t>蓝海华腾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固态电池+低空经济+电机+伺服驱动器</t>
        </is>
      </c>
      <c r="G12092" s="10" t="n">
        <v>0.2001</v>
      </c>
      <c r="H12092" s="0" t="n">
        <v>20.63</v>
      </c>
      <c r="I12092" s="32" t="inlineStr">
        <is>
          <t>09:50:49</t>
        </is>
      </c>
      <c r="J12092" s="33" t="n">
        <v>812232550</v>
      </c>
      <c r="K12092" s="33" t="n">
        <v>3390700400</v>
      </c>
      <c r="L12092" s="0" t="inlineStr">
        <is>
          <t>锂电产业链</t>
        </is>
      </c>
    </row>
    <row r="12093">
      <c r="A12093" s="35" t="n">
        <v>45421</v>
      </c>
      <c r="B12093" s="9" t="inlineStr">
        <is>
          <t>sz300477</t>
        </is>
      </c>
      <c r="C12093" s="0" t="inlineStr">
        <is>
          <t>合纵科技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小金属+锂电池+电网设备</t>
        </is>
      </c>
      <c r="G12093" s="10" t="n">
        <v>0.2</v>
      </c>
      <c r="H12093" s="0" t="n">
        <v>3.66</v>
      </c>
      <c r="I12093" s="32" t="inlineStr">
        <is>
          <t>10:02:23</t>
        </is>
      </c>
      <c r="J12093" s="33" t="n">
        <v>395013650</v>
      </c>
      <c r="K12093" s="33" t="n">
        <v>3423703500</v>
      </c>
      <c r="L12093" s="0" t="inlineStr">
        <is>
          <t>锂电产业链</t>
        </is>
      </c>
    </row>
    <row r="12094">
      <c r="A12094" s="35" t="n">
        <v>45421</v>
      </c>
      <c r="B12094" s="9" t="inlineStr">
        <is>
          <t>sz300132</t>
        </is>
      </c>
      <c r="C12094" s="0" t="inlineStr">
        <is>
          <t>青松股份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美容护理+合成生物+回购</t>
        </is>
      </c>
      <c r="G12094" s="10" t="n">
        <v>0.2005</v>
      </c>
      <c r="H12094" s="0" t="n">
        <v>5.09</v>
      </c>
      <c r="I12094" s="32" t="inlineStr">
        <is>
          <t>13:57:33</t>
        </is>
      </c>
      <c r="J12094" s="33" t="n">
        <v>160592290</v>
      </c>
      <c r="K12094" s="33" t="n">
        <v>2586133700</v>
      </c>
      <c r="L12094" s="0" t="inlineStr">
        <is>
          <t>合成生物</t>
        </is>
      </c>
    </row>
    <row r="12095">
      <c r="A12095" s="35" t="n">
        <v>45421</v>
      </c>
      <c r="B12095" s="9" t="inlineStr">
        <is>
          <t>sz002868</t>
        </is>
      </c>
      <c r="C12095" s="0" t="inlineStr">
        <is>
          <t>绿康生化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合成生物+光伏+POE胶膜+外销</t>
        </is>
      </c>
      <c r="G12095" s="10" t="n">
        <v>0.0998</v>
      </c>
      <c r="H12095" s="0" t="n">
        <v>18.63</v>
      </c>
      <c r="I12095" s="32" t="inlineStr">
        <is>
          <t>09:42:00</t>
        </is>
      </c>
      <c r="J12095" s="33" t="n">
        <v>66616619</v>
      </c>
      <c r="K12095" s="33" t="n">
        <v>2846500200</v>
      </c>
      <c r="L12095" s="0" t="inlineStr">
        <is>
          <t>合成生物</t>
        </is>
      </c>
    </row>
    <row r="12096">
      <c r="A12096" s="35" t="n">
        <v>45421</v>
      </c>
      <c r="B12096" s="9" t="inlineStr">
        <is>
          <t>sz002805</t>
        </is>
      </c>
      <c r="C12096" s="0" t="inlineStr">
        <is>
          <t>丰元股份</t>
        </is>
      </c>
      <c r="D12096" s="0" t="inlineStr">
        <is>
          <t>首板换</t>
        </is>
      </c>
      <c r="E12096" s="0" t="inlineStr">
        <is>
          <t>1</t>
        </is>
      </c>
      <c r="F12096" s="0" t="inlineStr">
        <is>
          <t>固态电池+锂电池+长安汽车</t>
        </is>
      </c>
      <c r="G12096" s="10" t="n">
        <v>0.1004</v>
      </c>
      <c r="H12096" s="0" t="n">
        <v>13.92</v>
      </c>
      <c r="I12096" s="32" t="inlineStr">
        <is>
          <t>09:30:30</t>
        </is>
      </c>
      <c r="J12096" s="33" t="n">
        <v>176243190</v>
      </c>
      <c r="K12096" s="33" t="n">
        <v>3881109200</v>
      </c>
      <c r="L12096" s="0" t="inlineStr">
        <is>
          <t>锂电产业链</t>
        </is>
      </c>
    </row>
    <row r="12097">
      <c r="A12097" s="35" t="n">
        <v>45421</v>
      </c>
      <c r="B12097" s="9" t="inlineStr">
        <is>
          <t>sz002526</t>
        </is>
      </c>
      <c r="C12097" s="0" t="inlineStr">
        <is>
          <t>山东矿机</t>
        </is>
      </c>
      <c r="D12097" s="0" t="inlineStr">
        <is>
          <t>首板换</t>
        </is>
      </c>
      <c r="E12097" s="0" t="inlineStr">
        <is>
          <t>1</t>
        </is>
      </c>
      <c r="F12097" s="0" t="inlineStr">
        <is>
          <t>低空无人机+煤炭机械设备+机器人</t>
        </is>
      </c>
      <c r="G12097" s="10" t="n">
        <v>0.1</v>
      </c>
      <c r="H12097" s="0" t="n">
        <v>3.19</v>
      </c>
      <c r="I12097" s="32" t="inlineStr">
        <is>
          <t>11:27:49</t>
        </is>
      </c>
      <c r="J12097" s="33" t="n">
        <v>883581970</v>
      </c>
      <c r="K12097" s="33" t="n">
        <v>5617293000</v>
      </c>
      <c r="L12097" s="0" t="inlineStr">
        <is>
          <t>低空经济</t>
        </is>
      </c>
    </row>
    <row r="12098">
      <c r="A12098" s="35" t="n">
        <v>45421</v>
      </c>
      <c r="B12098" s="9" t="inlineStr">
        <is>
          <t>sz000520</t>
        </is>
      </c>
      <c r="C12098" s="0" t="inlineStr">
        <is>
          <t>凤凰航运</t>
        </is>
      </c>
      <c r="D12098" s="0" t="inlineStr">
        <is>
          <t>首板换</t>
        </is>
      </c>
      <c r="E12098" s="0" t="inlineStr">
        <is>
          <t>1</t>
        </is>
      </c>
      <c r="F12098" s="0" t="inlineStr">
        <is>
          <t>航运</t>
        </is>
      </c>
      <c r="G12098" s="10" t="n">
        <v>0.0984</v>
      </c>
      <c r="H12098" s="0" t="n">
        <v>2.79</v>
      </c>
      <c r="I12098" s="32" t="inlineStr">
        <is>
          <t>10:37:54</t>
        </is>
      </c>
      <c r="J12098" s="33" t="n">
        <v>257496830</v>
      </c>
      <c r="K12098" s="33" t="n">
        <v>2823712800</v>
      </c>
      <c r="L12098" s="0" t="inlineStr">
        <is>
          <t>航运</t>
        </is>
      </c>
    </row>
    <row r="12099">
      <c r="A12099" s="35" t="n">
        <v>45421</v>
      </c>
      <c r="B12099" s="9" t="inlineStr">
        <is>
          <t>sz002339</t>
        </is>
      </c>
      <c r="C12099" s="0" t="inlineStr">
        <is>
          <t>积成电子</t>
        </is>
      </c>
      <c r="D12099" s="0" t="inlineStr">
        <is>
          <t>首板换</t>
        </is>
      </c>
      <c r="E12099" s="0" t="inlineStr">
        <is>
          <t>1</t>
        </is>
      </c>
      <c r="F12099" s="0" t="inlineStr">
        <is>
          <t>电力设备+液冷超充+华为</t>
        </is>
      </c>
      <c r="G12099" s="10" t="n">
        <v>0.0997</v>
      </c>
      <c r="H12099" s="0" t="n">
        <v>6.29</v>
      </c>
      <c r="I12099" s="32" t="inlineStr">
        <is>
          <t>09:40:45</t>
        </is>
      </c>
      <c r="J12099" s="33" t="n">
        <v>332147760</v>
      </c>
      <c r="K12099" s="33" t="n">
        <v>3011611800</v>
      </c>
      <c r="L12099" s="0" t="inlineStr">
        <is>
          <t>其他</t>
        </is>
      </c>
    </row>
    <row r="12100">
      <c r="A12100" s="35" t="n">
        <v>45421</v>
      </c>
      <c r="B12100" s="9" t="inlineStr">
        <is>
          <t>sz002133</t>
        </is>
      </c>
      <c r="C12100" s="0" t="inlineStr">
        <is>
          <t>广宇集团</t>
        </is>
      </c>
      <c r="D12100" s="0" t="inlineStr">
        <is>
          <t>首板换</t>
        </is>
      </c>
      <c r="E12100" s="0" t="inlineStr">
        <is>
          <t>1</t>
        </is>
      </c>
      <c r="F12100" s="0" t="inlineStr">
        <is>
          <t>房地产+农业种植</t>
        </is>
      </c>
      <c r="G12100" s="10" t="n">
        <v>0.0985</v>
      </c>
      <c r="H12100" s="0" t="n">
        <v>2.9</v>
      </c>
      <c r="I12100" s="32" t="inlineStr">
        <is>
          <t>13:38:07</t>
        </is>
      </c>
      <c r="J12100" s="33" t="n">
        <v>274682250</v>
      </c>
      <c r="K12100" s="33" t="n">
        <v>2232623600</v>
      </c>
      <c r="L12100" s="0" t="inlineStr">
        <is>
          <t>房地产</t>
        </is>
      </c>
    </row>
    <row r="12101">
      <c r="A12101" s="35" t="n">
        <v>45421</v>
      </c>
      <c r="B12101" s="9" t="inlineStr">
        <is>
          <t>sz000695</t>
        </is>
      </c>
      <c r="C12101" s="0" t="inlineStr">
        <is>
          <t>滨海能源</t>
        </is>
      </c>
      <c r="D12101" s="0" t="inlineStr">
        <is>
          <t>首板换</t>
        </is>
      </c>
      <c r="E12101" s="0" t="inlineStr">
        <is>
          <t>1</t>
        </is>
      </c>
      <c r="F12101" s="0" t="inlineStr">
        <is>
          <t>锂电池+光伏+包装印刷</t>
        </is>
      </c>
      <c r="G12101" s="10" t="n">
        <v>0.1006</v>
      </c>
      <c r="H12101" s="0" t="n">
        <v>9.630000000000001</v>
      </c>
      <c r="I12101" s="32" t="inlineStr">
        <is>
          <t>10:01:23</t>
        </is>
      </c>
      <c r="J12101" s="33" t="n">
        <v>55213598</v>
      </c>
      <c r="K12101" s="33" t="n">
        <v>2135176500</v>
      </c>
      <c r="L12101" s="0" t="inlineStr">
        <is>
          <t>锂电产业链</t>
        </is>
      </c>
    </row>
    <row r="12102">
      <c r="A12102" s="35" t="n">
        <v>45421</v>
      </c>
      <c r="B12102" s="9" t="inlineStr">
        <is>
          <t>sz000913</t>
        </is>
      </c>
      <c r="C12102" s="0" t="inlineStr">
        <is>
          <t>钱江摩托</t>
        </is>
      </c>
      <c r="D12102" s="0" t="inlineStr">
        <is>
          <t>首板换</t>
        </is>
      </c>
      <c r="E12102" s="0" t="inlineStr">
        <is>
          <t>1</t>
        </is>
      </c>
      <c r="F12102" s="0" t="inlineStr">
        <is>
          <t>一季报增长+摩托车+锂电池+外销</t>
        </is>
      </c>
      <c r="G12102" s="10" t="n">
        <v>0.0999</v>
      </c>
      <c r="H12102" s="0" t="n">
        <v>21.9</v>
      </c>
      <c r="I12102" s="32" t="inlineStr">
        <is>
          <t>14:34:47</t>
        </is>
      </c>
      <c r="J12102" s="33" t="n">
        <v>436418090</v>
      </c>
      <c r="K12102" s="33" t="n">
        <v>10015440500</v>
      </c>
      <c r="L12102" s="0" t="inlineStr">
        <is>
          <t>锂电产业链</t>
        </is>
      </c>
    </row>
    <row r="12103">
      <c r="A12103" s="35" t="n">
        <v>45421</v>
      </c>
      <c r="B12103" s="9" t="inlineStr">
        <is>
          <t>sz001301</t>
        </is>
      </c>
      <c r="C12103" s="0" t="inlineStr">
        <is>
          <t>尚太科技</t>
        </is>
      </c>
      <c r="D12103" s="0" t="inlineStr">
        <is>
          <t>首板换</t>
        </is>
      </c>
      <c r="E12103" s="0" t="inlineStr">
        <is>
          <t>1</t>
        </is>
      </c>
      <c r="F12103" s="0" t="inlineStr">
        <is>
          <t>石墨负极材料+锂电池+宁德时代</t>
        </is>
      </c>
      <c r="G12103" s="10" t="n">
        <v>0.1001</v>
      </c>
      <c r="H12103" s="0" t="n">
        <v>42.88</v>
      </c>
      <c r="I12103" s="32" t="inlineStr">
        <is>
          <t>14:10:17</t>
        </is>
      </c>
      <c r="J12103" s="33" t="n">
        <v>440591730</v>
      </c>
      <c r="K12103" s="33" t="n">
        <v>6861383200</v>
      </c>
      <c r="L12103" s="0" t="inlineStr">
        <is>
          <t>锂电产业链</t>
        </is>
      </c>
    </row>
    <row r="12104">
      <c r="A12104" s="35" t="n">
        <v>45421</v>
      </c>
      <c r="B12104" s="9" t="inlineStr">
        <is>
          <t>sz002076</t>
        </is>
      </c>
      <c r="C12104" s="0" t="inlineStr">
        <is>
          <t>星光股份</t>
        </is>
      </c>
      <c r="D12104" s="0" t="inlineStr">
        <is>
          <t>首板一</t>
        </is>
      </c>
      <c r="E12104" s="0" t="inlineStr">
        <is>
          <t>1</t>
        </is>
      </c>
      <c r="F12104" s="0" t="inlineStr">
        <is>
          <t>拟收购量子信息公司股权+锂电池+照明设备</t>
        </is>
      </c>
      <c r="G12104" s="10" t="n">
        <v>0.1027</v>
      </c>
      <c r="H12104" s="0" t="n">
        <v>2.04</v>
      </c>
      <c r="I12104" s="32" t="inlineStr">
        <is>
          <t>09:30:00</t>
        </is>
      </c>
      <c r="J12104" s="33" t="n">
        <v>25276149</v>
      </c>
      <c r="K12104" s="33" t="n">
        <v>2114745900</v>
      </c>
      <c r="L12104" s="0" t="inlineStr">
        <is>
          <t>锂电产业链</t>
        </is>
      </c>
    </row>
    <row r="12105">
      <c r="A12105" s="35" t="n">
        <v>45421</v>
      </c>
      <c r="B12105" s="9" t="inlineStr">
        <is>
          <t>sz001316</t>
        </is>
      </c>
      <c r="C12105" s="0" t="inlineStr">
        <is>
          <t>润贝航科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服务型航材分销商+大飞机+航空化学品</t>
        </is>
      </c>
      <c r="G12105" s="10" t="n">
        <v>0.1</v>
      </c>
      <c r="H12105" s="0" t="n">
        <v>33.43</v>
      </c>
      <c r="I12105" s="32" t="inlineStr">
        <is>
          <t>13:31:40</t>
        </is>
      </c>
      <c r="J12105" s="33" t="n">
        <v>88061807</v>
      </c>
      <c r="K12105" s="33" t="n">
        <v>949994520</v>
      </c>
      <c r="L12105" s="0" t="inlineStr">
        <is>
          <t>军工</t>
        </is>
      </c>
    </row>
    <row r="12106">
      <c r="A12106" s="35" t="n">
        <v>45421</v>
      </c>
      <c r="B12106" s="9" t="inlineStr">
        <is>
          <t>sh603990</t>
        </is>
      </c>
      <c r="C12106" s="0" t="inlineStr">
        <is>
          <t>麦迪科技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医疗管理信息系统+辅助生殖+光伏+低空经济+绵阳国资</t>
        </is>
      </c>
      <c r="G12106" s="10" t="n">
        <v>0.1001</v>
      </c>
      <c r="H12106" s="0" t="n">
        <v>11.21</v>
      </c>
      <c r="I12106" s="32" t="inlineStr">
        <is>
          <t>10:39:54</t>
        </is>
      </c>
      <c r="J12106" s="33" t="n">
        <v>255809950</v>
      </c>
      <c r="K12106" s="33" t="n">
        <v>3120982300</v>
      </c>
      <c r="L12106" s="0" t="inlineStr">
        <is>
          <t>低空经济</t>
        </is>
      </c>
    </row>
    <row r="12107">
      <c r="A12107" s="35" t="n">
        <v>45421</v>
      </c>
      <c r="B12107" s="9" t="inlineStr">
        <is>
          <t>sh603787</t>
        </is>
      </c>
      <c r="C12107" s="0" t="inlineStr">
        <is>
          <t>新日股份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两轮车+电商</t>
        </is>
      </c>
      <c r="G12107" s="10" t="n">
        <v>0.0997</v>
      </c>
      <c r="H12107" s="0" t="n">
        <v>12.24</v>
      </c>
      <c r="I12107" s="32" t="inlineStr">
        <is>
          <t>09:56:52</t>
        </is>
      </c>
      <c r="J12107" s="33" t="n">
        <v>141067320</v>
      </c>
      <c r="K12107" s="33" t="n">
        <v>2816960000</v>
      </c>
      <c r="L12107" s="0" t="inlineStr">
        <is>
          <t>其他</t>
        </is>
      </c>
    </row>
    <row r="12108">
      <c r="A12108" s="35" t="n">
        <v>45421</v>
      </c>
      <c r="B12108" s="9" t="inlineStr">
        <is>
          <t>sh603655</t>
        </is>
      </c>
      <c r="C12108" s="0" t="inlineStr">
        <is>
          <t>朗博科技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汽车零部件+橡胶+拟回购价格调整</t>
        </is>
      </c>
      <c r="G12108" s="10" t="n">
        <v>0.1003</v>
      </c>
      <c r="H12108" s="0" t="n">
        <v>17.55</v>
      </c>
      <c r="I12108" s="32" t="inlineStr">
        <is>
          <t>09:32:15</t>
        </is>
      </c>
      <c r="J12108" s="33" t="n">
        <v>36901024</v>
      </c>
      <c r="K12108" s="33" t="n">
        <v>1860300000</v>
      </c>
      <c r="L12108" s="0" t="inlineStr">
        <is>
          <t>公告</t>
        </is>
      </c>
    </row>
    <row r="12109">
      <c r="A12109" s="35" t="n">
        <v>45421</v>
      </c>
      <c r="B12109" s="9" t="inlineStr">
        <is>
          <t>sh603612</t>
        </is>
      </c>
      <c r="C12109" s="0" t="inlineStr">
        <is>
          <t>索通发展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锂电池+铝用炭材料+预焙阳极+新材料</t>
        </is>
      </c>
      <c r="G12109" s="10" t="n">
        <v>0.0999</v>
      </c>
      <c r="H12109" s="0" t="n">
        <v>16.3</v>
      </c>
      <c r="I12109" s="32" t="inlineStr">
        <is>
          <t>11:13:49</t>
        </is>
      </c>
      <c r="J12109" s="33" t="n">
        <v>426864080</v>
      </c>
      <c r="K12109" s="33" t="n">
        <v>7661286100</v>
      </c>
      <c r="L12109" s="0" t="inlineStr">
        <is>
          <t>锂电产业链</t>
        </is>
      </c>
    </row>
    <row r="12110">
      <c r="A12110" s="35" t="n">
        <v>45421</v>
      </c>
      <c r="B12110" s="9" t="inlineStr">
        <is>
          <t>sh603217</t>
        </is>
      </c>
      <c r="C12110" s="0" t="inlineStr">
        <is>
          <t>元利科技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光伏银粉+二元酸二甲酯+化工</t>
        </is>
      </c>
      <c r="G12110" s="10" t="n">
        <v>0.1002</v>
      </c>
      <c r="H12110" s="0" t="n">
        <v>19.1</v>
      </c>
      <c r="I12110" s="32" t="inlineStr">
        <is>
          <t>10:54:09</t>
        </is>
      </c>
      <c r="J12110" s="33" t="n">
        <v>144231100</v>
      </c>
      <c r="K12110" s="33" t="n">
        <v>3952034500</v>
      </c>
      <c r="L12110" s="0" t="inlineStr">
        <is>
          <t>合成生物</t>
        </is>
      </c>
    </row>
    <row r="12111">
      <c r="A12111" s="35" t="n">
        <v>45421</v>
      </c>
      <c r="B12111" s="9" t="inlineStr">
        <is>
          <t>sh603139</t>
        </is>
      </c>
      <c r="C12111" s="0" t="inlineStr">
        <is>
          <t>康惠制药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合成生物+NMN+中医药</t>
        </is>
      </c>
      <c r="G12111" s="10" t="n">
        <v>0.1002</v>
      </c>
      <c r="H12111" s="0" t="n">
        <v>17.46</v>
      </c>
      <c r="I12111" s="32" t="inlineStr">
        <is>
          <t>10:20:23</t>
        </is>
      </c>
      <c r="J12111" s="33" t="n">
        <v>175505530</v>
      </c>
      <c r="K12111" s="33" t="n">
        <v>1743904800</v>
      </c>
      <c r="L12111" s="0" t="inlineStr">
        <is>
          <t>合成生物</t>
        </is>
      </c>
    </row>
    <row r="12112">
      <c r="A12112" s="35" t="n">
        <v>45421</v>
      </c>
      <c r="B12112" s="9" t="inlineStr">
        <is>
          <t>sh603061</t>
        </is>
      </c>
      <c r="C12112" s="0" t="inlineStr">
        <is>
          <t>金海通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半导体设备</t>
        </is>
      </c>
      <c r="G12112" s="10" t="n">
        <v>0.1</v>
      </c>
      <c r="H12112" s="0" t="n">
        <v>70.17</v>
      </c>
      <c r="I12112" s="32" t="inlineStr">
        <is>
          <t>14:38:03</t>
        </is>
      </c>
      <c r="J12112" s="33" t="n">
        <v>84570760</v>
      </c>
      <c r="K12112" s="33" t="n">
        <v>2934953900</v>
      </c>
      <c r="L12112" s="0" t="inlineStr">
        <is>
          <t>半导体芯片</t>
        </is>
      </c>
    </row>
    <row r="12113">
      <c r="A12113" s="35" t="n">
        <v>45421</v>
      </c>
      <c r="B12113" s="9" t="inlineStr">
        <is>
          <t>sh601866</t>
        </is>
      </c>
      <c r="C12113" s="0" t="inlineStr">
        <is>
          <t>中远海发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航运+船公司+央企</t>
        </is>
      </c>
      <c r="G12113" s="10" t="n">
        <v>0.0984</v>
      </c>
      <c r="H12113" s="0" t="n">
        <v>2.68</v>
      </c>
      <c r="I12113" s="32" t="inlineStr">
        <is>
          <t>11:05:23</t>
        </is>
      </c>
      <c r="J12113" s="33" t="n">
        <v>458964050</v>
      </c>
      <c r="K12113" s="33" t="n">
        <v>22068808000</v>
      </c>
      <c r="L12113" s="0" t="inlineStr">
        <is>
          <t>航运</t>
        </is>
      </c>
    </row>
    <row r="12114">
      <c r="A12114" s="35" t="n">
        <v>45421</v>
      </c>
      <c r="B12114" s="9" t="inlineStr">
        <is>
          <t>sh600847</t>
        </is>
      </c>
      <c r="C12114" s="0" t="inlineStr">
        <is>
          <t>万里股份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锂电池+新能源汽车</t>
        </is>
      </c>
      <c r="G12114" s="10" t="n">
        <v>0.1004</v>
      </c>
      <c r="H12114" s="0" t="n">
        <v>8.109999999999999</v>
      </c>
      <c r="I12114" s="32" t="inlineStr">
        <is>
          <t>09:59:23</t>
        </is>
      </c>
      <c r="J12114" s="33" t="n">
        <v>52474264</v>
      </c>
      <c r="K12114" s="33" t="n">
        <v>1243160810</v>
      </c>
      <c r="L12114" s="0" t="inlineStr">
        <is>
          <t>锂电产业链</t>
        </is>
      </c>
    </row>
    <row r="12115">
      <c r="A12115" s="35" t="n">
        <v>45421</v>
      </c>
      <c r="B12115" s="9" t="inlineStr">
        <is>
          <t>sh600478</t>
        </is>
      </c>
      <c r="C12115" s="0" t="inlineStr">
        <is>
          <t>科力远</t>
        </is>
      </c>
      <c r="D12115" s="0" t="inlineStr">
        <is>
          <t>首板换</t>
        </is>
      </c>
      <c r="E12115" s="0" t="inlineStr">
        <is>
          <t>1</t>
        </is>
      </c>
      <c r="F12115" s="0" t="inlineStr">
        <is>
          <t>固态电池+锂电池+一季报增长</t>
        </is>
      </c>
      <c r="G12115" s="10" t="n">
        <v>0.1002</v>
      </c>
      <c r="H12115" s="0" t="n">
        <v>4.72</v>
      </c>
      <c r="I12115" s="32" t="inlineStr">
        <is>
          <t>10:23:53</t>
        </is>
      </c>
      <c r="J12115" s="33" t="n">
        <v>254197060</v>
      </c>
      <c r="K12115" s="33" t="n">
        <v>7861353100</v>
      </c>
      <c r="L12115" s="0" t="inlineStr">
        <is>
          <t>锂电产业链</t>
        </is>
      </c>
    </row>
    <row r="12116">
      <c r="A12116" s="35" t="n">
        <v>45421</v>
      </c>
      <c r="B12116" s="9" t="inlineStr">
        <is>
          <t>sh600463</t>
        </is>
      </c>
      <c r="C12116" s="0" t="inlineStr">
        <is>
          <t>空港股份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房地产+临空型园区+创投+北京国资</t>
        </is>
      </c>
      <c r="G12116" s="10" t="n">
        <v>0.09950000000000001</v>
      </c>
      <c r="H12116" s="0" t="n">
        <v>8.84</v>
      </c>
      <c r="I12116" s="32" t="inlineStr">
        <is>
          <t>11:17:49</t>
        </is>
      </c>
      <c r="J12116" s="33" t="n">
        <v>54618746</v>
      </c>
      <c r="K12116" s="33" t="n">
        <v>2652000000</v>
      </c>
      <c r="L12116" s="0" t="inlineStr">
        <is>
          <t>房地产</t>
        </is>
      </c>
    </row>
    <row r="12117">
      <c r="A12117" s="35" t="n">
        <v>45421</v>
      </c>
      <c r="B12117" s="9" t="inlineStr">
        <is>
          <t>sh600421</t>
        </is>
      </c>
      <c r="C12117" s="0" t="inlineStr">
        <is>
          <t>华嵘控股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房屋建筑PC构件+传感器+航天+国产软件</t>
        </is>
      </c>
      <c r="G12117" s="10" t="n">
        <v>0.1006</v>
      </c>
      <c r="H12117" s="0" t="n">
        <v>7.11</v>
      </c>
      <c r="I12117" s="32" t="inlineStr">
        <is>
          <t>09:30:15</t>
        </is>
      </c>
      <c r="J12117" s="33" t="n">
        <v>16816437</v>
      </c>
      <c r="K12117" s="33" t="n">
        <v>1390716000</v>
      </c>
      <c r="L12117" s="0" t="inlineStr">
        <is>
          <t>低空经济</t>
        </is>
      </c>
    </row>
    <row r="12118">
      <c r="A12118" s="35" t="n">
        <v>45421</v>
      </c>
      <c r="B12118" s="9" t="inlineStr">
        <is>
          <t>sh600241</t>
        </is>
      </c>
      <c r="C12118" s="0" t="inlineStr">
        <is>
          <t>时代万恒</t>
        </is>
      </c>
      <c r="D12118" s="0" t="inlineStr">
        <is>
          <t>首板一</t>
        </is>
      </c>
      <c r="E12118" s="0" t="inlineStr">
        <is>
          <t>1</t>
        </is>
      </c>
      <c r="F12118" s="0" t="inlineStr">
        <is>
          <t>锂电池+外销+国企</t>
        </is>
      </c>
      <c r="G12118" s="10" t="n">
        <v>0.1</v>
      </c>
      <c r="H12118" s="0" t="n">
        <v>7.04</v>
      </c>
      <c r="I12118" s="32" t="inlineStr">
        <is>
          <t>09:30:15</t>
        </is>
      </c>
      <c r="J12118" s="33" t="n">
        <v>38061056</v>
      </c>
      <c r="K12118" s="33" t="n">
        <v>2071886900</v>
      </c>
      <c r="L12118" s="0" t="inlineStr">
        <is>
          <t>锂电产业链</t>
        </is>
      </c>
    </row>
    <row r="12119">
      <c r="A12119" s="35" t="n">
        <v>45421</v>
      </c>
      <c r="B12119" s="9" t="inlineStr">
        <is>
          <t>sz301357</t>
        </is>
      </c>
      <c r="C12119" s="0" t="inlineStr">
        <is>
          <t>北方长龙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无人机+军工+卫星导航+非金属复合材料</t>
        </is>
      </c>
      <c r="G12119" s="10" t="n">
        <v>0.2001</v>
      </c>
      <c r="H12119" s="0" t="n">
        <v>42.16</v>
      </c>
      <c r="I12119" s="32" t="inlineStr">
        <is>
          <t>14:55:38</t>
        </is>
      </c>
      <c r="J12119" s="33" t="n">
        <v>239122360</v>
      </c>
      <c r="K12119" s="33" t="n">
        <v>716720000</v>
      </c>
      <c r="L12119" s="0" t="inlineStr">
        <is>
          <t>军工</t>
        </is>
      </c>
    </row>
    <row r="12120">
      <c r="A12120" s="35" t="n">
        <v>45421</v>
      </c>
      <c r="B12120" s="9" t="inlineStr">
        <is>
          <t>sz301210</t>
        </is>
      </c>
      <c r="C12120" s="0" t="inlineStr">
        <is>
          <t>金杨股份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锂电池+电池精密结构件+小金属+次新股</t>
        </is>
      </c>
      <c r="G12120" s="10" t="n">
        <v>0.2001</v>
      </c>
      <c r="H12120" s="0" t="n">
        <v>39.58</v>
      </c>
      <c r="I12120" s="32" t="inlineStr">
        <is>
          <t>09:46:15</t>
        </is>
      </c>
      <c r="J12120" s="33" t="n">
        <v>162922150</v>
      </c>
      <c r="K12120" s="33" t="n">
        <v>685978240</v>
      </c>
      <c r="L12120" s="0" t="inlineStr">
        <is>
          <t>锂电产业链</t>
        </is>
      </c>
    </row>
    <row r="12121">
      <c r="A12121" s="35" t="n">
        <v>45421</v>
      </c>
      <c r="B12121" s="9" t="inlineStr">
        <is>
          <t>sz301156</t>
        </is>
      </c>
      <c r="C12121" s="0" t="inlineStr">
        <is>
          <t>美农生物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酶解蛋白产品+饲料添加剂+维生素+宠物经济</t>
        </is>
      </c>
      <c r="G12121" s="10" t="n">
        <v>0.1998</v>
      </c>
      <c r="H12121" s="0" t="n">
        <v>21.92</v>
      </c>
      <c r="I12121" s="32" t="inlineStr">
        <is>
          <t>10:05:23</t>
        </is>
      </c>
      <c r="J12121" s="33" t="n">
        <v>243876980</v>
      </c>
      <c r="K12121" s="33" t="n">
        <v>1166659890</v>
      </c>
      <c r="L12121" s="0" t="inlineStr">
        <is>
          <t>其他</t>
        </is>
      </c>
    </row>
    <row r="12122">
      <c r="A12122" s="35" t="n">
        <v>45421</v>
      </c>
      <c r="B12122" s="9" t="inlineStr">
        <is>
          <t>sz301152</t>
        </is>
      </c>
      <c r="C12122" s="0" t="inlineStr">
        <is>
          <t>天力锂能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锂电池材料+固态电池+钠离子电池</t>
        </is>
      </c>
      <c r="G12122" s="10" t="n">
        <v>0.2002</v>
      </c>
      <c r="H12122" s="0" t="n">
        <v>29.62</v>
      </c>
      <c r="I12122" s="32" t="inlineStr">
        <is>
          <t>09:31:00</t>
        </is>
      </c>
      <c r="J12122" s="33" t="n">
        <v>139403800</v>
      </c>
      <c r="K12122" s="33" t="n">
        <v>2224530300</v>
      </c>
      <c r="L12122" s="0" t="inlineStr">
        <is>
          <t>锂电产业链</t>
        </is>
      </c>
    </row>
    <row r="12123">
      <c r="A12123" s="35" t="n">
        <v>45421</v>
      </c>
      <c r="B12123" s="9" t="inlineStr">
        <is>
          <t>sz301126</t>
        </is>
      </c>
      <c r="C12123" s="0" t="inlineStr">
        <is>
          <t>达嘉维康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医药分销+辅助生殖+一季报增长</t>
        </is>
      </c>
      <c r="G12123" s="10" t="n">
        <v>0.2002</v>
      </c>
      <c r="H12123" s="0" t="n">
        <v>12.35</v>
      </c>
      <c r="I12123" s="32" t="inlineStr">
        <is>
          <t>10:50:09</t>
        </is>
      </c>
      <c r="J12123" s="33" t="n">
        <v>279453480</v>
      </c>
      <c r="K12123" s="33" t="n">
        <v>1355087900</v>
      </c>
      <c r="L12123" s="0" t="inlineStr">
        <is>
          <t>其他</t>
        </is>
      </c>
    </row>
    <row r="12124">
      <c r="A12124" s="35" t="n">
        <v>45421</v>
      </c>
      <c r="B12124" s="9" t="inlineStr">
        <is>
          <t>sz300775</t>
        </is>
      </c>
      <c r="C12124" s="0" t="inlineStr">
        <is>
          <t>三角防务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航空装备+无人机+军工</t>
        </is>
      </c>
      <c r="G12124" s="10" t="n">
        <v>0.2001</v>
      </c>
      <c r="H12124" s="0" t="n">
        <v>31.07</v>
      </c>
      <c r="I12124" s="32" t="inlineStr">
        <is>
          <t>14:16:21</t>
        </is>
      </c>
      <c r="J12124" s="33" t="n">
        <v>1692555300</v>
      </c>
      <c r="K12124" s="33" t="n">
        <v>16520696000</v>
      </c>
      <c r="L12124" s="0" t="inlineStr">
        <is>
          <t>军工</t>
        </is>
      </c>
    </row>
    <row r="12125">
      <c r="A12125" s="35" t="n">
        <v>45421</v>
      </c>
      <c r="B12125" s="9" t="inlineStr">
        <is>
          <t>sz300593</t>
        </is>
      </c>
      <c r="C12125" s="0" t="inlineStr">
        <is>
          <t>新雷能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航空航天+低轨卫星+集成电路</t>
        </is>
      </c>
      <c r="G12125" s="10" t="n">
        <v>0.2</v>
      </c>
      <c r="H12125" s="0" t="n">
        <v>11.16</v>
      </c>
      <c r="I12125" s="32" t="inlineStr">
        <is>
          <t>13:26:25</t>
        </is>
      </c>
      <c r="J12125" s="33" t="n">
        <v>344553770</v>
      </c>
      <c r="K12125" s="33" t="n">
        <v>5009357900</v>
      </c>
      <c r="L12125" s="0" t="inlineStr">
        <is>
          <t>半导体芯片</t>
        </is>
      </c>
    </row>
    <row r="12126">
      <c r="A12126" s="35" t="n">
        <v>45421</v>
      </c>
      <c r="B12126" s="9" t="inlineStr">
        <is>
          <t>sz300530</t>
        </is>
      </c>
      <c r="C12126" s="0" t="inlineStr">
        <is>
          <t>领湃科技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锂电池+充电桩+储能+国企改革</t>
        </is>
      </c>
      <c r="G12126" s="10" t="n">
        <v>0.2</v>
      </c>
      <c r="H12126" s="0" t="n">
        <v>23.1</v>
      </c>
      <c r="I12126" s="32" t="inlineStr">
        <is>
          <t>09:34:00</t>
        </is>
      </c>
      <c r="J12126" s="33" t="n">
        <v>155424280</v>
      </c>
      <c r="K12126" s="33" t="n">
        <v>3655872400</v>
      </c>
      <c r="L12126" s="0" t="inlineStr">
        <is>
          <t>锂电产业链</t>
        </is>
      </c>
    </row>
    <row r="12127">
      <c r="A12127" s="35" t="n">
        <v>45420</v>
      </c>
      <c r="B12127" s="9" t="inlineStr">
        <is>
          <t>sh603739</t>
        </is>
      </c>
      <c r="C12127" s="0" t="inlineStr">
        <is>
          <t>蔚蓝生物</t>
        </is>
      </c>
      <c r="D12127" s="0" t="inlineStr">
        <is>
          <t>6板一</t>
        </is>
      </c>
      <c r="E12127" s="0" t="inlineStr">
        <is>
          <t>6</t>
        </is>
      </c>
      <c r="F12127" s="0" t="inlineStr">
        <is>
          <t>合成生物+食品安全+一季报增长</t>
        </is>
      </c>
      <c r="G12127" s="10" t="n">
        <v>0.1001</v>
      </c>
      <c r="H12127" s="0" t="n">
        <v>18.47</v>
      </c>
      <c r="I12127" s="32" t="inlineStr">
        <is>
          <t>09:30:00</t>
        </is>
      </c>
      <c r="J12127" s="33" t="n">
        <v>309577090</v>
      </c>
      <c r="K12127" s="33" t="n">
        <v>4673443200</v>
      </c>
      <c r="L12127" s="0" t="inlineStr">
        <is>
          <t>合成生物</t>
        </is>
      </c>
    </row>
    <row r="12128">
      <c r="A12128" s="35" t="n">
        <v>45420</v>
      </c>
      <c r="B12128" s="9" t="inlineStr">
        <is>
          <t>sh603928</t>
        </is>
      </c>
      <c r="C12128" s="0" t="inlineStr">
        <is>
          <t>兴业股份</t>
        </is>
      </c>
      <c r="D12128" s="0" t="inlineStr">
        <is>
          <t>4板一</t>
        </is>
      </c>
      <c r="E12128" s="0" t="inlineStr">
        <is>
          <t>4</t>
        </is>
      </c>
      <c r="F12128" s="0" t="inlineStr">
        <is>
          <t>合成树脂+航空航天+高铁</t>
        </is>
      </c>
      <c r="G12128" s="10" t="n">
        <v>0.1</v>
      </c>
      <c r="H12128" s="0" t="n">
        <v>15.84</v>
      </c>
      <c r="I12128" s="32" t="inlineStr">
        <is>
          <t>09:30:00</t>
        </is>
      </c>
      <c r="J12128" s="33" t="n">
        <v>41192237</v>
      </c>
      <c r="K12128" s="33" t="n">
        <v>3193344000</v>
      </c>
      <c r="L12128" s="0" t="inlineStr">
        <is>
          <t>航空航天</t>
        </is>
      </c>
    </row>
    <row r="12129">
      <c r="A12129" s="35" t="n">
        <v>45420</v>
      </c>
      <c r="B12129" s="9" t="inlineStr">
        <is>
          <t>sz002455</t>
        </is>
      </c>
      <c r="C12129" s="0" t="inlineStr">
        <is>
          <t>百川股份</t>
        </is>
      </c>
      <c r="D12129" s="0" t="inlineStr">
        <is>
          <t>4板一</t>
        </is>
      </c>
      <c r="E12129" s="0" t="inlineStr">
        <is>
          <t>4</t>
        </is>
      </c>
      <c r="F12129" s="0" t="inlineStr">
        <is>
          <t>一季报扭亏为盈+产品(TMA)涨价+石墨电极+锂电池</t>
        </is>
      </c>
      <c r="G12129" s="10" t="n">
        <v>0.1005</v>
      </c>
      <c r="H12129" s="0" t="n">
        <v>11.72</v>
      </c>
      <c r="I12129" s="32" t="inlineStr">
        <is>
          <t>09:30:00</t>
        </is>
      </c>
      <c r="J12129" s="33" t="n">
        <v>113121815</v>
      </c>
      <c r="K12129" s="33" t="n">
        <v>5936500900</v>
      </c>
      <c r="L12129" s="0" t="inlineStr">
        <is>
          <t>化工</t>
        </is>
      </c>
    </row>
    <row r="12130">
      <c r="A12130" s="35" t="n">
        <v>45420</v>
      </c>
      <c r="B12130" s="9" t="inlineStr">
        <is>
          <t>sh600789</t>
        </is>
      </c>
      <c r="C12130" s="0" t="inlineStr">
        <is>
          <t>鲁抗医药</t>
        </is>
      </c>
      <c r="D12130" s="0" t="inlineStr">
        <is>
          <t>4天3板换</t>
        </is>
      </c>
      <c r="E12130" s="0" t="inlineStr">
        <is>
          <t>1</t>
        </is>
      </c>
      <c r="F12130" s="0" t="inlineStr">
        <is>
          <t>合成生物+抗生素+一季报增长</t>
        </is>
      </c>
      <c r="G12130" s="10" t="n">
        <v>0.1005</v>
      </c>
      <c r="H12130" s="0" t="n">
        <v>8.65</v>
      </c>
      <c r="I12130" s="32" t="inlineStr">
        <is>
          <t>11:00:11</t>
        </is>
      </c>
      <c r="J12130" s="33" t="n">
        <v>1896751900</v>
      </c>
      <c r="K12130" s="33" t="n">
        <v>7750881100</v>
      </c>
      <c r="L12130" s="0" t="inlineStr">
        <is>
          <t>合成生物</t>
        </is>
      </c>
    </row>
    <row r="12131">
      <c r="A12131" s="35" t="n">
        <v>45420</v>
      </c>
      <c r="B12131" s="9" t="inlineStr">
        <is>
          <t>sh603823</t>
        </is>
      </c>
      <c r="C12131" s="0" t="inlineStr">
        <is>
          <t>百合花</t>
        </is>
      </c>
      <c r="D12131" s="0" t="inlineStr">
        <is>
          <t>3板一</t>
        </is>
      </c>
      <c r="E12131" s="0" t="inlineStr">
        <is>
          <t>3</t>
        </is>
      </c>
      <c r="F12131" s="0" t="inlineStr">
        <is>
          <t>颜料+锂电池+钠+一季报增长</t>
        </is>
      </c>
      <c r="G12131" s="10" t="n">
        <v>0.1001</v>
      </c>
      <c r="H12131" s="0" t="n">
        <v>10.66</v>
      </c>
      <c r="I12131" s="32" t="inlineStr">
        <is>
          <t>09:30:00</t>
        </is>
      </c>
      <c r="J12131" s="33" t="n">
        <v>42462127</v>
      </c>
      <c r="K12131" s="33" t="n">
        <v>4381595800</v>
      </c>
      <c r="L12131" s="0" t="inlineStr">
        <is>
          <t>化工</t>
        </is>
      </c>
    </row>
    <row r="12132">
      <c r="A12132" s="35" t="n">
        <v>45420</v>
      </c>
      <c r="B12132" s="9" t="inlineStr">
        <is>
          <t>sz000504</t>
        </is>
      </c>
      <c r="C12132" s="0" t="inlineStr">
        <is>
          <t>南华生物</t>
        </is>
      </c>
      <c r="D12132" s="0" t="inlineStr">
        <is>
          <t>4天2板一</t>
        </is>
      </c>
      <c r="E12132" s="0" t="inlineStr">
        <is>
          <t>1</t>
        </is>
      </c>
      <c r="F12132" s="0" t="inlineStr">
        <is>
          <t>细胞免疫治疗+阿尔兹海默+湖南国资</t>
        </is>
      </c>
      <c r="G12132" s="10" t="n">
        <v>0.0998</v>
      </c>
      <c r="H12132" s="0" t="n">
        <v>8.82</v>
      </c>
      <c r="I12132" s="32" t="inlineStr">
        <is>
          <t>09:30:00</t>
        </is>
      </c>
      <c r="J12132" s="33" t="n">
        <v>39345244</v>
      </c>
      <c r="K12132" s="33" t="n">
        <v>2740084700</v>
      </c>
      <c r="L12132" s="0" t="inlineStr">
        <is>
          <t>干细胞</t>
        </is>
      </c>
    </row>
    <row r="12133">
      <c r="A12133" s="35" t="n">
        <v>45420</v>
      </c>
      <c r="B12133" s="9" t="inlineStr">
        <is>
          <t>sz300175</t>
        </is>
      </c>
      <c r="C12133" s="0" t="inlineStr">
        <is>
          <t>朗源股份</t>
        </is>
      </c>
      <c r="D12133" s="0" t="inlineStr">
        <is>
          <t>3天2板换</t>
        </is>
      </c>
      <c r="E12133" s="0" t="inlineStr">
        <is>
          <t>1</t>
        </is>
      </c>
      <c r="F12133" s="0" t="inlineStr">
        <is>
          <t>股权变动+一季报扭亏+农产品+算力租赁</t>
        </is>
      </c>
      <c r="G12133" s="10" t="n">
        <v>0.1995</v>
      </c>
      <c r="H12133" s="0" t="n">
        <v>9.08</v>
      </c>
      <c r="I12133" s="32" t="inlineStr">
        <is>
          <t>10:16:05</t>
        </is>
      </c>
      <c r="J12133" s="33" t="n">
        <v>1073787850</v>
      </c>
      <c r="K12133" s="33" t="n">
        <v>4274864000</v>
      </c>
      <c r="L12133" s="0" t="inlineStr">
        <is>
          <t>其他</t>
        </is>
      </c>
    </row>
    <row r="12134">
      <c r="A12134" s="35" t="n">
        <v>45420</v>
      </c>
      <c r="B12134" s="9" t="inlineStr">
        <is>
          <t>sh600866</t>
        </is>
      </c>
      <c r="C12134" s="0" t="inlineStr">
        <is>
          <t>星湖科技</t>
        </is>
      </c>
      <c r="D12134" s="0" t="inlineStr">
        <is>
          <t>3天2板换</t>
        </is>
      </c>
      <c r="E12134" s="0" t="inlineStr">
        <is>
          <t>1</t>
        </is>
      </c>
      <c r="F12134" s="0" t="inlineStr">
        <is>
          <t>合成生物+江南大学合作+生物发酵+国企+一季报增长</t>
        </is>
      </c>
      <c r="G12134" s="10" t="n">
        <v>0.1</v>
      </c>
      <c r="H12134" s="0" t="n">
        <v>7.26</v>
      </c>
      <c r="I12134" s="32" t="inlineStr">
        <is>
          <t>13:25:36</t>
        </is>
      </c>
      <c r="J12134" s="33" t="n">
        <v>1146265380</v>
      </c>
      <c r="K12134" s="33" t="n">
        <v>7256932200</v>
      </c>
      <c r="L12134" s="0" t="inlineStr">
        <is>
          <t>合成生物</t>
        </is>
      </c>
    </row>
    <row r="12135">
      <c r="A12135" s="35" t="n">
        <v>45420</v>
      </c>
      <c r="B12135" s="9" t="inlineStr">
        <is>
          <t>sh600505</t>
        </is>
      </c>
      <c r="C12135" s="0" t="inlineStr">
        <is>
          <t>西昌电力</t>
        </is>
      </c>
      <c r="D12135" s="0" t="inlineStr">
        <is>
          <t>3天2板换</t>
        </is>
      </c>
      <c r="E12135" s="0" t="inlineStr">
        <is>
          <t>1</t>
        </is>
      </c>
      <c r="F12135" s="0" t="inlineStr">
        <is>
          <t>电力+光伏+风电+央企</t>
        </is>
      </c>
      <c r="G12135" s="10" t="n">
        <v>0.1004</v>
      </c>
      <c r="H12135" s="0" t="n">
        <v>9.970000000000001</v>
      </c>
      <c r="I12135" s="32" t="inlineStr">
        <is>
          <t>09:42:55</t>
        </is>
      </c>
      <c r="J12135" s="33" t="n">
        <v>261678440</v>
      </c>
      <c r="K12135" s="33" t="n">
        <v>3634738000</v>
      </c>
      <c r="L12135" s="0" t="inlineStr">
        <is>
          <t>电力</t>
        </is>
      </c>
    </row>
    <row r="12136">
      <c r="A12136" s="35" t="n">
        <v>45420</v>
      </c>
      <c r="B12136" s="9" t="inlineStr">
        <is>
          <t>sz000422</t>
        </is>
      </c>
      <c r="C12136" s="0" t="inlineStr">
        <is>
          <t>湖北宜化</t>
        </is>
      </c>
      <c r="D12136" s="0" t="inlineStr">
        <is>
          <t>2板换</t>
        </is>
      </c>
      <c r="E12136" s="0" t="inlineStr">
        <is>
          <t>2</t>
        </is>
      </c>
      <c r="F12136" s="0" t="inlineStr">
        <is>
          <t>磷化工+化肥+国企</t>
        </is>
      </c>
      <c r="G12136" s="10" t="n">
        <v>0.1003</v>
      </c>
      <c r="H12136" s="0" t="n">
        <v>12.72</v>
      </c>
      <c r="I12136" s="32" t="inlineStr">
        <is>
          <t>14:27:42</t>
        </is>
      </c>
      <c r="J12136" s="33" t="n">
        <v>2231512900</v>
      </c>
      <c r="K12136" s="33" t="n">
        <v>12813010400</v>
      </c>
      <c r="L12136" s="0" t="inlineStr">
        <is>
          <t>化工</t>
        </is>
      </c>
    </row>
    <row r="12137">
      <c r="A12137" s="35" t="n">
        <v>45420</v>
      </c>
      <c r="B12137" s="9" t="inlineStr">
        <is>
          <t>sh603222</t>
        </is>
      </c>
      <c r="C12137" s="0" t="inlineStr">
        <is>
          <t>济民医疗</t>
        </is>
      </c>
      <c r="D12137" s="0" t="inlineStr">
        <is>
          <t>2板一</t>
        </is>
      </c>
      <c r="E12137" s="0" t="inlineStr">
        <is>
          <t>2</t>
        </is>
      </c>
      <c r="F12137" s="0" t="inlineStr">
        <is>
          <t>胰岛移植+医疗器械</t>
        </is>
      </c>
      <c r="G12137" s="10" t="n">
        <v>0.0999</v>
      </c>
      <c r="H12137" s="0" t="n">
        <v>7.71</v>
      </c>
      <c r="I12137" s="32" t="inlineStr">
        <is>
          <t>09:30:00</t>
        </is>
      </c>
      <c r="J12137" s="33" t="n">
        <v>54496130</v>
      </c>
      <c r="K12137" s="33" t="n">
        <v>4142100500</v>
      </c>
      <c r="L12137" s="0" t="inlineStr">
        <is>
          <t>干细胞</t>
        </is>
      </c>
    </row>
    <row r="12138">
      <c r="A12138" s="35" t="n">
        <v>45420</v>
      </c>
      <c r="B12138" s="9" t="inlineStr">
        <is>
          <t>sh600990</t>
        </is>
      </c>
      <c r="C12138" s="0" t="inlineStr">
        <is>
          <t>四创电子</t>
        </is>
      </c>
      <c r="D12138" s="0" t="inlineStr">
        <is>
          <t>2板换</t>
        </is>
      </c>
      <c r="E12138" s="0" t="inlineStr">
        <is>
          <t>2</t>
        </is>
      </c>
      <c r="F12138" s="0" t="inlineStr">
        <is>
          <t>低空经济+雷达+军工信息化+央企</t>
        </is>
      </c>
      <c r="G12138" s="10" t="n">
        <v>0.1001</v>
      </c>
      <c r="H12138" s="0" t="n">
        <v>22.63</v>
      </c>
      <c r="I12138" s="32" t="inlineStr">
        <is>
          <t>13:13:49</t>
        </is>
      </c>
      <c r="J12138" s="33" t="n">
        <v>873806460</v>
      </c>
      <c r="K12138" s="33" t="n">
        <v>6087757300</v>
      </c>
      <c r="L12138" s="0" t="inlineStr">
        <is>
          <t>航空航天</t>
        </is>
      </c>
    </row>
    <row r="12139">
      <c r="A12139" s="35" t="n">
        <v>45420</v>
      </c>
      <c r="B12139" s="9" t="inlineStr">
        <is>
          <t>sh600796</t>
        </is>
      </c>
      <c r="C12139" s="0" t="inlineStr">
        <is>
          <t>钱江生化</t>
        </is>
      </c>
      <c r="D12139" s="0" t="inlineStr">
        <is>
          <t>2板换</t>
        </is>
      </c>
      <c r="E12139" s="0" t="inlineStr">
        <is>
          <t>2</t>
        </is>
      </c>
      <c r="F12139" s="0" t="inlineStr">
        <is>
          <t>合成生物+农药+污水处理+国企</t>
        </is>
      </c>
      <c r="G12139" s="10" t="n">
        <v>0.09959999999999999</v>
      </c>
      <c r="H12139" s="0" t="n">
        <v>5.96</v>
      </c>
      <c r="I12139" s="32" t="inlineStr">
        <is>
          <t>13:33:36</t>
        </is>
      </c>
      <c r="J12139" s="33" t="n">
        <v>325032130</v>
      </c>
      <c r="K12139" s="33" t="n">
        <v>1796356800</v>
      </c>
      <c r="L12139" s="0" t="inlineStr">
        <is>
          <t>合成生物</t>
        </is>
      </c>
    </row>
    <row r="12140">
      <c r="A12140" s="35" t="n">
        <v>45420</v>
      </c>
      <c r="B12140" s="9" t="inlineStr">
        <is>
          <t>sz002591</t>
        </is>
      </c>
      <c r="C12140" s="0" t="inlineStr">
        <is>
          <t>恒大高新</t>
        </is>
      </c>
      <c r="D12140" s="0" t="inlineStr">
        <is>
          <t>首板换</t>
        </is>
      </c>
      <c r="E12140" s="0" t="inlineStr">
        <is>
          <t>1</t>
        </is>
      </c>
      <c r="F12140" s="0" t="inlineStr">
        <is>
          <t>防磨抗蚀+氢能源+锂电池+互联网营销</t>
        </is>
      </c>
      <c r="G12140" s="10" t="n">
        <v>0.1009</v>
      </c>
      <c r="H12140" s="0" t="n">
        <v>5.13</v>
      </c>
      <c r="I12140" s="32" t="inlineStr">
        <is>
          <t>09:57:59</t>
        </is>
      </c>
      <c r="J12140" s="33" t="n">
        <v>115330816</v>
      </c>
      <c r="K12140" s="33" t="n">
        <v>1146039240</v>
      </c>
      <c r="L12140" s="0" t="inlineStr">
        <is>
          <t>航空航天</t>
        </is>
      </c>
    </row>
    <row r="12141">
      <c r="A12141" s="35" t="n">
        <v>45420</v>
      </c>
      <c r="B12141" s="9" t="inlineStr">
        <is>
          <t>sz002693</t>
        </is>
      </c>
      <c r="C12141" s="0" t="inlineStr">
        <is>
          <t>双成药业</t>
        </is>
      </c>
      <c r="D12141" s="0" t="inlineStr">
        <is>
          <t>首板换</t>
        </is>
      </c>
      <c r="E12141" s="0" t="inlineStr">
        <is>
          <t>1</t>
        </is>
      </c>
      <c r="F12141" s="0" t="inlineStr">
        <is>
          <t>获美国FDA上市许可+抗肿瘤+阿尔茨海默+肝炎</t>
        </is>
      </c>
      <c r="G12141" s="10" t="n">
        <v>0.1002</v>
      </c>
      <c r="H12141" s="0" t="n">
        <v>5.93</v>
      </c>
      <c r="I12141" s="32" t="inlineStr">
        <is>
          <t>09:32:47</t>
        </is>
      </c>
      <c r="J12141" s="33" t="n">
        <v>83794005</v>
      </c>
      <c r="K12141" s="33" t="n">
        <v>2439495800</v>
      </c>
      <c r="L12141" s="0" t="inlineStr">
        <is>
          <t>合成生物</t>
        </is>
      </c>
    </row>
    <row r="12142">
      <c r="A12142" s="35" t="n">
        <v>45420</v>
      </c>
      <c r="B12142" s="9" t="inlineStr">
        <is>
          <t>sz002840</t>
        </is>
      </c>
      <c r="C12142" s="0" t="inlineStr">
        <is>
          <t>华统股份</t>
        </is>
      </c>
      <c r="D12142" s="0" t="inlineStr">
        <is>
          <t>首板换</t>
        </is>
      </c>
      <c r="E12142" s="0" t="inlineStr">
        <is>
          <t>1</t>
        </is>
      </c>
      <c r="F12142" s="0" t="inlineStr">
        <is>
          <t>猪肉+养殖业+光伏</t>
        </is>
      </c>
      <c r="G12142" s="10" t="n">
        <v>0.1</v>
      </c>
      <c r="H12142" s="0" t="n">
        <v>23.42</v>
      </c>
      <c r="I12142" s="32" t="inlineStr">
        <is>
          <t>13:09:59</t>
        </is>
      </c>
      <c r="J12142" s="33" t="n">
        <v>289950380</v>
      </c>
      <c r="K12142" s="33" t="n">
        <v>10948992200</v>
      </c>
      <c r="L12142" s="0" t="inlineStr">
        <is>
          <t>大消费</t>
        </is>
      </c>
    </row>
    <row r="12143">
      <c r="A12143" s="35" t="n">
        <v>45420</v>
      </c>
      <c r="B12143" s="9" t="inlineStr">
        <is>
          <t>sz300147</t>
        </is>
      </c>
      <c r="C12143" s="0" t="inlineStr">
        <is>
          <t>香雪制药</t>
        </is>
      </c>
      <c r="D12143" s="0" t="inlineStr">
        <is>
          <t>首板换</t>
        </is>
      </c>
      <c r="E12143" s="0" t="inlineStr">
        <is>
          <t>1</t>
        </is>
      </c>
      <c r="F12143" s="0" t="inlineStr">
        <is>
          <t>细胞免疫治疗+中药</t>
        </is>
      </c>
      <c r="G12143" s="10" t="n">
        <v>0.1995</v>
      </c>
      <c r="H12143" s="0" t="n">
        <v>4.63</v>
      </c>
      <c r="I12143" s="32" t="inlineStr">
        <is>
          <t>13:05:42</t>
        </is>
      </c>
      <c r="J12143" s="33" t="n">
        <v>384993600</v>
      </c>
      <c r="K12143" s="33" t="n">
        <v>3043708900</v>
      </c>
      <c r="L12143" s="0" t="inlineStr">
        <is>
          <t>干细胞</t>
        </is>
      </c>
    </row>
    <row r="12144">
      <c r="A12144" s="35" t="n">
        <v>45420</v>
      </c>
      <c r="B12144" s="9" t="inlineStr">
        <is>
          <t>sz300238</t>
        </is>
      </c>
      <c r="C12144" s="0" t="inlineStr">
        <is>
          <t>冠昊生物</t>
        </is>
      </c>
      <c r="D12144" s="0" t="inlineStr">
        <is>
          <t>首板一</t>
        </is>
      </c>
      <c r="E12144" s="0" t="inlineStr">
        <is>
          <t>1</t>
        </is>
      </c>
      <c r="F12144" s="0" t="inlineStr">
        <is>
          <t>细胞治疗+再生医学材料</t>
        </is>
      </c>
      <c r="G12144" s="10" t="n">
        <v>0.1996</v>
      </c>
      <c r="H12144" s="0" t="n">
        <v>12.8</v>
      </c>
      <c r="I12144" s="32" t="inlineStr">
        <is>
          <t>09:30:00</t>
        </is>
      </c>
      <c r="J12144" s="33" t="n">
        <v>133146931</v>
      </c>
      <c r="K12144" s="33" t="n">
        <v>3393716200</v>
      </c>
      <c r="L12144" s="0" t="inlineStr">
        <is>
          <t>干细胞</t>
        </is>
      </c>
    </row>
    <row r="12145">
      <c r="A12145" s="35" t="n">
        <v>45420</v>
      </c>
      <c r="B12145" s="9" t="inlineStr">
        <is>
          <t>sz300243</t>
        </is>
      </c>
      <c r="C12145" s="0" t="inlineStr">
        <is>
          <t>瑞丰高材</t>
        </is>
      </c>
      <c r="D12145" s="0" t="inlineStr">
        <is>
          <t>首板换</t>
        </is>
      </c>
      <c r="E12145" s="0" t="inlineStr">
        <is>
          <t>1</t>
        </is>
      </c>
      <c r="F12145" s="0" t="inlineStr">
        <is>
          <t>合成生物+黑磷+塑料助剂业务+生物可降解材料</t>
        </is>
      </c>
      <c r="G12145" s="10" t="n">
        <v>0.2</v>
      </c>
      <c r="H12145" s="0" t="n">
        <v>14.76</v>
      </c>
      <c r="I12145" s="32" t="inlineStr">
        <is>
          <t>10:02:05</t>
        </is>
      </c>
      <c r="J12145" s="33" t="n">
        <v>579076670</v>
      </c>
      <c r="K12145" s="33" t="n">
        <v>2814574700</v>
      </c>
      <c r="L12145" s="0" t="inlineStr">
        <is>
          <t>合成生物</t>
        </is>
      </c>
    </row>
    <row r="12146">
      <c r="A12146" s="35" t="n">
        <v>45420</v>
      </c>
      <c r="B12146" s="9" t="inlineStr">
        <is>
          <t>sz002513</t>
        </is>
      </c>
      <c r="C12146" s="0" t="inlineStr">
        <is>
          <t>蓝丰生化</t>
        </is>
      </c>
      <c r="D12146" s="0" t="inlineStr">
        <is>
          <t>首板换</t>
        </is>
      </c>
      <c r="E12146" s="0" t="inlineStr">
        <is>
          <t>1</t>
        </is>
      </c>
      <c r="F12146" s="0" t="inlineStr">
        <is>
          <t>农药+TOPCON电池+收到政府补助</t>
        </is>
      </c>
      <c r="G12146" s="10" t="n">
        <v>0.0998</v>
      </c>
      <c r="H12146" s="0" t="n">
        <v>4.85</v>
      </c>
      <c r="I12146" s="32" t="inlineStr">
        <is>
          <t>09:33:17</t>
        </is>
      </c>
      <c r="J12146" s="33" t="n">
        <v>43794136</v>
      </c>
      <c r="K12146" s="33" t="n">
        <v>1279954500</v>
      </c>
      <c r="L12146" s="0" t="inlineStr">
        <is>
          <t>化工</t>
        </is>
      </c>
    </row>
    <row r="12147">
      <c r="A12147" s="35" t="n">
        <v>45420</v>
      </c>
      <c r="B12147" s="9" t="inlineStr">
        <is>
          <t>sz002432</t>
        </is>
      </c>
      <c r="C12147" s="0" t="inlineStr">
        <is>
          <t>九安医疗</t>
        </is>
      </c>
      <c r="D12147" s="0" t="inlineStr">
        <is>
          <t>首板换</t>
        </is>
      </c>
      <c r="E12147" s="0" t="inlineStr">
        <is>
          <t>1</t>
        </is>
      </c>
      <c r="F12147" s="0" t="inlineStr">
        <is>
          <t>三联检OTC产品获得FDA应急使用授权+糖尿病诊疗</t>
        </is>
      </c>
      <c r="G12147" s="10" t="n">
        <v>0.1001</v>
      </c>
      <c r="H12147" s="0" t="n">
        <v>46.92</v>
      </c>
      <c r="I12147" s="32" t="inlineStr">
        <is>
          <t>13:25:51</t>
        </is>
      </c>
      <c r="J12147" s="33" t="n">
        <v>1872411000</v>
      </c>
      <c r="K12147" s="33" t="n">
        <v>21007937000</v>
      </c>
      <c r="L12147" s="0" t="inlineStr">
        <is>
          <t>公告</t>
        </is>
      </c>
    </row>
    <row r="12148">
      <c r="A12148" s="35" t="n">
        <v>45420</v>
      </c>
      <c r="B12148" s="9" t="inlineStr">
        <is>
          <t>sz002328</t>
        </is>
      </c>
      <c r="C12148" s="0" t="inlineStr">
        <is>
          <t>新朋股份</t>
        </is>
      </c>
      <c r="D12148" s="0" t="inlineStr">
        <is>
          <t>首板换</t>
        </is>
      </c>
      <c r="E12148" s="0" t="inlineStr">
        <is>
          <t>1</t>
        </is>
      </c>
      <c r="F12148" s="0" t="inlineStr">
        <is>
          <t>新能源汽车+特斯拉+储能+创投</t>
        </is>
      </c>
      <c r="G12148" s="10" t="n">
        <v>0.0992</v>
      </c>
      <c r="H12148" s="0" t="n">
        <v>5.65</v>
      </c>
      <c r="I12148" s="32" t="inlineStr">
        <is>
          <t>14:53:13</t>
        </is>
      </c>
      <c r="J12148" s="33" t="n">
        <v>531084730</v>
      </c>
      <c r="K12148" s="33" t="n">
        <v>3208024200</v>
      </c>
      <c r="L12148" s="0" t="inlineStr">
        <is>
          <t>特斯拉（自动驾驶）</t>
        </is>
      </c>
    </row>
    <row r="12149">
      <c r="A12149" s="35" t="n">
        <v>45420</v>
      </c>
      <c r="B12149" s="9" t="inlineStr">
        <is>
          <t>sz002225</t>
        </is>
      </c>
      <c r="C12149" s="0" t="inlineStr">
        <is>
          <t>濮耐股份</t>
        </is>
      </c>
      <c r="D12149" s="0" t="inlineStr">
        <is>
          <t>首板换</t>
        </is>
      </c>
      <c r="E12149" s="0" t="inlineStr">
        <is>
          <t>1</t>
        </is>
      </c>
      <c r="F12149" s="0" t="inlineStr">
        <is>
          <t>耐火材料+节能环保+外销</t>
        </is>
      </c>
      <c r="G12149" s="10" t="n">
        <v>0.101</v>
      </c>
      <c r="H12149" s="0" t="n">
        <v>4.25</v>
      </c>
      <c r="I12149" s="32" t="inlineStr">
        <is>
          <t>13:37:58</t>
        </is>
      </c>
      <c r="J12149" s="33" t="n">
        <v>392464600</v>
      </c>
      <c r="K12149" s="33" t="n">
        <v>3508365900</v>
      </c>
      <c r="L12149" s="0" t="inlineStr">
        <is>
          <t>其他</t>
        </is>
      </c>
    </row>
    <row r="12150">
      <c r="A12150" s="35" t="n">
        <v>45420</v>
      </c>
      <c r="B12150" s="9" t="inlineStr">
        <is>
          <t>sz002166</t>
        </is>
      </c>
      <c r="C12150" s="0" t="inlineStr">
        <is>
          <t>莱茵生物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合成生物+植物提取物+啤酒</t>
        </is>
      </c>
      <c r="G12150" s="10" t="n">
        <v>0.1006</v>
      </c>
      <c r="H12150" s="0" t="n">
        <v>9.08</v>
      </c>
      <c r="I12150" s="32" t="inlineStr">
        <is>
          <t>11:28:49</t>
        </is>
      </c>
      <c r="J12150" s="33" t="n">
        <v>723740550</v>
      </c>
      <c r="K12150" s="33" t="n">
        <v>4662844600</v>
      </c>
      <c r="L12150" s="0" t="inlineStr">
        <is>
          <t>合成生物</t>
        </is>
      </c>
    </row>
    <row r="12151">
      <c r="A12151" s="35" t="n">
        <v>45420</v>
      </c>
      <c r="B12151" s="9" t="inlineStr">
        <is>
          <t>sz000816</t>
        </is>
      </c>
      <c r="C12151" s="0" t="inlineStr">
        <is>
          <t>智慧农业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间接控股股东引入国资重组</t>
        </is>
      </c>
      <c r="G12151" s="10" t="n">
        <v>0.1</v>
      </c>
      <c r="H12151" s="0" t="n">
        <v>2.53</v>
      </c>
      <c r="I12151" s="32" t="inlineStr">
        <is>
          <t>10:29:20</t>
        </is>
      </c>
      <c r="J12151" s="33" t="n">
        <v>162118180</v>
      </c>
      <c r="K12151" s="33" t="n">
        <v>3635335700</v>
      </c>
      <c r="L12151" s="0" t="inlineStr">
        <is>
          <t>其他</t>
        </is>
      </c>
    </row>
    <row r="12152">
      <c r="A12152" s="35" t="n">
        <v>45420</v>
      </c>
      <c r="B12152" s="9" t="inlineStr">
        <is>
          <t>sz000691</t>
        </is>
      </c>
      <c r="C12152" s="0" t="inlineStr">
        <is>
          <t>亚太实业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甘肃+拟定增募资+化工+医药中间体+农药中间体</t>
        </is>
      </c>
      <c r="G12152" s="10" t="n">
        <v>0.1</v>
      </c>
      <c r="H12152" s="0" t="n">
        <v>4.07</v>
      </c>
      <c r="I12152" s="32" t="inlineStr">
        <is>
          <t>09:44:10</t>
        </is>
      </c>
      <c r="J12152" s="33" t="n">
        <v>91630604</v>
      </c>
      <c r="K12152" s="33" t="n">
        <v>1315708900</v>
      </c>
      <c r="L12152" s="0" t="inlineStr">
        <is>
          <t>化工</t>
        </is>
      </c>
    </row>
    <row r="12153">
      <c r="A12153" s="35" t="n">
        <v>45420</v>
      </c>
      <c r="B12153" s="9" t="inlineStr">
        <is>
          <t>sz000518</t>
        </is>
      </c>
      <c r="C12153" s="0" t="inlineStr">
        <is>
          <t>四环生物</t>
        </is>
      </c>
      <c r="D12153" s="0" t="inlineStr">
        <is>
          <t>首板一</t>
        </is>
      </c>
      <c r="E12153" s="0" t="inlineStr">
        <is>
          <t>1</t>
        </is>
      </c>
      <c r="F12153" s="0" t="inlineStr">
        <is>
          <t>干细胞+生物医药+肝炎+新型城镇化</t>
        </is>
      </c>
      <c r="G12153" s="10" t="n">
        <v>0.1017</v>
      </c>
      <c r="H12153" s="0" t="n">
        <v>2.6</v>
      </c>
      <c r="I12153" s="32" t="inlineStr">
        <is>
          <t>09:30:00</t>
        </is>
      </c>
      <c r="J12153" s="33" t="n">
        <v>80266683</v>
      </c>
      <c r="K12153" s="33" t="n">
        <v>2676792800</v>
      </c>
      <c r="L12153" s="0" t="inlineStr">
        <is>
          <t>干细胞</t>
        </is>
      </c>
    </row>
    <row r="12154">
      <c r="A12154" s="35" t="n">
        <v>45420</v>
      </c>
      <c r="B12154" s="9" t="inlineStr">
        <is>
          <t>bj837023</t>
        </is>
      </c>
      <c r="C12154" s="0" t="inlineStr">
        <is>
          <t>芭薇股份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合成生物+化妆品+次新股</t>
        </is>
      </c>
      <c r="G12154" s="10" t="n">
        <v>0.2996</v>
      </c>
      <c r="H12154" s="0" t="n">
        <v>15.66</v>
      </c>
      <c r="I12154" s="32" t="inlineStr">
        <is>
          <t>14:14:57</t>
        </is>
      </c>
      <c r="J12154" s="33" t="n">
        <v>106850812</v>
      </c>
      <c r="K12154" s="33" t="n">
        <v>374752460</v>
      </c>
      <c r="L12154" s="0" t="inlineStr">
        <is>
          <t>合成生物</t>
        </is>
      </c>
    </row>
    <row r="12155">
      <c r="A12155" s="35" t="n">
        <v>45420</v>
      </c>
      <c r="B12155" s="9" t="inlineStr">
        <is>
          <t>sh603931</t>
        </is>
      </c>
      <c r="C12155" s="0" t="inlineStr">
        <is>
          <t>格林达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超净高纯湿电子化学品+光刻胶+OLED</t>
        </is>
      </c>
      <c r="G12155" s="10" t="n">
        <v>0.0999</v>
      </c>
      <c r="H12155" s="0" t="n">
        <v>23.46</v>
      </c>
      <c r="I12155" s="32" t="inlineStr">
        <is>
          <t>13:57:50</t>
        </is>
      </c>
      <c r="J12155" s="33" t="n">
        <v>114959960</v>
      </c>
      <c r="K12155" s="33" t="n">
        <v>4681639600</v>
      </c>
      <c r="L12155" s="0" t="inlineStr">
        <is>
          <t>化工</t>
        </is>
      </c>
    </row>
    <row r="12156">
      <c r="A12156" s="35" t="n">
        <v>45420</v>
      </c>
      <c r="B12156" s="9" t="inlineStr">
        <is>
          <t>sh603900</t>
        </is>
      </c>
      <c r="C12156" s="0" t="inlineStr">
        <is>
          <t>莱绅通灵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珠宝首饰+开辟“欧金”新赛道</t>
        </is>
      </c>
      <c r="G12156" s="10" t="n">
        <v>0.1</v>
      </c>
      <c r="H12156" s="0" t="n">
        <v>7.15</v>
      </c>
      <c r="I12156" s="32" t="inlineStr">
        <is>
          <t>14:33:58</t>
        </is>
      </c>
      <c r="J12156" s="33" t="n">
        <v>456857950</v>
      </c>
      <c r="K12156" s="33" t="n">
        <v>2434388000</v>
      </c>
      <c r="L12156" s="0" t="inlineStr">
        <is>
          <t>大消费</t>
        </is>
      </c>
    </row>
    <row r="12157">
      <c r="A12157" s="35" t="n">
        <v>45420</v>
      </c>
      <c r="B12157" s="9" t="inlineStr">
        <is>
          <t>sh603838</t>
        </is>
      </c>
      <c r="C12157" s="0" t="inlineStr">
        <is>
          <t>四通股份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陶瓷+家居+外销高占比</t>
        </is>
      </c>
      <c r="G12157" s="10" t="n">
        <v>0.1003</v>
      </c>
      <c r="H12157" s="0" t="n">
        <v>6.69</v>
      </c>
      <c r="I12157" s="32" t="inlineStr">
        <is>
          <t>14:33:13</t>
        </is>
      </c>
      <c r="J12157" s="33" t="n">
        <v>269429160</v>
      </c>
      <c r="K12157" s="33" t="n">
        <v>2140907000</v>
      </c>
      <c r="L12157" s="0" t="inlineStr">
        <is>
          <t>大消费</t>
        </is>
      </c>
    </row>
    <row r="12158">
      <c r="A12158" s="35" t="n">
        <v>45420</v>
      </c>
      <c r="B12158" s="9" t="inlineStr">
        <is>
          <t>sh601933</t>
        </is>
      </c>
      <c r="C12158" s="0" t="inlineStr">
        <is>
          <t>永辉超市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胖东来启动帮扶永辉超市计划</t>
        </is>
      </c>
      <c r="G12158" s="10" t="n">
        <v>0.1008</v>
      </c>
      <c r="H12158" s="0" t="n">
        <v>2.62</v>
      </c>
      <c r="I12158" s="32" t="inlineStr">
        <is>
          <t>14:12:08</t>
        </is>
      </c>
      <c r="J12158" s="33" t="n">
        <v>776270090</v>
      </c>
      <c r="K12158" s="33" t="n">
        <v>23776597000</v>
      </c>
      <c r="L12158" s="0" t="inlineStr">
        <is>
          <t>大消费</t>
        </is>
      </c>
    </row>
    <row r="12159">
      <c r="A12159" s="35" t="n">
        <v>45420</v>
      </c>
      <c r="B12159" s="9" t="inlineStr">
        <is>
          <t>sh601069</t>
        </is>
      </c>
      <c r="C12159" s="0" t="inlineStr">
        <is>
          <t>西部黄金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锰+黄金+一季报扭亏</t>
        </is>
      </c>
      <c r="G12159" s="10" t="n">
        <v>0.1002</v>
      </c>
      <c r="H12159" s="0" t="n">
        <v>14.28</v>
      </c>
      <c r="I12159" s="32" t="inlineStr">
        <is>
          <t>14:44:16</t>
        </is>
      </c>
      <c r="J12159" s="33" t="n">
        <v>732343650</v>
      </c>
      <c r="K12159" s="33" t="n">
        <v>9767416600</v>
      </c>
      <c r="L12159" s="0" t="inlineStr">
        <is>
          <t>大消费</t>
        </is>
      </c>
    </row>
    <row r="12160">
      <c r="A12160" s="35" t="n">
        <v>45420</v>
      </c>
      <c r="B12160" s="9" t="inlineStr">
        <is>
          <t>sh601001</t>
        </is>
      </c>
      <c r="C12160" s="0" t="inlineStr">
        <is>
          <t>晋控煤业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煤炭+山西国企+一季报净利增长</t>
        </is>
      </c>
      <c r="G12160" s="10" t="n">
        <v>0.0999</v>
      </c>
      <c r="H12160" s="0" t="n">
        <v>17.84</v>
      </c>
      <c r="I12160" s="32" t="inlineStr">
        <is>
          <t>10:03:20</t>
        </is>
      </c>
      <c r="J12160" s="33" t="n">
        <v>532942620</v>
      </c>
      <c r="K12160" s="33" t="n">
        <v>29858808000</v>
      </c>
      <c r="L12160" s="0" t="inlineStr">
        <is>
          <t>其他</t>
        </is>
      </c>
    </row>
    <row r="12161">
      <c r="A12161" s="35" t="n">
        <v>45420</v>
      </c>
      <c r="B12161" s="9" t="inlineStr">
        <is>
          <t>sh600807</t>
        </is>
      </c>
      <c r="C12161" s="0" t="inlineStr">
        <is>
          <t>济南高新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干细胞+分子诊断+房地产+黄金+国企</t>
        </is>
      </c>
      <c r="G12161" s="10" t="n">
        <v>0.0997</v>
      </c>
      <c r="H12161" s="0" t="n">
        <v>3.2</v>
      </c>
      <c r="I12161" s="32" t="inlineStr">
        <is>
          <t>09:46:48</t>
        </is>
      </c>
      <c r="J12161" s="33" t="n">
        <v>58393030</v>
      </c>
      <c r="K12161" s="33" t="n">
        <v>2518459100</v>
      </c>
      <c r="L12161" s="0" t="inlineStr">
        <is>
          <t>干细胞</t>
        </is>
      </c>
    </row>
    <row r="12162">
      <c r="A12162" s="35" t="n">
        <v>45420</v>
      </c>
      <c r="B12162" s="9" t="inlineStr">
        <is>
          <t>sh600774</t>
        </is>
      </c>
      <c r="C12162" s="0" t="inlineStr">
        <is>
          <t>汉商集团</t>
        </is>
      </c>
      <c r="D12162" s="0" t="inlineStr">
        <is>
          <t>首板换</t>
        </is>
      </c>
      <c r="E12162" s="0" t="inlineStr">
        <is>
          <t>1</t>
        </is>
      </c>
      <c r="F12162" s="0" t="inlineStr">
        <is>
          <t>干细胞+创新药+辅助生殖+流感</t>
        </is>
      </c>
      <c r="G12162" s="10" t="n">
        <v>0.1007</v>
      </c>
      <c r="H12162" s="0" t="n">
        <v>8.199999999999999</v>
      </c>
      <c r="I12162" s="32" t="inlineStr">
        <is>
          <t>10:00:50</t>
        </is>
      </c>
      <c r="J12162" s="33" t="n">
        <v>131977664</v>
      </c>
      <c r="K12162" s="33" t="n">
        <v>2417705500</v>
      </c>
      <c r="L12162" s="0" t="inlineStr">
        <is>
          <t>干细胞</t>
        </is>
      </c>
    </row>
    <row r="12163">
      <c r="A12163" s="35" t="n">
        <v>45420</v>
      </c>
      <c r="B12163" s="9" t="inlineStr">
        <is>
          <t>sh600744</t>
        </is>
      </c>
      <c r="C12163" s="0" t="inlineStr">
        <is>
          <t>华银电力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电力+绿色电力+煤炭概念+国企</t>
        </is>
      </c>
      <c r="G12163" s="10" t="n">
        <v>0.0988</v>
      </c>
      <c r="H12163" s="0" t="n">
        <v>3.67</v>
      </c>
      <c r="I12163" s="32" t="inlineStr">
        <is>
          <t>10:45:35</t>
        </is>
      </c>
      <c r="J12163" s="33" t="n">
        <v>536438530</v>
      </c>
      <c r="K12163" s="33" t="n">
        <v>7454226100</v>
      </c>
      <c r="L12163" s="0" t="inlineStr">
        <is>
          <t>电力</t>
        </is>
      </c>
    </row>
    <row r="12164">
      <c r="A12164" s="35" t="n">
        <v>45420</v>
      </c>
      <c r="B12164" s="9" t="inlineStr">
        <is>
          <t>sh600682</t>
        </is>
      </c>
      <c r="C12164" s="0" t="inlineStr">
        <is>
          <t>南京新百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细胞免疫治疗+基因检测+现代商业</t>
        </is>
      </c>
      <c r="G12164" s="10" t="n">
        <v>0.1009</v>
      </c>
      <c r="H12164" s="0" t="n">
        <v>6.44</v>
      </c>
      <c r="I12164" s="32" t="inlineStr">
        <is>
          <t>09:47:03</t>
        </is>
      </c>
      <c r="J12164" s="33" t="n">
        <v>281300530</v>
      </c>
      <c r="K12164" s="33" t="n">
        <v>7502988200</v>
      </c>
      <c r="L12164" s="0" t="inlineStr">
        <is>
          <t>干细胞</t>
        </is>
      </c>
    </row>
    <row r="12165">
      <c r="A12165" s="35" t="n">
        <v>45420</v>
      </c>
      <c r="B12165" s="9" t="inlineStr">
        <is>
          <t>sh600645</t>
        </is>
      </c>
      <c r="C12165" s="0" t="inlineStr">
        <is>
          <t>中源协和</t>
        </is>
      </c>
      <c r="D12165" s="0" t="inlineStr">
        <is>
          <t>首板一</t>
        </is>
      </c>
      <c r="E12165" s="0" t="inlineStr">
        <is>
          <t>1</t>
        </is>
      </c>
      <c r="F12165" s="0" t="inlineStr">
        <is>
          <t>细胞免疫治疗+基因测序+一季报增长</t>
        </is>
      </c>
      <c r="G12165" s="10" t="n">
        <v>0.1002</v>
      </c>
      <c r="H12165" s="0" t="n">
        <v>19.88</v>
      </c>
      <c r="I12165" s="32" t="inlineStr">
        <is>
          <t>09:30:00</t>
        </is>
      </c>
      <c r="J12165" s="33" t="n">
        <v>108408562</v>
      </c>
      <c r="K12165" s="33" t="n">
        <v>9299270900</v>
      </c>
      <c r="L12165" s="0" t="inlineStr">
        <is>
          <t>干细胞</t>
        </is>
      </c>
    </row>
    <row r="12166">
      <c r="A12166" s="35" t="n">
        <v>45420</v>
      </c>
      <c r="B12166" s="9" t="inlineStr">
        <is>
          <t>sh600611</t>
        </is>
      </c>
      <c r="C12166" s="0" t="inlineStr">
        <is>
          <t>大众交通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网约车+交通运输+数据中心</t>
        </is>
      </c>
      <c r="G12166" s="10" t="n">
        <v>0.0993</v>
      </c>
      <c r="H12166" s="0" t="n">
        <v>3.1</v>
      </c>
      <c r="I12166" s="32" t="inlineStr">
        <is>
          <t>10:41:05</t>
        </is>
      </c>
      <c r="J12166" s="33" t="n">
        <v>280748910</v>
      </c>
      <c r="K12166" s="33" t="n">
        <v>4846280700</v>
      </c>
      <c r="L12166" s="0" t="inlineStr">
        <is>
          <t>特斯拉（自动驾驶）</t>
        </is>
      </c>
    </row>
    <row r="12167">
      <c r="A12167" s="35" t="n">
        <v>45420</v>
      </c>
      <c r="B12167" s="9" t="inlineStr">
        <is>
          <t>sh600227</t>
        </is>
      </c>
      <c r="C12167" s="0" t="inlineStr">
        <is>
          <t>赤天化</t>
        </is>
      </c>
      <c r="D12167" s="0" t="inlineStr">
        <is>
          <t>首板一</t>
        </is>
      </c>
      <c r="E12167" s="0" t="inlineStr">
        <is>
          <t>1</t>
        </is>
      </c>
      <c r="F12167" s="0" t="inlineStr">
        <is>
          <t>细胞免疫治疗+糖尿病+化肥</t>
        </is>
      </c>
      <c r="G12167" s="10" t="n">
        <v>0.0984</v>
      </c>
      <c r="H12167" s="0" t="n">
        <v>2.12</v>
      </c>
      <c r="I12167" s="32" t="inlineStr">
        <is>
          <t>09:30:12</t>
        </is>
      </c>
      <c r="J12167" s="33" t="n">
        <v>44952011</v>
      </c>
      <c r="K12167" s="33" t="n">
        <v>2709740600</v>
      </c>
      <c r="L12167" s="0" t="inlineStr">
        <is>
          <t>干细胞</t>
        </is>
      </c>
    </row>
    <row r="12168">
      <c r="A12168" s="35" t="n">
        <v>45420</v>
      </c>
      <c r="B12168" s="9" t="inlineStr">
        <is>
          <t>sh600203</t>
        </is>
      </c>
      <c r="C12168" s="0" t="inlineStr">
        <is>
          <t>福日电子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消费电子+华为概念+机器人概念+国企</t>
        </is>
      </c>
      <c r="G12168" s="10" t="n">
        <v>0.1006</v>
      </c>
      <c r="H12168" s="0" t="n">
        <v>7</v>
      </c>
      <c r="I12168" s="32" t="inlineStr">
        <is>
          <t>14:44:58</t>
        </is>
      </c>
      <c r="J12168" s="33" t="n">
        <v>619144860</v>
      </c>
      <c r="K12168" s="33" t="n">
        <v>4150916600</v>
      </c>
      <c r="L12168" s="0" t="inlineStr">
        <is>
          <t>其他</t>
        </is>
      </c>
    </row>
    <row r="12169">
      <c r="A12169" s="35" t="n">
        <v>45420</v>
      </c>
      <c r="B12169" s="9" t="inlineStr">
        <is>
          <t>sz300966</t>
        </is>
      </c>
      <c r="C12169" s="0" t="inlineStr">
        <is>
          <t>共同药业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合成生物+起始物料+生物医药</t>
        </is>
      </c>
      <c r="G12169" s="10" t="n">
        <v>0.2001</v>
      </c>
      <c r="H12169" s="0" t="n">
        <v>22.85</v>
      </c>
      <c r="I12169" s="32" t="inlineStr">
        <is>
          <t>13:36:38</t>
        </is>
      </c>
      <c r="J12169" s="33" t="n">
        <v>341577220</v>
      </c>
      <c r="K12169" s="33" t="n">
        <v>1637767700</v>
      </c>
      <c r="L12169" s="0" t="inlineStr">
        <is>
          <t>合成生物</t>
        </is>
      </c>
    </row>
    <row r="12170">
      <c r="A12170" s="35" t="n">
        <v>45420</v>
      </c>
      <c r="B12170" s="9" t="inlineStr">
        <is>
          <t>sz300813</t>
        </is>
      </c>
      <c r="C12170" s="0" t="inlineStr">
        <is>
          <t>泰林生物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细胞治疗+微生物检测技术</t>
        </is>
      </c>
      <c r="G12170" s="10" t="n">
        <v>0.2001</v>
      </c>
      <c r="H12170" s="0" t="n">
        <v>22.37</v>
      </c>
      <c r="I12170" s="32" t="inlineStr">
        <is>
          <t>11:28:34</t>
        </is>
      </c>
      <c r="J12170" s="33" t="n">
        <v>258799330</v>
      </c>
      <c r="K12170" s="33" t="n">
        <v>1316168810</v>
      </c>
      <c r="L12170" s="0" t="inlineStr">
        <is>
          <t>干细胞</t>
        </is>
      </c>
    </row>
    <row r="12171">
      <c r="A12171" s="35" t="n">
        <v>45420</v>
      </c>
      <c r="B12171" s="9" t="inlineStr">
        <is>
          <t>sz300314</t>
        </is>
      </c>
      <c r="C12171" s="0" t="inlineStr">
        <is>
          <t>戴维医疗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干细胞+婴儿保育设备</t>
        </is>
      </c>
      <c r="G12171" s="10" t="n">
        <v>0.1997</v>
      </c>
      <c r="H12171" s="0" t="n">
        <v>13.82</v>
      </c>
      <c r="I12171" s="32" t="inlineStr">
        <is>
          <t>09:36:36</t>
        </is>
      </c>
      <c r="J12171" s="33" t="n">
        <v>311991710</v>
      </c>
      <c r="K12171" s="33" t="n">
        <v>2616906100</v>
      </c>
      <c r="L12171" s="0" t="inlineStr">
        <is>
          <t>干细胞</t>
        </is>
      </c>
    </row>
    <row r="12172">
      <c r="A12172" s="35" t="n">
        <v>45420</v>
      </c>
      <c r="B12172" s="9" t="inlineStr">
        <is>
          <t>sz300272</t>
        </is>
      </c>
      <c r="C12172" s="0" t="inlineStr">
        <is>
          <t>开能健康</t>
        </is>
      </c>
      <c r="D12172" s="0" t="inlineStr">
        <is>
          <t>首板T</t>
        </is>
      </c>
      <c r="E12172" s="0" t="inlineStr">
        <is>
          <t>1</t>
        </is>
      </c>
      <c r="F12172" s="0" t="inlineStr">
        <is>
          <t>细胞免疫治疗+净水器</t>
        </is>
      </c>
      <c r="G12172" s="10" t="n">
        <v>0.1993</v>
      </c>
      <c r="H12172" s="0" t="n">
        <v>6.62</v>
      </c>
      <c r="I12172" s="32" t="inlineStr">
        <is>
          <t>10:04:35</t>
        </is>
      </c>
      <c r="J12172" s="33" t="n">
        <v>317505620</v>
      </c>
      <c r="K12172" s="33" t="n">
        <v>2853739600</v>
      </c>
      <c r="L12172" s="0" t="inlineStr">
        <is>
          <t>干细胞</t>
        </is>
      </c>
    </row>
    <row r="12173">
      <c r="A12173" s="35" t="n">
        <v>45419</v>
      </c>
      <c r="B12173" s="9" t="inlineStr">
        <is>
          <t>sh603739</t>
        </is>
      </c>
      <c r="C12173" s="0" t="inlineStr">
        <is>
          <t>蔚蓝生物</t>
        </is>
      </c>
      <c r="D12173" s="0" t="inlineStr">
        <is>
          <t>5板一</t>
        </is>
      </c>
      <c r="E12173" s="0" t="inlineStr">
        <is>
          <t>5</t>
        </is>
      </c>
      <c r="F12173" s="0" t="inlineStr">
        <is>
          <t>合成生物+食品安全+一季报增长</t>
        </is>
      </c>
      <c r="G12173" s="10" t="n">
        <v>0.1003</v>
      </c>
      <c r="H12173" s="0" t="n">
        <v>16.79</v>
      </c>
      <c r="I12173" s="32" t="inlineStr">
        <is>
          <t>09:30:00</t>
        </is>
      </c>
      <c r="J12173" s="33" t="n">
        <v>74492865</v>
      </c>
      <c r="K12173" s="33" t="n">
        <v>4248354700</v>
      </c>
      <c r="L12173" s="0" t="inlineStr">
        <is>
          <t>合成生物</t>
        </is>
      </c>
    </row>
    <row r="12174">
      <c r="A12174" s="35" t="n">
        <v>45419</v>
      </c>
      <c r="B12174" s="9" t="inlineStr">
        <is>
          <t>sz000532</t>
        </is>
      </c>
      <c r="C12174" s="0" t="inlineStr">
        <is>
          <t>华金资本</t>
        </is>
      </c>
      <c r="D12174" s="0" t="inlineStr">
        <is>
          <t>5天3板换</t>
        </is>
      </c>
      <c r="E12174" s="0" t="inlineStr">
        <is>
          <t>1</t>
        </is>
      </c>
      <c r="F12174" s="0" t="inlineStr">
        <is>
          <t>多元金融+无人机+珠海国资+一季报大增</t>
        </is>
      </c>
      <c r="G12174" s="10" t="n">
        <v>0.1003</v>
      </c>
      <c r="H12174" s="0" t="n">
        <v>13.93</v>
      </c>
      <c r="I12174" s="32" t="inlineStr">
        <is>
          <t>14:49:31</t>
        </is>
      </c>
      <c r="J12174" s="33" t="n">
        <v>966451780</v>
      </c>
      <c r="K12174" s="33" t="n">
        <v>4785648000</v>
      </c>
      <c r="L12174" s="0" t="inlineStr">
        <is>
          <t>其他</t>
        </is>
      </c>
    </row>
    <row r="12175">
      <c r="A12175" s="35" t="n">
        <v>45419</v>
      </c>
      <c r="B12175" s="9" t="inlineStr">
        <is>
          <t>sh603809</t>
        </is>
      </c>
      <c r="C12175" s="0" t="inlineStr">
        <is>
          <t>豪能股份</t>
        </is>
      </c>
      <c r="D12175" s="0" t="inlineStr">
        <is>
          <t>4天3板换</t>
        </is>
      </c>
      <c r="E12175" s="0" t="inlineStr">
        <is>
          <t>1</t>
        </is>
      </c>
      <c r="F12175" s="0" t="inlineStr">
        <is>
          <t>航空零部件+飞行器零部件+汽车传动系统+一季报增长</t>
        </is>
      </c>
      <c r="G12175" s="10" t="n">
        <v>0.1004</v>
      </c>
      <c r="H12175" s="0" t="n">
        <v>13.15</v>
      </c>
      <c r="I12175" s="32" t="inlineStr">
        <is>
          <t>10:04:45</t>
        </is>
      </c>
      <c r="J12175" s="33" t="n">
        <v>283187620</v>
      </c>
      <c r="K12175" s="33" t="n">
        <v>5168167900</v>
      </c>
      <c r="L12175" s="0" t="inlineStr">
        <is>
          <t>商业航天</t>
        </is>
      </c>
    </row>
    <row r="12176">
      <c r="A12176" s="35" t="n">
        <v>45419</v>
      </c>
      <c r="B12176" s="9" t="inlineStr">
        <is>
          <t>sh603928</t>
        </is>
      </c>
      <c r="C12176" s="0" t="inlineStr">
        <is>
          <t>兴业股份</t>
        </is>
      </c>
      <c r="D12176" s="0" t="inlineStr">
        <is>
          <t>3板一</t>
        </is>
      </c>
      <c r="E12176" s="0" t="inlineStr">
        <is>
          <t>3</t>
        </is>
      </c>
      <c r="F12176" s="0" t="inlineStr">
        <is>
          <t>合成树脂+航空航天+高铁</t>
        </is>
      </c>
      <c r="G12176" s="10" t="n">
        <v>0.1001</v>
      </c>
      <c r="H12176" s="0" t="n">
        <v>14.4</v>
      </c>
      <c r="I12176" s="32" t="inlineStr">
        <is>
          <t>09:30:00</t>
        </is>
      </c>
      <c r="J12176" s="33" t="n">
        <v>30048480</v>
      </c>
      <c r="K12176" s="33" t="n">
        <v>2903040000</v>
      </c>
      <c r="L12176" s="0" t="inlineStr">
        <is>
          <t>化工</t>
        </is>
      </c>
    </row>
    <row r="12177">
      <c r="A12177" s="35" t="n">
        <v>45419</v>
      </c>
      <c r="B12177" s="9" t="inlineStr">
        <is>
          <t>sz002827</t>
        </is>
      </c>
      <c r="C12177" s="0" t="inlineStr">
        <is>
          <t>高争民爆</t>
        </is>
      </c>
      <c r="D12177" s="0" t="inlineStr">
        <is>
          <t>3板换</t>
        </is>
      </c>
      <c r="E12177" s="0" t="inlineStr">
        <is>
          <t>3</t>
        </is>
      </c>
      <c r="F12177" s="0" t="inlineStr">
        <is>
          <t>民爆+集成电路+一季报增长+西藏国企</t>
        </is>
      </c>
      <c r="G12177" s="10" t="n">
        <v>0.1001</v>
      </c>
      <c r="H12177" s="0" t="n">
        <v>19.35</v>
      </c>
      <c r="I12177" s="32" t="inlineStr">
        <is>
          <t>10:22:37</t>
        </is>
      </c>
      <c r="J12177" s="33" t="n">
        <v>489517670</v>
      </c>
      <c r="K12177" s="33" t="n">
        <v>5340578200</v>
      </c>
      <c r="L12177" s="0" t="inlineStr">
        <is>
          <t>电子雷管</t>
        </is>
      </c>
    </row>
    <row r="12178">
      <c r="A12178" s="35" t="n">
        <v>45419</v>
      </c>
      <c r="B12178" s="9" t="inlineStr">
        <is>
          <t>sh603580</t>
        </is>
      </c>
      <c r="C12178" s="0" t="inlineStr">
        <is>
          <t>艾艾精工</t>
        </is>
      </c>
      <c r="D12178" s="0" t="inlineStr">
        <is>
          <t>3板换</t>
        </is>
      </c>
      <c r="E12178" s="0" t="inlineStr">
        <is>
          <t>3</t>
        </is>
      </c>
      <c r="F12178" s="0" t="inlineStr">
        <is>
          <t>轻型输送带+外销+业绩增长</t>
        </is>
      </c>
      <c r="G12178" s="10" t="n">
        <v>0.1</v>
      </c>
      <c r="H12178" s="0" t="n">
        <v>28.48</v>
      </c>
      <c r="I12178" s="32" t="inlineStr">
        <is>
          <t>09:49:02</t>
        </is>
      </c>
      <c r="J12178" s="33" t="n">
        <v>524861930</v>
      </c>
      <c r="K12178" s="33" t="n">
        <v>3721572700</v>
      </c>
      <c r="L12178" s="0" t="inlineStr">
        <is>
          <t>公告</t>
        </is>
      </c>
    </row>
    <row r="12179">
      <c r="A12179" s="35" t="n">
        <v>45419</v>
      </c>
      <c r="B12179" s="9" t="inlineStr">
        <is>
          <t>sz301258</t>
        </is>
      </c>
      <c r="C12179" s="0" t="inlineStr">
        <is>
          <t>富士莱</t>
        </is>
      </c>
      <c r="D12179" s="0" t="inlineStr">
        <is>
          <t>3板换</t>
        </is>
      </c>
      <c r="E12179" s="0" t="inlineStr">
        <is>
          <t>3</t>
        </is>
      </c>
      <c r="F12179" s="0" t="inlineStr">
        <is>
          <t>合成生物+阿尔茨海默</t>
        </is>
      </c>
      <c r="G12179" s="10" t="n">
        <v>0.1999</v>
      </c>
      <c r="H12179" s="0" t="n">
        <v>40.52</v>
      </c>
      <c r="I12179" s="32" t="inlineStr">
        <is>
          <t>09:31:47</t>
        </is>
      </c>
      <c r="J12179" s="33" t="n">
        <v>534402310</v>
      </c>
      <c r="K12179" s="33" t="n">
        <v>1371429800</v>
      </c>
      <c r="L12179" s="0" t="inlineStr">
        <is>
          <t>合成生物</t>
        </is>
      </c>
    </row>
    <row r="12180">
      <c r="A12180" s="35" t="n">
        <v>45419</v>
      </c>
      <c r="B12180" s="9" t="inlineStr">
        <is>
          <t>sz002455</t>
        </is>
      </c>
      <c r="C12180" s="0" t="inlineStr">
        <is>
          <t>百川股份</t>
        </is>
      </c>
      <c r="D12180" s="0" t="inlineStr">
        <is>
          <t>3板一</t>
        </is>
      </c>
      <c r="E12180" s="0" t="inlineStr">
        <is>
          <t>3</t>
        </is>
      </c>
      <c r="F12180" s="0" t="inlineStr">
        <is>
          <t>一季报扭亏为盈+产品(TMA)涨价+石墨电极+锂电池</t>
        </is>
      </c>
      <c r="G12180" s="10" t="n">
        <v>0.1002</v>
      </c>
      <c r="H12180" s="0" t="n">
        <v>10.65</v>
      </c>
      <c r="I12180" s="32" t="inlineStr">
        <is>
          <t>09:30:00</t>
        </is>
      </c>
      <c r="J12180" s="33" t="n">
        <v>124517074</v>
      </c>
      <c r="K12180" s="33" t="n">
        <v>5394516600</v>
      </c>
      <c r="L12180" s="0" t="inlineStr">
        <is>
          <t>化工</t>
        </is>
      </c>
    </row>
    <row r="12181">
      <c r="A12181" s="35" t="n">
        <v>45419</v>
      </c>
      <c r="B12181" s="9" t="inlineStr">
        <is>
          <t>sh600228</t>
        </is>
      </c>
      <c r="C12181" s="0" t="inlineStr">
        <is>
          <t>返利科技</t>
        </is>
      </c>
      <c r="D12181" s="0" t="inlineStr">
        <is>
          <t>4天2板换</t>
        </is>
      </c>
      <c r="E12181" s="0" t="inlineStr">
        <is>
          <t>1</t>
        </is>
      </c>
      <c r="F12181" s="0" t="inlineStr">
        <is>
          <t>AI电商+拼多多概念+数字媒体+一季报扭亏</t>
        </is>
      </c>
      <c r="G12181" s="10" t="n">
        <v>0.1009</v>
      </c>
      <c r="H12181" s="0" t="n">
        <v>6.33</v>
      </c>
      <c r="I12181" s="32" t="inlineStr">
        <is>
          <t>09:30:17</t>
        </is>
      </c>
      <c r="J12181" s="33" t="n">
        <v>74933105</v>
      </c>
      <c r="K12181" s="33" t="n">
        <v>1901683200</v>
      </c>
      <c r="L12181" s="0" t="inlineStr">
        <is>
          <t>人工智能</t>
        </is>
      </c>
    </row>
    <row r="12182">
      <c r="A12182" s="35" t="n">
        <v>45419</v>
      </c>
      <c r="B12182" s="9" t="inlineStr">
        <is>
          <t>sh601155</t>
        </is>
      </c>
      <c r="C12182" s="0" t="inlineStr">
        <is>
          <t>新城控股</t>
        </is>
      </c>
      <c r="D12182" s="0" t="inlineStr">
        <is>
          <t>4天2板换</t>
        </is>
      </c>
      <c r="E12182" s="0" t="inlineStr">
        <is>
          <t>1</t>
        </is>
      </c>
      <c r="F12182" s="0" t="inlineStr">
        <is>
          <t>房地产开发+商业综合体</t>
        </is>
      </c>
      <c r="G12182" s="10" t="n">
        <v>0.0997</v>
      </c>
      <c r="H12182" s="0" t="n">
        <v>10.7</v>
      </c>
      <c r="I12182" s="32" t="inlineStr">
        <is>
          <t>14:06:19</t>
        </is>
      </c>
      <c r="J12182" s="33" t="n">
        <v>674398330</v>
      </c>
      <c r="K12182" s="33" t="n">
        <v>24135165000</v>
      </c>
      <c r="L12182" s="0" t="inlineStr">
        <is>
          <t>房地产产业链</t>
        </is>
      </c>
    </row>
    <row r="12183">
      <c r="A12183" s="35" t="n">
        <v>45419</v>
      </c>
      <c r="B12183" s="9" t="inlineStr">
        <is>
          <t>sh600722</t>
        </is>
      </c>
      <c r="C12183" s="0" t="inlineStr">
        <is>
          <t>金牛化工</t>
        </is>
      </c>
      <c r="D12183" s="0" t="inlineStr">
        <is>
          <t>2板换</t>
        </is>
      </c>
      <c r="E12183" s="0" t="inlineStr">
        <is>
          <t>2</t>
        </is>
      </c>
      <c r="F12183" s="0" t="inlineStr">
        <is>
          <t>甲醇+PVC+国企</t>
        </is>
      </c>
      <c r="G12183" s="10" t="n">
        <v>0.0992</v>
      </c>
      <c r="H12183" s="0" t="n">
        <v>5.21</v>
      </c>
      <c r="I12183" s="32" t="inlineStr">
        <is>
          <t>10:14:25</t>
        </is>
      </c>
      <c r="J12183" s="33" t="n">
        <v>263145500</v>
      </c>
      <c r="K12183" s="33" t="n">
        <v>3544465500</v>
      </c>
      <c r="L12183" s="0" t="inlineStr">
        <is>
          <t>化工</t>
        </is>
      </c>
    </row>
    <row r="12184">
      <c r="A12184" s="35" t="n">
        <v>45419</v>
      </c>
      <c r="B12184" s="9" t="inlineStr">
        <is>
          <t>sz002795</t>
        </is>
      </c>
      <c r="C12184" s="0" t="inlineStr">
        <is>
          <t>永和智控</t>
        </is>
      </c>
      <c r="D12184" s="0" t="inlineStr">
        <is>
          <t>2板换</t>
        </is>
      </c>
      <c r="E12184" s="0" t="inlineStr">
        <is>
          <t>2</t>
        </is>
      </c>
      <c r="F12184" s="0" t="inlineStr">
        <is>
          <t>拟剥离光伏业务+阀门+肿瘤放射治疗+外销</t>
        </is>
      </c>
      <c r="G12184" s="10" t="n">
        <v>0.0993</v>
      </c>
      <c r="H12184" s="0" t="n">
        <v>4.98</v>
      </c>
      <c r="I12184" s="32" t="inlineStr">
        <is>
          <t>09:36:47</t>
        </is>
      </c>
      <c r="J12184" s="33" t="n">
        <v>159996370</v>
      </c>
      <c r="K12184" s="33" t="n">
        <v>2146585900</v>
      </c>
      <c r="L12184" s="0" t="inlineStr">
        <is>
          <t>公告</t>
        </is>
      </c>
    </row>
    <row r="12185">
      <c r="A12185" s="35" t="n">
        <v>45419</v>
      </c>
      <c r="B12185" s="9" t="inlineStr">
        <is>
          <t>sz002748</t>
        </is>
      </c>
      <c r="C12185" s="0" t="inlineStr">
        <is>
          <t>世龙实业</t>
        </is>
      </c>
      <c r="D12185" s="0" t="inlineStr">
        <is>
          <t>2板换</t>
        </is>
      </c>
      <c r="E12185" s="0" t="inlineStr">
        <is>
          <t>2</t>
        </is>
      </c>
      <c r="F12185" s="0" t="inlineStr">
        <is>
          <t>氯化亚砜+化工+锂电池</t>
        </is>
      </c>
      <c r="G12185" s="10" t="n">
        <v>0.0998</v>
      </c>
      <c r="H12185" s="0" t="n">
        <v>9.039999999999999</v>
      </c>
      <c r="I12185" s="32" t="inlineStr">
        <is>
          <t>14:44:27</t>
        </is>
      </c>
      <c r="J12185" s="33" t="n">
        <v>269717370</v>
      </c>
      <c r="K12185" s="33" t="n">
        <v>2169600000</v>
      </c>
      <c r="L12185" s="0" t="inlineStr">
        <is>
          <t>化工</t>
        </is>
      </c>
    </row>
    <row r="12186">
      <c r="A12186" s="35" t="n">
        <v>45419</v>
      </c>
      <c r="B12186" s="9" t="inlineStr">
        <is>
          <t>sz301209</t>
        </is>
      </c>
      <c r="C12186" s="0" t="inlineStr">
        <is>
          <t>联合化学</t>
        </is>
      </c>
      <c r="D12186" s="0" t="inlineStr">
        <is>
          <t>2板换</t>
        </is>
      </c>
      <c r="E12186" s="0" t="inlineStr">
        <is>
          <t>2</t>
        </is>
      </c>
      <c r="F12186" s="0" t="inlineStr">
        <is>
          <t>染料+一季报增长</t>
        </is>
      </c>
      <c r="G12186" s="10" t="n">
        <v>0.1998</v>
      </c>
      <c r="H12186" s="0" t="n">
        <v>30.08</v>
      </c>
      <c r="I12186" s="32" t="inlineStr">
        <is>
          <t>10:54:02</t>
        </is>
      </c>
      <c r="J12186" s="33" t="n">
        <v>401894930</v>
      </c>
      <c r="K12186" s="33" t="n">
        <v>736960000</v>
      </c>
      <c r="L12186" s="0" t="inlineStr">
        <is>
          <t>化工</t>
        </is>
      </c>
    </row>
    <row r="12187">
      <c r="A12187" s="35" t="n">
        <v>45419</v>
      </c>
      <c r="B12187" s="9" t="inlineStr">
        <is>
          <t>sz002037</t>
        </is>
      </c>
      <c r="C12187" s="0" t="inlineStr">
        <is>
          <t>保利联合</t>
        </is>
      </c>
      <c r="D12187" s="0" t="inlineStr">
        <is>
          <t>2板换</t>
        </is>
      </c>
      <c r="E12187" s="0" t="inlineStr">
        <is>
          <t>2</t>
        </is>
      </c>
      <c r="F12187" s="0" t="inlineStr">
        <is>
          <t>民爆+生态修复+矿山及一体化业务</t>
        </is>
      </c>
      <c r="G12187" s="10" t="n">
        <v>0.0997</v>
      </c>
      <c r="H12187" s="0" t="n">
        <v>6.73</v>
      </c>
      <c r="I12187" s="32" t="inlineStr">
        <is>
          <t>10:20:11</t>
        </is>
      </c>
      <c r="J12187" s="33" t="n">
        <v>238413520</v>
      </c>
      <c r="K12187" s="33" t="n">
        <v>3256536400</v>
      </c>
      <c r="L12187" s="0" t="inlineStr">
        <is>
          <t>电子雷管</t>
        </is>
      </c>
    </row>
    <row r="12188">
      <c r="A12188" s="35" t="n">
        <v>45419</v>
      </c>
      <c r="B12188" s="9" t="inlineStr">
        <is>
          <t>sh603823</t>
        </is>
      </c>
      <c r="C12188" s="0" t="inlineStr">
        <is>
          <t>百合花</t>
        </is>
      </c>
      <c r="D12188" s="0" t="inlineStr">
        <is>
          <t>2板一</t>
        </is>
      </c>
      <c r="E12188" s="0" t="inlineStr">
        <is>
          <t>2</t>
        </is>
      </c>
      <c r="F12188" s="0" t="inlineStr">
        <is>
          <t>颜料+锂电池+钠+一季报增长</t>
        </is>
      </c>
      <c r="G12188" s="10" t="n">
        <v>0.0999</v>
      </c>
      <c r="H12188" s="0" t="n">
        <v>9.69</v>
      </c>
      <c r="I12188" s="32" t="inlineStr">
        <is>
          <t>09:30:00</t>
        </is>
      </c>
      <c r="J12188" s="33" t="n">
        <v>29144477</v>
      </c>
      <c r="K12188" s="33" t="n">
        <v>3982895300</v>
      </c>
      <c r="L12188" s="0" t="inlineStr">
        <is>
          <t>化工</t>
        </is>
      </c>
    </row>
    <row r="12189">
      <c r="A12189" s="35" t="n">
        <v>45419</v>
      </c>
      <c r="B12189" s="9" t="inlineStr">
        <is>
          <t>sz000952</t>
        </is>
      </c>
      <c r="C12189" s="0" t="inlineStr">
        <is>
          <t>广济药业</t>
        </is>
      </c>
      <c r="D12189" s="0" t="inlineStr">
        <is>
          <t>2板T</t>
        </is>
      </c>
      <c r="E12189" s="0" t="inlineStr">
        <is>
          <t>2</t>
        </is>
      </c>
      <c r="F12189" s="0" t="inlineStr">
        <is>
          <t>合成生物+江南大学合作+维生素+湖北国资</t>
        </is>
      </c>
      <c r="G12189" s="10" t="n">
        <v>0.1002</v>
      </c>
      <c r="H12189" s="0" t="n">
        <v>7.14</v>
      </c>
      <c r="I12189" s="32" t="inlineStr">
        <is>
          <t>09:40:17</t>
        </is>
      </c>
      <c r="J12189" s="33" t="n">
        <v>207146830</v>
      </c>
      <c r="K12189" s="33" t="n">
        <v>2456071600</v>
      </c>
      <c r="L12189" s="0" t="inlineStr">
        <is>
          <t>合成生物</t>
        </is>
      </c>
    </row>
    <row r="12190">
      <c r="A12190" s="35" t="n">
        <v>45419</v>
      </c>
      <c r="B12190" s="9" t="inlineStr">
        <is>
          <t>sz003012</t>
        </is>
      </c>
      <c r="C12190" s="0" t="inlineStr">
        <is>
          <t>东鹏控股</t>
        </is>
      </c>
      <c r="D12190" s="0" t="inlineStr">
        <is>
          <t>首板换</t>
        </is>
      </c>
      <c r="E12190" s="0" t="inlineStr">
        <is>
          <t>1</t>
        </is>
      </c>
      <c r="F12190" s="0" t="inlineStr">
        <is>
          <t>股权激励+瓷砖+家居硬装产品+石墨烯</t>
        </is>
      </c>
      <c r="G12190" s="10" t="n">
        <v>0.09959999999999999</v>
      </c>
      <c r="H12190" s="0" t="n">
        <v>7.84</v>
      </c>
      <c r="I12190" s="32" t="inlineStr">
        <is>
          <t>10:36:35</t>
        </is>
      </c>
      <c r="J12190" s="33" t="n">
        <v>216339540</v>
      </c>
      <c r="K12190" s="33" t="n">
        <v>9146763900</v>
      </c>
      <c r="L12190" s="0" t="inlineStr">
        <is>
          <t>房地产产业链</t>
        </is>
      </c>
    </row>
    <row r="12191">
      <c r="A12191" s="35" t="n">
        <v>45419</v>
      </c>
      <c r="B12191" s="9" t="inlineStr">
        <is>
          <t>sz002992</t>
        </is>
      </c>
      <c r="C12191" s="0" t="inlineStr">
        <is>
          <t>宝明科技</t>
        </is>
      </c>
      <c r="D12191" s="0" t="inlineStr">
        <is>
          <t>首板换</t>
        </is>
      </c>
      <c r="E12191" s="0" t="inlineStr">
        <is>
          <t>1</t>
        </is>
      </c>
      <c r="F12191" s="0" t="inlineStr">
        <is>
          <t>PET铜箔+LED背光源+终止项目</t>
        </is>
      </c>
      <c r="G12191" s="10" t="n">
        <v>0.1</v>
      </c>
      <c r="H12191" s="0" t="n">
        <v>52.05</v>
      </c>
      <c r="I12191" s="32" t="inlineStr">
        <is>
          <t>11:21:47</t>
        </is>
      </c>
      <c r="J12191" s="33" t="n">
        <v>231721410</v>
      </c>
      <c r="K12191" s="33" t="n">
        <v>4079248800</v>
      </c>
      <c r="L12191" s="0" t="inlineStr">
        <is>
          <t>其他</t>
        </is>
      </c>
    </row>
    <row r="12192">
      <c r="A12192" s="35" t="n">
        <v>45419</v>
      </c>
      <c r="B12192" s="9" t="inlineStr">
        <is>
          <t>sz003013</t>
        </is>
      </c>
      <c r="C12192" s="0" t="inlineStr">
        <is>
          <t>地铁设计</t>
        </is>
      </c>
      <c r="D12192" s="0" t="inlineStr">
        <is>
          <t>首板换</t>
        </is>
      </c>
      <c r="E12192" s="0" t="inlineStr">
        <is>
          <t>1</t>
        </is>
      </c>
      <c r="F12192" s="0" t="inlineStr">
        <is>
          <t>勘察设计+轨道交通+低空经济</t>
        </is>
      </c>
      <c r="G12192" s="10" t="n">
        <v>0.0999</v>
      </c>
      <c r="H12192" s="0" t="n">
        <v>17.18</v>
      </c>
      <c r="I12192" s="32" t="inlineStr">
        <is>
          <t>13:05:47</t>
        </is>
      </c>
      <c r="J12192" s="33" t="n">
        <v>239413950</v>
      </c>
      <c r="K12192" s="33" t="n">
        <v>6872171800</v>
      </c>
      <c r="L12192" s="0" t="inlineStr">
        <is>
          <t>低空经济</t>
        </is>
      </c>
    </row>
    <row r="12193">
      <c r="A12193" s="35" t="n">
        <v>45419</v>
      </c>
      <c r="B12193" s="9" t="inlineStr">
        <is>
          <t>sz300159</t>
        </is>
      </c>
      <c r="C12193" s="0" t="inlineStr">
        <is>
          <t>新研股份</t>
        </is>
      </c>
      <c r="D12193" s="0" t="inlineStr">
        <is>
          <t>首板换</t>
        </is>
      </c>
      <c r="E12193" s="0" t="inlineStr">
        <is>
          <t>1</t>
        </is>
      </c>
      <c r="F12193" s="0" t="inlineStr">
        <is>
          <t>航空航天+无人机</t>
        </is>
      </c>
      <c r="G12193" s="10" t="n">
        <v>0.1979</v>
      </c>
      <c r="H12193" s="0" t="n">
        <v>2.24</v>
      </c>
      <c r="I12193" s="32" t="inlineStr">
        <is>
          <t>13:06:17</t>
        </is>
      </c>
      <c r="J12193" s="33" t="n">
        <v>433131140</v>
      </c>
      <c r="K12193" s="33" t="n">
        <v>3297203700</v>
      </c>
      <c r="L12193" s="0" t="inlineStr">
        <is>
          <t>商业航天</t>
        </is>
      </c>
    </row>
    <row r="12194">
      <c r="A12194" s="35" t="n">
        <v>45419</v>
      </c>
      <c r="B12194" s="9" t="inlineStr">
        <is>
          <t>sz300246</t>
        </is>
      </c>
      <c r="C12194" s="0" t="inlineStr">
        <is>
          <t>宝莱特</t>
        </is>
      </c>
      <c r="D12194" s="0" t="inlineStr">
        <is>
          <t>首板换</t>
        </is>
      </c>
      <c r="E12194" s="0" t="inlineStr">
        <is>
          <t>1</t>
        </is>
      </c>
      <c r="F12194" s="0" t="inlineStr">
        <is>
          <t>医疗器械+血氧仪+透析粉液产品</t>
        </is>
      </c>
      <c r="G12194" s="10" t="n">
        <v>0.2003</v>
      </c>
      <c r="H12194" s="0" t="n">
        <v>8.57</v>
      </c>
      <c r="I12194" s="32" t="inlineStr">
        <is>
          <t>09:30:17</t>
        </is>
      </c>
      <c r="J12194" s="33" t="n">
        <v>100630547</v>
      </c>
      <c r="K12194" s="33" t="n">
        <v>1810805600</v>
      </c>
      <c r="L12194" s="0" t="inlineStr">
        <is>
          <t>医疗器械</t>
        </is>
      </c>
    </row>
    <row r="12195">
      <c r="A12195" s="35" t="n">
        <v>45419</v>
      </c>
      <c r="B12195" s="9" t="inlineStr">
        <is>
          <t>sz300424</t>
        </is>
      </c>
      <c r="C12195" s="0" t="inlineStr">
        <is>
          <t>航新科技</t>
        </is>
      </c>
      <c r="D12195" s="0" t="inlineStr">
        <is>
          <t>首板换</t>
        </is>
      </c>
      <c r="E12195" s="0" t="inlineStr">
        <is>
          <t>1</t>
        </is>
      </c>
      <c r="F12195" s="0" t="inlineStr">
        <is>
          <t>低空经济+通用航空+一季报扭亏</t>
        </is>
      </c>
      <c r="G12195" s="10" t="n">
        <v>0.2</v>
      </c>
      <c r="H12195" s="0" t="n">
        <v>14.7</v>
      </c>
      <c r="I12195" s="32" t="inlineStr">
        <is>
          <t>10:02:45</t>
        </is>
      </c>
      <c r="J12195" s="33" t="n">
        <v>549727790</v>
      </c>
      <c r="K12195" s="33" t="n">
        <v>3517949200</v>
      </c>
      <c r="L12195" s="0" t="inlineStr">
        <is>
          <t>低空经济</t>
        </is>
      </c>
    </row>
    <row r="12196">
      <c r="A12196" s="35" t="n">
        <v>45419</v>
      </c>
      <c r="B12196" s="9" t="inlineStr">
        <is>
          <t>sz002985</t>
        </is>
      </c>
      <c r="C12196" s="0" t="inlineStr">
        <is>
          <t>北摩高科</t>
        </is>
      </c>
      <c r="D12196" s="0" t="inlineStr">
        <is>
          <t>首板换</t>
        </is>
      </c>
      <c r="E12196" s="0" t="inlineStr">
        <is>
          <t>1</t>
        </is>
      </c>
      <c r="F12196" s="0" t="inlineStr">
        <is>
          <t>军民用航空航天飞行器+商业航天+卫星</t>
        </is>
      </c>
      <c r="G12196" s="10" t="n">
        <v>0.1</v>
      </c>
      <c r="H12196" s="0" t="n">
        <v>28.27</v>
      </c>
      <c r="I12196" s="32" t="inlineStr">
        <is>
          <t>13:19:24</t>
        </is>
      </c>
      <c r="J12196" s="33" t="n">
        <v>332122610</v>
      </c>
      <c r="K12196" s="33" t="n">
        <v>5859929900</v>
      </c>
      <c r="L12196" s="0" t="inlineStr">
        <is>
          <t>商业航天</t>
        </is>
      </c>
    </row>
    <row r="12197">
      <c r="A12197" s="35" t="n">
        <v>45419</v>
      </c>
      <c r="B12197" s="9" t="inlineStr">
        <is>
          <t>sz002838</t>
        </is>
      </c>
      <c r="C12197" s="0" t="inlineStr">
        <is>
          <t>道恩股份</t>
        </is>
      </c>
      <c r="D12197" s="0" t="inlineStr">
        <is>
          <t>首板换</t>
        </is>
      </c>
      <c r="E12197" s="0" t="inlineStr">
        <is>
          <t>1</t>
        </is>
      </c>
      <c r="F12197" s="0" t="inlineStr">
        <is>
          <t>化工合成材料+汽车+家电</t>
        </is>
      </c>
      <c r="G12197" s="10" t="n">
        <v>0.0997</v>
      </c>
      <c r="H12197" s="0" t="n">
        <v>12.58</v>
      </c>
      <c r="I12197" s="32" t="inlineStr">
        <is>
          <t>10:37:47</t>
        </is>
      </c>
      <c r="J12197" s="33" t="n">
        <v>123113050</v>
      </c>
      <c r="K12197" s="33" t="n">
        <v>4909395900</v>
      </c>
      <c r="L12197" s="0" t="inlineStr">
        <is>
          <t>化工</t>
        </is>
      </c>
    </row>
    <row r="12198">
      <c r="A12198" s="35" t="n">
        <v>45419</v>
      </c>
      <c r="B12198" s="9" t="inlineStr">
        <is>
          <t>sz002562</t>
        </is>
      </c>
      <c r="C12198" s="0" t="inlineStr">
        <is>
          <t>兄弟科技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医药+维生素+NMN+PEEK材料</t>
        </is>
      </c>
      <c r="G12198" s="10" t="n">
        <v>0.1</v>
      </c>
      <c r="H12198" s="0" t="n">
        <v>3.85</v>
      </c>
      <c r="I12198" s="32" t="inlineStr">
        <is>
          <t>11:07:32</t>
        </is>
      </c>
      <c r="J12198" s="33" t="n">
        <v>207925910</v>
      </c>
      <c r="K12198" s="33" t="n">
        <v>2698160000</v>
      </c>
      <c r="L12198" s="0" t="inlineStr">
        <is>
          <t>其他</t>
        </is>
      </c>
    </row>
    <row r="12199">
      <c r="A12199" s="35" t="n">
        <v>45419</v>
      </c>
      <c r="B12199" s="9" t="inlineStr">
        <is>
          <t>sz002551</t>
        </is>
      </c>
      <c r="C12199" s="0" t="inlineStr">
        <is>
          <t>尚荣医疗</t>
        </is>
      </c>
      <c r="D12199" s="0" t="inlineStr">
        <is>
          <t>首板一</t>
        </is>
      </c>
      <c r="E12199" s="0" t="inlineStr">
        <is>
          <t>1</t>
        </is>
      </c>
      <c r="F12199" s="0" t="inlineStr">
        <is>
          <t>医疗器械+外销+抗病毒面料+一季报增长</t>
        </is>
      </c>
      <c r="G12199" s="10" t="n">
        <v>0.099</v>
      </c>
      <c r="H12199" s="0" t="n">
        <v>3.33</v>
      </c>
      <c r="I12199" s="32" t="inlineStr">
        <is>
          <t>09:30:00</t>
        </is>
      </c>
      <c r="J12199" s="33" t="n">
        <v>45008620</v>
      </c>
      <c r="K12199" s="33" t="n">
        <v>2032577700</v>
      </c>
      <c r="L12199" s="0" t="inlineStr">
        <is>
          <t>医疗器械</t>
        </is>
      </c>
    </row>
    <row r="12200">
      <c r="A12200" s="35" t="n">
        <v>45419</v>
      </c>
      <c r="B12200" s="9" t="inlineStr">
        <is>
          <t>sz002512</t>
        </is>
      </c>
      <c r="C12200" s="0" t="inlineStr">
        <is>
          <t>达华智能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卫星互联网+一带一路</t>
        </is>
      </c>
      <c r="G12200" s="10" t="n">
        <v>0.1</v>
      </c>
      <c r="H12200" s="0" t="n">
        <v>4.51</v>
      </c>
      <c r="I12200" s="32" t="inlineStr">
        <is>
          <t>13:19:24</t>
        </is>
      </c>
      <c r="J12200" s="33" t="n">
        <v>322741540</v>
      </c>
      <c r="K12200" s="33" t="n">
        <v>4728530500</v>
      </c>
      <c r="L12200" s="0" t="inlineStr">
        <is>
          <t>商业航天</t>
        </is>
      </c>
    </row>
    <row r="12201">
      <c r="A12201" s="35" t="n">
        <v>45419</v>
      </c>
      <c r="B12201" s="9" t="inlineStr">
        <is>
          <t>sz002263</t>
        </is>
      </c>
      <c r="C12201" s="0" t="inlineStr">
        <is>
          <t>大东南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薄膜产品+电容膜+PET铜箔+国企</t>
        </is>
      </c>
      <c r="G12201" s="10" t="n">
        <v>0.1008</v>
      </c>
      <c r="H12201" s="0" t="n">
        <v>2.62</v>
      </c>
      <c r="I12201" s="32" t="inlineStr">
        <is>
          <t>09:38:32</t>
        </is>
      </c>
      <c r="J12201" s="33" t="n">
        <v>115718769</v>
      </c>
      <c r="K12201" s="33" t="n">
        <v>4921264200</v>
      </c>
      <c r="L12201" s="0" t="inlineStr">
        <is>
          <t>其他</t>
        </is>
      </c>
    </row>
    <row r="12202">
      <c r="A12202" s="35" t="n">
        <v>45419</v>
      </c>
      <c r="B12202" s="9" t="inlineStr">
        <is>
          <t>sz001696</t>
        </is>
      </c>
      <c r="C12202" s="0" t="inlineStr">
        <is>
          <t>宗申动力</t>
        </is>
      </c>
      <c r="D12202" s="0" t="inlineStr">
        <is>
          <t>首板换</t>
        </is>
      </c>
      <c r="E12202" s="0" t="inlineStr">
        <is>
          <t>1</t>
        </is>
      </c>
      <c r="F12202" s="0" t="inlineStr">
        <is>
          <t>低空经济+小型热动力机械+军工+氢能源</t>
        </is>
      </c>
      <c r="G12202" s="10" t="n">
        <v>0.1003</v>
      </c>
      <c r="H12202" s="0" t="n">
        <v>12.61</v>
      </c>
      <c r="I12202" s="32" t="inlineStr">
        <is>
          <t>10:04:00</t>
        </is>
      </c>
      <c r="J12202" s="33" t="n">
        <v>2266149900</v>
      </c>
      <c r="K12202" s="33" t="n">
        <v>11239793900</v>
      </c>
      <c r="L12202" s="0" t="inlineStr">
        <is>
          <t>低空经济</t>
        </is>
      </c>
    </row>
    <row r="12203">
      <c r="A12203" s="35" t="n">
        <v>45419</v>
      </c>
      <c r="B12203" s="9" t="inlineStr">
        <is>
          <t>sz001333</t>
        </is>
      </c>
      <c r="C12203" s="0" t="inlineStr">
        <is>
          <t>光华股份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粉末涂料用聚酯树脂+化工</t>
        </is>
      </c>
      <c r="G12203" s="10" t="n">
        <v>0.1</v>
      </c>
      <c r="H12203" s="0" t="n">
        <v>19.91</v>
      </c>
      <c r="I12203" s="32" t="inlineStr">
        <is>
          <t>14:48:20</t>
        </is>
      </c>
      <c r="J12203" s="33" t="n">
        <v>86714369</v>
      </c>
      <c r="K12203" s="33" t="n">
        <v>876040000</v>
      </c>
      <c r="L12203" s="0" t="inlineStr">
        <is>
          <t>化工</t>
        </is>
      </c>
    </row>
    <row r="12204">
      <c r="A12204" s="35" t="n">
        <v>45419</v>
      </c>
      <c r="B12204" s="9" t="inlineStr">
        <is>
          <t>sz000422</t>
        </is>
      </c>
      <c r="C12204" s="0" t="inlineStr">
        <is>
          <t>湖北宜化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磷化工+煤炭概念+国企改革</t>
        </is>
      </c>
      <c r="G12204" s="10" t="n">
        <v>0.0999</v>
      </c>
      <c r="H12204" s="0" t="n">
        <v>11.56</v>
      </c>
      <c r="I12204" s="32" t="inlineStr">
        <is>
          <t>14:27:29</t>
        </is>
      </c>
      <c r="J12204" s="33" t="n">
        <v>1038370670</v>
      </c>
      <c r="K12204" s="33" t="n">
        <v>11644528300</v>
      </c>
      <c r="L12204" s="0" t="inlineStr">
        <is>
          <t>化工</t>
        </is>
      </c>
    </row>
    <row r="12205">
      <c r="A12205" s="35" t="n">
        <v>45419</v>
      </c>
      <c r="B12205" s="9" t="inlineStr">
        <is>
          <t>sz000004</t>
        </is>
      </c>
      <c r="C12205" s="0" t="inlineStr">
        <is>
          <t>国华网安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网络安全+鸿蒙+国产适配</t>
        </is>
      </c>
      <c r="G12205" s="10" t="n">
        <v>0.09959999999999999</v>
      </c>
      <c r="H12205" s="0" t="n">
        <v>11.48</v>
      </c>
      <c r="I12205" s="32" t="inlineStr">
        <is>
          <t>09:48:17</t>
        </is>
      </c>
      <c r="J12205" s="33" t="n">
        <v>88181627</v>
      </c>
      <c r="K12205" s="33" t="n">
        <v>1449787300</v>
      </c>
      <c r="L12205" s="0" t="inlineStr">
        <is>
          <t>人工智能</t>
        </is>
      </c>
    </row>
    <row r="12206">
      <c r="A12206" s="35" t="n">
        <v>45419</v>
      </c>
      <c r="B12206" s="9" t="inlineStr">
        <is>
          <t>sh688682</t>
        </is>
      </c>
      <c r="C12206" s="0" t="inlineStr">
        <is>
          <t>霍莱沃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电磁场仿真/测试+低空经济+卫星导航+5G</t>
        </is>
      </c>
      <c r="G12206" s="10" t="n">
        <v>0.2</v>
      </c>
      <c r="H12206" s="0" t="n">
        <v>36.42</v>
      </c>
      <c r="I12206" s="32" t="inlineStr">
        <is>
          <t>13:48:40</t>
        </is>
      </c>
      <c r="J12206" s="33" t="n">
        <v>84721665</v>
      </c>
      <c r="K12206" s="33" t="n">
        <v>2649266100</v>
      </c>
      <c r="L12206" s="0" t="inlineStr">
        <is>
          <t>低空经济</t>
        </is>
      </c>
    </row>
    <row r="12207">
      <c r="A12207" s="35" t="n">
        <v>45419</v>
      </c>
      <c r="B12207" s="9" t="inlineStr">
        <is>
          <t>sh605180</t>
        </is>
      </c>
      <c r="C12207" s="0" t="inlineStr">
        <is>
          <t>华生科技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降落伞（已澄清无业务）+塑胶复合材料+露营经济+外销</t>
        </is>
      </c>
      <c r="G12207" s="10" t="n">
        <v>0.0999</v>
      </c>
      <c r="H12207" s="0" t="n">
        <v>16.52</v>
      </c>
      <c r="I12207" s="32" t="inlineStr">
        <is>
          <t>13:09:02</t>
        </is>
      </c>
      <c r="J12207" s="33" t="n">
        <v>258480150</v>
      </c>
      <c r="K12207" s="33" t="n">
        <v>2791880000</v>
      </c>
      <c r="L12207" s="0" t="inlineStr">
        <is>
          <t>低空经济</t>
        </is>
      </c>
    </row>
    <row r="12208">
      <c r="A12208" s="35" t="n">
        <v>45419</v>
      </c>
      <c r="B12208" s="9" t="inlineStr">
        <is>
          <t>sh603980</t>
        </is>
      </c>
      <c r="C12208" s="0" t="inlineStr">
        <is>
          <t>吉华集团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一季报净利大增+染料</t>
        </is>
      </c>
      <c r="G12208" s="10" t="n">
        <v>0.1009</v>
      </c>
      <c r="H12208" s="0" t="n">
        <v>4.69</v>
      </c>
      <c r="I12208" s="32" t="inlineStr">
        <is>
          <t>14:56:11</t>
        </is>
      </c>
      <c r="J12208" s="33" t="n">
        <v>166670550</v>
      </c>
      <c r="K12208" s="33" t="n">
        <v>3283000000</v>
      </c>
      <c r="L12208" s="0" t="inlineStr">
        <is>
          <t>化工</t>
        </is>
      </c>
    </row>
    <row r="12209">
      <c r="A12209" s="35" t="n">
        <v>45419</v>
      </c>
      <c r="B12209" s="9" t="inlineStr">
        <is>
          <t>sh603901</t>
        </is>
      </c>
      <c r="C12209" s="0" t="inlineStr">
        <is>
          <t>永创智能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包装设备+机器人+中高端市场</t>
        </is>
      </c>
      <c r="G12209" s="10" t="n">
        <v>0.1001</v>
      </c>
      <c r="H12209" s="0" t="n">
        <v>9.449999999999999</v>
      </c>
      <c r="I12209" s="32" t="inlineStr">
        <is>
          <t>14:53:37</t>
        </is>
      </c>
      <c r="J12209" s="33" t="n">
        <v>163790700</v>
      </c>
      <c r="K12209" s="33" t="n">
        <v>4563363000</v>
      </c>
      <c r="L12209" s="0" t="inlineStr">
        <is>
          <t>其他</t>
        </is>
      </c>
    </row>
    <row r="12210">
      <c r="A12210" s="35" t="n">
        <v>45419</v>
      </c>
      <c r="B12210" s="9" t="inlineStr">
        <is>
          <t>sh603678</t>
        </is>
      </c>
      <c r="C12210" s="0" t="inlineStr">
        <is>
          <t>火炬电子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航空航天+军工+电子元器件+超级电容</t>
        </is>
      </c>
      <c r="G12210" s="10" t="n">
        <v>0.0998</v>
      </c>
      <c r="H12210" s="0" t="n">
        <v>25.23</v>
      </c>
      <c r="I12210" s="32" t="inlineStr">
        <is>
          <t>13:49:18</t>
        </is>
      </c>
      <c r="J12210" s="33" t="n">
        <v>478441290</v>
      </c>
      <c r="K12210" s="33" t="n">
        <v>11563897900</v>
      </c>
      <c r="L12210" s="0" t="inlineStr">
        <is>
          <t>商业航天</t>
        </is>
      </c>
    </row>
    <row r="12211">
      <c r="A12211" s="35" t="n">
        <v>45419</v>
      </c>
      <c r="B12211" s="9" t="inlineStr">
        <is>
          <t>sh603506</t>
        </is>
      </c>
      <c r="C12211" s="0" t="inlineStr">
        <is>
          <t>南都物业</t>
        </is>
      </c>
      <c r="D12211" s="0" t="inlineStr">
        <is>
          <t>首板换</t>
        </is>
      </c>
      <c r="E12211" s="0" t="inlineStr">
        <is>
          <t>1</t>
        </is>
      </c>
      <c r="F12211" s="0" t="inlineStr">
        <is>
          <t>物业管理+年报增长</t>
        </is>
      </c>
      <c r="G12211" s="10" t="n">
        <v>0.1006</v>
      </c>
      <c r="H12211" s="0" t="n">
        <v>9.85</v>
      </c>
      <c r="I12211" s="32" t="inlineStr">
        <is>
          <t>14:11:48</t>
        </is>
      </c>
      <c r="J12211" s="33" t="n">
        <v>113033462</v>
      </c>
      <c r="K12211" s="33" t="n">
        <v>1849611100</v>
      </c>
      <c r="L12211" s="0" t="inlineStr">
        <is>
          <t>房地产产业链</t>
        </is>
      </c>
    </row>
    <row r="12212">
      <c r="A12212" s="35" t="n">
        <v>45419</v>
      </c>
      <c r="B12212" s="9" t="inlineStr">
        <is>
          <t>sh603273</t>
        </is>
      </c>
      <c r="C12212" s="0" t="inlineStr">
        <is>
          <t>天元智能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工程机械+氢能源+次新股</t>
        </is>
      </c>
      <c r="G12212" s="10" t="n">
        <v>0.1</v>
      </c>
      <c r="H12212" s="0" t="n">
        <v>24.64</v>
      </c>
      <c r="I12212" s="32" t="inlineStr">
        <is>
          <t>13:22:26</t>
        </is>
      </c>
      <c r="J12212" s="33" t="n">
        <v>300011610</v>
      </c>
      <c r="K12212" s="33" t="n">
        <v>1320171780</v>
      </c>
      <c r="L12212" s="0" t="inlineStr">
        <is>
          <t>低空经济</t>
        </is>
      </c>
    </row>
    <row r="12213">
      <c r="A12213" s="35" t="n">
        <v>45419</v>
      </c>
      <c r="B12213" s="9" t="inlineStr">
        <is>
          <t>sh603261</t>
        </is>
      </c>
      <c r="C12213" s="0" t="inlineStr">
        <is>
          <t>立航科技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飞机地面保障设备+无人机+军工+可控核聚变</t>
        </is>
      </c>
      <c r="G12213" s="10" t="n">
        <v>0.1001</v>
      </c>
      <c r="H12213" s="0" t="n">
        <v>38.01</v>
      </c>
      <c r="I12213" s="32" t="inlineStr">
        <is>
          <t>09:38:32</t>
        </is>
      </c>
      <c r="J12213" s="33" t="n">
        <v>158296100</v>
      </c>
      <c r="K12213" s="33" t="n">
        <v>999559460</v>
      </c>
      <c r="L12213" s="0" t="inlineStr">
        <is>
          <t>低空经济</t>
        </is>
      </c>
    </row>
    <row r="12214">
      <c r="A12214" s="35" t="n">
        <v>45419</v>
      </c>
      <c r="B12214" s="9" t="inlineStr">
        <is>
          <t>sh603222</t>
        </is>
      </c>
      <c r="C12214" s="0" t="inlineStr">
        <is>
          <t>济民医疗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医疗器械+体外诊断+医美</t>
        </is>
      </c>
      <c r="G12214" s="10" t="n">
        <v>0.1005</v>
      </c>
      <c r="H12214" s="0" t="n">
        <v>7.01</v>
      </c>
      <c r="I12214" s="32" t="inlineStr">
        <is>
          <t>14:56:41</t>
        </is>
      </c>
      <c r="J12214" s="33" t="n">
        <v>77950318</v>
      </c>
      <c r="K12214" s="33" t="n">
        <v>3766034300</v>
      </c>
      <c r="L12214" s="0" t="inlineStr">
        <is>
          <t>医疗器械</t>
        </is>
      </c>
    </row>
    <row r="12215">
      <c r="A12215" s="35" t="n">
        <v>45419</v>
      </c>
      <c r="B12215" s="9" t="inlineStr">
        <is>
          <t>sh603188</t>
        </is>
      </c>
      <c r="C12215" s="0" t="inlineStr">
        <is>
          <t>亚邦股份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染料+农药+一季报增长</t>
        </is>
      </c>
      <c r="G12215" s="10" t="n">
        <v>0.1007</v>
      </c>
      <c r="H12215" s="0" t="n">
        <v>3.28</v>
      </c>
      <c r="I12215" s="32" t="inlineStr">
        <is>
          <t>14:16:06</t>
        </is>
      </c>
      <c r="J12215" s="33" t="n">
        <v>121490592</v>
      </c>
      <c r="K12215" s="33" t="n">
        <v>1870157600</v>
      </c>
      <c r="L12215" s="0" t="inlineStr">
        <is>
          <t>化工</t>
        </is>
      </c>
    </row>
    <row r="12216">
      <c r="A12216" s="35" t="n">
        <v>45419</v>
      </c>
      <c r="B12216" s="9" t="inlineStr">
        <is>
          <t>sh603131</t>
        </is>
      </c>
      <c r="C12216" s="0" t="inlineStr">
        <is>
          <t>上海沪工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卫星+机器人+焊接切割装备</t>
        </is>
      </c>
      <c r="G12216" s="10" t="n">
        <v>0.1001</v>
      </c>
      <c r="H12216" s="0" t="n">
        <v>15.82</v>
      </c>
      <c r="I12216" s="32" t="inlineStr">
        <is>
          <t>13:02:26</t>
        </is>
      </c>
      <c r="J12216" s="33" t="n">
        <v>396224300</v>
      </c>
      <c r="K12216" s="33" t="n">
        <v>5030611800</v>
      </c>
      <c r="L12216" s="0" t="inlineStr">
        <is>
          <t>商业航天</t>
        </is>
      </c>
    </row>
    <row r="12217">
      <c r="A12217" s="35" t="n">
        <v>45419</v>
      </c>
      <c r="B12217" s="9" t="inlineStr">
        <is>
          <t>sh603006</t>
        </is>
      </c>
      <c r="C12217" s="0" t="inlineStr">
        <is>
          <t>联明股份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汽车零部件+供应链管理+特斯拉</t>
        </is>
      </c>
      <c r="G12217" s="10" t="n">
        <v>0.1003</v>
      </c>
      <c r="H12217" s="0" t="n">
        <v>13.49</v>
      </c>
      <c r="I12217" s="32" t="inlineStr">
        <is>
          <t>14:05:49</t>
        </is>
      </c>
      <c r="J12217" s="33" t="n">
        <v>384019180</v>
      </c>
      <c r="K12217" s="33" t="n">
        <v>2577644700</v>
      </c>
      <c r="L12217" s="0" t="inlineStr">
        <is>
          <t>其他</t>
        </is>
      </c>
    </row>
    <row r="12218">
      <c r="A12218" s="35" t="n">
        <v>45419</v>
      </c>
      <c r="B12218" s="9" t="inlineStr">
        <is>
          <t>sh600990</t>
        </is>
      </c>
      <c r="C12218" s="0" t="inlineStr">
        <is>
          <t>四创电子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低空经济+雷达+军工信息化+央企</t>
        </is>
      </c>
      <c r="G12218" s="10" t="n">
        <v>0.1</v>
      </c>
      <c r="H12218" s="0" t="n">
        <v>20.57</v>
      </c>
      <c r="I12218" s="32" t="inlineStr">
        <is>
          <t>09:32:17</t>
        </is>
      </c>
      <c r="J12218" s="33" t="n">
        <v>162054620</v>
      </c>
      <c r="K12218" s="33" t="n">
        <v>5533591200</v>
      </c>
      <c r="L12218" s="0" t="inlineStr">
        <is>
          <t>低空经济</t>
        </is>
      </c>
    </row>
    <row r="12219">
      <c r="A12219" s="35" t="n">
        <v>45419</v>
      </c>
      <c r="B12219" s="9" t="inlineStr">
        <is>
          <t>sh600843</t>
        </is>
      </c>
      <c r="C12219" s="0" t="inlineStr">
        <is>
          <t>上工申贝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碳纤维运动飞机+缝纫设备+机器人</t>
        </is>
      </c>
      <c r="G12219" s="10" t="n">
        <v>0.1005</v>
      </c>
      <c r="H12219" s="0" t="n">
        <v>6.24</v>
      </c>
      <c r="I12219" s="32" t="inlineStr">
        <is>
          <t>14:00:06</t>
        </is>
      </c>
      <c r="J12219" s="33" t="n">
        <v>477977090</v>
      </c>
      <c r="K12219" s="33" t="n">
        <v>2927949800</v>
      </c>
      <c r="L12219" s="0" t="inlineStr">
        <is>
          <t>低空经济</t>
        </is>
      </c>
    </row>
    <row r="12220">
      <c r="A12220" s="35" t="n">
        <v>45419</v>
      </c>
      <c r="B12220" s="9" t="inlineStr">
        <is>
          <t>sh600796</t>
        </is>
      </c>
      <c r="C12220" s="0" t="inlineStr">
        <is>
          <t>钱江生化</t>
        </is>
      </c>
      <c r="D12220" s="0" t="inlineStr">
        <is>
          <t>首板一</t>
        </is>
      </c>
      <c r="E12220" s="0" t="inlineStr">
        <is>
          <t>1</t>
        </is>
      </c>
      <c r="F12220" s="0" t="inlineStr">
        <is>
          <t>合成生物+农药+污水处理+国企</t>
        </is>
      </c>
      <c r="G12220" s="10" t="n">
        <v>0.0994</v>
      </c>
      <c r="H12220" s="0" t="n">
        <v>5.42</v>
      </c>
      <c r="I12220" s="32" t="inlineStr">
        <is>
          <t>09:30:00</t>
        </is>
      </c>
      <c r="J12220" s="33" t="n">
        <v>57003408</v>
      </c>
      <c r="K12220" s="33" t="n">
        <v>1633599600</v>
      </c>
      <c r="L12220" s="0" t="inlineStr">
        <is>
          <t>合成生物</t>
        </is>
      </c>
    </row>
    <row r="12221">
      <c r="A12221" s="35" t="n">
        <v>45419</v>
      </c>
      <c r="B12221" s="9" t="inlineStr">
        <is>
          <t>sh600775</t>
        </is>
      </c>
      <c r="C12221" s="0" t="inlineStr">
        <is>
          <t>南京熊猫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脑机接口+北斗+机器人+智慧交通+央企</t>
        </is>
      </c>
      <c r="G12221" s="10" t="n">
        <v>0.1001</v>
      </c>
      <c r="H12221" s="0" t="n">
        <v>10.11</v>
      </c>
      <c r="I12221" s="32" t="inlineStr">
        <is>
          <t>11:12:47</t>
        </is>
      </c>
      <c r="J12221" s="33" t="n">
        <v>591848180</v>
      </c>
      <c r="K12221" s="33" t="n">
        <v>6792287500</v>
      </c>
      <c r="L12221" s="0" t="inlineStr">
        <is>
          <t>商业航天</t>
        </is>
      </c>
    </row>
    <row r="12222">
      <c r="A12222" s="35" t="n">
        <v>45419</v>
      </c>
      <c r="B12222" s="9" t="inlineStr">
        <is>
          <t>sh600678</t>
        </is>
      </c>
      <c r="C12222" s="0" t="inlineStr">
        <is>
          <t>四川金顶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氢能源+非金属矿开采+国企改革</t>
        </is>
      </c>
      <c r="G12222" s="10" t="n">
        <v>0.1009</v>
      </c>
      <c r="H12222" s="0" t="n">
        <v>6.33</v>
      </c>
      <c r="I12222" s="32" t="inlineStr">
        <is>
          <t>14:43:51</t>
        </is>
      </c>
      <c r="J12222" s="33" t="n">
        <v>334861080</v>
      </c>
      <c r="K12222" s="33" t="n">
        <v>2209106700</v>
      </c>
      <c r="L12222" s="0" t="inlineStr">
        <is>
          <t>其他</t>
        </is>
      </c>
    </row>
    <row r="12223">
      <c r="A12223" s="35" t="n">
        <v>45419</v>
      </c>
      <c r="B12223" s="9" t="inlineStr">
        <is>
          <t>sz301555</t>
        </is>
      </c>
      <c r="C12223" s="0" t="inlineStr">
        <is>
          <t>惠柏新材</t>
        </is>
      </c>
      <c r="D12223" s="0" t="inlineStr">
        <is>
          <t>首板换</t>
        </is>
      </c>
      <c r="E12223" s="0" t="inlineStr">
        <is>
          <t>1</t>
        </is>
      </c>
      <c r="F12223" s="0" t="inlineStr">
        <is>
          <t>环氧树脂+低空经济+MicroLED+次新股</t>
        </is>
      </c>
      <c r="G12223" s="10" t="n">
        <v>0.2001</v>
      </c>
      <c r="H12223" s="0" t="n">
        <v>39.1</v>
      </c>
      <c r="I12223" s="32" t="inlineStr">
        <is>
          <t>10:22:07</t>
        </is>
      </c>
      <c r="J12223" s="33" t="n">
        <v>292450920</v>
      </c>
      <c r="K12223" s="33" t="n">
        <v>901907970</v>
      </c>
      <c r="L12223" s="0" t="inlineStr">
        <is>
          <t>低空经济</t>
        </is>
      </c>
    </row>
    <row r="12224">
      <c r="A12224" s="35" t="n">
        <v>45419</v>
      </c>
      <c r="B12224" s="9" t="inlineStr">
        <is>
          <t>sz301089</t>
        </is>
      </c>
      <c r="C12224" s="0" t="inlineStr">
        <is>
          <t>拓新药业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合成生物+医药中间体</t>
        </is>
      </c>
      <c r="G12224" s="10" t="n">
        <v>0.1999</v>
      </c>
      <c r="H12224" s="0" t="n">
        <v>41.59</v>
      </c>
      <c r="I12224" s="32" t="inlineStr">
        <is>
          <t>10:52:28</t>
        </is>
      </c>
      <c r="J12224" s="33" t="n">
        <v>406753670</v>
      </c>
      <c r="K12224" s="33" t="n">
        <v>3280719700</v>
      </c>
      <c r="L12224" s="0" t="inlineStr">
        <is>
          <t>合成生物</t>
        </is>
      </c>
    </row>
    <row r="12225">
      <c r="A12225" s="35" t="n">
        <v>45419</v>
      </c>
      <c r="B12225" s="9" t="inlineStr">
        <is>
          <t>sz301005</t>
        </is>
      </c>
      <c r="C12225" s="0" t="inlineStr">
        <is>
          <t>超捷股份</t>
        </is>
      </c>
      <c r="D12225" s="0" t="inlineStr">
        <is>
          <t>首板换</t>
        </is>
      </c>
      <c r="E12225" s="0" t="inlineStr">
        <is>
          <t>1</t>
        </is>
      </c>
      <c r="F12225" s="0" t="inlineStr">
        <is>
          <t>航空航天+汽车零部件+人形机器人+一季报增长</t>
        </is>
      </c>
      <c r="G12225" s="10" t="n">
        <v>0.2</v>
      </c>
      <c r="H12225" s="0" t="n">
        <v>40.38</v>
      </c>
      <c r="I12225" s="32" t="inlineStr">
        <is>
          <t>13:03:15</t>
        </is>
      </c>
      <c r="J12225" s="33" t="n">
        <v>319487130</v>
      </c>
      <c r="K12225" s="33" t="n">
        <v>1803643600</v>
      </c>
      <c r="L12225" s="0" t="inlineStr">
        <is>
          <t>商业航天</t>
        </is>
      </c>
    </row>
    <row r="12226">
      <c r="A12226" s="35" t="n">
        <v>45419</v>
      </c>
      <c r="B12226" s="9" t="inlineStr">
        <is>
          <t>sz300785</t>
        </is>
      </c>
      <c r="C12226" s="0" t="inlineStr">
        <is>
          <t>值得买</t>
        </is>
      </c>
      <c r="D12226" s="0" t="inlineStr">
        <is>
          <t>首板一</t>
        </is>
      </c>
      <c r="E12226" s="0" t="inlineStr">
        <is>
          <t>1</t>
        </is>
      </c>
      <c r="F12226" s="0" t="inlineStr">
        <is>
          <t>Kimi+合作+终止再融资审核+出海预期</t>
        </is>
      </c>
      <c r="G12226" s="10" t="n">
        <v>0.2002</v>
      </c>
      <c r="H12226" s="0" t="n">
        <v>23.32</v>
      </c>
      <c r="I12226" s="32" t="inlineStr">
        <is>
          <t>09:30:00</t>
        </is>
      </c>
      <c r="J12226" s="33" t="n">
        <v>300756340</v>
      </c>
      <c r="K12226" s="33" t="n">
        <v>2654118600</v>
      </c>
      <c r="L12226" s="0" t="inlineStr">
        <is>
          <t>人工智能</t>
        </is>
      </c>
    </row>
    <row r="12227">
      <c r="A12227" s="35" t="n">
        <v>45419</v>
      </c>
      <c r="B12227" s="9" t="inlineStr">
        <is>
          <t>sz300721</t>
        </is>
      </c>
      <c r="C12227" s="0" t="inlineStr">
        <is>
          <t>怡达股份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有机化工+光刻胶+锂电池+一季报扭亏</t>
        </is>
      </c>
      <c r="G12227" s="10" t="n">
        <v>0.2003</v>
      </c>
      <c r="H12227" s="0" t="n">
        <v>14.62</v>
      </c>
      <c r="I12227" s="32" t="inlineStr">
        <is>
          <t>09:32:02</t>
        </is>
      </c>
      <c r="J12227" s="33" t="n">
        <v>225600700</v>
      </c>
      <c r="K12227" s="33" t="n">
        <v>2005292100</v>
      </c>
      <c r="L12227" s="0" t="inlineStr">
        <is>
          <t>化工</t>
        </is>
      </c>
    </row>
    <row r="12228">
      <c r="A12228" s="35" t="n">
        <v>45419</v>
      </c>
      <c r="B12228" s="9" t="inlineStr">
        <is>
          <t>sz300719</t>
        </is>
      </c>
      <c r="C12228" s="0" t="inlineStr">
        <is>
          <t>安达维尔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低空经济+通用航空+军工信息化+一季报增长</t>
        </is>
      </c>
      <c r="G12228" s="10" t="n">
        <v>0.1998</v>
      </c>
      <c r="H12228" s="0" t="n">
        <v>22.76</v>
      </c>
      <c r="I12228" s="32" t="inlineStr">
        <is>
          <t>09:37:32</t>
        </is>
      </c>
      <c r="J12228" s="33" t="n">
        <v>789385500</v>
      </c>
      <c r="K12228" s="33" t="n">
        <v>4088154200</v>
      </c>
      <c r="L12228" s="0" t="inlineStr">
        <is>
          <t>低空经济</t>
        </is>
      </c>
    </row>
    <row r="12229">
      <c r="A12229" s="35" t="n">
        <v>45418</v>
      </c>
      <c r="B12229" s="9" t="inlineStr">
        <is>
          <t>sz002305</t>
        </is>
      </c>
      <c r="C12229" s="0" t="inlineStr">
        <is>
          <t>南国置业</t>
        </is>
      </c>
      <c r="D12229" s="0" t="inlineStr">
        <is>
          <t>5板一</t>
        </is>
      </c>
      <c r="E12229" s="0" t="inlineStr">
        <is>
          <t>5</t>
        </is>
      </c>
      <c r="F12229" s="0" t="inlineStr">
        <is>
          <t>一季报扭亏+房地产+央企</t>
        </is>
      </c>
      <c r="G12229" s="10" t="n">
        <v>0.101</v>
      </c>
      <c r="H12229" s="0" t="n">
        <v>2.18</v>
      </c>
      <c r="I12229" s="32" t="inlineStr">
        <is>
          <t>09:30:00</t>
        </is>
      </c>
      <c r="J12229" s="33" t="n">
        <v>45972712</v>
      </c>
      <c r="K12229" s="33" t="n">
        <v>3780345100</v>
      </c>
      <c r="L12229" s="0" t="inlineStr">
        <is>
          <t>房地产产业链</t>
        </is>
      </c>
    </row>
    <row r="12230">
      <c r="A12230" s="35" t="n">
        <v>45418</v>
      </c>
      <c r="B12230" s="9" t="inlineStr">
        <is>
          <t>sh600727</t>
        </is>
      </c>
      <c r="C12230" s="0" t="inlineStr">
        <is>
          <t>鲁北化工</t>
        </is>
      </c>
      <c r="D12230" s="0" t="inlineStr">
        <is>
          <t>5天4板换</t>
        </is>
      </c>
      <c r="E12230" s="0" t="inlineStr">
        <is>
          <t>1</t>
        </is>
      </c>
      <c r="F12230" s="0" t="inlineStr">
        <is>
          <t>钛白粉+烷氯化物+一季报大增</t>
        </is>
      </c>
      <c r="G12230" s="10" t="n">
        <v>0.1</v>
      </c>
      <c r="H12230" s="0" t="n">
        <v>8.58</v>
      </c>
      <c r="I12230" s="32" t="inlineStr">
        <is>
          <t>14:57:00</t>
        </is>
      </c>
      <c r="J12230" s="33" t="n">
        <v>1211110830</v>
      </c>
      <c r="K12230" s="33" t="n">
        <v>4534728500</v>
      </c>
      <c r="L12230" s="0" t="inlineStr">
        <is>
          <t>化工</t>
        </is>
      </c>
    </row>
    <row r="12231">
      <c r="A12231" s="35" t="n">
        <v>45418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4板一</t>
        </is>
      </c>
      <c r="E12231" s="0" t="inlineStr">
        <is>
          <t>4</t>
        </is>
      </c>
      <c r="F12231" s="0" t="inlineStr">
        <is>
          <t>合成生物+食品安全+一季报增长</t>
        </is>
      </c>
      <c r="G12231" s="10" t="n">
        <v>0.1002</v>
      </c>
      <c r="H12231" s="0" t="n">
        <v>15.26</v>
      </c>
      <c r="I12231" s="32" t="inlineStr">
        <is>
          <t>09:30:00</t>
        </is>
      </c>
      <c r="J12231" s="33" t="n">
        <v>23944466</v>
      </c>
      <c r="K12231" s="33" t="n">
        <v>3861220500</v>
      </c>
      <c r="L12231" s="0" t="inlineStr">
        <is>
          <t>合成生物</t>
        </is>
      </c>
    </row>
    <row r="12232">
      <c r="A12232" s="35" t="n">
        <v>45418</v>
      </c>
      <c r="B12232" s="9" t="inlineStr">
        <is>
          <t>sh603079</t>
        </is>
      </c>
      <c r="C12232" s="0" t="inlineStr">
        <is>
          <t>圣达生物</t>
        </is>
      </c>
      <c r="D12232" s="0" t="inlineStr">
        <is>
          <t>4天3板换</t>
        </is>
      </c>
      <c r="E12232" s="0" t="inlineStr">
        <is>
          <t>2</t>
        </is>
      </c>
      <c r="F12232" s="0" t="inlineStr">
        <is>
          <t>合成生物+生物保鲜剂+外销</t>
        </is>
      </c>
      <c r="G12232" s="10" t="n">
        <v>0.1002</v>
      </c>
      <c r="H12232" s="0" t="n">
        <v>14.16</v>
      </c>
      <c r="I12232" s="32" t="inlineStr">
        <is>
          <t>13:18:26</t>
        </is>
      </c>
      <c r="J12232" s="33" t="n">
        <v>349841780</v>
      </c>
      <c r="K12232" s="33" t="n">
        <v>2424035600</v>
      </c>
      <c r="L12232" s="0" t="inlineStr">
        <is>
          <t>合成生物</t>
        </is>
      </c>
    </row>
    <row r="12233">
      <c r="A12233" s="35" t="n">
        <v>45418</v>
      </c>
      <c r="B12233" s="9" t="inlineStr">
        <is>
          <t>sh600743</t>
        </is>
      </c>
      <c r="C12233" s="0" t="inlineStr">
        <is>
          <t>华远地产</t>
        </is>
      </c>
      <c r="D12233" s="0" t="inlineStr">
        <is>
          <t>3板一</t>
        </is>
      </c>
      <c r="E12233" s="0" t="inlineStr">
        <is>
          <t>3</t>
        </is>
      </c>
      <c r="F12233" s="0" t="inlineStr">
        <is>
          <t>重大资产出售+房地产+国企</t>
        </is>
      </c>
      <c r="G12233" s="10" t="n">
        <v>0.1014</v>
      </c>
      <c r="H12233" s="0" t="n">
        <v>1.52</v>
      </c>
      <c r="I12233" s="32" t="inlineStr">
        <is>
          <t>09:30:00</t>
        </is>
      </c>
      <c r="J12233" s="33" t="n">
        <v>33984537</v>
      </c>
      <c r="K12233" s="33" t="n">
        <v>3566073300</v>
      </c>
      <c r="L12233" s="0" t="inlineStr">
        <is>
          <t>房地产产业链</t>
        </is>
      </c>
    </row>
    <row r="12234">
      <c r="A12234" s="35" t="n">
        <v>45418</v>
      </c>
      <c r="B12234" s="9" t="inlineStr">
        <is>
          <t>sz002035</t>
        </is>
      </c>
      <c r="C12234" s="0" t="inlineStr">
        <is>
          <t>华帝股份</t>
        </is>
      </c>
      <c r="D12234" s="0" t="inlineStr">
        <is>
          <t>4天2板换</t>
        </is>
      </c>
      <c r="E12234" s="0" t="inlineStr">
        <is>
          <t>1</t>
        </is>
      </c>
      <c r="F12234" s="0" t="inlineStr">
        <is>
          <t>厨房电器+年报大幅增长</t>
        </is>
      </c>
      <c r="G12234" s="10" t="n">
        <v>0.1004</v>
      </c>
      <c r="H12234" s="0" t="n">
        <v>8</v>
      </c>
      <c r="I12234" s="32" t="inlineStr">
        <is>
          <t>13:52:57</t>
        </is>
      </c>
      <c r="J12234" s="33" t="n">
        <v>488733720</v>
      </c>
      <c r="K12234" s="33" t="n">
        <v>6244184300</v>
      </c>
      <c r="L12234" s="0" t="inlineStr">
        <is>
          <t>房地产产业链</t>
        </is>
      </c>
    </row>
    <row r="12235">
      <c r="A12235" s="35" t="n">
        <v>45418</v>
      </c>
      <c r="B12235" s="9" t="inlineStr">
        <is>
          <t>sz300641</t>
        </is>
      </c>
      <c r="C12235" s="0" t="inlineStr">
        <is>
          <t>正丹股份</t>
        </is>
      </c>
      <c r="D12235" s="0" t="inlineStr">
        <is>
          <t>3天2板换</t>
        </is>
      </c>
      <c r="E12235" s="0" t="inlineStr">
        <is>
          <t>1</t>
        </is>
      </c>
      <c r="F12235" s="0" t="inlineStr">
        <is>
          <t>产品(TMA)涨价+锂电池+一季报增长</t>
        </is>
      </c>
      <c r="G12235" s="10" t="n">
        <v>0.2</v>
      </c>
      <c r="H12235" s="0" t="n">
        <v>23.88</v>
      </c>
      <c r="I12235" s="32" t="inlineStr">
        <is>
          <t>14:53:51</t>
        </is>
      </c>
      <c r="J12235" s="33" t="n">
        <v>1505399900</v>
      </c>
      <c r="K12235" s="33" t="n">
        <v>11783063000</v>
      </c>
      <c r="L12235" s="0" t="inlineStr">
        <is>
          <t>化工</t>
        </is>
      </c>
    </row>
    <row r="12236">
      <c r="A12236" s="35" t="n">
        <v>45418</v>
      </c>
      <c r="B12236" s="9" t="inlineStr">
        <is>
          <t>sz000608</t>
        </is>
      </c>
      <c r="C12236" s="0" t="inlineStr">
        <is>
          <t>阳光股份</t>
        </is>
      </c>
      <c r="D12236" s="0" t="inlineStr">
        <is>
          <t>3天2板换</t>
        </is>
      </c>
      <c r="E12236" s="0" t="inlineStr">
        <is>
          <t>1</t>
        </is>
      </c>
      <c r="F12236" s="0" t="inlineStr">
        <is>
          <t>房地产+商业运营管理</t>
        </is>
      </c>
      <c r="G12236" s="10" t="n">
        <v>0.1005</v>
      </c>
      <c r="H12236" s="0" t="n">
        <v>2.08</v>
      </c>
      <c r="I12236" s="32" t="inlineStr">
        <is>
          <t>09:32:15</t>
        </is>
      </c>
      <c r="J12236" s="33" t="n">
        <v>47097899</v>
      </c>
      <c r="K12236" s="33" t="n">
        <v>1559819700</v>
      </c>
      <c r="L12236" s="0" t="inlineStr">
        <is>
          <t>房地产产业链</t>
        </is>
      </c>
    </row>
    <row r="12237">
      <c r="A12237" s="35" t="n">
        <v>45418</v>
      </c>
      <c r="B12237" s="9" t="inlineStr">
        <is>
          <t>sz002633</t>
        </is>
      </c>
      <c r="C12237" s="0" t="inlineStr">
        <is>
          <t>申科股份</t>
        </is>
      </c>
      <c r="D12237" s="0" t="inlineStr">
        <is>
          <t>3天2板换</t>
        </is>
      </c>
      <c r="E12237" s="0" t="inlineStr">
        <is>
          <t>1</t>
        </is>
      </c>
      <c r="F12237" s="0" t="inlineStr">
        <is>
          <t>厚壁滑动轴承+一季报扭亏</t>
        </is>
      </c>
      <c r="G12237" s="10" t="n">
        <v>0.1008</v>
      </c>
      <c r="H12237" s="0" t="n">
        <v>7.21</v>
      </c>
      <c r="I12237" s="32" t="inlineStr">
        <is>
          <t>13:02:39</t>
        </is>
      </c>
      <c r="J12237" s="33" t="n">
        <v>67852090</v>
      </c>
      <c r="K12237" s="33" t="n">
        <v>1077309190</v>
      </c>
      <c r="L12237" s="0" t="inlineStr">
        <is>
          <t>工程机械</t>
        </is>
      </c>
    </row>
    <row r="12238">
      <c r="A12238" s="35" t="n">
        <v>45418</v>
      </c>
      <c r="B12238" s="9" t="inlineStr">
        <is>
          <t>sz002125</t>
        </is>
      </c>
      <c r="C12238" s="0" t="inlineStr">
        <is>
          <t>湘潭电化</t>
        </is>
      </c>
      <c r="D12238" s="0" t="inlineStr">
        <is>
          <t>3天2板换</t>
        </is>
      </c>
      <c r="E12238" s="0" t="inlineStr">
        <is>
          <t>1</t>
        </is>
      </c>
      <c r="F12238" s="0" t="inlineStr">
        <is>
          <t>一季报净利增长+锰系电池材料+国企</t>
        </is>
      </c>
      <c r="G12238" s="10" t="n">
        <v>0.1004</v>
      </c>
      <c r="H12238" s="0" t="n">
        <v>12.49</v>
      </c>
      <c r="I12238" s="32" t="inlineStr">
        <is>
          <t>14:12:51</t>
        </is>
      </c>
      <c r="J12238" s="33" t="n">
        <v>924411770</v>
      </c>
      <c r="K12238" s="33" t="n">
        <v>7862226600</v>
      </c>
      <c r="L12238" s="0" t="inlineStr">
        <is>
          <t>其他</t>
        </is>
      </c>
    </row>
    <row r="12239">
      <c r="A12239" s="35" t="n">
        <v>45418</v>
      </c>
      <c r="B12239" s="9" t="inlineStr">
        <is>
          <t>sz000949</t>
        </is>
      </c>
      <c r="C12239" s="0" t="inlineStr">
        <is>
          <t>新乡化纤</t>
        </is>
      </c>
      <c r="D12239" s="0" t="inlineStr">
        <is>
          <t>3天2板换</t>
        </is>
      </c>
      <c r="E12239" s="0" t="inlineStr">
        <is>
          <t>1</t>
        </is>
      </c>
      <c r="F12239" s="0" t="inlineStr">
        <is>
          <t>一季报增长+化纤+人造丝价格上涨+国企</t>
        </is>
      </c>
      <c r="G12239" s="10" t="n">
        <v>0.1007</v>
      </c>
      <c r="H12239" s="0" t="n">
        <v>4.59</v>
      </c>
      <c r="I12239" s="32" t="inlineStr">
        <is>
          <t>10:50:33</t>
        </is>
      </c>
      <c r="J12239" s="33" t="n">
        <v>334494320</v>
      </c>
      <c r="K12239" s="33" t="n">
        <v>6441662500</v>
      </c>
      <c r="L12239" s="0" t="inlineStr">
        <is>
          <t>化纤</t>
        </is>
      </c>
    </row>
    <row r="12240">
      <c r="A12240" s="35" t="n">
        <v>45418</v>
      </c>
      <c r="B12240" s="9" t="inlineStr">
        <is>
          <t>sz002862</t>
        </is>
      </c>
      <c r="C12240" s="0" t="inlineStr">
        <is>
          <t>实丰文化</t>
        </is>
      </c>
      <c r="D12240" s="0" t="inlineStr">
        <is>
          <t>3天2板换</t>
        </is>
      </c>
      <c r="E12240" s="0" t="inlineStr">
        <is>
          <t>1</t>
        </is>
      </c>
      <c r="F12240" s="0" t="inlineStr">
        <is>
          <t>游戏+机器人+TOPCON电池+一季报增长</t>
        </is>
      </c>
      <c r="G12240" s="10" t="n">
        <v>0.1004</v>
      </c>
      <c r="H12240" s="0" t="n">
        <v>15.35</v>
      </c>
      <c r="I12240" s="32" t="inlineStr">
        <is>
          <t>14:26:02</t>
        </is>
      </c>
      <c r="J12240" s="33" t="n">
        <v>227213950</v>
      </c>
      <c r="K12240" s="33" t="n">
        <v>1384218200</v>
      </c>
      <c r="L12240" s="0" t="inlineStr">
        <is>
          <t>光伏</t>
        </is>
      </c>
    </row>
    <row r="12241">
      <c r="A12241" s="35" t="n">
        <v>45418</v>
      </c>
      <c r="B12241" s="9" t="inlineStr">
        <is>
          <t>sh603190</t>
        </is>
      </c>
      <c r="C12241" s="0" t="inlineStr">
        <is>
          <t>亚通精工</t>
        </is>
      </c>
      <c r="D12241" s="0" t="inlineStr">
        <is>
          <t>3天2板换</t>
        </is>
      </c>
      <c r="E12241" s="0" t="inlineStr">
        <is>
          <t>1</t>
        </is>
      </c>
      <c r="F12241" s="0" t="inlineStr">
        <is>
          <t>无人驾驶+特斯拉+一体化压铸+矿山设备+一季度营收增长</t>
        </is>
      </c>
      <c r="G12241" s="10" t="n">
        <v>0.1</v>
      </c>
      <c r="H12241" s="0" t="n">
        <v>28.93</v>
      </c>
      <c r="I12241" s="32" t="inlineStr">
        <is>
          <t>14:39:15</t>
        </is>
      </c>
      <c r="J12241" s="33" t="n">
        <v>181921560</v>
      </c>
      <c r="K12241" s="33" t="n">
        <v>1172228560</v>
      </c>
      <c r="L12241" s="0" t="inlineStr">
        <is>
          <t>自动驾驶</t>
        </is>
      </c>
    </row>
    <row r="12242">
      <c r="A12242" s="35" t="n">
        <v>45418</v>
      </c>
      <c r="B12242" s="9" t="inlineStr">
        <is>
          <t>sh600326</t>
        </is>
      </c>
      <c r="C12242" s="0" t="inlineStr">
        <is>
          <t>西藏天路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西藏国资+金属铜+大基建+水泥</t>
        </is>
      </c>
      <c r="G12242" s="10" t="n">
        <v>0.099</v>
      </c>
      <c r="H12242" s="0" t="n">
        <v>4.33</v>
      </c>
      <c r="I12242" s="32" t="inlineStr">
        <is>
          <t>10:37:44</t>
        </is>
      </c>
      <c r="J12242" s="33" t="n">
        <v>561453440</v>
      </c>
      <c r="K12242" s="33" t="n">
        <v>5316858400</v>
      </c>
      <c r="L12242" s="0" t="inlineStr">
        <is>
          <t>房地产产业链</t>
        </is>
      </c>
    </row>
    <row r="12243">
      <c r="A12243" s="35" t="n">
        <v>45418</v>
      </c>
      <c r="B12243" s="9" t="inlineStr">
        <is>
          <t>sz002827</t>
        </is>
      </c>
      <c r="C12243" s="0" t="inlineStr">
        <is>
          <t>高争民爆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西藏国企+民爆+集成电路+一季报增长</t>
        </is>
      </c>
      <c r="G12243" s="10" t="n">
        <v>0.1001</v>
      </c>
      <c r="H12243" s="0" t="n">
        <v>17.59</v>
      </c>
      <c r="I12243" s="32" t="inlineStr">
        <is>
          <t>11:05:13</t>
        </is>
      </c>
      <c r="J12243" s="33" t="n">
        <v>397067290</v>
      </c>
      <c r="K12243" s="33" t="n">
        <v>4854820200</v>
      </c>
      <c r="L12243" s="0" t="inlineStr">
        <is>
          <t>电子雷管</t>
        </is>
      </c>
    </row>
    <row r="12244">
      <c r="A12244" s="35" t="n">
        <v>45418</v>
      </c>
      <c r="B12244" s="9" t="inlineStr">
        <is>
          <t>sz002455</t>
        </is>
      </c>
      <c r="C12244" s="0" t="inlineStr">
        <is>
          <t>百川股份</t>
        </is>
      </c>
      <c r="D12244" s="0" t="inlineStr">
        <is>
          <t>2板T</t>
        </is>
      </c>
      <c r="E12244" s="0" t="inlineStr">
        <is>
          <t>2</t>
        </is>
      </c>
      <c r="F12244" s="0" t="inlineStr">
        <is>
          <t>一季报扭亏为盈+产品(TMA)涨价+石墨电极+锂电池</t>
        </is>
      </c>
      <c r="G12244" s="10" t="n">
        <v>0.1</v>
      </c>
      <c r="H12244" s="0" t="n">
        <v>9.68</v>
      </c>
      <c r="I12244" s="32" t="inlineStr">
        <is>
          <t>10:50:33</t>
        </is>
      </c>
      <c r="J12244" s="33" t="n">
        <v>1049839270</v>
      </c>
      <c r="K12244" s="33" t="n">
        <v>4903185000</v>
      </c>
      <c r="L12244" s="0" t="inlineStr">
        <is>
          <t>公告</t>
        </is>
      </c>
    </row>
    <row r="12245">
      <c r="A12245" s="35" t="n">
        <v>45418</v>
      </c>
      <c r="B12245" s="9" t="inlineStr">
        <is>
          <t>sz001366</t>
        </is>
      </c>
      <c r="C12245" s="0" t="inlineStr">
        <is>
          <t>播恩集团</t>
        </is>
      </c>
      <c r="D12245" s="0" t="inlineStr">
        <is>
          <t>2板一</t>
        </is>
      </c>
      <c r="E12245" s="0" t="inlineStr">
        <is>
          <t>2</t>
        </is>
      </c>
      <c r="F12245" s="0" t="inlineStr">
        <is>
          <t>合成生物+饲料</t>
        </is>
      </c>
      <c r="G12245" s="10" t="n">
        <v>0.1003</v>
      </c>
      <c r="H12245" s="0" t="n">
        <v>15.03</v>
      </c>
      <c r="I12245" s="32" t="inlineStr">
        <is>
          <t>09:30:00</t>
        </is>
      </c>
      <c r="J12245" s="33" t="n">
        <v>45058001</v>
      </c>
      <c r="K12245" s="33" t="n">
        <v>836870400</v>
      </c>
      <c r="L12245" s="0" t="inlineStr">
        <is>
          <t>合成生物</t>
        </is>
      </c>
    </row>
    <row r="12246">
      <c r="A12246" s="35" t="n">
        <v>45418</v>
      </c>
      <c r="B12246" s="9" t="inlineStr">
        <is>
          <t>sz301301</t>
        </is>
      </c>
      <c r="C12246" s="0" t="inlineStr">
        <is>
          <t>川宁生物</t>
        </is>
      </c>
      <c r="D12246" s="0" t="inlineStr">
        <is>
          <t>2板换</t>
        </is>
      </c>
      <c r="E12246" s="0" t="inlineStr">
        <is>
          <t>2</t>
        </is>
      </c>
      <c r="F12246" s="0" t="inlineStr">
        <is>
          <t>合成生物+一季报增长</t>
        </is>
      </c>
      <c r="G12246" s="10" t="n">
        <v>0.2003</v>
      </c>
      <c r="H12246" s="0" t="n">
        <v>15.82</v>
      </c>
      <c r="I12246" s="32" t="inlineStr">
        <is>
          <t>10:16:53</t>
        </is>
      </c>
      <c r="J12246" s="33" t="n">
        <v>2135627100</v>
      </c>
      <c r="K12246" s="33" t="n">
        <v>9696273500</v>
      </c>
      <c r="L12246" s="0" t="inlineStr">
        <is>
          <t>合成生物</t>
        </is>
      </c>
    </row>
    <row r="12247">
      <c r="A12247" s="35" t="n">
        <v>45418</v>
      </c>
      <c r="B12247" s="9" t="inlineStr">
        <is>
          <t>sh603311</t>
        </is>
      </c>
      <c r="C12247" s="0" t="inlineStr">
        <is>
          <t>金海高科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家电+空气净化+新能源汽车</t>
        </is>
      </c>
      <c r="G12247" s="10" t="n">
        <v>0.1</v>
      </c>
      <c r="H12247" s="0" t="n">
        <v>10.78</v>
      </c>
      <c r="I12247" s="32" t="inlineStr">
        <is>
          <t>10:29:38</t>
        </is>
      </c>
      <c r="J12247" s="33" t="n">
        <v>230663850</v>
      </c>
      <c r="K12247" s="33" t="n">
        <v>2542828500</v>
      </c>
      <c r="L12247" s="0" t="inlineStr">
        <is>
          <t>房地产产业链</t>
        </is>
      </c>
    </row>
    <row r="12248">
      <c r="A12248" s="35" t="n">
        <v>45418</v>
      </c>
      <c r="B12248" s="9" t="inlineStr">
        <is>
          <t>sz301258</t>
        </is>
      </c>
      <c r="C12248" s="0" t="inlineStr">
        <is>
          <t>富士莱</t>
        </is>
      </c>
      <c r="D12248" s="0" t="inlineStr">
        <is>
          <t>2板换</t>
        </is>
      </c>
      <c r="E12248" s="0" t="inlineStr">
        <is>
          <t>2</t>
        </is>
      </c>
      <c r="F12248" s="0" t="inlineStr">
        <is>
          <t>合成生物+阿尔茨海默</t>
        </is>
      </c>
      <c r="G12248" s="10" t="n">
        <v>0.2001</v>
      </c>
      <c r="H12248" s="0" t="n">
        <v>33.77</v>
      </c>
      <c r="I12248" s="32" t="inlineStr">
        <is>
          <t>13:35:37</t>
        </is>
      </c>
      <c r="J12248" s="33" t="n">
        <v>422390600</v>
      </c>
      <c r="K12248" s="33" t="n">
        <v>1142970980</v>
      </c>
      <c r="L12248" s="0" t="inlineStr">
        <is>
          <t>合成生物</t>
        </is>
      </c>
    </row>
    <row r="12249">
      <c r="A12249" s="35" t="n">
        <v>45418</v>
      </c>
      <c r="B12249" s="9" t="inlineStr">
        <is>
          <t>sh603580</t>
        </is>
      </c>
      <c r="C12249" s="0" t="inlineStr">
        <is>
          <t>艾艾精工</t>
        </is>
      </c>
      <c r="D12249" s="0" t="inlineStr">
        <is>
          <t>2板换</t>
        </is>
      </c>
      <c r="E12249" s="0" t="inlineStr">
        <is>
          <t>2</t>
        </is>
      </c>
      <c r="F12249" s="0" t="inlineStr">
        <is>
          <t>业绩增长+轻型输送带+外销</t>
        </is>
      </c>
      <c r="G12249" s="10" t="n">
        <v>0.0998</v>
      </c>
      <c r="H12249" s="0" t="n">
        <v>25.89</v>
      </c>
      <c r="I12249" s="32" t="inlineStr">
        <is>
          <t>11:11:52</t>
        </is>
      </c>
      <c r="J12249" s="33" t="n">
        <v>554950970</v>
      </c>
      <c r="K12249" s="33" t="n">
        <v>3383129100</v>
      </c>
      <c r="L12249" s="0" t="inlineStr">
        <is>
          <t>公告</t>
        </is>
      </c>
    </row>
    <row r="12250">
      <c r="A12250" s="35" t="n">
        <v>45418</v>
      </c>
      <c r="B12250" s="9" t="inlineStr">
        <is>
          <t>sh600789</t>
        </is>
      </c>
      <c r="C12250" s="0" t="inlineStr">
        <is>
          <t>鲁抗医药</t>
        </is>
      </c>
      <c r="D12250" s="0" t="inlineStr">
        <is>
          <t>2板换</t>
        </is>
      </c>
      <c r="E12250" s="0" t="inlineStr">
        <is>
          <t>2</t>
        </is>
      </c>
      <c r="F12250" s="0" t="inlineStr">
        <is>
          <t>合成生物+抗生素+一季报增长</t>
        </is>
      </c>
      <c r="G12250" s="10" t="n">
        <v>0.0994</v>
      </c>
      <c r="H12250" s="0" t="n">
        <v>7.85</v>
      </c>
      <c r="I12250" s="32" t="inlineStr">
        <is>
          <t>09:30:45</t>
        </is>
      </c>
      <c r="J12250" s="33" t="n">
        <v>513691740</v>
      </c>
      <c r="K12250" s="33" t="n">
        <v>7034036600</v>
      </c>
      <c r="L12250" s="0" t="inlineStr">
        <is>
          <t>合成生物</t>
        </is>
      </c>
    </row>
    <row r="12251">
      <c r="A12251" s="35" t="n">
        <v>45418</v>
      </c>
      <c r="B12251" s="9" t="inlineStr">
        <is>
          <t>sh603928</t>
        </is>
      </c>
      <c r="C12251" s="0" t="inlineStr">
        <is>
          <t>兴业股份</t>
        </is>
      </c>
      <c r="D12251" s="0" t="inlineStr">
        <is>
          <t>2板换</t>
        </is>
      </c>
      <c r="E12251" s="0" t="inlineStr">
        <is>
          <t>2</t>
        </is>
      </c>
      <c r="F12251" s="0" t="inlineStr">
        <is>
          <t>高铁+化工新材料+锂电池+风电+大飞机</t>
        </is>
      </c>
      <c r="G12251" s="10" t="n">
        <v>0.1</v>
      </c>
      <c r="H12251" s="0" t="n">
        <v>13.09</v>
      </c>
      <c r="I12251" s="32" t="inlineStr">
        <is>
          <t>09:31:15</t>
        </is>
      </c>
      <c r="J12251" s="33" t="n">
        <v>66940153</v>
      </c>
      <c r="K12251" s="33" t="n">
        <v>2638944000</v>
      </c>
      <c r="L12251" s="0" t="inlineStr">
        <is>
          <t>化工</t>
        </is>
      </c>
    </row>
    <row r="12252">
      <c r="A12252" s="35" t="n">
        <v>45418</v>
      </c>
      <c r="B12252" s="9" t="inlineStr">
        <is>
          <t>sz002795</t>
        </is>
      </c>
      <c r="C12252" s="0" t="inlineStr">
        <is>
          <t>永和智控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BC电池+肿瘤精准放射治疗+无铅铜产品</t>
        </is>
      </c>
      <c r="G12252" s="10" t="n">
        <v>0.09950000000000001</v>
      </c>
      <c r="H12252" s="0" t="n">
        <v>4.53</v>
      </c>
      <c r="I12252" s="32" t="inlineStr">
        <is>
          <t>13:04:34</t>
        </is>
      </c>
      <c r="J12252" s="33" t="n">
        <v>113266591</v>
      </c>
      <c r="K12252" s="33" t="n">
        <v>1952617300</v>
      </c>
      <c r="L12252" s="0" t="inlineStr">
        <is>
          <t>光伏</t>
        </is>
      </c>
    </row>
    <row r="12253">
      <c r="A12253" s="35" t="n">
        <v>45418</v>
      </c>
      <c r="B12253" s="9" t="inlineStr">
        <is>
          <t>sz002790</t>
        </is>
      </c>
      <c r="C12253" s="0" t="inlineStr">
        <is>
          <t>瑞尔特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冲水组件+家居+外销+一季报增长</t>
        </is>
      </c>
      <c r="G12253" s="10" t="n">
        <v>0.1</v>
      </c>
      <c r="H12253" s="0" t="n">
        <v>13.31</v>
      </c>
      <c r="I12253" s="32" t="inlineStr">
        <is>
          <t>09:51:00</t>
        </is>
      </c>
      <c r="J12253" s="33" t="n">
        <v>82970254</v>
      </c>
      <c r="K12253" s="33" t="n">
        <v>3469721500</v>
      </c>
      <c r="L12253" s="0" t="inlineStr">
        <is>
          <t>房地产产业链</t>
        </is>
      </c>
    </row>
    <row r="12254">
      <c r="A12254" s="35" t="n">
        <v>45418</v>
      </c>
      <c r="B12254" s="9" t="inlineStr">
        <is>
          <t>sz002810</t>
        </is>
      </c>
      <c r="C12254" s="0" t="inlineStr">
        <is>
          <t>山东赫达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纤维素醚+新材料+外销</t>
        </is>
      </c>
      <c r="G12254" s="10" t="n">
        <v>0.1003</v>
      </c>
      <c r="H12254" s="0" t="n">
        <v>16.13</v>
      </c>
      <c r="I12254" s="32" t="inlineStr">
        <is>
          <t>13:59:48</t>
        </is>
      </c>
      <c r="J12254" s="33" t="n">
        <v>182508790</v>
      </c>
      <c r="K12254" s="33" t="n">
        <v>5161585700</v>
      </c>
      <c r="L12254" s="0" t="inlineStr">
        <is>
          <t>消费</t>
        </is>
      </c>
    </row>
    <row r="12255">
      <c r="A12255" s="35" t="n">
        <v>45418</v>
      </c>
      <c r="B12255" s="9" t="inlineStr">
        <is>
          <t>sz002875</t>
        </is>
      </c>
      <c r="C12255" s="0" t="inlineStr">
        <is>
          <t>安奈儿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中高端童装+一季报净利增长</t>
        </is>
      </c>
      <c r="G12255" s="10" t="n">
        <v>0.0998</v>
      </c>
      <c r="H12255" s="0" t="n">
        <v>11.46</v>
      </c>
      <c r="I12255" s="32" t="inlineStr">
        <is>
          <t>13:09:05</t>
        </is>
      </c>
      <c r="J12255" s="33" t="n">
        <v>213712020</v>
      </c>
      <c r="K12255" s="33" t="n">
        <v>1982505000</v>
      </c>
      <c r="L12255" s="0" t="inlineStr">
        <is>
          <t>消费</t>
        </is>
      </c>
    </row>
    <row r="12256">
      <c r="A12256" s="35" t="n">
        <v>45418</v>
      </c>
      <c r="B12256" s="9" t="inlineStr">
        <is>
          <t>sz002895</t>
        </is>
      </c>
      <c r="C12256" s="0" t="inlineStr">
        <is>
          <t>川恒股份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磷化工+磷矿石+盐湖提锂</t>
        </is>
      </c>
      <c r="G12256" s="10" t="n">
        <v>0.1001</v>
      </c>
      <c r="H12256" s="0" t="n">
        <v>20.99</v>
      </c>
      <c r="I12256" s="32" t="inlineStr">
        <is>
          <t>10:59:33</t>
        </is>
      </c>
      <c r="J12256" s="33" t="n">
        <v>413647960</v>
      </c>
      <c r="K12256" s="33" t="n">
        <v>10423278400</v>
      </c>
      <c r="L12256" s="0" t="inlineStr">
        <is>
          <t>化工</t>
        </is>
      </c>
    </row>
    <row r="12257">
      <c r="A12257" s="35" t="n">
        <v>45418</v>
      </c>
      <c r="B12257" s="9" t="inlineStr">
        <is>
          <t>sz002910</t>
        </is>
      </c>
      <c r="C12257" s="0" t="inlineStr">
        <is>
          <t>庄园牧场</t>
        </is>
      </c>
      <c r="D12257" s="0" t="inlineStr">
        <is>
          <t>首板换</t>
        </is>
      </c>
      <c r="E12257" s="0" t="inlineStr">
        <is>
          <t>1</t>
        </is>
      </c>
      <c r="F12257" s="0" t="inlineStr">
        <is>
          <t>乳制品+西部大开发+甘肃国企</t>
        </is>
      </c>
      <c r="G12257" s="10" t="n">
        <v>0.1003</v>
      </c>
      <c r="H12257" s="0" t="n">
        <v>8.34</v>
      </c>
      <c r="I12257" s="32" t="inlineStr">
        <is>
          <t>13:03:25</t>
        </is>
      </c>
      <c r="J12257" s="33" t="n">
        <v>57130490</v>
      </c>
      <c r="K12257" s="33" t="n">
        <v>1426656700</v>
      </c>
      <c r="L12257" s="0" t="inlineStr">
        <is>
          <t>消费</t>
        </is>
      </c>
    </row>
    <row r="12258">
      <c r="A12258" s="35" t="n">
        <v>45418</v>
      </c>
      <c r="B12258" s="9" t="inlineStr">
        <is>
          <t>sz002938</t>
        </is>
      </c>
      <c r="C12258" s="0" t="inlineStr">
        <is>
          <t>鹏鼎控股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PCB+AI手机+AIPC+外销</t>
        </is>
      </c>
      <c r="G12258" s="10" t="n">
        <v>0.0998</v>
      </c>
      <c r="H12258" s="0" t="n">
        <v>26.55</v>
      </c>
      <c r="I12258" s="32" t="inlineStr">
        <is>
          <t>13:09:53</t>
        </is>
      </c>
      <c r="J12258" s="33" t="n">
        <v>1529969600</v>
      </c>
      <c r="K12258" s="33" t="n">
        <v>61466199000</v>
      </c>
      <c r="L12258" s="0" t="inlineStr">
        <is>
          <t>其他</t>
        </is>
      </c>
    </row>
    <row r="12259">
      <c r="A12259" s="35" t="n">
        <v>45418</v>
      </c>
      <c r="B12259" s="9" t="inlineStr">
        <is>
          <t>sz002946</t>
        </is>
      </c>
      <c r="C12259" s="0" t="inlineStr">
        <is>
          <t>新乳业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乳制品+含乳饮料+业绩增长</t>
        </is>
      </c>
      <c r="G12259" s="10" t="n">
        <v>0.1003</v>
      </c>
      <c r="H12259" s="0" t="n">
        <v>10.97</v>
      </c>
      <c r="I12259" s="32" t="inlineStr">
        <is>
          <t>10:51:03</t>
        </is>
      </c>
      <c r="J12259" s="33" t="n">
        <v>189712610</v>
      </c>
      <c r="K12259" s="33" t="n">
        <v>9341795200</v>
      </c>
      <c r="L12259" s="0" t="inlineStr">
        <is>
          <t>消费</t>
        </is>
      </c>
    </row>
    <row r="12260">
      <c r="A12260" s="35" t="n">
        <v>45418</v>
      </c>
      <c r="B12260" s="9" t="inlineStr">
        <is>
          <t>sz002968</t>
        </is>
      </c>
      <c r="C12260" s="0" t="inlineStr">
        <is>
          <t>新大正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物业管理+房地产服务</t>
        </is>
      </c>
      <c r="G12260" s="10" t="n">
        <v>0.1004</v>
      </c>
      <c r="H12260" s="0" t="n">
        <v>9.970000000000001</v>
      </c>
      <c r="I12260" s="32" t="inlineStr">
        <is>
          <t>09:41:15</t>
        </is>
      </c>
      <c r="J12260" s="33" t="n">
        <v>75437080</v>
      </c>
      <c r="K12260" s="33" t="n">
        <v>2130419800</v>
      </c>
      <c r="L12260" s="0" t="inlineStr">
        <is>
          <t>房地产产业链</t>
        </is>
      </c>
    </row>
    <row r="12261">
      <c r="A12261" s="35" t="n">
        <v>45418</v>
      </c>
      <c r="B12261" s="9" t="inlineStr">
        <is>
          <t>sz002972</t>
        </is>
      </c>
      <c r="C12261" s="0" t="inlineStr">
        <is>
          <t>科安达</t>
        </is>
      </c>
      <c r="D12261" s="0" t="inlineStr">
        <is>
          <t>首板一</t>
        </is>
      </c>
      <c r="E12261" s="0" t="inlineStr">
        <is>
          <t>1</t>
        </is>
      </c>
      <c r="F12261" s="0" t="inlineStr">
        <is>
          <t>轨道交通+高铁+网络安全</t>
        </is>
      </c>
      <c r="G12261" s="10" t="n">
        <v>0.1003</v>
      </c>
      <c r="H12261" s="0" t="n">
        <v>10.75</v>
      </c>
      <c r="I12261" s="32" t="inlineStr">
        <is>
          <t>09:30:00</t>
        </is>
      </c>
      <c r="J12261" s="33" t="n">
        <v>51236317</v>
      </c>
      <c r="K12261" s="33" t="n">
        <v>1431225100</v>
      </c>
      <c r="L12261" s="0" t="inlineStr">
        <is>
          <t>高铁</t>
        </is>
      </c>
    </row>
    <row r="12262">
      <c r="A12262" s="35" t="n">
        <v>45418</v>
      </c>
      <c r="B12262" s="9" t="inlineStr">
        <is>
          <t>sz000017</t>
        </is>
      </c>
      <c r="C12262" s="0" t="inlineStr">
        <is>
          <t>深中华A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珠宝黄金+锂电池+自行车</t>
        </is>
      </c>
      <c r="G12262" s="10" t="n">
        <v>0.0997</v>
      </c>
      <c r="H12262" s="0" t="n">
        <v>7.83</v>
      </c>
      <c r="I12262" s="32" t="inlineStr">
        <is>
          <t>13:49:48</t>
        </is>
      </c>
      <c r="J12262" s="33" t="n">
        <v>354417160</v>
      </c>
      <c r="K12262" s="33" t="n">
        <v>2372372300</v>
      </c>
      <c r="L12262" s="0" t="inlineStr">
        <is>
          <t>消费</t>
        </is>
      </c>
    </row>
    <row r="12263">
      <c r="A12263" s="35" t="n">
        <v>45418</v>
      </c>
      <c r="B12263" s="9" t="inlineStr">
        <is>
          <t>sz000421</t>
        </is>
      </c>
      <c r="C12263" s="0" t="inlineStr">
        <is>
          <t>南京公用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天然气+房地产+充换电+网约车+南京国资</t>
        </is>
      </c>
      <c r="G12263" s="10" t="n">
        <v>0.1011</v>
      </c>
      <c r="H12263" s="0" t="n">
        <v>5.12</v>
      </c>
      <c r="I12263" s="32" t="inlineStr">
        <is>
          <t>10:00:41</t>
        </is>
      </c>
      <c r="J12263" s="33" t="n">
        <v>175815190</v>
      </c>
      <c r="K12263" s="33" t="n">
        <v>2939804700</v>
      </c>
      <c r="L12263" s="0" t="inlineStr">
        <is>
          <t>公共事业</t>
        </is>
      </c>
    </row>
    <row r="12264">
      <c r="A12264" s="35" t="n">
        <v>45418</v>
      </c>
      <c r="B12264" s="9" t="inlineStr">
        <is>
          <t>sz000559</t>
        </is>
      </c>
      <c r="C12264" s="0" t="inlineStr">
        <is>
          <t>万向钱潮</t>
        </is>
      </c>
      <c r="D12264" s="0" t="inlineStr">
        <is>
          <t>首板一</t>
        </is>
      </c>
      <c r="E12264" s="0" t="inlineStr">
        <is>
          <t>1</t>
        </is>
      </c>
      <c r="F12264" s="0" t="inlineStr">
        <is>
          <t>筹划发行股份向万向集团购买资产</t>
        </is>
      </c>
      <c r="G12264" s="10" t="n">
        <v>0.1004</v>
      </c>
      <c r="H12264" s="0" t="n">
        <v>5.59</v>
      </c>
      <c r="I12264" s="32" t="inlineStr">
        <is>
          <t>09:30:00</t>
        </is>
      </c>
      <c r="J12264" s="33" t="n">
        <v>50567777</v>
      </c>
      <c r="K12264" s="33" t="n">
        <v>18467291000</v>
      </c>
      <c r="L12264" s="0" t="inlineStr">
        <is>
          <t>公告</t>
        </is>
      </c>
    </row>
    <row r="12265">
      <c r="A12265" s="35" t="n">
        <v>45418</v>
      </c>
      <c r="B12265" s="9" t="inlineStr">
        <is>
          <t>sz000657</t>
        </is>
      </c>
      <c r="C12265" s="0" t="inlineStr">
        <is>
          <t>中钨高新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硬质合金+重大资产重组+PCB+中字头</t>
        </is>
      </c>
      <c r="G12265" s="10" t="n">
        <v>0.1</v>
      </c>
      <c r="H12265" s="0" t="n">
        <v>11.88</v>
      </c>
      <c r="I12265" s="32" t="inlineStr">
        <is>
          <t>10:39:59</t>
        </is>
      </c>
      <c r="J12265" s="33" t="n">
        <v>436844480</v>
      </c>
      <c r="K12265" s="33" t="n">
        <v>14728713000</v>
      </c>
      <c r="L12265" s="0" t="inlineStr">
        <is>
          <t>其他</t>
        </is>
      </c>
    </row>
    <row r="12266">
      <c r="A12266" s="35" t="n">
        <v>45418</v>
      </c>
      <c r="B12266" s="9" t="inlineStr">
        <is>
          <t>sz000680</t>
        </is>
      </c>
      <c r="C12266" s="0" t="inlineStr">
        <is>
          <t>山推股份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推土机+机器人+山东国资+一季报增长</t>
        </is>
      </c>
      <c r="G12266" s="10" t="n">
        <v>0.1001</v>
      </c>
      <c r="H12266" s="0" t="n">
        <v>8.9</v>
      </c>
      <c r="I12266" s="32" t="inlineStr">
        <is>
          <t>13:14:02</t>
        </is>
      </c>
      <c r="J12266" s="33" t="n">
        <v>443841480</v>
      </c>
      <c r="K12266" s="33" t="n">
        <v>11641153100</v>
      </c>
      <c r="L12266" s="0" t="inlineStr">
        <is>
          <t>工程机械</t>
        </is>
      </c>
    </row>
    <row r="12267">
      <c r="A12267" s="35" t="n">
        <v>45418</v>
      </c>
      <c r="B12267" s="9" t="inlineStr">
        <is>
          <t>sz000799</t>
        </is>
      </c>
      <c r="C12267" s="0" t="inlineStr">
        <is>
          <t>酒鬼酒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白酒+公布财报+压力逐步释放</t>
        </is>
      </c>
      <c r="G12267" s="10" t="n">
        <v>0.1</v>
      </c>
      <c r="H12267" s="0" t="n">
        <v>56.2</v>
      </c>
      <c r="I12267" s="32" t="inlineStr">
        <is>
          <t>09:39:45</t>
        </is>
      </c>
      <c r="J12267" s="33" t="n">
        <v>533688630</v>
      </c>
      <c r="K12267" s="33" t="n">
        <v>18261009000</v>
      </c>
      <c r="L12267" s="0" t="inlineStr">
        <is>
          <t>消费</t>
        </is>
      </c>
    </row>
    <row r="12268">
      <c r="A12268" s="35" t="n">
        <v>45418</v>
      </c>
      <c r="B12268" s="9" t="inlineStr">
        <is>
          <t>sz000881</t>
        </is>
      </c>
      <c r="C12268" s="0" t="inlineStr">
        <is>
          <t>中广核技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核电+核污染防治+医疗健康+中字头</t>
        </is>
      </c>
      <c r="G12268" s="10" t="n">
        <v>0.1003</v>
      </c>
      <c r="H12268" s="0" t="n">
        <v>7.13</v>
      </c>
      <c r="I12268" s="32" t="inlineStr">
        <is>
          <t>13:13:16</t>
        </is>
      </c>
      <c r="J12268" s="33" t="n">
        <v>184633210</v>
      </c>
      <c r="K12268" s="33" t="n">
        <v>5532842000</v>
      </c>
      <c r="L12268" s="0" t="inlineStr">
        <is>
          <t>其他</t>
        </is>
      </c>
    </row>
    <row r="12269">
      <c r="A12269" s="35" t="n">
        <v>45418</v>
      </c>
      <c r="B12269" s="9" t="inlineStr">
        <is>
          <t>sz000952</t>
        </is>
      </c>
      <c r="C12269" s="0" t="inlineStr">
        <is>
          <t>广济药业</t>
        </is>
      </c>
      <c r="D12269" s="0" t="inlineStr">
        <is>
          <t>首板一</t>
        </is>
      </c>
      <c r="E12269" s="0" t="inlineStr">
        <is>
          <t>1</t>
        </is>
      </c>
      <c r="F12269" s="0" t="inlineStr">
        <is>
          <t>江南大学合作+维生素+湖北国资</t>
        </is>
      </c>
      <c r="G12269" s="10" t="n">
        <v>0.1</v>
      </c>
      <c r="H12269" s="0" t="n">
        <v>6.49</v>
      </c>
      <c r="I12269" s="32" t="inlineStr">
        <is>
          <t>09:30:00</t>
        </is>
      </c>
      <c r="J12269" s="33" t="n">
        <v>32519067</v>
      </c>
      <c r="K12269" s="33" t="n">
        <v>2232479600</v>
      </c>
      <c r="L12269" s="0" t="inlineStr">
        <is>
          <t>合成生物</t>
        </is>
      </c>
    </row>
    <row r="12270">
      <c r="A12270" s="35" t="n">
        <v>45418</v>
      </c>
      <c r="B12270" s="9" t="inlineStr">
        <is>
          <t>sz000980</t>
        </is>
      </c>
      <c r="C12270" s="0" t="inlineStr">
        <is>
          <t>众泰汽车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新能源汽车+一季度亏损缩小</t>
        </is>
      </c>
      <c r="G12270" s="10" t="n">
        <v>0.1</v>
      </c>
      <c r="H12270" s="0" t="n">
        <v>2.2</v>
      </c>
      <c r="I12270" s="32" t="inlineStr">
        <is>
          <t>09:38:30</t>
        </is>
      </c>
      <c r="J12270" s="33" t="n">
        <v>213137160</v>
      </c>
      <c r="K12270" s="33" t="n">
        <v>10753367000</v>
      </c>
      <c r="L12270" s="0" t="inlineStr">
        <is>
          <t>新能源汽车</t>
        </is>
      </c>
    </row>
    <row r="12271">
      <c r="A12271" s="35" t="n">
        <v>45418</v>
      </c>
      <c r="B12271" s="9" t="inlineStr">
        <is>
          <t>sz001376</t>
        </is>
      </c>
      <c r="C12271" s="0" t="inlineStr">
        <is>
          <t>百通能源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次新+供热+电力</t>
        </is>
      </c>
      <c r="G12271" s="10" t="n">
        <v>0.1003</v>
      </c>
      <c r="H12271" s="0" t="n">
        <v>20.96</v>
      </c>
      <c r="I12271" s="32" t="inlineStr">
        <is>
          <t>10:37:44</t>
        </is>
      </c>
      <c r="J12271" s="33" t="n">
        <v>418332400</v>
      </c>
      <c r="K12271" s="33" t="n">
        <v>966046400</v>
      </c>
      <c r="L12271" s="0" t="inlineStr">
        <is>
          <t>公共事业</t>
        </is>
      </c>
    </row>
    <row r="12272">
      <c r="A12272" s="35" t="n">
        <v>45418</v>
      </c>
      <c r="B12272" s="9" t="inlineStr">
        <is>
          <t>sz002037</t>
        </is>
      </c>
      <c r="C12272" s="0" t="inlineStr">
        <is>
          <t>保利联合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民爆+生态修复+矿山及一体化业务</t>
        </is>
      </c>
      <c r="G12272" s="10" t="n">
        <v>0.1007</v>
      </c>
      <c r="H12272" s="0" t="n">
        <v>6.12</v>
      </c>
      <c r="I12272" s="32" t="inlineStr">
        <is>
          <t>11:16:05</t>
        </is>
      </c>
      <c r="J12272" s="33" t="n">
        <v>91963285</v>
      </c>
      <c r="K12272" s="33" t="n">
        <v>2961367400</v>
      </c>
      <c r="L12272" s="0" t="inlineStr">
        <is>
          <t>电子雷管</t>
        </is>
      </c>
    </row>
    <row r="12273">
      <c r="A12273" s="35" t="n">
        <v>45418</v>
      </c>
      <c r="B12273" s="9" t="inlineStr">
        <is>
          <t>sz002193</t>
        </is>
      </c>
      <c r="C12273" s="0" t="inlineStr">
        <is>
          <t>如意集团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纺织+抗病毒面料+外销</t>
        </is>
      </c>
      <c r="G12273" s="10" t="n">
        <v>0.1008</v>
      </c>
      <c r="H12273" s="0" t="n">
        <v>4.04</v>
      </c>
      <c r="I12273" s="32" t="inlineStr">
        <is>
          <t>13:50:28</t>
        </is>
      </c>
      <c r="J12273" s="33" t="n">
        <v>60421710</v>
      </c>
      <c r="K12273" s="33" t="n">
        <v>1057324760</v>
      </c>
      <c r="L12273" s="0" t="inlineStr">
        <is>
          <t>消费</t>
        </is>
      </c>
    </row>
    <row r="12274">
      <c r="A12274" s="35" t="n">
        <v>45418</v>
      </c>
      <c r="B12274" s="9" t="inlineStr">
        <is>
          <t>sz002331</t>
        </is>
      </c>
      <c r="C12274" s="0" t="inlineStr">
        <is>
          <t>皖通科技</t>
        </is>
      </c>
      <c r="D12274" s="0" t="inlineStr">
        <is>
          <t>首板一</t>
        </is>
      </c>
      <c r="E12274" s="0" t="inlineStr">
        <is>
          <t>1</t>
        </is>
      </c>
      <c r="F12274" s="0" t="inlineStr">
        <is>
          <t>智慧交通+车路协同+数据要素+华为</t>
        </is>
      </c>
      <c r="G12274" s="10" t="n">
        <v>0.1</v>
      </c>
      <c r="H12274" s="0" t="n">
        <v>7.59</v>
      </c>
      <c r="I12274" s="32" t="inlineStr">
        <is>
          <t>09:30:00</t>
        </is>
      </c>
      <c r="J12274" s="33" t="n">
        <v>44983653</v>
      </c>
      <c r="K12274" s="33" t="n">
        <v>3004512200</v>
      </c>
      <c r="L12274" s="0" t="inlineStr">
        <is>
          <t>自动驾驶</t>
        </is>
      </c>
    </row>
    <row r="12275">
      <c r="A12275" s="35" t="n">
        <v>45418</v>
      </c>
      <c r="B12275" s="9" t="inlineStr">
        <is>
          <t>sz002367</t>
        </is>
      </c>
      <c r="C12275" s="0" t="inlineStr">
        <is>
          <t>康力电梯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发改委座谈会+电梯+人形机器人</t>
        </is>
      </c>
      <c r="G12275" s="10" t="n">
        <v>0.1003</v>
      </c>
      <c r="H12275" s="0" t="n">
        <v>7.68</v>
      </c>
      <c r="I12275" s="32" t="inlineStr">
        <is>
          <t>14:52:37</t>
        </is>
      </c>
      <c r="J12275" s="33" t="n">
        <v>357056210</v>
      </c>
      <c r="K12275" s="33" t="n">
        <v>4045597300</v>
      </c>
      <c r="L12275" s="0" t="inlineStr">
        <is>
          <t>设备更新</t>
        </is>
      </c>
    </row>
    <row r="12276">
      <c r="A12276" s="35" t="n">
        <v>45418</v>
      </c>
      <c r="B12276" s="9" t="inlineStr">
        <is>
          <t>sz002616</t>
        </is>
      </c>
      <c r="C12276" s="0" t="inlineStr">
        <is>
          <t>长青集团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环保热能+生物质能发电+一季报增长</t>
        </is>
      </c>
      <c r="G12276" s="10" t="n">
        <v>0.1007</v>
      </c>
      <c r="H12276" s="0" t="n">
        <v>5.03</v>
      </c>
      <c r="I12276" s="32" t="inlineStr">
        <is>
          <t>09:30:15</t>
        </is>
      </c>
      <c r="J12276" s="33" t="n">
        <v>56668861</v>
      </c>
      <c r="K12276" s="33" t="n">
        <v>2365218500</v>
      </c>
      <c r="L12276" s="0" t="inlineStr">
        <is>
          <t>公共事业</t>
        </is>
      </c>
    </row>
    <row r="12277">
      <c r="A12277" s="35" t="n">
        <v>45418</v>
      </c>
      <c r="B12277" s="9" t="inlineStr">
        <is>
          <t>sz002748</t>
        </is>
      </c>
      <c r="C12277" s="0" t="inlineStr">
        <is>
          <t>世龙实业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氯化亚砜+化工+锂电池</t>
        </is>
      </c>
      <c r="G12277" s="10" t="n">
        <v>0.1004</v>
      </c>
      <c r="H12277" s="0" t="n">
        <v>8.220000000000001</v>
      </c>
      <c r="I12277" s="32" t="inlineStr">
        <is>
          <t>11:00:18</t>
        </is>
      </c>
      <c r="J12277" s="33" t="n">
        <v>102355749</v>
      </c>
      <c r="K12277" s="33" t="n">
        <v>1972800000</v>
      </c>
      <c r="L12277" s="0" t="inlineStr">
        <is>
          <t>化工</t>
        </is>
      </c>
    </row>
    <row r="12278">
      <c r="A12278" s="35" t="n">
        <v>45418</v>
      </c>
      <c r="B12278" s="9" t="inlineStr">
        <is>
          <t>sz002759</t>
        </is>
      </c>
      <c r="C12278" s="0" t="inlineStr">
        <is>
          <t>天际股份</t>
        </is>
      </c>
      <c r="D12278" s="0" t="inlineStr">
        <is>
          <t>首板换</t>
        </is>
      </c>
      <c r="E12278" s="0" t="inlineStr">
        <is>
          <t>1</t>
        </is>
      </c>
      <c r="F12278" s="0" t="inlineStr">
        <is>
          <t>六氟磷酸锂+比亚迪+钠离子电池</t>
        </is>
      </c>
      <c r="G12278" s="10" t="n">
        <v>0.0999</v>
      </c>
      <c r="H12278" s="0" t="n">
        <v>10.02</v>
      </c>
      <c r="I12278" s="32" t="inlineStr">
        <is>
          <t>09:31:45</t>
        </is>
      </c>
      <c r="J12278" s="33" t="n">
        <v>45813794</v>
      </c>
      <c r="K12278" s="33" t="n">
        <v>4058521400</v>
      </c>
      <c r="L12278" s="0" t="inlineStr">
        <is>
          <t>新能源汽车</t>
        </is>
      </c>
    </row>
    <row r="12279">
      <c r="A12279" s="35" t="n">
        <v>45418</v>
      </c>
      <c r="B12279" s="9" t="inlineStr">
        <is>
          <t>sh600984</t>
        </is>
      </c>
      <c r="C12279" s="0" t="inlineStr">
        <is>
          <t>建设机械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工程机械+一带一路+陕西国资</t>
        </is>
      </c>
      <c r="G12279" s="10" t="n">
        <v>0.0993</v>
      </c>
      <c r="H12279" s="0" t="n">
        <v>3.21</v>
      </c>
      <c r="I12279" s="32" t="inlineStr">
        <is>
          <t>13:15:34</t>
        </is>
      </c>
      <c r="J12279" s="33" t="n">
        <v>209215250</v>
      </c>
      <c r="K12279" s="33" t="n">
        <v>4035111000</v>
      </c>
      <c r="L12279" s="0" t="inlineStr">
        <is>
          <t>工程机械</t>
        </is>
      </c>
    </row>
    <row r="12280">
      <c r="A12280" s="35" t="n">
        <v>45418</v>
      </c>
      <c r="B12280" s="9" t="inlineStr">
        <is>
          <t>sh601233</t>
        </is>
      </c>
      <c r="C12280" s="0" t="inlineStr">
        <is>
          <t>桐昆股份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一季报增长+涤纶长丝+PTA</t>
        </is>
      </c>
      <c r="G12280" s="10" t="n">
        <v>0.1002</v>
      </c>
      <c r="H12280" s="0" t="n">
        <v>15.15</v>
      </c>
      <c r="I12280" s="32" t="inlineStr">
        <is>
          <t>11:26:52</t>
        </is>
      </c>
      <c r="J12280" s="33" t="n">
        <v>804705200</v>
      </c>
      <c r="K12280" s="33" t="n">
        <v>34425491000</v>
      </c>
      <c r="L12280" s="0" t="inlineStr">
        <is>
          <t>化纤</t>
        </is>
      </c>
    </row>
    <row r="12281">
      <c r="A12281" s="35" t="n">
        <v>45418</v>
      </c>
      <c r="B12281" s="9" t="inlineStr">
        <is>
          <t>sh601333</t>
        </is>
      </c>
      <c r="C12281" s="0" t="inlineStr">
        <is>
          <t>广深铁路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高铁调价+一季报、年报增长+铁路客货运输</t>
        </is>
      </c>
      <c r="G12281" s="10" t="n">
        <v>0.1012</v>
      </c>
      <c r="H12281" s="0" t="n">
        <v>3.59</v>
      </c>
      <c r="I12281" s="32" t="inlineStr">
        <is>
          <t>09:30:15</t>
        </is>
      </c>
      <c r="J12281" s="33" t="n">
        <v>304456300</v>
      </c>
      <c r="K12281" s="33" t="n">
        <v>20291531000</v>
      </c>
      <c r="L12281" s="0" t="inlineStr">
        <is>
          <t>高铁</t>
        </is>
      </c>
    </row>
    <row r="12282">
      <c r="A12282" s="35" t="n">
        <v>45418</v>
      </c>
      <c r="B12282" s="9" t="inlineStr">
        <is>
          <t>sh603004</t>
        </is>
      </c>
      <c r="C12282" s="0" t="inlineStr">
        <is>
          <t>鼎龙科技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染发剂原料+PBO单体+外销+次新股</t>
        </is>
      </c>
      <c r="G12282" s="10" t="n">
        <v>0.1001</v>
      </c>
      <c r="H12282" s="0" t="n">
        <v>21.87</v>
      </c>
      <c r="I12282" s="32" t="inlineStr">
        <is>
          <t>13:55:22</t>
        </is>
      </c>
      <c r="J12282" s="33" t="n">
        <v>211664430</v>
      </c>
      <c r="K12282" s="33" t="n">
        <v>1261890410</v>
      </c>
      <c r="L12282" s="0" t="inlineStr">
        <is>
          <t>化工</t>
        </is>
      </c>
    </row>
    <row r="12283">
      <c r="A12283" s="35" t="n">
        <v>45418</v>
      </c>
      <c r="B12283" s="9" t="inlineStr">
        <is>
          <t>sh603009</t>
        </is>
      </c>
      <c r="C12283" s="0" t="inlineStr">
        <is>
          <t>北特科技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拟投建机器人+华为汽车+汽车零部件</t>
        </is>
      </c>
      <c r="G12283" s="10" t="n">
        <v>0.1001</v>
      </c>
      <c r="H12283" s="0" t="n">
        <v>18.24</v>
      </c>
      <c r="I12283" s="32" t="inlineStr">
        <is>
          <t>14:57:00</t>
        </is>
      </c>
      <c r="J12283" s="33" t="n">
        <v>380545060</v>
      </c>
      <c r="K12283" s="33" t="n">
        <v>6172579600</v>
      </c>
      <c r="L12283" s="0" t="inlineStr">
        <is>
          <t>其他</t>
        </is>
      </c>
    </row>
    <row r="12284">
      <c r="A12284" s="35" t="n">
        <v>45418</v>
      </c>
      <c r="B12284" s="9" t="inlineStr">
        <is>
          <t>sh603127</t>
        </is>
      </c>
      <c r="C12284" s="0" t="inlineStr">
        <is>
          <t>昭衍新药</t>
        </is>
      </c>
      <c r="D12284" s="0" t="inlineStr">
        <is>
          <t>首板换</t>
        </is>
      </c>
      <c r="E12284" s="0" t="inlineStr">
        <is>
          <t>1</t>
        </is>
      </c>
      <c r="F12284" s="0" t="inlineStr">
        <is>
          <t>CRO+创新药</t>
        </is>
      </c>
      <c r="G12284" s="10" t="n">
        <v>0.1001</v>
      </c>
      <c r="H12284" s="0" t="n">
        <v>18.03</v>
      </c>
      <c r="I12284" s="32" t="inlineStr">
        <is>
          <t>10:16:08</t>
        </is>
      </c>
      <c r="J12284" s="33" t="n">
        <v>718556350</v>
      </c>
      <c r="K12284" s="33" t="n">
        <v>11367592800</v>
      </c>
      <c r="L12284" s="0" t="inlineStr">
        <is>
          <t>医药</t>
        </is>
      </c>
    </row>
    <row r="12285">
      <c r="A12285" s="35" t="n">
        <v>45418</v>
      </c>
      <c r="B12285" s="9" t="inlineStr">
        <is>
          <t>sh603219</t>
        </is>
      </c>
      <c r="C12285" s="0" t="inlineStr">
        <is>
          <t>富佳股份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吸尘器+机器人+外销+储能+一季报增长</t>
        </is>
      </c>
      <c r="G12285" s="10" t="n">
        <v>0.0999</v>
      </c>
      <c r="H12285" s="0" t="n">
        <v>16.3</v>
      </c>
      <c r="I12285" s="32" t="inlineStr">
        <is>
          <t>10:42:44</t>
        </is>
      </c>
      <c r="J12285" s="33" t="n">
        <v>154131960</v>
      </c>
      <c r="K12285" s="33" t="n">
        <v>2531149500</v>
      </c>
      <c r="L12285" s="0" t="inlineStr">
        <is>
          <t>房地产产业链</t>
        </is>
      </c>
    </row>
    <row r="12286">
      <c r="A12286" s="35" t="n">
        <v>45418</v>
      </c>
      <c r="B12286" s="9" t="inlineStr">
        <is>
          <t>sh603225</t>
        </is>
      </c>
      <c r="C12286" s="0" t="inlineStr">
        <is>
          <t>新凤鸣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一季报增长+涤纶长丝+化工</t>
        </is>
      </c>
      <c r="G12286" s="10" t="n">
        <v>0.1001</v>
      </c>
      <c r="H12286" s="0" t="n">
        <v>15.72</v>
      </c>
      <c r="I12286" s="32" t="inlineStr">
        <is>
          <t>10:32:29</t>
        </is>
      </c>
      <c r="J12286" s="33" t="n">
        <v>417579270</v>
      </c>
      <c r="K12286" s="33" t="n">
        <v>24043269000</v>
      </c>
      <c r="L12286" s="0" t="inlineStr">
        <is>
          <t>化纤</t>
        </is>
      </c>
    </row>
    <row r="12287">
      <c r="A12287" s="35" t="n">
        <v>45418</v>
      </c>
      <c r="B12287" s="9" t="inlineStr">
        <is>
          <t>sh603231</t>
        </is>
      </c>
      <c r="C12287" s="0" t="inlineStr">
        <is>
          <t>索宝蛋白</t>
        </is>
      </c>
      <c r="D12287" s="0" t="inlineStr">
        <is>
          <t>首板换</t>
        </is>
      </c>
      <c r="E12287" s="0" t="inlineStr">
        <is>
          <t>1</t>
        </is>
      </c>
      <c r="F12287" s="0" t="inlineStr">
        <is>
          <t>一季报增长+大豆蛋白+农产品加工</t>
        </is>
      </c>
      <c r="G12287" s="10" t="n">
        <v>0.1003</v>
      </c>
      <c r="H12287" s="0" t="n">
        <v>20.63</v>
      </c>
      <c r="I12287" s="32" t="inlineStr">
        <is>
          <t>10:16:53</t>
        </is>
      </c>
      <c r="J12287" s="33" t="n">
        <v>182876840</v>
      </c>
      <c r="K12287" s="33" t="n">
        <v>967660420</v>
      </c>
      <c r="L12287" s="0" t="inlineStr">
        <is>
          <t>合成生物</t>
        </is>
      </c>
    </row>
    <row r="12288">
      <c r="A12288" s="35" t="n">
        <v>45418</v>
      </c>
      <c r="B12288" s="9" t="inlineStr">
        <is>
          <t>sh603321</t>
        </is>
      </c>
      <c r="C12288" s="0" t="inlineStr">
        <is>
          <t>梅轮电梯</t>
        </is>
      </c>
      <c r="D12288" s="0" t="inlineStr">
        <is>
          <t>首板换</t>
        </is>
      </c>
      <c r="E12288" s="0" t="inlineStr">
        <is>
          <t>1</t>
        </is>
      </c>
      <c r="F12288" s="0" t="inlineStr">
        <is>
          <t>电梯设备+设备更新+一季报增长</t>
        </is>
      </c>
      <c r="G12288" s="10" t="n">
        <v>0.0994</v>
      </c>
      <c r="H12288" s="0" t="n">
        <v>7.96</v>
      </c>
      <c r="I12288" s="32" t="inlineStr">
        <is>
          <t>14:56:45</t>
        </is>
      </c>
      <c r="J12288" s="33" t="n">
        <v>108658583</v>
      </c>
      <c r="K12288" s="33" t="n">
        <v>2443720000</v>
      </c>
      <c r="L12288" s="0" t="inlineStr">
        <is>
          <t>设备更新</t>
        </is>
      </c>
    </row>
    <row r="12289">
      <c r="A12289" s="35" t="n">
        <v>45418</v>
      </c>
      <c r="B12289" s="9" t="inlineStr">
        <is>
          <t>sh603663</t>
        </is>
      </c>
      <c r="C12289" s="0" t="inlineStr">
        <is>
          <t>三祥新材</t>
        </is>
      </c>
      <c r="D12289" s="0" t="inlineStr">
        <is>
          <t>首板换</t>
        </is>
      </c>
      <c r="E12289" s="0" t="inlineStr">
        <is>
          <t>1</t>
        </is>
      </c>
      <c r="F12289" s="0" t="inlineStr">
        <is>
          <t>固态电池+锆材料+工业新材料</t>
        </is>
      </c>
      <c r="G12289" s="10" t="n">
        <v>0.1003</v>
      </c>
      <c r="H12289" s="0" t="n">
        <v>18.76</v>
      </c>
      <c r="I12289" s="32" t="inlineStr">
        <is>
          <t>14:07:34</t>
        </is>
      </c>
      <c r="J12289" s="33" t="n">
        <v>1100709370</v>
      </c>
      <c r="K12289" s="33" t="n">
        <v>7929866000</v>
      </c>
      <c r="L12289" s="0" t="inlineStr">
        <is>
          <t>新能源汽车</t>
        </is>
      </c>
    </row>
    <row r="12290">
      <c r="A12290" s="35" t="n">
        <v>45418</v>
      </c>
      <c r="B12290" s="9" t="inlineStr">
        <is>
          <t>sh603681</t>
        </is>
      </c>
      <c r="C12290" s="0" t="inlineStr">
        <is>
          <t>永冠新材</t>
        </is>
      </c>
      <c r="D12290" s="0" t="inlineStr">
        <is>
          <t>首板换</t>
        </is>
      </c>
      <c r="E12290" s="0" t="inlineStr">
        <is>
          <t>1</t>
        </is>
      </c>
      <c r="F12290" s="0" t="inlineStr">
        <is>
          <t>胶粘解决方案+汽车膜+外销+一季度扭亏</t>
        </is>
      </c>
      <c r="G12290" s="10" t="n">
        <v>0.0997</v>
      </c>
      <c r="H12290" s="0" t="n">
        <v>15.44</v>
      </c>
      <c r="I12290" s="32" t="inlineStr">
        <is>
          <t>13:59:01</t>
        </is>
      </c>
      <c r="J12290" s="33" t="n">
        <v>185996620</v>
      </c>
      <c r="K12290" s="33" t="n">
        <v>2951058600</v>
      </c>
      <c r="L12290" s="0" t="inlineStr">
        <is>
          <t>新能源汽车</t>
        </is>
      </c>
    </row>
    <row r="12291">
      <c r="A12291" s="35" t="n">
        <v>45418</v>
      </c>
      <c r="B12291" s="9" t="inlineStr">
        <is>
          <t>sh603711</t>
        </is>
      </c>
      <c r="C12291" s="0" t="inlineStr">
        <is>
          <t>香飘飘</t>
        </is>
      </c>
      <c r="D12291" s="0" t="inlineStr">
        <is>
          <t>首板T</t>
        </is>
      </c>
      <c r="E12291" s="0" t="inlineStr">
        <is>
          <t>1</t>
        </is>
      </c>
      <c r="F12291" s="0" t="inlineStr">
        <is>
          <t>嘲讽核污水排海直播间爆火+饮料</t>
        </is>
      </c>
      <c r="G12291" s="10" t="n">
        <v>0.1002</v>
      </c>
      <c r="H12291" s="0" t="n">
        <v>19.21</v>
      </c>
      <c r="I12291" s="32" t="inlineStr">
        <is>
          <t>10:04:07</t>
        </is>
      </c>
      <c r="J12291" s="33" t="n">
        <v>141791720</v>
      </c>
      <c r="K12291" s="33" t="n">
        <v>7890426800</v>
      </c>
      <c r="L12291" s="0" t="inlineStr">
        <is>
          <t>消费</t>
        </is>
      </c>
    </row>
    <row r="12292">
      <c r="A12292" s="35" t="n">
        <v>45418</v>
      </c>
      <c r="B12292" s="9" t="inlineStr">
        <is>
          <t>sh603778</t>
        </is>
      </c>
      <c r="C12292" s="0" t="inlineStr">
        <is>
          <t>国晟科技</t>
        </is>
      </c>
      <c r="D12292" s="0" t="inlineStr">
        <is>
          <t>首板换</t>
        </is>
      </c>
      <c r="E12292" s="0" t="inlineStr">
        <is>
          <t>1</t>
        </is>
      </c>
      <c r="F12292" s="0" t="inlineStr">
        <is>
          <t>中标+董事长解除留置+光伏概念+新型城镇化</t>
        </is>
      </c>
      <c r="G12292" s="10" t="n">
        <v>0.1006</v>
      </c>
      <c r="H12292" s="0" t="n">
        <v>3.5</v>
      </c>
      <c r="I12292" s="32" t="inlineStr">
        <is>
          <t>09:30:15</t>
        </is>
      </c>
      <c r="J12292" s="33" t="n">
        <v>34737265</v>
      </c>
      <c r="K12292" s="33" t="n">
        <v>2250000000</v>
      </c>
      <c r="L12292" s="0" t="inlineStr">
        <is>
          <t>公告</t>
        </is>
      </c>
    </row>
    <row r="12293">
      <c r="A12293" s="35" t="n">
        <v>45418</v>
      </c>
      <c r="B12293" s="9" t="inlineStr">
        <is>
          <t>sh603823</t>
        </is>
      </c>
      <c r="C12293" s="0" t="inlineStr">
        <is>
          <t>百合花</t>
        </is>
      </c>
      <c r="D12293" s="0" t="inlineStr">
        <is>
          <t>首板换</t>
        </is>
      </c>
      <c r="E12293" s="0" t="inlineStr">
        <is>
          <t>1</t>
        </is>
      </c>
      <c r="F12293" s="0" t="inlineStr">
        <is>
          <t>颜料+锂电池+钠离子电池+一季报增长</t>
        </is>
      </c>
      <c r="G12293" s="10" t="n">
        <v>0.0999</v>
      </c>
      <c r="H12293" s="0" t="n">
        <v>8.81</v>
      </c>
      <c r="I12293" s="32" t="inlineStr">
        <is>
          <t>10:58:48</t>
        </is>
      </c>
      <c r="J12293" s="33" t="n">
        <v>83378183</v>
      </c>
      <c r="K12293" s="33" t="n">
        <v>3621187600</v>
      </c>
      <c r="L12293" s="0" t="inlineStr">
        <is>
          <t>化工</t>
        </is>
      </c>
    </row>
    <row r="12294">
      <c r="A12294" s="35" t="n">
        <v>45418</v>
      </c>
      <c r="B12294" s="9" t="inlineStr">
        <is>
          <t>sh603968</t>
        </is>
      </c>
      <c r="C12294" s="0" t="inlineStr">
        <is>
          <t>醋化股份</t>
        </is>
      </c>
      <c r="D12294" s="0" t="inlineStr">
        <is>
          <t>首板换</t>
        </is>
      </c>
      <c r="E12294" s="0" t="inlineStr">
        <is>
          <t>1</t>
        </is>
      </c>
      <c r="F12294" s="0" t="inlineStr">
        <is>
          <t>醋酸衍生物+吡啶衍生物+代糖+精细化工</t>
        </is>
      </c>
      <c r="G12294" s="10" t="n">
        <v>0.0998</v>
      </c>
      <c r="H12294" s="0" t="n">
        <v>13.22</v>
      </c>
      <c r="I12294" s="32" t="inlineStr">
        <is>
          <t>11:13:13</t>
        </is>
      </c>
      <c r="J12294" s="33" t="n">
        <v>95123113</v>
      </c>
      <c r="K12294" s="33" t="n">
        <v>2703225600</v>
      </c>
      <c r="L12294" s="0" t="inlineStr">
        <is>
          <t>化工</t>
        </is>
      </c>
    </row>
    <row r="12295">
      <c r="A12295" s="35" t="n">
        <v>45418</v>
      </c>
      <c r="B12295" s="9" t="inlineStr">
        <is>
          <t>sh605169</t>
        </is>
      </c>
      <c r="C12295" s="0" t="inlineStr">
        <is>
          <t>洪通燃气</t>
        </is>
      </c>
      <c r="D12295" s="0" t="inlineStr">
        <is>
          <t>首板换</t>
        </is>
      </c>
      <c r="E12295" s="0" t="inlineStr">
        <is>
          <t>1</t>
        </is>
      </c>
      <c r="F12295" s="0" t="inlineStr">
        <is>
          <t>天然气+营收增长+西部大开发</t>
        </is>
      </c>
      <c r="G12295" s="10" t="n">
        <v>0.0999</v>
      </c>
      <c r="H12295" s="0" t="n">
        <v>9.029999999999999</v>
      </c>
      <c r="I12295" s="32" t="inlineStr">
        <is>
          <t>10:32:59</t>
        </is>
      </c>
      <c r="J12295" s="33" t="n">
        <v>82336559</v>
      </c>
      <c r="K12295" s="33" t="n">
        <v>1195395400</v>
      </c>
      <c r="L12295" s="0" t="inlineStr">
        <is>
          <t>公共事业</t>
        </is>
      </c>
    </row>
    <row r="12296">
      <c r="A12296" s="35" t="n">
        <v>45418</v>
      </c>
      <c r="B12296" s="9" t="inlineStr">
        <is>
          <t>sh605298</t>
        </is>
      </c>
      <c r="C12296" s="0" t="inlineStr">
        <is>
          <t>必得科技</t>
        </is>
      </c>
      <c r="D12296" s="0" t="inlineStr">
        <is>
          <t>首板换</t>
        </is>
      </c>
      <c r="E12296" s="0" t="inlineStr">
        <is>
          <t>1</t>
        </is>
      </c>
      <c r="F12296" s="0" t="inlineStr">
        <is>
          <t>高铁+轨交设备</t>
        </is>
      </c>
      <c r="G12296" s="10" t="n">
        <v>0.0997</v>
      </c>
      <c r="H12296" s="0" t="n">
        <v>13.24</v>
      </c>
      <c r="I12296" s="32" t="inlineStr">
        <is>
          <t>09:30:15</t>
        </is>
      </c>
      <c r="J12296" s="33" t="n">
        <v>24933003</v>
      </c>
      <c r="K12296" s="33" t="n">
        <v>1858896000</v>
      </c>
      <c r="L12296" s="0" t="inlineStr">
        <is>
          <t>高铁</t>
        </is>
      </c>
    </row>
    <row r="12297">
      <c r="A12297" s="35" t="n">
        <v>45418</v>
      </c>
      <c r="B12297" s="9" t="inlineStr">
        <is>
          <t>sh688253</t>
        </is>
      </c>
      <c r="C12297" s="0" t="inlineStr">
        <is>
          <t>英诺特</t>
        </is>
      </c>
      <c r="D12297" s="0" t="inlineStr">
        <is>
          <t>首板换</t>
        </is>
      </c>
      <c r="E12297" s="0" t="inlineStr">
        <is>
          <t>1</t>
        </is>
      </c>
      <c r="F12297" s="0" t="inlineStr">
        <is>
          <t>POCT快速诊断产品+重组蛋白+一季报增长</t>
        </is>
      </c>
      <c r="G12297" s="10" t="n">
        <v>0.2001</v>
      </c>
      <c r="H12297" s="0" t="n">
        <v>43.6</v>
      </c>
      <c r="I12297" s="32" t="inlineStr">
        <is>
          <t>14:30:28</t>
        </is>
      </c>
      <c r="J12297" s="33" t="n">
        <v>321287990</v>
      </c>
      <c r="K12297" s="33" t="n">
        <v>2915897400</v>
      </c>
      <c r="L12297" s="0" t="inlineStr">
        <is>
          <t>医药</t>
        </is>
      </c>
    </row>
    <row r="12298">
      <c r="A12298" s="35" t="n">
        <v>45418</v>
      </c>
      <c r="B12298" s="9" t="inlineStr">
        <is>
          <t>sz300175</t>
        </is>
      </c>
      <c r="C12298" s="0" t="inlineStr">
        <is>
          <t>朗源股份</t>
        </is>
      </c>
      <c r="D12298" s="0" t="inlineStr">
        <is>
          <t>首板一</t>
        </is>
      </c>
      <c r="E12298" s="0" t="inlineStr">
        <is>
          <t>1</t>
        </is>
      </c>
      <c r="F12298" s="0" t="inlineStr">
        <is>
          <t>股权变动+一季报扭亏+农产品+算力租赁</t>
        </is>
      </c>
      <c r="G12298" s="10" t="n">
        <v>0.2</v>
      </c>
      <c r="H12298" s="0" t="n">
        <v>6.6</v>
      </c>
      <c r="I12298" s="32" t="inlineStr">
        <is>
          <t>09:30:00</t>
        </is>
      </c>
      <c r="J12298" s="33" t="n">
        <v>74313472</v>
      </c>
      <c r="K12298" s="33" t="n">
        <v>3107280000</v>
      </c>
      <c r="L12298" s="0" t="inlineStr">
        <is>
          <t>公告</t>
        </is>
      </c>
    </row>
    <row r="12299">
      <c r="A12299" s="35" t="n">
        <v>45418</v>
      </c>
      <c r="B12299" s="9" t="inlineStr">
        <is>
          <t>sz300407</t>
        </is>
      </c>
      <c r="C12299" s="0" t="inlineStr">
        <is>
          <t>凯发电气</t>
        </is>
      </c>
      <c r="D12299" s="0" t="inlineStr">
        <is>
          <t>首板换</t>
        </is>
      </c>
      <c r="E12299" s="0" t="inlineStr">
        <is>
          <t>1</t>
        </is>
      </c>
      <c r="F12299" s="0" t="inlineStr">
        <is>
          <t>高铁+无人驾驶+电网设备</t>
        </is>
      </c>
      <c r="G12299" s="10" t="n">
        <v>0.2005</v>
      </c>
      <c r="H12299" s="0" t="n">
        <v>9.34</v>
      </c>
      <c r="I12299" s="32" t="inlineStr">
        <is>
          <t>09:30:30</t>
        </is>
      </c>
      <c r="J12299" s="33" t="n">
        <v>185665110</v>
      </c>
      <c r="K12299" s="33" t="n">
        <v>2281389100</v>
      </c>
      <c r="L12299" s="0" t="inlineStr">
        <is>
          <t>高铁</t>
        </is>
      </c>
    </row>
    <row r="12300">
      <c r="A12300" s="35" t="n">
        <v>45418</v>
      </c>
      <c r="B12300" s="9" t="inlineStr">
        <is>
          <t>sz300758</t>
        </is>
      </c>
      <c r="C12300" s="0" t="inlineStr">
        <is>
          <t>七彩化学</t>
        </is>
      </c>
      <c r="D12300" s="0" t="inlineStr">
        <is>
          <t>首板换</t>
        </is>
      </c>
      <c r="E12300" s="0" t="inlineStr">
        <is>
          <t>1</t>
        </is>
      </c>
      <c r="F12300" s="0" t="inlineStr">
        <is>
          <t>化工+钠离子电池+一季报增长</t>
        </is>
      </c>
      <c r="G12300" s="10" t="n">
        <v>0.1996</v>
      </c>
      <c r="H12300" s="0" t="n">
        <v>12.38</v>
      </c>
      <c r="I12300" s="32" t="inlineStr">
        <is>
          <t>10:56:18</t>
        </is>
      </c>
      <c r="J12300" s="33" t="n">
        <v>570298290</v>
      </c>
      <c r="K12300" s="33" t="n">
        <v>3914174300</v>
      </c>
      <c r="L12300" s="0" t="inlineStr">
        <is>
          <t>化工</t>
        </is>
      </c>
    </row>
    <row r="12301">
      <c r="A12301" s="35" t="n">
        <v>45418</v>
      </c>
      <c r="B12301" s="9" t="inlineStr">
        <is>
          <t>sz300778</t>
        </is>
      </c>
      <c r="C12301" s="0" t="inlineStr">
        <is>
          <t>新城市</t>
        </is>
      </c>
      <c r="D12301" s="0" t="inlineStr">
        <is>
          <t>首板换</t>
        </is>
      </c>
      <c r="E12301" s="0" t="inlineStr">
        <is>
          <t>1</t>
        </is>
      </c>
      <c r="F12301" s="0" t="inlineStr">
        <is>
          <t>新型城镇化+低空基础设施+粤港澳大湾区+华为</t>
        </is>
      </c>
      <c r="G12301" s="10" t="n">
        <v>0.1996</v>
      </c>
      <c r="H12301" s="0" t="n">
        <v>12.44</v>
      </c>
      <c r="I12301" s="32" t="inlineStr">
        <is>
          <t>09:34:30</t>
        </is>
      </c>
      <c r="J12301" s="33" t="n">
        <v>115727054</v>
      </c>
      <c r="K12301" s="33" t="n">
        <v>2533066900</v>
      </c>
      <c r="L12301" s="0" t="inlineStr">
        <is>
          <t>房地产产业链</t>
        </is>
      </c>
    </row>
    <row r="12302">
      <c r="A12302" s="35" t="n">
        <v>45418</v>
      </c>
      <c r="B12302" s="9" t="inlineStr">
        <is>
          <t>sz300829</t>
        </is>
      </c>
      <c r="C12302" s="0" t="inlineStr">
        <is>
          <t>金丹科技</t>
        </is>
      </c>
      <c r="D12302" s="0" t="inlineStr">
        <is>
          <t>首板换</t>
        </is>
      </c>
      <c r="E12302" s="0" t="inlineStr">
        <is>
          <t>1</t>
        </is>
      </c>
      <c r="F12302" s="0" t="inlineStr">
        <is>
          <t>合成生物应用+乳酸龙头+出海+一季报增长</t>
        </is>
      </c>
      <c r="G12302" s="10" t="n">
        <v>0.2</v>
      </c>
      <c r="H12302" s="0" t="n">
        <v>20.64</v>
      </c>
      <c r="I12302" s="32" t="inlineStr">
        <is>
          <t>11:25:52</t>
        </is>
      </c>
      <c r="J12302" s="33" t="n">
        <v>276193900</v>
      </c>
      <c r="K12302" s="33" t="n">
        <v>2484782100</v>
      </c>
      <c r="L12302" s="0" t="inlineStr">
        <is>
          <t>合成生物</t>
        </is>
      </c>
    </row>
    <row r="12303">
      <c r="A12303" s="35" t="n">
        <v>45418</v>
      </c>
      <c r="B12303" s="9" t="inlineStr">
        <is>
          <t>sz300905</t>
        </is>
      </c>
      <c r="C12303" s="0" t="inlineStr">
        <is>
          <t>宝丽迪</t>
        </is>
      </c>
      <c r="D12303" s="0" t="inlineStr">
        <is>
          <t>首板换</t>
        </is>
      </c>
      <c r="E12303" s="0" t="inlineStr">
        <is>
          <t>1</t>
        </is>
      </c>
      <c r="F12303" s="0" t="inlineStr">
        <is>
          <t>COFs（固态电池）+色母粒+一季报增长</t>
        </is>
      </c>
      <c r="G12303" s="10" t="n">
        <v>0.1999</v>
      </c>
      <c r="H12303" s="0" t="n">
        <v>35</v>
      </c>
      <c r="I12303" s="32" t="inlineStr">
        <is>
          <t>10:57:33</t>
        </is>
      </c>
      <c r="J12303" s="33" t="n">
        <v>703494220</v>
      </c>
      <c r="K12303" s="33" t="n">
        <v>4111915300</v>
      </c>
      <c r="L12303" s="0" t="inlineStr">
        <is>
          <t>化工</t>
        </is>
      </c>
    </row>
    <row r="12304">
      <c r="A12304" s="35" t="n">
        <v>45418</v>
      </c>
      <c r="B12304" s="9" t="inlineStr">
        <is>
          <t>sz301209</t>
        </is>
      </c>
      <c r="C12304" s="0" t="inlineStr">
        <is>
          <t>联合化学</t>
        </is>
      </c>
      <c r="D12304" s="0" t="inlineStr">
        <is>
          <t>首板换</t>
        </is>
      </c>
      <c r="E12304" s="0" t="inlineStr">
        <is>
          <t>1</t>
        </is>
      </c>
      <c r="F12304" s="0" t="inlineStr">
        <is>
          <t>染料+一季报增长</t>
        </is>
      </c>
      <c r="G12304" s="10" t="n">
        <v>0.2001</v>
      </c>
      <c r="H12304" s="0" t="n">
        <v>25.07</v>
      </c>
      <c r="I12304" s="32" t="inlineStr">
        <is>
          <t>11:07:41</t>
        </is>
      </c>
      <c r="J12304" s="33" t="n">
        <v>157013390</v>
      </c>
      <c r="K12304" s="33" t="n">
        <v>614215000</v>
      </c>
      <c r="L12304" s="0" t="inlineStr">
        <is>
          <t>化工</t>
        </is>
      </c>
    </row>
    <row r="12305">
      <c r="A12305" s="35" t="n">
        <v>45418</v>
      </c>
      <c r="B12305" s="9" t="inlineStr">
        <is>
          <t>sz301393</t>
        </is>
      </c>
      <c r="C12305" s="0" t="inlineStr">
        <is>
          <t>昊帆生物</t>
        </is>
      </c>
      <c r="D12305" s="0" t="inlineStr">
        <is>
          <t>首板换</t>
        </is>
      </c>
      <c r="E12305" s="0" t="inlineStr">
        <is>
          <t>1</t>
        </is>
      </c>
      <c r="F12305" s="0" t="inlineStr">
        <is>
          <t>多肽合成试剂+创新药+减肥药+次新股</t>
        </is>
      </c>
      <c r="G12305" s="10" t="n">
        <v>0.2</v>
      </c>
      <c r="H12305" s="0" t="n">
        <v>52.45</v>
      </c>
      <c r="I12305" s="32" t="inlineStr">
        <is>
          <t>10:11:08</t>
        </is>
      </c>
      <c r="J12305" s="33" t="n">
        <v>289652630</v>
      </c>
      <c r="K12305" s="33" t="n">
        <v>1296959580</v>
      </c>
      <c r="L12305" s="0" t="inlineStr">
        <is>
          <t>合成生物</t>
        </is>
      </c>
    </row>
    <row r="12306">
      <c r="A12306" s="35" t="n">
        <v>45418</v>
      </c>
      <c r="B12306" s="9" t="inlineStr">
        <is>
          <t>sh600211</t>
        </is>
      </c>
      <c r="C12306" s="0" t="inlineStr">
        <is>
          <t>西藏药业</t>
        </is>
      </c>
      <c r="D12306" s="0" t="inlineStr">
        <is>
          <t>首板换</t>
        </is>
      </c>
      <c r="E12306" s="0" t="inlineStr">
        <is>
          <t>1</t>
        </is>
      </c>
      <c r="F12306" s="0" t="inlineStr">
        <is>
          <t>生物医药+疫苗+一季报增长</t>
        </is>
      </c>
      <c r="G12306" s="10" t="n">
        <v>0.1</v>
      </c>
      <c r="H12306" s="0" t="n">
        <v>40.37</v>
      </c>
      <c r="I12306" s="32" t="inlineStr">
        <is>
          <t>11:13:31</t>
        </is>
      </c>
      <c r="J12306" s="33" t="n">
        <v>380292270</v>
      </c>
      <c r="K12306" s="33" t="n">
        <v>13012025900</v>
      </c>
      <c r="L12306" s="0" t="inlineStr">
        <is>
          <t>医药</t>
        </is>
      </c>
    </row>
    <row r="12307">
      <c r="A12307" s="35" t="n">
        <v>45418</v>
      </c>
      <c r="B12307" s="9" t="inlineStr">
        <is>
          <t>sh600223</t>
        </is>
      </c>
      <c r="C12307" s="0" t="inlineStr">
        <is>
          <t>福瑞达</t>
        </is>
      </c>
      <c r="D12307" s="0" t="inlineStr">
        <is>
          <t>首板换</t>
        </is>
      </c>
      <c r="E12307" s="0" t="inlineStr">
        <is>
          <t>1</t>
        </is>
      </c>
      <c r="F12307" s="0" t="inlineStr">
        <is>
          <t>重组蛋白+中药+化妆品+国企+一季报增长</t>
        </is>
      </c>
      <c r="G12307" s="10" t="n">
        <v>0.1001</v>
      </c>
      <c r="H12307" s="0" t="n">
        <v>8.68</v>
      </c>
      <c r="I12307" s="32" t="inlineStr">
        <is>
          <t>09:39:45</t>
        </is>
      </c>
      <c r="J12307" s="33" t="n">
        <v>134261810</v>
      </c>
      <c r="K12307" s="33" t="n">
        <v>8823817000</v>
      </c>
      <c r="L12307" s="0" t="inlineStr">
        <is>
          <t>合成生物</t>
        </is>
      </c>
    </row>
    <row r="12308">
      <c r="A12308" s="35" t="n">
        <v>45418</v>
      </c>
      <c r="B12308" s="9" t="inlineStr">
        <is>
          <t>sh600230</t>
        </is>
      </c>
      <c r="C12308" s="0" t="inlineStr">
        <is>
          <t>沧州大化</t>
        </is>
      </c>
      <c r="D12308" s="0" t="inlineStr">
        <is>
          <t>首板换</t>
        </is>
      </c>
      <c r="E12308" s="0" t="inlineStr">
        <is>
          <t>1</t>
        </is>
      </c>
      <c r="F12308" s="0" t="inlineStr">
        <is>
          <t>TDI+化工+国企</t>
        </is>
      </c>
      <c r="G12308" s="10" t="n">
        <v>0.0997</v>
      </c>
      <c r="H12308" s="0" t="n">
        <v>11.47</v>
      </c>
      <c r="I12308" s="32" t="inlineStr">
        <is>
          <t>13:53:48</t>
        </is>
      </c>
      <c r="J12308" s="33" t="n">
        <v>164060900</v>
      </c>
      <c r="K12308" s="33" t="n">
        <v>4724074400</v>
      </c>
      <c r="L12308" s="0" t="inlineStr">
        <is>
          <t>化工</t>
        </is>
      </c>
    </row>
    <row r="12309">
      <c r="A12309" s="35" t="n">
        <v>45418</v>
      </c>
      <c r="B12309" s="9" t="inlineStr">
        <is>
          <t>sh600505</t>
        </is>
      </c>
      <c r="C12309" s="0" t="inlineStr">
        <is>
          <t>西昌电力</t>
        </is>
      </c>
      <c r="D12309" s="0" t="inlineStr">
        <is>
          <t>首板换</t>
        </is>
      </c>
      <c r="E12309" s="0" t="inlineStr">
        <is>
          <t>1</t>
        </is>
      </c>
      <c r="F12309" s="0" t="inlineStr">
        <is>
          <t>电力+光伏+风电+央企</t>
        </is>
      </c>
      <c r="G12309" s="10" t="n">
        <v>0.1006</v>
      </c>
      <c r="H12309" s="0" t="n">
        <v>8.859999999999999</v>
      </c>
      <c r="I12309" s="32" t="inlineStr">
        <is>
          <t>13:50:53</t>
        </is>
      </c>
      <c r="J12309" s="33" t="n">
        <v>221894950</v>
      </c>
      <c r="K12309" s="33" t="n">
        <v>3230068100</v>
      </c>
      <c r="L12309" s="0" t="inlineStr">
        <is>
          <t>公共事业</t>
        </is>
      </c>
    </row>
    <row r="12310">
      <c r="A12310" s="35" t="n">
        <v>45418</v>
      </c>
      <c r="B12310" s="9" t="inlineStr">
        <is>
          <t>sh600580</t>
        </is>
      </c>
      <c r="C12310" s="0" t="inlineStr">
        <is>
          <t>卧龙电驱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飞行汽车+核电+电机+机器人</t>
        </is>
      </c>
      <c r="G12310" s="10" t="n">
        <v>0.0998</v>
      </c>
      <c r="H12310" s="0" t="n">
        <v>15.32</v>
      </c>
      <c r="I12310" s="32" t="inlineStr">
        <is>
          <t>09:35:45</t>
        </is>
      </c>
      <c r="J12310" s="33" t="n">
        <v>844537040</v>
      </c>
      <c r="K12310" s="33" t="n">
        <v>20043020000</v>
      </c>
      <c r="L12310" s="0" t="inlineStr">
        <is>
          <t>低空经济</t>
        </is>
      </c>
    </row>
    <row r="12311">
      <c r="A12311" s="35" t="n">
        <v>45418</v>
      </c>
      <c r="B12311" s="9" t="inlineStr">
        <is>
          <t>sh600686</t>
        </is>
      </c>
      <c r="C12311" s="0" t="inlineStr">
        <is>
          <t>金龙汽车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自动驾驶+华为汽车+燃料电池+国企</t>
        </is>
      </c>
      <c r="G12311" s="10" t="n">
        <v>0.0999</v>
      </c>
      <c r="H12311" s="0" t="n">
        <v>8.48</v>
      </c>
      <c r="I12311" s="32" t="inlineStr">
        <is>
          <t>09:38:30</t>
        </is>
      </c>
      <c r="J12311" s="33" t="n">
        <v>366642420</v>
      </c>
      <c r="K12311" s="33" t="n">
        <v>6080562100</v>
      </c>
      <c r="L12311" s="0" t="inlineStr">
        <is>
          <t>自动驾驶</t>
        </is>
      </c>
    </row>
    <row r="12312">
      <c r="A12312" s="35" t="n">
        <v>45418</v>
      </c>
      <c r="B12312" s="9" t="inlineStr">
        <is>
          <t>sh600722</t>
        </is>
      </c>
      <c r="C12312" s="0" t="inlineStr">
        <is>
          <t>金牛化工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甲醇+PVC+国企</t>
        </is>
      </c>
      <c r="G12312" s="10" t="n">
        <v>0.0998</v>
      </c>
      <c r="H12312" s="0" t="n">
        <v>4.74</v>
      </c>
      <c r="I12312" s="32" t="inlineStr">
        <is>
          <t>13:52:39</t>
        </is>
      </c>
      <c r="J12312" s="33" t="n">
        <v>170424370</v>
      </c>
      <c r="K12312" s="33" t="n">
        <v>3224715300</v>
      </c>
      <c r="L12312" s="0" t="inlineStr">
        <is>
          <t>化工</t>
        </is>
      </c>
    </row>
    <row r="12313">
      <c r="A12313" s="35" t="n">
        <v>45418</v>
      </c>
      <c r="B12313" s="9" t="inlineStr">
        <is>
          <t>sh600763</t>
        </is>
      </c>
      <c r="C12313" s="0" t="inlineStr">
        <is>
          <t>通策医疗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口腔医疗龙头+一季报增长+集采影响逐步消化</t>
        </is>
      </c>
      <c r="G12313" s="10" t="n">
        <v>0.1</v>
      </c>
      <c r="H12313" s="0" t="n">
        <v>66.87</v>
      </c>
      <c r="I12313" s="32" t="inlineStr">
        <is>
          <t>14:16:49</t>
        </is>
      </c>
      <c r="J12313" s="33" t="n">
        <v>565819860</v>
      </c>
      <c r="K12313" s="33" t="n">
        <v>21441197000</v>
      </c>
      <c r="L12313" s="0" t="inlineStr">
        <is>
          <t>医药</t>
        </is>
      </c>
    </row>
    <row r="12314">
      <c r="A12314" s="35" t="n">
        <v>45418</v>
      </c>
      <c r="B12314" s="9" t="inlineStr">
        <is>
          <t>sh600805</t>
        </is>
      </c>
      <c r="C12314" s="0" t="inlineStr">
        <is>
          <t>悦达投资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无人驾驶+氢能源+光伏+一季报增长</t>
        </is>
      </c>
      <c r="G12314" s="10" t="n">
        <v>0.09950000000000001</v>
      </c>
      <c r="H12314" s="0" t="n">
        <v>4.42</v>
      </c>
      <c r="I12314" s="32" t="inlineStr">
        <is>
          <t>14:00:08</t>
        </is>
      </c>
      <c r="J12314" s="33" t="n">
        <v>144611570</v>
      </c>
      <c r="K12314" s="33" t="n">
        <v>3758217100</v>
      </c>
      <c r="L12314" s="0" t="inlineStr">
        <is>
          <t>新能源汽车</t>
        </is>
      </c>
    </row>
    <row r="12315">
      <c r="A12315" s="35" t="n">
        <v>45418</v>
      </c>
      <c r="B12315" s="9" t="inlineStr">
        <is>
          <t>sh600844</t>
        </is>
      </c>
      <c r="C12315" s="0" t="inlineStr">
        <is>
          <t>丹化科技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煤化工+可降解塑料+国企改革+股权转让</t>
        </is>
      </c>
      <c r="G12315" s="10" t="n">
        <v>0.09959999999999999</v>
      </c>
      <c r="H12315" s="0" t="n">
        <v>2.98</v>
      </c>
      <c r="I12315" s="32" t="inlineStr">
        <is>
          <t>11:24:07</t>
        </is>
      </c>
      <c r="J12315" s="33" t="n">
        <v>111939122</v>
      </c>
      <c r="K12315" s="33" t="n">
        <v>2451737300</v>
      </c>
      <c r="L12315" s="0" t="inlineStr">
        <is>
          <t>化工</t>
        </is>
      </c>
    </row>
    <row r="12316">
      <c r="A12316" s="35" t="n">
        <v>45418</v>
      </c>
      <c r="B12316" s="9" t="inlineStr">
        <is>
          <t>sh600866</t>
        </is>
      </c>
      <c r="C12316" s="0" t="inlineStr">
        <is>
          <t>星湖科技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合成生物+生物发酵+一季报增长+国企</t>
        </is>
      </c>
      <c r="G12316" s="10" t="n">
        <v>0.1007</v>
      </c>
      <c r="H12316" s="0" t="n">
        <v>6.23</v>
      </c>
      <c r="I12316" s="32" t="inlineStr">
        <is>
          <t>13:40:46</t>
        </is>
      </c>
      <c r="J12316" s="33" t="n">
        <v>553913330</v>
      </c>
      <c r="K12316" s="33" t="n">
        <v>6227367400</v>
      </c>
      <c r="L12316" s="0" t="inlineStr">
        <is>
          <t>合成生物</t>
        </is>
      </c>
    </row>
    <row r="12317">
      <c r="A12317" s="35" t="n">
        <v>45412</v>
      </c>
      <c r="B12317" s="9" t="inlineStr">
        <is>
          <t>sz002305</t>
        </is>
      </c>
      <c r="C12317" s="0" t="inlineStr">
        <is>
          <t>南国置业</t>
        </is>
      </c>
      <c r="D12317" s="0" t="inlineStr">
        <is>
          <t>4板一</t>
        </is>
      </c>
      <c r="E12317" s="0" t="inlineStr">
        <is>
          <t>4</t>
        </is>
      </c>
      <c r="F12317" s="0" t="inlineStr">
        <is>
          <t>一季报扭亏+房地产+央企</t>
        </is>
      </c>
      <c r="G12317" s="10" t="n">
        <v>0.1</v>
      </c>
      <c r="H12317" s="0" t="n">
        <v>1.98</v>
      </c>
      <c r="I12317" s="32" t="inlineStr">
        <is>
          <t>09:30:00</t>
        </is>
      </c>
      <c r="J12317" s="33" t="n">
        <v>53038165</v>
      </c>
      <c r="K12317" s="33" t="n">
        <v>3433524500</v>
      </c>
      <c r="L12317" s="0" t="inlineStr">
        <is>
          <t>房地产产业链</t>
        </is>
      </c>
    </row>
    <row r="12318">
      <c r="A12318" s="35" t="n">
        <v>45412</v>
      </c>
      <c r="B12318" s="9" t="inlineStr">
        <is>
          <t>sh603739</t>
        </is>
      </c>
      <c r="C12318" s="0" t="inlineStr">
        <is>
          <t>蔚蓝生物</t>
        </is>
      </c>
      <c r="D12318" s="0" t="inlineStr">
        <is>
          <t>3板一</t>
        </is>
      </c>
      <c r="E12318" s="0" t="inlineStr">
        <is>
          <t>3</t>
        </is>
      </c>
      <c r="F12318" s="0" t="inlineStr">
        <is>
          <t>合成生物+食品安全+一季报增长</t>
        </is>
      </c>
      <c r="G12318" s="10" t="n">
        <v>0.0999</v>
      </c>
      <c r="H12318" s="0" t="n">
        <v>13.87</v>
      </c>
      <c r="I12318" s="32" t="inlineStr">
        <is>
          <t>09:30:00</t>
        </is>
      </c>
      <c r="J12318" s="33" t="n">
        <v>35803186</v>
      </c>
      <c r="K12318" s="33" t="n">
        <v>3509510400</v>
      </c>
      <c r="L12318" s="0" t="inlineStr">
        <is>
          <t>合成生物</t>
        </is>
      </c>
    </row>
    <row r="12319">
      <c r="A12319" s="35" t="n">
        <v>45412</v>
      </c>
      <c r="B12319" s="9" t="inlineStr">
        <is>
          <t>sz002670</t>
        </is>
      </c>
      <c r="C12319" s="0" t="inlineStr">
        <is>
          <t>国盛金控</t>
        </is>
      </c>
      <c r="D12319" s="0" t="inlineStr">
        <is>
          <t>3板T</t>
        </is>
      </c>
      <c r="E12319" s="0" t="inlineStr">
        <is>
          <t>3</t>
        </is>
      </c>
      <c r="F12319" s="0" t="inlineStr">
        <is>
          <t>证券+拟吸收合并国盛证券+江西国资</t>
        </is>
      </c>
      <c r="G12319" s="10" t="n">
        <v>0.1005</v>
      </c>
      <c r="H12319" s="0" t="n">
        <v>11.94</v>
      </c>
      <c r="I12319" s="32" t="inlineStr">
        <is>
          <t>09:30:00</t>
        </is>
      </c>
      <c r="J12319" s="33" t="n">
        <v>1132083380</v>
      </c>
      <c r="K12319" s="33" t="n">
        <v>19382807000</v>
      </c>
      <c r="L12319" s="0" t="inlineStr">
        <is>
          <t>其他</t>
        </is>
      </c>
    </row>
    <row r="12320">
      <c r="A12320" s="35" t="n">
        <v>45412</v>
      </c>
      <c r="B12320" s="9" t="inlineStr">
        <is>
          <t>sh603232</t>
        </is>
      </c>
      <c r="C12320" s="0" t="inlineStr">
        <is>
          <t>格尔软件</t>
        </is>
      </c>
      <c r="D12320" s="0" t="inlineStr">
        <is>
          <t>3板T</t>
        </is>
      </c>
      <c r="E12320" s="0" t="inlineStr">
        <is>
          <t>3</t>
        </is>
      </c>
      <c r="F12320" s="0" t="inlineStr">
        <is>
          <t>量子科技+商用密码+军工+无人机+华为概念</t>
        </is>
      </c>
      <c r="G12320" s="10" t="n">
        <v>0.1001</v>
      </c>
      <c r="H12320" s="0" t="n">
        <v>15.93</v>
      </c>
      <c r="I12320" s="32" t="inlineStr">
        <is>
          <t>13:24:46</t>
        </is>
      </c>
      <c r="J12320" s="33" t="n">
        <v>999776700</v>
      </c>
      <c r="K12320" s="33" t="n">
        <v>3716703100</v>
      </c>
      <c r="L12320" s="0" t="inlineStr">
        <is>
          <t>其他</t>
        </is>
      </c>
    </row>
    <row r="12321">
      <c r="A12321" s="35" t="n">
        <v>45412</v>
      </c>
      <c r="B12321" s="9" t="inlineStr">
        <is>
          <t>sh603079</t>
        </is>
      </c>
      <c r="C12321" s="0" t="inlineStr">
        <is>
          <t>圣达生物</t>
        </is>
      </c>
      <c r="D12321" s="0" t="inlineStr">
        <is>
          <t>3天2板换</t>
        </is>
      </c>
      <c r="E12321" s="0" t="inlineStr">
        <is>
          <t>1</t>
        </is>
      </c>
      <c r="F12321" s="0" t="inlineStr">
        <is>
          <t>合成生物+生物保鲜剂+外销</t>
        </is>
      </c>
      <c r="G12321" s="10" t="n">
        <v>0.1</v>
      </c>
      <c r="H12321" s="0" t="n">
        <v>12.87</v>
      </c>
      <c r="I12321" s="32" t="inlineStr">
        <is>
          <t>13:00:16</t>
        </is>
      </c>
      <c r="J12321" s="33" t="n">
        <v>193548860</v>
      </c>
      <c r="K12321" s="33" t="n">
        <v>2203201900</v>
      </c>
      <c r="L12321" s="0" t="inlineStr">
        <is>
          <t>合成生物</t>
        </is>
      </c>
    </row>
    <row r="12322">
      <c r="A12322" s="35" t="n">
        <v>45412</v>
      </c>
      <c r="B12322" s="9" t="inlineStr">
        <is>
          <t>sz300177</t>
        </is>
      </c>
      <c r="C12322" s="0" t="inlineStr">
        <is>
          <t>中海达</t>
        </is>
      </c>
      <c r="D12322" s="0" t="inlineStr">
        <is>
          <t>2板T</t>
        </is>
      </c>
      <c r="E12322" s="0" t="inlineStr">
        <is>
          <t>2</t>
        </is>
      </c>
      <c r="F12322" s="0" t="inlineStr">
        <is>
          <t>百度Apollo合作+高精度定位技术+无人机</t>
        </is>
      </c>
      <c r="G12322" s="10" t="n">
        <v>0.2007</v>
      </c>
      <c r="H12322" s="0" t="n">
        <v>7.18</v>
      </c>
      <c r="I12322" s="32" t="inlineStr">
        <is>
          <t>14:45:02</t>
        </is>
      </c>
      <c r="J12322" s="33" t="n">
        <v>1230117760</v>
      </c>
      <c r="K12322" s="33" t="n">
        <v>4353000000</v>
      </c>
      <c r="L12322" s="0" t="inlineStr">
        <is>
          <t>自动驾驶</t>
        </is>
      </c>
    </row>
    <row r="12323">
      <c r="A12323" s="35" t="n">
        <v>45412</v>
      </c>
      <c r="B12323" s="9" t="inlineStr">
        <is>
          <t>sz002823</t>
        </is>
      </c>
      <c r="C12323" s="0" t="inlineStr">
        <is>
          <t>凯中精密</t>
        </is>
      </c>
      <c r="D12323" s="0" t="inlineStr">
        <is>
          <t>2板一</t>
        </is>
      </c>
      <c r="E12323" s="0" t="inlineStr">
        <is>
          <t>2</t>
        </is>
      </c>
      <c r="F12323" s="0" t="inlineStr">
        <is>
          <t>一季报增长+新能源汽车+换向器</t>
        </is>
      </c>
      <c r="G12323" s="10" t="n">
        <v>0.0998</v>
      </c>
      <c r="H12323" s="0" t="n">
        <v>12.67</v>
      </c>
      <c r="I12323" s="32" t="inlineStr">
        <is>
          <t>09:30:00</t>
        </is>
      </c>
      <c r="J12323" s="33" t="n">
        <v>47481382</v>
      </c>
      <c r="K12323" s="33" t="n">
        <v>2237832600</v>
      </c>
      <c r="L12323" s="0" t="inlineStr">
        <is>
          <t>自动驾驶</t>
        </is>
      </c>
    </row>
    <row r="12324">
      <c r="A12324" s="35" t="n">
        <v>45412</v>
      </c>
      <c r="B12324" s="9" t="inlineStr">
        <is>
          <t>sz002813</t>
        </is>
      </c>
      <c r="C12324" s="0" t="inlineStr">
        <is>
          <t>路畅科技</t>
        </is>
      </c>
      <c r="D12324" s="0" t="inlineStr">
        <is>
          <t>2板T</t>
        </is>
      </c>
      <c r="E12324" s="0" t="inlineStr">
        <is>
          <t>2</t>
        </is>
      </c>
      <c r="F12324" s="0" t="inlineStr">
        <is>
          <t>无人驾驶+中联高机“借壳”</t>
        </is>
      </c>
      <c r="G12324" s="10" t="n">
        <v>0.1</v>
      </c>
      <c r="H12324" s="0" t="n">
        <v>32.77</v>
      </c>
      <c r="I12324" s="32" t="inlineStr">
        <is>
          <t>09:30:00</t>
        </is>
      </c>
      <c r="J12324" s="33" t="n">
        <v>161151510</v>
      </c>
      <c r="K12324" s="33" t="n">
        <v>3869584400</v>
      </c>
      <c r="L12324" s="0" t="inlineStr">
        <is>
          <t>自动驾驶</t>
        </is>
      </c>
    </row>
    <row r="12325">
      <c r="A12325" s="35" t="n">
        <v>45412</v>
      </c>
      <c r="B12325" s="9" t="inlineStr">
        <is>
          <t>sz002712</t>
        </is>
      </c>
      <c r="C12325" s="0" t="inlineStr">
        <is>
          <t>思美传媒</t>
        </is>
      </c>
      <c r="D12325" s="0" t="inlineStr">
        <is>
          <t>2板换</t>
        </is>
      </c>
      <c r="E12325" s="0" t="inlineStr">
        <is>
          <t>2</t>
        </is>
      </c>
      <c r="F12325" s="0" t="inlineStr">
        <is>
          <t>一季报增长+智谱华章+短剧游戏+数字版权+抖音</t>
        </is>
      </c>
      <c r="G12325" s="10" t="n">
        <v>0.1008</v>
      </c>
      <c r="H12325" s="0" t="n">
        <v>5.35</v>
      </c>
      <c r="I12325" s="32" t="inlineStr">
        <is>
          <t>10:17:58</t>
        </is>
      </c>
      <c r="J12325" s="33" t="n">
        <v>269791920</v>
      </c>
      <c r="K12325" s="33" t="n">
        <v>2893847400</v>
      </c>
      <c r="L12325" s="0" t="inlineStr">
        <is>
          <t>业绩</t>
        </is>
      </c>
    </row>
    <row r="12326">
      <c r="A12326" s="35" t="n">
        <v>45412</v>
      </c>
      <c r="B12326" s="9" t="inlineStr">
        <is>
          <t>sh600743</t>
        </is>
      </c>
      <c r="C12326" s="0" t="inlineStr">
        <is>
          <t>华远地产</t>
        </is>
      </c>
      <c r="D12326" s="0" t="inlineStr">
        <is>
          <t>2板一</t>
        </is>
      </c>
      <c r="E12326" s="0" t="inlineStr">
        <is>
          <t>2</t>
        </is>
      </c>
      <c r="F12326" s="0" t="inlineStr">
        <is>
          <t>重大资产出售+房地产+国企</t>
        </is>
      </c>
      <c r="G12326" s="10" t="n">
        <v>0.104</v>
      </c>
      <c r="H12326" s="0" t="n">
        <v>1.38</v>
      </c>
      <c r="I12326" s="32" t="inlineStr">
        <is>
          <t>09:30:00</t>
        </is>
      </c>
      <c r="J12326" s="33" t="n">
        <v>19587312</v>
      </c>
      <c r="K12326" s="33" t="n">
        <v>3237619200</v>
      </c>
      <c r="L12326" s="0" t="inlineStr">
        <is>
          <t>房地产产业链</t>
        </is>
      </c>
    </row>
    <row r="12327">
      <c r="A12327" s="35" t="n">
        <v>45412</v>
      </c>
      <c r="B12327" s="9" t="inlineStr">
        <is>
          <t>sh600791</t>
        </is>
      </c>
      <c r="C12327" s="0" t="inlineStr">
        <is>
          <t>京能置业</t>
        </is>
      </c>
      <c r="D12327" s="0" t="inlineStr">
        <is>
          <t>2板换</t>
        </is>
      </c>
      <c r="E12327" s="0" t="inlineStr">
        <is>
          <t>2</t>
        </is>
      </c>
      <c r="F12327" s="0" t="inlineStr">
        <is>
          <t>房地产+北京央企</t>
        </is>
      </c>
      <c r="G12327" s="10" t="n">
        <v>0.0997</v>
      </c>
      <c r="H12327" s="0" t="n">
        <v>4.08</v>
      </c>
      <c r="I12327" s="32" t="inlineStr">
        <is>
          <t>09:30:06</t>
        </is>
      </c>
      <c r="J12327" s="33" t="n">
        <v>144341330</v>
      </c>
      <c r="K12327" s="33" t="n">
        <v>1845439900</v>
      </c>
      <c r="L12327" s="0" t="inlineStr">
        <is>
          <t>房地产产业链</t>
        </is>
      </c>
    </row>
    <row r="12328">
      <c r="A12328" s="35" t="n">
        <v>45412</v>
      </c>
      <c r="B12328" s="9" t="inlineStr">
        <is>
          <t>sz002146</t>
        </is>
      </c>
      <c r="C12328" s="0" t="inlineStr">
        <is>
          <t>荣盛发展</t>
        </is>
      </c>
      <c r="D12328" s="0" t="inlineStr">
        <is>
          <t>2板T</t>
        </is>
      </c>
      <c r="E12328" s="0" t="inlineStr">
        <is>
          <t>2</t>
        </is>
      </c>
      <c r="F12328" s="0" t="inlineStr">
        <is>
          <t>一季度扭亏+房地产+低空经济+新能源汽车</t>
        </is>
      </c>
      <c r="G12328" s="10" t="n">
        <v>0.0987</v>
      </c>
      <c r="H12328" s="0" t="n">
        <v>1.67</v>
      </c>
      <c r="I12328" s="32" t="inlineStr">
        <is>
          <t>09:38:20</t>
        </is>
      </c>
      <c r="J12328" s="33" t="n">
        <v>388352100</v>
      </c>
      <c r="K12328" s="33" t="n">
        <v>6513453200</v>
      </c>
      <c r="L12328" s="0" t="inlineStr">
        <is>
          <t>房地产产业链</t>
        </is>
      </c>
    </row>
    <row r="12329">
      <c r="A12329" s="35" t="n">
        <v>45412</v>
      </c>
      <c r="B12329" s="9" t="inlineStr">
        <is>
          <t>sh603613</t>
        </is>
      </c>
      <c r="C12329" s="0" t="inlineStr">
        <is>
          <t>国联股份</t>
        </is>
      </c>
      <c r="D12329" s="0" t="inlineStr">
        <is>
          <t>2板换</t>
        </is>
      </c>
      <c r="E12329" s="0" t="inlineStr">
        <is>
          <t>2</t>
        </is>
      </c>
      <c r="F12329" s="0" t="inlineStr">
        <is>
          <t>一季报增长+B2B电子商务+华为云</t>
        </is>
      </c>
      <c r="G12329" s="10" t="n">
        <v>0.1002</v>
      </c>
      <c r="H12329" s="0" t="n">
        <v>26.02</v>
      </c>
      <c r="I12329" s="32" t="inlineStr">
        <is>
          <t>14:21:48</t>
        </is>
      </c>
      <c r="J12329" s="33" t="n">
        <v>1069226890</v>
      </c>
      <c r="K12329" s="33" t="n">
        <v>18795113000</v>
      </c>
      <c r="L12329" s="0" t="inlineStr">
        <is>
          <t>其他</t>
        </is>
      </c>
    </row>
    <row r="12330">
      <c r="A12330" s="35" t="n">
        <v>45412</v>
      </c>
      <c r="B12330" s="9" t="inlineStr">
        <is>
          <t>sz000965</t>
        </is>
      </c>
      <c r="C12330" s="0" t="inlineStr">
        <is>
          <t>天保基建</t>
        </is>
      </c>
      <c r="D12330" s="0" t="inlineStr">
        <is>
          <t>2板换</t>
        </is>
      </c>
      <c r="E12330" s="0" t="inlineStr">
        <is>
          <t>2</t>
        </is>
      </c>
      <c r="F12330" s="0" t="inlineStr">
        <is>
          <t>房地产+大飞机+天津国企</t>
        </is>
      </c>
      <c r="G12330" s="10" t="n">
        <v>0.101</v>
      </c>
      <c r="H12330" s="0" t="n">
        <v>3.27</v>
      </c>
      <c r="I12330" s="32" t="inlineStr">
        <is>
          <t>09:46:28</t>
        </is>
      </c>
      <c r="J12330" s="33" t="n">
        <v>234854510</v>
      </c>
      <c r="K12330" s="33" t="n">
        <v>3629147000</v>
      </c>
      <c r="L12330" s="0" t="inlineStr">
        <is>
          <t>房地产产业链</t>
        </is>
      </c>
    </row>
    <row r="12331">
      <c r="A12331" s="35" t="n">
        <v>45412</v>
      </c>
      <c r="B12331" s="9" t="inlineStr">
        <is>
          <t>sh603809</t>
        </is>
      </c>
      <c r="C12331" s="0" t="inlineStr">
        <is>
          <t>豪能股份</t>
        </is>
      </c>
      <c r="D12331" s="0" t="inlineStr">
        <is>
          <t>2板换</t>
        </is>
      </c>
      <c r="E12331" s="0" t="inlineStr">
        <is>
          <t>2</t>
        </is>
      </c>
      <c r="F12331" s="0" t="inlineStr">
        <is>
          <t>一季报增长+飞行器零部件+汽车传动系统+减速器</t>
        </is>
      </c>
      <c r="G12331" s="10" t="n">
        <v>0.0997</v>
      </c>
      <c r="H12331" s="0" t="n">
        <v>12.13</v>
      </c>
      <c r="I12331" s="32" t="inlineStr">
        <is>
          <t>10:42:52</t>
        </is>
      </c>
      <c r="J12331" s="33" t="n">
        <v>295035670</v>
      </c>
      <c r="K12331" s="33" t="n">
        <v>4767291000</v>
      </c>
      <c r="L12331" s="0" t="inlineStr">
        <is>
          <t>业绩</t>
        </is>
      </c>
    </row>
    <row r="12332">
      <c r="A12332" s="35" t="n">
        <v>45412</v>
      </c>
      <c r="B12332" s="9" t="inlineStr">
        <is>
          <t>sz000504</t>
        </is>
      </c>
      <c r="C12332" s="0" t="inlineStr">
        <is>
          <t>南华生物</t>
        </is>
      </c>
      <c r="D12332" s="0" t="inlineStr">
        <is>
          <t>首板换</t>
        </is>
      </c>
      <c r="E12332" s="0" t="inlineStr">
        <is>
          <t>1</t>
        </is>
      </c>
      <c r="F12332" s="0" t="inlineStr">
        <is>
          <t>细胞免疫治疗+阿尔兹海默+湖南国资</t>
        </is>
      </c>
      <c r="G12332" s="10" t="n">
        <v>0.1004</v>
      </c>
      <c r="H12332" s="0" t="n">
        <v>7.89</v>
      </c>
      <c r="I12332" s="32" t="inlineStr">
        <is>
          <t>13:29:52</t>
        </is>
      </c>
      <c r="J12332" s="33" t="n">
        <v>66696286</v>
      </c>
      <c r="K12332" s="33" t="n">
        <v>2451164200</v>
      </c>
      <c r="L12332" s="0" t="inlineStr">
        <is>
          <t>其他</t>
        </is>
      </c>
    </row>
    <row r="12333">
      <c r="A12333" s="35" t="n">
        <v>45412</v>
      </c>
      <c r="B12333" s="9" t="inlineStr">
        <is>
          <t>sz003019</t>
        </is>
      </c>
      <c r="C12333" s="0" t="inlineStr">
        <is>
          <t>宸展光电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特斯拉+商业人机交互智能终端+智能座舱+外销高占比+一季报增长</t>
        </is>
      </c>
      <c r="G12333" s="10" t="n">
        <v>0.1001</v>
      </c>
      <c r="H12333" s="0" t="n">
        <v>27.59</v>
      </c>
      <c r="I12333" s="32" t="inlineStr">
        <is>
          <t>13:36:37</t>
        </is>
      </c>
      <c r="J12333" s="33" t="n">
        <v>328558690</v>
      </c>
      <c r="K12333" s="33" t="n">
        <v>4511898000</v>
      </c>
      <c r="L12333" s="0" t="inlineStr">
        <is>
          <t>业绩</t>
        </is>
      </c>
    </row>
    <row r="12334">
      <c r="A12334" s="35" t="n">
        <v>45412</v>
      </c>
      <c r="B12334" s="9" t="inlineStr">
        <is>
          <t>sz002827</t>
        </is>
      </c>
      <c r="C12334" s="0" t="inlineStr">
        <is>
          <t>高争民爆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民爆+集成电路+西藏国企+一季报增长</t>
        </is>
      </c>
      <c r="G12334" s="10" t="n">
        <v>0.0997</v>
      </c>
      <c r="H12334" s="0" t="n">
        <v>15.99</v>
      </c>
      <c r="I12334" s="32" t="inlineStr">
        <is>
          <t>14:32:58</t>
        </is>
      </c>
      <c r="J12334" s="33" t="n">
        <v>332134880</v>
      </c>
      <c r="K12334" s="33" t="n">
        <v>4413222000</v>
      </c>
      <c r="L12334" s="0" t="inlineStr">
        <is>
          <t>业绩</t>
        </is>
      </c>
    </row>
    <row r="12335">
      <c r="A12335" s="35" t="n">
        <v>45412</v>
      </c>
      <c r="B12335" s="9" t="inlineStr">
        <is>
          <t>sz000521</t>
        </is>
      </c>
      <c r="C12335" s="0" t="inlineStr">
        <is>
          <t>长虹美菱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家电+生物医疗+一季报增长+国企</t>
        </is>
      </c>
      <c r="G12335" s="10" t="n">
        <v>0.0997</v>
      </c>
      <c r="H12335" s="0" t="n">
        <v>10.26</v>
      </c>
      <c r="I12335" s="32" t="inlineStr">
        <is>
          <t>10:20:23</t>
        </is>
      </c>
      <c r="J12335" s="33" t="n">
        <v>245819060</v>
      </c>
      <c r="K12335" s="33" t="n">
        <v>8980705800</v>
      </c>
      <c r="L12335" s="0" t="inlineStr">
        <is>
          <t>家电</t>
        </is>
      </c>
    </row>
    <row r="12336">
      <c r="A12336" s="35" t="n">
        <v>45412</v>
      </c>
      <c r="B12336" s="9" t="inlineStr">
        <is>
          <t>sz000788</t>
        </is>
      </c>
      <c r="C12336" s="0" t="inlineStr">
        <is>
          <t>北大医药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化学制药+仿制药+冷链物流+一季报增长</t>
        </is>
      </c>
      <c r="G12336" s="10" t="n">
        <v>0.1006</v>
      </c>
      <c r="H12336" s="0" t="n">
        <v>5.91</v>
      </c>
      <c r="I12336" s="32" t="inlineStr">
        <is>
          <t>13:39:22</t>
        </is>
      </c>
      <c r="J12336" s="33" t="n">
        <v>164559280</v>
      </c>
      <c r="K12336" s="33" t="n">
        <v>3522285700</v>
      </c>
      <c r="L12336" s="0" t="inlineStr">
        <is>
          <t>合成生物</t>
        </is>
      </c>
    </row>
    <row r="12337">
      <c r="A12337" s="35" t="n">
        <v>45412</v>
      </c>
      <c r="B12337" s="9" t="inlineStr">
        <is>
          <t>sz002811</t>
        </is>
      </c>
      <c r="C12337" s="0" t="inlineStr">
        <is>
          <t>郑中设计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一季报增长+建筑设计+室内设计+AI设计</t>
        </is>
      </c>
      <c r="G12337" s="10" t="n">
        <v>0.0997</v>
      </c>
      <c r="H12337" s="0" t="n">
        <v>7.28</v>
      </c>
      <c r="I12337" s="32" t="inlineStr">
        <is>
          <t>09:30:06</t>
        </is>
      </c>
      <c r="J12337" s="33" t="n">
        <v>47868738</v>
      </c>
      <c r="K12337" s="33" t="n">
        <v>1799550900</v>
      </c>
      <c r="L12337" s="0" t="inlineStr">
        <is>
          <t>业绩</t>
        </is>
      </c>
    </row>
    <row r="12338">
      <c r="A12338" s="35" t="n">
        <v>45412</v>
      </c>
      <c r="B12338" s="9" t="inlineStr">
        <is>
          <t>sz002735</t>
        </is>
      </c>
      <c r="C12338" s="0" t="inlineStr">
        <is>
          <t>王子新材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一季报增长+飞行汽车+光伏概念+可降解塑料</t>
        </is>
      </c>
      <c r="G12338" s="10" t="n">
        <v>0.0998</v>
      </c>
      <c r="H12338" s="0" t="n">
        <v>13.55</v>
      </c>
      <c r="I12338" s="32" t="inlineStr">
        <is>
          <t>11:29:01</t>
        </is>
      </c>
      <c r="J12338" s="33" t="n">
        <v>520067810</v>
      </c>
      <c r="K12338" s="33" t="n">
        <v>2592157100</v>
      </c>
      <c r="L12338" s="0" t="inlineStr">
        <is>
          <t>业绩</t>
        </is>
      </c>
    </row>
    <row r="12339">
      <c r="A12339" s="35" t="n">
        <v>45412</v>
      </c>
      <c r="B12339" s="9" t="inlineStr">
        <is>
          <t>sz002708</t>
        </is>
      </c>
      <c r="C12339" s="0" t="inlineStr">
        <is>
          <t>光洋股份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一季报增长+飞行汽车+减速器+华为汽车+消费电子</t>
        </is>
      </c>
      <c r="G12339" s="10" t="n">
        <v>0.0998</v>
      </c>
      <c r="H12339" s="0" t="n">
        <v>9.699999999999999</v>
      </c>
      <c r="I12339" s="32" t="inlineStr">
        <is>
          <t>14:52:44</t>
        </is>
      </c>
      <c r="J12339" s="33" t="n">
        <v>928035450</v>
      </c>
      <c r="K12339" s="33" t="n">
        <v>4006133700</v>
      </c>
      <c r="L12339" s="0" t="inlineStr">
        <is>
          <t>业绩</t>
        </is>
      </c>
    </row>
    <row r="12340">
      <c r="A12340" s="35" t="n">
        <v>45412</v>
      </c>
      <c r="B12340" s="9" t="inlineStr">
        <is>
          <t>sz000790</t>
        </is>
      </c>
      <c r="C12340" s="0" t="inlineStr">
        <is>
          <t>华神科技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合成生物+中药</t>
        </is>
      </c>
      <c r="G12340" s="10" t="n">
        <v>0.1013</v>
      </c>
      <c r="H12340" s="0" t="n">
        <v>4.24</v>
      </c>
      <c r="I12340" s="32" t="inlineStr">
        <is>
          <t>10:19:19</t>
        </is>
      </c>
      <c r="J12340" s="33" t="n">
        <v>184529560</v>
      </c>
      <c r="K12340" s="33" t="n">
        <v>2640509200</v>
      </c>
      <c r="L12340" s="0" t="inlineStr">
        <is>
          <t>合成生物</t>
        </is>
      </c>
    </row>
    <row r="12341">
      <c r="A12341" s="35" t="n">
        <v>45412</v>
      </c>
      <c r="B12341" s="9" t="inlineStr">
        <is>
          <t>sz001366</t>
        </is>
      </c>
      <c r="C12341" s="0" t="inlineStr">
        <is>
          <t>播恩集团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合成生物+饲料</t>
        </is>
      </c>
      <c r="G12341" s="10" t="n">
        <v>0.0998</v>
      </c>
      <c r="H12341" s="0" t="n">
        <v>13.66</v>
      </c>
      <c r="I12341" s="32" t="inlineStr">
        <is>
          <t>09:52:02</t>
        </is>
      </c>
      <c r="J12341" s="33" t="n">
        <v>94749078</v>
      </c>
      <c r="K12341" s="33" t="n">
        <v>760588800</v>
      </c>
      <c r="L12341" s="0" t="inlineStr">
        <is>
          <t>合成生物</t>
        </is>
      </c>
    </row>
    <row r="12342">
      <c r="A12342" s="35" t="n">
        <v>45412</v>
      </c>
      <c r="B12342" s="9" t="inlineStr">
        <is>
          <t>sz002668</t>
        </is>
      </c>
      <c r="C12342" s="0" t="inlineStr">
        <is>
          <t>奥马电器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家电+TCL+外销+一季报增长</t>
        </is>
      </c>
      <c r="G12342" s="10" t="n">
        <v>0.0997</v>
      </c>
      <c r="H12342" s="0" t="n">
        <v>10.59</v>
      </c>
      <c r="I12342" s="32" t="inlineStr">
        <is>
          <t>10:58:22</t>
        </is>
      </c>
      <c r="J12342" s="33" t="n">
        <v>494569160</v>
      </c>
      <c r="K12342" s="33" t="n">
        <v>11480740000</v>
      </c>
      <c r="L12342" s="0" t="inlineStr">
        <is>
          <t>家电</t>
        </is>
      </c>
    </row>
    <row r="12343">
      <c r="A12343" s="35" t="n">
        <v>45412</v>
      </c>
      <c r="B12343" s="9" t="inlineStr">
        <is>
          <t>sz002455</t>
        </is>
      </c>
      <c r="C12343" s="0" t="inlineStr">
        <is>
          <t>百川股份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一季报扭亏为盈+产品(TMA)涨价+锂电池</t>
        </is>
      </c>
      <c r="G12343" s="10" t="n">
        <v>0.1</v>
      </c>
      <c r="H12343" s="0" t="n">
        <v>8.800000000000001</v>
      </c>
      <c r="I12343" s="32" t="inlineStr">
        <is>
          <t>09:30:53</t>
        </is>
      </c>
      <c r="J12343" s="33" t="n">
        <v>241539220</v>
      </c>
      <c r="K12343" s="33" t="n">
        <v>4457440900</v>
      </c>
      <c r="L12343" s="0" t="inlineStr">
        <is>
          <t>业绩</t>
        </is>
      </c>
    </row>
    <row r="12344">
      <c r="A12344" s="35" t="n">
        <v>45412</v>
      </c>
      <c r="B12344" s="9" t="inlineStr">
        <is>
          <t>sz002399</t>
        </is>
      </c>
      <c r="C12344" s="0" t="inlineStr">
        <is>
          <t>海普瑞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一季报增长+生物大分子CDMO+肝素+外销</t>
        </is>
      </c>
      <c r="G12344" s="10" t="n">
        <v>0.0998</v>
      </c>
      <c r="H12344" s="0" t="n">
        <v>10.36</v>
      </c>
      <c r="I12344" s="32" t="inlineStr">
        <is>
          <t>09:45:08</t>
        </is>
      </c>
      <c r="J12344" s="33" t="n">
        <v>86667653</v>
      </c>
      <c r="K12344" s="33" t="n">
        <v>12921009700</v>
      </c>
      <c r="L12344" s="0" t="inlineStr">
        <is>
          <t>业绩</t>
        </is>
      </c>
    </row>
    <row r="12345">
      <c r="A12345" s="35" t="n">
        <v>45412</v>
      </c>
      <c r="B12345" s="9" t="inlineStr">
        <is>
          <t>sz002377</t>
        </is>
      </c>
      <c r="C12345" s="0" t="inlineStr">
        <is>
          <t>国创高新</t>
        </is>
      </c>
      <c r="D12345" s="0" t="inlineStr">
        <is>
          <t>首板T</t>
        </is>
      </c>
      <c r="E12345" s="0" t="inlineStr">
        <is>
          <t>1</t>
        </is>
      </c>
      <c r="F12345" s="0" t="inlineStr">
        <is>
          <t>控制权变更+改性沥青</t>
        </is>
      </c>
      <c r="G12345" s="10" t="n">
        <v>0.1</v>
      </c>
      <c r="H12345" s="0" t="n">
        <v>2.53</v>
      </c>
      <c r="I12345" s="32" t="inlineStr">
        <is>
          <t>09:38:35</t>
        </is>
      </c>
      <c r="J12345" s="33" t="n">
        <v>69932047</v>
      </c>
      <c r="K12345" s="33" t="n">
        <v>2303310100</v>
      </c>
      <c r="L12345" s="0" t="inlineStr">
        <is>
          <t>公告</t>
        </is>
      </c>
    </row>
    <row r="12346">
      <c r="A12346" s="35" t="n">
        <v>45412</v>
      </c>
      <c r="B12346" s="9" t="inlineStr">
        <is>
          <t>sz002365</t>
        </is>
      </c>
      <c r="C12346" s="0" t="inlineStr">
        <is>
          <t>永安药业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一季报增长+牛磺酸+氢能源+跨境电商</t>
        </is>
      </c>
      <c r="G12346" s="10" t="n">
        <v>0.1001</v>
      </c>
      <c r="H12346" s="0" t="n">
        <v>8.24</v>
      </c>
      <c r="I12346" s="32" t="inlineStr">
        <is>
          <t>09:59:37</t>
        </is>
      </c>
      <c r="J12346" s="33" t="n">
        <v>83402260</v>
      </c>
      <c r="K12346" s="33" t="n">
        <v>2012788400</v>
      </c>
      <c r="L12346" s="0" t="inlineStr">
        <is>
          <t>业绩</t>
        </is>
      </c>
    </row>
    <row r="12347">
      <c r="A12347" s="35" t="n">
        <v>45412</v>
      </c>
      <c r="B12347" s="9" t="inlineStr">
        <is>
          <t>sz002269</t>
        </is>
      </c>
      <c r="C12347" s="0" t="inlineStr">
        <is>
          <t>美邦服饰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一季报增长+服装+中俄贸易</t>
        </is>
      </c>
      <c r="G12347" s="10" t="n">
        <v>0.0993</v>
      </c>
      <c r="H12347" s="0" t="n">
        <v>1.66</v>
      </c>
      <c r="I12347" s="32" t="inlineStr">
        <is>
          <t>13:20:46</t>
        </is>
      </c>
      <c r="J12347" s="33" t="n">
        <v>265292090</v>
      </c>
      <c r="K12347" s="33" t="n">
        <v>4170750000</v>
      </c>
      <c r="L12347" s="0" t="inlineStr">
        <is>
          <t>业绩</t>
        </is>
      </c>
    </row>
    <row r="12348">
      <c r="A12348" s="35" t="n">
        <v>45412</v>
      </c>
      <c r="B12348" s="9" t="inlineStr">
        <is>
          <t>bj833230</t>
        </is>
      </c>
      <c r="C12348" s="0" t="inlineStr">
        <is>
          <t>欧康医药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合成生物+植物提取物+一季报增长</t>
        </is>
      </c>
      <c r="G12348" s="10" t="n">
        <v>0.2994</v>
      </c>
      <c r="H12348" s="0" t="n">
        <v>12.89</v>
      </c>
      <c r="I12348" s="32" t="inlineStr">
        <is>
          <t>14:53:14</t>
        </is>
      </c>
      <c r="J12348" s="33" t="n">
        <v>134495660</v>
      </c>
      <c r="K12348" s="33" t="n">
        <v>243722200</v>
      </c>
      <c r="L12348" s="0" t="inlineStr">
        <is>
          <t>合成生物</t>
        </is>
      </c>
    </row>
    <row r="12349">
      <c r="A12349" s="35" t="n">
        <v>45412</v>
      </c>
      <c r="B12349" s="9" t="inlineStr">
        <is>
          <t>sh603928</t>
        </is>
      </c>
      <c r="C12349" s="0" t="inlineStr">
        <is>
          <t>兴业股份</t>
        </is>
      </c>
      <c r="D12349" s="0" t="inlineStr">
        <is>
          <t>首板换</t>
        </is>
      </c>
      <c r="E12349" s="0" t="inlineStr">
        <is>
          <t>1</t>
        </is>
      </c>
      <c r="F12349" s="0" t="inlineStr">
        <is>
          <t>化工新材料+锂电池+风电+大飞机</t>
        </is>
      </c>
      <c r="G12349" s="10" t="n">
        <v>0.0998</v>
      </c>
      <c r="H12349" s="0" t="n">
        <v>11.9</v>
      </c>
      <c r="I12349" s="32" t="inlineStr">
        <is>
          <t>09:32:50</t>
        </is>
      </c>
      <c r="J12349" s="33" t="n">
        <v>76558012</v>
      </c>
      <c r="K12349" s="33" t="n">
        <v>2399040000</v>
      </c>
      <c r="L12349" s="0" t="inlineStr">
        <is>
          <t>其他</t>
        </is>
      </c>
    </row>
    <row r="12350">
      <c r="A12350" s="35" t="n">
        <v>45412</v>
      </c>
      <c r="B12350" s="9" t="inlineStr">
        <is>
          <t>sh603843</t>
        </is>
      </c>
      <c r="C12350" s="0" t="inlineStr">
        <is>
          <t>正平股份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一季报减亏+大基建+文旅+有色金属</t>
        </is>
      </c>
      <c r="G12350" s="10" t="n">
        <v>0.0987</v>
      </c>
      <c r="H12350" s="0" t="n">
        <v>3.34</v>
      </c>
      <c r="I12350" s="32" t="inlineStr">
        <is>
          <t>09:50:02</t>
        </is>
      </c>
      <c r="J12350" s="33" t="n">
        <v>77224803</v>
      </c>
      <c r="K12350" s="33" t="n">
        <v>2336741600</v>
      </c>
      <c r="L12350" s="0" t="inlineStr">
        <is>
          <t>其他</t>
        </is>
      </c>
    </row>
    <row r="12351">
      <c r="A12351" s="35" t="n">
        <v>45412</v>
      </c>
      <c r="B12351" s="9" t="inlineStr">
        <is>
          <t>sh603730</t>
        </is>
      </c>
      <c r="C12351" s="0" t="inlineStr">
        <is>
          <t>岱美股份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一季报增长+汽车内饰+特斯拉</t>
        </is>
      </c>
      <c r="G12351" s="10" t="n">
        <v>0.0998</v>
      </c>
      <c r="H12351" s="0" t="n">
        <v>12.78</v>
      </c>
      <c r="I12351" s="32" t="inlineStr">
        <is>
          <t>10:00:42</t>
        </is>
      </c>
      <c r="J12351" s="33" t="n">
        <v>155616950</v>
      </c>
      <c r="K12351" s="33" t="n">
        <v>16247852000</v>
      </c>
      <c r="L12351" s="0" t="inlineStr">
        <is>
          <t>其他</t>
        </is>
      </c>
    </row>
    <row r="12352">
      <c r="A12352" s="35" t="n">
        <v>45412</v>
      </c>
      <c r="B12352" s="9" t="inlineStr">
        <is>
          <t>sh603726</t>
        </is>
      </c>
      <c r="C12352" s="0" t="inlineStr">
        <is>
          <t>朗迪集团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一季报大增+空调风叶+先进封装</t>
        </is>
      </c>
      <c r="G12352" s="10" t="n">
        <v>0.1004</v>
      </c>
      <c r="H12352" s="0" t="n">
        <v>13.37</v>
      </c>
      <c r="I12352" s="32" t="inlineStr">
        <is>
          <t>10:00:12</t>
        </is>
      </c>
      <c r="J12352" s="33" t="n">
        <v>134602880</v>
      </c>
      <c r="K12352" s="33" t="n">
        <v>2482156500</v>
      </c>
      <c r="L12352" s="0" t="inlineStr">
        <is>
          <t>家电</t>
        </is>
      </c>
    </row>
    <row r="12353">
      <c r="A12353" s="35" t="n">
        <v>45412</v>
      </c>
      <c r="B12353" s="9" t="inlineStr">
        <is>
          <t>sh603717</t>
        </is>
      </c>
      <c r="C12353" s="0" t="inlineStr">
        <is>
          <t>天域生态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一季报增长+生态农牧+生态环境+光伏</t>
        </is>
      </c>
      <c r="G12353" s="10" t="n">
        <v>0.1003</v>
      </c>
      <c r="H12353" s="0" t="n">
        <v>6.36</v>
      </c>
      <c r="I12353" s="32" t="inlineStr">
        <is>
          <t>09:47:13</t>
        </is>
      </c>
      <c r="J12353" s="33" t="n">
        <v>37790591</v>
      </c>
      <c r="K12353" s="33" t="n">
        <v>1845330100</v>
      </c>
      <c r="L12353" s="0" t="inlineStr">
        <is>
          <t>其他</t>
        </is>
      </c>
    </row>
    <row r="12354">
      <c r="A12354" s="35" t="n">
        <v>45412</v>
      </c>
      <c r="B12354" s="9" t="inlineStr">
        <is>
          <t>sh603580</t>
        </is>
      </c>
      <c r="C12354" s="0" t="inlineStr">
        <is>
          <t>艾艾精工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业绩增长+轻型输送带+外销</t>
        </is>
      </c>
      <c r="G12354" s="10" t="n">
        <v>0.1</v>
      </c>
      <c r="H12354" s="0" t="n">
        <v>23.54</v>
      </c>
      <c r="I12354" s="32" t="inlineStr">
        <is>
          <t>14:26:24</t>
        </is>
      </c>
      <c r="J12354" s="33" t="n">
        <v>355010190</v>
      </c>
      <c r="K12354" s="33" t="n">
        <v>3076047100</v>
      </c>
      <c r="L12354" s="0" t="inlineStr">
        <is>
          <t>其他</t>
        </is>
      </c>
    </row>
    <row r="12355">
      <c r="A12355" s="35" t="n">
        <v>45412</v>
      </c>
      <c r="B12355" s="9" t="inlineStr">
        <is>
          <t>sh603365</t>
        </is>
      </c>
      <c r="C12355" s="0" t="inlineStr">
        <is>
          <t>水星家纺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一季报、年报增长+服装家纺+电子商务</t>
        </is>
      </c>
      <c r="G12355" s="10" t="n">
        <v>0.0998</v>
      </c>
      <c r="H12355" s="0" t="n">
        <v>18.41</v>
      </c>
      <c r="I12355" s="32" t="inlineStr">
        <is>
          <t>09:38:35</t>
        </is>
      </c>
      <c r="J12355" s="33" t="n">
        <v>71907993</v>
      </c>
      <c r="K12355" s="33" t="n">
        <v>4836923700</v>
      </c>
      <c r="L12355" s="0" t="inlineStr">
        <is>
          <t>业绩</t>
        </is>
      </c>
    </row>
    <row r="12356">
      <c r="A12356" s="35" t="n">
        <v>45412</v>
      </c>
      <c r="B12356" s="9" t="inlineStr">
        <is>
          <t>sh603337</t>
        </is>
      </c>
      <c r="C12356" s="0" t="inlineStr">
        <is>
          <t>杰克股份</t>
        </is>
      </c>
      <c r="D12356" s="0" t="inlineStr">
        <is>
          <t>首板换</t>
        </is>
      </c>
      <c r="E12356" s="0" t="inlineStr">
        <is>
          <t>1</t>
        </is>
      </c>
      <c r="F12356" s="0" t="inlineStr">
        <is>
          <t>一季报增长+工业缝制机械</t>
        </is>
      </c>
      <c r="G12356" s="10" t="n">
        <v>0.0999</v>
      </c>
      <c r="H12356" s="0" t="n">
        <v>26.54</v>
      </c>
      <c r="I12356" s="32" t="inlineStr">
        <is>
          <t>09:59:03</t>
        </is>
      </c>
      <c r="J12356" s="33" t="n">
        <v>166808840</v>
      </c>
      <c r="K12356" s="33" t="n">
        <v>12567947800</v>
      </c>
      <c r="L12356" s="0" t="inlineStr">
        <is>
          <t>业绩</t>
        </is>
      </c>
    </row>
    <row r="12357">
      <c r="A12357" s="35" t="n">
        <v>45412</v>
      </c>
      <c r="B12357" s="9" t="inlineStr">
        <is>
          <t>sh603311</t>
        </is>
      </c>
      <c r="C12357" s="0" t="inlineStr">
        <is>
          <t>金海高科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家电+空气净化+新能源汽车</t>
        </is>
      </c>
      <c r="G12357" s="10" t="n">
        <v>0.0999</v>
      </c>
      <c r="H12357" s="0" t="n">
        <v>9.800000000000001</v>
      </c>
      <c r="I12357" s="32" t="inlineStr">
        <is>
          <t>10:45:52</t>
        </is>
      </c>
      <c r="J12357" s="33" t="n">
        <v>121457568</v>
      </c>
      <c r="K12357" s="33" t="n">
        <v>2311662300</v>
      </c>
      <c r="L12357" s="0" t="inlineStr">
        <is>
          <t>家电</t>
        </is>
      </c>
    </row>
    <row r="12358">
      <c r="A12358" s="35" t="n">
        <v>45412</v>
      </c>
      <c r="B12358" s="9" t="inlineStr">
        <is>
          <t>sh603088</t>
        </is>
      </c>
      <c r="C12358" s="0" t="inlineStr">
        <is>
          <t>宁波精达</t>
        </is>
      </c>
      <c r="D12358" s="0" t="inlineStr">
        <is>
          <t>首板一</t>
        </is>
      </c>
      <c r="E12358" s="0" t="inlineStr">
        <is>
          <t>1</t>
        </is>
      </c>
      <c r="F12358" s="0" t="inlineStr">
        <is>
          <t>拟购买股权+复牌+工业母机+新型工业化</t>
        </is>
      </c>
      <c r="G12358" s="10" t="n">
        <v>0.0997</v>
      </c>
      <c r="H12358" s="0" t="n">
        <v>8.050000000000001</v>
      </c>
      <c r="I12358" s="32" t="inlineStr">
        <is>
          <t>09:30:00</t>
        </is>
      </c>
      <c r="J12358" s="33" t="n">
        <v>18007689</v>
      </c>
      <c r="K12358" s="33" t="n">
        <v>3488180400</v>
      </c>
      <c r="L12358" s="0" t="inlineStr">
        <is>
          <t>公告</t>
        </is>
      </c>
    </row>
    <row r="12359">
      <c r="A12359" s="35" t="n">
        <v>45412</v>
      </c>
      <c r="B12359" s="9" t="inlineStr">
        <is>
          <t>sh603067</t>
        </is>
      </c>
      <c r="C12359" s="0" t="inlineStr">
        <is>
          <t>振华股份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铬化学品+产品涨价+锂电池</t>
        </is>
      </c>
      <c r="G12359" s="10" t="n">
        <v>0.09959999999999999</v>
      </c>
      <c r="H12359" s="0" t="n">
        <v>11.48</v>
      </c>
      <c r="I12359" s="32" t="inlineStr">
        <is>
          <t>14:54:17</t>
        </is>
      </c>
      <c r="J12359" s="33" t="n">
        <v>529503090</v>
      </c>
      <c r="K12359" s="33" t="n">
        <v>5807756900</v>
      </c>
      <c r="L12359" s="0" t="inlineStr">
        <is>
          <t>业绩</t>
        </is>
      </c>
    </row>
    <row r="12360">
      <c r="A12360" s="35" t="n">
        <v>45412</v>
      </c>
      <c r="B12360" s="9" t="inlineStr">
        <is>
          <t>sh600992</t>
        </is>
      </c>
      <c r="C12360" s="0" t="inlineStr">
        <is>
          <t>贵绳股份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钢丝钢绳+军工+通用设备+国企改革</t>
        </is>
      </c>
      <c r="G12360" s="10" t="n">
        <v>0.1001</v>
      </c>
      <c r="H12360" s="0" t="n">
        <v>13.19</v>
      </c>
      <c r="I12360" s="32" t="inlineStr">
        <is>
          <t>10:43:22</t>
        </is>
      </c>
      <c r="J12360" s="33" t="n">
        <v>165679930</v>
      </c>
      <c r="K12360" s="33" t="n">
        <v>3232737100</v>
      </c>
      <c r="L12360" s="0" t="inlineStr">
        <is>
          <t>其他</t>
        </is>
      </c>
    </row>
    <row r="12361">
      <c r="A12361" s="35" t="n">
        <v>45412</v>
      </c>
      <c r="B12361" s="9" t="inlineStr">
        <is>
          <t>sh600865</t>
        </is>
      </c>
      <c r="C12361" s="0" t="inlineStr">
        <is>
          <t>百大集团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零售+酒店服务+物业管理+一季报增长</t>
        </is>
      </c>
      <c r="G12361" s="10" t="n">
        <v>0.1</v>
      </c>
      <c r="H12361" s="0" t="n">
        <v>8.140000000000001</v>
      </c>
      <c r="I12361" s="32" t="inlineStr">
        <is>
          <t>09:35:50</t>
        </is>
      </c>
      <c r="J12361" s="33" t="n">
        <v>91310709</v>
      </c>
      <c r="K12361" s="33" t="n">
        <v>3062596200</v>
      </c>
      <c r="L12361" s="0" t="inlineStr">
        <is>
          <t>业绩</t>
        </is>
      </c>
    </row>
    <row r="12362">
      <c r="A12362" s="35" t="n">
        <v>45412</v>
      </c>
      <c r="B12362" s="9" t="inlineStr">
        <is>
          <t>sh600789</t>
        </is>
      </c>
      <c r="C12362" s="0" t="inlineStr">
        <is>
          <t>鲁抗医药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合成生物+抗生素+一季报增长</t>
        </is>
      </c>
      <c r="G12362" s="10" t="n">
        <v>0.1002</v>
      </c>
      <c r="H12362" s="0" t="n">
        <v>7.14</v>
      </c>
      <c r="I12362" s="32" t="inlineStr">
        <is>
          <t>13:42:37</t>
        </is>
      </c>
      <c r="J12362" s="33" t="n">
        <v>843411540</v>
      </c>
      <c r="K12362" s="33" t="n">
        <v>6397837200</v>
      </c>
      <c r="L12362" s="0" t="inlineStr">
        <is>
          <t>合成生物</t>
        </is>
      </c>
    </row>
    <row r="12363">
      <c r="A12363" s="35" t="n">
        <v>45412</v>
      </c>
      <c r="B12363" s="9" t="inlineStr">
        <is>
          <t>sh600661</t>
        </is>
      </c>
      <c r="C12363" s="0" t="inlineStr">
        <is>
          <t>昂立教育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一季报增长+K12教育+AI教育</t>
        </is>
      </c>
      <c r="G12363" s="10" t="n">
        <v>0.1001</v>
      </c>
      <c r="H12363" s="0" t="n">
        <v>11.1</v>
      </c>
      <c r="I12363" s="32" t="inlineStr">
        <is>
          <t>14:02:53</t>
        </is>
      </c>
      <c r="J12363" s="33" t="n">
        <v>177082570</v>
      </c>
      <c r="K12363" s="33" t="n">
        <v>3180692000</v>
      </c>
      <c r="L12363" s="0" t="inlineStr">
        <is>
          <t>业绩</t>
        </is>
      </c>
    </row>
    <row r="12364">
      <c r="A12364" s="35" t="n">
        <v>45412</v>
      </c>
      <c r="B12364" s="9" t="inlineStr">
        <is>
          <t>sh600506</t>
        </is>
      </c>
      <c r="C12364" s="0" t="inlineStr">
        <is>
          <t>统一股份</t>
        </is>
      </c>
      <c r="D12364" s="0" t="inlineStr">
        <is>
          <t>首板一</t>
        </is>
      </c>
      <c r="E12364" s="0" t="inlineStr">
        <is>
          <t>1</t>
        </is>
      </c>
      <c r="F12364" s="0" t="inlineStr">
        <is>
          <t>一季报增长+润滑油+液冷+储能+机器人</t>
        </is>
      </c>
      <c r="G12364" s="10" t="n">
        <v>0.1002</v>
      </c>
      <c r="H12364" s="0" t="n">
        <v>12.96</v>
      </c>
      <c r="I12364" s="32" t="inlineStr">
        <is>
          <t>09:30:00</t>
        </is>
      </c>
      <c r="J12364" s="33" t="n">
        <v>62111772</v>
      </c>
      <c r="K12364" s="33" t="n">
        <v>1914281100</v>
      </c>
      <c r="L12364" s="0" t="inlineStr">
        <is>
          <t>业绩</t>
        </is>
      </c>
    </row>
    <row r="12365">
      <c r="A12365" s="35" t="n">
        <v>45412</v>
      </c>
      <c r="B12365" s="9" t="inlineStr">
        <is>
          <t>sh600480</t>
        </is>
      </c>
      <c r="C12365" s="0" t="inlineStr">
        <is>
          <t>凌云股份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一季报增长+汽车零部件+中兵系+央企</t>
        </is>
      </c>
      <c r="G12365" s="10" t="n">
        <v>0.1004</v>
      </c>
      <c r="H12365" s="0" t="n">
        <v>11.18</v>
      </c>
      <c r="I12365" s="32" t="inlineStr">
        <is>
          <t>11:28:46</t>
        </is>
      </c>
      <c r="J12365" s="33" t="n">
        <v>634817250</v>
      </c>
      <c r="K12365" s="33" t="n">
        <v>10251673300</v>
      </c>
      <c r="L12365" s="0" t="inlineStr">
        <is>
          <t>业绩</t>
        </is>
      </c>
    </row>
    <row r="12366">
      <c r="A12366" s="35" t="n">
        <v>45412</v>
      </c>
      <c r="B12366" s="9" t="inlineStr">
        <is>
          <t>sh600338</t>
        </is>
      </c>
      <c r="C12366" s="0" t="inlineStr">
        <is>
          <t>西藏珠峰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盐湖提锂+小金属+铜</t>
        </is>
      </c>
      <c r="G12366" s="10" t="n">
        <v>0.0999</v>
      </c>
      <c r="H12366" s="0" t="n">
        <v>10.24</v>
      </c>
      <c r="I12366" s="32" t="inlineStr">
        <is>
          <t>11:18:16</t>
        </is>
      </c>
      <c r="J12366" s="33" t="n">
        <v>476665490</v>
      </c>
      <c r="K12366" s="33" t="n">
        <v>9361512100</v>
      </c>
      <c r="L12366" s="0" t="inlineStr">
        <is>
          <t>业绩</t>
        </is>
      </c>
    </row>
    <row r="12367">
      <c r="A12367" s="35" t="n">
        <v>45412</v>
      </c>
      <c r="B12367" s="9" t="inlineStr">
        <is>
          <t>sh600326</t>
        </is>
      </c>
      <c r="C12367" s="0" t="inlineStr">
        <is>
          <t>西藏天路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金属铜+大基建+水泥+西藏国资</t>
        </is>
      </c>
      <c r="G12367" s="10" t="n">
        <v>0.1006</v>
      </c>
      <c r="H12367" s="0" t="n">
        <v>3.94</v>
      </c>
      <c r="I12367" s="32" t="inlineStr">
        <is>
          <t>14:16:14</t>
        </is>
      </c>
      <c r="J12367" s="33" t="n">
        <v>430792450</v>
      </c>
      <c r="K12367" s="33" t="n">
        <v>4837972700</v>
      </c>
      <c r="L12367" s="0" t="inlineStr">
        <is>
          <t>其他</t>
        </is>
      </c>
    </row>
    <row r="12368">
      <c r="A12368" s="35" t="n">
        <v>45412</v>
      </c>
      <c r="B12368" s="9" t="inlineStr">
        <is>
          <t>sz301301</t>
        </is>
      </c>
      <c r="C12368" s="0" t="inlineStr">
        <is>
          <t>川宁生物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合成生物+一季报增长</t>
        </is>
      </c>
      <c r="G12368" s="10" t="n">
        <v>0.2004</v>
      </c>
      <c r="H12368" s="0" t="n">
        <v>13.18</v>
      </c>
      <c r="I12368" s="32" t="inlineStr">
        <is>
          <t>09:53:47</t>
        </is>
      </c>
      <c r="J12368" s="33" t="n">
        <v>951488350</v>
      </c>
      <c r="K12368" s="33" t="n">
        <v>8078184900</v>
      </c>
      <c r="L12368" s="0" t="inlineStr">
        <is>
          <t>合成生物</t>
        </is>
      </c>
    </row>
    <row r="12369">
      <c r="A12369" s="35" t="n">
        <v>45412</v>
      </c>
      <c r="B12369" s="9" t="inlineStr">
        <is>
          <t>sz301258</t>
        </is>
      </c>
      <c r="C12369" s="0" t="inlineStr">
        <is>
          <t>富士莱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合成生物+阿尔茨海默</t>
        </is>
      </c>
      <c r="G12369" s="10" t="n">
        <v>0.2</v>
      </c>
      <c r="H12369" s="0" t="n">
        <v>28.14</v>
      </c>
      <c r="I12369" s="32" t="inlineStr">
        <is>
          <t>11:16:46</t>
        </is>
      </c>
      <c r="J12369" s="33" t="n">
        <v>173888390</v>
      </c>
      <c r="K12369" s="33" t="n">
        <v>952419410</v>
      </c>
      <c r="L12369" s="0" t="inlineStr">
        <is>
          <t>合成生物</t>
        </is>
      </c>
    </row>
    <row r="12370">
      <c r="A12370" s="35" t="n">
        <v>45412</v>
      </c>
      <c r="B12370" s="9" t="inlineStr">
        <is>
          <t>sz300381</t>
        </is>
      </c>
      <c r="C12370" s="0" t="inlineStr">
        <is>
          <t>溢多利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合成生物+生物酶制剂+NMN+一季报增长</t>
        </is>
      </c>
      <c r="G12370" s="10" t="n">
        <v>0.2</v>
      </c>
      <c r="H12370" s="0" t="n">
        <v>7.5</v>
      </c>
      <c r="I12370" s="32" t="inlineStr">
        <is>
          <t>14:56:16</t>
        </is>
      </c>
      <c r="J12370" s="33" t="n">
        <v>413503150</v>
      </c>
      <c r="K12370" s="33" t="n">
        <v>3650863600</v>
      </c>
      <c r="L12370" s="0" t="inlineStr">
        <is>
          <t>合成生物</t>
        </is>
      </c>
    </row>
    <row r="12371">
      <c r="A12371" s="35" t="n">
        <v>45411</v>
      </c>
      <c r="B12371" s="9" t="inlineStr">
        <is>
          <t>sz002231</t>
        </is>
      </c>
      <c r="C12371" s="0" t="inlineStr">
        <is>
          <t>奥维通信</t>
        </is>
      </c>
      <c r="D12371" s="0" t="inlineStr">
        <is>
          <t>6板换</t>
        </is>
      </c>
      <c r="E12371" s="0" t="inlineStr">
        <is>
          <t>6</t>
        </is>
      </c>
      <c r="F12371" s="0" t="inlineStr">
        <is>
          <t>军工信息化+5G</t>
        </is>
      </c>
      <c r="G12371" s="10" t="n">
        <v>0.0997</v>
      </c>
      <c r="H12371" s="0" t="n">
        <v>6.73</v>
      </c>
      <c r="I12371" s="32" t="inlineStr">
        <is>
          <t>09:39:01</t>
        </is>
      </c>
      <c r="J12371" s="33" t="n">
        <v>537920600</v>
      </c>
      <c r="K12371" s="33" t="n">
        <v>1984130300</v>
      </c>
      <c r="L12371" s="0" t="inlineStr">
        <is>
          <t>其他</t>
        </is>
      </c>
    </row>
    <row r="12372">
      <c r="A12372" s="35" t="n">
        <v>45411</v>
      </c>
      <c r="B12372" s="9" t="inlineStr">
        <is>
          <t>sz002085</t>
        </is>
      </c>
      <c r="C12372" s="0" t="inlineStr">
        <is>
          <t>万丰奥威</t>
        </is>
      </c>
      <c r="D12372" s="0" t="inlineStr">
        <is>
          <t>7天4板换</t>
        </is>
      </c>
      <c r="E12372" s="0" t="inlineStr">
        <is>
          <t>1</t>
        </is>
      </c>
      <c r="F12372" s="0" t="inlineStr">
        <is>
          <t>低空经济+eVTOL+电动飞机</t>
        </is>
      </c>
      <c r="G12372" s="10" t="n">
        <v>0.0999</v>
      </c>
      <c r="H12372" s="0" t="n">
        <v>18.06</v>
      </c>
      <c r="I12372" s="32" t="inlineStr">
        <is>
          <t>14:30:07</t>
        </is>
      </c>
      <c r="J12372" s="33" t="n">
        <v>7687951800</v>
      </c>
      <c r="K12372" s="33" t="n">
        <v>38346753000</v>
      </c>
      <c r="L12372" s="0" t="inlineStr">
        <is>
          <t>低空经济</t>
        </is>
      </c>
    </row>
    <row r="12373">
      <c r="A12373" s="35" t="n">
        <v>45411</v>
      </c>
      <c r="B12373" s="9" t="inlineStr">
        <is>
          <t>sz002253</t>
        </is>
      </c>
      <c r="C12373" s="0" t="inlineStr">
        <is>
          <t>川大智胜</t>
        </is>
      </c>
      <c r="D12373" s="0" t="inlineStr">
        <is>
          <t>4板换</t>
        </is>
      </c>
      <c r="E12373" s="0" t="inlineStr">
        <is>
          <t>4</t>
        </is>
      </c>
      <c r="F12373" s="0" t="inlineStr">
        <is>
          <t>低空经济+空管+军工信息化+华为昇腾+人脸识别</t>
        </is>
      </c>
      <c r="G12373" s="10" t="n">
        <v>0.0998</v>
      </c>
      <c r="H12373" s="0" t="n">
        <v>13.78</v>
      </c>
      <c r="I12373" s="32" t="inlineStr">
        <is>
          <t>09:40:01</t>
        </is>
      </c>
      <c r="J12373" s="33" t="n">
        <v>368292930</v>
      </c>
      <c r="K12373" s="33" t="n">
        <v>2854914200</v>
      </c>
      <c r="L12373" s="0" t="inlineStr">
        <is>
          <t>低空经济</t>
        </is>
      </c>
    </row>
    <row r="12374">
      <c r="A12374" s="35" t="n">
        <v>45411</v>
      </c>
      <c r="B12374" s="9" t="inlineStr">
        <is>
          <t>sh603110</t>
        </is>
      </c>
      <c r="C12374" s="0" t="inlineStr">
        <is>
          <t>东方材料</t>
        </is>
      </c>
      <c r="D12374" s="0" t="inlineStr">
        <is>
          <t>4天3板换</t>
        </is>
      </c>
      <c r="E12374" s="0" t="inlineStr">
        <is>
          <t>2</t>
        </is>
      </c>
      <c r="F12374" s="0" t="inlineStr">
        <is>
          <t>东方超算+商汤合作+油墨</t>
        </is>
      </c>
      <c r="G12374" s="10" t="n">
        <v>0.1003</v>
      </c>
      <c r="H12374" s="0" t="n">
        <v>18.65</v>
      </c>
      <c r="I12374" s="32" t="inlineStr">
        <is>
          <t>14:42:36</t>
        </is>
      </c>
      <c r="J12374" s="33" t="n">
        <v>761636870</v>
      </c>
      <c r="K12374" s="33" t="n">
        <v>3752878600</v>
      </c>
      <c r="L12374" s="0" t="inlineStr">
        <is>
          <t>其他</t>
        </is>
      </c>
    </row>
    <row r="12375">
      <c r="A12375" s="35" t="n">
        <v>45411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3板换</t>
        </is>
      </c>
      <c r="E12375" s="0" t="inlineStr">
        <is>
          <t>3</t>
        </is>
      </c>
      <c r="F12375" s="0" t="inlineStr">
        <is>
          <t>一季报扭亏+房地产+央企</t>
        </is>
      </c>
      <c r="G12375" s="10" t="n">
        <v>0.09760000000000001</v>
      </c>
      <c r="H12375" s="0" t="n">
        <v>1.8</v>
      </c>
      <c r="I12375" s="32" t="inlineStr">
        <is>
          <t>09:30:30</t>
        </is>
      </c>
      <c r="J12375" s="33" t="n">
        <v>87709422</v>
      </c>
      <c r="K12375" s="33" t="n">
        <v>3121385900</v>
      </c>
      <c r="L12375" s="0" t="inlineStr">
        <is>
          <t>房地产产业链</t>
        </is>
      </c>
    </row>
    <row r="12376">
      <c r="A12376" s="35" t="n">
        <v>45411</v>
      </c>
      <c r="B12376" s="9" t="inlineStr">
        <is>
          <t>sh600727</t>
        </is>
      </c>
      <c r="C12376" s="0" t="inlineStr">
        <is>
          <t>鲁北化工</t>
        </is>
      </c>
      <c r="D12376" s="0" t="inlineStr">
        <is>
          <t>3板换</t>
        </is>
      </c>
      <c r="E12376" s="0" t="inlineStr">
        <is>
          <t>3</t>
        </is>
      </c>
      <c r="F12376" s="0" t="inlineStr">
        <is>
          <t>一季报大增+钛白粉+烷氯化物</t>
        </is>
      </c>
      <c r="G12376" s="10" t="n">
        <v>0.1004</v>
      </c>
      <c r="H12376" s="0" t="n">
        <v>7.67</v>
      </c>
      <c r="I12376" s="32" t="inlineStr">
        <is>
          <t>13:56:59</t>
        </is>
      </c>
      <c r="J12376" s="33" t="n">
        <v>638625360</v>
      </c>
      <c r="K12376" s="33" t="n">
        <v>4053772400</v>
      </c>
      <c r="L12376" s="0" t="inlineStr">
        <is>
          <t>业绩</t>
        </is>
      </c>
    </row>
    <row r="12377">
      <c r="A12377" s="35" t="n">
        <v>45411</v>
      </c>
      <c r="B12377" s="9" t="inlineStr">
        <is>
          <t>sz002130</t>
        </is>
      </c>
      <c r="C12377" s="0" t="inlineStr">
        <is>
          <t>沃尔核材</t>
        </is>
      </c>
      <c r="D12377" s="0" t="inlineStr">
        <is>
          <t>4天2板换</t>
        </is>
      </c>
      <c r="E12377" s="0" t="inlineStr">
        <is>
          <t>1</t>
        </is>
      </c>
      <c r="F12377" s="0" t="inlineStr">
        <is>
          <t>铜电缆+大飞机+核电+机器人</t>
        </is>
      </c>
      <c r="G12377" s="10" t="n">
        <v>0.1003</v>
      </c>
      <c r="H12377" s="0" t="n">
        <v>14.81</v>
      </c>
      <c r="I12377" s="32" t="inlineStr">
        <is>
          <t>13:26:48</t>
        </is>
      </c>
      <c r="J12377" s="33" t="n">
        <v>3068428200</v>
      </c>
      <c r="K12377" s="33" t="n">
        <v>18499899000</v>
      </c>
      <c r="L12377" s="0" t="inlineStr">
        <is>
          <t>其他</t>
        </is>
      </c>
    </row>
    <row r="12378">
      <c r="A12378" s="35" t="n">
        <v>45411</v>
      </c>
      <c r="B12378" s="9" t="inlineStr">
        <is>
          <t>sz003029</t>
        </is>
      </c>
      <c r="C12378" s="0" t="inlineStr">
        <is>
          <t>吉大正元</t>
        </is>
      </c>
      <c r="D12378" s="0" t="inlineStr">
        <is>
          <t>2板换</t>
        </is>
      </c>
      <c r="E12378" s="0" t="inlineStr">
        <is>
          <t>2</t>
        </is>
      </c>
      <c r="F12378" s="0" t="inlineStr">
        <is>
          <t>量子科技+军工+网络安全+华为+数字货币</t>
        </is>
      </c>
      <c r="G12378" s="10" t="n">
        <v>0.1</v>
      </c>
      <c r="H12378" s="0" t="n">
        <v>26.3</v>
      </c>
      <c r="I12378" s="32" t="inlineStr">
        <is>
          <t>14:48:22</t>
        </is>
      </c>
      <c r="J12378" s="33" t="n">
        <v>686065880</v>
      </c>
      <c r="K12378" s="33" t="n">
        <v>4494421200</v>
      </c>
      <c r="L12378" s="0" t="inlineStr">
        <is>
          <t>量子科技</t>
        </is>
      </c>
    </row>
    <row r="12379">
      <c r="A12379" s="35" t="n">
        <v>45411</v>
      </c>
      <c r="B12379" s="9" t="inlineStr">
        <is>
          <t>sz002670</t>
        </is>
      </c>
      <c r="C12379" s="0" t="inlineStr">
        <is>
          <t>国盛金控</t>
        </is>
      </c>
      <c r="D12379" s="0" t="inlineStr">
        <is>
          <t>2板一</t>
        </is>
      </c>
      <c r="E12379" s="0" t="inlineStr">
        <is>
          <t>2</t>
        </is>
      </c>
      <c r="F12379" s="0" t="inlineStr">
        <is>
          <t>证券+拟吸收合并国盛证券+江西国资</t>
        </is>
      </c>
      <c r="G12379" s="10" t="n">
        <v>0.1004</v>
      </c>
      <c r="H12379" s="0" t="n">
        <v>10.85</v>
      </c>
      <c r="I12379" s="32" t="inlineStr">
        <is>
          <t>09:30:00</t>
        </is>
      </c>
      <c r="J12379" s="33" t="n">
        <v>103770387</v>
      </c>
      <c r="K12379" s="33" t="n">
        <v>17613354000</v>
      </c>
      <c r="L12379" s="0" t="inlineStr">
        <is>
          <t>金融</t>
        </is>
      </c>
    </row>
    <row r="12380">
      <c r="A12380" s="35" t="n">
        <v>45411</v>
      </c>
      <c r="B12380" s="9" t="inlineStr">
        <is>
          <t>sh600094</t>
        </is>
      </c>
      <c r="C12380" s="0" t="inlineStr">
        <is>
          <t>大名城</t>
        </is>
      </c>
      <c r="D12380" s="0" t="inlineStr">
        <is>
          <t>2板换</t>
        </is>
      </c>
      <c r="E12380" s="0" t="inlineStr">
        <is>
          <t>2</t>
        </is>
      </c>
      <c r="F12380" s="0" t="inlineStr">
        <is>
          <t>房地产+金融投资+年报增长</t>
        </is>
      </c>
      <c r="G12380" s="10" t="n">
        <v>0.1003</v>
      </c>
      <c r="H12380" s="0" t="n">
        <v>4.28</v>
      </c>
      <c r="I12380" s="32" t="inlineStr">
        <is>
          <t>14:45:19</t>
        </is>
      </c>
      <c r="J12380" s="33" t="n">
        <v>319490900</v>
      </c>
      <c r="K12380" s="33" t="n">
        <v>9743869200</v>
      </c>
      <c r="L12380" s="0" t="inlineStr">
        <is>
          <t>房地产产业链</t>
        </is>
      </c>
    </row>
    <row r="12381">
      <c r="A12381" s="35" t="n">
        <v>45411</v>
      </c>
      <c r="B12381" s="9" t="inlineStr">
        <is>
          <t>sz002505</t>
        </is>
      </c>
      <c r="C12381" s="0" t="inlineStr">
        <is>
          <t>鹏都农牧</t>
        </is>
      </c>
      <c r="D12381" s="0" t="inlineStr">
        <is>
          <t>2板换</t>
        </is>
      </c>
      <c r="E12381" s="0" t="inlineStr">
        <is>
          <t>2</t>
        </is>
      </c>
      <c r="F12381" s="0" t="inlineStr">
        <is>
          <t>粮食贸易+肉牛羊产业+电子商务</t>
        </is>
      </c>
      <c r="G12381" s="10" t="n">
        <v>0.1</v>
      </c>
      <c r="H12381" s="0" t="n">
        <v>1.1</v>
      </c>
      <c r="I12381" s="32" t="inlineStr">
        <is>
          <t>10:29:04</t>
        </is>
      </c>
      <c r="J12381" s="33" t="n">
        <v>165753940</v>
      </c>
      <c r="K12381" s="33" t="n">
        <v>7011687200</v>
      </c>
      <c r="L12381" s="0" t="inlineStr">
        <is>
          <t>其他</t>
        </is>
      </c>
    </row>
    <row r="12382">
      <c r="A12382" s="35" t="n">
        <v>45411</v>
      </c>
      <c r="B12382" s="9" t="inlineStr">
        <is>
          <t>sh601099</t>
        </is>
      </c>
      <c r="C12382" s="0" t="inlineStr">
        <is>
          <t>太平洋</t>
        </is>
      </c>
      <c r="D12382" s="0" t="inlineStr">
        <is>
          <t>2板换</t>
        </is>
      </c>
      <c r="E12382" s="0" t="inlineStr">
        <is>
          <t>2</t>
        </is>
      </c>
      <c r="F12382" s="0" t="inlineStr">
        <is>
          <t>华创证券拟控股+证券</t>
        </is>
      </c>
      <c r="G12382" s="10" t="n">
        <v>0.1003</v>
      </c>
      <c r="H12382" s="0" t="n">
        <v>3.62</v>
      </c>
      <c r="I12382" s="32" t="inlineStr">
        <is>
          <t>14:11:05</t>
        </is>
      </c>
      <c r="J12382" s="33" t="n">
        <v>4039493000</v>
      </c>
      <c r="K12382" s="33" t="n">
        <v>24675065000</v>
      </c>
      <c r="L12382" s="0" t="inlineStr">
        <is>
          <t>金融</t>
        </is>
      </c>
    </row>
    <row r="12383">
      <c r="A12383" s="35" t="n">
        <v>45411</v>
      </c>
      <c r="B12383" s="9" t="inlineStr">
        <is>
          <t>sh603232</t>
        </is>
      </c>
      <c r="C12383" s="0" t="inlineStr">
        <is>
          <t>格尔软件</t>
        </is>
      </c>
      <c r="D12383" s="0" t="inlineStr">
        <is>
          <t>2板一</t>
        </is>
      </c>
      <c r="E12383" s="0" t="inlineStr">
        <is>
          <t>2</t>
        </is>
      </c>
      <c r="F12383" s="0" t="inlineStr">
        <is>
          <t>量子科技+商用密码+军工+无人机+华为概念</t>
        </is>
      </c>
      <c r="G12383" s="10" t="n">
        <v>0.1003</v>
      </c>
      <c r="H12383" s="0" t="n">
        <v>14.48</v>
      </c>
      <c r="I12383" s="32" t="inlineStr">
        <is>
          <t>09:30:00</t>
        </is>
      </c>
      <c r="J12383" s="33" t="n">
        <v>56719434</v>
      </c>
      <c r="K12383" s="33" t="n">
        <v>3378396800</v>
      </c>
      <c r="L12383" s="0" t="inlineStr">
        <is>
          <t>量子科技</t>
        </is>
      </c>
    </row>
    <row r="12384">
      <c r="A12384" s="35" t="n">
        <v>45411</v>
      </c>
      <c r="B12384" s="9" t="inlineStr">
        <is>
          <t>sz000532</t>
        </is>
      </c>
      <c r="C12384" s="0" t="inlineStr">
        <is>
          <t>华金资本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一季报大增+多元金融+创投+珠海国资</t>
        </is>
      </c>
      <c r="G12384" s="10" t="n">
        <v>0.1</v>
      </c>
      <c r="H12384" s="0" t="n">
        <v>12.54</v>
      </c>
      <c r="I12384" s="32" t="inlineStr">
        <is>
          <t>09:30:00</t>
        </is>
      </c>
      <c r="J12384" s="33" t="n">
        <v>60155647</v>
      </c>
      <c r="K12384" s="33" t="n">
        <v>4308113800</v>
      </c>
      <c r="L12384" s="0" t="inlineStr">
        <is>
          <t>业绩</t>
        </is>
      </c>
    </row>
    <row r="12385">
      <c r="A12385" s="35" t="n">
        <v>45411</v>
      </c>
      <c r="B12385" s="9" t="inlineStr">
        <is>
          <t>sz000555</t>
        </is>
      </c>
      <c r="C12385" s="0" t="inlineStr">
        <is>
          <t>神州信息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量子科技+金融信创+华为</t>
        </is>
      </c>
      <c r="G12385" s="10" t="n">
        <v>0.1004</v>
      </c>
      <c r="H12385" s="0" t="n">
        <v>13.59</v>
      </c>
      <c r="I12385" s="32" t="inlineStr">
        <is>
          <t>14:11:20</t>
        </is>
      </c>
      <c r="J12385" s="33" t="n">
        <v>1535228800</v>
      </c>
      <c r="K12385" s="33" t="n">
        <v>13213724000</v>
      </c>
      <c r="L12385" s="0" t="inlineStr">
        <is>
          <t>量子科技</t>
        </is>
      </c>
    </row>
    <row r="12386">
      <c r="A12386" s="35" t="n">
        <v>45411</v>
      </c>
      <c r="B12386" s="9" t="inlineStr">
        <is>
          <t>sz000560</t>
        </is>
      </c>
      <c r="C12386" s="0" t="inlineStr">
        <is>
          <t>我爱我家</t>
        </is>
      </c>
      <c r="D12386" s="0" t="inlineStr">
        <is>
          <t>2板换</t>
        </is>
      </c>
      <c r="E12386" s="0" t="inlineStr">
        <is>
          <t>2</t>
        </is>
      </c>
      <c r="F12386" s="0" t="inlineStr">
        <is>
          <t>房地产服务+AIGC+华为</t>
        </is>
      </c>
      <c r="G12386" s="10" t="n">
        <v>0.0983</v>
      </c>
      <c r="H12386" s="0" t="n">
        <v>1.9</v>
      </c>
      <c r="I12386" s="32" t="inlineStr">
        <is>
          <t>09:51:47</t>
        </is>
      </c>
      <c r="J12386" s="33" t="n">
        <v>190423380</v>
      </c>
      <c r="K12386" s="33" t="n">
        <v>4272935100</v>
      </c>
      <c r="L12386" s="0" t="inlineStr">
        <is>
          <t>房地产产业链</t>
        </is>
      </c>
    </row>
    <row r="12387">
      <c r="A12387" s="35" t="n">
        <v>45411</v>
      </c>
      <c r="B12387" s="9" t="inlineStr">
        <is>
          <t>sh603739</t>
        </is>
      </c>
      <c r="C12387" s="0" t="inlineStr">
        <is>
          <t>蔚蓝生物</t>
        </is>
      </c>
      <c r="D12387" s="0" t="inlineStr">
        <is>
          <t>2板一</t>
        </is>
      </c>
      <c r="E12387" s="0" t="inlineStr">
        <is>
          <t>2</t>
        </is>
      </c>
      <c r="F12387" s="0" t="inlineStr">
        <is>
          <t>一季报增长+生物经济+食品安全</t>
        </is>
      </c>
      <c r="G12387" s="10" t="n">
        <v>0.1003</v>
      </c>
      <c r="H12387" s="0" t="n">
        <v>12.61</v>
      </c>
      <c r="I12387" s="32" t="inlineStr">
        <is>
          <t>09:30:00</t>
        </is>
      </c>
      <c r="J12387" s="33" t="n">
        <v>36510237</v>
      </c>
      <c r="K12387" s="33" t="n">
        <v>3190694000</v>
      </c>
      <c r="L12387" s="0" t="inlineStr">
        <is>
          <t>其他</t>
        </is>
      </c>
    </row>
    <row r="12388">
      <c r="A12388" s="35" t="n">
        <v>45411</v>
      </c>
      <c r="B12388" s="9" t="inlineStr">
        <is>
          <t>sz002412</t>
        </is>
      </c>
      <c r="C12388" s="0" t="inlineStr">
        <is>
          <t>汉森制药</t>
        </is>
      </c>
      <c r="D12388" s="0" t="inlineStr">
        <is>
          <t>首板换</t>
        </is>
      </c>
      <c r="E12388" s="0" t="inlineStr">
        <is>
          <t>1</t>
        </is>
      </c>
      <c r="F12388" s="0" t="inlineStr">
        <is>
          <t>一季报增长+中药+四磨汤口服液</t>
        </is>
      </c>
      <c r="G12388" s="10" t="n">
        <v>0.0994</v>
      </c>
      <c r="H12388" s="0" t="n">
        <v>5.75</v>
      </c>
      <c r="I12388" s="32" t="inlineStr">
        <is>
          <t>10:06:52</t>
        </is>
      </c>
      <c r="J12388" s="33" t="n">
        <v>126150230</v>
      </c>
      <c r="K12388" s="33" t="n">
        <v>2862608800</v>
      </c>
      <c r="L12388" s="0" t="inlineStr">
        <is>
          <t>业绩</t>
        </is>
      </c>
    </row>
    <row r="12389">
      <c r="A12389" s="35" t="n">
        <v>45411</v>
      </c>
      <c r="B12389" s="9" t="inlineStr">
        <is>
          <t>sz002476</t>
        </is>
      </c>
      <c r="C12389" s="0" t="inlineStr">
        <is>
          <t>宝莫股份</t>
        </is>
      </c>
      <c r="D12389" s="0" t="inlineStr">
        <is>
          <t>首板换</t>
        </is>
      </c>
      <c r="E12389" s="0" t="inlineStr">
        <is>
          <t>1</t>
        </is>
      </c>
      <c r="F12389" s="0" t="inlineStr">
        <is>
          <t>一季报扭亏+铁石尖金矿项目+石油化工+精细化工</t>
        </is>
      </c>
      <c r="G12389" s="10" t="n">
        <v>0.0989</v>
      </c>
      <c r="H12389" s="0" t="n">
        <v>4</v>
      </c>
      <c r="I12389" s="32" t="inlineStr">
        <is>
          <t>09:49:02</t>
        </is>
      </c>
      <c r="J12389" s="33" t="n">
        <v>74659648</v>
      </c>
      <c r="K12389" s="33" t="n">
        <v>2447803800</v>
      </c>
      <c r="L12389" s="0" t="inlineStr">
        <is>
          <t>业绩</t>
        </is>
      </c>
    </row>
    <row r="12390">
      <c r="A12390" s="35" t="n">
        <v>45411</v>
      </c>
      <c r="B12390" s="9" t="inlineStr">
        <is>
          <t>sz002487</t>
        </is>
      </c>
      <c r="C12390" s="0" t="inlineStr">
        <is>
          <t>大金重工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签署锁产协议+风电</t>
        </is>
      </c>
      <c r="G12390" s="10" t="n">
        <v>0.1003</v>
      </c>
      <c r="H12390" s="0" t="n">
        <v>21.18</v>
      </c>
      <c r="I12390" s="32" t="inlineStr">
        <is>
          <t>09:40:46</t>
        </is>
      </c>
      <c r="J12390" s="33" t="n">
        <v>434355650</v>
      </c>
      <c r="K12390" s="33" t="n">
        <v>13355691700</v>
      </c>
      <c r="L12390" s="0" t="inlineStr">
        <is>
          <t>业绩</t>
        </is>
      </c>
    </row>
    <row r="12391">
      <c r="A12391" s="35" t="n">
        <v>45411</v>
      </c>
      <c r="B12391" s="9" t="inlineStr">
        <is>
          <t>sz000517</t>
        </is>
      </c>
      <c r="C12391" s="0" t="inlineStr">
        <is>
          <t>荣安地产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房地产+长三角一体化</t>
        </is>
      </c>
      <c r="G12391" s="10" t="n">
        <v>0.1005</v>
      </c>
      <c r="H12391" s="0" t="n">
        <v>2.41</v>
      </c>
      <c r="I12391" s="32" t="inlineStr">
        <is>
          <t>09:57:33</t>
        </is>
      </c>
      <c r="J12391" s="33" t="n">
        <v>245533670</v>
      </c>
      <c r="K12391" s="33" t="n">
        <v>6005687300</v>
      </c>
      <c r="L12391" s="0" t="inlineStr">
        <is>
          <t>房地产产业链</t>
        </is>
      </c>
    </row>
    <row r="12392">
      <c r="A12392" s="35" t="n">
        <v>45411</v>
      </c>
      <c r="B12392" s="9" t="inlineStr">
        <is>
          <t>sz002531</t>
        </is>
      </c>
      <c r="C12392" s="0" t="inlineStr">
        <is>
          <t>天顺风能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风电+氢能源+年报增长</t>
        </is>
      </c>
      <c r="G12392" s="10" t="n">
        <v>0.1</v>
      </c>
      <c r="H12392" s="0" t="n">
        <v>10.34</v>
      </c>
      <c r="I12392" s="32" t="inlineStr">
        <is>
          <t>09:54:32</t>
        </is>
      </c>
      <c r="J12392" s="33" t="n">
        <v>465544100</v>
      </c>
      <c r="K12392" s="33" t="n">
        <v>18476196000</v>
      </c>
      <c r="L12392" s="0" t="inlineStr">
        <is>
          <t>业绩</t>
        </is>
      </c>
    </row>
    <row r="12393">
      <c r="A12393" s="35" t="n">
        <v>45411</v>
      </c>
      <c r="B12393" s="9" t="inlineStr">
        <is>
          <t>sz002534</t>
        </is>
      </c>
      <c r="C12393" s="0" t="inlineStr">
        <is>
          <t>西子洁能</t>
        </is>
      </c>
      <c r="D12393" s="0" t="inlineStr">
        <is>
          <t>首板T</t>
        </is>
      </c>
      <c r="E12393" s="0" t="inlineStr">
        <is>
          <t>1</t>
        </is>
      </c>
      <c r="F12393" s="0" t="inlineStr">
        <is>
          <t>一季度净利润增长+光热发电+光伏+碳中和</t>
        </is>
      </c>
      <c r="G12393" s="10" t="n">
        <v>0.09959999999999999</v>
      </c>
      <c r="H12393" s="0" t="n">
        <v>11.04</v>
      </c>
      <c r="I12393" s="32" t="inlineStr">
        <is>
          <t>10:05:07</t>
        </is>
      </c>
      <c r="J12393" s="33" t="n">
        <v>127952718</v>
      </c>
      <c r="K12393" s="33" t="n">
        <v>8068221400</v>
      </c>
      <c r="L12393" s="0" t="inlineStr">
        <is>
          <t>业绩</t>
        </is>
      </c>
    </row>
    <row r="12394">
      <c r="A12394" s="35" t="n">
        <v>45411</v>
      </c>
      <c r="B12394" s="9" t="inlineStr">
        <is>
          <t>sz002581</t>
        </is>
      </c>
      <c r="C12394" s="0" t="inlineStr">
        <is>
          <t>未名医药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生物医药+CRO</t>
        </is>
      </c>
      <c r="G12394" s="10" t="n">
        <v>0.0999</v>
      </c>
      <c r="H12394" s="0" t="n">
        <v>13.87</v>
      </c>
      <c r="I12394" s="32" t="inlineStr">
        <is>
          <t>14:22:04</t>
        </is>
      </c>
      <c r="J12394" s="33" t="n">
        <v>133277740</v>
      </c>
      <c r="K12394" s="33" t="n">
        <v>5558973400</v>
      </c>
      <c r="L12394" s="0" t="inlineStr">
        <is>
          <t>其他</t>
        </is>
      </c>
    </row>
    <row r="12395">
      <c r="A12395" s="35" t="n">
        <v>45411</v>
      </c>
      <c r="B12395" s="9" t="inlineStr">
        <is>
          <t>sz002633</t>
        </is>
      </c>
      <c r="C12395" s="0" t="inlineStr">
        <is>
          <t>申科股份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厚壁滑动轴承</t>
        </is>
      </c>
      <c r="G12395" s="10" t="n">
        <v>0.1008</v>
      </c>
      <c r="H12395" s="0" t="n">
        <v>6.55</v>
      </c>
      <c r="I12395" s="32" t="inlineStr">
        <is>
          <t>14:23:05</t>
        </is>
      </c>
      <c r="J12395" s="33" t="n">
        <v>35637154</v>
      </c>
      <c r="K12395" s="33" t="n">
        <v>978692810</v>
      </c>
      <c r="L12395" s="0" t="inlineStr">
        <is>
          <t>其他</t>
        </is>
      </c>
    </row>
    <row r="12396">
      <c r="A12396" s="35" t="n">
        <v>45411</v>
      </c>
      <c r="B12396" s="9" t="inlineStr">
        <is>
          <t>sz002645</t>
        </is>
      </c>
      <c r="C12396" s="0" t="inlineStr">
        <is>
          <t>华宏科技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汽车拆解+再生资源+金属回收+稀土永磁</t>
        </is>
      </c>
      <c r="G12396" s="10" t="n">
        <v>0.1002</v>
      </c>
      <c r="H12396" s="0" t="n">
        <v>10.1</v>
      </c>
      <c r="I12396" s="32" t="inlineStr">
        <is>
          <t>09:37:16</t>
        </is>
      </c>
      <c r="J12396" s="33" t="n">
        <v>92322558</v>
      </c>
      <c r="K12396" s="33" t="n">
        <v>5141593800</v>
      </c>
      <c r="L12396" s="0" t="inlineStr">
        <is>
          <t>汽车拆解</t>
        </is>
      </c>
    </row>
    <row r="12397">
      <c r="A12397" s="35" t="n">
        <v>45411</v>
      </c>
      <c r="B12397" s="9" t="inlineStr">
        <is>
          <t>sz000155</t>
        </is>
      </c>
      <c r="C12397" s="0" t="inlineStr">
        <is>
          <t>川能动力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一季报增长+锂电池+新能源发电+国企</t>
        </is>
      </c>
      <c r="G12397" s="10" t="n">
        <v>0.1003</v>
      </c>
      <c r="H12397" s="0" t="n">
        <v>11.41</v>
      </c>
      <c r="I12397" s="32" t="inlineStr">
        <is>
          <t>09:44:16</t>
        </is>
      </c>
      <c r="J12397" s="33" t="n">
        <v>274794260</v>
      </c>
      <c r="K12397" s="33" t="n">
        <v>14797952000</v>
      </c>
      <c r="L12397" s="0" t="inlineStr">
        <is>
          <t>业绩</t>
        </is>
      </c>
    </row>
    <row r="12398">
      <c r="A12398" s="35" t="n">
        <v>45411</v>
      </c>
      <c r="B12398" s="9" t="inlineStr">
        <is>
          <t>sz002661</t>
        </is>
      </c>
      <c r="C12398" s="0" t="inlineStr">
        <is>
          <t>克明食品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一季报增长+米面制品+生猪养殖</t>
        </is>
      </c>
      <c r="G12398" s="10" t="n">
        <v>0.1</v>
      </c>
      <c r="H12398" s="0" t="n">
        <v>7.81</v>
      </c>
      <c r="I12398" s="32" t="inlineStr">
        <is>
          <t>09:32:15</t>
        </is>
      </c>
      <c r="J12398" s="33" t="n">
        <v>44451619</v>
      </c>
      <c r="K12398" s="33" t="n">
        <v>2548566400</v>
      </c>
      <c r="L12398" s="0" t="inlineStr">
        <is>
          <t>业绩</t>
        </is>
      </c>
    </row>
    <row r="12399">
      <c r="A12399" s="35" t="n">
        <v>45411</v>
      </c>
      <c r="B12399" s="9" t="inlineStr">
        <is>
          <t>sz000056</t>
        </is>
      </c>
      <c r="C12399" s="0" t="inlineStr">
        <is>
          <t>皇庭国际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现金流改善+商业管理+功率半导体</t>
        </is>
      </c>
      <c r="G12399" s="10" t="n">
        <v>0.09950000000000001</v>
      </c>
      <c r="H12399" s="0" t="n">
        <v>2.43</v>
      </c>
      <c r="I12399" s="32" t="inlineStr">
        <is>
          <t>14:35:57</t>
        </is>
      </c>
      <c r="J12399" s="33" t="n">
        <v>193473350</v>
      </c>
      <c r="K12399" s="33" t="n">
        <v>2196060900</v>
      </c>
      <c r="L12399" s="0" t="inlineStr">
        <is>
          <t>房地产产业链</t>
        </is>
      </c>
    </row>
    <row r="12400">
      <c r="A12400" s="35" t="n">
        <v>45411</v>
      </c>
      <c r="B12400" s="9" t="inlineStr">
        <is>
          <t>sz002712</t>
        </is>
      </c>
      <c r="C12400" s="0" t="inlineStr">
        <is>
          <t>思美传媒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智谱华章+短剧游戏+数字版权+虚拟数字人+抖音</t>
        </is>
      </c>
      <c r="G12400" s="10" t="n">
        <v>0.09950000000000001</v>
      </c>
      <c r="H12400" s="0" t="n">
        <v>4.86</v>
      </c>
      <c r="I12400" s="32" t="inlineStr">
        <is>
          <t>10:36:57</t>
        </is>
      </c>
      <c r="J12400" s="33" t="n">
        <v>204917850</v>
      </c>
      <c r="K12400" s="33" t="n">
        <v>2628803400</v>
      </c>
      <c r="L12400" s="0" t="inlineStr">
        <is>
          <t>其他</t>
        </is>
      </c>
    </row>
    <row r="12401">
      <c r="A12401" s="35" t="n">
        <v>45411</v>
      </c>
      <c r="B12401" s="9" t="inlineStr">
        <is>
          <t>sz002755</t>
        </is>
      </c>
      <c r="C12401" s="0" t="inlineStr">
        <is>
          <t>奥赛康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一季报扭亏+创新药+癌症+流感</t>
        </is>
      </c>
      <c r="G12401" s="10" t="n">
        <v>0.1</v>
      </c>
      <c r="H12401" s="0" t="n">
        <v>10.78</v>
      </c>
      <c r="I12401" s="32" t="inlineStr">
        <is>
          <t>09:42:31</t>
        </is>
      </c>
      <c r="J12401" s="33" t="n">
        <v>73223275</v>
      </c>
      <c r="K12401" s="33" t="n">
        <v>10005474000</v>
      </c>
      <c r="L12401" s="0" t="inlineStr">
        <is>
          <t>业绩</t>
        </is>
      </c>
    </row>
    <row r="12402">
      <c r="A12402" s="35" t="n">
        <v>45411</v>
      </c>
      <c r="B12402" s="9" t="inlineStr">
        <is>
          <t>sz002813</t>
        </is>
      </c>
      <c r="C12402" s="0" t="inlineStr">
        <is>
          <t>路畅科技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无人驾驶+中联高机“借壳”</t>
        </is>
      </c>
      <c r="G12402" s="10" t="n">
        <v>0.1001</v>
      </c>
      <c r="H12402" s="0" t="n">
        <v>29.79</v>
      </c>
      <c r="I12402" s="32" t="inlineStr">
        <is>
          <t>13:00:26</t>
        </is>
      </c>
      <c r="J12402" s="33" t="n">
        <v>87574692</v>
      </c>
      <c r="K12402" s="33" t="n">
        <v>3517696600</v>
      </c>
      <c r="L12402" s="0" t="inlineStr">
        <is>
          <t>智能驾驶（特斯拉）</t>
        </is>
      </c>
    </row>
    <row r="12403">
      <c r="A12403" s="35" t="n">
        <v>45411</v>
      </c>
      <c r="B12403" s="9" t="inlineStr">
        <is>
          <t>sz002823</t>
        </is>
      </c>
      <c r="C12403" s="0" t="inlineStr">
        <is>
          <t>凯中精密</t>
        </is>
      </c>
      <c r="D12403" s="0" t="inlineStr">
        <is>
          <t>首板一</t>
        </is>
      </c>
      <c r="E12403" s="0" t="inlineStr">
        <is>
          <t>1</t>
        </is>
      </c>
      <c r="F12403" s="0" t="inlineStr">
        <is>
          <t>一季报增长+新能源汽车+换向器</t>
        </is>
      </c>
      <c r="G12403" s="10" t="n">
        <v>0.1003</v>
      </c>
      <c r="H12403" s="0" t="n">
        <v>11.52</v>
      </c>
      <c r="I12403" s="32" t="inlineStr">
        <is>
          <t>09:30:00</t>
        </is>
      </c>
      <c r="J12403" s="33" t="n">
        <v>50918573</v>
      </c>
      <c r="K12403" s="33" t="n">
        <v>2034714400</v>
      </c>
      <c r="L12403" s="0" t="inlineStr">
        <is>
          <t>业绩</t>
        </is>
      </c>
    </row>
    <row r="12404">
      <c r="A12404" s="35" t="n">
        <v>45411</v>
      </c>
      <c r="B12404" s="9" t="inlineStr">
        <is>
          <t>sz002856</t>
        </is>
      </c>
      <c r="C12404" s="0" t="inlineStr">
        <is>
          <t>美芝股份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一季报扭亏+建筑装饰+国企</t>
        </is>
      </c>
      <c r="G12404" s="10" t="n">
        <v>0.1005</v>
      </c>
      <c r="H12404" s="0" t="n">
        <v>7.23</v>
      </c>
      <c r="I12404" s="32" t="inlineStr">
        <is>
          <t>09:41:31</t>
        </is>
      </c>
      <c r="J12404" s="33" t="n">
        <v>34261531</v>
      </c>
      <c r="K12404" s="33" t="n">
        <v>842199980</v>
      </c>
      <c r="L12404" s="0" t="inlineStr">
        <is>
          <t>房地产产业链</t>
        </is>
      </c>
    </row>
    <row r="12405">
      <c r="A12405" s="35" t="n">
        <v>45411</v>
      </c>
      <c r="B12405" s="9" t="inlineStr">
        <is>
          <t>sz002862</t>
        </is>
      </c>
      <c r="C12405" s="0" t="inlineStr">
        <is>
          <t>实丰文化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一季报增长+游戏+机器人+TOPCON电池</t>
        </is>
      </c>
      <c r="G12405" s="10" t="n">
        <v>0.1</v>
      </c>
      <c r="H12405" s="0" t="n">
        <v>13.53</v>
      </c>
      <c r="I12405" s="32" t="inlineStr">
        <is>
          <t>09:52:17</t>
        </is>
      </c>
      <c r="J12405" s="33" t="n">
        <v>55390903</v>
      </c>
      <c r="K12405" s="33" t="n">
        <v>1220095930</v>
      </c>
      <c r="L12405" s="0" t="inlineStr">
        <is>
          <t>绿色电力</t>
        </is>
      </c>
    </row>
    <row r="12406">
      <c r="A12406" s="35" t="n">
        <v>45411</v>
      </c>
      <c r="B12406" s="9" t="inlineStr">
        <is>
          <t>sz003025</t>
        </is>
      </c>
      <c r="C12406" s="0" t="inlineStr">
        <is>
          <t>思进智能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一季报增长+冷锻+一体化压铸+通用设备</t>
        </is>
      </c>
      <c r="G12406" s="10" t="n">
        <v>0.1004</v>
      </c>
      <c r="H12406" s="0" t="n">
        <v>13.04</v>
      </c>
      <c r="I12406" s="32" t="inlineStr">
        <is>
          <t>10:13:52</t>
        </is>
      </c>
      <c r="J12406" s="33" t="n">
        <v>139019890</v>
      </c>
      <c r="K12406" s="33" t="n">
        <v>2591687300</v>
      </c>
      <c r="L12406" s="0" t="inlineStr">
        <is>
          <t>机器人</t>
        </is>
      </c>
    </row>
    <row r="12407">
      <c r="A12407" s="35" t="n">
        <v>45411</v>
      </c>
      <c r="B12407" s="9" t="inlineStr">
        <is>
          <t>sz000002</t>
        </is>
      </c>
      <c r="C12407" s="0" t="inlineStr">
        <is>
          <t>万科Ａ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房地产开发+回应穆迪下调评级事件</t>
        </is>
      </c>
      <c r="G12407" s="10" t="n">
        <v>0.1004</v>
      </c>
      <c r="H12407" s="0" t="n">
        <v>7.56</v>
      </c>
      <c r="I12407" s="32" t="inlineStr">
        <is>
          <t>10:38:19</t>
        </is>
      </c>
      <c r="J12407" s="33" t="n">
        <v>3593552300</v>
      </c>
      <c r="K12407" s="33" t="n">
        <v>73460035000</v>
      </c>
      <c r="L12407" s="0" t="inlineStr">
        <is>
          <t>1</t>
        </is>
      </c>
    </row>
    <row r="12408">
      <c r="A12408" s="35" t="n">
        <v>45411</v>
      </c>
      <c r="B12408" s="9" t="inlineStr">
        <is>
          <t>sz000786</t>
        </is>
      </c>
      <c r="C12408" s="0" t="inlineStr">
        <is>
          <t>北新建材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一季报增长+装修建材+国企改革</t>
        </is>
      </c>
      <c r="G12408" s="10" t="n">
        <v>0.1001</v>
      </c>
      <c r="H12408" s="0" t="n">
        <v>33.09</v>
      </c>
      <c r="I12408" s="32" t="inlineStr">
        <is>
          <t>14:40:34</t>
        </is>
      </c>
      <c r="J12408" s="33" t="n">
        <v>881477040</v>
      </c>
      <c r="K12408" s="33" t="n">
        <v>54017739000</v>
      </c>
      <c r="L12408" s="0" t="inlineStr">
        <is>
          <t>房地产产业链</t>
        </is>
      </c>
    </row>
    <row r="12409">
      <c r="A12409" s="35" t="n">
        <v>45411</v>
      </c>
      <c r="B12409" s="9" t="inlineStr">
        <is>
          <t>sz000797</t>
        </is>
      </c>
      <c r="C12409" s="0" t="inlineStr">
        <is>
          <t>中国武夷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房地产+跨境电商+福建国资</t>
        </is>
      </c>
      <c r="G12409" s="10" t="n">
        <v>0.102</v>
      </c>
      <c r="H12409" s="0" t="n">
        <v>2.7</v>
      </c>
      <c r="I12409" s="32" t="inlineStr">
        <is>
          <t>14:34:21</t>
        </is>
      </c>
      <c r="J12409" s="33" t="n">
        <v>205050240</v>
      </c>
      <c r="K12409" s="33" t="n">
        <v>4239444200</v>
      </c>
      <c r="L12409" s="0" t="inlineStr">
        <is>
          <t>房地产产业链</t>
        </is>
      </c>
    </row>
    <row r="12410">
      <c r="A12410" s="35" t="n">
        <v>45411</v>
      </c>
      <c r="B12410" s="9" t="inlineStr">
        <is>
          <t>sz000759</t>
        </is>
      </c>
      <c r="C12410" s="0" t="inlineStr">
        <is>
          <t>中百集团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商业零售+预制菜+农业种植+武汉国资</t>
        </is>
      </c>
      <c r="G12410" s="10" t="n">
        <v>0.1012</v>
      </c>
      <c r="H12410" s="0" t="n">
        <v>3.59</v>
      </c>
      <c r="I12410" s="32" t="inlineStr">
        <is>
          <t>09:56:48</t>
        </is>
      </c>
      <c r="J12410" s="33" t="n">
        <v>76673456</v>
      </c>
      <c r="K12410" s="33" t="n">
        <v>2353984600</v>
      </c>
      <c r="L12410" s="0" t="inlineStr">
        <is>
          <t>其他</t>
        </is>
      </c>
    </row>
    <row r="12411">
      <c r="A12411" s="35" t="n">
        <v>45411</v>
      </c>
      <c r="B12411" s="9" t="inlineStr">
        <is>
          <t>sz000820</t>
        </is>
      </c>
      <c r="C12411" s="0" t="inlineStr">
        <is>
          <t>神雾节能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一季度减亏+固废处理+节能环保</t>
        </is>
      </c>
      <c r="G12411" s="10" t="n">
        <v>0.0993</v>
      </c>
      <c r="H12411" s="0" t="n">
        <v>2.99</v>
      </c>
      <c r="I12411" s="32" t="inlineStr">
        <is>
          <t>13:05:12</t>
        </is>
      </c>
      <c r="J12411" s="33" t="n">
        <v>38466002</v>
      </c>
      <c r="K12411" s="33" t="n">
        <v>860094190</v>
      </c>
      <c r="L12411" s="0" t="inlineStr">
        <is>
          <t>业绩</t>
        </is>
      </c>
    </row>
    <row r="12412">
      <c r="A12412" s="35" t="n">
        <v>45411</v>
      </c>
      <c r="B12412" s="9" t="inlineStr">
        <is>
          <t>sz000826</t>
        </is>
      </c>
      <c r="C12412" s="0" t="inlineStr">
        <is>
          <t>启迪环境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固废处理+汽车拆解+电池回收+数字环卫</t>
        </is>
      </c>
      <c r="G12412" s="10" t="n">
        <v>0.0985</v>
      </c>
      <c r="H12412" s="0" t="n">
        <v>2.23</v>
      </c>
      <c r="I12412" s="32" t="inlineStr">
        <is>
          <t>13:33:04</t>
        </is>
      </c>
      <c r="J12412" s="33" t="n">
        <v>92452746</v>
      </c>
      <c r="K12412" s="33" t="n">
        <v>3178135700</v>
      </c>
      <c r="L12412" s="0" t="inlineStr">
        <is>
          <t>汽车拆解</t>
        </is>
      </c>
    </row>
    <row r="12413">
      <c r="A12413" s="35" t="n">
        <v>45411</v>
      </c>
      <c r="B12413" s="9" t="inlineStr">
        <is>
          <t>sz000897</t>
        </is>
      </c>
      <c r="C12413" s="0" t="inlineStr">
        <is>
          <t>津滨发展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一季报扭亏+房地产+天津国资</t>
        </is>
      </c>
      <c r="G12413" s="10" t="n">
        <v>0.1005</v>
      </c>
      <c r="H12413" s="0" t="n">
        <v>2.3</v>
      </c>
      <c r="I12413" s="32" t="inlineStr">
        <is>
          <t>10:00:18</t>
        </is>
      </c>
      <c r="J12413" s="33" t="n">
        <v>236701040</v>
      </c>
      <c r="K12413" s="33" t="n">
        <v>3719662700</v>
      </c>
      <c r="L12413" s="0" t="inlineStr">
        <is>
          <t>房地产产业链</t>
        </is>
      </c>
    </row>
    <row r="12414">
      <c r="A12414" s="35" t="n">
        <v>45411</v>
      </c>
      <c r="B12414" s="9" t="inlineStr">
        <is>
          <t>sz000698</t>
        </is>
      </c>
      <c r="C12414" s="0" t="inlineStr">
        <is>
          <t>沈阳化工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一季报减亏+PVC糊树脂+POE胶膜+国企改革</t>
        </is>
      </c>
      <c r="G12414" s="10" t="n">
        <v>0.0994</v>
      </c>
      <c r="H12414" s="0" t="n">
        <v>3.65</v>
      </c>
      <c r="I12414" s="32" t="inlineStr">
        <is>
          <t>13:57:59</t>
        </is>
      </c>
      <c r="J12414" s="33" t="n">
        <v>112524279</v>
      </c>
      <c r="K12414" s="33" t="n">
        <v>2867843200</v>
      </c>
      <c r="L12414" s="0" t="inlineStr">
        <is>
          <t>业绩</t>
        </is>
      </c>
    </row>
    <row r="12415">
      <c r="A12415" s="35" t="n">
        <v>45411</v>
      </c>
      <c r="B12415" s="9" t="inlineStr">
        <is>
          <t>sz000913</t>
        </is>
      </c>
      <c r="C12415" s="0" t="inlineStr">
        <is>
          <t>钱江摩托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一季报增长+摩托车+锂电池+外销</t>
        </is>
      </c>
      <c r="G12415" s="10" t="n">
        <v>0.1</v>
      </c>
      <c r="H12415" s="0" t="n">
        <v>17.27</v>
      </c>
      <c r="I12415" s="32" t="inlineStr">
        <is>
          <t>11:22:19</t>
        </is>
      </c>
      <c r="J12415" s="33" t="n">
        <v>370221960</v>
      </c>
      <c r="K12415" s="33" t="n">
        <v>7898020900</v>
      </c>
      <c r="L12415" s="0" t="inlineStr">
        <is>
          <t>业绩</t>
        </is>
      </c>
    </row>
    <row r="12416">
      <c r="A12416" s="35" t="n">
        <v>45411</v>
      </c>
      <c r="B12416" s="9" t="inlineStr">
        <is>
          <t>sz000926</t>
        </is>
      </c>
      <c r="C12416" s="0" t="inlineStr">
        <is>
          <t>福星股份</t>
        </is>
      </c>
      <c r="D12416" s="0" t="inlineStr">
        <is>
          <t>首板换</t>
        </is>
      </c>
      <c r="E12416" s="0" t="inlineStr">
        <is>
          <t>1</t>
        </is>
      </c>
      <c r="F12416" s="0" t="inlineStr">
        <is>
          <t>一季报增长+房地产+金属制品+影视</t>
        </is>
      </c>
      <c r="G12416" s="10" t="n">
        <v>0.1006</v>
      </c>
      <c r="H12416" s="0" t="n">
        <v>3.61</v>
      </c>
      <c r="I12416" s="32" t="inlineStr">
        <is>
          <t>09:42:46</t>
        </is>
      </c>
      <c r="J12416" s="33" t="n">
        <v>105839047</v>
      </c>
      <c r="K12416" s="33" t="n">
        <v>3251520900</v>
      </c>
      <c r="L12416" s="0" t="inlineStr">
        <is>
          <t>房地产产业链</t>
        </is>
      </c>
    </row>
    <row r="12417">
      <c r="A12417" s="35" t="n">
        <v>45411</v>
      </c>
      <c r="B12417" s="9" t="inlineStr">
        <is>
          <t>sz000949</t>
        </is>
      </c>
      <c r="C12417" s="0" t="inlineStr">
        <is>
          <t>新乡化纤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一季报增长+化纤+人造丝价格上涨+国企</t>
        </is>
      </c>
      <c r="G12417" s="10" t="n">
        <v>0.1012</v>
      </c>
      <c r="H12417" s="0" t="n">
        <v>4.46</v>
      </c>
      <c r="I12417" s="32" t="inlineStr">
        <is>
          <t>11:28:35</t>
        </is>
      </c>
      <c r="J12417" s="33" t="n">
        <v>465033170</v>
      </c>
      <c r="K12417" s="33" t="n">
        <v>6259218900</v>
      </c>
      <c r="L12417" s="0" t="inlineStr">
        <is>
          <t>业绩</t>
        </is>
      </c>
    </row>
    <row r="12418">
      <c r="A12418" s="35" t="n">
        <v>45411</v>
      </c>
      <c r="B12418" s="9" t="inlineStr">
        <is>
          <t>sz000965</t>
        </is>
      </c>
      <c r="C12418" s="0" t="inlineStr">
        <is>
          <t>天保基建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房地产+大飞机+天津国企</t>
        </is>
      </c>
      <c r="G12418" s="10" t="n">
        <v>0.1</v>
      </c>
      <c r="H12418" s="0" t="n">
        <v>2.97</v>
      </c>
      <c r="I12418" s="32" t="inlineStr">
        <is>
          <t>09:49:02</t>
        </is>
      </c>
      <c r="J12418" s="33" t="n">
        <v>124472115</v>
      </c>
      <c r="K12418" s="33" t="n">
        <v>3296197800</v>
      </c>
      <c r="L12418" s="0" t="inlineStr">
        <is>
          <t>房地产产业链</t>
        </is>
      </c>
    </row>
    <row r="12419">
      <c r="A12419" s="35" t="n">
        <v>45411</v>
      </c>
      <c r="B12419" s="9" t="inlineStr">
        <is>
          <t>sz000668</t>
        </is>
      </c>
      <c r="C12419" s="0" t="inlineStr">
        <is>
          <t>荣丰控股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一季报亏损收窄+房地产+医疗器械</t>
        </is>
      </c>
      <c r="G12419" s="10" t="n">
        <v>0.0998</v>
      </c>
      <c r="H12419" s="0" t="n">
        <v>7.16</v>
      </c>
      <c r="I12419" s="32" t="inlineStr">
        <is>
          <t>10:30:43</t>
        </is>
      </c>
      <c r="J12419" s="33" t="n">
        <v>27124463</v>
      </c>
      <c r="K12419" s="33" t="n">
        <v>1051387930</v>
      </c>
      <c r="L12419" s="0" t="inlineStr">
        <is>
          <t>房地产产业链</t>
        </is>
      </c>
    </row>
    <row r="12420">
      <c r="A12420" s="35" t="n">
        <v>45411</v>
      </c>
      <c r="B12420" s="9" t="inlineStr">
        <is>
          <t>sz002009</t>
        </is>
      </c>
      <c r="C12420" s="0" t="inlineStr">
        <is>
          <t>天奇股份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优必选+人形机器人+锂电池回收+华为汽车+一季度扭亏</t>
        </is>
      </c>
      <c r="G12420" s="10" t="n">
        <v>0.0999</v>
      </c>
      <c r="H12420" s="0" t="n">
        <v>14.76</v>
      </c>
      <c r="I12420" s="32" t="inlineStr">
        <is>
          <t>09:30:15</t>
        </is>
      </c>
      <c r="J12420" s="33" t="n">
        <v>232402940</v>
      </c>
      <c r="K12420" s="33" t="n">
        <v>5514442700</v>
      </c>
      <c r="L12420" s="0" t="inlineStr">
        <is>
          <t>机器人</t>
        </is>
      </c>
    </row>
    <row r="12421">
      <c r="A12421" s="35" t="n">
        <v>45411</v>
      </c>
      <c r="B12421" s="9" t="inlineStr">
        <is>
          <t>sz002125</t>
        </is>
      </c>
      <c r="C12421" s="0" t="inlineStr">
        <is>
          <t>湘潭电化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一季报净利增长+锰系电池材料+国企</t>
        </is>
      </c>
      <c r="G12421" s="10" t="n">
        <v>0.0999</v>
      </c>
      <c r="H12421" s="0" t="n">
        <v>10.9</v>
      </c>
      <c r="I12421" s="32" t="inlineStr">
        <is>
          <t>14:18:28</t>
        </is>
      </c>
      <c r="J12421" s="33" t="n">
        <v>414207370</v>
      </c>
      <c r="K12421" s="33" t="n">
        <v>6861350700</v>
      </c>
      <c r="L12421" s="0" t="inlineStr">
        <is>
          <t>锰</t>
        </is>
      </c>
    </row>
    <row r="12422">
      <c r="A12422" s="35" t="n">
        <v>45411</v>
      </c>
      <c r="B12422" s="9" t="inlineStr">
        <is>
          <t>sz000608</t>
        </is>
      </c>
      <c r="C12422" s="0" t="inlineStr">
        <is>
          <t>阳光股份</t>
        </is>
      </c>
      <c r="D12422" s="0" t="inlineStr">
        <is>
          <t>首板换</t>
        </is>
      </c>
      <c r="E12422" s="0" t="inlineStr">
        <is>
          <t>1</t>
        </is>
      </c>
      <c r="F12422" s="0" t="inlineStr">
        <is>
          <t>房地产+商业运营管理</t>
        </is>
      </c>
      <c r="G12422" s="10" t="n">
        <v>0.1</v>
      </c>
      <c r="H12422" s="0" t="n">
        <v>1.98</v>
      </c>
      <c r="I12422" s="32" t="inlineStr">
        <is>
          <t>13:02:28</t>
        </is>
      </c>
      <c r="J12422" s="33" t="n">
        <v>40081296</v>
      </c>
      <c r="K12422" s="33" t="n">
        <v>1484828400</v>
      </c>
      <c r="L12422" s="0" t="inlineStr">
        <is>
          <t>房地产产业链</t>
        </is>
      </c>
    </row>
    <row r="12423">
      <c r="A12423" s="35" t="n">
        <v>45411</v>
      </c>
      <c r="B12423" s="9" t="inlineStr">
        <is>
          <t>sz002146</t>
        </is>
      </c>
      <c r="C12423" s="0" t="inlineStr">
        <is>
          <t>荣盛发展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一季度扭亏+房地产+低空经济+新能源汽车</t>
        </is>
      </c>
      <c r="G12423" s="10" t="n">
        <v>0.1014</v>
      </c>
      <c r="H12423" s="0" t="n">
        <v>1.52</v>
      </c>
      <c r="I12423" s="32" t="inlineStr">
        <is>
          <t>09:42:01</t>
        </is>
      </c>
      <c r="J12423" s="33" t="n">
        <v>204860200</v>
      </c>
      <c r="K12423" s="33" t="n">
        <v>5928412500</v>
      </c>
      <c r="L12423" s="0" t="inlineStr">
        <is>
          <t>房地产产业链</t>
        </is>
      </c>
    </row>
    <row r="12424">
      <c r="A12424" s="35" t="n">
        <v>45411</v>
      </c>
      <c r="B12424" s="9" t="inlineStr">
        <is>
          <t>sz002176</t>
        </is>
      </c>
      <c r="C12424" s="0" t="inlineStr">
        <is>
          <t>江特电机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锂矿+电机</t>
        </is>
      </c>
      <c r="G12424" s="10" t="n">
        <v>0.1002</v>
      </c>
      <c r="H12424" s="0" t="n">
        <v>10.1</v>
      </c>
      <c r="I12424" s="32" t="inlineStr">
        <is>
          <t>14:56:14</t>
        </is>
      </c>
      <c r="J12424" s="33" t="n">
        <v>1364203600</v>
      </c>
      <c r="K12424" s="33" t="n">
        <v>17230793000</v>
      </c>
      <c r="L12424" s="0" t="inlineStr">
        <is>
          <t>机器人</t>
        </is>
      </c>
    </row>
    <row r="12425">
      <c r="A12425" s="35" t="n">
        <v>45411</v>
      </c>
      <c r="B12425" s="9" t="inlineStr">
        <is>
          <t>sz000544</t>
        </is>
      </c>
      <c r="C12425" s="0" t="inlineStr">
        <is>
          <t>中原环保</t>
        </is>
      </c>
      <c r="D12425" s="0" t="inlineStr">
        <is>
          <t>首板T</t>
        </is>
      </c>
      <c r="E12425" s="0" t="inlineStr">
        <is>
          <t>1</t>
        </is>
      </c>
      <c r="F12425" s="0" t="inlineStr">
        <is>
          <t>一季报增长+污水处理+光伏+国企</t>
        </is>
      </c>
      <c r="G12425" s="10" t="n">
        <v>0.1</v>
      </c>
      <c r="H12425" s="0" t="n">
        <v>7.7</v>
      </c>
      <c r="I12425" s="32" t="inlineStr">
        <is>
          <t>14:20:43</t>
        </is>
      </c>
      <c r="J12425" s="33" t="n">
        <v>288308030</v>
      </c>
      <c r="K12425" s="33" t="n">
        <v>7505070600</v>
      </c>
      <c r="L12425" s="0" t="inlineStr">
        <is>
          <t>业绩</t>
        </is>
      </c>
    </row>
    <row r="12426">
      <c r="A12426" s="35" t="n">
        <v>45411</v>
      </c>
      <c r="B12426" s="9" t="inlineStr">
        <is>
          <t>sz002285</t>
        </is>
      </c>
      <c r="C12426" s="0" t="inlineStr">
        <is>
          <t>世联行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物业管理+大资管业务+国企</t>
        </is>
      </c>
      <c r="G12426" s="10" t="n">
        <v>0.1006</v>
      </c>
      <c r="H12426" s="0" t="n">
        <v>1.86</v>
      </c>
      <c r="I12426" s="32" t="inlineStr">
        <is>
          <t>10:39:44</t>
        </is>
      </c>
      <c r="J12426" s="33" t="n">
        <v>81633952</v>
      </c>
      <c r="K12426" s="33" t="n">
        <v>3675229000</v>
      </c>
      <c r="L12426" s="0" t="inlineStr">
        <is>
          <t>房地产产业链</t>
        </is>
      </c>
    </row>
    <row r="12427">
      <c r="A12427" s="35" t="n">
        <v>45411</v>
      </c>
      <c r="B12427" s="9" t="inlineStr">
        <is>
          <t>sz002314</t>
        </is>
      </c>
      <c r="C12427" s="0" t="inlineStr">
        <is>
          <t>南山控股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房地产+物流+国企</t>
        </is>
      </c>
      <c r="G12427" s="10" t="n">
        <v>0.1009</v>
      </c>
      <c r="H12427" s="0" t="n">
        <v>2.51</v>
      </c>
      <c r="I12427" s="32" t="inlineStr">
        <is>
          <t>14:49:08</t>
        </is>
      </c>
      <c r="J12427" s="33" t="n">
        <v>135561800</v>
      </c>
      <c r="K12427" s="33" t="n">
        <v>3359193300</v>
      </c>
      <c r="L12427" s="0" t="inlineStr">
        <is>
          <t>房地产产业链</t>
        </is>
      </c>
    </row>
    <row r="12428">
      <c r="A12428" s="35" t="n">
        <v>45411</v>
      </c>
      <c r="B12428" s="9" t="inlineStr">
        <is>
          <t>sz002340</t>
        </is>
      </c>
      <c r="C12428" s="0" t="inlineStr">
        <is>
          <t>格林美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一季报大增+汽车拆解+动力电池回收+家电回收</t>
        </is>
      </c>
      <c r="G12428" s="10" t="n">
        <v>0.09950000000000001</v>
      </c>
      <c r="H12428" s="0" t="n">
        <v>6.85</v>
      </c>
      <c r="I12428" s="32" t="inlineStr">
        <is>
          <t>09:38:31</t>
        </is>
      </c>
      <c r="J12428" s="33" t="n">
        <v>1313290760</v>
      </c>
      <c r="K12428" s="33" t="n">
        <v>34842472000</v>
      </c>
      <c r="L12428" s="0" t="inlineStr">
        <is>
          <t>汽车拆解</t>
        </is>
      </c>
    </row>
    <row r="12429">
      <c r="A12429" s="35" t="n">
        <v>45411</v>
      </c>
      <c r="B12429" s="9" t="inlineStr">
        <is>
          <t>sh600683</t>
        </is>
      </c>
      <c r="C12429" s="0" t="inlineStr">
        <is>
          <t>京投发展</t>
        </is>
      </c>
      <c r="D12429" s="0" t="inlineStr">
        <is>
          <t>首板换</t>
        </is>
      </c>
      <c r="E12429" s="0" t="inlineStr">
        <is>
          <t>1</t>
        </is>
      </c>
      <c r="F12429" s="0" t="inlineStr">
        <is>
          <t>房地产开发+物业管理+北京国资+营收增长</t>
        </is>
      </c>
      <c r="G12429" s="10" t="n">
        <v>0.099</v>
      </c>
      <c r="H12429" s="0" t="n">
        <v>4.44</v>
      </c>
      <c r="I12429" s="32" t="inlineStr">
        <is>
          <t>10:31:42</t>
        </is>
      </c>
      <c r="J12429" s="33" t="n">
        <v>185122270</v>
      </c>
      <c r="K12429" s="33" t="n">
        <v>3289052500</v>
      </c>
      <c r="L12429" s="0" t="inlineStr">
        <is>
          <t>房地产产业链</t>
        </is>
      </c>
    </row>
    <row r="12430">
      <c r="A12430" s="35" t="n">
        <v>45411</v>
      </c>
      <c r="B12430" s="9" t="inlineStr">
        <is>
          <t>sh600743</t>
        </is>
      </c>
      <c r="C12430" s="0" t="inlineStr">
        <is>
          <t>华远地产</t>
        </is>
      </c>
      <c r="D12430" s="0" t="inlineStr">
        <is>
          <t>首板一</t>
        </is>
      </c>
      <c r="E12430" s="0" t="inlineStr">
        <is>
          <t>1</t>
        </is>
      </c>
      <c r="F12430" s="0" t="inlineStr">
        <is>
          <t>重大资产出售+房地产+国企</t>
        </is>
      </c>
      <c r="G12430" s="10" t="n">
        <v>0.0965</v>
      </c>
      <c r="H12430" s="0" t="n">
        <v>1.25</v>
      </c>
      <c r="I12430" s="32" t="inlineStr">
        <is>
          <t>09:30:00</t>
        </is>
      </c>
      <c r="J12430" s="33" t="n">
        <v>17588690</v>
      </c>
      <c r="K12430" s="33" t="n">
        <v>2932626100</v>
      </c>
      <c r="L12430" s="0" t="inlineStr">
        <is>
          <t>房地产产业链</t>
        </is>
      </c>
    </row>
    <row r="12431">
      <c r="A12431" s="35" t="n">
        <v>45411</v>
      </c>
      <c r="B12431" s="9" t="inlineStr">
        <is>
          <t>sh600776</t>
        </is>
      </c>
      <c r="C12431" s="0" t="inlineStr">
        <is>
          <t>东方通信</t>
        </is>
      </c>
      <c r="D12431" s="0" t="inlineStr">
        <is>
          <t>首板换</t>
        </is>
      </c>
      <c r="E12431" s="0" t="inlineStr">
        <is>
          <t>1</t>
        </is>
      </c>
      <c r="F12431" s="0" t="inlineStr">
        <is>
          <t>一季报、年报净利增长+通信设备+专网通信</t>
        </is>
      </c>
      <c r="G12431" s="10" t="n">
        <v>0.1003</v>
      </c>
      <c r="H12431" s="0" t="n">
        <v>10.75</v>
      </c>
      <c r="I12431" s="32" t="inlineStr">
        <is>
          <t>10:45:19</t>
        </is>
      </c>
      <c r="J12431" s="33" t="n">
        <v>359907560</v>
      </c>
      <c r="K12431" s="33" t="n">
        <v>10277000700</v>
      </c>
      <c r="L12431" s="0" t="inlineStr">
        <is>
          <t>业绩</t>
        </is>
      </c>
    </row>
    <row r="12432">
      <c r="A12432" s="35" t="n">
        <v>45411</v>
      </c>
      <c r="B12432" s="9" t="inlineStr">
        <is>
          <t>sh600791</t>
        </is>
      </c>
      <c r="C12432" s="0" t="inlineStr">
        <is>
          <t>京能置业</t>
        </is>
      </c>
      <c r="D12432" s="0" t="inlineStr">
        <is>
          <t>首板换</t>
        </is>
      </c>
      <c r="E12432" s="0" t="inlineStr">
        <is>
          <t>1</t>
        </is>
      </c>
      <c r="F12432" s="0" t="inlineStr">
        <is>
          <t>房地产+北京央企</t>
        </is>
      </c>
      <c r="G12432" s="10" t="n">
        <v>0.1009</v>
      </c>
      <c r="H12432" s="0" t="n">
        <v>3.71</v>
      </c>
      <c r="I12432" s="32" t="inlineStr">
        <is>
          <t>10:29:19</t>
        </is>
      </c>
      <c r="J12432" s="33" t="n">
        <v>55700423</v>
      </c>
      <c r="K12432" s="33" t="n">
        <v>1678083800</v>
      </c>
      <c r="L12432" s="0" t="inlineStr">
        <is>
          <t>房地产产业链</t>
        </is>
      </c>
    </row>
    <row r="12433">
      <c r="A12433" s="35" t="n">
        <v>45411</v>
      </c>
      <c r="B12433" s="9" t="inlineStr">
        <is>
          <t>sh600882</t>
        </is>
      </c>
      <c r="C12433" s="0" t="inlineStr">
        <is>
          <t>妙可蓝多</t>
        </is>
      </c>
      <c r="D12433" s="0" t="inlineStr">
        <is>
          <t>首板换</t>
        </is>
      </c>
      <c r="E12433" s="0" t="inlineStr">
        <is>
          <t>1</t>
        </is>
      </c>
      <c r="F12433" s="0" t="inlineStr">
        <is>
          <t>一季报增长+乳业+电商</t>
        </is>
      </c>
      <c r="G12433" s="10" t="n">
        <v>0.1003</v>
      </c>
      <c r="H12433" s="0" t="n">
        <v>13.93</v>
      </c>
      <c r="I12433" s="32" t="inlineStr">
        <is>
          <t>09:49:47</t>
        </is>
      </c>
      <c r="J12433" s="33" t="n">
        <v>86332225</v>
      </c>
      <c r="K12433" s="33" t="n">
        <v>7132907300</v>
      </c>
      <c r="L12433" s="0" t="inlineStr">
        <is>
          <t>业绩</t>
        </is>
      </c>
    </row>
    <row r="12434">
      <c r="A12434" s="35" t="n">
        <v>45411</v>
      </c>
      <c r="B12434" s="9" t="inlineStr">
        <is>
          <t>sh601155</t>
        </is>
      </c>
      <c r="C12434" s="0" t="inlineStr">
        <is>
          <t>新城控股</t>
        </is>
      </c>
      <c r="D12434" s="0" t="inlineStr">
        <is>
          <t>首板换</t>
        </is>
      </c>
      <c r="E12434" s="0" t="inlineStr">
        <is>
          <t>1</t>
        </is>
      </c>
      <c r="F12434" s="0" t="inlineStr">
        <is>
          <t>房地产开发+商业综合体</t>
        </is>
      </c>
      <c r="G12434" s="10" t="n">
        <v>0.0999</v>
      </c>
      <c r="H12434" s="0" t="n">
        <v>10.02</v>
      </c>
      <c r="I12434" s="32" t="inlineStr">
        <is>
          <t>13:44:29</t>
        </is>
      </c>
      <c r="J12434" s="33" t="n">
        <v>517165100</v>
      </c>
      <c r="K12434" s="33" t="n">
        <v>22601341000</v>
      </c>
      <c r="L12434" s="0" t="inlineStr">
        <is>
          <t>房地产产业链</t>
        </is>
      </c>
    </row>
    <row r="12435">
      <c r="A12435" s="35" t="n">
        <v>45411</v>
      </c>
      <c r="B12435" s="9" t="inlineStr">
        <is>
          <t>sh601512</t>
        </is>
      </c>
      <c r="C12435" s="0" t="inlineStr">
        <is>
          <t>中新集团</t>
        </is>
      </c>
      <c r="D12435" s="0" t="inlineStr">
        <is>
          <t>首板换</t>
        </is>
      </c>
      <c r="E12435" s="0" t="inlineStr">
        <is>
          <t>1</t>
        </is>
      </c>
      <c r="F12435" s="0" t="inlineStr">
        <is>
          <t>一季报增长+园区开发运营+参股券商+国企</t>
        </is>
      </c>
      <c r="G12435" s="10" t="n">
        <v>0.09959999999999999</v>
      </c>
      <c r="H12435" s="0" t="n">
        <v>8.390000000000001</v>
      </c>
      <c r="I12435" s="32" t="inlineStr">
        <is>
          <t>10:20:34</t>
        </is>
      </c>
      <c r="J12435" s="33" t="n">
        <v>100765494</v>
      </c>
      <c r="K12435" s="33" t="n">
        <v>12575687100</v>
      </c>
      <c r="L12435" s="0" t="inlineStr">
        <is>
          <t>业绩</t>
        </is>
      </c>
    </row>
    <row r="12436">
      <c r="A12436" s="35" t="n">
        <v>45411</v>
      </c>
      <c r="B12436" s="9" t="inlineStr">
        <is>
          <t>sh603021</t>
        </is>
      </c>
      <c r="C12436" s="0" t="inlineStr">
        <is>
          <t>山东华鹏</t>
        </is>
      </c>
      <c r="D12436" s="0" t="inlineStr">
        <is>
          <t>首板换</t>
        </is>
      </c>
      <c r="E12436" s="0" t="inlineStr">
        <is>
          <t>1</t>
        </is>
      </c>
      <c r="F12436" s="0" t="inlineStr">
        <is>
          <t>重组公司（现已终止）曾有HBM上游材料+日用玻璃</t>
        </is>
      </c>
      <c r="G12436" s="10" t="n">
        <v>0.09909999999999999</v>
      </c>
      <c r="H12436" s="0" t="n">
        <v>3.55</v>
      </c>
      <c r="I12436" s="32" t="inlineStr">
        <is>
          <t>14:05:07</t>
        </is>
      </c>
      <c r="J12436" s="33" t="n">
        <v>41849970</v>
      </c>
      <c r="K12436" s="33" t="n">
        <v>1135815650</v>
      </c>
      <c r="L12436" s="0" t="inlineStr">
        <is>
          <t>其他</t>
        </is>
      </c>
    </row>
    <row r="12437">
      <c r="A12437" s="35" t="n">
        <v>45411</v>
      </c>
      <c r="B12437" s="9" t="inlineStr">
        <is>
          <t>sh603068</t>
        </is>
      </c>
      <c r="C12437" s="0" t="inlineStr">
        <is>
          <t>博通集成</t>
        </is>
      </c>
      <c r="D12437" s="0" t="inlineStr">
        <is>
          <t>首板换</t>
        </is>
      </c>
      <c r="E12437" s="0" t="inlineStr">
        <is>
          <t>1</t>
        </is>
      </c>
      <c r="F12437" s="0" t="inlineStr">
        <is>
          <t>一季报增长+无线通讯集成电路+SOC芯片+毫米波雷达</t>
        </is>
      </c>
      <c r="G12437" s="10" t="n">
        <v>0.1001</v>
      </c>
      <c r="H12437" s="0" t="n">
        <v>21.55</v>
      </c>
      <c r="I12437" s="32" t="inlineStr">
        <is>
          <t>09:49:02</t>
        </is>
      </c>
      <c r="J12437" s="33" t="n">
        <v>56781551</v>
      </c>
      <c r="K12437" s="33" t="n">
        <v>3241658000</v>
      </c>
      <c r="L12437" s="0" t="inlineStr">
        <is>
          <t>业绩</t>
        </is>
      </c>
    </row>
    <row r="12438">
      <c r="A12438" s="35" t="n">
        <v>45411</v>
      </c>
      <c r="B12438" s="9" t="inlineStr">
        <is>
          <t>sh603190</t>
        </is>
      </c>
      <c r="C12438" s="0" t="inlineStr">
        <is>
          <t>亚通精工</t>
        </is>
      </c>
      <c r="D12438" s="0" t="inlineStr">
        <is>
          <t>首板换</t>
        </is>
      </c>
      <c r="E12438" s="0" t="inlineStr">
        <is>
          <t>1</t>
        </is>
      </c>
      <c r="F12438" s="0" t="inlineStr">
        <is>
          <t>无人驾驶+特斯拉+一体化压铸+矿用辅助运输设备</t>
        </is>
      </c>
      <c r="G12438" s="10" t="n">
        <v>0.1001</v>
      </c>
      <c r="H12438" s="0" t="n">
        <v>26.93</v>
      </c>
      <c r="I12438" s="32" t="inlineStr">
        <is>
          <t>14:54:28</t>
        </is>
      </c>
      <c r="J12438" s="33" t="n">
        <v>96298912</v>
      </c>
      <c r="K12438" s="33" t="n">
        <v>1091189600</v>
      </c>
      <c r="L12438" s="0" t="inlineStr">
        <is>
          <t>智能驾驶（特斯拉）</t>
        </is>
      </c>
    </row>
    <row r="12439">
      <c r="A12439" s="35" t="n">
        <v>45411</v>
      </c>
      <c r="B12439" s="9" t="inlineStr">
        <is>
          <t>sh603200</t>
        </is>
      </c>
      <c r="C12439" s="0" t="inlineStr">
        <is>
          <t>上海洗霸</t>
        </is>
      </c>
      <c r="D12439" s="0" t="inlineStr">
        <is>
          <t>首板换</t>
        </is>
      </c>
      <c r="E12439" s="0" t="inlineStr">
        <is>
          <t>1</t>
        </is>
      </c>
      <c r="F12439" s="0" t="inlineStr">
        <is>
          <t>固态电池+水处理服务</t>
        </is>
      </c>
      <c r="G12439" s="10" t="n">
        <v>0.0999</v>
      </c>
      <c r="H12439" s="0" t="n">
        <v>23.78</v>
      </c>
      <c r="I12439" s="32" t="inlineStr">
        <is>
          <t>14:15:56</t>
        </is>
      </c>
      <c r="J12439" s="33" t="n">
        <v>336986980</v>
      </c>
      <c r="K12439" s="33" t="n">
        <v>4170916700</v>
      </c>
      <c r="L12439" s="0" t="inlineStr">
        <is>
          <t>业绩</t>
        </is>
      </c>
    </row>
    <row r="12440">
      <c r="A12440" s="35" t="n">
        <v>45411</v>
      </c>
      <c r="B12440" s="9" t="inlineStr">
        <is>
          <t>sh603228</t>
        </is>
      </c>
      <c r="C12440" s="0" t="inlineStr">
        <is>
          <t>景旺电子</t>
        </is>
      </c>
      <c r="D12440" s="0" t="inlineStr">
        <is>
          <t>首板换</t>
        </is>
      </c>
      <c r="E12440" s="0" t="inlineStr">
        <is>
          <t>1</t>
        </is>
      </c>
      <c r="F12440" s="0" t="inlineStr">
        <is>
          <t>一季报增长+PCB+CPO+英伟达</t>
        </is>
      </c>
      <c r="G12440" s="10" t="n">
        <v>0.1002</v>
      </c>
      <c r="H12440" s="0" t="n">
        <v>22.62</v>
      </c>
      <c r="I12440" s="32" t="inlineStr">
        <is>
          <t>09:53:47</t>
        </is>
      </c>
      <c r="J12440" s="33" t="n">
        <v>226118580</v>
      </c>
      <c r="K12440" s="33" t="n">
        <v>19043189000</v>
      </c>
      <c r="L12440" s="0" t="inlineStr">
        <is>
          <t>业绩</t>
        </is>
      </c>
    </row>
    <row r="12441">
      <c r="A12441" s="35" t="n">
        <v>45411</v>
      </c>
      <c r="B12441" s="9" t="inlineStr">
        <is>
          <t>sh603256</t>
        </is>
      </c>
      <c r="C12441" s="0" t="inlineStr">
        <is>
          <t>宏和科技</t>
        </is>
      </c>
      <c r="D12441" s="0" t="inlineStr">
        <is>
          <t>首板换</t>
        </is>
      </c>
      <c r="E12441" s="0" t="inlineStr">
        <is>
          <t>1</t>
        </is>
      </c>
      <c r="F12441" s="0" t="inlineStr">
        <is>
          <t>玻璃纤维布+覆铜板+华为+消费电子</t>
        </is>
      </c>
      <c r="G12441" s="10" t="n">
        <v>0.1006</v>
      </c>
      <c r="H12441" s="0" t="n">
        <v>7.11</v>
      </c>
      <c r="I12441" s="32" t="inlineStr">
        <is>
          <t>14:25:53</t>
        </is>
      </c>
      <c r="J12441" s="33" t="n">
        <v>58277035</v>
      </c>
      <c r="K12441" s="33" t="n">
        <v>6254862500</v>
      </c>
      <c r="L12441" s="0" t="inlineStr">
        <is>
          <t>业绩</t>
        </is>
      </c>
    </row>
    <row r="12442">
      <c r="A12442" s="35" t="n">
        <v>45411</v>
      </c>
      <c r="B12442" s="9" t="inlineStr">
        <is>
          <t>sh603269</t>
        </is>
      </c>
      <c r="C12442" s="0" t="inlineStr">
        <is>
          <t>海鸥股份</t>
        </is>
      </c>
      <c r="D12442" s="0" t="inlineStr">
        <is>
          <t>首板T</t>
        </is>
      </c>
      <c r="E12442" s="0" t="inlineStr">
        <is>
          <t>1</t>
        </is>
      </c>
      <c r="F12442" s="0" t="inlineStr">
        <is>
          <t>一季报增长+冷却塔+核电+氢能源+外销</t>
        </is>
      </c>
      <c r="G12442" s="10" t="n">
        <v>0.1004</v>
      </c>
      <c r="H12442" s="0" t="n">
        <v>14.14</v>
      </c>
      <c r="I12442" s="32" t="inlineStr">
        <is>
          <t>10:26:21</t>
        </is>
      </c>
      <c r="J12442" s="33" t="n">
        <v>168120120</v>
      </c>
      <c r="K12442" s="33" t="n">
        <v>2227423500</v>
      </c>
      <c r="L12442" s="0" t="inlineStr">
        <is>
          <t>业绩</t>
        </is>
      </c>
    </row>
    <row r="12443">
      <c r="A12443" s="35" t="n">
        <v>45411</v>
      </c>
      <c r="B12443" s="9" t="inlineStr">
        <is>
          <t>sh603486</t>
        </is>
      </c>
      <c r="C12443" s="0" t="inlineStr">
        <is>
          <t>科沃斯</t>
        </is>
      </c>
      <c r="D12443" s="0" t="inlineStr">
        <is>
          <t>首板换</t>
        </is>
      </c>
      <c r="E12443" s="0" t="inlineStr">
        <is>
          <t>1</t>
        </is>
      </c>
      <c r="F12443" s="0" t="inlineStr">
        <is>
          <t>家庭服务机器人+数据中心</t>
        </is>
      </c>
      <c r="G12443" s="10" t="n">
        <v>0.0999</v>
      </c>
      <c r="H12443" s="0" t="n">
        <v>45.68</v>
      </c>
      <c r="I12443" s="32" t="inlineStr">
        <is>
          <t>09:45:31</t>
        </is>
      </c>
      <c r="J12443" s="33" t="n">
        <v>414400200</v>
      </c>
      <c r="K12443" s="33" t="n">
        <v>26001119000</v>
      </c>
      <c r="L12443" s="0" t="inlineStr">
        <is>
          <t>业绩</t>
        </is>
      </c>
    </row>
    <row r="12444">
      <c r="A12444" s="35" t="n">
        <v>45411</v>
      </c>
      <c r="B12444" s="9" t="inlineStr">
        <is>
          <t>sh603606</t>
        </is>
      </c>
      <c r="C12444" s="0" t="inlineStr">
        <is>
          <t>东方电缆</t>
        </is>
      </c>
      <c r="D12444" s="0" t="inlineStr">
        <is>
          <t>首板换</t>
        </is>
      </c>
      <c r="E12444" s="0" t="inlineStr">
        <is>
          <t>1</t>
        </is>
      </c>
      <c r="F12444" s="0" t="inlineStr">
        <is>
          <t>一季报发布+风电+柔性直流输电</t>
        </is>
      </c>
      <c r="G12444" s="10" t="n">
        <v>0.0999</v>
      </c>
      <c r="H12444" s="0" t="n">
        <v>42.94</v>
      </c>
      <c r="I12444" s="32" t="inlineStr">
        <is>
          <t>09:57:18</t>
        </is>
      </c>
      <c r="J12444" s="33" t="n">
        <v>597972060</v>
      </c>
      <c r="K12444" s="33" t="n">
        <v>29530498000</v>
      </c>
      <c r="L12444" s="0" t="inlineStr">
        <is>
          <t>业绩</t>
        </is>
      </c>
    </row>
    <row r="12445">
      <c r="A12445" s="35" t="n">
        <v>45411</v>
      </c>
      <c r="B12445" s="9" t="inlineStr">
        <is>
          <t>sh603613</t>
        </is>
      </c>
      <c r="C12445" s="0" t="inlineStr">
        <is>
          <t>国联股份</t>
        </is>
      </c>
      <c r="D12445" s="0" t="inlineStr">
        <is>
          <t>首板T</t>
        </is>
      </c>
      <c r="E12445" s="0" t="inlineStr">
        <is>
          <t>1</t>
        </is>
      </c>
      <c r="F12445" s="0" t="inlineStr">
        <is>
          <t>一季报增长+B2B电子商务+华为云</t>
        </is>
      </c>
      <c r="G12445" s="10" t="n">
        <v>0.1</v>
      </c>
      <c r="H12445" s="0" t="n">
        <v>23.65</v>
      </c>
      <c r="I12445" s="32" t="inlineStr">
        <is>
          <t>09:43:46</t>
        </is>
      </c>
      <c r="J12445" s="33" t="n">
        <v>571330030</v>
      </c>
      <c r="K12445" s="33" t="n">
        <v>17083183000</v>
      </c>
      <c r="L12445" s="0" t="inlineStr">
        <is>
          <t>业绩</t>
        </is>
      </c>
    </row>
    <row r="12446">
      <c r="A12446" s="35" t="n">
        <v>45411</v>
      </c>
      <c r="B12446" s="9" t="inlineStr">
        <is>
          <t>sh603809</t>
        </is>
      </c>
      <c r="C12446" s="0" t="inlineStr">
        <is>
          <t>豪能股份</t>
        </is>
      </c>
      <c r="D12446" s="0" t="inlineStr">
        <is>
          <t>首板T</t>
        </is>
      </c>
      <c r="E12446" s="0" t="inlineStr">
        <is>
          <t>1</t>
        </is>
      </c>
      <c r="F12446" s="0" t="inlineStr">
        <is>
          <t>一季报增长+飞行器零部件+汽车传动系统+减速器</t>
        </is>
      </c>
      <c r="G12446" s="10" t="n">
        <v>0.0997</v>
      </c>
      <c r="H12446" s="0" t="n">
        <v>11.03</v>
      </c>
      <c r="I12446" s="32" t="inlineStr">
        <is>
          <t>09:30:15</t>
        </is>
      </c>
      <c r="J12446" s="33" t="n">
        <v>69679158</v>
      </c>
      <c r="K12446" s="33" t="n">
        <v>4334972800</v>
      </c>
      <c r="L12446" s="0" t="inlineStr">
        <is>
          <t>业绩</t>
        </is>
      </c>
    </row>
    <row r="12447">
      <c r="A12447" s="35" t="n">
        <v>45411</v>
      </c>
      <c r="B12447" s="9" t="inlineStr">
        <is>
          <t>sh603887</t>
        </is>
      </c>
      <c r="C12447" s="0" t="inlineStr">
        <is>
          <t>城地香江</t>
        </is>
      </c>
      <c r="D12447" s="0" t="inlineStr">
        <is>
          <t>首板T</t>
        </is>
      </c>
      <c r="E12447" s="0" t="inlineStr">
        <is>
          <t>1</t>
        </is>
      </c>
      <c r="F12447" s="0" t="inlineStr">
        <is>
          <t>数据中心+算力租赁+华为</t>
        </is>
      </c>
      <c r="G12447" s="10" t="n">
        <v>0.0998</v>
      </c>
      <c r="H12447" s="0" t="n">
        <v>5.51</v>
      </c>
      <c r="I12447" s="32" t="inlineStr">
        <is>
          <t>09:34:30</t>
        </is>
      </c>
      <c r="J12447" s="33" t="n">
        <v>97707406</v>
      </c>
      <c r="K12447" s="33" t="n">
        <v>2483685300</v>
      </c>
      <c r="L12447" s="0" t="inlineStr">
        <is>
          <t>智能驾驶（特斯拉）</t>
        </is>
      </c>
    </row>
    <row r="12448">
      <c r="A12448" s="35" t="n">
        <v>45411</v>
      </c>
      <c r="B12448" s="9" t="inlineStr">
        <is>
          <t>sh603976</t>
        </is>
      </c>
      <c r="C12448" s="0" t="inlineStr">
        <is>
          <t>正川股份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一季报增长+药用玻璃管制瓶+医疗器械</t>
        </is>
      </c>
      <c r="G12448" s="10" t="n">
        <v>0.1003</v>
      </c>
      <c r="H12448" s="0" t="n">
        <v>15.79</v>
      </c>
      <c r="I12448" s="32" t="inlineStr">
        <is>
          <t>09:32:30</t>
        </is>
      </c>
      <c r="J12448" s="33" t="n">
        <v>17563142</v>
      </c>
      <c r="K12448" s="33" t="n">
        <v>2387480200</v>
      </c>
      <c r="L12448" s="0" t="inlineStr">
        <is>
          <t>业绩</t>
        </is>
      </c>
    </row>
    <row r="12449">
      <c r="A12449" s="35" t="n">
        <v>45411</v>
      </c>
      <c r="B12449" s="9" t="inlineStr">
        <is>
          <t>sh605222</t>
        </is>
      </c>
      <c r="C12449" s="0" t="inlineStr">
        <is>
          <t>起帆电缆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电线电缆+特斯拉+机器人+风电</t>
        </is>
      </c>
      <c r="G12449" s="10" t="n">
        <v>0.0998</v>
      </c>
      <c r="H12449" s="0" t="n">
        <v>18.4</v>
      </c>
      <c r="I12449" s="32" t="inlineStr">
        <is>
          <t>13:40:09</t>
        </is>
      </c>
      <c r="J12449" s="33" t="n">
        <v>185530460</v>
      </c>
      <c r="K12449" s="33" t="n">
        <v>7597368500</v>
      </c>
      <c r="L12449" s="0" t="inlineStr">
        <is>
          <t>绿色电力</t>
        </is>
      </c>
    </row>
    <row r="12450">
      <c r="A12450" s="35" t="n">
        <v>45411</v>
      </c>
      <c r="B12450" s="9" t="inlineStr">
        <is>
          <t>sh605277</t>
        </is>
      </c>
      <c r="C12450" s="0" t="inlineStr">
        <is>
          <t>新亚电子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业绩增长+AI服务器+通信线缆+光伏+新能源汽车</t>
        </is>
      </c>
      <c r="G12450" s="10" t="n">
        <v>0.1001</v>
      </c>
      <c r="H12450" s="0" t="n">
        <v>16.49</v>
      </c>
      <c r="I12450" s="32" t="inlineStr">
        <is>
          <t>14:52:20</t>
        </is>
      </c>
      <c r="J12450" s="33" t="n">
        <v>343480380</v>
      </c>
      <c r="K12450" s="33" t="n">
        <v>4283871700</v>
      </c>
      <c r="L12450" s="0" t="inlineStr">
        <is>
          <t>业绩</t>
        </is>
      </c>
    </row>
    <row r="12451">
      <c r="A12451" s="35" t="n">
        <v>45411</v>
      </c>
      <c r="B12451" s="9" t="inlineStr">
        <is>
          <t>sh605288</t>
        </is>
      </c>
      <c r="C12451" s="0" t="inlineStr">
        <is>
          <t>凯迪股份</t>
        </is>
      </c>
      <c r="D12451" s="0" t="inlineStr">
        <is>
          <t>首板换</t>
        </is>
      </c>
      <c r="E12451" s="0" t="inlineStr">
        <is>
          <t>1</t>
        </is>
      </c>
      <c r="F12451" s="0" t="inlineStr">
        <is>
          <t>线性驱动系统+智能家居+汽车零部件+年报预增</t>
        </is>
      </c>
      <c r="G12451" s="10" t="n">
        <v>0.1001</v>
      </c>
      <c r="H12451" s="0" t="n">
        <v>39.13</v>
      </c>
      <c r="I12451" s="32" t="inlineStr">
        <is>
          <t>11:12:20</t>
        </is>
      </c>
      <c r="J12451" s="33" t="n">
        <v>41346068</v>
      </c>
      <c r="K12451" s="33" t="n">
        <v>2746883400</v>
      </c>
      <c r="L12451" s="0" t="inlineStr">
        <is>
          <t>绿色电力</t>
        </is>
      </c>
    </row>
    <row r="12452">
      <c r="A12452" s="35" t="n">
        <v>45411</v>
      </c>
      <c r="B12452" s="9" t="inlineStr">
        <is>
          <t>sh605369</t>
        </is>
      </c>
      <c r="C12452" s="0" t="inlineStr">
        <is>
          <t>拱东医疗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一季报增长+医疗器械+外销</t>
        </is>
      </c>
      <c r="G12452" s="10" t="n">
        <v>0.1001</v>
      </c>
      <c r="H12452" s="0" t="n">
        <v>52.2</v>
      </c>
      <c r="I12452" s="32" t="inlineStr">
        <is>
          <t>10:58:09</t>
        </is>
      </c>
      <c r="J12452" s="33" t="n">
        <v>99002838</v>
      </c>
      <c r="K12452" s="33" t="n">
        <v>5868657200</v>
      </c>
      <c r="L12452" s="0" t="inlineStr">
        <is>
          <t>业绩</t>
        </is>
      </c>
    </row>
    <row r="12453">
      <c r="A12453" s="35" t="n">
        <v>45411</v>
      </c>
      <c r="B12453" s="9" t="inlineStr">
        <is>
          <t>sh688089</t>
        </is>
      </c>
      <c r="C12453" s="0" t="inlineStr">
        <is>
          <t>嘉必优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一季报增长+生物合成</t>
        </is>
      </c>
      <c r="G12453" s="10" t="n">
        <v>0.2</v>
      </c>
      <c r="H12453" s="0" t="n">
        <v>17.58</v>
      </c>
      <c r="I12453" s="32" t="inlineStr">
        <is>
          <t>14:53:56</t>
        </is>
      </c>
      <c r="J12453" s="33" t="n">
        <v>257735730</v>
      </c>
      <c r="K12453" s="33" t="n">
        <v>2958874300</v>
      </c>
      <c r="L12453" s="0" t="inlineStr">
        <is>
          <t>业绩</t>
        </is>
      </c>
    </row>
    <row r="12454">
      <c r="A12454" s="35" t="n">
        <v>45411</v>
      </c>
      <c r="B12454" s="9" t="inlineStr">
        <is>
          <t>sh688148</t>
        </is>
      </c>
      <c r="C12454" s="0" t="inlineStr">
        <is>
          <t>芳源股份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一季报环比扭亏+动力电池回收+锂电池+特斯拉</t>
        </is>
      </c>
      <c r="G12454" s="10" t="n">
        <v>0.2009</v>
      </c>
      <c r="H12454" s="0" t="n">
        <v>5.2</v>
      </c>
      <c r="I12454" s="32" t="inlineStr">
        <is>
          <t>14:16:58</t>
        </is>
      </c>
      <c r="J12454" s="33" t="n">
        <v>137471470</v>
      </c>
      <c r="K12454" s="33" t="n">
        <v>2010679100</v>
      </c>
      <c r="L12454" s="0" t="inlineStr">
        <is>
          <t>业绩</t>
        </is>
      </c>
    </row>
    <row r="12455">
      <c r="A12455" s="35" t="n">
        <v>45411</v>
      </c>
      <c r="B12455" s="9" t="inlineStr">
        <is>
          <t>sz300135</t>
        </is>
      </c>
      <c r="C12455" s="0" t="inlineStr">
        <is>
          <t>宝利国际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一季度扭亏+低空经济+通用航空+沥青</t>
        </is>
      </c>
      <c r="G12455" s="10" t="n">
        <v>0.2</v>
      </c>
      <c r="H12455" s="0" t="n">
        <v>3.06</v>
      </c>
      <c r="I12455" s="32" t="inlineStr">
        <is>
          <t>09:45:46</t>
        </is>
      </c>
      <c r="J12455" s="33" t="n">
        <v>296014040</v>
      </c>
      <c r="K12455" s="33" t="n">
        <v>2820096000</v>
      </c>
      <c r="L12455" s="0" t="inlineStr">
        <is>
          <t>低空经济</t>
        </is>
      </c>
    </row>
    <row r="12456">
      <c r="A12456" s="35" t="n">
        <v>45411</v>
      </c>
      <c r="B12456" s="9" t="inlineStr">
        <is>
          <t>sz300177</t>
        </is>
      </c>
      <c r="C12456" s="0" t="inlineStr">
        <is>
          <t>中海达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百度Apollo合作+高精度定位技术+无人机</t>
        </is>
      </c>
      <c r="G12456" s="10" t="n">
        <v>0.2008</v>
      </c>
      <c r="H12456" s="0" t="n">
        <v>5.98</v>
      </c>
      <c r="I12456" s="32" t="inlineStr">
        <is>
          <t>13:10:52</t>
        </is>
      </c>
      <c r="J12456" s="33" t="n">
        <v>284349040</v>
      </c>
      <c r="K12456" s="33" t="n">
        <v>3625479100</v>
      </c>
      <c r="L12456" s="0" t="inlineStr">
        <is>
          <t>智能驾驶（特斯拉）</t>
        </is>
      </c>
    </row>
    <row r="12457">
      <c r="A12457" s="35" t="n">
        <v>45411</v>
      </c>
      <c r="B12457" s="9" t="inlineStr">
        <is>
          <t>sz300180</t>
        </is>
      </c>
      <c r="C12457" s="0" t="inlineStr">
        <is>
          <t>华峰超纤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低空经济+跨境支付+超纤材料+一季报扭亏</t>
        </is>
      </c>
      <c r="G12457" s="10" t="n">
        <v>0.1989</v>
      </c>
      <c r="H12457" s="0" t="n">
        <v>4.34</v>
      </c>
      <c r="I12457" s="32" t="inlineStr">
        <is>
          <t>13:00:11</t>
        </is>
      </c>
      <c r="J12457" s="33" t="n">
        <v>904301340</v>
      </c>
      <c r="K12457" s="33" t="n">
        <v>6400138100</v>
      </c>
      <c r="L12457" s="0" t="inlineStr">
        <is>
          <t>其他</t>
        </is>
      </c>
    </row>
    <row r="12458">
      <c r="A12458" s="35" t="n">
        <v>45411</v>
      </c>
      <c r="B12458" s="9" t="inlineStr">
        <is>
          <t>sz300295</t>
        </is>
      </c>
      <c r="C12458" s="0" t="inlineStr">
        <is>
          <t>三六五网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房地产网络营销+互联网金融+数据要素</t>
        </is>
      </c>
      <c r="G12458" s="10" t="n">
        <v>0.2005</v>
      </c>
      <c r="H12458" s="0" t="n">
        <v>9.880000000000001</v>
      </c>
      <c r="I12458" s="32" t="inlineStr">
        <is>
          <t>09:54:47</t>
        </is>
      </c>
      <c r="J12458" s="33" t="n">
        <v>123686424</v>
      </c>
      <c r="K12458" s="33" t="n">
        <v>1655380400</v>
      </c>
      <c r="L12458" s="0" t="inlineStr">
        <is>
          <t>房地产产业链</t>
        </is>
      </c>
    </row>
    <row r="12459">
      <c r="A12459" s="35" t="n">
        <v>45411</v>
      </c>
      <c r="B12459" s="9" t="inlineStr">
        <is>
          <t>sz300310</t>
        </is>
      </c>
      <c r="C12459" s="0" t="inlineStr">
        <is>
          <t>宜通世纪</t>
        </is>
      </c>
      <c r="D12459" s="0" t="inlineStr">
        <is>
          <t>首板T</t>
        </is>
      </c>
      <c r="E12459" s="0" t="inlineStr">
        <is>
          <t>1</t>
        </is>
      </c>
      <c r="F12459" s="0" t="inlineStr">
        <is>
          <t>特斯拉+硅光模块+飞行计划+通信服务+一季报增长</t>
        </is>
      </c>
      <c r="G12459" s="10" t="n">
        <v>0.1995</v>
      </c>
      <c r="H12459" s="0" t="n">
        <v>4.93</v>
      </c>
      <c r="I12459" s="32" t="inlineStr">
        <is>
          <t>09:39:46</t>
        </is>
      </c>
      <c r="J12459" s="33" t="n">
        <v>692266400</v>
      </c>
      <c r="K12459" s="33" t="n">
        <v>3410280400</v>
      </c>
      <c r="L12459" s="0" t="inlineStr">
        <is>
          <t>智能驾驶（特斯拉）</t>
        </is>
      </c>
    </row>
    <row r="12460">
      <c r="A12460" s="35" t="n">
        <v>45411</v>
      </c>
      <c r="B12460" s="9" t="inlineStr">
        <is>
          <t>sz300578</t>
        </is>
      </c>
      <c r="C12460" s="0" t="inlineStr">
        <is>
          <t>会畅通讯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一季报净利增长+云视频+Sora概念</t>
        </is>
      </c>
      <c r="G12460" s="10" t="n">
        <v>0.1997</v>
      </c>
      <c r="H12460" s="0" t="n">
        <v>14.48</v>
      </c>
      <c r="I12460" s="32" t="inlineStr">
        <is>
          <t>09:43:01</t>
        </is>
      </c>
      <c r="J12460" s="33" t="n">
        <v>145502830</v>
      </c>
      <c r="K12460" s="33" t="n">
        <v>2808946000</v>
      </c>
      <c r="L12460" s="0" t="inlineStr">
        <is>
          <t>业绩</t>
        </is>
      </c>
    </row>
    <row r="12461">
      <c r="A12461" s="35" t="n">
        <v>45411</v>
      </c>
      <c r="B12461" s="9" t="inlineStr">
        <is>
          <t>sz300917</t>
        </is>
      </c>
      <c r="C12461" s="0" t="inlineStr">
        <is>
          <t>特发服务</t>
        </is>
      </c>
      <c r="D12461" s="0" t="inlineStr">
        <is>
          <t>首板换</t>
        </is>
      </c>
      <c r="E12461" s="0" t="inlineStr">
        <is>
          <t>1</t>
        </is>
      </c>
      <c r="F12461" s="0" t="inlineStr">
        <is>
          <t>物业管理+华为+数据中心+深圳国资+一季报增长</t>
        </is>
      </c>
      <c r="G12461" s="10" t="n">
        <v>0.2002</v>
      </c>
      <c r="H12461" s="0" t="n">
        <v>29.86</v>
      </c>
      <c r="I12461" s="32" t="inlineStr">
        <is>
          <t>14:32:14</t>
        </is>
      </c>
      <c r="J12461" s="33" t="n">
        <v>896488990</v>
      </c>
      <c r="K12461" s="33" t="n">
        <v>5046340000</v>
      </c>
      <c r="L12461" s="0" t="inlineStr">
        <is>
          <t>房地产产业链</t>
        </is>
      </c>
    </row>
    <row r="12462">
      <c r="A12462" s="35" t="n">
        <v>45411</v>
      </c>
      <c r="B12462" s="9" t="inlineStr">
        <is>
          <t>sz300947</t>
        </is>
      </c>
      <c r="C12462" s="0" t="inlineStr">
        <is>
          <t>德必集团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一季报增长+文化创意产业园区</t>
        </is>
      </c>
      <c r="G12462" s="10" t="n">
        <v>0.2002</v>
      </c>
      <c r="H12462" s="0" t="n">
        <v>13.19</v>
      </c>
      <c r="I12462" s="32" t="inlineStr">
        <is>
          <t>11:20:04</t>
        </is>
      </c>
      <c r="J12462" s="33" t="n">
        <v>148339340</v>
      </c>
      <c r="K12462" s="33" t="n">
        <v>1256924640</v>
      </c>
      <c r="L12462" s="0" t="inlineStr">
        <is>
          <t>房地产产业链</t>
        </is>
      </c>
    </row>
    <row r="12463">
      <c r="A12463" s="35" t="n">
        <v>45411</v>
      </c>
      <c r="B12463" s="9" t="inlineStr">
        <is>
          <t>sz301260</t>
        </is>
      </c>
      <c r="C12463" s="0" t="inlineStr">
        <is>
          <t>格力博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一季报增长+园林机械+割草机器人+外销</t>
        </is>
      </c>
      <c r="G12463" s="10" t="n">
        <v>0.2</v>
      </c>
      <c r="H12463" s="0" t="n">
        <v>14.88</v>
      </c>
      <c r="I12463" s="32" t="inlineStr">
        <is>
          <t>09:49:02</t>
        </is>
      </c>
      <c r="J12463" s="33" t="n">
        <v>194017840</v>
      </c>
      <c r="K12463" s="33" t="n">
        <v>3158590500</v>
      </c>
      <c r="L12463" s="0" t="inlineStr">
        <is>
          <t>业绩</t>
        </is>
      </c>
    </row>
    <row r="12464">
      <c r="A12464" s="35" t="n">
        <v>45411</v>
      </c>
      <c r="B12464" s="9" t="inlineStr">
        <is>
          <t>sh600067</t>
        </is>
      </c>
      <c r="C12464" s="0" t="inlineStr">
        <is>
          <t>冠城大通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一季报扭亏+房地产+锂电池+氢能源+电磁线</t>
        </is>
      </c>
      <c r="G12464" s="10" t="n">
        <v>0.0978</v>
      </c>
      <c r="H12464" s="0" t="n">
        <v>2.02</v>
      </c>
      <c r="I12464" s="32" t="inlineStr">
        <is>
          <t>09:58:03</t>
        </is>
      </c>
      <c r="J12464" s="33" t="n">
        <v>47826377</v>
      </c>
      <c r="K12464" s="33" t="n">
        <v>2811170900</v>
      </c>
      <c r="L12464" s="0" t="inlineStr">
        <is>
          <t>房地产产业链</t>
        </is>
      </c>
    </row>
    <row r="12465">
      <c r="A12465" s="35" t="n">
        <v>45411</v>
      </c>
      <c r="B12465" s="9" t="inlineStr">
        <is>
          <t>sh600159</t>
        </is>
      </c>
      <c r="C12465" s="0" t="inlineStr">
        <is>
          <t>大龙地产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房地产+北京国资</t>
        </is>
      </c>
      <c r="G12465" s="10" t="n">
        <v>0.1013</v>
      </c>
      <c r="H12465" s="0" t="n">
        <v>2.61</v>
      </c>
      <c r="I12465" s="32" t="inlineStr">
        <is>
          <t>10:38:39</t>
        </is>
      </c>
      <c r="J12465" s="33" t="n">
        <v>123962982</v>
      </c>
      <c r="K12465" s="33" t="n">
        <v>2166308400</v>
      </c>
      <c r="L12465" s="0" t="inlineStr">
        <is>
          <t>房地产产业链</t>
        </is>
      </c>
    </row>
    <row r="12466">
      <c r="A12466" s="35" t="n">
        <v>45411</v>
      </c>
      <c r="B12466" s="9" t="inlineStr">
        <is>
          <t>sh600183</t>
        </is>
      </c>
      <c r="C12466" s="0" t="inlineStr">
        <is>
          <t>生益科技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一季报增长+PCB+光模块+毫米波雷达</t>
        </is>
      </c>
      <c r="G12466" s="10" t="n">
        <v>0.0998</v>
      </c>
      <c r="H12466" s="0" t="n">
        <v>18.51</v>
      </c>
      <c r="I12466" s="32" t="inlineStr">
        <is>
          <t>13:59:47</t>
        </is>
      </c>
      <c r="J12466" s="33" t="n">
        <v>1121305880</v>
      </c>
      <c r="K12466" s="33" t="n">
        <v>43638396000</v>
      </c>
      <c r="L12466" s="0" t="inlineStr">
        <is>
          <t>业绩</t>
        </is>
      </c>
    </row>
    <row r="12467">
      <c r="A12467" s="35" t="n">
        <v>45411</v>
      </c>
      <c r="B12467" s="9" t="inlineStr">
        <is>
          <t>sh600215</t>
        </is>
      </c>
      <c r="C12467" s="0" t="inlineStr">
        <is>
          <t>派斯林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年报、一季报增长+万丰奥威关联公司+机器人+自动化设备</t>
        </is>
      </c>
      <c r="G12467" s="10" t="n">
        <v>0.1006</v>
      </c>
      <c r="H12467" s="0" t="n">
        <v>9.41</v>
      </c>
      <c r="I12467" s="32" t="inlineStr">
        <is>
          <t>13:57:14</t>
        </is>
      </c>
      <c r="J12467" s="33" t="n">
        <v>287582900</v>
      </c>
      <c r="K12467" s="33" t="n">
        <v>4299267900</v>
      </c>
      <c r="L12467" s="0" t="inlineStr">
        <is>
          <t>机器人</t>
        </is>
      </c>
    </row>
    <row r="12468">
      <c r="A12468" s="35" t="n">
        <v>45411</v>
      </c>
      <c r="B12468" s="9" t="inlineStr">
        <is>
          <t>sh600228</t>
        </is>
      </c>
      <c r="C12468" s="0" t="inlineStr">
        <is>
          <t>返利科技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一季报扭亏+AI电商+拼多多概念+数字媒体</t>
        </is>
      </c>
      <c r="G12468" s="10" t="n">
        <v>0.1004</v>
      </c>
      <c r="H12468" s="0" t="n">
        <v>6.03</v>
      </c>
      <c r="I12468" s="32" t="inlineStr">
        <is>
          <t>09:54:17</t>
        </is>
      </c>
      <c r="J12468" s="33" t="n">
        <v>62486692</v>
      </c>
      <c r="K12468" s="33" t="n">
        <v>1811556100</v>
      </c>
      <c r="L12468" s="0" t="inlineStr">
        <is>
          <t>业绩</t>
        </is>
      </c>
    </row>
    <row r="12469">
      <c r="A12469" s="35" t="n">
        <v>45411</v>
      </c>
      <c r="B12469" s="9" t="inlineStr">
        <is>
          <t>sh600322</t>
        </is>
      </c>
      <c r="C12469" s="0" t="inlineStr">
        <is>
          <t>津投城开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房地产+天津国资+定增募资</t>
        </is>
      </c>
      <c r="G12469" s="10" t="n">
        <v>0.0994</v>
      </c>
      <c r="H12469" s="0" t="n">
        <v>1.77</v>
      </c>
      <c r="I12469" s="32" t="inlineStr">
        <is>
          <t>14:18:43</t>
        </is>
      </c>
      <c r="J12469" s="33" t="n">
        <v>111853369</v>
      </c>
      <c r="K12469" s="33" t="n">
        <v>1957089000</v>
      </c>
      <c r="L12469" s="0" t="inlineStr">
        <is>
          <t>房地产产业链</t>
        </is>
      </c>
    </row>
    <row r="12470">
      <c r="A12470" s="35" t="n">
        <v>45411</v>
      </c>
      <c r="B12470" s="9" t="inlineStr">
        <is>
          <t>sh600337</t>
        </is>
      </c>
      <c r="C12470" s="0" t="inlineStr">
        <is>
          <t>美克家居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中高端木制家具+年报现金流增长</t>
        </is>
      </c>
      <c r="G12470" s="10" t="n">
        <v>0.09950000000000001</v>
      </c>
      <c r="H12470" s="0" t="n">
        <v>2.43</v>
      </c>
      <c r="I12470" s="32" t="inlineStr">
        <is>
          <t>10:01:36</t>
        </is>
      </c>
      <c r="J12470" s="33" t="n">
        <v>37030852</v>
      </c>
      <c r="K12470" s="33" t="n">
        <v>3595288400</v>
      </c>
      <c r="L12470" s="0" t="inlineStr">
        <is>
          <t>业绩</t>
        </is>
      </c>
    </row>
    <row r="12471">
      <c r="A12471" s="35" t="n">
        <v>45411</v>
      </c>
      <c r="B12471" s="9" t="inlineStr">
        <is>
          <t>sh600340</t>
        </is>
      </c>
      <c r="C12471" s="0" t="inlineStr">
        <is>
          <t>华夏幸福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房地产+住宅服务+债务重组</t>
        </is>
      </c>
      <c r="G12471" s="10" t="n">
        <v>0.1028</v>
      </c>
      <c r="H12471" s="0" t="n">
        <v>1.18</v>
      </c>
      <c r="I12471" s="32" t="inlineStr">
        <is>
          <t>13:31:01</t>
        </is>
      </c>
      <c r="J12471" s="33" t="n">
        <v>165500780</v>
      </c>
      <c r="K12471" s="33" t="n">
        <v>4594159000</v>
      </c>
      <c r="L12471" s="0" t="inlineStr">
        <is>
          <t>房地产产业链</t>
        </is>
      </c>
    </row>
    <row r="12472">
      <c r="A12472" s="35" t="n">
        <v>45411</v>
      </c>
      <c r="B12472" s="9" t="inlineStr">
        <is>
          <t>sh600367</t>
        </is>
      </c>
      <c r="C12472" s="0" t="inlineStr">
        <is>
          <t>红星发展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锂电池+化学原料+国企+一季报扭亏</t>
        </is>
      </c>
      <c r="G12472" s="10" t="n">
        <v>0.1001</v>
      </c>
      <c r="H12472" s="0" t="n">
        <v>12.2</v>
      </c>
      <c r="I12472" s="32" t="inlineStr">
        <is>
          <t>14:17:58</t>
        </is>
      </c>
      <c r="J12472" s="33" t="n">
        <v>204921010</v>
      </c>
      <c r="K12472" s="33" t="n">
        <v>3577486500</v>
      </c>
      <c r="L12472" s="0" t="inlineStr">
        <is>
          <t>锰</t>
        </is>
      </c>
    </row>
    <row r="12473">
      <c r="A12473" s="35" t="n">
        <v>45411</v>
      </c>
      <c r="B12473" s="9" t="inlineStr">
        <is>
          <t>sh600376</t>
        </is>
      </c>
      <c r="C12473" s="0" t="inlineStr">
        <is>
          <t>首开股份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房地产开发+酒店物业经营</t>
        </is>
      </c>
      <c r="G12473" s="10" t="n">
        <v>0.0984</v>
      </c>
      <c r="H12473" s="0" t="n">
        <v>2.68</v>
      </c>
      <c r="I12473" s="32" t="inlineStr">
        <is>
          <t>10:35:18</t>
        </is>
      </c>
      <c r="J12473" s="33" t="n">
        <v>81826215</v>
      </c>
      <c r="K12473" s="33" t="n">
        <v>6913234800</v>
      </c>
      <c r="L12473" s="0" t="inlineStr">
        <is>
          <t>房地产产业链</t>
        </is>
      </c>
    </row>
    <row r="12474">
      <c r="A12474" s="35" t="n">
        <v>45411</v>
      </c>
      <c r="B12474" s="9" t="inlineStr">
        <is>
          <t>sh600383</t>
        </is>
      </c>
      <c r="C12474" s="0" t="inlineStr">
        <is>
          <t>金地集团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房地产开发+物业管理</t>
        </is>
      </c>
      <c r="G12474" s="10" t="n">
        <v>0.1003</v>
      </c>
      <c r="H12474" s="0" t="n">
        <v>3.73</v>
      </c>
      <c r="I12474" s="32" t="inlineStr">
        <is>
          <t>09:57:18</t>
        </is>
      </c>
      <c r="J12474" s="33" t="n">
        <v>386783490</v>
      </c>
      <c r="K12474" s="33" t="n">
        <v>16839397000</v>
      </c>
      <c r="L12474" s="0" t="inlineStr">
        <is>
          <t>房地产产业链</t>
        </is>
      </c>
    </row>
    <row r="12475">
      <c r="A12475" s="35" t="n">
        <v>45411</v>
      </c>
      <c r="B12475" s="9" t="inlineStr">
        <is>
          <t>sh600478</t>
        </is>
      </c>
      <c r="C12475" s="0" t="inlineStr">
        <is>
          <t>科力远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一季报增长+电池+固态电池+锂电池</t>
        </is>
      </c>
      <c r="G12475" s="10" t="n">
        <v>0.1008</v>
      </c>
      <c r="H12475" s="0" t="n">
        <v>4.37</v>
      </c>
      <c r="I12475" s="32" t="inlineStr">
        <is>
          <t>10:22:19</t>
        </is>
      </c>
      <c r="J12475" s="33" t="n">
        <v>145049800</v>
      </c>
      <c r="K12475" s="33" t="n">
        <v>7278413800</v>
      </c>
      <c r="L12475" s="0" t="inlineStr">
        <is>
          <t>业绩</t>
        </is>
      </c>
    </row>
    <row r="12476">
      <c r="A12476" s="35" t="n">
        <v>45411</v>
      </c>
      <c r="B12476" s="9" t="inlineStr">
        <is>
          <t>sh600533</t>
        </is>
      </c>
      <c r="C12476" s="0" t="inlineStr">
        <is>
          <t>栖霞建设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房地产开发+南京国资</t>
        </is>
      </c>
      <c r="G12476" s="10" t="n">
        <v>0.09950000000000001</v>
      </c>
      <c r="H12476" s="0" t="n">
        <v>2.32</v>
      </c>
      <c r="I12476" s="32" t="inlineStr">
        <is>
          <t>10:58:24</t>
        </is>
      </c>
      <c r="J12476" s="33" t="n">
        <v>53475093</v>
      </c>
      <c r="K12476" s="33" t="n">
        <v>2436000000</v>
      </c>
      <c r="L12476" s="0" t="inlineStr">
        <is>
          <t>房地产产业链</t>
        </is>
      </c>
    </row>
    <row r="12477">
      <c r="A12477" s="35" t="n">
        <v>45411</v>
      </c>
      <c r="B12477" s="9" t="inlineStr">
        <is>
          <t>sh600539</t>
        </is>
      </c>
      <c r="C12477" s="0" t="inlineStr">
        <is>
          <t>狮头股份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一季报减亏+互联网电商+污水处理</t>
        </is>
      </c>
      <c r="G12477" s="10" t="n">
        <v>0.0993</v>
      </c>
      <c r="H12477" s="0" t="n">
        <v>4.76</v>
      </c>
      <c r="I12477" s="32" t="inlineStr">
        <is>
          <t>13:46:48</t>
        </is>
      </c>
      <c r="J12477" s="33" t="n">
        <v>28548351</v>
      </c>
      <c r="K12477" s="33" t="n">
        <v>1094800000</v>
      </c>
      <c r="L12477" s="0" t="inlineStr">
        <is>
          <t>业绩</t>
        </is>
      </c>
    </row>
    <row r="12478">
      <c r="A12478" s="35" t="n">
        <v>45411</v>
      </c>
      <c r="B12478" s="9" t="inlineStr">
        <is>
          <t>sh600565</t>
        </is>
      </c>
      <c r="C12478" s="0" t="inlineStr">
        <is>
          <t>迪马股份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养老+房地产+机器人+低价股</t>
        </is>
      </c>
      <c r="G12478" s="10" t="n">
        <v>0.0989</v>
      </c>
      <c r="H12478" s="0" t="n">
        <v>1</v>
      </c>
      <c r="I12478" s="32" t="inlineStr">
        <is>
          <t>13:47:51</t>
        </is>
      </c>
      <c r="J12478" s="33" t="n">
        <v>102062914</v>
      </c>
      <c r="K12478" s="33" t="n">
        <v>2491506300</v>
      </c>
      <c r="L12478" s="0" t="inlineStr">
        <is>
          <t>房地产产业链</t>
        </is>
      </c>
    </row>
    <row r="12479">
      <c r="A12479" s="35" t="n">
        <v>45411</v>
      </c>
      <c r="B12479" s="9" t="inlineStr">
        <is>
          <t>sh600630</t>
        </is>
      </c>
      <c r="C12479" s="0" t="inlineStr">
        <is>
          <t>龙头股份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一季报增长+服装家纺+物业管理+上海国资</t>
        </is>
      </c>
      <c r="G12479" s="10" t="n">
        <v>0.1</v>
      </c>
      <c r="H12479" s="0" t="n">
        <v>8.91</v>
      </c>
      <c r="I12479" s="32" t="inlineStr">
        <is>
          <t>13:44:59</t>
        </is>
      </c>
      <c r="J12479" s="33" t="n">
        <v>379960540</v>
      </c>
      <c r="K12479" s="33" t="n">
        <v>3785516800</v>
      </c>
      <c r="L12479" s="0" t="inlineStr">
        <is>
          <t>业绩</t>
        </is>
      </c>
    </row>
    <row r="12480">
      <c r="A12480" s="35" t="n">
        <v>45411</v>
      </c>
      <c r="B12480" s="9" t="inlineStr">
        <is>
          <t>sh600665</t>
        </is>
      </c>
      <c r="C12480" s="0" t="inlineStr">
        <is>
          <t>天地源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房地产开发+水利+国企</t>
        </is>
      </c>
      <c r="G12480" s="10" t="n">
        <v>0.1004</v>
      </c>
      <c r="H12480" s="0" t="n">
        <v>2.63</v>
      </c>
      <c r="I12480" s="32" t="inlineStr">
        <is>
          <t>14:56:45</t>
        </is>
      </c>
      <c r="J12480" s="33" t="n">
        <v>80550223</v>
      </c>
      <c r="K12480" s="33" t="n">
        <v>2272642200</v>
      </c>
      <c r="L12480" s="0" t="inlineStr">
        <is>
          <t>房地产产业链</t>
        </is>
      </c>
    </row>
    <row r="12481">
      <c r="A12481" s="35" t="n">
        <v>45408</v>
      </c>
      <c r="B12481" s="9" t="inlineStr">
        <is>
          <t>sh603017</t>
        </is>
      </c>
      <c r="C12481" s="0" t="inlineStr">
        <is>
          <t>中衡设计</t>
        </is>
      </c>
      <c r="D12481" s="0" t="inlineStr">
        <is>
          <t>7板T</t>
        </is>
      </c>
      <c r="E12481" s="0" t="inlineStr">
        <is>
          <t>7</t>
        </is>
      </c>
      <c r="F12481" s="0" t="inlineStr">
        <is>
          <t>低空经济+建筑设计+业绩增长</t>
        </is>
      </c>
      <c r="G12481" s="10" t="n">
        <v>0.0998</v>
      </c>
      <c r="H12481" s="0" t="n">
        <v>13.66</v>
      </c>
      <c r="I12481" s="32" t="inlineStr">
        <is>
          <t>09:52:21</t>
        </is>
      </c>
      <c r="J12481" s="33" t="n">
        <v>399253010</v>
      </c>
      <c r="K12481" s="33" t="n">
        <v>3768872900</v>
      </c>
      <c r="L12481" s="0" t="inlineStr">
        <is>
          <t>低空经济</t>
        </is>
      </c>
    </row>
    <row r="12482">
      <c r="A12482" s="35" t="n">
        <v>45408</v>
      </c>
      <c r="B12482" s="9" t="inlineStr">
        <is>
          <t>sz000691</t>
        </is>
      </c>
      <c r="C12482" s="0" t="inlineStr">
        <is>
          <t>亚太实业</t>
        </is>
      </c>
      <c r="D12482" s="0" t="inlineStr">
        <is>
          <t>4板一</t>
        </is>
      </c>
      <c r="E12482" s="0" t="inlineStr">
        <is>
          <t>4</t>
        </is>
      </c>
      <c r="F12482" s="0" t="inlineStr">
        <is>
          <t>甘肃+拟定增募资+化工+医药中间体+农药中间体</t>
        </is>
      </c>
      <c r="G12482" s="10" t="n">
        <v>0.1009</v>
      </c>
      <c r="H12482" s="0" t="n">
        <v>4.8</v>
      </c>
      <c r="I12482" s="32" t="inlineStr">
        <is>
          <t>09:30:00</t>
        </is>
      </c>
      <c r="J12482" s="33" t="n">
        <v>19997808</v>
      </c>
      <c r="K12482" s="33" t="n">
        <v>1551696000</v>
      </c>
      <c r="L12482" s="0" t="inlineStr">
        <is>
          <t>4</t>
        </is>
      </c>
    </row>
    <row r="12483">
      <c r="A12483" s="35" t="n">
        <v>45408</v>
      </c>
      <c r="B12483" s="9" t="inlineStr">
        <is>
          <t>sz002231</t>
        </is>
      </c>
      <c r="C12483" s="0" t="inlineStr">
        <is>
          <t>奥维通信</t>
        </is>
      </c>
      <c r="D12483" s="0" t="inlineStr">
        <is>
          <t>4板T</t>
        </is>
      </c>
      <c r="E12483" s="0" t="inlineStr">
        <is>
          <t>4</t>
        </is>
      </c>
      <c r="F12483" s="0" t="inlineStr">
        <is>
          <t>军工信息化+5G</t>
        </is>
      </c>
      <c r="G12483" s="10" t="n">
        <v>0.101</v>
      </c>
      <c r="H12483" s="0" t="n">
        <v>5.56</v>
      </c>
      <c r="I12483" s="32" t="inlineStr">
        <is>
          <t>13:18:25</t>
        </is>
      </c>
      <c r="J12483" s="33" t="n">
        <v>470294720</v>
      </c>
      <c r="K12483" s="33" t="n">
        <v>1639192300</v>
      </c>
      <c r="L12483" s="0" t="inlineStr">
        <is>
          <t>其他</t>
        </is>
      </c>
    </row>
    <row r="12484">
      <c r="A12484" s="35" t="n">
        <v>45408</v>
      </c>
      <c r="B12484" s="9" t="inlineStr">
        <is>
          <t>sz002085</t>
        </is>
      </c>
      <c r="C12484" s="0" t="inlineStr">
        <is>
          <t>万丰奥威</t>
        </is>
      </c>
      <c r="D12484" s="0" t="inlineStr">
        <is>
          <t>5天3板换</t>
        </is>
      </c>
      <c r="E12484" s="0" t="inlineStr">
        <is>
          <t>2</t>
        </is>
      </c>
      <c r="F12484" s="0" t="inlineStr">
        <is>
          <t>低空经济+eVTOL+电动飞机</t>
        </is>
      </c>
      <c r="G12484" s="10" t="n">
        <v>0.1001</v>
      </c>
      <c r="H12484" s="0" t="n">
        <v>16.71</v>
      </c>
      <c r="I12484" s="32" t="inlineStr">
        <is>
          <t>14:41:18</t>
        </is>
      </c>
      <c r="J12484" s="33" t="n">
        <v>5685124500</v>
      </c>
      <c r="K12484" s="33" t="n">
        <v>35480302000</v>
      </c>
      <c r="L12484" s="0" t="inlineStr">
        <is>
          <t>2</t>
        </is>
      </c>
    </row>
    <row r="12485">
      <c r="A12485" s="35" t="n">
        <v>45408</v>
      </c>
      <c r="B12485" s="9" t="inlineStr">
        <is>
          <t>sh600234</t>
        </is>
      </c>
      <c r="C12485" s="0" t="inlineStr">
        <is>
          <t>科新发展</t>
        </is>
      </c>
      <c r="D12485" s="0" t="inlineStr">
        <is>
          <t>3板换</t>
        </is>
      </c>
      <c r="E12485" s="0" t="inlineStr">
        <is>
          <t>3</t>
        </is>
      </c>
      <c r="F12485" s="0" t="inlineStr">
        <is>
          <t>重大诉讼进展+建筑装饰+数字营销+巨量引擎+抖音概念</t>
        </is>
      </c>
      <c r="G12485" s="10" t="n">
        <v>0.09950000000000001</v>
      </c>
      <c r="H12485" s="0" t="n">
        <v>4.64</v>
      </c>
      <c r="I12485" s="32" t="inlineStr">
        <is>
          <t>09:32:40</t>
        </is>
      </c>
      <c r="J12485" s="33" t="n">
        <v>45704411</v>
      </c>
      <c r="K12485" s="33" t="n">
        <v>939348880</v>
      </c>
      <c r="L12485" s="0" t="inlineStr">
        <is>
          <t>3</t>
        </is>
      </c>
    </row>
    <row r="12486">
      <c r="A12486" s="35" t="n">
        <v>45408</v>
      </c>
      <c r="B12486" s="9" t="inlineStr">
        <is>
          <t>sz002883</t>
        </is>
      </c>
      <c r="C12486" s="0" t="inlineStr">
        <is>
          <t>中设股份</t>
        </is>
      </c>
      <c r="D12486" s="0" t="inlineStr">
        <is>
          <t>3天2板换</t>
        </is>
      </c>
      <c r="E12486" s="0" t="inlineStr">
        <is>
          <t>1</t>
        </is>
      </c>
      <c r="F12486" s="0" t="inlineStr">
        <is>
          <t>地下管网+通用航空+工程咨询服务+资产重组+江苏国资</t>
        </is>
      </c>
      <c r="G12486" s="10" t="n">
        <v>0.1004</v>
      </c>
      <c r="H12486" s="0" t="n">
        <v>11.4</v>
      </c>
      <c r="I12486" s="32" t="inlineStr">
        <is>
          <t>13:00:44</t>
        </is>
      </c>
      <c r="J12486" s="33" t="n">
        <v>340201820</v>
      </c>
      <c r="K12486" s="33" t="n">
        <v>1544463500</v>
      </c>
      <c r="L12486" s="0" t="inlineStr">
        <is>
          <t>1</t>
        </is>
      </c>
    </row>
    <row r="12487">
      <c r="A12487" s="35" t="n">
        <v>45408</v>
      </c>
      <c r="B12487" s="9" t="inlineStr">
        <is>
          <t>sh603188</t>
        </is>
      </c>
      <c r="C12487" s="0" t="inlineStr">
        <is>
          <t>亚邦股份</t>
        </is>
      </c>
      <c r="D12487" s="0" t="inlineStr">
        <is>
          <t>3天2板换</t>
        </is>
      </c>
      <c r="E12487" s="0" t="inlineStr">
        <is>
          <t>1</t>
        </is>
      </c>
      <c r="F12487" s="0" t="inlineStr">
        <is>
          <t>染料+农药+固废处理</t>
        </is>
      </c>
      <c r="G12487" s="10" t="n">
        <v>0.1021</v>
      </c>
      <c r="H12487" s="0" t="n">
        <v>2.59</v>
      </c>
      <c r="I12487" s="32" t="inlineStr">
        <is>
          <t>10:30:14</t>
        </is>
      </c>
      <c r="J12487" s="33" t="n">
        <v>32516254</v>
      </c>
      <c r="K12487" s="33" t="n">
        <v>1476740300</v>
      </c>
      <c r="L12487" s="0" t="inlineStr">
        <is>
          <t>周期</t>
        </is>
      </c>
    </row>
    <row r="12488">
      <c r="A12488" s="35" t="n">
        <v>45408</v>
      </c>
      <c r="B12488" s="9" t="inlineStr">
        <is>
          <t>sz002308</t>
        </is>
      </c>
      <c r="C12488" s="0" t="inlineStr">
        <is>
          <t>威创股份</t>
        </is>
      </c>
      <c r="D12488" s="0" t="inlineStr">
        <is>
          <t>2板换</t>
        </is>
      </c>
      <c r="E12488" s="0" t="inlineStr">
        <is>
          <t>2</t>
        </is>
      </c>
      <c r="F12488" s="0" t="inlineStr">
        <is>
          <t>超清视频+鸿蒙+幼儿教育+信创</t>
        </is>
      </c>
      <c r="G12488" s="10" t="n">
        <v>0.102</v>
      </c>
      <c r="H12488" s="0" t="n">
        <v>2.16</v>
      </c>
      <c r="I12488" s="32" t="inlineStr">
        <is>
          <t>10:19:39</t>
        </is>
      </c>
      <c r="J12488" s="33" t="n">
        <v>115079713</v>
      </c>
      <c r="K12488" s="33" t="n">
        <v>1945632900</v>
      </c>
      <c r="L12488" s="0" t="inlineStr">
        <is>
          <t>2</t>
        </is>
      </c>
    </row>
    <row r="12489">
      <c r="A12489" s="35" t="n">
        <v>45408</v>
      </c>
      <c r="B12489" s="9" t="inlineStr">
        <is>
          <t>sh600083</t>
        </is>
      </c>
      <c r="C12489" s="0" t="inlineStr">
        <is>
          <t>博信股份</t>
        </is>
      </c>
      <c r="D12489" s="0" t="inlineStr">
        <is>
          <t>2板换</t>
        </is>
      </c>
      <c r="E12489" s="0" t="inlineStr">
        <is>
          <t>2</t>
        </is>
      </c>
      <c r="F12489" s="0" t="inlineStr">
        <is>
          <t>机器人+脑机接口+风电+消费电子+国企</t>
        </is>
      </c>
      <c r="G12489" s="10" t="n">
        <v>0.1007</v>
      </c>
      <c r="H12489" s="0" t="n">
        <v>5.03</v>
      </c>
      <c r="I12489" s="32" t="inlineStr">
        <is>
          <t>09:34:03</t>
        </is>
      </c>
      <c r="J12489" s="33" t="n">
        <v>90588011</v>
      </c>
      <c r="K12489" s="33" t="n">
        <v>1146806430</v>
      </c>
      <c r="L12489" s="0" t="inlineStr">
        <is>
          <t>2</t>
        </is>
      </c>
    </row>
    <row r="12490">
      <c r="A12490" s="35" t="n">
        <v>45408</v>
      </c>
      <c r="B12490" s="9" t="inlineStr">
        <is>
          <t>sz002253</t>
        </is>
      </c>
      <c r="C12490" s="0" t="inlineStr">
        <is>
          <t>川大智胜</t>
        </is>
      </c>
      <c r="D12490" s="0" t="inlineStr">
        <is>
          <t>2板换</t>
        </is>
      </c>
      <c r="E12490" s="0" t="inlineStr">
        <is>
          <t>2</t>
        </is>
      </c>
      <c r="F12490" s="0" t="inlineStr">
        <is>
          <t>低空经济+空管+军工信息化+华为昇腾+人脸识别</t>
        </is>
      </c>
      <c r="G12490" s="10" t="n">
        <v>0.1005</v>
      </c>
      <c r="H12490" s="0" t="n">
        <v>11.39</v>
      </c>
      <c r="I12490" s="32" t="inlineStr">
        <is>
          <t>09:36:51</t>
        </is>
      </c>
      <c r="J12490" s="33" t="n">
        <v>155976400</v>
      </c>
      <c r="K12490" s="33" t="n">
        <v>2359758600</v>
      </c>
      <c r="L12490" s="0" t="inlineStr">
        <is>
          <t>低空经济</t>
        </is>
      </c>
    </row>
    <row r="12491">
      <c r="A12491" s="35" t="n">
        <v>45408</v>
      </c>
      <c r="B12491" s="9" t="inlineStr">
        <is>
          <t>sh600749</t>
        </is>
      </c>
      <c r="C12491" s="0" t="inlineStr">
        <is>
          <t>西藏旅游</t>
        </is>
      </c>
      <c r="D12491" s="0" t="inlineStr">
        <is>
          <t>2板换</t>
        </is>
      </c>
      <c r="E12491" s="0" t="inlineStr">
        <is>
          <t>2</t>
        </is>
      </c>
      <c r="F12491" s="0" t="inlineStr">
        <is>
          <t>西部大开发+旅游+低空经济+年报增长</t>
        </is>
      </c>
      <c r="G12491" s="10" t="n">
        <v>0.1004</v>
      </c>
      <c r="H12491" s="0" t="n">
        <v>12.39</v>
      </c>
      <c r="I12491" s="32" t="inlineStr">
        <is>
          <t>09:30:39</t>
        </is>
      </c>
      <c r="J12491" s="33" t="n">
        <v>129317320</v>
      </c>
      <c r="K12491" s="33" t="n">
        <v>2812102800</v>
      </c>
      <c r="L12491" s="0" t="inlineStr">
        <is>
          <t>大消费</t>
        </is>
      </c>
    </row>
    <row r="12492">
      <c r="A12492" s="35" t="n">
        <v>45408</v>
      </c>
      <c r="B12492" s="9" t="inlineStr">
        <is>
          <t>sh603706</t>
        </is>
      </c>
      <c r="C12492" s="0" t="inlineStr">
        <is>
          <t>东方环宇</t>
        </is>
      </c>
      <c r="D12492" s="0" t="inlineStr">
        <is>
          <t>2板换</t>
        </is>
      </c>
      <c r="E12492" s="0" t="inlineStr">
        <is>
          <t>2</t>
        </is>
      </c>
      <c r="F12492" s="0" t="inlineStr">
        <is>
          <t>年报增长+燃气+新疆振兴</t>
        </is>
      </c>
      <c r="G12492" s="10" t="n">
        <v>0.0998</v>
      </c>
      <c r="H12492" s="0" t="n">
        <v>16.53</v>
      </c>
      <c r="I12492" s="32" t="inlineStr">
        <is>
          <t>10:08:51</t>
        </is>
      </c>
      <c r="J12492" s="33" t="n">
        <v>163167290</v>
      </c>
      <c r="K12492" s="33" t="n">
        <v>3130496300</v>
      </c>
      <c r="L12492" s="0" t="inlineStr">
        <is>
          <t>2</t>
        </is>
      </c>
    </row>
    <row r="12493">
      <c r="A12493" s="35" t="n">
        <v>45408</v>
      </c>
      <c r="B12493" s="9" t="inlineStr">
        <is>
          <t>sz002364</t>
        </is>
      </c>
      <c r="C12493" s="0" t="inlineStr">
        <is>
          <t>中恒电气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电气设备+数据中心+液冷超充+年报预盈</t>
        </is>
      </c>
      <c r="G12493" s="10" t="n">
        <v>0.1005</v>
      </c>
      <c r="H12493" s="0" t="n">
        <v>6.24</v>
      </c>
      <c r="I12493" s="32" t="inlineStr">
        <is>
          <t>13:14:24</t>
        </is>
      </c>
      <c r="J12493" s="33" t="n">
        <v>93813932</v>
      </c>
      <c r="K12493" s="33" t="n">
        <v>3482571700</v>
      </c>
      <c r="L12493" s="0" t="inlineStr">
        <is>
          <t>1</t>
        </is>
      </c>
    </row>
    <row r="12494">
      <c r="A12494" s="35" t="n">
        <v>45408</v>
      </c>
      <c r="B12494" s="9" t="inlineStr">
        <is>
          <t>sz002468</t>
        </is>
      </c>
      <c r="C12494" s="0" t="inlineStr">
        <is>
          <t>申通快递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年报、一季报增长+转让菜鸟股权</t>
        </is>
      </c>
      <c r="G12494" s="10" t="n">
        <v>0.1001</v>
      </c>
      <c r="H12494" s="0" t="n">
        <v>9.23</v>
      </c>
      <c r="I12494" s="32" t="inlineStr">
        <is>
          <t>13:39:42</t>
        </is>
      </c>
      <c r="J12494" s="33" t="n">
        <v>325352740</v>
      </c>
      <c r="K12494" s="33" t="n">
        <v>13771581000</v>
      </c>
      <c r="L12494" s="0" t="inlineStr">
        <is>
          <t>1</t>
        </is>
      </c>
    </row>
    <row r="12495">
      <c r="A12495" s="35" t="n">
        <v>45408</v>
      </c>
      <c r="B12495" s="9" t="inlineStr">
        <is>
          <t>sz002496</t>
        </is>
      </c>
      <c r="C12495" s="0" t="inlineStr">
        <is>
          <t>辉丰股份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一季报增长+农药+电商+氢能源</t>
        </is>
      </c>
      <c r="G12495" s="10" t="n">
        <v>0.1004</v>
      </c>
      <c r="H12495" s="0" t="n">
        <v>2.63</v>
      </c>
      <c r="I12495" s="32" t="inlineStr">
        <is>
          <t>14:28:42</t>
        </is>
      </c>
      <c r="J12495" s="33" t="n">
        <v>193326000</v>
      </c>
      <c r="K12495" s="33" t="n">
        <v>3085471400</v>
      </c>
      <c r="L12495" s="0" t="inlineStr">
        <is>
          <t>1</t>
        </is>
      </c>
    </row>
    <row r="12496">
      <c r="A12496" s="35" t="n">
        <v>45408</v>
      </c>
      <c r="B12496" s="9" t="inlineStr">
        <is>
          <t>sz002520</t>
        </is>
      </c>
      <c r="C12496" s="0" t="inlineStr">
        <is>
          <t>日发精机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航空航天+万丰奥威+减速器</t>
        </is>
      </c>
      <c r="G12496" s="10" t="n">
        <v>0.09959999999999999</v>
      </c>
      <c r="H12496" s="0" t="n">
        <v>5.52</v>
      </c>
      <c r="I12496" s="32" t="inlineStr">
        <is>
          <t>13:49:33</t>
        </is>
      </c>
      <c r="J12496" s="33" t="n">
        <v>201930070</v>
      </c>
      <c r="K12496" s="33" t="n">
        <v>3560069700</v>
      </c>
      <c r="L12496" s="0" t="inlineStr">
        <is>
          <t>1</t>
        </is>
      </c>
    </row>
    <row r="12497">
      <c r="A12497" s="35" t="n">
        <v>45408</v>
      </c>
      <c r="B12497" s="9" t="inlineStr">
        <is>
          <t>sz002748</t>
        </is>
      </c>
      <c r="C12497" s="0" t="inlineStr">
        <is>
          <t>世龙实业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氯化亚砜+化工+锂电池</t>
        </is>
      </c>
      <c r="G12497" s="10" t="n">
        <v>0.1004</v>
      </c>
      <c r="H12497" s="0" t="n">
        <v>7.78</v>
      </c>
      <c r="I12497" s="32" t="inlineStr">
        <is>
          <t>09:43:21</t>
        </is>
      </c>
      <c r="J12497" s="33" t="n">
        <v>33722472</v>
      </c>
      <c r="K12497" s="33" t="n">
        <v>1867200000</v>
      </c>
      <c r="L12497" s="0" t="inlineStr">
        <is>
          <t>1</t>
        </is>
      </c>
    </row>
    <row r="12498">
      <c r="A12498" s="35" t="n">
        <v>45408</v>
      </c>
      <c r="B12498" s="9" t="inlineStr">
        <is>
          <t>sz002305</t>
        </is>
      </c>
      <c r="C12498" s="0" t="inlineStr">
        <is>
          <t>南国置业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一季报扭亏+房地产+国企改革</t>
        </is>
      </c>
      <c r="G12498" s="10" t="n">
        <v>0.1037</v>
      </c>
      <c r="H12498" s="0" t="n">
        <v>1.49</v>
      </c>
      <c r="I12498" s="32" t="inlineStr">
        <is>
          <t>09:51:06</t>
        </is>
      </c>
      <c r="J12498" s="33" t="n">
        <v>100616034</v>
      </c>
      <c r="K12498" s="33" t="n">
        <v>2583813900</v>
      </c>
      <c r="L12498" s="0" t="inlineStr">
        <is>
          <t>房地产产业链</t>
        </is>
      </c>
    </row>
    <row r="12499">
      <c r="A12499" s="35" t="n">
        <v>45408</v>
      </c>
      <c r="B12499" s="9" t="inlineStr">
        <is>
          <t>sz002282</t>
        </is>
      </c>
      <c r="C12499" s="0" t="inlineStr">
        <is>
          <t>博深股份</t>
        </is>
      </c>
      <c r="D12499" s="0" t="inlineStr">
        <is>
          <t>首板一</t>
        </is>
      </c>
      <c r="E12499" s="0" t="inlineStr">
        <is>
          <t>1</t>
        </is>
      </c>
      <c r="F12499" s="0" t="inlineStr">
        <is>
          <t>一季报增长+金刚石工具+轨道交通+国企</t>
        </is>
      </c>
      <c r="G12499" s="10" t="n">
        <v>0.1</v>
      </c>
      <c r="H12499" s="0" t="n">
        <v>6.82</v>
      </c>
      <c r="I12499" s="32" t="inlineStr">
        <is>
          <t>09:30:00</t>
        </is>
      </c>
      <c r="J12499" s="33" t="n">
        <v>26591876</v>
      </c>
      <c r="K12499" s="33" t="n">
        <v>3319979900</v>
      </c>
      <c r="L12499" s="0" t="inlineStr">
        <is>
          <t>1</t>
        </is>
      </c>
    </row>
    <row r="12500">
      <c r="A12500" s="35" t="n">
        <v>45408</v>
      </c>
      <c r="B12500" s="9" t="inlineStr">
        <is>
          <t>sz002136</t>
        </is>
      </c>
      <c r="C12500" s="0" t="inlineStr">
        <is>
          <t>安纳达</t>
        </is>
      </c>
      <c r="D12500" s="0" t="inlineStr">
        <is>
          <t>首板换</t>
        </is>
      </c>
      <c r="E12500" s="0" t="inlineStr">
        <is>
          <t>1</t>
        </is>
      </c>
      <c r="F12500" s="0" t="inlineStr">
        <is>
          <t>控股股东、实控人变更+钛白粉+磷化工</t>
        </is>
      </c>
      <c r="G12500" s="10" t="n">
        <v>0.1003</v>
      </c>
      <c r="H12500" s="0" t="n">
        <v>10.53</v>
      </c>
      <c r="I12500" s="32" t="inlineStr">
        <is>
          <t>09:30:36</t>
        </is>
      </c>
      <c r="J12500" s="33" t="n">
        <v>34839577</v>
      </c>
      <c r="K12500" s="33" t="n">
        <v>2258219200</v>
      </c>
      <c r="L12500" s="0" t="inlineStr">
        <is>
          <t>1</t>
        </is>
      </c>
    </row>
    <row r="12501">
      <c r="A12501" s="35" t="n">
        <v>45408</v>
      </c>
      <c r="B12501" s="9" t="inlineStr">
        <is>
          <t>sz002023</t>
        </is>
      </c>
      <c r="C12501" s="0" t="inlineStr">
        <is>
          <t>海特高新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一季报增长+eVTOL模拟机+飞行员培训+集成电路</t>
        </is>
      </c>
      <c r="G12501" s="10" t="n">
        <v>0.1004</v>
      </c>
      <c r="H12501" s="0" t="n">
        <v>11.07</v>
      </c>
      <c r="I12501" s="32" t="inlineStr">
        <is>
          <t>10:08:06</t>
        </is>
      </c>
      <c r="J12501" s="33" t="n">
        <v>685638280</v>
      </c>
      <c r="K12501" s="33" t="n">
        <v>8201322800</v>
      </c>
      <c r="L12501" s="0" t="inlineStr">
        <is>
          <t>1</t>
        </is>
      </c>
    </row>
    <row r="12502">
      <c r="A12502" s="35" t="n">
        <v>45408</v>
      </c>
      <c r="B12502" s="9" t="inlineStr">
        <is>
          <t>sz001301</t>
        </is>
      </c>
      <c r="C12502" s="0" t="inlineStr">
        <is>
          <t>尚太科技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分红+锂电池+宁德时代+石墨负极材料</t>
        </is>
      </c>
      <c r="G12502" s="10" t="n">
        <v>0.1001</v>
      </c>
      <c r="H12502" s="0" t="n">
        <v>35.06</v>
      </c>
      <c r="I12502" s="32" t="inlineStr">
        <is>
          <t>09:55:21</t>
        </is>
      </c>
      <c r="J12502" s="33" t="n">
        <v>162256290</v>
      </c>
      <c r="K12502" s="33" t="n">
        <v>5610076800</v>
      </c>
      <c r="L12502" s="0" t="inlineStr">
        <is>
          <t>1</t>
        </is>
      </c>
    </row>
    <row r="12503">
      <c r="A12503" s="35" t="n">
        <v>45408</v>
      </c>
      <c r="B12503" s="9" t="inlineStr">
        <is>
          <t>sz000710</t>
        </is>
      </c>
      <c r="C12503" s="0" t="inlineStr">
        <is>
          <t>贝瑞基因</t>
        </is>
      </c>
      <c r="D12503" s="0" t="inlineStr">
        <is>
          <t>首板换</t>
        </is>
      </c>
      <c r="E12503" s="0" t="inlineStr">
        <is>
          <t>1</t>
        </is>
      </c>
      <c r="F12503" s="0" t="inlineStr">
        <is>
          <t>一季报扭亏为盈+基因检测+数据要素</t>
        </is>
      </c>
      <c r="G12503" s="10" t="n">
        <v>0.1005</v>
      </c>
      <c r="H12503" s="0" t="n">
        <v>8.1</v>
      </c>
      <c r="I12503" s="32" t="inlineStr">
        <is>
          <t>09:34:33</t>
        </is>
      </c>
      <c r="J12503" s="33" t="n">
        <v>79687133</v>
      </c>
      <c r="K12503" s="33" t="n">
        <v>2430199300</v>
      </c>
      <c r="L12503" s="0" t="inlineStr">
        <is>
          <t>1</t>
        </is>
      </c>
    </row>
    <row r="12504">
      <c r="A12504" s="35" t="n">
        <v>45408</v>
      </c>
      <c r="B12504" s="9" t="inlineStr">
        <is>
          <t>sz000571</t>
        </is>
      </c>
      <c r="C12504" s="0" t="inlineStr">
        <is>
          <t>新大洲A</t>
        </is>
      </c>
      <c r="D12504" s="0" t="inlineStr">
        <is>
          <t>首板换</t>
        </is>
      </c>
      <c r="E12504" s="0" t="inlineStr">
        <is>
          <t>1</t>
        </is>
      </c>
      <c r="F12504" s="0" t="inlineStr">
        <is>
          <t>大飞机+煤炭+牛肉</t>
        </is>
      </c>
      <c r="G12504" s="10" t="n">
        <v>0.09959999999999999</v>
      </c>
      <c r="H12504" s="0" t="n">
        <v>3.09</v>
      </c>
      <c r="I12504" s="32" t="inlineStr">
        <is>
          <t>09:41:51</t>
        </is>
      </c>
      <c r="J12504" s="33" t="n">
        <v>40141765</v>
      </c>
      <c r="K12504" s="33" t="n">
        <v>2515372200</v>
      </c>
      <c r="L12504" s="0" t="inlineStr">
        <is>
          <t>1</t>
        </is>
      </c>
    </row>
    <row r="12505">
      <c r="A12505" s="35" t="n">
        <v>45408</v>
      </c>
      <c r="B12505" s="9" t="inlineStr">
        <is>
          <t>sz000545</t>
        </is>
      </c>
      <c r="C12505" s="0" t="inlineStr">
        <is>
          <t>金浦钛业</t>
        </is>
      </c>
      <c r="D12505" s="0" t="inlineStr">
        <is>
          <t>首板换</t>
        </is>
      </c>
      <c r="E12505" s="0" t="inlineStr">
        <is>
          <t>1</t>
        </is>
      </c>
      <c r="F12505" s="0" t="inlineStr">
        <is>
          <t>钛白粉+钛白粉企业业绩大增</t>
        </is>
      </c>
      <c r="G12505" s="10" t="n">
        <v>0.099</v>
      </c>
      <c r="H12505" s="0" t="n">
        <v>2.22</v>
      </c>
      <c r="I12505" s="32" t="inlineStr">
        <is>
          <t>09:31:03</t>
        </is>
      </c>
      <c r="J12505" s="33" t="n">
        <v>27776850</v>
      </c>
      <c r="K12505" s="33" t="n">
        <v>2187594900</v>
      </c>
      <c r="L12505" s="0" t="inlineStr">
        <is>
          <t>1</t>
        </is>
      </c>
    </row>
    <row r="12506">
      <c r="A12506" s="35" t="n">
        <v>45408</v>
      </c>
      <c r="B12506" s="9" t="inlineStr">
        <is>
          <t>sh605183</t>
        </is>
      </c>
      <c r="C12506" s="0" t="inlineStr">
        <is>
          <t>确成股份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一季报增长+年报增长+沉淀法二氧化硅</t>
        </is>
      </c>
      <c r="G12506" s="10" t="n">
        <v>0.0997</v>
      </c>
      <c r="H12506" s="0" t="n">
        <v>16.87</v>
      </c>
      <c r="I12506" s="32" t="inlineStr">
        <is>
          <t>10:20:30</t>
        </is>
      </c>
      <c r="J12506" s="33" t="n">
        <v>153360090</v>
      </c>
      <c r="K12506" s="33" t="n">
        <v>7015948700</v>
      </c>
      <c r="L12506" s="0" t="inlineStr">
        <is>
          <t>1</t>
        </is>
      </c>
    </row>
    <row r="12507">
      <c r="A12507" s="35" t="n">
        <v>45408</v>
      </c>
      <c r="B12507" s="9" t="inlineStr">
        <is>
          <t>sh603968</t>
        </is>
      </c>
      <c r="C12507" s="0" t="inlineStr">
        <is>
          <t>醋化股份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醋酸衍生物+吡啶衍生物+代糖+精细化工</t>
        </is>
      </c>
      <c r="G12507" s="10" t="n">
        <v>0.1</v>
      </c>
      <c r="H12507" s="0" t="n">
        <v>12.76</v>
      </c>
      <c r="I12507" s="32" t="inlineStr">
        <is>
          <t>10:00:21</t>
        </is>
      </c>
      <c r="J12507" s="33" t="n">
        <v>129308677</v>
      </c>
      <c r="K12507" s="33" t="n">
        <v>2609164800</v>
      </c>
      <c r="L12507" s="0" t="inlineStr">
        <is>
          <t>1</t>
        </is>
      </c>
    </row>
    <row r="12508">
      <c r="A12508" s="35" t="n">
        <v>45408</v>
      </c>
      <c r="B12508" s="9" t="inlineStr">
        <is>
          <t>sh603693</t>
        </is>
      </c>
      <c r="C12508" s="0" t="inlineStr">
        <is>
          <t>江苏新能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一季报增长+风电+新能源发电+国企</t>
        </is>
      </c>
      <c r="G12508" s="10" t="n">
        <v>0.0997</v>
      </c>
      <c r="H12508" s="0" t="n">
        <v>11.36</v>
      </c>
      <c r="I12508" s="32" t="inlineStr">
        <is>
          <t>10:03:06</t>
        </is>
      </c>
      <c r="J12508" s="33" t="n">
        <v>169219160</v>
      </c>
      <c r="K12508" s="33" t="n">
        <v>9126624000</v>
      </c>
      <c r="L12508" s="0" t="inlineStr">
        <is>
          <t>1</t>
        </is>
      </c>
    </row>
    <row r="12509">
      <c r="A12509" s="35" t="n">
        <v>45408</v>
      </c>
      <c r="B12509" s="9" t="inlineStr">
        <is>
          <t>sh603663</t>
        </is>
      </c>
      <c r="C12509" s="0" t="inlineStr">
        <is>
          <t>三祥新材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固态电池+锆材料+工业新材料</t>
        </is>
      </c>
      <c r="G12509" s="10" t="n">
        <v>0.1002</v>
      </c>
      <c r="H12509" s="0" t="n">
        <v>18.56</v>
      </c>
      <c r="I12509" s="32" t="inlineStr">
        <is>
          <t>14:55:34</t>
        </is>
      </c>
      <c r="J12509" s="33" t="n">
        <v>1538002400</v>
      </c>
      <c r="K12509" s="33" t="n">
        <v>7845325800</v>
      </c>
      <c r="L12509" s="0" t="inlineStr">
        <is>
          <t>1</t>
        </is>
      </c>
    </row>
    <row r="12510">
      <c r="A12510" s="35" t="n">
        <v>45408</v>
      </c>
      <c r="B12510" s="9" t="inlineStr">
        <is>
          <t>sh603657</t>
        </is>
      </c>
      <c r="C12510" s="0" t="inlineStr">
        <is>
          <t>春光科技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家用电器+机器人+小米概念</t>
        </is>
      </c>
      <c r="G12510" s="10" t="n">
        <v>0.1</v>
      </c>
      <c r="H12510" s="0" t="n">
        <v>17.38</v>
      </c>
      <c r="I12510" s="32" t="inlineStr">
        <is>
          <t>14:27:11</t>
        </is>
      </c>
      <c r="J12510" s="33" t="n">
        <v>486716470</v>
      </c>
      <c r="K12510" s="33" t="n">
        <v>2349603100</v>
      </c>
      <c r="L12510" s="0" t="inlineStr">
        <is>
          <t>1</t>
        </is>
      </c>
    </row>
    <row r="12511">
      <c r="A12511" s="35" t="n">
        <v>45408</v>
      </c>
      <c r="B12511" s="9" t="inlineStr">
        <is>
          <t>sh603048</t>
        </is>
      </c>
      <c r="C12511" s="0" t="inlineStr">
        <is>
          <t>浙江黎明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冷锻+汽车零部件</t>
        </is>
      </c>
      <c r="G12511" s="10" t="n">
        <v>0.1002</v>
      </c>
      <c r="H12511" s="0" t="n">
        <v>15.48</v>
      </c>
      <c r="I12511" s="32" t="inlineStr">
        <is>
          <t>10:59:54</t>
        </is>
      </c>
      <c r="J12511" s="33" t="n">
        <v>67778228</v>
      </c>
      <c r="K12511" s="33" t="n">
        <v>583905600</v>
      </c>
      <c r="L12511" s="0" t="inlineStr">
        <is>
          <t>1</t>
        </is>
      </c>
    </row>
    <row r="12512">
      <c r="A12512" s="35" t="n">
        <v>45408</v>
      </c>
      <c r="B12512" s="9" t="inlineStr">
        <is>
          <t>sh600836</t>
        </is>
      </c>
      <c r="C12512" s="0" t="inlineStr">
        <is>
          <t>上海易连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包装印刷+柔性屏</t>
        </is>
      </c>
      <c r="G12512" s="10" t="n">
        <v>0.1024</v>
      </c>
      <c r="H12512" s="0" t="n">
        <v>1.83</v>
      </c>
      <c r="I12512" s="32" t="inlineStr">
        <is>
          <t>14:22:11</t>
        </is>
      </c>
      <c r="J12512" s="33" t="n">
        <v>100457961</v>
      </c>
      <c r="K12512" s="33" t="n">
        <v>1217394820</v>
      </c>
      <c r="L12512" s="0" t="inlineStr">
        <is>
          <t>1</t>
        </is>
      </c>
    </row>
    <row r="12513">
      <c r="A12513" s="35" t="n">
        <v>45408</v>
      </c>
      <c r="B12513" s="9" t="inlineStr">
        <is>
          <t>sh600727</t>
        </is>
      </c>
      <c r="C12513" s="0" t="inlineStr">
        <is>
          <t>鲁北化工</t>
        </is>
      </c>
      <c r="D12513" s="0" t="inlineStr">
        <is>
          <t>首板一</t>
        </is>
      </c>
      <c r="E12513" s="0" t="inlineStr">
        <is>
          <t>1</t>
        </is>
      </c>
      <c r="F12513" s="0" t="inlineStr">
        <is>
          <t>一季报大增+钛白粉+烷氯化物</t>
        </is>
      </c>
      <c r="G12513" s="10" t="n">
        <v>0.1007</v>
      </c>
      <c r="H12513" s="0" t="n">
        <v>6.34</v>
      </c>
      <c r="I12513" s="32" t="inlineStr">
        <is>
          <t>09:30:00</t>
        </is>
      </c>
      <c r="J12513" s="33" t="n">
        <v>71752005</v>
      </c>
      <c r="K12513" s="33" t="n">
        <v>3350836700</v>
      </c>
      <c r="L12513" s="0" t="inlineStr">
        <is>
          <t>公告</t>
        </is>
      </c>
    </row>
    <row r="12514">
      <c r="A12514" s="35" t="n">
        <v>45408</v>
      </c>
      <c r="B12514" s="9" t="inlineStr">
        <is>
          <t>sh600714</t>
        </is>
      </c>
      <c r="C12514" s="0" t="inlineStr">
        <is>
          <t>金瑞矿业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青海+锶盐+小金属</t>
        </is>
      </c>
      <c r="G12514" s="10" t="n">
        <v>0.1</v>
      </c>
      <c r="H12514" s="0" t="n">
        <v>7.7</v>
      </c>
      <c r="I12514" s="32" t="inlineStr">
        <is>
          <t>11:28:02</t>
        </is>
      </c>
      <c r="J12514" s="33" t="n">
        <v>39943278</v>
      </c>
      <c r="K12514" s="33" t="n">
        <v>2218957300</v>
      </c>
      <c r="L12514" s="0" t="inlineStr">
        <is>
          <t>1</t>
        </is>
      </c>
    </row>
    <row r="12515">
      <c r="A12515" s="35" t="n">
        <v>45408</v>
      </c>
      <c r="B12515" s="9" t="inlineStr">
        <is>
          <t>sh600470</t>
        </is>
      </c>
      <c r="C12515" s="0" t="inlineStr">
        <is>
          <t>六国化工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化肥+“六国”品牌</t>
        </is>
      </c>
      <c r="G12515" s="10" t="n">
        <v>0.1002</v>
      </c>
      <c r="H12515" s="0" t="n">
        <v>4.72</v>
      </c>
      <c r="I12515" s="32" t="inlineStr">
        <is>
          <t>14:52:06</t>
        </is>
      </c>
      <c r="J12515" s="33" t="n">
        <v>228491300</v>
      </c>
      <c r="K12515" s="33" t="n">
        <v>2461952000</v>
      </c>
      <c r="L12515" s="0" t="inlineStr">
        <is>
          <t>1</t>
        </is>
      </c>
    </row>
    <row r="12516">
      <c r="A12516" s="35" t="n">
        <v>45408</v>
      </c>
      <c r="B12516" s="9" t="inlineStr">
        <is>
          <t>sz301395</t>
        </is>
      </c>
      <c r="C12516" s="0" t="inlineStr">
        <is>
          <t>仁信新材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拟10转增4派10元+聚苯乙烯高分子新材料+比亚迪+次新股</t>
        </is>
      </c>
      <c r="G12516" s="10" t="n">
        <v>0.1997</v>
      </c>
      <c r="H12516" s="0" t="n">
        <v>17.42</v>
      </c>
      <c r="I12516" s="32" t="inlineStr">
        <is>
          <t>09:42:06</t>
        </is>
      </c>
      <c r="J12516" s="33" t="n">
        <v>100174018</v>
      </c>
      <c r="K12516" s="33" t="n">
        <v>631126600</v>
      </c>
      <c r="L12516" s="0" t="inlineStr">
        <is>
          <t>1</t>
        </is>
      </c>
    </row>
    <row r="12517">
      <c r="A12517" s="35" t="n">
        <v>45408</v>
      </c>
      <c r="B12517" s="9" t="inlineStr">
        <is>
          <t>sz301121</t>
        </is>
      </c>
      <c r="C12517" s="0" t="inlineStr">
        <is>
          <t>紫建电子</t>
        </is>
      </c>
      <c r="D12517" s="0" t="inlineStr">
        <is>
          <t>首板换</t>
        </is>
      </c>
      <c r="E12517" s="0" t="inlineStr">
        <is>
          <t>1</t>
        </is>
      </c>
      <c r="F12517" s="0" t="inlineStr">
        <is>
          <t>一季报扭亏+固态电池+锂电池+消费电子+储能</t>
        </is>
      </c>
      <c r="G12517" s="10" t="n">
        <v>0.2</v>
      </c>
      <c r="H12517" s="0" t="n">
        <v>39</v>
      </c>
      <c r="I12517" s="32" t="inlineStr">
        <is>
          <t>14:12:26</t>
        </is>
      </c>
      <c r="J12517" s="33" t="n">
        <v>304202480</v>
      </c>
      <c r="K12517" s="33" t="n">
        <v>1152911370</v>
      </c>
      <c r="L12517" s="0" t="inlineStr">
        <is>
          <t>1</t>
        </is>
      </c>
    </row>
    <row r="12518">
      <c r="A12518" s="35" t="n">
        <v>45408</v>
      </c>
      <c r="B12518" s="9" t="inlineStr">
        <is>
          <t>sz300891</t>
        </is>
      </c>
      <c r="C12518" s="0" t="inlineStr">
        <is>
          <t>惠云钛业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钛白粉+年报增长</t>
        </is>
      </c>
      <c r="G12518" s="10" t="n">
        <v>0.2</v>
      </c>
      <c r="H12518" s="0" t="n">
        <v>9.24</v>
      </c>
      <c r="I12518" s="32" t="inlineStr">
        <is>
          <t>14:14:56</t>
        </is>
      </c>
      <c r="J12518" s="33" t="n">
        <v>315227530</v>
      </c>
      <c r="K12518" s="33" t="n">
        <v>3071527600</v>
      </c>
      <c r="L12518" s="0" t="inlineStr">
        <is>
          <t>1</t>
        </is>
      </c>
    </row>
    <row r="12519">
      <c r="A12519" s="35" t="n">
        <v>45408</v>
      </c>
      <c r="B12519" s="9" t="inlineStr">
        <is>
          <t>sz300644</t>
        </is>
      </c>
      <c r="C12519" s="0" t="inlineStr">
        <is>
          <t>南京聚隆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一季报增长+低空经济+PEEK材料+碳纤维</t>
        </is>
      </c>
      <c r="G12519" s="10" t="n">
        <v>0.2</v>
      </c>
      <c r="H12519" s="0" t="n">
        <v>21.6</v>
      </c>
      <c r="I12519" s="32" t="inlineStr">
        <is>
          <t>10:27:16</t>
        </is>
      </c>
      <c r="J12519" s="33" t="n">
        <v>401210920</v>
      </c>
      <c r="K12519" s="33" t="n">
        <v>1845021000</v>
      </c>
      <c r="L12519" s="0" t="inlineStr">
        <is>
          <t>1</t>
        </is>
      </c>
    </row>
    <row r="12520">
      <c r="A12520" s="35" t="n">
        <v>45408</v>
      </c>
      <c r="B12520" s="9" t="inlineStr">
        <is>
          <t>sz300419</t>
        </is>
      </c>
      <c r="C12520" s="0" t="inlineStr">
        <is>
          <t>浩丰科技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量子科技+华为概念+国产软件</t>
        </is>
      </c>
      <c r="G12520" s="10" t="n">
        <v>0.1992</v>
      </c>
      <c r="H12520" s="0" t="n">
        <v>6.38</v>
      </c>
      <c r="I12520" s="32" t="inlineStr">
        <is>
          <t>10:13:06</t>
        </is>
      </c>
      <c r="J12520" s="33" t="n">
        <v>320666990</v>
      </c>
      <c r="K12520" s="33" t="n">
        <v>2346269100</v>
      </c>
      <c r="L12520" s="0" t="inlineStr">
        <is>
          <t>量子科技</t>
        </is>
      </c>
    </row>
    <row r="12521">
      <c r="A12521" s="35" t="n">
        <v>45408</v>
      </c>
      <c r="B12521" s="9" t="inlineStr">
        <is>
          <t>sz300255</t>
        </is>
      </c>
      <c r="C12521" s="0" t="inlineStr">
        <is>
          <t>常山药业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新药受理+减肥药+心脑血管疾病药物</t>
        </is>
      </c>
      <c r="G12521" s="10" t="n">
        <v>0.1998</v>
      </c>
      <c r="H12521" s="0" t="n">
        <v>11.77</v>
      </c>
      <c r="I12521" s="32" t="inlineStr">
        <is>
          <t>09:31:24</t>
        </is>
      </c>
      <c r="J12521" s="33" t="n">
        <v>529832250</v>
      </c>
      <c r="K12521" s="33" t="n">
        <v>10779494000</v>
      </c>
      <c r="L12521" s="0" t="inlineStr">
        <is>
          <t>1</t>
        </is>
      </c>
    </row>
    <row r="12522">
      <c r="A12522" s="35" t="n">
        <v>45408</v>
      </c>
      <c r="B12522" s="9" t="inlineStr">
        <is>
          <t>sz002996</t>
        </is>
      </c>
      <c r="C12522" s="0" t="inlineStr">
        <is>
          <t>顺博合金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一季报增长+金属回收+一体化压铸</t>
        </is>
      </c>
      <c r="G12522" s="10" t="n">
        <v>0.1001</v>
      </c>
      <c r="H12522" s="0" t="n">
        <v>9.01</v>
      </c>
      <c r="I12522" s="32" t="inlineStr">
        <is>
          <t>09:30:36</t>
        </is>
      </c>
      <c r="J12522" s="33" t="n">
        <v>25098496</v>
      </c>
      <c r="K12522" s="33" t="n">
        <v>2276629400</v>
      </c>
      <c r="L12522" s="0" t="inlineStr">
        <is>
          <t>1</t>
        </is>
      </c>
    </row>
    <row r="12523">
      <c r="A12523" s="35" t="n">
        <v>45408</v>
      </c>
      <c r="B12523" s="9" t="inlineStr">
        <is>
          <t>sz002773</t>
        </is>
      </c>
      <c r="C12523" s="0" t="inlineStr">
        <is>
          <t>康弘药业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一季报增长+生物医药</t>
        </is>
      </c>
      <c r="G12523" s="10" t="n">
        <v>0.1</v>
      </c>
      <c r="H12523" s="0" t="n">
        <v>20.13</v>
      </c>
      <c r="I12523" s="32" t="inlineStr">
        <is>
          <t>10:24:35</t>
        </is>
      </c>
      <c r="J12523" s="33" t="n">
        <v>616157560</v>
      </c>
      <c r="K12523" s="33" t="n">
        <v>13789282000</v>
      </c>
      <c r="L12523" s="0" t="inlineStr">
        <is>
          <t>1</t>
        </is>
      </c>
    </row>
    <row r="12524">
      <c r="A12524" s="35" t="n">
        <v>45407</v>
      </c>
      <c r="B12524" s="9" t="inlineStr">
        <is>
          <t>sh603017</t>
        </is>
      </c>
      <c r="C12524" s="0" t="inlineStr">
        <is>
          <t>中衡设计</t>
        </is>
      </c>
      <c r="D12524" s="0" t="inlineStr">
        <is>
          <t>7板T</t>
        </is>
      </c>
      <c r="E12524" s="0" t="inlineStr">
        <is>
          <t>7</t>
        </is>
      </c>
      <c r="F12524" s="0" t="inlineStr">
        <is>
          <t>低空经济+建筑设计+业绩增长</t>
        </is>
      </c>
      <c r="G12524" s="10" t="n">
        <v>0.0998</v>
      </c>
      <c r="H12524" s="0" t="n">
        <v>13.66</v>
      </c>
      <c r="I12524" s="32" t="inlineStr">
        <is>
          <t>09:52:21</t>
        </is>
      </c>
      <c r="J12524" s="33" t="n">
        <v>399253010</v>
      </c>
      <c r="K12524" s="33" t="n">
        <v>3768872900</v>
      </c>
      <c r="L12524" s="0" t="inlineStr">
        <is>
          <t>低空经济</t>
        </is>
      </c>
    </row>
    <row r="12525">
      <c r="A12525" s="35" t="n">
        <v>45407</v>
      </c>
      <c r="B12525" s="9" t="inlineStr">
        <is>
          <t>sz000691</t>
        </is>
      </c>
      <c r="C12525" s="0" t="inlineStr">
        <is>
          <t>亚太实业</t>
        </is>
      </c>
      <c r="D12525" s="0" t="inlineStr">
        <is>
          <t>4板一</t>
        </is>
      </c>
      <c r="E12525" s="0" t="inlineStr">
        <is>
          <t>4</t>
        </is>
      </c>
      <c r="F12525" s="0" t="inlineStr">
        <is>
          <t>甘肃+拟定增募资+化工+医药中间体+农药中间体</t>
        </is>
      </c>
      <c r="G12525" s="10" t="n">
        <v>0.1009</v>
      </c>
      <c r="H12525" s="0" t="n">
        <v>4.8</v>
      </c>
      <c r="I12525" s="32" t="inlineStr">
        <is>
          <t>09:30:00</t>
        </is>
      </c>
      <c r="J12525" s="33" t="n">
        <v>19997808</v>
      </c>
      <c r="K12525" s="33" t="n">
        <v>1551696000</v>
      </c>
      <c r="L12525" s="0" t="inlineStr">
        <is>
          <t>西部大开发</t>
        </is>
      </c>
    </row>
    <row r="12526">
      <c r="A12526" s="35" t="n">
        <v>45407</v>
      </c>
      <c r="B12526" s="9" t="inlineStr">
        <is>
          <t>sz002231</t>
        </is>
      </c>
      <c r="C12526" s="0" t="inlineStr">
        <is>
          <t>奥维通信</t>
        </is>
      </c>
      <c r="D12526" s="0" t="inlineStr">
        <is>
          <t>4板T</t>
        </is>
      </c>
      <c r="E12526" s="0" t="inlineStr">
        <is>
          <t>4</t>
        </is>
      </c>
      <c r="F12526" s="0" t="inlineStr">
        <is>
          <t>军工信息化+5G</t>
        </is>
      </c>
      <c r="G12526" s="10" t="n">
        <v>0.101</v>
      </c>
      <c r="H12526" s="0" t="n">
        <v>5.56</v>
      </c>
      <c r="I12526" s="32" t="inlineStr">
        <is>
          <t>13:18:25</t>
        </is>
      </c>
      <c r="J12526" s="33" t="n">
        <v>470294720</v>
      </c>
      <c r="K12526" s="33" t="n">
        <v>1639192300</v>
      </c>
      <c r="L12526" s="0" t="inlineStr">
        <is>
          <t>军工（信息支援）</t>
        </is>
      </c>
    </row>
    <row r="12527">
      <c r="A12527" s="35" t="n">
        <v>45407</v>
      </c>
      <c r="B12527" s="9" t="inlineStr">
        <is>
          <t>sz002085</t>
        </is>
      </c>
      <c r="C12527" s="0" t="inlineStr">
        <is>
          <t>万丰奥威</t>
        </is>
      </c>
      <c r="D12527" s="0" t="inlineStr">
        <is>
          <t>5天3板换</t>
        </is>
      </c>
      <c r="E12527" s="0" t="inlineStr">
        <is>
          <t>2</t>
        </is>
      </c>
      <c r="F12527" s="0" t="inlineStr">
        <is>
          <t>低空经济+eVTOL+电动飞机</t>
        </is>
      </c>
      <c r="G12527" s="10" t="n">
        <v>0.1001</v>
      </c>
      <c r="H12527" s="0" t="n">
        <v>16.71</v>
      </c>
      <c r="I12527" s="32" t="inlineStr">
        <is>
          <t>14:41:18</t>
        </is>
      </c>
      <c r="J12527" s="33" t="n">
        <v>5685124500</v>
      </c>
      <c r="K12527" s="33" t="n">
        <v>35480302000</v>
      </c>
      <c r="L12527" s="0" t="inlineStr">
        <is>
          <t>低空经济</t>
        </is>
      </c>
    </row>
    <row r="12528">
      <c r="A12528" s="35" t="n">
        <v>45407</v>
      </c>
      <c r="B12528" s="9" t="inlineStr">
        <is>
          <t>sh600234</t>
        </is>
      </c>
      <c r="C12528" s="0" t="inlineStr">
        <is>
          <t>科新发展</t>
        </is>
      </c>
      <c r="D12528" s="0" t="inlineStr">
        <is>
          <t>3板换</t>
        </is>
      </c>
      <c r="E12528" s="0" t="inlineStr">
        <is>
          <t>3</t>
        </is>
      </c>
      <c r="F12528" s="0" t="inlineStr">
        <is>
          <t>重大诉讼进展+建筑装饰+数字营销+巨量引擎+抖音概念</t>
        </is>
      </c>
      <c r="G12528" s="10" t="n">
        <v>0.09950000000000001</v>
      </c>
      <c r="H12528" s="0" t="n">
        <v>4.64</v>
      </c>
      <c r="I12528" s="32" t="inlineStr">
        <is>
          <t>09:32:40</t>
        </is>
      </c>
      <c r="J12528" s="33" t="n">
        <v>45704411</v>
      </c>
      <c r="K12528" s="33" t="n">
        <v>939348880</v>
      </c>
      <c r="L12528" s="0" t="inlineStr">
        <is>
          <t>其他</t>
        </is>
      </c>
    </row>
    <row r="12529">
      <c r="A12529" s="35" t="n">
        <v>45407</v>
      </c>
      <c r="B12529" s="9" t="inlineStr">
        <is>
          <t>sz002883</t>
        </is>
      </c>
      <c r="C12529" s="0" t="inlineStr">
        <is>
          <t>中设股份</t>
        </is>
      </c>
      <c r="D12529" s="0" t="inlineStr">
        <is>
          <t>3天2板换</t>
        </is>
      </c>
      <c r="E12529" s="0" t="inlineStr">
        <is>
          <t>1</t>
        </is>
      </c>
      <c r="F12529" s="0" t="inlineStr">
        <is>
          <t>地下管网+通用航空+工程咨询服务+资产重组+江苏国资</t>
        </is>
      </c>
      <c r="G12529" s="10" t="n">
        <v>0.1004</v>
      </c>
      <c r="H12529" s="0" t="n">
        <v>11.4</v>
      </c>
      <c r="I12529" s="32" t="inlineStr">
        <is>
          <t>13:00:44</t>
        </is>
      </c>
      <c r="J12529" s="33" t="n">
        <v>340201820</v>
      </c>
      <c r="K12529" s="33" t="n">
        <v>1544463500</v>
      </c>
      <c r="L12529" s="0" t="inlineStr">
        <is>
          <t>低空经济</t>
        </is>
      </c>
    </row>
    <row r="12530">
      <c r="A12530" s="35" t="n">
        <v>45407</v>
      </c>
      <c r="B12530" s="9" t="inlineStr">
        <is>
          <t>sh603188</t>
        </is>
      </c>
      <c r="C12530" s="0" t="inlineStr">
        <is>
          <t>亚邦股份</t>
        </is>
      </c>
      <c r="D12530" s="0" t="inlineStr">
        <is>
          <t>3天2板换</t>
        </is>
      </c>
      <c r="E12530" s="0" t="inlineStr">
        <is>
          <t>1</t>
        </is>
      </c>
      <c r="F12530" s="0" t="inlineStr">
        <is>
          <t>染料+农药+固废处理</t>
        </is>
      </c>
      <c r="G12530" s="10" t="n">
        <v>0.1021</v>
      </c>
      <c r="H12530" s="0" t="n">
        <v>2.59</v>
      </c>
      <c r="I12530" s="32" t="inlineStr">
        <is>
          <t>10:30:14</t>
        </is>
      </c>
      <c r="J12530" s="33" t="n">
        <v>32516254</v>
      </c>
      <c r="K12530" s="33" t="n">
        <v>1476740300</v>
      </c>
      <c r="L12530" s="0" t="inlineStr">
        <is>
          <t>化工</t>
        </is>
      </c>
    </row>
    <row r="12531">
      <c r="A12531" s="35" t="n">
        <v>45407</v>
      </c>
      <c r="B12531" s="9" t="inlineStr">
        <is>
          <t>sz002308</t>
        </is>
      </c>
      <c r="C12531" s="0" t="inlineStr">
        <is>
          <t>威创股份</t>
        </is>
      </c>
      <c r="D12531" s="0" t="inlineStr">
        <is>
          <t>2板换</t>
        </is>
      </c>
      <c r="E12531" s="0" t="inlineStr">
        <is>
          <t>2</t>
        </is>
      </c>
      <c r="F12531" s="0" t="inlineStr">
        <is>
          <t>超清视频+鸿蒙+幼儿教育+信创</t>
        </is>
      </c>
      <c r="G12531" s="10" t="n">
        <v>0.102</v>
      </c>
      <c r="H12531" s="0" t="n">
        <v>2.16</v>
      </c>
      <c r="I12531" s="32" t="inlineStr">
        <is>
          <t>10:19:39</t>
        </is>
      </c>
      <c r="J12531" s="33" t="n">
        <v>115079713</v>
      </c>
      <c r="K12531" s="33" t="n">
        <v>1945632900</v>
      </c>
      <c r="L12531" s="0" t="inlineStr">
        <is>
          <t>其他</t>
        </is>
      </c>
    </row>
    <row r="12532">
      <c r="A12532" s="35" t="n">
        <v>45407</v>
      </c>
      <c r="B12532" s="9" t="inlineStr">
        <is>
          <t>sh600083</t>
        </is>
      </c>
      <c r="C12532" s="0" t="inlineStr">
        <is>
          <t>博信股份</t>
        </is>
      </c>
      <c r="D12532" s="0" t="inlineStr">
        <is>
          <t>2板换</t>
        </is>
      </c>
      <c r="E12532" s="0" t="inlineStr">
        <is>
          <t>2</t>
        </is>
      </c>
      <c r="F12532" s="0" t="inlineStr">
        <is>
          <t>机器人+脑机接口+风电+消费电子+国企</t>
        </is>
      </c>
      <c r="G12532" s="10" t="n">
        <v>0.1007</v>
      </c>
      <c r="H12532" s="0" t="n">
        <v>5.03</v>
      </c>
      <c r="I12532" s="32" t="inlineStr">
        <is>
          <t>09:34:03</t>
        </is>
      </c>
      <c r="J12532" s="33" t="n">
        <v>90588011</v>
      </c>
      <c r="K12532" s="33" t="n">
        <v>1146806430</v>
      </c>
      <c r="L12532" s="0" t="inlineStr">
        <is>
          <t>人工智能</t>
        </is>
      </c>
    </row>
    <row r="12533">
      <c r="A12533" s="35" t="n">
        <v>45407</v>
      </c>
      <c r="B12533" s="9" t="inlineStr">
        <is>
          <t>sz002253</t>
        </is>
      </c>
      <c r="C12533" s="0" t="inlineStr">
        <is>
          <t>川大智胜</t>
        </is>
      </c>
      <c r="D12533" s="0" t="inlineStr">
        <is>
          <t>2板换</t>
        </is>
      </c>
      <c r="E12533" s="0" t="inlineStr">
        <is>
          <t>2</t>
        </is>
      </c>
      <c r="F12533" s="0" t="inlineStr">
        <is>
          <t>低空经济+空管+军工信息化+华为昇腾+人脸识别</t>
        </is>
      </c>
      <c r="G12533" s="10" t="n">
        <v>0.1005</v>
      </c>
      <c r="H12533" s="0" t="n">
        <v>11.39</v>
      </c>
      <c r="I12533" s="32" t="inlineStr">
        <is>
          <t>09:36:51</t>
        </is>
      </c>
      <c r="J12533" s="33" t="n">
        <v>155976400</v>
      </c>
      <c r="K12533" s="33" t="n">
        <v>2359758600</v>
      </c>
      <c r="L12533" s="0" t="inlineStr">
        <is>
          <t>军工（信息支援）</t>
        </is>
      </c>
    </row>
    <row r="12534">
      <c r="A12534" s="35" t="n">
        <v>45407</v>
      </c>
      <c r="B12534" s="9" t="inlineStr">
        <is>
          <t>sh600749</t>
        </is>
      </c>
      <c r="C12534" s="0" t="inlineStr">
        <is>
          <t>西藏旅游</t>
        </is>
      </c>
      <c r="D12534" s="0" t="inlineStr">
        <is>
          <t>2板换</t>
        </is>
      </c>
      <c r="E12534" s="0" t="inlineStr">
        <is>
          <t>2</t>
        </is>
      </c>
      <c r="F12534" s="0" t="inlineStr">
        <is>
          <t>西部大开发+旅游+低空经济+年报增长</t>
        </is>
      </c>
      <c r="G12534" s="10" t="n">
        <v>0.1004</v>
      </c>
      <c r="H12534" s="0" t="n">
        <v>12.39</v>
      </c>
      <c r="I12534" s="32" t="inlineStr">
        <is>
          <t>09:30:39</t>
        </is>
      </c>
      <c r="J12534" s="33" t="n">
        <v>129317320</v>
      </c>
      <c r="K12534" s="33" t="n">
        <v>2812102800</v>
      </c>
      <c r="L12534" s="0" t="inlineStr">
        <is>
          <t>西部大开发</t>
        </is>
      </c>
    </row>
    <row r="12535">
      <c r="A12535" s="35" t="n">
        <v>45407</v>
      </c>
      <c r="B12535" s="9" t="inlineStr">
        <is>
          <t>sh603706</t>
        </is>
      </c>
      <c r="C12535" s="0" t="inlineStr">
        <is>
          <t>东方环宇</t>
        </is>
      </c>
      <c r="D12535" s="0" t="inlineStr">
        <is>
          <t>2板换</t>
        </is>
      </c>
      <c r="E12535" s="0" t="inlineStr">
        <is>
          <t>2</t>
        </is>
      </c>
      <c r="F12535" s="0" t="inlineStr">
        <is>
          <t>年报增长+燃气+新疆振兴</t>
        </is>
      </c>
      <c r="G12535" s="10" t="n">
        <v>0.0998</v>
      </c>
      <c r="H12535" s="0" t="n">
        <v>16.53</v>
      </c>
      <c r="I12535" s="32" t="inlineStr">
        <is>
          <t>10:08:51</t>
        </is>
      </c>
      <c r="J12535" s="33" t="n">
        <v>163167290</v>
      </c>
      <c r="K12535" s="33" t="n">
        <v>3130496300</v>
      </c>
      <c r="L12535" s="0" t="inlineStr">
        <is>
          <t>公告</t>
        </is>
      </c>
    </row>
    <row r="12536">
      <c r="A12536" s="35" t="n">
        <v>45407</v>
      </c>
      <c r="B12536" s="9" t="inlineStr">
        <is>
          <t>sz002364</t>
        </is>
      </c>
      <c r="C12536" s="0" t="inlineStr">
        <is>
          <t>中恒电气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电气设备+数据中心+液冷超充+年报预盈</t>
        </is>
      </c>
      <c r="G12536" s="10" t="n">
        <v>0.1005</v>
      </c>
      <c r="H12536" s="0" t="n">
        <v>6.24</v>
      </c>
      <c r="I12536" s="32" t="inlineStr">
        <is>
          <t>13:14:24</t>
        </is>
      </c>
      <c r="J12536" s="33" t="n">
        <v>93813932</v>
      </c>
      <c r="K12536" s="33" t="n">
        <v>3482571700</v>
      </c>
      <c r="L12536" s="0" t="inlineStr">
        <is>
          <t>其他</t>
        </is>
      </c>
    </row>
    <row r="12537">
      <c r="A12537" s="35" t="n">
        <v>45407</v>
      </c>
      <c r="B12537" s="9" t="inlineStr">
        <is>
          <t>sz002468</t>
        </is>
      </c>
      <c r="C12537" s="0" t="inlineStr">
        <is>
          <t>申通快递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年报、一季报增长+转让菜鸟股权</t>
        </is>
      </c>
      <c r="G12537" s="10" t="n">
        <v>0.1001</v>
      </c>
      <c r="H12537" s="0" t="n">
        <v>9.23</v>
      </c>
      <c r="I12537" s="32" t="inlineStr">
        <is>
          <t>13:39:42</t>
        </is>
      </c>
      <c r="J12537" s="33" t="n">
        <v>325352740</v>
      </c>
      <c r="K12537" s="33" t="n">
        <v>13771581000</v>
      </c>
      <c r="L12537" s="0" t="inlineStr">
        <is>
          <t>公告</t>
        </is>
      </c>
    </row>
    <row r="12538">
      <c r="A12538" s="35" t="n">
        <v>45407</v>
      </c>
      <c r="B12538" s="9" t="inlineStr">
        <is>
          <t>sz002496</t>
        </is>
      </c>
      <c r="C12538" s="0" t="inlineStr">
        <is>
          <t>辉丰股份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一季报增长+农药+电商+氢能源</t>
        </is>
      </c>
      <c r="G12538" s="10" t="n">
        <v>0.1004</v>
      </c>
      <c r="H12538" s="0" t="n">
        <v>2.63</v>
      </c>
      <c r="I12538" s="32" t="inlineStr">
        <is>
          <t>14:28:42</t>
        </is>
      </c>
      <c r="J12538" s="33" t="n">
        <v>193326000</v>
      </c>
      <c r="K12538" s="33" t="n">
        <v>3085471400</v>
      </c>
      <c r="L12538" s="0" t="inlineStr">
        <is>
          <t>公告</t>
        </is>
      </c>
    </row>
    <row r="12539">
      <c r="A12539" s="35" t="n">
        <v>45407</v>
      </c>
      <c r="B12539" s="9" t="inlineStr">
        <is>
          <t>sz002520</t>
        </is>
      </c>
      <c r="C12539" s="0" t="inlineStr">
        <is>
          <t>日发精机</t>
        </is>
      </c>
      <c r="D12539" s="0" t="inlineStr">
        <is>
          <t>首板换</t>
        </is>
      </c>
      <c r="E12539" s="0" t="inlineStr">
        <is>
          <t>1</t>
        </is>
      </c>
      <c r="F12539" s="0" t="inlineStr">
        <is>
          <t>航空航天+万丰奥威+减速器</t>
        </is>
      </c>
      <c r="G12539" s="10" t="n">
        <v>0.09959999999999999</v>
      </c>
      <c r="H12539" s="0" t="n">
        <v>5.52</v>
      </c>
      <c r="I12539" s="32" t="inlineStr">
        <is>
          <t>13:49:33</t>
        </is>
      </c>
      <c r="J12539" s="33" t="n">
        <v>201930070</v>
      </c>
      <c r="K12539" s="33" t="n">
        <v>3560069700</v>
      </c>
      <c r="L12539" s="0" t="inlineStr">
        <is>
          <t>低空经济</t>
        </is>
      </c>
    </row>
    <row r="12540">
      <c r="A12540" s="35" t="n">
        <v>45407</v>
      </c>
      <c r="B12540" s="9" t="inlineStr">
        <is>
          <t>sz002748</t>
        </is>
      </c>
      <c r="C12540" s="0" t="inlineStr">
        <is>
          <t>世龙实业</t>
        </is>
      </c>
      <c r="D12540" s="0" t="inlineStr">
        <is>
          <t>首板换</t>
        </is>
      </c>
      <c r="E12540" s="0" t="inlineStr">
        <is>
          <t>1</t>
        </is>
      </c>
      <c r="F12540" s="0" t="inlineStr">
        <is>
          <t>氯化亚砜+化工+锂电池</t>
        </is>
      </c>
      <c r="G12540" s="10" t="n">
        <v>0.1004</v>
      </c>
      <c r="H12540" s="0" t="n">
        <v>7.78</v>
      </c>
      <c r="I12540" s="32" t="inlineStr">
        <is>
          <t>09:43:21</t>
        </is>
      </c>
      <c r="J12540" s="33" t="n">
        <v>33722472</v>
      </c>
      <c r="K12540" s="33" t="n">
        <v>1867200000</v>
      </c>
      <c r="L12540" s="0" t="inlineStr">
        <is>
          <t>化工</t>
        </is>
      </c>
    </row>
    <row r="12541">
      <c r="A12541" s="35" t="n">
        <v>45407</v>
      </c>
      <c r="B12541" s="9" t="inlineStr">
        <is>
          <t>sz002305</t>
        </is>
      </c>
      <c r="C12541" s="0" t="inlineStr">
        <is>
          <t>南国置业</t>
        </is>
      </c>
      <c r="D12541" s="0" t="inlineStr">
        <is>
          <t>首板换</t>
        </is>
      </c>
      <c r="E12541" s="0" t="inlineStr">
        <is>
          <t>1</t>
        </is>
      </c>
      <c r="F12541" s="0" t="inlineStr">
        <is>
          <t>一季报扭亏+房地产+国企改革</t>
        </is>
      </c>
      <c r="G12541" s="10" t="n">
        <v>0.1037</v>
      </c>
      <c r="H12541" s="0" t="n">
        <v>1.49</v>
      </c>
      <c r="I12541" s="32" t="inlineStr">
        <is>
          <t>09:51:06</t>
        </is>
      </c>
      <c r="J12541" s="33" t="n">
        <v>100616034</v>
      </c>
      <c r="K12541" s="33" t="n">
        <v>2583813900</v>
      </c>
      <c r="L12541" s="0" t="inlineStr">
        <is>
          <t>公告</t>
        </is>
      </c>
    </row>
    <row r="12542">
      <c r="A12542" s="35" t="n">
        <v>45407</v>
      </c>
      <c r="B12542" s="9" t="inlineStr">
        <is>
          <t>sz002282</t>
        </is>
      </c>
      <c r="C12542" s="0" t="inlineStr">
        <is>
          <t>博深股份</t>
        </is>
      </c>
      <c r="D12542" s="0" t="inlineStr">
        <is>
          <t>首板一</t>
        </is>
      </c>
      <c r="E12542" s="0" t="inlineStr">
        <is>
          <t>1</t>
        </is>
      </c>
      <c r="F12542" s="0" t="inlineStr">
        <is>
          <t>一季报增长+金刚石工具+轨道交通+国企</t>
        </is>
      </c>
      <c r="G12542" s="10" t="n">
        <v>0.1</v>
      </c>
      <c r="H12542" s="0" t="n">
        <v>6.82</v>
      </c>
      <c r="I12542" s="32" t="inlineStr">
        <is>
          <t>09:30:00</t>
        </is>
      </c>
      <c r="J12542" s="33" t="n">
        <v>26591876</v>
      </c>
      <c r="K12542" s="33" t="n">
        <v>3319979900</v>
      </c>
      <c r="L12542" s="0" t="inlineStr">
        <is>
          <t>公告</t>
        </is>
      </c>
    </row>
    <row r="12543">
      <c r="A12543" s="35" t="n">
        <v>45407</v>
      </c>
      <c r="B12543" s="9" t="inlineStr">
        <is>
          <t>sz002136</t>
        </is>
      </c>
      <c r="C12543" s="0" t="inlineStr">
        <is>
          <t>安纳达</t>
        </is>
      </c>
      <c r="D12543" s="0" t="inlineStr">
        <is>
          <t>首板换</t>
        </is>
      </c>
      <c r="E12543" s="0" t="inlineStr">
        <is>
          <t>1</t>
        </is>
      </c>
      <c r="F12543" s="0" t="inlineStr">
        <is>
          <t>控股股东、实控人变更+钛白粉+磷化工</t>
        </is>
      </c>
      <c r="G12543" s="10" t="n">
        <v>0.1003</v>
      </c>
      <c r="H12543" s="0" t="n">
        <v>10.53</v>
      </c>
      <c r="I12543" s="32" t="inlineStr">
        <is>
          <t>09:30:36</t>
        </is>
      </c>
      <c r="J12543" s="33" t="n">
        <v>34839577</v>
      </c>
      <c r="K12543" s="33" t="n">
        <v>2258219200</v>
      </c>
      <c r="L12543" s="0" t="inlineStr">
        <is>
          <t>钛白粉</t>
        </is>
      </c>
    </row>
    <row r="12544">
      <c r="A12544" s="35" t="n">
        <v>45407</v>
      </c>
      <c r="B12544" s="9" t="inlineStr">
        <is>
          <t>sz002023</t>
        </is>
      </c>
      <c r="C12544" s="0" t="inlineStr">
        <is>
          <t>海特高新</t>
        </is>
      </c>
      <c r="D12544" s="0" t="inlineStr">
        <is>
          <t>首板换</t>
        </is>
      </c>
      <c r="E12544" s="0" t="inlineStr">
        <is>
          <t>1</t>
        </is>
      </c>
      <c r="F12544" s="0" t="inlineStr">
        <is>
          <t>一季报增长+eVTOL模拟机+飞行员培训+集成电路</t>
        </is>
      </c>
      <c r="G12544" s="10" t="n">
        <v>0.1004</v>
      </c>
      <c r="H12544" s="0" t="n">
        <v>11.07</v>
      </c>
      <c r="I12544" s="32" t="inlineStr">
        <is>
          <t>10:08:06</t>
        </is>
      </c>
      <c r="J12544" s="33" t="n">
        <v>685638280</v>
      </c>
      <c r="K12544" s="33" t="n">
        <v>8201322800</v>
      </c>
      <c r="L12544" s="0" t="inlineStr">
        <is>
          <t>低空经济</t>
        </is>
      </c>
    </row>
    <row r="12545">
      <c r="A12545" s="35" t="n">
        <v>45407</v>
      </c>
      <c r="B12545" s="9" t="inlineStr">
        <is>
          <t>sz001301</t>
        </is>
      </c>
      <c r="C12545" s="0" t="inlineStr">
        <is>
          <t>尚太科技</t>
        </is>
      </c>
      <c r="D12545" s="0" t="inlineStr">
        <is>
          <t>首板换</t>
        </is>
      </c>
      <c r="E12545" s="0" t="inlineStr">
        <is>
          <t>1</t>
        </is>
      </c>
      <c r="F12545" s="0" t="inlineStr">
        <is>
          <t>分红+锂电池+宁德时代+石墨负极材料</t>
        </is>
      </c>
      <c r="G12545" s="10" t="n">
        <v>0.1001</v>
      </c>
      <c r="H12545" s="0" t="n">
        <v>35.06</v>
      </c>
      <c r="I12545" s="32" t="inlineStr">
        <is>
          <t>09:55:21</t>
        </is>
      </c>
      <c r="J12545" s="33" t="n">
        <v>162256290</v>
      </c>
      <c r="K12545" s="33" t="n">
        <v>5610076800</v>
      </c>
      <c r="L12545" s="0" t="inlineStr">
        <is>
          <t>公告</t>
        </is>
      </c>
    </row>
    <row r="12546">
      <c r="A12546" s="35" t="n">
        <v>45407</v>
      </c>
      <c r="B12546" s="9" t="inlineStr">
        <is>
          <t>sz000710</t>
        </is>
      </c>
      <c r="C12546" s="0" t="inlineStr">
        <is>
          <t>贝瑞基因</t>
        </is>
      </c>
      <c r="D12546" s="0" t="inlineStr">
        <is>
          <t>首板换</t>
        </is>
      </c>
      <c r="E12546" s="0" t="inlineStr">
        <is>
          <t>1</t>
        </is>
      </c>
      <c r="F12546" s="0" t="inlineStr">
        <is>
          <t>一季报扭亏为盈+基因检测+数据要素</t>
        </is>
      </c>
      <c r="G12546" s="10" t="n">
        <v>0.1005</v>
      </c>
      <c r="H12546" s="0" t="n">
        <v>8.1</v>
      </c>
      <c r="I12546" s="32" t="inlineStr">
        <is>
          <t>09:34:33</t>
        </is>
      </c>
      <c r="J12546" s="33" t="n">
        <v>79687133</v>
      </c>
      <c r="K12546" s="33" t="n">
        <v>2430199300</v>
      </c>
      <c r="L12546" s="0" t="inlineStr">
        <is>
          <t>公告</t>
        </is>
      </c>
    </row>
    <row r="12547">
      <c r="A12547" s="35" t="n">
        <v>45407</v>
      </c>
      <c r="B12547" s="9" t="inlineStr">
        <is>
          <t>sz000571</t>
        </is>
      </c>
      <c r="C12547" s="0" t="inlineStr">
        <is>
          <t>新大洲A</t>
        </is>
      </c>
      <c r="D12547" s="0" t="inlineStr">
        <is>
          <t>首板换</t>
        </is>
      </c>
      <c r="E12547" s="0" t="inlineStr">
        <is>
          <t>1</t>
        </is>
      </c>
      <c r="F12547" s="0" t="inlineStr">
        <is>
          <t>大飞机+煤炭+牛肉</t>
        </is>
      </c>
      <c r="G12547" s="10" t="n">
        <v>0.09959999999999999</v>
      </c>
      <c r="H12547" s="0" t="n">
        <v>3.09</v>
      </c>
      <c r="I12547" s="32" t="inlineStr">
        <is>
          <t>09:41:51</t>
        </is>
      </c>
      <c r="J12547" s="33" t="n">
        <v>40141765</v>
      </c>
      <c r="K12547" s="33" t="n">
        <v>2515372200</v>
      </c>
      <c r="L12547" s="0" t="inlineStr">
        <is>
          <t>其他</t>
        </is>
      </c>
    </row>
    <row r="12548">
      <c r="A12548" s="35" t="n">
        <v>45407</v>
      </c>
      <c r="B12548" s="9" t="inlineStr">
        <is>
          <t>sz000545</t>
        </is>
      </c>
      <c r="C12548" s="0" t="inlineStr">
        <is>
          <t>金浦钛业</t>
        </is>
      </c>
      <c r="D12548" s="0" t="inlineStr">
        <is>
          <t>首板换</t>
        </is>
      </c>
      <c r="E12548" s="0" t="inlineStr">
        <is>
          <t>1</t>
        </is>
      </c>
      <c r="F12548" s="0" t="inlineStr">
        <is>
          <t>钛白粉+钛白粉企业业绩大增</t>
        </is>
      </c>
      <c r="G12548" s="10" t="n">
        <v>0.099</v>
      </c>
      <c r="H12548" s="0" t="n">
        <v>2.22</v>
      </c>
      <c r="I12548" s="32" t="inlineStr">
        <is>
          <t>09:31:03</t>
        </is>
      </c>
      <c r="J12548" s="33" t="n">
        <v>27776850</v>
      </c>
      <c r="K12548" s="33" t="n">
        <v>2187594900</v>
      </c>
      <c r="L12548" s="0" t="inlineStr">
        <is>
          <t>钛白粉</t>
        </is>
      </c>
    </row>
    <row r="12549">
      <c r="A12549" s="35" t="n">
        <v>45407</v>
      </c>
      <c r="B12549" s="9" t="inlineStr">
        <is>
          <t>sh605183</t>
        </is>
      </c>
      <c r="C12549" s="0" t="inlineStr">
        <is>
          <t>确成股份</t>
        </is>
      </c>
      <c r="D12549" s="0" t="inlineStr">
        <is>
          <t>首板换</t>
        </is>
      </c>
      <c r="E12549" s="0" t="inlineStr">
        <is>
          <t>1</t>
        </is>
      </c>
      <c r="F12549" s="0" t="inlineStr">
        <is>
          <t>一季报增长+年报增长+沉淀法二氧化硅</t>
        </is>
      </c>
      <c r="G12549" s="10" t="n">
        <v>0.0997</v>
      </c>
      <c r="H12549" s="0" t="n">
        <v>16.87</v>
      </c>
      <c r="I12549" s="32" t="inlineStr">
        <is>
          <t>10:20:30</t>
        </is>
      </c>
      <c r="J12549" s="33" t="n">
        <v>153360090</v>
      </c>
      <c r="K12549" s="33" t="n">
        <v>7015948700</v>
      </c>
      <c r="L12549" s="0" t="inlineStr">
        <is>
          <t>公告</t>
        </is>
      </c>
    </row>
    <row r="12550">
      <c r="A12550" s="35" t="n">
        <v>45407</v>
      </c>
      <c r="B12550" s="9" t="inlineStr">
        <is>
          <t>sh603968</t>
        </is>
      </c>
      <c r="C12550" s="0" t="inlineStr">
        <is>
          <t>醋化股份</t>
        </is>
      </c>
      <c r="D12550" s="0" t="inlineStr">
        <is>
          <t>首板换</t>
        </is>
      </c>
      <c r="E12550" s="0" t="inlineStr">
        <is>
          <t>1</t>
        </is>
      </c>
      <c r="F12550" s="0" t="inlineStr">
        <is>
          <t>醋酸衍生物+吡啶衍生物+代糖+精细化工</t>
        </is>
      </c>
      <c r="G12550" s="10" t="n">
        <v>0.1</v>
      </c>
      <c r="H12550" s="0" t="n">
        <v>12.76</v>
      </c>
      <c r="I12550" s="32" t="inlineStr">
        <is>
          <t>10:00:21</t>
        </is>
      </c>
      <c r="J12550" s="33" t="n">
        <v>129308677</v>
      </c>
      <c r="K12550" s="33" t="n">
        <v>2609164800</v>
      </c>
      <c r="L12550" s="0" t="inlineStr">
        <is>
          <t>化工</t>
        </is>
      </c>
    </row>
    <row r="12551">
      <c r="A12551" s="35" t="n">
        <v>45407</v>
      </c>
      <c r="B12551" s="9" t="inlineStr">
        <is>
          <t>sh603693</t>
        </is>
      </c>
      <c r="C12551" s="0" t="inlineStr">
        <is>
          <t>江苏新能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一季报增长+风电+新能源发电+国企</t>
        </is>
      </c>
      <c r="G12551" s="10" t="n">
        <v>0.0997</v>
      </c>
      <c r="H12551" s="0" t="n">
        <v>11.36</v>
      </c>
      <c r="I12551" s="32" t="inlineStr">
        <is>
          <t>10:03:06</t>
        </is>
      </c>
      <c r="J12551" s="33" t="n">
        <v>169219160</v>
      </c>
      <c r="K12551" s="33" t="n">
        <v>9126624000</v>
      </c>
      <c r="L12551" s="0" t="inlineStr">
        <is>
          <t>公告</t>
        </is>
      </c>
    </row>
    <row r="12552">
      <c r="A12552" s="35" t="n">
        <v>45407</v>
      </c>
      <c r="B12552" s="9" t="inlineStr">
        <is>
          <t>sh603663</t>
        </is>
      </c>
      <c r="C12552" s="0" t="inlineStr">
        <is>
          <t>三祥新材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固态电池+锆材料+工业新材料</t>
        </is>
      </c>
      <c r="G12552" s="10" t="n">
        <v>0.1002</v>
      </c>
      <c r="H12552" s="0" t="n">
        <v>18.56</v>
      </c>
      <c r="I12552" s="32" t="inlineStr">
        <is>
          <t>14:55:34</t>
        </is>
      </c>
      <c r="J12552" s="33" t="n">
        <v>1538002400</v>
      </c>
      <c r="K12552" s="33" t="n">
        <v>7845325800</v>
      </c>
      <c r="L12552" s="0" t="inlineStr">
        <is>
          <t>固态电池</t>
        </is>
      </c>
    </row>
    <row r="12553">
      <c r="A12553" s="35" t="n">
        <v>45407</v>
      </c>
      <c r="B12553" s="9" t="inlineStr">
        <is>
          <t>sh603657</t>
        </is>
      </c>
      <c r="C12553" s="0" t="inlineStr">
        <is>
          <t>春光科技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家用电器+机器人+小米概念</t>
        </is>
      </c>
      <c r="G12553" s="10" t="n">
        <v>0.1</v>
      </c>
      <c r="H12553" s="0" t="n">
        <v>17.38</v>
      </c>
      <c r="I12553" s="32" t="inlineStr">
        <is>
          <t>14:27:11</t>
        </is>
      </c>
      <c r="J12553" s="33" t="n">
        <v>486716470</v>
      </c>
      <c r="K12553" s="33" t="n">
        <v>2349603100</v>
      </c>
      <c r="L12553" s="0" t="inlineStr">
        <is>
          <t>其他</t>
        </is>
      </c>
    </row>
    <row r="12554">
      <c r="A12554" s="35" t="n">
        <v>45407</v>
      </c>
      <c r="B12554" s="9" t="inlineStr">
        <is>
          <t>sh603048</t>
        </is>
      </c>
      <c r="C12554" s="0" t="inlineStr">
        <is>
          <t>浙江黎明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冷锻+汽车零部件</t>
        </is>
      </c>
      <c r="G12554" s="10" t="n">
        <v>0.1002</v>
      </c>
      <c r="H12554" s="0" t="n">
        <v>15.48</v>
      </c>
      <c r="I12554" s="32" t="inlineStr">
        <is>
          <t>10:59:54</t>
        </is>
      </c>
      <c r="J12554" s="33" t="n">
        <v>67778228</v>
      </c>
      <c r="K12554" s="33" t="n">
        <v>583905600</v>
      </c>
      <c r="L12554" s="0" t="inlineStr">
        <is>
          <t>汽车零部件</t>
        </is>
      </c>
    </row>
    <row r="12555">
      <c r="A12555" s="35" t="n">
        <v>45407</v>
      </c>
      <c r="B12555" s="9" t="inlineStr">
        <is>
          <t>sh600836</t>
        </is>
      </c>
      <c r="C12555" s="0" t="inlineStr">
        <is>
          <t>上海易连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包装印刷+柔性屏</t>
        </is>
      </c>
      <c r="G12555" s="10" t="n">
        <v>0.1024</v>
      </c>
      <c r="H12555" s="0" t="n">
        <v>1.83</v>
      </c>
      <c r="I12555" s="32" t="inlineStr">
        <is>
          <t>14:22:11</t>
        </is>
      </c>
      <c r="J12555" s="33" t="n">
        <v>100457961</v>
      </c>
      <c r="K12555" s="33" t="n">
        <v>1217394820</v>
      </c>
      <c r="L12555" s="0" t="inlineStr">
        <is>
          <t>其他</t>
        </is>
      </c>
    </row>
    <row r="12556">
      <c r="A12556" s="35" t="n">
        <v>45407</v>
      </c>
      <c r="B12556" s="9" t="inlineStr">
        <is>
          <t>sh600727</t>
        </is>
      </c>
      <c r="C12556" s="0" t="inlineStr">
        <is>
          <t>鲁北化工</t>
        </is>
      </c>
      <c r="D12556" s="0" t="inlineStr">
        <is>
          <t>首板一</t>
        </is>
      </c>
      <c r="E12556" s="0" t="inlineStr">
        <is>
          <t>1</t>
        </is>
      </c>
      <c r="F12556" s="0" t="inlineStr">
        <is>
          <t>一季报大增+钛白粉+烷氯化物</t>
        </is>
      </c>
      <c r="G12556" s="10" t="n">
        <v>0.1007</v>
      </c>
      <c r="H12556" s="0" t="n">
        <v>6.34</v>
      </c>
      <c r="I12556" s="32" t="inlineStr">
        <is>
          <t>09:30:00</t>
        </is>
      </c>
      <c r="J12556" s="33" t="n">
        <v>71752005</v>
      </c>
      <c r="K12556" s="33" t="n">
        <v>3350836700</v>
      </c>
      <c r="L12556" s="0" t="inlineStr">
        <is>
          <t>公告</t>
        </is>
      </c>
    </row>
    <row r="12557">
      <c r="A12557" s="35" t="n">
        <v>45407</v>
      </c>
      <c r="B12557" s="9" t="inlineStr">
        <is>
          <t>sh600714</t>
        </is>
      </c>
      <c r="C12557" s="0" t="inlineStr">
        <is>
          <t>金瑞矿业</t>
        </is>
      </c>
      <c r="D12557" s="0" t="inlineStr">
        <is>
          <t>首板换</t>
        </is>
      </c>
      <c r="E12557" s="0" t="inlineStr">
        <is>
          <t>1</t>
        </is>
      </c>
      <c r="F12557" s="0" t="inlineStr">
        <is>
          <t>青海+锶盐+小金属</t>
        </is>
      </c>
      <c r="G12557" s="10" t="n">
        <v>0.1</v>
      </c>
      <c r="H12557" s="0" t="n">
        <v>7.7</v>
      </c>
      <c r="I12557" s="32" t="inlineStr">
        <is>
          <t>11:28:02</t>
        </is>
      </c>
      <c r="J12557" s="33" t="n">
        <v>39943278</v>
      </c>
      <c r="K12557" s="33" t="n">
        <v>2218957300</v>
      </c>
      <c r="L12557" s="0" t="inlineStr">
        <is>
          <t>西部大开发</t>
        </is>
      </c>
    </row>
    <row r="12558">
      <c r="A12558" s="35" t="n">
        <v>45407</v>
      </c>
      <c r="B12558" s="9" t="inlineStr">
        <is>
          <t>sh600470</t>
        </is>
      </c>
      <c r="C12558" s="0" t="inlineStr">
        <is>
          <t>六国化工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化肥+“六国”品牌</t>
        </is>
      </c>
      <c r="G12558" s="10" t="n">
        <v>0.1002</v>
      </c>
      <c r="H12558" s="0" t="n">
        <v>4.72</v>
      </c>
      <c r="I12558" s="32" t="inlineStr">
        <is>
          <t>14:52:06</t>
        </is>
      </c>
      <c r="J12558" s="33" t="n">
        <v>228491300</v>
      </c>
      <c r="K12558" s="33" t="n">
        <v>2461952000</v>
      </c>
      <c r="L12558" s="0" t="inlineStr">
        <is>
          <t>化工</t>
        </is>
      </c>
    </row>
    <row r="12559">
      <c r="A12559" s="35" t="n">
        <v>45407</v>
      </c>
      <c r="B12559" s="9" t="inlineStr">
        <is>
          <t>sz301395</t>
        </is>
      </c>
      <c r="C12559" s="0" t="inlineStr">
        <is>
          <t>仁信新材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拟10转增4派10元+聚苯乙烯高分子新材料+比亚迪+次新股</t>
        </is>
      </c>
      <c r="G12559" s="10" t="n">
        <v>0.1997</v>
      </c>
      <c r="H12559" s="0" t="n">
        <v>17.42</v>
      </c>
      <c r="I12559" s="32" t="inlineStr">
        <is>
          <t>09:42:06</t>
        </is>
      </c>
      <c r="J12559" s="33" t="n">
        <v>100174018</v>
      </c>
      <c r="K12559" s="33" t="n">
        <v>631126600</v>
      </c>
      <c r="L12559" s="0" t="inlineStr">
        <is>
          <t>公告</t>
        </is>
      </c>
    </row>
    <row r="12560">
      <c r="A12560" s="35" t="n">
        <v>45407</v>
      </c>
      <c r="B12560" s="9" t="inlineStr">
        <is>
          <t>sz301121</t>
        </is>
      </c>
      <c r="C12560" s="0" t="inlineStr">
        <is>
          <t>紫建电子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一季报扭亏+固态电池+锂电池+消费电子+储能</t>
        </is>
      </c>
      <c r="G12560" s="10" t="n">
        <v>0.2</v>
      </c>
      <c r="H12560" s="0" t="n">
        <v>39</v>
      </c>
      <c r="I12560" s="32" t="inlineStr">
        <is>
          <t>14:12:26</t>
        </is>
      </c>
      <c r="J12560" s="33" t="n">
        <v>304202480</v>
      </c>
      <c r="K12560" s="33" t="n">
        <v>1152911370</v>
      </c>
      <c r="L12560" s="0" t="inlineStr">
        <is>
          <t>固态电池</t>
        </is>
      </c>
    </row>
    <row r="12561">
      <c r="A12561" s="35" t="n">
        <v>45407</v>
      </c>
      <c r="B12561" s="9" t="inlineStr">
        <is>
          <t>sz300891</t>
        </is>
      </c>
      <c r="C12561" s="0" t="inlineStr">
        <is>
          <t>惠云钛业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钛白粉+年报增长</t>
        </is>
      </c>
      <c r="G12561" s="10" t="n">
        <v>0.2</v>
      </c>
      <c r="H12561" s="0" t="n">
        <v>9.24</v>
      </c>
      <c r="I12561" s="32" t="inlineStr">
        <is>
          <t>14:14:56</t>
        </is>
      </c>
      <c r="J12561" s="33" t="n">
        <v>315227530</v>
      </c>
      <c r="K12561" s="33" t="n">
        <v>3071527600</v>
      </c>
      <c r="L12561" s="0" t="inlineStr">
        <is>
          <t>钛白粉</t>
        </is>
      </c>
    </row>
    <row r="12562">
      <c r="A12562" s="35" t="n">
        <v>45407</v>
      </c>
      <c r="B12562" s="9" t="inlineStr">
        <is>
          <t>sz300644</t>
        </is>
      </c>
      <c r="C12562" s="0" t="inlineStr">
        <is>
          <t>南京聚隆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一季报增长+低空经济+PEEK材料+碳纤维</t>
        </is>
      </c>
      <c r="G12562" s="10" t="n">
        <v>0.2</v>
      </c>
      <c r="H12562" s="0" t="n">
        <v>21.6</v>
      </c>
      <c r="I12562" s="32" t="inlineStr">
        <is>
          <t>10:27:16</t>
        </is>
      </c>
      <c r="J12562" s="33" t="n">
        <v>401210920</v>
      </c>
      <c r="K12562" s="33" t="n">
        <v>1845021000</v>
      </c>
      <c r="L12562" s="0" t="inlineStr">
        <is>
          <t>公告</t>
        </is>
      </c>
    </row>
    <row r="12563">
      <c r="A12563" s="35" t="n">
        <v>45407</v>
      </c>
      <c r="B12563" s="9" t="inlineStr">
        <is>
          <t>sz300419</t>
        </is>
      </c>
      <c r="C12563" s="0" t="inlineStr">
        <is>
          <t>浩丰科技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量子科技+华为概念+国产软件</t>
        </is>
      </c>
      <c r="G12563" s="10" t="n">
        <v>0.1992</v>
      </c>
      <c r="H12563" s="0" t="n">
        <v>6.38</v>
      </c>
      <c r="I12563" s="32" t="inlineStr">
        <is>
          <t>10:13:06</t>
        </is>
      </c>
      <c r="J12563" s="33" t="n">
        <v>320666990</v>
      </c>
      <c r="K12563" s="33" t="n">
        <v>2346269100</v>
      </c>
      <c r="L12563" s="0" t="inlineStr">
        <is>
          <t>其他</t>
        </is>
      </c>
    </row>
    <row r="12564">
      <c r="A12564" s="35" t="n">
        <v>45407</v>
      </c>
      <c r="B12564" s="9" t="inlineStr">
        <is>
          <t>sz300255</t>
        </is>
      </c>
      <c r="C12564" s="0" t="inlineStr">
        <is>
          <t>常山药业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新药受理+减肥药+心脑血管疾病药物</t>
        </is>
      </c>
      <c r="G12564" s="10" t="n">
        <v>0.1998</v>
      </c>
      <c r="H12564" s="0" t="n">
        <v>11.77</v>
      </c>
      <c r="I12564" s="32" t="inlineStr">
        <is>
          <t>09:31:24</t>
        </is>
      </c>
      <c r="J12564" s="33" t="n">
        <v>529832250</v>
      </c>
      <c r="K12564" s="33" t="n">
        <v>10779494000</v>
      </c>
      <c r="L12564" s="0" t="inlineStr">
        <is>
          <t>公告</t>
        </is>
      </c>
    </row>
    <row r="12565">
      <c r="A12565" s="35" t="n">
        <v>45407</v>
      </c>
      <c r="B12565" s="9" t="inlineStr">
        <is>
          <t>sz002996</t>
        </is>
      </c>
      <c r="C12565" s="0" t="inlineStr">
        <is>
          <t>顺博合金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一季报增长+金属回收+一体化压铸</t>
        </is>
      </c>
      <c r="G12565" s="10" t="n">
        <v>0.1001</v>
      </c>
      <c r="H12565" s="0" t="n">
        <v>9.01</v>
      </c>
      <c r="I12565" s="32" t="inlineStr">
        <is>
          <t>09:30:36</t>
        </is>
      </c>
      <c r="J12565" s="33" t="n">
        <v>25098496</v>
      </c>
      <c r="K12565" s="33" t="n">
        <v>2276629400</v>
      </c>
      <c r="L12565" s="0" t="inlineStr">
        <is>
          <t>公告</t>
        </is>
      </c>
    </row>
    <row r="12566">
      <c r="A12566" s="35" t="n">
        <v>45407</v>
      </c>
      <c r="B12566" s="9" t="inlineStr">
        <is>
          <t>sz002773</t>
        </is>
      </c>
      <c r="C12566" s="0" t="inlineStr">
        <is>
          <t>康弘药业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一季报增长+生物医药</t>
        </is>
      </c>
      <c r="G12566" s="10" t="n">
        <v>0.1</v>
      </c>
      <c r="H12566" s="0" t="n">
        <v>20.13</v>
      </c>
      <c r="I12566" s="32" t="inlineStr">
        <is>
          <t>10:24:35</t>
        </is>
      </c>
      <c r="J12566" s="33" t="n">
        <v>616157560</v>
      </c>
      <c r="K12566" s="33" t="n">
        <v>13789282000</v>
      </c>
      <c r="L12566" s="0" t="inlineStr">
        <is>
          <t>公告</t>
        </is>
      </c>
    </row>
    <row r="12567">
      <c r="A12567" s="35" t="n">
        <v>45406</v>
      </c>
      <c r="B12567" s="9" t="inlineStr">
        <is>
          <t>sh603017</t>
        </is>
      </c>
      <c r="C12567" s="0" t="inlineStr">
        <is>
          <t>中衡设计</t>
        </is>
      </c>
      <c r="D12567" s="0" t="inlineStr">
        <is>
          <t>6板换</t>
        </is>
      </c>
      <c r="E12567" s="0" t="inlineStr">
        <is>
          <t>6</t>
        </is>
      </c>
      <c r="F12567" s="0" t="inlineStr">
        <is>
          <t>地天板+业绩增长+低空经济+建筑设计</t>
        </is>
      </c>
      <c r="G12567" s="10" t="n">
        <v>0.1001</v>
      </c>
      <c r="H12567" s="0" t="n">
        <v>12.42</v>
      </c>
      <c r="I12567" s="32" t="inlineStr">
        <is>
          <t>9:35:15</t>
        </is>
      </c>
      <c r="J12567" s="33" t="n">
        <v>440225610</v>
      </c>
      <c r="K12567" s="33" t="n">
        <v>3426749800</v>
      </c>
      <c r="L12567" s="0" t="inlineStr">
        <is>
          <t>低空经济</t>
        </is>
      </c>
    </row>
    <row r="12568">
      <c r="A12568" s="35" t="n">
        <v>45406</v>
      </c>
      <c r="B12568" s="9" t="inlineStr">
        <is>
          <t>sz002590</t>
        </is>
      </c>
      <c r="C12568" s="0" t="inlineStr">
        <is>
          <t>万安科技</t>
        </is>
      </c>
      <c r="D12568" s="0" t="inlineStr">
        <is>
          <t>6天5板换</t>
        </is>
      </c>
      <c r="E12568" s="0" t="inlineStr">
        <is>
          <t>2</t>
        </is>
      </c>
      <c r="F12568" s="0" t="inlineStr">
        <is>
          <t>年报增长+飞行汽车+汽车电子</t>
        </is>
      </c>
      <c r="G12568" s="10" t="n">
        <v>0.1</v>
      </c>
      <c r="H12568" s="0" t="n">
        <v>16.94</v>
      </c>
      <c r="I12568" s="32" t="inlineStr">
        <is>
          <t>9:35:15</t>
        </is>
      </c>
      <c r="J12568" s="33" t="n">
        <v>810421450</v>
      </c>
      <c r="K12568" s="33" t="n">
        <v>7717078600</v>
      </c>
      <c r="L12568" s="0" t="inlineStr">
        <is>
          <t>低空经济</t>
        </is>
      </c>
    </row>
    <row r="12569">
      <c r="A12569" s="35" t="n">
        <v>45406</v>
      </c>
      <c r="B12569" s="9" t="inlineStr">
        <is>
          <t>sz002296</t>
        </is>
      </c>
      <c r="C12569" s="0" t="inlineStr">
        <is>
          <t>辉煌科技</t>
        </is>
      </c>
      <c r="D12569" s="0" t="inlineStr">
        <is>
          <t>6天4板T</t>
        </is>
      </c>
      <c r="E12569" s="0" t="inlineStr">
        <is>
          <t>1</t>
        </is>
      </c>
      <c r="F12569" s="0" t="inlineStr">
        <is>
          <t>一季报增长+轨道交通+卫星导航+储能</t>
        </is>
      </c>
      <c r="G12569" s="10" t="n">
        <v>0.0998</v>
      </c>
      <c r="H12569" s="0" t="n">
        <v>10.14</v>
      </c>
      <c r="I12569" s="32" t="inlineStr">
        <is>
          <t>11:29:10</t>
        </is>
      </c>
      <c r="J12569" s="33" t="n">
        <v>1322732670</v>
      </c>
      <c r="K12569" s="33" t="n">
        <v>3522792600</v>
      </c>
      <c r="L12569" s="0" t="inlineStr">
        <is>
          <t>公告</t>
        </is>
      </c>
    </row>
    <row r="12570">
      <c r="A12570" s="35" t="n">
        <v>45406</v>
      </c>
      <c r="B12570" s="9" t="inlineStr">
        <is>
          <t>sz000691</t>
        </is>
      </c>
      <c r="C12570" s="0" t="inlineStr">
        <is>
          <t>亚太实业</t>
        </is>
      </c>
      <c r="D12570" s="0" t="inlineStr">
        <is>
          <t>3板T</t>
        </is>
      </c>
      <c r="E12570" s="0" t="inlineStr">
        <is>
          <t>3</t>
        </is>
      </c>
      <c r="F12570" s="0" t="inlineStr">
        <is>
          <t>甘肃+拟定增募资+化工+医药中间体+农药中间体</t>
        </is>
      </c>
      <c r="G12570" s="10" t="n">
        <v>0.101</v>
      </c>
      <c r="H12570" s="0" t="n">
        <v>4.36</v>
      </c>
      <c r="I12570" s="32" t="inlineStr">
        <is>
          <t>9:52:55</t>
        </is>
      </c>
      <c r="J12570" s="33" t="n">
        <v>149516830</v>
      </c>
      <c r="K12570" s="33" t="n">
        <v>1409457200</v>
      </c>
      <c r="L12570" s="0" t="inlineStr">
        <is>
          <t>西部大开发</t>
        </is>
      </c>
    </row>
    <row r="12571">
      <c r="A12571" s="35" t="n">
        <v>45406</v>
      </c>
      <c r="B12571" s="9" t="inlineStr">
        <is>
          <t>sz002231</t>
        </is>
      </c>
      <c r="C12571" s="0" t="inlineStr">
        <is>
          <t>奥维通信</t>
        </is>
      </c>
      <c r="D12571" s="0" t="inlineStr">
        <is>
          <t>3板一</t>
        </is>
      </c>
      <c r="E12571" s="0" t="inlineStr">
        <is>
          <t>3</t>
        </is>
      </c>
      <c r="F12571" s="0" t="inlineStr">
        <is>
          <t>军工信息化+5G</t>
        </is>
      </c>
      <c r="G12571" s="10" t="n">
        <v>0.1002</v>
      </c>
      <c r="H12571" s="0" t="n">
        <v>5.05</v>
      </c>
      <c r="I12571" s="32" t="inlineStr">
        <is>
          <t>9:30:00</t>
        </is>
      </c>
      <c r="J12571" s="33" t="n">
        <v>20918110</v>
      </c>
      <c r="K12571" s="33" t="n">
        <v>1488834800</v>
      </c>
      <c r="L12571" s="0" t="inlineStr">
        <is>
          <t>军工（信息支援）</t>
        </is>
      </c>
    </row>
    <row r="12572">
      <c r="A12572" s="35" t="n">
        <v>45406</v>
      </c>
      <c r="B12572" s="9" t="inlineStr">
        <is>
          <t>sz300050</t>
        </is>
      </c>
      <c r="C12572" s="0" t="inlineStr">
        <is>
          <t>世纪鼎利</t>
        </is>
      </c>
      <c r="D12572" s="0" t="inlineStr">
        <is>
          <t>4天2板换</t>
        </is>
      </c>
      <c r="E12572" s="0" t="inlineStr">
        <is>
          <t>1</t>
        </is>
      </c>
      <c r="F12572" s="0" t="inlineStr">
        <is>
          <t>低空经济+通信服务+华为+一季报亏损收窄</t>
        </is>
      </c>
      <c r="G12572" s="10" t="n">
        <v>0.2006</v>
      </c>
      <c r="H12572" s="0" t="n">
        <v>3.83</v>
      </c>
      <c r="I12572" s="32" t="inlineStr">
        <is>
          <t>10:28:52</t>
        </is>
      </c>
      <c r="J12572" s="33" t="n">
        <v>258816190</v>
      </c>
      <c r="K12572" s="33" t="n">
        <v>2085489600</v>
      </c>
      <c r="L12572" s="0" t="inlineStr">
        <is>
          <t>低空经济</t>
        </is>
      </c>
    </row>
    <row r="12573">
      <c r="A12573" s="35" t="n">
        <v>45406</v>
      </c>
      <c r="B12573" s="9" t="inlineStr">
        <is>
          <t>sz002085</t>
        </is>
      </c>
      <c r="C12573" s="0" t="inlineStr">
        <is>
          <t>万丰奥威</t>
        </is>
      </c>
      <c r="D12573" s="0" t="inlineStr">
        <is>
          <t>4天2板换</t>
        </is>
      </c>
      <c r="E12573" s="0" t="inlineStr">
        <is>
          <t>1</t>
        </is>
      </c>
      <c r="F12573" s="0" t="inlineStr">
        <is>
          <t>eVTOL+飞行培训+汽车金属部件轻量化</t>
        </is>
      </c>
      <c r="G12573" s="10" t="n">
        <v>0.0999</v>
      </c>
      <c r="H12573" s="0" t="n">
        <v>15.19</v>
      </c>
      <c r="I12573" s="32" t="inlineStr">
        <is>
          <t>9:49:10</t>
        </is>
      </c>
      <c r="J12573" s="33" t="n">
        <v>3729867000</v>
      </c>
      <c r="K12573" s="33" t="n">
        <v>32252889000</v>
      </c>
      <c r="L12573" s="0" t="inlineStr">
        <is>
          <t>低空经济</t>
        </is>
      </c>
    </row>
    <row r="12574">
      <c r="A12574" s="35" t="n">
        <v>45406</v>
      </c>
      <c r="B12574" s="9" t="inlineStr">
        <is>
          <t>sz300484</t>
        </is>
      </c>
      <c r="C12574" s="0" t="inlineStr">
        <is>
          <t>蓝海华腾</t>
        </is>
      </c>
      <c r="D12574" s="0" t="inlineStr">
        <is>
          <t>2板换</t>
        </is>
      </c>
      <c r="E12574" s="0" t="inlineStr">
        <is>
          <t>2</t>
        </is>
      </c>
      <c r="F12574" s="0" t="inlineStr">
        <is>
          <t>低空经济+电机+固态电池+伺服驱动器</t>
        </is>
      </c>
      <c r="G12574" s="10" t="n">
        <v>0.2</v>
      </c>
      <c r="H12574" s="0" t="n">
        <v>18</v>
      </c>
      <c r="I12574" s="32" t="inlineStr">
        <is>
          <t>10:06:47</t>
        </is>
      </c>
      <c r="J12574" s="33" t="n">
        <v>857662610</v>
      </c>
      <c r="K12574" s="33" t="n">
        <v>2958439600</v>
      </c>
      <c r="L12574" s="0" t="inlineStr">
        <is>
          <t>低空经济</t>
        </is>
      </c>
    </row>
    <row r="12575">
      <c r="A12575" s="35" t="n">
        <v>45406</v>
      </c>
      <c r="B12575" s="9" t="inlineStr">
        <is>
          <t>sh600234</t>
        </is>
      </c>
      <c r="C12575" s="0" t="inlineStr">
        <is>
          <t>科新发展</t>
        </is>
      </c>
      <c r="D12575" s="0" t="inlineStr">
        <is>
          <t>2板换</t>
        </is>
      </c>
      <c r="E12575" s="0" t="inlineStr">
        <is>
          <t>2</t>
        </is>
      </c>
      <c r="F12575" s="0" t="inlineStr">
        <is>
          <t>重大诉讼进展+建筑装饰+数字营销+巨量引擎+抖音概念</t>
        </is>
      </c>
      <c r="G12575" s="10" t="n">
        <v>0.099</v>
      </c>
      <c r="H12575" s="0" t="n">
        <v>4.22</v>
      </c>
      <c r="I12575" s="32" t="inlineStr">
        <is>
          <t>9:32:45</t>
        </is>
      </c>
      <c r="J12575" s="33" t="n">
        <v>22536397</v>
      </c>
      <c r="K12575" s="33" t="n">
        <v>854321610</v>
      </c>
      <c r="L12575" s="0" t="inlineStr">
        <is>
          <t>其他</t>
        </is>
      </c>
    </row>
    <row r="12576">
      <c r="A12576" s="35" t="n">
        <v>45406</v>
      </c>
      <c r="B12576" s="9" t="inlineStr">
        <is>
          <t>sz300647</t>
        </is>
      </c>
      <c r="C12576" s="0" t="inlineStr">
        <is>
          <t>超频三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一季报扭亏+数据中心+散热器件+锂电池</t>
        </is>
      </c>
      <c r="G12576" s="10" t="n">
        <v>0.201</v>
      </c>
      <c r="H12576" s="0" t="n">
        <v>4.6</v>
      </c>
      <c r="I12576" s="32" t="inlineStr">
        <is>
          <t>9:42:30</t>
        </is>
      </c>
      <c r="J12576" s="33" t="n">
        <v>105375897</v>
      </c>
      <c r="K12576" s="33" t="n">
        <v>2020109500</v>
      </c>
      <c r="L12576" s="0" t="inlineStr">
        <is>
          <t>公告</t>
        </is>
      </c>
    </row>
    <row r="12577">
      <c r="A12577" s="35" t="n">
        <v>45406</v>
      </c>
      <c r="B12577" s="9" t="inlineStr">
        <is>
          <t>sz300292</t>
        </is>
      </c>
      <c r="C12577" s="0" t="inlineStr">
        <is>
          <t>吴通控股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一季报增长+5.5G（通感一体）+DAC高速线缆+跨境电商</t>
        </is>
      </c>
      <c r="G12577" s="10" t="n">
        <v>0.2013</v>
      </c>
      <c r="H12577" s="0" t="n">
        <v>3.58</v>
      </c>
      <c r="I12577" s="32" t="inlineStr">
        <is>
          <t>9:55:40</t>
        </is>
      </c>
      <c r="J12577" s="33" t="n">
        <v>414348820</v>
      </c>
      <c r="K12577" s="33" t="n">
        <v>3995082400</v>
      </c>
      <c r="L12577" s="0" t="inlineStr">
        <is>
          <t>公告</t>
        </is>
      </c>
    </row>
    <row r="12578">
      <c r="A12578" s="35" t="n">
        <v>45406</v>
      </c>
      <c r="B12578" s="9" t="inlineStr">
        <is>
          <t>sz003004</t>
        </is>
      </c>
      <c r="C12578" s="0" t="inlineStr">
        <is>
          <t>声迅股份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低空经济+多模态AI+数据要素+安防</t>
        </is>
      </c>
      <c r="G12578" s="10" t="n">
        <v>0.0999</v>
      </c>
      <c r="H12578" s="0" t="n">
        <v>23.24</v>
      </c>
      <c r="I12578" s="32" t="inlineStr">
        <is>
          <t>13:01:04</t>
        </is>
      </c>
      <c r="J12578" s="33" t="n">
        <v>47594981</v>
      </c>
      <c r="K12578" s="33" t="n">
        <v>1616960800</v>
      </c>
      <c r="L12578" s="0" t="inlineStr">
        <is>
          <t>低空经济</t>
        </is>
      </c>
    </row>
    <row r="12579">
      <c r="A12579" s="35" t="n">
        <v>45406</v>
      </c>
      <c r="B12579" s="9" t="inlineStr">
        <is>
          <t>sz002970</t>
        </is>
      </c>
      <c r="C12579" s="0" t="inlineStr">
        <is>
          <t>锐明技术</t>
        </is>
      </c>
      <c r="D12579" s="0" t="inlineStr">
        <is>
          <t>首板T</t>
        </is>
      </c>
      <c r="E12579" s="0" t="inlineStr">
        <is>
          <t>1</t>
        </is>
      </c>
      <c r="F12579" s="0" t="inlineStr">
        <is>
          <t>一季报增长+无人驾驶+商用车安全+华为鸿蒙</t>
        </is>
      </c>
      <c r="G12579" s="10" t="n">
        <v>0.1</v>
      </c>
      <c r="H12579" s="0" t="n">
        <v>29.7</v>
      </c>
      <c r="I12579" s="32" t="inlineStr">
        <is>
          <t>9:42:45</t>
        </is>
      </c>
      <c r="J12579" s="33" t="n">
        <v>221682860</v>
      </c>
      <c r="K12579" s="33" t="n">
        <v>3317376400</v>
      </c>
      <c r="L12579" s="0" t="inlineStr">
        <is>
          <t>公告</t>
        </is>
      </c>
    </row>
    <row r="12580">
      <c r="A12580" s="35" t="n">
        <v>45406</v>
      </c>
      <c r="B12580" s="9" t="inlineStr">
        <is>
          <t>sz002928</t>
        </is>
      </c>
      <c r="C12580" s="0" t="inlineStr">
        <is>
          <t>华夏航空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一季报扭亏+航空客货运输+支线航空</t>
        </is>
      </c>
      <c r="G12580" s="10" t="n">
        <v>0.09950000000000001</v>
      </c>
      <c r="H12580" s="0" t="n">
        <v>6.08</v>
      </c>
      <c r="I12580" s="32" t="inlineStr">
        <is>
          <t>9:54:10</t>
        </is>
      </c>
      <c r="J12580" s="33" t="n">
        <v>282803770</v>
      </c>
      <c r="K12580" s="33" t="n">
        <v>7441273800</v>
      </c>
      <c r="L12580" s="0" t="inlineStr">
        <is>
          <t>公告</t>
        </is>
      </c>
    </row>
    <row r="12581">
      <c r="A12581" s="35" t="n">
        <v>45406</v>
      </c>
      <c r="B12581" s="9" t="inlineStr">
        <is>
          <t>sz002902</t>
        </is>
      </c>
      <c r="C12581" s="0" t="inlineStr">
        <is>
          <t>铭普光磁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硅光800G DR8光模块+华为+磁性元器件</t>
        </is>
      </c>
      <c r="G12581" s="10" t="n">
        <v>0.1</v>
      </c>
      <c r="H12581" s="0" t="n">
        <v>23.76</v>
      </c>
      <c r="I12581" s="32" t="inlineStr">
        <is>
          <t>13:37:04</t>
        </is>
      </c>
      <c r="J12581" s="33" t="n">
        <v>383389990</v>
      </c>
      <c r="K12581" s="33" t="n">
        <v>3657757900</v>
      </c>
      <c r="L12581" s="0" t="inlineStr">
        <is>
          <t>光通信</t>
        </is>
      </c>
    </row>
    <row r="12582">
      <c r="A12582" s="35" t="n">
        <v>45406</v>
      </c>
      <c r="B12582" s="9" t="inlineStr">
        <is>
          <t>sz002708</t>
        </is>
      </c>
      <c r="C12582" s="0" t="inlineStr">
        <is>
          <t>光洋股份</t>
        </is>
      </c>
      <c r="D12582" s="0" t="inlineStr">
        <is>
          <t>首板换</t>
        </is>
      </c>
      <c r="E12582" s="0" t="inlineStr">
        <is>
          <t>1</t>
        </is>
      </c>
      <c r="F12582" s="0" t="inlineStr">
        <is>
          <t>飞行汽车+减速器+华为汽车+消费电子+PCB</t>
        </is>
      </c>
      <c r="G12582" s="10" t="n">
        <v>0.1004</v>
      </c>
      <c r="H12582" s="0" t="n">
        <v>8.44</v>
      </c>
      <c r="I12582" s="32" t="inlineStr">
        <is>
          <t>10:36:22</t>
        </is>
      </c>
      <c r="J12582" s="33" t="n">
        <v>304705630</v>
      </c>
      <c r="K12582" s="33" t="n">
        <v>3485749300</v>
      </c>
      <c r="L12582" s="0" t="inlineStr">
        <is>
          <t>低空经济</t>
        </is>
      </c>
    </row>
    <row r="12583">
      <c r="A12583" s="35" t="n">
        <v>45406</v>
      </c>
      <c r="B12583" s="9" t="inlineStr">
        <is>
          <t>sz002315</t>
        </is>
      </c>
      <c r="C12583" s="0" t="inlineStr">
        <is>
          <t>焦点科技</t>
        </is>
      </c>
      <c r="D12583" s="0" t="inlineStr">
        <is>
          <t>首板换</t>
        </is>
      </c>
      <c r="E12583" s="0" t="inlineStr">
        <is>
          <t>1</t>
        </is>
      </c>
      <c r="F12583" s="0" t="inlineStr">
        <is>
          <t>跨境支付+跨境电商+AI麦可+年报预增</t>
        </is>
      </c>
      <c r="G12583" s="10" t="n">
        <v>0.0999</v>
      </c>
      <c r="H12583" s="0" t="n">
        <v>32.8</v>
      </c>
      <c r="I12583" s="32" t="inlineStr">
        <is>
          <t>13:22:04</t>
        </is>
      </c>
      <c r="J12583" s="33" t="n">
        <v>387928870</v>
      </c>
      <c r="K12583" s="33" t="n">
        <v>6621272000</v>
      </c>
      <c r="L12583" s="0" t="inlineStr">
        <is>
          <t>人工智能（算力）</t>
        </is>
      </c>
    </row>
    <row r="12584">
      <c r="A12584" s="35" t="n">
        <v>45406</v>
      </c>
      <c r="B12584" s="9" t="inlineStr">
        <is>
          <t>sz002308</t>
        </is>
      </c>
      <c r="C12584" s="0" t="inlineStr">
        <is>
          <t>威创股份</t>
        </is>
      </c>
      <c r="D12584" s="0" t="inlineStr">
        <is>
          <t>首板换</t>
        </is>
      </c>
      <c r="E12584" s="0" t="inlineStr">
        <is>
          <t>1</t>
        </is>
      </c>
      <c r="F12584" s="0" t="inlineStr">
        <is>
          <t>超清视频+鸿蒙+幼儿教育+信创</t>
        </is>
      </c>
      <c r="G12584" s="10" t="n">
        <v>0.1011</v>
      </c>
      <c r="H12584" s="0" t="n">
        <v>1.96</v>
      </c>
      <c r="I12584" s="32" t="inlineStr">
        <is>
          <t>14:35:23</t>
        </is>
      </c>
      <c r="J12584" s="33" t="n">
        <v>139124790</v>
      </c>
      <c r="K12584" s="33" t="n">
        <v>1765481700</v>
      </c>
      <c r="L12584" s="0" t="inlineStr">
        <is>
          <t>华为</t>
        </is>
      </c>
    </row>
    <row r="12585">
      <c r="A12585" s="35" t="n">
        <v>45406</v>
      </c>
      <c r="B12585" s="9" t="inlineStr">
        <is>
          <t>sz002253</t>
        </is>
      </c>
      <c r="C12585" s="0" t="inlineStr">
        <is>
          <t>川大智胜</t>
        </is>
      </c>
      <c r="D12585" s="0" t="inlineStr">
        <is>
          <t>首板换</t>
        </is>
      </c>
      <c r="E12585" s="0" t="inlineStr">
        <is>
          <t>1</t>
        </is>
      </c>
      <c r="F12585" s="0" t="inlineStr">
        <is>
          <t>低空经济+空管+军工信息化+华为昇腾+人脸识别</t>
        </is>
      </c>
      <c r="G12585" s="10" t="n">
        <v>0.0999</v>
      </c>
      <c r="H12585" s="0" t="n">
        <v>10.35</v>
      </c>
      <c r="I12585" s="32" t="inlineStr">
        <is>
          <t>9:36:15</t>
        </is>
      </c>
      <c r="J12585" s="33" t="n">
        <v>78331740</v>
      </c>
      <c r="K12585" s="33" t="n">
        <v>2144293300</v>
      </c>
      <c r="L12585" s="0" t="inlineStr">
        <is>
          <t>低空经济</t>
        </is>
      </c>
    </row>
    <row r="12586">
      <c r="A12586" s="35" t="n">
        <v>45406</v>
      </c>
      <c r="B12586" s="9" t="inlineStr">
        <is>
          <t>sz002130</t>
        </is>
      </c>
      <c r="C12586" s="0" t="inlineStr">
        <is>
          <t>沃尔核材</t>
        </is>
      </c>
      <c r="D12586" s="0" t="inlineStr">
        <is>
          <t>首板换</t>
        </is>
      </c>
      <c r="E12586" s="0" t="inlineStr">
        <is>
          <t>1</t>
        </is>
      </c>
      <c r="F12586" s="0" t="inlineStr">
        <is>
          <t>铜电缆+大飞机+核电+机器人</t>
        </is>
      </c>
      <c r="G12586" s="10" t="n">
        <v>0.0997</v>
      </c>
      <c r="H12586" s="0" t="n">
        <v>12.91</v>
      </c>
      <c r="I12586" s="32" t="inlineStr">
        <is>
          <t>13:29:49</t>
        </is>
      </c>
      <c r="J12586" s="33" t="n">
        <v>2920287600</v>
      </c>
      <c r="K12586" s="33" t="n">
        <v>16126515000</v>
      </c>
      <c r="L12586" s="0" t="inlineStr">
        <is>
          <t>铜缆高速连器</t>
        </is>
      </c>
    </row>
    <row r="12587">
      <c r="A12587" s="35" t="n">
        <v>45406</v>
      </c>
      <c r="B12587" s="9" t="inlineStr">
        <is>
          <t>sz002097</t>
        </is>
      </c>
      <c r="C12587" s="0" t="inlineStr">
        <is>
          <t>山河智能</t>
        </is>
      </c>
      <c r="D12587" s="0" t="inlineStr">
        <is>
          <t>首板换</t>
        </is>
      </c>
      <c r="E12587" s="0" t="inlineStr">
        <is>
          <t>1</t>
        </is>
      </c>
      <c r="F12587" s="0" t="inlineStr">
        <is>
          <t>飞行汽车+机器人+航空装备+外销</t>
        </is>
      </c>
      <c r="G12587" s="10" t="n">
        <v>0.09959999999999999</v>
      </c>
      <c r="H12587" s="0" t="n">
        <v>7.95</v>
      </c>
      <c r="I12587" s="32" t="inlineStr">
        <is>
          <t>10:06:02</t>
        </is>
      </c>
      <c r="J12587" s="33" t="n">
        <v>464488260</v>
      </c>
      <c r="K12587" s="33" t="n">
        <v>8527779300</v>
      </c>
      <c r="L12587" s="0" t="inlineStr">
        <is>
          <t>低空经济</t>
        </is>
      </c>
    </row>
    <row r="12588">
      <c r="A12588" s="35" t="n">
        <v>45406</v>
      </c>
      <c r="B12588" s="9" t="inlineStr">
        <is>
          <t>sz001389</t>
        </is>
      </c>
      <c r="C12588" s="0" t="inlineStr">
        <is>
          <t>广合科技</t>
        </is>
      </c>
      <c r="D12588" s="0" t="inlineStr">
        <is>
          <t>首板换</t>
        </is>
      </c>
      <c r="E12588" s="0" t="inlineStr">
        <is>
          <t>1</t>
        </is>
      </c>
      <c r="F12588" s="0" t="inlineStr">
        <is>
          <t>一季度业绩大增+服务器PCB+次新</t>
        </is>
      </c>
      <c r="G12588" s="10" t="n">
        <v>0.1</v>
      </c>
      <c r="H12588" s="0" t="n">
        <v>51.71</v>
      </c>
      <c r="I12588" s="32" t="inlineStr">
        <is>
          <t>13:21:34</t>
        </is>
      </c>
      <c r="J12588" s="33" t="n">
        <v>532219440</v>
      </c>
      <c r="K12588" s="33" t="n">
        <v>1909452400</v>
      </c>
      <c r="L12588" s="0" t="inlineStr">
        <is>
          <t>人工智能（算力）</t>
        </is>
      </c>
    </row>
    <row r="12589">
      <c r="A12589" s="35" t="n">
        <v>45406</v>
      </c>
      <c r="B12589" s="9" t="inlineStr">
        <is>
          <t>sz000886</t>
        </is>
      </c>
      <c r="C12589" s="0" t="inlineStr">
        <is>
          <t>海南高速</t>
        </is>
      </c>
      <c r="D12589" s="0" t="inlineStr">
        <is>
          <t>首板换</t>
        </is>
      </c>
      <c r="E12589" s="0" t="inlineStr">
        <is>
          <t>1</t>
        </is>
      </c>
      <c r="F12589" s="0" t="inlineStr">
        <is>
          <t>低空经济交流+房地产开发+文旅</t>
        </is>
      </c>
      <c r="G12589" s="10" t="n">
        <v>0.1012</v>
      </c>
      <c r="H12589" s="0" t="n">
        <v>4.68</v>
      </c>
      <c r="I12589" s="32" t="inlineStr">
        <is>
          <t>11:17:10</t>
        </is>
      </c>
      <c r="J12589" s="33" t="n">
        <v>197803490</v>
      </c>
      <c r="K12589" s="33" t="n">
        <v>4565350300</v>
      </c>
      <c r="L12589" s="0" t="inlineStr">
        <is>
          <t>低空经济</t>
        </is>
      </c>
    </row>
    <row r="12590">
      <c r="A12590" s="35" t="n">
        <v>45406</v>
      </c>
      <c r="B12590" s="9" t="inlineStr">
        <is>
          <t>sz000836</t>
        </is>
      </c>
      <c r="C12590" s="0" t="inlineStr">
        <is>
          <t>富通信息</t>
        </is>
      </c>
      <c r="D12590" s="0" t="inlineStr">
        <is>
          <t>首板换</t>
        </is>
      </c>
      <c r="E12590" s="0" t="inlineStr">
        <is>
          <t>1</t>
        </is>
      </c>
      <c r="F12590" s="0" t="inlineStr">
        <is>
          <t>光纤光缆+光通信+高纯石英</t>
        </is>
      </c>
      <c r="G12590" s="10" t="n">
        <v>0.1014</v>
      </c>
      <c r="H12590" s="0" t="n">
        <v>1.63</v>
      </c>
      <c r="I12590" s="32" t="inlineStr">
        <is>
          <t>14:20:34</t>
        </is>
      </c>
      <c r="J12590" s="33" t="n">
        <v>112378381</v>
      </c>
      <c r="K12590" s="33" t="n">
        <v>1969782000</v>
      </c>
      <c r="L12590" s="0" t="inlineStr">
        <is>
          <t>光通信</t>
        </is>
      </c>
    </row>
    <row r="12591">
      <c r="A12591" s="35" t="n">
        <v>45406</v>
      </c>
      <c r="B12591" s="9" t="inlineStr">
        <is>
          <t>sz000801</t>
        </is>
      </c>
      <c r="C12591" s="0" t="inlineStr">
        <is>
          <t>四川九洲</t>
        </is>
      </c>
      <c r="D12591" s="0" t="inlineStr">
        <is>
          <t>首板换</t>
        </is>
      </c>
      <c r="E12591" s="0" t="inlineStr">
        <is>
          <t>1</t>
        </is>
      </c>
      <c r="F12591" s="0" t="inlineStr">
        <is>
          <t>年报增长+低空经济+空管+军工信息化</t>
        </is>
      </c>
      <c r="G12591" s="10" t="n">
        <v>0.0998</v>
      </c>
      <c r="H12591" s="0" t="n">
        <v>13.78</v>
      </c>
      <c r="I12591" s="32" t="inlineStr">
        <is>
          <t>10:10:02</t>
        </is>
      </c>
      <c r="J12591" s="33" t="n">
        <v>1170306270</v>
      </c>
      <c r="K12591" s="33" t="n">
        <v>14094276000</v>
      </c>
      <c r="L12591" s="0" t="inlineStr">
        <is>
          <t>低空经济</t>
        </is>
      </c>
    </row>
    <row r="12592">
      <c r="A12592" s="35" t="n">
        <v>45406</v>
      </c>
      <c r="B12592" s="9" t="inlineStr">
        <is>
          <t>sz000628</t>
        </is>
      </c>
      <c r="C12592" s="0" t="inlineStr">
        <is>
          <t>高新发展</t>
        </is>
      </c>
      <c r="D12592" s="0" t="inlineStr">
        <is>
          <t>首板换</t>
        </is>
      </c>
      <c r="E12592" s="0" t="inlineStr">
        <is>
          <t>1</t>
        </is>
      </c>
      <c r="F12592" s="0" t="inlineStr">
        <is>
          <t>公司称将持续推进收购工作</t>
        </is>
      </c>
      <c r="G12592" s="10" t="n">
        <v>0.1</v>
      </c>
      <c r="H12592" s="0" t="n">
        <v>44</v>
      </c>
      <c r="I12592" s="32" t="inlineStr">
        <is>
          <t>13:00:19</t>
        </is>
      </c>
      <c r="J12592" s="33" t="n">
        <v>2344755800</v>
      </c>
      <c r="K12592" s="33" t="n">
        <v>8451257800</v>
      </c>
      <c r="L12592" s="0" t="inlineStr">
        <is>
          <t>人工智能（算力）</t>
        </is>
      </c>
    </row>
    <row r="12593">
      <c r="A12593" s="35" t="n">
        <v>45406</v>
      </c>
      <c r="B12593" s="9" t="inlineStr">
        <is>
          <t>sh688511</t>
        </is>
      </c>
      <c r="C12593" s="0" t="inlineStr">
        <is>
          <t>天微电子</t>
        </is>
      </c>
      <c r="D12593" s="0" t="inlineStr">
        <is>
          <t>首板换</t>
        </is>
      </c>
      <c r="E12593" s="0" t="inlineStr">
        <is>
          <t>1</t>
        </is>
      </c>
      <c r="F12593" s="0" t="inlineStr">
        <is>
          <t>军工信息化+军用灭火抑爆系统</t>
        </is>
      </c>
      <c r="G12593" s="10" t="n">
        <v>0.1999</v>
      </c>
      <c r="H12593" s="0" t="n">
        <v>25.03</v>
      </c>
      <c r="I12593" s="32" t="inlineStr">
        <is>
          <t>10:48:25</t>
        </is>
      </c>
      <c r="J12593" s="33" t="n">
        <v>89822248</v>
      </c>
      <c r="K12593" s="33" t="n">
        <v>1024406240</v>
      </c>
      <c r="L12593" s="0" t="inlineStr">
        <is>
          <t>军工（信息支援）</t>
        </is>
      </c>
    </row>
    <row r="12594">
      <c r="A12594" s="35" t="n">
        <v>45406</v>
      </c>
      <c r="B12594" s="9" t="inlineStr">
        <is>
          <t>sh688022</t>
        </is>
      </c>
      <c r="C12594" s="0" t="inlineStr">
        <is>
          <t>瀚川智能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一季报扭亏+低空经济+智能制造+毫米波雷达</t>
        </is>
      </c>
      <c r="G12594" s="10" t="n">
        <v>0.1998</v>
      </c>
      <c r="H12594" s="0" t="n">
        <v>15.67</v>
      </c>
      <c r="I12594" s="32" t="inlineStr">
        <is>
          <t>10:00:02</t>
        </is>
      </c>
      <c r="J12594" s="33" t="n">
        <v>154905830</v>
      </c>
      <c r="K12594" s="33" t="n">
        <v>2756013300</v>
      </c>
      <c r="L12594" s="0" t="inlineStr">
        <is>
          <t>公告</t>
        </is>
      </c>
    </row>
    <row r="12595">
      <c r="A12595" s="35" t="n">
        <v>45406</v>
      </c>
      <c r="B12595" s="9" t="inlineStr">
        <is>
          <t>sh605228</t>
        </is>
      </c>
      <c r="C12595" s="0" t="inlineStr">
        <is>
          <t>神通科技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毫米波雷达透镜+汽车零部件+年报预增</t>
        </is>
      </c>
      <c r="G12595" s="10" t="n">
        <v>0.0998</v>
      </c>
      <c r="H12595" s="0" t="n">
        <v>10.58</v>
      </c>
      <c r="I12595" s="32" t="inlineStr">
        <is>
          <t>11:26:25</t>
        </is>
      </c>
      <c r="J12595" s="33" t="n">
        <v>49498081</v>
      </c>
      <c r="K12595" s="33" t="n">
        <v>4457730400</v>
      </c>
      <c r="L12595" s="0" t="inlineStr">
        <is>
          <t>华为</t>
        </is>
      </c>
    </row>
    <row r="12596">
      <c r="A12596" s="35" t="n">
        <v>45406</v>
      </c>
      <c r="B12596" s="9" t="inlineStr">
        <is>
          <t>sh603706</t>
        </is>
      </c>
      <c r="C12596" s="0" t="inlineStr">
        <is>
          <t>东方环宇</t>
        </is>
      </c>
      <c r="D12596" s="0" t="inlineStr">
        <is>
          <t>首板T</t>
        </is>
      </c>
      <c r="E12596" s="0" t="inlineStr">
        <is>
          <t>1</t>
        </is>
      </c>
      <c r="F12596" s="0" t="inlineStr">
        <is>
          <t>年报增长+燃气+新疆振兴</t>
        </is>
      </c>
      <c r="G12596" s="10" t="n">
        <v>0.1003</v>
      </c>
      <c r="H12596" s="0" t="n">
        <v>15.03</v>
      </c>
      <c r="I12596" s="32" t="inlineStr">
        <is>
          <t>10:06:02</t>
        </is>
      </c>
      <c r="J12596" s="33" t="n">
        <v>110142018</v>
      </c>
      <c r="K12596" s="33" t="n">
        <v>2846422200</v>
      </c>
      <c r="L12596" s="0" t="inlineStr">
        <is>
          <t>公告</t>
        </is>
      </c>
    </row>
    <row r="12597">
      <c r="A12597" s="35" t="n">
        <v>45406</v>
      </c>
      <c r="B12597" s="9" t="inlineStr">
        <is>
          <t>sh603373</t>
        </is>
      </c>
      <c r="C12597" s="0" t="inlineStr">
        <is>
          <t>安邦护卫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一季报增长+低空经济+金融安全服务+国企改革+次新股</t>
        </is>
      </c>
      <c r="G12597" s="10" t="n">
        <v>0.1</v>
      </c>
      <c r="H12597" s="0" t="n">
        <v>35.31</v>
      </c>
      <c r="I12597" s="32" t="inlineStr">
        <is>
          <t>14:56:02</t>
        </is>
      </c>
      <c r="J12597" s="33" t="n">
        <v>236774550</v>
      </c>
      <c r="K12597" s="33" t="n">
        <v>930107350</v>
      </c>
      <c r="L12597" s="0" t="inlineStr">
        <is>
          <t>低空经济</t>
        </is>
      </c>
    </row>
    <row r="12598">
      <c r="A12598" s="35" t="n">
        <v>45406</v>
      </c>
      <c r="B12598" s="9" t="inlineStr">
        <is>
          <t>sh603308</t>
        </is>
      </c>
      <c r="C12598" s="0" t="inlineStr">
        <is>
          <t>应流股份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一季报增长+军工+无人机+可控核聚变</t>
        </is>
      </c>
      <c r="G12598" s="10" t="n">
        <v>0.0999</v>
      </c>
      <c r="H12598" s="0" t="n">
        <v>14.98</v>
      </c>
      <c r="I12598" s="32" t="inlineStr">
        <is>
          <t>13:57:19</t>
        </is>
      </c>
      <c r="J12598" s="33" t="n">
        <v>525071730</v>
      </c>
      <c r="K12598" s="33" t="n">
        <v>10233540900</v>
      </c>
      <c r="L12598" s="0" t="inlineStr">
        <is>
          <t>低空经济</t>
        </is>
      </c>
    </row>
    <row r="12599">
      <c r="A12599" s="35" t="n">
        <v>45406</v>
      </c>
      <c r="B12599" s="9" t="inlineStr">
        <is>
          <t>sh603110</t>
        </is>
      </c>
      <c r="C12599" s="0" t="inlineStr">
        <is>
          <t>东方材料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东方超算+商汤合作+油墨</t>
        </is>
      </c>
      <c r="G12599" s="10" t="n">
        <v>0.1002</v>
      </c>
      <c r="H12599" s="0" t="n">
        <v>15.15</v>
      </c>
      <c r="I12599" s="32" t="inlineStr">
        <is>
          <t>10:41:07</t>
        </is>
      </c>
      <c r="J12599" s="33" t="n">
        <v>132395254</v>
      </c>
      <c r="K12599" s="33" t="n">
        <v>3048585000</v>
      </c>
      <c r="L12599" s="0" t="inlineStr">
        <is>
          <t>人工智能（算力）</t>
        </is>
      </c>
    </row>
    <row r="12600">
      <c r="A12600" s="35" t="n">
        <v>45406</v>
      </c>
      <c r="B12600" s="9" t="inlineStr">
        <is>
          <t>sh603023</t>
        </is>
      </c>
      <c r="C12600" s="0" t="inlineStr">
        <is>
          <t>威帝股份</t>
        </is>
      </c>
      <c r="D12600" s="0" t="inlineStr">
        <is>
          <t>首板换</t>
        </is>
      </c>
      <c r="E12600" s="0" t="inlineStr">
        <is>
          <t>1</t>
        </is>
      </c>
      <c r="F12600" s="0" t="inlineStr">
        <is>
          <t>汽车电子+EDR+国企改革</t>
        </is>
      </c>
      <c r="G12600" s="10" t="n">
        <v>0.09959999999999999</v>
      </c>
      <c r="H12600" s="0" t="n">
        <v>2.76</v>
      </c>
      <c r="I12600" s="32" t="inlineStr">
        <is>
          <t>9:48:25</t>
        </is>
      </c>
      <c r="J12600" s="33" t="n">
        <v>58453754</v>
      </c>
      <c r="K12600" s="33" t="n">
        <v>1551340300</v>
      </c>
      <c r="L12600" s="0" t="inlineStr">
        <is>
          <t>其他</t>
        </is>
      </c>
    </row>
    <row r="12601">
      <c r="A12601" s="35" t="n">
        <v>45406</v>
      </c>
      <c r="B12601" s="9" t="inlineStr">
        <is>
          <t>sh603015</t>
        </is>
      </c>
      <c r="C12601" s="0" t="inlineStr">
        <is>
          <t>弘讯科技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一季报增长+工业互联网+机器人+核聚变电源</t>
        </is>
      </c>
      <c r="G12601" s="10" t="n">
        <v>0.1004</v>
      </c>
      <c r="H12601" s="0" t="n">
        <v>7.78</v>
      </c>
      <c r="I12601" s="32" t="inlineStr">
        <is>
          <t>9:30:30</t>
        </is>
      </c>
      <c r="J12601" s="33" t="n">
        <v>32863560</v>
      </c>
      <c r="K12601" s="33" t="n">
        <v>3144823800</v>
      </c>
      <c r="L12601" s="0" t="inlineStr">
        <is>
          <t>公告</t>
        </is>
      </c>
    </row>
    <row r="12602">
      <c r="A12602" s="35" t="n">
        <v>45406</v>
      </c>
      <c r="B12602" s="9" t="inlineStr">
        <is>
          <t>sh601020</t>
        </is>
      </c>
      <c r="C12602" s="0" t="inlineStr">
        <is>
          <t>华钰矿业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西部大开发+有色金属+一带一路</t>
        </is>
      </c>
      <c r="G12602" s="10" t="n">
        <v>0.09950000000000001</v>
      </c>
      <c r="H12602" s="0" t="n">
        <v>9.06</v>
      </c>
      <c r="I12602" s="32" t="inlineStr">
        <is>
          <t>10:59:10</t>
        </is>
      </c>
      <c r="J12602" s="33" t="n">
        <v>305057590</v>
      </c>
      <c r="K12602" s="33" t="n">
        <v>7132992500</v>
      </c>
      <c r="L12602" s="0" t="inlineStr">
        <is>
          <t>有色金属</t>
        </is>
      </c>
    </row>
    <row r="12603">
      <c r="A12603" s="35" t="n">
        <v>45406</v>
      </c>
      <c r="B12603" s="9" t="inlineStr">
        <is>
          <t>sh600879</t>
        </is>
      </c>
      <c r="C12603" s="0" t="inlineStr">
        <is>
          <t>航天电子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航天电子信息+无人机+央企+营收增长</t>
        </is>
      </c>
      <c r="G12603" s="10" t="n">
        <v>0.1</v>
      </c>
      <c r="H12603" s="0" t="n">
        <v>7.92</v>
      </c>
      <c r="I12603" s="32" t="inlineStr">
        <is>
          <t>14:05:49</t>
        </is>
      </c>
      <c r="J12603" s="33" t="n">
        <v>1335603610</v>
      </c>
      <c r="K12603" s="33" t="n">
        <v>25575051000</v>
      </c>
      <c r="L12603" s="0" t="inlineStr">
        <is>
          <t>军工（信息支援）</t>
        </is>
      </c>
    </row>
    <row r="12604">
      <c r="A12604" s="35" t="n">
        <v>45406</v>
      </c>
      <c r="B12604" s="9" t="inlineStr">
        <is>
          <t>sh600753</t>
        </is>
      </c>
      <c r="C12604" s="0" t="inlineStr">
        <is>
          <t>庚星股份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控股股东变更+充换电+MEMS技术+大宗商品供应链</t>
        </is>
      </c>
      <c r="G12604" s="10" t="n">
        <v>0.1006</v>
      </c>
      <c r="H12604" s="0" t="n">
        <v>7.11</v>
      </c>
      <c r="I12604" s="32" t="inlineStr">
        <is>
          <t>10:48:10</t>
        </is>
      </c>
      <c r="J12604" s="33" t="n">
        <v>78056583</v>
      </c>
      <c r="K12604" s="33" t="n">
        <v>1528934400</v>
      </c>
      <c r="L12604" s="0" t="inlineStr">
        <is>
          <t>人工智能（算力）</t>
        </is>
      </c>
    </row>
    <row r="12605">
      <c r="A12605" s="35" t="n">
        <v>45406</v>
      </c>
      <c r="B12605" s="9" t="inlineStr">
        <is>
          <t>sh600749</t>
        </is>
      </c>
      <c r="C12605" s="0" t="inlineStr">
        <is>
          <t>西藏旅游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西部大开发+旅游+年报增长</t>
        </is>
      </c>
      <c r="G12605" s="10" t="n">
        <v>0.09959999999999999</v>
      </c>
      <c r="H12605" s="0" t="n">
        <v>11.26</v>
      </c>
      <c r="I12605" s="32" t="inlineStr">
        <is>
          <t>10:10:17</t>
        </is>
      </c>
      <c r="J12605" s="33" t="n">
        <v>170083340</v>
      </c>
      <c r="K12605" s="33" t="n">
        <v>2555631700</v>
      </c>
      <c r="L12605" s="0" t="inlineStr">
        <is>
          <t>西部大开发</t>
        </is>
      </c>
    </row>
    <row r="12606">
      <c r="A12606" s="35" t="n">
        <v>45406</v>
      </c>
      <c r="B12606" s="9" t="inlineStr">
        <is>
          <t>sh600605</t>
        </is>
      </c>
      <c r="C12606" s="0" t="inlineStr">
        <is>
          <t>汇通能源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签署房屋征收补偿协议+房地产+物业管理</t>
        </is>
      </c>
      <c r="G12606" s="10" t="n">
        <v>0.1</v>
      </c>
      <c r="H12606" s="0" t="n">
        <v>24.41</v>
      </c>
      <c r="I12606" s="32" t="inlineStr">
        <is>
          <t>11:09:40</t>
        </is>
      </c>
      <c r="J12606" s="33" t="n">
        <v>133300015</v>
      </c>
      <c r="K12606" s="33" t="n">
        <v>5035354100</v>
      </c>
      <c r="L12606" s="0" t="inlineStr">
        <is>
          <t>公告</t>
        </is>
      </c>
    </row>
    <row r="12607">
      <c r="A12607" s="35" t="n">
        <v>45406</v>
      </c>
      <c r="B12607" s="9" t="inlineStr">
        <is>
          <t>sh600281</t>
        </is>
      </c>
      <c r="C12607" s="0" t="inlineStr">
        <is>
          <t>华阳新材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小金属+贵金属回收+可降解塑料+国企改革</t>
        </is>
      </c>
      <c r="G12607" s="10" t="n">
        <v>0.1</v>
      </c>
      <c r="H12607" s="0" t="n">
        <v>3.19</v>
      </c>
      <c r="I12607" s="32" t="inlineStr">
        <is>
          <t>14:04:19</t>
        </is>
      </c>
      <c r="J12607" s="33" t="n">
        <v>57145253</v>
      </c>
      <c r="K12607" s="33" t="n">
        <v>1640942500</v>
      </c>
      <c r="L12607" s="0" t="inlineStr">
        <is>
          <t>有色金属</t>
        </is>
      </c>
    </row>
    <row r="12608">
      <c r="A12608" s="35" t="n">
        <v>45406</v>
      </c>
      <c r="B12608" s="9" t="inlineStr">
        <is>
          <t>sh600083</t>
        </is>
      </c>
      <c r="C12608" s="0" t="inlineStr">
        <is>
          <t>博信股份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机器人+脑机接口+风电+消费电子+国企</t>
        </is>
      </c>
      <c r="G12608" s="10" t="n">
        <v>0.1012</v>
      </c>
      <c r="H12608" s="0" t="n">
        <v>4.57</v>
      </c>
      <c r="I12608" s="32" t="inlineStr">
        <is>
          <t>10:02:17</t>
        </is>
      </c>
      <c r="J12608" s="33" t="n">
        <v>171193630</v>
      </c>
      <c r="K12608" s="33" t="n">
        <v>1041929500</v>
      </c>
      <c r="L12608" s="0" t="inlineStr">
        <is>
          <t>人工智能（算力）</t>
        </is>
      </c>
    </row>
    <row r="12609">
      <c r="A12609" s="35" t="n">
        <v>45406</v>
      </c>
      <c r="B12609" s="9" t="inlineStr">
        <is>
          <t>sz301486</t>
        </is>
      </c>
      <c r="C12609" s="0" t="inlineStr">
        <is>
          <t>致尚科技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光纤连接器+精密电子零部件+MR+次新股</t>
        </is>
      </c>
      <c r="G12609" s="10" t="n">
        <v>0.2</v>
      </c>
      <c r="H12609" s="0" t="n">
        <v>53.4</v>
      </c>
      <c r="I12609" s="32" t="inlineStr">
        <is>
          <t>9:57:17</t>
        </is>
      </c>
      <c r="J12609" s="33" t="n">
        <v>441043200</v>
      </c>
      <c r="K12609" s="33" t="n">
        <v>1717894000</v>
      </c>
      <c r="L12609" s="0" t="inlineStr">
        <is>
          <t>公告</t>
        </is>
      </c>
    </row>
    <row r="12610">
      <c r="A12610" s="35" t="n">
        <v>45406</v>
      </c>
      <c r="B12610" s="9" t="inlineStr">
        <is>
          <t>sz301248</t>
        </is>
      </c>
      <c r="C12610" s="0" t="inlineStr">
        <is>
          <t>杰创智能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低空经济+时空大数据+智慧安全+液冷服务器</t>
        </is>
      </c>
      <c r="G12610" s="10" t="n">
        <v>0.2002</v>
      </c>
      <c r="H12610" s="0" t="n">
        <v>15.17</v>
      </c>
      <c r="I12610" s="32" t="inlineStr">
        <is>
          <t>10:59:25</t>
        </is>
      </c>
      <c r="J12610" s="33" t="n">
        <v>169090360</v>
      </c>
      <c r="K12610" s="33" t="n">
        <v>1543477300</v>
      </c>
      <c r="L12610" s="0" t="inlineStr">
        <is>
          <t>低空经济</t>
        </is>
      </c>
    </row>
    <row r="12611">
      <c r="A12611" s="35" t="n">
        <v>45406</v>
      </c>
      <c r="B12611" s="9" t="inlineStr">
        <is>
          <t>sz300975</t>
        </is>
      </c>
      <c r="C12611" s="0" t="inlineStr">
        <is>
          <t>商络电子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飞行汽车+存储芯片+新能源汽车+毫米波雷达</t>
        </is>
      </c>
      <c r="G12611" s="10" t="n">
        <v>0.2004</v>
      </c>
      <c r="H12611" s="0" t="n">
        <v>11.38</v>
      </c>
      <c r="I12611" s="32" t="inlineStr">
        <is>
          <t>9:40:30</t>
        </is>
      </c>
      <c r="J12611" s="33" t="n">
        <v>720605650</v>
      </c>
      <c r="K12611" s="33" t="n">
        <v>5330707100</v>
      </c>
      <c r="L12611" s="0" t="inlineStr">
        <is>
          <t>低空经济</t>
        </is>
      </c>
    </row>
    <row r="12612">
      <c r="A12612" s="35" t="n">
        <v>45406</v>
      </c>
      <c r="B12612" s="9" t="inlineStr">
        <is>
          <t>sz300950</t>
        </is>
      </c>
      <c r="C12612" s="0" t="inlineStr">
        <is>
          <t>德固特</t>
        </is>
      </c>
      <c r="D12612" s="0" t="inlineStr">
        <is>
          <t>首板一</t>
        </is>
      </c>
      <c r="E12612" s="0" t="inlineStr">
        <is>
          <t>1</t>
        </is>
      </c>
      <c r="F12612" s="0" t="inlineStr">
        <is>
          <t>一季报增长+氢能源+节能环保装备</t>
        </is>
      </c>
      <c r="G12612" s="10" t="n">
        <v>0.2002</v>
      </c>
      <c r="H12612" s="0" t="n">
        <v>13.91</v>
      </c>
      <c r="I12612" s="32" t="inlineStr">
        <is>
          <t>9:30:00</t>
        </is>
      </c>
      <c r="J12612" s="33" t="n">
        <v>41610624</v>
      </c>
      <c r="K12612" s="33" t="n">
        <v>1248144300</v>
      </c>
      <c r="L12612" s="0" t="inlineStr">
        <is>
          <t>公告</t>
        </is>
      </c>
    </row>
    <row r="12613">
      <c r="A12613" s="35" t="n">
        <v>45406</v>
      </c>
      <c r="B12613" s="9" t="inlineStr">
        <is>
          <t>sz300865</t>
        </is>
      </c>
      <c r="C12613" s="0" t="inlineStr">
        <is>
          <t>大宏立</t>
        </is>
      </c>
      <c r="D12613" s="0" t="inlineStr">
        <is>
          <t>首板T</t>
        </is>
      </c>
      <c r="E12613" s="0" t="inlineStr">
        <is>
          <t>1</t>
        </is>
      </c>
      <c r="F12613" s="0" t="inlineStr">
        <is>
          <t>四川成都+专用设备+新型城镇化</t>
        </is>
      </c>
      <c r="G12613" s="10" t="n">
        <v>0.2</v>
      </c>
      <c r="H12613" s="0" t="n">
        <v>15.12</v>
      </c>
      <c r="I12613" s="32" t="inlineStr">
        <is>
          <t>9:43:45</t>
        </is>
      </c>
      <c r="J12613" s="33" t="n">
        <v>48183381</v>
      </c>
      <c r="K12613" s="33" t="n">
        <v>1017900020</v>
      </c>
      <c r="L12613" s="0" t="inlineStr">
        <is>
          <t>西部大开发</t>
        </is>
      </c>
    </row>
    <row r="12614">
      <c r="A12614" s="35" t="n">
        <v>45406</v>
      </c>
      <c r="B12614" s="9" t="inlineStr">
        <is>
          <t>sz300844</t>
        </is>
      </c>
      <c r="C12614" s="0" t="inlineStr">
        <is>
          <t>山水比德</t>
        </is>
      </c>
      <c r="D12614" s="0" t="inlineStr">
        <is>
          <t>首板换</t>
        </is>
      </c>
      <c r="E12614" s="0" t="inlineStr">
        <is>
          <t>1</t>
        </is>
      </c>
      <c r="F12614" s="0" t="inlineStr">
        <is>
          <t>一季报扭亏为盈+AI+设计+工程咨询服务</t>
        </is>
      </c>
      <c r="G12614" s="10" t="n">
        <v>0.2</v>
      </c>
      <c r="H12614" s="0" t="n">
        <v>26.1</v>
      </c>
      <c r="I12614" s="32" t="inlineStr">
        <is>
          <t>11:24:10</t>
        </is>
      </c>
      <c r="J12614" s="33" t="n">
        <v>122943182</v>
      </c>
      <c r="K12614" s="33" t="n">
        <v>437436000</v>
      </c>
      <c r="L12614" s="0" t="inlineStr">
        <is>
          <t>公告</t>
        </is>
      </c>
    </row>
    <row r="12615">
      <c r="A12615" s="35" t="n">
        <v>45406</v>
      </c>
      <c r="B12615" s="9" t="inlineStr">
        <is>
          <t>sz300843</t>
        </is>
      </c>
      <c r="C12615" s="0" t="inlineStr">
        <is>
          <t>胜蓝股份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高速连接器+飞行汽车+高压快充</t>
        </is>
      </c>
      <c r="G12615" s="10" t="n">
        <v>0.2002</v>
      </c>
      <c r="H12615" s="0" t="n">
        <v>21.7</v>
      </c>
      <c r="I12615" s="32" t="inlineStr">
        <is>
          <t>10:13:47</t>
        </is>
      </c>
      <c r="J12615" s="33" t="n">
        <v>217481050</v>
      </c>
      <c r="K12615" s="33" t="n">
        <v>3067844000</v>
      </c>
      <c r="L12615" s="0" t="inlineStr">
        <is>
          <t>铜缆高速连器</t>
        </is>
      </c>
    </row>
    <row r="12616">
      <c r="A12616" s="35" t="n">
        <v>45406</v>
      </c>
      <c r="B12616" s="9" t="inlineStr">
        <is>
          <t>sz300738</t>
        </is>
      </c>
      <c r="C12616" s="0" t="inlineStr">
        <is>
          <t>奥飞数据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数据中心+百度+华为+光模块</t>
        </is>
      </c>
      <c r="G12616" s="10" t="n">
        <v>0.2</v>
      </c>
      <c r="H12616" s="0" t="n">
        <v>11.46</v>
      </c>
      <c r="I12616" s="32" t="inlineStr">
        <is>
          <t>14:30:34</t>
        </is>
      </c>
      <c r="J12616" s="33" t="n">
        <v>1641674700</v>
      </c>
      <c r="K12616" s="33" t="n">
        <v>11053823700</v>
      </c>
      <c r="L12616" s="0" t="inlineStr">
        <is>
          <t>光通信</t>
        </is>
      </c>
    </row>
    <row r="12617">
      <c r="A12617" s="35" t="n">
        <v>45406</v>
      </c>
      <c r="B12617" s="9" t="inlineStr">
        <is>
          <t>sz300103</t>
        </is>
      </c>
      <c r="C12617" s="0" t="inlineStr">
        <is>
          <t>达刚控股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公路筑养路机械设备+陕西</t>
        </is>
      </c>
      <c r="G12617" s="10" t="n">
        <v>0.1994</v>
      </c>
      <c r="H12617" s="0" t="n">
        <v>4.33</v>
      </c>
      <c r="I12617" s="32" t="inlineStr">
        <is>
          <t>15:00:00</t>
        </is>
      </c>
      <c r="J12617" s="33" t="n">
        <v>120291101</v>
      </c>
      <c r="K12617" s="33" t="n">
        <v>1062783120</v>
      </c>
      <c r="L12617" s="0" t="inlineStr">
        <is>
          <t>西部大开发</t>
        </is>
      </c>
    </row>
    <row r="12618">
      <c r="A12618" s="35" t="n">
        <v>45405</v>
      </c>
      <c r="B12618" s="9" t="inlineStr">
        <is>
          <t>sh603017</t>
        </is>
      </c>
      <c r="C12618" s="0" t="inlineStr">
        <is>
          <t>中衡设计</t>
        </is>
      </c>
      <c r="D12618" s="0" t="inlineStr">
        <is>
          <t>5板换</t>
        </is>
      </c>
      <c r="E12618" s="0" t="inlineStr">
        <is>
          <t>5</t>
        </is>
      </c>
      <c r="F12618" s="0" t="inlineStr">
        <is>
          <t>低空经济+建筑设计+数据中心+年报增长</t>
        </is>
      </c>
      <c r="G12618" s="10" t="n">
        <v>0.1004</v>
      </c>
      <c r="H12618" s="0" t="n">
        <v>11.29</v>
      </c>
      <c r="I12618" s="32" t="inlineStr">
        <is>
          <t>09:30:30</t>
        </is>
      </c>
      <c r="J12618" s="33" t="n">
        <v>215365290</v>
      </c>
      <c r="K12618" s="33" t="n">
        <v>3114976200</v>
      </c>
      <c r="L12618" s="0" t="inlineStr">
        <is>
          <t>低空经济</t>
        </is>
      </c>
    </row>
    <row r="12619">
      <c r="A12619" s="35" t="n">
        <v>45405</v>
      </c>
      <c r="B12619" s="9" t="inlineStr">
        <is>
          <t>sh603076</t>
        </is>
      </c>
      <c r="C12619" s="0" t="inlineStr">
        <is>
          <t>乐惠国际</t>
        </is>
      </c>
      <c r="D12619" s="0" t="inlineStr">
        <is>
          <t>5天4板换</t>
        </is>
      </c>
      <c r="E12619" s="0" t="inlineStr">
        <is>
          <t>2</t>
        </is>
      </c>
      <c r="F12619" s="0" t="inlineStr">
        <is>
          <t>液体食品装备+啤酒</t>
        </is>
      </c>
      <c r="G12619" s="10" t="n">
        <v>0.1002</v>
      </c>
      <c r="H12619" s="0" t="n">
        <v>28.44</v>
      </c>
      <c r="I12619" s="32" t="inlineStr">
        <is>
          <t>09:47:15</t>
        </is>
      </c>
      <c r="J12619" s="33" t="n">
        <v>122235055</v>
      </c>
      <c r="K12619" s="33" t="n">
        <v>3432746200</v>
      </c>
      <c r="L12619" s="0" t="inlineStr">
        <is>
          <t>消费</t>
        </is>
      </c>
    </row>
    <row r="12620">
      <c r="A12620" s="35" t="n">
        <v>45405</v>
      </c>
      <c r="B12620" s="9" t="inlineStr">
        <is>
          <t>sz002590</t>
        </is>
      </c>
      <c r="C12620" s="0" t="inlineStr">
        <is>
          <t>万安科技</t>
        </is>
      </c>
      <c r="D12620" s="0" t="inlineStr">
        <is>
          <t>5天4板换</t>
        </is>
      </c>
      <c r="E12620" s="0" t="inlineStr">
        <is>
          <t>1</t>
        </is>
      </c>
      <c r="F12620" s="0" t="inlineStr">
        <is>
          <t>年报增长+飞行汽车+汽车电子</t>
        </is>
      </c>
      <c r="G12620" s="10" t="n">
        <v>0.1</v>
      </c>
      <c r="H12620" s="0" t="n">
        <v>15.4</v>
      </c>
      <c r="I12620" s="32" t="inlineStr">
        <is>
          <t>14:35:35</t>
        </is>
      </c>
      <c r="J12620" s="33" t="n">
        <v>1558838700</v>
      </c>
      <c r="K12620" s="33" t="n">
        <v>7015526000</v>
      </c>
      <c r="L12620" s="0" t="inlineStr">
        <is>
          <t>低空经济</t>
        </is>
      </c>
    </row>
    <row r="12621">
      <c r="A12621" s="35" t="n">
        <v>45405</v>
      </c>
      <c r="B12621" s="9" t="inlineStr">
        <is>
          <t>sh603488</t>
        </is>
      </c>
      <c r="C12621" s="0" t="inlineStr">
        <is>
          <t>展鹏科技</t>
        </is>
      </c>
      <c r="D12621" s="0" t="inlineStr">
        <is>
          <t>5天3板一</t>
        </is>
      </c>
      <c r="E12621" s="0" t="inlineStr">
        <is>
          <t>2</t>
        </is>
      </c>
      <c r="F12621" s="0" t="inlineStr">
        <is>
          <t>年报增长+军事航空仿真系统产品+电梯</t>
        </is>
      </c>
      <c r="G12621" s="10" t="n">
        <v>0.1002</v>
      </c>
      <c r="H12621" s="0" t="n">
        <v>9.550000000000001</v>
      </c>
      <c r="I12621" s="32" t="inlineStr">
        <is>
          <t>09:30:00</t>
        </is>
      </c>
      <c r="J12621" s="33" t="n">
        <v>19024746</v>
      </c>
      <c r="K12621" s="33" t="n">
        <v>2788508700</v>
      </c>
      <c r="L12621" s="0" t="inlineStr">
        <is>
          <t>军工（信息支援）</t>
        </is>
      </c>
    </row>
    <row r="12622">
      <c r="A12622" s="35" t="n">
        <v>45405</v>
      </c>
      <c r="B12622" s="9" t="inlineStr">
        <is>
          <t>sh605169</t>
        </is>
      </c>
      <c r="C12622" s="0" t="inlineStr">
        <is>
          <t>洪通燃气</t>
        </is>
      </c>
      <c r="D12622" s="0" t="inlineStr">
        <is>
          <t>3天2板换</t>
        </is>
      </c>
      <c r="E12622" s="0" t="inlineStr">
        <is>
          <t>1</t>
        </is>
      </c>
      <c r="F12622" s="0" t="inlineStr">
        <is>
          <t>营收增长+天然气</t>
        </is>
      </c>
      <c r="G12622" s="10" t="n">
        <v>0.1</v>
      </c>
      <c r="H12622" s="0" t="n">
        <v>9.130000000000001</v>
      </c>
      <c r="I12622" s="32" t="inlineStr">
        <is>
          <t>09:31:00</t>
        </is>
      </c>
      <c r="J12622" s="33" t="n">
        <v>43191432</v>
      </c>
      <c r="K12622" s="33" t="n">
        <v>1208633440</v>
      </c>
      <c r="L12622" s="0" t="inlineStr">
        <is>
          <t>其他</t>
        </is>
      </c>
    </row>
    <row r="12623">
      <c r="A12623" s="35" t="n">
        <v>45405</v>
      </c>
      <c r="B12623" s="9" t="inlineStr">
        <is>
          <t>sh603353</t>
        </is>
      </c>
      <c r="C12623" s="0" t="inlineStr">
        <is>
          <t>和顺石油</t>
        </is>
      </c>
      <c r="D12623" s="0" t="inlineStr">
        <is>
          <t>3天2板换</t>
        </is>
      </c>
      <c r="E12623" s="0" t="inlineStr">
        <is>
          <t>1</t>
        </is>
      </c>
      <c r="F12623" s="0" t="inlineStr">
        <is>
          <t>加油站+充换电+华为</t>
        </is>
      </c>
      <c r="G12623" s="10" t="n">
        <v>0.0998</v>
      </c>
      <c r="H12623" s="0" t="n">
        <v>16.86</v>
      </c>
      <c r="I12623" s="32" t="inlineStr">
        <is>
          <t>10:47:06</t>
        </is>
      </c>
      <c r="J12623" s="33" t="n">
        <v>113596610</v>
      </c>
      <c r="K12623" s="33" t="n">
        <v>2923422800</v>
      </c>
      <c r="L12623" s="0" t="inlineStr">
        <is>
          <t>其他</t>
        </is>
      </c>
    </row>
    <row r="12624">
      <c r="A12624" s="35" t="n">
        <v>45405</v>
      </c>
      <c r="B12624" s="9" t="inlineStr">
        <is>
          <t>sz002343</t>
        </is>
      </c>
      <c r="C12624" s="0" t="inlineStr">
        <is>
          <t>慈文传媒</t>
        </is>
      </c>
      <c r="D12624" s="0" t="inlineStr">
        <is>
          <t>3天2板换</t>
        </is>
      </c>
      <c r="E12624" s="0" t="inlineStr">
        <is>
          <t>1</t>
        </is>
      </c>
      <c r="F12624" s="0" t="inlineStr">
        <is>
          <t>影视IP+短剧+游戏+三体+国企</t>
        </is>
      </c>
      <c r="G12624" s="10" t="n">
        <v>0.0994</v>
      </c>
      <c r="H12624" s="0" t="n">
        <v>7.96</v>
      </c>
      <c r="I12624" s="32" t="inlineStr">
        <is>
          <t>09:57:06</t>
        </is>
      </c>
      <c r="J12624" s="33" t="n">
        <v>222622290</v>
      </c>
      <c r="K12624" s="33" t="n">
        <v>3780599500</v>
      </c>
      <c r="L12624" s="0" t="inlineStr">
        <is>
          <t>其他</t>
        </is>
      </c>
    </row>
    <row r="12625">
      <c r="A12625" s="35" t="n">
        <v>45405</v>
      </c>
      <c r="B12625" s="9" t="inlineStr">
        <is>
          <t>sz300711</t>
        </is>
      </c>
      <c r="C12625" s="0" t="inlineStr">
        <is>
          <t>广哈通信</t>
        </is>
      </c>
      <c r="D12625" s="0" t="inlineStr">
        <is>
          <t>2板换</t>
        </is>
      </c>
      <c r="E12625" s="0" t="inlineStr">
        <is>
          <t>2</t>
        </is>
      </c>
      <c r="F12625" s="0" t="inlineStr">
        <is>
          <t>军工信息化+低空经济+华为鲲鹏+国企+一季报预计扭亏</t>
        </is>
      </c>
      <c r="G12625" s="10" t="n">
        <v>0.1999</v>
      </c>
      <c r="H12625" s="0" t="n">
        <v>20.95</v>
      </c>
      <c r="I12625" s="32" t="inlineStr">
        <is>
          <t>09:50:45</t>
        </is>
      </c>
      <c r="J12625" s="33" t="n">
        <v>770928000</v>
      </c>
      <c r="K12625" s="33" t="n">
        <v>5195776400</v>
      </c>
      <c r="L12625" s="0" t="inlineStr">
        <is>
          <t>军工（信息支援）</t>
        </is>
      </c>
    </row>
    <row r="12626">
      <c r="A12626" s="35" t="n">
        <v>45405</v>
      </c>
      <c r="B12626" s="9" t="inlineStr">
        <is>
          <t>sh600855</t>
        </is>
      </c>
      <c r="C12626" s="0" t="inlineStr">
        <is>
          <t>航天长峰</t>
        </is>
      </c>
      <c r="D12626" s="0" t="inlineStr">
        <is>
          <t>2板换</t>
        </is>
      </c>
      <c r="E12626" s="0" t="inlineStr">
        <is>
          <t>2</t>
        </is>
      </c>
      <c r="F12626" s="0" t="inlineStr">
        <is>
          <t>军工信息化+医疗器械+央企</t>
        </is>
      </c>
      <c r="G12626" s="10" t="n">
        <v>0.0998</v>
      </c>
      <c r="H12626" s="0" t="n">
        <v>9.26</v>
      </c>
      <c r="I12626" s="32" t="inlineStr">
        <is>
          <t>09:51:15</t>
        </is>
      </c>
      <c r="J12626" s="33" t="n">
        <v>217993170</v>
      </c>
      <c r="K12626" s="33" t="n">
        <v>4325250900</v>
      </c>
      <c r="L12626" s="0" t="inlineStr">
        <is>
          <t>军工（信息支援）</t>
        </is>
      </c>
    </row>
    <row r="12627">
      <c r="A12627" s="35" t="n">
        <v>45405</v>
      </c>
      <c r="B12627" s="9" t="inlineStr">
        <is>
          <t>sh600990</t>
        </is>
      </c>
      <c r="C12627" s="0" t="inlineStr">
        <is>
          <t>四创电子</t>
        </is>
      </c>
      <c r="D12627" s="0" t="inlineStr">
        <is>
          <t>2板T</t>
        </is>
      </c>
      <c r="E12627" s="0" t="inlineStr">
        <is>
          <t>2</t>
        </is>
      </c>
      <c r="F12627" s="0" t="inlineStr">
        <is>
          <t>军工信息化+雷达+低空经济+央企</t>
        </is>
      </c>
      <c r="G12627" s="10" t="n">
        <v>0.1002</v>
      </c>
      <c r="H12627" s="0" t="n">
        <v>19.22</v>
      </c>
      <c r="I12627" s="32" t="inlineStr">
        <is>
          <t>09:32:30</t>
        </is>
      </c>
      <c r="J12627" s="33" t="n">
        <v>303274310</v>
      </c>
      <c r="K12627" s="33" t="n">
        <v>5170424000</v>
      </c>
      <c r="L12627" s="0" t="inlineStr">
        <is>
          <t>军工（信息支援）</t>
        </is>
      </c>
    </row>
    <row r="12628">
      <c r="A12628" s="35" t="n">
        <v>45405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2板换</t>
        </is>
      </c>
      <c r="E12628" s="0" t="inlineStr">
        <is>
          <t>2</t>
        </is>
      </c>
      <c r="F12628" s="0" t="inlineStr">
        <is>
          <t>拟定增募资+化工+医药中间体+农药中间体</t>
        </is>
      </c>
      <c r="G12628" s="10" t="n">
        <v>0.1</v>
      </c>
      <c r="H12628" s="0" t="n">
        <v>3.96</v>
      </c>
      <c r="I12628" s="32" t="inlineStr">
        <is>
          <t>09:33:00</t>
        </is>
      </c>
      <c r="J12628" s="33" t="n">
        <v>49111798</v>
      </c>
      <c r="K12628" s="33" t="n">
        <v>1280149200</v>
      </c>
      <c r="L12628" s="0" t="inlineStr">
        <is>
          <t>公告</t>
        </is>
      </c>
    </row>
    <row r="12629">
      <c r="A12629" s="35" t="n">
        <v>45405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2板一</t>
        </is>
      </c>
      <c r="E12629" s="0" t="inlineStr">
        <is>
          <t>2</t>
        </is>
      </c>
      <c r="F12629" s="0" t="inlineStr">
        <is>
          <t>军工信息化+5G</t>
        </is>
      </c>
      <c r="G12629" s="10" t="n">
        <v>0.1007</v>
      </c>
      <c r="H12629" s="0" t="n">
        <v>4.59</v>
      </c>
      <c r="I12629" s="32" t="inlineStr">
        <is>
          <t>09:30:00</t>
        </is>
      </c>
      <c r="J12629" s="33" t="n">
        <v>11916558</v>
      </c>
      <c r="K12629" s="33" t="n">
        <v>1353218100</v>
      </c>
      <c r="L12629" s="0" t="inlineStr">
        <is>
          <t>军工（信息支援）</t>
        </is>
      </c>
    </row>
    <row r="12630">
      <c r="A12630" s="35" t="n">
        <v>45405</v>
      </c>
      <c r="B12630" s="9" t="inlineStr">
        <is>
          <t>sz001259</t>
        </is>
      </c>
      <c r="C12630" s="0" t="inlineStr">
        <is>
          <t>利仁科技</t>
        </is>
      </c>
      <c r="D12630" s="0" t="inlineStr">
        <is>
          <t>2板换</t>
        </is>
      </c>
      <c r="E12630" s="0" t="inlineStr">
        <is>
          <t>2</t>
        </is>
      </c>
      <c r="F12630" s="0" t="inlineStr">
        <is>
          <t>厨房小家电+家居小家电+露营经济</t>
        </is>
      </c>
      <c r="G12630" s="10" t="n">
        <v>0.1</v>
      </c>
      <c r="H12630" s="0" t="n">
        <v>26.18</v>
      </c>
      <c r="I12630" s="32" t="inlineStr">
        <is>
          <t>10:37:51</t>
        </is>
      </c>
      <c r="J12630" s="33" t="n">
        <v>160017130</v>
      </c>
      <c r="K12630" s="33" t="n">
        <v>574098290</v>
      </c>
      <c r="L12630" s="0" t="inlineStr">
        <is>
          <t>消费</t>
        </is>
      </c>
    </row>
    <row r="12631">
      <c r="A12631" s="35" t="n">
        <v>45405</v>
      </c>
      <c r="B12631" s="9" t="inlineStr">
        <is>
          <t>sz300489</t>
        </is>
      </c>
      <c r="C12631" s="0" t="inlineStr">
        <is>
          <t>光智科技</t>
        </is>
      </c>
      <c r="D12631" s="0" t="inlineStr">
        <is>
          <t>首板换</t>
        </is>
      </c>
      <c r="E12631" s="0" t="inlineStr">
        <is>
          <t>1</t>
        </is>
      </c>
      <c r="F12631" s="0" t="inlineStr">
        <is>
          <t>低空经济+军工+红外光学+超高纯锗</t>
        </is>
      </c>
      <c r="G12631" s="10" t="n">
        <v>0.1998</v>
      </c>
      <c r="H12631" s="0" t="n">
        <v>19.94</v>
      </c>
      <c r="I12631" s="32" t="inlineStr">
        <is>
          <t>14:51:22</t>
        </is>
      </c>
      <c r="J12631" s="33" t="n">
        <v>133124006</v>
      </c>
      <c r="K12631" s="33" t="n">
        <v>2735048800</v>
      </c>
      <c r="L12631" s="0" t="inlineStr">
        <is>
          <t>低空经济</t>
        </is>
      </c>
    </row>
    <row r="12632">
      <c r="A12632" s="35" t="n">
        <v>45405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首板换</t>
        </is>
      </c>
      <c r="E12632" s="0" t="inlineStr">
        <is>
          <t>1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15</v>
      </c>
      <c r="I12632" s="32" t="inlineStr">
        <is>
          <t>09:43:45</t>
        </is>
      </c>
      <c r="J12632" s="33" t="n">
        <v>321414790</v>
      </c>
      <c r="K12632" s="33" t="n">
        <v>2465366300</v>
      </c>
      <c r="L12632" s="0" t="inlineStr">
        <is>
          <t>固态电池</t>
        </is>
      </c>
    </row>
    <row r="12633">
      <c r="A12633" s="35" t="n">
        <v>45405</v>
      </c>
      <c r="B12633" s="9" t="inlineStr">
        <is>
          <t>sz300338</t>
        </is>
      </c>
      <c r="C12633" s="0" t="inlineStr">
        <is>
          <t>开元教育</t>
        </is>
      </c>
      <c r="D12633" s="0" t="inlineStr">
        <is>
          <t>首板换</t>
        </is>
      </c>
      <c r="E12633" s="0" t="inlineStr">
        <is>
          <t>1</t>
        </is>
      </c>
      <c r="F12633" s="0" t="inlineStr">
        <is>
          <t>职业教育+AI+钠离子电池</t>
        </is>
      </c>
      <c r="G12633" s="10" t="n">
        <v>0.2</v>
      </c>
      <c r="H12633" s="0" t="n">
        <v>3</v>
      </c>
      <c r="I12633" s="32" t="inlineStr">
        <is>
          <t>09:52:45</t>
        </is>
      </c>
      <c r="J12633" s="33" t="n">
        <v>63807237</v>
      </c>
      <c r="K12633" s="33" t="n">
        <v>972656520</v>
      </c>
      <c r="L12633" s="0" t="inlineStr">
        <is>
          <t>教育</t>
        </is>
      </c>
    </row>
    <row r="12634">
      <c r="A12634" s="35" t="n">
        <v>45405</v>
      </c>
      <c r="B12634" s="9" t="inlineStr">
        <is>
          <t>sz003023</t>
        </is>
      </c>
      <c r="C12634" s="0" t="inlineStr">
        <is>
          <t>彩虹集团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一季报增长+小家电+杀虫用品+医疗器械</t>
        </is>
      </c>
      <c r="G12634" s="10" t="n">
        <v>0.0997</v>
      </c>
      <c r="H12634" s="0" t="n">
        <v>16.54</v>
      </c>
      <c r="I12634" s="32" t="inlineStr">
        <is>
          <t>09:30:15</t>
        </is>
      </c>
      <c r="J12634" s="33" t="n">
        <v>49831641</v>
      </c>
      <c r="K12634" s="33" t="n">
        <v>865618930</v>
      </c>
      <c r="L12634" s="0" t="inlineStr">
        <is>
          <t>公告</t>
        </is>
      </c>
    </row>
    <row r="12635">
      <c r="A12635" s="35" t="n">
        <v>45405</v>
      </c>
      <c r="B12635" s="9" t="inlineStr">
        <is>
          <t>sz003020</t>
        </is>
      </c>
      <c r="C12635" s="0" t="inlineStr">
        <is>
          <t>立方制药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年报净利增长+原料药+仿制药</t>
        </is>
      </c>
      <c r="G12635" s="10" t="n">
        <v>0.1002</v>
      </c>
      <c r="H12635" s="0" t="n">
        <v>21.97</v>
      </c>
      <c r="I12635" s="32" t="inlineStr">
        <is>
          <t>09:36:15</t>
        </is>
      </c>
      <c r="J12635" s="33" t="n">
        <v>95848888</v>
      </c>
      <c r="K12635" s="33" t="n">
        <v>2510228100</v>
      </c>
      <c r="L12635" s="0" t="inlineStr">
        <is>
          <t>公告</t>
        </is>
      </c>
    </row>
    <row r="12636">
      <c r="A12636" s="35" t="n">
        <v>45405</v>
      </c>
      <c r="B12636" s="9" t="inlineStr">
        <is>
          <t>sz002999</t>
        </is>
      </c>
      <c r="C12636" s="0" t="inlineStr">
        <is>
          <t>天禾股份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农业无人机+农机+化肥+广东供销社</t>
        </is>
      </c>
      <c r="G12636" s="10" t="n">
        <v>0.0998</v>
      </c>
      <c r="H12636" s="0" t="n">
        <v>6.94</v>
      </c>
      <c r="I12636" s="32" t="inlineStr">
        <is>
          <t>10:11:36</t>
        </is>
      </c>
      <c r="J12636" s="33" t="n">
        <v>198518660</v>
      </c>
      <c r="K12636" s="33" t="n">
        <v>2369851400</v>
      </c>
      <c r="L12636" s="0" t="inlineStr">
        <is>
          <t>低空经济</t>
        </is>
      </c>
    </row>
    <row r="12637">
      <c r="A12637" s="35" t="n">
        <v>45405</v>
      </c>
      <c r="B12637" s="9" t="inlineStr">
        <is>
          <t>sz002989</t>
        </is>
      </c>
      <c r="C12637" s="0" t="inlineStr">
        <is>
          <t>中天精装</t>
        </is>
      </c>
      <c r="D12637" s="0" t="inlineStr">
        <is>
          <t>首板换</t>
        </is>
      </c>
      <c r="E12637" s="0" t="inlineStr">
        <is>
          <t>1</t>
        </is>
      </c>
      <c r="F12637" s="0" t="inlineStr">
        <is>
          <t>精装修+粤港澳大湾区</t>
        </is>
      </c>
      <c r="G12637" s="10" t="n">
        <v>0.1003</v>
      </c>
      <c r="H12637" s="0" t="n">
        <v>18.76</v>
      </c>
      <c r="I12637" s="32" t="inlineStr">
        <is>
          <t>10:26:51</t>
        </is>
      </c>
      <c r="J12637" s="33" t="n">
        <v>155457750</v>
      </c>
      <c r="K12637" s="33" t="n">
        <v>3110108100</v>
      </c>
      <c r="L12637" s="0" t="inlineStr">
        <is>
          <t>地产基建</t>
        </is>
      </c>
    </row>
    <row r="12638">
      <c r="A12638" s="35" t="n">
        <v>45405</v>
      </c>
      <c r="B12638" s="9" t="inlineStr">
        <is>
          <t>sz002972</t>
        </is>
      </c>
      <c r="C12638" s="0" t="inlineStr">
        <is>
          <t>科安达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轨道交通+网络安全</t>
        </is>
      </c>
      <c r="G12638" s="10" t="n">
        <v>0.1004</v>
      </c>
      <c r="H12638" s="0" t="n">
        <v>8.880000000000001</v>
      </c>
      <c r="I12638" s="32" t="inlineStr">
        <is>
          <t>13:07:05</t>
        </is>
      </c>
      <c r="J12638" s="33" t="n">
        <v>107654670</v>
      </c>
      <c r="K12638" s="33" t="n">
        <v>1182258460</v>
      </c>
      <c r="L12638" s="0" t="inlineStr">
        <is>
          <t>其他</t>
        </is>
      </c>
    </row>
    <row r="12639">
      <c r="A12639" s="35" t="n">
        <v>45405</v>
      </c>
      <c r="B12639" s="9" t="inlineStr">
        <is>
          <t>sz002917</t>
        </is>
      </c>
      <c r="C12639" s="0" t="inlineStr">
        <is>
          <t>金奥博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一季报预增+民爆+机器人+一带一路</t>
        </is>
      </c>
      <c r="G12639" s="10" t="n">
        <v>0.0997</v>
      </c>
      <c r="H12639" s="0" t="n">
        <v>8.710000000000001</v>
      </c>
      <c r="I12639" s="32" t="inlineStr">
        <is>
          <t>13:11:35</t>
        </is>
      </c>
      <c r="J12639" s="33" t="n">
        <v>134133305</v>
      </c>
      <c r="K12639" s="33" t="n">
        <v>2269349000</v>
      </c>
      <c r="L12639" s="0" t="inlineStr">
        <is>
          <t>机器人</t>
        </is>
      </c>
    </row>
    <row r="12640">
      <c r="A12640" s="35" t="n">
        <v>45405</v>
      </c>
      <c r="B12640" s="9" t="inlineStr">
        <is>
          <t>sz000809</t>
        </is>
      </c>
      <c r="C12640" s="0" t="inlineStr">
        <is>
          <t>铁岭新城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供水+土地一级开发+混塔</t>
        </is>
      </c>
      <c r="G12640" s="10" t="n">
        <v>0.098</v>
      </c>
      <c r="H12640" s="0" t="n">
        <v>1.68</v>
      </c>
      <c r="I12640" s="32" t="inlineStr">
        <is>
          <t>13:21:20</t>
        </is>
      </c>
      <c r="J12640" s="33" t="n">
        <v>36210850</v>
      </c>
      <c r="K12640" s="33" t="n">
        <v>1385649400</v>
      </c>
      <c r="L12640" s="0" t="inlineStr">
        <is>
          <t>地产基建</t>
        </is>
      </c>
    </row>
    <row r="12641">
      <c r="A12641" s="35" t="n">
        <v>45405</v>
      </c>
      <c r="B12641" s="9" t="inlineStr">
        <is>
          <t>sz002883</t>
        </is>
      </c>
      <c r="C12641" s="0" t="inlineStr">
        <is>
          <t>中设股份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地下管网+通用航空+工程咨询服务+资产重组+江苏国资</t>
        </is>
      </c>
      <c r="G12641" s="10" t="n">
        <v>0.1006</v>
      </c>
      <c r="H12641" s="0" t="n">
        <v>9.74</v>
      </c>
      <c r="I12641" s="32" t="inlineStr">
        <is>
          <t>11:15:35</t>
        </is>
      </c>
      <c r="J12641" s="33" t="n">
        <v>239758080</v>
      </c>
      <c r="K12641" s="33" t="n">
        <v>1319567910</v>
      </c>
      <c r="L12641" s="0" t="inlineStr">
        <is>
          <t>低空经济</t>
        </is>
      </c>
    </row>
    <row r="12642">
      <c r="A12642" s="35" t="n">
        <v>45405</v>
      </c>
      <c r="B12642" s="9" t="inlineStr">
        <is>
          <t>sz002026</t>
        </is>
      </c>
      <c r="C12642" s="0" t="inlineStr">
        <is>
          <t>山东威达</t>
        </is>
      </c>
      <c r="D12642" s="0" t="inlineStr">
        <is>
          <t>首板一</t>
        </is>
      </c>
      <c r="E12642" s="0" t="inlineStr">
        <is>
          <t>1</t>
        </is>
      </c>
      <c r="F12642" s="0" t="inlineStr">
        <is>
          <t>一季报增长+通用设备+机器人+换电</t>
        </is>
      </c>
      <c r="G12642" s="10" t="n">
        <v>0.09959999999999999</v>
      </c>
      <c r="H12642" s="0" t="n">
        <v>8.06</v>
      </c>
      <c r="I12642" s="32" t="inlineStr">
        <is>
          <t>09:30:00</t>
        </is>
      </c>
      <c r="J12642" s="33" t="n">
        <v>30202980</v>
      </c>
      <c r="K12642" s="33" t="n">
        <v>3449776500</v>
      </c>
      <c r="L12642" s="0" t="inlineStr">
        <is>
          <t>公告</t>
        </is>
      </c>
    </row>
    <row r="12643">
      <c r="A12643" s="35" t="n">
        <v>45405</v>
      </c>
      <c r="B12643" s="9" t="inlineStr">
        <is>
          <t>sz002805</t>
        </is>
      </c>
      <c r="C12643" s="0" t="inlineStr">
        <is>
          <t>丰元股份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固态电池+锂电池+长安汽车</t>
        </is>
      </c>
      <c r="G12643" s="10" t="n">
        <v>0.0997</v>
      </c>
      <c r="H12643" s="0" t="n">
        <v>12.9</v>
      </c>
      <c r="I12643" s="32" t="inlineStr">
        <is>
          <t>09:37:15</t>
        </is>
      </c>
      <c r="J12643" s="33" t="n">
        <v>156880120</v>
      </c>
      <c r="K12643" s="33" t="n">
        <v>3596717600</v>
      </c>
      <c r="L12643" s="0" t="inlineStr">
        <is>
          <t>固态电池</t>
        </is>
      </c>
    </row>
    <row r="12644">
      <c r="A12644" s="35" t="n">
        <v>45405</v>
      </c>
      <c r="B12644" s="9" t="inlineStr">
        <is>
          <t>sz002755</t>
        </is>
      </c>
      <c r="C12644" s="0" t="inlineStr">
        <is>
          <t>奥赛康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创新药+癌症+流感</t>
        </is>
      </c>
      <c r="G12644" s="10" t="n">
        <v>0.0998</v>
      </c>
      <c r="H12644" s="0" t="n">
        <v>9.59</v>
      </c>
      <c r="I12644" s="32" t="inlineStr">
        <is>
          <t>13:38:50</t>
        </is>
      </c>
      <c r="J12644" s="33" t="n">
        <v>57864033</v>
      </c>
      <c r="K12644" s="33" t="n">
        <v>8900973600</v>
      </c>
      <c r="L12644" s="0" t="inlineStr">
        <is>
          <t>医药</t>
        </is>
      </c>
    </row>
    <row r="12645">
      <c r="A12645" s="35" t="n">
        <v>45405</v>
      </c>
      <c r="B12645" s="9" t="inlineStr">
        <is>
          <t>sz002264</t>
        </is>
      </c>
      <c r="C12645" s="0" t="inlineStr">
        <is>
          <t>新华都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互联网营销+电商+彩票+阿里巴巴</t>
        </is>
      </c>
      <c r="G12645" s="10" t="n">
        <v>0.1002</v>
      </c>
      <c r="H12645" s="0" t="n">
        <v>5.82</v>
      </c>
      <c r="I12645" s="32" t="inlineStr">
        <is>
          <t>10:48:55</t>
        </is>
      </c>
      <c r="J12645" s="33" t="n">
        <v>143664730</v>
      </c>
      <c r="K12645" s="33" t="n">
        <v>3807156300</v>
      </c>
      <c r="L12645" s="0" t="inlineStr">
        <is>
          <t>消费</t>
        </is>
      </c>
    </row>
    <row r="12646">
      <c r="A12646" s="35" t="n">
        <v>45405</v>
      </c>
      <c r="B12646" s="9" t="inlineStr">
        <is>
          <t>sh688081</t>
        </is>
      </c>
      <c r="C12646" s="0" t="inlineStr">
        <is>
          <t>兴图新科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军工信息化+无人机+多模态AI</t>
        </is>
      </c>
      <c r="G12646" s="10" t="n">
        <v>0.2004</v>
      </c>
      <c r="H12646" s="0" t="n">
        <v>10.9</v>
      </c>
      <c r="I12646" s="32" t="inlineStr">
        <is>
          <t>10:00:51</t>
        </is>
      </c>
      <c r="J12646" s="33" t="n">
        <v>41847324</v>
      </c>
      <c r="K12646" s="33" t="n">
        <v>1123136000</v>
      </c>
      <c r="L12646" s="0" t="inlineStr">
        <is>
          <t>军工（信息支援）</t>
        </is>
      </c>
    </row>
    <row r="12647">
      <c r="A12647" s="35" t="n">
        <v>45405</v>
      </c>
      <c r="B12647" s="9" t="inlineStr">
        <is>
          <t>sh605178</t>
        </is>
      </c>
      <c r="C12647" s="0" t="inlineStr">
        <is>
          <t>时空科技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虚拟现实+空间计算+照明工程+旅游</t>
        </is>
      </c>
      <c r="G12647" s="10" t="n">
        <v>0.1002</v>
      </c>
      <c r="H12647" s="0" t="n">
        <v>13.62</v>
      </c>
      <c r="I12647" s="32" t="inlineStr">
        <is>
          <t>13:39:20</t>
        </is>
      </c>
      <c r="J12647" s="33" t="n">
        <v>40218419</v>
      </c>
      <c r="K12647" s="33" t="n">
        <v>1351806800</v>
      </c>
      <c r="L12647" s="0" t="inlineStr">
        <is>
          <t>低空经济</t>
        </is>
      </c>
    </row>
    <row r="12648">
      <c r="A12648" s="35" t="n">
        <v>45405</v>
      </c>
      <c r="B12648" s="9" t="inlineStr">
        <is>
          <t>sh605003</t>
        </is>
      </c>
      <c r="C12648" s="0" t="inlineStr">
        <is>
          <t>众望布艺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年报预增+装饰面料+外销</t>
        </is>
      </c>
      <c r="G12648" s="10" t="n">
        <v>0.0999</v>
      </c>
      <c r="H12648" s="0" t="n">
        <v>17.61</v>
      </c>
      <c r="I12648" s="32" t="inlineStr">
        <is>
          <t>14:23:20</t>
        </is>
      </c>
      <c r="J12648" s="33" t="n">
        <v>75321088</v>
      </c>
      <c r="K12648" s="33" t="n">
        <v>1937100000</v>
      </c>
      <c r="L12648" s="0" t="inlineStr">
        <is>
          <t>消费</t>
        </is>
      </c>
    </row>
    <row r="12649">
      <c r="A12649" s="35" t="n">
        <v>45405</v>
      </c>
      <c r="B12649" s="9" t="inlineStr">
        <is>
          <t>sh603836</t>
        </is>
      </c>
      <c r="C12649" s="0" t="inlineStr">
        <is>
          <t>海程邦达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半导体+物流+一带一路</t>
        </is>
      </c>
      <c r="G12649" s="10" t="n">
        <v>0.0999</v>
      </c>
      <c r="H12649" s="0" t="n">
        <v>12.44</v>
      </c>
      <c r="I12649" s="32" t="inlineStr">
        <is>
          <t>13:45:05</t>
        </is>
      </c>
      <c r="J12649" s="33" t="n">
        <v>65736092</v>
      </c>
      <c r="K12649" s="33" t="n">
        <v>1066468420</v>
      </c>
      <c r="L12649" s="0" t="inlineStr">
        <is>
          <t>其他</t>
        </is>
      </c>
    </row>
    <row r="12650">
      <c r="A12650" s="35" t="n">
        <v>45405</v>
      </c>
      <c r="B12650" s="9" t="inlineStr">
        <is>
          <t>sh603616</t>
        </is>
      </c>
      <c r="C12650" s="0" t="inlineStr">
        <is>
          <t>韩建河山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水利+地下管网</t>
        </is>
      </c>
      <c r="G12650" s="10" t="n">
        <v>0.1</v>
      </c>
      <c r="H12650" s="0" t="n">
        <v>3.52</v>
      </c>
      <c r="I12650" s="32" t="inlineStr">
        <is>
          <t>09:34:15</t>
        </is>
      </c>
      <c r="J12650" s="33" t="n">
        <v>40698657</v>
      </c>
      <c r="K12650" s="33" t="n">
        <v>1342415400</v>
      </c>
      <c r="L12650" s="0" t="inlineStr">
        <is>
          <t>地下管网</t>
        </is>
      </c>
    </row>
    <row r="12651">
      <c r="A12651" s="35" t="n">
        <v>45405</v>
      </c>
      <c r="B12651" s="9" t="inlineStr">
        <is>
          <t>sh603389</t>
        </is>
      </c>
      <c r="C12651" s="0" t="inlineStr">
        <is>
          <t>亚振家居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智能家居+培育钻石+新零售</t>
        </is>
      </c>
      <c r="G12651" s="10" t="n">
        <v>0.1003</v>
      </c>
      <c r="H12651" s="0" t="n">
        <v>4.28</v>
      </c>
      <c r="I12651" s="32" t="inlineStr">
        <is>
          <t>09:46:00</t>
        </is>
      </c>
      <c r="J12651" s="33" t="n">
        <v>39321639</v>
      </c>
      <c r="K12651" s="33" t="n">
        <v>1124578560</v>
      </c>
      <c r="L12651" s="0" t="inlineStr">
        <is>
          <t>地产基建</t>
        </is>
      </c>
    </row>
    <row r="12652">
      <c r="A12652" s="35" t="n">
        <v>45405</v>
      </c>
      <c r="B12652" s="9" t="inlineStr">
        <is>
          <t>sh603188</t>
        </is>
      </c>
      <c r="C12652" s="0" t="inlineStr">
        <is>
          <t>亚邦股份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染料+农药</t>
        </is>
      </c>
      <c r="G12652" s="10" t="n">
        <v>0.1014</v>
      </c>
      <c r="H12652" s="0" t="n">
        <v>2.39</v>
      </c>
      <c r="I12652" s="32" t="inlineStr">
        <is>
          <t>09:40:30</t>
        </is>
      </c>
      <c r="J12652" s="33" t="n">
        <v>15859993</v>
      </c>
      <c r="K12652" s="33" t="n">
        <v>1362706300</v>
      </c>
      <c r="L12652" s="0" t="inlineStr">
        <is>
          <t>其他</t>
        </is>
      </c>
    </row>
    <row r="12653">
      <c r="A12653" s="35" t="n">
        <v>45405</v>
      </c>
      <c r="B12653" s="9" t="inlineStr">
        <is>
          <t>sh603087</t>
        </is>
      </c>
      <c r="C12653" s="0" t="inlineStr">
        <is>
          <t>甘李药业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胰岛素+减肥药</t>
        </is>
      </c>
      <c r="G12653" s="10" t="n">
        <v>0.0999</v>
      </c>
      <c r="H12653" s="0" t="n">
        <v>47.99</v>
      </c>
      <c r="I12653" s="32" t="inlineStr">
        <is>
          <t>11:10:20</t>
        </is>
      </c>
      <c r="J12653" s="33" t="n">
        <v>849781980</v>
      </c>
      <c r="K12653" s="33" t="n">
        <v>25486284000</v>
      </c>
      <c r="L12653" s="0" t="inlineStr">
        <is>
          <t>医药</t>
        </is>
      </c>
    </row>
    <row r="12654">
      <c r="A12654" s="35" t="n">
        <v>45405</v>
      </c>
      <c r="B12654" s="9" t="inlineStr">
        <is>
          <t>sh603051</t>
        </is>
      </c>
      <c r="C12654" s="0" t="inlineStr">
        <is>
          <t>鹿山新材</t>
        </is>
      </c>
      <c r="D12654" s="0" t="inlineStr">
        <is>
          <t>首板一</t>
        </is>
      </c>
      <c r="E12654" s="0" t="inlineStr">
        <is>
          <t>1</t>
        </is>
      </c>
      <c r="F12654" s="0" t="inlineStr">
        <is>
          <t>一季报扭亏为盈+BC电池+POE胶膜</t>
        </is>
      </c>
      <c r="G12654" s="10" t="n">
        <v>0.0999</v>
      </c>
      <c r="H12654" s="0" t="n">
        <v>24.11</v>
      </c>
      <c r="I12654" s="32" t="inlineStr">
        <is>
          <t>09:30:00</t>
        </is>
      </c>
      <c r="J12654" s="33" t="n">
        <v>22644112</v>
      </c>
      <c r="K12654" s="33" t="n">
        <v>1192537840</v>
      </c>
      <c r="L12654" s="0" t="inlineStr">
        <is>
          <t>公告</t>
        </is>
      </c>
    </row>
    <row r="12655">
      <c r="A12655" s="35" t="n">
        <v>45405</v>
      </c>
      <c r="B12655" s="9" t="inlineStr">
        <is>
          <t>sh603037</t>
        </is>
      </c>
      <c r="C12655" s="0" t="inlineStr">
        <is>
          <t>凯众股份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聚氨酯材料+小米汽车+华为汽车+汽车零部件</t>
        </is>
      </c>
      <c r="G12655" s="10" t="n">
        <v>0.1</v>
      </c>
      <c r="H12655" s="0" t="n">
        <v>20.02</v>
      </c>
      <c r="I12655" s="32" t="inlineStr">
        <is>
          <t>13:48:50</t>
        </is>
      </c>
      <c r="J12655" s="33" t="n">
        <v>233854630</v>
      </c>
      <c r="K12655" s="33" t="n">
        <v>2718970800</v>
      </c>
      <c r="L12655" s="0" t="inlineStr">
        <is>
          <t>机器人</t>
        </is>
      </c>
    </row>
    <row r="12656">
      <c r="A12656" s="35" t="n">
        <v>45405</v>
      </c>
      <c r="B12656" s="9" t="inlineStr">
        <is>
          <t>sh600866</t>
        </is>
      </c>
      <c r="C12656" s="0" t="inlineStr">
        <is>
          <t>星湖科技</t>
        </is>
      </c>
      <c r="D12656" s="0" t="inlineStr">
        <is>
          <t>首板一</t>
        </is>
      </c>
      <c r="E12656" s="0" t="inlineStr">
        <is>
          <t>1</t>
        </is>
      </c>
      <c r="F12656" s="0" t="inlineStr">
        <is>
          <t>一季报增长+拟投建+化学制品+国企</t>
        </is>
      </c>
      <c r="G12656" s="10" t="n">
        <v>0.1011</v>
      </c>
      <c r="H12656" s="0" t="n">
        <v>4.79</v>
      </c>
      <c r="I12656" s="32" t="inlineStr">
        <is>
          <t>09:30:00</t>
        </is>
      </c>
      <c r="J12656" s="33" t="n">
        <v>39937382</v>
      </c>
      <c r="K12656" s="33" t="n">
        <v>4787975900</v>
      </c>
      <c r="L12656" s="0" t="inlineStr">
        <is>
          <t>公告</t>
        </is>
      </c>
    </row>
    <row r="12657">
      <c r="A12657" s="35" t="n">
        <v>45405</v>
      </c>
      <c r="B12657" s="9" t="inlineStr">
        <is>
          <t>sh600501</t>
        </is>
      </c>
      <c r="C12657" s="0" t="inlineStr">
        <is>
          <t>航天晨光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航空设备+军工+可控核聚变+央企改革+氢能源</t>
        </is>
      </c>
      <c r="G12657" s="10" t="n">
        <v>0.1001</v>
      </c>
      <c r="H12657" s="0" t="n">
        <v>12.42</v>
      </c>
      <c r="I12657" s="32" t="inlineStr">
        <is>
          <t>13:22:50</t>
        </is>
      </c>
      <c r="J12657" s="33" t="n">
        <v>138302350</v>
      </c>
      <c r="K12657" s="33" t="n">
        <v>5232342300</v>
      </c>
      <c r="L12657" s="0" t="inlineStr">
        <is>
          <t>军工（信息支援）</t>
        </is>
      </c>
    </row>
    <row r="12658">
      <c r="A12658" s="35" t="n">
        <v>45405</v>
      </c>
      <c r="B12658" s="9" t="inlineStr">
        <is>
          <t>sh600315</t>
        </is>
      </c>
      <c r="C12658" s="0" t="inlineStr">
        <is>
          <t>上海家化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一季报增长+化妆品+日用化学品</t>
        </is>
      </c>
      <c r="G12658" s="10" t="n">
        <v>0.1001</v>
      </c>
      <c r="H12658" s="0" t="n">
        <v>20.01</v>
      </c>
      <c r="I12658" s="32" t="inlineStr">
        <is>
          <t>10:59:42</t>
        </is>
      </c>
      <c r="J12658" s="33" t="n">
        <v>550516430</v>
      </c>
      <c r="K12658" s="33" t="n">
        <v>13470620000</v>
      </c>
      <c r="L12658" s="0" t="inlineStr">
        <is>
          <t>公告</t>
        </is>
      </c>
    </row>
    <row r="12659">
      <c r="A12659" s="35" t="n">
        <v>45405</v>
      </c>
      <c r="B12659" s="9" t="inlineStr">
        <is>
          <t>sh600234</t>
        </is>
      </c>
      <c r="C12659" s="0" t="inlineStr">
        <is>
          <t>科新发展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重大诉讼进展+建筑装饰+数字营销+巨量引擎+抖音概念</t>
        </is>
      </c>
      <c r="G12659" s="10" t="n">
        <v>0.1003</v>
      </c>
      <c r="H12659" s="0" t="n">
        <v>3.84</v>
      </c>
      <c r="I12659" s="32" t="inlineStr">
        <is>
          <t>13:21:35</t>
        </is>
      </c>
      <c r="J12659" s="33" t="n">
        <v>45858139</v>
      </c>
      <c r="K12659" s="33" t="n">
        <v>777392180</v>
      </c>
      <c r="L12659" s="0" t="inlineStr">
        <is>
          <t>地产基建</t>
        </is>
      </c>
    </row>
    <row r="12660">
      <c r="A12660" s="35" t="n">
        <v>45405</v>
      </c>
      <c r="B12660" s="9" t="inlineStr">
        <is>
          <t>sh600137</t>
        </is>
      </c>
      <c r="C12660" s="0" t="inlineStr">
        <is>
          <t>浪莎股份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年报增长+内衣+电子商务</t>
        </is>
      </c>
      <c r="G12660" s="10" t="n">
        <v>0.0997</v>
      </c>
      <c r="H12660" s="0" t="n">
        <v>13.24</v>
      </c>
      <c r="I12660" s="32" t="inlineStr">
        <is>
          <t>09:30:45</t>
        </is>
      </c>
      <c r="J12660" s="33" t="n">
        <v>24708175</v>
      </c>
      <c r="K12660" s="33" t="n">
        <v>1287160870</v>
      </c>
      <c r="L12660" s="0" t="inlineStr">
        <is>
          <t>公告</t>
        </is>
      </c>
    </row>
    <row r="12661">
      <c r="A12661" s="35" t="n">
        <v>45405</v>
      </c>
      <c r="B12661" s="9" t="inlineStr">
        <is>
          <t>sz301368</t>
        </is>
      </c>
      <c r="C12661" s="0" t="inlineStr">
        <is>
          <t>丰立智能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人形机器人+减速器</t>
        </is>
      </c>
      <c r="G12661" s="10" t="n">
        <v>0.2001</v>
      </c>
      <c r="H12661" s="0" t="n">
        <v>43.73</v>
      </c>
      <c r="I12661" s="32" t="inlineStr">
        <is>
          <t>14:54:37</t>
        </is>
      </c>
      <c r="J12661" s="33" t="n">
        <v>564430370</v>
      </c>
      <c r="K12661" s="33" t="n">
        <v>2804030600</v>
      </c>
      <c r="L12661" s="0" t="inlineStr">
        <is>
          <t>机器人</t>
        </is>
      </c>
    </row>
    <row r="12662">
      <c r="A12662" s="35" t="n">
        <v>45405</v>
      </c>
      <c r="B12662" s="9" t="inlineStr">
        <is>
          <t>sz301199</t>
        </is>
      </c>
      <c r="C12662" s="0" t="inlineStr">
        <is>
          <t>迈赫股份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一季报增长+机器人+物联网+长安汽车</t>
        </is>
      </c>
      <c r="G12662" s="10" t="n">
        <v>0.2001</v>
      </c>
      <c r="H12662" s="0" t="n">
        <v>23.99</v>
      </c>
      <c r="I12662" s="32" t="inlineStr">
        <is>
          <t>09:33:45</t>
        </is>
      </c>
      <c r="J12662" s="33" t="n">
        <v>99950179</v>
      </c>
      <c r="K12662" s="33" t="n">
        <v>1120692850</v>
      </c>
      <c r="L12662" s="0" t="inlineStr">
        <is>
          <t>公告</t>
        </is>
      </c>
    </row>
    <row r="12663">
      <c r="A12663" s="35" t="n">
        <v>45405</v>
      </c>
      <c r="B12663" s="9" t="inlineStr">
        <is>
          <t>sz301167</t>
        </is>
      </c>
      <c r="C12663" s="0" t="inlineStr">
        <is>
          <t>建研设计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地下管网+建筑设计+储能+国企</t>
        </is>
      </c>
      <c r="G12663" s="10" t="n">
        <v>0.2</v>
      </c>
      <c r="H12663" s="0" t="n">
        <v>13.56</v>
      </c>
      <c r="I12663" s="32" t="inlineStr">
        <is>
          <t>11:13:35</t>
        </is>
      </c>
      <c r="J12663" s="33" t="n">
        <v>143381160</v>
      </c>
      <c r="K12663" s="33" t="n">
        <v>964358670</v>
      </c>
      <c r="L12663" s="0" t="inlineStr">
        <is>
          <t>地产基建</t>
        </is>
      </c>
    </row>
    <row r="12664">
      <c r="A12664" s="35" t="n">
        <v>45405</v>
      </c>
      <c r="B12664" s="9" t="inlineStr">
        <is>
          <t>sz301136</t>
        </is>
      </c>
      <c r="C12664" s="0" t="inlineStr">
        <is>
          <t>招标股份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水利+工程监理+低空经济+国企</t>
        </is>
      </c>
      <c r="G12664" s="10" t="n">
        <v>0.1998</v>
      </c>
      <c r="H12664" s="0" t="n">
        <v>10.33</v>
      </c>
      <c r="I12664" s="32" t="inlineStr">
        <is>
          <t>09:33:00</t>
        </is>
      </c>
      <c r="J12664" s="33" t="n">
        <v>101758149</v>
      </c>
      <c r="K12664" s="33" t="n">
        <v>1073181840</v>
      </c>
      <c r="L12664" s="0" t="inlineStr">
        <is>
          <t>地下管网</t>
        </is>
      </c>
    </row>
    <row r="12665">
      <c r="A12665" s="35" t="n">
        <v>45405</v>
      </c>
      <c r="B12665" s="9" t="inlineStr">
        <is>
          <t>sz300905</t>
        </is>
      </c>
      <c r="C12665" s="0" t="inlineStr">
        <is>
          <t>宝丽迪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COFs（固态电池）+色母粒+年报增长</t>
        </is>
      </c>
      <c r="G12665" s="10" t="n">
        <v>0.2</v>
      </c>
      <c r="H12665" s="0" t="n">
        <v>26.28</v>
      </c>
      <c r="I12665" s="32" t="inlineStr">
        <is>
          <t>10:24:06</t>
        </is>
      </c>
      <c r="J12665" s="33" t="n">
        <v>669011100</v>
      </c>
      <c r="K12665" s="33" t="n">
        <v>3087460900</v>
      </c>
      <c r="L12665" s="0" t="inlineStr">
        <is>
          <t>固态电池</t>
        </is>
      </c>
    </row>
    <row r="12666">
      <c r="A12666" s="35" t="n">
        <v>45405</v>
      </c>
      <c r="B12666" s="9" t="inlineStr">
        <is>
          <t>sz300743</t>
        </is>
      </c>
      <c r="C12666" s="0" t="inlineStr">
        <is>
          <t>天地数码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一季报增长+热转印碳带+外销</t>
        </is>
      </c>
      <c r="G12666" s="10" t="n">
        <v>0.1996</v>
      </c>
      <c r="H12666" s="0" t="n">
        <v>12.32</v>
      </c>
      <c r="I12666" s="32" t="inlineStr">
        <is>
          <t>09:39:00</t>
        </is>
      </c>
      <c r="J12666" s="33" t="n">
        <v>85926846</v>
      </c>
      <c r="K12666" s="33" t="n">
        <v>1593304200</v>
      </c>
      <c r="L12666" s="0" t="inlineStr">
        <is>
          <t>公告</t>
        </is>
      </c>
    </row>
    <row r="12667">
      <c r="A12667" s="35" t="n">
        <v>45404</v>
      </c>
      <c r="B12667" s="9" t="inlineStr">
        <is>
          <t>sh605001</t>
        </is>
      </c>
      <c r="C12667" s="0" t="inlineStr">
        <is>
          <t>威奥股份</t>
        </is>
      </c>
      <c r="D12667" s="0" t="inlineStr">
        <is>
          <t>4板T</t>
        </is>
      </c>
      <c r="E12667" s="0" t="inlineStr">
        <is>
          <t>4</t>
        </is>
      </c>
      <c r="F12667" s="0" t="inlineStr">
        <is>
          <t>飞行汽车碳纤维+轨道交通+芯片+年报扭亏</t>
        </is>
      </c>
      <c r="G12667" s="10" t="n">
        <v>0.1002</v>
      </c>
      <c r="H12667" s="0" t="n">
        <v>6.81</v>
      </c>
      <c r="I12667" s="32" t="inlineStr">
        <is>
          <t>09:35:30</t>
        </is>
      </c>
      <c r="J12667" s="33" t="n">
        <v>199400260</v>
      </c>
      <c r="K12667" s="33" t="n">
        <v>2675553700</v>
      </c>
      <c r="L12667" s="0" t="inlineStr">
        <is>
          <t>低空经济</t>
        </is>
      </c>
    </row>
    <row r="12668">
      <c r="A12668" s="35" t="n">
        <v>45404</v>
      </c>
      <c r="B12668" s="9" t="inlineStr">
        <is>
          <t>sh603017</t>
        </is>
      </c>
      <c r="C12668" s="0" t="inlineStr">
        <is>
          <t>中衡设计</t>
        </is>
      </c>
      <c r="D12668" s="0" t="inlineStr">
        <is>
          <t>4板一</t>
        </is>
      </c>
      <c r="E12668" s="0" t="inlineStr">
        <is>
          <t>4</t>
        </is>
      </c>
      <c r="F12668" s="0" t="inlineStr">
        <is>
          <t>低空经济+建筑设计+数据中心+年报增长</t>
        </is>
      </c>
      <c r="G12668" s="10" t="n">
        <v>0.0997</v>
      </c>
      <c r="H12668" s="0" t="n">
        <v>10.26</v>
      </c>
      <c r="I12668" s="32" t="inlineStr">
        <is>
          <t>09:30:00</t>
        </is>
      </c>
      <c r="J12668" s="33" t="n">
        <v>56073701</v>
      </c>
      <c r="K12668" s="33" t="n">
        <v>2830793300</v>
      </c>
      <c r="L12668" s="0" t="inlineStr">
        <is>
          <t>低空经济</t>
        </is>
      </c>
    </row>
    <row r="12669">
      <c r="A12669" s="35" t="n">
        <v>45404</v>
      </c>
      <c r="B12669" s="9" t="inlineStr">
        <is>
          <t>sz002296</t>
        </is>
      </c>
      <c r="C12669" s="0" t="inlineStr">
        <is>
          <t>辉煌科技</t>
        </is>
      </c>
      <c r="D12669" s="0" t="inlineStr">
        <is>
          <t>4天3板一</t>
        </is>
      </c>
      <c r="E12669" s="0" t="inlineStr">
        <is>
          <t>2</t>
        </is>
      </c>
      <c r="F12669" s="0" t="inlineStr">
        <is>
          <t>一季报增长+轨道交通+卫星导航+储能</t>
        </is>
      </c>
      <c r="G12669" s="10" t="n">
        <v>0.1</v>
      </c>
      <c r="H12669" s="0" t="n">
        <v>8.800000000000001</v>
      </c>
      <c r="I12669" s="32" t="inlineStr">
        <is>
          <t>09:30:00</t>
        </is>
      </c>
      <c r="J12669" s="33" t="n">
        <v>72313041</v>
      </c>
      <c r="K12669" s="33" t="n">
        <v>3057255900</v>
      </c>
      <c r="L12669" s="0" t="inlineStr">
        <is>
          <t>公告</t>
        </is>
      </c>
    </row>
    <row r="12670">
      <c r="A12670" s="35" t="n">
        <v>45404</v>
      </c>
      <c r="B12670" s="9" t="inlineStr">
        <is>
          <t>sh603076</t>
        </is>
      </c>
      <c r="C12670" s="0" t="inlineStr">
        <is>
          <t>乐惠国际</t>
        </is>
      </c>
      <c r="D12670" s="0" t="inlineStr">
        <is>
          <t>4天3板换</t>
        </is>
      </c>
      <c r="E12670" s="0" t="inlineStr">
        <is>
          <t>1</t>
        </is>
      </c>
      <c r="F12670" s="0" t="inlineStr">
        <is>
          <t>液体食品装备+啤酒</t>
        </is>
      </c>
      <c r="G12670" s="10" t="n">
        <v>0.1</v>
      </c>
      <c r="H12670" s="0" t="n">
        <v>25.85</v>
      </c>
      <c r="I12670" s="32" t="inlineStr">
        <is>
          <t>10:13:18</t>
        </is>
      </c>
      <c r="J12670" s="33" t="n">
        <v>58241120</v>
      </c>
      <c r="K12670" s="33" t="n">
        <v>3120129700</v>
      </c>
      <c r="L12670" s="0" t="inlineStr">
        <is>
          <t>消费</t>
        </is>
      </c>
    </row>
    <row r="12671">
      <c r="A12671" s="35" t="n">
        <v>45404</v>
      </c>
      <c r="B12671" s="9" t="inlineStr">
        <is>
          <t>sh603838</t>
        </is>
      </c>
      <c r="C12671" s="0" t="inlineStr">
        <is>
          <t>四通股份</t>
        </is>
      </c>
      <c r="D12671" s="0" t="inlineStr">
        <is>
          <t>4天2板换</t>
        </is>
      </c>
      <c r="E12671" s="0" t="inlineStr">
        <is>
          <t>1</t>
        </is>
      </c>
      <c r="F12671" s="0" t="inlineStr">
        <is>
          <t>外销高占比+陶瓷+家居</t>
        </is>
      </c>
      <c r="G12671" s="10" t="n">
        <v>0.09950000000000001</v>
      </c>
      <c r="H12671" s="0" t="n">
        <v>6.19</v>
      </c>
      <c r="I12671" s="32" t="inlineStr">
        <is>
          <t>14:11:58</t>
        </is>
      </c>
      <c r="J12671" s="33" t="n">
        <v>152369280</v>
      </c>
      <c r="K12671" s="33" t="n">
        <v>1980899000</v>
      </c>
      <c r="L12671" s="0" t="inlineStr">
        <is>
          <t>消费</t>
        </is>
      </c>
    </row>
    <row r="12672">
      <c r="A12672" s="35" t="n">
        <v>45404</v>
      </c>
      <c r="B12672" s="9" t="inlineStr">
        <is>
          <t>sz002767</t>
        </is>
      </c>
      <c r="C12672" s="0" t="inlineStr">
        <is>
          <t>先锋电子</t>
        </is>
      </c>
      <c r="D12672" s="0" t="inlineStr">
        <is>
          <t>4天2板换</t>
        </is>
      </c>
      <c r="E12672" s="0" t="inlineStr">
        <is>
          <t>1</t>
        </is>
      </c>
      <c r="F12672" s="0" t="inlineStr">
        <is>
          <t>一季报增长+智能燃气表+华为+传感器</t>
        </is>
      </c>
      <c r="G12672" s="10" t="n">
        <v>0.0998</v>
      </c>
      <c r="H12672" s="0" t="n">
        <v>12.89</v>
      </c>
      <c r="I12672" s="32" t="inlineStr">
        <is>
          <t>13:50:21</t>
        </is>
      </c>
      <c r="J12672" s="33" t="n">
        <v>88182338</v>
      </c>
      <c r="K12672" s="33" t="n">
        <v>1677767800</v>
      </c>
      <c r="L12672" s="0" t="inlineStr">
        <is>
          <t>公告</t>
        </is>
      </c>
    </row>
    <row r="12673">
      <c r="A12673" s="35" t="n">
        <v>45404</v>
      </c>
      <c r="B12673" s="9" t="inlineStr">
        <is>
          <t>sh603488</t>
        </is>
      </c>
      <c r="C12673" s="0" t="inlineStr">
        <is>
          <t>展鹏科技</t>
        </is>
      </c>
      <c r="D12673" s="0" t="inlineStr">
        <is>
          <t>4天2板换</t>
        </is>
      </c>
      <c r="E12673" s="0" t="inlineStr">
        <is>
          <t>1</t>
        </is>
      </c>
      <c r="F12673" s="0" t="inlineStr">
        <is>
          <t>年报增长+军事航空仿真系统产品+电梯</t>
        </is>
      </c>
      <c r="G12673" s="10" t="n">
        <v>0.1001</v>
      </c>
      <c r="H12673" s="0" t="n">
        <v>8.68</v>
      </c>
      <c r="I12673" s="32" t="inlineStr">
        <is>
          <t>09:30:45</t>
        </is>
      </c>
      <c r="J12673" s="33" t="n">
        <v>20692234</v>
      </c>
      <c r="K12673" s="33" t="n">
        <v>2534477000</v>
      </c>
      <c r="L12673" s="0" t="inlineStr">
        <is>
          <t>军工（信息支援）</t>
        </is>
      </c>
    </row>
    <row r="12674">
      <c r="A12674" s="35" t="n">
        <v>45404</v>
      </c>
      <c r="B12674" s="9" t="inlineStr">
        <is>
          <t>sz002676</t>
        </is>
      </c>
      <c r="C12674" s="0" t="inlineStr">
        <is>
          <t>顺威股份</t>
        </is>
      </c>
      <c r="D12674" s="0" t="inlineStr">
        <is>
          <t>4天2板换</t>
        </is>
      </c>
      <c r="E12674" s="0" t="inlineStr">
        <is>
          <t>1</t>
        </is>
      </c>
      <c r="F12674" s="0" t="inlineStr">
        <is>
          <t>一季报增长+低空经济+塑料空调风叶+汽车零部件+广州国资</t>
        </is>
      </c>
      <c r="G12674" s="10" t="n">
        <v>0.1013</v>
      </c>
      <c r="H12674" s="0" t="n">
        <v>4.35</v>
      </c>
      <c r="I12674" s="32" t="inlineStr">
        <is>
          <t>11:29:57</t>
        </is>
      </c>
      <c r="J12674" s="33" t="n">
        <v>245918580</v>
      </c>
      <c r="K12674" s="33" t="n">
        <v>3131897600</v>
      </c>
      <c r="L12674" s="0" t="inlineStr">
        <is>
          <t>公告</t>
        </is>
      </c>
    </row>
    <row r="12675">
      <c r="A12675" s="35" t="n">
        <v>45404</v>
      </c>
      <c r="B12675" s="9" t="inlineStr">
        <is>
          <t>sz300845</t>
        </is>
      </c>
      <c r="C12675" s="0" t="inlineStr">
        <is>
          <t>捷安高科</t>
        </is>
      </c>
      <c r="D12675" s="0" t="inlineStr">
        <is>
          <t>2板换</t>
        </is>
      </c>
      <c r="E12675" s="0" t="inlineStr">
        <is>
          <t>2</t>
        </is>
      </c>
      <c r="F12675" s="0" t="inlineStr">
        <is>
          <t>年报增长+军工+轨道交通+计算机仿真</t>
        </is>
      </c>
      <c r="G12675" s="10" t="n">
        <v>0.2</v>
      </c>
      <c r="H12675" s="0" t="n">
        <v>16.92</v>
      </c>
      <c r="I12675" s="32" t="inlineStr">
        <is>
          <t>10:02:49</t>
        </is>
      </c>
      <c r="J12675" s="33" t="n">
        <v>334887670</v>
      </c>
      <c r="K12675" s="33" t="n">
        <v>1328303700</v>
      </c>
      <c r="L12675" s="0" t="inlineStr">
        <is>
          <t>军工（信息支援）</t>
        </is>
      </c>
    </row>
    <row r="12676">
      <c r="A12676" s="35" t="n">
        <v>45404</v>
      </c>
      <c r="B12676" s="9" t="inlineStr">
        <is>
          <t>sz002278</t>
        </is>
      </c>
      <c r="C12676" s="0" t="inlineStr">
        <is>
          <t>神开股份</t>
        </is>
      </c>
      <c r="D12676" s="0" t="inlineStr">
        <is>
          <t>2板换</t>
        </is>
      </c>
      <c r="E12676" s="0" t="inlineStr">
        <is>
          <t>2</t>
        </is>
      </c>
      <c r="F12676" s="0" t="inlineStr">
        <is>
          <t>石油化工装备+碳纤维</t>
        </is>
      </c>
      <c r="G12676" s="10" t="n">
        <v>0.1007</v>
      </c>
      <c r="H12676" s="0" t="n">
        <v>5.03</v>
      </c>
      <c r="I12676" s="32" t="inlineStr">
        <is>
          <t>13:30:20</t>
        </is>
      </c>
      <c r="J12676" s="33" t="n">
        <v>254804820</v>
      </c>
      <c r="K12676" s="33" t="n">
        <v>1715561900</v>
      </c>
      <c r="L12676" s="0" t="inlineStr">
        <is>
          <t>其他</t>
        </is>
      </c>
    </row>
    <row r="12677">
      <c r="A12677" s="35" t="n">
        <v>45404</v>
      </c>
      <c r="B12677" s="9" t="inlineStr">
        <is>
          <t>sz002568</t>
        </is>
      </c>
      <c r="C12677" s="0" t="inlineStr">
        <is>
          <t>百润股份</t>
        </is>
      </c>
      <c r="D12677" s="0" t="inlineStr">
        <is>
          <t>首板换</t>
        </is>
      </c>
      <c r="E12677" s="0" t="inlineStr">
        <is>
          <t>1</t>
        </is>
      </c>
      <c r="F12677" s="0" t="inlineStr">
        <is>
          <t>食品饮料+年报预增+威士忌</t>
        </is>
      </c>
      <c r="G12677" s="10" t="n">
        <v>0.1</v>
      </c>
      <c r="H12677" s="0" t="n">
        <v>20.57</v>
      </c>
      <c r="I12677" s="32" t="inlineStr">
        <is>
          <t>10:53:12</t>
        </is>
      </c>
      <c r="J12677" s="33" t="n">
        <v>407279630</v>
      </c>
      <c r="K12677" s="33" t="n">
        <v>14754441000</v>
      </c>
      <c r="L12677" s="0" t="inlineStr">
        <is>
          <t>消费</t>
        </is>
      </c>
    </row>
    <row r="12678">
      <c r="A12678" s="35" t="n">
        <v>45404</v>
      </c>
      <c r="B12678" s="9" t="inlineStr">
        <is>
          <t>sz002651</t>
        </is>
      </c>
      <c r="C12678" s="0" t="inlineStr">
        <is>
          <t>利君股份</t>
        </is>
      </c>
      <c r="D12678" s="0" t="inlineStr">
        <is>
          <t>首板换</t>
        </is>
      </c>
      <c r="E12678" s="0" t="inlineStr">
        <is>
          <t>1</t>
        </is>
      </c>
      <c r="F12678" s="0" t="inlineStr">
        <is>
          <t>军工+航空装备+机器人+节能环保</t>
        </is>
      </c>
      <c r="G12678" s="10" t="n">
        <v>0.1004</v>
      </c>
      <c r="H12678" s="0" t="n">
        <v>6.14</v>
      </c>
      <c r="I12678" s="32" t="inlineStr">
        <is>
          <t>14:38:36</t>
        </is>
      </c>
      <c r="J12678" s="33" t="n">
        <v>309748690</v>
      </c>
      <c r="K12678" s="33" t="n">
        <v>3471946800</v>
      </c>
      <c r="L12678" s="0" t="inlineStr">
        <is>
          <t>军工（信息支援）</t>
        </is>
      </c>
    </row>
    <row r="12679">
      <c r="A12679" s="35" t="n">
        <v>45404</v>
      </c>
      <c r="B12679" s="9" t="inlineStr">
        <is>
          <t>sz002730</t>
        </is>
      </c>
      <c r="C12679" s="0" t="inlineStr">
        <is>
          <t>电光科技</t>
        </is>
      </c>
      <c r="D12679" s="0" t="inlineStr">
        <is>
          <t>首板换</t>
        </is>
      </c>
      <c r="E12679" s="0" t="inlineStr">
        <is>
          <t>1</t>
        </is>
      </c>
      <c r="F12679" s="0" t="inlineStr">
        <is>
          <t>军工+专用设备+防爆电器+3D打印+年报增长</t>
        </is>
      </c>
      <c r="G12679" s="10" t="n">
        <v>0.1007</v>
      </c>
      <c r="H12679" s="0" t="n">
        <v>7.76</v>
      </c>
      <c r="I12679" s="32" t="inlineStr">
        <is>
          <t>10:08:01</t>
        </is>
      </c>
      <c r="J12679" s="33" t="n">
        <v>139189610</v>
      </c>
      <c r="K12679" s="33" t="n">
        <v>2685191900</v>
      </c>
      <c r="L12679" s="0" t="inlineStr">
        <is>
          <t>军工（信息支援）</t>
        </is>
      </c>
    </row>
    <row r="12680">
      <c r="A12680" s="35" t="n">
        <v>45404</v>
      </c>
      <c r="B12680" s="9" t="inlineStr">
        <is>
          <t>sz002977</t>
        </is>
      </c>
      <c r="C12680" s="0" t="inlineStr">
        <is>
          <t>天箭科技</t>
        </is>
      </c>
      <c r="D12680" s="0" t="inlineStr">
        <is>
          <t>首板换</t>
        </is>
      </c>
      <c r="E12680" s="0" t="inlineStr">
        <is>
          <t>1</t>
        </is>
      </c>
      <c r="F12680" s="0" t="inlineStr">
        <is>
          <t>卫星导航+第三代半导体+军工电子</t>
        </is>
      </c>
      <c r="G12680" s="10" t="n">
        <v>0.0999</v>
      </c>
      <c r="H12680" s="0" t="n">
        <v>28.07</v>
      </c>
      <c r="I12680" s="32" t="inlineStr">
        <is>
          <t>14:13:48</t>
        </is>
      </c>
      <c r="J12680" s="33" t="n">
        <v>143735860</v>
      </c>
      <c r="K12680" s="33" t="n">
        <v>1834803300</v>
      </c>
      <c r="L12680" s="0" t="inlineStr">
        <is>
          <t>军工（信息支援）</t>
        </is>
      </c>
    </row>
    <row r="12681">
      <c r="A12681" s="35" t="n">
        <v>45404</v>
      </c>
      <c r="B12681" s="9" t="inlineStr">
        <is>
          <t>sz002982</t>
        </is>
      </c>
      <c r="C12681" s="0" t="inlineStr">
        <is>
          <t>湘佳股份</t>
        </is>
      </c>
      <c r="D12681" s="0" t="inlineStr">
        <is>
          <t>首板换</t>
        </is>
      </c>
      <c r="E12681" s="0" t="inlineStr">
        <is>
          <t>1</t>
        </is>
      </c>
      <c r="F12681" s="0" t="inlineStr">
        <is>
          <t>养殖+预制菜</t>
        </is>
      </c>
      <c r="G12681" s="10" t="n">
        <v>0.1002</v>
      </c>
      <c r="H12681" s="0" t="n">
        <v>15.81</v>
      </c>
      <c r="I12681" s="32" t="inlineStr">
        <is>
          <t>10:27:50</t>
        </is>
      </c>
      <c r="J12681" s="33" t="n">
        <v>48157741</v>
      </c>
      <c r="K12681" s="33" t="n">
        <v>1459779800</v>
      </c>
      <c r="L12681" s="0" t="inlineStr">
        <is>
          <t>养殖业</t>
        </is>
      </c>
    </row>
    <row r="12682">
      <c r="A12682" s="35" t="n">
        <v>45404</v>
      </c>
      <c r="B12682" s="9" t="inlineStr">
        <is>
          <t>sz003006</t>
        </is>
      </c>
      <c r="C12682" s="0" t="inlineStr">
        <is>
          <t>百亚股份</t>
        </is>
      </c>
      <c r="D12682" s="0" t="inlineStr">
        <is>
          <t>首板换</t>
        </is>
      </c>
      <c r="E12682" s="0" t="inlineStr">
        <is>
          <t>1</t>
        </is>
      </c>
      <c r="F12682" s="0" t="inlineStr">
        <is>
          <t>一季报增长+个人卫生用品</t>
        </is>
      </c>
      <c r="G12682" s="10" t="n">
        <v>0.1001</v>
      </c>
      <c r="H12682" s="0" t="n">
        <v>20.11</v>
      </c>
      <c r="I12682" s="32" t="inlineStr">
        <is>
          <t>09:39:30</t>
        </is>
      </c>
      <c r="J12682" s="33" t="n">
        <v>131269504</v>
      </c>
      <c r="K12682" s="33" t="n">
        <v>8615838900</v>
      </c>
      <c r="L12682" s="0" t="inlineStr">
        <is>
          <t>公告</t>
        </is>
      </c>
    </row>
    <row r="12683">
      <c r="A12683" s="35" t="n">
        <v>45404</v>
      </c>
      <c r="B12683" s="9" t="inlineStr">
        <is>
          <t>sz003029</t>
        </is>
      </c>
      <c r="C12683" s="0" t="inlineStr">
        <is>
          <t>吉大正元</t>
        </is>
      </c>
      <c r="D12683" s="0" t="inlineStr">
        <is>
          <t>首板换</t>
        </is>
      </c>
      <c r="E12683" s="0" t="inlineStr">
        <is>
          <t>1</t>
        </is>
      </c>
      <c r="F12683" s="0" t="inlineStr">
        <is>
          <t>量子科技+军工+网络安全+华为+数字货币</t>
        </is>
      </c>
      <c r="G12683" s="10" t="n">
        <v>0.1002</v>
      </c>
      <c r="H12683" s="0" t="n">
        <v>19.98</v>
      </c>
      <c r="I12683" s="32" t="inlineStr">
        <is>
          <t>11:06:57</t>
        </is>
      </c>
      <c r="J12683" s="33" t="n">
        <v>378284010</v>
      </c>
      <c r="K12683" s="33" t="n">
        <v>3414393000</v>
      </c>
      <c r="L12683" s="0" t="inlineStr">
        <is>
          <t>其他</t>
        </is>
      </c>
    </row>
    <row r="12684">
      <c r="A12684" s="35" t="n">
        <v>45404</v>
      </c>
      <c r="B12684" s="9" t="inlineStr">
        <is>
          <t>sz300200</t>
        </is>
      </c>
      <c r="C12684" s="0" t="inlineStr">
        <is>
          <t>高盟新材</t>
        </is>
      </c>
      <c r="D12684" s="0" t="inlineStr">
        <is>
          <t>首板换</t>
        </is>
      </c>
      <c r="E12684" s="0" t="inlineStr">
        <is>
          <t>1</t>
        </is>
      </c>
      <c r="F12684" s="0" t="inlineStr">
        <is>
          <t>一季报增长+化工新材料+高铁+光刻胶+军工</t>
        </is>
      </c>
      <c r="G12684" s="10" t="n">
        <v>0.1997</v>
      </c>
      <c r="H12684" s="0" t="n">
        <v>7.15</v>
      </c>
      <c r="I12684" s="32" t="inlineStr">
        <is>
          <t>09:59:24</t>
        </is>
      </c>
      <c r="J12684" s="33" t="n">
        <v>243225390</v>
      </c>
      <c r="K12684" s="33" t="n">
        <v>3030309600</v>
      </c>
      <c r="L12684" s="0" t="inlineStr">
        <is>
          <t>公告</t>
        </is>
      </c>
    </row>
    <row r="12685">
      <c r="A12685" s="35" t="n">
        <v>45404</v>
      </c>
      <c r="B12685" s="9" t="inlineStr">
        <is>
          <t>sz002519</t>
        </is>
      </c>
      <c r="C12685" s="0" t="inlineStr">
        <is>
          <t>银河电子</t>
        </is>
      </c>
      <c r="D12685" s="0" t="inlineStr">
        <is>
          <t>首板换</t>
        </is>
      </c>
      <c r="E12685" s="0" t="inlineStr">
        <is>
          <t>1</t>
        </is>
      </c>
      <c r="F12685" s="0" t="inlineStr">
        <is>
          <t>一季报增长+军工电子+电源管理系统</t>
        </is>
      </c>
      <c r="G12685" s="10" t="n">
        <v>0.1008</v>
      </c>
      <c r="H12685" s="0" t="n">
        <v>5.24</v>
      </c>
      <c r="I12685" s="32" t="inlineStr">
        <is>
          <t>10:06:12</t>
        </is>
      </c>
      <c r="J12685" s="33" t="n">
        <v>324979000</v>
      </c>
      <c r="K12685" s="33" t="n">
        <v>5849411400</v>
      </c>
      <c r="L12685" s="0" t="inlineStr">
        <is>
          <t>军工（信息支援）</t>
        </is>
      </c>
    </row>
    <row r="12686">
      <c r="A12686" s="35" t="n">
        <v>45404</v>
      </c>
      <c r="B12686" s="9" t="inlineStr">
        <is>
          <t>sz002323</t>
        </is>
      </c>
      <c r="C12686" s="0" t="inlineStr">
        <is>
          <t>雅博股份</t>
        </is>
      </c>
      <c r="D12686" s="0" t="inlineStr">
        <is>
          <t>首板换</t>
        </is>
      </c>
      <c r="E12686" s="0" t="inlineStr">
        <is>
          <t>1</t>
        </is>
      </c>
      <c r="F12686" s="0" t="inlineStr">
        <is>
          <t>光伏建筑一体化+HJT电池+国企改革</t>
        </is>
      </c>
      <c r="G12686" s="10" t="n">
        <v>0.1</v>
      </c>
      <c r="H12686" s="0" t="n">
        <v>1.54</v>
      </c>
      <c r="I12686" s="32" t="inlineStr">
        <is>
          <t>10:13:03</t>
        </is>
      </c>
      <c r="J12686" s="33" t="n">
        <v>81315171</v>
      </c>
      <c r="K12686" s="33" t="n">
        <v>3265450400</v>
      </c>
      <c r="L12686" s="0" t="inlineStr">
        <is>
          <t>其他</t>
        </is>
      </c>
    </row>
    <row r="12687">
      <c r="A12687" s="35" t="n">
        <v>45404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首板一</t>
        </is>
      </c>
      <c r="E12687" s="0" t="inlineStr">
        <is>
          <t>1</t>
        </is>
      </c>
      <c r="F12687" s="0" t="inlineStr">
        <is>
          <t>军工电子+5G</t>
        </is>
      </c>
      <c r="G12687" s="10" t="n">
        <v>0.1003</v>
      </c>
      <c r="H12687" s="0" t="n">
        <v>4.17</v>
      </c>
      <c r="I12687" s="32" t="inlineStr">
        <is>
          <t>09:30:00</t>
        </is>
      </c>
      <c r="J12687" s="33" t="n">
        <v>17854068</v>
      </c>
      <c r="K12687" s="33" t="n">
        <v>1229394260</v>
      </c>
      <c r="L12687" s="0" t="inlineStr">
        <is>
          <t>军工（信息支援）</t>
        </is>
      </c>
    </row>
    <row r="12688">
      <c r="A12688" s="35" t="n">
        <v>45404</v>
      </c>
      <c r="B12688" s="9" t="inlineStr">
        <is>
          <t>sz001359</t>
        </is>
      </c>
      <c r="C12688" s="0" t="inlineStr">
        <is>
          <t>平安电工</t>
        </is>
      </c>
      <c r="D12688" s="0" t="inlineStr">
        <is>
          <t>首板换</t>
        </is>
      </c>
      <c r="E12688" s="0" t="inlineStr">
        <is>
          <t>1</t>
        </is>
      </c>
      <c r="F12688" s="0" t="inlineStr">
        <is>
          <t>次新股+云母绝缘材料+新能源汽车+宁德时代</t>
        </is>
      </c>
      <c r="G12688" s="10" t="n">
        <v>0.0999</v>
      </c>
      <c r="H12688" s="0" t="n">
        <v>26.42</v>
      </c>
      <c r="I12688" s="32" t="inlineStr">
        <is>
          <t>13:10:11</t>
        </is>
      </c>
      <c r="J12688" s="33" t="n">
        <v>334508890</v>
      </c>
      <c r="K12688" s="33" t="n">
        <v>1200748970</v>
      </c>
      <c r="L12688" s="0" t="inlineStr">
        <is>
          <t>其他</t>
        </is>
      </c>
    </row>
    <row r="12689">
      <c r="A12689" s="35" t="n">
        <v>45404</v>
      </c>
      <c r="B12689" s="9" t="inlineStr">
        <is>
          <t>sz001259</t>
        </is>
      </c>
      <c r="C12689" s="0" t="inlineStr">
        <is>
          <t>利仁科技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厨房小家电+家居小家电+露营经济</t>
        </is>
      </c>
      <c r="G12689" s="10" t="n">
        <v>0.0998</v>
      </c>
      <c r="H12689" s="0" t="n">
        <v>23.8</v>
      </c>
      <c r="I12689" s="32" t="inlineStr">
        <is>
          <t>13:24:20</t>
        </is>
      </c>
      <c r="J12689" s="33" t="n">
        <v>67074106</v>
      </c>
      <c r="K12689" s="33" t="n">
        <v>521907530</v>
      </c>
      <c r="L12689" s="0" t="inlineStr">
        <is>
          <t>消费</t>
        </is>
      </c>
    </row>
    <row r="12690">
      <c r="A12690" s="35" t="n">
        <v>45404</v>
      </c>
      <c r="B12690" s="9" t="inlineStr">
        <is>
          <t>sz000961</t>
        </is>
      </c>
      <c r="C12690" s="0" t="inlineStr">
        <is>
          <t>中南建设</t>
        </is>
      </c>
      <c r="D12690" s="0" t="inlineStr">
        <is>
          <t>首板T</t>
        </is>
      </c>
      <c r="E12690" s="0" t="inlineStr">
        <is>
          <t>1</t>
        </is>
      </c>
      <c r="F12690" s="0" t="inlineStr">
        <is>
          <t>洽谈合作+房地产+参股券商+旅游</t>
        </is>
      </c>
      <c r="G12690" s="10" t="n">
        <v>0.1053</v>
      </c>
      <c r="H12690" s="0" t="n">
        <v>0.84</v>
      </c>
      <c r="I12690" s="32" t="inlineStr">
        <is>
          <t>09:30:15</t>
        </is>
      </c>
      <c r="J12690" s="33" t="n">
        <v>83395166</v>
      </c>
      <c r="K12690" s="33" t="n">
        <v>3201344900</v>
      </c>
      <c r="L12690" s="0" t="inlineStr">
        <is>
          <t>其他</t>
        </is>
      </c>
    </row>
    <row r="12691">
      <c r="A12691" s="35" t="n">
        <v>45404</v>
      </c>
      <c r="B12691" s="9" t="inlineStr">
        <is>
          <t>sz000777</t>
        </is>
      </c>
      <c r="C12691" s="0" t="inlineStr">
        <is>
          <t>中核科技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核电+阀门+中字头</t>
        </is>
      </c>
      <c r="G12691" s="10" t="n">
        <v>0.1</v>
      </c>
      <c r="H12691" s="0" t="n">
        <v>20.68</v>
      </c>
      <c r="I12691" s="32" t="inlineStr">
        <is>
          <t>09:40:37</t>
        </is>
      </c>
      <c r="J12691" s="33" t="n">
        <v>582696850</v>
      </c>
      <c r="K12691" s="33" t="n">
        <v>7928935900</v>
      </c>
      <c r="L12691" s="0" t="inlineStr">
        <is>
          <t>其他</t>
        </is>
      </c>
    </row>
    <row r="12692">
      <c r="A12692" s="35" t="n">
        <v>45404</v>
      </c>
      <c r="B12692" s="9" t="inlineStr">
        <is>
          <t>sz000691</t>
        </is>
      </c>
      <c r="C12692" s="0" t="inlineStr">
        <is>
          <t>亚太实业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拟定增募资+化工+医药中间体+农药中间体</t>
        </is>
      </c>
      <c r="G12692" s="10" t="n">
        <v>0.1009</v>
      </c>
      <c r="H12692" s="0" t="n">
        <v>3.6</v>
      </c>
      <c r="I12692" s="32" t="inlineStr">
        <is>
          <t>13:05:02</t>
        </is>
      </c>
      <c r="J12692" s="33" t="n">
        <v>44693753</v>
      </c>
      <c r="K12692" s="33" t="n">
        <v>1163772000</v>
      </c>
      <c r="L12692" s="0" t="inlineStr">
        <is>
          <t>公告</t>
        </is>
      </c>
    </row>
    <row r="12693">
      <c r="A12693" s="35" t="n">
        <v>45404</v>
      </c>
      <c r="B12693" s="9" t="inlineStr">
        <is>
          <t>sz000682</t>
        </is>
      </c>
      <c r="C12693" s="0" t="inlineStr">
        <is>
          <t>东方电子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电网设备+核电+网络安全+国企+年报增长</t>
        </is>
      </c>
      <c r="G12693" s="10" t="n">
        <v>0.09959999999999999</v>
      </c>
      <c r="H12693" s="0" t="n">
        <v>10.71</v>
      </c>
      <c r="I12693" s="32" t="inlineStr">
        <is>
          <t>14:25:22</t>
        </is>
      </c>
      <c r="J12693" s="33" t="n">
        <v>800108040</v>
      </c>
      <c r="K12693" s="33" t="n">
        <v>14357769000</v>
      </c>
      <c r="L12693" s="0" t="inlineStr">
        <is>
          <t>公告</t>
        </is>
      </c>
    </row>
    <row r="12694">
      <c r="A12694" s="35" t="n">
        <v>45404</v>
      </c>
      <c r="B12694" s="9" t="inlineStr">
        <is>
          <t>sz000561</t>
        </is>
      </c>
      <c r="C12694" s="0" t="inlineStr">
        <is>
          <t>烽火电子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低空经济+军工+回购+陕西国资</t>
        </is>
      </c>
      <c r="G12694" s="10" t="n">
        <v>0.0994</v>
      </c>
      <c r="H12694" s="0" t="n">
        <v>7.74</v>
      </c>
      <c r="I12694" s="32" t="inlineStr">
        <is>
          <t>09:46:08</t>
        </is>
      </c>
      <c r="J12694" s="33" t="n">
        <v>185731150</v>
      </c>
      <c r="K12694" s="33" t="n">
        <v>4659686500</v>
      </c>
      <c r="L12694" s="0" t="inlineStr">
        <is>
          <t>军工（信息支援）</t>
        </is>
      </c>
    </row>
    <row r="12695">
      <c r="A12695" s="35" t="n">
        <v>45404</v>
      </c>
      <c r="B12695" s="9" t="inlineStr">
        <is>
          <t>sz000519</t>
        </is>
      </c>
      <c r="C12695" s="0" t="inlineStr">
        <is>
          <t>中兵红箭</t>
        </is>
      </c>
      <c r="D12695" s="0" t="inlineStr">
        <is>
          <t>首板一</t>
        </is>
      </c>
      <c r="E12695" s="0" t="inlineStr">
        <is>
          <t>1</t>
        </is>
      </c>
      <c r="F12695" s="0" t="inlineStr">
        <is>
          <t>军工+超硬材料+中字头+年报增长</t>
        </is>
      </c>
      <c r="G12695" s="10" t="n">
        <v>0.0999</v>
      </c>
      <c r="H12695" s="0" t="n">
        <v>14.09</v>
      </c>
      <c r="I12695" s="32" t="inlineStr">
        <is>
          <t>09:30:00</t>
        </is>
      </c>
      <c r="J12695" s="33" t="n">
        <v>402568080</v>
      </c>
      <c r="K12695" s="33" t="n">
        <v>19621156000</v>
      </c>
      <c r="L12695" s="0" t="inlineStr">
        <is>
          <t>公告</t>
        </is>
      </c>
    </row>
    <row r="12696">
      <c r="A12696" s="35" t="n">
        <v>45404</v>
      </c>
      <c r="B12696" s="9" t="inlineStr">
        <is>
          <t>sz000430</t>
        </is>
      </c>
      <c r="C12696" s="0" t="inlineStr">
        <is>
          <t>张家界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景点及旅游+国企改革</t>
        </is>
      </c>
      <c r="G12696" s="10" t="n">
        <v>0.1007</v>
      </c>
      <c r="H12696" s="0" t="n">
        <v>6.34</v>
      </c>
      <c r="I12696" s="32" t="inlineStr">
        <is>
          <t>14:40:06</t>
        </is>
      </c>
      <c r="J12696" s="33" t="n">
        <v>167339710</v>
      </c>
      <c r="K12696" s="33" t="n">
        <v>2103224000</v>
      </c>
      <c r="L12696" s="0" t="inlineStr">
        <is>
          <t>消费</t>
        </is>
      </c>
    </row>
    <row r="12697">
      <c r="A12697" s="35" t="n">
        <v>45404</v>
      </c>
      <c r="B12697" s="9" t="inlineStr">
        <is>
          <t>sh688175</t>
        </is>
      </c>
      <c r="C12697" s="0" t="inlineStr">
        <is>
          <t>高凌信息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军工电子+网络安全</t>
        </is>
      </c>
      <c r="G12697" s="10" t="n">
        <v>0.2</v>
      </c>
      <c r="H12697" s="0" t="n">
        <v>21.78</v>
      </c>
      <c r="I12697" s="32" t="inlineStr">
        <is>
          <t>09:35:00</t>
        </is>
      </c>
      <c r="J12697" s="33" t="n">
        <v>47999232</v>
      </c>
      <c r="K12697" s="33" t="n">
        <v>910542930</v>
      </c>
      <c r="L12697" s="0" t="inlineStr">
        <is>
          <t>军工（信息支援）</t>
        </is>
      </c>
    </row>
    <row r="12698">
      <c r="A12698" s="35" t="n">
        <v>45404</v>
      </c>
      <c r="B12698" s="9" t="inlineStr">
        <is>
          <t>sh603919</t>
        </is>
      </c>
      <c r="C12698" s="0" t="inlineStr">
        <is>
          <t>金徽酒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一季报增长+白酒</t>
        </is>
      </c>
      <c r="G12698" s="10" t="n">
        <v>0.0998</v>
      </c>
      <c r="H12698" s="0" t="n">
        <v>21.26</v>
      </c>
      <c r="I12698" s="32" t="inlineStr">
        <is>
          <t>09:52:23</t>
        </is>
      </c>
      <c r="J12698" s="33" t="n">
        <v>173538620</v>
      </c>
      <c r="K12698" s="33" t="n">
        <v>10784347500</v>
      </c>
      <c r="L12698" s="0" t="inlineStr">
        <is>
          <t>公告</t>
        </is>
      </c>
    </row>
    <row r="12699">
      <c r="A12699" s="35" t="n">
        <v>45404</v>
      </c>
      <c r="B12699" s="9" t="inlineStr">
        <is>
          <t>sh603848</t>
        </is>
      </c>
      <c r="C12699" s="0" t="inlineStr">
        <is>
          <t>好太太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智能家居+阿里巴巴</t>
        </is>
      </c>
      <c r="G12699" s="10" t="n">
        <v>0.0997</v>
      </c>
      <c r="H12699" s="0" t="n">
        <v>15.11</v>
      </c>
      <c r="I12699" s="32" t="inlineStr">
        <is>
          <t>09:39:00</t>
        </is>
      </c>
      <c r="J12699" s="33" t="n">
        <v>45545505</v>
      </c>
      <c r="K12699" s="33" t="n">
        <v>6059110000</v>
      </c>
      <c r="L12699" s="0" t="inlineStr">
        <is>
          <t>消费</t>
        </is>
      </c>
    </row>
    <row r="12700">
      <c r="A12700" s="35" t="n">
        <v>45404</v>
      </c>
      <c r="B12700" s="9" t="inlineStr">
        <is>
          <t>sh603786</t>
        </is>
      </c>
      <c r="C12700" s="0" t="inlineStr">
        <is>
          <t>科博达</t>
        </is>
      </c>
      <c r="D12700" s="0" t="inlineStr">
        <is>
          <t>首板换</t>
        </is>
      </c>
      <c r="E12700" s="0" t="inlineStr">
        <is>
          <t>1</t>
        </is>
      </c>
      <c r="F12700" s="0" t="inlineStr">
        <is>
          <t>一季报增长+汽车零部件</t>
        </is>
      </c>
      <c r="G12700" s="10" t="n">
        <v>0.1001</v>
      </c>
      <c r="H12700" s="0" t="n">
        <v>65.29000000000001</v>
      </c>
      <c r="I12700" s="32" t="inlineStr">
        <is>
          <t>09:59:54</t>
        </is>
      </c>
      <c r="J12700" s="33" t="n">
        <v>218258190</v>
      </c>
      <c r="K12700" s="33" t="n">
        <v>26198360000</v>
      </c>
      <c r="L12700" s="0" t="inlineStr">
        <is>
          <t>公告</t>
        </is>
      </c>
    </row>
    <row r="12701">
      <c r="A12701" s="35" t="n">
        <v>45404</v>
      </c>
      <c r="B12701" s="9" t="inlineStr">
        <is>
          <t>sh603712</t>
        </is>
      </c>
      <c r="C12701" s="0" t="inlineStr">
        <is>
          <t>七一二</t>
        </is>
      </c>
      <c r="D12701" s="0" t="inlineStr">
        <is>
          <t>首板T</t>
        </is>
      </c>
      <c r="E12701" s="0" t="inlineStr">
        <is>
          <t>1</t>
        </is>
      </c>
      <c r="F12701" s="0" t="inlineStr">
        <is>
          <t>军工电子+卫星导航+轨道交通+天津国资</t>
        </is>
      </c>
      <c r="G12701" s="10" t="n">
        <v>0.1001</v>
      </c>
      <c r="H12701" s="0" t="n">
        <v>22.97</v>
      </c>
      <c r="I12701" s="32" t="inlineStr">
        <is>
          <t>09:43:38</t>
        </is>
      </c>
      <c r="J12701" s="33" t="n">
        <v>458227800</v>
      </c>
      <c r="K12701" s="33" t="n">
        <v>17732840000</v>
      </c>
      <c r="L12701" s="0" t="inlineStr">
        <is>
          <t>军工（信息支援）</t>
        </is>
      </c>
    </row>
    <row r="12702">
      <c r="A12702" s="35" t="n">
        <v>45404</v>
      </c>
      <c r="B12702" s="9" t="inlineStr">
        <is>
          <t>sh603678</t>
        </is>
      </c>
      <c r="C12702" s="0" t="inlineStr">
        <is>
          <t>火炬电子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电子元器件+军工+超级电容</t>
        </is>
      </c>
      <c r="G12702" s="10" t="n">
        <v>0.1002</v>
      </c>
      <c r="H12702" s="0" t="n">
        <v>21.41</v>
      </c>
      <c r="I12702" s="32" t="inlineStr">
        <is>
          <t>13:34:20</t>
        </is>
      </c>
      <c r="J12702" s="33" t="n">
        <v>168095880</v>
      </c>
      <c r="K12702" s="33" t="n">
        <v>9825044600</v>
      </c>
      <c r="L12702" s="0" t="inlineStr">
        <is>
          <t>军工（信息支援）</t>
        </is>
      </c>
    </row>
    <row r="12703">
      <c r="A12703" s="35" t="n">
        <v>45404</v>
      </c>
      <c r="B12703" s="9" t="inlineStr">
        <is>
          <t>sh603507</t>
        </is>
      </c>
      <c r="C12703" s="0" t="inlineStr">
        <is>
          <t>振江股份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年报增长+风电设备+光伏</t>
        </is>
      </c>
      <c r="G12703" s="10" t="n">
        <v>0.1</v>
      </c>
      <c r="H12703" s="0" t="n">
        <v>25.74</v>
      </c>
      <c r="I12703" s="32" t="inlineStr">
        <is>
          <t>10:09:16</t>
        </is>
      </c>
      <c r="J12703" s="33" t="n">
        <v>125244079</v>
      </c>
      <c r="K12703" s="33" t="n">
        <v>3655876200</v>
      </c>
      <c r="L12703" s="0" t="inlineStr">
        <is>
          <t>公告</t>
        </is>
      </c>
    </row>
    <row r="12704">
      <c r="A12704" s="35" t="n">
        <v>45404</v>
      </c>
      <c r="B12704" s="9" t="inlineStr">
        <is>
          <t>sh603506</t>
        </is>
      </c>
      <c r="C12704" s="0" t="inlineStr">
        <is>
          <t>南都物业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年报增长+物业管理</t>
        </is>
      </c>
      <c r="G12704" s="10" t="n">
        <v>0.1001</v>
      </c>
      <c r="H12704" s="0" t="n">
        <v>8.9</v>
      </c>
      <c r="I12704" s="32" t="inlineStr">
        <is>
          <t>13:25:05</t>
        </is>
      </c>
      <c r="J12704" s="33" t="n">
        <v>86297623</v>
      </c>
      <c r="K12704" s="33" t="n">
        <v>1671222200</v>
      </c>
      <c r="L12704" s="0" t="inlineStr">
        <is>
          <t>公告</t>
        </is>
      </c>
    </row>
    <row r="12705">
      <c r="A12705" s="35" t="n">
        <v>45404</v>
      </c>
      <c r="B12705" s="9" t="inlineStr">
        <is>
          <t>sh603267</t>
        </is>
      </c>
      <c r="C12705" s="0" t="inlineStr">
        <is>
          <t>鸿远电子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军工电子+瓷介电容器+汽车电子</t>
        </is>
      </c>
      <c r="G12705" s="10" t="n">
        <v>0.1</v>
      </c>
      <c r="H12705" s="0" t="n">
        <v>33.23</v>
      </c>
      <c r="I12705" s="32" t="inlineStr">
        <is>
          <t>10:55:42</t>
        </is>
      </c>
      <c r="J12705" s="33" t="n">
        <v>204484370</v>
      </c>
      <c r="K12705" s="33" t="n">
        <v>7704229300</v>
      </c>
      <c r="L12705" s="0" t="inlineStr">
        <is>
          <t>军工（信息支援）</t>
        </is>
      </c>
    </row>
    <row r="12706">
      <c r="A12706" s="35" t="n">
        <v>45404</v>
      </c>
      <c r="B12706" s="9" t="inlineStr">
        <is>
          <t>sh603235</t>
        </is>
      </c>
      <c r="C12706" s="0" t="inlineStr">
        <is>
          <t>天新药业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维生素+外销</t>
        </is>
      </c>
      <c r="G12706" s="10" t="n">
        <v>0.1001</v>
      </c>
      <c r="H12706" s="0" t="n">
        <v>26.26</v>
      </c>
      <c r="I12706" s="32" t="inlineStr">
        <is>
          <t>14:51:42</t>
        </is>
      </c>
      <c r="J12706" s="33" t="n">
        <v>109424543</v>
      </c>
      <c r="K12706" s="33" t="n">
        <v>3861932200</v>
      </c>
      <c r="L12706" s="0" t="inlineStr">
        <is>
          <t>其他</t>
        </is>
      </c>
    </row>
    <row r="12707">
      <c r="A12707" s="35" t="n">
        <v>45404</v>
      </c>
      <c r="B12707" s="9" t="inlineStr">
        <is>
          <t>sh603151</t>
        </is>
      </c>
      <c r="C12707" s="0" t="inlineStr">
        <is>
          <t>邦基科技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猪饲料</t>
        </is>
      </c>
      <c r="G12707" s="10" t="n">
        <v>0.0999</v>
      </c>
      <c r="H12707" s="0" t="n">
        <v>12.77</v>
      </c>
      <c r="I12707" s="32" t="inlineStr">
        <is>
          <t>10:38:42</t>
        </is>
      </c>
      <c r="J12707" s="33" t="n">
        <v>42730802</v>
      </c>
      <c r="K12707" s="33" t="n">
        <v>1032224640</v>
      </c>
      <c r="L12707" s="0" t="inlineStr">
        <is>
          <t>养殖业</t>
        </is>
      </c>
    </row>
    <row r="12708">
      <c r="A12708" s="35" t="n">
        <v>45404</v>
      </c>
      <c r="B12708" s="9" t="inlineStr">
        <is>
          <t>sh600990</t>
        </is>
      </c>
      <c r="C12708" s="0" t="inlineStr">
        <is>
          <t>四创电子</t>
        </is>
      </c>
      <c r="D12708" s="0" t="inlineStr">
        <is>
          <t>首板一</t>
        </is>
      </c>
      <c r="E12708" s="0" t="inlineStr">
        <is>
          <t>1</t>
        </is>
      </c>
      <c r="F12708" s="0" t="inlineStr">
        <is>
          <t>军工电子+雷达+低空经济+央企</t>
        </is>
      </c>
      <c r="G12708" s="10" t="n">
        <v>0.1001</v>
      </c>
      <c r="H12708" s="0" t="n">
        <v>17.47</v>
      </c>
      <c r="I12708" s="32" t="inlineStr">
        <is>
          <t>09:30:00</t>
        </is>
      </c>
      <c r="J12708" s="33" t="n">
        <v>67684545</v>
      </c>
      <c r="K12708" s="33" t="n">
        <v>4699651800</v>
      </c>
      <c r="L12708" s="0" t="inlineStr">
        <is>
          <t>军工（信息支援）</t>
        </is>
      </c>
    </row>
    <row r="12709">
      <c r="A12709" s="35" t="n">
        <v>45404</v>
      </c>
      <c r="B12709" s="9" t="inlineStr">
        <is>
          <t>sh600855</t>
        </is>
      </c>
      <c r="C12709" s="0" t="inlineStr">
        <is>
          <t>航天长峰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军工电子+医疗器械</t>
        </is>
      </c>
      <c r="G12709" s="10" t="n">
        <v>0.1007</v>
      </c>
      <c r="H12709" s="0" t="n">
        <v>8.42</v>
      </c>
      <c r="I12709" s="32" t="inlineStr">
        <is>
          <t>09:41:52</t>
        </is>
      </c>
      <c r="J12709" s="33" t="n">
        <v>66453378</v>
      </c>
      <c r="K12709" s="33" t="n">
        <v>3932895500</v>
      </c>
      <c r="L12709" s="0" t="inlineStr">
        <is>
          <t>军工（信息支援）</t>
        </is>
      </c>
    </row>
    <row r="12710">
      <c r="A12710" s="35" t="n">
        <v>45404</v>
      </c>
      <c r="B12710" s="9" t="inlineStr">
        <is>
          <t>sh600764</t>
        </is>
      </c>
      <c r="C12710" s="0" t="inlineStr">
        <is>
          <t>中国海防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中船系+军工+芯片+核电</t>
        </is>
      </c>
      <c r="G12710" s="10" t="n">
        <v>0.1</v>
      </c>
      <c r="H12710" s="0" t="n">
        <v>22.87</v>
      </c>
      <c r="I12710" s="32" t="inlineStr">
        <is>
          <t>14:02:00</t>
        </is>
      </c>
      <c r="J12710" s="33" t="n">
        <v>359717960</v>
      </c>
      <c r="K12710" s="33" t="n">
        <v>16252094000</v>
      </c>
      <c r="L12710" s="0" t="inlineStr">
        <is>
          <t>军工（信息支援）</t>
        </is>
      </c>
    </row>
    <row r="12711">
      <c r="A12711" s="35" t="n">
        <v>45404</v>
      </c>
      <c r="B12711" s="9" t="inlineStr">
        <is>
          <t>sh600593</t>
        </is>
      </c>
      <c r="C12711" s="0" t="inlineStr">
        <is>
          <t>大连圣亚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东北旅游+年报扭亏+大连国资</t>
        </is>
      </c>
      <c r="G12711" s="10" t="n">
        <v>0.1002</v>
      </c>
      <c r="H12711" s="0" t="n">
        <v>22.29</v>
      </c>
      <c r="I12711" s="32" t="inlineStr">
        <is>
          <t>14:48:26</t>
        </is>
      </c>
      <c r="J12711" s="33" t="n">
        <v>255177290</v>
      </c>
      <c r="K12711" s="33" t="n">
        <v>2870952000</v>
      </c>
      <c r="L12711" s="0" t="inlineStr">
        <is>
          <t>消费</t>
        </is>
      </c>
    </row>
    <row r="12712">
      <c r="A12712" s="35" t="n">
        <v>45404</v>
      </c>
      <c r="B12712" s="9" t="inlineStr">
        <is>
          <t>sh600382</t>
        </is>
      </c>
      <c r="C12712" s="0" t="inlineStr">
        <is>
          <t>广东明珠</t>
        </is>
      </c>
      <c r="D12712" s="0" t="inlineStr">
        <is>
          <t>首板换</t>
        </is>
      </c>
      <c r="E12712" s="0" t="inlineStr">
        <is>
          <t>1</t>
        </is>
      </c>
      <c r="F12712" s="0" t="inlineStr">
        <is>
          <t>铁矿采选+冶钢原料+白酒</t>
        </is>
      </c>
      <c r="G12712" s="10" t="n">
        <v>0.1007</v>
      </c>
      <c r="H12712" s="0" t="n">
        <v>4.7</v>
      </c>
      <c r="I12712" s="32" t="inlineStr">
        <is>
          <t>09:36:30</t>
        </is>
      </c>
      <c r="J12712" s="33" t="n">
        <v>62239702</v>
      </c>
      <c r="K12712" s="33" t="n">
        <v>3615267100</v>
      </c>
      <c r="L12712" s="0" t="inlineStr">
        <is>
          <t>其他</t>
        </is>
      </c>
    </row>
    <row r="12713">
      <c r="A12713" s="35" t="n">
        <v>45404</v>
      </c>
      <c r="B12713" s="9" t="inlineStr">
        <is>
          <t>sh600189</t>
        </is>
      </c>
      <c r="C12713" s="0" t="inlineStr">
        <is>
          <t>泉阳泉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矿泉水+白酒+国企改革</t>
        </is>
      </c>
      <c r="G12713" s="10" t="n">
        <v>0.1006</v>
      </c>
      <c r="H12713" s="0" t="n">
        <v>7.99</v>
      </c>
      <c r="I12713" s="32" t="inlineStr">
        <is>
          <t>10:18:59</t>
        </is>
      </c>
      <c r="J12713" s="33" t="n">
        <v>166678020</v>
      </c>
      <c r="K12713" s="33" t="n">
        <v>5714430500</v>
      </c>
      <c r="L12713" s="0" t="inlineStr">
        <is>
          <t>消费</t>
        </is>
      </c>
    </row>
    <row r="12714">
      <c r="A12714" s="35" t="n">
        <v>45404</v>
      </c>
      <c r="B12714" s="9" t="inlineStr">
        <is>
          <t>sh600071</t>
        </is>
      </c>
      <c r="C12714" s="0" t="inlineStr">
        <is>
          <t>凤凰光学</t>
        </is>
      </c>
      <c r="D12714" s="0" t="inlineStr">
        <is>
          <t>首板换</t>
        </is>
      </c>
      <c r="E12714" s="0" t="inlineStr">
        <is>
          <t>1</t>
        </is>
      </c>
      <c r="F12714" s="0" t="inlineStr">
        <is>
          <t>光学元件+华为汽车+机器人+国企改革</t>
        </is>
      </c>
      <c r="G12714" s="10" t="n">
        <v>0.0998</v>
      </c>
      <c r="H12714" s="0" t="n">
        <v>17.3</v>
      </c>
      <c r="I12714" s="32" t="inlineStr">
        <is>
          <t>09:41:07</t>
        </is>
      </c>
      <c r="J12714" s="33" t="n">
        <v>93558929</v>
      </c>
      <c r="K12714" s="33" t="n">
        <v>4871228300</v>
      </c>
      <c r="L12714" s="0" t="inlineStr">
        <is>
          <t>军工（信息支援）</t>
        </is>
      </c>
    </row>
    <row r="12715">
      <c r="A12715" s="35" t="n">
        <v>45404</v>
      </c>
      <c r="B12715" s="9" t="inlineStr">
        <is>
          <t>sz301213</t>
        </is>
      </c>
      <c r="C12715" s="0" t="inlineStr">
        <is>
          <t>观想科技</t>
        </is>
      </c>
      <c r="D12715" s="0" t="inlineStr">
        <is>
          <t>首板一</t>
        </is>
      </c>
      <c r="E12715" s="0" t="inlineStr">
        <is>
          <t>1</t>
        </is>
      </c>
      <c r="F12715" s="0" t="inlineStr">
        <is>
          <t>军工电子+人工智能+机器人</t>
        </is>
      </c>
      <c r="G12715" s="10" t="n">
        <v>0.2001</v>
      </c>
      <c r="H12715" s="0" t="n">
        <v>34.67</v>
      </c>
      <c r="I12715" s="32" t="inlineStr">
        <is>
          <t>09:30:00</t>
        </is>
      </c>
      <c r="J12715" s="33" t="n">
        <v>38080003</v>
      </c>
      <c r="K12715" s="33" t="n">
        <v>996984350</v>
      </c>
      <c r="L12715" s="0" t="inlineStr">
        <is>
          <t>军工（信息支援）</t>
        </is>
      </c>
    </row>
    <row r="12716">
      <c r="A12716" s="35" t="n">
        <v>45404</v>
      </c>
      <c r="B12716" s="9" t="inlineStr">
        <is>
          <t>sz300920</t>
        </is>
      </c>
      <c r="C12716" s="0" t="inlineStr">
        <is>
          <t>润阳科技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年报净利增长+聚烯烃发泡材料</t>
        </is>
      </c>
      <c r="G12716" s="10" t="n">
        <v>0.2</v>
      </c>
      <c r="H12716" s="0" t="n">
        <v>15.48</v>
      </c>
      <c r="I12716" s="32" t="inlineStr">
        <is>
          <t>13:46:06</t>
        </is>
      </c>
      <c r="J12716" s="33" t="n">
        <v>81006960</v>
      </c>
      <c r="K12716" s="33" t="n">
        <v>999577190</v>
      </c>
      <c r="L12716" s="0" t="inlineStr">
        <is>
          <t>公告</t>
        </is>
      </c>
    </row>
    <row r="12717">
      <c r="A12717" s="35" t="n">
        <v>45404</v>
      </c>
      <c r="B12717" s="9" t="inlineStr">
        <is>
          <t>sz300836</t>
        </is>
      </c>
      <c r="C12717" s="0" t="inlineStr">
        <is>
          <t>佰奥智能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一季报增长+智能装备+机器人+PCB</t>
        </is>
      </c>
      <c r="G12717" s="10" t="n">
        <v>0.2001</v>
      </c>
      <c r="H12717" s="0" t="n">
        <v>23.81</v>
      </c>
      <c r="I12717" s="32" t="inlineStr">
        <is>
          <t>09:45:08</t>
        </is>
      </c>
      <c r="J12717" s="33" t="n">
        <v>78580552</v>
      </c>
      <c r="K12717" s="33" t="n">
        <v>1017660920</v>
      </c>
      <c r="L12717" s="0" t="inlineStr">
        <is>
          <t>公告</t>
        </is>
      </c>
    </row>
    <row r="12718">
      <c r="A12718" s="35" t="n">
        <v>45404</v>
      </c>
      <c r="B12718" s="9" t="inlineStr">
        <is>
          <t>sz300711</t>
        </is>
      </c>
      <c r="C12718" s="0" t="inlineStr">
        <is>
          <t>广哈通信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军工+低空经济+华为鲲鹏+国企+一季报预计扭亏</t>
        </is>
      </c>
      <c r="G12718" s="10" t="n">
        <v>0.2</v>
      </c>
      <c r="H12718" s="0" t="n">
        <v>17.46</v>
      </c>
      <c r="I12718" s="32" t="inlineStr">
        <is>
          <t>09:30:15</t>
        </is>
      </c>
      <c r="J12718" s="33" t="n">
        <v>288745030</v>
      </c>
      <c r="K12718" s="33" t="n">
        <v>4330227000</v>
      </c>
      <c r="L12718" s="0" t="inlineStr">
        <is>
          <t>军工（信息支援）</t>
        </is>
      </c>
    </row>
    <row r="12719">
      <c r="A12719" s="35" t="n">
        <v>45404</v>
      </c>
      <c r="B12719" s="9" t="inlineStr">
        <is>
          <t>sz300619</t>
        </is>
      </c>
      <c r="C12719" s="0" t="inlineStr">
        <is>
          <t>金银河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锂电设备+有机硅设备</t>
        </is>
      </c>
      <c r="G12719" s="10" t="n">
        <v>0.1999</v>
      </c>
      <c r="H12719" s="0" t="n">
        <v>44.36</v>
      </c>
      <c r="I12719" s="32" t="inlineStr">
        <is>
          <t>14:27:26</t>
        </is>
      </c>
      <c r="J12719" s="33" t="n">
        <v>182487300</v>
      </c>
      <c r="K12719" s="33" t="n">
        <v>3207268500</v>
      </c>
      <c r="L12719" s="0" t="inlineStr">
        <is>
          <t>其他</t>
        </is>
      </c>
    </row>
    <row r="12720">
      <c r="A12720" s="35" t="n">
        <v>45404</v>
      </c>
      <c r="B12720" s="9" t="inlineStr">
        <is>
          <t>sz300527</t>
        </is>
      </c>
      <c r="C12720" s="0" t="inlineStr">
        <is>
          <t>中船应急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一季报同比增长+军工+应急交通工程装备+核应急</t>
        </is>
      </c>
      <c r="G12720" s="10" t="n">
        <v>0.2</v>
      </c>
      <c r="H12720" s="0" t="n">
        <v>7.74</v>
      </c>
      <c r="I12720" s="32" t="inlineStr">
        <is>
          <t>13:32:50</t>
        </is>
      </c>
      <c r="J12720" s="33" t="n">
        <v>595271600</v>
      </c>
      <c r="K12720" s="33" t="n">
        <v>7455491800</v>
      </c>
      <c r="L12720" s="0" t="inlineStr">
        <is>
          <t>军工（信息支援）</t>
        </is>
      </c>
    </row>
    <row r="12721">
      <c r="A12721" s="35" t="n">
        <v>45401</v>
      </c>
      <c r="B12721" s="9" t="inlineStr">
        <is>
          <t>sh603657</t>
        </is>
      </c>
      <c r="C12721" s="0" t="inlineStr">
        <is>
          <t>春光科技</t>
        </is>
      </c>
      <c r="D12721" s="0" t="inlineStr">
        <is>
          <t>6板换</t>
        </is>
      </c>
      <c r="E12721" s="0" t="inlineStr">
        <is>
          <t>6</t>
        </is>
      </c>
      <c r="F12721" s="0" t="inlineStr">
        <is>
          <t>家用电器+机器人+小米概念</t>
        </is>
      </c>
      <c r="G12721" s="10" t="n">
        <v>0.0999</v>
      </c>
      <c r="H12721" s="0" t="n">
        <v>21.68</v>
      </c>
      <c r="I12721" s="32" t="inlineStr">
        <is>
          <t>09:30:45</t>
        </is>
      </c>
      <c r="J12721" s="33" t="n">
        <v>285759690</v>
      </c>
      <c r="K12721" s="33" t="n">
        <v>2930920300</v>
      </c>
      <c r="L12721" s="0" t="inlineStr">
        <is>
          <t>大消费</t>
        </is>
      </c>
    </row>
    <row r="12722">
      <c r="A12722" s="35" t="n">
        <v>45401</v>
      </c>
      <c r="B12722" s="9" t="inlineStr">
        <is>
          <t>sz002835</t>
        </is>
      </c>
      <c r="C12722" s="0" t="inlineStr">
        <is>
          <t>同为股份</t>
        </is>
      </c>
      <c r="D12722" s="0" t="inlineStr">
        <is>
          <t>6板一</t>
        </is>
      </c>
      <c r="E12722" s="0" t="inlineStr">
        <is>
          <t>6</t>
        </is>
      </c>
      <c r="F12722" s="0" t="inlineStr">
        <is>
          <t>一季报预增+外销+视频监控+人脸识别+人工智能</t>
        </is>
      </c>
      <c r="G12722" s="10" t="n">
        <v>0.1001</v>
      </c>
      <c r="H12722" s="0" t="n">
        <v>24.06</v>
      </c>
      <c r="I12722" s="32" t="inlineStr">
        <is>
          <t>09:30:00</t>
        </is>
      </c>
      <c r="J12722" s="33" t="n">
        <v>143888160</v>
      </c>
      <c r="K12722" s="33" t="n">
        <v>3062450100</v>
      </c>
      <c r="L12722" s="0" t="inlineStr">
        <is>
          <t>公告</t>
        </is>
      </c>
    </row>
    <row r="12723">
      <c r="A12723" s="35" t="n">
        <v>45401</v>
      </c>
      <c r="B12723" s="9" t="inlineStr">
        <is>
          <t>sz000099</t>
        </is>
      </c>
      <c r="C12723" s="0" t="inlineStr">
        <is>
          <t>中信海直</t>
        </is>
      </c>
      <c r="D12723" s="0" t="inlineStr">
        <is>
          <t>8天5板换</t>
        </is>
      </c>
      <c r="E12723" s="0" t="inlineStr">
        <is>
          <t>3</t>
        </is>
      </c>
      <c r="F12723" s="0" t="inlineStr">
        <is>
          <t>飞行汽车+中字头+深圳+华为</t>
        </is>
      </c>
      <c r="G12723" s="10" t="n">
        <v>0.0998</v>
      </c>
      <c r="H12723" s="0" t="n">
        <v>22.26</v>
      </c>
      <c r="I12723" s="32" t="inlineStr">
        <is>
          <t>10:15:38</t>
        </is>
      </c>
      <c r="J12723" s="33" t="n">
        <v>3140348800</v>
      </c>
      <c r="K12723" s="33" t="n">
        <v>15809389000</v>
      </c>
      <c r="L12723" s="0" t="inlineStr">
        <is>
          <t>低空经济</t>
        </is>
      </c>
    </row>
    <row r="12724">
      <c r="A12724" s="35" t="n">
        <v>45401</v>
      </c>
      <c r="B12724" s="9" t="inlineStr">
        <is>
          <t>sz000520</t>
        </is>
      </c>
      <c r="C12724" s="0" t="inlineStr">
        <is>
          <t>凤凰航运</t>
        </is>
      </c>
      <c r="D12724" s="0" t="inlineStr">
        <is>
          <t>4天3板换</t>
        </is>
      </c>
      <c r="E12724" s="0" t="inlineStr">
        <is>
          <t>2</t>
        </is>
      </c>
      <c r="F12724" s="0" t="inlineStr">
        <is>
          <t>航运概念</t>
        </is>
      </c>
      <c r="G12724" s="10" t="n">
        <v>0.09959999999999999</v>
      </c>
      <c r="H12724" s="0" t="n">
        <v>3.09</v>
      </c>
      <c r="I12724" s="32" t="inlineStr">
        <is>
          <t>09:34:15</t>
        </is>
      </c>
      <c r="J12724" s="33" t="n">
        <v>277019580</v>
      </c>
      <c r="K12724" s="33" t="n">
        <v>3127337900</v>
      </c>
      <c r="L12724" s="0" t="inlineStr">
        <is>
          <t>航运</t>
        </is>
      </c>
    </row>
    <row r="12725">
      <c r="A12725" s="35" t="n">
        <v>45401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3板一</t>
        </is>
      </c>
      <c r="E12725" s="0" t="inlineStr">
        <is>
          <t>3</t>
        </is>
      </c>
      <c r="F12725" s="0" t="inlineStr">
        <is>
          <t>飞行汽车碳纤维+轨道交通+芯片+年报扭亏</t>
        </is>
      </c>
      <c r="G12725" s="10" t="n">
        <v>0.09950000000000001</v>
      </c>
      <c r="H12725" s="0" t="n">
        <v>6.19</v>
      </c>
      <c r="I12725" s="32" t="inlineStr">
        <is>
          <t>09:30:00</t>
        </is>
      </c>
      <c r="J12725" s="33" t="n">
        <v>36211810</v>
      </c>
      <c r="K12725" s="33" t="n">
        <v>2431964300</v>
      </c>
      <c r="L12725" s="0" t="inlineStr">
        <is>
          <t>公告</t>
        </is>
      </c>
    </row>
    <row r="12726">
      <c r="A12726" s="35" t="n">
        <v>45401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3板一</t>
        </is>
      </c>
      <c r="E12726" s="0" t="inlineStr">
        <is>
          <t>3</t>
        </is>
      </c>
      <c r="F12726" s="0" t="inlineStr">
        <is>
          <t>低空经济+建筑设计+数据中心+年报增长</t>
        </is>
      </c>
      <c r="G12726" s="10" t="n">
        <v>0.1002</v>
      </c>
      <c r="H12726" s="0" t="n">
        <v>9.33</v>
      </c>
      <c r="I12726" s="32" t="inlineStr">
        <is>
          <t>09:30:00</t>
        </is>
      </c>
      <c r="J12726" s="33" t="n">
        <v>48207849</v>
      </c>
      <c r="K12726" s="33" t="n">
        <v>2574200900</v>
      </c>
      <c r="L12726" s="0" t="inlineStr">
        <is>
          <t>低空经济</t>
        </is>
      </c>
    </row>
    <row r="12727">
      <c r="A12727" s="35" t="n">
        <v>45401</v>
      </c>
      <c r="B12727" s="9" t="inlineStr">
        <is>
          <t>sz002590</t>
        </is>
      </c>
      <c r="C12727" s="0" t="inlineStr">
        <is>
          <t>万安科技</t>
        </is>
      </c>
      <c r="D12727" s="0" t="inlineStr">
        <is>
          <t>3板换</t>
        </is>
      </c>
      <c r="E12727" s="0" t="inlineStr">
        <is>
          <t>3</t>
        </is>
      </c>
      <c r="F12727" s="0" t="inlineStr">
        <is>
          <t>年报增长+飞行汽车+汽车电子</t>
        </is>
      </c>
      <c r="G12727" s="10" t="n">
        <v>0.1004</v>
      </c>
      <c r="H12727" s="0" t="n">
        <v>14.69</v>
      </c>
      <c r="I12727" s="32" t="inlineStr">
        <is>
          <t>10:13:38</t>
        </is>
      </c>
      <c r="J12727" s="33" t="n">
        <v>1121762590</v>
      </c>
      <c r="K12727" s="33" t="n">
        <v>6692083000</v>
      </c>
      <c r="L12727" s="0" t="inlineStr">
        <is>
          <t>低空经济</t>
        </is>
      </c>
    </row>
    <row r="12728">
      <c r="A12728" s="35" t="n">
        <v>45401</v>
      </c>
      <c r="B12728" s="9" t="inlineStr">
        <is>
          <t>sh600968</t>
        </is>
      </c>
      <c r="C12728" s="0" t="inlineStr">
        <is>
          <t>海油发展</t>
        </is>
      </c>
      <c r="D12728" s="0" t="inlineStr">
        <is>
          <t>4天2板换</t>
        </is>
      </c>
      <c r="E12728" s="0" t="inlineStr">
        <is>
          <t>1</t>
        </is>
      </c>
      <c r="F12728" s="0" t="inlineStr">
        <is>
          <t>年报增长+油服工程+航运+锂电池+国企</t>
        </is>
      </c>
      <c r="G12728" s="10" t="n">
        <v>0.1</v>
      </c>
      <c r="H12728" s="0" t="n">
        <v>4.62</v>
      </c>
      <c r="I12728" s="32" t="inlineStr">
        <is>
          <t>14:55:24</t>
        </is>
      </c>
      <c r="J12728" s="33" t="n">
        <v>833070980</v>
      </c>
      <c r="K12728" s="33" t="n">
        <v>46962781000</v>
      </c>
      <c r="L12728" s="0" t="inlineStr">
        <is>
          <t>油气</t>
        </is>
      </c>
    </row>
    <row r="12729">
      <c r="A12729" s="35" t="n">
        <v>45401</v>
      </c>
      <c r="B12729" s="9" t="inlineStr">
        <is>
          <t>sz002296</t>
        </is>
      </c>
      <c r="C12729" s="0" t="inlineStr">
        <is>
          <t>辉煌科技</t>
        </is>
      </c>
      <c r="D12729" s="0" t="inlineStr">
        <is>
          <t>3天2板一</t>
        </is>
      </c>
      <c r="E12729" s="0" t="inlineStr">
        <is>
          <t>1</t>
        </is>
      </c>
      <c r="F12729" s="0" t="inlineStr">
        <is>
          <t>一季报增长+轨道交通+卫星导航+储能</t>
        </is>
      </c>
      <c r="G12729" s="10" t="n">
        <v>0.1004</v>
      </c>
      <c r="H12729" s="0" t="n">
        <v>8</v>
      </c>
      <c r="I12729" s="32" t="inlineStr">
        <is>
          <t>09:30:00</t>
        </is>
      </c>
      <c r="J12729" s="33" t="n">
        <v>42374400</v>
      </c>
      <c r="K12729" s="33" t="n">
        <v>2779323600</v>
      </c>
      <c r="L12729" s="0" t="inlineStr">
        <is>
          <t>公告</t>
        </is>
      </c>
    </row>
    <row r="12730">
      <c r="A12730" s="35" t="n">
        <v>45401</v>
      </c>
      <c r="B12730" s="9" t="inlineStr">
        <is>
          <t>sz001696</t>
        </is>
      </c>
      <c r="C12730" s="0" t="inlineStr">
        <is>
          <t>宗申动力</t>
        </is>
      </c>
      <c r="D12730" s="0" t="inlineStr">
        <is>
          <t>3天2板换</t>
        </is>
      </c>
      <c r="E12730" s="0" t="inlineStr">
        <is>
          <t>1</t>
        </is>
      </c>
      <c r="F12730" s="0" t="inlineStr">
        <is>
          <t>低空经济+小型热动力机械+氢能源+储能+高股息</t>
        </is>
      </c>
      <c r="G12730" s="10" t="n">
        <v>0.1004</v>
      </c>
      <c r="H12730" s="0" t="n">
        <v>10.3</v>
      </c>
      <c r="I12730" s="32" t="inlineStr">
        <is>
          <t>13:07:12</t>
        </is>
      </c>
      <c r="J12730" s="33" t="n">
        <v>1994348500</v>
      </c>
      <c r="K12730" s="33" t="n">
        <v>9180799200</v>
      </c>
      <c r="L12730" s="0" t="inlineStr">
        <is>
          <t>低空经济</t>
        </is>
      </c>
    </row>
    <row r="12731">
      <c r="A12731" s="35" t="n">
        <v>45401</v>
      </c>
      <c r="B12731" s="9" t="inlineStr">
        <is>
          <t>sh603879</t>
        </is>
      </c>
      <c r="C12731" s="0" t="inlineStr">
        <is>
          <t>永悦科技</t>
        </is>
      </c>
      <c r="D12731" s="0" t="inlineStr">
        <is>
          <t>3天2板换</t>
        </is>
      </c>
      <c r="E12731" s="0" t="inlineStr">
        <is>
          <t>1</t>
        </is>
      </c>
      <c r="F12731" s="0" t="inlineStr">
        <is>
          <t>低空经济+无人机+人造石树脂+农机</t>
        </is>
      </c>
      <c r="G12731" s="10" t="n">
        <v>0.09959999999999999</v>
      </c>
      <c r="H12731" s="0" t="n">
        <v>5.96</v>
      </c>
      <c r="I12731" s="32" t="inlineStr">
        <is>
          <t>14:46:33</t>
        </is>
      </c>
      <c r="J12731" s="33" t="n">
        <v>414395450</v>
      </c>
      <c r="K12731" s="33" t="n">
        <v>2141692900</v>
      </c>
      <c r="L12731" s="0" t="inlineStr">
        <is>
          <t>低空经济</t>
        </is>
      </c>
    </row>
    <row r="12732">
      <c r="A12732" s="35" t="n">
        <v>45401</v>
      </c>
      <c r="B12732" s="9" t="inlineStr">
        <is>
          <t>sz300719</t>
        </is>
      </c>
      <c r="C12732" s="0" t="inlineStr">
        <is>
          <t>安达维尔</t>
        </is>
      </c>
      <c r="D12732" s="0" t="inlineStr">
        <is>
          <t>2板换</t>
        </is>
      </c>
      <c r="E12732" s="0" t="inlineStr">
        <is>
          <t>2</t>
        </is>
      </c>
      <c r="F12732" s="0" t="inlineStr">
        <is>
          <t>一季报预增+eVTOL+军工+通用航空</t>
        </is>
      </c>
      <c r="G12732" s="10" t="n">
        <v>0.1997</v>
      </c>
      <c r="H12732" s="0" t="n">
        <v>18.92</v>
      </c>
      <c r="I12732" s="32" t="inlineStr">
        <is>
          <t>11:21:10</t>
        </is>
      </c>
      <c r="J12732" s="33" t="n">
        <v>1090463880</v>
      </c>
      <c r="K12732" s="33" t="n">
        <v>3398412900</v>
      </c>
      <c r="L12732" s="0" t="inlineStr">
        <is>
          <t>公告</t>
        </is>
      </c>
    </row>
    <row r="12733">
      <c r="A12733" s="35" t="n">
        <v>45401</v>
      </c>
      <c r="B12733" s="9" t="inlineStr">
        <is>
          <t>sz002992</t>
        </is>
      </c>
      <c r="C12733" s="0" t="inlineStr">
        <is>
          <t>宝明科技</t>
        </is>
      </c>
      <c r="D12733" s="0" t="inlineStr">
        <is>
          <t>首板换</t>
        </is>
      </c>
      <c r="E12733" s="0" t="inlineStr">
        <is>
          <t>1</t>
        </is>
      </c>
      <c r="F12733" s="0" t="inlineStr">
        <is>
          <t>PET铜箔+LED背光源+虚拟现实</t>
        </is>
      </c>
      <c r="G12733" s="10" t="n">
        <v>0.1</v>
      </c>
      <c r="H12733" s="0" t="n">
        <v>44.76</v>
      </c>
      <c r="I12733" s="32" t="inlineStr">
        <is>
          <t>13:10:42</t>
        </is>
      </c>
      <c r="J12733" s="33" t="n">
        <v>146732390</v>
      </c>
      <c r="K12733" s="33" t="n">
        <v>3507918900</v>
      </c>
      <c r="L12733" s="0" t="inlineStr">
        <is>
          <t>其他</t>
        </is>
      </c>
    </row>
    <row r="12734">
      <c r="A12734" s="35" t="n">
        <v>45401</v>
      </c>
      <c r="B12734" s="9" t="inlineStr">
        <is>
          <t>sz002828</t>
        </is>
      </c>
      <c r="C12734" s="0" t="inlineStr">
        <is>
          <t>贝肯能源</t>
        </is>
      </c>
      <c r="D12734" s="0" t="inlineStr">
        <is>
          <t>首板换</t>
        </is>
      </c>
      <c r="E12734" s="0" t="inlineStr">
        <is>
          <t>1</t>
        </is>
      </c>
      <c r="F12734" s="0" t="inlineStr">
        <is>
          <t>油气开采+一带一路</t>
        </is>
      </c>
      <c r="G12734" s="10" t="n">
        <v>0.0997</v>
      </c>
      <c r="H12734" s="0" t="n">
        <v>11.69</v>
      </c>
      <c r="I12734" s="32" t="inlineStr">
        <is>
          <t>09:30:30</t>
        </is>
      </c>
      <c r="J12734" s="33" t="n">
        <v>324535480</v>
      </c>
      <c r="K12734" s="33" t="n">
        <v>2264394000</v>
      </c>
      <c r="L12734" s="0" t="inlineStr">
        <is>
          <t>油气</t>
        </is>
      </c>
    </row>
    <row r="12735">
      <c r="A12735" s="35" t="n">
        <v>45401</v>
      </c>
      <c r="B12735" s="9" t="inlineStr">
        <is>
          <t>sz300050</t>
        </is>
      </c>
      <c r="C12735" s="0" t="inlineStr">
        <is>
          <t>世纪鼎利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一季报亏损收窄+通信服务+华为</t>
        </is>
      </c>
      <c r="G12735" s="10" t="n">
        <v>0.2014</v>
      </c>
      <c r="H12735" s="0" t="n">
        <v>3.46</v>
      </c>
      <c r="I12735" s="32" t="inlineStr">
        <is>
          <t>14:13:52</t>
        </is>
      </c>
      <c r="J12735" s="33" t="n">
        <v>234480580</v>
      </c>
      <c r="K12735" s="33" t="n">
        <v>1884019300</v>
      </c>
      <c r="L12735" s="0" t="inlineStr">
        <is>
          <t>低空经济</t>
        </is>
      </c>
    </row>
    <row r="12736">
      <c r="A12736" s="35" t="n">
        <v>45401</v>
      </c>
      <c r="B12736" s="9" t="inlineStr">
        <is>
          <t>sz300164</t>
        </is>
      </c>
      <c r="C12736" s="0" t="inlineStr">
        <is>
          <t>通源石油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油气+年报预增</t>
        </is>
      </c>
      <c r="G12736" s="10" t="n">
        <v>0.2</v>
      </c>
      <c r="H12736" s="0" t="n">
        <v>4.98</v>
      </c>
      <c r="I12736" s="32" t="inlineStr">
        <is>
          <t>09:50:00</t>
        </is>
      </c>
      <c r="J12736" s="33" t="n">
        <v>641025830</v>
      </c>
      <c r="K12736" s="33" t="n">
        <v>2687827400</v>
      </c>
      <c r="L12736" s="0" t="inlineStr">
        <is>
          <t>油气</t>
        </is>
      </c>
    </row>
    <row r="12737">
      <c r="A12737" s="35" t="n">
        <v>45401</v>
      </c>
      <c r="B12737" s="9" t="inlineStr">
        <is>
          <t>sz002566</t>
        </is>
      </c>
      <c r="C12737" s="0" t="inlineStr">
        <is>
          <t>益盛药业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年报增长+支原体肺炎+流感+中医药</t>
        </is>
      </c>
      <c r="G12737" s="10" t="n">
        <v>0.1003</v>
      </c>
      <c r="H12737" s="0" t="n">
        <v>7.13</v>
      </c>
      <c r="I12737" s="32" t="inlineStr">
        <is>
          <t>09:30:15</t>
        </is>
      </c>
      <c r="J12737" s="33" t="n">
        <v>39773532</v>
      </c>
      <c r="K12737" s="33" t="n">
        <v>1652666000</v>
      </c>
      <c r="L12737" s="0" t="inlineStr">
        <is>
          <t>公告</t>
        </is>
      </c>
    </row>
    <row r="12738">
      <c r="A12738" s="35" t="n">
        <v>45401</v>
      </c>
      <c r="B12738" s="9" t="inlineStr">
        <is>
          <t>sz300191</t>
        </is>
      </c>
      <c r="C12738" s="0" t="inlineStr">
        <is>
          <t>潜能恒信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油服工程</t>
        </is>
      </c>
      <c r="G12738" s="10" t="n">
        <v>0.2003</v>
      </c>
      <c r="H12738" s="0" t="n">
        <v>15.58</v>
      </c>
      <c r="I12738" s="32" t="inlineStr">
        <is>
          <t>10:35:44</t>
        </is>
      </c>
      <c r="J12738" s="33" t="n">
        <v>260827010</v>
      </c>
      <c r="K12738" s="33" t="n">
        <v>3428690600</v>
      </c>
      <c r="L12738" s="0" t="inlineStr">
        <is>
          <t>油气</t>
        </is>
      </c>
    </row>
    <row r="12739">
      <c r="A12739" s="35" t="n">
        <v>45401</v>
      </c>
      <c r="B12739" s="9" t="inlineStr">
        <is>
          <t>sz002554</t>
        </is>
      </c>
      <c r="C12739" s="0" t="inlineStr">
        <is>
          <t>惠博普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油气工程+氢能源+碳交易+外销</t>
        </is>
      </c>
      <c r="G12739" s="10" t="n">
        <v>0.09959999999999999</v>
      </c>
      <c r="H12739" s="0" t="n">
        <v>2.87</v>
      </c>
      <c r="I12739" s="32" t="inlineStr">
        <is>
          <t>09:52:02</t>
        </is>
      </c>
      <c r="J12739" s="33" t="n">
        <v>108499833</v>
      </c>
      <c r="K12739" s="33" t="n">
        <v>3864766700</v>
      </c>
      <c r="L12739" s="0" t="inlineStr">
        <is>
          <t>油气</t>
        </is>
      </c>
    </row>
    <row r="12740">
      <c r="A12740" s="35" t="n">
        <v>45401</v>
      </c>
      <c r="B12740" s="9" t="inlineStr">
        <is>
          <t>sz002483</t>
        </is>
      </c>
      <c r="C12740" s="0" t="inlineStr">
        <is>
          <t>润邦股份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专用设备+天然气+外销+国企</t>
        </is>
      </c>
      <c r="G12740" s="10" t="n">
        <v>0.1002</v>
      </c>
      <c r="H12740" s="0" t="n">
        <v>5.6</v>
      </c>
      <c r="I12740" s="32" t="inlineStr">
        <is>
          <t>13:38:52</t>
        </is>
      </c>
      <c r="J12740" s="33" t="n">
        <v>448123870</v>
      </c>
      <c r="K12740" s="33" t="n">
        <v>4957404500</v>
      </c>
      <c r="L12740" s="0" t="inlineStr">
        <is>
          <t>航运</t>
        </is>
      </c>
    </row>
    <row r="12741">
      <c r="A12741" s="35" t="n">
        <v>45401</v>
      </c>
      <c r="B12741" s="9" t="inlineStr">
        <is>
          <t>sz002395</t>
        </is>
      </c>
      <c r="C12741" s="0" t="inlineStr">
        <is>
          <t>双象股份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PMMA材料+MR+超细纤维超真皮革+年报扭亏</t>
        </is>
      </c>
      <c r="G12741" s="10" t="n">
        <v>0.0998</v>
      </c>
      <c r="H12741" s="0" t="n">
        <v>15.32</v>
      </c>
      <c r="I12741" s="32" t="inlineStr">
        <is>
          <t>13:09:42</t>
        </is>
      </c>
      <c r="J12741" s="33" t="n">
        <v>455873800</v>
      </c>
      <c r="K12741" s="33" t="n">
        <v>4108961900</v>
      </c>
      <c r="L12741" s="0" t="inlineStr">
        <is>
          <t>其他</t>
        </is>
      </c>
    </row>
    <row r="12742">
      <c r="A12742" s="35" t="n">
        <v>45401</v>
      </c>
      <c r="B12742" s="9" t="inlineStr">
        <is>
          <t>sz002343</t>
        </is>
      </c>
      <c r="C12742" s="0" t="inlineStr">
        <is>
          <t>慈文传媒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影视IP+短剧+游戏+三体</t>
        </is>
      </c>
      <c r="G12742" s="10" t="n">
        <v>0.1003</v>
      </c>
      <c r="H12742" s="0" t="n">
        <v>7.68</v>
      </c>
      <c r="I12742" s="32" t="inlineStr">
        <is>
          <t>13:12:28</t>
        </is>
      </c>
      <c r="J12742" s="33" t="n">
        <v>276575620</v>
      </c>
      <c r="K12742" s="33" t="n">
        <v>3647613600</v>
      </c>
      <c r="L12742" s="0" t="inlineStr">
        <is>
          <t>公告</t>
        </is>
      </c>
    </row>
    <row r="12743">
      <c r="A12743" s="35" t="n">
        <v>45401</v>
      </c>
      <c r="B12743" s="9" t="inlineStr">
        <is>
          <t>sz002278</t>
        </is>
      </c>
      <c r="C12743" s="0" t="inlineStr">
        <is>
          <t>神开股份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石油化工装备+碳纤维</t>
        </is>
      </c>
      <c r="G12743" s="10" t="n">
        <v>0.1012</v>
      </c>
      <c r="H12743" s="0" t="n">
        <v>4.57</v>
      </c>
      <c r="I12743" s="32" t="inlineStr">
        <is>
          <t>10:41:04</t>
        </is>
      </c>
      <c r="J12743" s="33" t="n">
        <v>56572553</v>
      </c>
      <c r="K12743" s="33" t="n">
        <v>1558671500</v>
      </c>
      <c r="L12743" s="0" t="inlineStr">
        <is>
          <t>油气</t>
        </is>
      </c>
    </row>
    <row r="12744">
      <c r="A12744" s="35" t="n">
        <v>45401</v>
      </c>
      <c r="B12744" s="9" t="inlineStr">
        <is>
          <t>sz002246</t>
        </is>
      </c>
      <c r="C12744" s="0" t="inlineStr">
        <is>
          <t>北化股份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核生化防护装备+环保装备+国企</t>
        </is>
      </c>
      <c r="G12744" s="10" t="n">
        <v>0.1005</v>
      </c>
      <c r="H12744" s="0" t="n">
        <v>8.32</v>
      </c>
      <c r="I12744" s="32" t="inlineStr">
        <is>
          <t>10:45:31</t>
        </is>
      </c>
      <c r="J12744" s="33" t="n">
        <v>194707660</v>
      </c>
      <c r="K12744" s="33" t="n">
        <v>4567969500</v>
      </c>
      <c r="L12744" s="0" t="inlineStr">
        <is>
          <t>核污染</t>
        </is>
      </c>
    </row>
    <row r="12745">
      <c r="A12745" s="35" t="n">
        <v>45401</v>
      </c>
      <c r="B12745" s="9" t="inlineStr">
        <is>
          <t>sz002207</t>
        </is>
      </c>
      <c r="C12745" s="0" t="inlineStr">
        <is>
          <t>准油股份</t>
        </is>
      </c>
      <c r="D12745" s="0" t="inlineStr">
        <is>
          <t>首板换</t>
        </is>
      </c>
      <c r="E12745" s="0" t="inlineStr">
        <is>
          <t>1</t>
        </is>
      </c>
      <c r="F12745" s="0" t="inlineStr">
        <is>
          <t>石油+天然气+新疆国企</t>
        </is>
      </c>
      <c r="G12745" s="10" t="n">
        <v>0.1004</v>
      </c>
      <c r="H12745" s="0" t="n">
        <v>5.7</v>
      </c>
      <c r="I12745" s="32" t="inlineStr">
        <is>
          <t>09:50:30</t>
        </is>
      </c>
      <c r="J12745" s="33" t="n">
        <v>162705100</v>
      </c>
      <c r="K12745" s="33" t="n">
        <v>1486603300</v>
      </c>
      <c r="L12745" s="0" t="inlineStr">
        <is>
          <t>油气</t>
        </is>
      </c>
    </row>
    <row r="12746">
      <c r="A12746" s="35" t="n">
        <v>45401</v>
      </c>
      <c r="B12746" s="9" t="inlineStr">
        <is>
          <t>sz002085</t>
        </is>
      </c>
      <c r="C12746" s="0" t="inlineStr">
        <is>
          <t>万丰奥威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eVTOL+飞行培训+汽车金属部件轻量化</t>
        </is>
      </c>
      <c r="G12746" s="10" t="n">
        <v>0.0999</v>
      </c>
      <c r="H12746" s="0" t="n">
        <v>16.07</v>
      </c>
      <c r="I12746" s="32" t="inlineStr">
        <is>
          <t>14:46:48</t>
        </is>
      </c>
      <c r="J12746" s="33" t="n">
        <v>6411662300</v>
      </c>
      <c r="K12746" s="33" t="n">
        <v>34121391000</v>
      </c>
      <c r="L12746" s="0" t="inlineStr">
        <is>
          <t>低空经济</t>
        </is>
      </c>
    </row>
    <row r="12747">
      <c r="A12747" s="35" t="n">
        <v>45401</v>
      </c>
      <c r="B12747" s="9" t="inlineStr">
        <is>
          <t>sz001376</t>
        </is>
      </c>
      <c r="C12747" s="0" t="inlineStr">
        <is>
          <t>百通能源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次新+供热+电力</t>
        </is>
      </c>
      <c r="G12747" s="10" t="n">
        <v>0.0998</v>
      </c>
      <c r="H12747" s="0" t="n">
        <v>19.06</v>
      </c>
      <c r="I12747" s="32" t="inlineStr">
        <is>
          <t>10:00:23</t>
        </is>
      </c>
      <c r="J12747" s="33" t="n">
        <v>313210110</v>
      </c>
      <c r="K12747" s="33" t="n">
        <v>878475400</v>
      </c>
      <c r="L12747" s="0" t="inlineStr">
        <is>
          <t>其他</t>
        </is>
      </c>
    </row>
    <row r="12748">
      <c r="A12748" s="35" t="n">
        <v>45401</v>
      </c>
      <c r="B12748" s="9" t="inlineStr">
        <is>
          <t>sz001360</t>
        </is>
      </c>
      <c r="C12748" s="0" t="inlineStr">
        <is>
          <t>南矿集团</t>
        </is>
      </c>
      <c r="D12748" s="0" t="inlineStr">
        <is>
          <t>首板换</t>
        </is>
      </c>
      <c r="E12748" s="0" t="inlineStr">
        <is>
          <t>1</t>
        </is>
      </c>
      <c r="F12748" s="0" t="inlineStr">
        <is>
          <t>营收增长+金属矿山设备+固废处理</t>
        </is>
      </c>
      <c r="G12748" s="10" t="n">
        <v>0.1001</v>
      </c>
      <c r="H12748" s="0" t="n">
        <v>13.96</v>
      </c>
      <c r="I12748" s="32" t="inlineStr">
        <is>
          <t>09:43:00</t>
        </is>
      </c>
      <c r="J12748" s="33" t="n">
        <v>47506495</v>
      </c>
      <c r="K12748" s="33" t="n">
        <v>1141664800</v>
      </c>
      <c r="L12748" s="0" t="inlineStr">
        <is>
          <t>有色金属</t>
        </is>
      </c>
    </row>
    <row r="12749">
      <c r="A12749" s="35" t="n">
        <v>45401</v>
      </c>
      <c r="B12749" s="9" t="inlineStr">
        <is>
          <t>sz001299</t>
        </is>
      </c>
      <c r="C12749" s="0" t="inlineStr">
        <is>
          <t>美能能源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天然气+天然气管道掺氢</t>
        </is>
      </c>
      <c r="G12749" s="10" t="n">
        <v>0.1004</v>
      </c>
      <c r="H12749" s="0" t="n">
        <v>12.6</v>
      </c>
      <c r="I12749" s="32" t="inlineStr">
        <is>
          <t>09:34:45</t>
        </is>
      </c>
      <c r="J12749" s="33" t="n">
        <v>48387508</v>
      </c>
      <c r="K12749" s="33" t="n">
        <v>645944530</v>
      </c>
      <c r="L12749" s="0" t="inlineStr">
        <is>
          <t>油气</t>
        </is>
      </c>
    </row>
    <row r="12750">
      <c r="A12750" s="35" t="n">
        <v>45401</v>
      </c>
      <c r="B12750" s="9" t="inlineStr">
        <is>
          <t>sz000949</t>
        </is>
      </c>
      <c r="C12750" s="0" t="inlineStr">
        <is>
          <t>新乡化纤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化纤+人造丝价格上涨+国企</t>
        </is>
      </c>
      <c r="G12750" s="10" t="n">
        <v>0.09909999999999999</v>
      </c>
      <c r="H12750" s="0" t="n">
        <v>4.99</v>
      </c>
      <c r="I12750" s="32" t="inlineStr">
        <is>
          <t>13:42:07</t>
        </is>
      </c>
      <c r="J12750" s="33" t="n">
        <v>560972190</v>
      </c>
      <c r="K12750" s="33" t="n">
        <v>7003027500</v>
      </c>
      <c r="L12750" s="0" t="inlineStr">
        <is>
          <t>低空经济</t>
        </is>
      </c>
    </row>
    <row r="12751">
      <c r="A12751" s="35" t="n">
        <v>45401</v>
      </c>
      <c r="B12751" s="9" t="inlineStr">
        <is>
          <t>sz000422</t>
        </is>
      </c>
      <c r="C12751" s="0" t="inlineStr">
        <is>
          <t>湖北宜化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磷化工+煤炭概念+国企改革</t>
        </is>
      </c>
      <c r="G12751" s="10" t="n">
        <v>0.0999</v>
      </c>
      <c r="H12751" s="0" t="n">
        <v>10.02</v>
      </c>
      <c r="I12751" s="32" t="inlineStr">
        <is>
          <t>09:48:45</t>
        </is>
      </c>
      <c r="J12751" s="33" t="n">
        <v>241797860</v>
      </c>
      <c r="K12751" s="33" t="n">
        <v>10093267700</v>
      </c>
      <c r="L12751" s="0" t="inlineStr">
        <is>
          <t>磷</t>
        </is>
      </c>
    </row>
    <row r="12752">
      <c r="A12752" s="35" t="n">
        <v>45401</v>
      </c>
      <c r="B12752" s="9" t="inlineStr">
        <is>
          <t>sh605198</t>
        </is>
      </c>
      <c r="C12752" s="0" t="inlineStr">
        <is>
          <t>安德利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浓缩果汁+外销+业绩增长</t>
        </is>
      </c>
      <c r="G12752" s="10" t="n">
        <v>0.1001</v>
      </c>
      <c r="H12752" s="0" t="n">
        <v>44.06</v>
      </c>
      <c r="I12752" s="32" t="inlineStr">
        <is>
          <t>14:49:57</t>
        </is>
      </c>
      <c r="J12752" s="33" t="n">
        <v>166119320</v>
      </c>
      <c r="K12752" s="33" t="n">
        <v>11919816200</v>
      </c>
      <c r="L12752" s="0" t="inlineStr">
        <is>
          <t>核污染</t>
        </is>
      </c>
    </row>
    <row r="12753">
      <c r="A12753" s="35" t="n">
        <v>45401</v>
      </c>
      <c r="B12753" s="9" t="inlineStr">
        <is>
          <t>sh605169</t>
        </is>
      </c>
      <c r="C12753" s="0" t="inlineStr">
        <is>
          <t>洪通燃气</t>
        </is>
      </c>
      <c r="D12753" s="0" t="inlineStr">
        <is>
          <t>首板换</t>
        </is>
      </c>
      <c r="E12753" s="0" t="inlineStr">
        <is>
          <t>1</t>
        </is>
      </c>
      <c r="F12753" s="0" t="inlineStr">
        <is>
          <t>2023营收增31%+天然气</t>
        </is>
      </c>
      <c r="G12753" s="10" t="n">
        <v>0.0999</v>
      </c>
      <c r="H12753" s="0" t="n">
        <v>8.699999999999999</v>
      </c>
      <c r="I12753" s="32" t="inlineStr">
        <is>
          <t>09:30:45</t>
        </is>
      </c>
      <c r="J12753" s="33" t="n">
        <v>21556974</v>
      </c>
      <c r="K12753" s="33" t="n">
        <v>1151709850</v>
      </c>
      <c r="L12753" s="0" t="inlineStr">
        <is>
          <t>油气</t>
        </is>
      </c>
    </row>
    <row r="12754">
      <c r="A12754" s="35" t="n">
        <v>45401</v>
      </c>
      <c r="B12754" s="9" t="inlineStr">
        <is>
          <t>sh603929</t>
        </is>
      </c>
      <c r="C12754" s="0" t="inlineStr">
        <is>
          <t>亚翔集成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半导体洁净室+华为+中芯国际+年报增长</t>
        </is>
      </c>
      <c r="G12754" s="10" t="n">
        <v>0.1001</v>
      </c>
      <c r="H12754" s="0" t="n">
        <v>26.48</v>
      </c>
      <c r="I12754" s="32" t="inlineStr">
        <is>
          <t>14:28:06</t>
        </is>
      </c>
      <c r="J12754" s="33" t="n">
        <v>388049430</v>
      </c>
      <c r="K12754" s="33" t="n">
        <v>5649772800</v>
      </c>
      <c r="L12754" s="0" t="inlineStr">
        <is>
          <t>半导体产业链</t>
        </is>
      </c>
    </row>
    <row r="12755">
      <c r="A12755" s="35" t="n">
        <v>45401</v>
      </c>
      <c r="B12755" s="9" t="inlineStr">
        <is>
          <t>sh603610</t>
        </is>
      </c>
      <c r="C12755" s="0" t="inlineStr">
        <is>
          <t>麒盛科技</t>
        </is>
      </c>
      <c r="D12755" s="0" t="inlineStr">
        <is>
          <t>首板一</t>
        </is>
      </c>
      <c r="E12755" s="0" t="inlineStr">
        <is>
          <t>1</t>
        </is>
      </c>
      <c r="F12755" s="0" t="inlineStr">
        <is>
          <t>年报增长(每10派10元）+智能电动床+外销+智能工厂</t>
        </is>
      </c>
      <c r="G12755" s="10" t="n">
        <v>0.1</v>
      </c>
      <c r="H12755" s="0" t="n">
        <v>11.77</v>
      </c>
      <c r="I12755" s="32" t="inlineStr">
        <is>
          <t>09:30:00</t>
        </is>
      </c>
      <c r="J12755" s="33" t="n">
        <v>43352971</v>
      </c>
      <c r="K12755" s="33" t="n">
        <v>4219418500</v>
      </c>
      <c r="L12755" s="0" t="inlineStr">
        <is>
          <t>公告</t>
        </is>
      </c>
    </row>
    <row r="12756">
      <c r="A12756" s="35" t="n">
        <v>45401</v>
      </c>
      <c r="B12756" s="9" t="inlineStr">
        <is>
          <t>sh603500</t>
        </is>
      </c>
      <c r="C12756" s="0" t="inlineStr">
        <is>
          <t>祥和实业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高铁+电子元器件</t>
        </is>
      </c>
      <c r="G12756" s="10" t="n">
        <v>0.1003</v>
      </c>
      <c r="H12756" s="0" t="n">
        <v>11.74</v>
      </c>
      <c r="I12756" s="32" t="inlineStr">
        <is>
          <t>09:32:30</t>
        </is>
      </c>
      <c r="J12756" s="33" t="n">
        <v>29937965</v>
      </c>
      <c r="K12756" s="33" t="n">
        <v>2854612900</v>
      </c>
      <c r="L12756" s="0" t="inlineStr">
        <is>
          <t>高铁轨交</t>
        </is>
      </c>
    </row>
    <row r="12757">
      <c r="A12757" s="35" t="n">
        <v>45401</v>
      </c>
      <c r="B12757" s="9" t="inlineStr">
        <is>
          <t>sh603486</t>
        </is>
      </c>
      <c r="C12757" s="0" t="inlineStr">
        <is>
          <t>科沃斯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家庭服务机器人+数据中心</t>
        </is>
      </c>
      <c r="G12757" s="10" t="n">
        <v>0.1</v>
      </c>
      <c r="H12757" s="0" t="n">
        <v>38.84</v>
      </c>
      <c r="I12757" s="32" t="inlineStr">
        <is>
          <t>14:44:02</t>
        </is>
      </c>
      <c r="J12757" s="33" t="n">
        <v>552258100</v>
      </c>
      <c r="K12757" s="33" t="n">
        <v>22107780000</v>
      </c>
      <c r="L12757" s="0" t="inlineStr">
        <is>
          <t>大消费</t>
        </is>
      </c>
    </row>
    <row r="12758">
      <c r="A12758" s="35" t="n">
        <v>45401</v>
      </c>
      <c r="B12758" s="9" t="inlineStr">
        <is>
          <t>sh603353</t>
        </is>
      </c>
      <c r="C12758" s="0" t="inlineStr">
        <is>
          <t>和顺石油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加油站+充换电+华为</t>
        </is>
      </c>
      <c r="G12758" s="10" t="n">
        <v>0.0999</v>
      </c>
      <c r="H12758" s="0" t="n">
        <v>16.96</v>
      </c>
      <c r="I12758" s="32" t="inlineStr">
        <is>
          <t>09:56:08</t>
        </is>
      </c>
      <c r="J12758" s="33" t="n">
        <v>80535813</v>
      </c>
      <c r="K12758" s="33" t="n">
        <v>2940762200</v>
      </c>
      <c r="L12758" s="0" t="inlineStr">
        <is>
          <t>油气</t>
        </is>
      </c>
    </row>
    <row r="12759">
      <c r="A12759" s="35" t="n">
        <v>45401</v>
      </c>
      <c r="B12759" s="9" t="inlineStr">
        <is>
          <t>sh603324</t>
        </is>
      </c>
      <c r="C12759" s="0" t="inlineStr">
        <is>
          <t>盛剑环境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年报增长+光刻胶+环保设备+华为海思概念</t>
        </is>
      </c>
      <c r="G12759" s="10" t="n">
        <v>0.1002</v>
      </c>
      <c r="H12759" s="0" t="n">
        <v>25.7</v>
      </c>
      <c r="I12759" s="32" t="inlineStr">
        <is>
          <t>09:33:15</t>
        </is>
      </c>
      <c r="J12759" s="33" t="n">
        <v>70802500</v>
      </c>
      <c r="K12759" s="33" t="n">
        <v>3196560900</v>
      </c>
      <c r="L12759" s="0" t="inlineStr">
        <is>
          <t>公告</t>
        </is>
      </c>
    </row>
    <row r="12760">
      <c r="A12760" s="35" t="n">
        <v>45401</v>
      </c>
      <c r="B12760" s="9" t="inlineStr">
        <is>
          <t>sh603309</t>
        </is>
      </c>
      <c r="C12760" s="0" t="inlineStr">
        <is>
          <t>维力医疗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年报增长(每10派5元)+医疗器械+外销</t>
        </is>
      </c>
      <c r="G12760" s="10" t="n">
        <v>0.1004</v>
      </c>
      <c r="H12760" s="0" t="n">
        <v>11.62</v>
      </c>
      <c r="I12760" s="32" t="inlineStr">
        <is>
          <t>09:32:15</t>
        </is>
      </c>
      <c r="J12760" s="33" t="n">
        <v>50493957</v>
      </c>
      <c r="K12760" s="33" t="n">
        <v>3382259200</v>
      </c>
      <c r="L12760" s="0" t="inlineStr">
        <is>
          <t>公告</t>
        </is>
      </c>
    </row>
    <row r="12761">
      <c r="A12761" s="35" t="n">
        <v>45401</v>
      </c>
      <c r="B12761" s="9" t="inlineStr">
        <is>
          <t>sh603261</t>
        </is>
      </c>
      <c r="C12761" s="0" t="inlineStr">
        <is>
          <t>立航科技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飞机地面保障设备+无人机+军工+可控核聚变</t>
        </is>
      </c>
      <c r="G12761" s="10" t="n">
        <v>0.1</v>
      </c>
      <c r="H12761" s="0" t="n">
        <v>35.64</v>
      </c>
      <c r="I12761" s="32" t="inlineStr">
        <is>
          <t>11:29:42</t>
        </is>
      </c>
      <c r="J12761" s="33" t="n">
        <v>314994130</v>
      </c>
      <c r="K12761" s="33" t="n">
        <v>937234920</v>
      </c>
      <c r="L12761" s="0" t="inlineStr">
        <is>
          <t>低空经济</t>
        </is>
      </c>
    </row>
    <row r="12762">
      <c r="A12762" s="35" t="n">
        <v>45401</v>
      </c>
      <c r="B12762" s="9" t="inlineStr">
        <is>
          <t>sh603209</t>
        </is>
      </c>
      <c r="C12762" s="0" t="inlineStr">
        <is>
          <t>兴通股份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航运+年报增长</t>
        </is>
      </c>
      <c r="G12762" s="10" t="n">
        <v>0.1001</v>
      </c>
      <c r="H12762" s="0" t="n">
        <v>15.28</v>
      </c>
      <c r="I12762" s="32" t="inlineStr">
        <is>
          <t>10:35:44</t>
        </is>
      </c>
      <c r="J12762" s="33" t="n">
        <v>114211233</v>
      </c>
      <c r="K12762" s="33" t="n">
        <v>2799678000</v>
      </c>
      <c r="L12762" s="0" t="inlineStr">
        <is>
          <t>油气</t>
        </is>
      </c>
    </row>
    <row r="12763">
      <c r="A12763" s="35" t="n">
        <v>45401</v>
      </c>
      <c r="B12763" s="9" t="inlineStr">
        <is>
          <t>sh601068</t>
        </is>
      </c>
      <c r="C12763" s="0" t="inlineStr">
        <is>
          <t>中铝国际</t>
        </is>
      </c>
      <c r="D12763" s="0" t="inlineStr">
        <is>
          <t>首板一</t>
        </is>
      </c>
      <c r="E12763" s="0" t="inlineStr">
        <is>
          <t>1</t>
        </is>
      </c>
      <c r="F12763" s="0" t="inlineStr">
        <is>
          <t>一季报增长+中字头+专业工程+盐湖提锂+有色金属</t>
        </is>
      </c>
      <c r="G12763" s="10" t="n">
        <v>0.1004</v>
      </c>
      <c r="H12763" s="0" t="n">
        <v>4.93</v>
      </c>
      <c r="I12763" s="32" t="inlineStr">
        <is>
          <t>09:30:00</t>
        </is>
      </c>
      <c r="J12763" s="33" t="n">
        <v>86389376</v>
      </c>
      <c r="K12763" s="33" t="n">
        <v>12618782000</v>
      </c>
      <c r="L12763" s="0" t="inlineStr">
        <is>
          <t>公告</t>
        </is>
      </c>
    </row>
    <row r="12764">
      <c r="A12764" s="35" t="n">
        <v>45401</v>
      </c>
      <c r="B12764" s="9" t="inlineStr">
        <is>
          <t>sh600727</t>
        </is>
      </c>
      <c r="C12764" s="0" t="inlineStr">
        <is>
          <t>鲁北化工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年报扭亏为盈+化肥+钛白粉+甲烷氯化物</t>
        </is>
      </c>
      <c r="G12764" s="10" t="n">
        <v>0.09959999999999999</v>
      </c>
      <c r="H12764" s="0" t="n">
        <v>5.96</v>
      </c>
      <c r="I12764" s="32" t="inlineStr">
        <is>
          <t>10:40:10</t>
        </is>
      </c>
      <c r="J12764" s="33" t="n">
        <v>78037092</v>
      </c>
      <c r="K12764" s="33" t="n">
        <v>3149997900</v>
      </c>
      <c r="L12764" s="0" t="inlineStr">
        <is>
          <t>磷</t>
        </is>
      </c>
    </row>
    <row r="12765">
      <c r="A12765" s="35" t="n">
        <v>45401</v>
      </c>
      <c r="B12765" s="9" t="inlineStr">
        <is>
          <t>sh600301</t>
        </is>
      </c>
      <c r="C12765" s="0" t="inlineStr">
        <is>
          <t>华锡有色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有色金属+国企</t>
        </is>
      </c>
      <c r="G12765" s="10" t="n">
        <v>0.1001</v>
      </c>
      <c r="H12765" s="0" t="n">
        <v>16.48</v>
      </c>
      <c r="I12765" s="32" t="inlineStr">
        <is>
          <t>14:54:07</t>
        </is>
      </c>
      <c r="J12765" s="33" t="n">
        <v>512322020</v>
      </c>
      <c r="K12765" s="33" t="n">
        <v>4537532000</v>
      </c>
      <c r="L12765" s="0" t="inlineStr">
        <is>
          <t>有色金属</t>
        </is>
      </c>
    </row>
    <row r="12766">
      <c r="A12766" s="35" t="n">
        <v>45401</v>
      </c>
      <c r="B12766" s="9" t="inlineStr">
        <is>
          <t>sh600127</t>
        </is>
      </c>
      <c r="C12766" s="0" t="inlineStr">
        <is>
          <t>金健米业</t>
        </is>
      </c>
      <c r="D12766" s="0" t="inlineStr">
        <is>
          <t>首板换</t>
        </is>
      </c>
      <c r="E12766" s="0" t="inlineStr">
        <is>
          <t>1</t>
        </is>
      </c>
      <c r="F12766" s="0" t="inlineStr">
        <is>
          <t>粮食+预制菜+湖南国资+年报增长</t>
        </is>
      </c>
      <c r="G12766" s="10" t="n">
        <v>0.09950000000000001</v>
      </c>
      <c r="H12766" s="0" t="n">
        <v>6.85</v>
      </c>
      <c r="I12766" s="32" t="inlineStr">
        <is>
          <t>14:21:36</t>
        </is>
      </c>
      <c r="J12766" s="33" t="n">
        <v>402743350</v>
      </c>
      <c r="K12766" s="33" t="n">
        <v>4396215000</v>
      </c>
      <c r="L12766" s="0" t="inlineStr">
        <is>
          <t>大消费</t>
        </is>
      </c>
    </row>
    <row r="12767">
      <c r="A12767" s="35" t="n">
        <v>45401</v>
      </c>
      <c r="B12767" s="9" t="inlineStr">
        <is>
          <t>sz301091</t>
        </is>
      </c>
      <c r="C12767" s="0" t="inlineStr">
        <is>
          <t>深城交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低空经济+智慧交通+年报增长+深圳国资</t>
        </is>
      </c>
      <c r="G12767" s="10" t="n">
        <v>0.2</v>
      </c>
      <c r="H12767" s="0" t="n">
        <v>49.38</v>
      </c>
      <c r="I12767" s="32" t="inlineStr">
        <is>
          <t>14:44:47</t>
        </is>
      </c>
      <c r="J12767" s="33" t="n">
        <v>2239306400</v>
      </c>
      <c r="K12767" s="33" t="n">
        <v>7318116000</v>
      </c>
      <c r="L12767" s="0" t="inlineStr">
        <is>
          <t>低空经济</t>
        </is>
      </c>
    </row>
    <row r="12768">
      <c r="A12768" s="35" t="n">
        <v>45401</v>
      </c>
      <c r="B12768" s="9" t="inlineStr">
        <is>
          <t>sz301077</t>
        </is>
      </c>
      <c r="C12768" s="0" t="inlineStr">
        <is>
          <t>星华新材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反光材料+跨境电商+拟10派5.67元</t>
        </is>
      </c>
      <c r="G12768" s="10" t="n">
        <v>0.1999</v>
      </c>
      <c r="H12768" s="0" t="n">
        <v>20.35</v>
      </c>
      <c r="I12768" s="32" t="inlineStr">
        <is>
          <t>14:18:57</t>
        </is>
      </c>
      <c r="J12768" s="33" t="n">
        <v>296848540</v>
      </c>
      <c r="K12768" s="33" t="n">
        <v>872404540</v>
      </c>
      <c r="L12768" s="0" t="inlineStr">
        <is>
          <t>大消费</t>
        </is>
      </c>
    </row>
    <row r="12769">
      <c r="A12769" s="35" t="n">
        <v>45401</v>
      </c>
      <c r="B12769" s="9" t="inlineStr">
        <is>
          <t>sz301033</t>
        </is>
      </c>
      <c r="C12769" s="0" t="inlineStr">
        <is>
          <t>迈普医学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年报增长+医疗器械+3D打印</t>
        </is>
      </c>
      <c r="G12769" s="10" t="n">
        <v>0.2001</v>
      </c>
      <c r="H12769" s="0" t="n">
        <v>33.7</v>
      </c>
      <c r="I12769" s="32" t="inlineStr">
        <is>
          <t>14:18:27</t>
        </is>
      </c>
      <c r="J12769" s="33" t="n">
        <v>73609195</v>
      </c>
      <c r="K12769" s="33" t="n">
        <v>1287391970</v>
      </c>
      <c r="L12769" s="0" t="inlineStr">
        <is>
          <t>公告</t>
        </is>
      </c>
    </row>
    <row r="12770">
      <c r="A12770" s="35" t="n">
        <v>45401</v>
      </c>
      <c r="B12770" s="9" t="inlineStr">
        <is>
          <t>sz300989</t>
        </is>
      </c>
      <c r="C12770" s="0" t="inlineStr">
        <is>
          <t>蕾奥规划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智慧城市+空间计算+TOD规划设计</t>
        </is>
      </c>
      <c r="G12770" s="10" t="n">
        <v>0.1998</v>
      </c>
      <c r="H12770" s="0" t="n">
        <v>19.94</v>
      </c>
      <c r="I12770" s="32" t="inlineStr">
        <is>
          <t>13:33:07</t>
        </is>
      </c>
      <c r="J12770" s="33" t="n">
        <v>226460840</v>
      </c>
      <c r="K12770" s="33" t="n">
        <v>807570000</v>
      </c>
      <c r="L12770" s="0" t="inlineStr">
        <is>
          <t>低空经济</t>
        </is>
      </c>
    </row>
    <row r="12771">
      <c r="A12771" s="35" t="n">
        <v>45401</v>
      </c>
      <c r="B12771" s="9" t="inlineStr">
        <is>
          <t>sz300960</t>
        </is>
      </c>
      <c r="C12771" s="0" t="inlineStr">
        <is>
          <t>通业科技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轨交设备+一带一路+年报增长</t>
        </is>
      </c>
      <c r="G12771" s="10" t="n">
        <v>0.2</v>
      </c>
      <c r="H12771" s="0" t="n">
        <v>18.9</v>
      </c>
      <c r="I12771" s="32" t="inlineStr">
        <is>
          <t>14:53:52</t>
        </is>
      </c>
      <c r="J12771" s="33" t="n">
        <v>227620610</v>
      </c>
      <c r="K12771" s="33" t="n">
        <v>1751950800</v>
      </c>
      <c r="L12771" s="0" t="inlineStr">
        <is>
          <t>高铁轨交</t>
        </is>
      </c>
    </row>
    <row r="12772">
      <c r="A12772" s="35" t="n">
        <v>45401</v>
      </c>
      <c r="B12772" s="9" t="inlineStr">
        <is>
          <t>sz300875</t>
        </is>
      </c>
      <c r="C12772" s="0" t="inlineStr">
        <is>
          <t>捷强装备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低空经济+核污染防治+机器人+军工</t>
        </is>
      </c>
      <c r="G12772" s="10" t="n">
        <v>0.2</v>
      </c>
      <c r="H12772" s="0" t="n">
        <v>28.98</v>
      </c>
      <c r="I12772" s="32" t="inlineStr">
        <is>
          <t>10:52:54</t>
        </is>
      </c>
      <c r="J12772" s="33" t="n">
        <v>274234230</v>
      </c>
      <c r="K12772" s="33" t="n">
        <v>1910920000</v>
      </c>
      <c r="L12772" s="0" t="inlineStr">
        <is>
          <t>核污染</t>
        </is>
      </c>
    </row>
    <row r="12773">
      <c r="A12773" s="35" t="n">
        <v>45401</v>
      </c>
      <c r="B12773" s="9" t="inlineStr">
        <is>
          <t>sz300845</t>
        </is>
      </c>
      <c r="C12773" s="0" t="inlineStr">
        <is>
          <t>捷安高科</t>
        </is>
      </c>
      <c r="D12773" s="0" t="inlineStr">
        <is>
          <t>首板换</t>
        </is>
      </c>
      <c r="E12773" s="0" t="inlineStr">
        <is>
          <t>1</t>
        </is>
      </c>
      <c r="F12773" s="0" t="inlineStr">
        <is>
          <t>年报增长+轨道交通+计算机仿真</t>
        </is>
      </c>
      <c r="G12773" s="10" t="n">
        <v>0.2</v>
      </c>
      <c r="H12773" s="0" t="n">
        <v>14.1</v>
      </c>
      <c r="I12773" s="32" t="inlineStr">
        <is>
          <t>09:30:15</t>
        </is>
      </c>
      <c r="J12773" s="33" t="n">
        <v>30198764</v>
      </c>
      <c r="K12773" s="33" t="n">
        <v>1106919750</v>
      </c>
      <c r="L12773" s="0" t="inlineStr">
        <is>
          <t>公告</t>
        </is>
      </c>
    </row>
    <row r="12774">
      <c r="A12774" s="35" t="n">
        <v>45401</v>
      </c>
      <c r="B12774" s="9" t="inlineStr">
        <is>
          <t>sz300505</t>
        </is>
      </c>
      <c r="C12774" s="0" t="inlineStr">
        <is>
          <t>川金诺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一季报大增+磷化工+化肥</t>
        </is>
      </c>
      <c r="G12774" s="10" t="n">
        <v>0.2</v>
      </c>
      <c r="H12774" s="0" t="n">
        <v>14.04</v>
      </c>
      <c r="I12774" s="32" t="inlineStr">
        <is>
          <t>10:09:23</t>
        </is>
      </c>
      <c r="J12774" s="33" t="n">
        <v>509134750</v>
      </c>
      <c r="K12774" s="33" t="n">
        <v>3051751600</v>
      </c>
      <c r="L12774" s="0" t="inlineStr">
        <is>
          <t>磷</t>
        </is>
      </c>
    </row>
    <row r="12775">
      <c r="A12775" s="35" t="n">
        <v>45401</v>
      </c>
      <c r="B12775" s="9" t="inlineStr">
        <is>
          <t>sz300243</t>
        </is>
      </c>
      <c r="C12775" s="0" t="inlineStr">
        <is>
          <t>瑞丰高材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黑磷+塑料助剂业务+生物可降解材料</t>
        </is>
      </c>
      <c r="G12775" s="10" t="n">
        <v>0.2002</v>
      </c>
      <c r="H12775" s="0" t="n">
        <v>11.75</v>
      </c>
      <c r="I12775" s="32" t="inlineStr">
        <is>
          <t>13:52:59</t>
        </is>
      </c>
      <c r="J12775" s="33" t="n">
        <v>455543170</v>
      </c>
      <c r="K12775" s="33" t="n">
        <v>2240599800</v>
      </c>
      <c r="L12775" s="0" t="inlineStr">
        <is>
          <t>固态电池</t>
        </is>
      </c>
    </row>
    <row r="12776">
      <c r="A12776" s="35" t="n">
        <v>45401</v>
      </c>
      <c r="B12776" s="9" t="inlineStr">
        <is>
          <t>sz300237</t>
        </is>
      </c>
      <c r="C12776" s="0" t="inlineStr">
        <is>
          <t>美晨生态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拟剥离园林业务+汽车零部件+氢能源+国企</t>
        </is>
      </c>
      <c r="G12776" s="10" t="n">
        <v>0.1966</v>
      </c>
      <c r="H12776" s="0" t="n">
        <v>1.4</v>
      </c>
      <c r="I12776" s="32" t="inlineStr">
        <is>
          <t>13:50:39</t>
        </is>
      </c>
      <c r="J12776" s="33" t="n">
        <v>165944930</v>
      </c>
      <c r="K12776" s="33" t="n">
        <v>2013836700</v>
      </c>
      <c r="L12776" s="0" t="inlineStr">
        <is>
          <t>公告</t>
        </is>
      </c>
    </row>
    <row r="12777">
      <c r="A12777" s="35" t="n">
        <v>45400</v>
      </c>
      <c r="B12777" s="9" t="inlineStr">
        <is>
          <t>sz002835</t>
        </is>
      </c>
      <c r="C12777" s="0" t="inlineStr">
        <is>
          <t>同为股份</t>
        </is>
      </c>
      <c r="D12777" s="0" t="inlineStr">
        <is>
          <t>5板一</t>
        </is>
      </c>
      <c r="E12777" s="0" t="inlineStr">
        <is>
          <t>5</t>
        </is>
      </c>
      <c r="F12777" s="0" t="inlineStr">
        <is>
          <t>一季报预增+视频监控+人脸识别+人工智能</t>
        </is>
      </c>
      <c r="G12777" s="10" t="n">
        <v>0.1001</v>
      </c>
      <c r="H12777" s="0" t="n">
        <v>21.87</v>
      </c>
      <c r="I12777" s="32" t="inlineStr">
        <is>
          <t>09:30:00</t>
        </is>
      </c>
      <c r="J12777" s="33" t="n">
        <v>25986918</v>
      </c>
      <c r="K12777" s="33" t="n">
        <v>2783698400</v>
      </c>
      <c r="L12777" s="0" t="inlineStr">
        <is>
          <t>公告</t>
        </is>
      </c>
    </row>
    <row r="12778">
      <c r="A12778" s="35" t="n">
        <v>45400</v>
      </c>
      <c r="B12778" s="9" t="inlineStr">
        <is>
          <t>sh603657</t>
        </is>
      </c>
      <c r="C12778" s="0" t="inlineStr">
        <is>
          <t>春光科技</t>
        </is>
      </c>
      <c r="D12778" s="0" t="inlineStr">
        <is>
          <t>5板一</t>
        </is>
      </c>
      <c r="E12778" s="0" t="inlineStr">
        <is>
          <t>5</t>
        </is>
      </c>
      <c r="F12778" s="0" t="inlineStr">
        <is>
          <t>家用电器+机器人+小米概念+回购</t>
        </is>
      </c>
      <c r="G12778" s="10" t="n">
        <v>0.0999</v>
      </c>
      <c r="H12778" s="0" t="n">
        <v>19.71</v>
      </c>
      <c r="I12778" s="32" t="inlineStr">
        <is>
          <t>09:30:00</t>
        </is>
      </c>
      <c r="J12778" s="33" t="n">
        <v>20883928</v>
      </c>
      <c r="K12778" s="33" t="n">
        <v>2664595900</v>
      </c>
      <c r="L12778" s="0" t="inlineStr">
        <is>
          <t>家电</t>
        </is>
      </c>
    </row>
    <row r="12779">
      <c r="A12779" s="35" t="n">
        <v>45400</v>
      </c>
      <c r="B12779" s="9" t="inlineStr">
        <is>
          <t>sz000099</t>
        </is>
      </c>
      <c r="C12779" s="0" t="inlineStr">
        <is>
          <t>中信海直</t>
        </is>
      </c>
      <c r="D12779" s="0" t="inlineStr">
        <is>
          <t>7天4板换</t>
        </is>
      </c>
      <c r="E12779" s="0" t="inlineStr">
        <is>
          <t>2</t>
        </is>
      </c>
      <c r="F12779" s="0" t="inlineStr">
        <is>
          <t>飞行汽车+中字头+深圳+华为</t>
        </is>
      </c>
      <c r="G12779" s="10" t="n">
        <v>0.1</v>
      </c>
      <c r="H12779" s="0" t="n">
        <v>20.24</v>
      </c>
      <c r="I12779" s="32" t="inlineStr">
        <is>
          <t>10:01:24</t>
        </is>
      </c>
      <c r="J12779" s="33" t="n">
        <v>3254185200</v>
      </c>
      <c r="K12779" s="33" t="n">
        <v>14374754000</v>
      </c>
      <c r="L12779" s="0" t="inlineStr">
        <is>
          <t>低空经济</t>
        </is>
      </c>
    </row>
    <row r="12780">
      <c r="A12780" s="35" t="n">
        <v>45400</v>
      </c>
      <c r="B12780" s="9" t="inlineStr">
        <is>
          <t>sh603860</t>
        </is>
      </c>
      <c r="C12780" s="0" t="inlineStr">
        <is>
          <t>中公高科</t>
        </is>
      </c>
      <c r="D12780" s="0" t="inlineStr">
        <is>
          <t>4板换</t>
        </is>
      </c>
      <c r="E12780" s="0" t="inlineStr">
        <is>
          <t>4</t>
        </is>
      </c>
      <c r="F12780" s="0" t="inlineStr">
        <is>
          <t>年报增长+中字头+公路养护+国产软件</t>
        </is>
      </c>
      <c r="G12780" s="10" t="n">
        <v>0.0999</v>
      </c>
      <c r="H12780" s="0" t="n">
        <v>38.08</v>
      </c>
      <c r="I12780" s="32" t="inlineStr">
        <is>
          <t>09:40:11</t>
        </is>
      </c>
      <c r="J12780" s="33" t="n">
        <v>439550990</v>
      </c>
      <c r="K12780" s="33" t="n">
        <v>2539174400</v>
      </c>
      <c r="L12780" s="0" t="inlineStr">
        <is>
          <t>其他</t>
        </is>
      </c>
    </row>
    <row r="12781">
      <c r="A12781" s="35" t="n">
        <v>45400</v>
      </c>
      <c r="B12781" s="9" t="inlineStr">
        <is>
          <t>sh603289</t>
        </is>
      </c>
      <c r="C12781" s="0" t="inlineStr">
        <is>
          <t>泰瑞机器</t>
        </is>
      </c>
      <c r="D12781" s="0" t="inlineStr">
        <is>
          <t>6天3板换</t>
        </is>
      </c>
      <c r="E12781" s="0" t="inlineStr">
        <is>
          <t>1</t>
        </is>
      </c>
      <c r="F12781" s="0" t="inlineStr">
        <is>
          <t>注塑机+一体化压铸+拟发行可转债</t>
        </is>
      </c>
      <c r="G12781" s="10" t="n">
        <v>0.09959999999999999</v>
      </c>
      <c r="H12781" s="0" t="n">
        <v>10.05</v>
      </c>
      <c r="I12781" s="32" t="inlineStr">
        <is>
          <t>09:57:09</t>
        </is>
      </c>
      <c r="J12781" s="33" t="n">
        <v>213021810</v>
      </c>
      <c r="K12781" s="33" t="n">
        <v>2946873100</v>
      </c>
      <c r="L12781" s="0" t="inlineStr">
        <is>
          <t>设备更新</t>
        </is>
      </c>
    </row>
    <row r="12782">
      <c r="A12782" s="35" t="n">
        <v>45400</v>
      </c>
      <c r="B12782" s="9" t="inlineStr">
        <is>
          <t>sh603183</t>
        </is>
      </c>
      <c r="C12782" s="0" t="inlineStr">
        <is>
          <t>建研院</t>
        </is>
      </c>
      <c r="D12782" s="0" t="inlineStr">
        <is>
          <t>3板一</t>
        </is>
      </c>
      <c r="E12782" s="0" t="inlineStr">
        <is>
          <t>3</t>
        </is>
      </c>
      <c r="F12782" s="0" t="inlineStr">
        <is>
          <t>年报增长+工程检测+城市更新</t>
        </is>
      </c>
      <c r="G12782" s="10" t="n">
        <v>0.09950000000000001</v>
      </c>
      <c r="H12782" s="0" t="n">
        <v>4.42</v>
      </c>
      <c r="I12782" s="32" t="inlineStr">
        <is>
          <t>09:30:00</t>
        </is>
      </c>
      <c r="J12782" s="33" t="n">
        <v>30165528</v>
      </c>
      <c r="K12782" s="33" t="n">
        <v>2214628400</v>
      </c>
      <c r="L12782" s="0" t="inlineStr">
        <is>
          <t>业绩增长</t>
        </is>
      </c>
    </row>
    <row r="12783">
      <c r="A12783" s="35" t="n">
        <v>45400</v>
      </c>
      <c r="B12783" s="9" t="inlineStr">
        <is>
          <t>sz000520</t>
        </is>
      </c>
      <c r="C12783" s="0" t="inlineStr">
        <is>
          <t>凤凰航运</t>
        </is>
      </c>
      <c r="D12783" s="0" t="inlineStr">
        <is>
          <t>3天2板换</t>
        </is>
      </c>
      <c r="E12783" s="0" t="inlineStr">
        <is>
          <t>1</t>
        </is>
      </c>
      <c r="F12783" s="0" t="inlineStr">
        <is>
          <t>航运概念</t>
        </is>
      </c>
      <c r="G12783" s="10" t="n">
        <v>0.102</v>
      </c>
      <c r="H12783" s="0" t="n">
        <v>2.81</v>
      </c>
      <c r="I12783" s="32" t="inlineStr">
        <is>
          <t>14:51:33</t>
        </is>
      </c>
      <c r="J12783" s="33" t="n">
        <v>239742400</v>
      </c>
      <c r="K12783" s="33" t="n">
        <v>2843954500</v>
      </c>
      <c r="L12783" s="0" t="inlineStr">
        <is>
          <t>其他</t>
        </is>
      </c>
    </row>
    <row r="12784">
      <c r="A12784" s="35" t="n">
        <v>45400</v>
      </c>
      <c r="B12784" s="9" t="inlineStr">
        <is>
          <t>sh600738</t>
        </is>
      </c>
      <c r="C12784" s="0" t="inlineStr">
        <is>
          <t>丽尚国潮</t>
        </is>
      </c>
      <c r="D12784" s="0" t="inlineStr">
        <is>
          <t>2板T</t>
        </is>
      </c>
      <c r="E12784" s="0" t="inlineStr">
        <is>
          <t>2</t>
        </is>
      </c>
      <c r="F12784" s="0" t="inlineStr">
        <is>
          <t>一季报增长+零售+短剧+国企</t>
        </is>
      </c>
      <c r="G12784" s="10" t="n">
        <v>0.0997</v>
      </c>
      <c r="H12784" s="0" t="n">
        <v>4.3</v>
      </c>
      <c r="I12784" s="32" t="inlineStr">
        <is>
          <t>09:56:39</t>
        </is>
      </c>
      <c r="J12784" s="33" t="n">
        <v>142681830</v>
      </c>
      <c r="K12784" s="33" t="n">
        <v>3270864600</v>
      </c>
      <c r="L12784" s="0" t="inlineStr">
        <is>
          <t>业绩增长</t>
        </is>
      </c>
    </row>
    <row r="12785">
      <c r="A12785" s="35" t="n">
        <v>45400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2板一</t>
        </is>
      </c>
      <c r="E12785" s="0" t="inlineStr">
        <is>
          <t>2</t>
        </is>
      </c>
      <c r="F12785" s="0" t="inlineStr">
        <is>
          <t>年报增长+飞行汽车+汽车电子</t>
        </is>
      </c>
      <c r="G12785" s="10" t="n">
        <v>0.0997</v>
      </c>
      <c r="H12785" s="0" t="n">
        <v>13.35</v>
      </c>
      <c r="I12785" s="32" t="inlineStr">
        <is>
          <t>09:30:00</t>
        </is>
      </c>
      <c r="J12785" s="33" t="n">
        <v>141065450</v>
      </c>
      <c r="K12785" s="33" t="n">
        <v>6081641100</v>
      </c>
      <c r="L12785" s="0" t="inlineStr">
        <is>
          <t>低空经济</t>
        </is>
      </c>
    </row>
    <row r="12786">
      <c r="A12786" s="35" t="n">
        <v>45400</v>
      </c>
      <c r="B12786" s="9" t="inlineStr">
        <is>
          <t>sh603017</t>
        </is>
      </c>
      <c r="C12786" s="0" t="inlineStr">
        <is>
          <t>中衡设计</t>
        </is>
      </c>
      <c r="D12786" s="0" t="inlineStr">
        <is>
          <t>2板换</t>
        </is>
      </c>
      <c r="E12786" s="0" t="inlineStr">
        <is>
          <t>2</t>
        </is>
      </c>
      <c r="F12786" s="0" t="inlineStr">
        <is>
          <t>低空经济+建筑设计+数据中心+年报增长</t>
        </is>
      </c>
      <c r="G12786" s="10" t="n">
        <v>0.0999</v>
      </c>
      <c r="H12786" s="0" t="n">
        <v>8.48</v>
      </c>
      <c r="I12786" s="32" t="inlineStr">
        <is>
          <t>13:00:28</t>
        </is>
      </c>
      <c r="J12786" s="33" t="n">
        <v>75292604</v>
      </c>
      <c r="K12786" s="33" t="n">
        <v>2339681000</v>
      </c>
      <c r="L12786" s="0" t="inlineStr">
        <is>
          <t>低空经济</t>
        </is>
      </c>
    </row>
    <row r="12787">
      <c r="A12787" s="35" t="n">
        <v>45400</v>
      </c>
      <c r="B12787" s="9" t="inlineStr">
        <is>
          <t>sh603076</t>
        </is>
      </c>
      <c r="C12787" s="0" t="inlineStr">
        <is>
          <t>乐惠国际</t>
        </is>
      </c>
      <c r="D12787" s="0" t="inlineStr">
        <is>
          <t>2板换</t>
        </is>
      </c>
      <c r="E12787" s="0" t="inlineStr">
        <is>
          <t>2</t>
        </is>
      </c>
      <c r="F12787" s="0" t="inlineStr">
        <is>
          <t>液体食品装备+啤酒</t>
        </is>
      </c>
      <c r="G12787" s="10" t="n">
        <v>0.0999</v>
      </c>
      <c r="H12787" s="0" t="n">
        <v>24.78</v>
      </c>
      <c r="I12787" s="32" t="inlineStr">
        <is>
          <t>09:35:45</t>
        </is>
      </c>
      <c r="J12787" s="33" t="n">
        <v>36138872</v>
      </c>
      <c r="K12787" s="33" t="n">
        <v>2990979300</v>
      </c>
      <c r="L12787" s="0" t="inlineStr">
        <is>
          <t>设备更新</t>
        </is>
      </c>
    </row>
    <row r="12788">
      <c r="A12788" s="35" t="n">
        <v>45400</v>
      </c>
      <c r="B12788" s="9" t="inlineStr">
        <is>
          <t>sh603161</t>
        </is>
      </c>
      <c r="C12788" s="0" t="inlineStr">
        <is>
          <t>科华控股</t>
        </is>
      </c>
      <c r="D12788" s="0" t="inlineStr">
        <is>
          <t>2板一</t>
        </is>
      </c>
      <c r="E12788" s="0" t="inlineStr">
        <is>
          <t>2</t>
        </is>
      </c>
      <c r="F12788" s="0" t="inlineStr">
        <is>
          <t>年报增长+氢能源+汽车零部件+华为汽车+外销</t>
        </is>
      </c>
      <c r="G12788" s="10" t="n">
        <v>0.1002</v>
      </c>
      <c r="H12788" s="0" t="n">
        <v>15.15</v>
      </c>
      <c r="I12788" s="32" t="inlineStr">
        <is>
          <t>09:30:00</t>
        </is>
      </c>
      <c r="J12788" s="33" t="n">
        <v>24982335</v>
      </c>
      <c r="K12788" s="33" t="n">
        <v>2021010000</v>
      </c>
      <c r="L12788" s="0" t="inlineStr">
        <is>
          <t>业绩增长</t>
        </is>
      </c>
    </row>
    <row r="12789">
      <c r="A12789" s="35" t="n">
        <v>45400</v>
      </c>
      <c r="B12789" s="9" t="inlineStr">
        <is>
          <t>sh600262</t>
        </is>
      </c>
      <c r="C12789" s="0" t="inlineStr">
        <is>
          <t>北方股份</t>
        </is>
      </c>
      <c r="D12789" s="0" t="inlineStr">
        <is>
          <t>2板换</t>
        </is>
      </c>
      <c r="E12789" s="0" t="inlineStr">
        <is>
          <t>2</t>
        </is>
      </c>
      <c r="F12789" s="0" t="inlineStr">
        <is>
          <t>矿用车+氢能源+无人驾驶+年报增长+国企</t>
        </is>
      </c>
      <c r="G12789" s="10" t="n">
        <v>0.1003</v>
      </c>
      <c r="H12789" s="0" t="n">
        <v>17.22</v>
      </c>
      <c r="I12789" s="32" t="inlineStr">
        <is>
          <t>09:31:45</t>
        </is>
      </c>
      <c r="J12789" s="33" t="n">
        <v>77223004</v>
      </c>
      <c r="K12789" s="33" t="n">
        <v>2927400000</v>
      </c>
      <c r="L12789" s="0" t="inlineStr">
        <is>
          <t>固态电池</t>
        </is>
      </c>
    </row>
    <row r="12790">
      <c r="A12790" s="35" t="n">
        <v>45400</v>
      </c>
      <c r="B12790" s="9" t="inlineStr">
        <is>
          <t>sh603311</t>
        </is>
      </c>
      <c r="C12790" s="0" t="inlineStr">
        <is>
          <t>金海高科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空气净化+新能源汽车</t>
        </is>
      </c>
      <c r="G12790" s="10" t="n">
        <v>0.09959999999999999</v>
      </c>
      <c r="H12790" s="0" t="n">
        <v>9.050000000000001</v>
      </c>
      <c r="I12790" s="32" t="inlineStr">
        <is>
          <t>14:57:03</t>
        </is>
      </c>
      <c r="J12790" s="33" t="n">
        <v>164170860</v>
      </c>
      <c r="K12790" s="33" t="n">
        <v>2134749400</v>
      </c>
      <c r="L12790" s="0" t="inlineStr">
        <is>
          <t>汽车产业链</t>
        </is>
      </c>
    </row>
    <row r="12791">
      <c r="A12791" s="35" t="n">
        <v>45400</v>
      </c>
      <c r="B12791" s="9" t="inlineStr">
        <is>
          <t>sz002073</t>
        </is>
      </c>
      <c r="C12791" s="0" t="inlineStr">
        <is>
          <t>软控股份</t>
        </is>
      </c>
      <c r="D12791" s="0" t="inlineStr">
        <is>
          <t>2板换</t>
        </is>
      </c>
      <c r="E12791" s="0" t="inlineStr">
        <is>
          <t>2</t>
        </is>
      </c>
      <c r="F12791" s="0" t="inlineStr">
        <is>
          <t>橡胶+轮胎+锂电池+年报增长</t>
        </is>
      </c>
      <c r="G12791" s="10" t="n">
        <v>0.1</v>
      </c>
      <c r="H12791" s="0" t="n">
        <v>9.460000000000001</v>
      </c>
      <c r="I12791" s="32" t="inlineStr">
        <is>
          <t>14:33:03</t>
        </is>
      </c>
      <c r="J12791" s="33" t="n">
        <v>698333010</v>
      </c>
      <c r="K12791" s="33" t="n">
        <v>9066330700</v>
      </c>
      <c r="L12791" s="0" t="inlineStr">
        <is>
          <t>汽车产业链</t>
        </is>
      </c>
    </row>
    <row r="12792">
      <c r="A12792" s="35" t="n">
        <v>45400</v>
      </c>
      <c r="B12792" s="9" t="inlineStr">
        <is>
          <t>sh603357</t>
        </is>
      </c>
      <c r="C12792" s="0" t="inlineStr">
        <is>
          <t>设计总院</t>
        </is>
      </c>
      <c r="D12792" s="0" t="inlineStr">
        <is>
          <t>2板换</t>
        </is>
      </c>
      <c r="E12792" s="0" t="inlineStr">
        <is>
          <t>2</t>
        </is>
      </c>
      <c r="F12792" s="0" t="inlineStr">
        <is>
          <t>低空经济+工程咨询+云计算+国企改革</t>
        </is>
      </c>
      <c r="G12792" s="10" t="n">
        <v>0.0999</v>
      </c>
      <c r="H12792" s="0" t="n">
        <v>11.56</v>
      </c>
      <c r="I12792" s="32" t="inlineStr">
        <is>
          <t>11:20:09</t>
        </is>
      </c>
      <c r="J12792" s="33" t="n">
        <v>1045142330</v>
      </c>
      <c r="K12792" s="33" t="n">
        <v>6305416300</v>
      </c>
      <c r="L12792" s="0" t="inlineStr">
        <is>
          <t>低空经济</t>
        </is>
      </c>
    </row>
    <row r="12793">
      <c r="A12793" s="35" t="n">
        <v>45400</v>
      </c>
      <c r="B12793" s="9" t="inlineStr">
        <is>
          <t>sh603377</t>
        </is>
      </c>
      <c r="C12793" s="0" t="inlineStr">
        <is>
          <t>东方时尚</t>
        </is>
      </c>
      <c r="D12793" s="0" t="inlineStr">
        <is>
          <t>2板换</t>
        </is>
      </c>
      <c r="E12793" s="0" t="inlineStr">
        <is>
          <t>2</t>
        </is>
      </c>
      <c r="F12793" s="0" t="inlineStr">
        <is>
          <t>驾驶员培训+职业教育+虚拟现实</t>
        </is>
      </c>
      <c r="G12793" s="10" t="n">
        <v>0.09859999999999999</v>
      </c>
      <c r="H12793" s="0" t="n">
        <v>3.23</v>
      </c>
      <c r="I12793" s="32" t="inlineStr">
        <is>
          <t>14:56:03</t>
        </is>
      </c>
      <c r="J12793" s="33" t="n">
        <v>204942870</v>
      </c>
      <c r="K12793" s="33" t="n">
        <v>2328039400</v>
      </c>
      <c r="L12793" s="0" t="inlineStr">
        <is>
          <t>低空经济</t>
        </is>
      </c>
    </row>
    <row r="12794">
      <c r="A12794" s="35" t="n">
        <v>45400</v>
      </c>
      <c r="B12794" s="9" t="inlineStr">
        <is>
          <t>sh600203</t>
        </is>
      </c>
      <c r="C12794" s="0" t="inlineStr">
        <is>
          <t>福日电子</t>
        </is>
      </c>
      <c r="D12794" s="0" t="inlineStr">
        <is>
          <t>2板换</t>
        </is>
      </c>
      <c r="E12794" s="0" t="inlineStr">
        <is>
          <t>2</t>
        </is>
      </c>
      <c r="F12794" s="0" t="inlineStr">
        <is>
          <t>华为概念+消费电子+机器人概念+国企改革</t>
        </is>
      </c>
      <c r="G12794" s="10" t="n">
        <v>0.1</v>
      </c>
      <c r="H12794" s="0" t="n">
        <v>7.26</v>
      </c>
      <c r="I12794" s="32" t="inlineStr">
        <is>
          <t>13:56:08</t>
        </is>
      </c>
      <c r="J12794" s="33" t="n">
        <v>572516330</v>
      </c>
      <c r="K12794" s="33" t="n">
        <v>4305093500</v>
      </c>
      <c r="L12794" s="0" t="inlineStr">
        <is>
          <t>业绩增长</t>
        </is>
      </c>
    </row>
    <row r="12795">
      <c r="A12795" s="35" t="n">
        <v>45400</v>
      </c>
      <c r="B12795" s="9" t="inlineStr">
        <is>
          <t>sz002882</t>
        </is>
      </c>
      <c r="C12795" s="0" t="inlineStr">
        <is>
          <t>金龙羽</t>
        </is>
      </c>
      <c r="D12795" s="0" t="inlineStr">
        <is>
          <t>2板换</t>
        </is>
      </c>
      <c r="E12795" s="0" t="inlineStr">
        <is>
          <t>2</t>
        </is>
      </c>
      <c r="F12795" s="0" t="inlineStr">
        <is>
          <t>固态电池+锂电池+电线电缆</t>
        </is>
      </c>
      <c r="G12795" s="10" t="n">
        <v>0.0998</v>
      </c>
      <c r="H12795" s="0" t="n">
        <v>17.64</v>
      </c>
      <c r="I12795" s="32" t="inlineStr">
        <is>
          <t>09:52:09</t>
        </is>
      </c>
      <c r="J12795" s="33" t="n">
        <v>315068130</v>
      </c>
      <c r="K12795" s="33" t="n">
        <v>4351016300</v>
      </c>
      <c r="L12795" s="0" t="inlineStr">
        <is>
          <t>固态电池</t>
        </is>
      </c>
    </row>
    <row r="12796">
      <c r="A12796" s="35" t="n">
        <v>45400</v>
      </c>
      <c r="B12796" s="9" t="inlineStr">
        <is>
          <t>sz000913</t>
        </is>
      </c>
      <c r="C12796" s="0" t="inlineStr">
        <is>
          <t>钱江摩托</t>
        </is>
      </c>
      <c r="D12796" s="0" t="inlineStr">
        <is>
          <t>2板换</t>
        </is>
      </c>
      <c r="E12796" s="0" t="inlineStr">
        <is>
          <t>2</t>
        </is>
      </c>
      <c r="F12796" s="0" t="inlineStr">
        <is>
          <t>年报增长(拟10股派4元)+摩托车+锂电池</t>
        </is>
      </c>
      <c r="G12796" s="10" t="n">
        <v>0.1</v>
      </c>
      <c r="H12796" s="0" t="n">
        <v>15.07</v>
      </c>
      <c r="I12796" s="32" t="inlineStr">
        <is>
          <t>10:02:54</t>
        </is>
      </c>
      <c r="J12796" s="33" t="n">
        <v>275511430</v>
      </c>
      <c r="K12796" s="33" t="n">
        <v>6891903600</v>
      </c>
      <c r="L12796" s="0" t="inlineStr">
        <is>
          <t>公告</t>
        </is>
      </c>
    </row>
    <row r="12797">
      <c r="A12797" s="35" t="n">
        <v>45400</v>
      </c>
      <c r="B12797" s="9" t="inlineStr">
        <is>
          <t>sh603861</t>
        </is>
      </c>
      <c r="C12797" s="0" t="inlineStr">
        <is>
          <t>白云电器</t>
        </is>
      </c>
      <c r="D12797" s="0" t="inlineStr">
        <is>
          <t>2板换</t>
        </is>
      </c>
      <c r="E12797" s="0" t="inlineStr">
        <is>
          <t>2</t>
        </is>
      </c>
      <c r="F12797" s="0" t="inlineStr">
        <is>
          <t>智能电网+特高压+华为概念+年报预增</t>
        </is>
      </c>
      <c r="G12797" s="10" t="n">
        <v>0.1003</v>
      </c>
      <c r="H12797" s="0" t="n">
        <v>8.56</v>
      </c>
      <c r="I12797" s="32" t="inlineStr">
        <is>
          <t>14:19:11</t>
        </is>
      </c>
      <c r="J12797" s="33" t="n">
        <v>94956771</v>
      </c>
      <c r="K12797" s="33" t="n">
        <v>3630427700</v>
      </c>
      <c r="L12797" s="0" t="inlineStr">
        <is>
          <t>业绩增长</t>
        </is>
      </c>
    </row>
    <row r="12798">
      <c r="A12798" s="35" t="n">
        <v>45400</v>
      </c>
      <c r="B12798" s="9" t="inlineStr">
        <is>
          <t>sh603933</t>
        </is>
      </c>
      <c r="C12798" s="0" t="inlineStr">
        <is>
          <t>睿能科技</t>
        </is>
      </c>
      <c r="D12798" s="0" t="inlineStr">
        <is>
          <t>2板换</t>
        </is>
      </c>
      <c r="E12798" s="0" t="inlineStr">
        <is>
          <t>2</t>
        </is>
      </c>
      <c r="F12798" s="0" t="inlineStr">
        <is>
          <t>股东增持+年报增长+新型工业化+存储芯片</t>
        </is>
      </c>
      <c r="G12798" s="10" t="n">
        <v>0.0997</v>
      </c>
      <c r="H12798" s="0" t="n">
        <v>14.34</v>
      </c>
      <c r="I12798" s="32" t="inlineStr">
        <is>
          <t>10:31:09</t>
        </is>
      </c>
      <c r="J12798" s="33" t="n">
        <v>234662530</v>
      </c>
      <c r="K12798" s="33" t="n">
        <v>2976189200</v>
      </c>
      <c r="L12798" s="0" t="inlineStr">
        <is>
          <t>业绩增长</t>
        </is>
      </c>
    </row>
    <row r="12799">
      <c r="A12799" s="35" t="n">
        <v>45400</v>
      </c>
      <c r="B12799" s="9" t="inlineStr">
        <is>
          <t>sz300411</t>
        </is>
      </c>
      <c r="C12799" s="0" t="inlineStr">
        <is>
          <t>金盾股份</t>
        </is>
      </c>
      <c r="D12799" s="0" t="inlineStr">
        <is>
          <t>2板换</t>
        </is>
      </c>
      <c r="E12799" s="0" t="inlineStr">
        <is>
          <t>2</t>
        </is>
      </c>
      <c r="F12799" s="0" t="inlineStr">
        <is>
          <t>飞行汽车+高铁+核电+高端智能通风系统</t>
        </is>
      </c>
      <c r="G12799" s="10" t="n">
        <v>0.2003</v>
      </c>
      <c r="H12799" s="0" t="n">
        <v>14.68</v>
      </c>
      <c r="I12799" s="32" t="inlineStr">
        <is>
          <t>14:55:03</t>
        </is>
      </c>
      <c r="J12799" s="33" t="n">
        <v>1452506700</v>
      </c>
      <c r="K12799" s="33" t="n">
        <v>3967045300</v>
      </c>
      <c r="L12799" s="0" t="inlineStr">
        <is>
          <t>低空经济</t>
        </is>
      </c>
    </row>
    <row r="12800">
      <c r="A12800" s="35" t="n">
        <v>45400</v>
      </c>
      <c r="B12800" s="9" t="inlineStr">
        <is>
          <t>sh605001</t>
        </is>
      </c>
      <c r="C12800" s="0" t="inlineStr">
        <is>
          <t>威奥股份</t>
        </is>
      </c>
      <c r="D12800" s="0" t="inlineStr">
        <is>
          <t>2板换</t>
        </is>
      </c>
      <c r="E12800" s="0" t="inlineStr">
        <is>
          <t>2</t>
        </is>
      </c>
      <c r="F12800" s="0" t="inlineStr">
        <is>
          <t>飞行汽车碳纤维+轨道交通+芯片+年报扭亏</t>
        </is>
      </c>
      <c r="G12800" s="10" t="n">
        <v>0.09959999999999999</v>
      </c>
      <c r="H12800" s="0" t="n">
        <v>5.63</v>
      </c>
      <c r="I12800" s="32" t="inlineStr">
        <is>
          <t>09:30:30</t>
        </is>
      </c>
      <c r="J12800" s="33" t="n">
        <v>31559418</v>
      </c>
      <c r="K12800" s="33" t="n">
        <v>2211948200</v>
      </c>
      <c r="L12800" s="0" t="inlineStr">
        <is>
          <t>公告</t>
        </is>
      </c>
    </row>
    <row r="12801">
      <c r="A12801" s="35" t="n">
        <v>45400</v>
      </c>
      <c r="B12801" s="9" t="inlineStr">
        <is>
          <t>sz002956</t>
        </is>
      </c>
      <c r="C12801" s="0" t="inlineStr">
        <is>
          <t>西麦食品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食品饮料+新零售</t>
        </is>
      </c>
      <c r="G12801" s="10" t="n">
        <v>0.1001</v>
      </c>
      <c r="H12801" s="0" t="n">
        <v>13.85</v>
      </c>
      <c r="I12801" s="32" t="inlineStr">
        <is>
          <t>09:31:15</t>
        </is>
      </c>
      <c r="J12801" s="33" t="n">
        <v>45540874</v>
      </c>
      <c r="K12801" s="33" t="n">
        <v>3081229800</v>
      </c>
      <c r="L12801" s="0" t="inlineStr">
        <is>
          <t>业绩增长</t>
        </is>
      </c>
    </row>
    <row r="12802">
      <c r="A12802" s="35" t="n">
        <v>45400</v>
      </c>
      <c r="B12802" s="9" t="inlineStr">
        <is>
          <t>sz003021</t>
        </is>
      </c>
      <c r="C12802" s="0" t="inlineStr">
        <is>
          <t>兆威机电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机器人+MR+华为+小米</t>
        </is>
      </c>
      <c r="G12802" s="10" t="n">
        <v>0.0999</v>
      </c>
      <c r="H12802" s="0" t="n">
        <v>59.43</v>
      </c>
      <c r="I12802" s="32" t="inlineStr">
        <is>
          <t>11:07:24</t>
        </is>
      </c>
      <c r="J12802" s="33" t="n">
        <v>226241740</v>
      </c>
      <c r="K12802" s="33" t="n">
        <v>3630459800</v>
      </c>
      <c r="L12802" s="0" t="inlineStr">
        <is>
          <t>其他</t>
        </is>
      </c>
    </row>
    <row r="12803">
      <c r="A12803" s="35" t="n">
        <v>45400</v>
      </c>
      <c r="B12803" s="9" t="inlineStr">
        <is>
          <t>sz002862</t>
        </is>
      </c>
      <c r="C12803" s="0" t="inlineStr">
        <is>
          <t>实丰文化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游戏+IP授权+智能玩具+机器人+TOPCON电池</t>
        </is>
      </c>
      <c r="G12803" s="10" t="n">
        <v>0.0997</v>
      </c>
      <c r="H12803" s="0" t="n">
        <v>12.35</v>
      </c>
      <c r="I12803" s="32" t="inlineStr">
        <is>
          <t>13:17:00</t>
        </is>
      </c>
      <c r="J12803" s="33" t="n">
        <v>116754059</v>
      </c>
      <c r="K12803" s="33" t="n">
        <v>1113686980</v>
      </c>
      <c r="L12803" s="0" t="inlineStr">
        <is>
          <t>其他</t>
        </is>
      </c>
    </row>
    <row r="12804">
      <c r="A12804" s="35" t="n">
        <v>45400</v>
      </c>
      <c r="B12804" s="9" t="inlineStr">
        <is>
          <t>sz002635</t>
        </is>
      </c>
      <c r="C12804" s="0" t="inlineStr">
        <is>
          <t>安洁科技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一季报预增+消费电子+新能源汽车+华为+MR</t>
        </is>
      </c>
      <c r="G12804" s="10" t="n">
        <v>0.1003</v>
      </c>
      <c r="H12804" s="0" t="n">
        <v>14.81</v>
      </c>
      <c r="I12804" s="32" t="inlineStr">
        <is>
          <t>13:01:58</t>
        </is>
      </c>
      <c r="J12804" s="33" t="n">
        <v>314637190</v>
      </c>
      <c r="K12804" s="33" t="n">
        <v>5987474000</v>
      </c>
      <c r="L12804" s="0" t="inlineStr">
        <is>
          <t>公告</t>
        </is>
      </c>
    </row>
    <row r="12805">
      <c r="A12805" s="35" t="n">
        <v>45400</v>
      </c>
      <c r="B12805" s="9" t="inlineStr">
        <is>
          <t>sz300596</t>
        </is>
      </c>
      <c r="C12805" s="0" t="inlineStr">
        <is>
          <t>利安隆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营收增长+高分子材料抗老化+润滑油</t>
        </is>
      </c>
      <c r="G12805" s="10" t="n">
        <v>0.2</v>
      </c>
      <c r="H12805" s="0" t="n">
        <v>27.42</v>
      </c>
      <c r="I12805" s="32" t="inlineStr">
        <is>
          <t>13:46:44</t>
        </is>
      </c>
      <c r="J12805" s="33" t="n">
        <v>265956510</v>
      </c>
      <c r="K12805" s="33" t="n">
        <v>5879645600</v>
      </c>
      <c r="L12805" s="0" t="inlineStr">
        <is>
          <t>公告</t>
        </is>
      </c>
    </row>
    <row r="12806">
      <c r="A12806" s="35" t="n">
        <v>45400</v>
      </c>
      <c r="B12806" s="9" t="inlineStr">
        <is>
          <t>sz002542</t>
        </is>
      </c>
      <c r="C12806" s="0" t="inlineStr">
        <is>
          <t>中化岩土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低空经济+工程服务+数据中心+短剧+国企改革</t>
        </is>
      </c>
      <c r="G12806" s="10" t="n">
        <v>0.1005</v>
      </c>
      <c r="H12806" s="0" t="n">
        <v>2.19</v>
      </c>
      <c r="I12806" s="32" t="inlineStr">
        <is>
          <t>14:56:18</t>
        </is>
      </c>
      <c r="J12806" s="33" t="n">
        <v>272995490</v>
      </c>
      <c r="K12806" s="33" t="n">
        <v>3507558000</v>
      </c>
      <c r="L12806" s="0" t="inlineStr">
        <is>
          <t>低空经济</t>
        </is>
      </c>
    </row>
    <row r="12807">
      <c r="A12807" s="35" t="n">
        <v>45400</v>
      </c>
      <c r="B12807" s="9" t="inlineStr">
        <is>
          <t>sz002455</t>
        </is>
      </c>
      <c r="C12807" s="0" t="inlineStr">
        <is>
          <t>百川股份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产品(TMA)涨价+锂电池+钠离子电池+光刻胶</t>
        </is>
      </c>
      <c r="G12807" s="10" t="n">
        <v>0.1</v>
      </c>
      <c r="H12807" s="0" t="n">
        <v>7.48</v>
      </c>
      <c r="I12807" s="32" t="inlineStr">
        <is>
          <t>10:55:24</t>
        </is>
      </c>
      <c r="J12807" s="33" t="n">
        <v>513814140</v>
      </c>
      <c r="K12807" s="33" t="n">
        <v>3788820500</v>
      </c>
      <c r="L12807" s="0" t="inlineStr">
        <is>
          <t>涨价</t>
        </is>
      </c>
    </row>
    <row r="12808">
      <c r="A12808" s="35" t="n">
        <v>45400</v>
      </c>
      <c r="B12808" s="9" t="inlineStr">
        <is>
          <t>sz002167</t>
        </is>
      </c>
      <c r="C12808" s="0" t="inlineStr">
        <is>
          <t>东方锆业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固态电池+锆产品+黄金</t>
        </is>
      </c>
      <c r="G12808" s="10" t="n">
        <v>0.09959999999999999</v>
      </c>
      <c r="H12808" s="0" t="n">
        <v>7.51</v>
      </c>
      <c r="I12808" s="32" t="inlineStr">
        <is>
          <t>14:55:48</t>
        </is>
      </c>
      <c r="J12808" s="33" t="n">
        <v>1113785280</v>
      </c>
      <c r="K12808" s="33" t="n">
        <v>5150314500</v>
      </c>
      <c r="L12808" s="0" t="inlineStr">
        <is>
          <t>固态电池</t>
        </is>
      </c>
    </row>
    <row r="12809">
      <c r="A12809" s="35" t="n">
        <v>45400</v>
      </c>
      <c r="B12809" s="9" t="inlineStr">
        <is>
          <t>sz002111</t>
        </is>
      </c>
      <c r="C12809" s="0" t="inlineStr">
        <is>
          <t>威海广泰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低空经济+空港装备+机器人+一季报预增</t>
        </is>
      </c>
      <c r="G12809" s="10" t="n">
        <v>0.1</v>
      </c>
      <c r="H12809" s="0" t="n">
        <v>11.11</v>
      </c>
      <c r="I12809" s="32" t="inlineStr">
        <is>
          <t>13:32:19</t>
        </is>
      </c>
      <c r="J12809" s="33" t="n">
        <v>237720840</v>
      </c>
      <c r="K12809" s="33" t="n">
        <v>5304038200</v>
      </c>
      <c r="L12809" s="0" t="inlineStr">
        <is>
          <t>低空经济</t>
        </is>
      </c>
    </row>
    <row r="12810">
      <c r="A12810" s="35" t="n">
        <v>45400</v>
      </c>
      <c r="B12810" s="9" t="inlineStr">
        <is>
          <t>sz002057</t>
        </is>
      </c>
      <c r="C12810" s="0" t="inlineStr">
        <is>
          <t>中钢天源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稀土永磁+固态电池+中字头</t>
        </is>
      </c>
      <c r="G12810" s="10" t="n">
        <v>0.1006</v>
      </c>
      <c r="H12810" s="0" t="n">
        <v>7.99</v>
      </c>
      <c r="I12810" s="32" t="inlineStr">
        <is>
          <t>10:40:39</t>
        </is>
      </c>
      <c r="J12810" s="33" t="n">
        <v>344686020</v>
      </c>
      <c r="K12810" s="33" t="n">
        <v>5962040300</v>
      </c>
      <c r="L12810" s="0" t="inlineStr">
        <is>
          <t>固态电池</t>
        </is>
      </c>
    </row>
    <row r="12811">
      <c r="A12811" s="35" t="n">
        <v>45400</v>
      </c>
      <c r="B12811" s="9" t="inlineStr">
        <is>
          <t>sz001326</t>
        </is>
      </c>
      <c r="C12811" s="0" t="inlineStr">
        <is>
          <t>联域股份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年报增长+LED+外销+次新</t>
        </is>
      </c>
      <c r="G12811" s="10" t="n">
        <v>0.1001</v>
      </c>
      <c r="H12811" s="0" t="n">
        <v>39.25</v>
      </c>
      <c r="I12811" s="32" t="inlineStr">
        <is>
          <t>14:26:48</t>
        </is>
      </c>
      <c r="J12811" s="33" t="n">
        <v>153655550</v>
      </c>
      <c r="K12811" s="33" t="n">
        <v>703828290</v>
      </c>
      <c r="L12811" s="0" t="inlineStr">
        <is>
          <t>业绩增长</t>
        </is>
      </c>
    </row>
    <row r="12812">
      <c r="A12812" s="35" t="n">
        <v>45400</v>
      </c>
      <c r="B12812" s="9" t="inlineStr">
        <is>
          <t>sz000929</t>
        </is>
      </c>
      <c r="C12812" s="0" t="inlineStr">
        <is>
          <t>兰州黄河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一季报亏损收窄+啤酒+矿泉水+甘肃</t>
        </is>
      </c>
      <c r="G12812" s="10" t="n">
        <v>0.09950000000000001</v>
      </c>
      <c r="H12812" s="0" t="n">
        <v>7.07</v>
      </c>
      <c r="I12812" s="32" t="inlineStr">
        <is>
          <t>14:09:02</t>
        </is>
      </c>
      <c r="J12812" s="33" t="n">
        <v>100208637</v>
      </c>
      <c r="K12812" s="33" t="n">
        <v>1313282360</v>
      </c>
      <c r="L12812" s="0" t="inlineStr">
        <is>
          <t>公告</t>
        </is>
      </c>
    </row>
    <row r="12813">
      <c r="A12813" s="35" t="n">
        <v>45400</v>
      </c>
      <c r="B12813" s="9" t="inlineStr">
        <is>
          <t>sz000737</t>
        </is>
      </c>
      <c r="C12813" s="0" t="inlineStr">
        <is>
          <t>北方铜业</t>
        </is>
      </c>
      <c r="D12813" s="0" t="inlineStr">
        <is>
          <t>首板换</t>
        </is>
      </c>
      <c r="E12813" s="0" t="inlineStr">
        <is>
          <t>1</t>
        </is>
      </c>
      <c r="F12813" s="0" t="inlineStr">
        <is>
          <t>金属铜+黄金+国企改革</t>
        </is>
      </c>
      <c r="G12813" s="10" t="n">
        <v>0.1004</v>
      </c>
      <c r="H12813" s="0" t="n">
        <v>10.3</v>
      </c>
      <c r="I12813" s="32" t="inlineStr">
        <is>
          <t>14:23:48</t>
        </is>
      </c>
      <c r="J12813" s="33" t="n">
        <v>1774296800</v>
      </c>
      <c r="K12813" s="33" t="n">
        <v>7480597700</v>
      </c>
      <c r="L12813" s="0" t="inlineStr">
        <is>
          <t>金属有色</t>
        </is>
      </c>
    </row>
    <row r="12814">
      <c r="A12814" s="35" t="n">
        <v>45400</v>
      </c>
      <c r="B12814" s="9" t="inlineStr">
        <is>
          <t>sz000524</t>
        </is>
      </c>
      <c r="C12814" s="0" t="inlineStr">
        <is>
          <t>岭南控股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年报增长+旅游+亿航智能合作+国企</t>
        </is>
      </c>
      <c r="G12814" s="10" t="n">
        <v>0.1001</v>
      </c>
      <c r="H12814" s="0" t="n">
        <v>9.119999999999999</v>
      </c>
      <c r="I12814" s="32" t="inlineStr">
        <is>
          <t>10:12:37</t>
        </is>
      </c>
      <c r="J12814" s="33" t="n">
        <v>154700920</v>
      </c>
      <c r="K12814" s="33" t="n">
        <v>6110930800</v>
      </c>
      <c r="L12814" s="0" t="inlineStr">
        <is>
          <t>低空经济</t>
        </is>
      </c>
    </row>
    <row r="12815">
      <c r="A12815" s="35" t="n">
        <v>45400</v>
      </c>
      <c r="B12815" s="9" t="inlineStr">
        <is>
          <t>sz000504</t>
        </is>
      </c>
      <c r="C12815" s="0" t="inlineStr">
        <is>
          <t>南华生物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阿尔兹海默+细胞免疫治疗+湖南国资</t>
        </is>
      </c>
      <c r="G12815" s="10" t="n">
        <v>0.1002</v>
      </c>
      <c r="H12815" s="0" t="n">
        <v>7.25</v>
      </c>
      <c r="I12815" s="32" t="inlineStr">
        <is>
          <t>14:49:18</t>
        </is>
      </c>
      <c r="J12815" s="33" t="n">
        <v>55394016</v>
      </c>
      <c r="K12815" s="33" t="n">
        <v>2252337200</v>
      </c>
      <c r="L12815" s="0" t="inlineStr">
        <is>
          <t>其他</t>
        </is>
      </c>
    </row>
    <row r="12816">
      <c r="A12816" s="35" t="n">
        <v>45400</v>
      </c>
      <c r="B12816" s="9" t="inlineStr">
        <is>
          <t>sh688015</t>
        </is>
      </c>
      <c r="C12816" s="0" t="inlineStr">
        <is>
          <t>交控科技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低空经济+城市轨道交通信号系统</t>
        </is>
      </c>
      <c r="G12816" s="10" t="n">
        <v>0.2</v>
      </c>
      <c r="H12816" s="0" t="n">
        <v>19.62</v>
      </c>
      <c r="I12816" s="32" t="inlineStr">
        <is>
          <t>11:28:25</t>
        </is>
      </c>
      <c r="J12816" s="33" t="n">
        <v>135813120</v>
      </c>
      <c r="K12816" s="33" t="n">
        <v>3701916200</v>
      </c>
      <c r="L12816" s="0" t="inlineStr">
        <is>
          <t>低空经济</t>
        </is>
      </c>
    </row>
    <row r="12817">
      <c r="A12817" s="35" t="n">
        <v>45400</v>
      </c>
      <c r="B12817" s="9" t="inlineStr">
        <is>
          <t>sh605376</t>
        </is>
      </c>
      <c r="C12817" s="0" t="inlineStr">
        <is>
          <t>博迁新材</t>
        </is>
      </c>
      <c r="D12817" s="0" t="inlineStr">
        <is>
          <t>首板换</t>
        </is>
      </c>
      <c r="E12817" s="0" t="inlineStr">
        <is>
          <t>1</t>
        </is>
      </c>
      <c r="F12817" s="0" t="inlineStr">
        <is>
          <t>高端金属粉体材料+负极材料+光伏+外销</t>
        </is>
      </c>
      <c r="G12817" s="10" t="n">
        <v>0.0999</v>
      </c>
      <c r="H12817" s="0" t="n">
        <v>22.46</v>
      </c>
      <c r="I12817" s="32" t="inlineStr">
        <is>
          <t>13:20:15</t>
        </is>
      </c>
      <c r="J12817" s="33" t="n">
        <v>362441100</v>
      </c>
      <c r="K12817" s="33" t="n">
        <v>5875536000</v>
      </c>
      <c r="L12817" s="0" t="inlineStr">
        <is>
          <t>固态电池</t>
        </is>
      </c>
    </row>
    <row r="12818">
      <c r="A12818" s="35" t="n">
        <v>45400</v>
      </c>
      <c r="B12818" s="9" t="inlineStr">
        <is>
          <t>sh605299</t>
        </is>
      </c>
      <c r="C12818" s="0" t="inlineStr">
        <is>
          <t>舒华体育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年报增长+华为鸿蒙+跨境电商</t>
        </is>
      </c>
      <c r="G12818" s="10" t="n">
        <v>0.09959999999999999</v>
      </c>
      <c r="H12818" s="0" t="n">
        <v>10.71</v>
      </c>
      <c r="I12818" s="32" t="inlineStr">
        <is>
          <t>14:46:33</t>
        </is>
      </c>
      <c r="J12818" s="33" t="n">
        <v>125385878</v>
      </c>
      <c r="K12818" s="33" t="n">
        <v>4393981000</v>
      </c>
      <c r="L12818" s="0" t="inlineStr">
        <is>
          <t>其他</t>
        </is>
      </c>
    </row>
    <row r="12819">
      <c r="A12819" s="35" t="n">
        <v>45400</v>
      </c>
      <c r="B12819" s="9" t="inlineStr">
        <is>
          <t>sh603955</t>
        </is>
      </c>
      <c r="C12819" s="0" t="inlineStr">
        <is>
          <t>大千生态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生态景观+碳中和</t>
        </is>
      </c>
      <c r="G12819" s="10" t="n">
        <v>0.1002</v>
      </c>
      <c r="H12819" s="0" t="n">
        <v>11.97</v>
      </c>
      <c r="I12819" s="32" t="inlineStr">
        <is>
          <t>14:10:17</t>
        </is>
      </c>
      <c r="J12819" s="33" t="n">
        <v>42480606</v>
      </c>
      <c r="K12819" s="33" t="n">
        <v>1624568400</v>
      </c>
      <c r="L12819" s="0" t="inlineStr">
        <is>
          <t>其他</t>
        </is>
      </c>
    </row>
    <row r="12820">
      <c r="A12820" s="35" t="n">
        <v>45400</v>
      </c>
      <c r="B12820" s="9" t="inlineStr">
        <is>
          <t>sh603728</t>
        </is>
      </c>
      <c r="C12820" s="0" t="inlineStr">
        <is>
          <t>鸣志电器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人形机器人+电机+外销</t>
        </is>
      </c>
      <c r="G12820" s="10" t="n">
        <v>0.0999</v>
      </c>
      <c r="H12820" s="0" t="n">
        <v>53.61</v>
      </c>
      <c r="I12820" s="32" t="inlineStr">
        <is>
          <t>11:08:09</t>
        </is>
      </c>
      <c r="J12820" s="33" t="n">
        <v>496307790</v>
      </c>
      <c r="K12820" s="33" t="n">
        <v>22456291000</v>
      </c>
      <c r="L12820" s="0" t="inlineStr">
        <is>
          <t>机器人</t>
        </is>
      </c>
    </row>
    <row r="12821">
      <c r="A12821" s="35" t="n">
        <v>45400</v>
      </c>
      <c r="B12821" s="9" t="inlineStr">
        <is>
          <t>sh603726</t>
        </is>
      </c>
      <c r="C12821" s="0" t="inlineStr">
        <is>
          <t>朗迪集团</t>
        </is>
      </c>
      <c r="D12821" s="0" t="inlineStr">
        <is>
          <t>首板换</t>
        </is>
      </c>
      <c r="E12821" s="0" t="inlineStr">
        <is>
          <t>1</t>
        </is>
      </c>
      <c r="F12821" s="0" t="inlineStr">
        <is>
          <t>先进封装+微型激光投影+空调风叶</t>
        </is>
      </c>
      <c r="G12821" s="10" t="n">
        <v>0.0998</v>
      </c>
      <c r="H12821" s="0" t="n">
        <v>12.45</v>
      </c>
      <c r="I12821" s="32" t="inlineStr">
        <is>
          <t>10:48:39</t>
        </is>
      </c>
      <c r="J12821" s="33" t="n">
        <v>96590925</v>
      </c>
      <c r="K12821" s="33" t="n">
        <v>2311357400</v>
      </c>
      <c r="L12821" s="0" t="inlineStr">
        <is>
          <t>家电</t>
        </is>
      </c>
    </row>
    <row r="12822">
      <c r="A12822" s="35" t="n">
        <v>45400</v>
      </c>
      <c r="B12822" s="9" t="inlineStr">
        <is>
          <t>sh603679</t>
        </is>
      </c>
      <c r="C12822" s="0" t="inlineStr">
        <is>
          <t>华体科技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智慧灯杆+卫星导航+数据中心+华为</t>
        </is>
      </c>
      <c r="G12822" s="10" t="n">
        <v>0.1</v>
      </c>
      <c r="H12822" s="0" t="n">
        <v>12.1</v>
      </c>
      <c r="I12822" s="32" t="inlineStr">
        <is>
          <t>11:10:39</t>
        </is>
      </c>
      <c r="J12822" s="33" t="n">
        <v>179037370</v>
      </c>
      <c r="K12822" s="33" t="n">
        <v>1974503600</v>
      </c>
      <c r="L12822" s="0" t="inlineStr">
        <is>
          <t>低空经济</t>
        </is>
      </c>
    </row>
    <row r="12823">
      <c r="A12823" s="35" t="n">
        <v>45400</v>
      </c>
      <c r="B12823" s="9" t="inlineStr">
        <is>
          <t>sh603580</t>
        </is>
      </c>
      <c r="C12823" s="0" t="inlineStr">
        <is>
          <t>艾艾精工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年报预增+轻型输送带+外销</t>
        </is>
      </c>
      <c r="G12823" s="10" t="n">
        <v>0.1</v>
      </c>
      <c r="H12823" s="0" t="n">
        <v>22.44</v>
      </c>
      <c r="I12823" s="32" t="inlineStr">
        <is>
          <t>09:32:00</t>
        </is>
      </c>
      <c r="J12823" s="33" t="n">
        <v>176616630</v>
      </c>
      <c r="K12823" s="33" t="n">
        <v>2932306600</v>
      </c>
      <c r="L12823" s="0" t="inlineStr">
        <is>
          <t>设备更新</t>
        </is>
      </c>
    </row>
    <row r="12824">
      <c r="A12824" s="35" t="n">
        <v>45400</v>
      </c>
      <c r="B12824" s="9" t="inlineStr">
        <is>
          <t>sh603551</t>
        </is>
      </c>
      <c r="C12824" s="0" t="inlineStr">
        <is>
          <t>奥普家居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年报预增+家电产品+华为</t>
        </is>
      </c>
      <c r="G12824" s="10" t="n">
        <v>0.0999</v>
      </c>
      <c r="H12824" s="0" t="n">
        <v>11.78</v>
      </c>
      <c r="I12824" s="32" t="inlineStr">
        <is>
          <t>10:35:24</t>
        </is>
      </c>
      <c r="J12824" s="33" t="n">
        <v>102962240</v>
      </c>
      <c r="K12824" s="33" t="n">
        <v>4695496200</v>
      </c>
      <c r="L12824" s="0" t="inlineStr">
        <is>
          <t>家电</t>
        </is>
      </c>
    </row>
    <row r="12825">
      <c r="A12825" s="35" t="n">
        <v>45400</v>
      </c>
      <c r="B12825" s="9" t="inlineStr">
        <is>
          <t>sh603312</t>
        </is>
      </c>
      <c r="C12825" s="0" t="inlineStr">
        <is>
          <t>西典新能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次新股+光伏+锂电池+电连接产品</t>
        </is>
      </c>
      <c r="G12825" s="10" t="n">
        <v>0.1001</v>
      </c>
      <c r="H12825" s="0" t="n">
        <v>32.63</v>
      </c>
      <c r="I12825" s="32" t="inlineStr">
        <is>
          <t>13:46:59</t>
        </is>
      </c>
      <c r="J12825" s="33" t="n">
        <v>357588940</v>
      </c>
      <c r="K12825" s="33" t="n">
        <v>1112133150</v>
      </c>
      <c r="L12825" s="0" t="inlineStr">
        <is>
          <t>次新股</t>
        </is>
      </c>
    </row>
    <row r="12826">
      <c r="A12826" s="35" t="n">
        <v>45400</v>
      </c>
      <c r="B12826" s="9" t="inlineStr">
        <is>
          <t>sh603279</t>
        </is>
      </c>
      <c r="C12826" s="0" t="inlineStr">
        <is>
          <t>景津装备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过滤成套设备+环保设备</t>
        </is>
      </c>
      <c r="G12826" s="10" t="n">
        <v>0.1002</v>
      </c>
      <c r="H12826" s="0" t="n">
        <v>23.39</v>
      </c>
      <c r="I12826" s="32" t="inlineStr">
        <is>
          <t>13:05:43</t>
        </is>
      </c>
      <c r="J12826" s="33" t="n">
        <v>247014810</v>
      </c>
      <c r="K12826" s="33" t="n">
        <v>13302832300</v>
      </c>
      <c r="L12826" s="0" t="inlineStr">
        <is>
          <t>设备更新</t>
        </is>
      </c>
    </row>
    <row r="12827">
      <c r="A12827" s="35" t="n">
        <v>45400</v>
      </c>
      <c r="B12827" s="9" t="inlineStr">
        <is>
          <t>sh603153</t>
        </is>
      </c>
      <c r="C12827" s="0" t="inlineStr">
        <is>
          <t>上海建科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低空经济+数据中心+工程咨询服务+上海国资</t>
        </is>
      </c>
      <c r="G12827" s="10" t="n">
        <v>0.1</v>
      </c>
      <c r="H12827" s="0" t="n">
        <v>18.81</v>
      </c>
      <c r="I12827" s="32" t="inlineStr">
        <is>
          <t>10:13:54</t>
        </is>
      </c>
      <c r="J12827" s="33" t="n">
        <v>169310720</v>
      </c>
      <c r="K12827" s="33" t="n">
        <v>2539350000</v>
      </c>
      <c r="L12827" s="0" t="inlineStr">
        <is>
          <t>低空经济</t>
        </is>
      </c>
    </row>
    <row r="12828">
      <c r="A12828" s="35" t="n">
        <v>45400</v>
      </c>
      <c r="B12828" s="9" t="inlineStr">
        <is>
          <t>sh603065</t>
        </is>
      </c>
      <c r="C12828" s="0" t="inlineStr">
        <is>
          <t>宿迁联盛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光稳定剂+储能</t>
        </is>
      </c>
      <c r="G12828" s="10" t="n">
        <v>0.09959999999999999</v>
      </c>
      <c r="H12828" s="0" t="n">
        <v>10.27</v>
      </c>
      <c r="I12828" s="32" t="inlineStr">
        <is>
          <t>13:54:38</t>
        </is>
      </c>
      <c r="J12828" s="33" t="n">
        <v>50355584</v>
      </c>
      <c r="K12828" s="33" t="n">
        <v>2007096900</v>
      </c>
      <c r="L12828" s="0" t="inlineStr">
        <is>
          <t>其他</t>
        </is>
      </c>
    </row>
    <row r="12829">
      <c r="A12829" s="35" t="n">
        <v>45400</v>
      </c>
      <c r="B12829" s="9" t="inlineStr">
        <is>
          <t>sh601096</t>
        </is>
      </c>
      <c r="C12829" s="0" t="inlineStr">
        <is>
          <t>宏盛华源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次新股+输电线路铁塔+国企改革+营收增长</t>
        </is>
      </c>
      <c r="G12829" s="10" t="n">
        <v>0.101</v>
      </c>
      <c r="H12829" s="0" t="n">
        <v>5.34</v>
      </c>
      <c r="I12829" s="32" t="inlineStr">
        <is>
          <t>14:12:38</t>
        </is>
      </c>
      <c r="J12829" s="33" t="n">
        <v>658150350</v>
      </c>
      <c r="K12829" s="33" t="n">
        <v>3464165400</v>
      </c>
      <c r="L12829" s="0" t="inlineStr">
        <is>
          <t>次新股</t>
        </is>
      </c>
    </row>
    <row r="12830">
      <c r="A12830" s="35" t="n">
        <v>45400</v>
      </c>
      <c r="B12830" s="9" t="inlineStr">
        <is>
          <t>sh600756</t>
        </is>
      </c>
      <c r="C12830" s="0" t="inlineStr">
        <is>
          <t>浪潮软件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年报增长+国产软件+国企</t>
        </is>
      </c>
      <c r="G12830" s="10" t="n">
        <v>0.1005</v>
      </c>
      <c r="H12830" s="0" t="n">
        <v>12.16</v>
      </c>
      <c r="I12830" s="32" t="inlineStr">
        <is>
          <t>09:39:56</t>
        </is>
      </c>
      <c r="J12830" s="33" t="n">
        <v>163019820</v>
      </c>
      <c r="K12830" s="33" t="n">
        <v>3941040800</v>
      </c>
      <c r="L12830" s="0" t="inlineStr">
        <is>
          <t>公告</t>
        </is>
      </c>
    </row>
    <row r="12831">
      <c r="A12831" s="35" t="n">
        <v>45400</v>
      </c>
      <c r="B12831" s="9" t="inlineStr">
        <is>
          <t>sh600686</t>
        </is>
      </c>
      <c r="C12831" s="0" t="inlineStr">
        <is>
          <t>金龙汽车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年报预盈+华为汽车+自动驾驶+燃料电池+国企</t>
        </is>
      </c>
      <c r="G12831" s="10" t="n">
        <v>0.09959999999999999</v>
      </c>
      <c r="H12831" s="0" t="n">
        <v>8.279999999999999</v>
      </c>
      <c r="I12831" s="32" t="inlineStr">
        <is>
          <t>10:19:39</t>
        </is>
      </c>
      <c r="J12831" s="33" t="n">
        <v>304372270</v>
      </c>
      <c r="K12831" s="33" t="n">
        <v>5937152600</v>
      </c>
      <c r="L12831" s="0" t="inlineStr">
        <is>
          <t>汽车产业链</t>
        </is>
      </c>
    </row>
    <row r="12832">
      <c r="A12832" s="35" t="n">
        <v>45400</v>
      </c>
      <c r="B12832" s="9" t="inlineStr">
        <is>
          <t>sh600408</t>
        </is>
      </c>
      <c r="C12832" s="0" t="inlineStr">
        <is>
          <t>安泰集团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焦炭+型钢+氢能源</t>
        </is>
      </c>
      <c r="G12832" s="10" t="n">
        <v>0.09950000000000001</v>
      </c>
      <c r="H12832" s="0" t="n">
        <v>2.1</v>
      </c>
      <c r="I12832" s="32" t="inlineStr">
        <is>
          <t>09:41:41</t>
        </is>
      </c>
      <c r="J12832" s="33" t="n">
        <v>59084353</v>
      </c>
      <c r="K12832" s="33" t="n">
        <v>2114280000</v>
      </c>
      <c r="L12832" s="0" t="inlineStr">
        <is>
          <t>涨价</t>
        </is>
      </c>
    </row>
    <row r="12833">
      <c r="A12833" s="35" t="n">
        <v>45400</v>
      </c>
      <c r="B12833" s="9" t="inlineStr">
        <is>
          <t>sh600379</t>
        </is>
      </c>
      <c r="C12833" s="0" t="inlineStr">
        <is>
          <t>宝光股份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一季报增长+真空开关+氢能源+国企</t>
        </is>
      </c>
      <c r="G12833" s="10" t="n">
        <v>0.1002</v>
      </c>
      <c r="H12833" s="0" t="n">
        <v>9.109999999999999</v>
      </c>
      <c r="I12833" s="32" t="inlineStr">
        <is>
          <t>09:30:45</t>
        </is>
      </c>
      <c r="J12833" s="33" t="n">
        <v>46107382</v>
      </c>
      <c r="K12833" s="33" t="n">
        <v>3008136200</v>
      </c>
      <c r="L12833" s="0" t="inlineStr">
        <is>
          <t>公告</t>
        </is>
      </c>
    </row>
    <row r="12834">
      <c r="A12834" s="35" t="n">
        <v>45400</v>
      </c>
      <c r="B12834" s="9" t="inlineStr">
        <is>
          <t>sz301429</t>
        </is>
      </c>
      <c r="C12834" s="0" t="inlineStr">
        <is>
          <t>森泰股份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一季报增长+拟回购+装修建材+外销</t>
        </is>
      </c>
      <c r="G12834" s="10" t="n">
        <v>0.2003</v>
      </c>
      <c r="H12834" s="0" t="n">
        <v>15.52</v>
      </c>
      <c r="I12834" s="32" t="inlineStr">
        <is>
          <t>09:30:30</t>
        </is>
      </c>
      <c r="J12834" s="33" t="n">
        <v>36777755</v>
      </c>
      <c r="K12834" s="33" t="n">
        <v>683518380</v>
      </c>
      <c r="L12834" s="0" t="inlineStr">
        <is>
          <t>公告</t>
        </is>
      </c>
    </row>
    <row r="12835">
      <c r="A12835" s="35" t="n">
        <v>45400</v>
      </c>
      <c r="B12835" s="9" t="inlineStr">
        <is>
          <t>sz301332</t>
        </is>
      </c>
      <c r="C12835" s="0" t="inlineStr">
        <is>
          <t>德尔玛</t>
        </is>
      </c>
      <c r="D12835" s="0" t="inlineStr">
        <is>
          <t>首板换</t>
        </is>
      </c>
      <c r="E12835" s="0" t="inlineStr">
        <is>
          <t>1</t>
        </is>
      </c>
      <c r="F12835" s="0" t="inlineStr">
        <is>
          <t>创新家电+机器人+AIGC+次新股</t>
        </is>
      </c>
      <c r="G12835" s="10" t="n">
        <v>0.2004</v>
      </c>
      <c r="H12835" s="0" t="n">
        <v>12.16</v>
      </c>
      <c r="I12835" s="32" t="inlineStr">
        <is>
          <t>09:56:54</t>
        </is>
      </c>
      <c r="J12835" s="33" t="n">
        <v>287177250</v>
      </c>
      <c r="K12835" s="33" t="n">
        <v>1096639980</v>
      </c>
      <c r="L12835" s="0" t="inlineStr">
        <is>
          <t>家电</t>
        </is>
      </c>
    </row>
    <row r="12836">
      <c r="A12836" s="35" t="n">
        <v>45400</v>
      </c>
      <c r="B12836" s="9" t="inlineStr">
        <is>
          <t>sz301219</t>
        </is>
      </c>
      <c r="C12836" s="0" t="inlineStr">
        <is>
          <t>腾远钴业</t>
        </is>
      </c>
      <c r="D12836" s="0" t="inlineStr">
        <is>
          <t>首板换</t>
        </is>
      </c>
      <c r="E12836" s="0" t="inlineStr">
        <is>
          <t>1</t>
        </is>
      </c>
      <c r="F12836" s="0" t="inlineStr">
        <is>
          <t>一季报增长+固态电池+金属铜+钴盐</t>
        </is>
      </c>
      <c r="G12836" s="10" t="n">
        <v>0.2</v>
      </c>
      <c r="H12836" s="0" t="n">
        <v>48.67</v>
      </c>
      <c r="I12836" s="32" t="inlineStr">
        <is>
          <t>13:55:23</t>
        </is>
      </c>
      <c r="J12836" s="33" t="n">
        <v>1077473890</v>
      </c>
      <c r="K12836" s="33" t="n">
        <v>8170898500</v>
      </c>
      <c r="L12836" s="0" t="inlineStr">
        <is>
          <t>公告</t>
        </is>
      </c>
    </row>
    <row r="12837">
      <c r="A12837" s="35" t="n">
        <v>45400</v>
      </c>
      <c r="B12837" s="9" t="inlineStr">
        <is>
          <t>sz300994</t>
        </is>
      </c>
      <c r="C12837" s="0" t="inlineStr">
        <is>
          <t>久祺股份</t>
        </is>
      </c>
      <c r="D12837" s="0" t="inlineStr">
        <is>
          <t>首板换</t>
        </is>
      </c>
      <c r="E12837" s="0" t="inlineStr">
        <is>
          <t>1</t>
        </is>
      </c>
      <c r="F12837" s="0" t="inlineStr">
        <is>
          <t>两轮车+跨境电商+外销</t>
        </is>
      </c>
      <c r="G12837" s="10" t="n">
        <v>0.2</v>
      </c>
      <c r="H12837" s="0" t="n">
        <v>12.18</v>
      </c>
      <c r="I12837" s="32" t="inlineStr">
        <is>
          <t>10:34:24</t>
        </is>
      </c>
      <c r="J12837" s="33" t="n">
        <v>100950918</v>
      </c>
      <c r="K12837" s="33" t="n">
        <v>948286080</v>
      </c>
      <c r="L12837" s="0" t="inlineStr">
        <is>
          <t>其他</t>
        </is>
      </c>
    </row>
    <row r="12838">
      <c r="A12838" s="35" t="n">
        <v>45400</v>
      </c>
      <c r="B12838" s="9" t="inlineStr">
        <is>
          <t>sz300907</t>
        </is>
      </c>
      <c r="C12838" s="0" t="inlineStr">
        <is>
          <t>康平科技</t>
        </is>
      </c>
      <c r="D12838" s="0" t="inlineStr">
        <is>
          <t>首板换</t>
        </is>
      </c>
      <c r="E12838" s="0" t="inlineStr">
        <is>
          <t>1</t>
        </is>
      </c>
      <c r="F12838" s="0" t="inlineStr">
        <is>
          <t>电机+外销+年报增长</t>
        </is>
      </c>
      <c r="G12838" s="10" t="n">
        <v>0.1997</v>
      </c>
      <c r="H12838" s="0" t="n">
        <v>19.16</v>
      </c>
      <c r="I12838" s="32" t="inlineStr">
        <is>
          <t>14:42:18</t>
        </is>
      </c>
      <c r="J12838" s="33" t="n">
        <v>177057260</v>
      </c>
      <c r="K12838" s="33" t="n">
        <v>1839338400</v>
      </c>
      <c r="L12838" s="0" t="inlineStr">
        <is>
          <t>业绩增长</t>
        </is>
      </c>
    </row>
    <row r="12839">
      <c r="A12839" s="35" t="n">
        <v>45400</v>
      </c>
      <c r="B12839" s="9" t="inlineStr">
        <is>
          <t>sz300719</t>
        </is>
      </c>
      <c r="C12839" s="0" t="inlineStr">
        <is>
          <t>安达维尔</t>
        </is>
      </c>
      <c r="D12839" s="0" t="inlineStr">
        <is>
          <t>首板换</t>
        </is>
      </c>
      <c r="E12839" s="0" t="inlineStr">
        <is>
          <t>1</t>
        </is>
      </c>
      <c r="F12839" s="0" t="inlineStr">
        <is>
          <t>eVTOL+军工+通用航空+业绩预增</t>
        </is>
      </c>
      <c r="G12839" s="10" t="n">
        <v>0.2002</v>
      </c>
      <c r="H12839" s="0" t="n">
        <v>15.77</v>
      </c>
      <c r="I12839" s="32" t="inlineStr">
        <is>
          <t>10:01:54</t>
        </is>
      </c>
      <c r="J12839" s="33" t="n">
        <v>636196160</v>
      </c>
      <c r="K12839" s="33" t="n">
        <v>2832609500</v>
      </c>
      <c r="L12839" s="0" t="inlineStr">
        <is>
          <t>公告</t>
        </is>
      </c>
    </row>
    <row r="12840">
      <c r="A12840" s="35" t="n">
        <v>45399</v>
      </c>
      <c r="B12840" s="9" t="inlineStr">
        <is>
          <t>sh603657</t>
        </is>
      </c>
      <c r="C12840" s="0" t="inlineStr">
        <is>
          <t>春光科技</t>
        </is>
      </c>
      <c r="D12840" s="0" t="inlineStr">
        <is>
          <t>4板一</t>
        </is>
      </c>
      <c r="E12840" s="0" t="inlineStr">
        <is>
          <t>4</t>
        </is>
      </c>
      <c r="F12840" s="0" t="inlineStr">
        <is>
          <t>家用电器+机器人+小米概念+回购</t>
        </is>
      </c>
      <c r="G12840" s="10" t="n">
        <v>0.1001</v>
      </c>
      <c r="H12840" s="0" t="n">
        <v>17.92</v>
      </c>
      <c r="I12840" s="32" t="inlineStr">
        <is>
          <t>09:30:00</t>
        </is>
      </c>
      <c r="J12840" s="33" t="n">
        <v>25987907</v>
      </c>
      <c r="K12840" s="33" t="n">
        <v>2422605700</v>
      </c>
      <c r="L12840" s="0" t="inlineStr">
        <is>
          <t>设备更新</t>
        </is>
      </c>
    </row>
    <row r="12841">
      <c r="A12841" s="35" t="n">
        <v>45399</v>
      </c>
      <c r="B12841" s="9" t="inlineStr">
        <is>
          <t>sz002835</t>
        </is>
      </c>
      <c r="C12841" s="0" t="inlineStr">
        <is>
          <t>同为股份</t>
        </is>
      </c>
      <c r="D12841" s="0" t="inlineStr">
        <is>
          <t>4板一</t>
        </is>
      </c>
      <c r="E12841" s="0" t="inlineStr">
        <is>
          <t>4</t>
        </is>
      </c>
      <c r="F12841" s="0" t="inlineStr">
        <is>
          <t>一季报预增+视频监控+人脸识别+人工智能</t>
        </is>
      </c>
      <c r="G12841" s="10" t="n">
        <v>0.1002</v>
      </c>
      <c r="H12841" s="0" t="n">
        <v>19.88</v>
      </c>
      <c r="I12841" s="32" t="inlineStr">
        <is>
          <t>09:30:00</t>
        </is>
      </c>
      <c r="J12841" s="33" t="n">
        <v>27073419</v>
      </c>
      <c r="K12841" s="33" t="n">
        <v>2530403500</v>
      </c>
      <c r="L12841" s="0" t="inlineStr">
        <is>
          <t>公告</t>
        </is>
      </c>
    </row>
    <row r="12842">
      <c r="A12842" s="35" t="n">
        <v>45399</v>
      </c>
      <c r="B12842" s="9" t="inlineStr">
        <is>
          <t>sz000099</t>
        </is>
      </c>
      <c r="C12842" s="0" t="inlineStr">
        <is>
          <t>中信海直</t>
        </is>
      </c>
      <c r="D12842" s="0" t="inlineStr">
        <is>
          <t>6天3板换</t>
        </is>
      </c>
      <c r="E12842" s="0" t="inlineStr">
        <is>
          <t>1</t>
        </is>
      </c>
      <c r="F12842" s="0" t="inlineStr">
        <is>
          <t>飞行汽车+中字头+深圳+华为</t>
        </is>
      </c>
      <c r="G12842" s="10" t="n">
        <v>0.0998</v>
      </c>
      <c r="H12842" s="0" t="n">
        <v>18.4</v>
      </c>
      <c r="I12842" s="32" t="inlineStr">
        <is>
          <t>09:42:50</t>
        </is>
      </c>
      <c r="J12842" s="33" t="n">
        <v>1842604900</v>
      </c>
      <c r="K12842" s="33" t="n">
        <v>13067958500</v>
      </c>
      <c r="L12842" s="0" t="inlineStr">
        <is>
          <t>低空经济</t>
        </is>
      </c>
    </row>
    <row r="12843">
      <c r="A12843" s="35" t="n">
        <v>45399</v>
      </c>
      <c r="B12843" s="9" t="inlineStr">
        <is>
          <t>sh603860</t>
        </is>
      </c>
      <c r="C12843" s="0" t="inlineStr">
        <is>
          <t>中公高科</t>
        </is>
      </c>
      <c r="D12843" s="0" t="inlineStr">
        <is>
          <t>3板换</t>
        </is>
      </c>
      <c r="E12843" s="0" t="inlineStr">
        <is>
          <t>3</t>
        </is>
      </c>
      <c r="F12843" s="0" t="inlineStr">
        <is>
          <t>中字头+公路养护+国产软件</t>
        </is>
      </c>
      <c r="G12843" s="10" t="n">
        <v>0.1001</v>
      </c>
      <c r="H12843" s="0" t="n">
        <v>34.62</v>
      </c>
      <c r="I12843" s="32" t="inlineStr">
        <is>
          <t>13:17:59</t>
        </is>
      </c>
      <c r="J12843" s="33" t="n">
        <v>645556280</v>
      </c>
      <c r="K12843" s="33" t="n">
        <v>2308461600</v>
      </c>
      <c r="L12843" s="0" t="inlineStr">
        <is>
          <t>央国企</t>
        </is>
      </c>
    </row>
    <row r="12844">
      <c r="A12844" s="35" t="n">
        <v>45399</v>
      </c>
      <c r="B12844" s="9" t="inlineStr">
        <is>
          <t>sz002900</t>
        </is>
      </c>
      <c r="C12844" s="0" t="inlineStr">
        <is>
          <t>哈三联</t>
        </is>
      </c>
      <c r="D12844" s="0" t="inlineStr">
        <is>
          <t>3板换</t>
        </is>
      </c>
      <c r="E12844" s="0" t="inlineStr">
        <is>
          <t>3</t>
        </is>
      </c>
      <c r="F12844" s="0" t="inlineStr">
        <is>
          <t>医药+医美+仿制药+业绩增长</t>
        </is>
      </c>
      <c r="G12844" s="10" t="n">
        <v>0.1</v>
      </c>
      <c r="H12844" s="0" t="n">
        <v>13.09</v>
      </c>
      <c r="I12844" s="32" t="inlineStr">
        <is>
          <t>09:30:15</t>
        </is>
      </c>
      <c r="J12844" s="33" t="n">
        <v>122497704</v>
      </c>
      <c r="K12844" s="33" t="n">
        <v>2236959700</v>
      </c>
      <c r="L12844" s="0" t="inlineStr">
        <is>
          <t>医药</t>
        </is>
      </c>
    </row>
    <row r="12845">
      <c r="A12845" s="35" t="n">
        <v>45399</v>
      </c>
      <c r="B12845" s="9" t="inlineStr">
        <is>
          <t>sh605118</t>
        </is>
      </c>
      <c r="C12845" s="0" t="inlineStr">
        <is>
          <t>力鼎光电</t>
        </is>
      </c>
      <c r="D12845" s="0" t="inlineStr">
        <is>
          <t>4天2板换</t>
        </is>
      </c>
      <c r="E12845" s="0" t="inlineStr">
        <is>
          <t>1</t>
        </is>
      </c>
      <c r="F12845" s="0" t="inlineStr">
        <is>
          <t>无人机+光学镜头+虚拟现实+车载镜头+外销</t>
        </is>
      </c>
      <c r="G12845" s="10" t="n">
        <v>0.1002</v>
      </c>
      <c r="H12845" s="0" t="n">
        <v>17.79</v>
      </c>
      <c r="I12845" s="32" t="inlineStr">
        <is>
          <t>09:35:45</t>
        </is>
      </c>
      <c r="J12845" s="33" t="n">
        <v>101341886</v>
      </c>
      <c r="K12845" s="33" t="n">
        <v>7234663700</v>
      </c>
      <c r="L12845" s="0" t="inlineStr">
        <is>
          <t>低空经济</t>
        </is>
      </c>
    </row>
    <row r="12846">
      <c r="A12846" s="35" t="n">
        <v>45399</v>
      </c>
      <c r="B12846" s="9" t="inlineStr">
        <is>
          <t>sh601956</t>
        </is>
      </c>
      <c r="C12846" s="0" t="inlineStr">
        <is>
          <t>东贝集团</t>
        </is>
      </c>
      <c r="D12846" s="0" t="inlineStr">
        <is>
          <t>4天2板换</t>
        </is>
      </c>
      <c r="E12846" s="0" t="inlineStr">
        <is>
          <t>1</t>
        </is>
      </c>
      <c r="F12846" s="0" t="inlineStr">
        <is>
          <t>家电零部件+压缩机+跨境电商+年报增长</t>
        </is>
      </c>
      <c r="G12846" s="10" t="n">
        <v>0.1009</v>
      </c>
      <c r="H12846" s="0" t="n">
        <v>5.02</v>
      </c>
      <c r="I12846" s="32" t="inlineStr">
        <is>
          <t>09:40:00</t>
        </is>
      </c>
      <c r="J12846" s="33" t="n">
        <v>96346425</v>
      </c>
      <c r="K12846" s="33" t="n">
        <v>3090183700</v>
      </c>
      <c r="L12846" s="0" t="inlineStr">
        <is>
          <t>设备更新</t>
        </is>
      </c>
    </row>
    <row r="12847">
      <c r="A12847" s="35" t="n">
        <v>45399</v>
      </c>
      <c r="B12847" s="9" t="inlineStr">
        <is>
          <t>sz002420</t>
        </is>
      </c>
      <c r="C12847" s="0" t="inlineStr">
        <is>
          <t>毅昌科技</t>
        </is>
      </c>
      <c r="D12847" s="0" t="inlineStr">
        <is>
          <t>3天2板换</t>
        </is>
      </c>
      <c r="E12847" s="0" t="inlineStr">
        <is>
          <t>1</t>
        </is>
      </c>
      <c r="F12847" s="0" t="inlineStr">
        <is>
          <t>一季报增长+家电+储能液冷+新能源汽车</t>
        </is>
      </c>
      <c r="G12847" s="10" t="n">
        <v>0.0998</v>
      </c>
      <c r="H12847" s="0" t="n">
        <v>5.84</v>
      </c>
      <c r="I12847" s="32" t="inlineStr">
        <is>
          <t>13:22:02</t>
        </is>
      </c>
      <c r="J12847" s="33" t="n">
        <v>347760350</v>
      </c>
      <c r="K12847" s="33" t="n">
        <v>2340500700</v>
      </c>
      <c r="L12847" s="0" t="inlineStr">
        <is>
          <t>业绩增长</t>
        </is>
      </c>
    </row>
    <row r="12848">
      <c r="A12848" s="35" t="n">
        <v>45399</v>
      </c>
      <c r="B12848" s="9" t="inlineStr">
        <is>
          <t>sh603183</t>
        </is>
      </c>
      <c r="C12848" s="0" t="inlineStr">
        <is>
          <t>建研院</t>
        </is>
      </c>
      <c r="D12848" s="0" t="inlineStr">
        <is>
          <t>2板一</t>
        </is>
      </c>
      <c r="E12848" s="0" t="inlineStr">
        <is>
          <t>2</t>
        </is>
      </c>
      <c r="F12848" s="0" t="inlineStr">
        <is>
          <t>年报增长+工程检测+城市更新</t>
        </is>
      </c>
      <c r="G12848" s="10" t="n">
        <v>0.1014</v>
      </c>
      <c r="H12848" s="0" t="n">
        <v>4.02</v>
      </c>
      <c r="I12848" s="32" t="inlineStr">
        <is>
          <t>09:30:00</t>
        </is>
      </c>
      <c r="J12848" s="33" t="n">
        <v>47045642</v>
      </c>
      <c r="K12848" s="33" t="n">
        <v>2014209500</v>
      </c>
      <c r="L12848" s="0" t="inlineStr">
        <is>
          <t>公告</t>
        </is>
      </c>
    </row>
    <row r="12849">
      <c r="A12849" s="35" t="n">
        <v>45399</v>
      </c>
      <c r="B12849" s="9" t="inlineStr">
        <is>
          <t>sz300905</t>
        </is>
      </c>
      <c r="C12849" s="0" t="inlineStr">
        <is>
          <t>宝丽迪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COFs（固态电池）+色母粒+光刻胶+年报增长</t>
        </is>
      </c>
      <c r="G12849" s="10" t="n">
        <v>0.2002</v>
      </c>
      <c r="H12849" s="0" t="n">
        <v>25.78</v>
      </c>
      <c r="I12849" s="32" t="inlineStr">
        <is>
          <t>09:35:15</t>
        </is>
      </c>
      <c r="J12849" s="33" t="n">
        <v>358744000</v>
      </c>
      <c r="K12849" s="33" t="n">
        <v>3028719300</v>
      </c>
      <c r="L12849" s="0" t="inlineStr">
        <is>
          <t>固态电池</t>
        </is>
      </c>
    </row>
    <row r="12850">
      <c r="A12850" s="35" t="n">
        <v>45399</v>
      </c>
      <c r="B12850" s="9" t="inlineStr">
        <is>
          <t>sz000899</t>
        </is>
      </c>
      <c r="C12850" s="0" t="inlineStr">
        <is>
          <t>赣能股份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一季报预增+电力+国企</t>
        </is>
      </c>
      <c r="G12850" s="10" t="n">
        <v>0.09959999999999999</v>
      </c>
      <c r="H12850" s="0" t="n">
        <v>9.94</v>
      </c>
      <c r="I12850" s="32" t="inlineStr">
        <is>
          <t>10:22:35</t>
        </is>
      </c>
      <c r="J12850" s="33" t="n">
        <v>972185950</v>
      </c>
      <c r="K12850" s="33" t="n">
        <v>9698236900</v>
      </c>
      <c r="L12850" s="0" t="inlineStr">
        <is>
          <t>公告</t>
        </is>
      </c>
    </row>
    <row r="12851">
      <c r="A12851" s="35" t="n">
        <v>45399</v>
      </c>
      <c r="B12851" s="9" t="inlineStr">
        <is>
          <t>sz300916</t>
        </is>
      </c>
      <c r="C12851" s="0" t="inlineStr">
        <is>
          <t>朗特智能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智能控制器+机器人+外销+一季报增长</t>
        </is>
      </c>
      <c r="G12851" s="10" t="n">
        <v>0.2001</v>
      </c>
      <c r="H12851" s="0" t="n">
        <v>32.86</v>
      </c>
      <c r="I12851" s="32" t="inlineStr">
        <is>
          <t>14:51:58</t>
        </is>
      </c>
      <c r="J12851" s="33" t="n">
        <v>689214900</v>
      </c>
      <c r="K12851" s="33" t="n">
        <v>2974705400</v>
      </c>
      <c r="L12851" s="0" t="inlineStr">
        <is>
          <t>业绩增长</t>
        </is>
      </c>
    </row>
    <row r="12852">
      <c r="A12852" s="35" t="n">
        <v>45399</v>
      </c>
      <c r="B12852" s="9" t="inlineStr">
        <is>
          <t>sh603579</t>
        </is>
      </c>
      <c r="C12852" s="0" t="inlineStr">
        <is>
          <t>荣泰健康</t>
        </is>
      </c>
      <c r="D12852" s="0" t="inlineStr">
        <is>
          <t>2板T</t>
        </is>
      </c>
      <c r="E12852" s="0" t="inlineStr">
        <is>
          <t>2</t>
        </is>
      </c>
      <c r="F12852" s="0" t="inlineStr">
        <is>
          <t>一季报增长+按摩器具+外销</t>
        </is>
      </c>
      <c r="G12852" s="10" t="n">
        <v>0.1001</v>
      </c>
      <c r="H12852" s="0" t="n">
        <v>24.06</v>
      </c>
      <c r="I12852" s="32" t="inlineStr">
        <is>
          <t>10:14:09</t>
        </is>
      </c>
      <c r="J12852" s="33" t="n">
        <v>349543890</v>
      </c>
      <c r="K12852" s="33" t="n">
        <v>3343724100</v>
      </c>
      <c r="L12852" s="0" t="inlineStr">
        <is>
          <t>公告</t>
        </is>
      </c>
    </row>
    <row r="12853">
      <c r="A12853" s="35" t="n">
        <v>45399</v>
      </c>
      <c r="B12853" s="9" t="inlineStr">
        <is>
          <t>sz002899</t>
        </is>
      </c>
      <c r="C12853" s="0" t="inlineStr">
        <is>
          <t>英派斯</t>
        </is>
      </c>
      <c r="D12853" s="0" t="inlineStr">
        <is>
          <t>首板换</t>
        </is>
      </c>
      <c r="E12853" s="0" t="inlineStr">
        <is>
          <t>1</t>
        </is>
      </c>
      <c r="F12853" s="0" t="inlineStr">
        <is>
          <t>健身器材+外销</t>
        </is>
      </c>
      <c r="G12853" s="10" t="n">
        <v>0.1</v>
      </c>
      <c r="H12853" s="0" t="n">
        <v>15.29</v>
      </c>
      <c r="I12853" s="32" t="inlineStr">
        <is>
          <t>13:05:38</t>
        </is>
      </c>
      <c r="J12853" s="33" t="n">
        <v>63814680</v>
      </c>
      <c r="K12853" s="33" t="n">
        <v>1834800000</v>
      </c>
      <c r="L12853" s="0" t="inlineStr">
        <is>
          <t>业绩增长</t>
        </is>
      </c>
    </row>
    <row r="12854">
      <c r="A12854" s="35" t="n">
        <v>45399</v>
      </c>
      <c r="B12854" s="9" t="inlineStr">
        <is>
          <t>sz002943</t>
        </is>
      </c>
      <c r="C12854" s="0" t="inlineStr">
        <is>
          <t>宇晶股份</t>
        </is>
      </c>
      <c r="D12854" s="0" t="inlineStr">
        <is>
          <t>首板换</t>
        </is>
      </c>
      <c r="E12854" s="0" t="inlineStr">
        <is>
          <t>1</t>
        </is>
      </c>
      <c r="F12854" s="0" t="inlineStr">
        <is>
          <t>年报增长+工业母机+TOPCON电池</t>
        </is>
      </c>
      <c r="G12854" s="10" t="n">
        <v>0.0999</v>
      </c>
      <c r="H12854" s="0" t="n">
        <v>23.23</v>
      </c>
      <c r="I12854" s="32" t="inlineStr">
        <is>
          <t>10:49:16</t>
        </is>
      </c>
      <c r="J12854" s="33" t="n">
        <v>76179636</v>
      </c>
      <c r="K12854" s="33" t="n">
        <v>2152795700</v>
      </c>
      <c r="L12854" s="0" t="inlineStr">
        <is>
          <t>绿色能源</t>
        </is>
      </c>
    </row>
    <row r="12855">
      <c r="A12855" s="35" t="n">
        <v>45399</v>
      </c>
      <c r="B12855" s="9" t="inlineStr">
        <is>
          <t>sz002892</t>
        </is>
      </c>
      <c r="C12855" s="0" t="inlineStr">
        <is>
          <t>科力尔</t>
        </is>
      </c>
      <c r="D12855" s="0" t="inlineStr">
        <is>
          <t>首板换</t>
        </is>
      </c>
      <c r="E12855" s="0" t="inlineStr">
        <is>
          <t>1</t>
        </is>
      </c>
      <c r="F12855" s="0" t="inlineStr">
        <is>
          <t>华为+机器人+新型工业化+专精特新</t>
        </is>
      </c>
      <c r="G12855" s="10" t="n">
        <v>0.1001</v>
      </c>
      <c r="H12855" s="0" t="n">
        <v>12.64</v>
      </c>
      <c r="I12855" s="32" t="inlineStr">
        <is>
          <t>11:01:12</t>
        </is>
      </c>
      <c r="J12855" s="33" t="n">
        <v>196688280</v>
      </c>
      <c r="K12855" s="33" t="n">
        <v>3482533300</v>
      </c>
      <c r="L12855" s="0" t="inlineStr">
        <is>
          <t>机器人</t>
        </is>
      </c>
    </row>
    <row r="12856">
      <c r="A12856" s="35" t="n">
        <v>45399</v>
      </c>
      <c r="B12856" s="9" t="inlineStr">
        <is>
          <t>sz002887</t>
        </is>
      </c>
      <c r="C12856" s="0" t="inlineStr">
        <is>
          <t>绿茵生态</t>
        </is>
      </c>
      <c r="D12856" s="0" t="inlineStr">
        <is>
          <t>首板换</t>
        </is>
      </c>
      <c r="E12856" s="0" t="inlineStr">
        <is>
          <t>1</t>
        </is>
      </c>
      <c r="F12856" s="0" t="inlineStr">
        <is>
          <t>生态保护+新型城镇化+旅游</t>
        </is>
      </c>
      <c r="G12856" s="10" t="n">
        <v>0.1005</v>
      </c>
      <c r="H12856" s="0" t="n">
        <v>6.24</v>
      </c>
      <c r="I12856" s="32" t="inlineStr">
        <is>
          <t>10:04:06</t>
        </is>
      </c>
      <c r="J12856" s="33" t="n">
        <v>19129504</v>
      </c>
      <c r="K12856" s="33" t="n">
        <v>1032660280</v>
      </c>
      <c r="L12856" s="0" t="inlineStr">
        <is>
          <t>环保</t>
        </is>
      </c>
    </row>
    <row r="12857">
      <c r="A12857" s="35" t="n">
        <v>45399</v>
      </c>
      <c r="B12857" s="9" t="inlineStr">
        <is>
          <t>sz002886</t>
        </is>
      </c>
      <c r="C12857" s="0" t="inlineStr">
        <is>
          <t>沃特股份</t>
        </is>
      </c>
      <c r="D12857" s="0" t="inlineStr">
        <is>
          <t>首板换</t>
        </is>
      </c>
      <c r="E12857" s="0" t="inlineStr">
        <is>
          <t>1</t>
        </is>
      </c>
      <c r="F12857" s="0" t="inlineStr">
        <is>
          <t>低空经济+碳纤维+PEEK材料+6G</t>
        </is>
      </c>
      <c r="G12857" s="10" t="n">
        <v>0.1002</v>
      </c>
      <c r="H12857" s="0" t="n">
        <v>13.94</v>
      </c>
      <c r="I12857" s="32" t="inlineStr">
        <is>
          <t>14:14:56</t>
        </is>
      </c>
      <c r="J12857" s="33" t="n">
        <v>99901250</v>
      </c>
      <c r="K12857" s="33" t="n">
        <v>2905035600</v>
      </c>
      <c r="L12857" s="0" t="inlineStr">
        <is>
          <t>低空经济</t>
        </is>
      </c>
    </row>
    <row r="12858">
      <c r="A12858" s="35" t="n">
        <v>45399</v>
      </c>
      <c r="B12858" s="9" t="inlineStr">
        <is>
          <t>sz002883</t>
        </is>
      </c>
      <c r="C12858" s="0" t="inlineStr">
        <is>
          <t>中设股份</t>
        </is>
      </c>
      <c r="D12858" s="0" t="inlineStr">
        <is>
          <t>首板换</t>
        </is>
      </c>
      <c r="E12858" s="0" t="inlineStr">
        <is>
          <t>1</t>
        </is>
      </c>
      <c r="F12858" s="0" t="inlineStr">
        <is>
          <t>工程咨询服务+江苏国资+资产重组</t>
        </is>
      </c>
      <c r="G12858" s="10" t="n">
        <v>0.1005</v>
      </c>
      <c r="H12858" s="0" t="n">
        <v>8.98</v>
      </c>
      <c r="I12858" s="32" t="inlineStr">
        <is>
          <t>14:55:12</t>
        </is>
      </c>
      <c r="J12858" s="33" t="n">
        <v>64206722</v>
      </c>
      <c r="K12858" s="33" t="n">
        <v>1215865540</v>
      </c>
      <c r="L12858" s="0" t="inlineStr">
        <is>
          <t>低空经济</t>
        </is>
      </c>
    </row>
    <row r="12859">
      <c r="A12859" s="35" t="n">
        <v>45399</v>
      </c>
      <c r="B12859" s="9" t="inlineStr">
        <is>
          <t>sz002882</t>
        </is>
      </c>
      <c r="C12859" s="0" t="inlineStr">
        <is>
          <t>金龙羽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固态电池+锂电池+电线电缆</t>
        </is>
      </c>
      <c r="G12859" s="10" t="n">
        <v>0.1001</v>
      </c>
      <c r="H12859" s="0" t="n">
        <v>16.04</v>
      </c>
      <c r="I12859" s="32" t="inlineStr">
        <is>
          <t>09:36:15</t>
        </is>
      </c>
      <c r="J12859" s="33" t="n">
        <v>176576510</v>
      </c>
      <c r="K12859" s="33" t="n">
        <v>3956366300</v>
      </c>
      <c r="L12859" s="0" t="inlineStr">
        <is>
          <t>固态电池</t>
        </is>
      </c>
    </row>
    <row r="12860">
      <c r="A12860" s="35" t="n">
        <v>45399</v>
      </c>
      <c r="B12860" s="9" t="inlineStr">
        <is>
          <t>sz002962</t>
        </is>
      </c>
      <c r="C12860" s="0" t="inlineStr">
        <is>
          <t>五方光电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窄带滤光片+MR+华为+CPO</t>
        </is>
      </c>
      <c r="G12860" s="10" t="n">
        <v>0.1</v>
      </c>
      <c r="H12860" s="0" t="n">
        <v>13.09</v>
      </c>
      <c r="I12860" s="32" t="inlineStr">
        <is>
          <t>14:39:06</t>
        </is>
      </c>
      <c r="J12860" s="33" t="n">
        <v>263501230</v>
      </c>
      <c r="K12860" s="33" t="n">
        <v>2739097000</v>
      </c>
      <c r="L12860" s="0" t="inlineStr">
        <is>
          <t>消费电子</t>
        </is>
      </c>
    </row>
    <row r="12861">
      <c r="A12861" s="35" t="n">
        <v>45399</v>
      </c>
      <c r="B12861" s="9" t="inlineStr">
        <is>
          <t>sz002878</t>
        </is>
      </c>
      <c r="C12861" s="0" t="inlineStr">
        <is>
          <t>元隆雅图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AIGC+短剧+数据要素</t>
        </is>
      </c>
      <c r="G12861" s="10" t="n">
        <v>0.1003</v>
      </c>
      <c r="H12861" s="0" t="n">
        <v>12.29</v>
      </c>
      <c r="I12861" s="32" t="inlineStr">
        <is>
          <t>10:18:56</t>
        </is>
      </c>
      <c r="J12861" s="33" t="n">
        <v>55778009</v>
      </c>
      <c r="K12861" s="33" t="n">
        <v>2420282900</v>
      </c>
      <c r="L12861" s="0" t="inlineStr">
        <is>
          <t>人工智能</t>
        </is>
      </c>
    </row>
    <row r="12862">
      <c r="A12862" s="35" t="n">
        <v>45399</v>
      </c>
      <c r="B12862" s="9" t="inlineStr">
        <is>
          <t>sz002877</t>
        </is>
      </c>
      <c r="C12862" s="0" t="inlineStr">
        <is>
          <t>智能自控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智能控制阀+智能制造</t>
        </is>
      </c>
      <c r="G12862" s="10" t="n">
        <v>0.1001</v>
      </c>
      <c r="H12862" s="0" t="n">
        <v>8.02</v>
      </c>
      <c r="I12862" s="32" t="inlineStr">
        <is>
          <t>10:35:24</t>
        </is>
      </c>
      <c r="J12862" s="33" t="n">
        <v>53743449</v>
      </c>
      <c r="K12862" s="33" t="n">
        <v>1866041000</v>
      </c>
      <c r="L12862" s="0" t="inlineStr">
        <is>
          <t>业绩增长</t>
        </is>
      </c>
    </row>
    <row r="12863">
      <c r="A12863" s="35" t="n">
        <v>45399</v>
      </c>
      <c r="B12863" s="9" t="inlineStr">
        <is>
          <t>sz002875</t>
        </is>
      </c>
      <c r="C12863" s="0" t="inlineStr">
        <is>
          <t>安奈儿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中高端童装+终止收购</t>
        </is>
      </c>
      <c r="G12863" s="10" t="n">
        <v>0.0997</v>
      </c>
      <c r="H12863" s="0" t="n">
        <v>10.26</v>
      </c>
      <c r="I12863" s="32" t="inlineStr">
        <is>
          <t>14:53:14</t>
        </is>
      </c>
      <c r="J12863" s="33" t="n">
        <v>217083180</v>
      </c>
      <c r="K12863" s="33" t="n">
        <v>1774832800</v>
      </c>
      <c r="L12863" s="0" t="inlineStr">
        <is>
          <t>消费板块</t>
        </is>
      </c>
    </row>
    <row r="12864">
      <c r="A12864" s="35" t="n">
        <v>45399</v>
      </c>
      <c r="B12864" s="9" t="inlineStr">
        <is>
          <t>sz002871</t>
        </is>
      </c>
      <c r="C12864" s="0" t="inlineStr">
        <is>
          <t>伟隆股份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排水阀门+一带一路+汽车</t>
        </is>
      </c>
      <c r="G12864" s="10" t="n">
        <v>0.0997</v>
      </c>
      <c r="H12864" s="0" t="n">
        <v>8.27</v>
      </c>
      <c r="I12864" s="32" t="inlineStr">
        <is>
          <t>10:27:56</t>
        </is>
      </c>
      <c r="J12864" s="33" t="n">
        <v>29318945</v>
      </c>
      <c r="K12864" s="33" t="n">
        <v>988103510</v>
      </c>
      <c r="L12864" s="0" t="inlineStr">
        <is>
          <t>人工智能</t>
        </is>
      </c>
    </row>
    <row r="12865">
      <c r="A12865" s="35" t="n">
        <v>45399</v>
      </c>
      <c r="B12865" s="9" t="inlineStr">
        <is>
          <t>sz002853</t>
        </is>
      </c>
      <c r="C12865" s="0" t="inlineStr">
        <is>
          <t>皮阿诺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家具+电子商务</t>
        </is>
      </c>
      <c r="G12865" s="10" t="n">
        <v>0.1001</v>
      </c>
      <c r="H12865" s="0" t="n">
        <v>8.57</v>
      </c>
      <c r="I12865" s="32" t="inlineStr">
        <is>
          <t>14:27:28</t>
        </is>
      </c>
      <c r="J12865" s="33" t="n">
        <v>100472901</v>
      </c>
      <c r="K12865" s="33" t="n">
        <v>1133458280</v>
      </c>
      <c r="L12865" s="0" t="inlineStr">
        <is>
          <t>地产基建</t>
        </is>
      </c>
    </row>
    <row r="12866">
      <c r="A12866" s="35" t="n">
        <v>45399</v>
      </c>
      <c r="B12866" s="9" t="inlineStr">
        <is>
          <t>sz002849</t>
        </is>
      </c>
      <c r="C12866" s="0" t="inlineStr">
        <is>
          <t>威星智能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算力租赁+华为+智能燃气</t>
        </is>
      </c>
      <c r="G12866" s="10" t="n">
        <v>0.0997</v>
      </c>
      <c r="H12866" s="0" t="n">
        <v>13.02</v>
      </c>
      <c r="I12866" s="32" t="inlineStr">
        <is>
          <t>14:50:21</t>
        </is>
      </c>
      <c r="J12866" s="33" t="n">
        <v>117660742</v>
      </c>
      <c r="K12866" s="33" t="n">
        <v>2449644800</v>
      </c>
      <c r="L12866" s="0" t="inlineStr">
        <is>
          <t>算力</t>
        </is>
      </c>
    </row>
    <row r="12867">
      <c r="A12867" s="35" t="n">
        <v>45399</v>
      </c>
      <c r="B12867" s="9" t="inlineStr">
        <is>
          <t>sz002846</t>
        </is>
      </c>
      <c r="C12867" s="0" t="inlineStr">
        <is>
          <t>英联股份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PET铜箔+固态电池+金属包装产品</t>
        </is>
      </c>
      <c r="G12867" s="10" t="n">
        <v>0.1007</v>
      </c>
      <c r="H12867" s="0" t="n">
        <v>7.54</v>
      </c>
      <c r="I12867" s="32" t="inlineStr">
        <is>
          <t>09:45:05</t>
        </is>
      </c>
      <c r="J12867" s="33" t="n">
        <v>62334627</v>
      </c>
      <c r="K12867" s="33" t="n">
        <v>1937916400</v>
      </c>
      <c r="L12867" s="0" t="inlineStr">
        <is>
          <t>回购/分红</t>
        </is>
      </c>
    </row>
    <row r="12868">
      <c r="A12868" s="35" t="n">
        <v>45399</v>
      </c>
      <c r="B12868" s="9" t="inlineStr">
        <is>
          <t>sz002830</t>
        </is>
      </c>
      <c r="C12868" s="0" t="inlineStr">
        <is>
          <t>名雕股份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装修装饰+物业管理+华为+年报预增</t>
        </is>
      </c>
      <c r="G12868" s="10" t="n">
        <v>0.0998</v>
      </c>
      <c r="H12868" s="0" t="n">
        <v>10.03</v>
      </c>
      <c r="I12868" s="32" t="inlineStr">
        <is>
          <t>11:21:50</t>
        </is>
      </c>
      <c r="J12868" s="33" t="n">
        <v>30088970</v>
      </c>
      <c r="K12868" s="33" t="n">
        <v>670530580</v>
      </c>
      <c r="L12868" s="0" t="inlineStr">
        <is>
          <t>地产基建</t>
        </is>
      </c>
    </row>
    <row r="12869">
      <c r="A12869" s="35" t="n">
        <v>45399</v>
      </c>
      <c r="B12869" s="9" t="inlineStr">
        <is>
          <t>sz002826</t>
        </is>
      </c>
      <c r="C12869" s="0" t="inlineStr">
        <is>
          <t>易明医药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化学制药+中药+仿制药</t>
        </is>
      </c>
      <c r="G12869" s="10" t="n">
        <v>0.1001</v>
      </c>
      <c r="H12869" s="0" t="n">
        <v>7.69</v>
      </c>
      <c r="I12869" s="32" t="inlineStr">
        <is>
          <t>09:43:05</t>
        </is>
      </c>
      <c r="J12869" s="33" t="n">
        <v>24024167</v>
      </c>
      <c r="K12869" s="33" t="n">
        <v>1353686500</v>
      </c>
      <c r="L12869" s="0" t="inlineStr">
        <is>
          <t>医药</t>
        </is>
      </c>
    </row>
    <row r="12870">
      <c r="A12870" s="35" t="n">
        <v>45399</v>
      </c>
      <c r="B12870" s="9" t="inlineStr">
        <is>
          <t>sz002824</t>
        </is>
      </c>
      <c r="C12870" s="0" t="inlineStr">
        <is>
          <t>和胜股份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供货因湃电池+电池托盘+新能源汽车+消费电子</t>
        </is>
      </c>
      <c r="G12870" s="10" t="n">
        <v>0.1002</v>
      </c>
      <c r="H12870" s="0" t="n">
        <v>15.48</v>
      </c>
      <c r="I12870" s="32" t="inlineStr">
        <is>
          <t>14:27:03</t>
        </is>
      </c>
      <c r="J12870" s="33" t="n">
        <v>169145730</v>
      </c>
      <c r="K12870" s="33" t="n">
        <v>2928134700</v>
      </c>
      <c r="L12870" s="0" t="inlineStr">
        <is>
          <t>固态电池</t>
        </is>
      </c>
    </row>
    <row r="12871">
      <c r="A12871" s="35" t="n">
        <v>45399</v>
      </c>
      <c r="B12871" s="9" t="inlineStr">
        <is>
          <t>sz002820</t>
        </is>
      </c>
      <c r="C12871" s="0" t="inlineStr">
        <is>
          <t>桂发祥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休闲食品+国企+年报增长</t>
        </is>
      </c>
      <c r="G12871" s="10" t="n">
        <v>0.1001</v>
      </c>
      <c r="H12871" s="0" t="n">
        <v>8.460000000000001</v>
      </c>
      <c r="I12871" s="32" t="inlineStr">
        <is>
          <t>09:37:00</t>
        </is>
      </c>
      <c r="J12871" s="33" t="n">
        <v>41932285</v>
      </c>
      <c r="K12871" s="33" t="n">
        <v>1694839000</v>
      </c>
      <c r="L12871" s="0" t="inlineStr">
        <is>
          <t>消费板块</t>
        </is>
      </c>
    </row>
    <row r="12872">
      <c r="A12872" s="35" t="n">
        <v>45399</v>
      </c>
      <c r="B12872" s="9" t="inlineStr">
        <is>
          <t>sz002811</t>
        </is>
      </c>
      <c r="C12872" s="0" t="inlineStr">
        <is>
          <t>郑中设计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建筑设计+室内设计+AI设计</t>
        </is>
      </c>
      <c r="G12872" s="10" t="n">
        <v>0.1002</v>
      </c>
      <c r="H12872" s="0" t="n">
        <v>5.93</v>
      </c>
      <c r="I12872" s="32" t="inlineStr">
        <is>
          <t>10:38:52</t>
        </is>
      </c>
      <c r="J12872" s="33" t="n">
        <v>18335920</v>
      </c>
      <c r="K12872" s="33" t="n">
        <v>1465842900</v>
      </c>
      <c r="L12872" s="0" t="inlineStr">
        <is>
          <t>地产基建</t>
        </is>
      </c>
    </row>
    <row r="12873">
      <c r="A12873" s="35" t="n">
        <v>45399</v>
      </c>
      <c r="B12873" s="9" t="inlineStr">
        <is>
          <t>sz002799</t>
        </is>
      </c>
      <c r="C12873" s="0" t="inlineStr">
        <is>
          <t>环球印务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医药包装+抖音+ChatGPT+国企改革</t>
        </is>
      </c>
      <c r="G12873" s="10" t="n">
        <v>0.1008</v>
      </c>
      <c r="H12873" s="0" t="n">
        <v>6.66</v>
      </c>
      <c r="I12873" s="32" t="inlineStr">
        <is>
          <t>10:44:13</t>
        </is>
      </c>
      <c r="J12873" s="33" t="n">
        <v>43824831</v>
      </c>
      <c r="K12873" s="33" t="n">
        <v>2131438400</v>
      </c>
      <c r="L12873" s="0" t="inlineStr">
        <is>
          <t>传媒</t>
        </is>
      </c>
    </row>
    <row r="12874">
      <c r="A12874" s="35" t="n">
        <v>45399</v>
      </c>
      <c r="B12874" s="9" t="inlineStr">
        <is>
          <t>sz002798</t>
        </is>
      </c>
      <c r="C12874" s="0" t="inlineStr">
        <is>
          <t>帝欧家居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卫浴产品+智能家居+华为</t>
        </is>
      </c>
      <c r="G12874" s="10" t="n">
        <v>0.1009</v>
      </c>
      <c r="H12874" s="0" t="n">
        <v>3.71</v>
      </c>
      <c r="I12874" s="32" t="inlineStr">
        <is>
          <t>13:42:59</t>
        </is>
      </c>
      <c r="J12874" s="33" t="n">
        <v>57065734</v>
      </c>
      <c r="K12874" s="33" t="n">
        <v>1169604230</v>
      </c>
      <c r="L12874" s="0" t="inlineStr">
        <is>
          <t>地产基建</t>
        </is>
      </c>
    </row>
    <row r="12875">
      <c r="A12875" s="35" t="n">
        <v>45399</v>
      </c>
      <c r="B12875" s="9" t="inlineStr">
        <is>
          <t>sz301072</t>
        </is>
      </c>
      <c r="C12875" s="0" t="inlineStr">
        <is>
          <t>中捷精工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汽车零部件+小米汽车+比亚迪</t>
        </is>
      </c>
      <c r="G12875" s="10" t="n">
        <v>0.2002</v>
      </c>
      <c r="H12875" s="0" t="n">
        <v>21.16</v>
      </c>
      <c r="I12875" s="32" t="inlineStr">
        <is>
          <t>14:11:24</t>
        </is>
      </c>
      <c r="J12875" s="33" t="n">
        <v>130235643</v>
      </c>
      <c r="K12875" s="33" t="n">
        <v>705787570</v>
      </c>
      <c r="L12875" s="0" t="inlineStr">
        <is>
          <t>汽车相关</t>
        </is>
      </c>
    </row>
    <row r="12876">
      <c r="A12876" s="35" t="n">
        <v>45399</v>
      </c>
      <c r="B12876" s="9" t="inlineStr">
        <is>
          <t>sz301070</t>
        </is>
      </c>
      <c r="C12876" s="0" t="inlineStr">
        <is>
          <t>开勒股份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大型工业风扇+光伏</t>
        </is>
      </c>
      <c r="G12876" s="10" t="n">
        <v>0.2002</v>
      </c>
      <c r="H12876" s="0" t="n">
        <v>31.48</v>
      </c>
      <c r="I12876" s="32" t="inlineStr">
        <is>
          <t>14:51:21</t>
        </is>
      </c>
      <c r="J12876" s="33" t="n">
        <v>54291116</v>
      </c>
      <c r="K12876" s="33" t="n">
        <v>1103244300</v>
      </c>
      <c r="L12876" s="0" t="inlineStr">
        <is>
          <t>绿色能源</t>
        </is>
      </c>
    </row>
    <row r="12877">
      <c r="A12877" s="35" t="n">
        <v>45399</v>
      </c>
      <c r="B12877" s="9" t="inlineStr">
        <is>
          <t>sz301000</t>
        </is>
      </c>
      <c r="C12877" s="0" t="inlineStr">
        <is>
          <t>肇民科技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一季报预增+PEEK材料+精密注塑件</t>
        </is>
      </c>
      <c r="G12877" s="10" t="n">
        <v>0.1999</v>
      </c>
      <c r="H12877" s="0" t="n">
        <v>18.13</v>
      </c>
      <c r="I12877" s="32" t="inlineStr">
        <is>
          <t>09:30:15</t>
        </is>
      </c>
      <c r="J12877" s="33" t="n">
        <v>130008990</v>
      </c>
      <c r="K12877" s="33" t="n">
        <v>1253155390</v>
      </c>
      <c r="L12877" s="0" t="inlineStr">
        <is>
          <t>公告</t>
        </is>
      </c>
    </row>
    <row r="12878">
      <c r="A12878" s="35" t="n">
        <v>45399</v>
      </c>
      <c r="B12878" s="9" t="inlineStr">
        <is>
          <t>sz300930</t>
        </is>
      </c>
      <c r="C12878" s="0" t="inlineStr">
        <is>
          <t>屹通新材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高品质铁基粉体+金属回收+锂电池</t>
        </is>
      </c>
      <c r="G12878" s="10" t="n">
        <v>0.2001</v>
      </c>
      <c r="H12878" s="0" t="n">
        <v>17.63</v>
      </c>
      <c r="I12878" s="32" t="inlineStr">
        <is>
          <t>13:34:46</t>
        </is>
      </c>
      <c r="J12878" s="33" t="n">
        <v>44189657</v>
      </c>
      <c r="K12878" s="33" t="n">
        <v>1763000000</v>
      </c>
      <c r="L12878" s="0" t="inlineStr">
        <is>
          <t>汽车相关</t>
        </is>
      </c>
    </row>
    <row r="12879">
      <c r="A12879" s="35" t="n">
        <v>45399</v>
      </c>
      <c r="B12879" s="9" t="inlineStr">
        <is>
          <t>sz300885</t>
        </is>
      </c>
      <c r="C12879" s="0" t="inlineStr">
        <is>
          <t>海昌新材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回购+粉末冶金制品+机器人+充电桩+外销</t>
        </is>
      </c>
      <c r="G12879" s="10" t="n">
        <v>0.1993</v>
      </c>
      <c r="H12879" s="0" t="n">
        <v>7.1</v>
      </c>
      <c r="I12879" s="32" t="inlineStr">
        <is>
          <t>10:18:11</t>
        </is>
      </c>
      <c r="J12879" s="33" t="n">
        <v>54764064</v>
      </c>
      <c r="K12879" s="33" t="n">
        <v>1204661970</v>
      </c>
      <c r="L12879" s="0" t="inlineStr">
        <is>
          <t>机器人</t>
        </is>
      </c>
    </row>
    <row r="12880">
      <c r="A12880" s="35" t="n">
        <v>45399</v>
      </c>
      <c r="B12880" s="9" t="inlineStr">
        <is>
          <t>sz300535</t>
        </is>
      </c>
      <c r="C12880" s="0" t="inlineStr">
        <is>
          <t>达威股份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皮革化学品+充电桩+智能制造</t>
        </is>
      </c>
      <c r="G12880" s="10" t="n">
        <v>0.1998</v>
      </c>
      <c r="H12880" s="0" t="n">
        <v>12.01</v>
      </c>
      <c r="I12880" s="32" t="inlineStr">
        <is>
          <t>09:32:45</t>
        </is>
      </c>
      <c r="J12880" s="33" t="n">
        <v>37225937</v>
      </c>
      <c r="K12880" s="33" t="n">
        <v>917997810</v>
      </c>
      <c r="L12880" s="0" t="inlineStr">
        <is>
          <t>业绩增长</t>
        </is>
      </c>
    </row>
    <row r="12881">
      <c r="A12881" s="35" t="n">
        <v>45399</v>
      </c>
      <c r="B12881" s="9" t="inlineStr">
        <is>
          <t>sz300477</t>
        </is>
      </c>
      <c r="C12881" s="0" t="inlineStr">
        <is>
          <t>合纵科技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小金属+锂电池+电网设备</t>
        </is>
      </c>
      <c r="G12881" s="10" t="n">
        <v>0.2</v>
      </c>
      <c r="H12881" s="0" t="n">
        <v>2.88</v>
      </c>
      <c r="I12881" s="32" t="inlineStr">
        <is>
          <t>09:47:05</t>
        </is>
      </c>
      <c r="J12881" s="33" t="n">
        <v>143217640</v>
      </c>
      <c r="K12881" s="33" t="n">
        <v>2694061800</v>
      </c>
      <c r="L12881" s="0" t="inlineStr">
        <is>
          <t>化工/周期</t>
        </is>
      </c>
    </row>
    <row r="12882">
      <c r="A12882" s="35" t="n">
        <v>45399</v>
      </c>
      <c r="B12882" s="9" t="inlineStr">
        <is>
          <t>sz300417</t>
        </is>
      </c>
      <c r="C12882" s="0" t="inlineStr">
        <is>
          <t>南华仪器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机动车检测设备+碳中和</t>
        </is>
      </c>
      <c r="G12882" s="10" t="n">
        <v>0.2</v>
      </c>
      <c r="H12882" s="0" t="n">
        <v>7.02</v>
      </c>
      <c r="I12882" s="32" t="inlineStr">
        <is>
          <t>14:51:21</t>
        </is>
      </c>
      <c r="J12882" s="33" t="n">
        <v>58379877</v>
      </c>
      <c r="K12882" s="33" t="n">
        <v>597494240</v>
      </c>
      <c r="L12882" s="0" t="inlineStr">
        <is>
          <t>汽车相关</t>
        </is>
      </c>
    </row>
    <row r="12883">
      <c r="A12883" s="35" t="n">
        <v>45399</v>
      </c>
      <c r="B12883" s="9" t="inlineStr">
        <is>
          <t>sz300411</t>
        </is>
      </c>
      <c r="C12883" s="0" t="inlineStr">
        <is>
          <t>金盾股份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飞行汽车+高铁+核电+高端智能通风系统</t>
        </is>
      </c>
      <c r="G12883" s="10" t="n">
        <v>0.2002</v>
      </c>
      <c r="H12883" s="0" t="n">
        <v>12.23</v>
      </c>
      <c r="I12883" s="32" t="inlineStr">
        <is>
          <t>13:39:24</t>
        </is>
      </c>
      <c r="J12883" s="33" t="n">
        <v>887339680</v>
      </c>
      <c r="K12883" s="33" t="n">
        <v>3304970300</v>
      </c>
      <c r="L12883" s="0" t="inlineStr">
        <is>
          <t>低空经济</t>
        </is>
      </c>
    </row>
    <row r="12884">
      <c r="A12884" s="35" t="n">
        <v>45399</v>
      </c>
      <c r="B12884" s="9" t="inlineStr">
        <is>
          <t>sz300338</t>
        </is>
      </c>
      <c r="C12884" s="0" t="inlineStr">
        <is>
          <t>开元教育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职业教育+AI+钠离子电池</t>
        </is>
      </c>
      <c r="G12884" s="10" t="n">
        <v>0.2</v>
      </c>
      <c r="H12884" s="0" t="n">
        <v>2.76</v>
      </c>
      <c r="I12884" s="32" t="inlineStr">
        <is>
          <t>14:37:18</t>
        </is>
      </c>
      <c r="J12884" s="33" t="n">
        <v>73828028</v>
      </c>
      <c r="K12884" s="33" t="n">
        <v>902547780</v>
      </c>
      <c r="L12884" s="0" t="inlineStr">
        <is>
          <t>教育</t>
        </is>
      </c>
    </row>
    <row r="12885">
      <c r="A12885" s="35" t="n">
        <v>45399</v>
      </c>
      <c r="B12885" s="9" t="inlineStr">
        <is>
          <t>sz300284</t>
        </is>
      </c>
      <c r="C12885" s="0" t="inlineStr">
        <is>
          <t>苏交科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低空经济+工程咨询+营收增长</t>
        </is>
      </c>
      <c r="G12885" s="10" t="n">
        <v>0.1994</v>
      </c>
      <c r="H12885" s="0" t="n">
        <v>8.720000000000001</v>
      </c>
      <c r="I12885" s="32" t="inlineStr">
        <is>
          <t>09:32:00</t>
        </is>
      </c>
      <c r="J12885" s="33" t="n">
        <v>900010450</v>
      </c>
      <c r="K12885" s="33" t="n">
        <v>7750845200</v>
      </c>
      <c r="L12885" s="0" t="inlineStr">
        <is>
          <t>低空经济</t>
        </is>
      </c>
    </row>
    <row r="12886">
      <c r="A12886" s="35" t="n">
        <v>45399</v>
      </c>
      <c r="B12886" s="9" t="inlineStr">
        <is>
          <t>sz300242</t>
        </is>
      </c>
      <c r="C12886" s="0" t="inlineStr">
        <is>
          <t>佳云科技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互联网营销+小米+华为+抖音+游戏</t>
        </is>
      </c>
      <c r="G12886" s="10" t="n">
        <v>0.1981</v>
      </c>
      <c r="H12886" s="0" t="n">
        <v>2.48</v>
      </c>
      <c r="I12886" s="32" t="inlineStr">
        <is>
          <t>14:46:53</t>
        </is>
      </c>
      <c r="J12886" s="33" t="n">
        <v>194485810</v>
      </c>
      <c r="K12886" s="33" t="n">
        <v>1561350000</v>
      </c>
      <c r="L12886" s="0" t="inlineStr">
        <is>
          <t>传媒</t>
        </is>
      </c>
    </row>
    <row r="12887">
      <c r="A12887" s="35" t="n">
        <v>45399</v>
      </c>
      <c r="B12887" s="9" t="inlineStr">
        <is>
          <t>sz300152</t>
        </is>
      </c>
      <c r="C12887" s="0" t="inlineStr">
        <is>
          <t>新动力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氢燃料电池催化剂+环保</t>
        </is>
      </c>
      <c r="G12887" s="10" t="n">
        <v>0.2</v>
      </c>
      <c r="H12887" s="0" t="n">
        <v>2.16</v>
      </c>
      <c r="I12887" s="32" t="inlineStr">
        <is>
          <t>09:40:00</t>
        </is>
      </c>
      <c r="J12887" s="33" t="n">
        <v>69657119</v>
      </c>
      <c r="K12887" s="33" t="n">
        <v>1538801500</v>
      </c>
      <c r="L12887" s="0" t="inlineStr">
        <is>
          <t>氢能</t>
        </is>
      </c>
    </row>
    <row r="12888">
      <c r="A12888" s="35" t="n">
        <v>45399</v>
      </c>
      <c r="B12888" s="9" t="inlineStr">
        <is>
          <t>sz300076</t>
        </is>
      </c>
      <c r="C12888" s="0" t="inlineStr">
        <is>
          <t>GQY视讯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大屏显示+虚拟现实+曾与斯坦福机器人实验室合作+国企</t>
        </is>
      </c>
      <c r="G12888" s="10" t="n">
        <v>0.2</v>
      </c>
      <c r="H12888" s="0" t="n">
        <v>3.78</v>
      </c>
      <c r="I12888" s="32" t="inlineStr">
        <is>
          <t>14:39:29</t>
        </is>
      </c>
      <c r="J12888" s="33" t="n">
        <v>117248940</v>
      </c>
      <c r="K12888" s="33" t="n">
        <v>1602720000</v>
      </c>
      <c r="L12888" s="0" t="inlineStr">
        <is>
          <t>消费电子</t>
        </is>
      </c>
    </row>
    <row r="12889">
      <c r="A12889" s="35" t="n">
        <v>45399</v>
      </c>
      <c r="B12889" s="9" t="inlineStr">
        <is>
          <t>sz300067</t>
        </is>
      </c>
      <c r="C12889" s="0" t="inlineStr">
        <is>
          <t>安诺其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跨界布局算力+拟收购上海亘聪+英伟达概念+Sora概念</t>
        </is>
      </c>
      <c r="G12889" s="10" t="n">
        <v>0.1994</v>
      </c>
      <c r="H12889" s="0" t="n">
        <v>3.91</v>
      </c>
      <c r="I12889" s="32" t="inlineStr">
        <is>
          <t>09:44:20</t>
        </is>
      </c>
      <c r="J12889" s="33" t="n">
        <v>258545010</v>
      </c>
      <c r="K12889" s="33" t="n">
        <v>3016985500</v>
      </c>
      <c r="L12889" s="0" t="inlineStr">
        <is>
          <t>算力</t>
        </is>
      </c>
    </row>
    <row r="12890">
      <c r="A12890" s="35" t="n">
        <v>45399</v>
      </c>
      <c r="B12890" s="9" t="inlineStr">
        <is>
          <t>sz003042</t>
        </is>
      </c>
      <c r="C12890" s="0" t="inlineStr">
        <is>
          <t>中农联合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供销社+农药原药+中俄贸易</t>
        </is>
      </c>
      <c r="G12890" s="10" t="n">
        <v>0.1004</v>
      </c>
      <c r="H12890" s="0" t="n">
        <v>14.69</v>
      </c>
      <c r="I12890" s="32" t="inlineStr">
        <is>
          <t>11:21:50</t>
        </is>
      </c>
      <c r="J12890" s="33" t="n">
        <v>42542782</v>
      </c>
      <c r="K12890" s="33" t="n">
        <v>1871002800</v>
      </c>
      <c r="L12890" s="0" t="inlineStr">
        <is>
          <t>央国企</t>
        </is>
      </c>
    </row>
    <row r="12891">
      <c r="A12891" s="35" t="n">
        <v>45399</v>
      </c>
      <c r="B12891" s="9" t="inlineStr">
        <is>
          <t>sz003032</t>
        </is>
      </c>
      <c r="C12891" s="0" t="inlineStr">
        <is>
          <t>传智教育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教育+华为鸿蒙</t>
        </is>
      </c>
      <c r="G12891" s="10" t="n">
        <v>0.1004</v>
      </c>
      <c r="H12891" s="0" t="n">
        <v>10.08</v>
      </c>
      <c r="I12891" s="32" t="inlineStr">
        <is>
          <t>09:58:27</t>
        </is>
      </c>
      <c r="J12891" s="33" t="n">
        <v>97056446</v>
      </c>
      <c r="K12891" s="33" t="n">
        <v>2765562800</v>
      </c>
      <c r="L12891" s="0" t="inlineStr">
        <is>
          <t>教育</t>
        </is>
      </c>
    </row>
    <row r="12892">
      <c r="A12892" s="35" t="n">
        <v>45399</v>
      </c>
      <c r="B12892" s="9" t="inlineStr">
        <is>
          <t>sz003030</t>
        </is>
      </c>
      <c r="C12892" s="0" t="inlineStr">
        <is>
          <t>祖名股份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人造肉+豆制品+回购+预制菜</t>
        </is>
      </c>
      <c r="G12892" s="10" t="n">
        <v>0.0999</v>
      </c>
      <c r="H12892" s="0" t="n">
        <v>15.52</v>
      </c>
      <c r="I12892" s="32" t="inlineStr">
        <is>
          <t>11:02:54</t>
        </is>
      </c>
      <c r="J12892" s="33" t="n">
        <v>17611058</v>
      </c>
      <c r="K12892" s="33" t="n">
        <v>1257094780</v>
      </c>
      <c r="L12892" s="0" t="inlineStr">
        <is>
          <t>消费板块</t>
        </is>
      </c>
    </row>
    <row r="12893">
      <c r="A12893" s="35" t="n">
        <v>45399</v>
      </c>
      <c r="B12893" s="9" t="inlineStr">
        <is>
          <t>sz003018</t>
        </is>
      </c>
      <c r="C12893" s="0" t="inlineStr">
        <is>
          <t>金富科技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包装+塑料防盗瓶盖</t>
        </is>
      </c>
      <c r="G12893" s="10" t="n">
        <v>0.1</v>
      </c>
      <c r="H12893" s="0" t="n">
        <v>7.81</v>
      </c>
      <c r="I12893" s="32" t="inlineStr">
        <is>
          <t>11:01:50</t>
        </is>
      </c>
      <c r="J12893" s="33" t="n">
        <v>20210988</v>
      </c>
      <c r="K12893" s="33" t="n">
        <v>1036782580</v>
      </c>
      <c r="L12893" s="0" t="inlineStr">
        <is>
          <t>消费板块</t>
        </is>
      </c>
    </row>
    <row r="12894">
      <c r="A12894" s="35" t="n">
        <v>45399</v>
      </c>
      <c r="B12894" s="9" t="inlineStr">
        <is>
          <t>sz003011</t>
        </is>
      </c>
      <c r="C12894" s="0" t="inlineStr">
        <is>
          <t>海象新材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PVC地板+外销</t>
        </is>
      </c>
      <c r="G12894" s="10" t="n">
        <v>0.0999</v>
      </c>
      <c r="H12894" s="0" t="n">
        <v>14.31</v>
      </c>
      <c r="I12894" s="32" t="inlineStr">
        <is>
          <t>09:41:05</t>
        </is>
      </c>
      <c r="J12894" s="33" t="n">
        <v>36975812</v>
      </c>
      <c r="K12894" s="33" t="n">
        <v>1095012230</v>
      </c>
      <c r="L12894" s="0" t="inlineStr">
        <is>
          <t>地产基建</t>
        </is>
      </c>
    </row>
    <row r="12895">
      <c r="A12895" s="35" t="n">
        <v>45399</v>
      </c>
      <c r="B12895" s="9" t="inlineStr">
        <is>
          <t>sz003010</t>
        </is>
      </c>
      <c r="C12895" s="0" t="inlineStr">
        <is>
          <t>若羽臣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拼多多概念+跨境电商</t>
        </is>
      </c>
      <c r="G12895" s="10" t="n">
        <v>0.1004</v>
      </c>
      <c r="H12895" s="0" t="n">
        <v>14.14</v>
      </c>
      <c r="I12895" s="32" t="inlineStr">
        <is>
          <t>10:53:13</t>
        </is>
      </c>
      <c r="J12895" s="33" t="n">
        <v>48445824</v>
      </c>
      <c r="K12895" s="33" t="n">
        <v>1295864600</v>
      </c>
      <c r="L12895" s="0" t="inlineStr">
        <is>
          <t>消费板块</t>
        </is>
      </c>
    </row>
    <row r="12896">
      <c r="A12896" s="35" t="n">
        <v>45399</v>
      </c>
      <c r="B12896" s="9" t="inlineStr">
        <is>
          <t>sz003008</t>
        </is>
      </c>
      <c r="C12896" s="0" t="inlineStr">
        <is>
          <t>开普检测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年报增长+电力系统检测+充电桩+汽车充换电</t>
        </is>
      </c>
      <c r="G12896" s="10" t="n">
        <v>0.0998</v>
      </c>
      <c r="H12896" s="0" t="n">
        <v>20.05</v>
      </c>
      <c r="I12896" s="32" t="inlineStr">
        <is>
          <t>10:31:22</t>
        </is>
      </c>
      <c r="J12896" s="33" t="n">
        <v>21244736</v>
      </c>
      <c r="K12896" s="33" t="n">
        <v>1178080680</v>
      </c>
      <c r="L12896" s="0" t="inlineStr">
        <is>
          <t>业绩增长</t>
        </is>
      </c>
    </row>
    <row r="12897">
      <c r="A12897" s="35" t="n">
        <v>45399</v>
      </c>
      <c r="B12897" s="9" t="inlineStr">
        <is>
          <t>sz003005</t>
        </is>
      </c>
      <c r="C12897" s="0" t="inlineStr">
        <is>
          <t>竞业达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多模态AI+教育信息化+算力基地+信创</t>
        </is>
      </c>
      <c r="G12897" s="10" t="n">
        <v>0.1002</v>
      </c>
      <c r="H12897" s="0" t="n">
        <v>23.17</v>
      </c>
      <c r="I12897" s="32" t="inlineStr">
        <is>
          <t>10:03:21</t>
        </is>
      </c>
      <c r="J12897" s="33" t="n">
        <v>62576634</v>
      </c>
      <c r="K12897" s="33" t="n">
        <v>1710393100</v>
      </c>
      <c r="L12897" s="0" t="inlineStr">
        <is>
          <t>算力</t>
        </is>
      </c>
    </row>
    <row r="12898">
      <c r="A12898" s="35" t="n">
        <v>45399</v>
      </c>
      <c r="B12898" s="9" t="inlineStr">
        <is>
          <t>sz003001</t>
        </is>
      </c>
      <c r="C12898" s="0" t="inlineStr">
        <is>
          <t>中岩大地</t>
        </is>
      </c>
      <c r="D12898" s="0" t="inlineStr">
        <is>
          <t>首板换</t>
        </is>
      </c>
      <c r="E12898" s="0" t="inlineStr">
        <is>
          <t>1</t>
        </is>
      </c>
      <c r="F12898" s="0" t="inlineStr">
        <is>
          <t>年报扭亏+岩土工程+智慧岩土+智慧停车</t>
        </is>
      </c>
      <c r="G12898" s="10" t="n">
        <v>0.1</v>
      </c>
      <c r="H12898" s="0" t="n">
        <v>13.09</v>
      </c>
      <c r="I12898" s="32" t="inlineStr">
        <is>
          <t>09:30:30</t>
        </is>
      </c>
      <c r="J12898" s="33" t="n">
        <v>8438890</v>
      </c>
      <c r="K12898" s="33" t="n">
        <v>642067100</v>
      </c>
      <c r="L12898" s="0" t="inlineStr">
        <is>
          <t>公告</t>
        </is>
      </c>
    </row>
    <row r="12899">
      <c r="A12899" s="35" t="n">
        <v>45399</v>
      </c>
      <c r="B12899" s="9" t="inlineStr">
        <is>
          <t>sz002997</t>
        </is>
      </c>
      <c r="C12899" s="0" t="inlineStr">
        <is>
          <t>瑞鹄模具</t>
        </is>
      </c>
      <c r="D12899" s="0" t="inlineStr">
        <is>
          <t>首板换</t>
        </is>
      </c>
      <c r="E12899" s="0" t="inlineStr">
        <is>
          <t>1</t>
        </is>
      </c>
      <c r="F12899" s="0" t="inlineStr">
        <is>
          <t>华为汽车+奇瑞汽车+一体化压铸+机器人</t>
        </is>
      </c>
      <c r="G12899" s="10" t="n">
        <v>0.1</v>
      </c>
      <c r="H12899" s="0" t="n">
        <v>27.83</v>
      </c>
      <c r="I12899" s="32" t="inlineStr">
        <is>
          <t>09:35:00</t>
        </is>
      </c>
      <c r="J12899" s="33" t="n">
        <v>100954722</v>
      </c>
      <c r="K12899" s="33" t="n">
        <v>5825412500</v>
      </c>
      <c r="L12899" s="0" t="inlineStr">
        <is>
          <t>低空经济</t>
        </is>
      </c>
    </row>
    <row r="12900">
      <c r="A12900" s="35" t="n">
        <v>45399</v>
      </c>
      <c r="B12900" s="9" t="inlineStr">
        <is>
          <t>sz002989</t>
        </is>
      </c>
      <c r="C12900" s="0" t="inlineStr">
        <is>
          <t>中天精装</t>
        </is>
      </c>
      <c r="D12900" s="0" t="inlineStr">
        <is>
          <t>首板换</t>
        </is>
      </c>
      <c r="E12900" s="0" t="inlineStr">
        <is>
          <t>1</t>
        </is>
      </c>
      <c r="F12900" s="0" t="inlineStr">
        <is>
          <t>精装修+粤港澳大湾区</t>
        </is>
      </c>
      <c r="G12900" s="10" t="n">
        <v>0.0998</v>
      </c>
      <c r="H12900" s="0" t="n">
        <v>16.42</v>
      </c>
      <c r="I12900" s="32" t="inlineStr">
        <is>
          <t>13:12:58</t>
        </is>
      </c>
      <c r="J12900" s="33" t="n">
        <v>96655986</v>
      </c>
      <c r="K12900" s="33" t="n">
        <v>2722173500</v>
      </c>
      <c r="L12900" s="0" t="inlineStr">
        <is>
          <t>地产基建</t>
        </is>
      </c>
    </row>
    <row r="12901">
      <c r="A12901" s="35" t="n">
        <v>45399</v>
      </c>
      <c r="B12901" s="9" t="inlineStr">
        <is>
          <t>sz002988</t>
        </is>
      </c>
      <c r="C12901" s="0" t="inlineStr">
        <is>
          <t>豪美新材</t>
        </is>
      </c>
      <c r="D12901" s="0" t="inlineStr">
        <is>
          <t>首板一</t>
        </is>
      </c>
      <c r="E12901" s="0" t="inlineStr">
        <is>
          <t>1</t>
        </is>
      </c>
      <c r="F12901" s="0" t="inlineStr">
        <is>
          <t>一季报增长+投资索尔思光电+CPO+铝合金型材+华为汽车</t>
        </is>
      </c>
      <c r="G12901" s="10" t="n">
        <v>0.0999</v>
      </c>
      <c r="H12901" s="0" t="n">
        <v>18.16</v>
      </c>
      <c r="I12901" s="32" t="inlineStr">
        <is>
          <t>09:30:00</t>
        </is>
      </c>
      <c r="J12901" s="33" t="n">
        <v>22058952</v>
      </c>
      <c r="K12901" s="33" t="n">
        <v>4501091200</v>
      </c>
      <c r="L12901" s="0" t="inlineStr">
        <is>
          <t>公告</t>
        </is>
      </c>
    </row>
    <row r="12902">
      <c r="A12902" s="35" t="n">
        <v>45399</v>
      </c>
      <c r="B12902" s="9" t="inlineStr">
        <is>
          <t>sz002976</t>
        </is>
      </c>
      <c r="C12902" s="0" t="inlineStr">
        <is>
          <t>瑞玛精密</t>
        </is>
      </c>
      <c r="D12902" s="0" t="inlineStr">
        <is>
          <t>首板换</t>
        </is>
      </c>
      <c r="E12902" s="0" t="inlineStr">
        <is>
          <t>1</t>
        </is>
      </c>
      <c r="F12902" s="0" t="inlineStr">
        <is>
          <t>无人驾驶+特斯拉+华为汽车+长安汽车</t>
        </is>
      </c>
      <c r="G12902" s="10" t="n">
        <v>0.1</v>
      </c>
      <c r="H12902" s="0" t="n">
        <v>22.67</v>
      </c>
      <c r="I12902" s="32" t="inlineStr">
        <is>
          <t>09:53:37</t>
        </is>
      </c>
      <c r="J12902" s="33" t="n">
        <v>60162382</v>
      </c>
      <c r="K12902" s="33" t="n">
        <v>1467521500</v>
      </c>
      <c r="L12902" s="0" t="inlineStr">
        <is>
          <t>汽车相关</t>
        </is>
      </c>
    </row>
    <row r="12903">
      <c r="A12903" s="35" t="n">
        <v>45399</v>
      </c>
      <c r="B12903" s="9" t="inlineStr">
        <is>
          <t>sz002973</t>
        </is>
      </c>
      <c r="C12903" s="0" t="inlineStr">
        <is>
          <t>侨银股份</t>
        </is>
      </c>
      <c r="D12903" s="0" t="inlineStr">
        <is>
          <t>首板换</t>
        </is>
      </c>
      <c r="E12903" s="0" t="inlineStr">
        <is>
          <t>1</t>
        </is>
      </c>
      <c r="F12903" s="0" t="inlineStr">
        <is>
          <t>环保+人工智能</t>
        </is>
      </c>
      <c r="G12903" s="10" t="n">
        <v>0.1003</v>
      </c>
      <c r="H12903" s="0" t="n">
        <v>9.869999999999999</v>
      </c>
      <c r="I12903" s="32" t="inlineStr">
        <is>
          <t>13:57:12</t>
        </is>
      </c>
      <c r="J12903" s="33" t="n">
        <v>41007078</v>
      </c>
      <c r="K12903" s="33" t="n">
        <v>2017550100</v>
      </c>
      <c r="L12903" s="0" t="inlineStr">
        <is>
          <t>环保</t>
        </is>
      </c>
    </row>
    <row r="12904">
      <c r="A12904" s="35" t="n">
        <v>45399</v>
      </c>
      <c r="B12904" s="9" t="inlineStr">
        <is>
          <t>sz002201</t>
        </is>
      </c>
      <c r="C12904" s="0" t="inlineStr">
        <is>
          <t>正威新材</t>
        </is>
      </c>
      <c r="D12904" s="0" t="inlineStr">
        <is>
          <t>首板换</t>
        </is>
      </c>
      <c r="E12904" s="0" t="inlineStr">
        <is>
          <t>1</t>
        </is>
      </c>
      <c r="F12904" s="0" t="inlineStr">
        <is>
          <t>玻璃纤维+风电+新能源汽车</t>
        </is>
      </c>
      <c r="G12904" s="10" t="n">
        <v>0.1002</v>
      </c>
      <c r="H12904" s="0" t="n">
        <v>5.27</v>
      </c>
      <c r="I12904" s="32" t="inlineStr">
        <is>
          <t>10:50:08</t>
        </is>
      </c>
      <c r="J12904" s="33" t="n">
        <v>57130970</v>
      </c>
      <c r="K12904" s="33" t="n">
        <v>3426827700</v>
      </c>
      <c r="L12904" s="0" t="inlineStr">
        <is>
          <t>汽车相关</t>
        </is>
      </c>
    </row>
    <row r="12905">
      <c r="A12905" s="35" t="n">
        <v>45399</v>
      </c>
      <c r="B12905" s="9" t="inlineStr">
        <is>
          <t>sz002194</t>
        </is>
      </c>
      <c r="C12905" s="0" t="inlineStr">
        <is>
          <t>武汉凡谷</t>
        </is>
      </c>
      <c r="D12905" s="0" t="inlineStr">
        <is>
          <t>首板换</t>
        </is>
      </c>
      <c r="E12905" s="0" t="inlineStr">
        <is>
          <t>1</t>
        </is>
      </c>
      <c r="F12905" s="0" t="inlineStr">
        <is>
          <t>5G-A+华为+射频器件</t>
        </is>
      </c>
      <c r="G12905" s="10" t="n">
        <v>0.1001</v>
      </c>
      <c r="H12905" s="0" t="n">
        <v>9.01</v>
      </c>
      <c r="I12905" s="32" t="inlineStr">
        <is>
          <t>10:21:14</t>
        </is>
      </c>
      <c r="J12905" s="33" t="n">
        <v>236395850</v>
      </c>
      <c r="K12905" s="33" t="n">
        <v>4586770400</v>
      </c>
      <c r="L12905" s="0" t="inlineStr">
        <is>
          <t>消费电子</t>
        </is>
      </c>
    </row>
    <row r="12906">
      <c r="A12906" s="35" t="n">
        <v>45399</v>
      </c>
      <c r="B12906" s="9" t="inlineStr">
        <is>
          <t>sz002148</t>
        </is>
      </c>
      <c r="C12906" s="0" t="inlineStr">
        <is>
          <t>北纬科技</t>
        </is>
      </c>
      <c r="D12906" s="0" t="inlineStr">
        <is>
          <t>首板换</t>
        </is>
      </c>
      <c r="E12906" s="0" t="inlineStr">
        <is>
          <t>1</t>
        </is>
      </c>
      <c r="F12906" s="0" t="inlineStr">
        <is>
          <t>低空经济+无人机+游戏</t>
        </is>
      </c>
      <c r="G12906" s="10" t="n">
        <v>0.1</v>
      </c>
      <c r="H12906" s="0" t="n">
        <v>4.51</v>
      </c>
      <c r="I12906" s="32" t="inlineStr">
        <is>
          <t>10:32:13</t>
        </is>
      </c>
      <c r="J12906" s="33" t="n">
        <v>92814949</v>
      </c>
      <c r="K12906" s="33" t="n">
        <v>2036216000</v>
      </c>
      <c r="L12906" s="0" t="inlineStr">
        <is>
          <t>低空经济</t>
        </is>
      </c>
    </row>
    <row r="12907">
      <c r="A12907" s="35" t="n">
        <v>45399</v>
      </c>
      <c r="B12907" s="9" t="inlineStr">
        <is>
          <t>sz002130</t>
        </is>
      </c>
      <c r="C12907" s="0" t="inlineStr">
        <is>
          <t>沃尔核材</t>
        </is>
      </c>
      <c r="D12907" s="0" t="inlineStr">
        <is>
          <t>首板换</t>
        </is>
      </c>
      <c r="E12907" s="0" t="inlineStr">
        <is>
          <t>1</t>
        </is>
      </c>
      <c r="F12907" s="0" t="inlineStr">
        <is>
          <t>铜电缆+大飞机+核电+机器人</t>
        </is>
      </c>
      <c r="G12907" s="10" t="n">
        <v>0.1005</v>
      </c>
      <c r="H12907" s="0" t="n">
        <v>12.16</v>
      </c>
      <c r="I12907" s="32" t="inlineStr">
        <is>
          <t>13:53:12</t>
        </is>
      </c>
      <c r="J12907" s="33" t="n">
        <v>2472772900</v>
      </c>
      <c r="K12907" s="33" t="n">
        <v>15189653000</v>
      </c>
      <c r="L12907" s="0" t="inlineStr">
        <is>
          <t>业绩增长</t>
        </is>
      </c>
    </row>
    <row r="12908">
      <c r="A12908" s="35" t="n">
        <v>45399</v>
      </c>
      <c r="B12908" s="9" t="inlineStr">
        <is>
          <t>sz002107</t>
        </is>
      </c>
      <c r="C12908" s="0" t="inlineStr">
        <is>
          <t>沃华医药</t>
        </is>
      </c>
      <c r="D12908" s="0" t="inlineStr">
        <is>
          <t>首板换</t>
        </is>
      </c>
      <c r="E12908" s="0" t="inlineStr">
        <is>
          <t>1</t>
        </is>
      </c>
      <c r="F12908" s="0" t="inlineStr">
        <is>
          <t>中药+流感+阿尔茨海默</t>
        </is>
      </c>
      <c r="G12908" s="10" t="n">
        <v>0.1003</v>
      </c>
      <c r="H12908" s="0" t="n">
        <v>4.28</v>
      </c>
      <c r="I12908" s="32" t="inlineStr">
        <is>
          <t>14:49:09</t>
        </is>
      </c>
      <c r="J12908" s="33" t="n">
        <v>52874679</v>
      </c>
      <c r="K12908" s="33" t="n">
        <v>2437959300</v>
      </c>
      <c r="L12908" s="0" t="inlineStr">
        <is>
          <t>医药</t>
        </is>
      </c>
    </row>
    <row r="12909">
      <c r="A12909" s="35" t="n">
        <v>45399</v>
      </c>
      <c r="B12909" s="9" t="inlineStr">
        <is>
          <t>sz002103</t>
        </is>
      </c>
      <c r="C12909" s="0" t="inlineStr">
        <is>
          <t>广博股份</t>
        </is>
      </c>
      <c r="D12909" s="0" t="inlineStr">
        <is>
          <t>首板换</t>
        </is>
      </c>
      <c r="E12909" s="0" t="inlineStr">
        <is>
          <t>1</t>
        </is>
      </c>
      <c r="F12909" s="0" t="inlineStr">
        <is>
          <t>广告营销+抖音+王者荣耀+跨境电商</t>
        </is>
      </c>
      <c r="G12909" s="10" t="n">
        <v>0.0998</v>
      </c>
      <c r="H12909" s="0" t="n">
        <v>5.73</v>
      </c>
      <c r="I12909" s="32" t="inlineStr">
        <is>
          <t>14:51:21</t>
        </is>
      </c>
      <c r="J12909" s="33" t="n">
        <v>189058570</v>
      </c>
      <c r="K12909" s="33" t="n">
        <v>2160640800</v>
      </c>
      <c r="L12909" s="0" t="inlineStr">
        <is>
          <t>消费板块</t>
        </is>
      </c>
    </row>
    <row r="12910">
      <c r="A12910" s="35" t="n">
        <v>45399</v>
      </c>
      <c r="B12910" s="9" t="inlineStr">
        <is>
          <t>sz002097</t>
        </is>
      </c>
      <c r="C12910" s="0" t="inlineStr">
        <is>
          <t>山河智能</t>
        </is>
      </c>
      <c r="D12910" s="0" t="inlineStr">
        <is>
          <t>首板换</t>
        </is>
      </c>
      <c r="E12910" s="0" t="inlineStr">
        <is>
          <t>1</t>
        </is>
      </c>
      <c r="F12910" s="0" t="inlineStr">
        <is>
          <t>飞行汽车+机器人+航空装备+外销</t>
        </is>
      </c>
      <c r="G12910" s="10" t="n">
        <v>0.1008</v>
      </c>
      <c r="H12910" s="0" t="n">
        <v>7.21</v>
      </c>
      <c r="I12910" s="32" t="inlineStr">
        <is>
          <t>14:52:33</t>
        </is>
      </c>
      <c r="J12910" s="33" t="n">
        <v>435860020</v>
      </c>
      <c r="K12910" s="33" t="n">
        <v>7733998600</v>
      </c>
      <c r="L12910" s="0" t="inlineStr">
        <is>
          <t>低空经济</t>
        </is>
      </c>
    </row>
    <row r="12911">
      <c r="A12911" s="35" t="n">
        <v>45399</v>
      </c>
      <c r="B12911" s="9" t="inlineStr">
        <is>
          <t>sz002090</t>
        </is>
      </c>
      <c r="C12911" s="0" t="inlineStr">
        <is>
          <t>金智科技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年报增长+智能电网+氢能源+光伏建筑一体化</t>
        </is>
      </c>
      <c r="G12911" s="10" t="n">
        <v>0.1003</v>
      </c>
      <c r="H12911" s="0" t="n">
        <v>8.779999999999999</v>
      </c>
      <c r="I12911" s="32" t="inlineStr">
        <is>
          <t>10:39:25</t>
        </is>
      </c>
      <c r="J12911" s="33" t="n">
        <v>67705997</v>
      </c>
      <c r="K12911" s="33" t="n">
        <v>3509413200</v>
      </c>
      <c r="L12911" s="0" t="inlineStr">
        <is>
          <t>绿色能源</t>
        </is>
      </c>
    </row>
    <row r="12912">
      <c r="A12912" s="35" t="n">
        <v>45399</v>
      </c>
      <c r="B12912" s="9" t="inlineStr">
        <is>
          <t>sz002084</t>
        </is>
      </c>
      <c r="C12912" s="0" t="inlineStr">
        <is>
          <t>海鸥住工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智能家居+外销</t>
        </is>
      </c>
      <c r="G12912" s="10" t="n">
        <v>0.0987</v>
      </c>
      <c r="H12912" s="0" t="n">
        <v>2.56</v>
      </c>
      <c r="I12912" s="32" t="inlineStr">
        <is>
          <t>10:42:36</t>
        </is>
      </c>
      <c r="J12912" s="33" t="n">
        <v>34193508</v>
      </c>
      <c r="K12912" s="33" t="n">
        <v>1657041200</v>
      </c>
      <c r="L12912" s="0" t="inlineStr">
        <is>
          <t>地产基建</t>
        </is>
      </c>
    </row>
    <row r="12913">
      <c r="A12913" s="35" t="n">
        <v>45399</v>
      </c>
      <c r="B12913" s="9" t="inlineStr">
        <is>
          <t>sz002073</t>
        </is>
      </c>
      <c r="C12913" s="0" t="inlineStr">
        <is>
          <t>软控股份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橡胶+RFID芯片+锂电池</t>
        </is>
      </c>
      <c r="G12913" s="10" t="n">
        <v>0.0997</v>
      </c>
      <c r="H12913" s="0" t="n">
        <v>8.6</v>
      </c>
      <c r="I12913" s="32" t="inlineStr">
        <is>
          <t>14:48:12</t>
        </is>
      </c>
      <c r="J12913" s="33" t="n">
        <v>423137470</v>
      </c>
      <c r="K12913" s="33" t="n">
        <v>8242118800</v>
      </c>
      <c r="L12913" s="0" t="inlineStr">
        <is>
          <t>汽车相关</t>
        </is>
      </c>
    </row>
    <row r="12914">
      <c r="A12914" s="35" t="n">
        <v>45399</v>
      </c>
      <c r="B12914" s="9" t="inlineStr">
        <is>
          <t>sz002023</t>
        </is>
      </c>
      <c r="C12914" s="0" t="inlineStr">
        <is>
          <t>海特高新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eVTOL模拟机+飞行员培训+集成电路</t>
        </is>
      </c>
      <c r="G12914" s="10" t="n">
        <v>0.1</v>
      </c>
      <c r="H12914" s="0" t="n">
        <v>9.02</v>
      </c>
      <c r="I12914" s="32" t="inlineStr">
        <is>
          <t>10:34:51</t>
        </is>
      </c>
      <c r="J12914" s="33" t="n">
        <v>317912290</v>
      </c>
      <c r="K12914" s="33" t="n">
        <v>6682559300</v>
      </c>
      <c r="L12914" s="0" t="inlineStr">
        <is>
          <t>低空经济</t>
        </is>
      </c>
    </row>
    <row r="12915">
      <c r="A12915" s="35" t="n">
        <v>45399</v>
      </c>
      <c r="B12915" s="9" t="inlineStr">
        <is>
          <t>sz001696</t>
        </is>
      </c>
      <c r="C12915" s="0" t="inlineStr">
        <is>
          <t>宗申动力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低空经济+小型热动力机械+氢能源+储能+高股息</t>
        </is>
      </c>
      <c r="G12915" s="10" t="n">
        <v>0.1006</v>
      </c>
      <c r="H12915" s="0" t="n">
        <v>8.75</v>
      </c>
      <c r="I12915" s="32" t="inlineStr">
        <is>
          <t>09:50:35</t>
        </is>
      </c>
      <c r="J12915" s="33" t="n">
        <v>741949940</v>
      </c>
      <c r="K12915" s="33" t="n">
        <v>7799222600</v>
      </c>
      <c r="L12915" s="0" t="inlineStr">
        <is>
          <t>低空经济</t>
        </is>
      </c>
    </row>
    <row r="12916">
      <c r="A12916" s="35" t="n">
        <v>45399</v>
      </c>
      <c r="B12916" s="9" t="inlineStr">
        <is>
          <t>sz001314</t>
        </is>
      </c>
      <c r="C12916" s="0" t="inlineStr">
        <is>
          <t>亿道信息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AIPC+MR+空间计算+英伟达概念</t>
        </is>
      </c>
      <c r="G12916" s="10" t="n">
        <v>0.0999</v>
      </c>
      <c r="H12916" s="0" t="n">
        <v>40.19</v>
      </c>
      <c r="I12916" s="32" t="inlineStr">
        <is>
          <t>14:55:12</t>
        </is>
      </c>
      <c r="J12916" s="33" t="n">
        <v>303130370</v>
      </c>
      <c r="K12916" s="33" t="n">
        <v>2080381300</v>
      </c>
      <c r="L12916" s="0" t="inlineStr">
        <is>
          <t>消费电子</t>
        </is>
      </c>
    </row>
    <row r="12917">
      <c r="A12917" s="35" t="n">
        <v>45399</v>
      </c>
      <c r="B12917" s="9" t="inlineStr">
        <is>
          <t>sz001309</t>
        </is>
      </c>
      <c r="C12917" s="0" t="inlineStr">
        <is>
          <t>德明利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一季报预增+存储芯片+光芯片+外销</t>
        </is>
      </c>
      <c r="G12917" s="10" t="n">
        <v>0.1</v>
      </c>
      <c r="H12917" s="0" t="n">
        <v>120.51</v>
      </c>
      <c r="I12917" s="32" t="inlineStr">
        <is>
          <t>13:24:41</t>
        </is>
      </c>
      <c r="J12917" s="33" t="n">
        <v>510077100</v>
      </c>
      <c r="K12917" s="33" t="n">
        <v>8083275500</v>
      </c>
      <c r="L12917" s="0" t="inlineStr">
        <is>
          <t>半导体</t>
        </is>
      </c>
    </row>
    <row r="12918">
      <c r="A12918" s="35" t="n">
        <v>45399</v>
      </c>
      <c r="B12918" s="9" t="inlineStr">
        <is>
          <t>sz001229</t>
        </is>
      </c>
      <c r="C12918" s="0" t="inlineStr">
        <is>
          <t>魅视科技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视音频+屏幕编码技术+在线教育+芯片</t>
        </is>
      </c>
      <c r="G12918" s="10" t="n">
        <v>0.1</v>
      </c>
      <c r="H12918" s="0" t="n">
        <v>31.56</v>
      </c>
      <c r="I12918" s="32" t="inlineStr">
        <is>
          <t>14:52:33</t>
        </is>
      </c>
      <c r="J12918" s="33" t="n">
        <v>108344861</v>
      </c>
      <c r="K12918" s="33" t="n">
        <v>928050490</v>
      </c>
      <c r="L12918" s="0" t="inlineStr">
        <is>
          <t>人工智能</t>
        </is>
      </c>
    </row>
    <row r="12919">
      <c r="A12919" s="35" t="n">
        <v>45399</v>
      </c>
      <c r="B12919" s="9" t="inlineStr">
        <is>
          <t>sz001209</t>
        </is>
      </c>
      <c r="C12919" s="0" t="inlineStr">
        <is>
          <t>洪兴股份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家居服饰+跨境电商+三胎</t>
        </is>
      </c>
      <c r="G12919" s="10" t="n">
        <v>0.1002</v>
      </c>
      <c r="H12919" s="0" t="n">
        <v>14.06</v>
      </c>
      <c r="I12919" s="32" t="inlineStr">
        <is>
          <t>09:40:15</t>
        </is>
      </c>
      <c r="J12919" s="33" t="n">
        <v>22791939</v>
      </c>
      <c r="K12919" s="33" t="n">
        <v>566447300</v>
      </c>
      <c r="L12919" s="0" t="inlineStr">
        <is>
          <t>回购/分红</t>
        </is>
      </c>
    </row>
    <row r="12920">
      <c r="A12920" s="35" t="n">
        <v>45399</v>
      </c>
      <c r="B12920" s="9" t="inlineStr">
        <is>
          <t>sz000990</t>
        </is>
      </c>
      <c r="C12920" s="0" t="inlineStr">
        <is>
          <t>诚志股份</t>
        </is>
      </c>
      <c r="D12920" s="0" t="inlineStr">
        <is>
          <t>首板T</t>
        </is>
      </c>
      <c r="E12920" s="0" t="inlineStr">
        <is>
          <t>1</t>
        </is>
      </c>
      <c r="F12920" s="0" t="inlineStr">
        <is>
          <t>一季报扭亏+化工+氢能源+国企</t>
        </is>
      </c>
      <c r="G12920" s="10" t="n">
        <v>0.1006</v>
      </c>
      <c r="H12920" s="0" t="n">
        <v>7.55</v>
      </c>
      <c r="I12920" s="32" t="inlineStr">
        <is>
          <t>14:27:03</t>
        </is>
      </c>
      <c r="J12920" s="33" t="n">
        <v>334091050</v>
      </c>
      <c r="K12920" s="33" t="n">
        <v>9175034300</v>
      </c>
      <c r="L12920" s="0" t="inlineStr">
        <is>
          <t>公告</t>
        </is>
      </c>
    </row>
    <row r="12921">
      <c r="A12921" s="35" t="n">
        <v>45399</v>
      </c>
      <c r="B12921" s="9" t="inlineStr">
        <is>
          <t>sz000913</t>
        </is>
      </c>
      <c r="C12921" s="0" t="inlineStr">
        <is>
          <t>钱江摩托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摩托车+锂电池</t>
        </is>
      </c>
      <c r="G12921" s="10" t="n">
        <v>0.1004</v>
      </c>
      <c r="H12921" s="0" t="n">
        <v>13.7</v>
      </c>
      <c r="I12921" s="32" t="inlineStr">
        <is>
          <t>14:53:49</t>
        </is>
      </c>
      <c r="J12921" s="33" t="n">
        <v>178453410</v>
      </c>
      <c r="K12921" s="33" t="n">
        <v>6265366900</v>
      </c>
      <c r="L12921" s="0" t="inlineStr">
        <is>
          <t>汽车相关</t>
        </is>
      </c>
    </row>
    <row r="12922">
      <c r="A12922" s="35" t="n">
        <v>45399</v>
      </c>
      <c r="B12922" s="9" t="inlineStr">
        <is>
          <t>sz000890</t>
        </is>
      </c>
      <c r="C12922" s="0" t="inlineStr">
        <is>
          <t>法尔胜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钢丝+超导热门股</t>
        </is>
      </c>
      <c r="G12922" s="10" t="n">
        <v>0.099</v>
      </c>
      <c r="H12922" s="0" t="n">
        <v>3.44</v>
      </c>
      <c r="I12922" s="32" t="inlineStr">
        <is>
          <t>10:31:04</t>
        </is>
      </c>
      <c r="J12922" s="33" t="n">
        <v>58656518</v>
      </c>
      <c r="K12922" s="33" t="n">
        <v>1443049200</v>
      </c>
      <c r="L12922" s="0" t="inlineStr">
        <is>
          <t>业绩增长</t>
        </is>
      </c>
    </row>
    <row r="12923">
      <c r="A12923" s="35" t="n">
        <v>45399</v>
      </c>
      <c r="B12923" s="9" t="inlineStr">
        <is>
          <t>sz000815</t>
        </is>
      </c>
      <c r="C12923" s="0" t="inlineStr">
        <is>
          <t>美利云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一季报预盈+数据中心+造纸</t>
        </is>
      </c>
      <c r="G12923" s="10" t="n">
        <v>0.0997</v>
      </c>
      <c r="H12923" s="0" t="n">
        <v>8.49</v>
      </c>
      <c r="I12923" s="32" t="inlineStr">
        <is>
          <t>14:21:28</t>
        </is>
      </c>
      <c r="J12923" s="33" t="n">
        <v>202614100</v>
      </c>
      <c r="K12923" s="33" t="n">
        <v>5902783200</v>
      </c>
      <c r="L12923" s="0" t="inlineStr">
        <is>
          <t>算力</t>
        </is>
      </c>
    </row>
    <row r="12924">
      <c r="A12924" s="35" t="n">
        <v>45399</v>
      </c>
      <c r="B12924" s="9" t="inlineStr">
        <is>
          <t>sz000720</t>
        </is>
      </c>
      <c r="C12924" s="0" t="inlineStr">
        <is>
          <t>新能泰山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电缆+央企</t>
        </is>
      </c>
      <c r="G12924" s="10" t="n">
        <v>0.1004</v>
      </c>
      <c r="H12924" s="0" t="n">
        <v>2.85</v>
      </c>
      <c r="I12924" s="32" t="inlineStr">
        <is>
          <t>10:30:24</t>
        </is>
      </c>
      <c r="J12924" s="33" t="n">
        <v>28663555</v>
      </c>
      <c r="K12924" s="33" t="n">
        <v>3581115000</v>
      </c>
      <c r="L12924" s="0" t="inlineStr">
        <is>
          <t>央国企</t>
        </is>
      </c>
    </row>
    <row r="12925">
      <c r="A12925" s="35" t="n">
        <v>45399</v>
      </c>
      <c r="B12925" s="9" t="inlineStr">
        <is>
          <t>sz000628</t>
        </is>
      </c>
      <c r="C12925" s="0" t="inlineStr">
        <is>
          <t>高新发展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华为算力+液冷+国企+年报增长</t>
        </is>
      </c>
      <c r="G12925" s="10" t="n">
        <v>0.1</v>
      </c>
      <c r="H12925" s="0" t="n">
        <v>55.44</v>
      </c>
      <c r="I12925" s="32" t="inlineStr">
        <is>
          <t>10:07:52</t>
        </is>
      </c>
      <c r="J12925" s="33" t="n">
        <v>1426733100</v>
      </c>
      <c r="K12925" s="33" t="n">
        <v>10648584800</v>
      </c>
      <c r="L12925" s="0" t="inlineStr">
        <is>
          <t>算力</t>
        </is>
      </c>
    </row>
    <row r="12926">
      <c r="A12926" s="35" t="n">
        <v>45399</v>
      </c>
      <c r="B12926" s="9" t="inlineStr">
        <is>
          <t>sz000612</t>
        </is>
      </c>
      <c r="C12926" s="0" t="inlineStr">
        <is>
          <t>焦作万方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年报增长+电解铝+稀土+煤炭</t>
        </is>
      </c>
      <c r="G12926" s="10" t="n">
        <v>0.1001</v>
      </c>
      <c r="H12926" s="0" t="n">
        <v>8.57</v>
      </c>
      <c r="I12926" s="32" t="inlineStr">
        <is>
          <t>14:09:35</t>
        </is>
      </c>
      <c r="J12926" s="33" t="n">
        <v>1371487500</v>
      </c>
      <c r="K12926" s="33" t="n">
        <v>10210470600</v>
      </c>
      <c r="L12926" s="0" t="inlineStr">
        <is>
          <t>化工/周期</t>
        </is>
      </c>
    </row>
    <row r="12927">
      <c r="A12927" s="35" t="n">
        <v>45399</v>
      </c>
      <c r="B12927" s="9" t="inlineStr">
        <is>
          <t>sz000576</t>
        </is>
      </c>
      <c r="C12927" s="0" t="inlineStr">
        <is>
          <t>甘化科工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回购+军工+电源类产品</t>
        </is>
      </c>
      <c r="G12927" s="10" t="n">
        <v>0.1003</v>
      </c>
      <c r="H12927" s="0" t="n">
        <v>6.69</v>
      </c>
      <c r="I12927" s="32" t="inlineStr">
        <is>
          <t>11:03:12</t>
        </is>
      </c>
      <c r="J12927" s="33" t="n">
        <v>38952966</v>
      </c>
      <c r="K12927" s="33" t="n">
        <v>2833224300</v>
      </c>
      <c r="L12927" s="0" t="inlineStr">
        <is>
          <t>回购/分红</t>
        </is>
      </c>
    </row>
    <row r="12928">
      <c r="A12928" s="35" t="n">
        <v>45399</v>
      </c>
      <c r="B12928" s="9" t="inlineStr">
        <is>
          <t>sz000528</t>
        </is>
      </c>
      <c r="C12928" s="0" t="inlineStr">
        <is>
          <t>柳工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工程机械+一季报预增+国企改革+回购</t>
        </is>
      </c>
      <c r="G12928" s="10" t="n">
        <v>0.1002</v>
      </c>
      <c r="H12928" s="0" t="n">
        <v>11.2</v>
      </c>
      <c r="I12928" s="32" t="inlineStr">
        <is>
          <t>13:46:56</t>
        </is>
      </c>
      <c r="J12928" s="33" t="n">
        <v>1108767960</v>
      </c>
      <c r="K12928" s="33" t="n">
        <v>15825008000</v>
      </c>
      <c r="L12928" s="0" t="inlineStr">
        <is>
          <t>业绩增长</t>
        </is>
      </c>
    </row>
    <row r="12929">
      <c r="A12929" s="35" t="n">
        <v>45399</v>
      </c>
      <c r="B12929" s="9" t="inlineStr">
        <is>
          <t>sz000526</t>
        </is>
      </c>
      <c r="C12929" s="0" t="inlineStr">
        <is>
          <t>学大教育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年报预增+AI教育+职业教育</t>
        </is>
      </c>
      <c r="G12929" s="10" t="n">
        <v>0.1</v>
      </c>
      <c r="H12929" s="0" t="n">
        <v>59.85</v>
      </c>
      <c r="I12929" s="32" t="inlineStr">
        <is>
          <t>13:13:58</t>
        </is>
      </c>
      <c r="J12929" s="33" t="n">
        <v>132469613</v>
      </c>
      <c r="K12929" s="33" t="n">
        <v>7048098100</v>
      </c>
      <c r="L12929" s="0" t="inlineStr">
        <is>
          <t>教育</t>
        </is>
      </c>
    </row>
    <row r="12930">
      <c r="A12930" s="35" t="n">
        <v>45399</v>
      </c>
      <c r="B12930" s="9" t="inlineStr">
        <is>
          <t>sz000045</t>
        </is>
      </c>
      <c r="C12930" s="0" t="inlineStr">
        <is>
          <t>深纺织Ａ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重组+偏光片+MR+深圳国资+业绩增长</t>
        </is>
      </c>
      <c r="G12930" s="10" t="n">
        <v>0.1004</v>
      </c>
      <c r="H12930" s="0" t="n">
        <v>8.66</v>
      </c>
      <c r="I12930" s="32" t="inlineStr">
        <is>
          <t>11:18:36</t>
        </is>
      </c>
      <c r="J12930" s="33" t="n">
        <v>62813425</v>
      </c>
      <c r="K12930" s="33" t="n">
        <v>3957809200</v>
      </c>
      <c r="L12930" s="0" t="inlineStr">
        <is>
          <t>1</t>
        </is>
      </c>
    </row>
    <row r="12931">
      <c r="A12931" s="35" t="n">
        <v>45399</v>
      </c>
      <c r="B12931" s="9" t="inlineStr">
        <is>
          <t>sz000035</t>
        </is>
      </c>
      <c r="C12931" s="0" t="inlineStr">
        <is>
          <t>中国天楹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固废处理+业绩增长</t>
        </is>
      </c>
      <c r="G12931" s="10" t="n">
        <v>0.1008</v>
      </c>
      <c r="H12931" s="0" t="n">
        <v>4.37</v>
      </c>
      <c r="I12931" s="32" t="inlineStr">
        <is>
          <t>14:41:51</t>
        </is>
      </c>
      <c r="J12931" s="33" t="n">
        <v>194676320</v>
      </c>
      <c r="K12931" s="33" t="n">
        <v>10721119300</v>
      </c>
      <c r="L12931" s="0" t="inlineStr">
        <is>
          <t>绿色能源</t>
        </is>
      </c>
    </row>
    <row r="12932">
      <c r="A12932" s="35" t="n">
        <v>45399</v>
      </c>
      <c r="B12932" s="9" t="inlineStr">
        <is>
          <t>sz002792</t>
        </is>
      </c>
      <c r="C12932" s="0" t="inlineStr">
        <is>
          <t>通宇通讯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5G-A+射频器件+光模块+铜缆高速连接+华为</t>
        </is>
      </c>
      <c r="G12932" s="10" t="n">
        <v>0.0999</v>
      </c>
      <c r="H12932" s="0" t="n">
        <v>14.31</v>
      </c>
      <c r="I12932" s="32" t="inlineStr">
        <is>
          <t>10:27:41</t>
        </is>
      </c>
      <c r="J12932" s="33" t="n">
        <v>200026060</v>
      </c>
      <c r="K12932" s="33" t="n">
        <v>3433574200</v>
      </c>
      <c r="L12932" s="0" t="inlineStr">
        <is>
          <t>算力</t>
        </is>
      </c>
    </row>
    <row r="12933">
      <c r="A12933" s="35" t="n">
        <v>45399</v>
      </c>
      <c r="B12933" s="9" t="inlineStr">
        <is>
          <t>sz002786</t>
        </is>
      </c>
      <c r="C12933" s="0" t="inlineStr">
        <is>
          <t>银宝山新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机器人+华为汽车+芯片激光焊接机+精密结构件+实控人东方资管(AMC)</t>
        </is>
      </c>
      <c r="G12933" s="10" t="n">
        <v>0.1001</v>
      </c>
      <c r="H12933" s="0" t="n">
        <v>9.890000000000001</v>
      </c>
      <c r="I12933" s="32" t="inlineStr">
        <is>
          <t>14:34:45</t>
        </is>
      </c>
      <c r="J12933" s="33" t="n">
        <v>350342170</v>
      </c>
      <c r="K12933" s="33" t="n">
        <v>4886767700</v>
      </c>
      <c r="L12933" s="0" t="inlineStr">
        <is>
          <t>机器人</t>
        </is>
      </c>
    </row>
    <row r="12934">
      <c r="A12934" s="35" t="n">
        <v>45399</v>
      </c>
      <c r="B12934" s="9" t="inlineStr">
        <is>
          <t>sz002778</t>
        </is>
      </c>
      <c r="C12934" s="0" t="inlineStr">
        <is>
          <t>中晟高科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润滑油+核污染防治+污水处理+国企</t>
        </is>
      </c>
      <c r="G12934" s="10" t="n">
        <v>0.1</v>
      </c>
      <c r="H12934" s="0" t="n">
        <v>10.45</v>
      </c>
      <c r="I12934" s="32" t="inlineStr">
        <is>
          <t>10:00:51</t>
        </is>
      </c>
      <c r="J12934" s="33" t="n">
        <v>24997592</v>
      </c>
      <c r="K12934" s="33" t="n">
        <v>1289856980</v>
      </c>
      <c r="L12934" s="0" t="inlineStr">
        <is>
          <t>环保</t>
        </is>
      </c>
    </row>
    <row r="12935">
      <c r="A12935" s="35" t="n">
        <v>45399</v>
      </c>
      <c r="B12935" s="9" t="inlineStr">
        <is>
          <t>sz002771</t>
        </is>
      </c>
      <c r="C12935" s="0" t="inlineStr">
        <is>
          <t>真视通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算力租赁+华为算力+虚拟现实</t>
        </is>
      </c>
      <c r="G12935" s="10" t="n">
        <v>0.1</v>
      </c>
      <c r="H12935" s="0" t="n">
        <v>17.27</v>
      </c>
      <c r="I12935" s="32" t="inlineStr">
        <is>
          <t>14:50:49</t>
        </is>
      </c>
      <c r="J12935" s="33" t="n">
        <v>335431330</v>
      </c>
      <c r="K12935" s="33" t="n">
        <v>2950119800</v>
      </c>
      <c r="L12935" s="0" t="inlineStr">
        <is>
          <t>算力</t>
        </is>
      </c>
    </row>
    <row r="12936">
      <c r="A12936" s="35" t="n">
        <v>45399</v>
      </c>
      <c r="B12936" s="9" t="inlineStr">
        <is>
          <t>sz002769</t>
        </is>
      </c>
      <c r="C12936" s="0" t="inlineStr">
        <is>
          <t>普路通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固态电池+储能+供应链管理+小米+实控人拟变更</t>
        </is>
      </c>
      <c r="G12936" s="10" t="n">
        <v>0.1006</v>
      </c>
      <c r="H12936" s="0" t="n">
        <v>5.8</v>
      </c>
      <c r="I12936" s="32" t="inlineStr">
        <is>
          <t>09:45:20</t>
        </is>
      </c>
      <c r="J12936" s="33" t="n">
        <v>76623415</v>
      </c>
      <c r="K12936" s="33" t="n">
        <v>1927909900</v>
      </c>
      <c r="L12936" s="0" t="inlineStr">
        <is>
          <t>央国企</t>
        </is>
      </c>
    </row>
    <row r="12937">
      <c r="A12937" s="35" t="n">
        <v>45399</v>
      </c>
      <c r="B12937" s="9" t="inlineStr">
        <is>
          <t>sz002767</t>
        </is>
      </c>
      <c r="C12937" s="0" t="inlineStr">
        <is>
          <t>先锋电子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智能燃气表+华为+芯片+传感器</t>
        </is>
      </c>
      <c r="G12937" s="10" t="n">
        <v>0.0997</v>
      </c>
      <c r="H12937" s="0" t="n">
        <v>11.14</v>
      </c>
      <c r="I12937" s="32" t="inlineStr">
        <is>
          <t>10:06:07</t>
        </is>
      </c>
      <c r="J12937" s="33" t="n">
        <v>45110012</v>
      </c>
      <c r="K12937" s="33" t="n">
        <v>1449987100</v>
      </c>
      <c r="L12937" s="0" t="inlineStr">
        <is>
          <t>机器人</t>
        </is>
      </c>
    </row>
    <row r="12938">
      <c r="A12938" s="35" t="n">
        <v>45399</v>
      </c>
      <c r="B12938" s="9" t="inlineStr">
        <is>
          <t>sz002760</t>
        </is>
      </c>
      <c r="C12938" s="0" t="inlineStr">
        <is>
          <t>凤形股份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耐磨材料+特种电机+军工</t>
        </is>
      </c>
      <c r="G12938" s="10" t="n">
        <v>0.0999</v>
      </c>
      <c r="H12938" s="0" t="n">
        <v>14.97</v>
      </c>
      <c r="I12938" s="32" t="inlineStr">
        <is>
          <t>13:05:13</t>
        </is>
      </c>
      <c r="J12938" s="33" t="n">
        <v>17348330</v>
      </c>
      <c r="K12938" s="33" t="n">
        <v>1317074520</v>
      </c>
      <c r="L12938" s="0" t="inlineStr">
        <is>
          <t>回购/分红</t>
        </is>
      </c>
    </row>
    <row r="12939">
      <c r="A12939" s="35" t="n">
        <v>45399</v>
      </c>
      <c r="B12939" s="9" t="inlineStr">
        <is>
          <t>sz002735</t>
        </is>
      </c>
      <c r="C12939" s="0" t="inlineStr">
        <is>
          <t>王子新材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飞行汽车+小鹏汇天+光伏概念+可降解塑料</t>
        </is>
      </c>
      <c r="G12939" s="10" t="n">
        <v>0.1003</v>
      </c>
      <c r="H12939" s="0" t="n">
        <v>10.2</v>
      </c>
      <c r="I12939" s="32" t="inlineStr">
        <is>
          <t>09:42:05</t>
        </is>
      </c>
      <c r="J12939" s="33" t="n">
        <v>87594916</v>
      </c>
      <c r="K12939" s="33" t="n">
        <v>1951291700</v>
      </c>
      <c r="L12939" s="0" t="inlineStr">
        <is>
          <t>低空经济</t>
        </is>
      </c>
    </row>
    <row r="12940">
      <c r="A12940" s="35" t="n">
        <v>45399</v>
      </c>
      <c r="B12940" s="9" t="inlineStr">
        <is>
          <t>sz002718</t>
        </is>
      </c>
      <c r="C12940" s="0" t="inlineStr">
        <is>
          <t>友邦吊顶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智能家居+顶墙一体化</t>
        </is>
      </c>
      <c r="G12940" s="10" t="n">
        <v>0.0998</v>
      </c>
      <c r="H12940" s="0" t="n">
        <v>11.24</v>
      </c>
      <c r="I12940" s="32" t="inlineStr">
        <is>
          <t>09:50:35</t>
        </is>
      </c>
      <c r="J12940" s="33" t="n">
        <v>15746524</v>
      </c>
      <c r="K12940" s="33" t="n">
        <v>732938550</v>
      </c>
      <c r="L12940" s="0" t="inlineStr">
        <is>
          <t>地产基建</t>
        </is>
      </c>
    </row>
    <row r="12941">
      <c r="A12941" s="35" t="n">
        <v>45399</v>
      </c>
      <c r="B12941" s="9" t="inlineStr">
        <is>
          <t>sz002682</t>
        </is>
      </c>
      <c r="C12941" s="0" t="inlineStr">
        <is>
          <t>龙洲股份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无人机巡检+现代物流+卫星+机器人+国企改革</t>
        </is>
      </c>
      <c r="G12941" s="10" t="n">
        <v>0.1013</v>
      </c>
      <c r="H12941" s="0" t="n">
        <v>4.24</v>
      </c>
      <c r="I12941" s="32" t="inlineStr">
        <is>
          <t>14:50:49</t>
        </is>
      </c>
      <c r="J12941" s="33" t="n">
        <v>224610450</v>
      </c>
      <c r="K12941" s="33" t="n">
        <v>2384407200</v>
      </c>
      <c r="L12941" s="0" t="inlineStr">
        <is>
          <t>汽车相关</t>
        </is>
      </c>
    </row>
    <row r="12942">
      <c r="A12942" s="35" t="n">
        <v>45399</v>
      </c>
      <c r="B12942" s="9" t="inlineStr">
        <is>
          <t>sz002676</t>
        </is>
      </c>
      <c r="C12942" s="0" t="inlineStr">
        <is>
          <t>顺威股份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低空经济+塑料空调风叶+汽车零部件+理想汽车+广州国资</t>
        </is>
      </c>
      <c r="G12942" s="10" t="n">
        <v>0.1006</v>
      </c>
      <c r="H12942" s="0" t="n">
        <v>3.83</v>
      </c>
      <c r="I12942" s="32" t="inlineStr">
        <is>
          <t>09:57:27</t>
        </is>
      </c>
      <c r="J12942" s="33" t="n">
        <v>61973770</v>
      </c>
      <c r="K12942" s="33" t="n">
        <v>2757465300</v>
      </c>
      <c r="L12942" s="0" t="inlineStr">
        <is>
          <t>低空经济</t>
        </is>
      </c>
    </row>
    <row r="12943">
      <c r="A12943" s="35" t="n">
        <v>45399</v>
      </c>
      <c r="B12943" s="9" t="inlineStr">
        <is>
          <t>sz002671</t>
        </is>
      </c>
      <c r="C12943" s="0" t="inlineStr">
        <is>
          <t>龙泉股份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凝土管道+年报增长</t>
        </is>
      </c>
      <c r="G12943" s="10" t="n">
        <v>0.1011</v>
      </c>
      <c r="H12943" s="0" t="n">
        <v>3.92</v>
      </c>
      <c r="I12943" s="32" t="inlineStr">
        <is>
          <t>13:23:37</t>
        </is>
      </c>
      <c r="J12943" s="33" t="n">
        <v>69310296</v>
      </c>
      <c r="K12943" s="33" t="n">
        <v>2181296800</v>
      </c>
      <c r="L12943" s="0" t="inlineStr">
        <is>
          <t>业绩增长</t>
        </is>
      </c>
    </row>
    <row r="12944">
      <c r="A12944" s="35" t="n">
        <v>45399</v>
      </c>
      <c r="B12944" s="9" t="inlineStr">
        <is>
          <t>sz002668</t>
        </is>
      </c>
      <c r="C12944" s="0" t="inlineStr">
        <is>
          <t>奥马电器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家电+外销+拟更名</t>
        </is>
      </c>
      <c r="G12944" s="10" t="n">
        <v>0.1</v>
      </c>
      <c r="H12944" s="0" t="n">
        <v>10.34</v>
      </c>
      <c r="I12944" s="32" t="inlineStr">
        <is>
          <t>14:40:17</t>
        </is>
      </c>
      <c r="J12944" s="33" t="n">
        <v>716095030</v>
      </c>
      <c r="K12944" s="33" t="n">
        <v>11209712200</v>
      </c>
      <c r="L12944" s="0" t="inlineStr">
        <is>
          <t>设备更新</t>
        </is>
      </c>
    </row>
    <row r="12945">
      <c r="A12945" s="35" t="n">
        <v>45399</v>
      </c>
      <c r="B12945" s="9" t="inlineStr">
        <is>
          <t>sz002664</t>
        </is>
      </c>
      <c r="C12945" s="0" t="inlineStr">
        <is>
          <t>信质集团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电机+汽车零部件+无人机+华为</t>
        </is>
      </c>
      <c r="G12945" s="10" t="n">
        <v>0.1</v>
      </c>
      <c r="H12945" s="0" t="n">
        <v>16.06</v>
      </c>
      <c r="I12945" s="32" t="inlineStr">
        <is>
          <t>14:39:06</t>
        </is>
      </c>
      <c r="J12945" s="33" t="n">
        <v>94077957</v>
      </c>
      <c r="K12945" s="33" t="n">
        <v>6428116800</v>
      </c>
      <c r="L12945" s="0" t="inlineStr">
        <is>
          <t>汽车相关</t>
        </is>
      </c>
    </row>
    <row r="12946">
      <c r="A12946" s="35" t="n">
        <v>45399</v>
      </c>
      <c r="B12946" s="9" t="inlineStr">
        <is>
          <t>sz002658</t>
        </is>
      </c>
      <c r="C12946" s="0" t="inlineStr">
        <is>
          <t>雪迪龙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营收增长+环保设备+集成电路+碳中和+氢能源</t>
        </is>
      </c>
      <c r="G12946" s="10" t="n">
        <v>0.1003</v>
      </c>
      <c r="H12946" s="0" t="n">
        <v>6.69</v>
      </c>
      <c r="I12946" s="32" t="inlineStr">
        <is>
          <t>10:28:11</t>
        </is>
      </c>
      <c r="J12946" s="33" t="n">
        <v>46830025</v>
      </c>
      <c r="K12946" s="33" t="n">
        <v>2399470500</v>
      </c>
      <c r="L12946" s="0" t="inlineStr">
        <is>
          <t>环保</t>
        </is>
      </c>
    </row>
    <row r="12947">
      <c r="A12947" s="35" t="n">
        <v>45399</v>
      </c>
      <c r="B12947" s="9" t="inlineStr">
        <is>
          <t>sz002654</t>
        </is>
      </c>
      <c r="C12947" s="0" t="inlineStr">
        <is>
          <t>万润科技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存储芯片+LED元器件封装+华为</t>
        </is>
      </c>
      <c r="G12947" s="10" t="n">
        <v>0.1</v>
      </c>
      <c r="H12947" s="0" t="n">
        <v>9.9</v>
      </c>
      <c r="I12947" s="32" t="inlineStr">
        <is>
          <t>14:00:50</t>
        </is>
      </c>
      <c r="J12947" s="33" t="n">
        <v>460835520</v>
      </c>
      <c r="K12947" s="33" t="n">
        <v>7762357200</v>
      </c>
      <c r="L12947" s="0" t="inlineStr">
        <is>
          <t>半导体</t>
        </is>
      </c>
    </row>
    <row r="12948">
      <c r="A12948" s="35" t="n">
        <v>45399</v>
      </c>
      <c r="B12948" s="9" t="inlineStr">
        <is>
          <t>sz002632</t>
        </is>
      </c>
      <c r="C12948" s="0" t="inlineStr">
        <is>
          <t>道明光学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AI手机+石墨烯散热膜+PMMA材料+虚拟现实+锂电池</t>
        </is>
      </c>
      <c r="G12948" s="10" t="n">
        <v>0.0997</v>
      </c>
      <c r="H12948" s="0" t="n">
        <v>6.95</v>
      </c>
      <c r="I12948" s="32" t="inlineStr">
        <is>
          <t>09:31:15</t>
        </is>
      </c>
      <c r="J12948" s="33" t="n">
        <v>53592265</v>
      </c>
      <c r="K12948" s="33" t="n">
        <v>4036560100</v>
      </c>
      <c r="L12948" s="0" t="inlineStr">
        <is>
          <t>人工智能</t>
        </is>
      </c>
    </row>
    <row r="12949">
      <c r="A12949" s="35" t="n">
        <v>45399</v>
      </c>
      <c r="B12949" s="9" t="inlineStr">
        <is>
          <t>sz002590</t>
        </is>
      </c>
      <c r="C12949" s="0" t="inlineStr">
        <is>
          <t>万安科技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年报增长+飞行汽车+汽车电子</t>
        </is>
      </c>
      <c r="G12949" s="10" t="n">
        <v>0.09959999999999999</v>
      </c>
      <c r="H12949" s="0" t="n">
        <v>12.14</v>
      </c>
      <c r="I12949" s="32" t="inlineStr">
        <is>
          <t>09:31:45</t>
        </is>
      </c>
      <c r="J12949" s="33" t="n">
        <v>142779550</v>
      </c>
      <c r="K12949" s="33" t="n">
        <v>5530421200</v>
      </c>
      <c r="L12949" s="0" t="inlineStr">
        <is>
          <t>低空经济</t>
        </is>
      </c>
    </row>
    <row r="12950">
      <c r="A12950" s="35" t="n">
        <v>45399</v>
      </c>
      <c r="B12950" s="9" t="inlineStr">
        <is>
          <t>sz002583</t>
        </is>
      </c>
      <c r="C12950" s="0" t="inlineStr">
        <is>
          <t>海能达</t>
        </is>
      </c>
      <c r="D12950" s="0" t="inlineStr">
        <is>
          <t>首板一</t>
        </is>
      </c>
      <c r="E12950" s="0" t="inlineStr">
        <is>
          <t>1</t>
        </is>
      </c>
      <c r="F12950" s="0" t="inlineStr">
        <is>
          <t>美国法院决定暂停禁售令及罚款</t>
        </is>
      </c>
      <c r="G12950" s="10" t="n">
        <v>0.1009</v>
      </c>
      <c r="H12950" s="0" t="n">
        <v>3.71</v>
      </c>
      <c r="I12950" s="32" t="inlineStr">
        <is>
          <t>09:30:00</t>
        </is>
      </c>
      <c r="J12950" s="33" t="n">
        <v>193240770</v>
      </c>
      <c r="K12950" s="33" t="n">
        <v>4756071800</v>
      </c>
      <c r="L12950" s="0" t="inlineStr">
        <is>
          <t>公告</t>
        </is>
      </c>
    </row>
    <row r="12951">
      <c r="A12951" s="35" t="n">
        <v>45399</v>
      </c>
      <c r="B12951" s="9" t="inlineStr">
        <is>
          <t>sz002526</t>
        </is>
      </c>
      <c r="C12951" s="0" t="inlineStr">
        <is>
          <t>山东矿机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低空无人机+煤炭机械设备+机器人</t>
        </is>
      </c>
      <c r="G12951" s="10" t="n">
        <v>0.1</v>
      </c>
      <c r="H12951" s="0" t="n">
        <v>2.97</v>
      </c>
      <c r="I12951" s="32" t="inlineStr">
        <is>
          <t>14:42:29</t>
        </is>
      </c>
      <c r="J12951" s="33" t="n">
        <v>448167400</v>
      </c>
      <c r="K12951" s="33" t="n">
        <v>5229893500</v>
      </c>
      <c r="L12951" s="0" t="inlineStr">
        <is>
          <t>低空经济</t>
        </is>
      </c>
    </row>
    <row r="12952">
      <c r="A12952" s="35" t="n">
        <v>45399</v>
      </c>
      <c r="B12952" s="9" t="inlineStr">
        <is>
          <t>sz002501</t>
        </is>
      </c>
      <c r="C12952" s="0" t="inlineStr">
        <is>
          <t>利源股份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工业铝型材+光伏+汽车轻量化+轨道交通装备部件</t>
        </is>
      </c>
      <c r="G12952" s="10" t="n">
        <v>0.098</v>
      </c>
      <c r="H12952" s="0" t="n">
        <v>1.12</v>
      </c>
      <c r="I12952" s="32" t="inlineStr">
        <is>
          <t>15:00:00</t>
        </is>
      </c>
      <c r="J12952" s="33" t="n">
        <v>52468572</v>
      </c>
      <c r="K12952" s="33" t="n">
        <v>3966053300</v>
      </c>
      <c r="L12952" s="0" t="inlineStr">
        <is>
          <t>汽车相关</t>
        </is>
      </c>
    </row>
    <row r="12953">
      <c r="A12953" s="35" t="n">
        <v>45399</v>
      </c>
      <c r="B12953" s="9" t="inlineStr">
        <is>
          <t>sz002488</t>
        </is>
      </c>
      <c r="C12953" s="0" t="inlineStr">
        <is>
          <t>金固股份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预计扣非扭亏+汽车零部件</t>
        </is>
      </c>
      <c r="G12953" s="10" t="n">
        <v>0.0993</v>
      </c>
      <c r="H12953" s="0" t="n">
        <v>4.87</v>
      </c>
      <c r="I12953" s="32" t="inlineStr">
        <is>
          <t>14:49:33</t>
        </is>
      </c>
      <c r="J12953" s="33" t="n">
        <v>120707597</v>
      </c>
      <c r="K12953" s="33" t="n">
        <v>4465564800</v>
      </c>
      <c r="L12953" s="0" t="inlineStr">
        <is>
          <t>回购/分红</t>
        </is>
      </c>
    </row>
    <row r="12954">
      <c r="A12954" s="35" t="n">
        <v>45399</v>
      </c>
      <c r="B12954" s="9" t="inlineStr">
        <is>
          <t>sz002427</t>
        </is>
      </c>
      <c r="C12954" s="0" t="inlineStr">
        <is>
          <t>尤夫股份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涤纶工业丝+陕西国资</t>
        </is>
      </c>
      <c r="G12954" s="10" t="n">
        <v>0.1016</v>
      </c>
      <c r="H12954" s="0" t="n">
        <v>3.36</v>
      </c>
      <c r="I12954" s="32" t="inlineStr">
        <is>
          <t>10:31:50</t>
        </is>
      </c>
      <c r="J12954" s="33" t="n">
        <v>22700886</v>
      </c>
      <c r="K12954" s="33" t="n">
        <v>3307105000</v>
      </c>
      <c r="L12954" s="0" t="inlineStr">
        <is>
          <t>央国企</t>
        </is>
      </c>
    </row>
    <row r="12955">
      <c r="A12955" s="35" t="n">
        <v>45399</v>
      </c>
      <c r="B12955" s="9" t="inlineStr">
        <is>
          <t>sz002409</t>
        </is>
      </c>
      <c r="C12955" s="0" t="inlineStr">
        <is>
          <t>雅克科技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海力士+存储芯片+前驱体材料+光刻胶</t>
        </is>
      </c>
      <c r="G12955" s="10" t="n">
        <v>0.1</v>
      </c>
      <c r="H12955" s="0" t="n">
        <v>55.9</v>
      </c>
      <c r="I12955" s="32" t="inlineStr">
        <is>
          <t>10:01:06</t>
        </is>
      </c>
      <c r="J12955" s="33" t="n">
        <v>459804840</v>
      </c>
      <c r="K12955" s="33" t="n">
        <v>17805422000</v>
      </c>
      <c r="L12955" s="0" t="inlineStr">
        <is>
          <t>半导体</t>
        </is>
      </c>
    </row>
    <row r="12956">
      <c r="A12956" s="35" t="n">
        <v>45399</v>
      </c>
      <c r="B12956" s="9" t="inlineStr">
        <is>
          <t>sz002376</t>
        </is>
      </c>
      <c r="C12956" s="0" t="inlineStr">
        <is>
          <t>新北洋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无人配送+机器人+新型工业化+智能制造</t>
        </is>
      </c>
      <c r="G12956" s="10" t="n">
        <v>0.101</v>
      </c>
      <c r="H12956" s="0" t="n">
        <v>5.78</v>
      </c>
      <c r="I12956" s="32" t="inlineStr">
        <is>
          <t>14:55:12</t>
        </is>
      </c>
      <c r="J12956" s="33" t="n">
        <v>87163136</v>
      </c>
      <c r="K12956" s="33" t="n">
        <v>3614694500</v>
      </c>
      <c r="L12956" s="0" t="inlineStr">
        <is>
          <t>低空经济</t>
        </is>
      </c>
    </row>
    <row r="12957">
      <c r="A12957" s="35" t="n">
        <v>45399</v>
      </c>
      <c r="B12957" s="9" t="inlineStr">
        <is>
          <t>sz002355</t>
        </is>
      </c>
      <c r="C12957" s="0" t="inlineStr">
        <is>
          <t>兴民智通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无人驾驶+数据要素+钢制车轮</t>
        </is>
      </c>
      <c r="G12957" s="10" t="n">
        <v>0.1011</v>
      </c>
      <c r="H12957" s="0" t="n">
        <v>3.92</v>
      </c>
      <c r="I12957" s="32" t="inlineStr">
        <is>
          <t>10:06:07</t>
        </is>
      </c>
      <c r="J12957" s="33" t="n">
        <v>89374188</v>
      </c>
      <c r="K12957" s="33" t="n">
        <v>2419293300</v>
      </c>
      <c r="L12957" s="0" t="inlineStr">
        <is>
          <t>汽车相关</t>
        </is>
      </c>
    </row>
    <row r="12958">
      <c r="A12958" s="35" t="n">
        <v>45399</v>
      </c>
      <c r="B12958" s="9" t="inlineStr">
        <is>
          <t>sz002296</t>
        </is>
      </c>
      <c r="C12958" s="0" t="inlineStr">
        <is>
          <t>辉煌科技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年报预增+轨道交通+储能</t>
        </is>
      </c>
      <c r="G12958" s="10" t="n">
        <v>0.1</v>
      </c>
      <c r="H12958" s="0" t="n">
        <v>7.04</v>
      </c>
      <c r="I12958" s="32" t="inlineStr">
        <is>
          <t>10:34:05</t>
        </is>
      </c>
      <c r="J12958" s="33" t="n">
        <v>64979627</v>
      </c>
      <c r="K12958" s="33" t="n">
        <v>2447775900</v>
      </c>
      <c r="L12958" s="0" t="inlineStr">
        <is>
          <t>业绩增长</t>
        </is>
      </c>
    </row>
    <row r="12959">
      <c r="A12959" s="35" t="n">
        <v>45399</v>
      </c>
      <c r="B12959" s="9" t="inlineStr">
        <is>
          <t>sz002272</t>
        </is>
      </c>
      <c r="C12959" s="0" t="inlineStr">
        <is>
          <t>川润股份</t>
        </is>
      </c>
      <c r="D12959" s="0" t="inlineStr">
        <is>
          <t>首板换</t>
        </is>
      </c>
      <c r="E12959" s="0" t="inlineStr">
        <is>
          <t>1</t>
        </is>
      </c>
      <c r="F12959" s="0" t="inlineStr">
        <is>
          <t>液冷服务器+签订合作+传感器+高端能源装备</t>
        </is>
      </c>
      <c r="G12959" s="10" t="n">
        <v>0.1011</v>
      </c>
      <c r="H12959" s="0" t="n">
        <v>5.12</v>
      </c>
      <c r="I12959" s="32" t="inlineStr">
        <is>
          <t>10:11:08</t>
        </is>
      </c>
      <c r="J12959" s="33" t="n">
        <v>86923164</v>
      </c>
      <c r="K12959" s="33" t="n">
        <v>1716767500</v>
      </c>
      <c r="L12959" s="0" t="inlineStr">
        <is>
          <t>算力</t>
        </is>
      </c>
    </row>
    <row r="12960">
      <c r="A12960" s="35" t="n">
        <v>45399</v>
      </c>
      <c r="B12960" s="9" t="inlineStr">
        <is>
          <t>sz002217</t>
        </is>
      </c>
      <c r="C12960" s="0" t="inlineStr">
        <is>
          <t>合力泰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预重整+触控类显示产品+华为+国企改革</t>
        </is>
      </c>
      <c r="G12960" s="10" t="n">
        <v>0.0992</v>
      </c>
      <c r="H12960" s="0" t="n">
        <v>1.44</v>
      </c>
      <c r="I12960" s="32" t="inlineStr">
        <is>
          <t>10:00:34</t>
        </is>
      </c>
      <c r="J12960" s="33" t="n">
        <v>134218400</v>
      </c>
      <c r="K12960" s="33" t="n">
        <v>4482776700</v>
      </c>
      <c r="L12960" s="0" t="inlineStr">
        <is>
          <t>汽车相关</t>
        </is>
      </c>
    </row>
    <row r="12961">
      <c r="A12961" s="35" t="n">
        <v>45399</v>
      </c>
      <c r="B12961" s="9" t="inlineStr">
        <is>
          <t>sh603879</t>
        </is>
      </c>
      <c r="C12961" s="0" t="inlineStr">
        <is>
          <t>永悦科技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低空经济+无人机+人造石树脂+农机</t>
        </is>
      </c>
      <c r="G12961" s="10" t="n">
        <v>0.1</v>
      </c>
      <c r="H12961" s="0" t="n">
        <v>5.06</v>
      </c>
      <c r="I12961" s="32" t="inlineStr">
        <is>
          <t>14:20:40</t>
        </is>
      </c>
      <c r="J12961" s="33" t="n">
        <v>241617230</v>
      </c>
      <c r="K12961" s="33" t="n">
        <v>1818282900</v>
      </c>
      <c r="L12961" s="0" t="inlineStr">
        <is>
          <t>低空经济</t>
        </is>
      </c>
    </row>
    <row r="12962">
      <c r="A12962" s="35" t="n">
        <v>45399</v>
      </c>
      <c r="B12962" s="9" t="inlineStr">
        <is>
          <t>sh603861</t>
        </is>
      </c>
      <c r="C12962" s="0" t="inlineStr">
        <is>
          <t>白云电器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年报预增+智能电网+特高压+华为概念</t>
        </is>
      </c>
      <c r="G12962" s="10" t="n">
        <v>0.1004</v>
      </c>
      <c r="H12962" s="0" t="n">
        <v>7.78</v>
      </c>
      <c r="I12962" s="32" t="inlineStr">
        <is>
          <t>14:25:49</t>
        </is>
      </c>
      <c r="J12962" s="33" t="n">
        <v>64973527</v>
      </c>
      <c r="K12962" s="33" t="n">
        <v>3299617700</v>
      </c>
      <c r="L12962" s="0" t="inlineStr">
        <is>
          <t>业绩增长</t>
        </is>
      </c>
    </row>
    <row r="12963">
      <c r="A12963" s="35" t="n">
        <v>45399</v>
      </c>
      <c r="B12963" s="9" t="inlineStr">
        <is>
          <t>sh603839</t>
        </is>
      </c>
      <c r="C12963" s="0" t="inlineStr">
        <is>
          <t>安正时尚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中高档品牌时装+三胎+抖音</t>
        </is>
      </c>
      <c r="G12963" s="10" t="n">
        <v>0.1002</v>
      </c>
      <c r="H12963" s="0" t="n">
        <v>5.27</v>
      </c>
      <c r="I12963" s="32" t="inlineStr">
        <is>
          <t>09:44:35</t>
        </is>
      </c>
      <c r="J12963" s="33" t="n">
        <v>18057014</v>
      </c>
      <c r="K12963" s="33" t="n">
        <v>2103848100</v>
      </c>
      <c r="L12963" s="0" t="inlineStr">
        <is>
          <t>消费板块</t>
        </is>
      </c>
    </row>
    <row r="12964">
      <c r="A12964" s="35" t="n">
        <v>45399</v>
      </c>
      <c r="B12964" s="9" t="inlineStr">
        <is>
          <t>sh603838</t>
        </is>
      </c>
      <c r="C12964" s="0" t="inlineStr">
        <is>
          <t>四通股份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外销高占比+陶瓷+家居</t>
        </is>
      </c>
      <c r="G12964" s="10" t="n">
        <v>0.1</v>
      </c>
      <c r="H12964" s="0" t="n">
        <v>5.5</v>
      </c>
      <c r="I12964" s="32" t="inlineStr">
        <is>
          <t>14:41:51</t>
        </is>
      </c>
      <c r="J12964" s="33" t="n">
        <v>57490818</v>
      </c>
      <c r="K12964" s="33" t="n">
        <v>1760088000</v>
      </c>
      <c r="L12964" s="0" t="inlineStr">
        <is>
          <t>业绩增长</t>
        </is>
      </c>
    </row>
    <row r="12965">
      <c r="A12965" s="35" t="n">
        <v>45399</v>
      </c>
      <c r="B12965" s="9" t="inlineStr">
        <is>
          <t>sh603836</t>
        </is>
      </c>
      <c r="C12965" s="0" t="inlineStr">
        <is>
          <t>海程邦达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半导体+物流+一带一路</t>
        </is>
      </c>
      <c r="G12965" s="10" t="n">
        <v>0.1002</v>
      </c>
      <c r="H12965" s="0" t="n">
        <v>11.64</v>
      </c>
      <c r="I12965" s="32" t="inlineStr">
        <is>
          <t>14:55:52</t>
        </is>
      </c>
      <c r="J12965" s="33" t="n">
        <v>51750426</v>
      </c>
      <c r="K12965" s="33" t="n">
        <v>997885250</v>
      </c>
      <c r="L12965" s="0" t="inlineStr">
        <is>
          <t>半导体</t>
        </is>
      </c>
    </row>
    <row r="12966">
      <c r="A12966" s="35" t="n">
        <v>45399</v>
      </c>
      <c r="B12966" s="9" t="inlineStr">
        <is>
          <t>sh603825</t>
        </is>
      </c>
      <c r="C12966" s="0" t="inlineStr">
        <is>
          <t>华扬联众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上海数据交易中心+Sora概念+广告营销+AIGC</t>
        </is>
      </c>
      <c r="G12966" s="10" t="n">
        <v>0.0999</v>
      </c>
      <c r="H12966" s="0" t="n">
        <v>8.81</v>
      </c>
      <c r="I12966" s="32" t="inlineStr">
        <is>
          <t>10:25:15</t>
        </is>
      </c>
      <c r="J12966" s="33" t="n">
        <v>107532672</v>
      </c>
      <c r="K12966" s="33" t="n">
        <v>2231895000</v>
      </c>
      <c r="L12966" s="0" t="inlineStr">
        <is>
          <t>业绩增长</t>
        </is>
      </c>
    </row>
    <row r="12967">
      <c r="A12967" s="35" t="n">
        <v>45399</v>
      </c>
      <c r="B12967" s="9" t="inlineStr">
        <is>
          <t>sh603823</t>
        </is>
      </c>
      <c r="C12967" s="0" t="inlineStr">
        <is>
          <t>百合花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颜料+锂电池+钠离子电池</t>
        </is>
      </c>
      <c r="G12967" s="10" t="n">
        <v>0.09959999999999999</v>
      </c>
      <c r="H12967" s="0" t="n">
        <v>7.73</v>
      </c>
      <c r="I12967" s="32" t="inlineStr">
        <is>
          <t>10:34:05</t>
        </is>
      </c>
      <c r="J12967" s="33" t="n">
        <v>81023044</v>
      </c>
      <c r="K12967" s="33" t="n">
        <v>3177273500</v>
      </c>
      <c r="L12967" s="0" t="inlineStr">
        <is>
          <t>固态电池</t>
        </is>
      </c>
    </row>
    <row r="12968">
      <c r="A12968" s="35" t="n">
        <v>45399</v>
      </c>
      <c r="B12968" s="9" t="inlineStr">
        <is>
          <t>sh603790</t>
        </is>
      </c>
      <c r="C12968" s="0" t="inlineStr">
        <is>
          <t>雅运股份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染料+换电</t>
        </is>
      </c>
      <c r="G12968" s="10" t="n">
        <v>0.0997</v>
      </c>
      <c r="H12968" s="0" t="n">
        <v>9.710000000000001</v>
      </c>
      <c r="I12968" s="32" t="inlineStr">
        <is>
          <t>09:59:58</t>
        </is>
      </c>
      <c r="J12968" s="33" t="n">
        <v>18738788</v>
      </c>
      <c r="K12968" s="33" t="n">
        <v>1858105600</v>
      </c>
      <c r="L12968" s="0" t="inlineStr">
        <is>
          <t>化工/周期</t>
        </is>
      </c>
    </row>
    <row r="12969">
      <c r="A12969" s="35" t="n">
        <v>45399</v>
      </c>
      <c r="B12969" s="9" t="inlineStr">
        <is>
          <t>sh603776</t>
        </is>
      </c>
      <c r="C12969" s="0" t="inlineStr">
        <is>
          <t>永安行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氢能源+存储芯片+物联网</t>
        </is>
      </c>
      <c r="G12969" s="10" t="n">
        <v>0.1005</v>
      </c>
      <c r="H12969" s="0" t="n">
        <v>10.29</v>
      </c>
      <c r="I12969" s="32" t="inlineStr">
        <is>
          <t>10:31:50</t>
        </is>
      </c>
      <c r="J12969" s="33" t="n">
        <v>37691579</v>
      </c>
      <c r="K12969" s="33" t="n">
        <v>2361299200</v>
      </c>
      <c r="L12969" s="0" t="inlineStr">
        <is>
          <t>氢能</t>
        </is>
      </c>
    </row>
    <row r="12970">
      <c r="A12970" s="35" t="n">
        <v>45399</v>
      </c>
      <c r="B12970" s="9" t="inlineStr">
        <is>
          <t>sh603773</t>
        </is>
      </c>
      <c r="C12970" s="0" t="inlineStr">
        <is>
          <t>沃格光电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先进封装+面板+华为+投资项目</t>
        </is>
      </c>
      <c r="G12970" s="10" t="n">
        <v>0.1002</v>
      </c>
      <c r="H12970" s="0" t="n">
        <v>25.47</v>
      </c>
      <c r="I12970" s="32" t="inlineStr">
        <is>
          <t>09:57:27</t>
        </is>
      </c>
      <c r="J12970" s="33" t="n">
        <v>118287647</v>
      </c>
      <c r="K12970" s="33" t="n">
        <v>3983055100</v>
      </c>
      <c r="L12970" s="0" t="inlineStr">
        <is>
          <t>半导体</t>
        </is>
      </c>
    </row>
    <row r="12971">
      <c r="A12971" s="35" t="n">
        <v>45399</v>
      </c>
      <c r="B12971" s="9" t="inlineStr">
        <is>
          <t>sh603768</t>
        </is>
      </c>
      <c r="C12971" s="0" t="inlineStr">
        <is>
          <t>常青股份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新能源汽车+冲压焊接件+一体化压铸+华为汽车</t>
        </is>
      </c>
      <c r="G12971" s="10" t="n">
        <v>0.1</v>
      </c>
      <c r="H12971" s="0" t="n">
        <v>13.09</v>
      </c>
      <c r="I12971" s="32" t="inlineStr">
        <is>
          <t>09:57:27</t>
        </is>
      </c>
      <c r="J12971" s="33" t="n">
        <v>43599919</v>
      </c>
      <c r="K12971" s="33" t="n">
        <v>2670360000</v>
      </c>
      <c r="L12971" s="0" t="inlineStr">
        <is>
          <t>汽车相关</t>
        </is>
      </c>
    </row>
    <row r="12972">
      <c r="A12972" s="35" t="n">
        <v>45399</v>
      </c>
      <c r="B12972" s="9" t="inlineStr">
        <is>
          <t>sh603725</t>
        </is>
      </c>
      <c r="C12972" s="0" t="inlineStr">
        <is>
          <t>天安新材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汽车内饰+高分子复合饰面材料+债务重组</t>
        </is>
      </c>
      <c r="G12972" s="10" t="n">
        <v>0.1001</v>
      </c>
      <c r="H12972" s="0" t="n">
        <v>9.56</v>
      </c>
      <c r="I12972" s="32" t="inlineStr">
        <is>
          <t>11:21:50</t>
        </is>
      </c>
      <c r="J12972" s="33" t="n">
        <v>86972265</v>
      </c>
      <c r="K12972" s="33" t="n">
        <v>1963165100</v>
      </c>
      <c r="L12972" s="0" t="inlineStr">
        <is>
          <t>业绩增长</t>
        </is>
      </c>
    </row>
    <row r="12973">
      <c r="A12973" s="35" t="n">
        <v>45399</v>
      </c>
      <c r="B12973" s="9" t="inlineStr">
        <is>
          <t>sh603682</t>
        </is>
      </c>
      <c r="C12973" s="0" t="inlineStr">
        <is>
          <t>锦和商管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新型城镇化+物业管理+上海+年报增长</t>
        </is>
      </c>
      <c r="G12973" s="10" t="n">
        <v>0.1005</v>
      </c>
      <c r="H12973" s="0" t="n">
        <v>4.27</v>
      </c>
      <c r="I12973" s="32" t="inlineStr">
        <is>
          <t>09:57:42</t>
        </is>
      </c>
      <c r="J12973" s="33" t="n">
        <v>33073354</v>
      </c>
      <c r="K12973" s="33" t="n">
        <v>2017575000</v>
      </c>
      <c r="L12973" s="0" t="inlineStr">
        <is>
          <t>地产基建</t>
        </is>
      </c>
    </row>
    <row r="12974">
      <c r="A12974" s="35" t="n">
        <v>45399</v>
      </c>
      <c r="B12974" s="9" t="inlineStr">
        <is>
          <t>sh603681</t>
        </is>
      </c>
      <c r="C12974" s="0" t="inlineStr">
        <is>
          <t>永冠新材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综合性胶粘材料+医用胶带+外销</t>
        </is>
      </c>
      <c r="G12974" s="10" t="n">
        <v>0.1003</v>
      </c>
      <c r="H12974" s="0" t="n">
        <v>12.51</v>
      </c>
      <c r="I12974" s="32" t="inlineStr">
        <is>
          <t>14:10:20</t>
        </is>
      </c>
      <c r="J12974" s="33" t="n">
        <v>46430269</v>
      </c>
      <c r="K12974" s="33" t="n">
        <v>2391045600</v>
      </c>
      <c r="L12974" s="0" t="inlineStr">
        <is>
          <t>回购/分红</t>
        </is>
      </c>
    </row>
    <row r="12975">
      <c r="A12975" s="35" t="n">
        <v>45399</v>
      </c>
      <c r="B12975" s="9" t="inlineStr">
        <is>
          <t>sh603660</t>
        </is>
      </c>
      <c r="C12975" s="0" t="inlineStr">
        <is>
          <t>苏州科达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多模态AI+GPU服务器</t>
        </is>
      </c>
      <c r="G12975" s="10" t="n">
        <v>0.1009</v>
      </c>
      <c r="H12975" s="0" t="n">
        <v>6.22</v>
      </c>
      <c r="I12975" s="32" t="inlineStr">
        <is>
          <t>10:20:37</t>
        </is>
      </c>
      <c r="J12975" s="33" t="n">
        <v>167046320</v>
      </c>
      <c r="K12975" s="33" t="n">
        <v>3074673600</v>
      </c>
      <c r="L12975" s="0" t="inlineStr">
        <is>
          <t>算力</t>
        </is>
      </c>
    </row>
    <row r="12976">
      <c r="A12976" s="35" t="n">
        <v>45399</v>
      </c>
      <c r="B12976" s="9" t="inlineStr">
        <is>
          <t>sh603656</t>
        </is>
      </c>
      <c r="C12976" s="0" t="inlineStr">
        <is>
          <t>泰禾智能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AI视觉识别+机器人+机器视觉</t>
        </is>
      </c>
      <c r="G12976" s="10" t="n">
        <v>0.0999</v>
      </c>
      <c r="H12976" s="0" t="n">
        <v>11.67</v>
      </c>
      <c r="I12976" s="32" t="inlineStr">
        <is>
          <t>14:45:08</t>
        </is>
      </c>
      <c r="J12976" s="33" t="n">
        <v>87995900</v>
      </c>
      <c r="K12976" s="33" t="n">
        <v>2139990400</v>
      </c>
      <c r="L12976" s="0" t="inlineStr">
        <is>
          <t>机器人</t>
        </is>
      </c>
    </row>
    <row r="12977">
      <c r="A12977" s="35" t="n">
        <v>45399</v>
      </c>
      <c r="B12977" s="9" t="inlineStr">
        <is>
          <t>sh603633</t>
        </is>
      </c>
      <c r="C12977" s="0" t="inlineStr">
        <is>
          <t>徕木股份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精密电子元件+智能座舱</t>
        </is>
      </c>
      <c r="G12977" s="10" t="n">
        <v>0.0997</v>
      </c>
      <c r="H12977" s="0" t="n">
        <v>6.95</v>
      </c>
      <c r="I12977" s="32" t="inlineStr">
        <is>
          <t>09:51:07</t>
        </is>
      </c>
      <c r="J12977" s="33" t="n">
        <v>26798174</v>
      </c>
      <c r="K12977" s="33" t="n">
        <v>2966335200</v>
      </c>
      <c r="L12977" s="0" t="inlineStr">
        <is>
          <t>算力</t>
        </is>
      </c>
    </row>
    <row r="12978">
      <c r="A12978" s="35" t="n">
        <v>45399</v>
      </c>
      <c r="B12978" s="9" t="inlineStr">
        <is>
          <t>sh603607</t>
        </is>
      </c>
      <c r="C12978" s="0" t="inlineStr">
        <is>
          <t>京华激光</t>
        </is>
      </c>
      <c r="D12978" s="0" t="inlineStr">
        <is>
          <t>首板换</t>
        </is>
      </c>
      <c r="E12978" s="0" t="inlineStr">
        <is>
          <t>1</t>
        </is>
      </c>
      <c r="F12978" s="0" t="inlineStr">
        <is>
          <t>光刻机+激光全息+烟草+包装印刷</t>
        </is>
      </c>
      <c r="G12978" s="10" t="n">
        <v>0.1003</v>
      </c>
      <c r="H12978" s="0" t="n">
        <v>12.83</v>
      </c>
      <c r="I12978" s="32" t="inlineStr">
        <is>
          <t>10:02:06</t>
        </is>
      </c>
      <c r="J12978" s="33" t="n">
        <v>51346653</v>
      </c>
      <c r="K12978" s="33" t="n">
        <v>2290370500</v>
      </c>
      <c r="L12978" s="0" t="inlineStr">
        <is>
          <t>半导体</t>
        </is>
      </c>
    </row>
    <row r="12979">
      <c r="A12979" s="35" t="n">
        <v>45399</v>
      </c>
      <c r="B12979" s="9" t="inlineStr">
        <is>
          <t>sh603602</t>
        </is>
      </c>
      <c r="C12979" s="0" t="inlineStr">
        <is>
          <t>纵横通信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算力租赁+通信服务+华为</t>
        </is>
      </c>
      <c r="G12979" s="10" t="n">
        <v>0.09959999999999999</v>
      </c>
      <c r="H12979" s="0" t="n">
        <v>12.14</v>
      </c>
      <c r="I12979" s="32" t="inlineStr">
        <is>
          <t>10:40:38</t>
        </is>
      </c>
      <c r="J12979" s="33" t="n">
        <v>36513324</v>
      </c>
      <c r="K12979" s="33" t="n">
        <v>2497644600</v>
      </c>
      <c r="L12979" s="0" t="inlineStr">
        <is>
          <t>低空经济</t>
        </is>
      </c>
    </row>
    <row r="12980">
      <c r="A12980" s="35" t="n">
        <v>45399</v>
      </c>
      <c r="B12980" s="9" t="inlineStr">
        <is>
          <t>sh603598</t>
        </is>
      </c>
      <c r="C12980" s="0" t="inlineStr">
        <is>
          <t>引力传媒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多模态AI+短剧+数字营销</t>
        </is>
      </c>
      <c r="G12980" s="10" t="n">
        <v>0.1002</v>
      </c>
      <c r="H12980" s="0" t="n">
        <v>14.39</v>
      </c>
      <c r="I12980" s="32" t="inlineStr">
        <is>
          <t>10:26:56</t>
        </is>
      </c>
      <c r="J12980" s="33" t="n">
        <v>210674850</v>
      </c>
      <c r="K12980" s="33" t="n">
        <v>3854547100</v>
      </c>
      <c r="L12980" s="0" t="inlineStr">
        <is>
          <t>人工智能</t>
        </is>
      </c>
    </row>
    <row r="12981">
      <c r="A12981" s="35" t="n">
        <v>45399</v>
      </c>
      <c r="B12981" s="9" t="inlineStr">
        <is>
          <t>sh603533</t>
        </is>
      </c>
      <c r="C12981" s="0" t="inlineStr">
        <is>
          <t>掌阅科技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Kimi大模型+短剧+数据要素</t>
        </is>
      </c>
      <c r="G12981" s="10" t="n">
        <v>0.0999</v>
      </c>
      <c r="H12981" s="0" t="n">
        <v>20.8</v>
      </c>
      <c r="I12981" s="32" t="inlineStr">
        <is>
          <t>09:48:35</t>
        </is>
      </c>
      <c r="J12981" s="33" t="n">
        <v>286456430</v>
      </c>
      <c r="K12981" s="33" t="n">
        <v>9129054200</v>
      </c>
      <c r="L12981" s="0" t="inlineStr">
        <is>
          <t>人工智能</t>
        </is>
      </c>
    </row>
    <row r="12982">
      <c r="A12982" s="35" t="n">
        <v>45399</v>
      </c>
      <c r="B12982" s="9" t="inlineStr">
        <is>
          <t>sh603496</t>
        </is>
      </c>
      <c r="C12982" s="0" t="inlineStr">
        <is>
          <t>恒为科技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华为+AI一体机+智算中心</t>
        </is>
      </c>
      <c r="G12982" s="10" t="n">
        <v>0.1002</v>
      </c>
      <c r="H12982" s="0" t="n">
        <v>24.49</v>
      </c>
      <c r="I12982" s="32" t="inlineStr">
        <is>
          <t>10:20:37</t>
        </is>
      </c>
      <c r="J12982" s="33" t="n">
        <v>345138430</v>
      </c>
      <c r="K12982" s="33" t="n">
        <v>7841924400</v>
      </c>
      <c r="L12982" s="0" t="inlineStr">
        <is>
          <t>算力</t>
        </is>
      </c>
    </row>
    <row r="12983">
      <c r="A12983" s="35" t="n">
        <v>45399</v>
      </c>
      <c r="B12983" s="9" t="inlineStr">
        <is>
          <t>sh603488</t>
        </is>
      </c>
      <c r="C12983" s="0" t="inlineStr">
        <is>
          <t>展鹏科技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年报增长+军事航空仿真系统产品+电梯</t>
        </is>
      </c>
      <c r="G12983" s="10" t="n">
        <v>0.1</v>
      </c>
      <c r="H12983" s="0" t="n">
        <v>8.029999999999999</v>
      </c>
      <c r="I12983" s="32" t="inlineStr">
        <is>
          <t>14:19:26</t>
        </is>
      </c>
      <c r="J12983" s="33" t="n">
        <v>38310778</v>
      </c>
      <c r="K12983" s="33" t="n">
        <v>2344683200</v>
      </c>
      <c r="L12983" s="0" t="inlineStr">
        <is>
          <t>业绩增长</t>
        </is>
      </c>
    </row>
    <row r="12984">
      <c r="A12984" s="35" t="n">
        <v>45399</v>
      </c>
      <c r="B12984" s="9" t="inlineStr">
        <is>
          <t>sh603458</t>
        </is>
      </c>
      <c r="C12984" s="0" t="inlineStr">
        <is>
          <t>勘设股份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工程咨询+换电</t>
        </is>
      </c>
      <c r="G12984" s="10" t="n">
        <v>0.0998</v>
      </c>
      <c r="H12984" s="0" t="n">
        <v>6.5</v>
      </c>
      <c r="I12984" s="32" t="inlineStr">
        <is>
          <t>14:51:58</t>
        </is>
      </c>
      <c r="J12984" s="33" t="n">
        <v>39464762</v>
      </c>
      <c r="K12984" s="33" t="n">
        <v>2023579000</v>
      </c>
      <c r="L12984" s="0" t="inlineStr">
        <is>
          <t>地产基建</t>
        </is>
      </c>
    </row>
    <row r="12985">
      <c r="A12985" s="35" t="n">
        <v>45399</v>
      </c>
      <c r="B12985" s="9" t="inlineStr">
        <is>
          <t>sh603386</t>
        </is>
      </c>
      <c r="C12985" s="0" t="inlineStr">
        <is>
          <t>骏亚科技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PCB+毫米波雷达+华为</t>
        </is>
      </c>
      <c r="G12985" s="10" t="n">
        <v>0.1005</v>
      </c>
      <c r="H12985" s="0" t="n">
        <v>10.07</v>
      </c>
      <c r="I12985" s="32" t="inlineStr">
        <is>
          <t>14:29:52</t>
        </is>
      </c>
      <c r="J12985" s="33" t="n">
        <v>46256960</v>
      </c>
      <c r="K12985" s="33" t="n">
        <v>3286068200</v>
      </c>
      <c r="L12985" s="0" t="inlineStr">
        <is>
          <t>汽车相关</t>
        </is>
      </c>
    </row>
    <row r="12986">
      <c r="A12986" s="35" t="n">
        <v>45399</v>
      </c>
      <c r="B12986" s="9" t="inlineStr">
        <is>
          <t>sh603377</t>
        </is>
      </c>
      <c r="C12986" s="0" t="inlineStr">
        <is>
          <t>东方时尚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驾驶员培训+职业教育+虚拟现实</t>
        </is>
      </c>
      <c r="G12986" s="10" t="n">
        <v>0.1011</v>
      </c>
      <c r="H12986" s="0" t="n">
        <v>2.94</v>
      </c>
      <c r="I12986" s="32" t="inlineStr">
        <is>
          <t>09:57:27</t>
        </is>
      </c>
      <c r="J12986" s="33" t="n">
        <v>75645827</v>
      </c>
      <c r="K12986" s="33" t="n">
        <v>2119020400</v>
      </c>
      <c r="L12986" s="0" t="inlineStr">
        <is>
          <t>低空经济</t>
        </is>
      </c>
    </row>
    <row r="12987">
      <c r="A12987" s="35" t="n">
        <v>45399</v>
      </c>
      <c r="B12987" s="9" t="inlineStr">
        <is>
          <t>sh603359</t>
        </is>
      </c>
      <c r="C12987" s="0" t="inlineStr">
        <is>
          <t>东珠生态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环保+碳交易</t>
        </is>
      </c>
      <c r="G12987" s="10" t="n">
        <v>0.0992</v>
      </c>
      <c r="H12987" s="0" t="n">
        <v>4.21</v>
      </c>
      <c r="I12987" s="32" t="inlineStr">
        <is>
          <t>13:31:36</t>
        </is>
      </c>
      <c r="J12987" s="33" t="n">
        <v>53083067</v>
      </c>
      <c r="K12987" s="33" t="n">
        <v>1878064200</v>
      </c>
      <c r="L12987" s="0" t="inlineStr">
        <is>
          <t>环保</t>
        </is>
      </c>
    </row>
    <row r="12988">
      <c r="A12988" s="35" t="n">
        <v>45399</v>
      </c>
      <c r="B12988" s="9" t="inlineStr">
        <is>
          <t>sh603357</t>
        </is>
      </c>
      <c r="C12988" s="0" t="inlineStr">
        <is>
          <t>设计总院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年报增长+工程咨询+民用机场+云计算+国企改革</t>
        </is>
      </c>
      <c r="G12988" s="10" t="n">
        <v>0.1005</v>
      </c>
      <c r="H12988" s="0" t="n">
        <v>10.51</v>
      </c>
      <c r="I12988" s="32" t="inlineStr">
        <is>
          <t>13:01:06</t>
        </is>
      </c>
      <c r="J12988" s="33" t="n">
        <v>444828380</v>
      </c>
      <c r="K12988" s="33" t="n">
        <v>5732692500</v>
      </c>
      <c r="L12988" s="0" t="inlineStr">
        <is>
          <t>低空经济</t>
        </is>
      </c>
    </row>
    <row r="12989">
      <c r="A12989" s="35" t="n">
        <v>45399</v>
      </c>
      <c r="B12989" s="9" t="inlineStr">
        <is>
          <t>sh603311</t>
        </is>
      </c>
      <c r="C12989" s="0" t="inlineStr">
        <is>
          <t>金海高科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空气净化+新能源汽车</t>
        </is>
      </c>
      <c r="G12989" s="10" t="n">
        <v>0.1003</v>
      </c>
      <c r="H12989" s="0" t="n">
        <v>8.23</v>
      </c>
      <c r="I12989" s="32" t="inlineStr">
        <is>
          <t>11:04:34</t>
        </is>
      </c>
      <c r="J12989" s="33" t="n">
        <v>18326675</v>
      </c>
      <c r="K12989" s="33" t="n">
        <v>1941324600</v>
      </c>
      <c r="L12989" s="0" t="inlineStr">
        <is>
          <t>汽车相关</t>
        </is>
      </c>
    </row>
    <row r="12990">
      <c r="A12990" s="35" t="n">
        <v>45399</v>
      </c>
      <c r="B12990" s="9" t="inlineStr">
        <is>
          <t>bj832171</t>
        </is>
      </c>
      <c r="C12990" s="0" t="inlineStr">
        <is>
          <t>志晟信息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智慧城市+云计算+数据要素</t>
        </is>
      </c>
      <c r="G12990" s="10" t="n">
        <v>0.3</v>
      </c>
      <c r="H12990" s="0" t="n">
        <v>6.63</v>
      </c>
      <c r="I12990" s="32" t="inlineStr">
        <is>
          <t>14:18:58</t>
        </is>
      </c>
      <c r="J12990" s="33" t="n">
        <v>66585023</v>
      </c>
      <c r="K12990" s="33" t="n">
        <v>445292230</v>
      </c>
      <c r="L12990" s="0" t="inlineStr">
        <is>
          <t>地产基建</t>
        </is>
      </c>
    </row>
    <row r="12991">
      <c r="A12991" s="35" t="n">
        <v>45399</v>
      </c>
      <c r="B12991" s="9" t="inlineStr">
        <is>
          <t>bj831526</t>
        </is>
      </c>
      <c r="C12991" s="0" t="inlineStr">
        <is>
          <t>凯华材料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电子元器件封装材料</t>
        </is>
      </c>
      <c r="G12991" s="10" t="n">
        <v>0.2995</v>
      </c>
      <c r="H12991" s="0" t="n">
        <v>17.92</v>
      </c>
      <c r="I12991" s="32" t="inlineStr">
        <is>
          <t>10:05:52</t>
        </is>
      </c>
      <c r="J12991" s="33" t="n">
        <v>97648326</v>
      </c>
      <c r="K12991" s="33" t="n">
        <v>442266820</v>
      </c>
      <c r="L12991" s="0" t="inlineStr">
        <is>
          <t>半导体</t>
        </is>
      </c>
    </row>
    <row r="12992">
      <c r="A12992" s="35" t="n">
        <v>45399</v>
      </c>
      <c r="B12992" s="9" t="inlineStr">
        <is>
          <t>sh688701</t>
        </is>
      </c>
      <c r="C12992" s="0" t="inlineStr">
        <is>
          <t>卓锦股份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环保+土壤修复</t>
        </is>
      </c>
      <c r="G12992" s="10" t="n">
        <v>0.2</v>
      </c>
      <c r="H12992" s="0" t="n">
        <v>4.8</v>
      </c>
      <c r="I12992" s="32" t="inlineStr">
        <is>
          <t>14:32:49</t>
        </is>
      </c>
      <c r="J12992" s="33" t="n">
        <v>22148034</v>
      </c>
      <c r="K12992" s="33" t="n">
        <v>323077220</v>
      </c>
      <c r="L12992" s="0" t="inlineStr">
        <is>
          <t>环保</t>
        </is>
      </c>
    </row>
    <row r="12993">
      <c r="A12993" s="35" t="n">
        <v>45399</v>
      </c>
      <c r="B12993" s="9" t="inlineStr">
        <is>
          <t>sh688661</t>
        </is>
      </c>
      <c r="C12993" s="0" t="inlineStr">
        <is>
          <t>和林微纳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半导体芯片测试探针+英伟达+微电机</t>
        </is>
      </c>
      <c r="G12993" s="10" t="n">
        <v>0.2</v>
      </c>
      <c r="H12993" s="0" t="n">
        <v>39.36</v>
      </c>
      <c r="I12993" s="32" t="inlineStr">
        <is>
          <t>14:56:56</t>
        </is>
      </c>
      <c r="J12993" s="33" t="n">
        <v>151237480</v>
      </c>
      <c r="K12993" s="33" t="n">
        <v>3531900700</v>
      </c>
      <c r="L12993" s="0" t="inlineStr">
        <is>
          <t>算力</t>
        </is>
      </c>
    </row>
    <row r="12994">
      <c r="A12994" s="35" t="n">
        <v>45399</v>
      </c>
      <c r="B12994" s="9" t="inlineStr">
        <is>
          <t>sh688631</t>
        </is>
      </c>
      <c r="C12994" s="0" t="inlineStr">
        <is>
          <t>莱斯信息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低空经济+空管+华为+央企+次新股</t>
        </is>
      </c>
      <c r="G12994" s="10" t="n">
        <v>0.2</v>
      </c>
      <c r="H12994" s="0" t="n">
        <v>82.33</v>
      </c>
      <c r="I12994" s="32" t="inlineStr">
        <is>
          <t>14:55:52</t>
        </is>
      </c>
      <c r="J12994" s="33" t="n">
        <v>785333840</v>
      </c>
      <c r="K12994" s="33" t="n">
        <v>2940711400</v>
      </c>
      <c r="L12994" s="0" t="inlineStr">
        <is>
          <t>低空经济</t>
        </is>
      </c>
    </row>
    <row r="12995">
      <c r="A12995" s="35" t="n">
        <v>45399</v>
      </c>
      <c r="B12995" s="9" t="inlineStr">
        <is>
          <t>sh688525</t>
        </is>
      </c>
      <c r="C12995" s="0" t="inlineStr">
        <is>
          <t>佰维存储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一季度业绩预增+存储芯片</t>
        </is>
      </c>
      <c r="G12995" s="10" t="n">
        <v>0.2001</v>
      </c>
      <c r="H12995" s="0" t="n">
        <v>44.92</v>
      </c>
      <c r="I12995" s="32" t="inlineStr">
        <is>
          <t>09:41:35</t>
        </is>
      </c>
      <c r="J12995" s="33" t="n">
        <v>886529730</v>
      </c>
      <c r="K12995" s="33" t="n">
        <v>11173523200</v>
      </c>
      <c r="L12995" s="0" t="inlineStr">
        <is>
          <t>公告</t>
        </is>
      </c>
    </row>
    <row r="12996">
      <c r="A12996" s="35" t="n">
        <v>45399</v>
      </c>
      <c r="B12996" s="9" t="inlineStr">
        <is>
          <t>sh688252</t>
        </is>
      </c>
      <c r="C12996" s="0" t="inlineStr">
        <is>
          <t>天德钰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一季报预增+智能终端</t>
        </is>
      </c>
      <c r="G12996" s="10" t="n">
        <v>0.1996</v>
      </c>
      <c r="H12996" s="0" t="n">
        <v>13.22</v>
      </c>
      <c r="I12996" s="32" t="inlineStr">
        <is>
          <t>09:50:50</t>
        </is>
      </c>
      <c r="J12996" s="33" t="n">
        <v>78272462</v>
      </c>
      <c r="K12996" s="33" t="n">
        <v>2386136900</v>
      </c>
      <c r="L12996" s="0" t="inlineStr">
        <is>
          <t>公告</t>
        </is>
      </c>
    </row>
    <row r="12997">
      <c r="A12997" s="35" t="n">
        <v>45399</v>
      </c>
      <c r="B12997" s="9" t="inlineStr">
        <is>
          <t>sh605566</t>
        </is>
      </c>
      <c r="C12997" s="0" t="inlineStr">
        <is>
          <t>福莱蒽特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染料+POE胶膜</t>
        </is>
      </c>
      <c r="G12997" s="10" t="n">
        <v>0.0999</v>
      </c>
      <c r="H12997" s="0" t="n">
        <v>16.19</v>
      </c>
      <c r="I12997" s="32" t="inlineStr">
        <is>
          <t>10:39:07</t>
        </is>
      </c>
      <c r="J12997" s="33" t="n">
        <v>21713327</v>
      </c>
      <c r="K12997" s="33" t="n">
        <v>1008442270</v>
      </c>
      <c r="L12997" s="0" t="inlineStr">
        <is>
          <t>化工/周期</t>
        </is>
      </c>
    </row>
    <row r="12998">
      <c r="A12998" s="35" t="n">
        <v>45399</v>
      </c>
      <c r="B12998" s="9" t="inlineStr">
        <is>
          <t>sh605398</t>
        </is>
      </c>
      <c r="C12998" s="0" t="inlineStr">
        <is>
          <t>新炬网络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华为鲲鹏+数据中心</t>
        </is>
      </c>
      <c r="G12998" s="10" t="n">
        <v>0.1002</v>
      </c>
      <c r="H12998" s="0" t="n">
        <v>20.53</v>
      </c>
      <c r="I12998" s="32" t="inlineStr">
        <is>
          <t>09:54:22</t>
        </is>
      </c>
      <c r="J12998" s="33" t="n">
        <v>25789593</v>
      </c>
      <c r="K12998" s="33" t="n">
        <v>2394136500</v>
      </c>
      <c r="L12998" s="0" t="inlineStr">
        <is>
          <t>算力</t>
        </is>
      </c>
    </row>
    <row r="12999">
      <c r="A12999" s="35" t="n">
        <v>45399</v>
      </c>
      <c r="B12999" s="9" t="inlineStr">
        <is>
          <t>sh605289</t>
        </is>
      </c>
      <c r="C12999" s="0" t="inlineStr">
        <is>
          <t>罗曼股份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年报增长+虚拟现实+景观照明+换电</t>
        </is>
      </c>
      <c r="G12999" s="10" t="n">
        <v>0.1</v>
      </c>
      <c r="H12999" s="0" t="n">
        <v>26.73</v>
      </c>
      <c r="I12999" s="32" t="inlineStr">
        <is>
          <t>15:00:00</t>
        </is>
      </c>
      <c r="J12999" s="33" t="n">
        <v>122999145</v>
      </c>
      <c r="K12999" s="33" t="n">
        <v>1352805300</v>
      </c>
      <c r="L12999" s="0" t="inlineStr">
        <is>
          <t>消费电子</t>
        </is>
      </c>
    </row>
    <row r="13000">
      <c r="A13000" s="35" t="n">
        <v>45399</v>
      </c>
      <c r="B13000" s="9" t="inlineStr">
        <is>
          <t>sh605258</t>
        </is>
      </c>
      <c r="C13000" s="0" t="inlineStr">
        <is>
          <t>协和电子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PCB+汽车电子+高频通讯+毫米波雷达</t>
        </is>
      </c>
      <c r="G13000" s="10" t="n">
        <v>0.0998</v>
      </c>
      <c r="H13000" s="0" t="n">
        <v>18.62</v>
      </c>
      <c r="I13000" s="32" t="inlineStr">
        <is>
          <t>09:42:50</t>
        </is>
      </c>
      <c r="J13000" s="33" t="n">
        <v>17742245</v>
      </c>
      <c r="K13000" s="33" t="n">
        <v>1638560000</v>
      </c>
      <c r="L13000" s="0" t="inlineStr">
        <is>
          <t>公告</t>
        </is>
      </c>
    </row>
    <row r="13001">
      <c r="A13001" s="35" t="n">
        <v>45399</v>
      </c>
      <c r="B13001" s="9" t="inlineStr">
        <is>
          <t>sh605255</t>
        </is>
      </c>
      <c r="C13001" s="0" t="inlineStr">
        <is>
          <t>天普股份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燃料电池+汽车零部件</t>
        </is>
      </c>
      <c r="G13001" s="10" t="n">
        <v>0.1004</v>
      </c>
      <c r="H13001" s="0" t="n">
        <v>12.82</v>
      </c>
      <c r="I13001" s="32" t="inlineStr">
        <is>
          <t>14:23:05</t>
        </is>
      </c>
      <c r="J13001" s="33" t="n">
        <v>42734123</v>
      </c>
      <c r="K13001" s="33" t="n">
        <v>1718905600</v>
      </c>
      <c r="L13001" s="0" t="inlineStr">
        <is>
          <t>氢能</t>
        </is>
      </c>
    </row>
    <row r="13002">
      <c r="A13002" s="35" t="n">
        <v>45399</v>
      </c>
      <c r="B13002" s="9" t="inlineStr">
        <is>
          <t>sh605228</t>
        </is>
      </c>
      <c r="C13002" s="0" t="inlineStr">
        <is>
          <t>神通科技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年报预增+汽车零部件+毫米波雷达透镜</t>
        </is>
      </c>
      <c r="G13002" s="10" t="n">
        <v>0.0999</v>
      </c>
      <c r="H13002" s="0" t="n">
        <v>9.470000000000001</v>
      </c>
      <c r="I13002" s="32" t="inlineStr">
        <is>
          <t>13:55:27</t>
        </is>
      </c>
      <c r="J13002" s="33" t="n">
        <v>49143809</v>
      </c>
      <c r="K13002" s="33" t="n">
        <v>3990047900</v>
      </c>
      <c r="L13002" s="0" t="inlineStr">
        <is>
          <t>业绩增长</t>
        </is>
      </c>
    </row>
    <row r="13003">
      <c r="A13003" s="35" t="n">
        <v>45399</v>
      </c>
      <c r="B13003" s="9" t="inlineStr">
        <is>
          <t>sh605100</t>
        </is>
      </c>
      <c r="C13003" s="0" t="inlineStr">
        <is>
          <t>华丰股份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固态电池+柴油发动机+通用设备+传感器+智能制造</t>
        </is>
      </c>
      <c r="G13003" s="10" t="n">
        <v>0.1004</v>
      </c>
      <c r="H13003" s="0" t="n">
        <v>13.48</v>
      </c>
      <c r="I13003" s="32" t="inlineStr">
        <is>
          <t>14:51:21</t>
        </is>
      </c>
      <c r="J13003" s="33" t="n">
        <v>86148328</v>
      </c>
      <c r="K13003" s="33" t="n">
        <v>2290683400</v>
      </c>
      <c r="L13003" s="0" t="inlineStr">
        <is>
          <t>固态电池</t>
        </is>
      </c>
    </row>
    <row r="13004">
      <c r="A13004" s="35" t="n">
        <v>45399</v>
      </c>
      <c r="B13004" s="9" t="inlineStr">
        <is>
          <t>sh605068</t>
        </is>
      </c>
      <c r="C13004" s="0" t="inlineStr">
        <is>
          <t>明新旭腾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获真皮材料项目定点+汽车内饰+华为汽车</t>
        </is>
      </c>
      <c r="G13004" s="10" t="n">
        <v>0.1001</v>
      </c>
      <c r="H13004" s="0" t="n">
        <v>14.83</v>
      </c>
      <c r="I13004" s="32" t="inlineStr">
        <is>
          <t>09:31:45</t>
        </is>
      </c>
      <c r="J13004" s="33" t="n">
        <v>19981459</v>
      </c>
      <c r="K13004" s="33" t="n">
        <v>2404537000</v>
      </c>
      <c r="L13004" s="0" t="inlineStr">
        <is>
          <t>公告</t>
        </is>
      </c>
    </row>
    <row r="13005">
      <c r="A13005" s="35" t="n">
        <v>45399</v>
      </c>
      <c r="B13005" s="9" t="inlineStr">
        <is>
          <t>sh605055</t>
        </is>
      </c>
      <c r="C13005" s="0" t="inlineStr">
        <is>
          <t>迎丰股份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纺织制造+高档印染面料</t>
        </is>
      </c>
      <c r="G13005" s="10" t="n">
        <v>0.1002</v>
      </c>
      <c r="H13005" s="0" t="n">
        <v>4.83</v>
      </c>
      <c r="I13005" s="32" t="inlineStr">
        <is>
          <t>10:34:20</t>
        </is>
      </c>
      <c r="J13005" s="33" t="n">
        <v>22887384</v>
      </c>
      <c r="K13005" s="33" t="n">
        <v>2125200000</v>
      </c>
      <c r="L13005" s="0" t="inlineStr">
        <is>
          <t>化工/周期</t>
        </is>
      </c>
    </row>
    <row r="13006">
      <c r="A13006" s="35" t="n">
        <v>45399</v>
      </c>
      <c r="B13006" s="9" t="inlineStr">
        <is>
          <t>sh605018</t>
        </is>
      </c>
      <c r="C13006" s="0" t="inlineStr">
        <is>
          <t>长华集团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汽车零部件+长安汽车+奇瑞汽车+提议每10股派2元</t>
        </is>
      </c>
      <c r="G13006" s="10" t="n">
        <v>0.1001</v>
      </c>
      <c r="H13006" s="0" t="n">
        <v>8.460000000000001</v>
      </c>
      <c r="I13006" s="32" t="inlineStr">
        <is>
          <t>10:49:47</t>
        </is>
      </c>
      <c r="J13006" s="33" t="n">
        <v>20930647</v>
      </c>
      <c r="K13006" s="33" t="n">
        <v>3970917200</v>
      </c>
      <c r="L13006" s="0" t="inlineStr">
        <is>
          <t>汽车相关</t>
        </is>
      </c>
    </row>
    <row r="13007">
      <c r="A13007" s="35" t="n">
        <v>45399</v>
      </c>
      <c r="B13007" s="9" t="inlineStr">
        <is>
          <t>sh605001</t>
        </is>
      </c>
      <c r="C13007" s="0" t="inlineStr">
        <is>
          <t>威奥股份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飞行汽车碳纤维+轨道交通+高压氧舱+芯片</t>
        </is>
      </c>
      <c r="G13007" s="10" t="n">
        <v>0.1011</v>
      </c>
      <c r="H13007" s="0" t="n">
        <v>5.12</v>
      </c>
      <c r="I13007" s="32" t="inlineStr">
        <is>
          <t>10:28:26</t>
        </is>
      </c>
      <c r="J13007" s="33" t="n">
        <v>45329055</v>
      </c>
      <c r="K13007" s="33" t="n">
        <v>2011576300</v>
      </c>
      <c r="L13007" s="0" t="inlineStr">
        <is>
          <t>低空经济</t>
        </is>
      </c>
    </row>
    <row r="13008">
      <c r="A13008" s="35" t="n">
        <v>45399</v>
      </c>
      <c r="B13008" s="9" t="inlineStr">
        <is>
          <t>sh603999</t>
        </is>
      </c>
      <c r="C13008" s="0" t="inlineStr">
        <is>
          <t>读者传媒</t>
        </is>
      </c>
      <c r="D13008" s="0" t="inlineStr">
        <is>
          <t>首板换</t>
        </is>
      </c>
      <c r="E13008" s="0" t="inlineStr">
        <is>
          <t>1</t>
        </is>
      </c>
      <c r="F13008" s="0" t="inlineStr">
        <is>
          <t>出版+电商+甘肃国资</t>
        </is>
      </c>
      <c r="G13008" s="10" t="n">
        <v>0.1008</v>
      </c>
      <c r="H13008" s="0" t="n">
        <v>5.35</v>
      </c>
      <c r="I13008" s="32" t="inlineStr">
        <is>
          <t>09:58:27</t>
        </is>
      </c>
      <c r="J13008" s="33" t="n">
        <v>53187715</v>
      </c>
      <c r="K13008" s="33" t="n">
        <v>3081600000</v>
      </c>
      <c r="L13008" s="0" t="inlineStr">
        <is>
          <t>业绩增长</t>
        </is>
      </c>
    </row>
    <row r="13009">
      <c r="A13009" s="35" t="n">
        <v>45399</v>
      </c>
      <c r="B13009" s="9" t="inlineStr">
        <is>
          <t>sh603988</t>
        </is>
      </c>
      <c r="C13009" s="0" t="inlineStr">
        <is>
          <t>中电电机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风电+电动机</t>
        </is>
      </c>
      <c r="G13009" s="10" t="n">
        <v>0.09959999999999999</v>
      </c>
      <c r="H13009" s="0" t="n">
        <v>10.93</v>
      </c>
      <c r="I13009" s="32" t="inlineStr">
        <is>
          <t>09:53:07</t>
        </is>
      </c>
      <c r="J13009" s="33" t="n">
        <v>376379890</v>
      </c>
      <c r="K13009" s="33" t="n">
        <v>2570736000</v>
      </c>
      <c r="L13009" s="0" t="inlineStr">
        <is>
          <t>绿色能源</t>
        </is>
      </c>
    </row>
    <row r="13010">
      <c r="A13010" s="35" t="n">
        <v>45399</v>
      </c>
      <c r="B13010" s="9" t="inlineStr">
        <is>
          <t>sh603986</t>
        </is>
      </c>
      <c r="C13010" s="0" t="inlineStr">
        <is>
          <t>兆易创新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存储芯片+行业周期触底</t>
        </is>
      </c>
      <c r="G13010" s="10" t="n">
        <v>0.1</v>
      </c>
      <c r="H13010" s="0" t="n">
        <v>75.76000000000001</v>
      </c>
      <c r="I13010" s="32" t="inlineStr">
        <is>
          <t>14:11:00</t>
        </is>
      </c>
      <c r="J13010" s="33" t="n">
        <v>2535055100</v>
      </c>
      <c r="K13010" s="33" t="n">
        <v>50341480000</v>
      </c>
      <c r="L13010" s="0" t="inlineStr">
        <is>
          <t>半导体</t>
        </is>
      </c>
    </row>
    <row r="13011">
      <c r="A13011" s="35" t="n">
        <v>45399</v>
      </c>
      <c r="B13011" s="9" t="inlineStr">
        <is>
          <t>sh603985</t>
        </is>
      </c>
      <c r="C13011" s="0" t="inlineStr">
        <is>
          <t>恒润股份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算力租赁+英伟达概念+风电</t>
        </is>
      </c>
      <c r="G13011" s="10" t="n">
        <v>0.1</v>
      </c>
      <c r="H13011" s="0" t="n">
        <v>17.93</v>
      </c>
      <c r="I13011" s="32" t="inlineStr">
        <is>
          <t>14:54:24</t>
        </is>
      </c>
      <c r="J13011" s="33" t="n">
        <v>365168300</v>
      </c>
      <c r="K13011" s="33" t="n">
        <v>7904584000</v>
      </c>
      <c r="L13011" s="0" t="inlineStr">
        <is>
          <t>算力</t>
        </is>
      </c>
    </row>
    <row r="13012">
      <c r="A13012" s="35" t="n">
        <v>45399</v>
      </c>
      <c r="B13012" s="9" t="inlineStr">
        <is>
          <t>sh603963</t>
        </is>
      </c>
      <c r="C13012" s="0" t="inlineStr">
        <is>
          <t>大理药业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中药注射剂</t>
        </is>
      </c>
      <c r="G13012" s="10" t="n">
        <v>0.09959999999999999</v>
      </c>
      <c r="H13012" s="0" t="n">
        <v>8.17</v>
      </c>
      <c r="I13012" s="32" t="inlineStr">
        <is>
          <t>13:55:47</t>
        </is>
      </c>
      <c r="J13012" s="33" t="n">
        <v>172705020</v>
      </c>
      <c r="K13012" s="33" t="n">
        <v>1794949000</v>
      </c>
      <c r="L13012" s="0" t="inlineStr">
        <is>
          <t>医药</t>
        </is>
      </c>
    </row>
    <row r="13013">
      <c r="A13013" s="35" t="n">
        <v>45399</v>
      </c>
      <c r="B13013" s="9" t="inlineStr">
        <is>
          <t>sh603950</t>
        </is>
      </c>
      <c r="C13013" s="0" t="inlineStr">
        <is>
          <t>长源东谷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飞行汽车+汽车零部件+年报增长</t>
        </is>
      </c>
      <c r="G13013" s="10" t="n">
        <v>0.0998</v>
      </c>
      <c r="H13013" s="0" t="n">
        <v>14.66</v>
      </c>
      <c r="I13013" s="32" t="inlineStr">
        <is>
          <t>14:22:14</t>
        </is>
      </c>
      <c r="J13013" s="33" t="n">
        <v>170710910</v>
      </c>
      <c r="K13013" s="33" t="n">
        <v>4751757500</v>
      </c>
      <c r="L13013" s="0" t="inlineStr">
        <is>
          <t>低空经济</t>
        </is>
      </c>
    </row>
    <row r="13014">
      <c r="A13014" s="35" t="n">
        <v>45399</v>
      </c>
      <c r="B13014" s="9" t="inlineStr">
        <is>
          <t>sh603933</t>
        </is>
      </c>
      <c r="C13014" s="0" t="inlineStr">
        <is>
          <t>睿能科技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股东增持+年报增长+新型工业化+存储芯片</t>
        </is>
      </c>
      <c r="G13014" s="10" t="n">
        <v>0.1004</v>
      </c>
      <c r="H13014" s="0" t="n">
        <v>13.04</v>
      </c>
      <c r="I13014" s="32" t="inlineStr">
        <is>
          <t>09:33:45</t>
        </is>
      </c>
      <c r="J13014" s="33" t="n">
        <v>40430346</v>
      </c>
      <c r="K13014" s="33" t="n">
        <v>2706381300</v>
      </c>
      <c r="L13014" s="0" t="inlineStr">
        <is>
          <t>业绩增长</t>
        </is>
      </c>
    </row>
    <row r="13015">
      <c r="A13015" s="35" t="n">
        <v>45399</v>
      </c>
      <c r="B13015" s="9" t="inlineStr">
        <is>
          <t>sh603909</t>
        </is>
      </c>
      <c r="C13015" s="0" t="inlineStr">
        <is>
          <t>建发合诚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工程咨询服务+福建国资</t>
        </is>
      </c>
      <c r="G13015" s="10" t="n">
        <v>0.1004</v>
      </c>
      <c r="H13015" s="0" t="n">
        <v>9.32</v>
      </c>
      <c r="I13015" s="32" t="inlineStr">
        <is>
          <t>10:23:21</t>
        </is>
      </c>
      <c r="J13015" s="33" t="n">
        <v>19743541</v>
      </c>
      <c r="K13015" s="33" t="n">
        <v>2429473700</v>
      </c>
      <c r="L13015" s="0" t="inlineStr">
        <is>
          <t>央国企</t>
        </is>
      </c>
    </row>
    <row r="13016">
      <c r="A13016" s="35" t="n">
        <v>45399</v>
      </c>
      <c r="B13016" s="9" t="inlineStr">
        <is>
          <t>sh603903</t>
        </is>
      </c>
      <c r="C13016" s="0" t="inlineStr">
        <is>
          <t>中持股份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氢能源+茅台合作+污水治理</t>
        </is>
      </c>
      <c r="G13016" s="10" t="n">
        <v>0.1001</v>
      </c>
      <c r="H13016" s="0" t="n">
        <v>8.130000000000001</v>
      </c>
      <c r="I13016" s="32" t="inlineStr">
        <is>
          <t>14:13:01</t>
        </is>
      </c>
      <c r="J13016" s="33" t="n">
        <v>51000315</v>
      </c>
      <c r="K13016" s="33" t="n">
        <v>1644729500</v>
      </c>
      <c r="L13016" s="0" t="inlineStr">
        <is>
          <t>业绩增长</t>
        </is>
      </c>
    </row>
    <row r="13017">
      <c r="A13017" s="35" t="n">
        <v>45399</v>
      </c>
      <c r="B13017" s="9" t="inlineStr">
        <is>
          <t>sh603901</t>
        </is>
      </c>
      <c r="C13017" s="0" t="inlineStr">
        <is>
          <t>永创智能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包装设备+机器人+中高端市场</t>
        </is>
      </c>
      <c r="G13017" s="10" t="n">
        <v>0.09959999999999999</v>
      </c>
      <c r="H13017" s="0" t="n">
        <v>8.06</v>
      </c>
      <c r="I13017" s="32" t="inlineStr">
        <is>
          <t>10:59:47</t>
        </is>
      </c>
      <c r="J13017" s="33" t="n">
        <v>57628788</v>
      </c>
      <c r="K13017" s="33" t="n">
        <v>3892138200</v>
      </c>
      <c r="L13017" s="0" t="inlineStr">
        <is>
          <t>机器人</t>
        </is>
      </c>
    </row>
    <row r="13018">
      <c r="A13018" s="35" t="n">
        <v>45399</v>
      </c>
      <c r="B13018" s="9" t="inlineStr">
        <is>
          <t>sh603895</t>
        </is>
      </c>
      <c r="C13018" s="0" t="inlineStr">
        <is>
          <t>天永智能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中标赛力斯项目+锂电池+机器人+自动化装备+华为</t>
        </is>
      </c>
      <c r="G13018" s="10" t="n">
        <v>0.1</v>
      </c>
      <c r="H13018" s="0" t="n">
        <v>18.26</v>
      </c>
      <c r="I13018" s="32" t="inlineStr">
        <is>
          <t>10:19:11</t>
        </is>
      </c>
      <c r="J13018" s="33" t="n">
        <v>26616271</v>
      </c>
      <c r="K13018" s="33" t="n">
        <v>1973540800</v>
      </c>
      <c r="L13018" s="0" t="inlineStr">
        <is>
          <t>氢能</t>
        </is>
      </c>
    </row>
    <row r="13019">
      <c r="A13019" s="35" t="n">
        <v>45399</v>
      </c>
      <c r="B13019" s="9" t="inlineStr">
        <is>
          <t>sh600800</t>
        </is>
      </c>
      <c r="C13019" s="0" t="inlineStr">
        <is>
          <t>渤海化学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石油石化+氢能源+工业大麻+天津国资</t>
        </is>
      </c>
      <c r="G13019" s="10" t="n">
        <v>0.1021</v>
      </c>
      <c r="H13019" s="0" t="n">
        <v>2.59</v>
      </c>
      <c r="I13019" s="32" t="inlineStr">
        <is>
          <t>10:08:52</t>
        </is>
      </c>
      <c r="J13019" s="33" t="n">
        <v>31587826</v>
      </c>
      <c r="K13019" s="33" t="n">
        <v>2874201300</v>
      </c>
      <c r="L13019" s="0" t="inlineStr">
        <is>
          <t>氢能</t>
        </is>
      </c>
    </row>
    <row r="13020">
      <c r="A13020" s="35" t="n">
        <v>45399</v>
      </c>
      <c r="B13020" s="9" t="inlineStr">
        <is>
          <t>sh600738</t>
        </is>
      </c>
      <c r="C13020" s="0" t="inlineStr">
        <is>
          <t>丽尚国潮</t>
        </is>
      </c>
      <c r="D13020" s="0" t="inlineStr">
        <is>
          <t>首板一</t>
        </is>
      </c>
      <c r="E13020" s="0" t="inlineStr">
        <is>
          <t>1</t>
        </is>
      </c>
      <c r="F13020" s="0" t="inlineStr">
        <is>
          <t>一季报增长+零售+短剧+国企</t>
        </is>
      </c>
      <c r="G13020" s="10" t="n">
        <v>0.1014</v>
      </c>
      <c r="H13020" s="0" t="n">
        <v>3.91</v>
      </c>
      <c r="I13020" s="32" t="inlineStr">
        <is>
          <t>09:30:00</t>
        </is>
      </c>
      <c r="J13020" s="33" t="n">
        <v>14402880</v>
      </c>
      <c r="K13020" s="33" t="n">
        <v>2974204800</v>
      </c>
      <c r="L13020" s="0" t="inlineStr">
        <is>
          <t>公告</t>
        </is>
      </c>
    </row>
    <row r="13021">
      <c r="A13021" s="35" t="n">
        <v>45399</v>
      </c>
      <c r="B13021" s="9" t="inlineStr">
        <is>
          <t>sh600735</t>
        </is>
      </c>
      <c r="C13021" s="0" t="inlineStr">
        <is>
          <t>新华锦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纺织服装出口+跨境电商+养老+石墨烯</t>
        </is>
      </c>
      <c r="G13021" s="10" t="n">
        <v>0.1011</v>
      </c>
      <c r="H13021" s="0" t="n">
        <v>4.79</v>
      </c>
      <c r="I13021" s="32" t="inlineStr">
        <is>
          <t>14:45:46</t>
        </is>
      </c>
      <c r="J13021" s="33" t="n">
        <v>49819933</v>
      </c>
      <c r="K13021" s="33" t="n">
        <v>2037914300</v>
      </c>
      <c r="L13021" s="0" t="inlineStr">
        <is>
          <t>消费电子</t>
        </is>
      </c>
    </row>
    <row r="13022">
      <c r="A13022" s="35" t="n">
        <v>45399</v>
      </c>
      <c r="B13022" s="9" t="inlineStr">
        <is>
          <t>sh600716</t>
        </is>
      </c>
      <c r="C13022" s="0" t="inlineStr">
        <is>
          <t>凤凰股份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房地产+养老+参股券商</t>
        </is>
      </c>
      <c r="G13022" s="10" t="n">
        <v>0.1007</v>
      </c>
      <c r="H13022" s="0" t="n">
        <v>2.95</v>
      </c>
      <c r="I13022" s="32" t="inlineStr">
        <is>
          <t>14:05:38</t>
        </is>
      </c>
      <c r="J13022" s="33" t="n">
        <v>54587524</v>
      </c>
      <c r="K13022" s="33" t="n">
        <v>2761378700</v>
      </c>
      <c r="L13022" s="0" t="inlineStr">
        <is>
          <t>业绩增长</t>
        </is>
      </c>
    </row>
    <row r="13023">
      <c r="A13023" s="35" t="n">
        <v>45399</v>
      </c>
      <c r="B13023" s="9" t="inlineStr">
        <is>
          <t>sh600697</t>
        </is>
      </c>
      <c r="C13023" s="0" t="inlineStr">
        <is>
          <t>欧亚集团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年报扭亏+黄金+实体零售+跨境电商+长春国资</t>
        </is>
      </c>
      <c r="G13023" s="10" t="n">
        <v>0.0997</v>
      </c>
      <c r="H13023" s="0" t="n">
        <v>11.36</v>
      </c>
      <c r="I13023" s="32" t="inlineStr">
        <is>
          <t>13:33:56</t>
        </is>
      </c>
      <c r="J13023" s="33" t="n">
        <v>136096650</v>
      </c>
      <c r="K13023" s="33" t="n">
        <v>1765071500</v>
      </c>
      <c r="L13023" s="0" t="inlineStr">
        <is>
          <t>公告</t>
        </is>
      </c>
    </row>
    <row r="13024">
      <c r="A13024" s="35" t="n">
        <v>45399</v>
      </c>
      <c r="B13024" s="9" t="inlineStr">
        <is>
          <t>sh600696</t>
        </is>
      </c>
      <c r="C13024" s="0" t="inlineStr">
        <is>
          <t>岩石股份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年报预增+白酒</t>
        </is>
      </c>
      <c r="G13024" s="10" t="n">
        <v>0.09959999999999999</v>
      </c>
      <c r="H13024" s="0" t="n">
        <v>11.15</v>
      </c>
      <c r="I13024" s="32" t="inlineStr">
        <is>
          <t>11:04:16</t>
        </is>
      </c>
      <c r="J13024" s="33" t="n">
        <v>64385938</v>
      </c>
      <c r="K13024" s="33" t="n">
        <v>3729334200</v>
      </c>
      <c r="L13024" s="0" t="inlineStr">
        <is>
          <t>消费板块</t>
        </is>
      </c>
    </row>
    <row r="13025">
      <c r="A13025" s="35" t="n">
        <v>45399</v>
      </c>
      <c r="B13025" s="9" t="inlineStr">
        <is>
          <t>sh600689</t>
        </is>
      </c>
      <c r="C13025" s="0" t="inlineStr">
        <is>
          <t>上海三毛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外销+进出口贸易+上海+国企改革</t>
        </is>
      </c>
      <c r="G13025" s="10" t="n">
        <v>0.1007</v>
      </c>
      <c r="H13025" s="0" t="n">
        <v>7.87</v>
      </c>
      <c r="I13025" s="32" t="inlineStr">
        <is>
          <t>13:57:49</t>
        </is>
      </c>
      <c r="J13025" s="33" t="n">
        <v>74429042</v>
      </c>
      <c r="K13025" s="33" t="n">
        <v>1197846610</v>
      </c>
      <c r="L13025" s="0" t="inlineStr">
        <is>
          <t>业绩增长</t>
        </is>
      </c>
    </row>
    <row r="13026">
      <c r="A13026" s="35" t="n">
        <v>45399</v>
      </c>
      <c r="B13026" s="9" t="inlineStr">
        <is>
          <t>sh600678</t>
        </is>
      </c>
      <c r="C13026" s="0" t="inlineStr">
        <is>
          <t>四川金顶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氢能源+非金属矿开采+国企改革</t>
        </is>
      </c>
      <c r="G13026" s="10" t="n">
        <v>0.0992</v>
      </c>
      <c r="H13026" s="0" t="n">
        <v>5.54</v>
      </c>
      <c r="I13026" s="32" t="inlineStr">
        <is>
          <t>10:09:07</t>
        </is>
      </c>
      <c r="J13026" s="33" t="n">
        <v>121514089</v>
      </c>
      <c r="K13026" s="33" t="n">
        <v>1933404600</v>
      </c>
      <c r="L13026" s="0" t="inlineStr">
        <is>
          <t>氢能</t>
        </is>
      </c>
    </row>
    <row r="13027">
      <c r="A13027" s="35" t="n">
        <v>45399</v>
      </c>
      <c r="B13027" s="9" t="inlineStr">
        <is>
          <t>sh600661</t>
        </is>
      </c>
      <c r="C13027" s="0" t="inlineStr">
        <is>
          <t>昂立教育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K12教育+AI教育+回购</t>
        </is>
      </c>
      <c r="G13027" s="10" t="n">
        <v>0.0999</v>
      </c>
      <c r="H13027" s="0" t="n">
        <v>8.92</v>
      </c>
      <c r="I13027" s="32" t="inlineStr">
        <is>
          <t>11:05:33</t>
        </is>
      </c>
      <c r="J13027" s="33" t="n">
        <v>86826971</v>
      </c>
      <c r="K13027" s="33" t="n">
        <v>2556015600</v>
      </c>
      <c r="L13027" s="0" t="inlineStr">
        <is>
          <t>教育</t>
        </is>
      </c>
    </row>
    <row r="13028">
      <c r="A13028" s="35" t="n">
        <v>45399</v>
      </c>
      <c r="B13028" s="9" t="inlineStr">
        <is>
          <t>sh600610</t>
        </is>
      </c>
      <c r="C13028" s="0" t="inlineStr">
        <is>
          <t>中毅达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精细化工+国企改革</t>
        </is>
      </c>
      <c r="G13028" s="10" t="n">
        <v>0.1</v>
      </c>
      <c r="H13028" s="0" t="n">
        <v>4.62</v>
      </c>
      <c r="I13028" s="32" t="inlineStr">
        <is>
          <t>09:46:50</t>
        </is>
      </c>
      <c r="J13028" s="33" t="n">
        <v>78309739</v>
      </c>
      <c r="K13028" s="33" t="n">
        <v>2073117400</v>
      </c>
      <c r="L13028" s="0" t="inlineStr">
        <is>
          <t>化工/周期</t>
        </is>
      </c>
    </row>
    <row r="13029">
      <c r="A13029" s="35" t="n">
        <v>45399</v>
      </c>
      <c r="B13029" s="9" t="inlineStr">
        <is>
          <t>sh600571</t>
        </is>
      </c>
      <c r="C13029" s="0" t="inlineStr">
        <is>
          <t>信雅达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Pika+年报预盈+金融科技</t>
        </is>
      </c>
      <c r="G13029" s="10" t="n">
        <v>0.0997</v>
      </c>
      <c r="H13029" s="0" t="n">
        <v>11.03</v>
      </c>
      <c r="I13029" s="32" t="inlineStr">
        <is>
          <t>09:58:42</t>
        </is>
      </c>
      <c r="J13029" s="33" t="n">
        <v>176918370</v>
      </c>
      <c r="K13029" s="33" t="n">
        <v>4915414700</v>
      </c>
      <c r="L13029" s="0" t="inlineStr">
        <is>
          <t>人工智能</t>
        </is>
      </c>
    </row>
    <row r="13030">
      <c r="A13030" s="35" t="n">
        <v>45399</v>
      </c>
      <c r="B13030" s="9" t="inlineStr">
        <is>
          <t>sh600520</t>
        </is>
      </c>
      <c r="C13030" s="0" t="inlineStr">
        <is>
          <t>文一科技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先进封装+机器人</t>
        </is>
      </c>
      <c r="G13030" s="10" t="n">
        <v>0.1003</v>
      </c>
      <c r="H13030" s="0" t="n">
        <v>17.11</v>
      </c>
      <c r="I13030" s="32" t="inlineStr">
        <is>
          <t>14:21:28</t>
        </is>
      </c>
      <c r="J13030" s="33" t="n">
        <v>346604000</v>
      </c>
      <c r="K13030" s="33" t="n">
        <v>2710737300</v>
      </c>
      <c r="L13030" s="0" t="inlineStr">
        <is>
          <t>半导体</t>
        </is>
      </c>
    </row>
    <row r="13031">
      <c r="A13031" s="35" t="n">
        <v>45399</v>
      </c>
      <c r="B13031" s="9" t="inlineStr">
        <is>
          <t>sh600478</t>
        </is>
      </c>
      <c r="C13031" s="0" t="inlineStr">
        <is>
          <t>科力远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氢能源+电池</t>
        </is>
      </c>
      <c r="G13031" s="10" t="n">
        <v>0.1014</v>
      </c>
      <c r="H13031" s="0" t="n">
        <v>3.91</v>
      </c>
      <c r="I13031" s="32" t="inlineStr">
        <is>
          <t>14:50:21</t>
        </is>
      </c>
      <c r="J13031" s="33" t="n">
        <v>99706172</v>
      </c>
      <c r="K13031" s="33" t="n">
        <v>6512265000</v>
      </c>
      <c r="L13031" s="0" t="inlineStr">
        <is>
          <t>消费板块</t>
        </is>
      </c>
    </row>
    <row r="13032">
      <c r="A13032" s="35" t="n">
        <v>45399</v>
      </c>
      <c r="B13032" s="9" t="inlineStr">
        <is>
          <t>sh600455</t>
        </is>
      </c>
      <c r="C13032" s="0" t="inlineStr">
        <is>
          <t>博通股份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教育+华为鸿蒙+西安国资</t>
        </is>
      </c>
      <c r="G13032" s="10" t="n">
        <v>0.1003</v>
      </c>
      <c r="H13032" s="0" t="n">
        <v>17.12</v>
      </c>
      <c r="I13032" s="32" t="inlineStr">
        <is>
          <t>14:56:28</t>
        </is>
      </c>
      <c r="J13032" s="33" t="n">
        <v>67216178</v>
      </c>
      <c r="K13032" s="33" t="n">
        <v>1069280960</v>
      </c>
      <c r="L13032" s="0" t="inlineStr">
        <is>
          <t>教育</t>
        </is>
      </c>
    </row>
    <row r="13033">
      <c r="A13033" s="35" t="n">
        <v>45399</v>
      </c>
      <c r="B13033" s="9" t="inlineStr">
        <is>
          <t>sh600361</t>
        </is>
      </c>
      <c r="C13033" s="0" t="inlineStr">
        <is>
          <t>创新新材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铝合金+小米汽车+超导+消费电子+华为</t>
        </is>
      </c>
      <c r="G13033" s="10" t="n">
        <v>0.1011</v>
      </c>
      <c r="H13033" s="0" t="n">
        <v>4.14</v>
      </c>
      <c r="I13033" s="32" t="inlineStr">
        <is>
          <t>14:42:29</t>
        </is>
      </c>
      <c r="J13033" s="33" t="n">
        <v>282266020</v>
      </c>
      <c r="K13033" s="33" t="n">
        <v>4133384900</v>
      </c>
      <c r="L13033" s="0" t="inlineStr">
        <is>
          <t>汽车相关</t>
        </is>
      </c>
    </row>
    <row r="13034">
      <c r="A13034" s="35" t="n">
        <v>45399</v>
      </c>
      <c r="B13034" s="9" t="inlineStr">
        <is>
          <t>sh600262</t>
        </is>
      </c>
      <c r="C13034" s="0" t="inlineStr">
        <is>
          <t>北方股份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矿用车+氢能源+无人驾驶+年报增长+国企</t>
        </is>
      </c>
      <c r="G13034" s="10" t="n">
        <v>0.0998</v>
      </c>
      <c r="H13034" s="0" t="n">
        <v>15.65</v>
      </c>
      <c r="I13034" s="32" t="inlineStr">
        <is>
          <t>14:25:04</t>
        </is>
      </c>
      <c r="J13034" s="33" t="n">
        <v>64158212</v>
      </c>
      <c r="K13034" s="33" t="n">
        <v>2660500000</v>
      </c>
      <c r="L13034" s="0" t="inlineStr">
        <is>
          <t>固态电池</t>
        </is>
      </c>
    </row>
    <row r="13035">
      <c r="A13035" s="35" t="n">
        <v>45399</v>
      </c>
      <c r="B13035" s="9" t="inlineStr">
        <is>
          <t>sh600225</t>
        </is>
      </c>
      <c r="C13035" s="0" t="inlineStr">
        <is>
          <t>卓朗科技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算力租赁+云计算+英伟达+天津国企</t>
        </is>
      </c>
      <c r="G13035" s="10" t="n">
        <v>0.1021</v>
      </c>
      <c r="H13035" s="0" t="n">
        <v>2.59</v>
      </c>
      <c r="I13035" s="32" t="inlineStr">
        <is>
          <t>10:01:06</t>
        </is>
      </c>
      <c r="J13035" s="33" t="n">
        <v>54069223</v>
      </c>
      <c r="K13035" s="33" t="n">
        <v>8828857800</v>
      </c>
      <c r="L13035" s="0" t="inlineStr">
        <is>
          <t>人工智能</t>
        </is>
      </c>
    </row>
    <row r="13036">
      <c r="A13036" s="35" t="n">
        <v>45399</v>
      </c>
      <c r="B13036" s="9" t="inlineStr">
        <is>
          <t>sh600210</t>
        </is>
      </c>
      <c r="C13036" s="0" t="inlineStr">
        <is>
          <t>紫江企业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固态电池+低空经济+包装+高股息</t>
        </is>
      </c>
      <c r="G13036" s="10" t="n">
        <v>0.1004</v>
      </c>
      <c r="H13036" s="0" t="n">
        <v>5.92</v>
      </c>
      <c r="I13036" s="32" t="inlineStr">
        <is>
          <t>13:51:49</t>
        </is>
      </c>
      <c r="J13036" s="33" t="n">
        <v>722844080</v>
      </c>
      <c r="K13036" s="33" t="n">
        <v>8979078100</v>
      </c>
      <c r="L13036" s="0" t="inlineStr">
        <is>
          <t>固态电池</t>
        </is>
      </c>
    </row>
    <row r="13037">
      <c r="A13037" s="35" t="n">
        <v>45399</v>
      </c>
      <c r="B13037" s="9" t="inlineStr">
        <is>
          <t>sh600203</t>
        </is>
      </c>
      <c r="C13037" s="0" t="inlineStr">
        <is>
          <t>福日电子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华为概念+消费电子+机器人概念+国企改革</t>
        </is>
      </c>
      <c r="G13037" s="10" t="n">
        <v>0.1</v>
      </c>
      <c r="H13037" s="0" t="n">
        <v>6.6</v>
      </c>
      <c r="I13037" s="32" t="inlineStr">
        <is>
          <t>14:43:39</t>
        </is>
      </c>
      <c r="J13037" s="33" t="n">
        <v>386435390</v>
      </c>
      <c r="K13037" s="33" t="n">
        <v>3913721300</v>
      </c>
      <c r="L13037" s="0" t="inlineStr">
        <is>
          <t>业绩增长</t>
        </is>
      </c>
    </row>
    <row r="13038">
      <c r="A13038" s="35" t="n">
        <v>45399</v>
      </c>
      <c r="B13038" s="9" t="inlineStr">
        <is>
          <t>sh600191</t>
        </is>
      </c>
      <c r="C13038" s="0" t="inlineStr">
        <is>
          <t>华资实业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参股券商+农产品加工+代糖</t>
        </is>
      </c>
      <c r="G13038" s="10" t="n">
        <v>0.1009</v>
      </c>
      <c r="H13038" s="0" t="n">
        <v>4.8</v>
      </c>
      <c r="I13038" s="32" t="inlineStr">
        <is>
          <t>10:16:54</t>
        </is>
      </c>
      <c r="J13038" s="33" t="n">
        <v>37442102</v>
      </c>
      <c r="K13038" s="33" t="n">
        <v>2327673600</v>
      </c>
      <c r="L13038" s="0" t="inlineStr">
        <is>
          <t>业绩增长</t>
        </is>
      </c>
    </row>
    <row r="13039">
      <c r="A13039" s="35" t="n">
        <v>45399</v>
      </c>
      <c r="B13039" s="9" t="inlineStr">
        <is>
          <t>sh600182</t>
        </is>
      </c>
      <c r="C13039" s="0" t="inlineStr">
        <is>
          <t>S佳通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年报预增+轮胎</t>
        </is>
      </c>
      <c r="G13039" s="10" t="n">
        <v>0.0502</v>
      </c>
      <c r="H13039" s="0" t="n">
        <v>14.86</v>
      </c>
      <c r="I13039" s="32" t="inlineStr">
        <is>
          <t>14:41:17</t>
        </is>
      </c>
      <c r="J13039" s="33" t="n">
        <v>27607771</v>
      </c>
      <c r="K13039" s="33" t="n">
        <v>2526200000</v>
      </c>
      <c r="L13039" s="0" t="inlineStr">
        <is>
          <t>ST板块</t>
        </is>
      </c>
    </row>
    <row r="13040">
      <c r="A13040" s="35" t="n">
        <v>45399</v>
      </c>
      <c r="B13040" s="9" t="inlineStr">
        <is>
          <t>sh600180</t>
        </is>
      </c>
      <c r="C13040" s="0" t="inlineStr">
        <is>
          <t>瑞茂通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物流+煤炭+数据要素</t>
        </is>
      </c>
      <c r="G13040" s="10" t="n">
        <v>0.1005</v>
      </c>
      <c r="H13040" s="0" t="n">
        <v>4.82</v>
      </c>
      <c r="I13040" s="32" t="inlineStr">
        <is>
          <t>14:44:29</t>
        </is>
      </c>
      <c r="J13040" s="33" t="n">
        <v>82437699</v>
      </c>
      <c r="K13040" s="33" t="n">
        <v>5237544400</v>
      </c>
      <c r="L13040" s="0" t="inlineStr">
        <is>
          <t>其他</t>
        </is>
      </c>
    </row>
    <row r="13041">
      <c r="A13041" s="35" t="n">
        <v>45399</v>
      </c>
      <c r="B13041" s="9" t="inlineStr">
        <is>
          <t>sh600099</t>
        </is>
      </c>
      <c r="C13041" s="0" t="inlineStr">
        <is>
          <t>林海股份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农机+央企+外销+乡村振兴</t>
        </is>
      </c>
      <c r="G13041" s="10" t="n">
        <v>0.0999</v>
      </c>
      <c r="H13041" s="0" t="n">
        <v>7.38</v>
      </c>
      <c r="I13041" s="32" t="inlineStr">
        <is>
          <t>11:29:17</t>
        </is>
      </c>
      <c r="J13041" s="33" t="n">
        <v>53270261</v>
      </c>
      <c r="K13041" s="33" t="n">
        <v>1617105600</v>
      </c>
      <c r="L13041" s="0" t="inlineStr">
        <is>
          <t>央国企</t>
        </is>
      </c>
    </row>
    <row r="13042">
      <c r="A13042" s="35" t="n">
        <v>45399</v>
      </c>
      <c r="B13042" s="9" t="inlineStr">
        <is>
          <t>sz301505</t>
        </is>
      </c>
      <c r="C13042" s="0" t="inlineStr">
        <is>
          <t>苏州规划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工程设计+空间计算+苏州+次新股</t>
        </is>
      </c>
      <c r="G13042" s="10" t="n">
        <v>0.2001</v>
      </c>
      <c r="H13042" s="0" t="n">
        <v>25.61</v>
      </c>
      <c r="I13042" s="32" t="inlineStr">
        <is>
          <t>13:04:24</t>
        </is>
      </c>
      <c r="J13042" s="33" t="n">
        <v>84002869</v>
      </c>
      <c r="K13042" s="33" t="n">
        <v>534262530</v>
      </c>
      <c r="L13042" s="0" t="inlineStr">
        <is>
          <t>地产基建</t>
        </is>
      </c>
    </row>
    <row r="13043">
      <c r="A13043" s="35" t="n">
        <v>45399</v>
      </c>
      <c r="B13043" s="9" t="inlineStr">
        <is>
          <t>sz301486</t>
        </is>
      </c>
      <c r="C13043" s="0" t="inlineStr">
        <is>
          <t>致尚科技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精密电子零部件+MR+光纤连接器+富士康概念+次新股</t>
        </is>
      </c>
      <c r="G13043" s="10" t="n">
        <v>0.1999</v>
      </c>
      <c r="H13043" s="0" t="n">
        <v>42.55</v>
      </c>
      <c r="I13043" s="32" t="inlineStr">
        <is>
          <t>13:21:03</t>
        </is>
      </c>
      <c r="J13043" s="33" t="n">
        <v>320098220</v>
      </c>
      <c r="K13043" s="33" t="n">
        <v>1368846300</v>
      </c>
      <c r="L13043" s="0" t="inlineStr">
        <is>
          <t>算力</t>
        </is>
      </c>
    </row>
    <row r="13044">
      <c r="A13044" s="35" t="n">
        <v>45399</v>
      </c>
      <c r="B13044" s="9" t="inlineStr">
        <is>
          <t>sz301366</t>
        </is>
      </c>
      <c r="C13044" s="0" t="inlineStr">
        <is>
          <t>一博科技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低空经济+PCB+5G</t>
        </is>
      </c>
      <c r="G13044" s="10" t="n">
        <v>0.1999</v>
      </c>
      <c r="H13044" s="0" t="n">
        <v>28.75</v>
      </c>
      <c r="I13044" s="32" t="inlineStr">
        <is>
          <t>09:47:50</t>
        </is>
      </c>
      <c r="J13044" s="33" t="n">
        <v>111935053</v>
      </c>
      <c r="K13044" s="33" t="n">
        <v>1572942200</v>
      </c>
      <c r="L13044" s="0" t="inlineStr">
        <is>
          <t>低空经济</t>
        </is>
      </c>
    </row>
    <row r="13045">
      <c r="A13045" s="35" t="n">
        <v>45399</v>
      </c>
      <c r="B13045" s="9" t="inlineStr">
        <is>
          <t>sz301326</t>
        </is>
      </c>
      <c r="C13045" s="0" t="inlineStr">
        <is>
          <t>捷邦科技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固态电池+碳纳米管产品+消费电子+苹果+外销</t>
        </is>
      </c>
      <c r="G13045" s="10" t="n">
        <v>0.2</v>
      </c>
      <c r="H13045" s="0" t="n">
        <v>27</v>
      </c>
      <c r="I13045" s="32" t="inlineStr">
        <is>
          <t>09:47:05</t>
        </is>
      </c>
      <c r="J13045" s="33" t="n">
        <v>89861593</v>
      </c>
      <c r="K13045" s="33" t="n">
        <v>725634940</v>
      </c>
      <c r="L13045" s="0" t="inlineStr">
        <is>
          <t>固态电池</t>
        </is>
      </c>
    </row>
    <row r="13046">
      <c r="A13046" s="35" t="n">
        <v>45399</v>
      </c>
      <c r="B13046" s="9" t="inlineStr">
        <is>
          <t>sz301192</t>
        </is>
      </c>
      <c r="C13046" s="0" t="inlineStr">
        <is>
          <t>泰祥股份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汽车零部件+发动机主轴承盖+外销</t>
        </is>
      </c>
      <c r="G13046" s="10" t="n">
        <v>0.1998</v>
      </c>
      <c r="H13046" s="0" t="n">
        <v>13.93</v>
      </c>
      <c r="I13046" s="32" t="inlineStr">
        <is>
          <t>10:32:34</t>
        </is>
      </c>
      <c r="J13046" s="33" t="n">
        <v>40341055</v>
      </c>
      <c r="K13046" s="33" t="n">
        <v>1391607000</v>
      </c>
      <c r="L13046" s="0" t="inlineStr">
        <is>
          <t>汽车相关</t>
        </is>
      </c>
    </row>
    <row r="13047">
      <c r="A13047" s="35" t="n">
        <v>45399</v>
      </c>
      <c r="B13047" s="9" t="inlineStr">
        <is>
          <t>sz301138</t>
        </is>
      </c>
      <c r="C13047" s="0" t="inlineStr">
        <is>
          <t>华研精机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机器人+智能制造</t>
        </is>
      </c>
      <c r="G13047" s="10" t="n">
        <v>0.1999</v>
      </c>
      <c r="H13047" s="0" t="n">
        <v>25.15</v>
      </c>
      <c r="I13047" s="32" t="inlineStr">
        <is>
          <t>09:35:15</t>
        </is>
      </c>
      <c r="J13047" s="33" t="n">
        <v>49058496</v>
      </c>
      <c r="K13047" s="33" t="n">
        <v>754500000</v>
      </c>
      <c r="L13047" s="0" t="inlineStr">
        <is>
          <t>机器人</t>
        </is>
      </c>
    </row>
    <row r="13048">
      <c r="A13048" s="35" t="n">
        <v>45399</v>
      </c>
      <c r="B13048" s="9" t="inlineStr">
        <is>
          <t>sh603306</t>
        </is>
      </c>
      <c r="C13048" s="0" t="inlineStr">
        <is>
          <t>华懋科技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汽车零部件+光刻胶+机器人</t>
        </is>
      </c>
      <c r="G13048" s="10" t="n">
        <v>0.0999</v>
      </c>
      <c r="H13048" s="0" t="n">
        <v>19.93</v>
      </c>
      <c r="I13048" s="32" t="inlineStr">
        <is>
          <t>13:59:44</t>
        </is>
      </c>
      <c r="J13048" s="33" t="n">
        <v>234210760</v>
      </c>
      <c r="K13048" s="33" t="n">
        <v>6499053500</v>
      </c>
      <c r="L13048" s="0" t="inlineStr">
        <is>
          <t>回购/分红</t>
        </is>
      </c>
    </row>
    <row r="13049">
      <c r="A13049" s="35" t="n">
        <v>45399</v>
      </c>
      <c r="B13049" s="9" t="inlineStr">
        <is>
          <t>sh603286</t>
        </is>
      </c>
      <c r="C13049" s="0" t="inlineStr">
        <is>
          <t>日盈电子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汽车零部件+智能座舱+新型工业化</t>
        </is>
      </c>
      <c r="G13049" s="10" t="n">
        <v>0.1001</v>
      </c>
      <c r="H13049" s="0" t="n">
        <v>16.93</v>
      </c>
      <c r="I13049" s="32" t="inlineStr">
        <is>
          <t>09:55:22</t>
        </is>
      </c>
      <c r="J13049" s="33" t="n">
        <v>104288897</v>
      </c>
      <c r="K13049" s="33" t="n">
        <v>1491126700</v>
      </c>
      <c r="L13049" s="0" t="inlineStr">
        <is>
          <t>汽车相关</t>
        </is>
      </c>
    </row>
    <row r="13050">
      <c r="A13050" s="35" t="n">
        <v>45399</v>
      </c>
      <c r="B13050" s="9" t="inlineStr">
        <is>
          <t>sh603269</t>
        </is>
      </c>
      <c r="C13050" s="0" t="inlineStr">
        <is>
          <t>海鸥股份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冷却塔+核电+氢能源+外销</t>
        </is>
      </c>
      <c r="G13050" s="10" t="n">
        <v>0.1005</v>
      </c>
      <c r="H13050" s="0" t="n">
        <v>11.61</v>
      </c>
      <c r="I13050" s="32" t="inlineStr">
        <is>
          <t>10:09:52</t>
        </is>
      </c>
      <c r="J13050" s="33" t="n">
        <v>66729816</v>
      </c>
      <c r="K13050" s="33" t="n">
        <v>1828881600</v>
      </c>
      <c r="L13050" s="0" t="inlineStr">
        <is>
          <t>氢能</t>
        </is>
      </c>
    </row>
    <row r="13051">
      <c r="A13051" s="35" t="n">
        <v>45399</v>
      </c>
      <c r="B13051" s="9" t="inlineStr">
        <is>
          <t>sh603266</t>
        </is>
      </c>
      <c r="C13051" s="0" t="inlineStr">
        <is>
          <t>天龙股份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汽车热管理+汽车电子+奇瑞汽车</t>
        </is>
      </c>
      <c r="G13051" s="10" t="n">
        <v>0.0999</v>
      </c>
      <c r="H13051" s="0" t="n">
        <v>17.95</v>
      </c>
      <c r="I13051" s="32" t="inlineStr">
        <is>
          <t>14:55:12</t>
        </is>
      </c>
      <c r="J13051" s="33" t="n">
        <v>150984630</v>
      </c>
      <c r="K13051" s="33" t="n">
        <v>3570017200</v>
      </c>
      <c r="L13051" s="0" t="inlineStr">
        <is>
          <t>汽车相关</t>
        </is>
      </c>
    </row>
    <row r="13052">
      <c r="A13052" s="35" t="n">
        <v>45399</v>
      </c>
      <c r="B13052" s="9" t="inlineStr">
        <is>
          <t>sh603256</t>
        </is>
      </c>
      <c r="C13052" s="0" t="inlineStr">
        <is>
          <t>宏和科技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玻璃纤维布+覆铜板+华为+消费电子</t>
        </is>
      </c>
      <c r="G13052" s="10" t="n">
        <v>0.0993</v>
      </c>
      <c r="H13052" s="0" t="n">
        <v>6.31</v>
      </c>
      <c r="I13052" s="32" t="inlineStr">
        <is>
          <t>15:00:00</t>
        </is>
      </c>
      <c r="J13052" s="33" t="n">
        <v>56884174</v>
      </c>
      <c r="K13052" s="33" t="n">
        <v>5551080500</v>
      </c>
      <c r="L13052" s="0" t="inlineStr">
        <is>
          <t>消费电子</t>
        </is>
      </c>
    </row>
    <row r="13053">
      <c r="A13053" s="35" t="n">
        <v>45399</v>
      </c>
      <c r="B13053" s="9" t="inlineStr">
        <is>
          <t>sh603221</t>
        </is>
      </c>
      <c r="C13053" s="0" t="inlineStr">
        <is>
          <t>爱丽家居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PVC弹性地板+外销</t>
        </is>
      </c>
      <c r="G13053" s="10" t="n">
        <v>0.1005</v>
      </c>
      <c r="H13053" s="0" t="n">
        <v>8.76</v>
      </c>
      <c r="I13053" s="32" t="inlineStr">
        <is>
          <t>13:08:04</t>
        </is>
      </c>
      <c r="J13053" s="33" t="n">
        <v>65357443</v>
      </c>
      <c r="K13053" s="33" t="n">
        <v>2102400000</v>
      </c>
      <c r="L13053" s="0" t="inlineStr">
        <is>
          <t>地产基建</t>
        </is>
      </c>
    </row>
    <row r="13054">
      <c r="A13054" s="35" t="n">
        <v>45399</v>
      </c>
      <c r="B13054" s="9" t="inlineStr">
        <is>
          <t>sh603219</t>
        </is>
      </c>
      <c r="C13054" s="0" t="inlineStr">
        <is>
          <t>富佳股份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吸尘器+机器人+外销+储能</t>
        </is>
      </c>
      <c r="G13054" s="10" t="n">
        <v>0.0998</v>
      </c>
      <c r="H13054" s="0" t="n">
        <v>13.88</v>
      </c>
      <c r="I13054" s="32" t="inlineStr">
        <is>
          <t>14:49:33</t>
        </is>
      </c>
      <c r="J13054" s="33" t="n">
        <v>161667220</v>
      </c>
      <c r="K13054" s="33" t="n">
        <v>2155359200</v>
      </c>
      <c r="L13054" s="0" t="inlineStr">
        <is>
          <t>设备更新</t>
        </is>
      </c>
    </row>
    <row r="13055">
      <c r="A13055" s="35" t="n">
        <v>45399</v>
      </c>
      <c r="B13055" s="9" t="inlineStr">
        <is>
          <t>sh603186</t>
        </is>
      </c>
      <c r="C13055" s="0" t="inlineStr">
        <is>
          <t>华正新材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覆铜板+先进封装+5.5G+固态电池</t>
        </is>
      </c>
      <c r="G13055" s="10" t="n">
        <v>0.1</v>
      </c>
      <c r="H13055" s="0" t="n">
        <v>21.45</v>
      </c>
      <c r="I13055" s="32" t="inlineStr">
        <is>
          <t>10:05:52</t>
        </is>
      </c>
      <c r="J13055" s="33" t="n">
        <v>80013768</v>
      </c>
      <c r="K13055" s="33" t="n">
        <v>3046156400</v>
      </c>
      <c r="L13055" s="0" t="inlineStr">
        <is>
          <t>半导体</t>
        </is>
      </c>
    </row>
    <row r="13056">
      <c r="A13056" s="35" t="n">
        <v>45399</v>
      </c>
      <c r="B13056" s="9" t="inlineStr">
        <is>
          <t>sh603176</t>
        </is>
      </c>
      <c r="C13056" s="0" t="inlineStr">
        <is>
          <t>汇通集团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基建+新型城镇化</t>
        </is>
      </c>
      <c r="G13056" s="10" t="n">
        <v>0.1005</v>
      </c>
      <c r="H13056" s="0" t="n">
        <v>4.27</v>
      </c>
      <c r="I13056" s="32" t="inlineStr">
        <is>
          <t>14:07:48</t>
        </is>
      </c>
      <c r="J13056" s="33" t="n">
        <v>25643694</v>
      </c>
      <c r="K13056" s="33" t="n">
        <v>640503740</v>
      </c>
      <c r="L13056" s="0" t="inlineStr">
        <is>
          <t>地产基建</t>
        </is>
      </c>
    </row>
    <row r="13057">
      <c r="A13057" s="35" t="n">
        <v>45399</v>
      </c>
      <c r="B13057" s="9" t="inlineStr">
        <is>
          <t>sh603161</t>
        </is>
      </c>
      <c r="C13057" s="0" t="inlineStr">
        <is>
          <t>科华控股</t>
        </is>
      </c>
      <c r="D13057" s="0" t="inlineStr">
        <is>
          <t>首板一</t>
        </is>
      </c>
      <c r="E13057" s="0" t="inlineStr">
        <is>
          <t>1</t>
        </is>
      </c>
      <c r="F13057" s="0" t="inlineStr">
        <is>
          <t>年报增长+氢能源+汽车零部件+华为汽车+外销</t>
        </is>
      </c>
      <c r="G13057" s="10" t="n">
        <v>0.0998</v>
      </c>
      <c r="H13057" s="0" t="n">
        <v>13.77</v>
      </c>
      <c r="I13057" s="32" t="inlineStr">
        <is>
          <t>09:30:00</t>
        </is>
      </c>
      <c r="J13057" s="33" t="n">
        <v>14260212</v>
      </c>
      <c r="K13057" s="33" t="n">
        <v>1836918000</v>
      </c>
      <c r="L13057" s="0" t="inlineStr">
        <is>
          <t>公告</t>
        </is>
      </c>
    </row>
    <row r="13058">
      <c r="A13058" s="35" t="n">
        <v>45399</v>
      </c>
      <c r="B13058" s="9" t="inlineStr">
        <is>
          <t>sh603101</t>
        </is>
      </c>
      <c r="C13058" s="0" t="inlineStr">
        <is>
          <t>汇嘉时代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零售+网络直播+新疆振兴</t>
        </is>
      </c>
      <c r="G13058" s="10" t="n">
        <v>0.1</v>
      </c>
      <c r="H13058" s="0" t="n">
        <v>5.61</v>
      </c>
      <c r="I13058" s="32" t="inlineStr">
        <is>
          <t>10:23:42</t>
        </is>
      </c>
      <c r="J13058" s="33" t="n">
        <v>31623815</v>
      </c>
      <c r="K13058" s="33" t="n">
        <v>2638944000</v>
      </c>
      <c r="L13058" s="0" t="inlineStr">
        <is>
          <t>消费板块</t>
        </is>
      </c>
    </row>
    <row r="13059">
      <c r="A13059" s="35" t="n">
        <v>45399</v>
      </c>
      <c r="B13059" s="9" t="inlineStr">
        <is>
          <t>sh603076</t>
        </is>
      </c>
      <c r="C13059" s="0" t="inlineStr">
        <is>
          <t>乐惠国际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液体食品装备+啤酒</t>
        </is>
      </c>
      <c r="G13059" s="10" t="n">
        <v>0.1001</v>
      </c>
      <c r="H13059" s="0" t="n">
        <v>22.53</v>
      </c>
      <c r="I13059" s="32" t="inlineStr">
        <is>
          <t>10:43:16</t>
        </is>
      </c>
      <c r="J13059" s="33" t="n">
        <v>30754092</v>
      </c>
      <c r="K13059" s="33" t="n">
        <v>2719401300</v>
      </c>
      <c r="L13059" s="0" t="inlineStr">
        <is>
          <t>设备更新</t>
        </is>
      </c>
    </row>
    <row r="13060">
      <c r="A13060" s="35" t="n">
        <v>45399</v>
      </c>
      <c r="B13060" s="9" t="inlineStr">
        <is>
          <t>sh603066</t>
        </is>
      </c>
      <c r="C13060" s="0" t="inlineStr">
        <is>
          <t>音飞储存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智能物流+机器人+跨境电商+国企改革</t>
        </is>
      </c>
      <c r="G13060" s="10" t="n">
        <v>0.0997</v>
      </c>
      <c r="H13060" s="0" t="n">
        <v>9.93</v>
      </c>
      <c r="I13060" s="32" t="inlineStr">
        <is>
          <t>10:29:45</t>
        </is>
      </c>
      <c r="J13060" s="33" t="n">
        <v>81851965</v>
      </c>
      <c r="K13060" s="33" t="n">
        <v>2985979800</v>
      </c>
      <c r="L13060" s="0" t="inlineStr">
        <is>
          <t>央国企</t>
        </is>
      </c>
    </row>
    <row r="13061">
      <c r="A13061" s="35" t="n">
        <v>45399</v>
      </c>
      <c r="B13061" s="9" t="inlineStr">
        <is>
          <t>sh603058</t>
        </is>
      </c>
      <c r="C13061" s="0" t="inlineStr">
        <is>
          <t>永吉股份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年报增长+工业大麻+半导体设备+烟草</t>
        </is>
      </c>
      <c r="G13061" s="10" t="n">
        <v>0.1002</v>
      </c>
      <c r="H13061" s="0" t="n">
        <v>9.33</v>
      </c>
      <c r="I13061" s="32" t="inlineStr">
        <is>
          <t>14:38:13</t>
        </is>
      </c>
      <c r="J13061" s="33" t="n">
        <v>323404420</v>
      </c>
      <c r="K13061" s="33" t="n">
        <v>3879202500</v>
      </c>
      <c r="L13061" s="0" t="inlineStr">
        <is>
          <t>业绩增长</t>
        </is>
      </c>
    </row>
    <row r="13062">
      <c r="A13062" s="35" t="n">
        <v>45399</v>
      </c>
      <c r="B13062" s="9" t="inlineStr">
        <is>
          <t>sh603048</t>
        </is>
      </c>
      <c r="C13062" s="0" t="inlineStr">
        <is>
          <t>浙江黎明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冷锻+汽车零部件</t>
        </is>
      </c>
      <c r="G13062" s="10" t="n">
        <v>0.1004</v>
      </c>
      <c r="H13062" s="0" t="n">
        <v>13.48</v>
      </c>
      <c r="I13062" s="32" t="inlineStr">
        <is>
          <t>09:43:35</t>
        </is>
      </c>
      <c r="J13062" s="33" t="n">
        <v>15541292</v>
      </c>
      <c r="K13062" s="33" t="n">
        <v>508465600</v>
      </c>
      <c r="L13062" s="0" t="inlineStr">
        <is>
          <t>汽车相关</t>
        </is>
      </c>
    </row>
    <row r="13063">
      <c r="A13063" s="35" t="n">
        <v>45399</v>
      </c>
      <c r="B13063" s="9" t="inlineStr">
        <is>
          <t>sh603037</t>
        </is>
      </c>
      <c r="C13063" s="0" t="inlineStr">
        <is>
          <t>凯众股份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小米汽车+华为汽车+汽车零部件</t>
        </is>
      </c>
      <c r="G13063" s="10" t="n">
        <v>0.0998</v>
      </c>
      <c r="H13063" s="0" t="n">
        <v>18.41</v>
      </c>
      <c r="I13063" s="32" t="inlineStr">
        <is>
          <t>10:31:22</t>
        </is>
      </c>
      <c r="J13063" s="33" t="n">
        <v>178908930</v>
      </c>
      <c r="K13063" s="33" t="n">
        <v>2500312300</v>
      </c>
      <c r="L13063" s="0" t="inlineStr">
        <is>
          <t>汽车相关</t>
        </is>
      </c>
    </row>
    <row r="13064">
      <c r="A13064" s="35" t="n">
        <v>45399</v>
      </c>
      <c r="B13064" s="9" t="inlineStr">
        <is>
          <t>sh603028</t>
        </is>
      </c>
      <c r="C13064" s="0" t="inlineStr">
        <is>
          <t>赛福天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年报预增+拟回购+光伏+钢丝绳</t>
        </is>
      </c>
      <c r="G13064" s="10" t="n">
        <v>0.1006</v>
      </c>
      <c r="H13064" s="0" t="n">
        <v>7.33</v>
      </c>
      <c r="I13064" s="32" t="inlineStr">
        <is>
          <t>13:24:19</t>
        </is>
      </c>
      <c r="J13064" s="33" t="n">
        <v>52053621</v>
      </c>
      <c r="K13064" s="33" t="n">
        <v>2104003200</v>
      </c>
      <c r="L13064" s="0" t="inlineStr">
        <is>
          <t>回购/分红</t>
        </is>
      </c>
    </row>
    <row r="13065">
      <c r="A13065" s="35" t="n">
        <v>45399</v>
      </c>
      <c r="B13065" s="9" t="inlineStr">
        <is>
          <t>sh603022</t>
        </is>
      </c>
      <c r="C13065" s="0" t="inlineStr">
        <is>
          <t>新通联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包装</t>
        </is>
      </c>
      <c r="G13065" s="10" t="n">
        <v>0.0997</v>
      </c>
      <c r="H13065" s="0" t="n">
        <v>7.39</v>
      </c>
      <c r="I13065" s="32" t="inlineStr">
        <is>
          <t>13:33:13</t>
        </is>
      </c>
      <c r="J13065" s="33" t="n">
        <v>30549194</v>
      </c>
      <c r="K13065" s="33" t="n">
        <v>1478000000</v>
      </c>
      <c r="L13065" s="0" t="inlineStr">
        <is>
          <t>设备更新</t>
        </is>
      </c>
    </row>
    <row r="13066">
      <c r="A13066" s="35" t="n">
        <v>45399</v>
      </c>
      <c r="B13066" s="9" t="inlineStr">
        <is>
          <t>sh603018</t>
        </is>
      </c>
      <c r="C13066" s="0" t="inlineStr">
        <is>
          <t>华设集团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低空经济+AIGC+空间计算+工程咨询服务</t>
        </is>
      </c>
      <c r="G13066" s="10" t="n">
        <v>0.0997</v>
      </c>
      <c r="H13066" s="0" t="n">
        <v>8.710000000000001</v>
      </c>
      <c r="I13066" s="32" t="inlineStr">
        <is>
          <t>13:04:43</t>
        </is>
      </c>
      <c r="J13066" s="33" t="n">
        <v>643582530</v>
      </c>
      <c r="K13066" s="33" t="n">
        <v>5823702200</v>
      </c>
      <c r="L13066" s="0" t="inlineStr">
        <is>
          <t>低空经济</t>
        </is>
      </c>
    </row>
    <row r="13067">
      <c r="A13067" s="35" t="n">
        <v>45399</v>
      </c>
      <c r="B13067" s="9" t="inlineStr">
        <is>
          <t>sh603017</t>
        </is>
      </c>
      <c r="C13067" s="0" t="inlineStr">
        <is>
          <t>中衡设计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建筑设计+数据中心+年报增长</t>
        </is>
      </c>
      <c r="G13067" s="10" t="n">
        <v>0.0999</v>
      </c>
      <c r="H13067" s="0" t="n">
        <v>7.71</v>
      </c>
      <c r="I13067" s="32" t="inlineStr">
        <is>
          <t>10:38:36</t>
        </is>
      </c>
      <c r="J13067" s="33" t="n">
        <v>22822389</v>
      </c>
      <c r="K13067" s="33" t="n">
        <v>2127233500</v>
      </c>
      <c r="L13067" s="0" t="inlineStr">
        <is>
          <t>业绩增长</t>
        </is>
      </c>
    </row>
    <row r="13068">
      <c r="A13068" s="35" t="n">
        <v>45399</v>
      </c>
      <c r="B13068" s="9" t="inlineStr">
        <is>
          <t>sh601999</t>
        </is>
      </c>
      <c r="C13068" s="0" t="inlineStr">
        <is>
          <t>出版传媒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出版+数据确权+参股券商+国企改革</t>
        </is>
      </c>
      <c r="G13068" s="10" t="n">
        <v>0.1002</v>
      </c>
      <c r="H13068" s="0" t="n">
        <v>5.71</v>
      </c>
      <c r="I13068" s="32" t="inlineStr">
        <is>
          <t>09:59:58</t>
        </is>
      </c>
      <c r="J13068" s="33" t="n">
        <v>43676100</v>
      </c>
      <c r="K13068" s="33" t="n">
        <v>3145722900</v>
      </c>
      <c r="L13068" s="0" t="inlineStr">
        <is>
          <t>央国企</t>
        </is>
      </c>
    </row>
    <row r="13069">
      <c r="A13069" s="35" t="n">
        <v>45399</v>
      </c>
      <c r="B13069" s="9" t="inlineStr">
        <is>
          <t>sh601998</t>
        </is>
      </c>
      <c r="C13069" s="0" t="inlineStr">
        <is>
          <t>中信银行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年报增长+中字头+银行</t>
        </is>
      </c>
      <c r="G13069" s="10" t="n">
        <v>0.0998</v>
      </c>
      <c r="H13069" s="0" t="n">
        <v>7.27</v>
      </c>
      <c r="I13069" s="32" t="inlineStr">
        <is>
          <t>13:29:08</t>
        </is>
      </c>
      <c r="J13069" s="33" t="n">
        <v>1498274800</v>
      </c>
      <c r="K13069" s="33" t="n">
        <v>279245120000</v>
      </c>
      <c r="L13069" s="0" t="inlineStr">
        <is>
          <t>业绩增长</t>
        </is>
      </c>
    </row>
    <row r="13070">
      <c r="A13070" s="35" t="n">
        <v>45399</v>
      </c>
      <c r="B13070" s="9" t="inlineStr">
        <is>
          <t>sh601500</t>
        </is>
      </c>
      <c r="C13070" s="0" t="inlineStr">
        <is>
          <t>通用股份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轮胎+工业4.0+外销</t>
        </is>
      </c>
      <c r="G13070" s="10" t="n">
        <v>0.09959999999999999</v>
      </c>
      <c r="H13070" s="0" t="n">
        <v>5.96</v>
      </c>
      <c r="I13070" s="32" t="inlineStr">
        <is>
          <t>14:20:40</t>
        </is>
      </c>
      <c r="J13070" s="33" t="n">
        <v>507298100</v>
      </c>
      <c r="K13070" s="33" t="n">
        <v>9346710700</v>
      </c>
      <c r="L13070" s="0" t="inlineStr">
        <is>
          <t>业绩增长</t>
        </is>
      </c>
    </row>
    <row r="13071">
      <c r="A13071" s="35" t="n">
        <v>45399</v>
      </c>
      <c r="B13071" s="9" t="inlineStr">
        <is>
          <t>sh601116</t>
        </is>
      </c>
      <c r="C13071" s="0" t="inlineStr">
        <is>
          <t>三江购物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生鲜超市+阿里巴巴</t>
        </is>
      </c>
      <c r="G13071" s="10" t="n">
        <v>0.1005</v>
      </c>
      <c r="H13071" s="0" t="n">
        <v>8.539999999999999</v>
      </c>
      <c r="I13071" s="32" t="inlineStr">
        <is>
          <t>14:52:33</t>
        </is>
      </c>
      <c r="J13071" s="33" t="n">
        <v>98621825</v>
      </c>
      <c r="K13071" s="33" t="n">
        <v>4677173500</v>
      </c>
      <c r="L13071" s="0" t="inlineStr">
        <is>
          <t>消费板块</t>
        </is>
      </c>
    </row>
    <row r="13072">
      <c r="A13072" s="35" t="n">
        <v>45399</v>
      </c>
      <c r="B13072" s="9" t="inlineStr">
        <is>
          <t>sh601033</t>
        </is>
      </c>
      <c r="C13072" s="0" t="inlineStr">
        <is>
          <t>永兴股份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垃圾焚烧发电+广州国资+次新股+年报增长</t>
        </is>
      </c>
      <c r="G13072" s="10" t="n">
        <v>0.0998</v>
      </c>
      <c r="H13072" s="0" t="n">
        <v>15.87</v>
      </c>
      <c r="I13072" s="32" t="inlineStr">
        <is>
          <t>09:45:35</t>
        </is>
      </c>
      <c r="J13072" s="33" t="n">
        <v>370971700</v>
      </c>
      <c r="K13072" s="33" t="n">
        <v>2309045900</v>
      </c>
      <c r="L13072" s="0" t="inlineStr">
        <is>
          <t>央国企</t>
        </is>
      </c>
    </row>
    <row r="13073">
      <c r="A13073" s="35" t="n">
        <v>45399</v>
      </c>
      <c r="B13073" s="9" t="inlineStr">
        <is>
          <t>sh600874</t>
        </is>
      </c>
      <c r="C13073" s="0" t="inlineStr">
        <is>
          <t>创业环保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环保+国企</t>
        </is>
      </c>
      <c r="G13073" s="10" t="n">
        <v>0.1005</v>
      </c>
      <c r="H13073" s="0" t="n">
        <v>6.35</v>
      </c>
      <c r="I13073" s="32" t="inlineStr">
        <is>
          <t>11:18:58</t>
        </is>
      </c>
      <c r="J13073" s="33" t="n">
        <v>221239910</v>
      </c>
      <c r="K13073" s="33" t="n">
        <v>7813154800</v>
      </c>
      <c r="L13073" s="0" t="inlineStr">
        <is>
          <t>环保</t>
        </is>
      </c>
    </row>
    <row r="13074">
      <c r="A13074" s="35" t="n">
        <v>45399</v>
      </c>
      <c r="B13074" s="9" t="inlineStr">
        <is>
          <t>sh600865</t>
        </is>
      </c>
      <c r="C13074" s="0" t="inlineStr">
        <is>
          <t>百大集团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零售+酒店服务+物业管理</t>
        </is>
      </c>
      <c r="G13074" s="10" t="n">
        <v>0.1005</v>
      </c>
      <c r="H13074" s="0" t="n">
        <v>6.9</v>
      </c>
      <c r="I13074" s="32" t="inlineStr">
        <is>
          <t>14:54:24</t>
        </is>
      </c>
      <c r="J13074" s="33" t="n">
        <v>33360803</v>
      </c>
      <c r="K13074" s="33" t="n">
        <v>2596058200</v>
      </c>
      <c r="L13074" s="0" t="inlineStr">
        <is>
          <t>消费电子</t>
        </is>
      </c>
    </row>
    <row r="13075">
      <c r="A13075" s="35" t="n">
        <v>45399</v>
      </c>
      <c r="B13075" s="9" t="inlineStr">
        <is>
          <t>sh600860</t>
        </is>
      </c>
      <c r="C13075" s="0" t="inlineStr">
        <is>
          <t>京城股份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氢能源+天然气+国企改革</t>
        </is>
      </c>
      <c r="G13075" s="10" t="n">
        <v>0.1003</v>
      </c>
      <c r="H13075" s="0" t="n">
        <v>9.65</v>
      </c>
      <c r="I13075" s="32" t="inlineStr">
        <is>
          <t>14:07:22</t>
        </is>
      </c>
      <c r="J13075" s="33" t="n">
        <v>104318410</v>
      </c>
      <c r="K13075" s="33" t="n">
        <v>4132099900</v>
      </c>
      <c r="L13075" s="0" t="inlineStr">
        <is>
          <t>氢能</t>
        </is>
      </c>
    </row>
    <row r="13076">
      <c r="A13076" s="35" t="n">
        <v>45399</v>
      </c>
      <c r="B13076" s="9" t="inlineStr">
        <is>
          <t>sh600858</t>
        </is>
      </c>
      <c r="C13076" s="0" t="inlineStr">
        <is>
          <t>银座股份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零售+国企+年报增长</t>
        </is>
      </c>
      <c r="G13076" s="10" t="n">
        <v>0.1009</v>
      </c>
      <c r="H13076" s="0" t="n">
        <v>4.69</v>
      </c>
      <c r="I13076" s="32" t="inlineStr">
        <is>
          <t>09:32:15</t>
        </is>
      </c>
      <c r="J13076" s="33" t="n">
        <v>62172584</v>
      </c>
      <c r="K13076" s="33" t="n">
        <v>2427300300</v>
      </c>
      <c r="L13076" s="0" t="inlineStr">
        <is>
          <t>消费板块</t>
        </is>
      </c>
    </row>
    <row r="13077">
      <c r="A13077" s="35" t="n">
        <v>45398</v>
      </c>
      <c r="B13077" s="9" t="inlineStr">
        <is>
          <t>sh603657</t>
        </is>
      </c>
      <c r="C13077" s="0" t="inlineStr">
        <is>
          <t>春光科技</t>
        </is>
      </c>
      <c r="D13077" s="0" t="inlineStr">
        <is>
          <t>3板一</t>
        </is>
      </c>
      <c r="E13077" s="0" t="inlineStr">
        <is>
          <t>3</t>
        </is>
      </c>
      <c r="F13077" s="0" t="inlineStr">
        <is>
          <t>家用电器+机器人+小米概念+回购</t>
        </is>
      </c>
      <c r="G13077" s="10" t="n">
        <v>0.0999</v>
      </c>
      <c r="H13077" s="0" t="n">
        <v>16.29</v>
      </c>
      <c r="I13077" s="32" t="inlineStr">
        <is>
          <t>09:30:00</t>
        </is>
      </c>
      <c r="J13077" s="33" t="n">
        <v>54341485</v>
      </c>
      <c r="K13077" s="33" t="n">
        <v>2202245900</v>
      </c>
      <c r="L13077" s="0" t="inlineStr">
        <is>
          <t>家电更新</t>
        </is>
      </c>
    </row>
    <row r="13078">
      <c r="A13078" s="35" t="n">
        <v>45398</v>
      </c>
      <c r="B13078" s="9" t="inlineStr">
        <is>
          <t>sz002835</t>
        </is>
      </c>
      <c r="C13078" s="0" t="inlineStr">
        <is>
          <t>同为股份</t>
        </is>
      </c>
      <c r="D13078" s="0" t="inlineStr">
        <is>
          <t>3板一</t>
        </is>
      </c>
      <c r="E13078" s="0" t="inlineStr">
        <is>
          <t>3</t>
        </is>
      </c>
      <c r="F13078" s="0" t="inlineStr">
        <is>
          <t>一季报预增+视频监控+人脸识别+人工智能</t>
        </is>
      </c>
      <c r="G13078" s="10" t="n">
        <v>0.0998</v>
      </c>
      <c r="H13078" s="0" t="n">
        <v>18.07</v>
      </c>
      <c r="I13078" s="32" t="inlineStr">
        <is>
          <t>09:30:00</t>
        </is>
      </c>
      <c r="J13078" s="33" t="n">
        <v>84322227</v>
      </c>
      <c r="K13078" s="33" t="n">
        <v>2300019700</v>
      </c>
      <c r="L13078" s="0" t="inlineStr">
        <is>
          <t>公告</t>
        </is>
      </c>
    </row>
    <row r="13079">
      <c r="A13079" s="35" t="n">
        <v>45398</v>
      </c>
      <c r="B13079" s="9" t="inlineStr">
        <is>
          <t>sh603968</t>
        </is>
      </c>
      <c r="C13079" s="0" t="inlineStr">
        <is>
          <t>醋化股份</t>
        </is>
      </c>
      <c r="D13079" s="0" t="inlineStr">
        <is>
          <t>3天2板换</t>
        </is>
      </c>
      <c r="E13079" s="0" t="inlineStr">
        <is>
          <t>1</t>
        </is>
      </c>
      <c r="F13079" s="0" t="inlineStr">
        <is>
          <t>醋酸衍生物+吡啶衍生物+代糖</t>
        </is>
      </c>
      <c r="G13079" s="10" t="n">
        <v>0.1</v>
      </c>
      <c r="H13079" s="0" t="n">
        <v>12.43</v>
      </c>
      <c r="I13079" s="32" t="inlineStr">
        <is>
          <t>09:32:32</t>
        </is>
      </c>
      <c r="J13079" s="33" t="n">
        <v>69192296</v>
      </c>
      <c r="K13079" s="33" t="n">
        <v>2541686400</v>
      </c>
      <c r="L13079" s="0" t="inlineStr">
        <is>
          <t>其他</t>
        </is>
      </c>
    </row>
    <row r="13080">
      <c r="A13080" s="35" t="n">
        <v>45398</v>
      </c>
      <c r="B13080" s="9" t="inlineStr">
        <is>
          <t>sz002552</t>
        </is>
      </c>
      <c r="C13080" s="0" t="inlineStr">
        <is>
          <t>宝鼎科技</t>
        </is>
      </c>
      <c r="D13080" s="0" t="inlineStr">
        <is>
          <t>3天2板换</t>
        </is>
      </c>
      <c r="E13080" s="0" t="inlineStr">
        <is>
          <t>1</t>
        </is>
      </c>
      <c r="F13080" s="0" t="inlineStr">
        <is>
          <t>一季度扭亏+电子铜箔+覆铜板+黄金+国企</t>
        </is>
      </c>
      <c r="G13080" s="10" t="n">
        <v>0.1001</v>
      </c>
      <c r="H13080" s="0" t="n">
        <v>16.15</v>
      </c>
      <c r="I13080" s="32" t="inlineStr">
        <is>
          <t>11:17:41</t>
        </is>
      </c>
      <c r="J13080" s="33" t="n">
        <v>498489340</v>
      </c>
      <c r="K13080" s="33" t="n">
        <v>5096980100</v>
      </c>
      <c r="L13080" s="0" t="inlineStr">
        <is>
          <t>其他</t>
        </is>
      </c>
    </row>
    <row r="13081">
      <c r="A13081" s="35" t="n">
        <v>45398</v>
      </c>
      <c r="B13081" s="9" t="inlineStr">
        <is>
          <t>sh603860</t>
        </is>
      </c>
      <c r="C13081" s="0" t="inlineStr">
        <is>
          <t>中公高科</t>
        </is>
      </c>
      <c r="D13081" s="0" t="inlineStr">
        <is>
          <t>2板换</t>
        </is>
      </c>
      <c r="E13081" s="0" t="inlineStr">
        <is>
          <t>2</t>
        </is>
      </c>
      <c r="F13081" s="0" t="inlineStr">
        <is>
          <t>中字头+公路养护+国产软件</t>
        </is>
      </c>
      <c r="G13081" s="10" t="n">
        <v>0.1</v>
      </c>
      <c r="H13081" s="0" t="n">
        <v>31.47</v>
      </c>
      <c r="I13081" s="32" t="inlineStr">
        <is>
          <t>09:36:51</t>
        </is>
      </c>
      <c r="J13081" s="33" t="n">
        <v>316292300</v>
      </c>
      <c r="K13081" s="33" t="n">
        <v>2098419600</v>
      </c>
      <c r="L13081" s="0" t="inlineStr">
        <is>
          <t>央国企</t>
        </is>
      </c>
    </row>
    <row r="13082">
      <c r="A13082" s="35" t="n">
        <v>45398</v>
      </c>
      <c r="B13082" s="9" t="inlineStr">
        <is>
          <t>sz002900</t>
        </is>
      </c>
      <c r="C13082" s="0" t="inlineStr">
        <is>
          <t>哈三联</t>
        </is>
      </c>
      <c r="D13082" s="0" t="inlineStr">
        <is>
          <t>2板换</t>
        </is>
      </c>
      <c r="E13082" s="0" t="inlineStr">
        <is>
          <t>2</t>
        </is>
      </c>
      <c r="F13082" s="0" t="inlineStr">
        <is>
          <t>医药+医美+仿制药+业绩增长</t>
        </is>
      </c>
      <c r="G13082" s="10" t="n">
        <v>0.0998</v>
      </c>
      <c r="H13082" s="0" t="n">
        <v>11.9</v>
      </c>
      <c r="I13082" s="32" t="inlineStr">
        <is>
          <t>09:30:17</t>
        </is>
      </c>
      <c r="J13082" s="33" t="n">
        <v>88181008</v>
      </c>
      <c r="K13082" s="33" t="n">
        <v>2033599700</v>
      </c>
      <c r="L13082" s="0" t="inlineStr">
        <is>
          <t>其他</t>
        </is>
      </c>
    </row>
    <row r="13083">
      <c r="A13083" s="35" t="n">
        <v>45398</v>
      </c>
      <c r="B13083" s="9" t="inlineStr">
        <is>
          <t>sz000488</t>
        </is>
      </c>
      <c r="C13083" s="0" t="inlineStr">
        <is>
          <t>晨鸣纸业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一季报扭亏为盈+造纸+国企</t>
        </is>
      </c>
      <c r="G13083" s="10" t="n">
        <v>0.1006</v>
      </c>
      <c r="H13083" s="0" t="n">
        <v>3.72</v>
      </c>
      <c r="I13083" s="32" t="inlineStr">
        <is>
          <t>11:25:52</t>
        </is>
      </c>
      <c r="J13083" s="33" t="n">
        <v>257532700</v>
      </c>
      <c r="K13083" s="33" t="n">
        <v>6270224000</v>
      </c>
      <c r="L13083" s="0" t="inlineStr">
        <is>
          <t>公告</t>
        </is>
      </c>
    </row>
    <row r="13084">
      <c r="A13084" s="35" t="n">
        <v>45398</v>
      </c>
      <c r="B13084" s="9" t="inlineStr">
        <is>
          <t>sz000520</t>
        </is>
      </c>
      <c r="C13084" s="0" t="inlineStr">
        <is>
          <t>凤凰航运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航运概念</t>
        </is>
      </c>
      <c r="G13084" s="10" t="n">
        <v>0.1021</v>
      </c>
      <c r="H13084" s="0" t="n">
        <v>2.59</v>
      </c>
      <c r="I13084" s="32" t="inlineStr">
        <is>
          <t>14:52:54</t>
        </is>
      </c>
      <c r="J13084" s="33" t="n">
        <v>197901920</v>
      </c>
      <c r="K13084" s="33" t="n">
        <v>2621296100</v>
      </c>
      <c r="L13084" s="0" t="inlineStr">
        <is>
          <t>其他</t>
        </is>
      </c>
    </row>
    <row r="13085">
      <c r="A13085" s="35" t="n">
        <v>45398</v>
      </c>
      <c r="B13085" s="9" t="inlineStr">
        <is>
          <t>sz000777</t>
        </is>
      </c>
      <c r="C13085" s="0" t="inlineStr">
        <is>
          <t>中核科技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核电+阀门+中字头</t>
        </is>
      </c>
      <c r="G13085" s="10" t="n">
        <v>0.0998</v>
      </c>
      <c r="H13085" s="0" t="n">
        <v>17.85</v>
      </c>
      <c r="I13085" s="32" t="inlineStr">
        <is>
          <t>09:55:58</t>
        </is>
      </c>
      <c r="J13085" s="33" t="n">
        <v>647767480</v>
      </c>
      <c r="K13085" s="33" t="n">
        <v>6843883300</v>
      </c>
      <c r="L13085" s="0" t="inlineStr">
        <is>
          <t>央国企</t>
        </is>
      </c>
    </row>
    <row r="13086">
      <c r="A13086" s="35" t="n">
        <v>45398</v>
      </c>
      <c r="B13086" s="9" t="inlineStr">
        <is>
          <t>sz000899</t>
        </is>
      </c>
      <c r="C13086" s="0" t="inlineStr">
        <is>
          <t>赣能股份</t>
        </is>
      </c>
      <c r="D13086" s="0" t="inlineStr">
        <is>
          <t>首板一</t>
        </is>
      </c>
      <c r="E13086" s="0" t="inlineStr">
        <is>
          <t>1</t>
        </is>
      </c>
      <c r="F13086" s="0" t="inlineStr">
        <is>
          <t>一季报预增+电力+国企</t>
        </is>
      </c>
      <c r="G13086" s="10" t="n">
        <v>0.0998</v>
      </c>
      <c r="H13086" s="0" t="n">
        <v>9.039999999999999</v>
      </c>
      <c r="I13086" s="32" t="inlineStr">
        <is>
          <t>09:30:00</t>
        </is>
      </c>
      <c r="J13086" s="33" t="n">
        <v>172006240</v>
      </c>
      <c r="K13086" s="33" t="n">
        <v>8820127000</v>
      </c>
      <c r="L13086" s="0" t="inlineStr">
        <is>
          <t>公告</t>
        </is>
      </c>
    </row>
    <row r="13087">
      <c r="A13087" s="35" t="n">
        <v>45398</v>
      </c>
      <c r="B13087" s="9" t="inlineStr">
        <is>
          <t>sz001238</t>
        </is>
      </c>
      <c r="C13087" s="0" t="inlineStr">
        <is>
          <t>浙江正特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户外家具+外销高占比+跨境电商</t>
        </is>
      </c>
      <c r="G13087" s="10" t="n">
        <v>0.1003</v>
      </c>
      <c r="H13087" s="0" t="n">
        <v>21.4</v>
      </c>
      <c r="I13087" s="32" t="inlineStr">
        <is>
          <t>13:15:43</t>
        </is>
      </c>
      <c r="J13087" s="33" t="n">
        <v>48080993</v>
      </c>
      <c r="K13087" s="33" t="n">
        <v>684310480</v>
      </c>
      <c r="L13087" s="0" t="inlineStr">
        <is>
          <t>其他</t>
        </is>
      </c>
    </row>
    <row r="13088">
      <c r="A13088" s="35" t="n">
        <v>45398</v>
      </c>
      <c r="B13088" s="9" t="inlineStr">
        <is>
          <t>sz002116</t>
        </is>
      </c>
      <c r="C13088" s="0" t="inlineStr">
        <is>
          <t>中国海诚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中字头+工程服务+年报预增+一带一路</t>
        </is>
      </c>
      <c r="G13088" s="10" t="n">
        <v>0.1002</v>
      </c>
      <c r="H13088" s="0" t="n">
        <v>11.53</v>
      </c>
      <c r="I13088" s="32" t="inlineStr">
        <is>
          <t>13:19:50</t>
        </is>
      </c>
      <c r="J13088" s="33" t="n">
        <v>802686800</v>
      </c>
      <c r="K13088" s="33" t="n">
        <v>5233917700</v>
      </c>
      <c r="L13088" s="0" t="inlineStr">
        <is>
          <t>央国企</t>
        </is>
      </c>
    </row>
    <row r="13089">
      <c r="A13089" s="35" t="n">
        <v>45398</v>
      </c>
      <c r="B13089" s="9" t="inlineStr">
        <is>
          <t>sz300894</t>
        </is>
      </c>
      <c r="C13089" s="0" t="inlineStr">
        <is>
          <t>火星人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厨房电器+智能制造</t>
        </is>
      </c>
      <c r="G13089" s="10" t="n">
        <v>0.2003</v>
      </c>
      <c r="H13089" s="0" t="n">
        <v>16.72</v>
      </c>
      <c r="I13089" s="32" t="inlineStr">
        <is>
          <t>13:34:08</t>
        </is>
      </c>
      <c r="J13089" s="33" t="n">
        <v>532594860</v>
      </c>
      <c r="K13089" s="33" t="n">
        <v>4916854600</v>
      </c>
      <c r="L13089" s="0" t="inlineStr">
        <is>
          <t>家电更新</t>
        </is>
      </c>
    </row>
    <row r="13090">
      <c r="A13090" s="35" t="n">
        <v>45398</v>
      </c>
      <c r="B13090" s="9" t="inlineStr">
        <is>
          <t>sz300905</t>
        </is>
      </c>
      <c r="C13090" s="0" t="inlineStr">
        <is>
          <t>宝丽迪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色母粒+COFs+光刻胶+年报增长</t>
        </is>
      </c>
      <c r="G13090" s="10" t="n">
        <v>0.2</v>
      </c>
      <c r="H13090" s="0" t="n">
        <v>21.48</v>
      </c>
      <c r="I13090" s="32" t="inlineStr">
        <is>
          <t>13:14:29</t>
        </is>
      </c>
      <c r="J13090" s="33" t="n">
        <v>461684340</v>
      </c>
      <c r="K13090" s="33" t="n">
        <v>2523541100</v>
      </c>
      <c r="L13090" s="0" t="inlineStr">
        <is>
          <t>其他</t>
        </is>
      </c>
    </row>
    <row r="13091">
      <c r="A13091" s="35" t="n">
        <v>45398</v>
      </c>
      <c r="B13091" s="9" t="inlineStr">
        <is>
          <t>sz300916</t>
        </is>
      </c>
      <c r="C13091" s="0" t="inlineStr">
        <is>
          <t>朗特智能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一季报增长+智能控制器+机器人+外销</t>
        </is>
      </c>
      <c r="G13091" s="10" t="n">
        <v>0.1998</v>
      </c>
      <c r="H13091" s="0" t="n">
        <v>27.38</v>
      </c>
      <c r="I13091" s="32" t="inlineStr">
        <is>
          <t>14:23:28</t>
        </is>
      </c>
      <c r="J13091" s="33" t="n">
        <v>403201610</v>
      </c>
      <c r="K13091" s="33" t="n">
        <v>2478619400</v>
      </c>
      <c r="L13091" s="0" t="inlineStr">
        <is>
          <t>家电更新</t>
        </is>
      </c>
    </row>
    <row r="13092">
      <c r="A13092" s="35" t="n">
        <v>45398</v>
      </c>
      <c r="B13092" s="9" t="inlineStr">
        <is>
          <t>sh600968</t>
        </is>
      </c>
      <c r="C13092" s="0" t="inlineStr">
        <is>
          <t>海油发展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年报增长+油服工程+航运+锂电池+国企</t>
        </is>
      </c>
      <c r="G13092" s="10" t="n">
        <v>0.099</v>
      </c>
      <c r="H13092" s="0" t="n">
        <v>4.22</v>
      </c>
      <c r="I13092" s="32" t="inlineStr">
        <is>
          <t>13:20:53</t>
        </is>
      </c>
      <c r="J13092" s="33" t="n">
        <v>733380590</v>
      </c>
      <c r="K13092" s="33" t="n">
        <v>42896740000</v>
      </c>
      <c r="L13092" s="0" t="inlineStr">
        <is>
          <t>公告</t>
        </is>
      </c>
    </row>
    <row r="13093">
      <c r="A13093" s="35" t="n">
        <v>45398</v>
      </c>
      <c r="B13093" s="9" t="inlineStr">
        <is>
          <t>sh603183</t>
        </is>
      </c>
      <c r="C13093" s="0" t="inlineStr">
        <is>
          <t>建研院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年报增长+工程检测+城市更新</t>
        </is>
      </c>
      <c r="G13093" s="10" t="n">
        <v>0.0994</v>
      </c>
      <c r="H13093" s="0" t="n">
        <v>3.65</v>
      </c>
      <c r="I13093" s="32" t="inlineStr">
        <is>
          <t>09:31:02</t>
        </is>
      </c>
      <c r="J13093" s="33" t="n">
        <v>78364340</v>
      </c>
      <c r="K13093" s="33" t="n">
        <v>1828822100</v>
      </c>
      <c r="L13093" s="0" t="inlineStr">
        <is>
          <t>公告</t>
        </is>
      </c>
    </row>
    <row r="13094">
      <c r="A13094" s="35" t="n">
        <v>45398</v>
      </c>
      <c r="B13094" s="9" t="inlineStr">
        <is>
          <t>sh603556</t>
        </is>
      </c>
      <c r="C13094" s="0" t="inlineStr">
        <is>
          <t>海兴电力</t>
        </is>
      </c>
      <c r="D13094" s="0" t="inlineStr">
        <is>
          <t>首板T</t>
        </is>
      </c>
      <c r="E13094" s="0" t="inlineStr">
        <is>
          <t>1</t>
        </is>
      </c>
      <c r="F13094" s="0" t="inlineStr">
        <is>
          <t>年报增长+智能电网+高股息</t>
        </is>
      </c>
      <c r="G13094" s="10" t="n">
        <v>0.1</v>
      </c>
      <c r="H13094" s="0" t="n">
        <v>45.85</v>
      </c>
      <c r="I13094" s="32" t="inlineStr">
        <is>
          <t>13:01:22</t>
        </is>
      </c>
      <c r="J13094" s="33" t="n">
        <v>402125970</v>
      </c>
      <c r="K13094" s="33" t="n">
        <v>22406163000</v>
      </c>
      <c r="L13094" s="0" t="inlineStr">
        <is>
          <t>公告</t>
        </is>
      </c>
    </row>
    <row r="13095">
      <c r="A13095" s="35" t="n">
        <v>45398</v>
      </c>
      <c r="B13095" s="9" t="inlineStr">
        <is>
          <t>sh603579</t>
        </is>
      </c>
      <c r="C13095" s="0" t="inlineStr">
        <is>
          <t>荣泰健康</t>
        </is>
      </c>
      <c r="D13095" s="0" t="inlineStr">
        <is>
          <t>首板一</t>
        </is>
      </c>
      <c r="E13095" s="0" t="n">
        <v>1</v>
      </c>
      <c r="F13095" s="0" t="inlineStr">
        <is>
          <t>一季报增长+按摩器具+外销</t>
        </is>
      </c>
      <c r="G13095" s="10" t="n">
        <v>0.1001</v>
      </c>
      <c r="H13095" s="0" t="n">
        <v>21.87</v>
      </c>
      <c r="I13095" s="32" t="inlineStr">
        <is>
          <t>09:30:00</t>
        </is>
      </c>
      <c r="J13095" s="33" t="n">
        <v>49905153</v>
      </c>
      <c r="K13095" s="33" t="n">
        <v>3039370200</v>
      </c>
      <c r="L13095" s="0" t="inlineStr">
        <is>
          <t>公告</t>
        </is>
      </c>
    </row>
    <row r="13096">
      <c r="A13096" s="35" t="n">
        <v>45397</v>
      </c>
      <c r="B13096" s="9" t="inlineStr">
        <is>
          <t>sh600984</t>
        </is>
      </c>
      <c r="C13096" s="0" t="inlineStr">
        <is>
          <t>建设机械</t>
        </is>
      </c>
      <c r="D13096" s="0" t="inlineStr">
        <is>
          <t>4天4板</t>
        </is>
      </c>
      <c r="E13096" s="0" t="n">
        <v>4</v>
      </c>
      <c r="F13096" s="0" t="inlineStr">
        <is>
          <t>工程机械+陕西国资</t>
        </is>
      </c>
      <c r="I13096" s="32" t="n">
        <v>0.3958333333333333</v>
      </c>
      <c r="K13096" s="33" t="n">
        <v>5329866242</v>
      </c>
    </row>
    <row r="13097">
      <c r="A13097" s="35" t="n">
        <v>45397</v>
      </c>
      <c r="B13097" s="9" t="inlineStr">
        <is>
          <t>sz002835</t>
        </is>
      </c>
      <c r="C13097" s="0" t="inlineStr">
        <is>
          <t>同为股份</t>
        </is>
      </c>
      <c r="D13097" s="0" t="inlineStr">
        <is>
          <t>2天2板</t>
        </is>
      </c>
      <c r="E13097" s="0" t="n">
        <v>2</v>
      </c>
      <c r="F13097" s="0" t="inlineStr">
        <is>
          <t>一季报预增+视频监控+人脸识别+人工智能</t>
        </is>
      </c>
      <c r="I13097" s="32" t="n">
        <v>0.4122453703703703</v>
      </c>
      <c r="K13097" s="33" t="n">
        <v>2091274099.11</v>
      </c>
    </row>
    <row r="13098">
      <c r="A13098" s="35" t="n">
        <v>45397</v>
      </c>
      <c r="B13098" s="9" t="inlineStr">
        <is>
          <t>sh603657</t>
        </is>
      </c>
      <c r="C13098" s="0" t="inlineStr">
        <is>
          <t>春光科技</t>
        </is>
      </c>
      <c r="D13098" s="0" t="inlineStr">
        <is>
          <t>2天2板</t>
        </is>
      </c>
      <c r="E13098" s="0" t="n">
        <v>2</v>
      </c>
      <c r="F13098" s="0" t="inlineStr">
        <is>
          <t>家用电器+小米概念+回购</t>
        </is>
      </c>
      <c r="I13098" s="32" t="n">
        <v>0.4103240740740741</v>
      </c>
      <c r="K13098" s="33" t="n">
        <v>2002164640.5</v>
      </c>
    </row>
    <row r="13099">
      <c r="A13099" s="35" t="n">
        <v>45397</v>
      </c>
      <c r="B13099" s="9" t="inlineStr">
        <is>
          <t>sh603289</t>
        </is>
      </c>
      <c r="C13099" s="0" t="inlineStr">
        <is>
          <t>泰瑞机器</t>
        </is>
      </c>
      <c r="D13099" s="0" t="inlineStr">
        <is>
          <t>3天2板</t>
        </is>
      </c>
      <c r="E13099" s="0" t="n">
        <v>1</v>
      </c>
      <c r="F13099" s="0" t="inlineStr">
        <is>
          <t>注塑机+一体化压铸</t>
        </is>
      </c>
      <c r="I13099" s="32" t="n">
        <v>0.4018171296296296</v>
      </c>
      <c r="K13099" s="33" t="n">
        <v>2976195180</v>
      </c>
    </row>
    <row r="13100">
      <c r="A13100" s="35" t="n">
        <v>45397</v>
      </c>
      <c r="B13100" s="9" t="inlineStr">
        <is>
          <t>sz000099</t>
        </is>
      </c>
      <c r="C13100" s="0" t="inlineStr">
        <is>
          <t>中信海直</t>
        </is>
      </c>
      <c r="D13100" s="0" t="inlineStr">
        <is>
          <t>首板</t>
        </is>
      </c>
      <c r="E13100" s="0" t="n">
        <v>1</v>
      </c>
      <c r="F13100" s="0" t="inlineStr">
        <is>
          <t>深圳+中字头+飞行汽车+华为</t>
        </is>
      </c>
      <c r="I13100" s="32" t="n">
        <v>0.625</v>
      </c>
      <c r="K13100" s="33" t="n">
        <v>11782469106.24</v>
      </c>
    </row>
    <row r="13101">
      <c r="A13101" s="35" t="n">
        <v>45397</v>
      </c>
      <c r="B13101" s="9" t="inlineStr">
        <is>
          <t>sz000948</t>
        </is>
      </c>
      <c r="C13101" s="0" t="inlineStr">
        <is>
          <t>南天信息</t>
        </is>
      </c>
      <c r="D13101" s="0" t="inlineStr">
        <is>
          <t>首板</t>
        </is>
      </c>
      <c r="E13101" s="0" t="n">
        <v>1</v>
      </c>
      <c r="F13101" s="0" t="inlineStr">
        <is>
          <t>年报增长+国资云+金融科技+信创+华为</t>
        </is>
      </c>
      <c r="I13101" s="32" t="n">
        <v>0.5987037037037037</v>
      </c>
      <c r="K13101" s="33" t="n">
        <v>5480409599.6</v>
      </c>
    </row>
    <row r="13102">
      <c r="A13102" s="35" t="n">
        <v>45397</v>
      </c>
      <c r="B13102" s="9" t="inlineStr">
        <is>
          <t>sz002420</t>
        </is>
      </c>
      <c r="C13102" s="0" t="inlineStr">
        <is>
          <t>毅昌科技</t>
        </is>
      </c>
      <c r="D13102" s="0" t="inlineStr">
        <is>
          <t>首板</t>
        </is>
      </c>
      <c r="E13102" s="0" t="n">
        <v>1</v>
      </c>
      <c r="F13102" s="0" t="inlineStr">
        <is>
          <t>一季报增长+家电+储能液冷+新能源汽车</t>
        </is>
      </c>
      <c r="I13102" s="32" t="n">
        <v>0.3958333333333333</v>
      </c>
      <c r="K13102" s="33" t="n">
        <v>2172177025.98</v>
      </c>
    </row>
    <row r="13103">
      <c r="A13103" s="35" t="n">
        <v>45397</v>
      </c>
      <c r="B13103" s="9" t="inlineStr">
        <is>
          <t>sz002812</t>
        </is>
      </c>
      <c r="C13103" s="0" t="inlineStr">
        <is>
          <t>恩捷股份</t>
        </is>
      </c>
      <c r="D13103" s="0" t="inlineStr">
        <is>
          <t>首板</t>
        </is>
      </c>
      <c r="E13103" s="0" t="n">
        <v>1</v>
      </c>
      <c r="F13103" s="0" t="inlineStr">
        <is>
          <t>锂电池+固态电池+宁德时代</t>
        </is>
      </c>
      <c r="I13103" s="32" t="n">
        <v>0.6214583333333333</v>
      </c>
      <c r="K13103" s="33" t="n">
        <v>37407819959.04</v>
      </c>
    </row>
    <row r="13104">
      <c r="A13104" s="35" t="n">
        <v>45397</v>
      </c>
      <c r="B13104" s="9" t="inlineStr">
        <is>
          <t>sz002900</t>
        </is>
      </c>
      <c r="C13104" s="0" t="inlineStr">
        <is>
          <t>哈三联</t>
        </is>
      </c>
      <c r="D13104" s="0" t="inlineStr">
        <is>
          <t>首板</t>
        </is>
      </c>
      <c r="E13104" s="0" t="n">
        <v>1</v>
      </c>
      <c r="F13104" s="0" t="inlineStr">
        <is>
          <t>医药+医美+仿制药+业绩增长</t>
        </is>
      </c>
      <c r="I13104" s="32" t="n">
        <v>0.5624305555555555</v>
      </c>
      <c r="K13104" s="33" t="n">
        <v>1849037709.42</v>
      </c>
    </row>
    <row r="13105">
      <c r="A13105" s="35" t="n">
        <v>45397</v>
      </c>
      <c r="B13105" s="9" t="inlineStr">
        <is>
          <t>sz002927</t>
        </is>
      </c>
      <c r="C13105" s="0" t="inlineStr">
        <is>
          <t>泰永长征</t>
        </is>
      </c>
      <c r="D13105" s="0" t="inlineStr">
        <is>
          <t>首板</t>
        </is>
      </c>
      <c r="E13105" s="0" t="n">
        <v>1</v>
      </c>
      <c r="F13105" s="0" t="inlineStr">
        <is>
          <t>高压快充+数据中心+电网设备+5G</t>
        </is>
      </c>
      <c r="I13105" s="32" t="n">
        <v>0.4170254629629629</v>
      </c>
      <c r="K13105" s="33" t="n">
        <v>2927849009</v>
      </c>
    </row>
    <row r="13106">
      <c r="A13106" s="35" t="n">
        <v>45397</v>
      </c>
      <c r="B13106" s="9" t="inlineStr">
        <is>
          <t>sz002987</t>
        </is>
      </c>
      <c r="C13106" s="0" t="inlineStr">
        <is>
          <t>京北方</t>
        </is>
      </c>
      <c r="D13106" s="0" t="inlineStr">
        <is>
          <t>首板</t>
        </is>
      </c>
      <c r="E13106" s="0" t="n">
        <v>1</v>
      </c>
      <c r="F13106" s="0" t="inlineStr">
        <is>
          <t>年报增长+金融科技+跨境支付+数据要素</t>
        </is>
      </c>
      <c r="I13106" s="32" t="n">
        <v>0.3996527777777778</v>
      </c>
      <c r="K13106" s="33" t="n">
        <v>6837871178.99</v>
      </c>
    </row>
    <row r="13107">
      <c r="A13107" s="35" t="n">
        <v>45397</v>
      </c>
      <c r="B13107" s="9" t="inlineStr">
        <is>
          <t>sz300374</t>
        </is>
      </c>
      <c r="C13107" s="0" t="inlineStr">
        <is>
          <t>中铁装配</t>
        </is>
      </c>
      <c r="D13107" s="0" t="inlineStr">
        <is>
          <t>首板</t>
        </is>
      </c>
      <c r="E13107" s="0" t="n">
        <v>1</v>
      </c>
      <c r="F13107" s="0" t="inlineStr">
        <is>
          <t>中字头+建材</t>
        </is>
      </c>
      <c r="I13107" s="32" t="n">
        <v>0.6172453703703704</v>
      </c>
      <c r="K13107" s="33" t="n">
        <v>3066041548.8</v>
      </c>
    </row>
    <row r="13108">
      <c r="A13108" s="35" t="n">
        <v>45397</v>
      </c>
      <c r="B13108" s="9" t="inlineStr">
        <is>
          <t>sz301077</t>
        </is>
      </c>
      <c r="C13108" s="0" t="inlineStr">
        <is>
          <t>星华新材</t>
        </is>
      </c>
      <c r="D13108" s="0" t="inlineStr">
        <is>
          <t>首板</t>
        </is>
      </c>
      <c r="E13108" s="0" t="n">
        <v>1</v>
      </c>
      <c r="F13108" s="0" t="inlineStr">
        <is>
          <t>拟10派5.67元+反光材料+跨境电商</t>
        </is>
      </c>
      <c r="I13108" s="32" t="n">
        <v>0.6205671296296297</v>
      </c>
      <c r="K13108" s="33" t="n">
        <v>825247538.5</v>
      </c>
    </row>
    <row r="13109">
      <c r="A13109" s="35" t="n">
        <v>45397</v>
      </c>
      <c r="B13109" s="9" t="inlineStr">
        <is>
          <t>sz301516</t>
        </is>
      </c>
      <c r="C13109" s="0" t="inlineStr">
        <is>
          <t>中远通</t>
        </is>
      </c>
      <c r="D13109" s="0" t="inlineStr">
        <is>
          <t>首板</t>
        </is>
      </c>
      <c r="E13109" s="0" t="n">
        <v>1</v>
      </c>
      <c r="F13109" s="0" t="inlineStr">
        <is>
          <t>中字头+次新股+充电桩+氢能源+电源</t>
        </is>
      </c>
      <c r="I13109" s="32" t="n">
        <v>0.4207291666666667</v>
      </c>
      <c r="K13109" s="33" t="n">
        <v>1475000682.56</v>
      </c>
    </row>
    <row r="13110">
      <c r="A13110" s="35" t="n">
        <v>45397</v>
      </c>
      <c r="B13110" s="9" t="inlineStr">
        <is>
          <t>sh600173</t>
        </is>
      </c>
      <c r="C13110" s="0" t="inlineStr">
        <is>
          <t>卧龙地产</t>
        </is>
      </c>
      <c r="D13110" s="0" t="inlineStr">
        <is>
          <t>首板</t>
        </is>
      </c>
      <c r="E13110" s="0" t="n">
        <v>1</v>
      </c>
      <c r="F13110" s="0" t="inlineStr">
        <is>
          <t>铜精矿+矿产贸易+房地产</t>
        </is>
      </c>
      <c r="I13110" s="32" t="n">
        <v>0.4511342592592593</v>
      </c>
      <c r="K13110" s="33" t="n">
        <v>3214910559.96</v>
      </c>
    </row>
    <row r="13111">
      <c r="A13111" s="35" t="n">
        <v>45397</v>
      </c>
      <c r="B13111" s="9" t="inlineStr">
        <is>
          <t>sh600420</t>
        </is>
      </c>
      <c r="C13111" s="0" t="inlineStr">
        <is>
          <t>国药现代</t>
        </is>
      </c>
      <c r="D13111" s="0" t="inlineStr">
        <is>
          <t>首板</t>
        </is>
      </c>
      <c r="E13111" s="0" t="n">
        <v>1</v>
      </c>
      <c r="F13111" s="0" t="inlineStr">
        <is>
          <t>一季报增长+医药+NMN+央企</t>
        </is>
      </c>
      <c r="I13111" s="32" t="n">
        <v>0.4103240740740741</v>
      </c>
      <c r="K13111" s="33" t="n">
        <v>11266978561.62</v>
      </c>
    </row>
    <row r="13112">
      <c r="A13112" s="35" t="n">
        <v>45397</v>
      </c>
      <c r="B13112" s="9" t="inlineStr">
        <is>
          <t>sh600603</t>
        </is>
      </c>
      <c r="C13112" s="0" t="inlineStr">
        <is>
          <t>广汇物流</t>
        </is>
      </c>
      <c r="D13112" s="0" t="inlineStr">
        <is>
          <t>首板</t>
        </is>
      </c>
      <c r="E13112" s="0" t="n">
        <v>1</v>
      </c>
      <c r="F13112" s="0" t="inlineStr">
        <is>
          <t>能源物流+一带一路+业绩增长</t>
        </is>
      </c>
      <c r="I13112" s="32" t="n">
        <v>0.6209722222222223</v>
      </c>
      <c r="K13112" s="33" t="n">
        <v>9696735189.879999</v>
      </c>
    </row>
    <row r="13113">
      <c r="A13113" s="35" t="n">
        <v>45397</v>
      </c>
      <c r="B13113" s="9" t="inlineStr">
        <is>
          <t>sh600816</t>
        </is>
      </c>
      <c r="C13113" s="0" t="inlineStr">
        <is>
          <t>建元信托</t>
        </is>
      </c>
      <c r="D13113" s="0" t="inlineStr">
        <is>
          <t>首板</t>
        </is>
      </c>
      <c r="E13113" s="0" t="n">
        <v>1</v>
      </c>
      <c r="F13113" s="0" t="inlineStr">
        <is>
          <t>信托+摘帽</t>
        </is>
      </c>
      <c r="I13113" s="32" t="n">
        <v>0.4157638888888889</v>
      </c>
      <c r="K13113" s="33" t="n">
        <v>16188648240.24</v>
      </c>
    </row>
    <row r="13114">
      <c r="A13114" s="35" t="n">
        <v>45397</v>
      </c>
      <c r="B13114" s="9" t="inlineStr">
        <is>
          <t>sh601136</t>
        </is>
      </c>
      <c r="C13114" s="0" t="inlineStr">
        <is>
          <t>首创证券</t>
        </is>
      </c>
      <c r="D13114" s="0" t="inlineStr">
        <is>
          <t>首板</t>
        </is>
      </c>
      <c r="E13114" s="0" t="n">
        <v>1</v>
      </c>
      <c r="F13114" s="0" t="inlineStr">
        <is>
          <t>证券+年报增长+国企改革</t>
        </is>
      </c>
      <c r="I13114" s="32" t="n">
        <v>0.6150578703703704</v>
      </c>
      <c r="K13114" s="33" t="n">
        <v>9360045072</v>
      </c>
    </row>
    <row r="13115">
      <c r="A13115" s="35" t="n">
        <v>45397</v>
      </c>
      <c r="B13115" s="9" t="inlineStr">
        <is>
          <t>sh601518</t>
        </is>
      </c>
      <c r="C13115" s="0" t="inlineStr">
        <is>
          <t>吉林高速</t>
        </is>
      </c>
      <c r="D13115" s="0" t="inlineStr">
        <is>
          <t>首板</t>
        </is>
      </c>
      <c r="E13115" s="0" t="n">
        <v>1</v>
      </c>
      <c r="F13115" s="0" t="inlineStr">
        <is>
          <t>年报增长+公路铁路+国企</t>
        </is>
      </c>
      <c r="I13115" s="32" t="n">
        <v>0.3963541666666667</v>
      </c>
      <c r="K13115" s="33" t="n">
        <v>5199021214.75</v>
      </c>
    </row>
    <row r="13116">
      <c r="A13116" s="35" t="n">
        <v>45397</v>
      </c>
      <c r="B13116" s="9" t="inlineStr">
        <is>
          <t>sh601766</t>
        </is>
      </c>
      <c r="C13116" s="0" t="inlineStr">
        <is>
          <t>中国中车</t>
        </is>
      </c>
      <c r="D13116" s="0" t="inlineStr">
        <is>
          <t>首板</t>
        </is>
      </c>
      <c r="E13116" s="0" t="n">
        <v>1</v>
      </c>
      <c r="F13116" s="0" t="inlineStr">
        <is>
          <t>一季报预增+轨交设备+中字头</t>
        </is>
      </c>
      <c r="I13116" s="32" t="n">
        <v>0.6069560185185185</v>
      </c>
      <c r="K13116" s="33" t="n">
        <v>181485373438.08</v>
      </c>
    </row>
    <row r="13117">
      <c r="A13117" s="35" t="n">
        <v>45397</v>
      </c>
      <c r="B13117" s="9" t="inlineStr">
        <is>
          <t>sh601800</t>
        </is>
      </c>
      <c r="C13117" s="0" t="inlineStr">
        <is>
          <t>中国交建</t>
        </is>
      </c>
      <c r="D13117" s="0" t="inlineStr">
        <is>
          <t>首板</t>
        </is>
      </c>
      <c r="E13117" s="0" t="n">
        <v>1</v>
      </c>
      <c r="F13117" s="0" t="inlineStr">
        <is>
          <t>基建+中字头+同花顺中特估100</t>
        </is>
      </c>
      <c r="I13117" s="32" t="n">
        <v>0.5996990740740741</v>
      </c>
      <c r="K13117" s="33" t="n">
        <v>110189068286.5</v>
      </c>
    </row>
    <row r="13118">
      <c r="A13118" s="35" t="n">
        <v>45397</v>
      </c>
      <c r="B13118" s="9" t="inlineStr">
        <is>
          <t>sh603860</t>
        </is>
      </c>
      <c r="C13118" s="0" t="inlineStr">
        <is>
          <t>中公高科</t>
        </is>
      </c>
      <c r="D13118" s="0" t="inlineStr">
        <is>
          <t>首板</t>
        </is>
      </c>
      <c r="E13118" s="0" t="n">
        <v>1</v>
      </c>
      <c r="F13118" s="0" t="inlineStr">
        <is>
          <t>中字头+公路养护+国产软件</t>
        </is>
      </c>
      <c r="I13118" s="32" t="n">
        <v>0.4278587962962963</v>
      </c>
      <c r="K13118" s="33" t="n">
        <v>1907714800</v>
      </c>
    </row>
    <row r="13119">
      <c r="A13119" s="35" t="n">
        <v>45397</v>
      </c>
      <c r="B13119" s="9" t="inlineStr">
        <is>
          <t>sh603929</t>
        </is>
      </c>
      <c r="C13119" s="0" t="inlineStr">
        <is>
          <t>亚翔集成</t>
        </is>
      </c>
      <c r="D13119" s="0" t="inlineStr">
        <is>
          <t>首板</t>
        </is>
      </c>
      <c r="E13119" s="0" t="n">
        <v>1</v>
      </c>
      <c r="F13119" s="0" t="inlineStr">
        <is>
          <t>半导体洁净室+华为+中芯国际+年报增长</t>
        </is>
      </c>
      <c r="I13119" s="32" t="n">
        <v>0.5529166666666666</v>
      </c>
      <c r="K13119" s="33" t="n">
        <v>4888077600</v>
      </c>
    </row>
    <row r="13120">
      <c r="A13120" s="35" t="n">
        <v>45397</v>
      </c>
      <c r="B13120" s="9" t="inlineStr">
        <is>
          <t>sh605198</t>
        </is>
      </c>
      <c r="C13120" s="0" t="inlineStr">
        <is>
          <t>安德利</t>
        </is>
      </c>
      <c r="D13120" s="0" t="inlineStr">
        <is>
          <t>首板</t>
        </is>
      </c>
      <c r="E13120" s="0" t="n">
        <v>1</v>
      </c>
      <c r="F13120" s="0" t="inlineStr">
        <is>
          <t>浓缩果汁+外销+业绩增长</t>
        </is>
      </c>
      <c r="I13120" s="32" t="n">
        <v>0.5690856481481481</v>
      </c>
      <c r="K13120" s="33" t="n">
        <v>11075743840</v>
      </c>
    </row>
    <row r="13121">
      <c r="A13121" s="35" t="n">
        <v>45394</v>
      </c>
      <c r="B13121" s="9" t="inlineStr">
        <is>
          <t>sh603900</t>
        </is>
      </c>
      <c r="C13121" s="0" t="inlineStr">
        <is>
          <t>莱绅通灵</t>
        </is>
      </c>
      <c r="D13121" s="0" t="inlineStr">
        <is>
          <t>9板T</t>
        </is>
      </c>
      <c r="E13121" s="0" t="inlineStr">
        <is>
          <t>9</t>
        </is>
      </c>
      <c r="F13121" s="0" t="inlineStr">
        <is>
          <t>珠宝首饰+开辟“欧金”新赛道</t>
        </is>
      </c>
      <c r="G13121" s="10" t="n">
        <v>0.0997</v>
      </c>
      <c r="H13121" s="0" t="n">
        <v>10.92</v>
      </c>
      <c r="I13121" s="32" t="inlineStr">
        <is>
          <t>09:36:30</t>
        </is>
      </c>
      <c r="J13121" s="33" t="n">
        <v>175843080</v>
      </c>
      <c r="K13121" s="33" t="n">
        <v>3717974300</v>
      </c>
      <c r="L13121" s="0" t="inlineStr">
        <is>
          <t>黄金</t>
        </is>
      </c>
    </row>
    <row r="13122">
      <c r="A13122" s="35" t="n">
        <v>45394</v>
      </c>
      <c r="B13122" s="9" t="inlineStr">
        <is>
          <t>sz000506</t>
        </is>
      </c>
      <c r="C13122" s="0" t="inlineStr">
        <is>
          <t>中润资源</t>
        </is>
      </c>
      <c r="D13122" s="0" t="inlineStr">
        <is>
          <t>7天5板换</t>
        </is>
      </c>
      <c r="E13122" s="0" t="inlineStr">
        <is>
          <t>2</t>
        </is>
      </c>
      <c r="F13122" s="0" t="inlineStr">
        <is>
          <t>黄金+外销</t>
        </is>
      </c>
      <c r="G13122" s="10" t="n">
        <v>0.1</v>
      </c>
      <c r="H13122" s="0" t="n">
        <v>6.93</v>
      </c>
      <c r="I13122" s="32" t="inlineStr">
        <is>
          <t>14:01:12</t>
        </is>
      </c>
      <c r="J13122" s="33" t="n">
        <v>1875408400</v>
      </c>
      <c r="K13122" s="33" t="n">
        <v>6435689800</v>
      </c>
      <c r="L13122" s="0" t="inlineStr">
        <is>
          <t>黄金</t>
        </is>
      </c>
    </row>
    <row r="13123">
      <c r="A13123" s="35" t="n">
        <v>45394</v>
      </c>
      <c r="B13123" s="9" t="inlineStr">
        <is>
          <t>sz002295</t>
        </is>
      </c>
      <c r="C13123" s="0" t="inlineStr">
        <is>
          <t>精艺股份</t>
        </is>
      </c>
      <c r="D13123" s="0" t="inlineStr">
        <is>
          <t>8天4板换</t>
        </is>
      </c>
      <c r="E13123" s="0" t="inlineStr">
        <is>
          <t>1</t>
        </is>
      </c>
      <c r="F13123" s="0" t="inlineStr">
        <is>
          <t>铜加工业务+家用电器</t>
        </is>
      </c>
      <c r="G13123" s="10" t="n">
        <v>0.09950000000000001</v>
      </c>
      <c r="H13123" s="0" t="n">
        <v>8.84</v>
      </c>
      <c r="I13123" s="32" t="inlineStr">
        <is>
          <t>09:32:45</t>
        </is>
      </c>
      <c r="J13123" s="33" t="n">
        <v>224885950</v>
      </c>
      <c r="K13123" s="33" t="n">
        <v>2212599000</v>
      </c>
      <c r="L13123" s="0" t="inlineStr">
        <is>
          <t>家电更新</t>
        </is>
      </c>
    </row>
    <row r="13124">
      <c r="A13124" s="35" t="n">
        <v>45394</v>
      </c>
      <c r="B13124" s="9" t="inlineStr">
        <is>
          <t>sz000888</t>
        </is>
      </c>
      <c r="C13124" s="0" t="inlineStr">
        <is>
          <t>峨眉山Ａ</t>
        </is>
      </c>
      <c r="D13124" s="0" t="inlineStr">
        <is>
          <t>4天3板换</t>
        </is>
      </c>
      <c r="E13124" s="0" t="inlineStr">
        <is>
          <t>2</t>
        </is>
      </c>
      <c r="F13124" s="0" t="inlineStr">
        <is>
          <t>四川旅游+国企+业绩增长</t>
        </is>
      </c>
      <c r="G13124" s="10" t="n">
        <v>0.1002</v>
      </c>
      <c r="H13124" s="0" t="n">
        <v>14.71</v>
      </c>
      <c r="I13124" s="32" t="inlineStr">
        <is>
          <t>14:06:28</t>
        </is>
      </c>
      <c r="J13124" s="33" t="n">
        <v>1450203800</v>
      </c>
      <c r="K13124" s="33" t="n">
        <v>7750891700</v>
      </c>
      <c r="L13124" s="0" t="inlineStr">
        <is>
          <t>2</t>
        </is>
      </c>
    </row>
    <row r="13125">
      <c r="A13125" s="35" t="n">
        <v>45394</v>
      </c>
      <c r="B13125" s="9" t="inlineStr">
        <is>
          <t>sz002455</t>
        </is>
      </c>
      <c r="C13125" s="0" t="inlineStr">
        <is>
          <t>百川股份</t>
        </is>
      </c>
      <c r="D13125" s="0" t="inlineStr">
        <is>
          <t>4天3板换</t>
        </is>
      </c>
      <c r="E13125" s="0" t="inlineStr">
        <is>
          <t>2</t>
        </is>
      </c>
      <c r="F13125" s="0" t="inlineStr">
        <is>
          <t>产品涨价+锂电池+钠离子电池+光刻胶</t>
        </is>
      </c>
      <c r="G13125" s="10" t="n">
        <v>0.1003</v>
      </c>
      <c r="H13125" s="0" t="n">
        <v>7.02</v>
      </c>
      <c r="I13125" s="32" t="inlineStr">
        <is>
          <t>10:07:47</t>
        </is>
      </c>
      <c r="J13125" s="33" t="n">
        <v>425945600</v>
      </c>
      <c r="K13125" s="33" t="n">
        <v>3555810700</v>
      </c>
      <c r="L13125" s="0" t="inlineStr">
        <is>
          <t>涨价受益</t>
        </is>
      </c>
    </row>
    <row r="13126">
      <c r="A13126" s="35" t="n">
        <v>45394</v>
      </c>
      <c r="B13126" s="9" t="inlineStr">
        <is>
          <t>sh603813</t>
        </is>
      </c>
      <c r="C13126" s="0" t="inlineStr">
        <is>
          <t>原尚股份</t>
        </is>
      </c>
      <c r="D13126" s="0" t="inlineStr">
        <is>
          <t>4天3板一</t>
        </is>
      </c>
      <c r="E13126" s="0" t="inlineStr">
        <is>
          <t>2</t>
        </is>
      </c>
      <c r="F13126" s="0" t="inlineStr">
        <is>
          <t>物流+燃料电池+数字经济</t>
        </is>
      </c>
      <c r="G13126" s="10" t="n">
        <v>0.1004</v>
      </c>
      <c r="H13126" s="0" t="n">
        <v>15.68</v>
      </c>
      <c r="I13126" s="32" t="inlineStr">
        <is>
          <t>09:30:00</t>
        </is>
      </c>
      <c r="J13126" s="33" t="n">
        <v>22508640</v>
      </c>
      <c r="K13126" s="33" t="n">
        <v>1410290600</v>
      </c>
      <c r="L13126" s="0" t="inlineStr">
        <is>
          <t>汽车产业链</t>
        </is>
      </c>
    </row>
    <row r="13127">
      <c r="A13127" s="35" t="n">
        <v>45394</v>
      </c>
      <c r="B13127" s="9" t="inlineStr">
        <is>
          <t>sh600984</t>
        </is>
      </c>
      <c r="C13127" s="0" t="inlineStr">
        <is>
          <t>建设机械</t>
        </is>
      </c>
      <c r="D13127" s="0" t="inlineStr">
        <is>
          <t>3板一</t>
        </is>
      </c>
      <c r="E13127" s="0" t="inlineStr">
        <is>
          <t>3</t>
        </is>
      </c>
      <c r="F13127" s="0" t="inlineStr">
        <is>
          <t>工程机械+陕西国资</t>
        </is>
      </c>
      <c r="G13127" s="10" t="n">
        <v>0.1</v>
      </c>
      <c r="H13127" s="0" t="n">
        <v>3.85</v>
      </c>
      <c r="I13127" s="32" t="inlineStr">
        <is>
          <t>09:30:00</t>
        </is>
      </c>
      <c r="J13127" s="33" t="n">
        <v>55803417</v>
      </c>
      <c r="K13127" s="33" t="n">
        <v>4839619100</v>
      </c>
      <c r="L13127" s="0" t="inlineStr">
        <is>
          <t>工业设备更新</t>
        </is>
      </c>
    </row>
    <row r="13128">
      <c r="A13128" s="35" t="n">
        <v>45394</v>
      </c>
      <c r="B13128" s="9" t="inlineStr">
        <is>
          <t>sh600857</t>
        </is>
      </c>
      <c r="C13128" s="0" t="inlineStr">
        <is>
          <t>宁波中百</t>
        </is>
      </c>
      <c r="D13128" s="0" t="inlineStr">
        <is>
          <t>3板一</t>
        </is>
      </c>
      <c r="E13128" s="0" t="inlineStr">
        <is>
          <t>3</t>
        </is>
      </c>
      <c r="F13128" s="0" t="inlineStr">
        <is>
          <t>黄金批发+零售</t>
        </is>
      </c>
      <c r="G13128" s="10" t="n">
        <v>0.0997</v>
      </c>
      <c r="H13128" s="0" t="n">
        <v>9.82</v>
      </c>
      <c r="I13128" s="32" t="inlineStr">
        <is>
          <t>09:30:00</t>
        </is>
      </c>
      <c r="J13128" s="33" t="n">
        <v>13613093</v>
      </c>
      <c r="K13128" s="33" t="n">
        <v>2202821600</v>
      </c>
      <c r="L13128" s="0" t="inlineStr">
        <is>
          <t>黄金</t>
        </is>
      </c>
    </row>
    <row r="13129">
      <c r="A13129" s="35" t="n">
        <v>45394</v>
      </c>
      <c r="B13129" s="9" t="inlineStr">
        <is>
          <t>sh603335</t>
        </is>
      </c>
      <c r="C13129" s="0" t="inlineStr">
        <is>
          <t>迪生力</t>
        </is>
      </c>
      <c r="D13129" s="0" t="inlineStr">
        <is>
          <t>4天2板换</t>
        </is>
      </c>
      <c r="E13129" s="0" t="inlineStr">
        <is>
          <t>1</t>
        </is>
      </c>
      <c r="F13129" s="0" t="inlineStr">
        <is>
          <t>汽车零部件+动力电池回收+一体化压铸</t>
        </is>
      </c>
      <c r="G13129" s="10" t="n">
        <v>0.1008</v>
      </c>
      <c r="H13129" s="0" t="n">
        <v>5.68</v>
      </c>
      <c r="I13129" s="32" t="inlineStr">
        <is>
          <t>09:31:30</t>
        </is>
      </c>
      <c r="J13129" s="33" t="n">
        <v>172347510</v>
      </c>
      <c r="K13129" s="33" t="n">
        <v>2431861300</v>
      </c>
      <c r="L13129" s="0" t="inlineStr">
        <is>
          <t>汽车产业链</t>
        </is>
      </c>
    </row>
    <row r="13130">
      <c r="A13130" s="35" t="n">
        <v>45394</v>
      </c>
      <c r="B13130" s="9" t="inlineStr">
        <is>
          <t>sh603789</t>
        </is>
      </c>
      <c r="C13130" s="0" t="inlineStr">
        <is>
          <t>星光农机</t>
        </is>
      </c>
      <c r="D13130" s="0" t="inlineStr">
        <is>
          <t>3天2板换</t>
        </is>
      </c>
      <c r="E13130" s="0" t="inlineStr">
        <is>
          <t>1</t>
        </is>
      </c>
      <c r="F13130" s="0" t="inlineStr">
        <is>
          <t>农机+无人机+无人驾驶+数据要素</t>
        </is>
      </c>
      <c r="G13130" s="10" t="n">
        <v>0.1002</v>
      </c>
      <c r="H13130" s="0" t="n">
        <v>9.220000000000001</v>
      </c>
      <c r="I13130" s="32" t="inlineStr">
        <is>
          <t>10:04:47</t>
        </is>
      </c>
      <c r="J13130" s="33" t="n">
        <v>144804380</v>
      </c>
      <c r="K13130" s="33" t="n">
        <v>2397200000</v>
      </c>
      <c r="L13130" s="0" t="inlineStr">
        <is>
          <t>工业设备更新</t>
        </is>
      </c>
    </row>
    <row r="13131">
      <c r="A13131" s="35" t="n">
        <v>45394</v>
      </c>
      <c r="B13131" s="9" t="inlineStr">
        <is>
          <t>sh601179</t>
        </is>
      </c>
      <c r="C13131" s="0" t="inlineStr">
        <is>
          <t>中国西电</t>
        </is>
      </c>
      <c r="D13131" s="0" t="inlineStr">
        <is>
          <t>2板换</t>
        </is>
      </c>
      <c r="E13131" s="0" t="inlineStr">
        <is>
          <t>2</t>
        </is>
      </c>
      <c r="F13131" s="0" t="inlineStr">
        <is>
          <t>年报增长+特高压+智能电网+中字头</t>
        </is>
      </c>
      <c r="G13131" s="10" t="n">
        <v>0.09950000000000001</v>
      </c>
      <c r="H13131" s="0" t="n">
        <v>6.63</v>
      </c>
      <c r="I13131" s="32" t="inlineStr">
        <is>
          <t>14:22:53</t>
        </is>
      </c>
      <c r="J13131" s="33" t="n">
        <v>1981369300</v>
      </c>
      <c r="K13131" s="33" t="n">
        <v>33984600000</v>
      </c>
      <c r="L13131" s="0" t="inlineStr">
        <is>
          <t>其他</t>
        </is>
      </c>
    </row>
    <row r="13132">
      <c r="A13132" s="35" t="n">
        <v>45394</v>
      </c>
      <c r="B13132" s="9" t="inlineStr">
        <is>
          <t>sh600815</t>
        </is>
      </c>
      <c r="C13132" s="0" t="inlineStr">
        <is>
          <t>厦工股份</t>
        </is>
      </c>
      <c r="D13132" s="0" t="inlineStr">
        <is>
          <t>2板换</t>
        </is>
      </c>
      <c r="E13132" s="0" t="inlineStr">
        <is>
          <t>2</t>
        </is>
      </c>
      <c r="F13132" s="0" t="inlineStr">
        <is>
          <t>工程机械+外销+国企</t>
        </is>
      </c>
      <c r="G13132" s="10" t="n">
        <v>0.0993</v>
      </c>
      <c r="H13132" s="0" t="n">
        <v>2.99</v>
      </c>
      <c r="I13132" s="32" t="inlineStr">
        <is>
          <t>14:53:39</t>
        </is>
      </c>
      <c r="J13132" s="33" t="n">
        <v>378502200</v>
      </c>
      <c r="K13132" s="33" t="n">
        <v>5304542500</v>
      </c>
      <c r="L13132" s="0" t="inlineStr">
        <is>
          <t>工业设备更新</t>
        </is>
      </c>
    </row>
    <row r="13133">
      <c r="A13133" s="35" t="n">
        <v>45394</v>
      </c>
      <c r="B13133" s="9" t="inlineStr">
        <is>
          <t>sz001239</t>
        </is>
      </c>
      <c r="C13133" s="0" t="inlineStr">
        <is>
          <t>永达股份</t>
        </is>
      </c>
      <c r="D13133" s="0" t="inlineStr">
        <is>
          <t>2板换</t>
        </is>
      </c>
      <c r="E13133" s="0" t="inlineStr">
        <is>
          <t>2</t>
        </is>
      </c>
      <c r="F13133" s="0" t="inlineStr">
        <is>
          <t>次新股+高端装备+工程起重设备+风电设备</t>
        </is>
      </c>
      <c r="G13133" s="10" t="n">
        <v>0.0998</v>
      </c>
      <c r="H13133" s="0" t="n">
        <v>20.93</v>
      </c>
      <c r="I13133" s="32" t="inlineStr">
        <is>
          <t>09:30:30</t>
        </is>
      </c>
      <c r="J13133" s="33" t="n">
        <v>130251450</v>
      </c>
      <c r="K13133" s="33" t="n">
        <v>1000170170</v>
      </c>
      <c r="L13133" s="0" t="inlineStr">
        <is>
          <t>工业设备更新</t>
        </is>
      </c>
    </row>
    <row r="13134">
      <c r="A13134" s="35" t="n">
        <v>45394</v>
      </c>
      <c r="B13134" s="9" t="inlineStr">
        <is>
          <t>sz300641</t>
        </is>
      </c>
      <c r="C13134" s="0" t="inlineStr">
        <is>
          <t>正丹股份</t>
        </is>
      </c>
      <c r="D13134" s="0" t="inlineStr">
        <is>
          <t>2板换</t>
        </is>
      </c>
      <c r="E13134" s="0" t="inlineStr">
        <is>
          <t>2</t>
        </is>
      </c>
      <c r="F13134" s="0" t="inlineStr">
        <is>
          <t>产品涨价+化工+锂电池</t>
        </is>
      </c>
      <c r="G13134" s="10" t="n">
        <v>0.2</v>
      </c>
      <c r="H13134" s="0" t="n">
        <v>7.86</v>
      </c>
      <c r="I13134" s="32" t="inlineStr">
        <is>
          <t>09:31:45</t>
        </is>
      </c>
      <c r="J13134" s="33" t="n">
        <v>236294840</v>
      </c>
      <c r="K13134" s="33" t="n">
        <v>3847646000</v>
      </c>
      <c r="L13134" s="0" t="inlineStr">
        <is>
          <t>涨价受益</t>
        </is>
      </c>
    </row>
    <row r="13135">
      <c r="A13135" s="35" t="n">
        <v>45394</v>
      </c>
      <c r="B13135" s="9" t="inlineStr">
        <is>
          <t>sz002552</t>
        </is>
      </c>
      <c r="C13135" s="0" t="inlineStr">
        <is>
          <t>宝鼎科技</t>
        </is>
      </c>
      <c r="D13135" s="0" t="inlineStr">
        <is>
          <t>首板T</t>
        </is>
      </c>
      <c r="E13135" s="0" t="inlineStr">
        <is>
          <t>1</t>
        </is>
      </c>
      <c r="F13135" s="0" t="inlineStr">
        <is>
          <t>一季度扭亏+电子铜箔+覆铜板+黄金+国企</t>
        </is>
      </c>
      <c r="G13135" s="10" t="n">
        <v>0.1001</v>
      </c>
      <c r="H13135" s="0" t="n">
        <v>15.71</v>
      </c>
      <c r="I13135" s="32" t="inlineStr">
        <is>
          <t>09:53:00</t>
        </is>
      </c>
      <c r="J13135" s="33" t="n">
        <v>205692870</v>
      </c>
      <c r="K13135" s="33" t="n">
        <v>4958115000</v>
      </c>
      <c r="L13135" s="0" t="inlineStr">
        <is>
          <t>公告</t>
        </is>
      </c>
    </row>
    <row r="13136">
      <c r="A13136" s="35" t="n">
        <v>45394</v>
      </c>
      <c r="B13136" s="9" t="inlineStr">
        <is>
          <t>sz002476</t>
        </is>
      </c>
      <c r="C13136" s="0" t="inlineStr">
        <is>
          <t>宝莫股份</t>
        </is>
      </c>
      <c r="D13136" s="0" t="inlineStr">
        <is>
          <t>首板换</t>
        </is>
      </c>
      <c r="E13136" s="0" t="inlineStr">
        <is>
          <t>1</t>
        </is>
      </c>
      <c r="F13136" s="0" t="inlineStr">
        <is>
          <t>铁石尖金矿项目+石油化工+精细化工</t>
        </is>
      </c>
      <c r="G13136" s="10" t="n">
        <v>0.1011</v>
      </c>
      <c r="H13136" s="0" t="n">
        <v>5.12</v>
      </c>
      <c r="I13136" s="32" t="inlineStr">
        <is>
          <t>10:06:47</t>
        </is>
      </c>
      <c r="J13136" s="33" t="n">
        <v>210122440</v>
      </c>
      <c r="K13136" s="33" t="n">
        <v>3133188900</v>
      </c>
      <c r="L13136" s="0" t="inlineStr">
        <is>
          <t>黄金</t>
        </is>
      </c>
    </row>
    <row r="13137">
      <c r="A13137" s="35" t="n">
        <v>45394</v>
      </c>
      <c r="B13137" s="9" t="inlineStr">
        <is>
          <t>sz002562</t>
        </is>
      </c>
      <c r="C13137" s="0" t="inlineStr">
        <is>
          <t>兄弟科技</t>
        </is>
      </c>
      <c r="D13137" s="0" t="inlineStr">
        <is>
          <t>首板换</t>
        </is>
      </c>
      <c r="E13137" s="0" t="inlineStr">
        <is>
          <t>1</t>
        </is>
      </c>
      <c r="F13137" s="0" t="inlineStr">
        <is>
          <t>医药+维生素+NMN+PEEK材料</t>
        </is>
      </c>
      <c r="G13137" s="10" t="n">
        <v>0.09909999999999999</v>
      </c>
      <c r="H13137" s="0" t="n">
        <v>3.66</v>
      </c>
      <c r="I13137" s="32" t="inlineStr">
        <is>
          <t>11:22:27</t>
        </is>
      </c>
      <c r="J13137" s="33" t="n">
        <v>142762540</v>
      </c>
      <c r="K13137" s="33" t="n">
        <v>2565004100</v>
      </c>
      <c r="L13137" s="0" t="inlineStr">
        <is>
          <t>其他</t>
        </is>
      </c>
    </row>
    <row r="13138">
      <c r="A13138" s="35" t="n">
        <v>45394</v>
      </c>
      <c r="B13138" s="9" t="inlineStr">
        <is>
          <t>sz002574</t>
        </is>
      </c>
      <c r="C13138" s="0" t="inlineStr">
        <is>
          <t>明牌珠宝</t>
        </is>
      </c>
      <c r="D13138" s="0" t="inlineStr">
        <is>
          <t>首板换</t>
        </is>
      </c>
      <c r="E13138" s="0" t="inlineStr">
        <is>
          <t>1</t>
        </is>
      </c>
      <c r="F13138" s="0" t="inlineStr">
        <is>
          <t>黄金+珠宝首饰+新零售+年报预盈</t>
        </is>
      </c>
      <c r="G13138" s="10" t="n">
        <v>0.0997</v>
      </c>
      <c r="H13138" s="0" t="n">
        <v>6.84</v>
      </c>
      <c r="I13138" s="32" t="inlineStr">
        <is>
          <t>14:25:38</t>
        </is>
      </c>
      <c r="J13138" s="33" t="n">
        <v>378518870</v>
      </c>
      <c r="K13138" s="33" t="n">
        <v>3611520000</v>
      </c>
      <c r="L13138" s="0" t="inlineStr">
        <is>
          <t>黄金</t>
        </is>
      </c>
    </row>
    <row r="13139">
      <c r="A13139" s="35" t="n">
        <v>45394</v>
      </c>
      <c r="B13139" s="9" t="inlineStr">
        <is>
          <t>sz002716</t>
        </is>
      </c>
      <c r="C13139" s="0" t="inlineStr">
        <is>
          <t>湖南白银</t>
        </is>
      </c>
      <c r="D13139" s="0" t="inlineStr">
        <is>
          <t>首板换</t>
        </is>
      </c>
      <c r="E13139" s="0" t="inlineStr">
        <is>
          <t>1</t>
        </is>
      </c>
      <c r="F13139" s="0" t="inlineStr">
        <is>
          <t>白银+黄金+控股股东变更</t>
        </is>
      </c>
      <c r="G13139" s="10" t="n">
        <v>0.09950000000000001</v>
      </c>
      <c r="H13139" s="0" t="n">
        <v>4.09</v>
      </c>
      <c r="I13139" s="32" t="inlineStr">
        <is>
          <t>14:52:09</t>
        </is>
      </c>
      <c r="J13139" s="33" t="n">
        <v>1114607880</v>
      </c>
      <c r="K13139" s="33" t="n">
        <v>9040859500</v>
      </c>
      <c r="L13139" s="0" t="inlineStr">
        <is>
          <t>黄金</t>
        </is>
      </c>
    </row>
    <row r="13140">
      <c r="A13140" s="35" t="n">
        <v>45394</v>
      </c>
      <c r="B13140" s="9" t="inlineStr">
        <is>
          <t>sz002828</t>
        </is>
      </c>
      <c r="C13140" s="0" t="inlineStr">
        <is>
          <t>贝肯能源</t>
        </is>
      </c>
      <c r="D13140" s="0" t="inlineStr">
        <is>
          <t>首板换</t>
        </is>
      </c>
      <c r="E13140" s="0" t="inlineStr">
        <is>
          <t>1</t>
        </is>
      </c>
      <c r="F13140" s="0" t="inlineStr">
        <is>
          <t>油气开采+一带一路</t>
        </is>
      </c>
      <c r="G13140" s="10" t="n">
        <v>0.1004</v>
      </c>
      <c r="H13140" s="0" t="n">
        <v>10.74</v>
      </c>
      <c r="I13140" s="32" t="inlineStr">
        <is>
          <t>09:38:30</t>
        </is>
      </c>
      <c r="J13140" s="33" t="n">
        <v>266799750</v>
      </c>
      <c r="K13140" s="33" t="n">
        <v>2080375700</v>
      </c>
      <c r="L13140" s="0" t="inlineStr">
        <is>
          <t>石油</t>
        </is>
      </c>
    </row>
    <row r="13141">
      <c r="A13141" s="35" t="n">
        <v>45394</v>
      </c>
      <c r="B13141" s="9" t="inlineStr">
        <is>
          <t>sz002835</t>
        </is>
      </c>
      <c r="C13141" s="0" t="inlineStr">
        <is>
          <t>同为股份</t>
        </is>
      </c>
      <c r="D13141" s="0" t="inlineStr">
        <is>
          <t>首板一</t>
        </is>
      </c>
      <c r="E13141" s="0" t="inlineStr">
        <is>
          <t>1</t>
        </is>
      </c>
      <c r="F13141" s="0" t="inlineStr">
        <is>
          <t>一季报预增+视频监控+人脸识别+人工智能</t>
        </is>
      </c>
      <c r="G13141" s="10" t="n">
        <v>0.1001</v>
      </c>
      <c r="H13141" s="0" t="n">
        <v>14.94</v>
      </c>
      <c r="I13141" s="32" t="inlineStr">
        <is>
          <t>09:30:00</t>
        </is>
      </c>
      <c r="J13141" s="33" t="n">
        <v>28733041</v>
      </c>
      <c r="K13141" s="33" t="n">
        <v>1901621100</v>
      </c>
      <c r="L13141" s="0" t="inlineStr">
        <is>
          <t>公告</t>
        </is>
      </c>
    </row>
    <row r="13142">
      <c r="A13142" s="35" t="n">
        <v>45394</v>
      </c>
      <c r="B13142" s="9" t="inlineStr">
        <is>
          <t>sz002313</t>
        </is>
      </c>
      <c r="C13142" s="0" t="inlineStr">
        <is>
          <t>日海智能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液冷服务器+华为+边缘计算+国企改革</t>
        </is>
      </c>
      <c r="G13142" s="10" t="n">
        <v>0.0997</v>
      </c>
      <c r="H13142" s="0" t="n">
        <v>9.49</v>
      </c>
      <c r="I13142" s="32" t="inlineStr">
        <is>
          <t>10:08:17</t>
        </is>
      </c>
      <c r="J13142" s="33" t="n">
        <v>155938030</v>
      </c>
      <c r="K13142" s="33" t="n">
        <v>3553019700</v>
      </c>
      <c r="L13142" s="0" t="inlineStr">
        <is>
          <t>其他</t>
        </is>
      </c>
    </row>
    <row r="13143">
      <c r="A13143" s="35" t="n">
        <v>45394</v>
      </c>
      <c r="B13143" s="9" t="inlineStr">
        <is>
          <t>sz002264</t>
        </is>
      </c>
      <c r="C13143" s="0" t="inlineStr">
        <is>
          <t>新华都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互联网营销+彩票</t>
        </is>
      </c>
      <c r="G13143" s="10" t="n">
        <v>0.1011</v>
      </c>
      <c r="H13143" s="0" t="n">
        <v>5.01</v>
      </c>
      <c r="I13143" s="32" t="inlineStr">
        <is>
          <t>09:32:15</t>
        </is>
      </c>
      <c r="J13143" s="33" t="n">
        <v>28647227</v>
      </c>
      <c r="K13143" s="33" t="n">
        <v>3277294300</v>
      </c>
      <c r="L13143" s="0" t="inlineStr">
        <is>
          <t>其他</t>
        </is>
      </c>
    </row>
    <row r="13144">
      <c r="A13144" s="35" t="n">
        <v>45394</v>
      </c>
      <c r="B13144" s="9" t="inlineStr">
        <is>
          <t>sz002102</t>
        </is>
      </c>
      <c r="C13144" s="0" t="inlineStr">
        <is>
          <t>冠福股份</t>
        </is>
      </c>
      <c r="D13144" s="0" t="inlineStr">
        <is>
          <t>首板换</t>
        </is>
      </c>
      <c r="E13144" s="0" t="inlineStr">
        <is>
          <t>1</t>
        </is>
      </c>
      <c r="F13144" s="0" t="inlineStr">
        <is>
          <t>黄金+医药中间体+国企+转让股权</t>
        </is>
      </c>
      <c r="G13144" s="10" t="n">
        <v>0.1016</v>
      </c>
      <c r="H13144" s="0" t="n">
        <v>2.82</v>
      </c>
      <c r="I13144" s="32" t="inlineStr">
        <is>
          <t>10:26:47</t>
        </is>
      </c>
      <c r="J13144" s="33" t="n">
        <v>246078450</v>
      </c>
      <c r="K13144" s="33" t="n">
        <v>6573715300</v>
      </c>
      <c r="L13144" s="0" t="inlineStr">
        <is>
          <t>黄金</t>
        </is>
      </c>
    </row>
    <row r="13145">
      <c r="A13145" s="35" t="n">
        <v>45394</v>
      </c>
      <c r="B13145" s="9" t="inlineStr">
        <is>
          <t>sz002059</t>
        </is>
      </c>
      <c r="C13145" s="0" t="inlineStr">
        <is>
          <t>云南旅游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旅游+虚拟数字人+国企改革</t>
        </is>
      </c>
      <c r="G13145" s="10" t="n">
        <v>0.1002</v>
      </c>
      <c r="H13145" s="0" t="n">
        <v>6.26</v>
      </c>
      <c r="I13145" s="32" t="inlineStr">
        <is>
          <t>14:54:24</t>
        </is>
      </c>
      <c r="J13145" s="33" t="n">
        <v>367162270</v>
      </c>
      <c r="K13145" s="33" t="n">
        <v>5908570200</v>
      </c>
      <c r="L13145" s="0" t="inlineStr">
        <is>
          <t>旅游</t>
        </is>
      </c>
    </row>
    <row r="13146">
      <c r="A13146" s="35" t="n">
        <v>45394</v>
      </c>
      <c r="B13146" s="9" t="inlineStr">
        <is>
          <t>sz001389</t>
        </is>
      </c>
      <c r="C13146" s="0" t="inlineStr">
        <is>
          <t>广合科技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次新+服务器PCB+一季度业绩大增</t>
        </is>
      </c>
      <c r="G13146" s="10" t="n">
        <v>0.1</v>
      </c>
      <c r="H13146" s="0" t="n">
        <v>50.38</v>
      </c>
      <c r="I13146" s="32" t="inlineStr">
        <is>
          <t>11:21:57</t>
        </is>
      </c>
      <c r="J13146" s="33" t="n">
        <v>742463280</v>
      </c>
      <c r="K13146" s="33" t="n">
        <v>1860340600</v>
      </c>
      <c r="L13146" s="0" t="inlineStr">
        <is>
          <t>AI算力</t>
        </is>
      </c>
    </row>
    <row r="13147">
      <c r="A13147" s="35" t="n">
        <v>45394</v>
      </c>
      <c r="B13147" s="9" t="inlineStr">
        <is>
          <t>sz001387</t>
        </is>
      </c>
      <c r="C13147" s="0" t="inlineStr">
        <is>
          <t>雪祺电气</t>
        </is>
      </c>
      <c r="D13147" s="0" t="inlineStr">
        <is>
          <t>首板一</t>
        </is>
      </c>
      <c r="E13147" s="0" t="inlineStr">
        <is>
          <t>1</t>
        </is>
      </c>
      <c r="F13147" s="0" t="inlineStr">
        <is>
          <t>次新股+冰箱+外销</t>
        </is>
      </c>
      <c r="G13147" s="10" t="n">
        <v>0.1002</v>
      </c>
      <c r="H13147" s="0" t="n">
        <v>23.49</v>
      </c>
      <c r="I13147" s="32" t="inlineStr">
        <is>
          <t>09:30:00</t>
        </is>
      </c>
      <c r="J13147" s="33" t="n">
        <v>67545636</v>
      </c>
      <c r="K13147" s="33" t="n">
        <v>787046850</v>
      </c>
      <c r="L13147" s="0" t="inlineStr">
        <is>
          <t>家电更新</t>
        </is>
      </c>
    </row>
    <row r="13148">
      <c r="A13148" s="35" t="n">
        <v>45394</v>
      </c>
      <c r="B13148" s="9" t="inlineStr">
        <is>
          <t>sz001333</t>
        </is>
      </c>
      <c r="C13148" s="0" t="inlineStr">
        <is>
          <t>光华股份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粉末涂料用聚酯树脂+化工</t>
        </is>
      </c>
      <c r="G13148" s="10" t="n">
        <v>0.1002</v>
      </c>
      <c r="H13148" s="0" t="n">
        <v>19.22</v>
      </c>
      <c r="I13148" s="32" t="inlineStr">
        <is>
          <t>13:07:13</t>
        </is>
      </c>
      <c r="J13148" s="33" t="n">
        <v>64639903</v>
      </c>
      <c r="K13148" s="33" t="n">
        <v>845680000</v>
      </c>
      <c r="L13148" s="0" t="inlineStr">
        <is>
          <t>涨价受益</t>
        </is>
      </c>
    </row>
    <row r="13149">
      <c r="A13149" s="35" t="n">
        <v>45394</v>
      </c>
      <c r="B13149" s="9" t="inlineStr">
        <is>
          <t>sz001228</t>
        </is>
      </c>
      <c r="C13149" s="0" t="inlineStr">
        <is>
          <t>永泰运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跨境化工物流+智能物流</t>
        </is>
      </c>
      <c r="G13149" s="10" t="n">
        <v>0.1002</v>
      </c>
      <c r="H13149" s="0" t="n">
        <v>27.45</v>
      </c>
      <c r="I13149" s="32" t="inlineStr">
        <is>
          <t>13:24:44</t>
        </is>
      </c>
      <c r="J13149" s="33" t="n">
        <v>77190784</v>
      </c>
      <c r="K13149" s="33" t="n">
        <v>1506033500</v>
      </c>
      <c r="L13149" s="0" t="inlineStr">
        <is>
          <t>物流运输</t>
        </is>
      </c>
    </row>
    <row r="13150">
      <c r="A13150" s="35" t="n">
        <v>45394</v>
      </c>
      <c r="B13150" s="9" t="inlineStr">
        <is>
          <t>sz001202</t>
        </is>
      </c>
      <c r="C13150" s="0" t="inlineStr">
        <is>
          <t>炬申股份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有色金属物流+一带一路</t>
        </is>
      </c>
      <c r="G13150" s="10" t="n">
        <v>0.1</v>
      </c>
      <c r="H13150" s="0" t="n">
        <v>14.85</v>
      </c>
      <c r="I13150" s="32" t="inlineStr">
        <is>
          <t>09:40:00</t>
        </is>
      </c>
      <c r="J13150" s="33" t="n">
        <v>39533894</v>
      </c>
      <c r="K13150" s="33" t="n">
        <v>597296700</v>
      </c>
      <c r="L13150" s="0" t="inlineStr">
        <is>
          <t>有色金属</t>
        </is>
      </c>
    </row>
    <row r="13151">
      <c r="A13151" s="35" t="n">
        <v>45394</v>
      </c>
      <c r="B13151" s="9" t="inlineStr">
        <is>
          <t>sz000856</t>
        </is>
      </c>
      <c r="C13151" s="0" t="inlineStr">
        <is>
          <t>冀东装备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水泥装备+机器人+北京国资</t>
        </is>
      </c>
      <c r="G13151" s="10" t="n">
        <v>0.1002</v>
      </c>
      <c r="H13151" s="0" t="n">
        <v>9.33</v>
      </c>
      <c r="I13151" s="32" t="inlineStr">
        <is>
          <t>09:41:45</t>
        </is>
      </c>
      <c r="J13151" s="33" t="n">
        <v>218599910</v>
      </c>
      <c r="K13151" s="33" t="n">
        <v>2117910000</v>
      </c>
      <c r="L13151" s="0" t="inlineStr">
        <is>
          <t>工业设备更新</t>
        </is>
      </c>
    </row>
    <row r="13152">
      <c r="A13152" s="35" t="n">
        <v>45394</v>
      </c>
      <c r="B13152" s="9" t="inlineStr">
        <is>
          <t>sz000622</t>
        </is>
      </c>
      <c r="C13152" s="0" t="inlineStr">
        <is>
          <t>恒立实业</t>
        </is>
      </c>
      <c r="D13152" s="0" t="inlineStr">
        <is>
          <t>首板换</t>
        </is>
      </c>
      <c r="E13152" s="0" t="inlineStr">
        <is>
          <t>1</t>
        </is>
      </c>
      <c r="F13152" s="0" t="inlineStr">
        <is>
          <t>小金属+汽车零部件+供货奇瑞+大宗贸易</t>
        </is>
      </c>
      <c r="G13152" s="10" t="n">
        <v>0.099</v>
      </c>
      <c r="H13152" s="0" t="n">
        <v>3.44</v>
      </c>
      <c r="I13152" s="32" t="inlineStr">
        <is>
          <t>09:32:30</t>
        </is>
      </c>
      <c r="J13152" s="33" t="n">
        <v>39766337</v>
      </c>
      <c r="K13152" s="33" t="n">
        <v>1462777400</v>
      </c>
      <c r="L13152" s="0" t="inlineStr">
        <is>
          <t>有色金属</t>
        </is>
      </c>
    </row>
    <row r="13153">
      <c r="A13153" s="35" t="n">
        <v>45394</v>
      </c>
      <c r="B13153" s="9" t="inlineStr">
        <is>
          <t>sz000603</t>
        </is>
      </c>
      <c r="C13153" s="0" t="inlineStr">
        <is>
          <t>盛达资源</t>
        </is>
      </c>
      <c r="D13153" s="0" t="inlineStr">
        <is>
          <t>首板换</t>
        </is>
      </c>
      <c r="E13153" s="0" t="inlineStr">
        <is>
          <t>1</t>
        </is>
      </c>
      <c r="F13153" s="0" t="inlineStr">
        <is>
          <t>有色金属+黄金</t>
        </is>
      </c>
      <c r="G13153" s="10" t="n">
        <v>0.1003</v>
      </c>
      <c r="H13153" s="0" t="n">
        <v>16.13</v>
      </c>
      <c r="I13153" s="32" t="inlineStr">
        <is>
          <t>13:00:28</t>
        </is>
      </c>
      <c r="J13153" s="33" t="n">
        <v>616845330</v>
      </c>
      <c r="K13153" s="33" t="n">
        <v>10202061400</v>
      </c>
      <c r="L13153" s="0" t="inlineStr">
        <is>
          <t>有色金属</t>
        </is>
      </c>
    </row>
    <row r="13154">
      <c r="A13154" s="35" t="n">
        <v>45394</v>
      </c>
      <c r="B13154" s="9" t="inlineStr">
        <is>
          <t>sz000059</t>
        </is>
      </c>
      <c r="C13154" s="0" t="inlineStr">
        <is>
          <t>华锦股份</t>
        </is>
      </c>
      <c r="D13154" s="0" t="inlineStr">
        <is>
          <t>首板换</t>
        </is>
      </c>
      <c r="E13154" s="0" t="inlineStr">
        <is>
          <t>1</t>
        </is>
      </c>
      <c r="F13154" s="0" t="inlineStr">
        <is>
          <t>石油化工+化肥+国企</t>
        </is>
      </c>
      <c r="G13154" s="10" t="n">
        <v>0.0993</v>
      </c>
      <c r="H13154" s="0" t="n">
        <v>6.09</v>
      </c>
      <c r="I13154" s="32" t="inlineStr">
        <is>
          <t>13:00:58</t>
        </is>
      </c>
      <c r="J13154" s="33" t="n">
        <v>282552800</v>
      </c>
      <c r="K13154" s="33" t="n">
        <v>9740605100</v>
      </c>
      <c r="L13154" s="0" t="inlineStr">
        <is>
          <t>涨价受益</t>
        </is>
      </c>
    </row>
    <row r="13155">
      <c r="A13155" s="35" t="n">
        <v>45394</v>
      </c>
      <c r="B13155" s="9" t="inlineStr">
        <is>
          <t>bj870726</t>
        </is>
      </c>
      <c r="C13155" s="0" t="inlineStr">
        <is>
          <t>鸿智科技</t>
        </is>
      </c>
      <c r="D13155" s="0" t="inlineStr">
        <is>
          <t>首板换</t>
        </is>
      </c>
      <c r="E13155" s="0" t="inlineStr">
        <is>
          <t>1</t>
        </is>
      </c>
      <c r="F13155" s="0" t="inlineStr">
        <is>
          <t>次新股+小家电+外销+跨境电商</t>
        </is>
      </c>
      <c r="G13155" s="10" t="n">
        <v>0.2995</v>
      </c>
      <c r="H13155" s="0" t="n">
        <v>20</v>
      </c>
      <c r="I13155" s="32" t="inlineStr">
        <is>
          <t>09:40:45</t>
        </is>
      </c>
      <c r="J13155" s="33" t="n">
        <v>88266566</v>
      </c>
      <c r="K13155" s="33" t="n">
        <v>234782600</v>
      </c>
      <c r="L13155" s="0" t="inlineStr">
        <is>
          <t>家电更新</t>
        </is>
      </c>
    </row>
    <row r="13156">
      <c r="A13156" s="35" t="n">
        <v>45394</v>
      </c>
      <c r="B13156" s="9" t="inlineStr">
        <is>
          <t>sh688663</t>
        </is>
      </c>
      <c r="C13156" s="0" t="inlineStr">
        <is>
          <t>新风光</t>
        </is>
      </c>
      <c r="D13156" s="0" t="inlineStr">
        <is>
          <t>首板换</t>
        </is>
      </c>
      <c r="E13156" s="0" t="inlineStr">
        <is>
          <t>1</t>
        </is>
      </c>
      <c r="F13156" s="0" t="inlineStr">
        <is>
          <t>一季报预增+电力设备+国企</t>
        </is>
      </c>
      <c r="G13156" s="10" t="n">
        <v>0.1998</v>
      </c>
      <c r="H13156" s="0" t="n">
        <v>25.04</v>
      </c>
      <c r="I13156" s="32" t="inlineStr">
        <is>
          <t>14:49:09</t>
        </is>
      </c>
      <c r="J13156" s="33" t="n">
        <v>311927760</v>
      </c>
      <c r="K13156" s="33" t="n">
        <v>2163966800</v>
      </c>
      <c r="L13156" s="0" t="inlineStr">
        <is>
          <t>公告</t>
        </is>
      </c>
    </row>
    <row r="13157">
      <c r="A13157" s="35" t="n">
        <v>45394</v>
      </c>
      <c r="B13157" s="9" t="inlineStr">
        <is>
          <t>sh605378</t>
        </is>
      </c>
      <c r="C13157" s="0" t="inlineStr">
        <is>
          <t>野马电池</t>
        </is>
      </c>
      <c r="D13157" s="0" t="inlineStr">
        <is>
          <t>首板换</t>
        </is>
      </c>
      <c r="E13157" s="0" t="inlineStr">
        <is>
          <t>1</t>
        </is>
      </c>
      <c r="F13157" s="0" t="inlineStr">
        <is>
          <t>锌锰电池+外销</t>
        </is>
      </c>
      <c r="G13157" s="10" t="n">
        <v>0.0999</v>
      </c>
      <c r="H13157" s="0" t="n">
        <v>22.36</v>
      </c>
      <c r="I13157" s="32" t="inlineStr">
        <is>
          <t>09:32:15</t>
        </is>
      </c>
      <c r="J13157" s="33" t="n">
        <v>68720898</v>
      </c>
      <c r="K13157" s="33" t="n">
        <v>2981482400</v>
      </c>
      <c r="L13157" s="0" t="inlineStr">
        <is>
          <t>汽车产业链</t>
        </is>
      </c>
    </row>
    <row r="13158">
      <c r="A13158" s="35" t="n">
        <v>45394</v>
      </c>
      <c r="B13158" s="9" t="inlineStr">
        <is>
          <t>sh605336</t>
        </is>
      </c>
      <c r="C13158" s="0" t="inlineStr">
        <is>
          <t>帅丰电器</t>
        </is>
      </c>
      <c r="D13158" s="0" t="inlineStr">
        <is>
          <t>首板换</t>
        </is>
      </c>
      <c r="E13158" s="0" t="inlineStr">
        <is>
          <t>1</t>
        </is>
      </c>
      <c r="F13158" s="0" t="inlineStr">
        <is>
          <t>集成灶+电子商务</t>
        </is>
      </c>
      <c r="G13158" s="10" t="n">
        <v>0.1004</v>
      </c>
      <c r="H13158" s="0" t="n">
        <v>13.81</v>
      </c>
      <c r="I13158" s="32" t="inlineStr">
        <is>
          <t>09:30:15</t>
        </is>
      </c>
      <c r="J13158" s="33" t="n">
        <v>56416786</v>
      </c>
      <c r="K13158" s="33" t="n">
        <v>2532925900</v>
      </c>
      <c r="L13158" s="0" t="inlineStr">
        <is>
          <t>家电更新</t>
        </is>
      </c>
    </row>
    <row r="13159">
      <c r="A13159" s="35" t="n">
        <v>45394</v>
      </c>
      <c r="B13159" s="9" t="inlineStr">
        <is>
          <t>sh605118</t>
        </is>
      </c>
      <c r="C13159" s="0" t="inlineStr">
        <is>
          <t>力鼎光电</t>
        </is>
      </c>
      <c r="D13159" s="0" t="inlineStr">
        <is>
          <t>首板换</t>
        </is>
      </c>
      <c r="E13159" s="0" t="inlineStr">
        <is>
          <t>1</t>
        </is>
      </c>
      <c r="F13159" s="0" t="inlineStr">
        <is>
          <t>无人机+光学镜头+虚拟现实+车载镜头+外销</t>
        </is>
      </c>
      <c r="G13159" s="10" t="n">
        <v>0.0998</v>
      </c>
      <c r="H13159" s="0" t="n">
        <v>18.95</v>
      </c>
      <c r="I13159" s="32" t="inlineStr">
        <is>
          <t>09:58:15</t>
        </is>
      </c>
      <c r="J13159" s="33" t="n">
        <v>165374370</v>
      </c>
      <c r="K13159" s="33" t="n">
        <v>7706401200</v>
      </c>
      <c r="L13159" s="0" t="inlineStr">
        <is>
          <t>其他</t>
        </is>
      </c>
    </row>
    <row r="13160">
      <c r="A13160" s="35" t="n">
        <v>45394</v>
      </c>
      <c r="B13160" s="9" t="inlineStr">
        <is>
          <t>sh603968</t>
        </is>
      </c>
      <c r="C13160" s="0" t="inlineStr">
        <is>
          <t>醋化股份</t>
        </is>
      </c>
      <c r="D13160" s="0" t="inlineStr">
        <is>
          <t>首板换</t>
        </is>
      </c>
      <c r="E13160" s="0" t="inlineStr">
        <is>
          <t>1</t>
        </is>
      </c>
      <c r="F13160" s="0" t="inlineStr">
        <is>
          <t>醋酸衍生物+吡啶衍生物+代糖</t>
        </is>
      </c>
      <c r="G13160" s="10" t="n">
        <v>0.1003</v>
      </c>
      <c r="H13160" s="0" t="n">
        <v>12.29</v>
      </c>
      <c r="I13160" s="32" t="inlineStr">
        <is>
          <t>11:29:42</t>
        </is>
      </c>
      <c r="J13160" s="33" t="n">
        <v>99368429</v>
      </c>
      <c r="K13160" s="33" t="n">
        <v>2513059200</v>
      </c>
      <c r="L13160" s="0" t="inlineStr">
        <is>
          <t>涨价受益</t>
        </is>
      </c>
    </row>
    <row r="13161">
      <c r="A13161" s="35" t="n">
        <v>45394</v>
      </c>
      <c r="B13161" s="9" t="inlineStr">
        <is>
          <t>sh603893</t>
        </is>
      </c>
      <c r="C13161" s="0" t="inlineStr">
        <is>
          <t>瑞芯微</t>
        </is>
      </c>
      <c r="D13161" s="0" t="inlineStr">
        <is>
          <t>首板换</t>
        </is>
      </c>
      <c r="E13161" s="0" t="inlineStr">
        <is>
          <t>1</t>
        </is>
      </c>
      <c r="F13161" s="0" t="inlineStr">
        <is>
          <t>一季报预增+集成电路+AIoT</t>
        </is>
      </c>
      <c r="G13161" s="10" t="n">
        <v>0.1</v>
      </c>
      <c r="H13161" s="0" t="n">
        <v>51.94</v>
      </c>
      <c r="I13161" s="32" t="inlineStr">
        <is>
          <t>13:15:59</t>
        </is>
      </c>
      <c r="J13161" s="33" t="n">
        <v>356175680</v>
      </c>
      <c r="K13161" s="33" t="n">
        <v>21691479000</v>
      </c>
      <c r="L13161" s="0" t="inlineStr">
        <is>
          <t>公告</t>
        </is>
      </c>
    </row>
    <row r="13162">
      <c r="A13162" s="35" t="n">
        <v>45394</v>
      </c>
      <c r="B13162" s="9" t="inlineStr">
        <is>
          <t>sh603822</t>
        </is>
      </c>
      <c r="C13162" s="0" t="inlineStr">
        <is>
          <t>嘉澳环保</t>
        </is>
      </c>
      <c r="D13162" s="0" t="inlineStr">
        <is>
          <t>首板换</t>
        </is>
      </c>
      <c r="E13162" s="0" t="inlineStr">
        <is>
          <t>1</t>
        </is>
      </c>
      <c r="F13162" s="0" t="inlineStr">
        <is>
          <t>生物柴油+环保增塑剂及稳定剂+年报预增</t>
        </is>
      </c>
      <c r="G13162" s="10" t="n">
        <v>0.0999</v>
      </c>
      <c r="H13162" s="0" t="n">
        <v>24.55</v>
      </c>
      <c r="I13162" s="32" t="inlineStr">
        <is>
          <t>13:14:28</t>
        </is>
      </c>
      <c r="J13162" s="33" t="n">
        <v>141912060</v>
      </c>
      <c r="K13162" s="33" t="n">
        <v>1886075500</v>
      </c>
      <c r="L13162" s="0" t="inlineStr">
        <is>
          <t>石油</t>
        </is>
      </c>
    </row>
    <row r="13163">
      <c r="A13163" s="35" t="n">
        <v>45394</v>
      </c>
      <c r="B13163" s="9" t="inlineStr">
        <is>
          <t>sh603661</t>
        </is>
      </c>
      <c r="C13163" s="0" t="inlineStr">
        <is>
          <t>恒林股份</t>
        </is>
      </c>
      <c r="D13163" s="0" t="inlineStr">
        <is>
          <t>首板换</t>
        </is>
      </c>
      <c r="E13163" s="0" t="inlineStr">
        <is>
          <t>1</t>
        </is>
      </c>
      <c r="F13163" s="0" t="inlineStr">
        <is>
          <t>算力+家居+跨境电商</t>
        </is>
      </c>
      <c r="G13163" s="10" t="n">
        <v>0.1</v>
      </c>
      <c r="H13163" s="0" t="n">
        <v>47.09</v>
      </c>
      <c r="I13163" s="32" t="inlineStr">
        <is>
          <t>13:10:58</t>
        </is>
      </c>
      <c r="J13163" s="33" t="n">
        <v>130350755</v>
      </c>
      <c r="K13163" s="33" t="n">
        <v>6548666500</v>
      </c>
      <c r="L13163" s="0" t="inlineStr">
        <is>
          <t>AI算力</t>
        </is>
      </c>
    </row>
    <row r="13164">
      <c r="A13164" s="35" t="n">
        <v>45394</v>
      </c>
      <c r="B13164" s="9" t="inlineStr">
        <is>
          <t>sh603657</t>
        </is>
      </c>
      <c r="C13164" s="0" t="inlineStr">
        <is>
          <t>春光科技</t>
        </is>
      </c>
      <c r="D13164" s="0" t="inlineStr">
        <is>
          <t>首板换</t>
        </is>
      </c>
      <c r="E13164" s="0" t="inlineStr">
        <is>
          <t>1</t>
        </is>
      </c>
      <c r="F13164" s="0" t="inlineStr">
        <is>
          <t>家用电器+小米概念+回购</t>
        </is>
      </c>
      <c r="G13164" s="10" t="n">
        <v>0.0997</v>
      </c>
      <c r="H13164" s="0" t="n">
        <v>13.46</v>
      </c>
      <c r="I13164" s="32" t="inlineStr">
        <is>
          <t>10:02:02</t>
        </is>
      </c>
      <c r="J13164" s="33" t="n">
        <v>138066710</v>
      </c>
      <c r="K13164" s="33" t="n">
        <v>1819658100</v>
      </c>
      <c r="L13164" s="0" t="inlineStr">
        <is>
          <t>家电更新</t>
        </is>
      </c>
    </row>
    <row r="13165">
      <c r="A13165" s="35" t="n">
        <v>45394</v>
      </c>
      <c r="B13165" s="9" t="inlineStr">
        <is>
          <t>sh603320</t>
        </is>
      </c>
      <c r="C13165" s="0" t="inlineStr">
        <is>
          <t>迪贝电气</t>
        </is>
      </c>
      <c r="D13165" s="0" t="inlineStr">
        <is>
          <t>首板换</t>
        </is>
      </c>
      <c r="E13165" s="0" t="inlineStr">
        <is>
          <t>1</t>
        </is>
      </c>
      <c r="F13165" s="0" t="inlineStr">
        <is>
          <t>家用电器+热泵压缩机+电机</t>
        </is>
      </c>
      <c r="G13165" s="10" t="n">
        <v>0.0998</v>
      </c>
      <c r="H13165" s="0" t="n">
        <v>13.66</v>
      </c>
      <c r="I13165" s="32" t="inlineStr">
        <is>
          <t>09:38:15</t>
        </is>
      </c>
      <c r="J13165" s="33" t="n">
        <v>39957322</v>
      </c>
      <c r="K13165" s="33" t="n">
        <v>1776153700</v>
      </c>
      <c r="L13165" s="0" t="inlineStr">
        <is>
          <t>家电更新</t>
        </is>
      </c>
    </row>
    <row r="13166">
      <c r="A13166" s="35" t="n">
        <v>45394</v>
      </c>
      <c r="B13166" s="9" t="inlineStr">
        <is>
          <t>sh603276</t>
        </is>
      </c>
      <c r="C13166" s="0" t="inlineStr">
        <is>
          <t>恒兴新材</t>
        </is>
      </c>
      <c r="D13166" s="0" t="inlineStr">
        <is>
          <t>首板换</t>
        </is>
      </c>
      <c r="E13166" s="0" t="inlineStr">
        <is>
          <t>1</t>
        </is>
      </c>
      <c r="F13166" s="0" t="inlineStr">
        <is>
          <t>精细化工+锂电池+次新股</t>
        </is>
      </c>
      <c r="G13166" s="10" t="n">
        <v>0.1</v>
      </c>
      <c r="H13166" s="0" t="n">
        <v>22.88</v>
      </c>
      <c r="I13166" s="32" t="inlineStr">
        <is>
          <t>14:24:08</t>
        </is>
      </c>
      <c r="J13166" s="33" t="n">
        <v>237480080</v>
      </c>
      <c r="K13166" s="33" t="n">
        <v>890301460</v>
      </c>
      <c r="L13166" s="0" t="inlineStr">
        <is>
          <t>涨价受益</t>
        </is>
      </c>
    </row>
    <row r="13167">
      <c r="A13167" s="35" t="n">
        <v>45394</v>
      </c>
      <c r="B13167" s="9" t="inlineStr">
        <is>
          <t>sh603213</t>
        </is>
      </c>
      <c r="C13167" s="0" t="inlineStr">
        <is>
          <t>镇洋发展</t>
        </is>
      </c>
      <c r="D13167" s="0" t="inlineStr">
        <is>
          <t>首板换</t>
        </is>
      </c>
      <c r="E13167" s="0" t="inlineStr">
        <is>
          <t>1</t>
        </is>
      </c>
      <c r="F13167" s="0" t="inlineStr">
        <is>
          <t>氯碱+消毒剂+氢能源+国企改革</t>
        </is>
      </c>
      <c r="G13167" s="10" t="n">
        <v>0.0998</v>
      </c>
      <c r="H13167" s="0" t="n">
        <v>10.47</v>
      </c>
      <c r="I13167" s="32" t="inlineStr">
        <is>
          <t>09:30:15</t>
        </is>
      </c>
      <c r="J13167" s="33" t="n">
        <v>92662491</v>
      </c>
      <c r="K13167" s="33" t="n">
        <v>1631170600</v>
      </c>
      <c r="L13167" s="0" t="inlineStr">
        <is>
          <t>公告</t>
        </is>
      </c>
    </row>
    <row r="13168">
      <c r="A13168" s="35" t="n">
        <v>45394</v>
      </c>
      <c r="B13168" s="9" t="inlineStr">
        <is>
          <t>sh603116</t>
        </is>
      </c>
      <c r="C13168" s="0" t="inlineStr">
        <is>
          <t>红蜻蜓</t>
        </is>
      </c>
      <c r="D13168" s="0" t="inlineStr">
        <is>
          <t>首板换</t>
        </is>
      </c>
      <c r="E13168" s="0" t="inlineStr">
        <is>
          <t>1</t>
        </is>
      </c>
      <c r="F13168" s="0" t="inlineStr">
        <is>
          <t>成人鞋靴+跨境电商</t>
        </is>
      </c>
      <c r="G13168" s="10" t="n">
        <v>0.1008</v>
      </c>
      <c r="H13168" s="0" t="n">
        <v>5.79</v>
      </c>
      <c r="I13168" s="32" t="inlineStr">
        <is>
          <t>14:41:54</t>
        </is>
      </c>
      <c r="J13168" s="33" t="n">
        <v>91712596</v>
      </c>
      <c r="K13168" s="33" t="n">
        <v>3336202600</v>
      </c>
      <c r="L13168" s="0" t="inlineStr">
        <is>
          <t>其他</t>
        </is>
      </c>
    </row>
    <row r="13169">
      <c r="A13169" s="35" t="n">
        <v>45394</v>
      </c>
      <c r="B13169" s="9" t="inlineStr">
        <is>
          <t>sh603082</t>
        </is>
      </c>
      <c r="C13169" s="0" t="inlineStr">
        <is>
          <t>北自科技</t>
        </is>
      </c>
      <c r="D13169" s="0" t="inlineStr">
        <is>
          <t>首板换</t>
        </is>
      </c>
      <c r="E13169" s="0" t="inlineStr">
        <is>
          <t>1</t>
        </is>
      </c>
      <c r="F13169" s="0" t="inlineStr">
        <is>
          <t>智能物流+机器人+次新股+国企</t>
        </is>
      </c>
      <c r="G13169" s="10" t="n">
        <v>0.1</v>
      </c>
      <c r="H13169" s="0" t="n">
        <v>36.97</v>
      </c>
      <c r="I13169" s="32" t="inlineStr">
        <is>
          <t>14:41:54</t>
        </is>
      </c>
      <c r="J13169" s="33" t="n">
        <v>338728480</v>
      </c>
      <c r="K13169" s="33" t="n">
        <v>1175477680</v>
      </c>
      <c r="L13169" s="0" t="inlineStr">
        <is>
          <t>工业设备更新</t>
        </is>
      </c>
    </row>
    <row r="13170">
      <c r="A13170" s="35" t="n">
        <v>45394</v>
      </c>
      <c r="B13170" s="9" t="inlineStr">
        <is>
          <t>sh603067</t>
        </is>
      </c>
      <c r="C13170" s="0" t="inlineStr">
        <is>
          <t>振华股份</t>
        </is>
      </c>
      <c r="D13170" s="0" t="inlineStr">
        <is>
          <t>首板换</t>
        </is>
      </c>
      <c r="E13170" s="0" t="inlineStr">
        <is>
          <t>1</t>
        </is>
      </c>
      <c r="F13170" s="0" t="inlineStr">
        <is>
          <t>铬化学品+产品涨价+锂电池</t>
        </is>
      </c>
      <c r="G13170" s="10" t="n">
        <v>0.0999</v>
      </c>
      <c r="H13170" s="0" t="n">
        <v>10.13</v>
      </c>
      <c r="I13170" s="32" t="inlineStr">
        <is>
          <t>14:45:39</t>
        </is>
      </c>
      <c r="J13170" s="33" t="n">
        <v>269006690</v>
      </c>
      <c r="K13170" s="33" t="n">
        <v>5124788900</v>
      </c>
      <c r="L13170" s="0" t="inlineStr">
        <is>
          <t>涨价受益</t>
        </is>
      </c>
    </row>
    <row r="13171">
      <c r="A13171" s="35" t="n">
        <v>45394</v>
      </c>
      <c r="B13171" s="9" t="inlineStr">
        <is>
          <t>sh601956</t>
        </is>
      </c>
      <c r="C13171" s="0" t="inlineStr">
        <is>
          <t>东贝集团</t>
        </is>
      </c>
      <c r="D13171" s="0" t="inlineStr">
        <is>
          <t>首板换</t>
        </is>
      </c>
      <c r="E13171" s="0" t="inlineStr">
        <is>
          <t>1</t>
        </is>
      </c>
      <c r="F13171" s="0" t="inlineStr">
        <is>
          <t>家电零部件+压缩机+跨境电商+年报增长</t>
        </is>
      </c>
      <c r="G13171" s="10" t="n">
        <v>0.101</v>
      </c>
      <c r="H13171" s="0" t="n">
        <v>5.45</v>
      </c>
      <c r="I13171" s="32" t="inlineStr">
        <is>
          <t>09:49:45</t>
        </is>
      </c>
      <c r="J13171" s="33" t="n">
        <v>119721753</v>
      </c>
      <c r="K13171" s="33" t="n">
        <v>3354880700</v>
      </c>
      <c r="L13171" s="0" t="inlineStr">
        <is>
          <t>家电更新</t>
        </is>
      </c>
    </row>
    <row r="13172">
      <c r="A13172" s="35" t="n">
        <v>45394</v>
      </c>
      <c r="B13172" s="9" t="inlineStr">
        <is>
          <t>sh600854</t>
        </is>
      </c>
      <c r="C13172" s="0" t="inlineStr">
        <is>
          <t>春兰股份</t>
        </is>
      </c>
      <c r="D13172" s="0" t="inlineStr">
        <is>
          <t>首板一</t>
        </is>
      </c>
      <c r="E13172" s="0" t="inlineStr">
        <is>
          <t>1</t>
        </is>
      </c>
      <c r="F13172" s="0" t="inlineStr">
        <is>
          <t>家用电器+物业管理</t>
        </is>
      </c>
      <c r="G13172" s="10" t="n">
        <v>0.1007</v>
      </c>
      <c r="H13172" s="0" t="n">
        <v>4.7</v>
      </c>
      <c r="I13172" s="32" t="inlineStr">
        <is>
          <t>09:30:00</t>
        </is>
      </c>
      <c r="J13172" s="33" t="n">
        <v>51908210</v>
      </c>
      <c r="K13172" s="33" t="n">
        <v>2441455100</v>
      </c>
      <c r="L13172" s="0" t="inlineStr">
        <is>
          <t>家电更新</t>
        </is>
      </c>
    </row>
    <row r="13173">
      <c r="A13173" s="35" t="n">
        <v>45394</v>
      </c>
      <c r="B13173" s="9" t="inlineStr">
        <is>
          <t>sh600490</t>
        </is>
      </c>
      <c r="C13173" s="0" t="inlineStr">
        <is>
          <t>鹏欣资源</t>
        </is>
      </c>
      <c r="D13173" s="0" t="inlineStr">
        <is>
          <t>首板换</t>
        </is>
      </c>
      <c r="E13173" s="0" t="inlineStr">
        <is>
          <t>1</t>
        </is>
      </c>
      <c r="F13173" s="0" t="inlineStr">
        <is>
          <t>有色金属+金属铜+黄金+锂电池+拟设立子公司</t>
        </is>
      </c>
      <c r="G13173" s="10" t="n">
        <v>0.1003</v>
      </c>
      <c r="H13173" s="0" t="n">
        <v>3.62</v>
      </c>
      <c r="I13173" s="32" t="inlineStr">
        <is>
          <t>09:59:00</t>
        </is>
      </c>
      <c r="J13173" s="33" t="n">
        <v>723117490</v>
      </c>
      <c r="K13173" s="33" t="n">
        <v>7213289400</v>
      </c>
      <c r="L13173" s="0" t="inlineStr">
        <is>
          <t>黄金</t>
        </is>
      </c>
    </row>
    <row r="13174">
      <c r="A13174" s="35" t="n">
        <v>45394</v>
      </c>
      <c r="B13174" s="9" t="inlineStr">
        <is>
          <t>sh600363</t>
        </is>
      </c>
      <c r="C13174" s="0" t="inlineStr">
        <is>
          <t>联创光电</t>
        </is>
      </c>
      <c r="D13174" s="0" t="inlineStr">
        <is>
          <t>首板换</t>
        </is>
      </c>
      <c r="E13174" s="0" t="inlineStr">
        <is>
          <t>1</t>
        </is>
      </c>
      <c r="F13174" s="0" t="inlineStr">
        <is>
          <t>净利增长+激光反无人机产品+高温超导+核电</t>
        </is>
      </c>
      <c r="G13174" s="10" t="n">
        <v>0.1002</v>
      </c>
      <c r="H13174" s="0" t="n">
        <v>30.09</v>
      </c>
      <c r="I13174" s="32" t="inlineStr">
        <is>
          <t>13:24:44</t>
        </is>
      </c>
      <c r="J13174" s="33" t="n">
        <v>531874230</v>
      </c>
      <c r="K13174" s="33" t="n">
        <v>13697743000</v>
      </c>
      <c r="L13174" s="0" t="inlineStr">
        <is>
          <t>其他</t>
        </is>
      </c>
    </row>
    <row r="13175">
      <c r="A13175" s="35" t="n">
        <v>45394</v>
      </c>
      <c r="B13175" s="9" t="inlineStr">
        <is>
          <t>sz301008</t>
        </is>
      </c>
      <c r="C13175" s="0" t="inlineStr">
        <is>
          <t>宏昌科技</t>
        </is>
      </c>
      <c r="D13175" s="0" t="inlineStr">
        <is>
          <t>首板换</t>
        </is>
      </c>
      <c r="E13175" s="0" t="inlineStr">
        <is>
          <t>1</t>
        </is>
      </c>
      <c r="F13175" s="0" t="inlineStr">
        <is>
          <t>家电构件+传感器+流体电磁阀+智能制造</t>
        </is>
      </c>
      <c r="G13175" s="10" t="n">
        <v>0.2002</v>
      </c>
      <c r="H13175" s="0" t="n">
        <v>26.86</v>
      </c>
      <c r="I13175" s="32" t="inlineStr">
        <is>
          <t>09:33:00</t>
        </is>
      </c>
      <c r="J13175" s="33" t="n">
        <v>74590621</v>
      </c>
      <c r="K13175" s="33" t="n">
        <v>662037110</v>
      </c>
      <c r="L13175" s="0" t="inlineStr">
        <is>
          <t>家电更新</t>
        </is>
      </c>
    </row>
    <row r="13176">
      <c r="A13176" s="35" t="n">
        <v>45394</v>
      </c>
      <c r="B13176" s="9" t="inlineStr">
        <is>
          <t>sz300945</t>
        </is>
      </c>
      <c r="C13176" s="0" t="inlineStr">
        <is>
          <t>曼卡龙</t>
        </is>
      </c>
      <c r="D13176" s="0" t="inlineStr">
        <is>
          <t>首板换</t>
        </is>
      </c>
      <c r="E13176" s="0" t="inlineStr">
        <is>
          <t>1</t>
        </is>
      </c>
      <c r="F13176" s="0" t="inlineStr">
        <is>
          <t>珠宝首饰+黄金+培育钻石</t>
        </is>
      </c>
      <c r="G13176" s="10" t="n">
        <v>0.2002</v>
      </c>
      <c r="H13176" s="0" t="n">
        <v>13.97</v>
      </c>
      <c r="I13176" s="32" t="inlineStr">
        <is>
          <t>10:29:02</t>
        </is>
      </c>
      <c r="J13176" s="33" t="n">
        <v>631071430</v>
      </c>
      <c r="K13176" s="33" t="n">
        <v>3327507600</v>
      </c>
      <c r="L13176" s="0" t="inlineStr">
        <is>
          <t>黄金</t>
        </is>
      </c>
    </row>
    <row r="13177">
      <c r="A13177" s="35" t="n">
        <v>45394</v>
      </c>
      <c r="B13177" s="9" t="inlineStr">
        <is>
          <t>sz300931</t>
        </is>
      </c>
      <c r="C13177" s="0" t="inlineStr">
        <is>
          <t>通用电梯</t>
        </is>
      </c>
      <c r="D13177" s="0" t="inlineStr">
        <is>
          <t>首板换</t>
        </is>
      </c>
      <c r="E13177" s="0" t="inlineStr">
        <is>
          <t>1</t>
        </is>
      </c>
      <c r="F13177" s="0" t="inlineStr">
        <is>
          <t>电梯+年报预增</t>
        </is>
      </c>
      <c r="G13177" s="10" t="n">
        <v>0.2007</v>
      </c>
      <c r="H13177" s="0" t="n">
        <v>7.3</v>
      </c>
      <c r="I13177" s="32" t="inlineStr">
        <is>
          <t>14:41:09</t>
        </is>
      </c>
      <c r="J13177" s="33" t="n">
        <v>196148220</v>
      </c>
      <c r="K13177" s="33" t="n">
        <v>1433427400</v>
      </c>
      <c r="L13177" s="0" t="inlineStr">
        <is>
          <t>电梯</t>
        </is>
      </c>
    </row>
    <row r="13178">
      <c r="A13178" s="35" t="n">
        <v>45394</v>
      </c>
      <c r="B13178" s="9" t="inlineStr">
        <is>
          <t>sz300824</t>
        </is>
      </c>
      <c r="C13178" s="0" t="inlineStr">
        <is>
          <t>北鼎股份</t>
        </is>
      </c>
      <c r="D13178" s="0" t="inlineStr">
        <is>
          <t>首板换</t>
        </is>
      </c>
      <c r="E13178" s="0" t="inlineStr">
        <is>
          <t>1</t>
        </is>
      </c>
      <c r="F13178" s="0" t="inlineStr">
        <is>
          <t>家用电器+年报增长</t>
        </is>
      </c>
      <c r="G13178" s="10" t="n">
        <v>0.2</v>
      </c>
      <c r="H13178" s="0" t="n">
        <v>8.880000000000001</v>
      </c>
      <c r="I13178" s="32" t="inlineStr">
        <is>
          <t>09:36:15</t>
        </is>
      </c>
      <c r="J13178" s="33" t="n">
        <v>75113509</v>
      </c>
      <c r="K13178" s="33" t="n">
        <v>2806615500</v>
      </c>
      <c r="L13178" s="0" t="inlineStr">
        <is>
          <t>家电更新</t>
        </is>
      </c>
    </row>
    <row r="13179">
      <c r="A13179" s="35" t="n">
        <v>45394</v>
      </c>
      <c r="B13179" s="9" t="inlineStr">
        <is>
          <t>sz300721</t>
        </is>
      </c>
      <c r="C13179" s="0" t="inlineStr">
        <is>
          <t>怡达股份</t>
        </is>
      </c>
      <c r="D13179" s="0" t="inlineStr">
        <is>
          <t>首板换</t>
        </is>
      </c>
      <c r="E13179" s="0" t="inlineStr">
        <is>
          <t>1</t>
        </is>
      </c>
      <c r="F13179" s="0" t="inlineStr">
        <is>
          <t>有机化工+光刻胶+锂电池</t>
        </is>
      </c>
      <c r="G13179" s="10" t="n">
        <v>0.1996</v>
      </c>
      <c r="H13179" s="0" t="n">
        <v>12.98</v>
      </c>
      <c r="I13179" s="32" t="inlineStr">
        <is>
          <t>14:51:24</t>
        </is>
      </c>
      <c r="J13179" s="33" t="n">
        <v>192010070</v>
      </c>
      <c r="K13179" s="33" t="n">
        <v>1780348200</v>
      </c>
      <c r="L13179" s="0" t="inlineStr">
        <is>
          <t>涨价受益</t>
        </is>
      </c>
    </row>
    <row r="13180">
      <c r="A13180" s="35" t="n">
        <v>45393</v>
      </c>
      <c r="B13180" s="9" t="inlineStr">
        <is>
          <t>sh603900</t>
        </is>
      </c>
      <c r="C13180" s="0" t="inlineStr">
        <is>
          <t>莱绅通灵</t>
        </is>
      </c>
      <c r="D13180" s="0" t="inlineStr">
        <is>
          <t>8板T</t>
        </is>
      </c>
      <c r="E13180" s="0" t="inlineStr">
        <is>
          <t>8</t>
        </is>
      </c>
      <c r="F13180" s="0" t="inlineStr">
        <is>
          <t>珠宝首饰+开辟“欧金”新赛道</t>
        </is>
      </c>
      <c r="G13180" s="10" t="n">
        <v>0.0997</v>
      </c>
      <c r="H13180" s="0" t="n">
        <v>9.93</v>
      </c>
      <c r="I13180" s="32" t="inlineStr">
        <is>
          <t>09:41:15</t>
        </is>
      </c>
      <c r="J13180" s="33" t="n">
        <v>394185560</v>
      </c>
      <c r="K13180" s="33" t="n">
        <v>3380905200</v>
      </c>
      <c r="L13180" s="0" t="inlineStr">
        <is>
          <t>黄金</t>
        </is>
      </c>
    </row>
    <row r="13181">
      <c r="A13181" s="35" t="n">
        <v>45393</v>
      </c>
      <c r="B13181" s="9" t="inlineStr">
        <is>
          <t>sz000506</t>
        </is>
      </c>
      <c r="C13181" s="0" t="inlineStr">
        <is>
          <t>中润资源</t>
        </is>
      </c>
      <c r="D13181" s="0" t="inlineStr">
        <is>
          <t>6天4板换</t>
        </is>
      </c>
      <c r="E13181" s="0" t="inlineStr">
        <is>
          <t>1</t>
        </is>
      </c>
      <c r="F13181" s="0" t="inlineStr">
        <is>
          <t>黄金+外销</t>
        </is>
      </c>
      <c r="G13181" s="10" t="n">
        <v>0.09950000000000001</v>
      </c>
      <c r="H13181" s="0" t="n">
        <v>6.3</v>
      </c>
      <c r="I13181" s="32" t="inlineStr">
        <is>
          <t>14:53:39</t>
        </is>
      </c>
      <c r="J13181" s="33" t="n">
        <v>1909938100</v>
      </c>
      <c r="K13181" s="33" t="n">
        <v>5850627100</v>
      </c>
      <c r="L13181" s="0" t="inlineStr">
        <is>
          <t>黄金</t>
        </is>
      </c>
    </row>
    <row r="13182">
      <c r="A13182" s="35" t="n">
        <v>45393</v>
      </c>
      <c r="B13182" s="9" t="inlineStr">
        <is>
          <t>sz001376</t>
        </is>
      </c>
      <c r="C13182" s="0" t="inlineStr">
        <is>
          <t>百通能源</t>
        </is>
      </c>
      <c r="D13182" s="0" t="inlineStr">
        <is>
          <t>4板换</t>
        </is>
      </c>
      <c r="E13182" s="0" t="inlineStr">
        <is>
          <t>4</t>
        </is>
      </c>
      <c r="F13182" s="0" t="inlineStr">
        <is>
          <t>次新+供热+电力</t>
        </is>
      </c>
      <c r="G13182" s="10" t="n">
        <v>0.1</v>
      </c>
      <c r="H13182" s="0" t="n">
        <v>24.85</v>
      </c>
      <c r="I13182" s="32" t="inlineStr">
        <is>
          <t>09:34:30</t>
        </is>
      </c>
      <c r="J13182" s="33" t="n">
        <v>323559220</v>
      </c>
      <c r="K13182" s="33" t="n">
        <v>1145336500</v>
      </c>
      <c r="L13182" s="0" t="inlineStr">
        <is>
          <t>次新股</t>
        </is>
      </c>
    </row>
    <row r="13183">
      <c r="A13183" s="35" t="n">
        <v>45393</v>
      </c>
      <c r="B13183" s="9" t="inlineStr">
        <is>
          <t>sz002805</t>
        </is>
      </c>
      <c r="C13183" s="0" t="inlineStr">
        <is>
          <t>丰元股份</t>
        </is>
      </c>
      <c r="D13183" s="0" t="inlineStr">
        <is>
          <t>6天3板换</t>
        </is>
      </c>
      <c r="E13183" s="0" t="inlineStr">
        <is>
          <t>1</t>
        </is>
      </c>
      <c r="F13183" s="0" t="inlineStr">
        <is>
          <t>固态电池+锂电池+长安汽车</t>
        </is>
      </c>
      <c r="G13183" s="10" t="n">
        <v>0.1003</v>
      </c>
      <c r="H13183" s="0" t="n">
        <v>16.56</v>
      </c>
      <c r="I13183" s="32" t="inlineStr">
        <is>
          <t>14:47:39</t>
        </is>
      </c>
      <c r="J13183" s="33" t="n">
        <v>936181570</v>
      </c>
      <c r="K13183" s="33" t="n">
        <v>4598093500</v>
      </c>
      <c r="L13183" s="0" t="inlineStr">
        <is>
          <t>固态电池</t>
        </is>
      </c>
    </row>
    <row r="13184">
      <c r="A13184" s="35" t="n">
        <v>45393</v>
      </c>
      <c r="B13184" s="9" t="inlineStr">
        <is>
          <t>sh605376</t>
        </is>
      </c>
      <c r="C13184" s="0" t="inlineStr">
        <is>
          <t>博迁新材</t>
        </is>
      </c>
      <c r="D13184" s="0" t="inlineStr">
        <is>
          <t>3板一</t>
        </is>
      </c>
      <c r="E13184" s="0" t="inlineStr">
        <is>
          <t>3</t>
        </is>
      </c>
      <c r="F13184" s="0" t="inlineStr">
        <is>
          <t>高端金属粉体材料+负极材料+光伏+外销</t>
        </is>
      </c>
      <c r="G13184" s="10" t="n">
        <v>0.1</v>
      </c>
      <c r="H13184" s="0" t="n">
        <v>25.4</v>
      </c>
      <c r="I13184" s="32" t="inlineStr">
        <is>
          <t>09:30:00</t>
        </is>
      </c>
      <c r="J13184" s="33" t="n">
        <v>133431534</v>
      </c>
      <c r="K13184" s="33" t="n">
        <v>6644640000</v>
      </c>
      <c r="L13184" s="0" t="inlineStr">
        <is>
          <t>涨价受益</t>
        </is>
      </c>
    </row>
    <row r="13185">
      <c r="A13185" s="35" t="n">
        <v>45393</v>
      </c>
      <c r="B13185" s="9" t="inlineStr">
        <is>
          <t>sz002970</t>
        </is>
      </c>
      <c r="C13185" s="0" t="inlineStr">
        <is>
          <t>锐明技术</t>
        </is>
      </c>
      <c r="D13185" s="0" t="inlineStr">
        <is>
          <t>4天2板换</t>
        </is>
      </c>
      <c r="E13185" s="0" t="inlineStr">
        <is>
          <t>1</t>
        </is>
      </c>
      <c r="F13185" s="0" t="inlineStr">
        <is>
          <t>无人驾驶+商用车安全+华为鸿蒙</t>
        </is>
      </c>
      <c r="G13185" s="10" t="n">
        <v>0.1002</v>
      </c>
      <c r="H13185" s="0" t="n">
        <v>29.98</v>
      </c>
      <c r="I13185" s="32" t="inlineStr">
        <is>
          <t>09:57:15</t>
        </is>
      </c>
      <c r="J13185" s="33" t="n">
        <v>291396480</v>
      </c>
      <c r="K13185" s="33" t="n">
        <v>3348786200</v>
      </c>
      <c r="L13185" s="0" t="inlineStr">
        <is>
          <t>华为</t>
        </is>
      </c>
    </row>
    <row r="13186">
      <c r="A13186" s="35" t="n">
        <v>45393</v>
      </c>
      <c r="B13186" s="9" t="inlineStr">
        <is>
          <t>sh603813</t>
        </is>
      </c>
      <c r="C13186" s="0" t="inlineStr">
        <is>
          <t>原尚股份</t>
        </is>
      </c>
      <c r="D13186" s="0" t="inlineStr">
        <is>
          <t>3天2板换</t>
        </is>
      </c>
      <c r="E13186" s="0" t="inlineStr">
        <is>
          <t>1</t>
        </is>
      </c>
      <c r="F13186" s="0" t="inlineStr">
        <is>
          <t>物流+燃料电池+数字经济</t>
        </is>
      </c>
      <c r="G13186" s="10" t="n">
        <v>0.1004</v>
      </c>
      <c r="H13186" s="0" t="n">
        <v>14.25</v>
      </c>
      <c r="I13186" s="32" t="inlineStr">
        <is>
          <t>09:31:00</t>
        </is>
      </c>
      <c r="J13186" s="33" t="n">
        <v>46468836</v>
      </c>
      <c r="K13186" s="33" t="n">
        <v>1281673500</v>
      </c>
      <c r="L13186" s="0" t="inlineStr">
        <is>
          <t>其他</t>
        </is>
      </c>
    </row>
    <row r="13187">
      <c r="A13187" s="35" t="n">
        <v>45393</v>
      </c>
      <c r="B13187" s="9" t="inlineStr">
        <is>
          <t>sz000888</t>
        </is>
      </c>
      <c r="C13187" s="0" t="inlineStr">
        <is>
          <t>峨眉山Ａ</t>
        </is>
      </c>
      <c r="D13187" s="0" t="inlineStr">
        <is>
          <t>3天2板换</t>
        </is>
      </c>
      <c r="E13187" s="0" t="inlineStr">
        <is>
          <t>1</t>
        </is>
      </c>
      <c r="F13187" s="0" t="inlineStr">
        <is>
          <t>四川旅游+国企+业绩增长</t>
        </is>
      </c>
      <c r="G13187" s="10" t="n">
        <v>0.1004</v>
      </c>
      <c r="H13187" s="0" t="n">
        <v>13.37</v>
      </c>
      <c r="I13187" s="32" t="inlineStr">
        <is>
          <t>14:49:24</t>
        </is>
      </c>
      <c r="J13187" s="33" t="n">
        <v>1173442300</v>
      </c>
      <c r="K13187" s="33" t="n">
        <v>7044828200</v>
      </c>
      <c r="L13187" s="0" t="inlineStr">
        <is>
          <t>1</t>
        </is>
      </c>
    </row>
    <row r="13188">
      <c r="A13188" s="35" t="n">
        <v>45393</v>
      </c>
      <c r="B13188" s="9" t="inlineStr">
        <is>
          <t>sz002455</t>
        </is>
      </c>
      <c r="C13188" s="0" t="inlineStr">
        <is>
          <t>百川股份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产品涨价+锂电池+钠离子电池+光刻胶</t>
        </is>
      </c>
      <c r="G13188" s="10" t="n">
        <v>0.1</v>
      </c>
      <c r="H13188" s="0" t="n">
        <v>6.38</v>
      </c>
      <c r="I13188" s="32" t="inlineStr">
        <is>
          <t>09:32:45</t>
        </is>
      </c>
      <c r="J13188" s="33" t="n">
        <v>128228002</v>
      </c>
      <c r="K13188" s="33" t="n">
        <v>3231634200</v>
      </c>
      <c r="L13188" s="0" t="inlineStr">
        <is>
          <t>其他</t>
        </is>
      </c>
    </row>
    <row r="13189">
      <c r="A13189" s="35" t="n">
        <v>45393</v>
      </c>
      <c r="B13189" s="9" t="inlineStr">
        <is>
          <t>sh603358</t>
        </is>
      </c>
      <c r="C13189" s="0" t="inlineStr">
        <is>
          <t>华达科技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电池箱托盘+一体化压铸+汽车零部件</t>
        </is>
      </c>
      <c r="G13189" s="10" t="n">
        <v>0.1002</v>
      </c>
      <c r="H13189" s="0" t="n">
        <v>24.93</v>
      </c>
      <c r="I13189" s="32" t="inlineStr">
        <is>
          <t>13:13:09</t>
        </is>
      </c>
      <c r="J13189" s="33" t="n">
        <v>354655660</v>
      </c>
      <c r="K13189" s="33" t="n">
        <v>10945267200</v>
      </c>
      <c r="L13189" s="0" t="inlineStr">
        <is>
          <t>固态电池</t>
        </is>
      </c>
    </row>
    <row r="13190">
      <c r="A13190" s="35" t="n">
        <v>45393</v>
      </c>
      <c r="B13190" s="9" t="inlineStr">
        <is>
          <t>sh603330</t>
        </is>
      </c>
      <c r="C13190" s="0" t="inlineStr">
        <is>
          <t>天洋新材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热塑性环保粘接材料+POE胶膜+华为</t>
        </is>
      </c>
      <c r="G13190" s="10" t="n">
        <v>0.0997</v>
      </c>
      <c r="H13190" s="0" t="n">
        <v>7.28</v>
      </c>
      <c r="I13190" s="32" t="inlineStr">
        <is>
          <t>09:30:15</t>
        </is>
      </c>
      <c r="J13190" s="33" t="n">
        <v>126730734</v>
      </c>
      <c r="K13190" s="33" t="n">
        <v>3105653600</v>
      </c>
      <c r="L13190" s="0" t="inlineStr">
        <is>
          <t>华为</t>
        </is>
      </c>
    </row>
    <row r="13191">
      <c r="A13191" s="35" t="n">
        <v>45393</v>
      </c>
      <c r="B13191" s="9" t="inlineStr">
        <is>
          <t>sh600857</t>
        </is>
      </c>
      <c r="C13191" s="0" t="inlineStr">
        <is>
          <t>宁波中百</t>
        </is>
      </c>
      <c r="D13191" s="0" t="inlineStr">
        <is>
          <t>2板一</t>
        </is>
      </c>
      <c r="E13191" s="0" t="inlineStr">
        <is>
          <t>2</t>
        </is>
      </c>
      <c r="F13191" s="0" t="inlineStr">
        <is>
          <t>黄金批发+零售</t>
        </is>
      </c>
      <c r="G13191" s="10" t="n">
        <v>0.0998</v>
      </c>
      <c r="H13191" s="0" t="n">
        <v>8.93</v>
      </c>
      <c r="I13191" s="32" t="inlineStr">
        <is>
          <t>09:30:00</t>
        </is>
      </c>
      <c r="J13191" s="33" t="n">
        <v>22568744</v>
      </c>
      <c r="K13191" s="33" t="n">
        <v>2003176900</v>
      </c>
      <c r="L13191" s="0" t="inlineStr">
        <is>
          <t>黄金</t>
        </is>
      </c>
    </row>
    <row r="13192">
      <c r="A13192" s="35" t="n">
        <v>45393</v>
      </c>
      <c r="B13192" s="9" t="inlineStr">
        <is>
          <t>sh600984</t>
        </is>
      </c>
      <c r="C13192" s="0" t="inlineStr">
        <is>
          <t>建设机械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工程机械+陕西国资</t>
        </is>
      </c>
      <c r="G13192" s="10" t="n">
        <v>0.1006</v>
      </c>
      <c r="H13192" s="0" t="n">
        <v>3.5</v>
      </c>
      <c r="I13192" s="32" t="inlineStr">
        <is>
          <t>09:51:00</t>
        </is>
      </c>
      <c r="J13192" s="33" t="n">
        <v>255079980</v>
      </c>
      <c r="K13192" s="33" t="n">
        <v>4399653700</v>
      </c>
      <c r="L13192" s="0" t="inlineStr">
        <is>
          <t>工业设备更新</t>
        </is>
      </c>
    </row>
    <row r="13193">
      <c r="A13193" s="35" t="n">
        <v>45393</v>
      </c>
      <c r="B13193" s="9" t="inlineStr">
        <is>
          <t>sz300823</t>
        </is>
      </c>
      <c r="C13193" s="0" t="inlineStr">
        <is>
          <t>建科机械</t>
        </is>
      </c>
      <c r="D13193" s="0" t="inlineStr">
        <is>
          <t>首板换</t>
        </is>
      </c>
      <c r="E13193" s="0" t="inlineStr">
        <is>
          <t>1</t>
        </is>
      </c>
      <c r="F13193" s="0" t="inlineStr">
        <is>
          <t>钢筋加工机器人装备+出海</t>
        </is>
      </c>
      <c r="G13193" s="10" t="n">
        <v>0.1999</v>
      </c>
      <c r="H13193" s="0" t="n">
        <v>20.23</v>
      </c>
      <c r="I13193" s="32" t="inlineStr">
        <is>
          <t>10:42:33</t>
        </is>
      </c>
      <c r="J13193" s="33" t="n">
        <v>156051770</v>
      </c>
      <c r="K13193" s="33" t="n">
        <v>1107414290</v>
      </c>
      <c r="L13193" s="0" t="inlineStr">
        <is>
          <t>工业设备更新</t>
        </is>
      </c>
    </row>
    <row r="13194">
      <c r="A13194" s="35" t="n">
        <v>45393</v>
      </c>
      <c r="B13194" s="9" t="inlineStr">
        <is>
          <t>sz300641</t>
        </is>
      </c>
      <c r="C13194" s="0" t="inlineStr">
        <is>
          <t>正丹股份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产品涨价+化工+锂电池</t>
        </is>
      </c>
      <c r="G13194" s="10" t="n">
        <v>0.1996</v>
      </c>
      <c r="H13194" s="0" t="n">
        <v>6.55</v>
      </c>
      <c r="I13194" s="32" t="inlineStr">
        <is>
          <t>10:15:18</t>
        </is>
      </c>
      <c r="J13194" s="33" t="n">
        <v>331315680</v>
      </c>
      <c r="K13194" s="33" t="n">
        <v>3206371700</v>
      </c>
      <c r="L13194" s="0" t="inlineStr">
        <is>
          <t>涨价受益</t>
        </is>
      </c>
    </row>
    <row r="13195">
      <c r="A13195" s="35" t="n">
        <v>45393</v>
      </c>
      <c r="B13195" s="9" t="inlineStr">
        <is>
          <t>sz300079</t>
        </is>
      </c>
      <c r="C13195" s="0" t="inlineStr">
        <is>
          <t>数码视讯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间接参股秘塔+AIGC+无人机</t>
        </is>
      </c>
      <c r="G13195" s="10" t="n">
        <v>0.1996</v>
      </c>
      <c r="H13195" s="0" t="n">
        <v>5.77</v>
      </c>
      <c r="I13195" s="32" t="inlineStr">
        <is>
          <t>14:54:39</t>
        </is>
      </c>
      <c r="J13195" s="33" t="n">
        <v>1464957000</v>
      </c>
      <c r="K13195" s="33" t="n">
        <v>7322460400</v>
      </c>
      <c r="L13195" s="0" t="inlineStr">
        <is>
          <t>人工智能</t>
        </is>
      </c>
    </row>
    <row r="13196">
      <c r="A13196" s="35" t="n">
        <v>45393</v>
      </c>
      <c r="B13196" s="9" t="inlineStr">
        <is>
          <t>sz002980</t>
        </is>
      </c>
      <c r="C13196" s="0" t="inlineStr">
        <is>
          <t>华盛昌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核污染防治+测量测试仪器仪表</t>
        </is>
      </c>
      <c r="G13196" s="10" t="n">
        <v>0.0999</v>
      </c>
      <c r="H13196" s="0" t="n">
        <v>28.29</v>
      </c>
      <c r="I13196" s="32" t="inlineStr">
        <is>
          <t>09:50:15</t>
        </is>
      </c>
      <c r="J13196" s="33" t="n">
        <v>156015520</v>
      </c>
      <c r="K13196" s="33" t="n">
        <v>2032166900</v>
      </c>
      <c r="L13196" s="0" t="inlineStr">
        <is>
          <t>核污染</t>
        </is>
      </c>
    </row>
    <row r="13197">
      <c r="A13197" s="35" t="n">
        <v>45393</v>
      </c>
      <c r="B13197" s="9" t="inlineStr">
        <is>
          <t>sz301092</t>
        </is>
      </c>
      <c r="C13197" s="0" t="inlineStr">
        <is>
          <t>争光股份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核污染防治+离子交换+吸附树脂+减肥药</t>
        </is>
      </c>
      <c r="G13197" s="10" t="n">
        <v>0.1998</v>
      </c>
      <c r="H13197" s="0" t="n">
        <v>28.4</v>
      </c>
      <c r="I13197" s="32" t="inlineStr">
        <is>
          <t>09:52:00</t>
        </is>
      </c>
      <c r="J13197" s="33" t="n">
        <v>191525850</v>
      </c>
      <c r="K13197" s="33" t="n">
        <v>1217107110</v>
      </c>
      <c r="L13197" s="0" t="inlineStr">
        <is>
          <t>核污染</t>
        </is>
      </c>
    </row>
    <row r="13198">
      <c r="A13198" s="35" t="n">
        <v>45393</v>
      </c>
      <c r="B13198" s="9" t="inlineStr">
        <is>
          <t>sz002761</t>
        </is>
      </c>
      <c r="C13198" s="0" t="inlineStr">
        <is>
          <t>浙江建投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大基建+新型城镇化+一带一路+浙江国资</t>
        </is>
      </c>
      <c r="G13198" s="10" t="n">
        <v>0.1005</v>
      </c>
      <c r="H13198" s="0" t="n">
        <v>9.199999999999999</v>
      </c>
      <c r="I13198" s="32" t="inlineStr">
        <is>
          <t>13:09:22</t>
        </is>
      </c>
      <c r="J13198" s="33" t="n">
        <v>510117840</v>
      </c>
      <c r="K13198" s="33" t="n">
        <v>9948328900</v>
      </c>
      <c r="L13198" s="0" t="inlineStr">
        <is>
          <t>工业设备更新</t>
        </is>
      </c>
    </row>
    <row r="13199">
      <c r="A13199" s="35" t="n">
        <v>45393</v>
      </c>
      <c r="B13199" s="9" t="inlineStr">
        <is>
          <t>sz002597</t>
        </is>
      </c>
      <c r="C13199" s="0" t="inlineStr">
        <is>
          <t>金禾实业</t>
        </is>
      </c>
      <c r="D13199" s="0" t="inlineStr">
        <is>
          <t>首板换</t>
        </is>
      </c>
      <c r="E13199" s="0" t="inlineStr">
        <is>
          <t>1</t>
        </is>
      </c>
      <c r="F13199" s="0" t="inlineStr">
        <is>
          <t>上调核心产品价格+代糖+大宗化学品+锂电池</t>
        </is>
      </c>
      <c r="G13199" s="10" t="n">
        <v>0.1001</v>
      </c>
      <c r="H13199" s="0" t="n">
        <v>21.11</v>
      </c>
      <c r="I13199" s="32" t="inlineStr">
        <is>
          <t>09:43:45</t>
        </is>
      </c>
      <c r="J13199" s="33" t="n">
        <v>315954250</v>
      </c>
      <c r="K13199" s="33" t="n">
        <v>11962588800</v>
      </c>
      <c r="L13199" s="0" t="inlineStr">
        <is>
          <t>涨价受益</t>
        </is>
      </c>
    </row>
    <row r="13200">
      <c r="A13200" s="35" t="n">
        <v>45393</v>
      </c>
      <c r="B13200" s="9" t="inlineStr">
        <is>
          <t>sz002343</t>
        </is>
      </c>
      <c r="C13200" s="0" t="inlineStr">
        <is>
          <t>慈文传媒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影视IP+短剧+游戏+三体</t>
        </is>
      </c>
      <c r="G13200" s="10" t="n">
        <v>0.09950000000000001</v>
      </c>
      <c r="H13200" s="0" t="n">
        <v>8.289999999999999</v>
      </c>
      <c r="I13200" s="32" t="inlineStr">
        <is>
          <t>13:28:24</t>
        </is>
      </c>
      <c r="J13200" s="33" t="n">
        <v>315358970</v>
      </c>
      <c r="K13200" s="33" t="n">
        <v>3937332900</v>
      </c>
      <c r="L13200" s="0" t="inlineStr">
        <is>
          <t>人工智能</t>
        </is>
      </c>
    </row>
    <row r="13201">
      <c r="A13201" s="35" t="n">
        <v>45393</v>
      </c>
      <c r="B13201" s="9" t="inlineStr">
        <is>
          <t>sz001378</t>
        </is>
      </c>
      <c r="C13201" s="0" t="inlineStr">
        <is>
          <t>德冠新材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次新+功能薄膜</t>
        </is>
      </c>
      <c r="G13201" s="10" t="n">
        <v>0.1002</v>
      </c>
      <c r="H13201" s="0" t="n">
        <v>32.18</v>
      </c>
      <c r="I13201" s="32" t="inlineStr">
        <is>
          <t>09:45:15</t>
        </is>
      </c>
      <c r="J13201" s="33" t="n">
        <v>135029080</v>
      </c>
      <c r="K13201" s="33" t="n">
        <v>1013368830</v>
      </c>
      <c r="L13201" s="0" t="inlineStr">
        <is>
          <t>次新股</t>
        </is>
      </c>
    </row>
    <row r="13202">
      <c r="A13202" s="35" t="n">
        <v>45393</v>
      </c>
      <c r="B13202" s="9" t="inlineStr">
        <is>
          <t>sz001239</t>
        </is>
      </c>
      <c r="C13202" s="0" t="inlineStr">
        <is>
          <t>永达股份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次新股+高端装备+工程起重设备+风电设备</t>
        </is>
      </c>
      <c r="G13202" s="10" t="n">
        <v>0.1</v>
      </c>
      <c r="H13202" s="0" t="n">
        <v>19.03</v>
      </c>
      <c r="I13202" s="32" t="inlineStr">
        <is>
          <t>10:35:18</t>
        </is>
      </c>
      <c r="J13202" s="33" t="n">
        <v>332660500</v>
      </c>
      <c r="K13202" s="33" t="n">
        <v>909375930</v>
      </c>
      <c r="L13202" s="0" t="inlineStr">
        <is>
          <t>工业设备更新</t>
        </is>
      </c>
    </row>
    <row r="13203">
      <c r="A13203" s="35" t="n">
        <v>45393</v>
      </c>
      <c r="B13203" s="9" t="inlineStr">
        <is>
          <t>sz001210</t>
        </is>
      </c>
      <c r="C13203" s="0" t="inlineStr">
        <is>
          <t>金房能源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供热+AI</t>
        </is>
      </c>
      <c r="G13203" s="10" t="n">
        <v>0.0999</v>
      </c>
      <c r="H13203" s="0" t="n">
        <v>17.39</v>
      </c>
      <c r="I13203" s="32" t="inlineStr">
        <is>
          <t>09:43:00</t>
        </is>
      </c>
      <c r="J13203" s="33" t="n">
        <v>97520411</v>
      </c>
      <c r="K13203" s="33" t="n">
        <v>903304140</v>
      </c>
      <c r="L13203" s="0" t="inlineStr">
        <is>
          <t>人工智能</t>
        </is>
      </c>
    </row>
    <row r="13204">
      <c r="A13204" s="35" t="n">
        <v>45393</v>
      </c>
      <c r="B13204" s="9" t="inlineStr">
        <is>
          <t>sz000881</t>
        </is>
      </c>
      <c r="C13204" s="0" t="inlineStr">
        <is>
          <t>中广核技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核电+核污染防治+医疗健康+中字头</t>
        </is>
      </c>
      <c r="G13204" s="10" t="n">
        <v>0.1002</v>
      </c>
      <c r="H13204" s="0" t="n">
        <v>7.14</v>
      </c>
      <c r="I13204" s="32" t="inlineStr">
        <is>
          <t>09:51:15</t>
        </is>
      </c>
      <c r="J13204" s="33" t="n">
        <v>156709660</v>
      </c>
      <c r="K13204" s="33" t="n">
        <v>5540602000</v>
      </c>
      <c r="L13204" s="0" t="inlineStr">
        <is>
          <t>核污染</t>
        </is>
      </c>
    </row>
    <row r="13205">
      <c r="A13205" s="35" t="n">
        <v>45393</v>
      </c>
      <c r="B13205" s="9" t="inlineStr">
        <is>
          <t>sz000528</t>
        </is>
      </c>
      <c r="C13205" s="0" t="inlineStr">
        <is>
          <t>柳工</t>
        </is>
      </c>
      <c r="D13205" s="0" t="inlineStr">
        <is>
          <t>首板换</t>
        </is>
      </c>
      <c r="E13205" s="0" t="inlineStr">
        <is>
          <t>1</t>
        </is>
      </c>
      <c r="F13205" s="0" t="inlineStr">
        <is>
          <t>工程机械+一季报预增+国企改革</t>
        </is>
      </c>
      <c r="G13205" s="10" t="n">
        <v>0.1003</v>
      </c>
      <c r="H13205" s="0" t="n">
        <v>10.86</v>
      </c>
      <c r="I13205" s="32" t="inlineStr">
        <is>
          <t>13:22:09</t>
        </is>
      </c>
      <c r="J13205" s="33" t="n">
        <v>1108673300</v>
      </c>
      <c r="K13205" s="33" t="n">
        <v>15353115000</v>
      </c>
      <c r="L13205" s="0" t="inlineStr">
        <is>
          <t>公告</t>
        </is>
      </c>
    </row>
    <row r="13206">
      <c r="A13206" s="35" t="n">
        <v>45393</v>
      </c>
      <c r="B13206" s="9" t="inlineStr">
        <is>
          <t>sz000428</t>
        </is>
      </c>
      <c r="C13206" s="0" t="inlineStr">
        <is>
          <t>华天酒店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酒店及餐饮+职业教育+湖南国资</t>
        </is>
      </c>
      <c r="G13206" s="10" t="n">
        <v>0.1003</v>
      </c>
      <c r="H13206" s="0" t="n">
        <v>4.06</v>
      </c>
      <c r="I13206" s="32" t="inlineStr">
        <is>
          <t>14:23:24</t>
        </is>
      </c>
      <c r="J13206" s="33" t="n">
        <v>300226320</v>
      </c>
      <c r="K13206" s="33" t="n">
        <v>4136687300</v>
      </c>
      <c r="L13206" s="0" t="inlineStr">
        <is>
          <t>旅游酒店</t>
        </is>
      </c>
    </row>
    <row r="13207">
      <c r="A13207" s="35" t="n">
        <v>45393</v>
      </c>
      <c r="B13207" s="9" t="inlineStr">
        <is>
          <t>sh605069</t>
        </is>
      </c>
      <c r="C13207" s="0" t="inlineStr">
        <is>
          <t>正和生态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生态保护+AI</t>
        </is>
      </c>
      <c r="G13207" s="10" t="n">
        <v>0.1001</v>
      </c>
      <c r="H13207" s="0" t="n">
        <v>7.91</v>
      </c>
      <c r="I13207" s="32" t="inlineStr">
        <is>
          <t>09:58:30</t>
        </is>
      </c>
      <c r="J13207" s="33" t="n">
        <v>69397441</v>
      </c>
      <c r="K13207" s="33" t="n">
        <v>665715710</v>
      </c>
      <c r="L13207" s="0" t="inlineStr">
        <is>
          <t>核污染</t>
        </is>
      </c>
    </row>
    <row r="13208">
      <c r="A13208" s="35" t="n">
        <v>45393</v>
      </c>
      <c r="B13208" s="9" t="inlineStr">
        <is>
          <t>sh603843</t>
        </is>
      </c>
      <c r="C13208" s="0" t="inlineStr">
        <is>
          <t>正平股份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大幅调整+有色金属+盐湖提锂+基建+旅游</t>
        </is>
      </c>
      <c r="G13208" s="10" t="n">
        <v>0.0989</v>
      </c>
      <c r="H13208" s="0" t="n">
        <v>3.11</v>
      </c>
      <c r="I13208" s="32" t="inlineStr">
        <is>
          <t>10:28:03</t>
        </is>
      </c>
      <c r="J13208" s="33" t="n">
        <v>160539510</v>
      </c>
      <c r="K13208" s="33" t="n">
        <v>2175828300</v>
      </c>
      <c r="L13208" s="0" t="inlineStr">
        <is>
          <t>有色金属</t>
        </is>
      </c>
    </row>
    <row r="13209">
      <c r="A13209" s="35" t="n">
        <v>45393</v>
      </c>
      <c r="B13209" s="9" t="inlineStr">
        <is>
          <t>sh603721</t>
        </is>
      </c>
      <c r="C13209" s="0" t="inlineStr">
        <is>
          <t>中广天择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AI语料+Sora概念+短剧+数据确权+长沙国资</t>
        </is>
      </c>
      <c r="G13209" s="10" t="n">
        <v>0.1001</v>
      </c>
      <c r="H13209" s="0" t="n">
        <v>33.18</v>
      </c>
      <c r="I13209" s="32" t="inlineStr">
        <is>
          <t>09:50:15</t>
        </is>
      </c>
      <c r="J13209" s="33" t="n">
        <v>645243390</v>
      </c>
      <c r="K13209" s="33" t="n">
        <v>4313400000</v>
      </c>
      <c r="L13209" s="0" t="inlineStr">
        <is>
          <t>人工智能</t>
        </is>
      </c>
    </row>
    <row r="13210">
      <c r="A13210" s="35" t="n">
        <v>45393</v>
      </c>
      <c r="B13210" s="9" t="inlineStr">
        <is>
          <t>sh603508</t>
        </is>
      </c>
      <c r="C13210" s="0" t="inlineStr">
        <is>
          <t>思维列控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年报增长+高铁+无人驾驶+无人机</t>
        </is>
      </c>
      <c r="G13210" s="10" t="n">
        <v>0.1001</v>
      </c>
      <c r="H13210" s="0" t="n">
        <v>20.33</v>
      </c>
      <c r="I13210" s="32" t="inlineStr">
        <is>
          <t>10:12:03</t>
        </is>
      </c>
      <c r="J13210" s="33" t="n">
        <v>221516690</v>
      </c>
      <c r="K13210" s="33" t="n">
        <v>7751308100</v>
      </c>
      <c r="L13210" s="0" t="inlineStr">
        <is>
          <t>工业设备更新</t>
        </is>
      </c>
    </row>
    <row r="13211">
      <c r="A13211" s="35" t="n">
        <v>45393</v>
      </c>
      <c r="B13211" s="9" t="inlineStr">
        <is>
          <t>sh603500</t>
        </is>
      </c>
      <c r="C13211" s="0" t="inlineStr">
        <is>
          <t>祥和实业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高铁+电子元器件</t>
        </is>
      </c>
      <c r="G13211" s="10" t="n">
        <v>0.1002</v>
      </c>
      <c r="H13211" s="0" t="n">
        <v>11.42</v>
      </c>
      <c r="I13211" s="32" t="inlineStr">
        <is>
          <t>14:19:39</t>
        </is>
      </c>
      <c r="J13211" s="33" t="n">
        <v>44999099</v>
      </c>
      <c r="K13211" s="33" t="n">
        <v>2776804000</v>
      </c>
      <c r="L13211" s="0" t="inlineStr">
        <is>
          <t>工业设备更新</t>
        </is>
      </c>
    </row>
    <row r="13212">
      <c r="A13212" s="35" t="n">
        <v>45393</v>
      </c>
      <c r="B13212" s="9" t="inlineStr">
        <is>
          <t>sh603392</t>
        </is>
      </c>
      <c r="C13212" s="0" t="inlineStr">
        <is>
          <t>万泰生物</t>
        </is>
      </c>
      <c r="D13212" s="0" t="inlineStr">
        <is>
          <t>首板一</t>
        </is>
      </c>
      <c r="E13212" s="0" t="inlineStr">
        <is>
          <t>1</t>
        </is>
      </c>
      <c r="F13212" s="0" t="inlineStr">
        <is>
          <t>HPV疫苗临床试验揭盲结果符合预期</t>
        </is>
      </c>
      <c r="G13212" s="10" t="n">
        <v>0.1</v>
      </c>
      <c r="H13212" s="0" t="n">
        <v>74.16</v>
      </c>
      <c r="I13212" s="32" t="inlineStr">
        <is>
          <t>09:30:00</t>
        </is>
      </c>
      <c r="J13212" s="33" t="n">
        <v>148963860</v>
      </c>
      <c r="K13212" s="33" t="n">
        <v>94050231000</v>
      </c>
      <c r="L13212" s="0" t="inlineStr">
        <is>
          <t>公告</t>
        </is>
      </c>
    </row>
    <row r="13213">
      <c r="A13213" s="35" t="n">
        <v>45393</v>
      </c>
      <c r="B13213" s="9" t="inlineStr">
        <is>
          <t>sh603306</t>
        </is>
      </c>
      <c r="C13213" s="0" t="inlineStr">
        <is>
          <t>华懋科技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光刻胶+安全气囊+机器人</t>
        </is>
      </c>
      <c r="G13213" s="10" t="n">
        <v>0.1</v>
      </c>
      <c r="H13213" s="0" t="n">
        <v>21.34</v>
      </c>
      <c r="I13213" s="32" t="inlineStr">
        <is>
          <t>14:13:39</t>
        </is>
      </c>
      <c r="J13213" s="33" t="n">
        <v>416623490</v>
      </c>
      <c r="K13213" s="33" t="n">
        <v>6958846100</v>
      </c>
      <c r="L13213" s="0" t="inlineStr">
        <is>
          <t>其他</t>
        </is>
      </c>
    </row>
    <row r="13214">
      <c r="A13214" s="35" t="n">
        <v>45393</v>
      </c>
      <c r="B13214" s="9" t="inlineStr">
        <is>
          <t>sh603289</t>
        </is>
      </c>
      <c r="C13214" s="0" t="inlineStr">
        <is>
          <t>泰瑞机器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注塑机+一体化压铸</t>
        </is>
      </c>
      <c r="G13214" s="10" t="n">
        <v>0.1</v>
      </c>
      <c r="H13214" s="0" t="n">
        <v>9.57</v>
      </c>
      <c r="I13214" s="32" t="inlineStr">
        <is>
          <t>13:06:07</t>
        </is>
      </c>
      <c r="J13214" s="33" t="n">
        <v>215640170</v>
      </c>
      <c r="K13214" s="33" t="n">
        <v>2806126900</v>
      </c>
      <c r="L13214" s="0" t="inlineStr">
        <is>
          <t>工业设备更新</t>
        </is>
      </c>
    </row>
    <row r="13215">
      <c r="A13215" s="35" t="n">
        <v>45393</v>
      </c>
      <c r="B13215" s="9" t="inlineStr">
        <is>
          <t>sh603280</t>
        </is>
      </c>
      <c r="C13215" s="0" t="inlineStr">
        <is>
          <t>南方路机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工程搅拌设备+机器人+核电</t>
        </is>
      </c>
      <c r="G13215" s="10" t="n">
        <v>0.1001</v>
      </c>
      <c r="H13215" s="0" t="n">
        <v>23.63</v>
      </c>
      <c r="I13215" s="32" t="inlineStr">
        <is>
          <t>13:24:09</t>
        </is>
      </c>
      <c r="J13215" s="33" t="n">
        <v>214273180</v>
      </c>
      <c r="K13215" s="33" t="n">
        <v>660261590</v>
      </c>
      <c r="L13215" s="0" t="inlineStr">
        <is>
          <t>工业设备更新</t>
        </is>
      </c>
    </row>
    <row r="13216">
      <c r="A13216" s="35" t="n">
        <v>45393</v>
      </c>
      <c r="B13216" s="9" t="inlineStr">
        <is>
          <t>sh603107</t>
        </is>
      </c>
      <c r="C13216" s="0" t="inlineStr">
        <is>
          <t>上海汽配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次新股+汽车零部件+汽车热管理+国企改革</t>
        </is>
      </c>
      <c r="G13216" s="10" t="n">
        <v>0.0998</v>
      </c>
      <c r="H13216" s="0" t="n">
        <v>18.84</v>
      </c>
      <c r="I13216" s="32" t="inlineStr">
        <is>
          <t>14:24:24</t>
        </is>
      </c>
      <c r="J13216" s="33" t="n">
        <v>239140460</v>
      </c>
      <c r="K13216" s="33" t="n">
        <v>1557051800</v>
      </c>
      <c r="L13216" s="0" t="inlineStr">
        <is>
          <t>次新股</t>
        </is>
      </c>
    </row>
    <row r="13217">
      <c r="A13217" s="35" t="n">
        <v>45393</v>
      </c>
      <c r="B13217" s="9" t="inlineStr">
        <is>
          <t>sh603016</t>
        </is>
      </c>
      <c r="C13217" s="0" t="inlineStr">
        <is>
          <t>新宏泰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断路器+电网设备+国企改革</t>
        </is>
      </c>
      <c r="G13217" s="10" t="n">
        <v>0.0999</v>
      </c>
      <c r="H13217" s="0" t="n">
        <v>18.5</v>
      </c>
      <c r="I13217" s="32" t="inlineStr">
        <is>
          <t>10:00:18</t>
        </is>
      </c>
      <c r="J13217" s="33" t="n">
        <v>34306189</v>
      </c>
      <c r="K13217" s="33" t="n">
        <v>2740960000</v>
      </c>
      <c r="L13217" s="0" t="inlineStr">
        <is>
          <t>电力</t>
        </is>
      </c>
    </row>
    <row r="13218">
      <c r="A13218" s="35" t="n">
        <v>45393</v>
      </c>
      <c r="B13218" s="9" t="inlineStr">
        <is>
          <t>sh601179</t>
        </is>
      </c>
      <c r="C13218" s="0" t="inlineStr">
        <is>
          <t>中国西电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年报增长+特高压+智能电网+中字头</t>
        </is>
      </c>
      <c r="G13218" s="10" t="n">
        <v>0.1004</v>
      </c>
      <c r="H13218" s="0" t="n">
        <v>6.03</v>
      </c>
      <c r="I13218" s="32" t="inlineStr">
        <is>
          <t>09:52:15</t>
        </is>
      </c>
      <c r="J13218" s="33" t="n">
        <v>743381550</v>
      </c>
      <c r="K13218" s="33" t="n">
        <v>30909071000</v>
      </c>
      <c r="L13218" s="0" t="inlineStr">
        <is>
          <t>公告</t>
        </is>
      </c>
    </row>
    <row r="13219">
      <c r="A13219" s="35" t="n">
        <v>45393</v>
      </c>
      <c r="B13219" s="9" t="inlineStr">
        <is>
          <t>sh601121</t>
        </is>
      </c>
      <c r="C13219" s="0" t="inlineStr">
        <is>
          <t>宝地矿业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铁矿石+有色金属+黄金+国企</t>
        </is>
      </c>
      <c r="G13219" s="10" t="n">
        <v>0.1005</v>
      </c>
      <c r="H13219" s="0" t="n">
        <v>7.12</v>
      </c>
      <c r="I13219" s="32" t="inlineStr">
        <is>
          <t>10:36:48</t>
        </is>
      </c>
      <c r="J13219" s="33" t="n">
        <v>302501120</v>
      </c>
      <c r="K13219" s="33" t="n">
        <v>1963050600</v>
      </c>
      <c r="L13219" s="0" t="inlineStr">
        <is>
          <t>有色金属</t>
        </is>
      </c>
    </row>
    <row r="13220">
      <c r="A13220" s="35" t="n">
        <v>45393</v>
      </c>
      <c r="B13220" s="9" t="inlineStr">
        <is>
          <t>sh600986</t>
        </is>
      </c>
      <c r="C13220" s="0" t="inlineStr">
        <is>
          <t>浙文互联</t>
        </is>
      </c>
      <c r="D13220" s="0" t="inlineStr">
        <is>
          <t>首板一</t>
        </is>
      </c>
      <c r="E13220" s="0" t="inlineStr">
        <is>
          <t>1</t>
        </is>
      </c>
      <c r="F13220" s="0" t="inlineStr">
        <is>
          <t>秘塔赋能+多模态AI+短剧+数字营销+算力</t>
        </is>
      </c>
      <c r="G13220" s="10" t="n">
        <v>0.0992</v>
      </c>
      <c r="H13220" s="0" t="n">
        <v>5.54</v>
      </c>
      <c r="I13220" s="32" t="inlineStr">
        <is>
          <t>09:30:00</t>
        </is>
      </c>
      <c r="J13220" s="33" t="n">
        <v>262023450</v>
      </c>
      <c r="K13220" s="33" t="n">
        <v>7326237900</v>
      </c>
      <c r="L13220" s="0" t="inlineStr">
        <is>
          <t>人工智能</t>
        </is>
      </c>
    </row>
    <row r="13221">
      <c r="A13221" s="35" t="n">
        <v>45393</v>
      </c>
      <c r="B13221" s="9" t="inlineStr">
        <is>
          <t>sh600865</t>
        </is>
      </c>
      <c r="C13221" s="0" t="inlineStr">
        <is>
          <t>百大集团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零售+酒店服务+物业管理</t>
        </is>
      </c>
      <c r="G13221" s="10" t="n">
        <v>0.0997</v>
      </c>
      <c r="H13221" s="0" t="n">
        <v>7.94</v>
      </c>
      <c r="I13221" s="32" t="inlineStr">
        <is>
          <t>14:55:54</t>
        </is>
      </c>
      <c r="J13221" s="33" t="n">
        <v>78129533</v>
      </c>
      <c r="K13221" s="33" t="n">
        <v>2987348100</v>
      </c>
      <c r="L13221" s="0" t="inlineStr">
        <is>
          <t>其他</t>
        </is>
      </c>
    </row>
    <row r="13222">
      <c r="A13222" s="35" t="n">
        <v>45393</v>
      </c>
      <c r="B13222" s="9" t="inlineStr">
        <is>
          <t>sh600815</t>
        </is>
      </c>
      <c r="C13222" s="0" t="inlineStr">
        <is>
          <t>厦工股份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工程机械+外销+国企</t>
        </is>
      </c>
      <c r="G13222" s="10" t="n">
        <v>0.1012</v>
      </c>
      <c r="H13222" s="0" t="n">
        <v>2.72</v>
      </c>
      <c r="I13222" s="32" t="inlineStr">
        <is>
          <t>10:43:18</t>
        </is>
      </c>
      <c r="J13222" s="33" t="n">
        <v>177338010</v>
      </c>
      <c r="K13222" s="33" t="n">
        <v>4825537000</v>
      </c>
      <c r="L13222" s="0" t="inlineStr">
        <is>
          <t>工业设备更新</t>
        </is>
      </c>
    </row>
    <row r="13223">
      <c r="A13223" s="35" t="n">
        <v>45393</v>
      </c>
      <c r="B13223" s="9" t="inlineStr">
        <is>
          <t>sh600726</t>
        </is>
      </c>
      <c r="C13223" s="0" t="inlineStr">
        <is>
          <t>华电能源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电力+煤炭概念</t>
        </is>
      </c>
      <c r="G13223" s="10" t="n">
        <v>0.09950000000000001</v>
      </c>
      <c r="H13223" s="0" t="n">
        <v>2.32</v>
      </c>
      <c r="I13223" s="32" t="inlineStr">
        <is>
          <t>13:25:24</t>
        </is>
      </c>
      <c r="J13223" s="33" t="n">
        <v>164622320</v>
      </c>
      <c r="K13223" s="33" t="n">
        <v>4472699700</v>
      </c>
      <c r="L13223" s="0" t="inlineStr">
        <is>
          <t>电力</t>
        </is>
      </c>
    </row>
    <row r="13224">
      <c r="A13224" s="35" t="n">
        <v>45393</v>
      </c>
      <c r="B13224" s="9" t="inlineStr">
        <is>
          <t>sh600715</t>
        </is>
      </c>
      <c r="C13224" s="0" t="inlineStr">
        <is>
          <t>文投控股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实控人拟变更+北京国资+影视+游戏</t>
        </is>
      </c>
      <c r="G13224" s="10" t="n">
        <v>0.0982</v>
      </c>
      <c r="H13224" s="0" t="n">
        <v>2.46</v>
      </c>
      <c r="I13224" s="32" t="inlineStr">
        <is>
          <t>10:29:48</t>
        </is>
      </c>
      <c r="J13224" s="33" t="n">
        <v>394260930</v>
      </c>
      <c r="K13224" s="33" t="n">
        <v>4562939600</v>
      </c>
      <c r="L13224" s="0" t="inlineStr">
        <is>
          <t>公告</t>
        </is>
      </c>
    </row>
    <row r="13225">
      <c r="A13225" s="35" t="n">
        <v>45393</v>
      </c>
      <c r="B13225" s="9" t="inlineStr">
        <is>
          <t>sh600444</t>
        </is>
      </c>
      <c r="C13225" s="0" t="inlineStr">
        <is>
          <t>国机通用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流体机械+盐湖提锂+氢能源+国企改革</t>
        </is>
      </c>
      <c r="G13225" s="10" t="n">
        <v>0.1001</v>
      </c>
      <c r="H13225" s="0" t="n">
        <v>14.51</v>
      </c>
      <c r="I13225" s="32" t="inlineStr">
        <is>
          <t>09:34:15</t>
        </is>
      </c>
      <c r="J13225" s="33" t="n">
        <v>156057710</v>
      </c>
      <c r="K13225" s="33" t="n">
        <v>2124582200</v>
      </c>
      <c r="L13225" s="0" t="inlineStr">
        <is>
          <t>公告</t>
        </is>
      </c>
    </row>
    <row r="13226">
      <c r="A13226" s="35" t="n">
        <v>45393</v>
      </c>
      <c r="B13226" s="9" t="inlineStr">
        <is>
          <t>sz301161</t>
        </is>
      </c>
      <c r="C13226" s="0" t="inlineStr">
        <is>
          <t>唯万密封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工程机械+液压气动密封产品</t>
        </is>
      </c>
      <c r="G13226" s="10" t="n">
        <v>0.2</v>
      </c>
      <c r="H13226" s="0" t="n">
        <v>19.98</v>
      </c>
      <c r="I13226" s="32" t="inlineStr">
        <is>
          <t>13:34:54</t>
        </is>
      </c>
      <c r="J13226" s="33" t="n">
        <v>187543330</v>
      </c>
      <c r="K13226" s="33" t="n">
        <v>1065493440</v>
      </c>
      <c r="L13226" s="0" t="inlineStr">
        <is>
          <t>工业设备更新</t>
        </is>
      </c>
    </row>
    <row r="13227">
      <c r="A13227" s="35" t="n">
        <v>45392</v>
      </c>
      <c r="B13227" s="9" t="inlineStr">
        <is>
          <t>sh603663</t>
        </is>
      </c>
      <c r="C13227" s="0" t="inlineStr">
        <is>
          <t>三祥新材</t>
        </is>
      </c>
      <c r="D13227" s="0" t="inlineStr">
        <is>
          <t>10天8板换</t>
        </is>
      </c>
      <c r="E13227" s="0" t="inlineStr">
        <is>
          <t>2</t>
        </is>
      </c>
      <c r="F13227" s="0" t="inlineStr">
        <is>
          <t>固态电池+锆材料+工业新材料</t>
        </is>
      </c>
      <c r="G13227" s="10" t="n">
        <v>0.0998</v>
      </c>
      <c r="H13227" s="0" t="n">
        <v>22.26</v>
      </c>
      <c r="I13227" s="32" t="inlineStr">
        <is>
          <t>14:55:30</t>
        </is>
      </c>
      <c r="J13227" s="33" t="n">
        <v>2296865900</v>
      </c>
      <c r="K13227" s="33" t="n">
        <v>9409318600</v>
      </c>
      <c r="L13227" s="0" t="inlineStr">
        <is>
          <t>固态电池</t>
        </is>
      </c>
    </row>
    <row r="13228">
      <c r="A13228" s="35" t="n">
        <v>45392</v>
      </c>
      <c r="B13228" s="9" t="inlineStr">
        <is>
          <t>sh603900</t>
        </is>
      </c>
      <c r="C13228" s="0" t="inlineStr">
        <is>
          <t>莱绅通灵</t>
        </is>
      </c>
      <c r="D13228" s="0" t="inlineStr">
        <is>
          <t>7板换</t>
        </is>
      </c>
      <c r="E13228" s="0" t="inlineStr">
        <is>
          <t>7</t>
        </is>
      </c>
      <c r="F13228" s="0" t="inlineStr">
        <is>
          <t>珠宝首饰+开辟“欧金”新赛道</t>
        </is>
      </c>
      <c r="G13228" s="10" t="n">
        <v>0.0999</v>
      </c>
      <c r="H13228" s="0" t="n">
        <v>9.029999999999999</v>
      </c>
      <c r="I13228" s="32" t="inlineStr">
        <is>
          <t>09:30:15</t>
        </is>
      </c>
      <c r="J13228" s="33" t="n">
        <v>175070340</v>
      </c>
      <c r="K13228" s="33" t="n">
        <v>3074478800</v>
      </c>
      <c r="L13228" s="0" t="inlineStr">
        <is>
          <t>黄金</t>
        </is>
      </c>
    </row>
    <row r="13229">
      <c r="A13229" s="35" t="n">
        <v>45392</v>
      </c>
      <c r="B13229" s="9" t="inlineStr">
        <is>
          <t>sh603988</t>
        </is>
      </c>
      <c r="C13229" s="0" t="inlineStr">
        <is>
          <t>中电电机</t>
        </is>
      </c>
      <c r="D13229" s="0" t="inlineStr">
        <is>
          <t>5板换</t>
        </is>
      </c>
      <c r="E13229" s="0" t="inlineStr">
        <is>
          <t>5</t>
        </is>
      </c>
      <c r="F13229" s="0" t="inlineStr">
        <is>
          <t>风电+电动机</t>
        </is>
      </c>
      <c r="G13229" s="10" t="n">
        <v>0.1003</v>
      </c>
      <c r="H13229" s="0" t="n">
        <v>15.14</v>
      </c>
      <c r="I13229" s="32" t="inlineStr">
        <is>
          <t>09:45:30</t>
        </is>
      </c>
      <c r="J13229" s="33" t="n">
        <v>678400920</v>
      </c>
      <c r="K13229" s="33" t="n">
        <v>3560928000</v>
      </c>
      <c r="L13229" s="0" t="inlineStr">
        <is>
          <t>电力</t>
        </is>
      </c>
    </row>
    <row r="13230">
      <c r="A13230" s="35" t="n">
        <v>45392</v>
      </c>
      <c r="B13230" s="9" t="inlineStr">
        <is>
          <t>sz001376</t>
        </is>
      </c>
      <c r="C13230" s="0" t="inlineStr">
        <is>
          <t>百通能源</t>
        </is>
      </c>
      <c r="D13230" s="0" t="inlineStr">
        <is>
          <t>3板T</t>
        </is>
      </c>
      <c r="E13230" s="0" t="inlineStr">
        <is>
          <t>3</t>
        </is>
      </c>
      <c r="F13230" s="0" t="inlineStr">
        <is>
          <t>次新+供热+电力</t>
        </is>
      </c>
      <c r="G13230" s="10" t="n">
        <v>0.0998</v>
      </c>
      <c r="H13230" s="0" t="n">
        <v>22.59</v>
      </c>
      <c r="I13230" s="32" t="inlineStr">
        <is>
          <t>09:34:00</t>
        </is>
      </c>
      <c r="J13230" s="33" t="n">
        <v>265088550</v>
      </c>
      <c r="K13230" s="33" t="n">
        <v>1041173100</v>
      </c>
      <c r="L13230" s="0" t="inlineStr">
        <is>
          <t>电力</t>
        </is>
      </c>
    </row>
    <row r="13231">
      <c r="A13231" s="35" t="n">
        <v>45392</v>
      </c>
      <c r="B13231" s="9" t="inlineStr">
        <is>
          <t>sh600744</t>
        </is>
      </c>
      <c r="C13231" s="0" t="inlineStr">
        <is>
          <t>华银电力</t>
        </is>
      </c>
      <c r="D13231" s="0" t="inlineStr">
        <is>
          <t>3天2板换</t>
        </is>
      </c>
      <c r="E13231" s="0" t="inlineStr">
        <is>
          <t>1</t>
        </is>
      </c>
      <c r="F13231" s="0" t="inlineStr">
        <is>
          <t>电力+绿色电力+煤炭概念+国企</t>
        </is>
      </c>
      <c r="G13231" s="10" t="n">
        <v>0.0994</v>
      </c>
      <c r="H13231" s="0" t="n">
        <v>3.76</v>
      </c>
      <c r="I13231" s="32" t="inlineStr">
        <is>
          <t>14:01:00</t>
        </is>
      </c>
      <c r="J13231" s="33" t="n">
        <v>836913400</v>
      </c>
      <c r="K13231" s="33" t="n">
        <v>7637027300</v>
      </c>
      <c r="L13231" s="0" t="inlineStr">
        <is>
          <t>电力</t>
        </is>
      </c>
    </row>
    <row r="13232">
      <c r="A13232" s="35" t="n">
        <v>45392</v>
      </c>
      <c r="B13232" s="9" t="inlineStr">
        <is>
          <t>sz002734</t>
        </is>
      </c>
      <c r="C13232" s="0" t="inlineStr">
        <is>
          <t>利民股份</t>
        </is>
      </c>
      <c r="D13232" s="0" t="inlineStr">
        <is>
          <t>2板T</t>
        </is>
      </c>
      <c r="E13232" s="0" t="inlineStr">
        <is>
          <t>2</t>
        </is>
      </c>
      <c r="F13232" s="0" t="inlineStr">
        <is>
          <t>固态电池+农化制品</t>
        </is>
      </c>
      <c r="G13232" s="10" t="n">
        <v>0.0999</v>
      </c>
      <c r="H13232" s="0" t="n">
        <v>8.26</v>
      </c>
      <c r="I13232" s="32" t="inlineStr">
        <is>
          <t>09:39:00</t>
        </is>
      </c>
      <c r="J13232" s="33" t="n">
        <v>246026970</v>
      </c>
      <c r="K13232" s="33" t="n">
        <v>2682871200</v>
      </c>
      <c r="L13232" s="0" t="inlineStr">
        <is>
          <t>固态电池</t>
        </is>
      </c>
    </row>
    <row r="13233">
      <c r="A13233" s="35" t="n">
        <v>45392</v>
      </c>
      <c r="B13233" s="9" t="inlineStr">
        <is>
          <t>sh603963</t>
        </is>
      </c>
      <c r="C13233" s="0" t="inlineStr">
        <is>
          <t>大理药业</t>
        </is>
      </c>
      <c r="D13233" s="0" t="inlineStr">
        <is>
          <t>2板换</t>
        </is>
      </c>
      <c r="E13233" s="0" t="inlineStr">
        <is>
          <t>2</t>
        </is>
      </c>
      <c r="F13233" s="0" t="inlineStr">
        <is>
          <t>中药注射剂</t>
        </is>
      </c>
      <c r="G13233" s="10" t="n">
        <v>0.1</v>
      </c>
      <c r="H13233" s="0" t="n">
        <v>11.33</v>
      </c>
      <c r="I13233" s="32" t="inlineStr">
        <is>
          <t>09:55:30</t>
        </is>
      </c>
      <c r="J13233" s="33" t="n">
        <v>215009670</v>
      </c>
      <c r="K13233" s="33" t="n">
        <v>2489201000</v>
      </c>
      <c r="L13233" s="0" t="inlineStr">
        <is>
          <t>其他</t>
        </is>
      </c>
    </row>
    <row r="13234">
      <c r="A13234" s="35" t="n">
        <v>45392</v>
      </c>
      <c r="B13234" s="9" t="inlineStr">
        <is>
          <t>sh605376</t>
        </is>
      </c>
      <c r="C13234" s="0" t="inlineStr">
        <is>
          <t>博迁新材</t>
        </is>
      </c>
      <c r="D13234" s="0" t="inlineStr">
        <is>
          <t>2板T</t>
        </is>
      </c>
      <c r="E13234" s="0" t="inlineStr">
        <is>
          <t>2</t>
        </is>
      </c>
      <c r="F13234" s="0" t="inlineStr">
        <is>
          <t>高端金属粉体材料+负极材料+光伏+外销</t>
        </is>
      </c>
      <c r="G13234" s="10" t="n">
        <v>0.1</v>
      </c>
      <c r="H13234" s="0" t="n">
        <v>23.09</v>
      </c>
      <c r="I13234" s="32" t="inlineStr">
        <is>
          <t>09:30:15</t>
        </is>
      </c>
      <c r="J13234" s="33" t="n">
        <v>107478079</v>
      </c>
      <c r="K13234" s="33" t="n">
        <v>6040344000</v>
      </c>
      <c r="L13234" s="0" t="inlineStr">
        <is>
          <t>固态电池</t>
        </is>
      </c>
    </row>
    <row r="13235">
      <c r="A13235" s="35" t="n">
        <v>45392</v>
      </c>
      <c r="B13235" s="9" t="inlineStr">
        <is>
          <t>sz000421</t>
        </is>
      </c>
      <c r="C13235" s="0" t="inlineStr">
        <is>
          <t>南京公用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天然气+网约车+房地产+充换电+南京国资</t>
        </is>
      </c>
      <c r="G13235" s="10" t="n">
        <v>0.1002</v>
      </c>
      <c r="H13235" s="0" t="n">
        <v>6.04</v>
      </c>
      <c r="I13235" s="32" t="inlineStr">
        <is>
          <t>13:40:30</t>
        </is>
      </c>
      <c r="J13235" s="33" t="n">
        <v>635913710</v>
      </c>
      <c r="K13235" s="33" t="n">
        <v>3468050900</v>
      </c>
      <c r="L13235" s="0" t="inlineStr">
        <is>
          <t>其他</t>
        </is>
      </c>
    </row>
    <row r="13236">
      <c r="A13236" s="35" t="n">
        <v>45392</v>
      </c>
      <c r="B13236" s="9" t="inlineStr">
        <is>
          <t>sz000099</t>
        </is>
      </c>
      <c r="C13236" s="0" t="inlineStr">
        <is>
          <t>中信海直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深圳+中字头+飞行汽车+华为</t>
        </is>
      </c>
      <c r="G13236" s="10" t="n">
        <v>0.1</v>
      </c>
      <c r="H13236" s="0" t="n">
        <v>15.95</v>
      </c>
      <c r="I13236" s="32" t="inlineStr">
        <is>
          <t>14:21:45</t>
        </is>
      </c>
      <c r="J13236" s="33" t="n">
        <v>2530810100</v>
      </c>
      <c r="K13236" s="33" t="n">
        <v>11327931400</v>
      </c>
      <c r="L13236" s="0" t="inlineStr">
        <is>
          <t>低空经济</t>
        </is>
      </c>
    </row>
    <row r="13237">
      <c r="A13237" s="35" t="n">
        <v>45392</v>
      </c>
      <c r="B13237" s="9" t="inlineStr">
        <is>
          <t>sz001373</t>
        </is>
      </c>
      <c r="C13237" s="0" t="inlineStr">
        <is>
          <t>翔腾新材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次新股+OLED+华为+外销</t>
        </is>
      </c>
      <c r="G13237" s="10" t="n">
        <v>0.1001</v>
      </c>
      <c r="H13237" s="0" t="n">
        <v>34.19</v>
      </c>
      <c r="I13237" s="32" t="inlineStr">
        <is>
          <t>09:48:15</t>
        </is>
      </c>
      <c r="J13237" s="33" t="n">
        <v>113475407</v>
      </c>
      <c r="K13237" s="33" t="n">
        <v>587101180</v>
      </c>
      <c r="L13237" s="0" t="inlineStr">
        <is>
          <t>其他</t>
        </is>
      </c>
    </row>
    <row r="13238">
      <c r="A13238" s="35" t="n">
        <v>45392</v>
      </c>
      <c r="B13238" s="9" t="inlineStr">
        <is>
          <t>sz001379</t>
        </is>
      </c>
      <c r="C13238" s="0" t="inlineStr">
        <is>
          <t>腾达科技</t>
        </is>
      </c>
      <c r="D13238" s="0" t="inlineStr">
        <is>
          <t>首板换</t>
        </is>
      </c>
      <c r="E13238" s="0" t="inlineStr">
        <is>
          <t>1</t>
        </is>
      </c>
      <c r="F13238" s="0" t="inlineStr">
        <is>
          <t>次新+不锈钢+核电+外销</t>
        </is>
      </c>
      <c r="G13238" s="10" t="n">
        <v>0.0998</v>
      </c>
      <c r="H13238" s="0" t="n">
        <v>18.19</v>
      </c>
      <c r="I13238" s="32" t="inlineStr">
        <is>
          <t>09:42:30</t>
        </is>
      </c>
      <c r="J13238" s="33" t="n">
        <v>263405320</v>
      </c>
      <c r="K13238" s="33" t="n">
        <v>891275150</v>
      </c>
      <c r="L13238" s="0" t="inlineStr">
        <is>
          <t>工业设备更新</t>
        </is>
      </c>
    </row>
    <row r="13239">
      <c r="A13239" s="35" t="n">
        <v>45392</v>
      </c>
      <c r="B13239" s="9" t="inlineStr">
        <is>
          <t>sz001696</t>
        </is>
      </c>
      <c r="C13239" s="0" t="inlineStr">
        <is>
          <t>宗申动力</t>
        </is>
      </c>
      <c r="D13239" s="0" t="inlineStr">
        <is>
          <t>首板换</t>
        </is>
      </c>
      <c r="E13239" s="0" t="inlineStr">
        <is>
          <t>1</t>
        </is>
      </c>
      <c r="F13239" s="0" t="inlineStr">
        <is>
          <t>低空经济+小型热动力机械+氢能源+储能</t>
        </is>
      </c>
      <c r="G13239" s="10" t="n">
        <v>0.1005</v>
      </c>
      <c r="H13239" s="0" t="n">
        <v>9.640000000000001</v>
      </c>
      <c r="I13239" s="32" t="inlineStr">
        <is>
          <t>13:33:00</t>
        </is>
      </c>
      <c r="J13239" s="33" t="n">
        <v>2137569600</v>
      </c>
      <c r="K13239" s="33" t="n">
        <v>8592514900</v>
      </c>
      <c r="L13239" s="0" t="inlineStr">
        <is>
          <t>低空经济</t>
        </is>
      </c>
    </row>
    <row r="13240">
      <c r="A13240" s="35" t="n">
        <v>45392</v>
      </c>
      <c r="B13240" s="9" t="inlineStr">
        <is>
          <t>sz002187</t>
        </is>
      </c>
      <c r="C13240" s="0" t="inlineStr">
        <is>
          <t>广百股份</t>
        </is>
      </c>
      <c r="D13240" s="0" t="inlineStr">
        <is>
          <t>首板换</t>
        </is>
      </c>
      <c r="E13240" s="0" t="inlineStr">
        <is>
          <t>1</t>
        </is>
      </c>
      <c r="F13240" s="0" t="inlineStr">
        <is>
          <t>百货零售+黄金珠宝+预制菜+国企</t>
        </is>
      </c>
      <c r="G13240" s="10" t="n">
        <v>0.09959999999999999</v>
      </c>
      <c r="H13240" s="0" t="n">
        <v>5.96</v>
      </c>
      <c r="I13240" s="32" t="inlineStr">
        <is>
          <t>14:13:00</t>
        </is>
      </c>
      <c r="J13240" s="33" t="n">
        <v>252561460</v>
      </c>
      <c r="K13240" s="33" t="n">
        <v>3081981400</v>
      </c>
      <c r="L13240" s="0" t="inlineStr">
        <is>
          <t>黄金</t>
        </is>
      </c>
    </row>
    <row r="13241">
      <c r="A13241" s="35" t="n">
        <v>45392</v>
      </c>
      <c r="B13241" s="9" t="inlineStr">
        <is>
          <t>sz002248</t>
        </is>
      </c>
      <c r="C13241" s="0" t="inlineStr">
        <is>
          <t>华东数控</t>
        </is>
      </c>
      <c r="D13241" s="0" t="inlineStr">
        <is>
          <t>首板一</t>
        </is>
      </c>
      <c r="E13241" s="0" t="inlineStr">
        <is>
          <t>1</t>
        </is>
      </c>
      <c r="F13241" s="0" t="inlineStr">
        <is>
          <t>工业母机+新型工业化</t>
        </is>
      </c>
      <c r="G13241" s="10" t="n">
        <v>0.0999</v>
      </c>
      <c r="H13241" s="0" t="n">
        <v>7.6</v>
      </c>
      <c r="I13241" s="32" t="inlineStr">
        <is>
          <t>09:30:00</t>
        </is>
      </c>
      <c r="J13241" s="33" t="n">
        <v>128173468</v>
      </c>
      <c r="K13241" s="33" t="n">
        <v>2336966600</v>
      </c>
      <c r="L13241" s="0" t="inlineStr">
        <is>
          <t>工业设备更新</t>
        </is>
      </c>
    </row>
    <row r="13242">
      <c r="A13242" s="35" t="n">
        <v>45392</v>
      </c>
      <c r="B13242" s="9" t="inlineStr">
        <is>
          <t>sz002685</t>
        </is>
      </c>
      <c r="C13242" s="0" t="inlineStr">
        <is>
          <t>华东重机</t>
        </is>
      </c>
      <c r="D13242" s="0" t="inlineStr">
        <is>
          <t>首板一</t>
        </is>
      </c>
      <c r="E13242" s="0" t="inlineStr">
        <is>
          <t>1</t>
        </is>
      </c>
      <c r="F13242" s="0" t="inlineStr">
        <is>
          <t>数控机床+机器人+光伏+江苏</t>
        </is>
      </c>
      <c r="G13242" s="10" t="n">
        <v>0.101</v>
      </c>
      <c r="H13242" s="0" t="n">
        <v>3.38</v>
      </c>
      <c r="I13242" s="32" t="inlineStr">
        <is>
          <t>09:30:00</t>
        </is>
      </c>
      <c r="J13242" s="33" t="n">
        <v>72495555</v>
      </c>
      <c r="K13242" s="33" t="n">
        <v>3405986500</v>
      </c>
      <c r="L13242" s="0" t="inlineStr">
        <is>
          <t>工业设备更新</t>
        </is>
      </c>
    </row>
    <row r="13243">
      <c r="A13243" s="35" t="n">
        <v>45392</v>
      </c>
      <c r="B13243" s="9" t="inlineStr">
        <is>
          <t>sz002731</t>
        </is>
      </c>
      <c r="C13243" s="0" t="inlineStr">
        <is>
          <t>萃华珠宝</t>
        </is>
      </c>
      <c r="D13243" s="0" t="inlineStr">
        <is>
          <t>首板换</t>
        </is>
      </c>
      <c r="E13243" s="0" t="inlineStr">
        <is>
          <t>1</t>
        </is>
      </c>
      <c r="F13243" s="0" t="inlineStr">
        <is>
          <t>黄金+锂电池+三胎</t>
        </is>
      </c>
      <c r="G13243" s="10" t="n">
        <v>0.1004</v>
      </c>
      <c r="H13243" s="0" t="n">
        <v>12.71</v>
      </c>
      <c r="I13243" s="32" t="inlineStr">
        <is>
          <t>14:56:45</t>
        </is>
      </c>
      <c r="J13243" s="33" t="n">
        <v>459709100</v>
      </c>
      <c r="K13243" s="33" t="n">
        <v>3093243100</v>
      </c>
      <c r="L13243" s="0" t="inlineStr">
        <is>
          <t>黄金</t>
        </is>
      </c>
    </row>
    <row r="13244">
      <c r="A13244" s="35" t="n">
        <v>45392</v>
      </c>
      <c r="B13244" s="9" t="inlineStr">
        <is>
          <t>sz000017</t>
        </is>
      </c>
      <c r="C13244" s="0" t="inlineStr">
        <is>
          <t>深中华A</t>
        </is>
      </c>
      <c r="D13244" s="0" t="inlineStr">
        <is>
          <t>首板换</t>
        </is>
      </c>
      <c r="E13244" s="0" t="inlineStr">
        <is>
          <t>1</t>
        </is>
      </c>
      <c r="F13244" s="0" t="inlineStr">
        <is>
          <t>珠宝黄金+锂电池+自行车</t>
        </is>
      </c>
      <c r="G13244" s="10" t="n">
        <v>0.1004</v>
      </c>
      <c r="H13244" s="0" t="n">
        <v>9.970000000000001</v>
      </c>
      <c r="I13244" s="32" t="inlineStr">
        <is>
          <t>09:51:30</t>
        </is>
      </c>
      <c r="J13244" s="33" t="n">
        <v>538668510</v>
      </c>
      <c r="K13244" s="33" t="n">
        <v>3020760100</v>
      </c>
      <c r="L13244" s="0" t="inlineStr">
        <is>
          <t>黄金</t>
        </is>
      </c>
    </row>
    <row r="13245">
      <c r="A13245" s="35" t="n">
        <v>45392</v>
      </c>
      <c r="B13245" s="9" t="inlineStr">
        <is>
          <t>sz002824</t>
        </is>
      </c>
      <c r="C13245" s="0" t="inlineStr">
        <is>
          <t>和胜股份</t>
        </is>
      </c>
      <c r="D13245" s="0" t="inlineStr">
        <is>
          <t>首板一</t>
        </is>
      </c>
      <c r="E13245" s="0" t="inlineStr">
        <is>
          <t>1</t>
        </is>
      </c>
      <c r="F13245" s="0" t="inlineStr">
        <is>
          <t>供货因湃电池+电池托盘+新能源汽车+消费电子</t>
        </is>
      </c>
      <c r="G13245" s="10" t="n">
        <v>0.0998</v>
      </c>
      <c r="H13245" s="0" t="n">
        <v>18.51</v>
      </c>
      <c r="I13245" s="32" t="inlineStr">
        <is>
          <t>09:30:00</t>
        </is>
      </c>
      <c r="J13245" s="33" t="n">
        <v>78312885</v>
      </c>
      <c r="K13245" s="33" t="n">
        <v>3501277400</v>
      </c>
      <c r="L13245" s="0" t="inlineStr">
        <is>
          <t>固态电池</t>
        </is>
      </c>
    </row>
    <row r="13246">
      <c r="A13246" s="35" t="n">
        <v>45392</v>
      </c>
      <c r="B13246" s="9" t="inlineStr">
        <is>
          <t>sz301053</t>
        </is>
      </c>
      <c r="C13246" s="0" t="inlineStr">
        <is>
          <t>远信工业</t>
        </is>
      </c>
      <c r="D13246" s="0" t="inlineStr">
        <is>
          <t>首板换</t>
        </is>
      </c>
      <c r="E13246" s="0" t="inlineStr">
        <is>
          <t>1</t>
        </is>
      </c>
      <c r="F13246" s="0" t="inlineStr">
        <is>
          <t>专用设备+拉幅定形机+新型工业化</t>
        </is>
      </c>
      <c r="G13246" s="10" t="n">
        <v>0.1998</v>
      </c>
      <c r="H13246" s="0" t="n">
        <v>24.2</v>
      </c>
      <c r="I13246" s="32" t="inlineStr">
        <is>
          <t>14:12:15</t>
        </is>
      </c>
      <c r="J13246" s="33" t="n">
        <v>219931550</v>
      </c>
      <c r="K13246" s="33" t="n">
        <v>563011740</v>
      </c>
      <c r="L13246" s="0" t="inlineStr">
        <is>
          <t>工业设备更新</t>
        </is>
      </c>
    </row>
    <row r="13247">
      <c r="A13247" s="35" t="n">
        <v>45392</v>
      </c>
      <c r="B13247" s="9" t="inlineStr">
        <is>
          <t>sz301163</t>
        </is>
      </c>
      <c r="C13247" s="0" t="inlineStr">
        <is>
          <t>宏德股份</t>
        </is>
      </c>
      <c r="D13247" s="0" t="inlineStr">
        <is>
          <t>首板换</t>
        </is>
      </c>
      <c r="E13247" s="0" t="inlineStr">
        <is>
          <t>1</t>
        </is>
      </c>
      <c r="F13247" s="0" t="inlineStr">
        <is>
          <t>工业母机+风电+机器人</t>
        </is>
      </c>
      <c r="G13247" s="10" t="n">
        <v>0.1999</v>
      </c>
      <c r="H13247" s="0" t="n">
        <v>25.69</v>
      </c>
      <c r="I13247" s="32" t="inlineStr">
        <is>
          <t>13:54:30</t>
        </is>
      </c>
      <c r="J13247" s="33" t="n">
        <v>229881220</v>
      </c>
      <c r="K13247" s="33" t="n">
        <v>859264250</v>
      </c>
      <c r="L13247" s="0" t="inlineStr">
        <is>
          <t>工业设备更新</t>
        </is>
      </c>
    </row>
    <row r="13248">
      <c r="A13248" s="35" t="n">
        <v>45392</v>
      </c>
      <c r="B13248" s="9" t="inlineStr">
        <is>
          <t>sz301326</t>
        </is>
      </c>
      <c r="C13248" s="0" t="inlineStr">
        <is>
          <t>捷邦科技</t>
        </is>
      </c>
      <c r="D13248" s="0" t="inlineStr">
        <is>
          <t>首板换</t>
        </is>
      </c>
      <c r="E13248" s="0" t="inlineStr">
        <is>
          <t>1</t>
        </is>
      </c>
      <c r="F13248" s="0" t="inlineStr">
        <is>
          <t>固态电池+碳纳米管产品+消费电子+苹果+外销</t>
        </is>
      </c>
      <c r="G13248" s="10" t="n">
        <v>0.2</v>
      </c>
      <c r="H13248" s="0" t="n">
        <v>34.86</v>
      </c>
      <c r="I13248" s="32" t="inlineStr">
        <is>
          <t>10:31:16</t>
        </is>
      </c>
      <c r="J13248" s="33" t="n">
        <v>211194580</v>
      </c>
      <c r="K13248" s="33" t="n">
        <v>936875330</v>
      </c>
      <c r="L13248" s="0" t="inlineStr">
        <is>
          <t>固态电池</t>
        </is>
      </c>
    </row>
    <row r="13249">
      <c r="A13249" s="35" t="n">
        <v>45392</v>
      </c>
      <c r="B13249" s="9" t="inlineStr">
        <is>
          <t>sh600149</t>
        </is>
      </c>
      <c r="C13249" s="0" t="inlineStr">
        <is>
          <t>廊坊发展</t>
        </is>
      </c>
      <c r="D13249" s="0" t="inlineStr">
        <is>
          <t>首板换</t>
        </is>
      </c>
      <c r="E13249" s="0" t="inlineStr">
        <is>
          <t>1</t>
        </is>
      </c>
      <c r="F13249" s="0" t="inlineStr">
        <is>
          <t>房地产+供热业务+廊坊国资</t>
        </is>
      </c>
      <c r="G13249" s="10" t="n">
        <v>0.09950000000000001</v>
      </c>
      <c r="H13249" s="0" t="n">
        <v>4.86</v>
      </c>
      <c r="I13249" s="32" t="inlineStr">
        <is>
          <t>13:18:28</t>
        </is>
      </c>
      <c r="J13249" s="33" t="n">
        <v>207314420</v>
      </c>
      <c r="K13249" s="33" t="n">
        <v>1847577600</v>
      </c>
      <c r="L13249" s="0" t="inlineStr">
        <is>
          <t>电力</t>
        </is>
      </c>
    </row>
    <row r="13250">
      <c r="A13250" s="35" t="n">
        <v>45392</v>
      </c>
      <c r="B13250" s="9" t="inlineStr">
        <is>
          <t>sh600857</t>
        </is>
      </c>
      <c r="C13250" s="0" t="inlineStr">
        <is>
          <t>宁波中百</t>
        </is>
      </c>
      <c r="D13250" s="0" t="inlineStr">
        <is>
          <t>首板换</t>
        </is>
      </c>
      <c r="E13250" s="0" t="inlineStr">
        <is>
          <t>1</t>
        </is>
      </c>
      <c r="F13250" s="0" t="inlineStr">
        <is>
          <t>黄金批发+零售</t>
        </is>
      </c>
      <c r="G13250" s="10" t="n">
        <v>0.1003</v>
      </c>
      <c r="H13250" s="0" t="n">
        <v>8.119999999999999</v>
      </c>
      <c r="I13250" s="32" t="inlineStr">
        <is>
          <t>09:30:30</t>
        </is>
      </c>
      <c r="J13250" s="33" t="n">
        <v>85985669</v>
      </c>
      <c r="K13250" s="33" t="n">
        <v>1821477700</v>
      </c>
      <c r="L13250" s="0" t="inlineStr">
        <is>
          <t>黄金</t>
        </is>
      </c>
    </row>
    <row r="13251">
      <c r="A13251" s="35" t="n">
        <v>45392</v>
      </c>
      <c r="B13251" s="9" t="inlineStr">
        <is>
          <t>sh600984</t>
        </is>
      </c>
      <c r="C13251" s="0" t="inlineStr">
        <is>
          <t>建设机械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工程机械+陕西国资</t>
        </is>
      </c>
      <c r="G13251" s="10" t="n">
        <v>0.1003</v>
      </c>
      <c r="H13251" s="0" t="n">
        <v>3.18</v>
      </c>
      <c r="I13251" s="32" t="inlineStr">
        <is>
          <t>09:31:45</t>
        </is>
      </c>
      <c r="J13251" s="33" t="n">
        <v>74853857</v>
      </c>
      <c r="K13251" s="33" t="n">
        <v>3997399700</v>
      </c>
      <c r="L13251" s="0" t="inlineStr">
        <is>
          <t>工业设备更新</t>
        </is>
      </c>
    </row>
    <row r="13252">
      <c r="A13252" s="35" t="n">
        <v>45392</v>
      </c>
      <c r="B13252" s="9" t="inlineStr">
        <is>
          <t>sh603330</t>
        </is>
      </c>
      <c r="C13252" s="0" t="inlineStr">
        <is>
          <t>天洋新材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热塑性环保粘接材料+POE胶膜+华为</t>
        </is>
      </c>
      <c r="G13252" s="10" t="n">
        <v>0.0997</v>
      </c>
      <c r="H13252" s="0" t="n">
        <v>6.62</v>
      </c>
      <c r="I13252" s="32" t="inlineStr">
        <is>
          <t>09:52:00</t>
        </is>
      </c>
      <c r="J13252" s="33" t="n">
        <v>124604957</v>
      </c>
      <c r="K13252" s="33" t="n">
        <v>2824097100</v>
      </c>
      <c r="L13252" s="0" t="inlineStr">
        <is>
          <t>其他</t>
        </is>
      </c>
    </row>
    <row r="13253">
      <c r="A13253" s="35" t="n">
        <v>45392</v>
      </c>
      <c r="B13253" s="9" t="inlineStr">
        <is>
          <t>sh603358</t>
        </is>
      </c>
      <c r="C13253" s="0" t="inlineStr">
        <is>
          <t>华达科技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汽车零部件+电池箱托盘</t>
        </is>
      </c>
      <c r="G13253" s="10" t="n">
        <v>0.1</v>
      </c>
      <c r="H13253" s="0" t="n">
        <v>22.66</v>
      </c>
      <c r="I13253" s="32" t="inlineStr">
        <is>
          <t>11:02:16</t>
        </is>
      </c>
      <c r="J13253" s="33" t="n">
        <v>148127750</v>
      </c>
      <c r="K13253" s="33" t="n">
        <v>9948646400</v>
      </c>
      <c r="L13253" s="0" t="inlineStr">
        <is>
          <t>固态电池</t>
        </is>
      </c>
    </row>
    <row r="13254">
      <c r="A13254" s="35" t="n">
        <v>45392</v>
      </c>
      <c r="B13254" s="9" t="inlineStr">
        <is>
          <t>sh603789</t>
        </is>
      </c>
      <c r="C13254" s="0" t="inlineStr">
        <is>
          <t>星光农机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农机+无人机+无人驾驶+数据要素</t>
        </is>
      </c>
      <c r="G13254" s="10" t="n">
        <v>0.09950000000000001</v>
      </c>
      <c r="H13254" s="0" t="n">
        <v>8.949999999999999</v>
      </c>
      <c r="I13254" s="32" t="inlineStr">
        <is>
          <t>09:43:15</t>
        </is>
      </c>
      <c r="J13254" s="33" t="n">
        <v>161947410</v>
      </c>
      <c r="K13254" s="33" t="n">
        <v>2327000000</v>
      </c>
      <c r="L13254" s="0" t="inlineStr">
        <is>
          <t>工业设备更新</t>
        </is>
      </c>
    </row>
    <row r="13255">
      <c r="A13255" s="35" t="n">
        <v>45392</v>
      </c>
      <c r="B13255" s="9" t="inlineStr">
        <is>
          <t>sh603876</t>
        </is>
      </c>
      <c r="C13255" s="0" t="inlineStr">
        <is>
          <t>鼎胜新材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铝板带箔+锂电池+钠离子电池</t>
        </is>
      </c>
      <c r="G13255" s="10" t="n">
        <v>0.1</v>
      </c>
      <c r="H13255" s="0" t="n">
        <v>12.1</v>
      </c>
      <c r="I13255" s="32" t="inlineStr">
        <is>
          <t>14:28:45</t>
        </is>
      </c>
      <c r="J13255" s="33" t="n">
        <v>909801110</v>
      </c>
      <c r="K13255" s="33" t="n">
        <v>10723308400</v>
      </c>
      <c r="L13255" s="0" t="inlineStr">
        <is>
          <t>固态电池</t>
        </is>
      </c>
    </row>
    <row r="13256">
      <c r="A13256" s="35" t="n">
        <v>45392</v>
      </c>
      <c r="B13256" s="9" t="inlineStr">
        <is>
          <t>bj838670</t>
        </is>
      </c>
      <c r="C13256" s="0" t="inlineStr">
        <is>
          <t>恒进感应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数控机床+风电</t>
        </is>
      </c>
      <c r="G13256" s="10" t="n">
        <v>0.2999</v>
      </c>
      <c r="H13256" s="0" t="n">
        <v>10.75</v>
      </c>
      <c r="I13256" s="32" t="inlineStr">
        <is>
          <t>10:00:45</t>
        </is>
      </c>
      <c r="J13256" s="33" t="n">
        <v>98839529</v>
      </c>
      <c r="K13256" s="33" t="n">
        <v>709531180</v>
      </c>
      <c r="L13256" s="0" t="inlineStr">
        <is>
          <t>工业设备更新</t>
        </is>
      </c>
    </row>
    <row r="13257">
      <c r="A13257" s="35" t="n">
        <v>45391</v>
      </c>
      <c r="B13257" s="9" t="inlineStr">
        <is>
          <t>sh603663</t>
        </is>
      </c>
      <c r="C13257" s="0" t="inlineStr">
        <is>
          <t>三祥新材</t>
        </is>
      </c>
      <c r="D13257" s="0" t="inlineStr">
        <is>
          <t>9天7板换</t>
        </is>
      </c>
      <c r="E13257" s="0" t="inlineStr">
        <is>
          <t>1</t>
        </is>
      </c>
      <c r="F13257" s="0" t="inlineStr">
        <is>
          <t>固态电池+锆材料+工业新材料</t>
        </is>
      </c>
      <c r="G13257" s="10" t="n">
        <v>0.1</v>
      </c>
      <c r="H13257" s="0" t="n">
        <v>20.24</v>
      </c>
      <c r="I13257" s="32" t="inlineStr">
        <is>
          <t>10:10:19</t>
        </is>
      </c>
      <c r="J13257" s="33" t="n">
        <v>1476456400</v>
      </c>
      <c r="K13257" s="33" t="n">
        <v>8555463100</v>
      </c>
      <c r="L13257" s="0" t="inlineStr">
        <is>
          <t>固态电池</t>
        </is>
      </c>
    </row>
    <row r="13258">
      <c r="A13258" s="35" t="n">
        <v>45391</v>
      </c>
      <c r="B13258" s="9" t="inlineStr">
        <is>
          <t>sh603900</t>
        </is>
      </c>
      <c r="C13258" s="0" t="inlineStr">
        <is>
          <t>莱绅通灵</t>
        </is>
      </c>
      <c r="D13258" s="0" t="inlineStr">
        <is>
          <t>6板换</t>
        </is>
      </c>
      <c r="E13258" s="0" t="inlineStr">
        <is>
          <t>6</t>
        </is>
      </c>
      <c r="F13258" s="0" t="inlineStr">
        <is>
          <t>珠宝首饰+开辟“欧金”新赛道</t>
        </is>
      </c>
      <c r="G13258" s="10" t="n">
        <v>0.1005</v>
      </c>
      <c r="H13258" s="0" t="n">
        <v>8.210000000000001</v>
      </c>
      <c r="I13258" s="32" t="inlineStr">
        <is>
          <t>09:30:30</t>
        </is>
      </c>
      <c r="J13258" s="33" t="n">
        <v>284564040</v>
      </c>
      <c r="K13258" s="33" t="n">
        <v>2795290200</v>
      </c>
      <c r="L13258" s="0" t="inlineStr">
        <is>
          <t>有色化工</t>
        </is>
      </c>
    </row>
    <row r="13259">
      <c r="A13259" s="35" t="n">
        <v>45391</v>
      </c>
      <c r="B13259" s="9" t="inlineStr">
        <is>
          <t>sh603988</t>
        </is>
      </c>
      <c r="C13259" s="0" t="inlineStr">
        <is>
          <t>中电电机</t>
        </is>
      </c>
      <c r="D13259" s="0" t="inlineStr">
        <is>
          <t>4板一</t>
        </is>
      </c>
      <c r="E13259" s="0" t="inlineStr">
        <is>
          <t>4</t>
        </is>
      </c>
      <c r="F13259" s="0" t="inlineStr">
        <is>
          <t>风电+电动机</t>
        </is>
      </c>
      <c r="G13259" s="10" t="n">
        <v>0.0999</v>
      </c>
      <c r="H13259" s="0" t="n">
        <v>13.76</v>
      </c>
      <c r="I13259" s="32" t="inlineStr">
        <is>
          <t>09:30:00</t>
        </is>
      </c>
      <c r="J13259" s="33" t="n">
        <v>137177500</v>
      </c>
      <c r="K13259" s="33" t="n">
        <v>3236352000</v>
      </c>
      <c r="L13259" s="0" t="inlineStr">
        <is>
          <t>电力</t>
        </is>
      </c>
    </row>
    <row r="13260">
      <c r="A13260" s="35" t="n">
        <v>45391</v>
      </c>
      <c r="B13260" s="9" t="inlineStr">
        <is>
          <t>sz002295</t>
        </is>
      </c>
      <c r="C13260" s="0" t="inlineStr">
        <is>
          <t>精艺股份</t>
        </is>
      </c>
      <c r="D13260" s="0" t="inlineStr">
        <is>
          <t>5天3板换</t>
        </is>
      </c>
      <c r="E13260" s="0" t="inlineStr">
        <is>
          <t>1</t>
        </is>
      </c>
      <c r="F13260" s="0" t="inlineStr">
        <is>
          <t>铜加工业务+家用电器</t>
        </is>
      </c>
      <c r="G13260" s="10" t="n">
        <v>0.1006</v>
      </c>
      <c r="H13260" s="0" t="n">
        <v>7.77</v>
      </c>
      <c r="I13260" s="32" t="inlineStr">
        <is>
          <t>14:13:08</t>
        </is>
      </c>
      <c r="J13260" s="33" t="n">
        <v>295694380</v>
      </c>
      <c r="K13260" s="33" t="n">
        <v>1944784400</v>
      </c>
      <c r="L13260" s="0" t="inlineStr">
        <is>
          <t>有色化工</t>
        </is>
      </c>
    </row>
    <row r="13261">
      <c r="A13261" s="35" t="n">
        <v>45391</v>
      </c>
      <c r="B13261" s="9" t="inlineStr">
        <is>
          <t>sz002805</t>
        </is>
      </c>
      <c r="C13261" s="0" t="inlineStr">
        <is>
          <t>丰元股份</t>
        </is>
      </c>
      <c r="D13261" s="0" t="inlineStr">
        <is>
          <t>4天2板换</t>
        </is>
      </c>
      <c r="E13261" s="0" t="inlineStr">
        <is>
          <t>1</t>
        </is>
      </c>
      <c r="F13261" s="0" t="inlineStr">
        <is>
          <t>固态电池+锂电池+长安汽车</t>
        </is>
      </c>
      <c r="G13261" s="10" t="n">
        <v>0.0999</v>
      </c>
      <c r="H13261" s="0" t="n">
        <v>14.75</v>
      </c>
      <c r="I13261" s="32" t="inlineStr">
        <is>
          <t>09:32:18</t>
        </is>
      </c>
      <c r="J13261" s="33" t="n">
        <v>143900050</v>
      </c>
      <c r="K13261" s="33" t="n">
        <v>3179360000</v>
      </c>
      <c r="L13261" s="0" t="inlineStr">
        <is>
          <t>固态电池</t>
        </is>
      </c>
    </row>
    <row r="13262">
      <c r="A13262" s="35" t="n">
        <v>45391</v>
      </c>
      <c r="B13262" s="9" t="inlineStr">
        <is>
          <t>sh600768</t>
        </is>
      </c>
      <c r="C13262" s="0" t="inlineStr">
        <is>
          <t>宁波富邦</t>
        </is>
      </c>
      <c r="D13262" s="0" t="inlineStr">
        <is>
          <t>3天2板换</t>
        </is>
      </c>
      <c r="E13262" s="0" t="inlineStr">
        <is>
          <t>1</t>
        </is>
      </c>
      <c r="F13262" s="0" t="inlineStr">
        <is>
          <t>工业金属+铝型材</t>
        </is>
      </c>
      <c r="G13262" s="10" t="n">
        <v>0.1</v>
      </c>
      <c r="H13262" s="0" t="n">
        <v>11.66</v>
      </c>
      <c r="I13262" s="32" t="inlineStr">
        <is>
          <t>10:40:47</t>
        </is>
      </c>
      <c r="J13262" s="33" t="n">
        <v>280876170</v>
      </c>
      <c r="K13262" s="33" t="n">
        <v>1559492400</v>
      </c>
      <c r="L13262" s="0" t="inlineStr">
        <is>
          <t>有色化工</t>
        </is>
      </c>
    </row>
    <row r="13263">
      <c r="A13263" s="35" t="n">
        <v>45391</v>
      </c>
      <c r="B13263" s="9" t="inlineStr">
        <is>
          <t>sz001359</t>
        </is>
      </c>
      <c r="C13263" s="0" t="inlineStr">
        <is>
          <t>平安电工</t>
        </is>
      </c>
      <c r="D13263" s="0" t="inlineStr">
        <is>
          <t>2板换</t>
        </is>
      </c>
      <c r="E13263" s="0" t="inlineStr">
        <is>
          <t>2</t>
        </is>
      </c>
      <c r="F13263" s="0" t="inlineStr">
        <is>
          <t>次新股+云母绝缘材料+新能源汽车+宁德时代</t>
        </is>
      </c>
      <c r="G13263" s="10" t="n">
        <v>0.1</v>
      </c>
      <c r="H13263" s="0" t="n">
        <v>31.14</v>
      </c>
      <c r="I13263" s="32" t="inlineStr">
        <is>
          <t>13:18:07</t>
        </is>
      </c>
      <c r="J13263" s="33" t="n">
        <v>921754740</v>
      </c>
      <c r="K13263" s="33" t="n">
        <v>1415265800</v>
      </c>
      <c r="L13263" s="0" t="inlineStr">
        <is>
          <t>固态电池</t>
        </is>
      </c>
    </row>
    <row r="13264">
      <c r="A13264" s="35" t="n">
        <v>45391</v>
      </c>
      <c r="B13264" s="9" t="inlineStr">
        <is>
          <t>sz001376</t>
        </is>
      </c>
      <c r="C13264" s="0" t="inlineStr">
        <is>
          <t>百通能源</t>
        </is>
      </c>
      <c r="D13264" s="0" t="inlineStr">
        <is>
          <t>2板换</t>
        </is>
      </c>
      <c r="E13264" s="0" t="inlineStr">
        <is>
          <t>2</t>
        </is>
      </c>
      <c r="F13264" s="0" t="inlineStr">
        <is>
          <t>次新+供热+电力</t>
        </is>
      </c>
      <c r="G13264" s="10" t="n">
        <v>0.1002</v>
      </c>
      <c r="H13264" s="0" t="n">
        <v>20.54</v>
      </c>
      <c r="I13264" s="32" t="inlineStr">
        <is>
          <t>09:39:49</t>
        </is>
      </c>
      <c r="J13264" s="33" t="n">
        <v>268676190</v>
      </c>
      <c r="K13264" s="33" t="n">
        <v>946688600</v>
      </c>
      <c r="L13264" s="0" t="inlineStr">
        <is>
          <t>电力</t>
        </is>
      </c>
    </row>
    <row r="13265">
      <c r="A13265" s="35" t="n">
        <v>45391</v>
      </c>
      <c r="B13265" s="9" t="inlineStr">
        <is>
          <t>sh600094</t>
        </is>
      </c>
      <c r="C13265" s="0" t="inlineStr">
        <is>
          <t>大名城</t>
        </is>
      </c>
      <c r="D13265" s="0" t="inlineStr">
        <is>
          <t>2板换</t>
        </is>
      </c>
      <c r="E13265" s="0" t="inlineStr">
        <is>
          <t>2</t>
        </is>
      </c>
      <c r="F13265" s="0" t="inlineStr">
        <is>
          <t>房地产+金融投资</t>
        </is>
      </c>
      <c r="G13265" s="10" t="n">
        <v>0.0992</v>
      </c>
      <c r="H13265" s="0" t="n">
        <v>4.1</v>
      </c>
      <c r="I13265" s="32" t="inlineStr">
        <is>
          <t>13:46:52</t>
        </is>
      </c>
      <c r="J13265" s="33" t="n">
        <v>494478870</v>
      </c>
      <c r="K13265" s="33" t="n">
        <v>9334080300</v>
      </c>
      <c r="L13265" s="0" t="inlineStr">
        <is>
          <t>房地产产业链</t>
        </is>
      </c>
    </row>
    <row r="13266">
      <c r="A13266" s="35" t="n">
        <v>45391</v>
      </c>
      <c r="B13266" s="9" t="inlineStr">
        <is>
          <t>sz002759</t>
        </is>
      </c>
      <c r="C13266" s="0" t="inlineStr">
        <is>
          <t>天际股份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六氟磷酸锂+比亚迪+钠离子电池</t>
        </is>
      </c>
      <c r="G13266" s="10" t="n">
        <v>0.1</v>
      </c>
      <c r="H13266" s="0" t="n">
        <v>11.33</v>
      </c>
      <c r="I13266" s="32" t="inlineStr">
        <is>
          <t>13:13:37</t>
        </is>
      </c>
      <c r="J13266" s="33" t="n">
        <v>150646320</v>
      </c>
      <c r="K13266" s="33" t="n">
        <v>4589126500</v>
      </c>
      <c r="L13266" s="0" t="inlineStr">
        <is>
          <t>固态电池</t>
        </is>
      </c>
    </row>
    <row r="13267">
      <c r="A13267" s="35" t="n">
        <v>45391</v>
      </c>
      <c r="B13267" s="9" t="inlineStr">
        <is>
          <t>sz002806</t>
        </is>
      </c>
      <c r="C13267" s="0" t="inlineStr">
        <is>
          <t>华锋股份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无人驾驶+高压快充+电机电控+电极箔</t>
        </is>
      </c>
      <c r="G13267" s="10" t="n">
        <v>0.09959999999999999</v>
      </c>
      <c r="H13267" s="0" t="n">
        <v>10.16</v>
      </c>
      <c r="I13267" s="32" t="inlineStr">
        <is>
          <t>10:01:19</t>
        </is>
      </c>
      <c r="J13267" s="33" t="n">
        <v>113906499</v>
      </c>
      <c r="K13267" s="33" t="n">
        <v>1542089900</v>
      </c>
      <c r="L13267" s="0" t="inlineStr">
        <is>
          <t>汽车产业链</t>
        </is>
      </c>
    </row>
    <row r="13268">
      <c r="A13268" s="35" t="n">
        <v>45391</v>
      </c>
      <c r="B13268" s="9" t="inlineStr">
        <is>
          <t>sz002846</t>
        </is>
      </c>
      <c r="C13268" s="0" t="inlineStr">
        <is>
          <t>英联股份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PET铜箔+固态电池+金属包装产品</t>
        </is>
      </c>
      <c r="G13268" s="10" t="n">
        <v>0.0997</v>
      </c>
      <c r="H13268" s="0" t="n">
        <v>9.6</v>
      </c>
      <c r="I13268" s="32" t="inlineStr">
        <is>
          <t>09:39:04</t>
        </is>
      </c>
      <c r="J13268" s="33" t="n">
        <v>145310320</v>
      </c>
      <c r="K13268" s="33" t="n">
        <v>2467373700</v>
      </c>
      <c r="L13268" s="0" t="inlineStr">
        <is>
          <t>固态电池</t>
        </is>
      </c>
    </row>
    <row r="13269">
      <c r="A13269" s="35" t="n">
        <v>45391</v>
      </c>
      <c r="B13269" s="9" t="inlineStr">
        <is>
          <t>sz002861</t>
        </is>
      </c>
      <c r="C13269" s="0" t="inlineStr">
        <is>
          <t>瀛通通讯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电声产品+智能穿戴</t>
        </is>
      </c>
      <c r="G13269" s="10" t="n">
        <v>0.0999</v>
      </c>
      <c r="H13269" s="0" t="n">
        <v>11.01</v>
      </c>
      <c r="I13269" s="32" t="inlineStr">
        <is>
          <t>09:31:30</t>
        </is>
      </c>
      <c r="J13269" s="33" t="n">
        <v>60808376</v>
      </c>
      <c r="K13269" s="33" t="n">
        <v>1315002820</v>
      </c>
      <c r="L13269" s="0" t="inlineStr">
        <is>
          <t>大消费</t>
        </is>
      </c>
    </row>
    <row r="13270">
      <c r="A13270" s="35" t="n">
        <v>45391</v>
      </c>
      <c r="B13270" s="9" t="inlineStr">
        <is>
          <t>sz002942</t>
        </is>
      </c>
      <c r="C13270" s="0" t="inlineStr">
        <is>
          <t>新农股份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一季报预增+磷化工+农药</t>
        </is>
      </c>
      <c r="G13270" s="10" t="n">
        <v>0.1</v>
      </c>
      <c r="H13270" s="0" t="n">
        <v>14.08</v>
      </c>
      <c r="I13270" s="32" t="inlineStr">
        <is>
          <t>09:30:00</t>
        </is>
      </c>
      <c r="J13270" s="33" t="n">
        <v>15772134</v>
      </c>
      <c r="K13270" s="33" t="n">
        <v>1968114700</v>
      </c>
      <c r="L13270" s="0" t="inlineStr">
        <is>
          <t>公告</t>
        </is>
      </c>
    </row>
    <row r="13271">
      <c r="A13271" s="35" t="n">
        <v>45391</v>
      </c>
      <c r="B13271" s="9" t="inlineStr">
        <is>
          <t>sz002956</t>
        </is>
      </c>
      <c r="C13271" s="0" t="inlineStr">
        <is>
          <t>西麦食品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食品饮料+新零售</t>
        </is>
      </c>
      <c r="G13271" s="10" t="n">
        <v>0.1002</v>
      </c>
      <c r="H13271" s="0" t="n">
        <v>13.94</v>
      </c>
      <c r="I13271" s="32" t="inlineStr">
        <is>
          <t>14:35:53</t>
        </is>
      </c>
      <c r="J13271" s="33" t="n">
        <v>153158160</v>
      </c>
      <c r="K13271" s="33" t="n">
        <v>3101252200</v>
      </c>
      <c r="L13271" s="0" t="inlineStr">
        <is>
          <t>大消费</t>
        </is>
      </c>
    </row>
    <row r="13272">
      <c r="A13272" s="35" t="n">
        <v>45391</v>
      </c>
      <c r="B13272" s="9" t="inlineStr">
        <is>
          <t>sz003029</t>
        </is>
      </c>
      <c r="C13272" s="0" t="inlineStr">
        <is>
          <t>吉大正元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量子科技+华为+数字货币+网络安全</t>
        </is>
      </c>
      <c r="G13272" s="10" t="n">
        <v>0.1</v>
      </c>
      <c r="H13272" s="0" t="n">
        <v>18.7</v>
      </c>
      <c r="I13272" s="32" t="inlineStr">
        <is>
          <t>09:46:34</t>
        </is>
      </c>
      <c r="J13272" s="33" t="n">
        <v>228577500</v>
      </c>
      <c r="K13272" s="33" t="n">
        <v>3195653100</v>
      </c>
      <c r="L13272" s="0" t="inlineStr">
        <is>
          <t>其他</t>
        </is>
      </c>
    </row>
    <row r="13273">
      <c r="A13273" s="35" t="n">
        <v>45391</v>
      </c>
      <c r="B13273" s="9" t="inlineStr">
        <is>
          <t>sz300127</t>
        </is>
      </c>
      <c r="C13273" s="0" t="inlineStr">
        <is>
          <t>银河磁体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稀土+华为</t>
        </is>
      </c>
      <c r="G13273" s="10" t="n">
        <v>0.1997</v>
      </c>
      <c r="H13273" s="0" t="n">
        <v>18.92</v>
      </c>
      <c r="I13273" s="32" t="inlineStr">
        <is>
          <t>14:52:43</t>
        </is>
      </c>
      <c r="J13273" s="33" t="n">
        <v>659472230</v>
      </c>
      <c r="K13273" s="33" t="n">
        <v>4367041400</v>
      </c>
      <c r="L13273" s="0" t="inlineStr">
        <is>
          <t>有色化工</t>
        </is>
      </c>
    </row>
    <row r="13274">
      <c r="A13274" s="35" t="n">
        <v>45391</v>
      </c>
      <c r="B13274" s="9" t="inlineStr">
        <is>
          <t>sz300590</t>
        </is>
      </c>
      <c r="C13274" s="0" t="inlineStr">
        <is>
          <t>移为通信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一季报预增+车载终端</t>
        </is>
      </c>
      <c r="G13274" s="10" t="n">
        <v>0.2004</v>
      </c>
      <c r="H13274" s="0" t="n">
        <v>10.78</v>
      </c>
      <c r="I13274" s="32" t="inlineStr">
        <is>
          <t>09:34:33</t>
        </is>
      </c>
      <c r="J13274" s="33" t="n">
        <v>214608460</v>
      </c>
      <c r="K13274" s="33" t="n">
        <v>3807512000</v>
      </c>
      <c r="L13274" s="0" t="inlineStr">
        <is>
          <t>公告</t>
        </is>
      </c>
    </row>
    <row r="13275">
      <c r="A13275" s="35" t="n">
        <v>45391</v>
      </c>
      <c r="B13275" s="9" t="inlineStr">
        <is>
          <t>sz300890</t>
        </is>
      </c>
      <c r="C13275" s="0" t="inlineStr">
        <is>
          <t>翔丰华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固态电池+负极材料+比亚迪</t>
        </is>
      </c>
      <c r="G13275" s="10" t="n">
        <v>0.2</v>
      </c>
      <c r="H13275" s="0" t="n">
        <v>42</v>
      </c>
      <c r="I13275" s="32" t="inlineStr">
        <is>
          <t>10:20:59</t>
        </is>
      </c>
      <c r="J13275" s="33" t="n">
        <v>1000983070</v>
      </c>
      <c r="K13275" s="33" t="n">
        <v>4089045700</v>
      </c>
      <c r="L13275" s="0" t="inlineStr">
        <is>
          <t>固态电池</t>
        </is>
      </c>
    </row>
    <row r="13276">
      <c r="A13276" s="35" t="n">
        <v>45391</v>
      </c>
      <c r="B13276" s="9" t="inlineStr">
        <is>
          <t>sz002734</t>
        </is>
      </c>
      <c r="C13276" s="0" t="inlineStr">
        <is>
          <t>利民股份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固态电池+农化制品</t>
        </is>
      </c>
      <c r="G13276" s="10" t="n">
        <v>0.09959999999999999</v>
      </c>
      <c r="H13276" s="0" t="n">
        <v>7.51</v>
      </c>
      <c r="I13276" s="32" t="inlineStr">
        <is>
          <t>09:30:30</t>
        </is>
      </c>
      <c r="J13276" s="33" t="n">
        <v>55339113</v>
      </c>
      <c r="K13276" s="33" t="n">
        <v>2439269100</v>
      </c>
      <c r="L13276" s="0" t="inlineStr">
        <is>
          <t>固态电池</t>
        </is>
      </c>
    </row>
    <row r="13277">
      <c r="A13277" s="35" t="n">
        <v>45391</v>
      </c>
      <c r="B13277" s="9" t="inlineStr">
        <is>
          <t>sz002718</t>
        </is>
      </c>
      <c r="C13277" s="0" t="inlineStr">
        <is>
          <t>友邦吊顶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智能家居+顶墙一体化</t>
        </is>
      </c>
      <c r="G13277" s="10" t="n">
        <v>0.1002</v>
      </c>
      <c r="H13277" s="0" t="n">
        <v>13.95</v>
      </c>
      <c r="I13277" s="32" t="inlineStr">
        <is>
          <t>14:03:38</t>
        </is>
      </c>
      <c r="J13277" s="33" t="n">
        <v>60417535</v>
      </c>
      <c r="K13277" s="33" t="n">
        <v>909652380</v>
      </c>
      <c r="L13277" s="0" t="inlineStr">
        <is>
          <t>房地产产业链</t>
        </is>
      </c>
    </row>
    <row r="13278">
      <c r="A13278" s="35" t="n">
        <v>45391</v>
      </c>
      <c r="B13278" s="9" t="inlineStr">
        <is>
          <t>sz002709</t>
        </is>
      </c>
      <c r="C13278" s="0" t="inlineStr">
        <is>
          <t>天赐材料</t>
        </is>
      </c>
      <c r="D13278" s="0" t="inlineStr">
        <is>
          <t>首板换</t>
        </is>
      </c>
      <c r="E13278" s="0" t="inlineStr">
        <is>
          <t>1</t>
        </is>
      </c>
      <c r="F13278" s="0" t="inlineStr">
        <is>
          <t>电解液龙头+固态电池+行业周期或见底</t>
        </is>
      </c>
      <c r="G13278" s="10" t="n">
        <v>0.1</v>
      </c>
      <c r="H13278" s="0" t="n">
        <v>25.31</v>
      </c>
      <c r="I13278" s="32" t="inlineStr">
        <is>
          <t>13:15:07</t>
        </is>
      </c>
      <c r="J13278" s="33" t="n">
        <v>1930896600</v>
      </c>
      <c r="K13278" s="33" t="n">
        <v>35054743000</v>
      </c>
      <c r="L13278" s="0" t="inlineStr">
        <is>
          <t>固态电池</t>
        </is>
      </c>
    </row>
    <row r="13279">
      <c r="A13279" s="35" t="n">
        <v>45391</v>
      </c>
      <c r="B13279" s="9" t="inlineStr">
        <is>
          <t>sz002679</t>
        </is>
      </c>
      <c r="C13279" s="0" t="inlineStr">
        <is>
          <t>福建金森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碳交易+国企改革+海峡两岸</t>
        </is>
      </c>
      <c r="G13279" s="10" t="n">
        <v>0.09959999999999999</v>
      </c>
      <c r="H13279" s="0" t="n">
        <v>10.16</v>
      </c>
      <c r="I13279" s="32" t="inlineStr">
        <is>
          <t>10:36:47</t>
        </is>
      </c>
      <c r="J13279" s="33" t="n">
        <v>82982747</v>
      </c>
      <c r="K13279" s="33" t="n">
        <v>2395281000</v>
      </c>
      <c r="L13279" s="0" t="inlineStr">
        <is>
          <t>其他</t>
        </is>
      </c>
    </row>
    <row r="13280">
      <c r="A13280" s="35" t="n">
        <v>45391</v>
      </c>
      <c r="B13280" s="9" t="inlineStr">
        <is>
          <t>sz002455</t>
        </is>
      </c>
      <c r="C13280" s="0" t="inlineStr">
        <is>
          <t>百川股份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锂电池+钠离子电池+光刻胶</t>
        </is>
      </c>
      <c r="G13280" s="10" t="n">
        <v>0.1009</v>
      </c>
      <c r="H13280" s="0" t="n">
        <v>6</v>
      </c>
      <c r="I13280" s="32" t="inlineStr">
        <is>
          <t>13:27:07</t>
        </is>
      </c>
      <c r="J13280" s="33" t="n">
        <v>101377216</v>
      </c>
      <c r="K13280" s="33" t="n">
        <v>3039154400</v>
      </c>
      <c r="L13280" s="0" t="inlineStr">
        <is>
          <t>固态电池</t>
        </is>
      </c>
    </row>
    <row r="13281">
      <c r="A13281" s="35" t="n">
        <v>45391</v>
      </c>
      <c r="B13281" s="9" t="inlineStr">
        <is>
          <t>sz002348</t>
        </is>
      </c>
      <c r="C13281" s="0" t="inlineStr">
        <is>
          <t>高乐股份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固态电池+跨境电商+玩具+互联网教育</t>
        </is>
      </c>
      <c r="G13281" s="10" t="n">
        <v>0.1</v>
      </c>
      <c r="H13281" s="0" t="n">
        <v>3.52</v>
      </c>
      <c r="I13281" s="32" t="inlineStr">
        <is>
          <t>11:14:52</t>
        </is>
      </c>
      <c r="J13281" s="33" t="n">
        <v>82502304</v>
      </c>
      <c r="K13281" s="33" t="n">
        <v>3129198500</v>
      </c>
      <c r="L13281" s="0" t="inlineStr">
        <is>
          <t>固态电池</t>
        </is>
      </c>
    </row>
    <row r="13282">
      <c r="A13282" s="35" t="n">
        <v>45391</v>
      </c>
      <c r="B13282" s="9" t="inlineStr">
        <is>
          <t>sz002341</t>
        </is>
      </c>
      <c r="C13282" s="0" t="inlineStr">
        <is>
          <t>新纶新材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固态电池+折叠屏+AI手机</t>
        </is>
      </c>
      <c r="G13282" s="10" t="n">
        <v>0.0997</v>
      </c>
      <c r="H13282" s="0" t="n">
        <v>3.86</v>
      </c>
      <c r="I13282" s="32" t="inlineStr">
        <is>
          <t>13:12:07</t>
        </is>
      </c>
      <c r="J13282" s="33" t="n">
        <v>361055650</v>
      </c>
      <c r="K13282" s="33" t="n">
        <v>4442005300</v>
      </c>
      <c r="L13282" s="0" t="inlineStr">
        <is>
          <t>固态电池</t>
        </is>
      </c>
    </row>
    <row r="13283">
      <c r="A13283" s="35" t="n">
        <v>45391</v>
      </c>
      <c r="B13283" s="9" t="inlineStr">
        <is>
          <t>sz002196</t>
        </is>
      </c>
      <c r="C13283" s="0" t="inlineStr">
        <is>
          <t>方正电机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电机+机器人+小鹏+国企</t>
        </is>
      </c>
      <c r="G13283" s="10" t="n">
        <v>0.09950000000000001</v>
      </c>
      <c r="H13283" s="0" t="n">
        <v>6.3</v>
      </c>
      <c r="I13283" s="32" t="inlineStr">
        <is>
          <t>09:52:34</t>
        </is>
      </c>
      <c r="J13283" s="33" t="n">
        <v>185717380</v>
      </c>
      <c r="K13283" s="33" t="n">
        <v>3039725700</v>
      </c>
      <c r="L13283" s="0" t="inlineStr">
        <is>
          <t>其他</t>
        </is>
      </c>
    </row>
    <row r="13284">
      <c r="A13284" s="35" t="n">
        <v>45391</v>
      </c>
      <c r="B13284" s="9" t="inlineStr">
        <is>
          <t>sz002066</t>
        </is>
      </c>
      <c r="C13284" s="0" t="inlineStr">
        <is>
          <t>瑞泰科技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建材+央企</t>
        </is>
      </c>
      <c r="G13284" s="10" t="n">
        <v>0.1002</v>
      </c>
      <c r="H13284" s="0" t="n">
        <v>9.880000000000001</v>
      </c>
      <c r="I13284" s="32" t="inlineStr">
        <is>
          <t>11:09:07</t>
        </is>
      </c>
      <c r="J13284" s="33" t="n">
        <v>88963346</v>
      </c>
      <c r="K13284" s="33" t="n">
        <v>2282280000</v>
      </c>
      <c r="L13284" s="0" t="inlineStr">
        <is>
          <t>房地产产业链</t>
        </is>
      </c>
    </row>
    <row r="13285">
      <c r="A13285" s="35" t="n">
        <v>45391</v>
      </c>
      <c r="B13285" s="9" t="inlineStr">
        <is>
          <t>sz001380</t>
        </is>
      </c>
      <c r="C13285" s="0" t="inlineStr">
        <is>
          <t>华纬科技</t>
        </is>
      </c>
      <c r="D13285" s="0" t="inlineStr">
        <is>
          <t>首板换</t>
        </is>
      </c>
      <c r="E13285" s="0" t="inlineStr">
        <is>
          <t>1</t>
        </is>
      </c>
      <c r="F13285" s="0" t="inlineStr">
        <is>
          <t>年报增长+弹簧+华为汽车+机器人+次新股</t>
        </is>
      </c>
      <c r="G13285" s="10" t="n">
        <v>0.1</v>
      </c>
      <c r="H13285" s="0" t="n">
        <v>30.25</v>
      </c>
      <c r="I13285" s="32" t="inlineStr">
        <is>
          <t>13:04:37</t>
        </is>
      </c>
      <c r="J13285" s="33" t="n">
        <v>180496970</v>
      </c>
      <c r="K13285" s="33" t="n">
        <v>974655000</v>
      </c>
      <c r="L13285" s="0" t="inlineStr">
        <is>
          <t>公告</t>
        </is>
      </c>
    </row>
    <row r="13286">
      <c r="A13286" s="35" t="n">
        <v>45391</v>
      </c>
      <c r="B13286" s="9" t="inlineStr">
        <is>
          <t>sz001301</t>
        </is>
      </c>
      <c r="C13286" s="0" t="inlineStr">
        <is>
          <t>尚太科技</t>
        </is>
      </c>
      <c r="D13286" s="0" t="inlineStr">
        <is>
          <t>首板换</t>
        </is>
      </c>
      <c r="E13286" s="0" t="inlineStr">
        <is>
          <t>1</t>
        </is>
      </c>
      <c r="F13286" s="0" t="inlineStr">
        <is>
          <t>锂电池+宁德时代+石墨负极材料</t>
        </is>
      </c>
      <c r="G13286" s="10" t="n">
        <v>0.1001</v>
      </c>
      <c r="H13286" s="0" t="n">
        <v>37.14</v>
      </c>
      <c r="I13286" s="32" t="inlineStr">
        <is>
          <t>14:20:38</t>
        </is>
      </c>
      <c r="J13286" s="33" t="n">
        <v>315531180</v>
      </c>
      <c r="K13286" s="33" t="n">
        <v>5731429900</v>
      </c>
      <c r="L13286" s="0" t="inlineStr">
        <is>
          <t>固态电池</t>
        </is>
      </c>
    </row>
    <row r="13287">
      <c r="A13287" s="35" t="n">
        <v>45391</v>
      </c>
      <c r="B13287" s="9" t="inlineStr">
        <is>
          <t>sz001217</t>
        </is>
      </c>
      <c r="C13287" s="0" t="inlineStr">
        <is>
          <t>华尔泰</t>
        </is>
      </c>
      <c r="D13287" s="0" t="inlineStr">
        <is>
          <t>首板换</t>
        </is>
      </c>
      <c r="E13287" s="0" t="inlineStr">
        <is>
          <t>1</t>
        </is>
      </c>
      <c r="F13287" s="0" t="inlineStr">
        <is>
          <t>化工+锂电池+烟花原料</t>
        </is>
      </c>
      <c r="G13287" s="10" t="n">
        <v>0.0997</v>
      </c>
      <c r="H13287" s="0" t="n">
        <v>13.02</v>
      </c>
      <c r="I13287" s="32" t="inlineStr">
        <is>
          <t>13:00:07</t>
        </is>
      </c>
      <c r="J13287" s="33" t="n">
        <v>447365750</v>
      </c>
      <c r="K13287" s="33" t="n">
        <v>1730733000</v>
      </c>
      <c r="L13287" s="0" t="inlineStr">
        <is>
          <t>有色化工</t>
        </is>
      </c>
    </row>
    <row r="13288">
      <c r="A13288" s="35" t="n">
        <v>45391</v>
      </c>
      <c r="B13288" s="9" t="inlineStr">
        <is>
          <t>sz000888</t>
        </is>
      </c>
      <c r="C13288" s="0" t="inlineStr">
        <is>
          <t>峨眉山Ａ</t>
        </is>
      </c>
      <c r="D13288" s="0" t="inlineStr">
        <is>
          <t>首板换</t>
        </is>
      </c>
      <c r="E13288" s="0" t="inlineStr">
        <is>
          <t>1</t>
        </is>
      </c>
      <c r="F13288" s="0" t="inlineStr">
        <is>
          <t>四川旅游+国企+业绩增长</t>
        </is>
      </c>
      <c r="G13288" s="10" t="n">
        <v>0.1</v>
      </c>
      <c r="H13288" s="0" t="n">
        <v>11.66</v>
      </c>
      <c r="I13288" s="32" t="inlineStr">
        <is>
          <t>10:13:39</t>
        </is>
      </c>
      <c r="J13288" s="33" t="n">
        <v>515536420</v>
      </c>
      <c r="K13288" s="33" t="n">
        <v>6143806800</v>
      </c>
      <c r="L13288" s="0" t="inlineStr">
        <is>
          <t>1</t>
        </is>
      </c>
    </row>
    <row r="13289">
      <c r="A13289" s="35" t="n">
        <v>45391</v>
      </c>
      <c r="B13289" s="9" t="inlineStr">
        <is>
          <t>sz000590</t>
        </is>
      </c>
      <c r="C13289" s="0" t="inlineStr">
        <is>
          <t>启迪药业</t>
        </is>
      </c>
      <c r="D13289" s="0" t="inlineStr">
        <is>
          <t>首板换</t>
        </is>
      </c>
      <c r="E13289" s="0" t="inlineStr">
        <is>
          <t>1</t>
        </is>
      </c>
      <c r="F13289" s="0" t="inlineStr">
        <is>
          <t>中药+流感+养老</t>
        </is>
      </c>
      <c r="G13289" s="10" t="n">
        <v>0.0997</v>
      </c>
      <c r="H13289" s="0" t="n">
        <v>7.94</v>
      </c>
      <c r="I13289" s="32" t="inlineStr">
        <is>
          <t>13:42:37</t>
        </is>
      </c>
      <c r="J13289" s="33" t="n">
        <v>92051312</v>
      </c>
      <c r="K13289" s="33" t="n">
        <v>1900647200</v>
      </c>
      <c r="L13289" s="0" t="inlineStr">
        <is>
          <t>医药</t>
        </is>
      </c>
    </row>
    <row r="13290">
      <c r="A13290" s="35" t="n">
        <v>45391</v>
      </c>
      <c r="B13290" s="9" t="inlineStr">
        <is>
          <t>bj835508</t>
        </is>
      </c>
      <c r="C13290" s="0" t="inlineStr">
        <is>
          <t>殷图网联</t>
        </is>
      </c>
      <c r="D13290" s="0" t="inlineStr">
        <is>
          <t>首板换</t>
        </is>
      </c>
      <c r="E13290" s="0" t="inlineStr">
        <is>
          <t>1</t>
        </is>
      </c>
      <c r="F13290" s="0" t="inlineStr">
        <is>
          <t>固态电池+民用无人驾驶航空器+智能电网</t>
        </is>
      </c>
      <c r="G13290" s="10" t="n">
        <v>0.2995</v>
      </c>
      <c r="H13290" s="0" t="n">
        <v>18.57</v>
      </c>
      <c r="I13290" s="32" t="inlineStr">
        <is>
          <t>14:56:28</t>
        </is>
      </c>
      <c r="J13290" s="33" t="n">
        <v>137388700</v>
      </c>
      <c r="K13290" s="33" t="n">
        <v>483516380</v>
      </c>
      <c r="L13290" s="0" t="inlineStr">
        <is>
          <t>固态电池</t>
        </is>
      </c>
    </row>
    <row r="13291">
      <c r="A13291" s="35" t="n">
        <v>45391</v>
      </c>
      <c r="B13291" s="9" t="inlineStr">
        <is>
          <t>sh688573</t>
        </is>
      </c>
      <c r="C13291" s="0" t="inlineStr">
        <is>
          <t>信宇人</t>
        </is>
      </c>
      <c r="D13291" s="0" t="inlineStr">
        <is>
          <t>首板换</t>
        </is>
      </c>
      <c r="E13291" s="0" t="inlineStr">
        <is>
          <t>1</t>
        </is>
      </c>
      <c r="F13291" s="0" t="inlineStr">
        <is>
          <t>固态电池+锂电池+氢能源+机器人+次新股</t>
        </is>
      </c>
      <c r="G13291" s="10" t="n">
        <v>0.2</v>
      </c>
      <c r="H13291" s="0" t="n">
        <v>24.6</v>
      </c>
      <c r="I13291" s="32" t="inlineStr">
        <is>
          <t>14:31:08</t>
        </is>
      </c>
      <c r="J13291" s="33" t="n">
        <v>125838340</v>
      </c>
      <c r="K13291" s="33" t="n">
        <v>511011100</v>
      </c>
      <c r="L13291" s="0" t="inlineStr">
        <is>
          <t>固态电池</t>
        </is>
      </c>
    </row>
    <row r="13292">
      <c r="A13292" s="35" t="n">
        <v>45391</v>
      </c>
      <c r="B13292" s="9" t="inlineStr">
        <is>
          <t>sh688356</t>
        </is>
      </c>
      <c r="C13292" s="0" t="inlineStr">
        <is>
          <t>键凯科技</t>
        </is>
      </c>
      <c r="D13292" s="0" t="inlineStr">
        <is>
          <t>首板换</t>
        </is>
      </c>
      <c r="E13292" s="0" t="inlineStr">
        <is>
          <t>1</t>
        </is>
      </c>
      <c r="F13292" s="0" t="inlineStr">
        <is>
          <t>注射用交联透明质酸钠凝胶+创新药</t>
        </is>
      </c>
      <c r="G13292" s="10" t="n">
        <v>0.2001</v>
      </c>
      <c r="H13292" s="0" t="n">
        <v>85.48</v>
      </c>
      <c r="I13292" s="32" t="inlineStr">
        <is>
          <t>13:20:37</t>
        </is>
      </c>
      <c r="J13292" s="33" t="n">
        <v>113085824</v>
      </c>
      <c r="K13292" s="33" t="n">
        <v>5181344600</v>
      </c>
      <c r="L13292" s="0" t="inlineStr">
        <is>
          <t>医药</t>
        </is>
      </c>
    </row>
    <row r="13293">
      <c r="A13293" s="35" t="n">
        <v>45391</v>
      </c>
      <c r="B13293" s="9" t="inlineStr">
        <is>
          <t>sh605399</t>
        </is>
      </c>
      <c r="C13293" s="0" t="inlineStr">
        <is>
          <t>晨光新材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功能性硅烷+光伏+汽车</t>
        </is>
      </c>
      <c r="G13293" s="10" t="n">
        <v>0.0997</v>
      </c>
      <c r="H13293" s="0" t="n">
        <v>14.12</v>
      </c>
      <c r="I13293" s="32" t="inlineStr">
        <is>
          <t>09:41:04</t>
        </is>
      </c>
      <c r="J13293" s="33" t="n">
        <v>115038694</v>
      </c>
      <c r="K13293" s="33" t="n">
        <v>4403712700</v>
      </c>
      <c r="L13293" s="0" t="inlineStr">
        <is>
          <t>有色化工</t>
        </is>
      </c>
    </row>
    <row r="13294">
      <c r="A13294" s="35" t="n">
        <v>45391</v>
      </c>
      <c r="B13294" s="9" t="inlineStr">
        <is>
          <t>sh605376</t>
        </is>
      </c>
      <c r="C13294" s="0" t="inlineStr">
        <is>
          <t>博迁新材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高端金属粉体材料+负极材料+光伏+外销</t>
        </is>
      </c>
      <c r="G13294" s="10" t="n">
        <v>0.1001</v>
      </c>
      <c r="H13294" s="0" t="n">
        <v>20.99</v>
      </c>
      <c r="I13294" s="32" t="inlineStr">
        <is>
          <t>09:33:18</t>
        </is>
      </c>
      <c r="J13294" s="33" t="n">
        <v>50118808</v>
      </c>
      <c r="K13294" s="33" t="n">
        <v>5490984000</v>
      </c>
      <c r="L13294" s="0" t="inlineStr">
        <is>
          <t>固态电池</t>
        </is>
      </c>
    </row>
    <row r="13295">
      <c r="A13295" s="35" t="n">
        <v>45391</v>
      </c>
      <c r="B13295" s="9" t="inlineStr">
        <is>
          <t>sh605366</t>
        </is>
      </c>
      <c r="C13295" s="0" t="inlineStr">
        <is>
          <t>宏柏新材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功能性硅烷+气凝胶+光伏</t>
        </is>
      </c>
      <c r="G13295" s="10" t="n">
        <v>0.1006</v>
      </c>
      <c r="H13295" s="0" t="n">
        <v>7.77</v>
      </c>
      <c r="I13295" s="32" t="inlineStr">
        <is>
          <t>09:30:30</t>
        </is>
      </c>
      <c r="J13295" s="33" t="n">
        <v>49707964</v>
      </c>
      <c r="K13295" s="33" t="n">
        <v>4710265900</v>
      </c>
      <c r="L13295" s="0" t="inlineStr">
        <is>
          <t>有色化工</t>
        </is>
      </c>
    </row>
    <row r="13296">
      <c r="A13296" s="35" t="n">
        <v>45391</v>
      </c>
      <c r="B13296" s="9" t="inlineStr">
        <is>
          <t>sh605122</t>
        </is>
      </c>
      <c r="C13296" s="0" t="inlineStr">
        <is>
          <t>四方新材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建筑材料+商品混凝土+装配式建筑</t>
        </is>
      </c>
      <c r="G13296" s="10" t="n">
        <v>0.1002</v>
      </c>
      <c r="H13296" s="0" t="n">
        <v>12.41</v>
      </c>
      <c r="I13296" s="32" t="inlineStr">
        <is>
          <t>10:43:17</t>
        </is>
      </c>
      <c r="J13296" s="33" t="n">
        <v>38273576</v>
      </c>
      <c r="K13296" s="33" t="n">
        <v>728144340</v>
      </c>
      <c r="L13296" s="0" t="inlineStr">
        <is>
          <t>房地产产业链</t>
        </is>
      </c>
    </row>
    <row r="13297">
      <c r="A13297" s="35" t="n">
        <v>45391</v>
      </c>
      <c r="B13297" s="9" t="inlineStr">
        <is>
          <t>sh605007</t>
        </is>
      </c>
      <c r="C13297" s="0" t="inlineStr">
        <is>
          <t>五洲特纸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年报增长+特种纸</t>
        </is>
      </c>
      <c r="G13297" s="10" t="n">
        <v>0.1003</v>
      </c>
      <c r="H13297" s="0" t="n">
        <v>16.13</v>
      </c>
      <c r="I13297" s="32" t="inlineStr">
        <is>
          <t>14:38:23</t>
        </is>
      </c>
      <c r="J13297" s="33" t="n">
        <v>175446130</v>
      </c>
      <c r="K13297" s="33" t="n">
        <v>6461007900</v>
      </c>
      <c r="L13297" s="0" t="inlineStr">
        <is>
          <t>造纸</t>
        </is>
      </c>
    </row>
    <row r="13298">
      <c r="A13298" s="35" t="n">
        <v>45391</v>
      </c>
      <c r="B13298" s="9" t="inlineStr">
        <is>
          <t>sh603963</t>
        </is>
      </c>
      <c r="C13298" s="0" t="inlineStr">
        <is>
          <t>大理药业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中药注射剂</t>
        </is>
      </c>
      <c r="G13298" s="10" t="n">
        <v>0.1004</v>
      </c>
      <c r="H13298" s="0" t="n">
        <v>10.3</v>
      </c>
      <c r="I13298" s="32" t="inlineStr">
        <is>
          <t>14:14:38</t>
        </is>
      </c>
      <c r="J13298" s="33" t="n">
        <v>230431200</v>
      </c>
      <c r="K13298" s="33" t="n">
        <v>2262910000</v>
      </c>
      <c r="L13298" s="0" t="inlineStr">
        <is>
          <t>医药</t>
        </is>
      </c>
    </row>
    <row r="13299">
      <c r="A13299" s="35" t="n">
        <v>45391</v>
      </c>
      <c r="B13299" s="9" t="inlineStr">
        <is>
          <t>sh603906</t>
        </is>
      </c>
      <c r="C13299" s="0" t="inlineStr">
        <is>
          <t>龙蟠科技</t>
        </is>
      </c>
      <c r="D13299" s="0" t="inlineStr">
        <is>
          <t>首板换</t>
        </is>
      </c>
      <c r="E13299" s="0" t="inlineStr">
        <is>
          <t>1</t>
        </is>
      </c>
      <c r="F13299" s="0" t="inlineStr">
        <is>
          <t>磷酸铁锂正极材料+宁德时代+LG</t>
        </is>
      </c>
      <c r="G13299" s="10" t="n">
        <v>0.0998</v>
      </c>
      <c r="H13299" s="0" t="n">
        <v>10.69</v>
      </c>
      <c r="I13299" s="32" t="inlineStr">
        <is>
          <t>10:06:19</t>
        </is>
      </c>
      <c r="J13299" s="33" t="n">
        <v>280271600</v>
      </c>
      <c r="K13299" s="33" t="n">
        <v>6040693500</v>
      </c>
      <c r="L13299" s="0" t="inlineStr">
        <is>
          <t>固态电池</t>
        </is>
      </c>
    </row>
    <row r="13300">
      <c r="A13300" s="35" t="n">
        <v>45391</v>
      </c>
      <c r="B13300" s="9" t="inlineStr">
        <is>
          <t>sh603813</t>
        </is>
      </c>
      <c r="C13300" s="0" t="inlineStr">
        <is>
          <t>原尚股份</t>
        </is>
      </c>
      <c r="D13300" s="0" t="inlineStr">
        <is>
          <t>首板换</t>
        </is>
      </c>
      <c r="E13300" s="0" t="inlineStr">
        <is>
          <t>1</t>
        </is>
      </c>
      <c r="F13300" s="0" t="inlineStr">
        <is>
          <t>物流+燃料电池+数字经济</t>
        </is>
      </c>
      <c r="G13300" s="10" t="n">
        <v>0.0999</v>
      </c>
      <c r="H13300" s="0" t="n">
        <v>13.87</v>
      </c>
      <c r="I13300" s="32" t="inlineStr">
        <is>
          <t>09:38:19</t>
        </is>
      </c>
      <c r="J13300" s="33" t="n">
        <v>58595800</v>
      </c>
      <c r="K13300" s="33" t="n">
        <v>1247495540</v>
      </c>
      <c r="L13300" s="0" t="inlineStr">
        <is>
          <t>汽车产业链</t>
        </is>
      </c>
    </row>
    <row r="13301">
      <c r="A13301" s="35" t="n">
        <v>45391</v>
      </c>
      <c r="B13301" s="9" t="inlineStr">
        <is>
          <t>sh603595</t>
        </is>
      </c>
      <c r="C13301" s="0" t="inlineStr">
        <is>
          <t>东尼电子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碳化硅+消费电子+新能源汽车+苹果概念</t>
        </is>
      </c>
      <c r="G13301" s="10" t="n">
        <v>0.0999</v>
      </c>
      <c r="H13301" s="0" t="n">
        <v>22.57</v>
      </c>
      <c r="I13301" s="32" t="inlineStr">
        <is>
          <t>09:43:04</t>
        </is>
      </c>
      <c r="J13301" s="33" t="n">
        <v>60832172</v>
      </c>
      <c r="K13301" s="33" t="n">
        <v>5246223300</v>
      </c>
      <c r="L13301" s="0" t="inlineStr">
        <is>
          <t>其他</t>
        </is>
      </c>
    </row>
    <row r="13302">
      <c r="A13302" s="35" t="n">
        <v>45391</v>
      </c>
      <c r="B13302" s="9" t="inlineStr">
        <is>
          <t>sh603335</t>
        </is>
      </c>
      <c r="C13302" s="0" t="inlineStr">
        <is>
          <t>迪生力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汽车零部件+动力电池回收+一体化压铸</t>
        </is>
      </c>
      <c r="G13302" s="10" t="n">
        <v>0.101</v>
      </c>
      <c r="H13302" s="0" t="n">
        <v>5.56</v>
      </c>
      <c r="I13302" s="32" t="inlineStr">
        <is>
          <t>10:31:17</t>
        </is>
      </c>
      <c r="J13302" s="33" t="n">
        <v>86255932</v>
      </c>
      <c r="K13302" s="33" t="n">
        <v>2380484000</v>
      </c>
      <c r="L13302" s="0" t="inlineStr">
        <is>
          <t>固态电池</t>
        </is>
      </c>
    </row>
    <row r="13303">
      <c r="A13303" s="35" t="n">
        <v>45391</v>
      </c>
      <c r="B13303" s="9" t="inlineStr">
        <is>
          <t>sh603200</t>
        </is>
      </c>
      <c r="C13303" s="0" t="inlineStr">
        <is>
          <t>上海洗霸</t>
        </is>
      </c>
      <c r="D13303" s="0" t="inlineStr">
        <is>
          <t>首板换</t>
        </is>
      </c>
      <c r="E13303" s="0" t="inlineStr">
        <is>
          <t>1</t>
        </is>
      </c>
      <c r="F13303" s="0" t="inlineStr">
        <is>
          <t>固态电池+水处理服务</t>
        </is>
      </c>
      <c r="G13303" s="10" t="n">
        <v>0.1002</v>
      </c>
      <c r="H13303" s="0" t="n">
        <v>24.37</v>
      </c>
      <c r="I13303" s="32" t="inlineStr">
        <is>
          <t>09:47:49</t>
        </is>
      </c>
      <c r="J13303" s="33" t="n">
        <v>224033660</v>
      </c>
      <c r="K13303" s="33" t="n">
        <v>4273026100</v>
      </c>
      <c r="L13303" s="0" t="inlineStr">
        <is>
          <t>固态电池</t>
        </is>
      </c>
    </row>
    <row r="13304">
      <c r="A13304" s="35" t="n">
        <v>45391</v>
      </c>
      <c r="B13304" s="9" t="inlineStr">
        <is>
          <t>sh603139</t>
        </is>
      </c>
      <c r="C13304" s="0" t="inlineStr">
        <is>
          <t>康惠制药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NMN+中医药+毛发医疗</t>
        </is>
      </c>
      <c r="G13304" s="10" t="n">
        <v>0.1002</v>
      </c>
      <c r="H13304" s="0" t="n">
        <v>16.8</v>
      </c>
      <c r="I13304" s="32" t="inlineStr">
        <is>
          <t>14:02:38</t>
        </is>
      </c>
      <c r="J13304" s="33" t="n">
        <v>116239563</v>
      </c>
      <c r="K13304" s="33" t="n">
        <v>1677984000</v>
      </c>
      <c r="L13304" s="0" t="inlineStr">
        <is>
          <t>医药</t>
        </is>
      </c>
    </row>
    <row r="13305">
      <c r="A13305" s="35" t="n">
        <v>45391</v>
      </c>
      <c r="B13305" s="9" t="inlineStr">
        <is>
          <t>sh603127</t>
        </is>
      </c>
      <c r="C13305" s="0" t="inlineStr">
        <is>
          <t>昭衍新药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CRO+创新药</t>
        </is>
      </c>
      <c r="G13305" s="10" t="n">
        <v>0.0998</v>
      </c>
      <c r="H13305" s="0" t="n">
        <v>18.96</v>
      </c>
      <c r="I13305" s="32" t="inlineStr">
        <is>
          <t>13:32:37</t>
        </is>
      </c>
      <c r="J13305" s="33" t="n">
        <v>345610560</v>
      </c>
      <c r="K13305" s="33" t="n">
        <v>11953941100</v>
      </c>
      <c r="L13305" s="0" t="inlineStr">
        <is>
          <t>医药</t>
        </is>
      </c>
    </row>
    <row r="13306">
      <c r="A13306" s="35" t="n">
        <v>45391</v>
      </c>
      <c r="B13306" s="9" t="inlineStr">
        <is>
          <t>sh603026</t>
        </is>
      </c>
      <c r="C13306" s="0" t="inlineStr">
        <is>
          <t>胜华新材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锂电池+硅基负极产品+电解液溶剂+国企改革</t>
        </is>
      </c>
      <c r="G13306" s="10" t="n">
        <v>0.1</v>
      </c>
      <c r="H13306" s="0" t="n">
        <v>45.97</v>
      </c>
      <c r="I13306" s="32" t="inlineStr">
        <is>
          <t>14:19:23</t>
        </is>
      </c>
      <c r="J13306" s="33" t="n">
        <v>450685700</v>
      </c>
      <c r="K13306" s="33" t="n">
        <v>9317199600</v>
      </c>
      <c r="L13306" s="0" t="inlineStr">
        <is>
          <t>固态电池</t>
        </is>
      </c>
    </row>
    <row r="13307">
      <c r="A13307" s="35" t="n">
        <v>45391</v>
      </c>
      <c r="B13307" s="9" t="inlineStr">
        <is>
          <t>sh600858</t>
        </is>
      </c>
      <c r="C13307" s="0" t="inlineStr">
        <is>
          <t>银座股份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零售+国企+年报增长</t>
        </is>
      </c>
      <c r="G13307" s="10" t="n">
        <v>0.09909999999999999</v>
      </c>
      <c r="H13307" s="0" t="n">
        <v>5.1</v>
      </c>
      <c r="I13307" s="32" t="inlineStr">
        <is>
          <t>14:56:58</t>
        </is>
      </c>
      <c r="J13307" s="33" t="n">
        <v>193630510</v>
      </c>
      <c r="K13307" s="33" t="n">
        <v>2639494900</v>
      </c>
      <c r="L13307" s="0" t="inlineStr">
        <is>
          <t>大消费</t>
        </is>
      </c>
    </row>
    <row r="13308">
      <c r="A13308" s="35" t="n">
        <v>45391</v>
      </c>
      <c r="B13308" s="9" t="inlineStr">
        <is>
          <t>sh600822</t>
        </is>
      </c>
      <c r="C13308" s="0" t="inlineStr">
        <is>
          <t>上海物贸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汽车贸易+上海国资+年报预增</t>
        </is>
      </c>
      <c r="G13308" s="10" t="n">
        <v>0.1003</v>
      </c>
      <c r="H13308" s="0" t="n">
        <v>11.19</v>
      </c>
      <c r="I13308" s="32" t="inlineStr">
        <is>
          <t>14:43:08</t>
        </is>
      </c>
      <c r="J13308" s="33" t="n">
        <v>477470500</v>
      </c>
      <c r="K13308" s="33" t="n">
        <v>4432895100</v>
      </c>
      <c r="L13308" s="0" t="inlineStr">
        <is>
          <t>汽车产业链</t>
        </is>
      </c>
    </row>
    <row r="13309">
      <c r="A13309" s="35" t="n">
        <v>45391</v>
      </c>
      <c r="B13309" s="9" t="inlineStr">
        <is>
          <t>sh600816</t>
        </is>
      </c>
      <c r="C13309" s="0" t="inlineStr">
        <is>
          <t>建元信托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信托+摘帽</t>
        </is>
      </c>
      <c r="G13309" s="10" t="n">
        <v>0.0992</v>
      </c>
      <c r="H13309" s="0" t="n">
        <v>2.88</v>
      </c>
      <c r="I13309" s="32" t="inlineStr">
        <is>
          <t>09:45:04</t>
        </is>
      </c>
      <c r="J13309" s="33" t="n">
        <v>73610273</v>
      </c>
      <c r="K13309" s="33" t="n">
        <v>15335846000</v>
      </c>
      <c r="L13309" s="0" t="inlineStr">
        <is>
          <t>其他</t>
        </is>
      </c>
    </row>
    <row r="13310">
      <c r="A13310" s="35" t="n">
        <v>45391</v>
      </c>
      <c r="B13310" s="9" t="inlineStr">
        <is>
          <t>sh600793</t>
        </is>
      </c>
      <c r="C13310" s="0" t="inlineStr">
        <is>
          <t>宜宾纸业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造纸+国企</t>
        </is>
      </c>
      <c r="G13310" s="10" t="n">
        <v>0.1003</v>
      </c>
      <c r="H13310" s="0" t="n">
        <v>11.3</v>
      </c>
      <c r="I13310" s="32" t="inlineStr">
        <is>
          <t>09:51:04</t>
        </is>
      </c>
      <c r="J13310" s="33" t="n">
        <v>62663953</v>
      </c>
      <c r="K13310" s="33" t="n">
        <v>1999015200</v>
      </c>
      <c r="L13310" s="0" t="inlineStr">
        <is>
          <t>造纸</t>
        </is>
      </c>
    </row>
    <row r="13311">
      <c r="A13311" s="35" t="n">
        <v>45391</v>
      </c>
      <c r="B13311" s="9" t="inlineStr">
        <is>
          <t>sh600765</t>
        </is>
      </c>
      <c r="C13311" s="0" t="inlineStr">
        <is>
          <t>中航重机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一季报预增+航空装备+大飞机+中字头</t>
        </is>
      </c>
      <c r="G13311" s="10" t="n">
        <v>0.1003</v>
      </c>
      <c r="H13311" s="0" t="n">
        <v>16.24</v>
      </c>
      <c r="I13311" s="32" t="inlineStr">
        <is>
          <t>14:39:38</t>
        </is>
      </c>
      <c r="J13311" s="33" t="n">
        <v>1343303700</v>
      </c>
      <c r="K13311" s="33" t="n">
        <v>23851340000</v>
      </c>
      <c r="L13311" s="0" t="inlineStr">
        <is>
          <t>公告</t>
        </is>
      </c>
    </row>
    <row r="13312">
      <c r="A13312" s="35" t="n">
        <v>45391</v>
      </c>
      <c r="B13312" s="9" t="inlineStr">
        <is>
          <t>sh600392</t>
        </is>
      </c>
      <c r="C13312" s="0" t="inlineStr">
        <is>
          <t>盛和资源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稀土永磁+国企改革</t>
        </is>
      </c>
      <c r="G13312" s="10" t="n">
        <v>0.0997</v>
      </c>
      <c r="H13312" s="0" t="n">
        <v>11.8</v>
      </c>
      <c r="I13312" s="32" t="inlineStr">
        <is>
          <t>11:04:22</t>
        </is>
      </c>
      <c r="J13312" s="33" t="n">
        <v>929496470</v>
      </c>
      <c r="K13312" s="33" t="n">
        <v>20683354000</v>
      </c>
      <c r="L13312" s="0" t="inlineStr">
        <is>
          <t>有色化工</t>
        </is>
      </c>
    </row>
    <row r="13313">
      <c r="A13313" s="35" t="n">
        <v>45391</v>
      </c>
      <c r="B13313" s="9" t="inlineStr">
        <is>
          <t>sh600210</t>
        </is>
      </c>
      <c r="C13313" s="0" t="inlineStr">
        <is>
          <t>紫江企业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固态电池+低空经济+包装</t>
        </is>
      </c>
      <c r="G13313" s="10" t="n">
        <v>0.09959999999999999</v>
      </c>
      <c r="H13313" s="0" t="n">
        <v>6.07</v>
      </c>
      <c r="I13313" s="32" t="inlineStr">
        <is>
          <t>10:07:49</t>
        </is>
      </c>
      <c r="J13313" s="33" t="n">
        <v>527952870</v>
      </c>
      <c r="K13313" s="33" t="n">
        <v>9206588500</v>
      </c>
      <c r="L13313" s="0" t="inlineStr">
        <is>
          <t>固态电池</t>
        </is>
      </c>
    </row>
    <row r="13314">
      <c r="A13314" s="35" t="n">
        <v>45391</v>
      </c>
      <c r="B13314" s="9" t="inlineStr">
        <is>
          <t>sh600067</t>
        </is>
      </c>
      <c r="C13314" s="0" t="inlineStr">
        <is>
          <t>冠城大通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房地产+锂电池+氢能源+电磁线</t>
        </is>
      </c>
      <c r="G13314" s="10" t="n">
        <v>0.101</v>
      </c>
      <c r="H13314" s="0" t="n">
        <v>2.18</v>
      </c>
      <c r="I13314" s="32" t="inlineStr">
        <is>
          <t>14:26:38</t>
        </is>
      </c>
      <c r="J13314" s="33" t="n">
        <v>114939222</v>
      </c>
      <c r="K13314" s="33" t="n">
        <v>3033837900</v>
      </c>
      <c r="L13314" s="0" t="inlineStr">
        <is>
          <t>房地产产业链</t>
        </is>
      </c>
    </row>
    <row r="13315">
      <c r="A13315" s="35" t="n">
        <v>45391</v>
      </c>
      <c r="B13315" s="9" t="inlineStr">
        <is>
          <t>sz301511</t>
        </is>
      </c>
      <c r="C13315" s="0" t="inlineStr">
        <is>
          <t>德福科技</t>
        </is>
      </c>
      <c r="D13315" s="0" t="inlineStr">
        <is>
          <t>首板换</t>
        </is>
      </c>
      <c r="E13315" s="0" t="inlineStr">
        <is>
          <t>1</t>
        </is>
      </c>
      <c r="F13315" s="0" t="inlineStr">
        <is>
          <t>固态电池+锂电池+宁德时代概念+次新股</t>
        </is>
      </c>
      <c r="G13315" s="10" t="n">
        <v>0.2001</v>
      </c>
      <c r="H13315" s="0" t="n">
        <v>27.17</v>
      </c>
      <c r="I13315" s="32" t="inlineStr">
        <is>
          <t>10:03:34</t>
        </is>
      </c>
      <c r="J13315" s="33" t="n">
        <v>503406920</v>
      </c>
      <c r="K13315" s="33" t="n">
        <v>1685593900</v>
      </c>
      <c r="L13315" s="0" t="inlineStr">
        <is>
          <t>固态电池</t>
        </is>
      </c>
    </row>
    <row r="13316">
      <c r="A13316" s="35" t="n">
        <v>45391</v>
      </c>
      <c r="B13316" s="9" t="inlineStr">
        <is>
          <t>sz301238</t>
        </is>
      </c>
      <c r="C13316" s="0" t="inlineStr">
        <is>
          <t>瑞泰新材</t>
        </is>
      </c>
      <c r="D13316" s="0" t="inlineStr">
        <is>
          <t>首板换</t>
        </is>
      </c>
      <c r="E13316" s="0" t="inlineStr">
        <is>
          <t>1</t>
        </is>
      </c>
      <c r="F13316" s="0" t="inlineStr">
        <is>
          <t>固态电池+锂电池+国企</t>
        </is>
      </c>
      <c r="G13316" s="10" t="n">
        <v>0.2</v>
      </c>
      <c r="H13316" s="0" t="n">
        <v>26.28</v>
      </c>
      <c r="I13316" s="32" t="inlineStr">
        <is>
          <t>14:48:47</t>
        </is>
      </c>
      <c r="J13316" s="33" t="n">
        <v>1857863900</v>
      </c>
      <c r="K13316" s="33" t="n">
        <v>5606399100</v>
      </c>
      <c r="L13316" s="0" t="inlineStr">
        <is>
          <t>固态电池</t>
        </is>
      </c>
    </row>
    <row r="13317">
      <c r="A13317" s="35" t="n">
        <v>45391</v>
      </c>
      <c r="B13317" s="9" t="inlineStr">
        <is>
          <t>sz301150</t>
        </is>
      </c>
      <c r="C13317" s="0" t="inlineStr">
        <is>
          <t>中一科技</t>
        </is>
      </c>
      <c r="D13317" s="0" t="inlineStr">
        <is>
          <t>首板换</t>
        </is>
      </c>
      <c r="E13317" s="0" t="inlineStr">
        <is>
          <t>1</t>
        </is>
      </c>
      <c r="F13317" s="0" t="inlineStr">
        <is>
          <t>电解铜箔+PET铜箔+PCB</t>
        </is>
      </c>
      <c r="G13317" s="10" t="n">
        <v>0.2001</v>
      </c>
      <c r="H13317" s="0" t="n">
        <v>33.4</v>
      </c>
      <c r="I13317" s="32" t="inlineStr">
        <is>
          <t>10:04:19</t>
        </is>
      </c>
      <c r="J13317" s="33" t="n">
        <v>249494310</v>
      </c>
      <c r="K13317" s="33" t="n">
        <v>2270882800</v>
      </c>
      <c r="L13317" s="0" t="inlineStr">
        <is>
          <t>固态电池</t>
        </is>
      </c>
    </row>
    <row r="13318">
      <c r="A13318" s="35" t="n">
        <v>45390</v>
      </c>
      <c r="B13318" s="9" t="inlineStr">
        <is>
          <t>sh605198</t>
        </is>
      </c>
      <c r="C13318" s="0" t="inlineStr">
        <is>
          <t>安德利</t>
        </is>
      </c>
      <c r="D13318" s="0" t="inlineStr">
        <is>
          <t>10天6板换</t>
        </is>
      </c>
      <c r="E13318" s="0" t="inlineStr">
        <is>
          <t>1</t>
        </is>
      </c>
      <c r="F13318" s="0" t="inlineStr">
        <is>
          <t>浓缩果汁+外销+业绩增长</t>
        </is>
      </c>
      <c r="G13318" s="10" t="n">
        <v>0.1</v>
      </c>
      <c r="H13318" s="0" t="n">
        <v>44.21</v>
      </c>
      <c r="I13318" s="32" t="inlineStr">
        <is>
          <t>15:00:00</t>
        </is>
      </c>
      <c r="J13318" s="33" t="n">
        <v>272499020</v>
      </c>
      <c r="K13318" s="33" t="n">
        <v>11960396600</v>
      </c>
      <c r="L13318" s="0" t="inlineStr">
        <is>
          <t>大消费</t>
        </is>
      </c>
    </row>
    <row r="13319">
      <c r="A13319" s="35" t="n">
        <v>45390</v>
      </c>
      <c r="B13319" s="9" t="inlineStr">
        <is>
          <t>sz002796</t>
        </is>
      </c>
      <c r="C13319" s="0" t="inlineStr">
        <is>
          <t>世嘉科技</t>
        </is>
      </c>
      <c r="D13319" s="0" t="inlineStr">
        <is>
          <t>5板一</t>
        </is>
      </c>
      <c r="E13319" s="0" t="inlineStr">
        <is>
          <t>5</t>
        </is>
      </c>
      <c r="F13319" s="0" t="inlineStr">
        <is>
          <t>5G+滤波器+天线</t>
        </is>
      </c>
      <c r="G13319" s="10" t="n">
        <v>0.1001</v>
      </c>
      <c r="H13319" s="0" t="n">
        <v>15.28</v>
      </c>
      <c r="I13319" s="32" t="inlineStr">
        <is>
          <t>09:30:00</t>
        </is>
      </c>
      <c r="J13319" s="33" t="n">
        <v>68176335</v>
      </c>
      <c r="K13319" s="33" t="n">
        <v>3542450800</v>
      </c>
      <c r="L13319" s="0" t="inlineStr">
        <is>
          <t>其他</t>
        </is>
      </c>
    </row>
    <row r="13320">
      <c r="A13320" s="35" t="n">
        <v>45390</v>
      </c>
      <c r="B13320" s="9" t="inlineStr">
        <is>
          <t>sh603900</t>
        </is>
      </c>
      <c r="C13320" s="0" t="inlineStr">
        <is>
          <t>莱绅通灵</t>
        </is>
      </c>
      <c r="D13320" s="0" t="inlineStr">
        <is>
          <t>5板一</t>
        </is>
      </c>
      <c r="E13320" s="0" t="inlineStr">
        <is>
          <t>5</t>
        </is>
      </c>
      <c r="F13320" s="0" t="inlineStr">
        <is>
          <t>珠宝首饰+开辟“欧金”新赛道</t>
        </is>
      </c>
      <c r="G13320" s="10" t="n">
        <v>0.1003</v>
      </c>
      <c r="H13320" s="0" t="n">
        <v>7.46</v>
      </c>
      <c r="I13320" s="32" t="inlineStr">
        <is>
          <t>09:30:00</t>
        </is>
      </c>
      <c r="J13320" s="33" t="n">
        <v>27584096</v>
      </c>
      <c r="K13320" s="33" t="n">
        <v>2539934800</v>
      </c>
      <c r="L13320" s="0" t="inlineStr">
        <is>
          <t>黄金</t>
        </is>
      </c>
    </row>
    <row r="13321">
      <c r="A13321" s="35" t="n">
        <v>45390</v>
      </c>
      <c r="B13321" s="9" t="inlineStr">
        <is>
          <t>sz002207</t>
        </is>
      </c>
      <c r="C13321" s="0" t="inlineStr">
        <is>
          <t>准油股份</t>
        </is>
      </c>
      <c r="D13321" s="0" t="inlineStr">
        <is>
          <t>3板换</t>
        </is>
      </c>
      <c r="E13321" s="0" t="inlineStr">
        <is>
          <t>3</t>
        </is>
      </c>
      <c r="F13321" s="0" t="inlineStr">
        <is>
          <t>石油+天然气+新疆国企</t>
        </is>
      </c>
      <c r="G13321" s="10" t="n">
        <v>0.1</v>
      </c>
      <c r="H13321" s="0" t="n">
        <v>7.37</v>
      </c>
      <c r="I13321" s="32" t="inlineStr">
        <is>
          <t>14:35:46</t>
        </is>
      </c>
      <c r="J13321" s="33" t="n">
        <v>585666610</v>
      </c>
      <c r="K13321" s="33" t="n">
        <v>1922152000</v>
      </c>
      <c r="L13321" s="0" t="inlineStr">
        <is>
          <t>其他</t>
        </is>
      </c>
    </row>
    <row r="13322">
      <c r="A13322" s="35" t="n">
        <v>45390</v>
      </c>
      <c r="B13322" s="9" t="inlineStr">
        <is>
          <t>sz000506</t>
        </is>
      </c>
      <c r="C13322" s="0" t="inlineStr">
        <is>
          <t>中润资源</t>
        </is>
      </c>
      <c r="D13322" s="0" t="inlineStr">
        <is>
          <t>3板换</t>
        </is>
      </c>
      <c r="E13322" s="0" t="inlineStr">
        <is>
          <t>3</t>
        </is>
      </c>
      <c r="F13322" s="0" t="inlineStr">
        <is>
          <t>黄金+房地产开发</t>
        </is>
      </c>
      <c r="G13322" s="10" t="n">
        <v>0.0998</v>
      </c>
      <c r="H13322" s="0" t="n">
        <v>5.51</v>
      </c>
      <c r="I13322" s="32" t="inlineStr">
        <is>
          <t>09:40:30</t>
        </is>
      </c>
      <c r="J13322" s="33" t="n">
        <v>674567610</v>
      </c>
      <c r="K13322" s="33" t="n">
        <v>5116977000</v>
      </c>
      <c r="L13322" s="0" t="inlineStr">
        <is>
          <t>黄金</t>
        </is>
      </c>
    </row>
    <row r="13323">
      <c r="A13323" s="35" t="n">
        <v>45390</v>
      </c>
      <c r="B13323" s="9" t="inlineStr">
        <is>
          <t>sh603988</t>
        </is>
      </c>
      <c r="C13323" s="0" t="inlineStr">
        <is>
          <t>中电电机</t>
        </is>
      </c>
      <c r="D13323" s="0" t="inlineStr">
        <is>
          <t>3板一</t>
        </is>
      </c>
      <c r="E13323" s="0" t="inlineStr">
        <is>
          <t>3</t>
        </is>
      </c>
      <c r="F13323" s="0" t="inlineStr">
        <is>
          <t>风电+电动机</t>
        </is>
      </c>
      <c r="G13323" s="10" t="n">
        <v>0.1003</v>
      </c>
      <c r="H13323" s="0" t="n">
        <v>12.51</v>
      </c>
      <c r="I13323" s="32" t="inlineStr">
        <is>
          <t>09:30:00</t>
        </is>
      </c>
      <c r="J13323" s="33" t="n">
        <v>28982618</v>
      </c>
      <c r="K13323" s="33" t="n">
        <v>2942352000</v>
      </c>
      <c r="L13323" s="0" t="inlineStr">
        <is>
          <t>电力</t>
        </is>
      </c>
    </row>
    <row r="13324">
      <c r="A13324" s="35" t="n">
        <v>45390</v>
      </c>
      <c r="B13324" s="9" t="inlineStr">
        <is>
          <t>sz001339</t>
        </is>
      </c>
      <c r="C13324" s="0" t="inlineStr">
        <is>
          <t>智微智能</t>
        </is>
      </c>
      <c r="D13324" s="0" t="inlineStr">
        <is>
          <t>4天2板换</t>
        </is>
      </c>
      <c r="E13324" s="0" t="inlineStr">
        <is>
          <t>1</t>
        </is>
      </c>
      <c r="F13324" s="0" t="inlineStr">
        <is>
          <t>AI服务器+PC+华为鸿蒙+网络安全</t>
        </is>
      </c>
      <c r="G13324" s="10" t="n">
        <v>0.1</v>
      </c>
      <c r="H13324" s="0" t="n">
        <v>32.88</v>
      </c>
      <c r="I13324" s="32" t="inlineStr">
        <is>
          <t>09:59:45</t>
        </is>
      </c>
      <c r="J13324" s="33" t="n">
        <v>430054150</v>
      </c>
      <c r="K13324" s="33" t="n">
        <v>2333193600</v>
      </c>
      <c r="L13324" s="0" t="inlineStr">
        <is>
          <t>华为鸿蒙</t>
        </is>
      </c>
    </row>
    <row r="13325">
      <c r="A13325" s="35" t="n">
        <v>45390</v>
      </c>
      <c r="B13325" s="9" t="inlineStr">
        <is>
          <t>sz002167</t>
        </is>
      </c>
      <c r="C13325" s="0" t="inlineStr">
        <is>
          <t>东方锆业</t>
        </is>
      </c>
      <c r="D13325" s="0" t="inlineStr">
        <is>
          <t>3天2板换</t>
        </is>
      </c>
      <c r="E13325" s="0" t="inlineStr">
        <is>
          <t>1</t>
        </is>
      </c>
      <c r="F13325" s="0" t="inlineStr">
        <is>
          <t>固态电池+锆产品+黄金</t>
        </is>
      </c>
      <c r="G13325" s="10" t="n">
        <v>0.1001</v>
      </c>
      <c r="H13325" s="0" t="n">
        <v>8.460000000000001</v>
      </c>
      <c r="I13325" s="32" t="inlineStr">
        <is>
          <t>14:57:04</t>
        </is>
      </c>
      <c r="J13325" s="33" t="n">
        <v>1599828600</v>
      </c>
      <c r="K13325" s="33" t="n">
        <v>5801819000</v>
      </c>
      <c r="L13325" s="0" t="inlineStr">
        <is>
          <t>固态电池</t>
        </is>
      </c>
    </row>
    <row r="13326">
      <c r="A13326" s="35" t="n">
        <v>45390</v>
      </c>
      <c r="B13326" s="9" t="inlineStr">
        <is>
          <t>sh600319</t>
        </is>
      </c>
      <c r="C13326" s="0" t="inlineStr">
        <is>
          <t>亚星化学</t>
        </is>
      </c>
      <c r="D13326" s="0" t="inlineStr">
        <is>
          <t>3天2板换</t>
        </is>
      </c>
      <c r="E13326" s="0" t="n">
        <v>1</v>
      </c>
      <c r="F13326" s="0" t="inlineStr">
        <is>
          <t>化工+氯化聚乙烯+储能+国企改革</t>
        </is>
      </c>
      <c r="G13326" s="10" t="n">
        <v>0.1008</v>
      </c>
      <c r="H13326" s="0" t="n">
        <v>5.24</v>
      </c>
      <c r="I13326" s="32" t="inlineStr">
        <is>
          <t>13:05:11</t>
        </is>
      </c>
      <c r="J13326" s="33" t="n">
        <v>142722220</v>
      </c>
      <c r="K13326" s="33" t="n">
        <v>1653712600</v>
      </c>
      <c r="L13326" s="0" t="inlineStr">
        <is>
          <t>染料化工</t>
        </is>
      </c>
    </row>
    <row r="13327">
      <c r="A13327" s="35" t="n">
        <v>45390</v>
      </c>
      <c r="B13327" s="9" t="inlineStr">
        <is>
          <t>sz002702</t>
        </is>
      </c>
      <c r="C13327" s="0" t="inlineStr">
        <is>
          <t>海欣食品</t>
        </is>
      </c>
      <c r="D13327" s="0" t="inlineStr">
        <is>
          <t>2板换</t>
        </is>
      </c>
      <c r="E13327" s="0" t="inlineStr">
        <is>
          <t>2</t>
        </is>
      </c>
      <c r="F13327" s="0" t="inlineStr">
        <is>
          <t>预制菜+速冻鱼肉制品</t>
        </is>
      </c>
      <c r="G13327" s="10" t="n">
        <v>0.1</v>
      </c>
      <c r="H13327" s="0" t="n">
        <v>5.39</v>
      </c>
      <c r="I13327" s="32" t="inlineStr">
        <is>
          <t>13:54:16</t>
        </is>
      </c>
      <c r="J13327" s="33" t="n">
        <v>561562470</v>
      </c>
      <c r="K13327" s="33" t="n">
        <v>2489640900</v>
      </c>
      <c r="L13327" s="0" t="inlineStr">
        <is>
          <t>大消费</t>
        </is>
      </c>
    </row>
    <row r="13328">
      <c r="A13328" s="35" t="n">
        <v>45390</v>
      </c>
      <c r="B13328" s="9" t="inlineStr">
        <is>
          <t>sh601212</t>
        </is>
      </c>
      <c r="C13328" s="0" t="inlineStr">
        <is>
          <t>白银有色</t>
        </is>
      </c>
      <c r="D13328" s="0" t="inlineStr">
        <is>
          <t>2板换</t>
        </is>
      </c>
      <c r="E13328" s="0" t="inlineStr">
        <is>
          <t>2</t>
        </is>
      </c>
      <c r="F13328" s="0" t="inlineStr">
        <is>
          <t>金属+黄金+锂电池+超导</t>
        </is>
      </c>
      <c r="G13328" s="10" t="n">
        <v>0.1006</v>
      </c>
      <c r="H13328" s="0" t="n">
        <v>3.61</v>
      </c>
      <c r="I13328" s="32" t="inlineStr">
        <is>
          <t>10:45:03</t>
        </is>
      </c>
      <c r="J13328" s="33" t="n">
        <v>1274504610</v>
      </c>
      <c r="K13328" s="33" t="n">
        <v>26731236000</v>
      </c>
      <c r="L13328" s="0" t="inlineStr">
        <is>
          <t>有色金属</t>
        </is>
      </c>
    </row>
    <row r="13329">
      <c r="A13329" s="35" t="n">
        <v>45390</v>
      </c>
      <c r="B13329" s="9" t="inlineStr">
        <is>
          <t>sz000803</t>
        </is>
      </c>
      <c r="C13329" s="0" t="inlineStr">
        <is>
          <t>山高环能</t>
        </is>
      </c>
      <c r="D13329" s="0" t="inlineStr">
        <is>
          <t>2板换</t>
        </is>
      </c>
      <c r="E13329" s="0" t="inlineStr">
        <is>
          <t>2</t>
        </is>
      </c>
      <c r="F13329" s="0" t="inlineStr">
        <is>
          <t>生物柴油+固废处理+工业互联网+国企</t>
        </is>
      </c>
      <c r="G13329" s="10" t="n">
        <v>0.1</v>
      </c>
      <c r="H13329" s="0" t="n">
        <v>5.61</v>
      </c>
      <c r="I13329" s="32" t="inlineStr">
        <is>
          <t>09:54:45</t>
        </is>
      </c>
      <c r="J13329" s="33" t="n">
        <v>239075970</v>
      </c>
      <c r="K13329" s="33" t="n">
        <v>2560074300</v>
      </c>
      <c r="L13329" s="0" t="inlineStr">
        <is>
          <t>生物柴油</t>
        </is>
      </c>
    </row>
    <row r="13330">
      <c r="A13330" s="35" t="n">
        <v>45390</v>
      </c>
      <c r="B13330" s="9" t="inlineStr">
        <is>
          <t>sh605179</t>
        </is>
      </c>
      <c r="C13330" s="0" t="inlineStr">
        <is>
          <t>一鸣食品</t>
        </is>
      </c>
      <c r="D13330" s="0" t="inlineStr">
        <is>
          <t>2板换</t>
        </is>
      </c>
      <c r="E13330" s="0" t="inlineStr">
        <is>
          <t>2</t>
        </is>
      </c>
      <c r="F13330" s="0" t="inlineStr">
        <is>
          <t>乳品+冷链物流+年报预盈</t>
        </is>
      </c>
      <c r="G13330" s="10" t="n">
        <v>0.0998</v>
      </c>
      <c r="H13330" s="0" t="n">
        <v>13.67</v>
      </c>
      <c r="I13330" s="32" t="inlineStr">
        <is>
          <t>14:55:04</t>
        </is>
      </c>
      <c r="J13330" s="33" t="n">
        <v>444473750</v>
      </c>
      <c r="K13330" s="33" t="n">
        <v>5481670000</v>
      </c>
      <c r="L13330" s="0" t="inlineStr">
        <is>
          <t>大消费</t>
        </is>
      </c>
    </row>
    <row r="13331">
      <c r="A13331" s="35" t="n">
        <v>45390</v>
      </c>
      <c r="B13331" s="9" t="inlineStr">
        <is>
          <t>sz002715</t>
        </is>
      </c>
      <c r="C13331" s="0" t="inlineStr">
        <is>
          <t>登云股份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黄金+汽车零部件+气门+比亚迪</t>
        </is>
      </c>
      <c r="G13331" s="10" t="n">
        <v>0.1</v>
      </c>
      <c r="H13331" s="0" t="n">
        <v>16.94</v>
      </c>
      <c r="I13331" s="32" t="inlineStr">
        <is>
          <t>10:01:15</t>
        </is>
      </c>
      <c r="J13331" s="33" t="n">
        <v>150928640</v>
      </c>
      <c r="K13331" s="33" t="n">
        <v>2337720000</v>
      </c>
      <c r="L13331" s="0" t="inlineStr">
        <is>
          <t>黄金</t>
        </is>
      </c>
    </row>
    <row r="13332">
      <c r="A13332" s="35" t="n">
        <v>45390</v>
      </c>
      <c r="B13332" s="9" t="inlineStr">
        <is>
          <t>sz002703</t>
        </is>
      </c>
      <c r="C13332" s="0" t="inlineStr">
        <is>
          <t>浙江世宝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转向器+无人驾驶+奇瑞汽车+年报增长</t>
        </is>
      </c>
      <c r="G13332" s="10" t="n">
        <v>0.0998</v>
      </c>
      <c r="H13332" s="0" t="n">
        <v>14</v>
      </c>
      <c r="I13332" s="32" t="inlineStr">
        <is>
          <t>09:39:45</t>
        </is>
      </c>
      <c r="J13332" s="33" t="n">
        <v>545266530</v>
      </c>
      <c r="K13332" s="33" t="n">
        <v>7742844600</v>
      </c>
      <c r="L13332" s="0" t="inlineStr">
        <is>
          <t>智能驾驶</t>
        </is>
      </c>
    </row>
    <row r="13333">
      <c r="A13333" s="35" t="n">
        <v>45390</v>
      </c>
      <c r="B13333" s="9" t="inlineStr">
        <is>
          <t>sz002716</t>
        </is>
      </c>
      <c r="C13333" s="0" t="inlineStr">
        <is>
          <t>金贵银业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白银+黄金+控股股东变更</t>
        </is>
      </c>
      <c r="G13333" s="10" t="n">
        <v>0.1</v>
      </c>
      <c r="H13333" s="0" t="n">
        <v>3.63</v>
      </c>
      <c r="I13333" s="32" t="inlineStr">
        <is>
          <t>09:42:30</t>
        </is>
      </c>
      <c r="J13333" s="33" t="n">
        <v>477733420</v>
      </c>
      <c r="K13333" s="33" t="n">
        <v>8024039100</v>
      </c>
      <c r="L13333" s="0" t="inlineStr">
        <is>
          <t>黄金</t>
        </is>
      </c>
    </row>
    <row r="13334">
      <c r="A13334" s="35" t="n">
        <v>45390</v>
      </c>
      <c r="B13334" s="9" t="inlineStr">
        <is>
          <t>sz002403</t>
        </is>
      </c>
      <c r="C13334" s="0" t="inlineStr">
        <is>
          <t>爱仕达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机器人+炊具+跨境电商</t>
        </is>
      </c>
      <c r="G13334" s="10" t="n">
        <v>0.1</v>
      </c>
      <c r="H13334" s="0" t="n">
        <v>9.460000000000001</v>
      </c>
      <c r="I13334" s="32" t="inlineStr">
        <is>
          <t>09:31:30</t>
        </is>
      </c>
      <c r="J13334" s="33" t="n">
        <v>158223770</v>
      </c>
      <c r="K13334" s="33" t="n">
        <v>2894158900</v>
      </c>
      <c r="L13334" s="0" t="inlineStr">
        <is>
          <t>其他</t>
        </is>
      </c>
    </row>
    <row r="13335">
      <c r="A13335" s="35" t="n">
        <v>45390</v>
      </c>
      <c r="B13335" s="9" t="inlineStr">
        <is>
          <t>sz002729</t>
        </is>
      </c>
      <c r="C13335" s="0" t="inlineStr">
        <is>
          <t>好利科技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ADAS视觉芯片+无人驾驶+充电桩</t>
        </is>
      </c>
      <c r="G13335" s="10" t="n">
        <v>0.0997</v>
      </c>
      <c r="H13335" s="0" t="n">
        <v>14.78</v>
      </c>
      <c r="I13335" s="32" t="inlineStr">
        <is>
          <t>13:06:56</t>
        </is>
      </c>
      <c r="J13335" s="33" t="n">
        <v>140557190</v>
      </c>
      <c r="K13335" s="33" t="n">
        <v>2593353600</v>
      </c>
      <c r="L13335" s="0" t="inlineStr">
        <is>
          <t>智能驾驶</t>
        </is>
      </c>
    </row>
    <row r="13336">
      <c r="A13336" s="35" t="n">
        <v>45390</v>
      </c>
      <c r="B13336" s="9" t="inlineStr">
        <is>
          <t>sz002355</t>
        </is>
      </c>
      <c r="C13336" s="0" t="inlineStr">
        <is>
          <t>兴民智通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无人驾驶+数据要素+钢制车轮</t>
        </is>
      </c>
      <c r="G13336" s="10" t="n">
        <v>0.1005</v>
      </c>
      <c r="H13336" s="0" t="n">
        <v>4.82</v>
      </c>
      <c r="I13336" s="32" t="inlineStr">
        <is>
          <t>09:34:00</t>
        </is>
      </c>
      <c r="J13336" s="33" t="n">
        <v>103398497</v>
      </c>
      <c r="K13336" s="33" t="n">
        <v>2974743300</v>
      </c>
      <c r="L13336" s="0" t="inlineStr">
        <is>
          <t>智能驾驶</t>
        </is>
      </c>
    </row>
    <row r="13337">
      <c r="A13337" s="35" t="n">
        <v>45390</v>
      </c>
      <c r="B13337" s="9" t="inlineStr">
        <is>
          <t>sz002780</t>
        </is>
      </c>
      <c r="C13337" s="0" t="inlineStr">
        <is>
          <t>三夫户外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户外运动+X-BIONIC</t>
        </is>
      </c>
      <c r="G13337" s="10" t="n">
        <v>0.1</v>
      </c>
      <c r="H13337" s="0" t="n">
        <v>13.75</v>
      </c>
      <c r="I13337" s="32" t="inlineStr">
        <is>
          <t>11:07:56</t>
        </is>
      </c>
      <c r="J13337" s="33" t="n">
        <v>215771420</v>
      </c>
      <c r="K13337" s="33" t="n">
        <v>1796475100</v>
      </c>
      <c r="L13337" s="0" t="inlineStr">
        <is>
          <t>大消费</t>
        </is>
      </c>
    </row>
    <row r="13338">
      <c r="A13338" s="35" t="n">
        <v>45390</v>
      </c>
      <c r="B13338" s="9" t="inlineStr">
        <is>
          <t>sz002331</t>
        </is>
      </c>
      <c r="C13338" s="0" t="inlineStr">
        <is>
          <t>皖通科技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智慧交通+车路协同+数据要素+华为</t>
        </is>
      </c>
      <c r="G13338" s="10" t="n">
        <v>0.1006</v>
      </c>
      <c r="H13338" s="0" t="n">
        <v>7.99</v>
      </c>
      <c r="I13338" s="32" t="inlineStr">
        <is>
          <t>09:31:45</t>
        </is>
      </c>
      <c r="J13338" s="33" t="n">
        <v>103987583</v>
      </c>
      <c r="K13338" s="33" t="n">
        <v>3162852800</v>
      </c>
      <c r="L13338" s="0" t="inlineStr">
        <is>
          <t>智能驾驶</t>
        </is>
      </c>
    </row>
    <row r="13339">
      <c r="A13339" s="35" t="n">
        <v>45390</v>
      </c>
      <c r="B13339" s="9" t="inlineStr">
        <is>
          <t>sz002246</t>
        </is>
      </c>
      <c r="C13339" s="0" t="inlineStr">
        <is>
          <t>北化股份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核生化防护装备+环保装备+国企</t>
        </is>
      </c>
      <c r="G13339" s="10" t="n">
        <v>0.0999</v>
      </c>
      <c r="H13339" s="0" t="n">
        <v>9.140000000000001</v>
      </c>
      <c r="I13339" s="32" t="inlineStr">
        <is>
          <t>14:30:11</t>
        </is>
      </c>
      <c r="J13339" s="33" t="n">
        <v>511075630</v>
      </c>
      <c r="K13339" s="33" t="n">
        <v>5018178000</v>
      </c>
      <c r="L13339" s="0" t="inlineStr">
        <is>
          <t>染料化工</t>
        </is>
      </c>
    </row>
    <row r="13340">
      <c r="A13340" s="35" t="n">
        <v>45390</v>
      </c>
      <c r="B13340" s="9" t="inlineStr">
        <is>
          <t>sz001896</t>
        </is>
      </c>
      <c r="C13340" s="0" t="inlineStr">
        <is>
          <t>豫能控股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火电+新能源+华为+河南国资</t>
        </is>
      </c>
      <c r="G13340" s="10" t="n">
        <v>0.1</v>
      </c>
      <c r="H13340" s="0" t="n">
        <v>5.06</v>
      </c>
      <c r="I13340" s="32" t="inlineStr">
        <is>
          <t>13:47:46</t>
        </is>
      </c>
      <c r="J13340" s="33" t="n">
        <v>502247970</v>
      </c>
      <c r="K13340" s="33" t="n">
        <v>6683153500</v>
      </c>
      <c r="L13340" s="0" t="inlineStr">
        <is>
          <t>电力</t>
        </is>
      </c>
    </row>
    <row r="13341">
      <c r="A13341" s="35" t="n">
        <v>45390</v>
      </c>
      <c r="B13341" s="9" t="inlineStr">
        <is>
          <t>sz001376</t>
        </is>
      </c>
      <c r="C13341" s="0" t="inlineStr">
        <is>
          <t>百通能源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次新+供热+电力</t>
        </is>
      </c>
      <c r="G13341" s="10" t="n">
        <v>0.1002</v>
      </c>
      <c r="H13341" s="0" t="n">
        <v>18.67</v>
      </c>
      <c r="I13341" s="32" t="inlineStr">
        <is>
          <t>14:12:04</t>
        </is>
      </c>
      <c r="J13341" s="33" t="n">
        <v>274205950</v>
      </c>
      <c r="K13341" s="33" t="n">
        <v>860500300</v>
      </c>
      <c r="L13341" s="0" t="inlineStr">
        <is>
          <t>电力</t>
        </is>
      </c>
    </row>
    <row r="13342">
      <c r="A13342" s="35" t="n">
        <v>45390</v>
      </c>
      <c r="B13342" s="9" t="inlineStr">
        <is>
          <t>sz001359</t>
        </is>
      </c>
      <c r="C13342" s="0" t="inlineStr">
        <is>
          <t>C平安电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次新股+云母绝缘材料+新能源汽车+宁德时代</t>
        </is>
      </c>
      <c r="G13342" s="10" t="n">
        <v>0.0998</v>
      </c>
      <c r="H13342" s="0" t="n">
        <v>28.31</v>
      </c>
      <c r="I13342" s="32" t="inlineStr">
        <is>
          <t>13:52:31</t>
        </is>
      </c>
      <c r="J13342" s="33" t="n">
        <v>569771160</v>
      </c>
      <c r="K13342" s="33" t="n">
        <v>1286646610</v>
      </c>
      <c r="L13342" s="0" t="inlineStr">
        <is>
          <t>1</t>
        </is>
      </c>
    </row>
    <row r="13343">
      <c r="A13343" s="35" t="n">
        <v>45390</v>
      </c>
      <c r="B13343" s="9" t="inlineStr">
        <is>
          <t>sz001216</t>
        </is>
      </c>
      <c r="C13343" s="0" t="inlineStr">
        <is>
          <t>华瓷股份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氧化锆+陶瓷+外销</t>
        </is>
      </c>
      <c r="G13343" s="10" t="n">
        <v>0.1001</v>
      </c>
      <c r="H13343" s="0" t="n">
        <v>16.38</v>
      </c>
      <c r="I13343" s="32" t="inlineStr">
        <is>
          <t>09:36:15</t>
        </is>
      </c>
      <c r="J13343" s="33" t="n">
        <v>192267610</v>
      </c>
      <c r="K13343" s="33" t="n">
        <v>1031394550</v>
      </c>
      <c r="L13343" s="0" t="inlineStr">
        <is>
          <t>固态电池</t>
        </is>
      </c>
    </row>
    <row r="13344">
      <c r="A13344" s="35" t="n">
        <v>45390</v>
      </c>
      <c r="B13344" s="9" t="inlineStr">
        <is>
          <t>sz000993</t>
        </is>
      </c>
      <c r="C13344" s="0" t="inlineStr">
        <is>
          <t>闽东电力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电力+稀土+航运+光伏+国企改革</t>
        </is>
      </c>
      <c r="G13344" s="10" t="n">
        <v>0.1002</v>
      </c>
      <c r="H13344" s="0" t="n">
        <v>10.87</v>
      </c>
      <c r="I13344" s="32" t="inlineStr">
        <is>
          <t>10:32:17</t>
        </is>
      </c>
      <c r="J13344" s="33" t="n">
        <v>425121730</v>
      </c>
      <c r="K13344" s="33" t="n">
        <v>4780056100</v>
      </c>
      <c r="L13344" s="0" t="inlineStr">
        <is>
          <t>有色金属</t>
        </is>
      </c>
    </row>
    <row r="13345">
      <c r="A13345" s="35" t="n">
        <v>45390</v>
      </c>
      <c r="B13345" s="9" t="inlineStr">
        <is>
          <t>sz000911</t>
        </is>
      </c>
      <c r="C13345" s="0" t="inlineStr">
        <is>
          <t>广农糖业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年报增长+机制糖+国企</t>
        </is>
      </c>
      <c r="G13345" s="10" t="n">
        <v>0.1003</v>
      </c>
      <c r="H13345" s="0" t="n">
        <v>8.67</v>
      </c>
      <c r="I13345" s="32" t="inlineStr">
        <is>
          <t>10:04:15</t>
        </is>
      </c>
      <c r="J13345" s="33" t="n">
        <v>219643070</v>
      </c>
      <c r="K13345" s="33" t="n">
        <v>2809781700</v>
      </c>
      <c r="L13345" s="0" t="inlineStr">
        <is>
          <t>大消费</t>
        </is>
      </c>
    </row>
    <row r="13346">
      <c r="A13346" s="35" t="n">
        <v>45390</v>
      </c>
      <c r="B13346" s="9" t="inlineStr">
        <is>
          <t>sz000751</t>
        </is>
      </c>
      <c r="C13346" s="0" t="inlineStr">
        <is>
          <t>锌业股份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锌+贵金属</t>
        </is>
      </c>
      <c r="G13346" s="10" t="n">
        <v>0.1015</v>
      </c>
      <c r="H13346" s="0" t="n">
        <v>3.69</v>
      </c>
      <c r="I13346" s="32" t="inlineStr">
        <is>
          <t>14:29:41</t>
        </is>
      </c>
      <c r="J13346" s="33" t="n">
        <v>617246570</v>
      </c>
      <c r="K13346" s="33" t="n">
        <v>5202417600</v>
      </c>
      <c r="L13346" s="0" t="inlineStr">
        <is>
          <t>有色金属</t>
        </is>
      </c>
    </row>
    <row r="13347">
      <c r="A13347" s="35" t="n">
        <v>45390</v>
      </c>
      <c r="B13347" s="9" t="inlineStr">
        <is>
          <t>sz000037</t>
        </is>
      </c>
      <c r="C13347" s="0" t="inlineStr">
        <is>
          <t>深南电A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电力+核电+节能环保+年报扭亏为盈</t>
        </is>
      </c>
      <c r="G13347" s="10" t="n">
        <v>0.1005</v>
      </c>
      <c r="H13347" s="0" t="n">
        <v>10.18</v>
      </c>
      <c r="I13347" s="32" t="inlineStr">
        <is>
          <t>14:27:26</t>
        </is>
      </c>
      <c r="J13347" s="33" t="n">
        <v>472150120</v>
      </c>
      <c r="K13347" s="33" t="n">
        <v>3449908600</v>
      </c>
      <c r="L13347" s="0" t="inlineStr">
        <is>
          <t>电力</t>
        </is>
      </c>
    </row>
    <row r="13348">
      <c r="A13348" s="35" t="n">
        <v>45390</v>
      </c>
      <c r="B13348" s="9" t="inlineStr">
        <is>
          <t>sz000025</t>
        </is>
      </c>
      <c r="C13348" s="0" t="inlineStr">
        <is>
          <t>特力Ａ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黄金+珠宝服务+国企改革</t>
        </is>
      </c>
      <c r="G13348" s="10" t="n">
        <v>0.1001</v>
      </c>
      <c r="H13348" s="0" t="n">
        <v>17.25</v>
      </c>
      <c r="I13348" s="32" t="inlineStr">
        <is>
          <t>11:24:56</t>
        </is>
      </c>
      <c r="J13348" s="33" t="n">
        <v>390999630</v>
      </c>
      <c r="K13348" s="33" t="n">
        <v>6775426000</v>
      </c>
      <c r="L13348" s="0" t="inlineStr">
        <is>
          <t>1</t>
        </is>
      </c>
    </row>
    <row r="13349">
      <c r="A13349" s="35" t="n">
        <v>45390</v>
      </c>
      <c r="B13349" s="9" t="inlineStr">
        <is>
          <t>sh605580</t>
        </is>
      </c>
      <c r="C13349" s="0" t="inlineStr">
        <is>
          <t>恒盛能源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电力+培育钻石</t>
        </is>
      </c>
      <c r="G13349" s="10" t="n">
        <v>0.1</v>
      </c>
      <c r="H13349" s="0" t="n">
        <v>11.33</v>
      </c>
      <c r="I13349" s="32" t="inlineStr">
        <is>
          <t>15:00:00</t>
        </is>
      </c>
      <c r="J13349" s="33" t="n">
        <v>134241520</v>
      </c>
      <c r="K13349" s="33" t="n">
        <v>810706820</v>
      </c>
      <c r="L13349" s="0" t="inlineStr">
        <is>
          <t>电力</t>
        </is>
      </c>
    </row>
    <row r="13350">
      <c r="A13350" s="35" t="n">
        <v>45390</v>
      </c>
      <c r="B13350" s="9" t="inlineStr">
        <is>
          <t>sh605133</t>
        </is>
      </c>
      <c r="C13350" s="0" t="inlineStr">
        <is>
          <t>嵘泰股份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特斯拉+一体化压铸+工业母机</t>
        </is>
      </c>
      <c r="G13350" s="10" t="n">
        <v>0.1002</v>
      </c>
      <c r="H13350" s="0" t="n">
        <v>22.17</v>
      </c>
      <c r="I13350" s="32" t="inlineStr">
        <is>
          <t>10:50:18</t>
        </is>
      </c>
      <c r="J13350" s="33" t="n">
        <v>161395320</v>
      </c>
      <c r="K13350" s="33" t="n">
        <v>1419893500</v>
      </c>
      <c r="L13350" s="0" t="inlineStr">
        <is>
          <t>智能驾驶</t>
        </is>
      </c>
    </row>
    <row r="13351">
      <c r="A13351" s="35" t="n">
        <v>45390</v>
      </c>
      <c r="B13351" s="9" t="inlineStr">
        <is>
          <t>sh605011</t>
        </is>
      </c>
      <c r="C13351" s="0" t="inlineStr">
        <is>
          <t>杭州热电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热电联产+煤炭+杭州国资</t>
        </is>
      </c>
      <c r="G13351" s="10" t="n">
        <v>0.1</v>
      </c>
      <c r="H13351" s="0" t="n">
        <v>26.41</v>
      </c>
      <c r="I13351" s="32" t="inlineStr">
        <is>
          <t>13:16:11</t>
        </is>
      </c>
      <c r="J13351" s="33" t="n">
        <v>387326130</v>
      </c>
      <c r="K13351" s="33" t="n">
        <v>3198251000</v>
      </c>
      <c r="L13351" s="0" t="inlineStr">
        <is>
          <t>电力</t>
        </is>
      </c>
    </row>
    <row r="13352">
      <c r="A13352" s="35" t="n">
        <v>45390</v>
      </c>
      <c r="B13352" s="9" t="inlineStr">
        <is>
          <t>sh603615</t>
        </is>
      </c>
      <c r="C13352" s="0" t="inlineStr">
        <is>
          <t>茶花股份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年报扭亏+家居用品+三胎概念</t>
        </is>
      </c>
      <c r="G13352" s="10" t="n">
        <v>0.1002</v>
      </c>
      <c r="H13352" s="0" t="n">
        <v>20.54</v>
      </c>
      <c r="I13352" s="32" t="inlineStr">
        <is>
          <t>10:24:30</t>
        </is>
      </c>
      <c r="J13352" s="33" t="n">
        <v>139533670</v>
      </c>
      <c r="K13352" s="33" t="n">
        <v>4966982800</v>
      </c>
      <c r="L13352" s="0" t="inlineStr">
        <is>
          <t>房地产产业链</t>
        </is>
      </c>
    </row>
    <row r="13353">
      <c r="A13353" s="35" t="n">
        <v>45390</v>
      </c>
      <c r="B13353" s="9" t="inlineStr">
        <is>
          <t>sh603536</t>
        </is>
      </c>
      <c r="C13353" s="0" t="inlineStr">
        <is>
          <t>惠发食品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沙县小吃+预制菜+年报扭亏</t>
        </is>
      </c>
      <c r="G13353" s="10" t="n">
        <v>0.1003</v>
      </c>
      <c r="H13353" s="0" t="n">
        <v>12.4</v>
      </c>
      <c r="I13353" s="32" t="inlineStr">
        <is>
          <t>13:55:46</t>
        </is>
      </c>
      <c r="J13353" s="33" t="n">
        <v>463330450</v>
      </c>
      <c r="K13353" s="33" t="n">
        <v>3033564500</v>
      </c>
      <c r="L13353" s="0" t="inlineStr">
        <is>
          <t>大消费</t>
        </is>
      </c>
    </row>
    <row r="13354">
      <c r="A13354" s="35" t="n">
        <v>45390</v>
      </c>
      <c r="B13354" s="9" t="inlineStr">
        <is>
          <t>sh603110</t>
        </is>
      </c>
      <c r="C13354" s="0" t="inlineStr">
        <is>
          <t>东方材料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东方超算+商汤合作+油墨</t>
        </is>
      </c>
      <c r="G13354" s="10" t="n">
        <v>0.1003</v>
      </c>
      <c r="H13354" s="0" t="n">
        <v>18.21</v>
      </c>
      <c r="I13354" s="32" t="inlineStr">
        <is>
          <t>09:31:00</t>
        </is>
      </c>
      <c r="J13354" s="33" t="n">
        <v>52752041</v>
      </c>
      <c r="K13354" s="33" t="n">
        <v>3664338800</v>
      </c>
      <c r="L13354" s="0" t="inlineStr">
        <is>
          <t>其他</t>
        </is>
      </c>
    </row>
    <row r="13355">
      <c r="A13355" s="35" t="n">
        <v>45390</v>
      </c>
      <c r="B13355" s="9" t="inlineStr">
        <is>
          <t>sh601069</t>
        </is>
      </c>
      <c r="C13355" s="0" t="inlineStr">
        <is>
          <t>西部黄金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黄金+锰</t>
        </is>
      </c>
      <c r="G13355" s="10" t="n">
        <v>0.0999</v>
      </c>
      <c r="H13355" s="0" t="n">
        <v>13.21</v>
      </c>
      <c r="I13355" s="32" t="inlineStr">
        <is>
          <t>14:53:02</t>
        </is>
      </c>
      <c r="J13355" s="33" t="n">
        <v>622021160</v>
      </c>
      <c r="K13355" s="33" t="n">
        <v>9035544400</v>
      </c>
      <c r="L13355" s="0" t="inlineStr">
        <is>
          <t>黄金</t>
        </is>
      </c>
    </row>
    <row r="13356">
      <c r="A13356" s="35" t="n">
        <v>45390</v>
      </c>
      <c r="B13356" s="9" t="inlineStr">
        <is>
          <t>sh600744</t>
        </is>
      </c>
      <c r="C13356" s="0" t="inlineStr">
        <is>
          <t>华银电力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电力+绿色电力+煤炭概念+国企</t>
        </is>
      </c>
      <c r="G13356" s="10" t="n">
        <v>0.101</v>
      </c>
      <c r="H13356" s="0" t="n">
        <v>3.38</v>
      </c>
      <c r="I13356" s="32" t="inlineStr">
        <is>
          <t>14:44:42</t>
        </is>
      </c>
      <c r="J13356" s="33" t="n">
        <v>329221560</v>
      </c>
      <c r="K13356" s="33" t="n">
        <v>6865200000</v>
      </c>
      <c r="L13356" s="0" t="inlineStr">
        <is>
          <t>电力</t>
        </is>
      </c>
    </row>
    <row r="13357">
      <c r="A13357" s="35" t="n">
        <v>45390</v>
      </c>
      <c r="B13357" s="9" t="inlineStr">
        <is>
          <t>sh600650</t>
        </is>
      </c>
      <c r="C13357" s="0" t="inlineStr">
        <is>
          <t>锦江在线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车辆营运+冷链物流+预制菜+上海国企</t>
        </is>
      </c>
      <c r="G13357" s="10" t="n">
        <v>0.1004</v>
      </c>
      <c r="H13357" s="0" t="n">
        <v>8.99</v>
      </c>
      <c r="I13357" s="32" t="inlineStr">
        <is>
          <t>13:00:41</t>
        </is>
      </c>
      <c r="J13357" s="33" t="n">
        <v>88873285</v>
      </c>
      <c r="K13357" s="33" t="n">
        <v>3511135100</v>
      </c>
      <c r="L13357" s="0" t="inlineStr">
        <is>
          <t>智能驾驶</t>
        </is>
      </c>
    </row>
    <row r="13358">
      <c r="A13358" s="35" t="n">
        <v>45390</v>
      </c>
      <c r="B13358" s="9" t="inlineStr">
        <is>
          <t>sh600611</t>
        </is>
      </c>
      <c r="C13358" s="0" t="inlineStr">
        <is>
          <t>大众交通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网约车+数据中心+拟回购</t>
        </is>
      </c>
      <c r="G13358" s="10" t="n">
        <v>0.1007</v>
      </c>
      <c r="H13358" s="0" t="n">
        <v>3.06</v>
      </c>
      <c r="I13358" s="32" t="inlineStr">
        <is>
          <t>11:19:11</t>
        </is>
      </c>
      <c r="J13358" s="33" t="n">
        <v>198794990</v>
      </c>
      <c r="K13358" s="33" t="n">
        <v>4783748100</v>
      </c>
      <c r="L13358" s="0" t="inlineStr">
        <is>
          <t>智能驾驶</t>
        </is>
      </c>
    </row>
    <row r="13359">
      <c r="A13359" s="35" t="n">
        <v>45390</v>
      </c>
      <c r="B13359" s="9" t="inlineStr">
        <is>
          <t>sh600505</t>
        </is>
      </c>
      <c r="C13359" s="0" t="inlineStr">
        <is>
          <t>西昌电力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电力+光伏+风电+央企</t>
        </is>
      </c>
      <c r="G13359" s="10" t="n">
        <v>0.1001</v>
      </c>
      <c r="H13359" s="0" t="n">
        <v>9.34</v>
      </c>
      <c r="I13359" s="32" t="inlineStr">
        <is>
          <t>10:03:00</t>
        </is>
      </c>
      <c r="J13359" s="33" t="n">
        <v>282593660</v>
      </c>
      <c r="K13359" s="33" t="n">
        <v>3405060500</v>
      </c>
      <c r="L13359" s="0" t="inlineStr">
        <is>
          <t>有色金属</t>
        </is>
      </c>
    </row>
    <row r="13360">
      <c r="A13360" s="35" t="n">
        <v>45390</v>
      </c>
      <c r="B13360" s="9" t="inlineStr">
        <is>
          <t>sh600250</t>
        </is>
      </c>
      <c r="C13360" s="0" t="inlineStr">
        <is>
          <t>南京商旅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商贸+旅游+跨境电商+国企改革</t>
        </is>
      </c>
      <c r="G13360" s="10" t="n">
        <v>0.09959999999999999</v>
      </c>
      <c r="H13360" s="0" t="n">
        <v>11.04</v>
      </c>
      <c r="I13360" s="32" t="inlineStr">
        <is>
          <t>14:48:52</t>
        </is>
      </c>
      <c r="J13360" s="33" t="n">
        <v>664512690</v>
      </c>
      <c r="K13360" s="33" t="n">
        <v>3136707300</v>
      </c>
      <c r="L13360" s="0" t="inlineStr">
        <is>
          <t>大消费</t>
        </is>
      </c>
    </row>
    <row r="13361">
      <c r="A13361" s="35" t="n">
        <v>45390</v>
      </c>
      <c r="B13361" s="9" t="inlineStr">
        <is>
          <t>sh600213</t>
        </is>
      </c>
      <c r="C13361" s="0" t="inlineStr">
        <is>
          <t>亚星客车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客车+新能源汽车+燃料电池+国企改革</t>
        </is>
      </c>
      <c r="G13361" s="10" t="n">
        <v>0.1002</v>
      </c>
      <c r="H13361" s="0" t="n">
        <v>7.03</v>
      </c>
      <c r="I13361" s="32" t="inlineStr">
        <is>
          <t>11:13:41</t>
        </is>
      </c>
      <c r="J13361" s="33" t="n">
        <v>105348624</v>
      </c>
      <c r="K13361" s="33" t="n">
        <v>2010580000</v>
      </c>
      <c r="L13361" s="0" t="inlineStr">
        <is>
          <t>公告</t>
        </is>
      </c>
    </row>
    <row r="13362">
      <c r="A13362" s="35" t="n">
        <v>45390</v>
      </c>
      <c r="B13362" s="9" t="inlineStr">
        <is>
          <t>sh600193</t>
        </is>
      </c>
      <c r="C13362" s="0" t="inlineStr">
        <is>
          <t>创兴资源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稀土永磁+建筑装饰+数字经济</t>
        </is>
      </c>
      <c r="G13362" s="10" t="n">
        <v>0.1007</v>
      </c>
      <c r="H13362" s="0" t="n">
        <v>5.03</v>
      </c>
      <c r="I13362" s="32" t="inlineStr">
        <is>
          <t>09:39:15</t>
        </is>
      </c>
      <c r="J13362" s="33" t="n">
        <v>49432794</v>
      </c>
      <c r="K13362" s="33" t="n">
        <v>2139626200</v>
      </c>
      <c r="L13362" s="0" t="inlineStr">
        <is>
          <t>有色金属</t>
        </is>
      </c>
    </row>
    <row r="13363">
      <c r="A13363" s="35" t="n">
        <v>45390</v>
      </c>
      <c r="B13363" s="9" t="inlineStr">
        <is>
          <t>sh600173</t>
        </is>
      </c>
      <c r="C13363" s="0" t="inlineStr">
        <is>
          <t>卧龙地产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铜精矿+矿产贸易+房地产</t>
        </is>
      </c>
      <c r="G13363" s="10" t="n">
        <v>0.09950000000000001</v>
      </c>
      <c r="H13363" s="0" t="n">
        <v>4.75</v>
      </c>
      <c r="I13363" s="32" t="inlineStr">
        <is>
          <t>10:15:45</t>
        </is>
      </c>
      <c r="J13363" s="33" t="n">
        <v>86036583</v>
      </c>
      <c r="K13363" s="33" t="n">
        <v>3326977200</v>
      </c>
      <c r="L13363" s="0" t="inlineStr">
        <is>
          <t>房地产产业链</t>
        </is>
      </c>
    </row>
    <row r="13364">
      <c r="A13364" s="35" t="n">
        <v>45390</v>
      </c>
      <c r="B13364" s="9" t="inlineStr">
        <is>
          <t>sh600094</t>
        </is>
      </c>
      <c r="C13364" s="0" t="inlineStr">
        <is>
          <t>大名城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房地产+金融投资</t>
        </is>
      </c>
      <c r="G13364" s="10" t="n">
        <v>0.1003</v>
      </c>
      <c r="H13364" s="0" t="n">
        <v>3.73</v>
      </c>
      <c r="I13364" s="32" t="inlineStr">
        <is>
          <t>10:29:00</t>
        </is>
      </c>
      <c r="J13364" s="33" t="n">
        <v>231082730</v>
      </c>
      <c r="K13364" s="33" t="n">
        <v>8491736500</v>
      </c>
      <c r="L13364" s="0" t="inlineStr">
        <is>
          <t>房地产产业链</t>
        </is>
      </c>
    </row>
    <row r="13365">
      <c r="A13365" s="35" t="n">
        <v>45390</v>
      </c>
      <c r="B13365" s="9" t="inlineStr">
        <is>
          <t>sz301488</t>
        </is>
      </c>
      <c r="C13365" s="0" t="inlineStr">
        <is>
          <t>豪恩汽电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无人驾驶+华为汽车+次新</t>
        </is>
      </c>
      <c r="G13365" s="10" t="n">
        <v>0.2</v>
      </c>
      <c r="H13365" s="0" t="n">
        <v>62.46</v>
      </c>
      <c r="I13365" s="32" t="inlineStr">
        <is>
          <t>10:01:15</t>
        </is>
      </c>
      <c r="J13365" s="33" t="n">
        <v>450272280</v>
      </c>
      <c r="K13365" s="33" t="n">
        <v>1310969190</v>
      </c>
      <c r="L13365" s="0" t="inlineStr">
        <is>
          <t>智能驾驶</t>
        </is>
      </c>
    </row>
    <row r="13366">
      <c r="A13366" s="35" t="n">
        <v>45390</v>
      </c>
      <c r="B13366" s="9" t="inlineStr">
        <is>
          <t>sz300310</t>
        </is>
      </c>
      <c r="C13366" s="0" t="inlineStr">
        <is>
          <t>宜通世纪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低空经济+通信服务+硅光模块+特斯拉+华为</t>
        </is>
      </c>
      <c r="G13366" s="10" t="n">
        <v>0.201</v>
      </c>
      <c r="H13366" s="0" t="n">
        <v>5.02</v>
      </c>
      <c r="I13366" s="32" t="inlineStr">
        <is>
          <t>11:04:41</t>
        </is>
      </c>
      <c r="J13366" s="33" t="n">
        <v>680823610</v>
      </c>
      <c r="K13366" s="33" t="n">
        <v>3472537000</v>
      </c>
      <c r="L13366" s="0" t="inlineStr">
        <is>
          <t>智能驾驶</t>
        </is>
      </c>
    </row>
    <row r="13367">
      <c r="A13367" s="35" t="n">
        <v>45390</v>
      </c>
      <c r="B13367" s="9" t="inlineStr">
        <is>
          <t>sz003041</t>
        </is>
      </c>
      <c r="C13367" s="0" t="inlineStr">
        <is>
          <t>真爱美家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毛毯+新零售+外销</t>
        </is>
      </c>
      <c r="G13367" s="10" t="n">
        <v>0.1003</v>
      </c>
      <c r="H13367" s="0" t="n">
        <v>14.81</v>
      </c>
      <c r="I13367" s="32" t="inlineStr">
        <is>
          <t>09:38:45</t>
        </is>
      </c>
      <c r="J13367" s="33" t="n">
        <v>49476916</v>
      </c>
      <c r="K13367" s="33" t="n">
        <v>2132640000</v>
      </c>
      <c r="L13367" s="0" t="inlineStr">
        <is>
          <t>大消费</t>
        </is>
      </c>
    </row>
    <row r="13368">
      <c r="A13368" s="35" t="n">
        <v>45390</v>
      </c>
      <c r="B13368" s="9" t="inlineStr">
        <is>
          <t>sz002976</t>
        </is>
      </c>
      <c r="C13368" s="0" t="inlineStr">
        <is>
          <t>瑞玛精密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特斯拉+无人驾驶+华为汽车+长安汽车</t>
        </is>
      </c>
      <c r="G13368" s="10" t="n">
        <v>0.1001</v>
      </c>
      <c r="H13368" s="0" t="n">
        <v>30.77</v>
      </c>
      <c r="I13368" s="32" t="inlineStr">
        <is>
          <t>09:30:15</t>
        </is>
      </c>
      <c r="J13368" s="33" t="n">
        <v>128680407</v>
      </c>
      <c r="K13368" s="33" t="n">
        <v>1991025200</v>
      </c>
      <c r="L13368" s="0" t="inlineStr">
        <is>
          <t>智能驾驶</t>
        </is>
      </c>
    </row>
    <row r="13369">
      <c r="A13369" s="35" t="n">
        <v>45390</v>
      </c>
      <c r="B13369" s="9" t="inlineStr">
        <is>
          <t>sz002970</t>
        </is>
      </c>
      <c r="C13369" s="0" t="inlineStr">
        <is>
          <t>锐明技术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无人驾驶+商用车安全+华为鸿蒙</t>
        </is>
      </c>
      <c r="G13369" s="10" t="n">
        <v>0.1001</v>
      </c>
      <c r="H13369" s="0" t="n">
        <v>28.46</v>
      </c>
      <c r="I13369" s="32" t="inlineStr">
        <is>
          <t>10:47:03</t>
        </is>
      </c>
      <c r="J13369" s="33" t="n">
        <v>144181570</v>
      </c>
      <c r="K13369" s="33" t="n">
        <v>3179001200</v>
      </c>
      <c r="L13369" s="0" t="inlineStr">
        <is>
          <t>智能驾驶</t>
        </is>
      </c>
    </row>
    <row r="13370">
      <c r="A13370" s="35" t="n">
        <v>45390</v>
      </c>
      <c r="B13370" s="9" t="inlineStr">
        <is>
          <t>sz002889</t>
        </is>
      </c>
      <c r="C13370" s="0" t="inlineStr">
        <is>
          <t>东方嘉盛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光刻机+供应链服务+机器人+华为</t>
        </is>
      </c>
      <c r="G13370" s="10" t="n">
        <v>0.1</v>
      </c>
      <c r="H13370" s="0" t="n">
        <v>23.88</v>
      </c>
      <c r="I13370" s="32" t="inlineStr">
        <is>
          <t>09:30:45</t>
        </is>
      </c>
      <c r="J13370" s="33" t="n">
        <v>99007129</v>
      </c>
      <c r="K13370" s="33" t="n">
        <v>2994054200</v>
      </c>
      <c r="L13370" s="0" t="inlineStr">
        <is>
          <t>其他</t>
        </is>
      </c>
    </row>
    <row r="13371">
      <c r="A13371" s="35" t="n">
        <v>45390</v>
      </c>
      <c r="B13371" s="9" t="inlineStr">
        <is>
          <t>sz002829</t>
        </is>
      </c>
      <c r="C13371" s="0" t="inlineStr">
        <is>
          <t>星网宇达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卫星导航+无人机+无人驾驶+机器人</t>
        </is>
      </c>
      <c r="G13371" s="10" t="n">
        <v>0.1002</v>
      </c>
      <c r="H13371" s="0" t="n">
        <v>24.82</v>
      </c>
      <c r="I13371" s="32" t="inlineStr">
        <is>
          <t>13:10:41</t>
        </is>
      </c>
      <c r="J13371" s="33" t="n">
        <v>355524690</v>
      </c>
      <c r="K13371" s="33" t="n">
        <v>3559822700</v>
      </c>
      <c r="L13371" s="0" t="inlineStr">
        <is>
          <t>智能驾驶</t>
        </is>
      </c>
    </row>
    <row r="13372">
      <c r="A13372" s="35" t="n">
        <v>45390</v>
      </c>
      <c r="B13372" s="9" t="inlineStr">
        <is>
          <t>sz002813</t>
        </is>
      </c>
      <c r="C13372" s="0" t="inlineStr">
        <is>
          <t>路畅科技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无人驾驶+重组</t>
        </is>
      </c>
      <c r="G13372" s="10" t="n">
        <v>0.1002</v>
      </c>
      <c r="H13372" s="0" t="n">
        <v>31.52</v>
      </c>
      <c r="I13372" s="32" t="inlineStr">
        <is>
          <t>09:30:45</t>
        </is>
      </c>
      <c r="J13372" s="33" t="n">
        <v>66304309</v>
      </c>
      <c r="K13372" s="33" t="n">
        <v>3721980400</v>
      </c>
      <c r="L13372" s="0" t="inlineStr">
        <is>
          <t>智能驾驶</t>
        </is>
      </c>
    </row>
    <row r="13373">
      <c r="A13373" s="35" t="n">
        <v>45385</v>
      </c>
      <c r="B13373" s="9" t="inlineStr">
        <is>
          <t>sh603006</t>
        </is>
      </c>
      <c r="C13373" s="0" t="inlineStr">
        <is>
          <t>联明股份</t>
        </is>
      </c>
      <c r="D13373" s="0" t="inlineStr">
        <is>
          <t>7板T</t>
        </is>
      </c>
      <c r="E13373" s="0" t="n">
        <v>7</v>
      </c>
      <c r="F13373" s="0" t="inlineStr">
        <is>
          <t>汽车零部件+供应链管理+特斯拉</t>
        </is>
      </c>
      <c r="G13373" s="10" t="n">
        <v>0.0999</v>
      </c>
      <c r="H13373" s="0" t="n">
        <v>19.48</v>
      </c>
      <c r="I13373" s="32" t="inlineStr">
        <is>
          <t>10:52:57</t>
        </is>
      </c>
      <c r="J13373" s="33" t="n">
        <v>670387730</v>
      </c>
      <c r="K13373" s="33" t="n">
        <v>3722203100</v>
      </c>
      <c r="L13373" s="0" t="inlineStr">
        <is>
          <t>汽车产业链</t>
        </is>
      </c>
    </row>
    <row r="13374">
      <c r="A13374" s="35" t="n">
        <v>45385</v>
      </c>
      <c r="B13374" s="9" t="inlineStr">
        <is>
          <t>sh603663</t>
        </is>
      </c>
      <c r="C13374" s="0" t="inlineStr">
        <is>
          <t>三祥新材</t>
        </is>
      </c>
      <c r="D13374" s="0" t="inlineStr">
        <is>
          <t>7天6板T</t>
        </is>
      </c>
      <c r="E13374" s="0" t="n">
        <v>5</v>
      </c>
      <c r="F13374" s="0" t="inlineStr">
        <is>
          <t>固态电池+锆材料+工业新材料</t>
        </is>
      </c>
      <c r="G13374" s="10" t="n">
        <v>0.1003</v>
      </c>
      <c r="H13374" s="0" t="n">
        <v>19.86</v>
      </c>
      <c r="I13374" s="32" t="inlineStr">
        <is>
          <t>13:53:27</t>
        </is>
      </c>
      <c r="J13374" s="33" t="n">
        <v>1723041800</v>
      </c>
      <c r="K13374" s="33" t="n">
        <v>8394836800</v>
      </c>
      <c r="L13374" s="0" t="inlineStr">
        <is>
          <t>固态电池</t>
        </is>
      </c>
    </row>
    <row r="13375">
      <c r="A13375" s="35" t="n">
        <v>45385</v>
      </c>
      <c r="B13375" s="9" t="inlineStr">
        <is>
          <t>sz000701</t>
        </is>
      </c>
      <c r="C13375" s="0" t="inlineStr">
        <is>
          <t>厦门信达</t>
        </is>
      </c>
      <c r="D13375" s="0" t="inlineStr">
        <is>
          <t>5板换</t>
        </is>
      </c>
      <c r="E13375" s="0" t="n">
        <v>5</v>
      </c>
      <c r="F13375" s="0" t="inlineStr">
        <is>
          <t>小米汽车+低空经济+汽车经销商+LED+国企</t>
        </is>
      </c>
      <c r="G13375" s="10" t="n">
        <v>0.1003</v>
      </c>
      <c r="H13375" s="0" t="n">
        <v>7.02</v>
      </c>
      <c r="I13375" s="32" t="inlineStr">
        <is>
          <t>10:46:57</t>
        </is>
      </c>
      <c r="J13375" s="33" t="n">
        <v>1295751440</v>
      </c>
      <c r="K13375" s="33" t="n">
        <v>3653758900</v>
      </c>
      <c r="L13375" s="0" t="inlineStr">
        <is>
          <t>汽车产业链</t>
        </is>
      </c>
    </row>
    <row r="13376">
      <c r="A13376" s="35" t="n">
        <v>45385</v>
      </c>
      <c r="B13376" s="9" t="inlineStr">
        <is>
          <t>sz002796</t>
        </is>
      </c>
      <c r="C13376" s="0" t="inlineStr">
        <is>
          <t>世嘉科技</t>
        </is>
      </c>
      <c r="D13376" s="0" t="inlineStr">
        <is>
          <t>4板一</t>
        </is>
      </c>
      <c r="E13376" s="0" t="n">
        <v>4</v>
      </c>
      <c r="F13376" s="0" t="inlineStr">
        <is>
          <t>5G+滤波器+天线</t>
        </is>
      </c>
      <c r="G13376" s="10" t="n">
        <v>0.0998</v>
      </c>
      <c r="H13376" s="0" t="n">
        <v>13.89</v>
      </c>
      <c r="I13376" s="32" t="inlineStr">
        <is>
          <t>09:30:00</t>
        </is>
      </c>
      <c r="J13376" s="33" t="n">
        <v>143438380</v>
      </c>
      <c r="K13376" s="33" t="n">
        <v>3220199000</v>
      </c>
      <c r="L13376" s="0" t="inlineStr">
        <is>
          <t>其他</t>
        </is>
      </c>
    </row>
    <row r="13377">
      <c r="A13377" s="35" t="n">
        <v>45385</v>
      </c>
      <c r="B13377" s="9" t="inlineStr">
        <is>
          <t>sh603900</t>
        </is>
      </c>
      <c r="C13377" s="0" t="inlineStr">
        <is>
          <t>莱绅通灵</t>
        </is>
      </c>
      <c r="D13377" s="0" t="inlineStr">
        <is>
          <t>4板T</t>
        </is>
      </c>
      <c r="E13377" s="0" t="n">
        <v>4</v>
      </c>
      <c r="F13377" s="0" t="inlineStr">
        <is>
          <t>珠宝首饰+开辟“欧金”新赛道</t>
        </is>
      </c>
      <c r="G13377" s="10" t="n">
        <v>0.1006</v>
      </c>
      <c r="H13377" s="0" t="n">
        <v>6.78</v>
      </c>
      <c r="I13377" s="32" t="inlineStr">
        <is>
          <t>11:28:12</t>
        </is>
      </c>
      <c r="J13377" s="33" t="n">
        <v>293974870</v>
      </c>
      <c r="K13377" s="33" t="n">
        <v>2308412600</v>
      </c>
      <c r="L13377" s="0" t="inlineStr">
        <is>
          <t>黄金</t>
        </is>
      </c>
    </row>
    <row r="13378">
      <c r="A13378" s="35" t="n">
        <v>45385</v>
      </c>
      <c r="B13378" s="9" t="inlineStr">
        <is>
          <t>sh603967</t>
        </is>
      </c>
      <c r="C13378" s="0" t="inlineStr">
        <is>
          <t>中创物流</t>
        </is>
      </c>
      <c r="D13378" s="0" t="inlineStr">
        <is>
          <t>5天3板T</t>
        </is>
      </c>
      <c r="E13378" s="0" t="n">
        <v>2</v>
      </c>
      <c r="F13378" s="0" t="inlineStr">
        <is>
          <t>无人机物流+航运+智能物流+中俄贸易</t>
        </is>
      </c>
      <c r="G13378" s="10" t="n">
        <v>0.1002</v>
      </c>
      <c r="H13378" s="0" t="n">
        <v>11.42</v>
      </c>
      <c r="I13378" s="32" t="inlineStr">
        <is>
          <t>11:03:12</t>
        </is>
      </c>
      <c r="J13378" s="33" t="n">
        <v>370153020</v>
      </c>
      <c r="K13378" s="33" t="n">
        <v>3958933800</v>
      </c>
      <c r="L13378" s="0" t="inlineStr">
        <is>
          <t>油气航运</t>
        </is>
      </c>
    </row>
    <row r="13379">
      <c r="A13379" s="35" t="n">
        <v>45385</v>
      </c>
      <c r="B13379" s="9" t="inlineStr">
        <is>
          <t>sz000737</t>
        </is>
      </c>
      <c r="C13379" s="0" t="inlineStr">
        <is>
          <t>北方铜业</t>
        </is>
      </c>
      <c r="D13379" s="0" t="inlineStr">
        <is>
          <t>4天3板换</t>
        </is>
      </c>
      <c r="E13379" s="0" t="n">
        <v>2</v>
      </c>
      <c r="F13379" s="0" t="inlineStr">
        <is>
          <t>金属铜+黄金+国企改革</t>
        </is>
      </c>
      <c r="G13379" s="10" t="n">
        <v>0.0999</v>
      </c>
      <c r="H13379" s="0" t="n">
        <v>10.79</v>
      </c>
      <c r="I13379" s="32" t="inlineStr">
        <is>
          <t>13:18:12</t>
        </is>
      </c>
      <c r="J13379" s="33" t="n">
        <v>2062002600</v>
      </c>
      <c r="K13379" s="33" t="n">
        <v>7836470800</v>
      </c>
      <c r="L13379" s="0" t="inlineStr">
        <is>
          <t>黄金</t>
        </is>
      </c>
    </row>
    <row r="13380">
      <c r="A13380" s="35" t="n">
        <v>45385</v>
      </c>
      <c r="B13380" s="9" t="inlineStr">
        <is>
          <t>sh603172</t>
        </is>
      </c>
      <c r="C13380" s="0" t="inlineStr">
        <is>
          <t>万丰股份</t>
        </is>
      </c>
      <c r="D13380" s="0" t="inlineStr">
        <is>
          <t>3板一</t>
        </is>
      </c>
      <c r="E13380" s="0" t="n">
        <v>3</v>
      </c>
      <c r="F13380" s="0" t="inlineStr">
        <is>
          <t>染料+高性能纤维+注册制次新股</t>
        </is>
      </c>
      <c r="G13380" s="10" t="n">
        <v>0.1001</v>
      </c>
      <c r="H13380" s="0" t="n">
        <v>18.58</v>
      </c>
      <c r="I13380" s="32" t="inlineStr">
        <is>
          <t>09:30:00</t>
        </is>
      </c>
      <c r="J13380" s="33" t="n">
        <v>35200237</v>
      </c>
      <c r="K13380" s="33" t="n">
        <v>620200400</v>
      </c>
      <c r="L13380" s="0" t="inlineStr">
        <is>
          <t>染料化工</t>
        </is>
      </c>
    </row>
    <row r="13381">
      <c r="A13381" s="35" t="n">
        <v>45385</v>
      </c>
      <c r="B13381" s="9" t="inlineStr">
        <is>
          <t>sh600257</t>
        </is>
      </c>
      <c r="C13381" s="0" t="inlineStr">
        <is>
          <t>大湖股份</t>
        </is>
      </c>
      <c r="D13381" s="0" t="inlineStr">
        <is>
          <t>3天2板换</t>
        </is>
      </c>
      <c r="E13381" s="0" t="n">
        <v>1</v>
      </c>
      <c r="F13381" s="0" t="inlineStr">
        <is>
          <t>淡水养殖+白酒+预制菜+互联网医疗</t>
        </is>
      </c>
      <c r="G13381" s="10" t="n">
        <v>0.1</v>
      </c>
      <c r="H13381" s="0" t="n">
        <v>7.92</v>
      </c>
      <c r="I13381" s="32" t="inlineStr">
        <is>
          <t>10:07:50</t>
        </is>
      </c>
      <c r="J13381" s="33" t="n">
        <v>671297930</v>
      </c>
      <c r="K13381" s="33" t="n">
        <v>3811398500</v>
      </c>
      <c r="L13381" s="0" t="inlineStr">
        <is>
          <t>消费</t>
        </is>
      </c>
    </row>
    <row r="13382">
      <c r="A13382" s="35" t="n">
        <v>45385</v>
      </c>
      <c r="B13382" s="9" t="inlineStr">
        <is>
          <t>sz000506</t>
        </is>
      </c>
      <c r="C13382" s="0" t="inlineStr">
        <is>
          <t>中润资源</t>
        </is>
      </c>
      <c r="D13382" s="0" t="inlineStr">
        <is>
          <t>2板换</t>
        </is>
      </c>
      <c r="E13382" s="0" t="n">
        <v>2</v>
      </c>
      <c r="F13382" s="0" t="inlineStr">
        <is>
          <t>黄金+房地产开发</t>
        </is>
      </c>
      <c r="G13382" s="10" t="n">
        <v>0.1011</v>
      </c>
      <c r="H13382" s="0" t="n">
        <v>5.01</v>
      </c>
      <c r="I13382" s="32" t="inlineStr">
        <is>
          <t>10:47:12</t>
        </is>
      </c>
      <c r="J13382" s="33" t="n">
        <v>1027066640</v>
      </c>
      <c r="K13382" s="33" t="n">
        <v>4652641500</v>
      </c>
      <c r="L13382" s="0" t="inlineStr">
        <is>
          <t>黄金</t>
        </is>
      </c>
    </row>
    <row r="13383">
      <c r="A13383" s="35" t="n">
        <v>45385</v>
      </c>
      <c r="B13383" s="9" t="inlineStr">
        <is>
          <t>sh603988</t>
        </is>
      </c>
      <c r="C13383" s="0" t="inlineStr">
        <is>
          <t>中电电机</t>
        </is>
      </c>
      <c r="D13383" s="0" t="inlineStr">
        <is>
          <t>2板T</t>
        </is>
      </c>
      <c r="E13383" s="0" t="n">
        <v>2</v>
      </c>
      <c r="F13383" s="0" t="inlineStr">
        <is>
          <t>风电+电动机</t>
        </is>
      </c>
      <c r="G13383" s="10" t="n">
        <v>0.09959999999999999</v>
      </c>
      <c r="H13383" s="0" t="n">
        <v>11.37</v>
      </c>
      <c r="I13383" s="32" t="inlineStr">
        <is>
          <t>09:30:15</t>
        </is>
      </c>
      <c r="J13383" s="33" t="n">
        <v>86972906</v>
      </c>
      <c r="K13383" s="33" t="n">
        <v>2674224000</v>
      </c>
      <c r="L13383" s="0" t="inlineStr">
        <is>
          <t>其他</t>
        </is>
      </c>
    </row>
    <row r="13384">
      <c r="A13384" s="35" t="n">
        <v>45385</v>
      </c>
      <c r="B13384" s="9" t="inlineStr">
        <is>
          <t>sz001255</t>
        </is>
      </c>
      <c r="C13384" s="0" t="inlineStr">
        <is>
          <t>博菲电气</t>
        </is>
      </c>
      <c r="D13384" s="0" t="inlineStr">
        <is>
          <t>2板换</t>
        </is>
      </c>
      <c r="E13384" s="0" t="n">
        <v>2</v>
      </c>
      <c r="F13384" s="0" t="inlineStr">
        <is>
          <t>电气绝缘材料+新能源汽车+有机硅+光伏</t>
        </is>
      </c>
      <c r="G13384" s="10" t="n">
        <v>0.0999</v>
      </c>
      <c r="H13384" s="0" t="n">
        <v>31.5</v>
      </c>
      <c r="I13384" s="32" t="inlineStr">
        <is>
          <t>14:54:50</t>
        </is>
      </c>
      <c r="J13384" s="33" t="n">
        <v>241910710</v>
      </c>
      <c r="K13384" s="33" t="n">
        <v>630000000</v>
      </c>
      <c r="L13384" s="0" t="inlineStr">
        <is>
          <t>低空经济</t>
        </is>
      </c>
    </row>
    <row r="13385">
      <c r="A13385" s="35" t="n">
        <v>45385</v>
      </c>
      <c r="B13385" s="9" t="inlineStr">
        <is>
          <t>sh605488</t>
        </is>
      </c>
      <c r="C13385" s="0" t="inlineStr">
        <is>
          <t>福莱新材</t>
        </is>
      </c>
      <c r="D13385" s="0" t="inlineStr">
        <is>
          <t>2板一</t>
        </is>
      </c>
      <c r="E13385" s="0" t="n">
        <v>2</v>
      </c>
      <c r="F13385" s="0" t="inlineStr">
        <is>
          <t>一季报预增+消费电子+华为+传感器+功能性涂布复合材料</t>
        </is>
      </c>
      <c r="G13385" s="10" t="n">
        <v>0.1003</v>
      </c>
      <c r="H13385" s="0" t="n">
        <v>16.56</v>
      </c>
      <c r="I13385" s="32" t="inlineStr">
        <is>
          <t>09:30:00</t>
        </is>
      </c>
      <c r="J13385" s="33" t="n">
        <v>26593456</v>
      </c>
      <c r="K13385" s="33" t="n">
        <v>903325930</v>
      </c>
      <c r="L13385" s="0" t="inlineStr">
        <is>
          <t>染料化工</t>
        </is>
      </c>
    </row>
    <row r="13386">
      <c r="A13386" s="35" t="n">
        <v>45385</v>
      </c>
      <c r="B13386" s="9" t="inlineStr">
        <is>
          <t>sz001299</t>
        </is>
      </c>
      <c r="C13386" s="0" t="inlineStr">
        <is>
          <t>美能能源</t>
        </is>
      </c>
      <c r="D13386" s="0" t="inlineStr">
        <is>
          <t>2板换</t>
        </is>
      </c>
      <c r="E13386" s="0" t="n">
        <v>2</v>
      </c>
      <c r="F13386" s="0" t="inlineStr">
        <is>
          <t>天然气+天然气管道掺氢</t>
        </is>
      </c>
      <c r="G13386" s="10" t="n">
        <v>0.0999</v>
      </c>
      <c r="H13386" s="0" t="n">
        <v>15.09</v>
      </c>
      <c r="I13386" s="32" t="inlineStr">
        <is>
          <t>14:09:13</t>
        </is>
      </c>
      <c r="J13386" s="33" t="n">
        <v>308007470</v>
      </c>
      <c r="K13386" s="33" t="n">
        <v>773595470</v>
      </c>
      <c r="L13386" s="0" t="inlineStr">
        <is>
          <t>油气航运</t>
        </is>
      </c>
    </row>
    <row r="13387">
      <c r="A13387" s="35" t="n">
        <v>45385</v>
      </c>
      <c r="B13387" s="9" t="inlineStr">
        <is>
          <t>sh600281</t>
        </is>
      </c>
      <c r="C13387" s="0" t="inlineStr">
        <is>
          <t>华阳新材</t>
        </is>
      </c>
      <c r="D13387" s="0" t="inlineStr">
        <is>
          <t>2板换</t>
        </is>
      </c>
      <c r="E13387" s="0" t="n">
        <v>2</v>
      </c>
      <c r="F13387" s="0" t="inlineStr">
        <is>
          <t>小金属+贵金属回收+可降解塑料+国企改革</t>
        </is>
      </c>
      <c r="G13387" s="10" t="n">
        <v>0.09950000000000001</v>
      </c>
      <c r="H13387" s="0" t="n">
        <v>4.42</v>
      </c>
      <c r="I13387" s="32" t="inlineStr">
        <is>
          <t>14:46:50</t>
        </is>
      </c>
      <c r="J13387" s="33" t="n">
        <v>192017750</v>
      </c>
      <c r="K13387" s="33" t="n">
        <v>2273657000</v>
      </c>
      <c r="L13387" s="0" t="inlineStr">
        <is>
          <t>有色金属</t>
        </is>
      </c>
    </row>
    <row r="13388">
      <c r="A13388" s="35" t="n">
        <v>45385</v>
      </c>
      <c r="B13388" s="9" t="inlineStr">
        <is>
          <t>sz002207</t>
        </is>
      </c>
      <c r="C13388" s="0" t="inlineStr">
        <is>
          <t>准油股份</t>
        </is>
      </c>
      <c r="D13388" s="0" t="inlineStr">
        <is>
          <t>2板换</t>
        </is>
      </c>
      <c r="E13388" s="0" t="n">
        <v>2</v>
      </c>
      <c r="F13388" s="0" t="inlineStr">
        <is>
          <t>石油+天然气+新疆国企</t>
        </is>
      </c>
      <c r="G13388" s="10" t="n">
        <v>0.1002</v>
      </c>
      <c r="H13388" s="0" t="n">
        <v>6.7</v>
      </c>
      <c r="I13388" s="32" t="inlineStr">
        <is>
          <t>09:33:46</t>
        </is>
      </c>
      <c r="J13388" s="33" t="n">
        <v>213583330</v>
      </c>
      <c r="K13388" s="33" t="n">
        <v>1747410900</v>
      </c>
      <c r="L13388" s="0" t="inlineStr">
        <is>
          <t>油气航运</t>
        </is>
      </c>
    </row>
    <row r="13389">
      <c r="A13389" s="35" t="n">
        <v>45385</v>
      </c>
      <c r="B13389" s="9" t="inlineStr">
        <is>
          <t>sz002702</t>
        </is>
      </c>
      <c r="C13389" s="0" t="inlineStr">
        <is>
          <t>海欣食品</t>
        </is>
      </c>
      <c r="D13389" s="0" t="inlineStr">
        <is>
          <t>首板换</t>
        </is>
      </c>
      <c r="E13389" s="0" t="n">
        <v>1</v>
      </c>
      <c r="F13389" s="0" t="inlineStr">
        <is>
          <t>预制菜+速冻鱼肉制品</t>
        </is>
      </c>
      <c r="G13389" s="10" t="n">
        <v>0.1011</v>
      </c>
      <c r="H13389" s="0" t="n">
        <v>4.9</v>
      </c>
      <c r="I13389" s="32" t="inlineStr">
        <is>
          <t>14:41:55</t>
        </is>
      </c>
      <c r="J13389" s="33" t="n">
        <v>249705200</v>
      </c>
      <c r="K13389" s="33" t="n">
        <v>2263309900</v>
      </c>
      <c r="L13389" s="0" t="inlineStr">
        <is>
          <t>消费</t>
        </is>
      </c>
    </row>
    <row r="13390">
      <c r="A13390" s="35" t="n">
        <v>45385</v>
      </c>
      <c r="B13390" s="9" t="inlineStr">
        <is>
          <t>sz002578</t>
        </is>
      </c>
      <c r="C13390" s="0" t="inlineStr">
        <is>
          <t>闽发铝业</t>
        </is>
      </c>
      <c r="D13390" s="0" t="inlineStr">
        <is>
          <t>首板换</t>
        </is>
      </c>
      <c r="E13390" s="0" t="n">
        <v>1</v>
      </c>
      <c r="F13390" s="0" t="inlineStr">
        <is>
          <t>铝型材+光伏+新能源汽车+国企改革</t>
        </is>
      </c>
      <c r="G13390" s="10" t="n">
        <v>0.1014</v>
      </c>
      <c r="H13390" s="0" t="n">
        <v>3.8</v>
      </c>
      <c r="I13390" s="32" t="inlineStr">
        <is>
          <t>14:35:25</t>
        </is>
      </c>
      <c r="J13390" s="33" t="n">
        <v>331894870</v>
      </c>
      <c r="K13390" s="33" t="n">
        <v>3272417700</v>
      </c>
      <c r="L13390" s="0" t="inlineStr">
        <is>
          <t>有色金属</t>
        </is>
      </c>
    </row>
    <row r="13391">
      <c r="A13391" s="35" t="n">
        <v>45385</v>
      </c>
      <c r="B13391" s="9" t="inlineStr">
        <is>
          <t>sz002378</t>
        </is>
      </c>
      <c r="C13391" s="0" t="inlineStr">
        <is>
          <t>章源钨业</t>
        </is>
      </c>
      <c r="D13391" s="0" t="inlineStr">
        <is>
          <t>首板换</t>
        </is>
      </c>
      <c r="E13391" s="0" t="n">
        <v>1</v>
      </c>
      <c r="F13391" s="0" t="inlineStr">
        <is>
          <t>钨完整产业链</t>
        </is>
      </c>
      <c r="G13391" s="10" t="n">
        <v>0.1003</v>
      </c>
      <c r="H13391" s="0" t="n">
        <v>6.8</v>
      </c>
      <c r="I13391" s="32" t="inlineStr">
        <is>
          <t>13:22:27</t>
        </is>
      </c>
      <c r="J13391" s="33" t="n">
        <v>589781130</v>
      </c>
      <c r="K13391" s="33" t="n">
        <v>8116191000</v>
      </c>
      <c r="L13391" s="0" t="inlineStr">
        <is>
          <t>有色金属</t>
        </is>
      </c>
    </row>
    <row r="13392">
      <c r="A13392" s="35" t="n">
        <v>45385</v>
      </c>
      <c r="B13392" s="9" t="inlineStr">
        <is>
          <t>sz002213</t>
        </is>
      </c>
      <c r="C13392" s="0" t="inlineStr">
        <is>
          <t>大为股份</t>
        </is>
      </c>
      <c r="D13392" s="0" t="inlineStr">
        <is>
          <t>首板换</t>
        </is>
      </c>
      <c r="E13392" s="0" t="n">
        <v>1</v>
      </c>
      <c r="F13392" s="0" t="inlineStr">
        <is>
          <t>存储芯片+汽车业务+锂电池</t>
        </is>
      </c>
      <c r="G13392" s="10" t="n">
        <v>0.1003</v>
      </c>
      <c r="H13392" s="0" t="n">
        <v>13.16</v>
      </c>
      <c r="I13392" s="32" t="inlineStr">
        <is>
          <t>13:07:42</t>
        </is>
      </c>
      <c r="J13392" s="33" t="n">
        <v>384332950</v>
      </c>
      <c r="K13392" s="33" t="n">
        <v>2710960000</v>
      </c>
      <c r="L13392" s="0" t="inlineStr">
        <is>
          <t>半导体产业链</t>
        </is>
      </c>
    </row>
    <row r="13393">
      <c r="A13393" s="35" t="n">
        <v>45385</v>
      </c>
      <c r="B13393" s="9" t="inlineStr">
        <is>
          <t>sz002119</t>
        </is>
      </c>
      <c r="C13393" s="0" t="inlineStr">
        <is>
          <t>康强电子</t>
        </is>
      </c>
      <c r="D13393" s="0" t="inlineStr">
        <is>
          <t>首板换</t>
        </is>
      </c>
      <c r="E13393" s="0" t="n">
        <v>1</v>
      </c>
      <c r="F13393" s="0" t="inlineStr">
        <is>
          <t>存储芯片+封装材料+核电</t>
        </is>
      </c>
      <c r="G13393" s="10" t="n">
        <v>0.1003</v>
      </c>
      <c r="H13393" s="0" t="n">
        <v>12.61</v>
      </c>
      <c r="I13393" s="32" t="inlineStr">
        <is>
          <t>14:47:05</t>
        </is>
      </c>
      <c r="J13393" s="33" t="n">
        <v>805103540</v>
      </c>
      <c r="K13393" s="33" t="n">
        <v>4732331200</v>
      </c>
      <c r="L13393" s="0" t="inlineStr">
        <is>
          <t>半导体产业链</t>
        </is>
      </c>
    </row>
    <row r="13394">
      <c r="A13394" s="35" t="n">
        <v>45385</v>
      </c>
      <c r="B13394" s="9" t="inlineStr">
        <is>
          <t>sz002023</t>
        </is>
      </c>
      <c r="C13394" s="0" t="inlineStr">
        <is>
          <t>海特高新</t>
        </is>
      </c>
      <c r="D13394" s="0" t="inlineStr">
        <is>
          <t>首板换</t>
        </is>
      </c>
      <c r="E13394" s="0" t="n">
        <v>1</v>
      </c>
      <c r="F13394" s="0" t="inlineStr">
        <is>
          <t>eVTOL模拟机+飞行员培训+集成电路</t>
        </is>
      </c>
      <c r="G13394" s="10" t="n">
        <v>0.1003</v>
      </c>
      <c r="H13394" s="0" t="n">
        <v>10.75</v>
      </c>
      <c r="I13394" s="32" t="inlineStr">
        <is>
          <t>13:01:57</t>
        </is>
      </c>
      <c r="J13394" s="33" t="n">
        <v>636053430</v>
      </c>
      <c r="K13394" s="33" t="n">
        <v>7964247500</v>
      </c>
      <c r="L13394" s="0" t="inlineStr">
        <is>
          <t>低空经济</t>
        </is>
      </c>
    </row>
    <row r="13395">
      <c r="A13395" s="35" t="n">
        <v>45385</v>
      </c>
      <c r="B13395" s="9" t="inlineStr">
        <is>
          <t>sz001337</t>
        </is>
      </c>
      <c r="C13395" s="0" t="inlineStr">
        <is>
          <t>四川黄金</t>
        </is>
      </c>
      <c r="D13395" s="0" t="inlineStr">
        <is>
          <t>首板换</t>
        </is>
      </c>
      <c r="E13395" s="0" t="n">
        <v>1</v>
      </c>
      <c r="F13395" s="0" t="inlineStr">
        <is>
          <t>黄金+国企改革</t>
        </is>
      </c>
      <c r="G13395" s="10" t="n">
        <v>0.1</v>
      </c>
      <c r="H13395" s="0" t="n">
        <v>30.04</v>
      </c>
      <c r="I13395" s="32" t="inlineStr">
        <is>
          <t>14:31:54</t>
        </is>
      </c>
      <c r="J13395" s="33" t="n">
        <v>860575920</v>
      </c>
      <c r="K13395" s="33" t="n">
        <v>8665218200</v>
      </c>
      <c r="L13395" s="0" t="inlineStr">
        <is>
          <t>黄金</t>
        </is>
      </c>
    </row>
    <row r="13396">
      <c r="A13396" s="35" t="n">
        <v>45385</v>
      </c>
      <c r="B13396" s="9" t="inlineStr">
        <is>
          <t>sz000520</t>
        </is>
      </c>
      <c r="C13396" s="0" t="inlineStr">
        <is>
          <t>凤凰航运</t>
        </is>
      </c>
      <c r="D13396" s="0" t="inlineStr">
        <is>
          <t>首板一</t>
        </is>
      </c>
      <c r="E13396" s="0" t="n">
        <v>1</v>
      </c>
      <c r="F13396" s="0" t="inlineStr">
        <is>
          <t>航运概念</t>
        </is>
      </c>
      <c r="G13396" s="10" t="n">
        <v>0.1004</v>
      </c>
      <c r="H13396" s="0" t="n">
        <v>2.63</v>
      </c>
      <c r="I13396" s="32" t="inlineStr">
        <is>
          <t>09:30:00</t>
        </is>
      </c>
      <c r="J13396" s="33" t="n">
        <v>56975854</v>
      </c>
      <c r="K13396" s="33" t="n">
        <v>2661779500</v>
      </c>
      <c r="L13396" s="0" t="inlineStr">
        <is>
          <t>油气航运</t>
        </is>
      </c>
    </row>
    <row r="13397">
      <c r="A13397" s="35" t="n">
        <v>45385</v>
      </c>
      <c r="B13397" s="9" t="inlineStr">
        <is>
          <t>sz000933</t>
        </is>
      </c>
      <c r="C13397" s="0" t="inlineStr">
        <is>
          <t>神火股份</t>
        </is>
      </c>
      <c r="D13397" s="0" t="inlineStr">
        <is>
          <t>首板换</t>
        </is>
      </c>
      <c r="E13397" s="0" t="n">
        <v>1</v>
      </c>
      <c r="F13397" s="0" t="inlineStr">
        <is>
          <t>铝产品+煤炭+国企</t>
        </is>
      </c>
      <c r="G13397" s="10" t="n">
        <v>0.1002</v>
      </c>
      <c r="H13397" s="0" t="n">
        <v>22.39</v>
      </c>
      <c r="I13397" s="32" t="inlineStr">
        <is>
          <t>13:54:57</t>
        </is>
      </c>
      <c r="J13397" s="33" t="n">
        <v>1131699800</v>
      </c>
      <c r="K13397" s="33" t="n">
        <v>50119239000</v>
      </c>
      <c r="L13397" s="0" t="inlineStr">
        <is>
          <t>有色金属</t>
        </is>
      </c>
    </row>
    <row r="13398">
      <c r="A13398" s="35" t="n">
        <v>45385</v>
      </c>
      <c r="B13398" s="9" t="inlineStr">
        <is>
          <t>sz000893</t>
        </is>
      </c>
      <c r="C13398" s="0" t="inlineStr">
        <is>
          <t>亚钾国际</t>
        </is>
      </c>
      <c r="D13398" s="0" t="inlineStr">
        <is>
          <t>首板换</t>
        </is>
      </c>
      <c r="E13398" s="0" t="n">
        <v>1</v>
      </c>
      <c r="F13398" s="0" t="inlineStr">
        <is>
          <t>化肥+外销</t>
        </is>
      </c>
      <c r="G13398" s="10" t="n">
        <v>0.0998</v>
      </c>
      <c r="H13398" s="0" t="n">
        <v>20.27</v>
      </c>
      <c r="I13398" s="32" t="inlineStr">
        <is>
          <t>13:31:57</t>
        </is>
      </c>
      <c r="J13398" s="33" t="n">
        <v>940777660</v>
      </c>
      <c r="K13398" s="33" t="n">
        <v>16460012000</v>
      </c>
      <c r="L13398" s="0" t="inlineStr">
        <is>
          <t>染料化工</t>
        </is>
      </c>
    </row>
    <row r="13399">
      <c r="A13399" s="35" t="n">
        <v>45385</v>
      </c>
      <c r="B13399" s="9" t="inlineStr">
        <is>
          <t>sz000850</t>
        </is>
      </c>
      <c r="C13399" s="0" t="inlineStr">
        <is>
          <t>华茂股份</t>
        </is>
      </c>
      <c r="D13399" s="0" t="inlineStr">
        <is>
          <t>首板换</t>
        </is>
      </c>
      <c r="E13399" s="0" t="n">
        <v>1</v>
      </c>
      <c r="F13399" s="0" t="inlineStr">
        <is>
          <t>金属铜+纺织+回购+国企</t>
        </is>
      </c>
      <c r="G13399" s="10" t="n">
        <v>0.0989</v>
      </c>
      <c r="H13399" s="0" t="n">
        <v>4.11</v>
      </c>
      <c r="I13399" s="32" t="inlineStr">
        <is>
          <t>11:06:27</t>
        </is>
      </c>
      <c r="J13399" s="33" t="n">
        <v>452272890</v>
      </c>
      <c r="K13399" s="33" t="n">
        <v>3878463200</v>
      </c>
      <c r="L13399" s="0" t="inlineStr">
        <is>
          <t>有色金属</t>
        </is>
      </c>
    </row>
    <row r="13400">
      <c r="A13400" s="35" t="n">
        <v>45385</v>
      </c>
      <c r="B13400" s="9" t="inlineStr">
        <is>
          <t>sz000803</t>
        </is>
      </c>
      <c r="C13400" s="0" t="inlineStr">
        <is>
          <t>山高环能</t>
        </is>
      </c>
      <c r="D13400" s="0" t="inlineStr">
        <is>
          <t>首板换</t>
        </is>
      </c>
      <c r="E13400" s="0" t="n">
        <v>1</v>
      </c>
      <c r="F13400" s="0" t="inlineStr">
        <is>
          <t>固废处理+生物柴油+工业互联网+国企</t>
        </is>
      </c>
      <c r="G13400" s="10" t="n">
        <v>0.09909999999999999</v>
      </c>
      <c r="H13400" s="0" t="n">
        <v>5.1</v>
      </c>
      <c r="I13400" s="32" t="inlineStr">
        <is>
          <t>11:13:42</t>
        </is>
      </c>
      <c r="J13400" s="33" t="n">
        <v>124538807</v>
      </c>
      <c r="K13400" s="33" t="n">
        <v>2327340200</v>
      </c>
      <c r="L13400" s="0" t="inlineStr">
        <is>
          <t>生物柴油</t>
        </is>
      </c>
    </row>
    <row r="13401">
      <c r="A13401" s="35" t="n">
        <v>45385</v>
      </c>
      <c r="B13401" s="9" t="inlineStr">
        <is>
          <t>sh605588</t>
        </is>
      </c>
      <c r="C13401" s="0" t="inlineStr">
        <is>
          <t>冠石科技</t>
        </is>
      </c>
      <c r="D13401" s="0" t="inlineStr">
        <is>
          <t>首板换</t>
        </is>
      </c>
      <c r="E13401" s="0" t="n">
        <v>1</v>
      </c>
      <c r="F13401" s="0" t="inlineStr">
        <is>
          <t>光掩膜版制造项目+华为+光学光电子</t>
        </is>
      </c>
      <c r="G13401" s="10" t="n">
        <v>0.1001</v>
      </c>
      <c r="H13401" s="0" t="n">
        <v>50.46</v>
      </c>
      <c r="I13401" s="32" t="inlineStr">
        <is>
          <t>14:17:03</t>
        </is>
      </c>
      <c r="J13401" s="33" t="n">
        <v>394694070</v>
      </c>
      <c r="K13401" s="33" t="n">
        <v>1165603850</v>
      </c>
      <c r="L13401" s="0" t="inlineStr">
        <is>
          <t>半导体产业链</t>
        </is>
      </c>
    </row>
    <row r="13402">
      <c r="A13402" s="35" t="n">
        <v>45385</v>
      </c>
      <c r="B13402" s="9" t="inlineStr">
        <is>
          <t>sh605179</t>
        </is>
      </c>
      <c r="C13402" s="0" t="inlineStr">
        <is>
          <t>一鸣食品</t>
        </is>
      </c>
      <c r="D13402" s="0" t="inlineStr">
        <is>
          <t>首板换</t>
        </is>
      </c>
      <c r="E13402" s="0" t="n">
        <v>1</v>
      </c>
      <c r="F13402" s="0" t="inlineStr">
        <is>
          <t>乳品+冷链物流</t>
        </is>
      </c>
      <c r="G13402" s="10" t="n">
        <v>0.1</v>
      </c>
      <c r="H13402" s="0" t="n">
        <v>12.43</v>
      </c>
      <c r="I13402" s="32" t="inlineStr">
        <is>
          <t>13:21:27</t>
        </is>
      </c>
      <c r="J13402" s="33" t="n">
        <v>132420377</v>
      </c>
      <c r="K13402" s="33" t="n">
        <v>4984430000</v>
      </c>
      <c r="L13402" s="0" t="inlineStr">
        <is>
          <t>消费</t>
        </is>
      </c>
    </row>
    <row r="13403">
      <c r="A13403" s="35" t="n">
        <v>45385</v>
      </c>
      <c r="B13403" s="9" t="inlineStr">
        <is>
          <t>sh603929</t>
        </is>
      </c>
      <c r="C13403" s="0" t="inlineStr">
        <is>
          <t>亚翔集成</t>
        </is>
      </c>
      <c r="D13403" s="0" t="inlineStr">
        <is>
          <t>首板换</t>
        </is>
      </c>
      <c r="E13403" s="0" t="n">
        <v>1</v>
      </c>
      <c r="F13403" s="0" t="inlineStr">
        <is>
          <t>半导体洁净室+华为+中芯国际+年报预增</t>
        </is>
      </c>
      <c r="G13403" s="10" t="n">
        <v>0.1002</v>
      </c>
      <c r="H13403" s="0" t="n">
        <v>22.39</v>
      </c>
      <c r="I13403" s="32" t="inlineStr">
        <is>
          <t>10:45:42</t>
        </is>
      </c>
      <c r="J13403" s="33" t="n">
        <v>314819950</v>
      </c>
      <c r="K13403" s="33" t="n">
        <v>4777130400</v>
      </c>
      <c r="L13403" s="0" t="inlineStr">
        <is>
          <t>半导体产业链</t>
        </is>
      </c>
    </row>
    <row r="13404">
      <c r="A13404" s="35" t="n">
        <v>45385</v>
      </c>
      <c r="B13404" s="9" t="inlineStr">
        <is>
          <t>sh603822</t>
        </is>
      </c>
      <c r="C13404" s="0" t="inlineStr">
        <is>
          <t>嘉澳环保</t>
        </is>
      </c>
      <c r="D13404" s="0" t="inlineStr">
        <is>
          <t>首板换</t>
        </is>
      </c>
      <c r="E13404" s="0" t="n">
        <v>1</v>
      </c>
      <c r="F13404" s="0" t="inlineStr">
        <is>
          <t>生物质能+环保增塑剂及稳定剂+年报预增</t>
        </is>
      </c>
      <c r="G13404" s="10" t="n">
        <v>0.1001</v>
      </c>
      <c r="H13404" s="0" t="n">
        <v>24.18</v>
      </c>
      <c r="I13404" s="32" t="inlineStr">
        <is>
          <t>11:21:42</t>
        </is>
      </c>
      <c r="J13404" s="33" t="n">
        <v>106140233</v>
      </c>
      <c r="K13404" s="33" t="n">
        <v>1857649900</v>
      </c>
      <c r="L13404" s="0" t="inlineStr">
        <is>
          <t>生物柴油</t>
        </is>
      </c>
    </row>
    <row r="13405">
      <c r="A13405" s="35" t="n">
        <v>45385</v>
      </c>
      <c r="B13405" s="9" t="inlineStr">
        <is>
          <t>sh603818</t>
        </is>
      </c>
      <c r="C13405" s="0" t="inlineStr">
        <is>
          <t>曲美家居</t>
        </is>
      </c>
      <c r="D13405" s="0" t="inlineStr">
        <is>
          <t>首板换</t>
        </is>
      </c>
      <c r="E13405" s="0" t="n">
        <v>1</v>
      </c>
      <c r="F13405" s="0" t="inlineStr">
        <is>
          <t>中高档民用家具</t>
        </is>
      </c>
      <c r="G13405" s="10" t="n">
        <v>0.1013</v>
      </c>
      <c r="H13405" s="0" t="n">
        <v>4.35</v>
      </c>
      <c r="I13405" s="32" t="inlineStr">
        <is>
          <t>09:31:15</t>
        </is>
      </c>
      <c r="J13405" s="33" t="n">
        <v>61530034</v>
      </c>
      <c r="K13405" s="33" t="n">
        <v>2524720600</v>
      </c>
      <c r="L13405" s="0" t="inlineStr">
        <is>
          <t>公告</t>
        </is>
      </c>
    </row>
    <row r="13406">
      <c r="A13406" s="35" t="n">
        <v>45385</v>
      </c>
      <c r="B13406" s="9" t="inlineStr">
        <is>
          <t>sh603779</t>
        </is>
      </c>
      <c r="C13406" s="0" t="inlineStr">
        <is>
          <t>威龙股份</t>
        </is>
      </c>
      <c r="D13406" s="0" t="inlineStr">
        <is>
          <t>首板换</t>
        </is>
      </c>
      <c r="E13406" s="0" t="n">
        <v>1</v>
      </c>
      <c r="F13406" s="0" t="inlineStr">
        <is>
          <t>葡萄酒+农业种植</t>
        </is>
      </c>
      <c r="G13406" s="10" t="n">
        <v>0.1002</v>
      </c>
      <c r="H13406" s="0" t="n">
        <v>9.99</v>
      </c>
      <c r="I13406" s="32" t="inlineStr">
        <is>
          <t>14:40:55</t>
        </is>
      </c>
      <c r="J13406" s="33" t="n">
        <v>278394040</v>
      </c>
      <c r="K13406" s="33" t="n">
        <v>3324164000</v>
      </c>
      <c r="L13406" s="0" t="inlineStr">
        <is>
          <t>其他</t>
        </is>
      </c>
    </row>
    <row r="13407">
      <c r="A13407" s="35" t="n">
        <v>45385</v>
      </c>
      <c r="B13407" s="9" t="inlineStr">
        <is>
          <t>sh603612</t>
        </is>
      </c>
      <c r="C13407" s="0" t="inlineStr">
        <is>
          <t>索通发展</t>
        </is>
      </c>
      <c r="D13407" s="0" t="inlineStr">
        <is>
          <t>首板换</t>
        </is>
      </c>
      <c r="E13407" s="0" t="n">
        <v>1</v>
      </c>
      <c r="F13407" s="0" t="inlineStr">
        <is>
          <t>锂电池+铝用炭材料+预焙阳极+新材料</t>
        </is>
      </c>
      <c r="G13407" s="10" t="n">
        <v>0.1</v>
      </c>
      <c r="H13407" s="0" t="n">
        <v>14.3</v>
      </c>
      <c r="I13407" s="32" t="inlineStr">
        <is>
          <t>14:05:43</t>
        </is>
      </c>
      <c r="J13407" s="33" t="n">
        <v>658013880</v>
      </c>
      <c r="K13407" s="33" t="n">
        <v>6721251000</v>
      </c>
      <c r="L13407" s="0" t="inlineStr">
        <is>
          <t>汽车产业链</t>
        </is>
      </c>
    </row>
    <row r="13408">
      <c r="A13408" s="35" t="n">
        <v>45385</v>
      </c>
      <c r="B13408" s="9" t="inlineStr">
        <is>
          <t>sh603216</t>
        </is>
      </c>
      <c r="C13408" s="0" t="inlineStr">
        <is>
          <t>梦天家居</t>
        </is>
      </c>
      <c r="D13408" s="0" t="inlineStr">
        <is>
          <t>首板换</t>
        </is>
      </c>
      <c r="E13408" s="0" t="n">
        <v>1</v>
      </c>
      <c r="F13408" s="0" t="inlineStr">
        <is>
          <t>木质家居+美的合作</t>
        </is>
      </c>
      <c r="G13408" s="10" t="n">
        <v>0.1</v>
      </c>
      <c r="H13408" s="0" t="n">
        <v>11.33</v>
      </c>
      <c r="I13408" s="32" t="inlineStr">
        <is>
          <t>09:33:31</t>
        </is>
      </c>
      <c r="J13408" s="33" t="n">
        <v>50328726</v>
      </c>
      <c r="K13408" s="33" t="n">
        <v>642297700</v>
      </c>
      <c r="L13408" s="0" t="inlineStr">
        <is>
          <t>消费</t>
        </is>
      </c>
    </row>
    <row r="13409">
      <c r="A13409" s="35" t="n">
        <v>45385</v>
      </c>
      <c r="B13409" s="9" t="inlineStr">
        <is>
          <t>sh603214</t>
        </is>
      </c>
      <c r="C13409" s="0" t="inlineStr">
        <is>
          <t>爱婴室</t>
        </is>
      </c>
      <c r="D13409" s="0" t="inlineStr">
        <is>
          <t>首板换</t>
        </is>
      </c>
      <c r="E13409" s="0" t="n">
        <v>1</v>
      </c>
      <c r="F13409" s="0" t="inlineStr">
        <is>
          <t>年报增长+三胎概念+母婴商品+跨境电商</t>
        </is>
      </c>
      <c r="G13409" s="10" t="n">
        <v>0.1002</v>
      </c>
      <c r="H13409" s="0" t="n">
        <v>14.5</v>
      </c>
      <c r="I13409" s="32" t="inlineStr">
        <is>
          <t>09:30:15</t>
        </is>
      </c>
      <c r="J13409" s="33" t="n">
        <v>65708806</v>
      </c>
      <c r="K13409" s="33" t="n">
        <v>2037495600</v>
      </c>
      <c r="L13409" s="0" t="inlineStr">
        <is>
          <t>公告</t>
        </is>
      </c>
    </row>
    <row r="13410">
      <c r="A13410" s="35" t="n">
        <v>45385</v>
      </c>
      <c r="B13410" s="9" t="inlineStr">
        <is>
          <t>sh601212</t>
        </is>
      </c>
      <c r="C13410" s="0" t="inlineStr">
        <is>
          <t>白银有色</t>
        </is>
      </c>
      <c r="D13410" s="0" t="inlineStr">
        <is>
          <t>首板换</t>
        </is>
      </c>
      <c r="E13410" s="0" t="n">
        <v>1</v>
      </c>
      <c r="F13410" s="0" t="inlineStr">
        <is>
          <t>金属+黄金+锂电池+超导</t>
        </is>
      </c>
      <c r="G13410" s="10" t="n">
        <v>0.1007</v>
      </c>
      <c r="H13410" s="0" t="n">
        <v>3.28</v>
      </c>
      <c r="I13410" s="32" t="inlineStr">
        <is>
          <t>13:30:12</t>
        </is>
      </c>
      <c r="J13410" s="33" t="n">
        <v>864824430</v>
      </c>
      <c r="K13410" s="33" t="n">
        <v>24287660000</v>
      </c>
      <c r="L13410" s="0" t="inlineStr">
        <is>
          <t>有色金属</t>
        </is>
      </c>
    </row>
    <row r="13411">
      <c r="A13411" s="35" t="n">
        <v>45385</v>
      </c>
      <c r="B13411" s="9" t="inlineStr">
        <is>
          <t>sh600768</t>
        </is>
      </c>
      <c r="C13411" s="0" t="inlineStr">
        <is>
          <t>宁波富邦</t>
        </is>
      </c>
      <c r="D13411" s="0" t="inlineStr">
        <is>
          <t>首板换</t>
        </is>
      </c>
      <c r="E13411" s="0" t="n">
        <v>1</v>
      </c>
      <c r="F13411" s="0" t="inlineStr">
        <is>
          <t>工业金属+铝型材</t>
        </is>
      </c>
      <c r="G13411" s="10" t="n">
        <v>0.0998</v>
      </c>
      <c r="H13411" s="0" t="n">
        <v>10.91</v>
      </c>
      <c r="I13411" s="32" t="inlineStr">
        <is>
          <t>13:32:42</t>
        </is>
      </c>
      <c r="J13411" s="33" t="n">
        <v>161714080</v>
      </c>
      <c r="K13411" s="33" t="n">
        <v>1459182000</v>
      </c>
      <c r="L13411" s="0" t="inlineStr">
        <is>
          <t>有色金属</t>
        </is>
      </c>
    </row>
    <row r="13412">
      <c r="A13412" s="35" t="n">
        <v>45385</v>
      </c>
      <c r="B13412" s="9" t="inlineStr">
        <is>
          <t>sz002949</t>
        </is>
      </c>
      <c r="C13412" s="0" t="inlineStr">
        <is>
          <t>华阳国际</t>
        </is>
      </c>
      <c r="D13412" s="0" t="inlineStr">
        <is>
          <t>首板换</t>
        </is>
      </c>
      <c r="E13412" s="0" t="n">
        <v>1</v>
      </c>
      <c r="F13412" s="0" t="inlineStr">
        <is>
          <t>航空小镇+AI建筑+国产软件</t>
        </is>
      </c>
      <c r="G13412" s="10" t="n">
        <v>0.1002</v>
      </c>
      <c r="H13412" s="0" t="n">
        <v>13.07</v>
      </c>
      <c r="I13412" s="32" t="inlineStr">
        <is>
          <t>13:10:12</t>
        </is>
      </c>
      <c r="J13412" s="33" t="n">
        <v>166102480</v>
      </c>
      <c r="K13412" s="33" t="n">
        <v>1954471200</v>
      </c>
      <c r="L13412" s="0" t="inlineStr">
        <is>
          <t>低空经济</t>
        </is>
      </c>
    </row>
    <row r="13413">
      <c r="A13413" s="35" t="n">
        <v>45385</v>
      </c>
      <c r="B13413" s="9" t="inlineStr">
        <is>
          <t>sz300139</t>
        </is>
      </c>
      <c r="C13413" s="0" t="inlineStr">
        <is>
          <t>晓程科技</t>
        </is>
      </c>
      <c r="D13413" s="0" t="inlineStr">
        <is>
          <t>首板换</t>
        </is>
      </c>
      <c r="E13413" s="0" t="n">
        <v>1</v>
      </c>
      <c r="F13413" s="0" t="inlineStr">
        <is>
          <t>黄金+集成电路+电能表</t>
        </is>
      </c>
      <c r="G13413" s="10" t="n">
        <v>0.2004</v>
      </c>
      <c r="H13413" s="0" t="n">
        <v>11.14</v>
      </c>
      <c r="I13413" s="32" t="inlineStr">
        <is>
          <t>13:45:57</t>
        </is>
      </c>
      <c r="J13413" s="33" t="n">
        <v>930114410</v>
      </c>
      <c r="K13413" s="33" t="n">
        <v>2602880200</v>
      </c>
      <c r="L13413" s="0" t="inlineStr">
        <is>
          <t>黄金</t>
        </is>
      </c>
    </row>
    <row r="13414">
      <c r="A13414" s="35" t="n">
        <v>45385</v>
      </c>
      <c r="B13414" s="9" t="inlineStr">
        <is>
          <t>sh600712</t>
        </is>
      </c>
      <c r="C13414" s="0" t="inlineStr">
        <is>
          <t>南宁百货</t>
        </is>
      </c>
      <c r="D13414" s="0" t="inlineStr">
        <is>
          <t>首板换</t>
        </is>
      </c>
      <c r="E13414" s="0" t="n">
        <v>1</v>
      </c>
      <c r="F13414" s="0" t="inlineStr">
        <is>
          <t>商业零售+南宁国资</t>
        </is>
      </c>
      <c r="G13414" s="10" t="n">
        <v>0.1005</v>
      </c>
      <c r="H13414" s="0" t="n">
        <v>4.71</v>
      </c>
      <c r="I13414" s="32" t="inlineStr">
        <is>
          <t>13:13:12</t>
        </is>
      </c>
      <c r="J13414" s="33" t="n">
        <v>115400452</v>
      </c>
      <c r="K13414" s="33" t="n">
        <v>2537033800</v>
      </c>
      <c r="L13414" s="0" t="inlineStr">
        <is>
          <t>消费</t>
        </is>
      </c>
    </row>
    <row r="13415">
      <c r="A13415" s="35" t="n">
        <v>45385</v>
      </c>
      <c r="B13415" s="9" t="inlineStr">
        <is>
          <t>sz301500</t>
        </is>
      </c>
      <c r="C13415" s="0" t="inlineStr">
        <is>
          <t>飞南资源</t>
        </is>
      </c>
      <c r="D13415" s="0" t="inlineStr">
        <is>
          <t>首板换</t>
        </is>
      </c>
      <c r="E13415" s="0" t="n">
        <v>1</v>
      </c>
      <c r="F13415" s="0" t="inlineStr">
        <is>
          <t>金属回收+黄金概念+次新</t>
        </is>
      </c>
      <c r="G13415" s="10" t="n">
        <v>0.2002</v>
      </c>
      <c r="H13415" s="0" t="n">
        <v>28.48</v>
      </c>
      <c r="I13415" s="32" t="inlineStr">
        <is>
          <t>15:00:00</t>
        </is>
      </c>
      <c r="J13415" s="33" t="n">
        <v>763565240</v>
      </c>
      <c r="K13415" s="33" t="n">
        <v>1139484800</v>
      </c>
      <c r="L13415" s="0" t="inlineStr">
        <is>
          <t>有色金属</t>
        </is>
      </c>
    </row>
    <row r="13416">
      <c r="A13416" s="35" t="n">
        <v>45385</v>
      </c>
      <c r="B13416" s="9" t="inlineStr">
        <is>
          <t>sh600714</t>
        </is>
      </c>
      <c r="C13416" s="0" t="inlineStr">
        <is>
          <t>金瑞矿业</t>
        </is>
      </c>
      <c r="D13416" s="0" t="inlineStr">
        <is>
          <t>首板换</t>
        </is>
      </c>
      <c r="E13416" s="0" t="n">
        <v>1</v>
      </c>
      <c r="F13416" s="0" t="inlineStr">
        <is>
          <t>锶盐+小金属</t>
        </is>
      </c>
      <c r="G13416" s="10" t="n">
        <v>0.0999</v>
      </c>
      <c r="H13416" s="0" t="n">
        <v>8.699999999999999</v>
      </c>
      <c r="I13416" s="32" t="n">
        <v>0.5735763888888888</v>
      </c>
      <c r="J13416" s="33" t="n">
        <v>162293490</v>
      </c>
      <c r="K13416" s="33" t="n">
        <v>2507133600</v>
      </c>
      <c r="L13416" s="0" t="inlineStr">
        <is>
          <t>有色金属</t>
        </is>
      </c>
    </row>
    <row r="13417">
      <c r="A13417" s="35" t="n">
        <v>45385</v>
      </c>
      <c r="B13417" s="9" t="inlineStr">
        <is>
          <t>sh600595</t>
        </is>
      </c>
      <c r="C13417" s="0" t="inlineStr">
        <is>
          <t>中孚实业</t>
        </is>
      </c>
      <c r="D13417" s="0" t="inlineStr">
        <is>
          <t>首板换</t>
        </is>
      </c>
      <c r="E13417" s="0" t="n">
        <v>1</v>
      </c>
      <c r="F13417" s="0" t="inlineStr">
        <is>
          <t>有色铝+煤炭+超导</t>
        </is>
      </c>
      <c r="G13417" s="10" t="n">
        <v>0.1006</v>
      </c>
      <c r="H13417" s="0" t="n">
        <v>3.94</v>
      </c>
      <c r="I13417" s="32" t="n">
        <v>0.5758333333333333</v>
      </c>
      <c r="J13417" s="33" t="n">
        <v>575750360</v>
      </c>
      <c r="K13417" s="33" t="n">
        <v>15620446000</v>
      </c>
      <c r="L13417" s="0" t="inlineStr">
        <is>
          <t>有色金属</t>
        </is>
      </c>
    </row>
    <row r="13418">
      <c r="A13418" s="35" t="n">
        <v>45385</v>
      </c>
      <c r="B13418" s="9" t="inlineStr">
        <is>
          <t>sh600255</t>
        </is>
      </c>
      <c r="C13418" s="0" t="inlineStr">
        <is>
          <t>鑫科材料</t>
        </is>
      </c>
      <c r="D13418" s="0" t="inlineStr">
        <is>
          <t>首板换</t>
        </is>
      </c>
      <c r="E13418" s="0" t="n">
        <v>1</v>
      </c>
      <c r="F13418" s="0" t="inlineStr">
        <is>
          <t>铜合金加工+锂电池+国企改革</t>
        </is>
      </c>
      <c r="G13418" s="10" t="n">
        <v>0.101</v>
      </c>
      <c r="H13418" s="0" t="n">
        <v>2.18</v>
      </c>
      <c r="I13418" s="32" t="inlineStr">
        <is>
          <t>10:01:35</t>
        </is>
      </c>
      <c r="J13418" s="33" t="n">
        <v>199346180</v>
      </c>
      <c r="K13418" s="33" t="n">
        <v>3937400400</v>
      </c>
      <c r="L13418" s="0" t="inlineStr">
        <is>
          <t>有色金属</t>
        </is>
      </c>
    </row>
    <row r="13419">
      <c r="A13419" s="35" t="n">
        <v>45385</v>
      </c>
      <c r="B13419" s="9" t="inlineStr">
        <is>
          <t>sz301118</t>
        </is>
      </c>
      <c r="C13419" s="0" t="inlineStr">
        <is>
          <t>恒光股份</t>
        </is>
      </c>
      <c r="D13419" s="0" t="inlineStr">
        <is>
          <t>首板换</t>
        </is>
      </c>
      <c r="E13419" s="0" t="n">
        <v>1</v>
      </c>
      <c r="F13419" s="0" t="inlineStr">
        <is>
          <t>氯化工+小金属</t>
        </is>
      </c>
      <c r="G13419" s="10" t="n">
        <v>0.2</v>
      </c>
      <c r="H13419" s="0" t="n">
        <v>21.96</v>
      </c>
      <c r="I13419" s="32" t="inlineStr">
        <is>
          <t>14:03:43</t>
        </is>
      </c>
      <c r="J13419" s="33" t="n">
        <v>217393700</v>
      </c>
      <c r="K13419" s="33" t="n">
        <v>1188811470</v>
      </c>
      <c r="L13419" s="0" t="inlineStr">
        <is>
          <t>染料化工</t>
        </is>
      </c>
    </row>
    <row r="13420">
      <c r="A13420" s="35" t="n">
        <v>45384</v>
      </c>
      <c r="B13420" s="9" t="inlineStr">
        <is>
          <t>sh605180</t>
        </is>
      </c>
      <c r="C13420" s="0" t="inlineStr">
        <is>
          <t>华生科技</t>
        </is>
      </c>
      <c r="D13420" s="0" t="inlineStr">
        <is>
          <t>9板一</t>
        </is>
      </c>
      <c r="E13420" s="0" t="n">
        <v>9</v>
      </c>
      <c r="F13420" s="0" t="inlineStr">
        <is>
          <t>降落伞（已澄清无业务）+塑胶复合材料+露营经济+外销</t>
        </is>
      </c>
      <c r="G13420" s="10" t="n">
        <v>0.1002</v>
      </c>
      <c r="H13420" s="0" t="n">
        <v>24.93</v>
      </c>
      <c r="I13420" s="32" t="inlineStr">
        <is>
          <t>09:30:00</t>
        </is>
      </c>
      <c r="J13420" s="33" t="n">
        <v>125138179</v>
      </c>
      <c r="K13420" s="33" t="n">
        <v>1211286380</v>
      </c>
      <c r="L13420" s="0" t="inlineStr">
        <is>
          <t>低空经济</t>
        </is>
      </c>
    </row>
    <row r="13421">
      <c r="A13421" s="35" t="n">
        <v>45384</v>
      </c>
      <c r="B13421" s="9" t="inlineStr">
        <is>
          <t>sh603006</t>
        </is>
      </c>
      <c r="C13421" s="0" t="inlineStr">
        <is>
          <t>联明股份</t>
        </is>
      </c>
      <c r="D13421" s="0" t="inlineStr">
        <is>
          <t>6板一</t>
        </is>
      </c>
      <c r="E13421" s="0" t="n">
        <v>6</v>
      </c>
      <c r="F13421" s="0" t="inlineStr">
        <is>
          <t>汽车零部件+供应链管理+特斯拉</t>
        </is>
      </c>
      <c r="G13421" s="10" t="n">
        <v>0.1</v>
      </c>
      <c r="H13421" s="0" t="n">
        <v>17.71</v>
      </c>
      <c r="I13421" s="32" t="inlineStr">
        <is>
          <t>09:30:00</t>
        </is>
      </c>
      <c r="J13421" s="33" t="n">
        <v>35775971</v>
      </c>
      <c r="K13421" s="33" t="n">
        <v>3383994700</v>
      </c>
      <c r="L13421" s="0" t="inlineStr">
        <is>
          <t>汽车产业链</t>
        </is>
      </c>
    </row>
    <row r="13422">
      <c r="A13422" s="35" t="n">
        <v>45384</v>
      </c>
      <c r="B13422" s="9" t="inlineStr">
        <is>
          <t>sh603663</t>
        </is>
      </c>
      <c r="C13422" s="0" t="inlineStr">
        <is>
          <t>三祥新材</t>
        </is>
      </c>
      <c r="D13422" s="0" t="inlineStr">
        <is>
          <t>6天5板一</t>
        </is>
      </c>
      <c r="E13422" s="0" t="n">
        <v>4</v>
      </c>
      <c r="F13422" s="0" t="inlineStr">
        <is>
          <t>固态电池+锆材料+工业新材料</t>
        </is>
      </c>
      <c r="G13422" s="10" t="n">
        <v>0.0999</v>
      </c>
      <c r="H13422" s="0" t="n">
        <v>18.05</v>
      </c>
      <c r="I13422" s="32" t="inlineStr">
        <is>
          <t>09:30:00</t>
        </is>
      </c>
      <c r="J13422" s="33" t="n">
        <v>63168303</v>
      </c>
      <c r="K13422" s="33" t="n">
        <v>7629748500</v>
      </c>
      <c r="L13422" s="0" t="inlineStr">
        <is>
          <t>固态电池</t>
        </is>
      </c>
    </row>
    <row r="13423">
      <c r="A13423" s="35" t="n">
        <v>45384</v>
      </c>
      <c r="B13423" s="9" t="inlineStr">
        <is>
          <t>sz002769</t>
        </is>
      </c>
      <c r="C13423" s="0" t="inlineStr">
        <is>
          <t>普路通</t>
        </is>
      </c>
      <c r="D13423" s="0" t="inlineStr">
        <is>
          <t>5板换</t>
        </is>
      </c>
      <c r="E13423" s="0" t="n">
        <v>5</v>
      </c>
      <c r="F13423" s="0" t="inlineStr">
        <is>
          <t>实控人拟变更+小米+钠离子电池+储能+供应链管理</t>
        </is>
      </c>
      <c r="G13423" s="10" t="n">
        <v>0.1001</v>
      </c>
      <c r="H13423" s="0" t="n">
        <v>10.11</v>
      </c>
      <c r="I13423" s="32" t="inlineStr">
        <is>
          <t>09:49:45</t>
        </is>
      </c>
      <c r="J13423" s="33" t="n">
        <v>654857720</v>
      </c>
      <c r="K13423" s="33" t="n">
        <v>3360546300</v>
      </c>
      <c r="L13423" s="0" t="inlineStr">
        <is>
          <t>公告</t>
        </is>
      </c>
    </row>
    <row r="13424">
      <c r="A13424" s="35" t="n">
        <v>45384</v>
      </c>
      <c r="B13424" s="9" t="inlineStr">
        <is>
          <t>sh603679</t>
        </is>
      </c>
      <c r="C13424" s="0" t="inlineStr">
        <is>
          <t>华体科技</t>
        </is>
      </c>
      <c r="D13424" s="0" t="inlineStr">
        <is>
          <t>5板一</t>
        </is>
      </c>
      <c r="E13424" s="0" t="n">
        <v>5</v>
      </c>
      <c r="F13424" s="0" t="inlineStr">
        <is>
          <t>智慧灯杆+卫星导航+数据中心+华为</t>
        </is>
      </c>
      <c r="G13424" s="10" t="n">
        <v>0.0999</v>
      </c>
      <c r="H13424" s="0" t="n">
        <v>18.61</v>
      </c>
      <c r="I13424" s="32" t="inlineStr">
        <is>
          <t>09:30:00</t>
        </is>
      </c>
      <c r="J13424" s="33" t="n">
        <v>59931942</v>
      </c>
      <c r="K13424" s="33" t="n">
        <v>3036819200</v>
      </c>
      <c r="L13424" s="0" t="inlineStr">
        <is>
          <t>低空经济</t>
        </is>
      </c>
    </row>
    <row r="13425">
      <c r="A13425" s="35" t="n">
        <v>45384</v>
      </c>
      <c r="B13425" s="9" t="inlineStr">
        <is>
          <t>sz000701</t>
        </is>
      </c>
      <c r="C13425" s="0" t="inlineStr">
        <is>
          <t>厦门信达</t>
        </is>
      </c>
      <c r="D13425" s="0" t="inlineStr">
        <is>
          <t>4板一</t>
        </is>
      </c>
      <c r="E13425" s="0" t="n">
        <v>4</v>
      </c>
      <c r="F13425" s="0" t="inlineStr">
        <is>
          <t>小米汽车+低空经济+汽车经销商+LED+国企</t>
        </is>
      </c>
      <c r="G13425" s="10" t="n">
        <v>0.1</v>
      </c>
      <c r="H13425" s="0" t="n">
        <v>6.38</v>
      </c>
      <c r="I13425" s="32" t="inlineStr">
        <is>
          <t>09:30:00</t>
        </is>
      </c>
      <c r="J13425" s="33" t="n">
        <v>44094049</v>
      </c>
      <c r="K13425" s="33" t="n">
        <v>3320652700</v>
      </c>
      <c r="L13425" s="0" t="inlineStr">
        <is>
          <t>小米产业链</t>
        </is>
      </c>
    </row>
    <row r="13426">
      <c r="A13426" s="35" t="n">
        <v>45384</v>
      </c>
      <c r="B13426" s="9" t="inlineStr">
        <is>
          <t>sh600463</t>
        </is>
      </c>
      <c r="C13426" s="0" t="inlineStr">
        <is>
          <t>空港股份</t>
        </is>
      </c>
      <c r="D13426" s="0" t="inlineStr">
        <is>
          <t>5天3板换</t>
        </is>
      </c>
      <c r="E13426" s="0" t="n">
        <v>2</v>
      </c>
      <c r="F13426" s="0" t="inlineStr">
        <is>
          <t>房地产+临空型园区+创投+北京国资</t>
        </is>
      </c>
      <c r="G13426" s="10" t="n">
        <v>0.1006</v>
      </c>
      <c r="H13426" s="0" t="n">
        <v>9.960000000000001</v>
      </c>
      <c r="I13426" s="32" t="inlineStr">
        <is>
          <t>14:54:04</t>
        </is>
      </c>
      <c r="J13426" s="33" t="n">
        <v>246551300</v>
      </c>
      <c r="K13426" s="33" t="n">
        <v>2988000000</v>
      </c>
      <c r="L13426" s="0" t="inlineStr">
        <is>
          <t>低空经济</t>
        </is>
      </c>
    </row>
    <row r="13427">
      <c r="A13427" s="35" t="n">
        <v>45384</v>
      </c>
      <c r="B13427" s="9" t="inlineStr">
        <is>
          <t>sh603058</t>
        </is>
      </c>
      <c r="C13427" s="0" t="inlineStr">
        <is>
          <t>永吉股份</t>
        </is>
      </c>
      <c r="D13427" s="0" t="inlineStr">
        <is>
          <t>4天3板换</t>
        </is>
      </c>
      <c r="E13427" s="0" t="n">
        <v>1</v>
      </c>
      <c r="F13427" s="0" t="inlineStr">
        <is>
          <t>年报增长+工业大麻+半导体设备+烟草</t>
        </is>
      </c>
      <c r="G13427" s="10" t="n">
        <v>0.09950000000000001</v>
      </c>
      <c r="H13427" s="0" t="n">
        <v>9.17</v>
      </c>
      <c r="I13427" s="32" t="inlineStr">
        <is>
          <t>14:47:44</t>
        </is>
      </c>
      <c r="J13427" s="33" t="n">
        <v>349627400</v>
      </c>
      <c r="K13427" s="33" t="n">
        <v>3812678100</v>
      </c>
      <c r="L13427" s="0" t="inlineStr">
        <is>
          <t>其他</t>
        </is>
      </c>
    </row>
    <row r="13428">
      <c r="A13428" s="35" t="n">
        <v>45384</v>
      </c>
      <c r="B13428" s="9" t="inlineStr">
        <is>
          <t>sz002796</t>
        </is>
      </c>
      <c r="C13428" s="0" t="inlineStr">
        <is>
          <t>世嘉科技</t>
        </is>
      </c>
      <c r="D13428" s="0" t="inlineStr">
        <is>
          <t>3板换</t>
        </is>
      </c>
      <c r="E13428" s="0" t="n">
        <v>3</v>
      </c>
      <c r="F13428" s="0" t="inlineStr">
        <is>
          <t>5G+滤波器+天线</t>
        </is>
      </c>
      <c r="G13428" s="10" t="n">
        <v>0.1002</v>
      </c>
      <c r="H13428" s="0" t="n">
        <v>12.63</v>
      </c>
      <c r="I13428" s="32" t="inlineStr">
        <is>
          <t>09:30:30</t>
        </is>
      </c>
      <c r="J13428" s="33" t="n">
        <v>130467560</v>
      </c>
      <c r="K13428" s="33" t="n">
        <v>2928085900</v>
      </c>
      <c r="L13428" s="0" t="inlineStr">
        <is>
          <t>其他</t>
        </is>
      </c>
    </row>
    <row r="13429">
      <c r="A13429" s="35" t="n">
        <v>45384</v>
      </c>
      <c r="B13429" s="9" t="inlineStr">
        <is>
          <t>sz301022</t>
        </is>
      </c>
      <c r="C13429" s="0" t="inlineStr">
        <is>
          <t>海泰科</t>
        </is>
      </c>
      <c r="D13429" s="0" t="inlineStr">
        <is>
          <t>3板换</t>
        </is>
      </c>
      <c r="E13429" s="0" t="n">
        <v>3</v>
      </c>
      <c r="F13429" s="0" t="inlineStr">
        <is>
          <t>小米汽车+华为汽车+注塑模具</t>
        </is>
      </c>
      <c r="G13429" s="10" t="n">
        <v>0.2001</v>
      </c>
      <c r="H13429" s="0" t="n">
        <v>41.38</v>
      </c>
      <c r="I13429" s="32" t="inlineStr">
        <is>
          <t>14:36:42</t>
        </is>
      </c>
      <c r="J13429" s="33" t="n">
        <v>644185940</v>
      </c>
      <c r="K13429" s="33" t="n">
        <v>1677336200</v>
      </c>
      <c r="L13429" s="0" t="inlineStr">
        <is>
          <t>小米产业链</t>
        </is>
      </c>
    </row>
    <row r="13430">
      <c r="A13430" s="35" t="n">
        <v>45384</v>
      </c>
      <c r="B13430" s="9" t="inlineStr">
        <is>
          <t>sh600097</t>
        </is>
      </c>
      <c r="C13430" s="0" t="inlineStr">
        <is>
          <t>开创国际</t>
        </is>
      </c>
      <c r="D13430" s="0" t="inlineStr">
        <is>
          <t>3板一</t>
        </is>
      </c>
      <c r="E13430" s="0" t="n">
        <v>3</v>
      </c>
      <c r="F13430" s="0" t="inlineStr">
        <is>
          <t>年报增长+渔业+预制菜+上海国资</t>
        </is>
      </c>
      <c r="G13430" s="10" t="n">
        <v>0.09959999999999999</v>
      </c>
      <c r="H13430" s="0" t="n">
        <v>11.04</v>
      </c>
      <c r="I13430" s="32" t="inlineStr">
        <is>
          <t>09:30:00</t>
        </is>
      </c>
      <c r="J13430" s="33" t="n">
        <v>29469988</v>
      </c>
      <c r="K13430" s="33" t="n">
        <v>2659939600</v>
      </c>
      <c r="L13430" s="0" t="inlineStr">
        <is>
          <t>公告</t>
        </is>
      </c>
    </row>
    <row r="13431">
      <c r="A13431" s="35" t="n">
        <v>45384</v>
      </c>
      <c r="B13431" s="9" t="inlineStr">
        <is>
          <t>sh603900</t>
        </is>
      </c>
      <c r="C13431" s="0" t="inlineStr">
        <is>
          <t>莱绅通灵</t>
        </is>
      </c>
      <c r="D13431" s="0" t="inlineStr">
        <is>
          <t>3板一</t>
        </is>
      </c>
      <c r="E13431" s="0" t="n">
        <v>3</v>
      </c>
      <c r="F13431" s="0" t="inlineStr">
        <is>
          <t>珠宝首饰+开辟“欧金”新赛道</t>
        </is>
      </c>
      <c r="G13431" s="10" t="n">
        <v>0.1</v>
      </c>
      <c r="H13431" s="0" t="n">
        <v>6.16</v>
      </c>
      <c r="I13431" s="32" t="inlineStr">
        <is>
          <t>09:30:00</t>
        </is>
      </c>
      <c r="J13431" s="33" t="n">
        <v>23812466</v>
      </c>
      <c r="K13431" s="33" t="n">
        <v>2097318900</v>
      </c>
      <c r="L13431" s="0" t="inlineStr">
        <is>
          <t>黄金</t>
        </is>
      </c>
    </row>
    <row r="13432">
      <c r="A13432" s="35" t="n">
        <v>45384</v>
      </c>
      <c r="B13432" s="9" t="inlineStr">
        <is>
          <t>sh603843</t>
        </is>
      </c>
      <c r="C13432" s="0" t="inlineStr">
        <is>
          <t>正平股份</t>
        </is>
      </c>
      <c r="D13432" s="0" t="inlineStr">
        <is>
          <t>3板换</t>
        </is>
      </c>
      <c r="E13432" s="0" t="n">
        <v>3</v>
      </c>
      <c r="F13432" s="0" t="inlineStr">
        <is>
          <t>有色金属+盐湖提锂+基建+旅游</t>
        </is>
      </c>
      <c r="G13432" s="10" t="n">
        <v>0.0988</v>
      </c>
      <c r="H13432" s="0" t="n">
        <v>3.67</v>
      </c>
      <c r="I13432" s="32" t="inlineStr">
        <is>
          <t>09:30:45</t>
        </is>
      </c>
      <c r="J13432" s="33" t="n">
        <v>68032326</v>
      </c>
      <c r="K13432" s="33" t="n">
        <v>2567617300</v>
      </c>
      <c r="L13432" s="0" t="inlineStr">
        <is>
          <t>有色金属</t>
        </is>
      </c>
    </row>
    <row r="13433">
      <c r="A13433" s="35" t="n">
        <v>45384</v>
      </c>
      <c r="B13433" s="9" t="inlineStr">
        <is>
          <t>sh603967</t>
        </is>
      </c>
      <c r="C13433" s="0" t="inlineStr">
        <is>
          <t>中创物流</t>
        </is>
      </c>
      <c r="D13433" s="0" t="inlineStr">
        <is>
          <t>4天2板换</t>
        </is>
      </c>
      <c r="E13433" s="0" t="n">
        <v>1</v>
      </c>
      <c r="F13433" s="0" t="inlineStr">
        <is>
          <t>无人机物流+智能物流+统一大市场+中俄贸易</t>
        </is>
      </c>
      <c r="G13433" s="10" t="n">
        <v>0.09959999999999999</v>
      </c>
      <c r="H13433" s="0" t="n">
        <v>10.38</v>
      </c>
      <c r="I13433" s="32" t="inlineStr">
        <is>
          <t>14:52:19</t>
        </is>
      </c>
      <c r="J13433" s="33" t="n">
        <v>353264240</v>
      </c>
      <c r="K13433" s="33" t="n">
        <v>3598400400</v>
      </c>
      <c r="L13433" s="0" t="inlineStr">
        <is>
          <t>低空经济</t>
        </is>
      </c>
    </row>
    <row r="13434">
      <c r="A13434" s="35" t="n">
        <v>45384</v>
      </c>
      <c r="B13434" s="9" t="inlineStr">
        <is>
          <t>sh603050</t>
        </is>
      </c>
      <c r="C13434" s="0" t="inlineStr">
        <is>
          <t>科林电气</t>
        </is>
      </c>
      <c r="D13434" s="0" t="inlineStr">
        <is>
          <t>3天2板换</t>
        </is>
      </c>
      <c r="E13434" s="0" t="n">
        <v>1</v>
      </c>
      <c r="F13434" s="0" t="inlineStr">
        <is>
          <t>最大表决权变更+光伏+充电桩+增持</t>
        </is>
      </c>
      <c r="G13434" s="10" t="n">
        <v>0.0999</v>
      </c>
      <c r="H13434" s="0" t="n">
        <v>32.04</v>
      </c>
      <c r="I13434" s="32" t="inlineStr">
        <is>
          <t>09:34:00</t>
        </is>
      </c>
      <c r="J13434" s="33" t="n">
        <v>512892070</v>
      </c>
      <c r="K13434" s="33" t="n">
        <v>7276096200</v>
      </c>
      <c r="L13434" s="0" t="inlineStr">
        <is>
          <t>公告</t>
        </is>
      </c>
    </row>
    <row r="13435">
      <c r="A13435" s="35" t="n">
        <v>45384</v>
      </c>
      <c r="B13435" s="9" t="inlineStr">
        <is>
          <t>sz000737</t>
        </is>
      </c>
      <c r="C13435" s="0" t="inlineStr">
        <is>
          <t>北方铜业</t>
        </is>
      </c>
      <c r="D13435" s="0" t="inlineStr">
        <is>
          <t>3天2板换</t>
        </is>
      </c>
      <c r="E13435" s="0" t="n">
        <v>1</v>
      </c>
      <c r="F13435" s="0" t="inlineStr">
        <is>
          <t>金属铜+黄金+国企改革</t>
        </is>
      </c>
      <c r="G13435" s="10" t="n">
        <v>0.0998</v>
      </c>
      <c r="H13435" s="0" t="n">
        <v>9.81</v>
      </c>
      <c r="I13435" s="32" t="inlineStr">
        <is>
          <t>09:37:00</t>
        </is>
      </c>
      <c r="J13435" s="33" t="n">
        <v>1129905180</v>
      </c>
      <c r="K13435" s="33" t="n">
        <v>7124724600</v>
      </c>
      <c r="L13435" s="0" t="inlineStr">
        <is>
          <t>有色金属</t>
        </is>
      </c>
    </row>
    <row r="13436">
      <c r="A13436" s="35" t="n">
        <v>45384</v>
      </c>
      <c r="B13436" s="9" t="inlineStr">
        <is>
          <t>sh603188</t>
        </is>
      </c>
      <c r="C13436" s="0" t="inlineStr">
        <is>
          <t>亚邦股份</t>
        </is>
      </c>
      <c r="D13436" s="0" t="inlineStr">
        <is>
          <t>2板一</t>
        </is>
      </c>
      <c r="E13436" s="0" t="n">
        <v>2</v>
      </c>
      <c r="F13436" s="0" t="inlineStr">
        <is>
          <t>染料</t>
        </is>
      </c>
      <c r="G13436" s="10" t="n">
        <v>0.1003</v>
      </c>
      <c r="H13436" s="0" t="n">
        <v>3.4</v>
      </c>
      <c r="I13436" s="32" t="inlineStr">
        <is>
          <t>09:30:00</t>
        </is>
      </c>
      <c r="J13436" s="33" t="n">
        <v>23093140</v>
      </c>
      <c r="K13436" s="33" t="n">
        <v>1938578000</v>
      </c>
      <c r="L13436" s="0" t="inlineStr">
        <is>
          <t>染料化工</t>
        </is>
      </c>
    </row>
    <row r="13437">
      <c r="A13437" s="35" t="n">
        <v>45384</v>
      </c>
      <c r="B13437" s="9" t="inlineStr">
        <is>
          <t>sh603172</t>
        </is>
      </c>
      <c r="C13437" s="0" t="inlineStr">
        <is>
          <t>万丰股份</t>
        </is>
      </c>
      <c r="D13437" s="0" t="inlineStr">
        <is>
          <t>2板一</t>
        </is>
      </c>
      <c r="E13437" s="0" t="n">
        <v>2</v>
      </c>
      <c r="F13437" s="0" t="inlineStr">
        <is>
          <t>染料+高性能纤维+注册制次新股</t>
        </is>
      </c>
      <c r="G13437" s="10" t="n">
        <v>0.1003</v>
      </c>
      <c r="H13437" s="0" t="n">
        <v>16.89</v>
      </c>
      <c r="I13437" s="32" t="inlineStr">
        <is>
          <t>09:30:00</t>
        </is>
      </c>
      <c r="J13437" s="33" t="n">
        <v>19212747</v>
      </c>
      <c r="K13437" s="33" t="n">
        <v>563788200</v>
      </c>
      <c r="L13437" s="0" t="inlineStr">
        <is>
          <t>低空经济</t>
        </is>
      </c>
    </row>
    <row r="13438">
      <c r="A13438" s="35" t="n">
        <v>45384</v>
      </c>
      <c r="B13438" s="9" t="inlineStr">
        <is>
          <t>sh603790</t>
        </is>
      </c>
      <c r="C13438" s="0" t="inlineStr">
        <is>
          <t>雅运股份</t>
        </is>
      </c>
      <c r="D13438" s="0" t="inlineStr">
        <is>
          <t>2板一</t>
        </is>
      </c>
      <c r="E13438" s="0" t="n">
        <v>2</v>
      </c>
      <c r="F13438" s="0" t="inlineStr">
        <is>
          <t>染料+换电</t>
        </is>
      </c>
      <c r="G13438" s="10" t="n">
        <v>0.09959999999999999</v>
      </c>
      <c r="H13438" s="0" t="n">
        <v>12.47</v>
      </c>
      <c r="I13438" s="32" t="inlineStr">
        <is>
          <t>09:30:00</t>
        </is>
      </c>
      <c r="J13438" s="33" t="n">
        <v>17003094</v>
      </c>
      <c r="K13438" s="33" t="n">
        <v>2386259200</v>
      </c>
      <c r="L13438" s="0" t="inlineStr">
        <is>
          <t>染料化工</t>
        </is>
      </c>
    </row>
    <row r="13439">
      <c r="A13439" s="35" t="n">
        <v>45384</v>
      </c>
      <c r="B13439" s="9" t="inlineStr">
        <is>
          <t>sz001373</t>
        </is>
      </c>
      <c r="C13439" s="0" t="inlineStr">
        <is>
          <t>翔腾新材</t>
        </is>
      </c>
      <c r="D13439" s="0" t="inlineStr">
        <is>
          <t>2板换</t>
        </is>
      </c>
      <c r="E13439" s="0" t="n">
        <v>2</v>
      </c>
      <c r="F13439" s="0" t="inlineStr">
        <is>
          <t>OLED+华为+外销+次新股</t>
        </is>
      </c>
      <c r="G13439" s="10" t="n">
        <v>0.0999</v>
      </c>
      <c r="H13439" s="0" t="n">
        <v>37.1</v>
      </c>
      <c r="I13439" s="32" t="inlineStr">
        <is>
          <t>11:12:02</t>
        </is>
      </c>
      <c r="J13439" s="33" t="n">
        <v>200011720</v>
      </c>
      <c r="K13439" s="33" t="n">
        <v>637070890</v>
      </c>
      <c r="L13439" s="0" t="inlineStr">
        <is>
          <t>小米产业链</t>
        </is>
      </c>
    </row>
    <row r="13440">
      <c r="A13440" s="35" t="n">
        <v>45384</v>
      </c>
      <c r="B13440" s="9" t="inlineStr">
        <is>
          <t>sz300477</t>
        </is>
      </c>
      <c r="C13440" s="0" t="inlineStr">
        <is>
          <t>合纵科技</t>
        </is>
      </c>
      <c r="D13440" s="0" t="inlineStr">
        <is>
          <t>2板换</t>
        </is>
      </c>
      <c r="E13440" s="0" t="n">
        <v>2</v>
      </c>
      <c r="F13440" s="0" t="inlineStr">
        <is>
          <t>小金属+锂电池+电网设备</t>
        </is>
      </c>
      <c r="G13440" s="10" t="n">
        <v>0.2</v>
      </c>
      <c r="H13440" s="0" t="n">
        <v>3.96</v>
      </c>
      <c r="I13440" s="32" t="inlineStr">
        <is>
          <t>13:27:06</t>
        </is>
      </c>
      <c r="J13440" s="33" t="n">
        <v>647823060</v>
      </c>
      <c r="K13440" s="33" t="n">
        <v>3704334900</v>
      </c>
      <c r="L13440" s="0" t="inlineStr">
        <is>
          <t>有色金属</t>
        </is>
      </c>
    </row>
    <row r="13441">
      <c r="A13441" s="35" t="n">
        <v>45384</v>
      </c>
      <c r="B13441" s="9" t="inlineStr">
        <is>
          <t>sh600569</t>
        </is>
      </c>
      <c r="C13441" s="0" t="inlineStr">
        <is>
          <t>安阳钢铁</t>
        </is>
      </c>
      <c r="D13441" s="0" t="inlineStr">
        <is>
          <t>2板换</t>
        </is>
      </c>
      <c r="E13441" s="0" t="n">
        <v>2</v>
      </c>
      <c r="F13441" s="0" t="inlineStr">
        <is>
          <t>钢铁延申产品+河南国资</t>
        </is>
      </c>
      <c r="G13441" s="10" t="n">
        <v>0.099</v>
      </c>
      <c r="H13441" s="0" t="n">
        <v>2.22</v>
      </c>
      <c r="I13441" s="32" t="inlineStr">
        <is>
          <t>09:33:00</t>
        </is>
      </c>
      <c r="J13441" s="33" t="n">
        <v>122165462</v>
      </c>
      <c r="K13441" s="33" t="n">
        <v>6376775500</v>
      </c>
      <c r="L13441" s="0" t="inlineStr">
        <is>
          <t>有色金属</t>
        </is>
      </c>
    </row>
    <row r="13442">
      <c r="A13442" s="35" t="n">
        <v>45384</v>
      </c>
      <c r="B13442" s="9" t="inlineStr">
        <is>
          <t>sz000622</t>
        </is>
      </c>
      <c r="C13442" s="0" t="inlineStr">
        <is>
          <t>恒立实业</t>
        </is>
      </c>
      <c r="D13442" s="0" t="inlineStr">
        <is>
          <t>2板一</t>
        </is>
      </c>
      <c r="E13442" s="0" t="n">
        <v>2</v>
      </c>
      <c r="F13442" s="0" t="inlineStr">
        <is>
          <t>汽车零部件+供货奇瑞+小金属+大宗贸易</t>
        </is>
      </c>
      <c r="G13442" s="10" t="n">
        <v>0.1014</v>
      </c>
      <c r="H13442" s="0" t="n">
        <v>3.8</v>
      </c>
      <c r="I13442" s="32" t="inlineStr">
        <is>
          <t>09:30:00</t>
        </is>
      </c>
      <c r="J13442" s="33" t="n">
        <v>23555079</v>
      </c>
      <c r="K13442" s="33" t="n">
        <v>1615858800</v>
      </c>
      <c r="L13442" s="0" t="inlineStr">
        <is>
          <t>汽车产业链</t>
        </is>
      </c>
    </row>
    <row r="13443">
      <c r="A13443" s="35" t="n">
        <v>45384</v>
      </c>
      <c r="B13443" s="9" t="inlineStr">
        <is>
          <t>sh605088</t>
        </is>
      </c>
      <c r="C13443" s="0" t="inlineStr">
        <is>
          <t>冠盛股份</t>
        </is>
      </c>
      <c r="D13443" s="0" t="inlineStr">
        <is>
          <t>2板换</t>
        </is>
      </c>
      <c r="E13443" s="0" t="n">
        <v>2</v>
      </c>
      <c r="F13443" s="0" t="inlineStr">
        <is>
          <t>年报增长+固态电池+汽车底盘+华为汽车+无人驾驶</t>
        </is>
      </c>
      <c r="G13443" s="10" t="n">
        <v>0.1</v>
      </c>
      <c r="H13443" s="0" t="n">
        <v>25.86</v>
      </c>
      <c r="I13443" s="32" t="inlineStr">
        <is>
          <t>13:25:21</t>
        </is>
      </c>
      <c r="J13443" s="33" t="n">
        <v>453000960</v>
      </c>
      <c r="K13443" s="33" t="n">
        <v>4354242600</v>
      </c>
      <c r="L13443" s="0" t="inlineStr">
        <is>
          <t>固态电池</t>
        </is>
      </c>
    </row>
    <row r="13444">
      <c r="A13444" s="35" t="n">
        <v>45384</v>
      </c>
      <c r="B13444" s="9" t="inlineStr">
        <is>
          <t>sz002295</t>
        </is>
      </c>
      <c r="C13444" s="0" t="inlineStr">
        <is>
          <t>精艺股份</t>
        </is>
      </c>
      <c r="D13444" s="0" t="inlineStr">
        <is>
          <t>2板换</t>
        </is>
      </c>
      <c r="E13444" s="0" t="n">
        <v>2</v>
      </c>
      <c r="F13444" s="0" t="inlineStr">
        <is>
          <t>铜加工业务+家用电器</t>
        </is>
      </c>
      <c r="G13444" s="10" t="n">
        <v>0.1004</v>
      </c>
      <c r="H13444" s="0" t="n">
        <v>7.89</v>
      </c>
      <c r="I13444" s="32" t="inlineStr">
        <is>
          <t>09:41:15</t>
        </is>
      </c>
      <c r="J13444" s="33" t="n">
        <v>219795620</v>
      </c>
      <c r="K13444" s="33" t="n">
        <v>1974819700</v>
      </c>
      <c r="L13444" s="0" t="inlineStr">
        <is>
          <t>有色金属</t>
        </is>
      </c>
    </row>
    <row r="13445">
      <c r="A13445" s="35" t="n">
        <v>45384</v>
      </c>
      <c r="B13445" s="9" t="inlineStr">
        <is>
          <t>sz000506</t>
        </is>
      </c>
      <c r="C13445" s="0" t="inlineStr">
        <is>
          <t>中润资源</t>
        </is>
      </c>
      <c r="D13445" s="0" t="inlineStr">
        <is>
          <t>首板换</t>
        </is>
      </c>
      <c r="E13445" s="0" t="n">
        <v>1</v>
      </c>
      <c r="F13445" s="0" t="inlineStr">
        <is>
          <t>黄金+房地产开发</t>
        </is>
      </c>
      <c r="G13445" s="10" t="n">
        <v>0.099</v>
      </c>
      <c r="H13445" s="0" t="n">
        <v>4.55</v>
      </c>
      <c r="I13445" s="32" t="inlineStr">
        <is>
          <t>13:44:36</t>
        </is>
      </c>
      <c r="J13445" s="33" t="n">
        <v>940367530</v>
      </c>
      <c r="K13445" s="33" t="n">
        <v>4225452900</v>
      </c>
      <c r="L13445" s="0" t="inlineStr">
        <is>
          <t>黄金</t>
        </is>
      </c>
    </row>
    <row r="13446">
      <c r="A13446" s="35" t="n">
        <v>45384</v>
      </c>
      <c r="B13446" s="9" t="inlineStr">
        <is>
          <t>sz000545</t>
        </is>
      </c>
      <c r="C13446" s="0" t="inlineStr">
        <is>
          <t>金浦钛业</t>
        </is>
      </c>
      <c r="D13446" s="0" t="inlineStr">
        <is>
          <t>首板换</t>
        </is>
      </c>
      <c r="E13446" s="0" t="n">
        <v>1</v>
      </c>
      <c r="F13446" s="0" t="inlineStr">
        <is>
          <t>钛白粉+钛白粉价格上涨</t>
        </is>
      </c>
      <c r="G13446" s="10" t="n">
        <v>0.09959999999999999</v>
      </c>
      <c r="H13446" s="0" t="n">
        <v>2.65</v>
      </c>
      <c r="I13446" s="32" t="inlineStr">
        <is>
          <t>14:43:38</t>
        </is>
      </c>
      <c r="J13446" s="33" t="n">
        <v>146580070</v>
      </c>
      <c r="K13446" s="33" t="n">
        <v>2611318200</v>
      </c>
      <c r="L13446" s="0" t="inlineStr">
        <is>
          <t>有色金属</t>
        </is>
      </c>
    </row>
    <row r="13447">
      <c r="A13447" s="35" t="n">
        <v>45384</v>
      </c>
      <c r="B13447" s="9" t="inlineStr">
        <is>
          <t>sz002753</t>
        </is>
      </c>
      <c r="C13447" s="0" t="inlineStr">
        <is>
          <t>永东股份</t>
        </is>
      </c>
      <c r="D13447" s="0" t="inlineStr">
        <is>
          <t>首板换</t>
        </is>
      </c>
      <c r="E13447" s="0" t="n">
        <v>1</v>
      </c>
      <c r="F13447" s="0" t="inlineStr">
        <is>
          <t>炭黑+锂电池+石墨烯</t>
        </is>
      </c>
      <c r="G13447" s="10" t="n">
        <v>0.1002</v>
      </c>
      <c r="H13447" s="0" t="n">
        <v>7.14</v>
      </c>
      <c r="I13447" s="32" t="inlineStr">
        <is>
          <t>14:40:03</t>
        </is>
      </c>
      <c r="J13447" s="33" t="n">
        <v>77932601</v>
      </c>
      <c r="K13447" s="33" t="n">
        <v>1733583700</v>
      </c>
      <c r="L13447" s="0" t="inlineStr">
        <is>
          <t>锂电产业链</t>
        </is>
      </c>
    </row>
    <row r="13448">
      <c r="A13448" s="35" t="n">
        <v>45384</v>
      </c>
      <c r="B13448" s="9" t="inlineStr">
        <is>
          <t>sz002748</t>
        </is>
      </c>
      <c r="C13448" s="0" t="inlineStr">
        <is>
          <t>世龙实业</t>
        </is>
      </c>
      <c r="D13448" s="0" t="inlineStr">
        <is>
          <t>首板换</t>
        </is>
      </c>
      <c r="E13448" s="0" t="n">
        <v>1</v>
      </c>
      <c r="F13448" s="0" t="inlineStr">
        <is>
          <t>氯化亚砜+化工+锂电池</t>
        </is>
      </c>
      <c r="G13448" s="10" t="n">
        <v>0.1005</v>
      </c>
      <c r="H13448" s="0" t="n">
        <v>9.199999999999999</v>
      </c>
      <c r="I13448" s="32" t="inlineStr">
        <is>
          <t>09:55:45</t>
        </is>
      </c>
      <c r="J13448" s="33" t="n">
        <v>134235990</v>
      </c>
      <c r="K13448" s="33" t="n">
        <v>2208000000</v>
      </c>
      <c r="L13448" s="0" t="inlineStr">
        <is>
          <t>锂电产业链</t>
        </is>
      </c>
    </row>
    <row r="13449">
      <c r="A13449" s="35" t="n">
        <v>45384</v>
      </c>
      <c r="B13449" s="9" t="inlineStr">
        <is>
          <t>sz002513</t>
        </is>
      </c>
      <c r="C13449" s="0" t="inlineStr">
        <is>
          <t>蓝丰生化</t>
        </is>
      </c>
      <c r="D13449" s="0" t="inlineStr">
        <is>
          <t>首板换</t>
        </is>
      </c>
      <c r="E13449" s="0" t="n">
        <v>1</v>
      </c>
      <c r="F13449" s="0" t="inlineStr">
        <is>
          <t>农药+TOPCON电池</t>
        </is>
      </c>
      <c r="G13449" s="10" t="n">
        <v>0.1</v>
      </c>
      <c r="H13449" s="0" t="n">
        <v>5.28</v>
      </c>
      <c r="I13449" s="32" t="inlineStr">
        <is>
          <t>09:50:00</t>
        </is>
      </c>
      <c r="J13449" s="33" t="n">
        <v>44786852</v>
      </c>
      <c r="K13449" s="33" t="n">
        <v>1393435000</v>
      </c>
      <c r="L13449" s="0" t="inlineStr">
        <is>
          <t>染料化工</t>
        </is>
      </c>
    </row>
    <row r="13450">
      <c r="A13450" s="35" t="n">
        <v>45384</v>
      </c>
      <c r="B13450" s="9" t="inlineStr">
        <is>
          <t>sz002325</t>
        </is>
      </c>
      <c r="C13450" s="0" t="inlineStr">
        <is>
          <t>洪涛股份</t>
        </is>
      </c>
      <c r="D13450" s="0" t="inlineStr">
        <is>
          <t>首板一</t>
        </is>
      </c>
      <c r="E13450" s="0" t="n">
        <v>1</v>
      </c>
      <c r="F13450" s="0" t="inlineStr">
        <is>
          <t>氢能无人机+建筑装饰+华为+重整</t>
        </is>
      </c>
      <c r="G13450" s="10" t="n">
        <v>0.0983</v>
      </c>
      <c r="H13450" s="0" t="n">
        <v>1.9</v>
      </c>
      <c r="I13450" s="32" t="inlineStr">
        <is>
          <t>09:30:00</t>
        </is>
      </c>
      <c r="J13450" s="33" t="n">
        <v>113810627</v>
      </c>
      <c r="K13450" s="33" t="n">
        <v>2734670900</v>
      </c>
      <c r="L13450" s="0" t="inlineStr">
        <is>
          <t>低空经济</t>
        </is>
      </c>
    </row>
    <row r="13451">
      <c r="A13451" s="35" t="n">
        <v>45384</v>
      </c>
      <c r="B13451" s="9" t="inlineStr">
        <is>
          <t>sz002280</t>
        </is>
      </c>
      <c r="C13451" s="0" t="inlineStr">
        <is>
          <t>联络互动</t>
        </is>
      </c>
      <c r="D13451" s="0" t="inlineStr">
        <is>
          <t>首板换</t>
        </is>
      </c>
      <c r="E13451" s="0" t="n">
        <v>1</v>
      </c>
      <c r="F13451" s="0" t="inlineStr">
        <is>
          <t>无人机+跨境电商+抖音概念+广告传媒</t>
        </is>
      </c>
      <c r="G13451" s="10" t="n">
        <v>0.0987</v>
      </c>
      <c r="H13451" s="0" t="n">
        <v>2.45</v>
      </c>
      <c r="I13451" s="32" t="inlineStr">
        <is>
          <t>10:00:07</t>
        </is>
      </c>
      <c r="J13451" s="33" t="n">
        <v>233902830</v>
      </c>
      <c r="K13451" s="33" t="n">
        <v>4803755100</v>
      </c>
      <c r="L13451" s="0" t="inlineStr">
        <is>
          <t>大消费</t>
        </is>
      </c>
    </row>
    <row r="13452">
      <c r="A13452" s="35" t="n">
        <v>45384</v>
      </c>
      <c r="B13452" s="9" t="inlineStr">
        <is>
          <t>sz002207</t>
        </is>
      </c>
      <c r="C13452" s="0" t="inlineStr">
        <is>
          <t>准油股份</t>
        </is>
      </c>
      <c r="D13452" s="0" t="inlineStr">
        <is>
          <t>首板换</t>
        </is>
      </c>
      <c r="E13452" s="0" t="n">
        <v>1</v>
      </c>
      <c r="F13452" s="0" t="inlineStr">
        <is>
          <t>石油+天然气+新疆国企</t>
        </is>
      </c>
      <c r="G13452" s="10" t="n">
        <v>0.0993</v>
      </c>
      <c r="H13452" s="0" t="n">
        <v>6.09</v>
      </c>
      <c r="I13452" s="32" t="inlineStr">
        <is>
          <t>09:33:15</t>
        </is>
      </c>
      <c r="J13452" s="33" t="n">
        <v>81784139</v>
      </c>
      <c r="K13452" s="33" t="n">
        <v>1588318300</v>
      </c>
      <c r="L13452" s="0" t="inlineStr">
        <is>
          <t>油气</t>
        </is>
      </c>
    </row>
    <row r="13453">
      <c r="A13453" s="35" t="n">
        <v>45384</v>
      </c>
      <c r="B13453" s="9" t="inlineStr">
        <is>
          <t>sz002176</t>
        </is>
      </c>
      <c r="C13453" s="0" t="inlineStr">
        <is>
          <t>江特电机</t>
        </is>
      </c>
      <c r="D13453" s="0" t="inlineStr">
        <is>
          <t>首板换</t>
        </is>
      </c>
      <c r="E13453" s="0" t="n">
        <v>1</v>
      </c>
      <c r="F13453" s="0" t="inlineStr">
        <is>
          <t>锂矿+电机</t>
        </is>
      </c>
      <c r="G13453" s="10" t="n">
        <v>0.0998</v>
      </c>
      <c r="H13453" s="0" t="n">
        <v>10.8</v>
      </c>
      <c r="I13453" s="32" t="inlineStr">
        <is>
          <t>11:03:17</t>
        </is>
      </c>
      <c r="J13453" s="33" t="n">
        <v>1265140830</v>
      </c>
      <c r="K13453" s="33" t="n">
        <v>18425006000</v>
      </c>
      <c r="L13453" s="0" t="inlineStr">
        <is>
          <t>锂电产业链</t>
        </is>
      </c>
    </row>
    <row r="13454">
      <c r="A13454" s="35" t="n">
        <v>45384</v>
      </c>
      <c r="B13454" s="9" t="inlineStr">
        <is>
          <t>sz002167</t>
        </is>
      </c>
      <c r="C13454" s="0" t="inlineStr">
        <is>
          <t>东方锆业</t>
        </is>
      </c>
      <c r="D13454" s="0" t="inlineStr">
        <is>
          <t>首板换</t>
        </is>
      </c>
      <c r="E13454" s="0" t="n">
        <v>1</v>
      </c>
      <c r="F13454" s="0" t="inlineStr">
        <is>
          <t>固态电池+锆产品+黄金</t>
        </is>
      </c>
      <c r="G13454" s="10" t="n">
        <v>0.1004</v>
      </c>
      <c r="H13454" s="0" t="n">
        <v>7.56</v>
      </c>
      <c r="I13454" s="32" t="inlineStr">
        <is>
          <t>09:32:45</t>
        </is>
      </c>
      <c r="J13454" s="33" t="n">
        <v>476037490</v>
      </c>
      <c r="K13454" s="33" t="n">
        <v>5184604300</v>
      </c>
      <c r="L13454" s="0" t="inlineStr">
        <is>
          <t>固态电池</t>
        </is>
      </c>
    </row>
    <row r="13455">
      <c r="A13455" s="35" t="n">
        <v>45384</v>
      </c>
      <c r="B13455" s="9" t="inlineStr">
        <is>
          <t>sz000677</t>
        </is>
      </c>
      <c r="C13455" s="0" t="inlineStr">
        <is>
          <t>恒天海龙</t>
        </is>
      </c>
      <c r="D13455" s="0" t="inlineStr">
        <is>
          <t>首板换</t>
        </is>
      </c>
      <c r="E13455" s="0" t="n">
        <v>1</v>
      </c>
      <c r="F13455" s="0" t="inlineStr">
        <is>
          <t>化学纤维+防弹材料+外销</t>
        </is>
      </c>
      <c r="G13455" s="10" t="n">
        <v>0.0994</v>
      </c>
      <c r="H13455" s="0" t="n">
        <v>3.43</v>
      </c>
      <c r="I13455" s="32" t="inlineStr">
        <is>
          <t>13:57:36</t>
        </is>
      </c>
      <c r="J13455" s="33" t="n">
        <v>392432090</v>
      </c>
      <c r="K13455" s="33" t="n">
        <v>2963444400</v>
      </c>
      <c r="L13455" s="0" t="inlineStr">
        <is>
          <t>低空经济</t>
        </is>
      </c>
    </row>
    <row r="13456">
      <c r="A13456" s="35" t="n">
        <v>45384</v>
      </c>
      <c r="B13456" s="9" t="inlineStr">
        <is>
          <t>sz002102</t>
        </is>
      </c>
      <c r="C13456" s="0" t="inlineStr">
        <is>
          <t>冠福股份</t>
        </is>
      </c>
      <c r="D13456" s="0" t="inlineStr">
        <is>
          <t>首板换</t>
        </is>
      </c>
      <c r="E13456" s="0" t="n">
        <v>1</v>
      </c>
      <c r="F13456" s="0" t="inlineStr">
        <is>
          <t>转让股权+黄金+医药中间体+国企</t>
        </is>
      </c>
      <c r="G13456" s="10" t="n">
        <v>0.1004</v>
      </c>
      <c r="H13456" s="0" t="n">
        <v>2.52</v>
      </c>
      <c r="I13456" s="32" t="inlineStr">
        <is>
          <t>09:32:30</t>
        </is>
      </c>
      <c r="J13456" s="33" t="n">
        <v>75358365</v>
      </c>
      <c r="K13456" s="33" t="n">
        <v>5874383900</v>
      </c>
      <c r="L13456" s="0" t="inlineStr">
        <is>
          <t>公告</t>
        </is>
      </c>
    </row>
    <row r="13457">
      <c r="A13457" s="35" t="n">
        <v>45384</v>
      </c>
      <c r="B13457" s="9" t="inlineStr">
        <is>
          <t>sz000691</t>
        </is>
      </c>
      <c r="C13457" s="0" t="inlineStr">
        <is>
          <t>亚太实业</t>
        </is>
      </c>
      <c r="D13457" s="0" t="inlineStr">
        <is>
          <t>首板换</t>
        </is>
      </c>
      <c r="E13457" s="0" t="n">
        <v>1</v>
      </c>
      <c r="F13457" s="0" t="inlineStr">
        <is>
          <t>化工+医药中间体+农药中间体</t>
        </is>
      </c>
      <c r="G13457" s="10" t="n">
        <v>0.1005</v>
      </c>
      <c r="H13457" s="0" t="n">
        <v>4.49</v>
      </c>
      <c r="I13457" s="32" t="inlineStr">
        <is>
          <t>09:37:45</t>
        </is>
      </c>
      <c r="J13457" s="33" t="n">
        <v>125211566</v>
      </c>
      <c r="K13457" s="33" t="n">
        <v>1451482300</v>
      </c>
      <c r="L13457" s="0" t="inlineStr">
        <is>
          <t>公告</t>
        </is>
      </c>
    </row>
    <row r="13458">
      <c r="A13458" s="35" t="n">
        <v>45384</v>
      </c>
      <c r="B13458" s="9" t="inlineStr">
        <is>
          <t>sz001299</t>
        </is>
      </c>
      <c r="C13458" s="0" t="inlineStr">
        <is>
          <t>美能能源</t>
        </is>
      </c>
      <c r="D13458" s="0" t="inlineStr">
        <is>
          <t>首板换</t>
        </is>
      </c>
      <c r="E13458" s="0" t="n">
        <v>1</v>
      </c>
      <c r="F13458" s="0" t="inlineStr">
        <is>
          <t>天然气+天然气管道掺氢</t>
        </is>
      </c>
      <c r="G13458" s="10" t="n">
        <v>0.1002</v>
      </c>
      <c r="H13458" s="0" t="n">
        <v>13.72</v>
      </c>
      <c r="I13458" s="32" t="inlineStr">
        <is>
          <t>09:36:30</t>
        </is>
      </c>
      <c r="J13458" s="33" t="n">
        <v>59011427</v>
      </c>
      <c r="K13458" s="33" t="n">
        <v>703361820</v>
      </c>
      <c r="L13458" s="0" t="inlineStr">
        <is>
          <t>油气</t>
        </is>
      </c>
    </row>
    <row r="13459">
      <c r="A13459" s="35" t="n">
        <v>45384</v>
      </c>
      <c r="B13459" s="9" t="inlineStr">
        <is>
          <t>sz001255</t>
        </is>
      </c>
      <c r="C13459" s="0" t="inlineStr">
        <is>
          <t>博菲电气</t>
        </is>
      </c>
      <c r="D13459" s="0" t="inlineStr">
        <is>
          <t>首板换</t>
        </is>
      </c>
      <c r="E13459" s="0" t="n">
        <v>1</v>
      </c>
      <c r="F13459" s="0" t="inlineStr">
        <is>
          <t>电气绝缘材料+有机硅+光伏</t>
        </is>
      </c>
      <c r="G13459" s="10" t="n">
        <v>0.0998</v>
      </c>
      <c r="H13459" s="0" t="n">
        <v>28.64</v>
      </c>
      <c r="I13459" s="32" t="inlineStr">
        <is>
          <t>09:30:15</t>
        </is>
      </c>
      <c r="J13459" s="33" t="n">
        <v>43127933</v>
      </c>
      <c r="K13459" s="33" t="n">
        <v>572800000</v>
      </c>
      <c r="L13459" s="0" t="inlineStr">
        <is>
          <t>低空经济</t>
        </is>
      </c>
    </row>
    <row r="13460">
      <c r="A13460" s="35" t="n">
        <v>45384</v>
      </c>
      <c r="B13460" s="9" t="inlineStr">
        <is>
          <t>sh688499</t>
        </is>
      </c>
      <c r="C13460" s="0" t="inlineStr">
        <is>
          <t>利元亨</t>
        </is>
      </c>
      <c r="D13460" s="0" t="inlineStr">
        <is>
          <t>首板换</t>
        </is>
      </c>
      <c r="E13460" s="0" t="n">
        <v>1</v>
      </c>
      <c r="F13460" s="0" t="inlineStr">
        <is>
          <t>固态电池+清陶能源+锂电池+氢能源</t>
        </is>
      </c>
      <c r="G13460" s="10" t="n">
        <v>0.2001</v>
      </c>
      <c r="H13460" s="0" t="n">
        <v>32.69</v>
      </c>
      <c r="I13460" s="32" t="inlineStr">
        <is>
          <t>13:00:49</t>
        </is>
      </c>
      <c r="J13460" s="33" t="n">
        <v>181535740</v>
      </c>
      <c r="K13460" s="33" t="n">
        <v>1899539200</v>
      </c>
      <c r="L13460" s="0" t="inlineStr">
        <is>
          <t>固态电池</t>
        </is>
      </c>
    </row>
    <row r="13461">
      <c r="A13461" s="35" t="n">
        <v>45384</v>
      </c>
      <c r="B13461" s="9" t="inlineStr">
        <is>
          <t>sh605566</t>
        </is>
      </c>
      <c r="C13461" s="0" t="inlineStr">
        <is>
          <t>福莱蒽特</t>
        </is>
      </c>
      <c r="D13461" s="0" t="inlineStr">
        <is>
          <t>首板换</t>
        </is>
      </c>
      <c r="E13461" s="0" t="n">
        <v>1</v>
      </c>
      <c r="F13461" s="0" t="inlineStr">
        <is>
          <t>染料+POE胶膜</t>
        </is>
      </c>
      <c r="G13461" s="10" t="n">
        <v>0.1002</v>
      </c>
      <c r="H13461" s="0" t="n">
        <v>19.87</v>
      </c>
      <c r="I13461" s="32" t="inlineStr">
        <is>
          <t>10:21:37</t>
        </is>
      </c>
      <c r="J13461" s="33" t="n">
        <v>77040847</v>
      </c>
      <c r="K13461" s="33" t="n">
        <v>1237662000</v>
      </c>
      <c r="L13461" s="0" t="inlineStr">
        <is>
          <t>染料化工</t>
        </is>
      </c>
    </row>
    <row r="13462">
      <c r="A13462" s="35" t="n">
        <v>45384</v>
      </c>
      <c r="B13462" s="9" t="inlineStr">
        <is>
          <t>sh605488</t>
        </is>
      </c>
      <c r="C13462" s="0" t="inlineStr">
        <is>
          <t>福莱新材</t>
        </is>
      </c>
      <c r="D13462" s="0" t="inlineStr">
        <is>
          <t>首板一</t>
        </is>
      </c>
      <c r="E13462" s="0" t="n">
        <v>1</v>
      </c>
      <c r="F13462" s="0" t="inlineStr">
        <is>
          <t>一季报预增+消费电子+华为+传感器+功能性涂布复合材料</t>
        </is>
      </c>
      <c r="G13462" s="10" t="n">
        <v>0.1001</v>
      </c>
      <c r="H13462" s="0" t="n">
        <v>15.05</v>
      </c>
      <c r="I13462" s="32" t="inlineStr">
        <is>
          <t>09:30:00</t>
        </is>
      </c>
      <c r="J13462" s="33" t="n">
        <v>52336420</v>
      </c>
      <c r="K13462" s="33" t="n">
        <v>820957440</v>
      </c>
      <c r="L13462" s="0" t="inlineStr">
        <is>
          <t>公告</t>
        </is>
      </c>
    </row>
    <row r="13463">
      <c r="A13463" s="35" t="n">
        <v>45384</v>
      </c>
      <c r="B13463" s="9" t="inlineStr">
        <is>
          <t>sh603988</t>
        </is>
      </c>
      <c r="C13463" s="0" t="inlineStr">
        <is>
          <t>中电电机</t>
        </is>
      </c>
      <c r="D13463" s="0" t="inlineStr">
        <is>
          <t>首板换</t>
        </is>
      </c>
      <c r="E13463" s="0" t="n">
        <v>1</v>
      </c>
      <c r="F13463" s="0" t="inlineStr">
        <is>
          <t>风电+电动机</t>
        </is>
      </c>
      <c r="G13463" s="10" t="n">
        <v>0.1</v>
      </c>
      <c r="H13463" s="0" t="n">
        <v>10.34</v>
      </c>
      <c r="I13463" s="32" t="inlineStr">
        <is>
          <t>09:33:45</t>
        </is>
      </c>
      <c r="J13463" s="33" t="n">
        <v>48131870</v>
      </c>
      <c r="K13463" s="33" t="n">
        <v>2431968000</v>
      </c>
      <c r="L13463" s="0" t="inlineStr">
        <is>
          <t>风电</t>
        </is>
      </c>
    </row>
    <row r="13464">
      <c r="A13464" s="35" t="n">
        <v>45384</v>
      </c>
      <c r="B13464" s="9" t="inlineStr">
        <is>
          <t>sh603978</t>
        </is>
      </c>
      <c r="C13464" s="0" t="inlineStr">
        <is>
          <t>深圳新星</t>
        </is>
      </c>
      <c r="D13464" s="0" t="inlineStr">
        <is>
          <t>首板换</t>
        </is>
      </c>
      <c r="E13464" s="0" t="n">
        <v>1</v>
      </c>
      <c r="F13464" s="0" t="inlineStr">
        <is>
          <t>铝晶粒细化剂+锂电池+氟化工</t>
        </is>
      </c>
      <c r="G13464" s="10" t="n">
        <v>0.0999</v>
      </c>
      <c r="H13464" s="0" t="n">
        <v>13.65</v>
      </c>
      <c r="I13464" s="32" t="inlineStr">
        <is>
          <t>09:56:15</t>
        </is>
      </c>
      <c r="J13464" s="33" t="n">
        <v>83343545</v>
      </c>
      <c r="K13464" s="33" t="n">
        <v>2265287100</v>
      </c>
      <c r="L13464" s="0" t="inlineStr">
        <is>
          <t>有色金属</t>
        </is>
      </c>
    </row>
    <row r="13465">
      <c r="A13465" s="35" t="n">
        <v>45384</v>
      </c>
      <c r="B13465" s="9" t="inlineStr">
        <is>
          <t>sh603950</t>
        </is>
      </c>
      <c r="C13465" s="0" t="inlineStr">
        <is>
          <t>长源东谷</t>
        </is>
      </c>
      <c r="D13465" s="0" t="inlineStr">
        <is>
          <t>首板换</t>
        </is>
      </c>
      <c r="E13465" s="0" t="n">
        <v>1</v>
      </c>
      <c r="F13465" s="0" t="inlineStr">
        <is>
          <t>飞行汽车+汽车零部件+年报增长</t>
        </is>
      </c>
      <c r="G13465" s="10" t="n">
        <v>0.1002</v>
      </c>
      <c r="H13465" s="0" t="n">
        <v>18.88</v>
      </c>
      <c r="I13465" s="32" t="inlineStr">
        <is>
          <t>10:14:37</t>
        </is>
      </c>
      <c r="J13465" s="33" t="n">
        <v>400778560</v>
      </c>
      <c r="K13465" s="33" t="n">
        <v>6119589500</v>
      </c>
      <c r="L13465" s="0" t="inlineStr">
        <is>
          <t>低空经济</t>
        </is>
      </c>
    </row>
    <row r="13466">
      <c r="A13466" s="35" t="n">
        <v>45384</v>
      </c>
      <c r="B13466" s="9" t="inlineStr">
        <is>
          <t>sh603823</t>
        </is>
      </c>
      <c r="C13466" s="0" t="inlineStr">
        <is>
          <t>百合花</t>
        </is>
      </c>
      <c r="D13466" s="0" t="inlineStr">
        <is>
          <t>首板换</t>
        </is>
      </c>
      <c r="E13466" s="0" t="n">
        <v>1</v>
      </c>
      <c r="F13466" s="0" t="inlineStr">
        <is>
          <t>颜料+锂电池</t>
        </is>
      </c>
      <c r="G13466" s="10" t="n">
        <v>0.1004</v>
      </c>
      <c r="H13466" s="0" t="n">
        <v>8.66</v>
      </c>
      <c r="I13466" s="32" t="inlineStr">
        <is>
          <t>09:42:15</t>
        </is>
      </c>
      <c r="J13466" s="33" t="n">
        <v>56837754</v>
      </c>
      <c r="K13466" s="33" t="n">
        <v>3559532800</v>
      </c>
      <c r="L13466" s="0" t="inlineStr">
        <is>
          <t>染料化工</t>
        </is>
      </c>
    </row>
    <row r="13467">
      <c r="A13467" s="35" t="n">
        <v>45384</v>
      </c>
      <c r="B13467" s="9" t="inlineStr">
        <is>
          <t>sh603626</t>
        </is>
      </c>
      <c r="C13467" s="0" t="inlineStr">
        <is>
          <t>科森科技</t>
        </is>
      </c>
      <c r="D13467" s="0" t="inlineStr">
        <is>
          <t>首板换</t>
        </is>
      </c>
      <c r="E13467" s="0" t="n">
        <v>1</v>
      </c>
      <c r="F13467" s="0" t="inlineStr">
        <is>
          <t>固态电池+华为折叠屏+机器人+VR</t>
        </is>
      </c>
      <c r="G13467" s="10" t="n">
        <v>0.0998</v>
      </c>
      <c r="H13467" s="0" t="n">
        <v>9.15</v>
      </c>
      <c r="I13467" s="32" t="inlineStr">
        <is>
          <t>14:28:24</t>
        </is>
      </c>
      <c r="J13467" s="33" t="n">
        <v>1374883900</v>
      </c>
      <c r="K13467" s="33" t="n">
        <v>5077149200</v>
      </c>
      <c r="L13467" s="0" t="inlineStr">
        <is>
          <t>固态电池</t>
        </is>
      </c>
    </row>
    <row r="13468">
      <c r="A13468" s="35" t="n">
        <v>45384</v>
      </c>
      <c r="B13468" s="9" t="inlineStr">
        <is>
          <t>sh603167</t>
        </is>
      </c>
      <c r="C13468" s="0" t="inlineStr">
        <is>
          <t>渤海轮渡</t>
        </is>
      </c>
      <c r="D13468" s="0" t="inlineStr">
        <is>
          <t>首板换</t>
        </is>
      </c>
      <c r="E13468" s="0" t="n">
        <v>1</v>
      </c>
      <c r="F13468" s="0" t="inlineStr">
        <is>
          <t>客滚运输+国企+提议分红</t>
        </is>
      </c>
      <c r="G13468" s="10" t="n">
        <v>0.09950000000000001</v>
      </c>
      <c r="H13468" s="0" t="n">
        <v>9.720000000000001</v>
      </c>
      <c r="I13468" s="32" t="inlineStr">
        <is>
          <t>13:35:06</t>
        </is>
      </c>
      <c r="J13468" s="33" t="n">
        <v>227754850</v>
      </c>
      <c r="K13468" s="33" t="n">
        <v>4560084600</v>
      </c>
      <c r="L13468" s="0" t="inlineStr">
        <is>
          <t>公告</t>
        </is>
      </c>
    </row>
    <row r="13469">
      <c r="A13469" s="35" t="n">
        <v>45384</v>
      </c>
      <c r="B13469" s="9" t="inlineStr">
        <is>
          <t>sh601218</t>
        </is>
      </c>
      <c r="C13469" s="0" t="inlineStr">
        <is>
          <t>吉鑫科技</t>
        </is>
      </c>
      <c r="D13469" s="0" t="inlineStr">
        <is>
          <t>首板换</t>
        </is>
      </c>
      <c r="E13469" s="0" t="n">
        <v>1</v>
      </c>
      <c r="F13469" s="0" t="inlineStr">
        <is>
          <t>风电设备+核废料储蓄罐（已终止）</t>
        </is>
      </c>
      <c r="G13469" s="10" t="n">
        <v>0.0988</v>
      </c>
      <c r="H13469" s="0" t="n">
        <v>3.56</v>
      </c>
      <c r="I13469" s="32" t="inlineStr">
        <is>
          <t>09:30:45</t>
        </is>
      </c>
      <c r="J13469" s="33" t="n">
        <v>49762696</v>
      </c>
      <c r="K13469" s="33" t="n">
        <v>3474571500</v>
      </c>
      <c r="L13469" s="0" t="inlineStr">
        <is>
          <t>风电</t>
        </is>
      </c>
    </row>
    <row r="13470">
      <c r="A13470" s="35" t="n">
        <v>45384</v>
      </c>
      <c r="B13470" s="9" t="inlineStr">
        <is>
          <t>sh601113</t>
        </is>
      </c>
      <c r="C13470" s="0" t="inlineStr">
        <is>
          <t>华鼎股份</t>
        </is>
      </c>
      <c r="D13470" s="0" t="inlineStr">
        <is>
          <t>首板换</t>
        </is>
      </c>
      <c r="E13470" s="0" t="n">
        <v>1</v>
      </c>
      <c r="F13470" s="0" t="inlineStr">
        <is>
          <t>锦纶+跨境电商</t>
        </is>
      </c>
      <c r="G13470" s="10" t="n">
        <v>0.1</v>
      </c>
      <c r="H13470" s="0" t="n">
        <v>3.63</v>
      </c>
      <c r="I13470" s="32" t="inlineStr">
        <is>
          <t>09:47:00</t>
        </is>
      </c>
      <c r="J13470" s="33" t="n">
        <v>105664774</v>
      </c>
      <c r="K13470" s="33" t="n">
        <v>4008072600</v>
      </c>
      <c r="L13470" s="0" t="inlineStr">
        <is>
          <t>大消费</t>
        </is>
      </c>
    </row>
    <row r="13471">
      <c r="A13471" s="35" t="n">
        <v>45384</v>
      </c>
      <c r="B13471" s="9" t="inlineStr">
        <is>
          <t>sh600389</t>
        </is>
      </c>
      <c r="C13471" s="0" t="inlineStr">
        <is>
          <t>江山股份</t>
        </is>
      </c>
      <c r="D13471" s="0" t="inlineStr">
        <is>
          <t>首板换</t>
        </is>
      </c>
      <c r="E13471" s="0" t="n">
        <v>1</v>
      </c>
      <c r="F13471" s="0" t="inlineStr">
        <is>
          <t>磷化工+草甘膦+高股息</t>
        </is>
      </c>
      <c r="G13471" s="10" t="n">
        <v>0.1003</v>
      </c>
      <c r="H13471" s="0" t="n">
        <v>14.7</v>
      </c>
      <c r="I13471" s="32" t="inlineStr">
        <is>
          <t>10:34:37</t>
        </is>
      </c>
      <c r="J13471" s="33" t="n">
        <v>248825910</v>
      </c>
      <c r="K13471" s="33" t="n">
        <v>6330555000</v>
      </c>
      <c r="L13471" s="0" t="inlineStr">
        <is>
          <t>染料化工</t>
        </is>
      </c>
    </row>
    <row r="13472">
      <c r="A13472" s="35" t="n">
        <v>45384</v>
      </c>
      <c r="B13472" s="9" t="inlineStr">
        <is>
          <t>sh600319</t>
        </is>
      </c>
      <c r="C13472" s="0" t="inlineStr">
        <is>
          <t>亚星化学</t>
        </is>
      </c>
      <c r="D13472" s="0" t="inlineStr">
        <is>
          <t>首板换</t>
        </is>
      </c>
      <c r="E13472" s="0" t="n">
        <v>1</v>
      </c>
      <c r="F13472" s="0" t="inlineStr">
        <is>
          <t>储能+化工+氯化聚乙烯+国企改革</t>
        </is>
      </c>
      <c r="G13472" s="10" t="n">
        <v>0.09909999999999999</v>
      </c>
      <c r="H13472" s="0" t="n">
        <v>4.99</v>
      </c>
      <c r="I13472" s="32" t="inlineStr">
        <is>
          <t>10:04:37</t>
        </is>
      </c>
      <c r="J13472" s="33" t="n">
        <v>65110840</v>
      </c>
      <c r="K13472" s="33" t="n">
        <v>1574814100</v>
      </c>
      <c r="L13472" s="0" t="inlineStr">
        <is>
          <t>染料化工</t>
        </is>
      </c>
    </row>
    <row r="13473">
      <c r="A13473" s="35" t="n">
        <v>45384</v>
      </c>
      <c r="B13473" s="9" t="inlineStr">
        <is>
          <t>sh600281</t>
        </is>
      </c>
      <c r="C13473" s="0" t="inlineStr">
        <is>
          <t>华阳新材</t>
        </is>
      </c>
      <c r="D13473" s="0" t="inlineStr">
        <is>
          <t>首板换</t>
        </is>
      </c>
      <c r="E13473" s="0" t="n">
        <v>1</v>
      </c>
      <c r="F13473" s="0" t="inlineStr">
        <is>
          <t>贵金属回收+可降解塑料+国企改革</t>
        </is>
      </c>
      <c r="G13473" s="10" t="n">
        <v>0.1014</v>
      </c>
      <c r="H13473" s="0" t="n">
        <v>4.02</v>
      </c>
      <c r="I13473" s="32" t="inlineStr">
        <is>
          <t>09:39:30</t>
        </is>
      </c>
      <c r="J13473" s="33" t="n">
        <v>80604086</v>
      </c>
      <c r="K13473" s="33" t="n">
        <v>2067896100</v>
      </c>
      <c r="L13473" s="0" t="inlineStr">
        <is>
          <t>有色金属</t>
        </is>
      </c>
    </row>
    <row r="13474">
      <c r="A13474" s="35" t="n">
        <v>45384</v>
      </c>
      <c r="B13474" s="9" t="inlineStr">
        <is>
          <t>sh600232</t>
        </is>
      </c>
      <c r="C13474" s="0" t="inlineStr">
        <is>
          <t>金鹰股份</t>
        </is>
      </c>
      <c r="D13474" s="0" t="inlineStr">
        <is>
          <t>首板换</t>
        </is>
      </c>
      <c r="E13474" s="0" t="n">
        <v>1</v>
      </c>
      <c r="F13474" s="0" t="inlineStr">
        <is>
          <t>锂电池+专用设备+工业大麻+纺织机械</t>
        </is>
      </c>
      <c r="G13474" s="10" t="n">
        <v>0.0994</v>
      </c>
      <c r="H13474" s="0" t="n">
        <v>5.53</v>
      </c>
      <c r="I13474" s="32" t="inlineStr">
        <is>
          <t>13:50:21</t>
        </is>
      </c>
      <c r="J13474" s="33" t="n">
        <v>139993390</v>
      </c>
      <c r="K13474" s="33" t="n">
        <v>2016893500</v>
      </c>
      <c r="L13474" s="0" t="inlineStr">
        <is>
          <t>锂电产业链</t>
        </is>
      </c>
    </row>
    <row r="13475">
      <c r="A13475" s="35" t="n">
        <v>45384</v>
      </c>
      <c r="B13475" s="9" t="inlineStr">
        <is>
          <t>sh600215</t>
        </is>
      </c>
      <c r="C13475" s="0" t="inlineStr">
        <is>
          <t>派斯林</t>
        </is>
      </c>
      <c r="D13475" s="0" t="inlineStr">
        <is>
          <t>首板换</t>
        </is>
      </c>
      <c r="E13475" s="0" t="n">
        <v>1</v>
      </c>
      <c r="F13475" s="0" t="inlineStr">
        <is>
          <t>万丰奥威关联公司+机器人+自动化设备</t>
        </is>
      </c>
      <c r="G13475" s="10" t="n">
        <v>0.1003</v>
      </c>
      <c r="H13475" s="0" t="n">
        <v>10.09</v>
      </c>
      <c r="I13475" s="32" t="inlineStr">
        <is>
          <t>11:26:08</t>
        </is>
      </c>
      <c r="J13475" s="33" t="n">
        <v>243110310</v>
      </c>
      <c r="K13475" s="33" t="n">
        <v>4609948300</v>
      </c>
      <c r="L13475" s="0" t="inlineStr">
        <is>
          <t>汽车产业链</t>
        </is>
      </c>
    </row>
    <row r="13476">
      <c r="A13476" s="35" t="n">
        <v>45384</v>
      </c>
      <c r="B13476" s="9" t="inlineStr">
        <is>
          <t>sz301163</t>
        </is>
      </c>
      <c r="C13476" s="0" t="inlineStr">
        <is>
          <t>宏德股份</t>
        </is>
      </c>
      <c r="D13476" s="0" t="inlineStr">
        <is>
          <t>首板换</t>
        </is>
      </c>
      <c r="E13476" s="0" t="n">
        <v>1</v>
      </c>
      <c r="F13476" s="0" t="inlineStr">
        <is>
          <t>风电+工业母机+机器人</t>
        </is>
      </c>
      <c r="G13476" s="10" t="n">
        <v>0.1998</v>
      </c>
      <c r="H13476" s="0" t="n">
        <v>25.82</v>
      </c>
      <c r="I13476" s="32" t="inlineStr">
        <is>
          <t>10:30:07</t>
        </is>
      </c>
      <c r="J13476" s="33" t="n">
        <v>278438110</v>
      </c>
      <c r="K13476" s="33" t="n">
        <v>863612410</v>
      </c>
      <c r="L13476" s="0" t="inlineStr">
        <is>
          <t>风电</t>
        </is>
      </c>
    </row>
    <row r="13477">
      <c r="A13477" s="35" t="n">
        <v>45384</v>
      </c>
      <c r="B13477" s="9" t="inlineStr">
        <is>
          <t>sz301027</t>
        </is>
      </c>
      <c r="C13477" s="0" t="inlineStr">
        <is>
          <t>华蓝集团</t>
        </is>
      </c>
      <c r="D13477" s="0" t="inlineStr">
        <is>
          <t>首板换</t>
        </is>
      </c>
      <c r="E13477" s="0" t="n">
        <v>1</v>
      </c>
      <c r="F13477" s="0" t="inlineStr">
        <is>
          <t>飞机零部件基地项目+AI建筑+空间计算+光伏</t>
        </is>
      </c>
      <c r="G13477" s="10" t="n">
        <v>0.2002</v>
      </c>
      <c r="H13477" s="0" t="n">
        <v>11.69</v>
      </c>
      <c r="I13477" s="32" t="inlineStr">
        <is>
          <t>09:32:15</t>
        </is>
      </c>
      <c r="J13477" s="33" t="n">
        <v>121709959</v>
      </c>
      <c r="K13477" s="33" t="n">
        <v>1175171150</v>
      </c>
      <c r="L13477" s="0" t="inlineStr">
        <is>
          <t>低空经济</t>
        </is>
      </c>
    </row>
    <row r="13478">
      <c r="A13478" s="35" t="n">
        <v>45384</v>
      </c>
      <c r="B13478" s="9" t="inlineStr">
        <is>
          <t>sz300758</t>
        </is>
      </c>
      <c r="C13478" s="0" t="inlineStr">
        <is>
          <t>七彩化学</t>
        </is>
      </c>
      <c r="D13478" s="0" t="inlineStr">
        <is>
          <t>首板换</t>
        </is>
      </c>
      <c r="E13478" s="0" t="n">
        <v>1</v>
      </c>
      <c r="F13478" s="0" t="inlineStr">
        <is>
          <t>化工+钠离子电池+年报扭亏</t>
        </is>
      </c>
      <c r="G13478" s="10" t="n">
        <v>0.1998</v>
      </c>
      <c r="H13478" s="0" t="n">
        <v>10.39</v>
      </c>
      <c r="I13478" s="32" t="inlineStr">
        <is>
          <t>09:35:30</t>
        </is>
      </c>
      <c r="J13478" s="33" t="n">
        <v>198400200</v>
      </c>
      <c r="K13478" s="33" t="n">
        <v>3307412200</v>
      </c>
      <c r="L13478" s="0" t="inlineStr">
        <is>
          <t>染料化工</t>
        </is>
      </c>
    </row>
    <row r="13479">
      <c r="A13479" s="35" t="n">
        <v>45384</v>
      </c>
      <c r="B13479" s="9" t="inlineStr">
        <is>
          <t>sz300082</t>
        </is>
      </c>
      <c r="C13479" s="0" t="inlineStr">
        <is>
          <t>奥克股份</t>
        </is>
      </c>
      <c r="D13479" s="0" t="inlineStr">
        <is>
          <t>首板换</t>
        </is>
      </c>
      <c r="E13479" s="0" t="n">
        <v>1</v>
      </c>
      <c r="F13479" s="0" t="inlineStr">
        <is>
          <t>锂电池+柔性屏+化工材料</t>
        </is>
      </c>
      <c r="G13479" s="10" t="n">
        <v>0.1996</v>
      </c>
      <c r="H13479" s="0" t="n">
        <v>6.31</v>
      </c>
      <c r="I13479" s="32" t="inlineStr">
        <is>
          <t>09:38:00</t>
        </is>
      </c>
      <c r="J13479" s="33" t="n">
        <v>106663831</v>
      </c>
      <c r="K13479" s="33" t="n">
        <v>4279492200</v>
      </c>
      <c r="L13479" s="0" t="inlineStr">
        <is>
          <t>固态电池</t>
        </is>
      </c>
    </row>
    <row r="13480">
      <c r="A13480" s="35" t="n">
        <v>45384</v>
      </c>
      <c r="B13480" s="9" t="inlineStr">
        <is>
          <t>sz002805</t>
        </is>
      </c>
      <c r="C13480" s="0" t="inlineStr">
        <is>
          <t>丰元股份</t>
        </is>
      </c>
      <c r="D13480" s="0" t="inlineStr">
        <is>
          <t>首板换</t>
        </is>
      </c>
      <c r="E13480" s="0" t="n">
        <v>1</v>
      </c>
      <c r="F13480" s="0" t="inlineStr">
        <is>
          <t>固态电池+锂电池+长安汽车</t>
        </is>
      </c>
      <c r="G13480" s="10" t="n">
        <v>0.1003</v>
      </c>
      <c r="H13480" s="0" t="n">
        <v>14.15</v>
      </c>
      <c r="I13480" s="32" t="inlineStr">
        <is>
          <t>13:04:04</t>
        </is>
      </c>
      <c r="J13480" s="33" t="n">
        <v>334331320</v>
      </c>
      <c r="K13480" s="33" t="n">
        <v>3050030100</v>
      </c>
      <c r="L13480" s="0" t="inlineStr">
        <is>
          <t>固态电池</t>
        </is>
      </c>
    </row>
    <row r="13481">
      <c r="A13481" s="35" t="n">
        <v>45383</v>
      </c>
      <c r="B13481" s="9" t="inlineStr">
        <is>
          <t>sh605180</t>
        </is>
      </c>
      <c r="C13481" s="0" t="inlineStr">
        <is>
          <t>华生科技</t>
        </is>
      </c>
      <c r="D13481" s="0" t="inlineStr">
        <is>
          <t>8板T</t>
        </is>
      </c>
      <c r="E13481" s="0" t="n">
        <v>8</v>
      </c>
      <c r="F13481" s="0" t="inlineStr">
        <is>
          <t>降落伞（已澄清无业务）+塑胶复合材料+露营经济+外销</t>
        </is>
      </c>
      <c r="G13481" s="10" t="n">
        <v>0.1</v>
      </c>
      <c r="H13481" s="0" t="n">
        <v>22.66</v>
      </c>
      <c r="I13481" s="32" t="inlineStr">
        <is>
          <t>09:50:32</t>
        </is>
      </c>
      <c r="J13481" s="33" t="n">
        <v>220063190</v>
      </c>
      <c r="K13481" s="33" t="n">
        <v>1100992750</v>
      </c>
      <c r="L13481" s="0" t="inlineStr">
        <is>
          <t>低空经济</t>
        </is>
      </c>
    </row>
    <row r="13482">
      <c r="A13482" s="35" t="n">
        <v>45383</v>
      </c>
      <c r="B13482" s="9" t="inlineStr">
        <is>
          <t>sh605198</t>
        </is>
      </c>
      <c r="C13482" s="0" t="inlineStr">
        <is>
          <t>安德利</t>
        </is>
      </c>
      <c r="D13482" s="0" t="inlineStr">
        <is>
          <t>7天5板换</t>
        </is>
      </c>
      <c r="E13482" s="0" t="n">
        <v>2</v>
      </c>
      <c r="F13482" s="0" t="inlineStr">
        <is>
          <t>浓缩果汁+外销+业绩增长</t>
        </is>
      </c>
      <c r="G13482" s="10" t="n">
        <v>0.1002</v>
      </c>
      <c r="H13482" s="0" t="n">
        <v>34.93</v>
      </c>
      <c r="I13482" s="32" t="inlineStr">
        <is>
          <t>09:43:00</t>
        </is>
      </c>
      <c r="J13482" s="33" t="n">
        <v>101793010</v>
      </c>
      <c r="K13482" s="33" t="n">
        <v>9449822500</v>
      </c>
      <c r="L13482" s="0" t="inlineStr">
        <is>
          <t>大消费</t>
        </is>
      </c>
    </row>
    <row r="13483">
      <c r="A13483" s="35" t="n">
        <v>45383</v>
      </c>
      <c r="B13483" s="9" t="inlineStr">
        <is>
          <t>sh603006</t>
        </is>
      </c>
      <c r="C13483" s="0" t="inlineStr">
        <is>
          <t>联明股份</t>
        </is>
      </c>
      <c r="D13483" s="0" t="inlineStr">
        <is>
          <t>5板一</t>
        </is>
      </c>
      <c r="E13483" s="0" t="n">
        <v>5</v>
      </c>
      <c r="F13483" s="0" t="inlineStr">
        <is>
          <t>汽车零部件+供应链管理+特斯拉</t>
        </is>
      </c>
      <c r="G13483" s="10" t="n">
        <v>0.0997</v>
      </c>
      <c r="H13483" s="0" t="n">
        <v>16.1</v>
      </c>
      <c r="I13483" s="32" t="inlineStr">
        <is>
          <t>09:30:00</t>
        </is>
      </c>
      <c r="J13483" s="33" t="n">
        <v>41021963</v>
      </c>
      <c r="K13483" s="33" t="n">
        <v>3076358800</v>
      </c>
      <c r="L13483" s="0" t="inlineStr">
        <is>
          <t>汽车产业链</t>
        </is>
      </c>
    </row>
    <row r="13484">
      <c r="A13484" s="35" t="n">
        <v>45383</v>
      </c>
      <c r="B13484" s="9" t="inlineStr">
        <is>
          <t>sh603663</t>
        </is>
      </c>
      <c r="C13484" s="0" t="inlineStr">
        <is>
          <t>三祥新材</t>
        </is>
      </c>
      <c r="D13484" s="0" t="inlineStr">
        <is>
          <t>5天4板换</t>
        </is>
      </c>
      <c r="E13484" s="0" t="n">
        <v>3</v>
      </c>
      <c r="F13484" s="0" t="inlineStr">
        <is>
          <t>固态电池+锆材料+工业新材料</t>
        </is>
      </c>
      <c r="G13484" s="10" t="n">
        <v>0.0999</v>
      </c>
      <c r="H13484" s="0" t="n">
        <v>16.41</v>
      </c>
      <c r="I13484" s="32" t="inlineStr">
        <is>
          <t>09:31:45</t>
        </is>
      </c>
      <c r="J13484" s="33" t="n">
        <v>269628180</v>
      </c>
      <c r="K13484" s="33" t="n">
        <v>6936519200</v>
      </c>
      <c r="L13484" s="0" t="inlineStr">
        <is>
          <t>固态电池</t>
        </is>
      </c>
    </row>
    <row r="13485">
      <c r="A13485" s="35" t="n">
        <v>45383</v>
      </c>
      <c r="B13485" s="9" t="inlineStr">
        <is>
          <t>sz000099</t>
        </is>
      </c>
      <c r="C13485" s="0" t="inlineStr">
        <is>
          <t>中信海直</t>
        </is>
      </c>
      <c r="D13485" s="0" t="inlineStr">
        <is>
          <t>4板换</t>
        </is>
      </c>
      <c r="E13485" s="0" t="n">
        <v>4</v>
      </c>
      <c r="F13485" s="0" t="inlineStr">
        <is>
          <t>深圳+中字头+飞行汽车+华为</t>
        </is>
      </c>
      <c r="G13485" s="10" t="n">
        <v>0.0999</v>
      </c>
      <c r="H13485" s="0" t="n">
        <v>17.29</v>
      </c>
      <c r="I13485" s="32" t="inlineStr">
        <is>
          <t>13:46:53</t>
        </is>
      </c>
      <c r="J13485" s="33" t="n">
        <v>4176815700</v>
      </c>
      <c r="K13485" s="33" t="n">
        <v>12279619700</v>
      </c>
      <c r="L13485" s="0" t="inlineStr">
        <is>
          <t>低空经济</t>
        </is>
      </c>
    </row>
    <row r="13486">
      <c r="A13486" s="35" t="n">
        <v>45383</v>
      </c>
      <c r="B13486" s="9" t="inlineStr">
        <is>
          <t>sz002769</t>
        </is>
      </c>
      <c r="C13486" s="0" t="inlineStr">
        <is>
          <t>普路通</t>
        </is>
      </c>
      <c r="D13486" s="0" t="inlineStr">
        <is>
          <t>4板T</t>
        </is>
      </c>
      <c r="E13486" s="0" t="n">
        <v>4</v>
      </c>
      <c r="F13486" s="0" t="inlineStr">
        <is>
          <t>实控人拟变更+小米+钠离子电池+储能+供应链管理</t>
        </is>
      </c>
      <c r="G13486" s="10" t="n">
        <v>0.1006</v>
      </c>
      <c r="H13486" s="0" t="n">
        <v>9.19</v>
      </c>
      <c r="I13486" s="32" t="inlineStr">
        <is>
          <t>10:26:13</t>
        </is>
      </c>
      <c r="J13486" s="33" t="n">
        <v>462795770</v>
      </c>
      <c r="K13486" s="33" t="n">
        <v>3054739900</v>
      </c>
      <c r="L13486" s="0" t="inlineStr">
        <is>
          <t>公告</t>
        </is>
      </c>
    </row>
    <row r="13487">
      <c r="A13487" s="35" t="n">
        <v>45383</v>
      </c>
      <c r="B13487" s="9" t="inlineStr">
        <is>
          <t>sh603679</t>
        </is>
      </c>
      <c r="C13487" s="0" t="inlineStr">
        <is>
          <t>华体科技</t>
        </is>
      </c>
      <c r="D13487" s="0" t="inlineStr">
        <is>
          <t>4板一</t>
        </is>
      </c>
      <c r="E13487" s="0" t="n">
        <v>4</v>
      </c>
      <c r="F13487" s="0" t="inlineStr">
        <is>
          <t>智慧灯杆+卫星导航+数据中心+华为</t>
        </is>
      </c>
      <c r="G13487" s="10" t="n">
        <v>0.1001</v>
      </c>
      <c r="H13487" s="0" t="n">
        <v>16.92</v>
      </c>
      <c r="I13487" s="32" t="inlineStr">
        <is>
          <t>09:30:00</t>
        </is>
      </c>
      <c r="J13487" s="33" t="n">
        <v>16033392</v>
      </c>
      <c r="K13487" s="33" t="n">
        <v>2761041400</v>
      </c>
      <c r="L13487" s="0" t="inlineStr">
        <is>
          <t>低空经济</t>
        </is>
      </c>
    </row>
    <row r="13488">
      <c r="A13488" s="35" t="n">
        <v>45383</v>
      </c>
      <c r="B13488" s="9" t="inlineStr">
        <is>
          <t>sh603527</t>
        </is>
      </c>
      <c r="C13488" s="0" t="inlineStr">
        <is>
          <t>众源新材</t>
        </is>
      </c>
      <c r="D13488" s="0" t="inlineStr">
        <is>
          <t>5天3板换</t>
        </is>
      </c>
      <c r="E13488" s="0" t="n">
        <v>2</v>
      </c>
      <c r="F13488" s="0" t="inlineStr">
        <is>
          <t>固态电池+紫铜带箔材+电池托盘+供货奇瑞</t>
        </is>
      </c>
      <c r="G13488" s="10" t="n">
        <v>0.1</v>
      </c>
      <c r="H13488" s="0" t="n">
        <v>10.78</v>
      </c>
      <c r="I13488" s="32" t="inlineStr">
        <is>
          <t>11:26:15</t>
        </is>
      </c>
      <c r="J13488" s="33" t="n">
        <v>549837690</v>
      </c>
      <c r="K13488" s="33" t="n">
        <v>3416949500</v>
      </c>
      <c r="L13488" s="0" t="inlineStr">
        <is>
          <t>固态电池</t>
        </is>
      </c>
    </row>
    <row r="13489">
      <c r="A13489" s="35" t="n">
        <v>45383</v>
      </c>
      <c r="B13489" s="9" t="inlineStr">
        <is>
          <t>sz000701</t>
        </is>
      </c>
      <c r="C13489" s="0" t="inlineStr">
        <is>
          <t>厦门信达</t>
        </is>
      </c>
      <c r="D13489" s="0" t="inlineStr">
        <is>
          <t>3板一</t>
        </is>
      </c>
      <c r="E13489" s="0" t="n">
        <v>3</v>
      </c>
      <c r="F13489" s="0" t="inlineStr">
        <is>
          <t>小米汽车+低空经济+汽车经销商+LED+国企</t>
        </is>
      </c>
      <c r="G13489" s="10" t="n">
        <v>0.1006</v>
      </c>
      <c r="H13489" s="0" t="n">
        <v>5.8</v>
      </c>
      <c r="I13489" s="32" t="inlineStr">
        <is>
          <t>09:30:00</t>
        </is>
      </c>
      <c r="J13489" s="33" t="n">
        <v>26737176</v>
      </c>
      <c r="K13489" s="33" t="n">
        <v>3018775200</v>
      </c>
      <c r="L13489" s="0" t="inlineStr">
        <is>
          <t>小米产业链</t>
        </is>
      </c>
    </row>
    <row r="13490">
      <c r="A13490" s="35" t="n">
        <v>45383</v>
      </c>
      <c r="B13490" s="9" t="inlineStr">
        <is>
          <t>sz002963</t>
        </is>
      </c>
      <c r="C13490" s="0" t="inlineStr">
        <is>
          <t>豪尔赛</t>
        </is>
      </c>
      <c r="D13490" s="0" t="inlineStr">
        <is>
          <t>3板一</t>
        </is>
      </c>
      <c r="E13490" s="0" t="n">
        <v>3</v>
      </c>
      <c r="F13490" s="0" t="inlineStr">
        <is>
          <t>照明工程+换电+华为</t>
        </is>
      </c>
      <c r="G13490" s="10" t="n">
        <v>0.0997</v>
      </c>
      <c r="H13490" s="0" t="n">
        <v>14.78</v>
      </c>
      <c r="I13490" s="32" t="inlineStr">
        <is>
          <t>09:30:00</t>
        </is>
      </c>
      <c r="J13490" s="33" t="n">
        <v>68792623</v>
      </c>
      <c r="K13490" s="33" t="n">
        <v>1817852000</v>
      </c>
      <c r="L13490" s="0" t="inlineStr">
        <is>
          <t>低空经济</t>
        </is>
      </c>
    </row>
    <row r="13491">
      <c r="A13491" s="35" t="n">
        <v>45383</v>
      </c>
      <c r="B13491" s="9" t="inlineStr">
        <is>
          <t>sh600463</t>
        </is>
      </c>
      <c r="C13491" s="0" t="inlineStr">
        <is>
          <t>空港股份</t>
        </is>
      </c>
      <c r="D13491" s="0" t="inlineStr">
        <is>
          <t>4天2板换</t>
        </is>
      </c>
      <c r="E13491" s="0" t="n">
        <v>1</v>
      </c>
      <c r="F13491" s="0" t="inlineStr">
        <is>
          <t>北京国资+房地产+创投</t>
        </is>
      </c>
      <c r="G13491" s="10" t="n">
        <v>0.09959999999999999</v>
      </c>
      <c r="H13491" s="0" t="n">
        <v>9.050000000000001</v>
      </c>
      <c r="I13491" s="32" t="inlineStr">
        <is>
          <t>09:33:15</t>
        </is>
      </c>
      <c r="J13491" s="33" t="n">
        <v>53419240</v>
      </c>
      <c r="K13491" s="33" t="n">
        <v>2715000000</v>
      </c>
      <c r="L13491" s="0" t="inlineStr">
        <is>
          <t>低空经济</t>
        </is>
      </c>
    </row>
    <row r="13492">
      <c r="A13492" s="35" t="n">
        <v>45383</v>
      </c>
      <c r="B13492" s="9" t="inlineStr">
        <is>
          <t>sz002097</t>
        </is>
      </c>
      <c r="C13492" s="0" t="inlineStr">
        <is>
          <t>山河智能</t>
        </is>
      </c>
      <c r="D13492" s="0" t="inlineStr">
        <is>
          <t>3天2板换</t>
        </is>
      </c>
      <c r="E13492" s="0" t="n">
        <v>1</v>
      </c>
      <c r="F13492" s="0" t="inlineStr">
        <is>
          <t>飞行汽车+机器人+航空装备+外销</t>
        </is>
      </c>
      <c r="G13492" s="10" t="n">
        <v>0.1</v>
      </c>
      <c r="H13492" s="0" t="n">
        <v>9.35</v>
      </c>
      <c r="I13492" s="32" t="inlineStr">
        <is>
          <t>10:59:15</t>
        </is>
      </c>
      <c r="J13492" s="33" t="n">
        <v>1172976680</v>
      </c>
      <c r="K13492" s="33" t="n">
        <v>10029526600</v>
      </c>
      <c r="L13492" s="0" t="inlineStr">
        <is>
          <t>低空经济</t>
        </is>
      </c>
    </row>
    <row r="13493">
      <c r="A13493" s="35" t="n">
        <v>45383</v>
      </c>
      <c r="B13493" s="9" t="inlineStr">
        <is>
          <t>sz002638</t>
        </is>
      </c>
      <c r="C13493" s="0" t="inlineStr">
        <is>
          <t>勤上股份</t>
        </is>
      </c>
      <c r="D13493" s="0" t="inlineStr">
        <is>
          <t>3天2板换</t>
        </is>
      </c>
      <c r="E13493" s="0" t="n">
        <v>1</v>
      </c>
      <c r="F13493" s="0" t="inlineStr">
        <is>
          <t>半导体照明+LED照明+K12教育+智慧交通</t>
        </is>
      </c>
      <c r="G13493" s="10" t="n">
        <v>0.1</v>
      </c>
      <c r="H13493" s="0" t="n">
        <v>2.53</v>
      </c>
      <c r="I13493" s="32" t="inlineStr">
        <is>
          <t>09:33:15</t>
        </is>
      </c>
      <c r="J13493" s="33" t="n">
        <v>92082235</v>
      </c>
      <c r="K13493" s="33" t="n">
        <v>3407988500</v>
      </c>
      <c r="L13493" s="0" t="inlineStr">
        <is>
          <t>低空经济</t>
        </is>
      </c>
    </row>
    <row r="13494">
      <c r="A13494" s="35" t="n">
        <v>45383</v>
      </c>
      <c r="B13494" s="9" t="inlineStr">
        <is>
          <t>sz002967</t>
        </is>
      </c>
      <c r="C13494" s="0" t="inlineStr">
        <is>
          <t>广电计量</t>
        </is>
      </c>
      <c r="D13494" s="0" t="inlineStr">
        <is>
          <t>3天2板换</t>
        </is>
      </c>
      <c r="E13494" s="0" t="n">
        <v>1</v>
      </c>
      <c r="F13494" s="0" t="inlineStr">
        <is>
          <t>低空经济+飞行汽车+卫星导航+先进封装+国企改革</t>
        </is>
      </c>
      <c r="G13494" s="10" t="n">
        <v>0.1001</v>
      </c>
      <c r="H13494" s="0" t="n">
        <v>16.93</v>
      </c>
      <c r="I13494" s="32" t="inlineStr">
        <is>
          <t>14:35:26</t>
        </is>
      </c>
      <c r="J13494" s="33" t="n">
        <v>697299470</v>
      </c>
      <c r="K13494" s="33" t="n">
        <v>8574466700</v>
      </c>
      <c r="L13494" s="0" t="inlineStr">
        <is>
          <t>低空经济</t>
        </is>
      </c>
    </row>
    <row r="13495">
      <c r="A13495" s="35" t="n">
        <v>45383</v>
      </c>
      <c r="B13495" s="9" t="inlineStr">
        <is>
          <t>sh605138</t>
        </is>
      </c>
      <c r="C13495" s="0" t="inlineStr">
        <is>
          <t>盛泰集团</t>
        </is>
      </c>
      <c r="D13495" s="0" t="inlineStr">
        <is>
          <t>2板换</t>
        </is>
      </c>
      <c r="E13495" s="0" t="n">
        <v>2</v>
      </c>
      <c r="F13495" s="0" t="inlineStr">
        <is>
          <t>纺织面料+光伏+外销</t>
        </is>
      </c>
      <c r="G13495" s="10" t="n">
        <v>0.0994</v>
      </c>
      <c r="H13495" s="0" t="n">
        <v>7.74</v>
      </c>
      <c r="I13495" s="32" t="inlineStr">
        <is>
          <t>10:09:26</t>
        </is>
      </c>
      <c r="J13495" s="33" t="n">
        <v>102641768</v>
      </c>
      <c r="K13495" s="33" t="n">
        <v>2301278400</v>
      </c>
      <c r="L13495" s="0" t="inlineStr">
        <is>
          <t>大消费</t>
        </is>
      </c>
    </row>
    <row r="13496">
      <c r="A13496" s="35" t="n">
        <v>45383</v>
      </c>
      <c r="B13496" s="9" t="inlineStr">
        <is>
          <t>sz002778</t>
        </is>
      </c>
      <c r="C13496" s="0" t="inlineStr">
        <is>
          <t>中晟高科</t>
        </is>
      </c>
      <c r="D13496" s="0" t="inlineStr">
        <is>
          <t>2板换</t>
        </is>
      </c>
      <c r="E13496" s="0" t="n">
        <v>2</v>
      </c>
      <c r="F13496" s="0" t="inlineStr">
        <is>
          <t>核污染防治+污水处理+润滑油+国企改革</t>
        </is>
      </c>
      <c r="G13496" s="10" t="n">
        <v>0.1002</v>
      </c>
      <c r="H13496" s="0" t="n">
        <v>13.39</v>
      </c>
      <c r="I13496" s="32" t="inlineStr">
        <is>
          <t>10:00:26</t>
        </is>
      </c>
      <c r="J13496" s="33" t="n">
        <v>162853570</v>
      </c>
      <c r="K13496" s="33" t="n">
        <v>1652745000</v>
      </c>
      <c r="L13496" s="0" t="inlineStr">
        <is>
          <t>其他</t>
        </is>
      </c>
    </row>
    <row r="13497">
      <c r="A13497" s="35" t="n">
        <v>45383</v>
      </c>
      <c r="B13497" s="9" t="inlineStr">
        <is>
          <t>sz002796</t>
        </is>
      </c>
      <c r="C13497" s="0" t="inlineStr">
        <is>
          <t>世嘉科技</t>
        </is>
      </c>
      <c r="D13497" s="0" t="inlineStr">
        <is>
          <t>2板换</t>
        </is>
      </c>
      <c r="E13497" s="0" t="n">
        <v>2</v>
      </c>
      <c r="F13497" s="0" t="inlineStr">
        <is>
          <t>5G+滤波器+天线</t>
        </is>
      </c>
      <c r="G13497" s="10" t="n">
        <v>0.09959999999999999</v>
      </c>
      <c r="H13497" s="0" t="n">
        <v>11.48</v>
      </c>
      <c r="I13497" s="32" t="inlineStr">
        <is>
          <t>09:34:45</t>
        </is>
      </c>
      <c r="J13497" s="33" t="n">
        <v>230036070</v>
      </c>
      <c r="K13497" s="33" t="n">
        <v>2661474800</v>
      </c>
      <c r="L13497" s="0" t="inlineStr">
        <is>
          <t>新质生产力</t>
        </is>
      </c>
    </row>
    <row r="13498">
      <c r="A13498" s="35" t="n">
        <v>45383</v>
      </c>
      <c r="B13498" s="9" t="inlineStr">
        <is>
          <t>sz301022</t>
        </is>
      </c>
      <c r="C13498" s="0" t="inlineStr">
        <is>
          <t>海泰科</t>
        </is>
      </c>
      <c r="D13498" s="0" t="inlineStr">
        <is>
          <t>2板换</t>
        </is>
      </c>
      <c r="E13498" s="0" t="n">
        <v>2</v>
      </c>
      <c r="F13498" s="0" t="inlineStr">
        <is>
          <t>小米汽车+华为汽车+注塑模具</t>
        </is>
      </c>
      <c r="G13498" s="10" t="n">
        <v>0.2001</v>
      </c>
      <c r="H13498" s="0" t="n">
        <v>34.48</v>
      </c>
      <c r="I13498" s="32" t="inlineStr">
        <is>
          <t>14:52:06</t>
        </is>
      </c>
      <c r="J13498" s="33" t="n">
        <v>510096770</v>
      </c>
      <c r="K13498" s="33" t="n">
        <v>1462575800</v>
      </c>
      <c r="L13498" s="0" t="inlineStr">
        <is>
          <t>小米产业链</t>
        </is>
      </c>
    </row>
    <row r="13499">
      <c r="A13499" s="35" t="n">
        <v>45383</v>
      </c>
      <c r="B13499" s="9" t="inlineStr">
        <is>
          <t>sh600097</t>
        </is>
      </c>
      <c r="C13499" s="0" t="inlineStr">
        <is>
          <t>开创国际</t>
        </is>
      </c>
      <c r="D13499" s="0" t="inlineStr">
        <is>
          <t>2板换</t>
        </is>
      </c>
      <c r="E13499" s="0" t="n">
        <v>2</v>
      </c>
      <c r="F13499" s="0" t="inlineStr">
        <is>
          <t>年报增长+渔业+预制菜+上海国资</t>
        </is>
      </c>
      <c r="G13499" s="10" t="n">
        <v>0.0997</v>
      </c>
      <c r="H13499" s="0" t="n">
        <v>10.04</v>
      </c>
      <c r="I13499" s="32" t="inlineStr">
        <is>
          <t>09:30:15</t>
        </is>
      </c>
      <c r="J13499" s="33" t="n">
        <v>55480821</v>
      </c>
      <c r="K13499" s="33" t="n">
        <v>2419003100</v>
      </c>
      <c r="L13499" s="0" t="inlineStr">
        <is>
          <t>公告</t>
        </is>
      </c>
    </row>
    <row r="13500">
      <c r="A13500" s="35" t="n">
        <v>45383</v>
      </c>
      <c r="B13500" s="9" t="inlineStr">
        <is>
          <t>sh603926</t>
        </is>
      </c>
      <c r="C13500" s="0" t="inlineStr">
        <is>
          <t>铁流股份</t>
        </is>
      </c>
      <c r="D13500" s="0" t="inlineStr">
        <is>
          <t>2板换</t>
        </is>
      </c>
      <c r="E13500" s="0" t="n">
        <v>2</v>
      </c>
      <c r="F13500" s="0" t="inlineStr">
        <is>
          <t>小米交流+汽车传动系统+理想汽车+长安汽车</t>
        </is>
      </c>
      <c r="G13500" s="10" t="n">
        <v>0.1003</v>
      </c>
      <c r="H13500" s="0" t="n">
        <v>11.74</v>
      </c>
      <c r="I13500" s="32" t="inlineStr">
        <is>
          <t>09:30:45</t>
        </is>
      </c>
      <c r="J13500" s="33" t="n">
        <v>67318424</v>
      </c>
      <c r="K13500" s="33" t="n">
        <v>2444996800</v>
      </c>
      <c r="L13500" s="0" t="inlineStr">
        <is>
          <t>小米产业链</t>
        </is>
      </c>
    </row>
    <row r="13501">
      <c r="A13501" s="35" t="n">
        <v>45383</v>
      </c>
      <c r="B13501" s="9" t="inlineStr">
        <is>
          <t>sh603900</t>
        </is>
      </c>
      <c r="C13501" s="0" t="inlineStr">
        <is>
          <t>莱绅通灵</t>
        </is>
      </c>
      <c r="D13501" s="0" t="inlineStr">
        <is>
          <t>2板一</t>
        </is>
      </c>
      <c r="E13501" s="0" t="n">
        <v>2</v>
      </c>
      <c r="F13501" s="0" t="inlineStr">
        <is>
          <t>珠宝首饰+开辟“欧金”新赛道</t>
        </is>
      </c>
      <c r="G13501" s="10" t="n">
        <v>0.1002</v>
      </c>
      <c r="H13501" s="0" t="n">
        <v>5.6</v>
      </c>
      <c r="I13501" s="32" t="inlineStr">
        <is>
          <t>09:30:00</t>
        </is>
      </c>
      <c r="J13501" s="33" t="n">
        <v>12985392</v>
      </c>
      <c r="K13501" s="33" t="n">
        <v>1906653500</v>
      </c>
      <c r="L13501" s="0" t="inlineStr">
        <is>
          <t>黄金</t>
        </is>
      </c>
    </row>
    <row r="13502">
      <c r="A13502" s="35" t="n">
        <v>45383</v>
      </c>
      <c r="B13502" s="9" t="inlineStr">
        <is>
          <t>sh603843</t>
        </is>
      </c>
      <c r="C13502" s="0" t="inlineStr">
        <is>
          <t>正平股份</t>
        </is>
      </c>
      <c r="D13502" s="0" t="inlineStr">
        <is>
          <t>2板换</t>
        </is>
      </c>
      <c r="E13502" s="0" t="n">
        <v>2</v>
      </c>
      <c r="F13502" s="0" t="inlineStr">
        <is>
          <t>有色金属+盐湖提锂+基建+旅游</t>
        </is>
      </c>
      <c r="G13502" s="10" t="n">
        <v>0.0987</v>
      </c>
      <c r="H13502" s="0" t="n">
        <v>3.34</v>
      </c>
      <c r="I13502" s="32" t="inlineStr">
        <is>
          <t>09:39:30</t>
        </is>
      </c>
      <c r="J13502" s="33" t="n">
        <v>121457822</v>
      </c>
      <c r="K13502" s="33" t="n">
        <v>2336741600</v>
      </c>
      <c r="L13502" s="0" t="inlineStr">
        <is>
          <t>有色金属</t>
        </is>
      </c>
    </row>
    <row r="13503">
      <c r="A13503" s="35" t="n">
        <v>45383</v>
      </c>
      <c r="B13503" s="9" t="inlineStr">
        <is>
          <t>sz002906</t>
        </is>
      </c>
      <c r="C13503" s="0" t="inlineStr">
        <is>
          <t>华阳集团</t>
        </is>
      </c>
      <c r="D13503" s="0" t="inlineStr">
        <is>
          <t>首板换</t>
        </is>
      </c>
      <c r="E13503" s="0" t="n">
        <v>1</v>
      </c>
      <c r="F13503" s="0" t="inlineStr">
        <is>
          <t>汽车电子+华为汽车</t>
        </is>
      </c>
      <c r="G13503" s="10" t="n">
        <v>0.1001</v>
      </c>
      <c r="H13503" s="0" t="n">
        <v>28.14</v>
      </c>
      <c r="I13503" s="32" t="inlineStr">
        <is>
          <t>10:00:41</t>
        </is>
      </c>
      <c r="J13503" s="33" t="n">
        <v>361092870</v>
      </c>
      <c r="K13503" s="33" t="n">
        <v>14752494000</v>
      </c>
      <c r="L13503" s="0" t="inlineStr">
        <is>
          <t>汽车产业链</t>
        </is>
      </c>
    </row>
    <row r="13504">
      <c r="A13504" s="35" t="n">
        <v>45383</v>
      </c>
      <c r="B13504" s="9" t="inlineStr">
        <is>
          <t>sz002901</t>
        </is>
      </c>
      <c r="C13504" s="0" t="inlineStr">
        <is>
          <t>大博医疗</t>
        </is>
      </c>
      <c r="D13504" s="0" t="inlineStr">
        <is>
          <t>首板换</t>
        </is>
      </c>
      <c r="E13504" s="0" t="n">
        <v>1</v>
      </c>
      <c r="F13504" s="0" t="inlineStr">
        <is>
          <t>医疗耗材+外销+23年营收增长</t>
        </is>
      </c>
      <c r="G13504" s="10" t="n">
        <v>0.1001</v>
      </c>
      <c r="H13504" s="0" t="n">
        <v>32.32</v>
      </c>
      <c r="I13504" s="32" t="inlineStr">
        <is>
          <t>14:21:41</t>
        </is>
      </c>
      <c r="J13504" s="33" t="n">
        <v>175755430</v>
      </c>
      <c r="K13504" s="33" t="n">
        <v>11332490800</v>
      </c>
      <c r="L13504" s="0" t="inlineStr">
        <is>
          <t>医药医疗</t>
        </is>
      </c>
    </row>
    <row r="13505">
      <c r="A13505" s="35" t="n">
        <v>45383</v>
      </c>
      <c r="B13505" s="9" t="inlineStr">
        <is>
          <t>sz002882</t>
        </is>
      </c>
      <c r="C13505" s="0" t="inlineStr">
        <is>
          <t>金龙羽</t>
        </is>
      </c>
      <c r="D13505" s="0" t="inlineStr">
        <is>
          <t>首板换</t>
        </is>
      </c>
      <c r="E13505" s="0" t="n">
        <v>1</v>
      </c>
      <c r="F13505" s="0" t="inlineStr">
        <is>
          <t>固态电池+锂电池+电线电缆</t>
        </is>
      </c>
      <c r="G13505" s="10" t="n">
        <v>0.1001</v>
      </c>
      <c r="H13505" s="0" t="n">
        <v>18.69</v>
      </c>
      <c r="I13505" s="32" t="inlineStr">
        <is>
          <t>13:48:33</t>
        </is>
      </c>
      <c r="J13505" s="33" t="n">
        <v>787862630</v>
      </c>
      <c r="K13505" s="33" t="n">
        <v>4607552300</v>
      </c>
      <c r="L13505" s="0" t="inlineStr">
        <is>
          <t>固态电池</t>
        </is>
      </c>
    </row>
    <row r="13506">
      <c r="A13506" s="35" t="n">
        <v>45383</v>
      </c>
      <c r="B13506" s="9" t="inlineStr">
        <is>
          <t>sz002850</t>
        </is>
      </c>
      <c r="C13506" s="0" t="inlineStr">
        <is>
          <t>科达利</t>
        </is>
      </c>
      <c r="D13506" s="0" t="inlineStr">
        <is>
          <t>首板换</t>
        </is>
      </c>
      <c r="E13506" s="0" t="n">
        <v>1</v>
      </c>
      <c r="F13506" s="0" t="inlineStr">
        <is>
          <t>锂电池+宁德时代</t>
        </is>
      </c>
      <c r="G13506" s="10" t="n">
        <v>0.1</v>
      </c>
      <c r="H13506" s="0" t="n">
        <v>90.22</v>
      </c>
      <c r="I13506" s="32" t="inlineStr">
        <is>
          <t>13:01:30</t>
        </is>
      </c>
      <c r="J13506" s="33" t="n">
        <v>385435140</v>
      </c>
      <c r="K13506" s="33" t="n">
        <v>17340791000</v>
      </c>
      <c r="L13506" s="0" t="inlineStr">
        <is>
          <t>汽车产业链</t>
        </is>
      </c>
    </row>
    <row r="13507">
      <c r="A13507" s="35" t="n">
        <v>45383</v>
      </c>
      <c r="B13507" s="9" t="inlineStr">
        <is>
          <t>sz002801</t>
        </is>
      </c>
      <c r="C13507" s="0" t="inlineStr">
        <is>
          <t>微光股份</t>
        </is>
      </c>
      <c r="D13507" s="0" t="inlineStr">
        <is>
          <t>首板换</t>
        </is>
      </c>
      <c r="E13507" s="0" t="n">
        <v>1</v>
      </c>
      <c r="F13507" s="0" t="inlineStr">
        <is>
          <t>电机+机器人+锂电池</t>
        </is>
      </c>
      <c r="G13507" s="10" t="n">
        <v>0.1001</v>
      </c>
      <c r="H13507" s="0" t="n">
        <v>23.4</v>
      </c>
      <c r="I13507" s="32" t="inlineStr">
        <is>
          <t>09:37:15</t>
        </is>
      </c>
      <c r="J13507" s="33" t="n">
        <v>106015946</v>
      </c>
      <c r="K13507" s="33" t="n">
        <v>2709783200</v>
      </c>
      <c r="L13507" s="0" t="inlineStr">
        <is>
          <t>新质生产力</t>
        </is>
      </c>
    </row>
    <row r="13508">
      <c r="A13508" s="35" t="n">
        <v>45383</v>
      </c>
      <c r="B13508" s="9" t="inlineStr">
        <is>
          <t>sh603790</t>
        </is>
      </c>
      <c r="C13508" s="0" t="inlineStr">
        <is>
          <t>雅运股份</t>
        </is>
      </c>
      <c r="D13508" s="0" t="inlineStr">
        <is>
          <t>首板换</t>
        </is>
      </c>
      <c r="E13508" s="0" t="n">
        <v>1</v>
      </c>
      <c r="F13508" s="0" t="inlineStr">
        <is>
          <t>染料+换电</t>
        </is>
      </c>
      <c r="G13508" s="10" t="n">
        <v>0.0999</v>
      </c>
      <c r="H13508" s="0" t="n">
        <v>11.34</v>
      </c>
      <c r="I13508" s="32" t="inlineStr">
        <is>
          <t>09:33:45</t>
        </is>
      </c>
      <c r="J13508" s="33" t="n">
        <v>13840628</v>
      </c>
      <c r="K13508" s="33" t="n">
        <v>2170022400</v>
      </c>
      <c r="L13508" s="0" t="inlineStr">
        <is>
          <t>染料</t>
        </is>
      </c>
    </row>
    <row r="13509">
      <c r="A13509" s="35" t="n">
        <v>45383</v>
      </c>
      <c r="B13509" s="9" t="inlineStr">
        <is>
          <t>sh603799</t>
        </is>
      </c>
      <c r="C13509" s="0" t="inlineStr">
        <is>
          <t>华友钴业</t>
        </is>
      </c>
      <c r="D13509" s="0" t="inlineStr">
        <is>
          <t>首板换</t>
        </is>
      </c>
      <c r="E13509" s="0" t="n">
        <v>1</v>
      </c>
      <c r="F13509" s="0" t="inlineStr">
        <is>
          <t>锂电材料+特斯拉+电池回收</t>
        </is>
      </c>
      <c r="G13509" s="10" t="n">
        <v>0.0999</v>
      </c>
      <c r="H13509" s="0" t="n">
        <v>29.83</v>
      </c>
      <c r="I13509" s="32" t="inlineStr">
        <is>
          <t>09:47:30</t>
        </is>
      </c>
      <c r="J13509" s="33" t="n">
        <v>1122909540</v>
      </c>
      <c r="K13509" s="33" t="n">
        <v>50303372000</v>
      </c>
      <c r="L13509" s="0" t="inlineStr">
        <is>
          <t>有色金属</t>
        </is>
      </c>
    </row>
    <row r="13510">
      <c r="A13510" s="35" t="n">
        <v>45383</v>
      </c>
      <c r="B13510" s="9" t="inlineStr">
        <is>
          <t>sh605117</t>
        </is>
      </c>
      <c r="C13510" s="0" t="inlineStr">
        <is>
          <t>德业股份</t>
        </is>
      </c>
      <c r="D13510" s="0" t="inlineStr">
        <is>
          <t>首板换</t>
        </is>
      </c>
      <c r="E13510" s="0" t="n">
        <v>1</v>
      </c>
      <c r="F13510" s="0" t="inlineStr">
        <is>
          <t>光伏+逆变器+储能+热交换器</t>
        </is>
      </c>
      <c r="G13510" s="10" t="n">
        <v>0.1</v>
      </c>
      <c r="H13510" s="0" t="n">
        <v>99.02</v>
      </c>
      <c r="I13510" s="32" t="inlineStr">
        <is>
          <t>13:58:42</t>
        </is>
      </c>
      <c r="J13510" s="33" t="n">
        <v>1286136790</v>
      </c>
      <c r="K13510" s="33" t="n">
        <v>14479501000</v>
      </c>
      <c r="L13510" s="0" t="inlineStr">
        <is>
          <t>光伏</t>
        </is>
      </c>
    </row>
    <row r="13511">
      <c r="A13511" s="35" t="n">
        <v>45383</v>
      </c>
      <c r="B13511" s="9" t="inlineStr">
        <is>
          <t>sz002731</t>
        </is>
      </c>
      <c r="C13511" s="0" t="inlineStr">
        <is>
          <t>萃华珠宝</t>
        </is>
      </c>
      <c r="D13511" s="0" t="inlineStr">
        <is>
          <t>首板换</t>
        </is>
      </c>
      <c r="E13511" s="0" t="n">
        <v>1</v>
      </c>
      <c r="F13511" s="0" t="inlineStr">
        <is>
          <t>黄金+锂电池+三胎</t>
        </is>
      </c>
      <c r="G13511" s="10" t="n">
        <v>0.09959999999999999</v>
      </c>
      <c r="H13511" s="0" t="n">
        <v>10.93</v>
      </c>
      <c r="I13511" s="32" t="inlineStr">
        <is>
          <t>09:51:32</t>
        </is>
      </c>
      <c r="J13511" s="33" t="n">
        <v>127208514</v>
      </c>
      <c r="K13511" s="33" t="n">
        <v>2660043000</v>
      </c>
      <c r="L13511" s="0" t="inlineStr">
        <is>
          <t>黄金</t>
        </is>
      </c>
    </row>
    <row r="13512">
      <c r="A13512" s="35" t="n">
        <v>45383</v>
      </c>
      <c r="B13512" s="9" t="inlineStr">
        <is>
          <t>sz002725</t>
        </is>
      </c>
      <c r="C13512" s="0" t="inlineStr">
        <is>
          <t>跃岭股份</t>
        </is>
      </c>
      <c r="D13512" s="0" t="inlineStr">
        <is>
          <t>首板换</t>
        </is>
      </c>
      <c r="E13512" s="0" t="n">
        <v>1</v>
      </c>
      <c r="F13512" s="0" t="inlineStr">
        <is>
          <t>拟收购+参股光芯片+铝合金车轮+碳纤维产品</t>
        </is>
      </c>
      <c r="G13512" s="10" t="n">
        <v>0.0997</v>
      </c>
      <c r="H13512" s="0" t="n">
        <v>11.03</v>
      </c>
      <c r="I13512" s="32" t="inlineStr">
        <is>
          <t>09:31:00</t>
        </is>
      </c>
      <c r="J13512" s="33" t="n">
        <v>154172160</v>
      </c>
      <c r="K13512" s="33" t="n">
        <v>2316476000</v>
      </c>
      <c r="L13512" s="0" t="inlineStr">
        <is>
          <t>公告</t>
        </is>
      </c>
    </row>
    <row r="13513">
      <c r="A13513" s="35" t="n">
        <v>45383</v>
      </c>
      <c r="B13513" s="9" t="inlineStr">
        <is>
          <t>sz002581</t>
        </is>
      </c>
      <c r="C13513" s="0" t="inlineStr">
        <is>
          <t>未名医药</t>
        </is>
      </c>
      <c r="D13513" s="0" t="inlineStr">
        <is>
          <t>首板换</t>
        </is>
      </c>
      <c r="E13513" s="0" t="n">
        <v>1</v>
      </c>
      <c r="F13513" s="0" t="inlineStr">
        <is>
          <t>生物医药+CRO</t>
        </is>
      </c>
      <c r="G13513" s="10" t="n">
        <v>0.1002</v>
      </c>
      <c r="H13513" s="0" t="n">
        <v>12.74</v>
      </c>
      <c r="I13513" s="32" t="inlineStr">
        <is>
          <t>10:28:58</t>
        </is>
      </c>
      <c r="J13513" s="33" t="n">
        <v>167779030</v>
      </c>
      <c r="K13513" s="33" t="n">
        <v>5106079400</v>
      </c>
      <c r="L13513" s="0" t="inlineStr">
        <is>
          <t>医药医疗</t>
        </is>
      </c>
    </row>
    <row r="13514">
      <c r="A13514" s="35" t="n">
        <v>45383</v>
      </c>
      <c r="B13514" s="9" t="inlineStr">
        <is>
          <t>sz002568</t>
        </is>
      </c>
      <c r="C13514" s="0" t="inlineStr">
        <is>
          <t>百润股份</t>
        </is>
      </c>
      <c r="D13514" s="0" t="inlineStr">
        <is>
          <t>首板换</t>
        </is>
      </c>
      <c r="E13514" s="0" t="n">
        <v>1</v>
      </c>
      <c r="F13514" s="0" t="inlineStr">
        <is>
          <t>食品饮料+年报预增+威士忌</t>
        </is>
      </c>
      <c r="G13514" s="10" t="n">
        <v>0.0999</v>
      </c>
      <c r="H13514" s="0" t="n">
        <v>19.6</v>
      </c>
      <c r="I13514" s="32" t="inlineStr">
        <is>
          <t>10:15:56</t>
        </is>
      </c>
      <c r="J13514" s="33" t="n">
        <v>363996430</v>
      </c>
      <c r="K13514" s="33" t="n">
        <v>14058679000</v>
      </c>
      <c r="L13514" s="0" t="inlineStr">
        <is>
          <t>大消费</t>
        </is>
      </c>
    </row>
    <row r="13515">
      <c r="A13515" s="35" t="n">
        <v>45383</v>
      </c>
      <c r="B13515" s="9" t="inlineStr">
        <is>
          <t>sz002541</t>
        </is>
      </c>
      <c r="C13515" s="0" t="inlineStr">
        <is>
          <t>鸿路钢构</t>
        </is>
      </c>
      <c r="D13515" s="0" t="inlineStr">
        <is>
          <t>首板换</t>
        </is>
      </c>
      <c r="E13515" s="0" t="n">
        <v>1</v>
      </c>
      <c r="F13515" s="0" t="inlineStr">
        <is>
          <t>年报增长+钢结构+装配式建筑+光伏</t>
        </is>
      </c>
      <c r="G13515" s="10" t="n">
        <v>0.1003</v>
      </c>
      <c r="H13515" s="0" t="n">
        <v>16.45</v>
      </c>
      <c r="I13515" s="32" t="inlineStr">
        <is>
          <t>10:07:41</t>
        </is>
      </c>
      <c r="J13515" s="33" t="n">
        <v>182131250</v>
      </c>
      <c r="K13515" s="33" t="n">
        <v>8162032700</v>
      </c>
      <c r="L13515" s="0" t="inlineStr">
        <is>
          <t>公告</t>
        </is>
      </c>
    </row>
    <row r="13516">
      <c r="A13516" s="35" t="n">
        <v>45383</v>
      </c>
      <c r="B13516" s="9" t="inlineStr">
        <is>
          <t>sz002387</t>
        </is>
      </c>
      <c r="C13516" s="0" t="inlineStr">
        <is>
          <t>维信诺</t>
        </is>
      </c>
      <c r="D13516" s="0" t="inlineStr">
        <is>
          <t>首板换</t>
        </is>
      </c>
      <c r="E13516" s="0" t="n">
        <v>1</v>
      </c>
      <c r="F13516" s="0" t="inlineStr">
        <is>
          <t>华为+折叠屏+OLED</t>
        </is>
      </c>
      <c r="G13516" s="10" t="n">
        <v>0.0999</v>
      </c>
      <c r="H13516" s="0" t="n">
        <v>8.81</v>
      </c>
      <c r="I13516" s="32" t="inlineStr">
        <is>
          <t>10:24:13</t>
        </is>
      </c>
      <c r="J13516" s="33" t="n">
        <v>237291790</v>
      </c>
      <c r="K13516" s="33" t="n">
        <v>12191660100</v>
      </c>
      <c r="L13516" s="0" t="inlineStr">
        <is>
          <t>面板</t>
        </is>
      </c>
    </row>
    <row r="13517">
      <c r="A13517" s="35" t="n">
        <v>45383</v>
      </c>
      <c r="B13517" s="9" t="inlineStr">
        <is>
          <t>sz002362</t>
        </is>
      </c>
      <c r="C13517" s="0" t="inlineStr">
        <is>
          <t>汉王科技</t>
        </is>
      </c>
      <c r="D13517" s="0" t="inlineStr">
        <is>
          <t>首板换</t>
        </is>
      </c>
      <c r="E13517" s="0" t="n">
        <v>1</v>
      </c>
      <c r="F13517" s="0" t="inlineStr">
        <is>
          <t>机器鸟+多模态AI+鸿蒙概念</t>
        </is>
      </c>
      <c r="G13517" s="10" t="n">
        <v>0.1002</v>
      </c>
      <c r="H13517" s="0" t="n">
        <v>22.39</v>
      </c>
      <c r="I13517" s="32" t="inlineStr">
        <is>
          <t>09:45:30</t>
        </is>
      </c>
      <c r="J13517" s="33" t="n">
        <v>271017010</v>
      </c>
      <c r="K13517" s="33" t="n">
        <v>4632249000</v>
      </c>
      <c r="L13517" s="0" t="inlineStr">
        <is>
          <t>低空经济</t>
        </is>
      </c>
    </row>
    <row r="13518">
      <c r="A13518" s="35" t="n">
        <v>45383</v>
      </c>
      <c r="B13518" s="9" t="inlineStr">
        <is>
          <t>sz002324</t>
        </is>
      </c>
      <c r="C13518" s="0" t="inlineStr">
        <is>
          <t>普利特</t>
        </is>
      </c>
      <c r="D13518" s="0" t="inlineStr">
        <is>
          <t>首板换</t>
        </is>
      </c>
      <c r="E13518" s="0" t="n">
        <v>1</v>
      </c>
      <c r="F13518" s="0" t="inlineStr">
        <is>
          <t>固态电池+平板显示器+光刻胶+LCP薄膜</t>
        </is>
      </c>
      <c r="G13518" s="10" t="n">
        <v>0.1004</v>
      </c>
      <c r="H13518" s="0" t="n">
        <v>10.41</v>
      </c>
      <c r="I13518" s="32" t="inlineStr">
        <is>
          <t>10:16:11</t>
        </is>
      </c>
      <c r="J13518" s="33" t="n">
        <v>306476100</v>
      </c>
      <c r="K13518" s="33" t="n">
        <v>8070137900</v>
      </c>
      <c r="L13518" s="0" t="inlineStr">
        <is>
          <t>固态电池</t>
        </is>
      </c>
    </row>
    <row r="13519">
      <c r="A13519" s="35" t="n">
        <v>45383</v>
      </c>
      <c r="B13519" s="9" t="inlineStr">
        <is>
          <t>sz002308</t>
        </is>
      </c>
      <c r="C13519" s="0" t="inlineStr">
        <is>
          <t>威创股份</t>
        </is>
      </c>
      <c r="D13519" s="0" t="inlineStr">
        <is>
          <t>首板换</t>
        </is>
      </c>
      <c r="E13519" s="0" t="n">
        <v>1</v>
      </c>
      <c r="F13519" s="0" t="inlineStr">
        <is>
          <t>超清视频+鸿蒙+幼儿教育+信创</t>
        </is>
      </c>
      <c r="G13519" s="10" t="n">
        <v>0.1011</v>
      </c>
      <c r="H13519" s="0" t="n">
        <v>2.94</v>
      </c>
      <c r="I13519" s="32" t="inlineStr">
        <is>
          <t>09:32:15</t>
        </is>
      </c>
      <c r="J13519" s="33" t="n">
        <v>113151241</v>
      </c>
      <c r="K13519" s="33" t="n">
        <v>2648222600</v>
      </c>
      <c r="L13519" s="0" t="inlineStr">
        <is>
          <t>其他</t>
        </is>
      </c>
    </row>
    <row r="13520">
      <c r="A13520" s="35" t="n">
        <v>45383</v>
      </c>
      <c r="B13520" s="9" t="inlineStr">
        <is>
          <t>sz002295</t>
        </is>
      </c>
      <c r="C13520" s="0" t="inlineStr">
        <is>
          <t>精艺股份</t>
        </is>
      </c>
      <c r="D13520" s="0" t="inlineStr">
        <is>
          <t>首板换</t>
        </is>
      </c>
      <c r="E13520" s="0" t="n">
        <v>1</v>
      </c>
      <c r="F13520" s="0" t="inlineStr">
        <is>
          <t>铜加工业务</t>
        </is>
      </c>
      <c r="G13520" s="10" t="n">
        <v>0.0997</v>
      </c>
      <c r="H13520" s="0" t="n">
        <v>7.17</v>
      </c>
      <c r="I13520" s="32" t="inlineStr">
        <is>
          <t>14:04:41</t>
        </is>
      </c>
      <c r="J13520" s="33" t="n">
        <v>235646950</v>
      </c>
      <c r="K13520" s="33" t="n">
        <v>1794608000</v>
      </c>
      <c r="L13520" s="0" t="inlineStr">
        <is>
          <t>有色金属</t>
        </is>
      </c>
    </row>
    <row r="13521">
      <c r="A13521" s="35" t="n">
        <v>45383</v>
      </c>
      <c r="B13521" s="9" t="inlineStr">
        <is>
          <t>sz002254</t>
        </is>
      </c>
      <c r="C13521" s="0" t="inlineStr">
        <is>
          <t>泰和新材</t>
        </is>
      </c>
      <c r="D13521" s="0" t="inlineStr">
        <is>
          <t>首板一</t>
        </is>
      </c>
      <c r="E13521" s="0" t="n">
        <v>1</v>
      </c>
      <c r="F13521" s="0" t="inlineStr">
        <is>
          <t>航空器+氢能源+军工+化纤+国企改革</t>
        </is>
      </c>
      <c r="G13521" s="10" t="n">
        <v>0.0997</v>
      </c>
      <c r="H13521" s="0" t="n">
        <v>12.69</v>
      </c>
      <c r="I13521" s="32" t="inlineStr">
        <is>
          <t>09:30:00</t>
        </is>
      </c>
      <c r="J13521" s="33" t="n">
        <v>162314780</v>
      </c>
      <c r="K13521" s="33" t="n">
        <v>10304091200</v>
      </c>
      <c r="L13521" s="0" t="inlineStr">
        <is>
          <t>低空经济</t>
        </is>
      </c>
    </row>
    <row r="13522">
      <c r="A13522" s="35" t="n">
        <v>45383</v>
      </c>
      <c r="B13522" s="9" t="inlineStr">
        <is>
          <t>sz002239</t>
        </is>
      </c>
      <c r="C13522" s="0" t="inlineStr">
        <is>
          <t>奥特佳</t>
        </is>
      </c>
      <c r="D13522" s="0" t="inlineStr">
        <is>
          <t>首板一</t>
        </is>
      </c>
      <c r="E13522" s="0" t="n">
        <v>1</v>
      </c>
      <c r="F13522" s="0" t="inlineStr">
        <is>
          <t>湖北国资入主+小米汽车+华为汽车+汽车热管理</t>
        </is>
      </c>
      <c r="G13522" s="10" t="n">
        <v>0.1</v>
      </c>
      <c r="H13522" s="0" t="n">
        <v>3.3</v>
      </c>
      <c r="I13522" s="32" t="inlineStr">
        <is>
          <t>09:30:00</t>
        </is>
      </c>
      <c r="J13522" s="33" t="n">
        <v>142495620</v>
      </c>
      <c r="K13522" s="33" t="n">
        <v>10702405400</v>
      </c>
      <c r="L13522" s="0" t="inlineStr">
        <is>
          <t>公告</t>
        </is>
      </c>
    </row>
    <row r="13523">
      <c r="A13523" s="35" t="n">
        <v>45383</v>
      </c>
      <c r="B13523" s="9" t="inlineStr">
        <is>
          <t>sh603876</t>
        </is>
      </c>
      <c r="C13523" s="0" t="inlineStr">
        <is>
          <t>鼎胜新材</t>
        </is>
      </c>
      <c r="D13523" s="0" t="inlineStr">
        <is>
          <t>首板换</t>
        </is>
      </c>
      <c r="E13523" s="0" t="n">
        <v>1</v>
      </c>
      <c r="F13523" s="0" t="inlineStr">
        <is>
          <t>铝板带箔+锂电池+钠离子电池</t>
        </is>
      </c>
      <c r="G13523" s="10" t="n">
        <v>0.1002</v>
      </c>
      <c r="H13523" s="0" t="n">
        <v>9.99</v>
      </c>
      <c r="I13523" s="32" t="inlineStr">
        <is>
          <t>10:13:56</t>
        </is>
      </c>
      <c r="J13523" s="33" t="n">
        <v>182958190</v>
      </c>
      <c r="K13523" s="33" t="n">
        <v>8853376100</v>
      </c>
      <c r="L13523" s="0" t="inlineStr">
        <is>
          <t>汽车产业链</t>
        </is>
      </c>
    </row>
    <row r="13524">
      <c r="A13524" s="35" t="n">
        <v>45383</v>
      </c>
      <c r="B13524" s="9" t="inlineStr">
        <is>
          <t>sz001373</t>
        </is>
      </c>
      <c r="C13524" s="0" t="inlineStr">
        <is>
          <t>翔腾新材</t>
        </is>
      </c>
      <c r="D13524" s="0" t="inlineStr">
        <is>
          <t>首板换</t>
        </is>
      </c>
      <c r="E13524" s="0" t="n">
        <v>1</v>
      </c>
      <c r="F13524" s="0" t="inlineStr">
        <is>
          <t>消费电子+OLED+华为+外销</t>
        </is>
      </c>
      <c r="G13524" s="10" t="n">
        <v>0.1001</v>
      </c>
      <c r="H13524" s="0" t="n">
        <v>33.73</v>
      </c>
      <c r="I13524" s="32" t="inlineStr">
        <is>
          <t>10:30:43</t>
        </is>
      </c>
      <c r="J13524" s="33" t="n">
        <v>53477214</v>
      </c>
      <c r="K13524" s="33" t="n">
        <v>579202180</v>
      </c>
      <c r="L13524" s="0" t="inlineStr">
        <is>
          <t>面板</t>
        </is>
      </c>
    </row>
    <row r="13525">
      <c r="A13525" s="35" t="n">
        <v>45383</v>
      </c>
      <c r="B13525" s="9" t="inlineStr">
        <is>
          <t>sz001339</t>
        </is>
      </c>
      <c r="C13525" s="0" t="inlineStr">
        <is>
          <t>智微智能</t>
        </is>
      </c>
      <c r="D13525" s="0" t="inlineStr">
        <is>
          <t>首板换</t>
        </is>
      </c>
      <c r="E13525" s="0" t="n">
        <v>1</v>
      </c>
      <c r="F13525" s="0" t="inlineStr">
        <is>
          <t>AI服务器+PC+华为鸿蒙+网络安全</t>
        </is>
      </c>
      <c r="G13525" s="10" t="n">
        <v>0.1001</v>
      </c>
      <c r="H13525" s="0" t="n">
        <v>31.86</v>
      </c>
      <c r="I13525" s="32" t="inlineStr">
        <is>
          <t>13:57:57</t>
        </is>
      </c>
      <c r="J13525" s="33" t="n">
        <v>364850110</v>
      </c>
      <c r="K13525" s="33" t="n">
        <v>2260813500</v>
      </c>
      <c r="L13525" s="0" t="inlineStr">
        <is>
          <t>新质生产力</t>
        </is>
      </c>
    </row>
    <row r="13526">
      <c r="A13526" s="35" t="n">
        <v>45383</v>
      </c>
      <c r="B13526" s="9" t="inlineStr">
        <is>
          <t>sz000783</t>
        </is>
      </c>
      <c r="C13526" s="0" t="inlineStr">
        <is>
          <t>长江证券</t>
        </is>
      </c>
      <c r="D13526" s="0" t="inlineStr">
        <is>
          <t>首板一</t>
        </is>
      </c>
      <c r="E13526" s="0" t="n">
        <v>1</v>
      </c>
      <c r="F13526" s="0" t="inlineStr">
        <is>
          <t>湖北国资拟入主</t>
        </is>
      </c>
      <c r="G13526" s="10" t="n">
        <v>0.0994</v>
      </c>
      <c r="H13526" s="0" t="n">
        <v>5.64</v>
      </c>
      <c r="I13526" s="32" t="inlineStr">
        <is>
          <t>09:30:00</t>
        </is>
      </c>
      <c r="J13526" s="33" t="n">
        <v>237585060</v>
      </c>
      <c r="K13526" s="33" t="n">
        <v>31189611000</v>
      </c>
      <c r="L13526" s="0" t="inlineStr">
        <is>
          <t>公告</t>
        </is>
      </c>
    </row>
    <row r="13527">
      <c r="A13527" s="35" t="n">
        <v>45383</v>
      </c>
      <c r="B13527" s="9" t="inlineStr">
        <is>
          <t>sz000622</t>
        </is>
      </c>
      <c r="C13527" s="0" t="inlineStr">
        <is>
          <t>恒立实业</t>
        </is>
      </c>
      <c r="D13527" s="0" t="inlineStr">
        <is>
          <t>首板换</t>
        </is>
      </c>
      <c r="E13527" s="0" t="n">
        <v>1</v>
      </c>
      <c r="F13527" s="0" t="inlineStr">
        <is>
          <t>汽车零部件+小金属+大宗贸易+汽车热管理</t>
        </is>
      </c>
      <c r="G13527" s="10" t="n">
        <v>0.0987</v>
      </c>
      <c r="H13527" s="0" t="n">
        <v>3.45</v>
      </c>
      <c r="I13527" s="32" t="inlineStr">
        <is>
          <t>09:48:45</t>
        </is>
      </c>
      <c r="J13527" s="33" t="n">
        <v>42226295</v>
      </c>
      <c r="K13527" s="33" t="n">
        <v>1467029700</v>
      </c>
      <c r="L13527" s="0" t="inlineStr">
        <is>
          <t>汽车产业链</t>
        </is>
      </c>
    </row>
    <row r="13528">
      <c r="A13528" s="35" t="n">
        <v>45383</v>
      </c>
      <c r="B13528" s="9" t="inlineStr">
        <is>
          <t>sz000546</t>
        </is>
      </c>
      <c r="C13528" s="0" t="inlineStr">
        <is>
          <t>ST金圆</t>
        </is>
      </c>
      <c r="D13528" s="0" t="inlineStr">
        <is>
          <t>首板换</t>
        </is>
      </c>
      <c r="E13528" s="0" t="n">
        <v>1</v>
      </c>
      <c r="F13528" s="0" t="inlineStr">
        <is>
          <t>盐湖提锂</t>
        </is>
      </c>
      <c r="G13528" s="10" t="n">
        <v>0.1006</v>
      </c>
      <c r="H13528" s="0" t="n">
        <v>5.91</v>
      </c>
      <c r="I13528" s="32" t="inlineStr">
        <is>
          <t>09:52:02</t>
        </is>
      </c>
      <c r="J13528" s="33" t="n">
        <v>149617320</v>
      </c>
      <c r="K13528" s="33" t="n">
        <v>4205153100</v>
      </c>
      <c r="L13528" s="0" t="inlineStr">
        <is>
          <t>1</t>
        </is>
      </c>
    </row>
    <row r="13529">
      <c r="A13529" s="35" t="n">
        <v>45383</v>
      </c>
      <c r="B13529" s="9" t="inlineStr">
        <is>
          <t>sz000100</t>
        </is>
      </c>
      <c r="C13529" s="0" t="inlineStr">
        <is>
          <t>TCL科技</t>
        </is>
      </c>
      <c r="D13529" s="0" t="inlineStr">
        <is>
          <t>首板换</t>
        </is>
      </c>
      <c r="E13529" s="0" t="n">
        <v>1</v>
      </c>
      <c r="F13529" s="0" t="inlineStr">
        <is>
          <t>面板龙头+行业供需关系改善</t>
        </is>
      </c>
      <c r="G13529" s="10" t="n">
        <v>0.1006</v>
      </c>
      <c r="H13529" s="0" t="n">
        <v>5.14</v>
      </c>
      <c r="I13529" s="32" t="inlineStr">
        <is>
          <t>14:42:52</t>
        </is>
      </c>
      <c r="J13529" s="33" t="n">
        <v>4988949600</v>
      </c>
      <c r="K13529" s="33" t="n">
        <v>93026504000</v>
      </c>
      <c r="L13529" s="0" t="inlineStr">
        <is>
          <t>面板</t>
        </is>
      </c>
    </row>
    <row r="13530">
      <c r="A13530" s="35" t="n">
        <v>45383</v>
      </c>
      <c r="B13530" s="9" t="inlineStr">
        <is>
          <t>sh603657</t>
        </is>
      </c>
      <c r="C13530" s="0" t="inlineStr">
        <is>
          <t>春光科技</t>
        </is>
      </c>
      <c r="D13530" s="0" t="inlineStr">
        <is>
          <t>首板换</t>
        </is>
      </c>
      <c r="E13530" s="0" t="n">
        <v>1</v>
      </c>
      <c r="F13530" s="0" t="inlineStr">
        <is>
          <t>小米概念+家电零部件</t>
        </is>
      </c>
      <c r="G13530" s="10" t="n">
        <v>0.1</v>
      </c>
      <c r="H13530" s="0" t="n">
        <v>13.2</v>
      </c>
      <c r="I13530" s="32" t="inlineStr">
        <is>
          <t>14:41:52</t>
        </is>
      </c>
      <c r="J13530" s="33" t="n">
        <v>137642390</v>
      </c>
      <c r="K13530" s="33" t="n">
        <v>1784508700</v>
      </c>
      <c r="L13530" s="0" t="inlineStr">
        <is>
          <t>小米产业链</t>
        </is>
      </c>
    </row>
    <row r="13531">
      <c r="A13531" s="35" t="n">
        <v>45383</v>
      </c>
      <c r="B13531" s="9" t="inlineStr">
        <is>
          <t>sh603661</t>
        </is>
      </c>
      <c r="C13531" s="0" t="inlineStr">
        <is>
          <t>恒林股份</t>
        </is>
      </c>
      <c r="D13531" s="0" t="inlineStr">
        <is>
          <t>首板换</t>
        </is>
      </c>
      <c r="E13531" s="0" t="n">
        <v>1</v>
      </c>
      <c r="F13531" s="0" t="inlineStr">
        <is>
          <t>拟收购恒升智算+家居+跨境电商</t>
        </is>
      </c>
      <c r="G13531" s="10" t="n">
        <v>0.1001</v>
      </c>
      <c r="H13531" s="0" t="n">
        <v>44.72</v>
      </c>
      <c r="I13531" s="32" t="inlineStr">
        <is>
          <t>13:09:25</t>
        </is>
      </c>
      <c r="J13531" s="33" t="n">
        <v>116330611</v>
      </c>
      <c r="K13531" s="33" t="n">
        <v>6219077600</v>
      </c>
      <c r="L13531" s="0" t="inlineStr">
        <is>
          <t>人工智能</t>
        </is>
      </c>
    </row>
    <row r="13532">
      <c r="A13532" s="35" t="n">
        <v>45383</v>
      </c>
      <c r="B13532" s="9" t="inlineStr">
        <is>
          <t>sh603516</t>
        </is>
      </c>
      <c r="C13532" s="0" t="inlineStr">
        <is>
          <t>淳中科技</t>
        </is>
      </c>
      <c r="D13532" s="0" t="inlineStr">
        <is>
          <t>首板换</t>
        </is>
      </c>
      <c r="E13532" s="0" t="n">
        <v>1</v>
      </c>
      <c r="F13532" s="0" t="inlineStr">
        <is>
          <t>ASIC芯片+音视频控制设备+MR+华为星闪</t>
        </is>
      </c>
      <c r="G13532" s="10" t="n">
        <v>0.0999</v>
      </c>
      <c r="H13532" s="0" t="n">
        <v>29.72</v>
      </c>
      <c r="I13532" s="32" t="inlineStr">
        <is>
          <t>11:13:45</t>
        </is>
      </c>
      <c r="J13532" s="33" t="n">
        <v>658446910</v>
      </c>
      <c r="K13532" s="33" t="n">
        <v>5859479800</v>
      </c>
      <c r="L13532" s="0" t="inlineStr">
        <is>
          <t>半导体板块</t>
        </is>
      </c>
    </row>
    <row r="13533">
      <c r="A13533" s="35" t="n">
        <v>45383</v>
      </c>
      <c r="B13533" s="9" t="inlineStr">
        <is>
          <t>sh603408</t>
        </is>
      </c>
      <c r="C13533" s="0" t="inlineStr">
        <is>
          <t>建霖家居</t>
        </is>
      </c>
      <c r="D13533" s="0" t="inlineStr">
        <is>
          <t>首板换</t>
        </is>
      </c>
      <c r="E13533" s="0" t="n">
        <v>1</v>
      </c>
      <c r="F13533" s="0" t="inlineStr">
        <is>
          <t>家居+外销+拟终止股权激励+23年营收增长</t>
        </is>
      </c>
      <c r="G13533" s="10" t="n">
        <v>0.1002</v>
      </c>
      <c r="H13533" s="0" t="n">
        <v>14.06</v>
      </c>
      <c r="I13533" s="32" t="inlineStr">
        <is>
          <t>09:36:45</t>
        </is>
      </c>
      <c r="J13533" s="33" t="n">
        <v>79903309</v>
      </c>
      <c r="K13533" s="33" t="n">
        <v>6292876400</v>
      </c>
      <c r="L13533" s="0" t="inlineStr">
        <is>
          <t>房地产产业链</t>
        </is>
      </c>
    </row>
    <row r="13534">
      <c r="A13534" s="35" t="n">
        <v>45383</v>
      </c>
      <c r="B13534" s="9" t="inlineStr">
        <is>
          <t>sh603188</t>
        </is>
      </c>
      <c r="C13534" s="0" t="inlineStr">
        <is>
          <t>亚邦股份</t>
        </is>
      </c>
      <c r="D13534" s="0" t="inlineStr">
        <is>
          <t>首板换</t>
        </is>
      </c>
      <c r="E13534" s="0" t="n">
        <v>1</v>
      </c>
      <c r="F13534" s="0" t="inlineStr">
        <is>
          <t>染料</t>
        </is>
      </c>
      <c r="G13534" s="10" t="n">
        <v>0.09959999999999999</v>
      </c>
      <c r="H13534" s="0" t="n">
        <v>3.09</v>
      </c>
      <c r="I13534" s="32" t="inlineStr">
        <is>
          <t>09:36:30</t>
        </is>
      </c>
      <c r="J13534" s="33" t="n">
        <v>20859183</v>
      </c>
      <c r="K13534" s="33" t="n">
        <v>1761825300</v>
      </c>
      <c r="L13534" s="0" t="inlineStr">
        <is>
          <t>染料</t>
        </is>
      </c>
    </row>
    <row r="13535">
      <c r="A13535" s="35" t="n">
        <v>45383</v>
      </c>
      <c r="B13535" s="9" t="inlineStr">
        <is>
          <t>sh603172</t>
        </is>
      </c>
      <c r="C13535" s="0" t="inlineStr">
        <is>
          <t>万丰股份</t>
        </is>
      </c>
      <c r="D13535" s="0" t="inlineStr">
        <is>
          <t>首板换</t>
        </is>
      </c>
      <c r="E13535" s="0" t="n">
        <v>1</v>
      </c>
      <c r="F13535" s="0" t="inlineStr">
        <is>
          <t>染料+注册制次新股</t>
        </is>
      </c>
      <c r="G13535" s="10" t="n">
        <v>0.1004</v>
      </c>
      <c r="H13535" s="0" t="n">
        <v>15.35</v>
      </c>
      <c r="I13535" s="32" t="inlineStr">
        <is>
          <t>09:31:00</t>
        </is>
      </c>
      <c r="J13535" s="33" t="n">
        <v>59491912</v>
      </c>
      <c r="K13535" s="33" t="n">
        <v>512383000</v>
      </c>
      <c r="L13535" s="0" t="inlineStr">
        <is>
          <t>低空经济</t>
        </is>
      </c>
    </row>
    <row r="13536">
      <c r="A13536" s="35" t="n">
        <v>45383</v>
      </c>
      <c r="B13536" s="9" t="inlineStr">
        <is>
          <t>sh603151</t>
        </is>
      </c>
      <c r="C13536" s="0" t="inlineStr">
        <is>
          <t>邦基科技</t>
        </is>
      </c>
      <c r="D13536" s="0" t="inlineStr">
        <is>
          <t>首板换</t>
        </is>
      </c>
      <c r="E13536" s="0" t="n">
        <v>1</v>
      </c>
      <c r="F13536" s="0" t="inlineStr">
        <is>
          <t>猪饲料</t>
        </is>
      </c>
      <c r="G13536" s="10" t="n">
        <v>0.1003</v>
      </c>
      <c r="H13536" s="0" t="n">
        <v>14.59</v>
      </c>
      <c r="I13536" s="32" t="inlineStr">
        <is>
          <t>09:40:15</t>
        </is>
      </c>
      <c r="J13536" s="33" t="n">
        <v>37461066</v>
      </c>
      <c r="K13536" s="33" t="n">
        <v>1179338880</v>
      </c>
      <c r="L13536" s="0" t="inlineStr">
        <is>
          <t>大消费</t>
        </is>
      </c>
    </row>
    <row r="13537">
      <c r="A13537" s="35" t="n">
        <v>45383</v>
      </c>
      <c r="B13537" s="9" t="inlineStr">
        <is>
          <t>sh603087</t>
        </is>
      </c>
      <c r="C13537" s="0" t="inlineStr">
        <is>
          <t>甘李药业</t>
        </is>
      </c>
      <c r="D13537" s="0" t="inlineStr">
        <is>
          <t>首板T</t>
        </is>
      </c>
      <c r="E13537" s="0" t="n">
        <v>1</v>
      </c>
      <c r="F13537" s="0" t="inlineStr">
        <is>
          <t>胰岛素+减肥药</t>
        </is>
      </c>
      <c r="G13537" s="10" t="n">
        <v>0.1</v>
      </c>
      <c r="H13537" s="0" t="n">
        <v>44.09</v>
      </c>
      <c r="I13537" s="32" t="inlineStr">
        <is>
          <t>09:30:15</t>
        </is>
      </c>
      <c r="J13537" s="33" t="n">
        <v>258218970</v>
      </c>
      <c r="K13537" s="33" t="n">
        <v>23415092000</v>
      </c>
      <c r="L13537" s="0" t="inlineStr">
        <is>
          <t>医药医疗</t>
        </is>
      </c>
    </row>
    <row r="13538">
      <c r="A13538" s="35" t="n">
        <v>45383</v>
      </c>
      <c r="B13538" s="9" t="inlineStr">
        <is>
          <t>sh605100</t>
        </is>
      </c>
      <c r="C13538" s="0" t="inlineStr">
        <is>
          <t>华丰股份</t>
        </is>
      </c>
      <c r="D13538" s="0" t="inlineStr">
        <is>
          <t>首板换</t>
        </is>
      </c>
      <c r="E13538" s="0" t="n">
        <v>1</v>
      </c>
      <c r="F13538" s="0" t="inlineStr">
        <is>
          <t>柴油发动机+通用设备+传感器+智能制造</t>
        </is>
      </c>
      <c r="G13538" s="10" t="n">
        <v>0.1001</v>
      </c>
      <c r="H13538" s="0" t="n">
        <v>16.05</v>
      </c>
      <c r="I13538" s="32" t="inlineStr">
        <is>
          <t>09:55:52</t>
        </is>
      </c>
      <c r="J13538" s="33" t="n">
        <v>119780099</v>
      </c>
      <c r="K13538" s="33" t="n">
        <v>2727408600</v>
      </c>
      <c r="L13538" s="0" t="inlineStr">
        <is>
          <t>固态电池</t>
        </is>
      </c>
    </row>
    <row r="13539">
      <c r="A13539" s="35" t="n">
        <v>45383</v>
      </c>
      <c r="B13539" s="9" t="inlineStr">
        <is>
          <t>sh600819</t>
        </is>
      </c>
      <c r="C13539" s="0" t="inlineStr">
        <is>
          <t>耀皮玻璃</t>
        </is>
      </c>
      <c r="D13539" s="0" t="inlineStr">
        <is>
          <t>首板换</t>
        </is>
      </c>
      <c r="E13539" s="0" t="n">
        <v>1</v>
      </c>
      <c r="F13539" s="0" t="inlineStr">
        <is>
          <t>光伏TCO玻璃+汽车玻璃+航空玻璃+上海国资</t>
        </is>
      </c>
      <c r="G13539" s="10" t="n">
        <v>0.1004</v>
      </c>
      <c r="H13539" s="0" t="n">
        <v>5.15</v>
      </c>
      <c r="I13539" s="32" t="inlineStr">
        <is>
          <t>13:07:40</t>
        </is>
      </c>
      <c r="J13539" s="33" t="n">
        <v>114503405</v>
      </c>
      <c r="K13539" s="33" t="n">
        <v>3849192700</v>
      </c>
      <c r="L13539" s="0" t="inlineStr">
        <is>
          <t>光伏</t>
        </is>
      </c>
    </row>
    <row r="13540">
      <c r="A13540" s="35" t="n">
        <v>45383</v>
      </c>
      <c r="B13540" s="9" t="inlineStr">
        <is>
          <t>sh600707</t>
        </is>
      </c>
      <c r="C13540" s="0" t="inlineStr">
        <is>
          <t>彩虹股份</t>
        </is>
      </c>
      <c r="D13540" s="0" t="inlineStr">
        <is>
          <t>首板换</t>
        </is>
      </c>
      <c r="E13540" s="0" t="n">
        <v>1</v>
      </c>
      <c r="F13540" s="0" t="inlineStr">
        <is>
          <t>面板+年报预盈+国企</t>
        </is>
      </c>
      <c r="G13540" s="10" t="n">
        <v>0.1007</v>
      </c>
      <c r="H13540" s="0" t="n">
        <v>8.09</v>
      </c>
      <c r="I13540" s="32" t="inlineStr">
        <is>
          <t>09:32:30</t>
        </is>
      </c>
      <c r="J13540" s="33" t="n">
        <v>180757320</v>
      </c>
      <c r="K13540" s="33" t="n">
        <v>29024248000</v>
      </c>
      <c r="L13540" s="0" t="inlineStr">
        <is>
          <t>面板</t>
        </is>
      </c>
    </row>
    <row r="13541">
      <c r="A13541" s="35" t="n">
        <v>45383</v>
      </c>
      <c r="B13541" s="9" t="inlineStr">
        <is>
          <t>sh600592</t>
        </is>
      </c>
      <c r="C13541" s="0" t="inlineStr">
        <is>
          <t>龙溪股份</t>
        </is>
      </c>
      <c r="D13541" s="0" t="inlineStr">
        <is>
          <t>首板换</t>
        </is>
      </c>
      <c r="E13541" s="0" t="n">
        <v>1</v>
      </c>
      <c r="F13541" s="0" t="inlineStr">
        <is>
          <t>航空航天+关节轴承+参股券商+国企改革</t>
        </is>
      </c>
      <c r="G13541" s="10" t="n">
        <v>0.1002</v>
      </c>
      <c r="H13541" s="0" t="n">
        <v>10.43</v>
      </c>
      <c r="I13541" s="32" t="inlineStr">
        <is>
          <t>11:24:45</t>
        </is>
      </c>
      <c r="J13541" s="33" t="n">
        <v>176507540</v>
      </c>
      <c r="K13541" s="33" t="n">
        <v>4167343700</v>
      </c>
      <c r="L13541" s="0" t="inlineStr">
        <is>
          <t>新质生产力</t>
        </is>
      </c>
    </row>
    <row r="13542">
      <c r="A13542" s="35" t="n">
        <v>45383</v>
      </c>
      <c r="B13542" s="9" t="inlineStr">
        <is>
          <t>sh600569</t>
        </is>
      </c>
      <c r="C13542" s="0" t="inlineStr">
        <is>
          <t>安阳钢铁</t>
        </is>
      </c>
      <c r="D13542" s="0" t="inlineStr">
        <is>
          <t>首板换</t>
        </is>
      </c>
      <c r="E13542" s="0" t="n">
        <v>1</v>
      </c>
      <c r="F13542" s="0" t="inlineStr">
        <is>
          <t>钢铁延申产品+河南国资</t>
        </is>
      </c>
      <c r="G13542" s="10" t="n">
        <v>0.0978</v>
      </c>
      <c r="H13542" s="0" t="n">
        <v>2.02</v>
      </c>
      <c r="I13542" s="32" t="inlineStr">
        <is>
          <t>09:33:00</t>
        </is>
      </c>
      <c r="J13542" s="33" t="n">
        <v>104242773</v>
      </c>
      <c r="K13542" s="33" t="n">
        <v>5802291200</v>
      </c>
      <c r="L13542" s="0" t="inlineStr">
        <is>
          <t>房地产产业链</t>
        </is>
      </c>
    </row>
    <row r="13543">
      <c r="A13543" s="35" t="n">
        <v>45383</v>
      </c>
      <c r="B13543" s="9" t="inlineStr">
        <is>
          <t>sh605088</t>
        </is>
      </c>
      <c r="C13543" s="0" t="inlineStr">
        <is>
          <t>冠盛股份</t>
        </is>
      </c>
      <c r="D13543" s="0" t="inlineStr">
        <is>
          <t>首板换</t>
        </is>
      </c>
      <c r="E13543" s="0" t="n">
        <v>1</v>
      </c>
      <c r="F13543" s="0" t="inlineStr">
        <is>
          <t>年报增长+固态电池+汽车底盘+华为汽车+无人驾驶</t>
        </is>
      </c>
      <c r="G13543" s="10" t="n">
        <v>0.1001</v>
      </c>
      <c r="H13543" s="0" t="n">
        <v>23.51</v>
      </c>
      <c r="I13543" s="32" t="inlineStr">
        <is>
          <t>14:47:14</t>
        </is>
      </c>
      <c r="J13543" s="33" t="n">
        <v>252414190</v>
      </c>
      <c r="K13543" s="33" t="n">
        <v>3958555400</v>
      </c>
      <c r="L13543" s="0" t="inlineStr">
        <is>
          <t>固态电池</t>
        </is>
      </c>
    </row>
    <row r="13544">
      <c r="A13544" s="35" t="n">
        <v>45383</v>
      </c>
      <c r="B13544" s="9" t="inlineStr">
        <is>
          <t>sh600423</t>
        </is>
      </c>
      <c r="C13544" s="0" t="inlineStr">
        <is>
          <t>柳化股份</t>
        </is>
      </c>
      <c r="D13544" s="0" t="inlineStr">
        <is>
          <t>首板换</t>
        </is>
      </c>
      <c r="E13544" s="0" t="n">
        <v>1</v>
      </c>
      <c r="F13544" s="0" t="inlineStr">
        <is>
          <t>年报增长+双氧水+柳州国资</t>
        </is>
      </c>
      <c r="G13544" s="10" t="n">
        <v>0.099</v>
      </c>
      <c r="H13544" s="0" t="n">
        <v>3.22</v>
      </c>
      <c r="I13544" s="32" t="inlineStr">
        <is>
          <t>09:30:15</t>
        </is>
      </c>
      <c r="J13544" s="33" t="n">
        <v>17279739</v>
      </c>
      <c r="K13544" s="33" t="n">
        <v>2571798000</v>
      </c>
      <c r="L13544" s="0" t="inlineStr">
        <is>
          <t>公告</t>
        </is>
      </c>
    </row>
    <row r="13545">
      <c r="A13545" s="35" t="n">
        <v>45383</v>
      </c>
      <c r="B13545" s="9" t="inlineStr">
        <is>
          <t>sh600288</t>
        </is>
      </c>
      <c r="C13545" s="0" t="inlineStr">
        <is>
          <t>大恒科技</t>
        </is>
      </c>
      <c r="D13545" s="0" t="inlineStr">
        <is>
          <t>首板换</t>
        </is>
      </c>
      <c r="E13545" s="0" t="n">
        <v>1</v>
      </c>
      <c r="F13545" s="0" t="inlineStr">
        <is>
          <t>机器视觉+虚拟AR系统+数据要素+太赫兹</t>
        </is>
      </c>
      <c r="G13545" s="10" t="n">
        <v>0.0999</v>
      </c>
      <c r="H13545" s="0" t="n">
        <v>9.800000000000001</v>
      </c>
      <c r="I13545" s="32" t="inlineStr">
        <is>
          <t>13:12:58</t>
        </is>
      </c>
      <c r="J13545" s="33" t="n">
        <v>365526140</v>
      </c>
      <c r="K13545" s="33" t="n">
        <v>4280640000</v>
      </c>
      <c r="L13545" s="0" t="inlineStr">
        <is>
          <t>新质生产力</t>
        </is>
      </c>
    </row>
    <row r="13546">
      <c r="A13546" s="35" t="n">
        <v>45383</v>
      </c>
      <c r="B13546" s="9" t="inlineStr">
        <is>
          <t>sh600257</t>
        </is>
      </c>
      <c r="C13546" s="0" t="inlineStr">
        <is>
          <t>大湖股份</t>
        </is>
      </c>
      <c r="D13546" s="0" t="inlineStr">
        <is>
          <t>首板换</t>
        </is>
      </c>
      <c r="E13546" s="0" t="n">
        <v>1</v>
      </c>
      <c r="F13546" s="0" t="inlineStr">
        <is>
          <t>淡水养殖+白酒+预制菜+互联网医疗</t>
        </is>
      </c>
      <c r="G13546" s="10" t="n">
        <v>0.1</v>
      </c>
      <c r="H13546" s="0" t="n">
        <v>7.7</v>
      </c>
      <c r="I13546" s="32" t="inlineStr">
        <is>
          <t>10:17:42</t>
        </is>
      </c>
      <c r="J13546" s="33" t="n">
        <v>629055420</v>
      </c>
      <c r="K13546" s="33" t="n">
        <v>3705526300</v>
      </c>
      <c r="L13546" s="0" t="inlineStr">
        <is>
          <t>大消费</t>
        </is>
      </c>
    </row>
    <row r="13547">
      <c r="A13547" s="35" t="n">
        <v>45383</v>
      </c>
      <c r="B13547" s="9" t="inlineStr">
        <is>
          <t>sh600121</t>
        </is>
      </c>
      <c r="C13547" s="0" t="inlineStr">
        <is>
          <t>郑州煤电</t>
        </is>
      </c>
      <c r="D13547" s="0" t="inlineStr">
        <is>
          <t>首板换</t>
        </is>
      </c>
      <c r="E13547" s="0" t="n">
        <v>1</v>
      </c>
      <c r="F13547" s="0" t="inlineStr">
        <is>
          <t>动力煤+有色铝+国企</t>
        </is>
      </c>
      <c r="G13547" s="10" t="n">
        <v>0.1</v>
      </c>
      <c r="H13547" s="0" t="n">
        <v>3.85</v>
      </c>
      <c r="I13547" s="32" t="inlineStr">
        <is>
          <t>14:45:22</t>
        </is>
      </c>
      <c r="J13547" s="33" t="n">
        <v>336056080</v>
      </c>
      <c r="K13547" s="33" t="n">
        <v>4690886300</v>
      </c>
      <c r="L13547" s="0" t="inlineStr">
        <is>
          <t>其他</t>
        </is>
      </c>
    </row>
    <row r="13548">
      <c r="A13548" s="35" t="n">
        <v>45383</v>
      </c>
      <c r="B13548" s="9" t="inlineStr">
        <is>
          <t>sh603991</t>
        </is>
      </c>
      <c r="C13548" s="0" t="inlineStr">
        <is>
          <t>至正股份</t>
        </is>
      </c>
      <c r="D13548" s="0" t="inlineStr">
        <is>
          <t>首板换</t>
        </is>
      </c>
      <c r="E13548" s="0" t="n">
        <v>1</v>
      </c>
      <c r="F13548" s="0" t="inlineStr">
        <is>
          <t>先进封装+电线电缆+5G+华为</t>
        </is>
      </c>
      <c r="G13548" s="10" t="n">
        <v>0.0999</v>
      </c>
      <c r="H13548" s="0" t="n">
        <v>37.77</v>
      </c>
      <c r="I13548" s="32" t="inlineStr">
        <is>
          <t>09:54:07</t>
        </is>
      </c>
      <c r="J13548" s="33" t="n">
        <v>53828254</v>
      </c>
      <c r="K13548" s="33" t="n">
        <v>2815186900</v>
      </c>
      <c r="L13548" s="0" t="inlineStr">
        <is>
          <t>半导体板块</t>
        </is>
      </c>
    </row>
    <row r="13549">
      <c r="A13549" s="35" t="n">
        <v>45383</v>
      </c>
      <c r="B13549" s="9" t="inlineStr">
        <is>
          <t>sz301045</t>
        </is>
      </c>
      <c r="C13549" s="0" t="inlineStr">
        <is>
          <t>天禄科技</t>
        </is>
      </c>
      <c r="D13549" s="0" t="inlineStr">
        <is>
          <t>首板换</t>
        </is>
      </c>
      <c r="E13549" s="0" t="n">
        <v>1</v>
      </c>
      <c r="F13549" s="0" t="inlineStr">
        <is>
          <t>面板+小米概念+华为</t>
        </is>
      </c>
      <c r="G13549" s="10" t="n">
        <v>0.1998</v>
      </c>
      <c r="H13549" s="0" t="n">
        <v>23</v>
      </c>
      <c r="I13549" s="32" t="inlineStr">
        <is>
          <t>10:19:41</t>
        </is>
      </c>
      <c r="J13549" s="33" t="n">
        <v>100821879</v>
      </c>
      <c r="K13549" s="33" t="n">
        <v>1272374050</v>
      </c>
      <c r="L13549" s="0" t="inlineStr">
        <is>
          <t>面板</t>
        </is>
      </c>
    </row>
    <row r="13550">
      <c r="A13550" s="35" t="n">
        <v>45383</v>
      </c>
      <c r="B13550" s="9" t="inlineStr">
        <is>
          <t>sh603696</t>
        </is>
      </c>
      <c r="C13550" s="0" t="inlineStr">
        <is>
          <t>安记食品</t>
        </is>
      </c>
      <c r="D13550" s="0" t="inlineStr">
        <is>
          <t>首板换</t>
        </is>
      </c>
      <c r="E13550" s="0" t="n">
        <v>1</v>
      </c>
      <c r="F13550" s="0" t="inlineStr">
        <is>
          <t>调味品+年报预增+新零售</t>
        </is>
      </c>
      <c r="G13550" s="10" t="n">
        <v>0.09950000000000001</v>
      </c>
      <c r="H13550" s="0" t="n">
        <v>9.17</v>
      </c>
      <c r="I13550" s="32" t="inlineStr">
        <is>
          <t>10:05:56</t>
        </is>
      </c>
      <c r="J13550" s="33" t="n">
        <v>82663801</v>
      </c>
      <c r="K13550" s="33" t="n">
        <v>2156784000</v>
      </c>
      <c r="L13550" s="0" t="inlineStr">
        <is>
          <t>大消费</t>
        </is>
      </c>
    </row>
    <row r="13551">
      <c r="A13551" s="35" t="n">
        <v>45383</v>
      </c>
      <c r="B13551" s="9" t="inlineStr">
        <is>
          <t>sz300995</t>
        </is>
      </c>
      <c r="C13551" s="0" t="inlineStr">
        <is>
          <t>奇德新材</t>
        </is>
      </c>
      <c r="D13551" s="0" t="inlineStr">
        <is>
          <t>首板换</t>
        </is>
      </c>
      <c r="E13551" s="0" t="n">
        <v>1</v>
      </c>
      <c r="F13551" s="0" t="inlineStr">
        <is>
          <t>碳纤维+航空航天+小鹏汽车+塑料</t>
        </is>
      </c>
      <c r="G13551" s="10" t="n">
        <v>0.2002</v>
      </c>
      <c r="H13551" s="0" t="n">
        <v>22</v>
      </c>
      <c r="I13551" s="32" t="inlineStr">
        <is>
          <t>11:04:45</t>
        </is>
      </c>
      <c r="J13551" s="33" t="n">
        <v>178952650</v>
      </c>
      <c r="K13551" s="33" t="n">
        <v>648904980</v>
      </c>
      <c r="L13551" s="0" t="inlineStr">
        <is>
          <t>低空经济</t>
        </is>
      </c>
    </row>
    <row r="13552">
      <c r="A13552" s="35" t="n">
        <v>45383</v>
      </c>
      <c r="B13552" s="9" t="inlineStr">
        <is>
          <t>sz300778</t>
        </is>
      </c>
      <c r="C13552" s="0" t="inlineStr">
        <is>
          <t>新城市</t>
        </is>
      </c>
      <c r="D13552" s="0" t="inlineStr">
        <is>
          <t>首板换</t>
        </is>
      </c>
      <c r="E13552" s="0" t="n">
        <v>1</v>
      </c>
      <c r="F13552" s="0" t="inlineStr">
        <is>
          <t>低空基础设施+华为+新型城镇化+粤港澳大湾区</t>
        </is>
      </c>
      <c r="G13552" s="10" t="n">
        <v>0.2</v>
      </c>
      <c r="H13552" s="0" t="n">
        <v>13.08</v>
      </c>
      <c r="I13552" s="32" t="inlineStr">
        <is>
          <t>09:37:15</t>
        </is>
      </c>
      <c r="J13552" s="33" t="n">
        <v>144096660</v>
      </c>
      <c r="K13552" s="33" t="n">
        <v>2663385500</v>
      </c>
      <c r="L13552" s="0" t="inlineStr">
        <is>
          <t>低空经济</t>
        </is>
      </c>
    </row>
    <row r="13553">
      <c r="A13553" s="35" t="n">
        <v>45383</v>
      </c>
      <c r="B13553" s="9" t="inlineStr">
        <is>
          <t>sz300618</t>
        </is>
      </c>
      <c r="C13553" s="0" t="inlineStr">
        <is>
          <t>寒锐钴业</t>
        </is>
      </c>
      <c r="D13553" s="0" t="inlineStr">
        <is>
          <t>首板换</t>
        </is>
      </c>
      <c r="E13553" s="0" t="n">
        <v>1</v>
      </c>
      <c r="F13553" s="0" t="inlineStr">
        <is>
          <t>金属铜+有色金属+动力电池回收</t>
        </is>
      </c>
      <c r="G13553" s="10" t="n">
        <v>0.2</v>
      </c>
      <c r="H13553" s="0" t="n">
        <v>28.92</v>
      </c>
      <c r="I13553" s="32" t="inlineStr">
        <is>
          <t>09:47:15</t>
        </is>
      </c>
      <c r="J13553" s="33" t="n">
        <v>403334200</v>
      </c>
      <c r="K13553" s="33" t="n">
        <v>7883965200</v>
      </c>
      <c r="L13553" s="0" t="inlineStr">
        <is>
          <t>有色金属</t>
        </is>
      </c>
    </row>
    <row r="13554">
      <c r="A13554" s="35" t="n">
        <v>45383</v>
      </c>
      <c r="B13554" s="9" t="inlineStr">
        <is>
          <t>sz300477</t>
        </is>
      </c>
      <c r="C13554" s="0" t="inlineStr">
        <is>
          <t>合纵科技</t>
        </is>
      </c>
      <c r="D13554" s="0" t="inlineStr">
        <is>
          <t>首板换</t>
        </is>
      </c>
      <c r="E13554" s="0" t="n">
        <v>1</v>
      </c>
      <c r="F13554" s="0" t="inlineStr">
        <is>
          <t>锂电池+电网设备+小金属</t>
        </is>
      </c>
      <c r="G13554" s="10" t="n">
        <v>0.2</v>
      </c>
      <c r="H13554" s="0" t="n">
        <v>3.3</v>
      </c>
      <c r="I13554" s="32" t="inlineStr">
        <is>
          <t>09:58:41</t>
        </is>
      </c>
      <c r="J13554" s="33" t="n">
        <v>209269110</v>
      </c>
      <c r="K13554" s="33" t="n">
        <v>3086945800</v>
      </c>
      <c r="L13554" s="0" t="inlineStr">
        <is>
          <t>有色金属</t>
        </is>
      </c>
    </row>
    <row r="13555">
      <c r="A13555" s="35" t="n">
        <v>45383</v>
      </c>
      <c r="B13555" s="9" t="inlineStr">
        <is>
          <t>sz300254</t>
        </is>
      </c>
      <c r="C13555" s="0" t="inlineStr">
        <is>
          <t>仟源医药</t>
        </is>
      </c>
      <c r="D13555" s="0" t="inlineStr">
        <is>
          <t>首板换</t>
        </is>
      </c>
      <c r="E13555" s="0" t="n">
        <v>1</v>
      </c>
      <c r="F13555" s="0" t="inlineStr">
        <is>
          <t>AI制药+创新药+保健食品</t>
        </is>
      </c>
      <c r="G13555" s="10" t="n">
        <v>0.2</v>
      </c>
      <c r="H13555" s="0" t="n">
        <v>10.86</v>
      </c>
      <c r="I13555" s="32" t="inlineStr">
        <is>
          <t>14:11:41</t>
        </is>
      </c>
      <c r="J13555" s="33" t="n">
        <v>448781150</v>
      </c>
      <c r="K13555" s="33" t="n">
        <v>2443734500</v>
      </c>
      <c r="L13555" s="0" t="inlineStr">
        <is>
          <t>医药医疗</t>
        </is>
      </c>
    </row>
    <row r="13556">
      <c r="A13556" s="35" t="n">
        <v>45383</v>
      </c>
      <c r="B13556" s="9" t="inlineStr">
        <is>
          <t>sz003001</t>
        </is>
      </c>
      <c r="C13556" s="0" t="inlineStr">
        <is>
          <t>中岩大地</t>
        </is>
      </c>
      <c r="D13556" s="0" t="inlineStr">
        <is>
          <t>首板换</t>
        </is>
      </c>
      <c r="E13556" s="0" t="n">
        <v>1</v>
      </c>
      <c r="F13556" s="0" t="inlineStr">
        <is>
          <t>岩土工程+智慧岩土+智慧停车</t>
        </is>
      </c>
      <c r="G13556" s="10" t="n">
        <v>0.1004</v>
      </c>
      <c r="H13556" s="0" t="n">
        <v>15.13</v>
      </c>
      <c r="I13556" s="32" t="inlineStr">
        <is>
          <t>10:13:11</t>
        </is>
      </c>
      <c r="J13556" s="33" t="n">
        <v>79325203</v>
      </c>
      <c r="K13556" s="33" t="n">
        <v>747052630</v>
      </c>
      <c r="L13556" s="0" t="inlineStr">
        <is>
          <t>房地产产业链</t>
        </is>
      </c>
    </row>
    <row r="13557">
      <c r="A13557" s="35" t="n">
        <v>45383</v>
      </c>
      <c r="B13557" s="9" t="inlineStr">
        <is>
          <t>sh603773</t>
        </is>
      </c>
      <c r="C13557" s="0" t="inlineStr">
        <is>
          <t>沃格光电</t>
        </is>
      </c>
      <c r="D13557" s="0" t="inlineStr">
        <is>
          <t>首板换</t>
        </is>
      </c>
      <c r="E13557" s="0" t="n">
        <v>1</v>
      </c>
      <c r="F13557" s="0" t="inlineStr">
        <is>
          <t>面板+华为+投资项目+先进封装</t>
        </is>
      </c>
      <c r="G13557" s="10" t="n">
        <v>0.1002</v>
      </c>
      <c r="H13557" s="0" t="n">
        <v>31.96</v>
      </c>
      <c r="I13557" s="32" t="inlineStr">
        <is>
          <t>09:34:15</t>
        </is>
      </c>
      <c r="J13557" s="33" t="n">
        <v>212877370</v>
      </c>
      <c r="K13557" s="33" t="n">
        <v>4997975700</v>
      </c>
      <c r="L13557" s="0" t="inlineStr">
        <is>
          <t>面板</t>
        </is>
      </c>
    </row>
    <row r="13558">
      <c r="A13558" s="35" t="n">
        <v>45383</v>
      </c>
      <c r="B13558" s="9" t="inlineStr">
        <is>
          <t>sh603787</t>
        </is>
      </c>
      <c r="C13558" s="0" t="inlineStr">
        <is>
          <t>新日股份</t>
        </is>
      </c>
      <c r="D13558" s="0" t="inlineStr">
        <is>
          <t>首板换</t>
        </is>
      </c>
      <c r="E13558" s="0" t="n">
        <v>1</v>
      </c>
      <c r="F13558" s="0" t="inlineStr">
        <is>
          <t>两轮车+电商</t>
        </is>
      </c>
      <c r="G13558" s="10" t="n">
        <v>0.1002</v>
      </c>
      <c r="H13558" s="0" t="n">
        <v>11.86</v>
      </c>
      <c r="I13558" s="32" t="inlineStr">
        <is>
          <t>11:00:45</t>
        </is>
      </c>
      <c r="J13558" s="33" t="n">
        <v>90493201</v>
      </c>
      <c r="K13558" s="33" t="n">
        <v>2729505300</v>
      </c>
      <c r="L13558" s="0" t="inlineStr">
        <is>
          <t>大消费</t>
        </is>
      </c>
    </row>
    <row r="13559">
      <c r="A13559" s="35" t="n">
        <v>45383</v>
      </c>
      <c r="B13559" s="9" t="inlineStr">
        <is>
          <t>sz002928</t>
        </is>
      </c>
      <c r="C13559" s="0" t="inlineStr">
        <is>
          <t>华夏航空</t>
        </is>
      </c>
      <c r="D13559" s="0" t="inlineStr">
        <is>
          <t>首板换</t>
        </is>
      </c>
      <c r="E13559" s="0" t="n">
        <v>1</v>
      </c>
      <c r="F13559" s="0" t="inlineStr">
        <is>
          <t>航空客货运输+支线航空</t>
        </is>
      </c>
      <c r="G13559" s="10" t="n">
        <v>0.1</v>
      </c>
      <c r="H13559" s="0" t="n">
        <v>5.94</v>
      </c>
      <c r="I13559" s="32" t="inlineStr">
        <is>
          <t>10:52:28</t>
        </is>
      </c>
      <c r="J13559" s="33" t="n">
        <v>191051740</v>
      </c>
      <c r="K13559" s="33" t="n">
        <v>7269928700</v>
      </c>
      <c r="L13559" s="0" t="inlineStr">
        <is>
          <t>低空经济</t>
        </is>
      </c>
    </row>
    <row r="13560">
      <c r="A13560" s="35" t="n">
        <v>45380</v>
      </c>
      <c r="B13560" s="9" t="inlineStr">
        <is>
          <t>sh605180</t>
        </is>
      </c>
      <c r="C13560" s="0" t="inlineStr">
        <is>
          <t>华生科技</t>
        </is>
      </c>
      <c r="D13560" s="0" t="inlineStr">
        <is>
          <t>7板T</t>
        </is>
      </c>
      <c r="E13560" s="0" t="n">
        <v>7</v>
      </c>
      <c r="F13560" s="0" t="inlineStr">
        <is>
          <t>降落伞（已澄清无业务）+塑胶复合材料+露营经济+外销</t>
        </is>
      </c>
      <c r="G13560" s="10" t="n">
        <v>0.0998</v>
      </c>
      <c r="H13560" s="0" t="n">
        <v>20.6</v>
      </c>
      <c r="I13560" s="32" t="inlineStr">
        <is>
          <t>10:11:05</t>
        </is>
      </c>
      <c r="J13560" s="33" t="n">
        <v>254438380</v>
      </c>
      <c r="K13560" s="33" t="n">
        <v>1000902500</v>
      </c>
      <c r="L13560" s="0" t="inlineStr">
        <is>
          <t>低空经济</t>
        </is>
      </c>
    </row>
    <row r="13561">
      <c r="A13561" s="35" t="n">
        <v>45380</v>
      </c>
      <c r="B13561" s="9" t="inlineStr">
        <is>
          <t>sh605198</t>
        </is>
      </c>
      <c r="C13561" s="0" t="inlineStr">
        <is>
          <t>安德利</t>
        </is>
      </c>
      <c r="D13561" s="0" t="inlineStr">
        <is>
          <t>6天4板换</t>
        </is>
      </c>
      <c r="E13561" s="0" t="n">
        <v>1</v>
      </c>
      <c r="F13561" s="0" t="inlineStr">
        <is>
          <t>浓缩果汁+业绩增长</t>
        </is>
      </c>
      <c r="G13561" s="10" t="n">
        <v>0.1001</v>
      </c>
      <c r="H13561" s="0" t="n">
        <v>31.75</v>
      </c>
      <c r="I13561" s="32" t="inlineStr">
        <is>
          <t>10:12:20</t>
        </is>
      </c>
      <c r="J13561" s="33" t="n">
        <v>184147430</v>
      </c>
      <c r="K13561" s="33" t="n">
        <v>8589518000</v>
      </c>
      <c r="L13561" s="0" t="inlineStr">
        <is>
          <t>消费</t>
        </is>
      </c>
    </row>
    <row r="13562">
      <c r="A13562" s="35" t="n">
        <v>45380</v>
      </c>
      <c r="B13562" s="9" t="inlineStr">
        <is>
          <t>sh603006</t>
        </is>
      </c>
      <c r="C13562" s="0" t="inlineStr">
        <is>
          <t>联明股份</t>
        </is>
      </c>
      <c r="D13562" s="0" t="inlineStr">
        <is>
          <t>4板一</t>
        </is>
      </c>
      <c r="E13562" s="0" t="n">
        <v>4</v>
      </c>
      <c r="F13562" s="0" t="inlineStr">
        <is>
          <t>汽车零部件+供应链管理+特斯拉</t>
        </is>
      </c>
      <c r="G13562" s="10" t="n">
        <v>0.0999</v>
      </c>
      <c r="H13562" s="0" t="n">
        <v>14.64</v>
      </c>
      <c r="I13562" s="32" t="inlineStr">
        <is>
          <t>09:30:00</t>
        </is>
      </c>
      <c r="J13562" s="33" t="n">
        <v>25429680</v>
      </c>
      <c r="K13562" s="33" t="n">
        <v>2797384600</v>
      </c>
      <c r="L13562" s="0" t="inlineStr">
        <is>
          <t>新能源汽车</t>
        </is>
      </c>
    </row>
    <row r="13563">
      <c r="A13563" s="35" t="n">
        <v>45380</v>
      </c>
      <c r="B13563" s="9" t="inlineStr">
        <is>
          <t>sh603037</t>
        </is>
      </c>
      <c r="C13563" s="0" t="inlineStr">
        <is>
          <t>凯众股份</t>
        </is>
      </c>
      <c r="D13563" s="0" t="inlineStr">
        <is>
          <t>5天3板T</t>
        </is>
      </c>
      <c r="E13563" s="0" t="n">
        <v>1</v>
      </c>
      <c r="F13563" s="0" t="inlineStr">
        <is>
          <t>小米汽车+华为汽车+汽车零部件</t>
        </is>
      </c>
      <c r="G13563" s="10" t="n">
        <v>0.1001</v>
      </c>
      <c r="H13563" s="0" t="n">
        <v>27.91</v>
      </c>
      <c r="I13563" s="32" t="inlineStr">
        <is>
          <t>09:48:33</t>
        </is>
      </c>
      <c r="J13563" s="33" t="n">
        <v>819242610</v>
      </c>
      <c r="K13563" s="33" t="n">
        <v>3790533300</v>
      </c>
      <c r="L13563" s="0" t="inlineStr">
        <is>
          <t>小米汽车</t>
        </is>
      </c>
    </row>
    <row r="13564">
      <c r="A13564" s="35" t="n">
        <v>45380</v>
      </c>
      <c r="B13564" s="9" t="inlineStr">
        <is>
          <t>sz002999</t>
        </is>
      </c>
      <c r="C13564" s="0" t="inlineStr">
        <is>
          <t>天禾股份</t>
        </is>
      </c>
      <c r="D13564" s="0" t="inlineStr">
        <is>
          <t>5天3板换</t>
        </is>
      </c>
      <c r="E13564" s="0" t="n">
        <v>2</v>
      </c>
      <c r="F13564" s="0" t="inlineStr">
        <is>
          <t>农业无人机+农机+化肥+广东供销社</t>
        </is>
      </c>
      <c r="G13564" s="10" t="n">
        <v>0.1007</v>
      </c>
      <c r="H13564" s="0" t="n">
        <v>7.43</v>
      </c>
      <c r="I13564" s="32" t="inlineStr">
        <is>
          <t>09:33:47</t>
        </is>
      </c>
      <c r="J13564" s="33" t="n">
        <v>311649060</v>
      </c>
      <c r="K13564" s="33" t="n">
        <v>2538549800</v>
      </c>
      <c r="L13564" s="0" t="inlineStr">
        <is>
          <t>低空经济</t>
        </is>
      </c>
    </row>
    <row r="13565">
      <c r="A13565" s="35" t="n">
        <v>45380</v>
      </c>
      <c r="B13565" s="9" t="inlineStr">
        <is>
          <t>sh603663</t>
        </is>
      </c>
      <c r="C13565" s="0" t="inlineStr">
        <is>
          <t>三祥新材</t>
        </is>
      </c>
      <c r="D13565" s="0" t="inlineStr">
        <is>
          <t>4天3板换</t>
        </is>
      </c>
      <c r="E13565" s="0" t="n">
        <v>2</v>
      </c>
      <c r="F13565" s="0" t="inlineStr">
        <is>
          <t>固态电池+锆材料+工业新材料</t>
        </is>
      </c>
      <c r="G13565" s="10" t="n">
        <v>0.1003</v>
      </c>
      <c r="H13565" s="0" t="n">
        <v>14.92</v>
      </c>
      <c r="I13565" s="32" t="inlineStr">
        <is>
          <t>13:09:35</t>
        </is>
      </c>
      <c r="J13565" s="33" t="n">
        <v>793662350</v>
      </c>
      <c r="K13565" s="33" t="n">
        <v>6305156900</v>
      </c>
      <c r="L13565" s="0" t="inlineStr">
        <is>
          <t>新能源汽车</t>
        </is>
      </c>
    </row>
    <row r="13566">
      <c r="A13566" s="35" t="n">
        <v>45380</v>
      </c>
      <c r="B13566" s="9" t="inlineStr">
        <is>
          <t>sz002769</t>
        </is>
      </c>
      <c r="C13566" s="0" t="inlineStr">
        <is>
          <t>普路通</t>
        </is>
      </c>
      <c r="D13566" s="0" t="inlineStr">
        <is>
          <t>3板换</t>
        </is>
      </c>
      <c r="E13566" s="0" t="n">
        <v>3</v>
      </c>
      <c r="F13566" s="0" t="inlineStr">
        <is>
          <t>实控人拟变更+小米+钠离子电池+储能+供应链管理</t>
        </is>
      </c>
      <c r="G13566" s="10" t="n">
        <v>0.1001</v>
      </c>
      <c r="H13566" s="0" t="n">
        <v>8.35</v>
      </c>
      <c r="I13566" s="32" t="inlineStr">
        <is>
          <t>09:30:15</t>
        </is>
      </c>
      <c r="J13566" s="33" t="n">
        <v>91191876</v>
      </c>
      <c r="K13566" s="33" t="n">
        <v>2775525400</v>
      </c>
      <c r="L13566" s="0" t="inlineStr">
        <is>
          <t>公告</t>
        </is>
      </c>
    </row>
    <row r="13567">
      <c r="A13567" s="35" t="n">
        <v>45380</v>
      </c>
      <c r="B13567" s="9" t="inlineStr">
        <is>
          <t>sh603679</t>
        </is>
      </c>
      <c r="C13567" s="0" t="inlineStr">
        <is>
          <t>华体科技</t>
        </is>
      </c>
      <c r="D13567" s="0" t="inlineStr">
        <is>
          <t>3板一</t>
        </is>
      </c>
      <c r="E13567" s="0" t="n">
        <v>3</v>
      </c>
      <c r="F13567" s="0" t="inlineStr">
        <is>
          <t>智慧灯杆+卫星导航+数据中心+华为</t>
        </is>
      </c>
      <c r="G13567" s="10" t="n">
        <v>0.1001</v>
      </c>
      <c r="H13567" s="0" t="n">
        <v>15.38</v>
      </c>
      <c r="I13567" s="32" t="inlineStr">
        <is>
          <t>09:30:00</t>
        </is>
      </c>
      <c r="J13567" s="33" t="n">
        <v>20217318</v>
      </c>
      <c r="K13567" s="33" t="n">
        <v>2509731000</v>
      </c>
      <c r="L13567" s="0" t="inlineStr">
        <is>
          <t>低空经济</t>
        </is>
      </c>
    </row>
    <row r="13568">
      <c r="A13568" s="35" t="n">
        <v>45380</v>
      </c>
      <c r="B13568" s="9" t="inlineStr">
        <is>
          <t>sz000099</t>
        </is>
      </c>
      <c r="C13568" s="0" t="inlineStr">
        <is>
          <t>中信海直</t>
        </is>
      </c>
      <c r="D13568" s="0" t="inlineStr">
        <is>
          <t>3板一</t>
        </is>
      </c>
      <c r="E13568" s="0" t="n">
        <v>3</v>
      </c>
      <c r="F13568" s="0" t="inlineStr">
        <is>
          <t>深圳+中字头+飞行汽车+华为</t>
        </is>
      </c>
      <c r="G13568" s="10" t="n">
        <v>0.1001</v>
      </c>
      <c r="H13568" s="0" t="n">
        <v>15.72</v>
      </c>
      <c r="I13568" s="32" t="inlineStr">
        <is>
          <t>09:30:00</t>
        </is>
      </c>
      <c r="J13568" s="33" t="n">
        <v>125107117</v>
      </c>
      <c r="K13568" s="33" t="n">
        <v>11164581900</v>
      </c>
      <c r="L13568" s="0" t="inlineStr">
        <is>
          <t>低空经济</t>
        </is>
      </c>
    </row>
    <row r="13569">
      <c r="A13569" s="35" t="n">
        <v>45380</v>
      </c>
      <c r="B13569" s="9" t="inlineStr">
        <is>
          <t>sh603527</t>
        </is>
      </c>
      <c r="C13569" s="0" t="inlineStr">
        <is>
          <t>众源新材</t>
        </is>
      </c>
      <c r="D13569" s="0" t="inlineStr">
        <is>
          <t>4天2板换</t>
        </is>
      </c>
      <c r="E13569" s="0" t="n">
        <v>1</v>
      </c>
      <c r="F13569" s="0" t="inlineStr">
        <is>
          <t>紫铜带箔材+固态电池+电池托盘+供货奇瑞</t>
        </is>
      </c>
      <c r="G13569" s="10" t="n">
        <v>0.0999</v>
      </c>
      <c r="H13569" s="0" t="n">
        <v>9.800000000000001</v>
      </c>
      <c r="I13569" s="32" t="inlineStr">
        <is>
          <t>10:51:37</t>
        </is>
      </c>
      <c r="J13569" s="33" t="n">
        <v>261305240</v>
      </c>
      <c r="K13569" s="33" t="n">
        <v>3106317800</v>
      </c>
      <c r="L13569" s="0" t="inlineStr">
        <is>
          <t>新能源汽车</t>
        </is>
      </c>
    </row>
    <row r="13570">
      <c r="A13570" s="35" t="n">
        <v>45380</v>
      </c>
      <c r="B13570" s="9" t="inlineStr">
        <is>
          <t>sz002848</t>
        </is>
      </c>
      <c r="C13570" s="0" t="inlineStr">
        <is>
          <t>高斯贝尔</t>
        </is>
      </c>
      <c r="D13570" s="0" t="inlineStr">
        <is>
          <t>4天2板换</t>
        </is>
      </c>
      <c r="E13570" s="0" t="n">
        <v>1</v>
      </c>
      <c r="F13570" s="0" t="inlineStr">
        <is>
          <t>覆铜板+卫星导航+华为+国企改革</t>
        </is>
      </c>
      <c r="G13570" s="10" t="n">
        <v>0.1</v>
      </c>
      <c r="H13570" s="0" t="n">
        <v>10.12</v>
      </c>
      <c r="I13570" s="32" t="inlineStr">
        <is>
          <t>13:58:50</t>
        </is>
      </c>
      <c r="J13570" s="33" t="n">
        <v>449716850</v>
      </c>
      <c r="K13570" s="33" t="n">
        <v>1640460800</v>
      </c>
      <c r="L13570" s="0" t="inlineStr">
        <is>
          <t>通信/5.5G</t>
        </is>
      </c>
    </row>
    <row r="13571">
      <c r="A13571" s="35" t="n">
        <v>45380</v>
      </c>
      <c r="B13571" s="9" t="inlineStr">
        <is>
          <t>sh600200</t>
        </is>
      </c>
      <c r="C13571" s="0" t="inlineStr">
        <is>
          <t>江苏吴中</t>
        </is>
      </c>
      <c r="D13571" s="0" t="inlineStr">
        <is>
          <t>4天2板换</t>
        </is>
      </c>
      <c r="E13571" s="0" t="n">
        <v>1</v>
      </c>
      <c r="F13571" s="0" t="inlineStr">
        <is>
          <t>“童颜针”获批+流感</t>
        </is>
      </c>
      <c r="G13571" s="10" t="n">
        <v>0.0999</v>
      </c>
      <c r="H13571" s="0" t="n">
        <v>11.67</v>
      </c>
      <c r="I13571" s="32" t="inlineStr">
        <is>
          <t>14:41:07</t>
        </is>
      </c>
      <c r="J13571" s="33" t="n">
        <v>1200650100</v>
      </c>
      <c r="K13571" s="33" t="n">
        <v>8280543400</v>
      </c>
      <c r="L13571" s="0" t="inlineStr">
        <is>
          <t>消费</t>
        </is>
      </c>
    </row>
    <row r="13572">
      <c r="A13572" s="35" t="n">
        <v>45380</v>
      </c>
      <c r="B13572" s="9" t="inlineStr">
        <is>
          <t>sz002963</t>
        </is>
      </c>
      <c r="C13572" s="0" t="inlineStr">
        <is>
          <t>豪尔赛</t>
        </is>
      </c>
      <c r="D13572" s="0" t="inlineStr">
        <is>
          <t>2板一</t>
        </is>
      </c>
      <c r="E13572" s="0" t="n">
        <v>2</v>
      </c>
      <c r="F13572" s="0" t="inlineStr">
        <is>
          <t>照明工程+换电+华为</t>
        </is>
      </c>
      <c r="G13572" s="10" t="n">
        <v>0.0998</v>
      </c>
      <c r="H13572" s="0" t="n">
        <v>13.44</v>
      </c>
      <c r="I13572" s="32" t="inlineStr">
        <is>
          <t>09:30:00</t>
        </is>
      </c>
      <c r="J13572" s="33" t="n">
        <v>22708224</v>
      </c>
      <c r="K13572" s="33" t="n">
        <v>1653040000</v>
      </c>
      <c r="L13572" s="0" t="inlineStr">
        <is>
          <t>低空经济</t>
        </is>
      </c>
    </row>
    <row r="13573">
      <c r="A13573" s="35" t="n">
        <v>45380</v>
      </c>
      <c r="B13573" s="9" t="inlineStr">
        <is>
          <t>sh600881</t>
        </is>
      </c>
      <c r="C13573" s="0" t="inlineStr">
        <is>
          <t>亚泰集团</t>
        </is>
      </c>
      <c r="D13573" s="0" t="inlineStr">
        <is>
          <t>2板T</t>
        </is>
      </c>
      <c r="E13573" s="0" t="n">
        <v>2</v>
      </c>
      <c r="F13573" s="0" t="inlineStr">
        <is>
          <t>拟出售券商股权+长春国资+建材+医疗器械+煤炭</t>
        </is>
      </c>
      <c r="G13573" s="10" t="n">
        <v>0.0982</v>
      </c>
      <c r="H13573" s="0" t="n">
        <v>1.79</v>
      </c>
      <c r="I13573" s="32" t="inlineStr">
        <is>
          <t>10:26:52</t>
        </is>
      </c>
      <c r="J13573" s="33" t="n">
        <v>157826220</v>
      </c>
      <c r="K13573" s="33" t="n">
        <v>5815555300</v>
      </c>
      <c r="L13573" s="0" t="inlineStr">
        <is>
          <t>公告</t>
        </is>
      </c>
    </row>
    <row r="13574">
      <c r="A13574" s="35" t="n">
        <v>45380</v>
      </c>
      <c r="B13574" s="9" t="inlineStr">
        <is>
          <t>sz002792</t>
        </is>
      </c>
      <c r="C13574" s="0" t="inlineStr">
        <is>
          <t>通宇通讯</t>
        </is>
      </c>
      <c r="D13574" s="0" t="inlineStr">
        <is>
          <t>2板换</t>
        </is>
      </c>
      <c r="E13574" s="0" t="n">
        <v>2</v>
      </c>
      <c r="F13574" s="0" t="inlineStr">
        <is>
          <t>5G-A+射频器件+光模块+铜缆高速连接+华为</t>
        </is>
      </c>
      <c r="G13574" s="10" t="n">
        <v>0.1001</v>
      </c>
      <c r="H13574" s="0" t="n">
        <v>17.91</v>
      </c>
      <c r="I13574" s="32" t="inlineStr">
        <is>
          <t>13:13:05</t>
        </is>
      </c>
      <c r="J13574" s="33" t="n">
        <v>763651100</v>
      </c>
      <c r="K13574" s="33" t="n">
        <v>4297366400</v>
      </c>
      <c r="L13574" s="0" t="inlineStr">
        <is>
          <t>通信/5.5G</t>
        </is>
      </c>
    </row>
    <row r="13575">
      <c r="A13575" s="35" t="n">
        <v>45380</v>
      </c>
      <c r="B13575" s="9" t="inlineStr">
        <is>
          <t>sh603058</t>
        </is>
      </c>
      <c r="C13575" s="0" t="inlineStr">
        <is>
          <t>永吉股份</t>
        </is>
      </c>
      <c r="D13575" s="0" t="inlineStr">
        <is>
          <t>2板T</t>
        </is>
      </c>
      <c r="E13575" s="0" t="n">
        <v>2</v>
      </c>
      <c r="F13575" s="0" t="inlineStr">
        <is>
          <t>年报增长+工业大麻+半导体设备+烟草</t>
        </is>
      </c>
      <c r="G13575" s="10" t="n">
        <v>0.0998</v>
      </c>
      <c r="H13575" s="0" t="n">
        <v>8.93</v>
      </c>
      <c r="I13575" s="32" t="inlineStr">
        <is>
          <t>14:15:20</t>
        </is>
      </c>
      <c r="J13575" s="33" t="n">
        <v>344864750</v>
      </c>
      <c r="K13575" s="33" t="n">
        <v>3712881800</v>
      </c>
      <c r="L13575" s="0" t="inlineStr">
        <is>
          <t>医药</t>
        </is>
      </c>
    </row>
    <row r="13576">
      <c r="A13576" s="35" t="n">
        <v>45380</v>
      </c>
      <c r="B13576" s="9" t="inlineStr">
        <is>
          <t>sz000701</t>
        </is>
      </c>
      <c r="C13576" s="0" t="inlineStr">
        <is>
          <t>厦门信达</t>
        </is>
      </c>
      <c r="D13576" s="0" t="inlineStr">
        <is>
          <t>2板一</t>
        </is>
      </c>
      <c r="E13576" s="0" t="n">
        <v>2</v>
      </c>
      <c r="F13576" s="0" t="inlineStr">
        <is>
          <t>小米汽车+低空经济+汽车经销商+LED+国企</t>
        </is>
      </c>
      <c r="G13576" s="10" t="n">
        <v>0.1002</v>
      </c>
      <c r="H13576" s="0" t="n">
        <v>5.27</v>
      </c>
      <c r="I13576" s="32" t="inlineStr">
        <is>
          <t>09:30:00</t>
        </is>
      </c>
      <c r="J13576" s="33" t="n">
        <v>55391916</v>
      </c>
      <c r="K13576" s="33" t="n">
        <v>2742921600</v>
      </c>
      <c r="L13576" s="0" t="inlineStr">
        <is>
          <t>小米汽车</t>
        </is>
      </c>
    </row>
    <row r="13577">
      <c r="A13577" s="35" t="n">
        <v>45380</v>
      </c>
      <c r="B13577" s="9" t="inlineStr">
        <is>
          <t>sz001696</t>
        </is>
      </c>
      <c r="C13577" s="0" t="inlineStr">
        <is>
          <t>宗申动力</t>
        </is>
      </c>
      <c r="D13577" s="0" t="inlineStr">
        <is>
          <t>2板换</t>
        </is>
      </c>
      <c r="E13577" s="0" t="n">
        <v>2</v>
      </c>
      <c r="F13577" s="0" t="inlineStr">
        <is>
          <t>低空经济+小型热动力机械+氢能源+储能</t>
        </is>
      </c>
      <c r="G13577" s="10" t="n">
        <v>0.1003</v>
      </c>
      <c r="H13577" s="0" t="n">
        <v>8.119999999999999</v>
      </c>
      <c r="I13577" s="32" t="inlineStr">
        <is>
          <t>10:41:22</t>
        </is>
      </c>
      <c r="J13577" s="33" t="n">
        <v>816173370</v>
      </c>
      <c r="K13577" s="33" t="n">
        <v>7237678600</v>
      </c>
      <c r="L13577" s="0" t="inlineStr">
        <is>
          <t>低空经济</t>
        </is>
      </c>
    </row>
    <row r="13578">
      <c r="A13578" s="35" t="n">
        <v>45380</v>
      </c>
      <c r="B13578" s="9" t="inlineStr">
        <is>
          <t>sz301022</t>
        </is>
      </c>
      <c r="C13578" s="0" t="inlineStr">
        <is>
          <t>海泰科</t>
        </is>
      </c>
      <c r="D13578" s="0" t="inlineStr">
        <is>
          <t>首板T</t>
        </is>
      </c>
      <c r="E13578" s="0" t="n">
        <v>1</v>
      </c>
      <c r="F13578" s="0" t="inlineStr">
        <is>
          <t>小米汽车+华为汽车+注塑模具</t>
        </is>
      </c>
      <c r="G13578" s="10" t="n">
        <v>0.2001</v>
      </c>
      <c r="H13578" s="0" t="n">
        <v>28.73</v>
      </c>
      <c r="I13578" s="32" t="inlineStr">
        <is>
          <t>09:37:17</t>
        </is>
      </c>
      <c r="J13578" s="33" t="n">
        <v>199586200</v>
      </c>
      <c r="K13578" s="33" t="n">
        <v>1218671810</v>
      </c>
      <c r="L13578" s="0" t="inlineStr">
        <is>
          <t>小米汽车</t>
        </is>
      </c>
    </row>
    <row r="13579">
      <c r="A13579" s="35" t="n">
        <v>45380</v>
      </c>
      <c r="B13579" s="9" t="inlineStr">
        <is>
          <t>sz301232</t>
        </is>
      </c>
      <c r="C13579" s="0" t="inlineStr">
        <is>
          <t>飞沃科技</t>
        </is>
      </c>
      <c r="D13579" s="0" t="inlineStr">
        <is>
          <t>首板换</t>
        </is>
      </c>
      <c r="E13579" s="0" t="n">
        <v>1</v>
      </c>
      <c r="F13579" s="0" t="inlineStr">
        <is>
          <t>机器人+航空发动机+紧固件+次新股</t>
        </is>
      </c>
      <c r="G13579" s="10" t="n">
        <v>0.2</v>
      </c>
      <c r="H13579" s="0" t="n">
        <v>49.86</v>
      </c>
      <c r="I13579" s="32" t="inlineStr">
        <is>
          <t>14:31:37</t>
        </is>
      </c>
      <c r="J13579" s="33" t="n">
        <v>260577990</v>
      </c>
      <c r="K13579" s="33" t="n">
        <v>671614200</v>
      </c>
      <c r="L13579" s="0" t="inlineStr">
        <is>
          <t>低空经济</t>
        </is>
      </c>
    </row>
    <row r="13580">
      <c r="A13580" s="35" t="n">
        <v>45380</v>
      </c>
      <c r="B13580" s="9" t="inlineStr">
        <is>
          <t>sz300322</t>
        </is>
      </c>
      <c r="C13580" s="0" t="inlineStr">
        <is>
          <t>硕贝德</t>
        </is>
      </c>
      <c r="D13580" s="0" t="inlineStr">
        <is>
          <t>首板换</t>
        </is>
      </c>
      <c r="E13580" s="0" t="n">
        <v>1</v>
      </c>
      <c r="F13580" s="0" t="inlineStr">
        <is>
          <t>5G-A+天线</t>
        </is>
      </c>
      <c r="G13580" s="10" t="n">
        <v>0.2004</v>
      </c>
      <c r="H13580" s="0" t="n">
        <v>11.2</v>
      </c>
      <c r="I13580" s="32" t="inlineStr">
        <is>
          <t>13:15:20</t>
        </is>
      </c>
      <c r="J13580" s="33" t="n">
        <v>816607120</v>
      </c>
      <c r="K13580" s="33" t="n">
        <v>4967694100</v>
      </c>
      <c r="L13580" s="0" t="inlineStr">
        <is>
          <t>通信/5.5G</t>
        </is>
      </c>
    </row>
    <row r="13581">
      <c r="A13581" s="35" t="n">
        <v>45380</v>
      </c>
      <c r="B13581" s="9" t="inlineStr">
        <is>
          <t>sz002840</t>
        </is>
      </c>
      <c r="C13581" s="0" t="inlineStr">
        <is>
          <t>华统股份</t>
        </is>
      </c>
      <c r="D13581" s="0" t="inlineStr">
        <is>
          <t>首板换</t>
        </is>
      </c>
      <c r="E13581" s="0" t="n">
        <v>1</v>
      </c>
      <c r="F13581" s="0" t="inlineStr">
        <is>
          <t>猪肉+养殖业+光伏</t>
        </is>
      </c>
      <c r="G13581" s="10" t="n">
        <v>0.1002</v>
      </c>
      <c r="H13581" s="0" t="n">
        <v>21.19</v>
      </c>
      <c r="I13581" s="32" t="inlineStr">
        <is>
          <t>14:55:54</t>
        </is>
      </c>
      <c r="J13581" s="33" t="n">
        <v>385171440</v>
      </c>
      <c r="K13581" s="33" t="n">
        <v>9815077700</v>
      </c>
      <c r="L13581" s="0" t="inlineStr">
        <is>
          <t>消费</t>
        </is>
      </c>
    </row>
    <row r="13582">
      <c r="A13582" s="35" t="n">
        <v>45380</v>
      </c>
      <c r="B13582" s="9" t="inlineStr">
        <is>
          <t>sz002796</t>
        </is>
      </c>
      <c r="C13582" s="0" t="inlineStr">
        <is>
          <t>世嘉科技</t>
        </is>
      </c>
      <c r="D13582" s="0" t="inlineStr">
        <is>
          <t>首板换</t>
        </is>
      </c>
      <c r="E13582" s="0" t="n">
        <v>1</v>
      </c>
      <c r="F13582" s="0" t="inlineStr">
        <is>
          <t>5G+滤波器+天线</t>
        </is>
      </c>
      <c r="G13582" s="10" t="n">
        <v>0.1001</v>
      </c>
      <c r="H13582" s="0" t="n">
        <v>10.44</v>
      </c>
      <c r="I13582" s="32" t="inlineStr">
        <is>
          <t>13:15:50</t>
        </is>
      </c>
      <c r="J13582" s="33" t="n">
        <v>320096960</v>
      </c>
      <c r="K13582" s="33" t="n">
        <v>2420365600</v>
      </c>
      <c r="L13582" s="0" t="inlineStr">
        <is>
          <t>通信/5.5G</t>
        </is>
      </c>
    </row>
    <row r="13583">
      <c r="A13583" s="35" t="n">
        <v>45380</v>
      </c>
      <c r="B13583" s="9" t="inlineStr">
        <is>
          <t>sz002778</t>
        </is>
      </c>
      <c r="C13583" s="0" t="inlineStr">
        <is>
          <t>中晟高科</t>
        </is>
      </c>
      <c r="D13583" s="0" t="inlineStr">
        <is>
          <t>首板换</t>
        </is>
      </c>
      <c r="E13583" s="0" t="n">
        <v>1</v>
      </c>
      <c r="F13583" s="0" t="inlineStr">
        <is>
          <t>核污染防治+污水处理+润滑油+国企改革</t>
        </is>
      </c>
      <c r="G13583" s="10" t="n">
        <v>0.1004</v>
      </c>
      <c r="H13583" s="0" t="n">
        <v>12.17</v>
      </c>
      <c r="I13583" s="32" t="inlineStr">
        <is>
          <t>09:59:05</t>
        </is>
      </c>
      <c r="J13583" s="33" t="n">
        <v>91035004</v>
      </c>
      <c r="K13583" s="33" t="n">
        <v>1502158800</v>
      </c>
      <c r="L13583" s="0" t="inlineStr">
        <is>
          <t>环保/固废回收</t>
        </is>
      </c>
    </row>
    <row r="13584">
      <c r="A13584" s="35" t="n">
        <v>45380</v>
      </c>
      <c r="B13584" s="9" t="inlineStr">
        <is>
          <t>sz301508</t>
        </is>
      </c>
      <c r="C13584" s="0" t="inlineStr">
        <is>
          <t>中机认检</t>
        </is>
      </c>
      <c r="D13584" s="0" t="inlineStr">
        <is>
          <t>首板换</t>
        </is>
      </c>
      <c r="E13584" s="0" t="n">
        <v>1</v>
      </c>
      <c r="F13584" s="0" t="inlineStr">
        <is>
          <t>小米汽车+检验检测+无人驾驶+中字头+次新股</t>
        </is>
      </c>
      <c r="G13584" s="10" t="n">
        <v>0.2001</v>
      </c>
      <c r="H13584" s="0" t="n">
        <v>41.45</v>
      </c>
      <c r="I13584" s="32" t="inlineStr">
        <is>
          <t>10:08:20</t>
        </is>
      </c>
      <c r="J13584" s="33" t="n">
        <v>645108760</v>
      </c>
      <c r="K13584" s="33" t="n">
        <v>1780426200</v>
      </c>
      <c r="L13584" s="0" t="inlineStr">
        <is>
          <t>小米汽车</t>
        </is>
      </c>
    </row>
    <row r="13585">
      <c r="A13585" s="35" t="n">
        <v>45380</v>
      </c>
      <c r="B13585" s="9" t="inlineStr">
        <is>
          <t>sz002660</t>
        </is>
      </c>
      <c r="C13585" s="0" t="inlineStr">
        <is>
          <t>茂硕电源</t>
        </is>
      </c>
      <c r="D13585" s="0" t="inlineStr">
        <is>
          <t>首板换</t>
        </is>
      </c>
      <c r="E13585" s="0" t="n">
        <v>1</v>
      </c>
      <c r="F13585" s="0" t="inlineStr">
        <is>
          <t>农业无人机+LED电源+光伏逆变器+储能+国企改革</t>
        </is>
      </c>
      <c r="G13585" s="10" t="n">
        <v>0.1005</v>
      </c>
      <c r="H13585" s="0" t="n">
        <v>9.09</v>
      </c>
      <c r="I13585" s="32" t="inlineStr">
        <is>
          <t>09:32:32</t>
        </is>
      </c>
      <c r="J13585" s="33" t="n">
        <v>106851311</v>
      </c>
      <c r="K13585" s="33" t="n">
        <v>2336902100</v>
      </c>
      <c r="L13585" s="0" t="inlineStr">
        <is>
          <t>低空经济</t>
        </is>
      </c>
    </row>
    <row r="13586">
      <c r="A13586" s="35" t="n">
        <v>45380</v>
      </c>
      <c r="B13586" s="9" t="inlineStr">
        <is>
          <t>sz002645</t>
        </is>
      </c>
      <c r="C13586" s="0" t="inlineStr">
        <is>
          <t>华宏科技</t>
        </is>
      </c>
      <c r="D13586" s="0" t="inlineStr">
        <is>
          <t>首板换</t>
        </is>
      </c>
      <c r="E13586" s="0" t="n">
        <v>1</v>
      </c>
      <c r="F13586" s="0" t="inlineStr">
        <is>
          <t>汽车拆解+再生资源+金属回收+稀土永磁</t>
        </is>
      </c>
      <c r="G13586" s="10" t="n">
        <v>0.1</v>
      </c>
      <c r="H13586" s="0" t="n">
        <v>11.44</v>
      </c>
      <c r="I13586" s="32" t="inlineStr">
        <is>
          <t>13:12:20</t>
        </is>
      </c>
      <c r="J13586" s="33" t="n">
        <v>282797050</v>
      </c>
      <c r="K13586" s="33" t="n">
        <v>6166750500</v>
      </c>
      <c r="L13586" s="0" t="inlineStr">
        <is>
          <t>环保/固废回收</t>
        </is>
      </c>
    </row>
    <row r="13587">
      <c r="A13587" s="35" t="n">
        <v>45380</v>
      </c>
      <c r="B13587" s="9" t="inlineStr">
        <is>
          <t>sz002625</t>
        </is>
      </c>
      <c r="C13587" s="0" t="inlineStr">
        <is>
          <t>光启技术</t>
        </is>
      </c>
      <c r="D13587" s="0" t="inlineStr">
        <is>
          <t>首板换</t>
        </is>
      </c>
      <c r="E13587" s="0" t="n">
        <v>1</v>
      </c>
      <c r="F13587" s="0" t="inlineStr">
        <is>
          <t>低空经济+超材料尖端装备+航空装备+通信+子公司签大单</t>
        </is>
      </c>
      <c r="G13587" s="10" t="n">
        <v>0.1001</v>
      </c>
      <c r="H13587" s="0" t="n">
        <v>22.31</v>
      </c>
      <c r="I13587" s="32" t="inlineStr">
        <is>
          <t>10:10:35</t>
        </is>
      </c>
      <c r="J13587" s="33" t="n">
        <v>1918856700</v>
      </c>
      <c r="K13587" s="33" t="n">
        <v>39649814000</v>
      </c>
      <c r="L13587" s="0" t="inlineStr">
        <is>
          <t>低空经济</t>
        </is>
      </c>
    </row>
    <row r="13588">
      <c r="A13588" s="35" t="n">
        <v>45380</v>
      </c>
      <c r="B13588" s="9" t="inlineStr">
        <is>
          <t>sz002589</t>
        </is>
      </c>
      <c r="C13588" s="0" t="inlineStr">
        <is>
          <t>瑞康医药</t>
        </is>
      </c>
      <c r="D13588" s="0" t="inlineStr">
        <is>
          <t>首板换</t>
        </is>
      </c>
      <c r="E13588" s="0" t="n">
        <v>1</v>
      </c>
      <c r="F13588" s="0" t="inlineStr">
        <is>
          <t>药品销售+医学诊断</t>
        </is>
      </c>
      <c r="G13588" s="10" t="n">
        <v>0.1018</v>
      </c>
      <c r="H13588" s="0" t="n">
        <v>3.03</v>
      </c>
      <c r="I13588" s="32" t="inlineStr">
        <is>
          <t>09:42:17</t>
        </is>
      </c>
      <c r="J13588" s="33" t="n">
        <v>155522700</v>
      </c>
      <c r="K13588" s="33" t="n">
        <v>4131509400</v>
      </c>
      <c r="L13588" s="0" t="inlineStr">
        <is>
          <t>医药</t>
        </is>
      </c>
    </row>
    <row r="13589">
      <c r="A13589" s="35" t="n">
        <v>45380</v>
      </c>
      <c r="B13589" s="9" t="inlineStr">
        <is>
          <t>sz002533</t>
        </is>
      </c>
      <c r="C13589" s="0" t="inlineStr">
        <is>
          <t>金杯电工</t>
        </is>
      </c>
      <c r="D13589" s="0" t="inlineStr">
        <is>
          <t>首板换</t>
        </is>
      </c>
      <c r="E13589" s="0" t="n">
        <v>1</v>
      </c>
      <c r="F13589" s="0" t="inlineStr">
        <is>
          <t>年报增长+电线电缆+核电+液冷超充+华为</t>
        </is>
      </c>
      <c r="G13589" s="10" t="n">
        <v>0.1002</v>
      </c>
      <c r="H13589" s="0" t="n">
        <v>10.32</v>
      </c>
      <c r="I13589" s="32" t="inlineStr">
        <is>
          <t>14:10:50</t>
        </is>
      </c>
      <c r="J13589" s="33" t="n">
        <v>495015510</v>
      </c>
      <c r="K13589" s="33" t="n">
        <v>6475798000</v>
      </c>
      <c r="L13589" s="0" t="inlineStr">
        <is>
          <t>公告</t>
        </is>
      </c>
    </row>
    <row r="13590">
      <c r="A13590" s="35" t="n">
        <v>45380</v>
      </c>
      <c r="B13590" s="9" t="inlineStr">
        <is>
          <t>sz002446</t>
        </is>
      </c>
      <c r="C13590" s="0" t="inlineStr">
        <is>
          <t>盛路通信</t>
        </is>
      </c>
      <c r="D13590" s="0" t="inlineStr">
        <is>
          <t>首板换</t>
        </is>
      </c>
      <c r="E13590" s="0" t="n">
        <v>1</v>
      </c>
      <c r="F13590" s="0" t="inlineStr">
        <is>
          <t>5G-A+通信+华为+军民融合</t>
        </is>
      </c>
      <c r="G13590" s="10" t="n">
        <v>0.0994</v>
      </c>
      <c r="H13590" s="0" t="n">
        <v>7.52</v>
      </c>
      <c r="I13590" s="32" t="inlineStr">
        <is>
          <t>13:09:35</t>
        </is>
      </c>
      <c r="J13590" s="33" t="n">
        <v>634873320</v>
      </c>
      <c r="K13590" s="33" t="n">
        <v>6357550100</v>
      </c>
      <c r="L13590" s="0" t="inlineStr">
        <is>
          <t>通信/5.5G</t>
        </is>
      </c>
    </row>
    <row r="13591">
      <c r="A13591" s="35" t="n">
        <v>45380</v>
      </c>
      <c r="B13591" s="9" t="inlineStr">
        <is>
          <t>sz002377</t>
        </is>
      </c>
      <c r="C13591" s="0" t="inlineStr">
        <is>
          <t>国创高新</t>
        </is>
      </c>
      <c r="D13591" s="0" t="inlineStr">
        <is>
          <t>首板换</t>
        </is>
      </c>
      <c r="E13591" s="0" t="n">
        <v>1</v>
      </c>
      <c r="F13591" s="0" t="inlineStr">
        <is>
          <t>改性沥青+拟跨界硅材料业务+剥离房地产业务</t>
        </is>
      </c>
      <c r="G13591" s="10" t="n">
        <v>0.1</v>
      </c>
      <c r="H13591" s="0" t="n">
        <v>2.64</v>
      </c>
      <c r="I13591" s="32" t="inlineStr">
        <is>
          <t>14:01:20</t>
        </is>
      </c>
      <c r="J13591" s="33" t="n">
        <v>122698817</v>
      </c>
      <c r="K13591" s="33" t="n">
        <v>2418230100</v>
      </c>
      <c r="L13591" s="0" t="inlineStr">
        <is>
          <t>绿色电力</t>
        </is>
      </c>
    </row>
    <row r="13592">
      <c r="A13592" s="35" t="n">
        <v>45380</v>
      </c>
      <c r="B13592" s="9" t="inlineStr">
        <is>
          <t>sz002194</t>
        </is>
      </c>
      <c r="C13592" s="0" t="inlineStr">
        <is>
          <t>武汉凡谷</t>
        </is>
      </c>
      <c r="D13592" s="0" t="inlineStr">
        <is>
          <t>首板换</t>
        </is>
      </c>
      <c r="E13592" s="0" t="n">
        <v>1</v>
      </c>
      <c r="F13592" s="0" t="inlineStr">
        <is>
          <t>5G-A+华为+射频器件</t>
        </is>
      </c>
      <c r="G13592" s="10" t="n">
        <v>0.1001</v>
      </c>
      <c r="H13592" s="0" t="n">
        <v>10.11</v>
      </c>
      <c r="I13592" s="32" t="inlineStr">
        <is>
          <t>14:13:35</t>
        </is>
      </c>
      <c r="J13592" s="33" t="n">
        <v>517391690</v>
      </c>
      <c r="K13592" s="33" t="n">
        <v>5146753400</v>
      </c>
      <c r="L13592" s="0" t="inlineStr">
        <is>
          <t>通信/5.5G</t>
        </is>
      </c>
    </row>
    <row r="13593">
      <c r="A13593" s="35" t="n">
        <v>45380</v>
      </c>
      <c r="B13593" s="9" t="inlineStr">
        <is>
          <t>sz002130</t>
        </is>
      </c>
      <c r="C13593" s="0" t="inlineStr">
        <is>
          <t>沃尔核材</t>
        </is>
      </c>
      <c r="D13593" s="0" t="inlineStr">
        <is>
          <t>首板换</t>
        </is>
      </c>
      <c r="E13593" s="0" t="n">
        <v>1</v>
      </c>
      <c r="F13593" s="0" t="inlineStr">
        <is>
          <t>铜电缆+大飞机+核电+机器人</t>
        </is>
      </c>
      <c r="G13593" s="10" t="n">
        <v>0.09959999999999999</v>
      </c>
      <c r="H13593" s="0" t="n">
        <v>12.25</v>
      </c>
      <c r="I13593" s="32" t="inlineStr">
        <is>
          <t>14:24:20</t>
        </is>
      </c>
      <c r="J13593" s="33" t="n">
        <v>3083287100</v>
      </c>
      <c r="K13593" s="33" t="n">
        <v>15302077000</v>
      </c>
      <c r="L13593" s="0" t="inlineStr">
        <is>
          <t>通信/5.5G</t>
        </is>
      </c>
    </row>
    <row r="13594">
      <c r="A13594" s="35" t="n">
        <v>45380</v>
      </c>
      <c r="B13594" s="9" t="inlineStr">
        <is>
          <t>sz000890</t>
        </is>
      </c>
      <c r="C13594" s="0" t="inlineStr">
        <is>
          <t>法尔胜</t>
        </is>
      </c>
      <c r="D13594" s="0" t="inlineStr">
        <is>
          <t>首板换</t>
        </is>
      </c>
      <c r="E13594" s="0" t="n">
        <v>1</v>
      </c>
      <c r="F13594" s="0" t="inlineStr">
        <is>
          <t>超导热门股</t>
        </is>
      </c>
      <c r="G13594" s="10" t="n">
        <v>0.101</v>
      </c>
      <c r="H13594" s="0" t="n">
        <v>4.47</v>
      </c>
      <c r="I13594" s="32" t="inlineStr">
        <is>
          <t>09:44:32</t>
        </is>
      </c>
      <c r="J13594" s="33" t="n">
        <v>150771560</v>
      </c>
      <c r="K13594" s="33" t="n">
        <v>1875125000</v>
      </c>
      <c r="L13594" s="0" t="inlineStr">
        <is>
          <t>环保/固废回收</t>
        </is>
      </c>
    </row>
    <row r="13595">
      <c r="A13595" s="35" t="n">
        <v>45380</v>
      </c>
      <c r="B13595" s="9" t="inlineStr">
        <is>
          <t>sz000826</t>
        </is>
      </c>
      <c r="C13595" s="0" t="inlineStr">
        <is>
          <t>启迪环境</t>
        </is>
      </c>
      <c r="D13595" s="0" t="inlineStr">
        <is>
          <t>首板换</t>
        </is>
      </c>
      <c r="E13595" s="0" t="n">
        <v>1</v>
      </c>
      <c r="F13595" s="0" t="inlineStr">
        <is>
          <t>固废处理+汽车拆解+电池回收+数字环卫</t>
        </is>
      </c>
      <c r="G13595" s="10" t="n">
        <v>0.102</v>
      </c>
      <c r="H13595" s="0" t="n">
        <v>2.7</v>
      </c>
      <c r="I13595" s="32" t="inlineStr">
        <is>
          <t>10:02:20</t>
        </is>
      </c>
      <c r="J13595" s="33" t="n">
        <v>138253440</v>
      </c>
      <c r="K13595" s="33" t="n">
        <v>3847967000</v>
      </c>
      <c r="L13595" s="0" t="inlineStr">
        <is>
          <t>环保/固废回收</t>
        </is>
      </c>
    </row>
    <row r="13596">
      <c r="A13596" s="35" t="n">
        <v>45380</v>
      </c>
      <c r="B13596" s="9" t="inlineStr">
        <is>
          <t>sz000737</t>
        </is>
      </c>
      <c r="C13596" s="0" t="inlineStr">
        <is>
          <t>北方铜业</t>
        </is>
      </c>
      <c r="D13596" s="0" t="inlineStr">
        <is>
          <t>首板换</t>
        </is>
      </c>
      <c r="E13596" s="0" t="n">
        <v>1</v>
      </c>
      <c r="F13596" s="0" t="inlineStr">
        <is>
          <t>金属铜+黄金+国企改革</t>
        </is>
      </c>
      <c r="G13596" s="10" t="n">
        <v>0.1001</v>
      </c>
      <c r="H13596" s="0" t="n">
        <v>8.35</v>
      </c>
      <c r="I13596" s="32" t="inlineStr">
        <is>
          <t>10:16:05</t>
        </is>
      </c>
      <c r="J13596" s="33" t="n">
        <v>794226070</v>
      </c>
      <c r="K13596" s="33" t="n">
        <v>6064368000</v>
      </c>
      <c r="L13596" s="0" t="inlineStr">
        <is>
          <t>黄金有色</t>
        </is>
      </c>
    </row>
    <row r="13597">
      <c r="A13597" s="35" t="n">
        <v>45380</v>
      </c>
      <c r="B13597" s="9" t="inlineStr">
        <is>
          <t>sz000603</t>
        </is>
      </c>
      <c r="C13597" s="0" t="inlineStr">
        <is>
          <t>盛达资源</t>
        </is>
      </c>
      <c r="D13597" s="0" t="inlineStr">
        <is>
          <t>首板换</t>
        </is>
      </c>
      <c r="E13597" s="0" t="n">
        <v>1</v>
      </c>
      <c r="F13597" s="0" t="inlineStr">
        <is>
          <t>有色金属+黄金</t>
        </is>
      </c>
      <c r="G13597" s="10" t="n">
        <v>0.0997</v>
      </c>
      <c r="H13597" s="0" t="n">
        <v>12.9</v>
      </c>
      <c r="I13597" s="32" t="inlineStr">
        <is>
          <t>14:01:05</t>
        </is>
      </c>
      <c r="J13597" s="33" t="n">
        <v>420828380</v>
      </c>
      <c r="K13597" s="33" t="n">
        <v>8159119200</v>
      </c>
      <c r="L13597" s="0" t="inlineStr">
        <is>
          <t>黄金有色</t>
        </is>
      </c>
    </row>
    <row r="13598">
      <c r="A13598" s="35" t="n">
        <v>45380</v>
      </c>
      <c r="B13598" s="9" t="inlineStr">
        <is>
          <t>sh688618</t>
        </is>
      </c>
      <c r="C13598" s="0" t="inlineStr">
        <is>
          <t>三旺通信</t>
        </is>
      </c>
      <c r="D13598" s="0" t="inlineStr">
        <is>
          <t>首板换</t>
        </is>
      </c>
      <c r="E13598" s="0" t="n">
        <v>1</v>
      </c>
      <c r="F13598" s="0" t="inlineStr">
        <is>
          <t>工业通信+工业互联网+年报增长</t>
        </is>
      </c>
      <c r="G13598" s="10" t="n">
        <v>0.2</v>
      </c>
      <c r="H13598" s="0" t="n">
        <v>49.51</v>
      </c>
      <c r="I13598" s="32" t="inlineStr">
        <is>
          <t>14:35:52</t>
        </is>
      </c>
      <c r="J13598" s="33" t="n">
        <v>165357450</v>
      </c>
      <c r="K13598" s="33" t="n">
        <v>3702392100</v>
      </c>
      <c r="L13598" s="0" t="inlineStr">
        <is>
          <t>通信/5.5G</t>
        </is>
      </c>
    </row>
    <row r="13599">
      <c r="A13599" s="35" t="n">
        <v>45380</v>
      </c>
      <c r="B13599" s="9" t="inlineStr">
        <is>
          <t>sh688182</t>
        </is>
      </c>
      <c r="C13599" s="0" t="inlineStr">
        <is>
          <t>灿勤科技</t>
        </is>
      </c>
      <c r="D13599" s="0" t="inlineStr">
        <is>
          <t>首板换</t>
        </is>
      </c>
      <c r="E13599" s="0" t="n">
        <v>1</v>
      </c>
      <c r="F13599" s="0" t="inlineStr">
        <is>
          <t>5G-A+卫星导航+华为</t>
        </is>
      </c>
      <c r="G13599" s="10" t="n">
        <v>0.1997</v>
      </c>
      <c r="H13599" s="0" t="n">
        <v>16.88</v>
      </c>
      <c r="I13599" s="32" t="inlineStr">
        <is>
          <t>13:13:05</t>
        </is>
      </c>
      <c r="J13599" s="33" t="n">
        <v>239903120</v>
      </c>
      <c r="K13599" s="33" t="n">
        <v>1688000000</v>
      </c>
      <c r="L13599" s="0" t="inlineStr">
        <is>
          <t>通信/5.5G</t>
        </is>
      </c>
    </row>
    <row r="13600">
      <c r="A13600" s="35" t="n">
        <v>45380</v>
      </c>
      <c r="B13600" s="9" t="inlineStr">
        <is>
          <t>sh605319</t>
        </is>
      </c>
      <c r="C13600" s="0" t="inlineStr">
        <is>
          <t>无锡振华</t>
        </is>
      </c>
      <c r="D13600" s="0" t="inlineStr">
        <is>
          <t>首板T</t>
        </is>
      </c>
      <c r="E13600" s="0" t="n">
        <v>1</v>
      </c>
      <c r="F13600" s="0" t="inlineStr">
        <is>
          <t>汽车零部件+特斯拉+年报预增</t>
        </is>
      </c>
      <c r="G13600" s="10" t="n">
        <v>0.1</v>
      </c>
      <c r="H13600" s="0" t="n">
        <v>24.09</v>
      </c>
      <c r="I13600" s="32" t="inlineStr">
        <is>
          <t>10:41:07</t>
        </is>
      </c>
      <c r="J13600" s="33" t="n">
        <v>319076750</v>
      </c>
      <c r="K13600" s="33" t="n">
        <v>2012290300</v>
      </c>
      <c r="L13600" s="0" t="inlineStr">
        <is>
          <t>小米汽车</t>
        </is>
      </c>
    </row>
    <row r="13601">
      <c r="A13601" s="35" t="n">
        <v>45380</v>
      </c>
      <c r="B13601" s="9" t="inlineStr">
        <is>
          <t>sh605296</t>
        </is>
      </c>
      <c r="C13601" s="0" t="inlineStr">
        <is>
          <t>神农集团</t>
        </is>
      </c>
      <c r="D13601" s="0" t="inlineStr">
        <is>
          <t>首板换</t>
        </is>
      </c>
      <c r="E13601" s="0" t="n">
        <v>1</v>
      </c>
      <c r="F13601" s="0" t="inlineStr">
        <is>
          <t>猪肉+预制菜</t>
        </is>
      </c>
      <c r="G13601" s="10" t="n">
        <v>0.0999</v>
      </c>
      <c r="H13601" s="0" t="n">
        <v>36.43</v>
      </c>
      <c r="I13601" s="32" t="inlineStr">
        <is>
          <t>10:49:52</t>
        </is>
      </c>
      <c r="J13601" s="33" t="n">
        <v>179933880</v>
      </c>
      <c r="K13601" s="33" t="n">
        <v>2461699500</v>
      </c>
      <c r="L13601" s="0" t="inlineStr">
        <is>
          <t>消费</t>
        </is>
      </c>
    </row>
    <row r="13602">
      <c r="A13602" s="35" t="n">
        <v>45380</v>
      </c>
      <c r="B13602" s="9" t="inlineStr">
        <is>
          <t>sh605178</t>
        </is>
      </c>
      <c r="C13602" s="0" t="inlineStr">
        <is>
          <t>时空科技</t>
        </is>
      </c>
      <c r="D13602" s="0" t="inlineStr">
        <is>
          <t>首板换</t>
        </is>
      </c>
      <c r="E13602" s="0" t="n">
        <v>1</v>
      </c>
      <c r="F13602" s="0" t="inlineStr">
        <is>
          <t>空间计算+虚拟现实+智慧停车+旅游</t>
        </is>
      </c>
      <c r="G13602" s="10" t="n">
        <v>0.1002</v>
      </c>
      <c r="H13602" s="0" t="n">
        <v>19.76</v>
      </c>
      <c r="I13602" s="32" t="inlineStr">
        <is>
          <t>11:14:37</t>
        </is>
      </c>
      <c r="J13602" s="33" t="n">
        <v>143165020</v>
      </c>
      <c r="K13602" s="33" t="n">
        <v>1961211600</v>
      </c>
      <c r="L13602" s="0" t="inlineStr">
        <is>
          <t>其他</t>
        </is>
      </c>
    </row>
    <row r="13603">
      <c r="A13603" s="35" t="n">
        <v>45380</v>
      </c>
      <c r="B13603" s="9" t="inlineStr">
        <is>
          <t>sh605138</t>
        </is>
      </c>
      <c r="C13603" s="0" t="inlineStr">
        <is>
          <t>盛泰集团</t>
        </is>
      </c>
      <c r="D13603" s="0" t="inlineStr">
        <is>
          <t>首板换</t>
        </is>
      </c>
      <c r="E13603" s="0" t="n">
        <v>1</v>
      </c>
      <c r="F13603" s="0" t="inlineStr">
        <is>
          <t>纺织面料+光伏+外销</t>
        </is>
      </c>
      <c r="G13603" s="10" t="n">
        <v>0.1</v>
      </c>
      <c r="H13603" s="0" t="n">
        <v>7.04</v>
      </c>
      <c r="I13603" s="32" t="inlineStr">
        <is>
          <t>14:54:54</t>
        </is>
      </c>
      <c r="J13603" s="33" t="n">
        <v>85922620</v>
      </c>
      <c r="K13603" s="33" t="n">
        <v>2093150500</v>
      </c>
      <c r="L13603" s="0" t="inlineStr">
        <is>
          <t>绿色电力</t>
        </is>
      </c>
    </row>
    <row r="13604">
      <c r="A13604" s="35" t="n">
        <v>45380</v>
      </c>
      <c r="B13604" s="9" t="inlineStr">
        <is>
          <t>sh605001</t>
        </is>
      </c>
      <c r="C13604" s="0" t="inlineStr">
        <is>
          <t>威奥股份</t>
        </is>
      </c>
      <c r="D13604" s="0" t="inlineStr">
        <is>
          <t>首板T</t>
        </is>
      </c>
      <c r="E13604" s="0" t="n">
        <v>1</v>
      </c>
      <c r="F13604" s="0" t="inlineStr">
        <is>
          <t>飞行汽车碳纤维+轨道交通+高压氧舱+芯片</t>
        </is>
      </c>
      <c r="G13604" s="10" t="n">
        <v>0.1004</v>
      </c>
      <c r="H13604" s="0" t="n">
        <v>6.25</v>
      </c>
      <c r="I13604" s="32" t="inlineStr">
        <is>
          <t>10:14:20</t>
        </is>
      </c>
      <c r="J13604" s="33" t="n">
        <v>184476830</v>
      </c>
      <c r="K13604" s="33" t="n">
        <v>2455537500</v>
      </c>
      <c r="L13604" s="0" t="inlineStr">
        <is>
          <t>低空经济</t>
        </is>
      </c>
    </row>
    <row r="13605">
      <c r="A13605" s="35" t="n">
        <v>45380</v>
      </c>
      <c r="B13605" s="9" t="inlineStr">
        <is>
          <t>sh603926</t>
        </is>
      </c>
      <c r="C13605" s="0" t="inlineStr">
        <is>
          <t>铁流股份</t>
        </is>
      </c>
      <c r="D13605" s="0" t="inlineStr">
        <is>
          <t>首板换</t>
        </is>
      </c>
      <c r="E13605" s="0" t="n">
        <v>1</v>
      </c>
      <c r="F13605" s="0" t="inlineStr">
        <is>
          <t>汽车零部件+汽车传动系统+理想汽车+长安汽车</t>
        </is>
      </c>
      <c r="G13605" s="10" t="n">
        <v>0.1</v>
      </c>
      <c r="H13605" s="0" t="n">
        <v>10.67</v>
      </c>
      <c r="I13605" s="32" t="inlineStr">
        <is>
          <t>09:32:32</t>
        </is>
      </c>
      <c r="J13605" s="33" t="n">
        <v>32344033</v>
      </c>
      <c r="K13605" s="33" t="n">
        <v>2222156400</v>
      </c>
      <c r="L13605" s="0" t="inlineStr">
        <is>
          <t>小米汽车</t>
        </is>
      </c>
    </row>
    <row r="13606">
      <c r="A13606" s="35" t="n">
        <v>45380</v>
      </c>
      <c r="B13606" s="9" t="inlineStr">
        <is>
          <t>sh603900</t>
        </is>
      </c>
      <c r="C13606" s="0" t="inlineStr">
        <is>
          <t>莱绅通灵</t>
        </is>
      </c>
      <c r="D13606" s="0" t="inlineStr">
        <is>
          <t>首板换</t>
        </is>
      </c>
      <c r="E13606" s="0" t="n">
        <v>1</v>
      </c>
      <c r="F13606" s="0" t="inlineStr">
        <is>
          <t>珠宝首饰+开辟“欧金”新赛道</t>
        </is>
      </c>
      <c r="G13606" s="10" t="n">
        <v>0.0994</v>
      </c>
      <c r="H13606" s="0" t="n">
        <v>5.09</v>
      </c>
      <c r="I13606" s="32" t="inlineStr">
        <is>
          <t>11:14:07</t>
        </is>
      </c>
      <c r="J13606" s="33" t="n">
        <v>49364288</v>
      </c>
      <c r="K13606" s="33" t="n">
        <v>1733011800</v>
      </c>
      <c r="L13606" s="0" t="inlineStr">
        <is>
          <t>黄金有色</t>
        </is>
      </c>
    </row>
    <row r="13607">
      <c r="A13607" s="35" t="n">
        <v>45380</v>
      </c>
      <c r="B13607" s="9" t="inlineStr">
        <is>
          <t>sh603855</t>
        </is>
      </c>
      <c r="C13607" s="0" t="inlineStr">
        <is>
          <t>华荣股份</t>
        </is>
      </c>
      <c r="D13607" s="0" t="inlineStr">
        <is>
          <t>首板换</t>
        </is>
      </c>
      <c r="E13607" s="0" t="n">
        <v>1</v>
      </c>
      <c r="F13607" s="0" t="inlineStr">
        <is>
          <t>年报增长+防爆电器+专业照明+光伏</t>
        </is>
      </c>
      <c r="G13607" s="10" t="n">
        <v>0.1</v>
      </c>
      <c r="H13607" s="0" t="n">
        <v>21.78</v>
      </c>
      <c r="I13607" s="32" t="inlineStr">
        <is>
          <t>09:53:20</t>
        </is>
      </c>
      <c r="J13607" s="33" t="n">
        <v>151394710</v>
      </c>
      <c r="K13607" s="33" t="n">
        <v>7207089100</v>
      </c>
      <c r="L13607" s="0" t="inlineStr">
        <is>
          <t>公告</t>
        </is>
      </c>
    </row>
    <row r="13608">
      <c r="A13608" s="35" t="n">
        <v>45380</v>
      </c>
      <c r="B13608" s="9" t="inlineStr">
        <is>
          <t>sh603843</t>
        </is>
      </c>
      <c r="C13608" s="0" t="inlineStr">
        <is>
          <t>正平股份</t>
        </is>
      </c>
      <c r="D13608" s="0" t="inlineStr">
        <is>
          <t>首板换</t>
        </is>
      </c>
      <c r="E13608" s="0" t="n">
        <v>1</v>
      </c>
      <c r="F13608" s="0" t="inlineStr">
        <is>
          <t>有色金属+盐湖提锂+基建+旅游</t>
        </is>
      </c>
      <c r="G13608" s="10" t="n">
        <v>0.1014</v>
      </c>
      <c r="H13608" s="0" t="n">
        <v>3.04</v>
      </c>
      <c r="I13608" s="32" t="inlineStr">
        <is>
          <t>10:16:20</t>
        </is>
      </c>
      <c r="J13608" s="33" t="n">
        <v>74636448</v>
      </c>
      <c r="K13608" s="33" t="n">
        <v>2126854600</v>
      </c>
      <c r="L13608" s="0" t="inlineStr">
        <is>
          <t>黄金有色</t>
        </is>
      </c>
    </row>
    <row r="13609">
      <c r="A13609" s="35" t="n">
        <v>45380</v>
      </c>
      <c r="B13609" s="9" t="inlineStr">
        <is>
          <t>sh603798</t>
        </is>
      </c>
      <c r="C13609" s="0" t="inlineStr">
        <is>
          <t>康普顿</t>
        </is>
      </c>
      <c r="D13609" s="0" t="inlineStr">
        <is>
          <t>首板换</t>
        </is>
      </c>
      <c r="E13609" s="0" t="n">
        <v>1</v>
      </c>
      <c r="F13609" s="0" t="inlineStr">
        <is>
          <t>润滑油+氢能源+燃料电池</t>
        </is>
      </c>
      <c r="G13609" s="10" t="n">
        <v>0.1001</v>
      </c>
      <c r="H13609" s="0" t="n">
        <v>10.77</v>
      </c>
      <c r="I13609" s="32" t="inlineStr">
        <is>
          <t>09:35:17</t>
        </is>
      </c>
      <c r="J13609" s="33" t="n">
        <v>95313843</v>
      </c>
      <c r="K13609" s="33" t="n">
        <v>2761962700</v>
      </c>
      <c r="L13609" s="0" t="inlineStr">
        <is>
          <t>其他</t>
        </is>
      </c>
    </row>
    <row r="13610">
      <c r="A13610" s="35" t="n">
        <v>45380</v>
      </c>
      <c r="B13610" s="9" t="inlineStr">
        <is>
          <t>sh603097</t>
        </is>
      </c>
      <c r="C13610" s="0" t="inlineStr">
        <is>
          <t>江苏华辰</t>
        </is>
      </c>
      <c r="D13610" s="0" t="inlineStr">
        <is>
          <t>首板换</t>
        </is>
      </c>
      <c r="E13610" s="0" t="n">
        <v>1</v>
      </c>
      <c r="F13610" s="0" t="inlineStr">
        <is>
          <t>电网设备+光伏+风电+充电桩</t>
        </is>
      </c>
      <c r="G13610" s="10" t="n">
        <v>0.1001</v>
      </c>
      <c r="H13610" s="0" t="n">
        <v>25.17</v>
      </c>
      <c r="I13610" s="32" t="inlineStr">
        <is>
          <t>09:46:17</t>
        </is>
      </c>
      <c r="J13610" s="33" t="n">
        <v>160472820</v>
      </c>
      <c r="K13610" s="33" t="n">
        <v>1006800000</v>
      </c>
      <c r="L13610" s="0" t="inlineStr">
        <is>
          <t>绿色电力</t>
        </is>
      </c>
    </row>
    <row r="13611">
      <c r="A13611" s="35" t="n">
        <v>45380</v>
      </c>
      <c r="B13611" s="9" t="inlineStr">
        <is>
          <t>sh603096</t>
        </is>
      </c>
      <c r="C13611" s="0" t="inlineStr">
        <is>
          <t>新经典</t>
        </is>
      </c>
      <c r="D13611" s="0" t="inlineStr">
        <is>
          <t>首板换</t>
        </is>
      </c>
      <c r="E13611" s="0" t="n">
        <v>1</v>
      </c>
      <c r="F13611" s="0" t="inlineStr">
        <is>
          <t>版权资源+IP</t>
        </is>
      </c>
      <c r="G13611" s="10" t="n">
        <v>0.0999</v>
      </c>
      <c r="H13611" s="0" t="n">
        <v>19.26</v>
      </c>
      <c r="I13611" s="32" t="inlineStr">
        <is>
          <t>14:34:37</t>
        </is>
      </c>
      <c r="J13611" s="33" t="n">
        <v>131557237</v>
      </c>
      <c r="K13611" s="33" t="n">
        <v>3129819000</v>
      </c>
      <c r="L13611" s="0" t="inlineStr">
        <is>
          <t>消费电子</t>
        </is>
      </c>
    </row>
    <row r="13612">
      <c r="A13612" s="35" t="n">
        <v>45380</v>
      </c>
      <c r="B13612" s="9" t="inlineStr">
        <is>
          <t>sh603085</t>
        </is>
      </c>
      <c r="C13612" s="0" t="inlineStr">
        <is>
          <t>天成自控</t>
        </is>
      </c>
      <c r="D13612" s="0" t="inlineStr">
        <is>
          <t>首板换</t>
        </is>
      </c>
      <c r="E13612" s="0" t="n">
        <v>1</v>
      </c>
      <c r="F13612" s="0" t="inlineStr">
        <is>
          <t>飞行汽车座椅+儿童安全座椅+航空座椅+汽车座椅</t>
        </is>
      </c>
      <c r="G13612" s="10" t="n">
        <v>0.1005</v>
      </c>
      <c r="H13612" s="0" t="n">
        <v>10.73</v>
      </c>
      <c r="I13612" s="32" t="inlineStr">
        <is>
          <t>14:34:37</t>
        </is>
      </c>
      <c r="J13612" s="33" t="n">
        <v>418503840</v>
      </c>
      <c r="K13612" s="33" t="n">
        <v>3972518900</v>
      </c>
      <c r="L13612" s="0" t="inlineStr">
        <is>
          <t>低空经济</t>
        </is>
      </c>
    </row>
    <row r="13613">
      <c r="A13613" s="35" t="n">
        <v>45380</v>
      </c>
      <c r="B13613" s="9" t="inlineStr">
        <is>
          <t>sh603050</t>
        </is>
      </c>
      <c r="C13613" s="0" t="inlineStr">
        <is>
          <t>科林电气</t>
        </is>
      </c>
      <c r="D13613" s="0" t="inlineStr">
        <is>
          <t>首板换</t>
        </is>
      </c>
      <c r="E13613" s="0" t="n">
        <v>1</v>
      </c>
      <c r="F13613" s="0" t="inlineStr">
        <is>
          <t>光伏+充电桩+最大表决权变更+增持</t>
        </is>
      </c>
      <c r="G13613" s="10" t="n">
        <v>0.0998</v>
      </c>
      <c r="H13613" s="0" t="n">
        <v>27.21</v>
      </c>
      <c r="I13613" s="32" t="inlineStr">
        <is>
          <t>13:33:20</t>
        </is>
      </c>
      <c r="J13613" s="33" t="n">
        <v>499128520</v>
      </c>
      <c r="K13613" s="33" t="n">
        <v>6179231500</v>
      </c>
      <c r="L13613" s="0" t="inlineStr">
        <is>
          <t>绿色电力</t>
        </is>
      </c>
    </row>
    <row r="13614">
      <c r="A13614" s="35" t="n">
        <v>45380</v>
      </c>
      <c r="B13614" s="9" t="inlineStr">
        <is>
          <t>sh601975</t>
        </is>
      </c>
      <c r="C13614" s="0" t="inlineStr">
        <is>
          <t>招商南油</t>
        </is>
      </c>
      <c r="D13614" s="0" t="inlineStr">
        <is>
          <t>首板换</t>
        </is>
      </c>
      <c r="E13614" s="0" t="n">
        <v>1</v>
      </c>
      <c r="F13614" s="0" t="inlineStr">
        <is>
          <t>油品运输+航运概念+年报增长+国企改革</t>
        </is>
      </c>
      <c r="G13614" s="10" t="n">
        <v>0.09909999999999999</v>
      </c>
      <c r="H13614" s="0" t="n">
        <v>3.55</v>
      </c>
      <c r="I13614" s="32" t="inlineStr">
        <is>
          <t>13:36:05</t>
        </is>
      </c>
      <c r="J13614" s="33" t="n">
        <v>758647390</v>
      </c>
      <c r="K13614" s="33" t="n">
        <v>17046589000</v>
      </c>
      <c r="L13614" s="0" t="inlineStr">
        <is>
          <t>石油服务</t>
        </is>
      </c>
    </row>
    <row r="13615">
      <c r="A13615" s="35" t="n">
        <v>45380</v>
      </c>
      <c r="B13615" s="9" t="inlineStr">
        <is>
          <t>sh601808</t>
        </is>
      </c>
      <c r="C13615" s="0" t="inlineStr">
        <is>
          <t>中海油服</t>
        </is>
      </c>
      <c r="D13615" s="0" t="inlineStr">
        <is>
          <t>首板换</t>
        </is>
      </c>
      <c r="E13615" s="0" t="n">
        <v>1</v>
      </c>
      <c r="F13615" s="0" t="inlineStr">
        <is>
          <t>业绩增长+中字头+油田服务</t>
        </is>
      </c>
      <c r="G13615" s="10" t="n">
        <v>0.1001</v>
      </c>
      <c r="H13615" s="0" t="n">
        <v>19.02</v>
      </c>
      <c r="I13615" s="32" t="inlineStr">
        <is>
          <t>10:30:22</t>
        </is>
      </c>
      <c r="J13615" s="33" t="n">
        <v>293481920</v>
      </c>
      <c r="K13615" s="33" t="n">
        <v>56308101000</v>
      </c>
      <c r="L13615" s="0" t="inlineStr">
        <is>
          <t>石油服务</t>
        </is>
      </c>
    </row>
    <row r="13616">
      <c r="A13616" s="35" t="n">
        <v>45380</v>
      </c>
      <c r="B13616" s="9" t="inlineStr">
        <is>
          <t>sh601388</t>
        </is>
      </c>
      <c r="C13616" s="0" t="inlineStr">
        <is>
          <t>怡球资源</t>
        </is>
      </c>
      <c r="D13616" s="0" t="inlineStr">
        <is>
          <t>首板换</t>
        </is>
      </c>
      <c r="E13616" s="0" t="n">
        <v>1</v>
      </c>
      <c r="F13616" s="0" t="inlineStr">
        <is>
          <t>汽车拆解+工业金属+循环经济</t>
        </is>
      </c>
      <c r="G13616" s="10" t="n">
        <v>0.1004</v>
      </c>
      <c r="H13616" s="0" t="n">
        <v>2.96</v>
      </c>
      <c r="I13616" s="32" t="inlineStr">
        <is>
          <t>09:54:35</t>
        </is>
      </c>
      <c r="J13616" s="33" t="n">
        <v>288967470</v>
      </c>
      <c r="K13616" s="33" t="n">
        <v>6515618900</v>
      </c>
      <c r="L13616" s="0" t="inlineStr">
        <is>
          <t>环保/固废回收</t>
        </is>
      </c>
    </row>
    <row r="13617">
      <c r="A13617" s="35" t="n">
        <v>45380</v>
      </c>
      <c r="B13617" s="9" t="inlineStr">
        <is>
          <t>sh600992</t>
        </is>
      </c>
      <c r="C13617" s="0" t="inlineStr">
        <is>
          <t>贵绳股份</t>
        </is>
      </c>
      <c r="D13617" s="0" t="inlineStr">
        <is>
          <t>首板换</t>
        </is>
      </c>
      <c r="E13617" s="0" t="n">
        <v>1</v>
      </c>
      <c r="F13617" s="0" t="inlineStr">
        <is>
          <t>通用设备+军工+国企改革</t>
        </is>
      </c>
      <c r="G13617" s="10" t="n">
        <v>0.1003</v>
      </c>
      <c r="H13617" s="0" t="n">
        <v>13.16</v>
      </c>
      <c r="I13617" s="32" t="inlineStr">
        <is>
          <t>09:34:02</t>
        </is>
      </c>
      <c r="J13617" s="33" t="n">
        <v>100899985</v>
      </c>
      <c r="K13617" s="33" t="n">
        <v>3225384400</v>
      </c>
      <c r="L13617" s="0" t="inlineStr">
        <is>
          <t>其他</t>
        </is>
      </c>
    </row>
    <row r="13618">
      <c r="A13618" s="35" t="n">
        <v>45380</v>
      </c>
      <c r="B13618" s="9" t="inlineStr">
        <is>
          <t>sh600988</t>
        </is>
      </c>
      <c r="C13618" s="0" t="inlineStr">
        <is>
          <t>赤峰黄金</t>
        </is>
      </c>
      <c r="D13618" s="0" t="inlineStr">
        <is>
          <t>首板换</t>
        </is>
      </c>
      <c r="E13618" s="0" t="n">
        <v>1</v>
      </c>
      <c r="F13618" s="0" t="inlineStr">
        <is>
          <t>黄金+铜+稀土永磁</t>
        </is>
      </c>
      <c r="G13618" s="10" t="n">
        <v>0.1003</v>
      </c>
      <c r="H13618" s="0" t="n">
        <v>16.35</v>
      </c>
      <c r="I13618" s="32" t="inlineStr">
        <is>
          <t>14:10:20</t>
        </is>
      </c>
      <c r="J13618" s="33" t="n">
        <v>1793947200</v>
      </c>
      <c r="K13618" s="33" t="n">
        <v>27204951000</v>
      </c>
      <c r="L13618" s="0" t="inlineStr">
        <is>
          <t>黄金有色</t>
        </is>
      </c>
    </row>
    <row r="13619">
      <c r="A13619" s="35" t="n">
        <v>45380</v>
      </c>
      <c r="B13619" s="9" t="inlineStr">
        <is>
          <t>sh600807</t>
        </is>
      </c>
      <c r="C13619" s="0" t="inlineStr">
        <is>
          <t>济南高新</t>
        </is>
      </c>
      <c r="D13619" s="0" t="inlineStr">
        <is>
          <t>首板换</t>
        </is>
      </c>
      <c r="E13619" s="0" t="n">
        <v>1</v>
      </c>
      <c r="F13619" s="0" t="inlineStr">
        <is>
          <t>分子诊断+房地产+黄金+剥离非主业资产+国企改革</t>
        </is>
      </c>
      <c r="G13619" s="10" t="n">
        <v>0.1016</v>
      </c>
      <c r="H13619" s="0" t="n">
        <v>3.47</v>
      </c>
      <c r="I13619" s="32" t="inlineStr">
        <is>
          <t>09:48:48</t>
        </is>
      </c>
      <c r="J13619" s="33" t="n">
        <v>96439728</v>
      </c>
      <c r="K13619" s="33" t="n">
        <v>2730954100</v>
      </c>
      <c r="L13619" s="0" t="inlineStr">
        <is>
          <t>医药</t>
        </is>
      </c>
    </row>
    <row r="13620">
      <c r="A13620" s="35" t="n">
        <v>45380</v>
      </c>
      <c r="B13620" s="9" t="inlineStr">
        <is>
          <t>sh600593</t>
        </is>
      </c>
      <c r="C13620" s="0" t="inlineStr">
        <is>
          <t>大连圣亚</t>
        </is>
      </c>
      <c r="D13620" s="0" t="inlineStr">
        <is>
          <t>首板换</t>
        </is>
      </c>
      <c r="E13620" s="0" t="n">
        <v>1</v>
      </c>
      <c r="F13620" s="0" t="inlineStr">
        <is>
          <t>东北旅游+年报扭亏+大连国资</t>
        </is>
      </c>
      <c r="G13620" s="10" t="n">
        <v>0.0998</v>
      </c>
      <c r="H13620" s="0" t="n">
        <v>26.88</v>
      </c>
      <c r="I13620" s="32" t="inlineStr">
        <is>
          <t>14:07:05</t>
        </is>
      </c>
      <c r="J13620" s="33" t="n">
        <v>464160150</v>
      </c>
      <c r="K13620" s="33" t="n">
        <v>3462144000</v>
      </c>
      <c r="L13620" s="0" t="inlineStr">
        <is>
          <t>消费</t>
        </is>
      </c>
    </row>
    <row r="13621">
      <c r="A13621" s="35" t="n">
        <v>45380</v>
      </c>
      <c r="B13621" s="9" t="inlineStr">
        <is>
          <t>sh600302</t>
        </is>
      </c>
      <c r="C13621" s="0" t="inlineStr">
        <is>
          <t>标准股份</t>
        </is>
      </c>
      <c r="D13621" s="0" t="inlineStr">
        <is>
          <t>首板换</t>
        </is>
      </c>
      <c r="E13621" s="0" t="n">
        <v>1</v>
      </c>
      <c r="F13621" s="0" t="inlineStr">
        <is>
          <t>机器人+汽车座椅+缝制设备+西安国资</t>
        </is>
      </c>
      <c r="G13621" s="10" t="n">
        <v>0.1007</v>
      </c>
      <c r="H13621" s="0" t="n">
        <v>4.92</v>
      </c>
      <c r="I13621" s="32" t="inlineStr">
        <is>
          <t>09:32:02</t>
        </is>
      </c>
      <c r="J13621" s="33" t="n">
        <v>55126237</v>
      </c>
      <c r="K13621" s="33" t="n">
        <v>1702368200</v>
      </c>
      <c r="L13621" s="0" t="inlineStr">
        <is>
          <t>新能源汽车</t>
        </is>
      </c>
    </row>
    <row r="13622">
      <c r="A13622" s="35" t="n">
        <v>45380</v>
      </c>
      <c r="B13622" s="9" t="inlineStr">
        <is>
          <t>sh600203</t>
        </is>
      </c>
      <c r="C13622" s="0" t="inlineStr">
        <is>
          <t>福日电子</t>
        </is>
      </c>
      <c r="D13622" s="0" t="inlineStr">
        <is>
          <t>首板换</t>
        </is>
      </c>
      <c r="E13622" s="0" t="n">
        <v>1</v>
      </c>
      <c r="F13622" s="0" t="inlineStr">
        <is>
          <t>华为概念+消费电子+机器人概念+国企改革</t>
        </is>
      </c>
      <c r="G13622" s="10" t="n">
        <v>0.1004</v>
      </c>
      <c r="H13622" s="0" t="n">
        <v>7.67</v>
      </c>
      <c r="I13622" s="32" t="inlineStr">
        <is>
          <t>14:55:54</t>
        </is>
      </c>
      <c r="J13622" s="33" t="n">
        <v>581289650</v>
      </c>
      <c r="K13622" s="33" t="n">
        <v>4548218600</v>
      </c>
      <c r="L13622" s="0" t="inlineStr">
        <is>
          <t>消费电子</t>
        </is>
      </c>
    </row>
    <row r="13623">
      <c r="A13623" s="35" t="n">
        <v>45380</v>
      </c>
      <c r="B13623" s="9" t="inlineStr">
        <is>
          <t>sh600113</t>
        </is>
      </c>
      <c r="C13623" s="0" t="inlineStr">
        <is>
          <t>浙江东日</t>
        </is>
      </c>
      <c r="D13623" s="0" t="inlineStr">
        <is>
          <t>首板换</t>
        </is>
      </c>
      <c r="E13623" s="0" t="n">
        <v>1</v>
      </c>
      <c r="F13623" s="0" t="inlineStr">
        <is>
          <t>预制菜+农产品批发+国企改革</t>
        </is>
      </c>
      <c r="G13623" s="10" t="n">
        <v>0.1001</v>
      </c>
      <c r="H13623" s="0" t="n">
        <v>7.91</v>
      </c>
      <c r="I13623" s="32" t="inlineStr">
        <is>
          <t>10:24:35</t>
        </is>
      </c>
      <c r="J13623" s="33" t="n">
        <v>122281622</v>
      </c>
      <c r="K13623" s="33" t="n">
        <v>3254420500</v>
      </c>
      <c r="L13623" s="0" t="inlineStr">
        <is>
          <t>消费</t>
        </is>
      </c>
    </row>
    <row r="13624">
      <c r="A13624" s="35" t="n">
        <v>45380</v>
      </c>
      <c r="B13624" s="9" t="inlineStr">
        <is>
          <t>sh600097</t>
        </is>
      </c>
      <c r="C13624" s="0" t="inlineStr">
        <is>
          <t>开创国际</t>
        </is>
      </c>
      <c r="D13624" s="0" t="inlineStr">
        <is>
          <t>首板换</t>
        </is>
      </c>
      <c r="E13624" s="0" t="n">
        <v>1</v>
      </c>
      <c r="F13624" s="0" t="inlineStr">
        <is>
          <t>年报增长+渔业+预制菜+上海国资</t>
        </is>
      </c>
      <c r="G13624" s="10" t="n">
        <v>0.1</v>
      </c>
      <c r="H13624" s="0" t="n">
        <v>9.130000000000001</v>
      </c>
      <c r="I13624" s="32" t="inlineStr">
        <is>
          <t>09:30:15</t>
        </is>
      </c>
      <c r="J13624" s="33" t="n">
        <v>29250487</v>
      </c>
      <c r="K13624" s="33" t="n">
        <v>2199750800</v>
      </c>
      <c r="L13624" s="0" t="inlineStr">
        <is>
          <t>公告</t>
        </is>
      </c>
    </row>
    <row r="13625">
      <c r="A13625" s="35" t="n">
        <v>45380</v>
      </c>
      <c r="B13625" s="9" t="inlineStr">
        <is>
          <t>sh600007</t>
        </is>
      </c>
      <c r="C13625" s="0" t="inlineStr">
        <is>
          <t>中国国贸</t>
        </is>
      </c>
      <c r="D13625" s="0" t="inlineStr">
        <is>
          <t>首板换</t>
        </is>
      </c>
      <c r="E13625" s="0" t="n">
        <v>1</v>
      </c>
      <c r="F13625" s="0" t="inlineStr">
        <is>
          <t>年报增长+房地产+中字头+高股息</t>
        </is>
      </c>
      <c r="G13625" s="10" t="n">
        <v>0.1</v>
      </c>
      <c r="H13625" s="0" t="n">
        <v>24.19</v>
      </c>
      <c r="I13625" s="32" t="inlineStr">
        <is>
          <t>13:11:05</t>
        </is>
      </c>
      <c r="J13625" s="33" t="n">
        <v>141644720</v>
      </c>
      <c r="K13625" s="33" t="n">
        <v>24366164000</v>
      </c>
      <c r="L13625" s="0" t="inlineStr">
        <is>
          <t>公告</t>
        </is>
      </c>
    </row>
    <row r="13626">
      <c r="A13626" s="35" t="n">
        <v>45379</v>
      </c>
      <c r="B13626" s="9" t="inlineStr">
        <is>
          <t>sh600165</t>
        </is>
      </c>
      <c r="C13626" s="0" t="inlineStr">
        <is>
          <t>宁科生物</t>
        </is>
      </c>
      <c r="D13626" s="0" t="inlineStr">
        <is>
          <t>7板换</t>
        </is>
      </c>
      <c r="E13626" s="0" t="n">
        <v>7</v>
      </c>
      <c r="F13626" s="0" t="inlineStr">
        <is>
          <t>长链二元酸+活性炭+小盘低价股</t>
        </is>
      </c>
      <c r="G13626" s="10" t="n">
        <v>0.1</v>
      </c>
      <c r="H13626" s="0" t="n">
        <v>4.4</v>
      </c>
      <c r="I13626" s="32" t="inlineStr">
        <is>
          <t>09:36:00</t>
        </is>
      </c>
      <c r="J13626" s="33" t="n">
        <v>376044050</v>
      </c>
      <c r="K13626" s="33" t="n">
        <v>3013488600</v>
      </c>
      <c r="L13626" s="0" t="inlineStr">
        <is>
          <t>其他</t>
        </is>
      </c>
    </row>
    <row r="13627">
      <c r="A13627" s="35" t="n">
        <v>45379</v>
      </c>
      <c r="B13627" s="9" t="inlineStr">
        <is>
          <t>sh605180</t>
        </is>
      </c>
      <c r="C13627" s="0" t="inlineStr">
        <is>
          <t>华生科技</t>
        </is>
      </c>
      <c r="D13627" s="0" t="inlineStr">
        <is>
          <t>6板一</t>
        </is>
      </c>
      <c r="E13627" s="0" t="n">
        <v>6</v>
      </c>
      <c r="F13627" s="0" t="inlineStr">
        <is>
          <t>降落伞（已澄清无业务）+塑胶复合材料+露营经济+外销</t>
        </is>
      </c>
      <c r="G13627" s="10" t="n">
        <v>0.0998</v>
      </c>
      <c r="H13627" s="0" t="n">
        <v>18.73</v>
      </c>
      <c r="I13627" s="32" t="inlineStr">
        <is>
          <t>09:30:00</t>
        </is>
      </c>
      <c r="J13627" s="33" t="n">
        <v>20617085</v>
      </c>
      <c r="K13627" s="33" t="n">
        <v>910043880</v>
      </c>
      <c r="L13627" s="0" t="inlineStr">
        <is>
          <t>低空经济</t>
        </is>
      </c>
    </row>
    <row r="13628">
      <c r="A13628" s="35" t="n">
        <v>45379</v>
      </c>
      <c r="B13628" s="9" t="inlineStr">
        <is>
          <t>sh603221</t>
        </is>
      </c>
      <c r="C13628" s="0" t="inlineStr">
        <is>
          <t>爱丽家居</t>
        </is>
      </c>
      <c r="D13628" s="0" t="inlineStr">
        <is>
          <t>5板T</t>
        </is>
      </c>
      <c r="E13628" s="0" t="n">
        <v>5</v>
      </c>
      <c r="F13628" s="0" t="inlineStr">
        <is>
          <t>PVC弹性地板+外销</t>
        </is>
      </c>
      <c r="G13628" s="10" t="n">
        <v>0.0998</v>
      </c>
      <c r="H13628" s="0" t="n">
        <v>14.32</v>
      </c>
      <c r="I13628" s="32" t="inlineStr">
        <is>
          <t>10:07:30</t>
        </is>
      </c>
      <c r="J13628" s="33" t="n">
        <v>274827500</v>
      </c>
      <c r="K13628" s="33" t="n">
        <v>3436800000</v>
      </c>
      <c r="L13628" s="0" t="inlineStr">
        <is>
          <t>房地产</t>
        </is>
      </c>
    </row>
    <row r="13629">
      <c r="A13629" s="35" t="n">
        <v>45379</v>
      </c>
      <c r="B13629" s="9" t="inlineStr">
        <is>
          <t>sh603389</t>
        </is>
      </c>
      <c r="C13629" s="0" t="inlineStr">
        <is>
          <t>亚振家居</t>
        </is>
      </c>
      <c r="D13629" s="0" t="inlineStr">
        <is>
          <t>5板换</t>
        </is>
      </c>
      <c r="E13629" s="0" t="n">
        <v>5</v>
      </c>
      <c r="F13629" s="0" t="inlineStr">
        <is>
          <t>智能家居+培育钻石+新零售</t>
        </is>
      </c>
      <c r="G13629" s="10" t="n">
        <v>0.1</v>
      </c>
      <c r="H13629" s="0" t="n">
        <v>8.25</v>
      </c>
      <c r="I13629" s="32" t="inlineStr">
        <is>
          <t>09:35:30</t>
        </is>
      </c>
      <c r="J13629" s="33" t="n">
        <v>260571870</v>
      </c>
      <c r="K13629" s="33" t="n">
        <v>2167704000</v>
      </c>
      <c r="L13629" s="0" t="inlineStr">
        <is>
          <t>房地产</t>
        </is>
      </c>
    </row>
    <row r="13630">
      <c r="A13630" s="35" t="n">
        <v>45379</v>
      </c>
      <c r="B13630" s="9" t="inlineStr">
        <is>
          <t>sh603006</t>
        </is>
      </c>
      <c r="C13630" s="0" t="inlineStr">
        <is>
          <t>联明股份</t>
        </is>
      </c>
      <c r="D13630" s="0" t="inlineStr">
        <is>
          <t>3板换</t>
        </is>
      </c>
      <c r="E13630" s="0" t="n">
        <v>3</v>
      </c>
      <c r="F13630" s="0" t="inlineStr">
        <is>
          <t>汽车零部件+供应链管理+特斯拉</t>
        </is>
      </c>
      <c r="G13630" s="10" t="n">
        <v>0.1</v>
      </c>
      <c r="H13630" s="0" t="n">
        <v>13.31</v>
      </c>
      <c r="I13630" s="32" t="inlineStr">
        <is>
          <t>09:30:30</t>
        </is>
      </c>
      <c r="J13630" s="33" t="n">
        <v>83643381</v>
      </c>
      <c r="K13630" s="33" t="n">
        <v>2543250700</v>
      </c>
      <c r="L13630" s="0" t="inlineStr">
        <is>
          <t>新能源汽车</t>
        </is>
      </c>
    </row>
    <row r="13631">
      <c r="A13631" s="35" t="n">
        <v>45379</v>
      </c>
      <c r="B13631" s="9" t="inlineStr">
        <is>
          <t>sh603810</t>
        </is>
      </c>
      <c r="C13631" s="0" t="inlineStr">
        <is>
          <t>丰山集团</t>
        </is>
      </c>
      <c r="D13631" s="0" t="inlineStr">
        <is>
          <t>3板换</t>
        </is>
      </c>
      <c r="E13631" s="0" t="n">
        <v>3</v>
      </c>
      <c r="F13631" s="0" t="inlineStr">
        <is>
          <t>固态电池+锂电池+农化制品</t>
        </is>
      </c>
      <c r="G13631" s="10" t="n">
        <v>0.1002</v>
      </c>
      <c r="H13631" s="0" t="n">
        <v>14.39</v>
      </c>
      <c r="I13631" s="32" t="inlineStr">
        <is>
          <t>14:56:37</t>
        </is>
      </c>
      <c r="J13631" s="33" t="n">
        <v>570069810</v>
      </c>
      <c r="K13631" s="33" t="n">
        <v>2335668400</v>
      </c>
      <c r="L13631" s="0" t="inlineStr">
        <is>
          <t>新能源汽车</t>
        </is>
      </c>
    </row>
    <row r="13632">
      <c r="A13632" s="35" t="n">
        <v>45379</v>
      </c>
      <c r="B13632" s="9" t="inlineStr">
        <is>
          <t>sz002999</t>
        </is>
      </c>
      <c r="C13632" s="0" t="inlineStr">
        <is>
          <t>天禾股份</t>
        </is>
      </c>
      <c r="D13632" s="0" t="inlineStr">
        <is>
          <t>4天2板换</t>
        </is>
      </c>
      <c r="E13632" s="0" t="n">
        <v>1</v>
      </c>
      <c r="F13632" s="0" t="inlineStr">
        <is>
          <t>农业无人机+农机+化肥+供销社</t>
        </is>
      </c>
      <c r="G13632" s="10" t="n">
        <v>0.0993</v>
      </c>
      <c r="H13632" s="0" t="n">
        <v>6.75</v>
      </c>
      <c r="I13632" s="32" t="inlineStr">
        <is>
          <t>11:29:10</t>
        </is>
      </c>
      <c r="J13632" s="33" t="n">
        <v>163329260</v>
      </c>
      <c r="K13632" s="33" t="n">
        <v>2306219500</v>
      </c>
      <c r="L13632" s="0" t="inlineStr">
        <is>
          <t>低空经济</t>
        </is>
      </c>
    </row>
    <row r="13633">
      <c r="A13633" s="35" t="n">
        <v>45379</v>
      </c>
      <c r="B13633" s="9" t="inlineStr">
        <is>
          <t>sh603607</t>
        </is>
      </c>
      <c r="C13633" s="0" t="inlineStr">
        <is>
          <t>京华激光</t>
        </is>
      </c>
      <c r="D13633" s="0" t="inlineStr">
        <is>
          <t>4天2板换</t>
        </is>
      </c>
      <c r="E13633" s="0" t="n">
        <v>1</v>
      </c>
      <c r="F13633" s="0" t="inlineStr">
        <is>
          <t>光刻机+激光全息+烟草+包装印刷</t>
        </is>
      </c>
      <c r="G13633" s="10" t="n">
        <v>0.1003</v>
      </c>
      <c r="H13633" s="0" t="n">
        <v>16.23</v>
      </c>
      <c r="I13633" s="32" t="inlineStr">
        <is>
          <t>09:45:00</t>
        </is>
      </c>
      <c r="J13633" s="33" t="n">
        <v>205245560</v>
      </c>
      <c r="K13633" s="33" t="n">
        <v>2897327700</v>
      </c>
      <c r="L13633" s="0" t="inlineStr">
        <is>
          <t>其他</t>
        </is>
      </c>
    </row>
    <row r="13634">
      <c r="A13634" s="35" t="n">
        <v>45379</v>
      </c>
      <c r="B13634" s="9" t="inlineStr">
        <is>
          <t>sh603663</t>
        </is>
      </c>
      <c r="C13634" s="0" t="inlineStr">
        <is>
          <t>三祥新材</t>
        </is>
      </c>
      <c r="D13634" s="0" t="inlineStr">
        <is>
          <t>3天2板换</t>
        </is>
      </c>
      <c r="E13634" s="0" t="n">
        <v>1</v>
      </c>
      <c r="F13634" s="0" t="inlineStr">
        <is>
          <t>固态电池+锆材料+工业新材料</t>
        </is>
      </c>
      <c r="G13634" s="10" t="n">
        <v>0.0998</v>
      </c>
      <c r="H13634" s="0" t="n">
        <v>13.56</v>
      </c>
      <c r="I13634" s="32" t="inlineStr">
        <is>
          <t>14:46:52</t>
        </is>
      </c>
      <c r="J13634" s="33" t="n">
        <v>716813910</v>
      </c>
      <c r="K13634" s="33" t="n">
        <v>5730424100</v>
      </c>
      <c r="L13634" s="0" t="inlineStr">
        <is>
          <t>新能源汽车</t>
        </is>
      </c>
    </row>
    <row r="13635">
      <c r="A13635" s="35" t="n">
        <v>45379</v>
      </c>
      <c r="B13635" s="9" t="inlineStr">
        <is>
          <t>sz002769</t>
        </is>
      </c>
      <c r="C13635" s="0" t="inlineStr">
        <is>
          <t>普路通</t>
        </is>
      </c>
      <c r="D13635" s="0" t="inlineStr">
        <is>
          <t>2板换</t>
        </is>
      </c>
      <c r="E13635" s="0" t="n">
        <v>2</v>
      </c>
      <c r="F13635" s="0" t="inlineStr">
        <is>
          <t>实控人拟变更+钠离子电池+储能+小米+供应链管理</t>
        </is>
      </c>
      <c r="G13635" s="10" t="n">
        <v>0.1</v>
      </c>
      <c r="H13635" s="0" t="n">
        <v>7.59</v>
      </c>
      <c r="I13635" s="32" t="inlineStr">
        <is>
          <t>09:32:45</t>
        </is>
      </c>
      <c r="J13635" s="33" t="n">
        <v>112622314</v>
      </c>
      <c r="K13635" s="33" t="n">
        <v>2522902700</v>
      </c>
      <c r="L13635" s="0" t="inlineStr">
        <is>
          <t>公告</t>
        </is>
      </c>
    </row>
    <row r="13636">
      <c r="A13636" s="35" t="n">
        <v>45379</v>
      </c>
      <c r="B13636" s="9" t="inlineStr">
        <is>
          <t>sz002676</t>
        </is>
      </c>
      <c r="C13636" s="0" t="inlineStr">
        <is>
          <t>顺威股份</t>
        </is>
      </c>
      <c r="D13636" s="0" t="inlineStr">
        <is>
          <t>2板一</t>
        </is>
      </c>
      <c r="E13636" s="0" t="n">
        <v>2</v>
      </c>
      <c r="F13636" s="0" t="inlineStr">
        <is>
          <t>低空经济+塑料空调风叶+汽车零部件+理想汽车+广州国资</t>
        </is>
      </c>
      <c r="G13636" s="10" t="n">
        <v>0.09959999999999999</v>
      </c>
      <c r="H13636" s="0" t="n">
        <v>5.08</v>
      </c>
      <c r="I13636" s="32" t="inlineStr">
        <is>
          <t>09:30:00</t>
        </is>
      </c>
      <c r="J13636" s="33" t="n">
        <v>99611180</v>
      </c>
      <c r="K13636" s="33" t="n">
        <v>3657421400</v>
      </c>
      <c r="L13636" s="0" t="inlineStr">
        <is>
          <t>低空经济</t>
        </is>
      </c>
    </row>
    <row r="13637">
      <c r="A13637" s="35" t="n">
        <v>45379</v>
      </c>
      <c r="B13637" s="9" t="inlineStr">
        <is>
          <t>sh603679</t>
        </is>
      </c>
      <c r="C13637" s="0" t="inlineStr">
        <is>
          <t>华体科技</t>
        </is>
      </c>
      <c r="D13637" s="0" t="inlineStr">
        <is>
          <t>2板一</t>
        </is>
      </c>
      <c r="E13637" s="0" t="n">
        <v>2</v>
      </c>
      <c r="F13637" s="0" t="inlineStr">
        <is>
          <t>智慧灯杆+卫星导航+数据中心+华为</t>
        </is>
      </c>
      <c r="G13637" s="10" t="n">
        <v>0.0999</v>
      </c>
      <c r="H13637" s="0" t="n">
        <v>13.98</v>
      </c>
      <c r="I13637" s="32" t="inlineStr">
        <is>
          <t>09:30:00</t>
        </is>
      </c>
      <c r="J13637" s="33" t="n">
        <v>38003791</v>
      </c>
      <c r="K13637" s="33" t="n">
        <v>2281276900</v>
      </c>
      <c r="L13637" s="0" t="inlineStr">
        <is>
          <t>低空经济</t>
        </is>
      </c>
    </row>
    <row r="13638">
      <c r="A13638" s="35" t="n">
        <v>45379</v>
      </c>
      <c r="B13638" s="9" t="inlineStr">
        <is>
          <t>sz000099</t>
        </is>
      </c>
      <c r="C13638" s="0" t="inlineStr">
        <is>
          <t>中信海直</t>
        </is>
      </c>
      <c r="D13638" s="0" t="inlineStr">
        <is>
          <t>2板一</t>
        </is>
      </c>
      <c r="E13638" s="0" t="n">
        <v>2</v>
      </c>
      <c r="F13638" s="0" t="inlineStr">
        <is>
          <t>深圳+中字头+飞行汽车+华为</t>
        </is>
      </c>
      <c r="G13638" s="10" t="n">
        <v>0.1001</v>
      </c>
      <c r="H13638" s="0" t="n">
        <v>14.29</v>
      </c>
      <c r="I13638" s="32" t="inlineStr">
        <is>
          <t>09:30:00</t>
        </is>
      </c>
      <c r="J13638" s="33" t="n">
        <v>225341970</v>
      </c>
      <c r="K13638" s="33" t="n">
        <v>10148974300</v>
      </c>
      <c r="L13638" s="0" t="inlineStr">
        <is>
          <t>低空经济</t>
        </is>
      </c>
    </row>
    <row r="13639">
      <c r="A13639" s="35" t="n">
        <v>45379</v>
      </c>
      <c r="B13639" s="9" t="inlineStr">
        <is>
          <t>sh605162</t>
        </is>
      </c>
      <c r="C13639" s="0" t="inlineStr">
        <is>
          <t>新中港</t>
        </is>
      </c>
      <c r="D13639" s="0" t="inlineStr">
        <is>
          <t>2板换</t>
        </is>
      </c>
      <c r="E13639" s="0" t="n">
        <v>2</v>
      </c>
      <c r="F13639" s="0" t="inlineStr">
        <is>
          <t>全年净利增长+定增储能项目+热电</t>
        </is>
      </c>
      <c r="G13639" s="10" t="n">
        <v>0.1003</v>
      </c>
      <c r="H13639" s="0" t="n">
        <v>8.56</v>
      </c>
      <c r="I13639" s="32" t="inlineStr">
        <is>
          <t>09:54:15</t>
        </is>
      </c>
      <c r="J13639" s="33" t="n">
        <v>186714890</v>
      </c>
      <c r="K13639" s="33" t="n">
        <v>868551080</v>
      </c>
      <c r="L13639" s="0" t="inlineStr">
        <is>
          <t>公告</t>
        </is>
      </c>
    </row>
    <row r="13640">
      <c r="A13640" s="35" t="n">
        <v>45379</v>
      </c>
      <c r="B13640" s="9" t="inlineStr">
        <is>
          <t>sz002967</t>
        </is>
      </c>
      <c r="C13640" s="0" t="inlineStr">
        <is>
          <t>广电计量</t>
        </is>
      </c>
      <c r="D13640" s="0" t="inlineStr">
        <is>
          <t>首板换</t>
        </is>
      </c>
      <c r="E13640" s="0" t="n">
        <v>1</v>
      </c>
      <c r="F13640" s="0" t="inlineStr">
        <is>
          <t>低空经济+飞行汽车+卫星导航+先进封装+国企改革</t>
        </is>
      </c>
      <c r="G13640" s="10" t="n">
        <v>0.1</v>
      </c>
      <c r="H13640" s="0" t="n">
        <v>14.85</v>
      </c>
      <c r="I13640" s="32" t="inlineStr">
        <is>
          <t>10:02:00</t>
        </is>
      </c>
      <c r="J13640" s="33" t="n">
        <v>289816890</v>
      </c>
      <c r="K13640" s="33" t="n">
        <v>7649321700</v>
      </c>
      <c r="L13640" s="0" t="inlineStr">
        <is>
          <t>低空经济</t>
        </is>
      </c>
    </row>
    <row r="13641">
      <c r="A13641" s="35" t="n">
        <v>45379</v>
      </c>
      <c r="B13641" s="9" t="inlineStr">
        <is>
          <t>sz002963</t>
        </is>
      </c>
      <c r="C13641" s="0" t="inlineStr">
        <is>
          <t>豪尔赛</t>
        </is>
      </c>
      <c r="D13641" s="0" t="inlineStr">
        <is>
          <t>首板换</t>
        </is>
      </c>
      <c r="E13641" s="0" t="n">
        <v>1</v>
      </c>
      <c r="F13641" s="0" t="inlineStr">
        <is>
          <t>照明工程+换电+华为</t>
        </is>
      </c>
      <c r="G13641" s="10" t="n">
        <v>0.0999</v>
      </c>
      <c r="H13641" s="0" t="n">
        <v>12.22</v>
      </c>
      <c r="I13641" s="32" t="inlineStr">
        <is>
          <t>09:30:45</t>
        </is>
      </c>
      <c r="J13641" s="33" t="n">
        <v>35975519</v>
      </c>
      <c r="K13641" s="33" t="n">
        <v>1502987300</v>
      </c>
      <c r="L13641" s="0" t="inlineStr">
        <is>
          <t>低空经济</t>
        </is>
      </c>
    </row>
    <row r="13642">
      <c r="A13642" s="35" t="n">
        <v>45379</v>
      </c>
      <c r="B13642" s="9" t="inlineStr">
        <is>
          <t>sz002932</t>
        </is>
      </c>
      <c r="C13642" s="0" t="inlineStr">
        <is>
          <t>明德生物</t>
        </is>
      </c>
      <c r="D13642" s="0" t="inlineStr">
        <is>
          <t>首板换</t>
        </is>
      </c>
      <c r="E13642" s="0" t="n">
        <v>1</v>
      </c>
      <c r="F13642" s="0" t="inlineStr">
        <is>
          <t>拟回购+智能医疗+体外诊断+医疗器械</t>
        </is>
      </c>
      <c r="G13642" s="10" t="n">
        <v>0.1002</v>
      </c>
      <c r="H13642" s="0" t="n">
        <v>21.63</v>
      </c>
      <c r="I13642" s="32" t="inlineStr">
        <is>
          <t>14:52:52</t>
        </is>
      </c>
      <c r="J13642" s="33" t="n">
        <v>276549650</v>
      </c>
      <c r="K13642" s="33" t="n">
        <v>3376122000</v>
      </c>
      <c r="L13642" s="0" t="inlineStr">
        <is>
          <t>其他</t>
        </is>
      </c>
    </row>
    <row r="13643">
      <c r="A13643" s="35" t="n">
        <v>45379</v>
      </c>
      <c r="B13643" s="9" t="inlineStr">
        <is>
          <t>sz002829</t>
        </is>
      </c>
      <c r="C13643" s="0" t="inlineStr">
        <is>
          <t>星网宇达</t>
        </is>
      </c>
      <c r="D13643" s="0" t="inlineStr">
        <is>
          <t>首板换</t>
        </is>
      </c>
      <c r="E13643" s="0" t="n">
        <v>1</v>
      </c>
      <c r="F13643" s="0" t="inlineStr">
        <is>
          <t>航天装备+无人机+卫星导航+机器人+小米汽车</t>
        </is>
      </c>
      <c r="G13643" s="10" t="n">
        <v>0.1002</v>
      </c>
      <c r="H13643" s="0" t="n">
        <v>24.37</v>
      </c>
      <c r="I13643" s="32" t="inlineStr">
        <is>
          <t>14:51:22</t>
        </is>
      </c>
      <c r="J13643" s="33" t="n">
        <v>398557380</v>
      </c>
      <c r="K13643" s="33" t="n">
        <v>3495281200</v>
      </c>
      <c r="L13643" s="0" t="inlineStr">
        <is>
          <t>低空经济</t>
        </is>
      </c>
    </row>
    <row r="13644">
      <c r="A13644" s="35" t="n">
        <v>45379</v>
      </c>
      <c r="B13644" s="9" t="inlineStr">
        <is>
          <t>sz002792</t>
        </is>
      </c>
      <c r="C13644" s="0" t="inlineStr">
        <is>
          <t>通宇通讯</t>
        </is>
      </c>
      <c r="D13644" s="0" t="inlineStr">
        <is>
          <t>首板换</t>
        </is>
      </c>
      <c r="E13644" s="0" t="n">
        <v>1</v>
      </c>
      <c r="F13644" s="0" t="inlineStr">
        <is>
          <t>铜缆高速连接+光模块+射频器件+华为</t>
        </is>
      </c>
      <c r="G13644" s="10" t="n">
        <v>0.1</v>
      </c>
      <c r="H13644" s="0" t="n">
        <v>16.28</v>
      </c>
      <c r="I13644" s="32" t="inlineStr">
        <is>
          <t>11:01:45</t>
        </is>
      </c>
      <c r="J13644" s="33" t="n">
        <v>387435960</v>
      </c>
      <c r="K13644" s="33" t="n">
        <v>3906260500</v>
      </c>
      <c r="L13644" s="0" t="inlineStr">
        <is>
          <t>算力</t>
        </is>
      </c>
    </row>
    <row r="13645">
      <c r="A13645" s="35" t="n">
        <v>45379</v>
      </c>
      <c r="B13645" s="9" t="inlineStr">
        <is>
          <t>sz000415</t>
        </is>
      </c>
      <c r="C13645" s="0" t="inlineStr">
        <is>
          <t>渤海租赁</t>
        </is>
      </c>
      <c r="D13645" s="0" t="inlineStr">
        <is>
          <t>首板换</t>
        </is>
      </c>
      <c r="E13645" s="0" t="n">
        <v>1</v>
      </c>
      <c r="F13645" s="0" t="inlineStr">
        <is>
          <t>飞机租赁+租赁业</t>
        </is>
      </c>
      <c r="G13645" s="10" t="n">
        <v>0.1024</v>
      </c>
      <c r="H13645" s="0" t="n">
        <v>2.26</v>
      </c>
      <c r="I13645" s="32" t="inlineStr">
        <is>
          <t>14:21:56</t>
        </is>
      </c>
      <c r="J13645" s="33" t="n">
        <v>352337030</v>
      </c>
      <c r="K13645" s="33" t="n">
        <v>12187590400</v>
      </c>
      <c r="L13645" s="0" t="inlineStr">
        <is>
          <t>低空经济</t>
        </is>
      </c>
    </row>
    <row r="13646">
      <c r="A13646" s="35" t="n">
        <v>45379</v>
      </c>
      <c r="B13646" s="9" t="inlineStr">
        <is>
          <t>sz000420</t>
        </is>
      </c>
      <c r="C13646" s="0" t="inlineStr">
        <is>
          <t>吉林化纤</t>
        </is>
      </c>
      <c r="D13646" s="0" t="inlineStr">
        <is>
          <t>首板换</t>
        </is>
      </c>
      <c r="E13646" s="0" t="n">
        <v>1</v>
      </c>
      <c r="F13646" s="0" t="inlineStr">
        <is>
          <t>低空经济+碳纤维+化学纤维+吉林国资</t>
        </is>
      </c>
      <c r="G13646" s="10" t="n">
        <v>0.0988</v>
      </c>
      <c r="H13646" s="0" t="n">
        <v>3.78</v>
      </c>
      <c r="I13646" s="32" t="inlineStr">
        <is>
          <t>10:48:45</t>
        </is>
      </c>
      <c r="J13646" s="33" t="n">
        <v>428411940</v>
      </c>
      <c r="K13646" s="33" t="n">
        <v>9291346400</v>
      </c>
      <c r="L13646" s="0" t="inlineStr">
        <is>
          <t>低空经济</t>
        </is>
      </c>
    </row>
    <row r="13647">
      <c r="A13647" s="35" t="n">
        <v>45379</v>
      </c>
      <c r="B13647" s="9" t="inlineStr">
        <is>
          <t>sz002658</t>
        </is>
      </c>
      <c r="C13647" s="0" t="inlineStr">
        <is>
          <t>雪迪龙</t>
        </is>
      </c>
      <c r="D13647" s="0" t="inlineStr">
        <is>
          <t>首板换</t>
        </is>
      </c>
      <c r="E13647" s="0" t="n">
        <v>1</v>
      </c>
      <c r="F13647" s="0" t="inlineStr">
        <is>
          <t>营收增长+环保设备+集成电路+碳中和</t>
        </is>
      </c>
      <c r="G13647" s="10" t="n">
        <v>0.0998</v>
      </c>
      <c r="H13647" s="0" t="n">
        <v>6.94</v>
      </c>
      <c r="I13647" s="32" t="inlineStr">
        <is>
          <t>09:35:30</t>
        </is>
      </c>
      <c r="J13647" s="33" t="n">
        <v>81333207</v>
      </c>
      <c r="K13647" s="33" t="n">
        <v>2489136800</v>
      </c>
      <c r="L13647" s="0" t="inlineStr">
        <is>
          <t>公告</t>
        </is>
      </c>
    </row>
    <row r="13648">
      <c r="A13648" s="35" t="n">
        <v>45379</v>
      </c>
      <c r="B13648" s="9" t="inlineStr">
        <is>
          <t>sz002638</t>
        </is>
      </c>
      <c r="C13648" s="0" t="inlineStr">
        <is>
          <t>勤上股份</t>
        </is>
      </c>
      <c r="D13648" s="0" t="inlineStr">
        <is>
          <t>首板换</t>
        </is>
      </c>
      <c r="E13648" s="0" t="n">
        <v>1</v>
      </c>
      <c r="F13648" s="0" t="inlineStr">
        <is>
          <t>半导体照明+K12教育+智慧交通</t>
        </is>
      </c>
      <c r="G13648" s="10" t="n">
        <v>0.09950000000000001</v>
      </c>
      <c r="H13648" s="0" t="n">
        <v>2.32</v>
      </c>
      <c r="I13648" s="32" t="inlineStr">
        <is>
          <t>09:42:45</t>
        </is>
      </c>
      <c r="J13648" s="33" t="n">
        <v>56677283</v>
      </c>
      <c r="K13648" s="33" t="n">
        <v>3125111900</v>
      </c>
      <c r="L13648" s="0" t="inlineStr">
        <is>
          <t>低空经济</t>
        </is>
      </c>
    </row>
    <row r="13649">
      <c r="A13649" s="35" t="n">
        <v>45379</v>
      </c>
      <c r="B13649" s="9" t="inlineStr">
        <is>
          <t>sz002636</t>
        </is>
      </c>
      <c r="C13649" s="0" t="inlineStr">
        <is>
          <t>金安国纪</t>
        </is>
      </c>
      <c r="D13649" s="0" t="inlineStr">
        <is>
          <t>首板换</t>
        </is>
      </c>
      <c r="E13649" s="0" t="n">
        <v>1</v>
      </c>
      <c r="F13649" s="0" t="inlineStr">
        <is>
          <t>覆铜板+PCB+医疗器械</t>
        </is>
      </c>
      <c r="G13649" s="10" t="n">
        <v>0.1004</v>
      </c>
      <c r="H13649" s="0" t="n">
        <v>7.45</v>
      </c>
      <c r="I13649" s="32" t="inlineStr">
        <is>
          <t>09:45:15</t>
        </is>
      </c>
      <c r="J13649" s="33" t="n">
        <v>87952173</v>
      </c>
      <c r="K13649" s="33" t="n">
        <v>5387148800</v>
      </c>
      <c r="L13649" s="0" t="inlineStr">
        <is>
          <t>算力</t>
        </is>
      </c>
    </row>
    <row r="13650">
      <c r="A13650" s="35" t="n">
        <v>45379</v>
      </c>
      <c r="B13650" s="9" t="inlineStr">
        <is>
          <t>sz000561</t>
        </is>
      </c>
      <c r="C13650" s="0" t="inlineStr">
        <is>
          <t>烽火电子</t>
        </is>
      </c>
      <c r="D13650" s="0" t="inlineStr">
        <is>
          <t>首板换</t>
        </is>
      </c>
      <c r="E13650" s="0" t="n">
        <v>1</v>
      </c>
      <c r="F13650" s="0" t="inlineStr">
        <is>
          <t>低空经济+通信设备+陕西国资+军工</t>
        </is>
      </c>
      <c r="G13650" s="10" t="n">
        <v>0.1007</v>
      </c>
      <c r="H13650" s="0" t="n">
        <v>8.199999999999999</v>
      </c>
      <c r="I13650" s="32" t="inlineStr">
        <is>
          <t>09:30:15</t>
        </is>
      </c>
      <c r="J13650" s="33" t="n">
        <v>66488553</v>
      </c>
      <c r="K13650" s="33" t="n">
        <v>4936723400</v>
      </c>
      <c r="L13650" s="0" t="inlineStr">
        <is>
          <t>公告</t>
        </is>
      </c>
    </row>
    <row r="13651">
      <c r="A13651" s="35" t="n">
        <v>45379</v>
      </c>
      <c r="B13651" s="9" t="inlineStr">
        <is>
          <t>sz002599</t>
        </is>
      </c>
      <c r="C13651" s="0" t="inlineStr">
        <is>
          <t>盛通股份</t>
        </is>
      </c>
      <c r="D13651" s="0" t="inlineStr">
        <is>
          <t>首板换</t>
        </is>
      </c>
      <c r="E13651" s="0" t="n">
        <v>1</v>
      </c>
      <c r="F13651" s="0" t="inlineStr">
        <is>
          <t>AI教育+鸿蒙+人形机器人+印刷</t>
        </is>
      </c>
      <c r="G13651" s="10" t="n">
        <v>0.0994</v>
      </c>
      <c r="H13651" s="0" t="n">
        <v>6.86</v>
      </c>
      <c r="I13651" s="32" t="inlineStr">
        <is>
          <t>09:44:45</t>
        </is>
      </c>
      <c r="J13651" s="33" t="n">
        <v>121997569</v>
      </c>
      <c r="K13651" s="33" t="n">
        <v>2758854100</v>
      </c>
      <c r="L13651" s="0" t="inlineStr">
        <is>
          <t>机器人</t>
        </is>
      </c>
    </row>
    <row r="13652">
      <c r="A13652" s="35" t="n">
        <v>45379</v>
      </c>
      <c r="B13652" s="9" t="inlineStr">
        <is>
          <t>sz002579</t>
        </is>
      </c>
      <c r="C13652" s="0" t="inlineStr">
        <is>
          <t>中京电子</t>
        </is>
      </c>
      <c r="D13652" s="0" t="inlineStr">
        <is>
          <t>首板换</t>
        </is>
      </c>
      <c r="E13652" s="0" t="n">
        <v>1</v>
      </c>
      <c r="F13652" s="0" t="inlineStr">
        <is>
          <t>PCB+AI手机+先进封装+存储芯片+CPO</t>
        </is>
      </c>
      <c r="G13652" s="10" t="n">
        <v>0.0999</v>
      </c>
      <c r="H13652" s="0" t="n">
        <v>8.15</v>
      </c>
      <c r="I13652" s="32" t="inlineStr">
        <is>
          <t>11:04:15</t>
        </is>
      </c>
      <c r="J13652" s="33" t="n">
        <v>310577430</v>
      </c>
      <c r="K13652" s="33" t="n">
        <v>4746218900</v>
      </c>
      <c r="L13652" s="0" t="inlineStr">
        <is>
          <t>消费电子</t>
        </is>
      </c>
    </row>
    <row r="13653">
      <c r="A13653" s="35" t="n">
        <v>45379</v>
      </c>
      <c r="B13653" s="9" t="inlineStr">
        <is>
          <t>sz002565</t>
        </is>
      </c>
      <c r="C13653" s="0" t="inlineStr">
        <is>
          <t>顺灏股份</t>
        </is>
      </c>
      <c r="D13653" s="0" t="inlineStr">
        <is>
          <t>首板换</t>
        </is>
      </c>
      <c r="E13653" s="0" t="n">
        <v>1</v>
      </c>
      <c r="F13653" s="0" t="inlineStr">
        <is>
          <t>工业大麻+特种防伪环保纸+电子烟</t>
        </is>
      </c>
      <c r="G13653" s="10" t="n">
        <v>0.101</v>
      </c>
      <c r="H13653" s="0" t="n">
        <v>3.16</v>
      </c>
      <c r="I13653" s="32" t="inlineStr">
        <is>
          <t>10:53:45</t>
        </is>
      </c>
      <c r="J13653" s="33" t="n">
        <v>268308540</v>
      </c>
      <c r="K13653" s="33" t="n">
        <v>3335794500</v>
      </c>
      <c r="L13653" s="0" t="inlineStr">
        <is>
          <t>其他</t>
        </is>
      </c>
    </row>
    <row r="13654">
      <c r="A13654" s="35" t="n">
        <v>45379</v>
      </c>
      <c r="B13654" s="9" t="inlineStr">
        <is>
          <t>sz002553</t>
        </is>
      </c>
      <c r="C13654" s="0" t="inlineStr">
        <is>
          <t>南方精工</t>
        </is>
      </c>
      <c r="D13654" s="0" t="inlineStr">
        <is>
          <t>首板换</t>
        </is>
      </c>
      <c r="E13654" s="0" t="n">
        <v>1</v>
      </c>
      <c r="F13654" s="0" t="inlineStr">
        <is>
          <t>无人机+机器人+减速器+物联网</t>
        </is>
      </c>
      <c r="G13654" s="10" t="n">
        <v>0.1004</v>
      </c>
      <c r="H13654" s="0" t="n">
        <v>12.28</v>
      </c>
      <c r="I13654" s="32" t="inlineStr">
        <is>
          <t>10:06:15</t>
        </is>
      </c>
      <c r="J13654" s="33" t="n">
        <v>393913100</v>
      </c>
      <c r="K13654" s="33" t="n">
        <v>2919570000</v>
      </c>
      <c r="L13654" s="0" t="inlineStr">
        <is>
          <t>机器人</t>
        </is>
      </c>
    </row>
    <row r="13655">
      <c r="A13655" s="35" t="n">
        <v>45379</v>
      </c>
      <c r="B13655" s="9" t="inlineStr">
        <is>
          <t>sz002528</t>
        </is>
      </c>
      <c r="C13655" s="0" t="inlineStr">
        <is>
          <t>英飞拓</t>
        </is>
      </c>
      <c r="D13655" s="0" t="inlineStr">
        <is>
          <t>首板换</t>
        </is>
      </c>
      <c r="E13655" s="0" t="n">
        <v>1</v>
      </c>
      <c r="F13655" s="0" t="inlineStr">
        <is>
          <t>智慧灯杆+华为鲲鹏+国资云+深圳国企</t>
        </is>
      </c>
      <c r="G13655" s="10" t="n">
        <v>0.09950000000000001</v>
      </c>
      <c r="H13655" s="0" t="n">
        <v>7.07</v>
      </c>
      <c r="I13655" s="32" t="inlineStr">
        <is>
          <t>13:01:10</t>
        </is>
      </c>
      <c r="J13655" s="33" t="n">
        <v>268812900</v>
      </c>
      <c r="K13655" s="33" t="n">
        <v>7398325500</v>
      </c>
      <c r="L13655" s="0" t="inlineStr">
        <is>
          <t>低空经济</t>
        </is>
      </c>
    </row>
    <row r="13656">
      <c r="A13656" s="35" t="n">
        <v>45379</v>
      </c>
      <c r="B13656" s="9" t="inlineStr">
        <is>
          <t>sz002526</t>
        </is>
      </c>
      <c r="C13656" s="0" t="inlineStr">
        <is>
          <t>山东矿机</t>
        </is>
      </c>
      <c r="D13656" s="0" t="inlineStr">
        <is>
          <t>首板换</t>
        </is>
      </c>
      <c r="E13656" s="0" t="n">
        <v>1</v>
      </c>
      <c r="F13656" s="0" t="inlineStr">
        <is>
          <t>低空无人机+煤炭机械设备+机器人</t>
        </is>
      </c>
      <c r="G13656" s="10" t="n">
        <v>0.1012</v>
      </c>
      <c r="H13656" s="0" t="n">
        <v>2.83</v>
      </c>
      <c r="I13656" s="32" t="inlineStr">
        <is>
          <t>10:19:45</t>
        </is>
      </c>
      <c r="J13656" s="33" t="n">
        <v>350533070</v>
      </c>
      <c r="K13656" s="33" t="n">
        <v>4983366500</v>
      </c>
      <c r="L13656" s="0" t="inlineStr">
        <is>
          <t>机器人</t>
        </is>
      </c>
    </row>
    <row r="13657">
      <c r="A13657" s="35" t="n">
        <v>45379</v>
      </c>
      <c r="B13657" s="9" t="inlineStr">
        <is>
          <t>sz000571</t>
        </is>
      </c>
      <c r="C13657" s="0" t="inlineStr">
        <is>
          <t>新大洲A</t>
        </is>
      </c>
      <c r="D13657" s="0" t="inlineStr">
        <is>
          <t>首板换</t>
        </is>
      </c>
      <c r="E13657" s="0" t="n">
        <v>1</v>
      </c>
      <c r="F13657" s="0" t="inlineStr">
        <is>
          <t>大飞机+煤炭+牛肉</t>
        </is>
      </c>
      <c r="G13657" s="10" t="n">
        <v>0.1</v>
      </c>
      <c r="H13657" s="0" t="n">
        <v>2.97</v>
      </c>
      <c r="I13657" s="32" t="inlineStr">
        <is>
          <t>14:53:37</t>
        </is>
      </c>
      <c r="J13657" s="33" t="n">
        <v>225869070</v>
      </c>
      <c r="K13657" s="33" t="n">
        <v>2417687900</v>
      </c>
      <c r="L13657" s="0" t="inlineStr">
        <is>
          <t>低空经济</t>
        </is>
      </c>
    </row>
    <row r="13658">
      <c r="A13658" s="35" t="n">
        <v>45379</v>
      </c>
      <c r="B13658" s="9" t="inlineStr">
        <is>
          <t>sz002520</t>
        </is>
      </c>
      <c r="C13658" s="0" t="inlineStr">
        <is>
          <t>日发精机</t>
        </is>
      </c>
      <c r="D13658" s="0" t="inlineStr">
        <is>
          <t>首板换</t>
        </is>
      </c>
      <c r="E13658" s="0" t="n">
        <v>1</v>
      </c>
      <c r="F13658" s="0" t="inlineStr">
        <is>
          <t>航空航天+万丰奥威+减速器</t>
        </is>
      </c>
      <c r="G13658" s="10" t="n">
        <v>0.1006</v>
      </c>
      <c r="H13658" s="0" t="n">
        <v>5.8</v>
      </c>
      <c r="I13658" s="32" t="inlineStr">
        <is>
          <t>10:09:00</t>
        </is>
      </c>
      <c r="J13658" s="33" t="n">
        <v>152480710</v>
      </c>
      <c r="K13658" s="33" t="n">
        <v>3740653000</v>
      </c>
      <c r="L13658" s="0" t="inlineStr">
        <is>
          <t>低空经济</t>
        </is>
      </c>
    </row>
    <row r="13659">
      <c r="A13659" s="35" t="n">
        <v>45379</v>
      </c>
      <c r="B13659" s="9" t="inlineStr">
        <is>
          <t>sz002413</t>
        </is>
      </c>
      <c r="C13659" s="0" t="inlineStr">
        <is>
          <t>雷科防务</t>
        </is>
      </c>
      <c r="D13659" s="0" t="inlineStr">
        <is>
          <t>首板换</t>
        </is>
      </c>
      <c r="E13659" s="0" t="n">
        <v>1</v>
      </c>
      <c r="F13659" s="0" t="inlineStr">
        <is>
          <t>低空经济+卫星导航+雷达+量子科技+数据存储</t>
        </is>
      </c>
      <c r="G13659" s="10" t="n">
        <v>0.1012</v>
      </c>
      <c r="H13659" s="0" t="n">
        <v>4.68</v>
      </c>
      <c r="I13659" s="32" t="inlineStr">
        <is>
          <t>11:17:40</t>
        </is>
      </c>
      <c r="J13659" s="33" t="n">
        <v>257383640</v>
      </c>
      <c r="K13659" s="33" t="n">
        <v>5852471300</v>
      </c>
      <c r="L13659" s="0" t="inlineStr">
        <is>
          <t>低空经济</t>
        </is>
      </c>
    </row>
    <row r="13660">
      <c r="A13660" s="35" t="n">
        <v>45379</v>
      </c>
      <c r="B13660" s="9" t="inlineStr">
        <is>
          <t>sz002361</t>
        </is>
      </c>
      <c r="C13660" s="0" t="inlineStr">
        <is>
          <t>神剑股份</t>
        </is>
      </c>
      <c r="D13660" s="0" t="inlineStr">
        <is>
          <t>首板换</t>
        </is>
      </c>
      <c r="E13660" s="0" t="n">
        <v>1</v>
      </c>
      <c r="F13660" s="0" t="inlineStr">
        <is>
          <t>无人机+聚酯树脂产品+碳纤维</t>
        </is>
      </c>
      <c r="G13660" s="10" t="n">
        <v>0.1015</v>
      </c>
      <c r="H13660" s="0" t="n">
        <v>3.58</v>
      </c>
      <c r="I13660" s="32" t="inlineStr">
        <is>
          <t>09:36:15</t>
        </is>
      </c>
      <c r="J13660" s="33" t="n">
        <v>125162223</v>
      </c>
      <c r="K13660" s="33" t="n">
        <v>2847632200</v>
      </c>
      <c r="L13660" s="0" t="inlineStr">
        <is>
          <t>低空经济</t>
        </is>
      </c>
    </row>
    <row r="13661">
      <c r="A13661" s="35" t="n">
        <v>45379</v>
      </c>
      <c r="B13661" s="9" t="inlineStr">
        <is>
          <t>sz002217</t>
        </is>
      </c>
      <c r="C13661" s="0" t="inlineStr">
        <is>
          <t>合力泰</t>
        </is>
      </c>
      <c r="D13661" s="0" t="inlineStr">
        <is>
          <t>首板换</t>
        </is>
      </c>
      <c r="E13661" s="0" t="n">
        <v>1</v>
      </c>
      <c r="F13661" s="0" t="inlineStr">
        <is>
          <t>预重整+触控类显示产品+华为+国企改革</t>
        </is>
      </c>
      <c r="G13661" s="10" t="n">
        <v>0.0994</v>
      </c>
      <c r="H13661" s="0" t="n">
        <v>1.99</v>
      </c>
      <c r="I13661" s="32" t="inlineStr">
        <is>
          <t>10:45:00</t>
        </is>
      </c>
      <c r="J13661" s="33" t="n">
        <v>369222710</v>
      </c>
      <c r="K13661" s="33" t="n">
        <v>6194948300</v>
      </c>
      <c r="L13661" s="0" t="inlineStr">
        <is>
          <t>其他</t>
        </is>
      </c>
    </row>
    <row r="13662">
      <c r="A13662" s="35" t="n">
        <v>45379</v>
      </c>
      <c r="B13662" s="9" t="inlineStr">
        <is>
          <t>sz002148</t>
        </is>
      </c>
      <c r="C13662" s="0" t="inlineStr">
        <is>
          <t>北纬科技</t>
        </is>
      </c>
      <c r="D13662" s="0" t="inlineStr">
        <is>
          <t>首板换</t>
        </is>
      </c>
      <c r="E13662" s="0" t="n">
        <v>1</v>
      </c>
      <c r="F13662" s="0" t="inlineStr">
        <is>
          <t>低空经济+无人机+游戏</t>
        </is>
      </c>
      <c r="G13662" s="10" t="n">
        <v>0.101</v>
      </c>
      <c r="H13662" s="0" t="n">
        <v>5.34</v>
      </c>
      <c r="I13662" s="32" t="inlineStr">
        <is>
          <t>10:02:45</t>
        </is>
      </c>
      <c r="J13662" s="33" t="n">
        <v>218294160</v>
      </c>
      <c r="K13662" s="33" t="n">
        <v>2410952000</v>
      </c>
      <c r="L13662" s="0" t="inlineStr">
        <is>
          <t>低空经济</t>
        </is>
      </c>
    </row>
    <row r="13663">
      <c r="A13663" s="35" t="n">
        <v>45379</v>
      </c>
      <c r="B13663" s="9" t="inlineStr">
        <is>
          <t>sz000701</t>
        </is>
      </c>
      <c r="C13663" s="0" t="inlineStr">
        <is>
          <t>厦门信达</t>
        </is>
      </c>
      <c r="D13663" s="0" t="inlineStr">
        <is>
          <t>首板换</t>
        </is>
      </c>
      <c r="E13663" s="0" t="n">
        <v>1</v>
      </c>
      <c r="F13663" s="0" t="inlineStr">
        <is>
          <t>汽车经销商+小米汽车+物联网+LED+国企</t>
        </is>
      </c>
      <c r="G13663" s="10" t="n">
        <v>0.1011</v>
      </c>
      <c r="H13663" s="0" t="n">
        <v>4.79</v>
      </c>
      <c r="I13663" s="32" t="inlineStr">
        <is>
          <t>10:53:15</t>
        </is>
      </c>
      <c r="J13663" s="33" t="n">
        <v>284315820</v>
      </c>
      <c r="K13663" s="33" t="n">
        <v>2493091900</v>
      </c>
      <c r="L13663" s="0" t="inlineStr">
        <is>
          <t>新能源汽车</t>
        </is>
      </c>
    </row>
    <row r="13664">
      <c r="A13664" s="35" t="n">
        <v>45379</v>
      </c>
      <c r="B13664" s="9" t="inlineStr">
        <is>
          <t>sz000903</t>
        </is>
      </c>
      <c r="C13664" s="0" t="inlineStr">
        <is>
          <t>云内动力</t>
        </is>
      </c>
      <c r="D13664" s="0" t="inlineStr">
        <is>
          <t>首板换</t>
        </is>
      </c>
      <c r="E13664" s="0" t="n">
        <v>1</v>
      </c>
      <c r="F13664" s="0" t="inlineStr">
        <is>
          <t>氢能源+发动机+长安汽车+国企改革</t>
        </is>
      </c>
      <c r="G13664" s="10" t="n">
        <v>0.102</v>
      </c>
      <c r="H13664" s="0" t="n">
        <v>2.7</v>
      </c>
      <c r="I13664" s="32" t="inlineStr">
        <is>
          <t>09:38:30</t>
        </is>
      </c>
      <c r="J13664" s="33" t="n">
        <v>195695780</v>
      </c>
      <c r="K13664" s="33" t="n">
        <v>5184706400</v>
      </c>
      <c r="L13664" s="0" t="inlineStr">
        <is>
          <t>新能源汽车</t>
        </is>
      </c>
    </row>
    <row r="13665">
      <c r="A13665" s="35" t="n">
        <v>45379</v>
      </c>
      <c r="B13665" s="9" t="inlineStr">
        <is>
          <t>sz000977</t>
        </is>
      </c>
      <c r="C13665" s="0" t="inlineStr">
        <is>
          <t>浪潮信息</t>
        </is>
      </c>
      <c r="D13665" s="0" t="inlineStr">
        <is>
          <t>首板换</t>
        </is>
      </c>
      <c r="E13665" s="0" t="n">
        <v>1</v>
      </c>
      <c r="F13665" s="0" t="inlineStr">
        <is>
          <t>华为合作+全球AI服务器龙头+液冷+国企</t>
        </is>
      </c>
      <c r="G13665" s="10" t="n">
        <v>0.1</v>
      </c>
      <c r="H13665" s="0" t="n">
        <v>44.35</v>
      </c>
      <c r="I13665" s="32" t="inlineStr">
        <is>
          <t>10:40:15</t>
        </is>
      </c>
      <c r="J13665" s="33" t="n">
        <v>7627853700</v>
      </c>
      <c r="K13665" s="33" t="n">
        <v>65189501000</v>
      </c>
      <c r="L13665" s="0" t="inlineStr">
        <is>
          <t>算力</t>
        </is>
      </c>
    </row>
    <row r="13666">
      <c r="A13666" s="35" t="n">
        <v>45379</v>
      </c>
      <c r="B13666" s="9" t="inlineStr">
        <is>
          <t>sz002097</t>
        </is>
      </c>
      <c r="C13666" s="0" t="inlineStr">
        <is>
          <t>山河智能</t>
        </is>
      </c>
      <c r="D13666" s="0" t="inlineStr">
        <is>
          <t>首板换</t>
        </is>
      </c>
      <c r="E13666" s="0" t="n">
        <v>1</v>
      </c>
      <c r="F13666" s="0" t="inlineStr">
        <is>
          <t>飞行汽车+机器人+航空装备+外销</t>
        </is>
      </c>
      <c r="G13666" s="10" t="n">
        <v>0.09950000000000001</v>
      </c>
      <c r="H13666" s="0" t="n">
        <v>8.289999999999999</v>
      </c>
      <c r="I13666" s="32" t="inlineStr">
        <is>
          <t>14:55:37</t>
        </is>
      </c>
      <c r="J13666" s="33" t="n">
        <v>1247483850</v>
      </c>
      <c r="K13666" s="33" t="n">
        <v>8892489300</v>
      </c>
      <c r="L13666" s="0" t="inlineStr">
        <is>
          <t>低空经济</t>
        </is>
      </c>
    </row>
    <row r="13667">
      <c r="A13667" s="35" t="n">
        <v>45379</v>
      </c>
      <c r="B13667" s="9" t="inlineStr">
        <is>
          <t>sz001696</t>
        </is>
      </c>
      <c r="C13667" s="0" t="inlineStr">
        <is>
          <t>宗申动力</t>
        </is>
      </c>
      <c r="D13667" s="0" t="inlineStr">
        <is>
          <t>首板换</t>
        </is>
      </c>
      <c r="E13667" s="0" t="n">
        <v>1</v>
      </c>
      <c r="F13667" s="0" t="inlineStr">
        <is>
          <t>低空经济+储能+氢能源+小型热动力机械</t>
        </is>
      </c>
      <c r="G13667" s="10" t="n">
        <v>0.0999</v>
      </c>
      <c r="H13667" s="0" t="n">
        <v>7.38</v>
      </c>
      <c r="I13667" s="32" t="inlineStr">
        <is>
          <t>14:54:22</t>
        </is>
      </c>
      <c r="J13667" s="33" t="n">
        <v>605924130</v>
      </c>
      <c r="K13667" s="33" t="n">
        <v>6578087200</v>
      </c>
      <c r="L13667" s="0" t="inlineStr">
        <is>
          <t>低空经济</t>
        </is>
      </c>
    </row>
    <row r="13668">
      <c r="A13668" s="35" t="n">
        <v>45379</v>
      </c>
      <c r="B13668" s="9" t="inlineStr">
        <is>
          <t>sz002085</t>
        </is>
      </c>
      <c r="C13668" s="0" t="inlineStr">
        <is>
          <t>万丰奥威</t>
        </is>
      </c>
      <c r="D13668" s="0" t="inlineStr">
        <is>
          <t>首板换</t>
        </is>
      </c>
      <c r="E13668" s="0" t="n">
        <v>1</v>
      </c>
      <c r="F13668" s="0" t="inlineStr">
        <is>
          <t>eVTOL合作+飞行汽车+小鹏汽车</t>
        </is>
      </c>
      <c r="G13668" s="10" t="n">
        <v>0.0999</v>
      </c>
      <c r="H13668" s="0" t="n">
        <v>15.74</v>
      </c>
      <c r="I13668" s="32" t="inlineStr">
        <is>
          <t>09:52:30</t>
        </is>
      </c>
      <c r="J13668" s="33" t="n">
        <v>2934075300</v>
      </c>
      <c r="K13668" s="33" t="n">
        <v>33420703000</v>
      </c>
      <c r="L13668" s="0" t="inlineStr">
        <is>
          <t>低空经济</t>
        </is>
      </c>
    </row>
    <row r="13669">
      <c r="A13669" s="35" t="n">
        <v>45379</v>
      </c>
      <c r="B13669" s="9" t="inlineStr">
        <is>
          <t>bj834415</t>
        </is>
      </c>
      <c r="C13669" s="0" t="inlineStr">
        <is>
          <t>恒拓开源</t>
        </is>
      </c>
      <c r="D13669" s="0" t="inlineStr">
        <is>
          <t>首板换</t>
        </is>
      </c>
      <c r="E13669" s="0" t="n">
        <v>1</v>
      </c>
      <c r="F13669" s="0" t="inlineStr">
        <is>
          <t>低空经济+智慧航空解决方案</t>
        </is>
      </c>
      <c r="G13669" s="10" t="n">
        <v>0.2998</v>
      </c>
      <c r="H13669" s="0" t="n">
        <v>8.02</v>
      </c>
      <c r="I13669" s="32" t="inlineStr">
        <is>
          <t>13:58:10</t>
        </is>
      </c>
      <c r="J13669" s="33" t="n">
        <v>194714130</v>
      </c>
      <c r="K13669" s="33" t="n">
        <v>1105853050</v>
      </c>
      <c r="L13669" s="0" t="inlineStr">
        <is>
          <t>低空经济</t>
        </is>
      </c>
    </row>
    <row r="13670">
      <c r="A13670" s="35" t="n">
        <v>45379</v>
      </c>
      <c r="B13670" s="9" t="inlineStr">
        <is>
          <t>sh688631</t>
        </is>
      </c>
      <c r="C13670" s="0" t="inlineStr">
        <is>
          <t>莱斯信息</t>
        </is>
      </c>
      <c r="D13670" s="0" t="inlineStr">
        <is>
          <t>首板换</t>
        </is>
      </c>
      <c r="E13670" s="0" t="n">
        <v>1</v>
      </c>
      <c r="F13670" s="0" t="inlineStr">
        <is>
          <t>低空经济+空管+华为+次新股+央企</t>
        </is>
      </c>
      <c r="G13670" s="10" t="n">
        <v>0.2</v>
      </c>
      <c r="H13670" s="0" t="n">
        <v>67.5</v>
      </c>
      <c r="I13670" s="32" t="inlineStr">
        <is>
          <t>15:00:00</t>
        </is>
      </c>
      <c r="J13670" s="33" t="n">
        <v>787879400</v>
      </c>
      <c r="K13670" s="33" t="n">
        <v>2411004700</v>
      </c>
      <c r="L13670" s="0" t="inlineStr">
        <is>
          <t>低空经济</t>
        </is>
      </c>
    </row>
    <row r="13671">
      <c r="A13671" s="35" t="n">
        <v>45379</v>
      </c>
      <c r="B13671" s="9" t="inlineStr">
        <is>
          <t>sh688066</t>
        </is>
      </c>
      <c r="C13671" s="0" t="inlineStr">
        <is>
          <t>航天宏图</t>
        </is>
      </c>
      <c r="D13671" s="0" t="inlineStr">
        <is>
          <t>首板换</t>
        </is>
      </c>
      <c r="E13671" s="0" t="n">
        <v>1</v>
      </c>
      <c r="F13671" s="0" t="inlineStr">
        <is>
          <t>无人机+卫星导航</t>
        </is>
      </c>
      <c r="G13671" s="10" t="n">
        <v>0.2</v>
      </c>
      <c r="H13671" s="0" t="n">
        <v>24.72</v>
      </c>
      <c r="I13671" s="32" t="inlineStr">
        <is>
          <t>14:50:22</t>
        </is>
      </c>
      <c r="J13671" s="33" t="n">
        <v>733965300</v>
      </c>
      <c r="K13671" s="33" t="n">
        <v>6456688500</v>
      </c>
      <c r="L13671" s="0" t="inlineStr">
        <is>
          <t>低空经济</t>
        </is>
      </c>
    </row>
    <row r="13672">
      <c r="A13672" s="35" t="n">
        <v>45379</v>
      </c>
      <c r="B13672" s="9" t="inlineStr">
        <is>
          <t>sh605298</t>
        </is>
      </c>
      <c r="C13672" s="0" t="inlineStr">
        <is>
          <t>必得科技</t>
        </is>
      </c>
      <c r="D13672" s="0" t="inlineStr">
        <is>
          <t>首板换</t>
        </is>
      </c>
      <c r="E13672" s="0" t="n">
        <v>1</v>
      </c>
      <c r="F13672" s="0" t="inlineStr">
        <is>
          <t>高铁+增持</t>
        </is>
      </c>
      <c r="G13672" s="10" t="n">
        <v>0.1001</v>
      </c>
      <c r="H13672" s="0" t="n">
        <v>12.97</v>
      </c>
      <c r="I13672" s="32" t="inlineStr">
        <is>
          <t>10:19:30</t>
        </is>
      </c>
      <c r="J13672" s="33" t="n">
        <v>46860756</v>
      </c>
      <c r="K13672" s="33" t="n">
        <v>1820988000</v>
      </c>
      <c r="L13672" s="0" t="inlineStr">
        <is>
          <t>其他</t>
        </is>
      </c>
    </row>
    <row r="13673">
      <c r="A13673" s="35" t="n">
        <v>45379</v>
      </c>
      <c r="B13673" s="9" t="inlineStr">
        <is>
          <t>sh605277</t>
        </is>
      </c>
      <c r="C13673" s="0" t="inlineStr">
        <is>
          <t>新亚电子</t>
        </is>
      </c>
      <c r="D13673" s="0" t="inlineStr">
        <is>
          <t>首板换</t>
        </is>
      </c>
      <c r="E13673" s="0" t="n">
        <v>1</v>
      </c>
      <c r="F13673" s="0" t="inlineStr">
        <is>
          <t>通信线缆+充电桩+华为+光伏+机器人</t>
        </is>
      </c>
      <c r="G13673" s="10" t="n">
        <v>0.1</v>
      </c>
      <c r="H13673" s="0" t="n">
        <v>16.94</v>
      </c>
      <c r="I13673" s="32" t="inlineStr">
        <is>
          <t>10:21:15</t>
        </is>
      </c>
      <c r="J13673" s="33" t="n">
        <v>445231920</v>
      </c>
      <c r="K13673" s="33" t="n">
        <v>4400775400</v>
      </c>
      <c r="L13673" s="0" t="inlineStr">
        <is>
          <t>算力</t>
        </is>
      </c>
    </row>
    <row r="13674">
      <c r="A13674" s="35" t="n">
        <v>45379</v>
      </c>
      <c r="B13674" s="9" t="inlineStr">
        <is>
          <t>sh605118</t>
        </is>
      </c>
      <c r="C13674" s="0" t="inlineStr">
        <is>
          <t>力鼎光电</t>
        </is>
      </c>
      <c r="D13674" s="0" t="inlineStr">
        <is>
          <t>首板换</t>
        </is>
      </c>
      <c r="E13674" s="0" t="n">
        <v>1</v>
      </c>
      <c r="F13674" s="0" t="inlineStr">
        <is>
          <t>无人机+光学镜头+虚拟现实+车载镜头+外销</t>
        </is>
      </c>
      <c r="G13674" s="10" t="n">
        <v>0.0998</v>
      </c>
      <c r="H13674" s="0" t="n">
        <v>19.18</v>
      </c>
      <c r="I13674" s="32" t="inlineStr">
        <is>
          <t>10:39:15</t>
        </is>
      </c>
      <c r="J13674" s="33" t="n">
        <v>191390140</v>
      </c>
      <c r="K13674" s="33" t="n">
        <v>7799935400</v>
      </c>
      <c r="L13674" s="0" t="inlineStr">
        <is>
          <t>低空经济</t>
        </is>
      </c>
    </row>
    <row r="13675">
      <c r="A13675" s="35" t="n">
        <v>45379</v>
      </c>
      <c r="B13675" s="9" t="inlineStr">
        <is>
          <t>sh605080</t>
        </is>
      </c>
      <c r="C13675" s="0" t="inlineStr">
        <is>
          <t>浙江自然</t>
        </is>
      </c>
      <c r="D13675" s="0" t="inlineStr">
        <is>
          <t>首板换</t>
        </is>
      </c>
      <c r="E13675" s="0" t="n">
        <v>1</v>
      </c>
      <c r="F13675" s="0" t="inlineStr">
        <is>
          <t>外销+露营经济+迪卡侬</t>
        </is>
      </c>
      <c r="G13675" s="10" t="n">
        <v>0.0998</v>
      </c>
      <c r="H13675" s="0" t="n">
        <v>18.96</v>
      </c>
      <c r="I13675" s="32" t="inlineStr">
        <is>
          <t>13:54:40</t>
        </is>
      </c>
      <c r="J13675" s="33" t="n">
        <v>85384794</v>
      </c>
      <c r="K13675" s="33" t="n">
        <v>892504840</v>
      </c>
      <c r="L13675" s="0" t="inlineStr">
        <is>
          <t>其他</t>
        </is>
      </c>
    </row>
    <row r="13676">
      <c r="A13676" s="35" t="n">
        <v>45379</v>
      </c>
      <c r="B13676" s="9" t="inlineStr">
        <is>
          <t>sh603992</t>
        </is>
      </c>
      <c r="C13676" s="0" t="inlineStr">
        <is>
          <t>松霖科技</t>
        </is>
      </c>
      <c r="D13676" s="0" t="inlineStr">
        <is>
          <t>首板换</t>
        </is>
      </c>
      <c r="E13676" s="0" t="n">
        <v>1</v>
      </c>
      <c r="F13676" s="0" t="inlineStr">
        <is>
          <t>家居用品+AI健康+外销</t>
        </is>
      </c>
      <c r="G13676" s="10" t="n">
        <v>0.1002</v>
      </c>
      <c r="H13676" s="0" t="n">
        <v>18</v>
      </c>
      <c r="I13676" s="32" t="inlineStr">
        <is>
          <t>11:13:40</t>
        </is>
      </c>
      <c r="J13676" s="33" t="n">
        <v>31316447</v>
      </c>
      <c r="K13676" s="33" t="n">
        <v>7218236100</v>
      </c>
      <c r="L13676" s="0" t="inlineStr">
        <is>
          <t>房地产</t>
        </is>
      </c>
    </row>
    <row r="13677">
      <c r="A13677" s="35" t="n">
        <v>45379</v>
      </c>
      <c r="B13677" s="9" t="inlineStr">
        <is>
          <t>sh603967</t>
        </is>
      </c>
      <c r="C13677" s="0" t="inlineStr">
        <is>
          <t>中创物流</t>
        </is>
      </c>
      <c r="D13677" s="0" t="inlineStr">
        <is>
          <t>首板换</t>
        </is>
      </c>
      <c r="E13677" s="0" t="n">
        <v>1</v>
      </c>
      <c r="F13677" s="0" t="inlineStr">
        <is>
          <t>智能物流+统一大市场+中俄贸易</t>
        </is>
      </c>
      <c r="G13677" s="10" t="n">
        <v>0.1001</v>
      </c>
      <c r="H13677" s="0" t="n">
        <v>9.34</v>
      </c>
      <c r="I13677" s="32" t="inlineStr">
        <is>
          <t>14:35:52</t>
        </is>
      </c>
      <c r="J13677" s="33" t="n">
        <v>95821394</v>
      </c>
      <c r="K13677" s="33" t="n">
        <v>3237867100</v>
      </c>
      <c r="L13677" s="0" t="inlineStr">
        <is>
          <t>低空经济</t>
        </is>
      </c>
    </row>
    <row r="13678">
      <c r="A13678" s="35" t="n">
        <v>45379</v>
      </c>
      <c r="B13678" s="9" t="inlineStr">
        <is>
          <t>sh603887</t>
        </is>
      </c>
      <c r="C13678" s="0" t="inlineStr">
        <is>
          <t>城地香江</t>
        </is>
      </c>
      <c r="D13678" s="0" t="inlineStr">
        <is>
          <t>首板换</t>
        </is>
      </c>
      <c r="E13678" s="0" t="n">
        <v>1</v>
      </c>
      <c r="F13678" s="0" t="inlineStr">
        <is>
          <t>数据中心+算力租赁+华为</t>
        </is>
      </c>
      <c r="G13678" s="10" t="n">
        <v>0.1</v>
      </c>
      <c r="H13678" s="0" t="n">
        <v>6.49</v>
      </c>
      <c r="I13678" s="32" t="inlineStr">
        <is>
          <t>14:45:07</t>
        </is>
      </c>
      <c r="J13678" s="33" t="n">
        <v>330703660</v>
      </c>
      <c r="K13678" s="33" t="n">
        <v>2925420100</v>
      </c>
      <c r="L13678" s="0" t="inlineStr">
        <is>
          <t>算力</t>
        </is>
      </c>
    </row>
    <row r="13679">
      <c r="A13679" s="35" t="n">
        <v>45379</v>
      </c>
      <c r="B13679" s="9" t="inlineStr">
        <is>
          <t>sh603667</t>
        </is>
      </c>
      <c r="C13679" s="0" t="inlineStr">
        <is>
          <t>五洲新春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机器人+汽车零部件+特斯拉</t>
        </is>
      </c>
      <c r="G13679" s="10" t="n">
        <v>0.0998</v>
      </c>
      <c r="H13679" s="0" t="n">
        <v>18.4</v>
      </c>
      <c r="I13679" s="32" t="inlineStr">
        <is>
          <t>14:52:07</t>
        </is>
      </c>
      <c r="J13679" s="33" t="n">
        <v>505114030</v>
      </c>
      <c r="K13679" s="33" t="n">
        <v>6738131000</v>
      </c>
      <c r="L13679" s="0" t="inlineStr">
        <is>
          <t>机器人</t>
        </is>
      </c>
    </row>
    <row r="13680">
      <c r="A13680" s="35" t="n">
        <v>45379</v>
      </c>
      <c r="B13680" s="9" t="inlineStr">
        <is>
          <t>sh603357</t>
        </is>
      </c>
      <c r="C13680" s="0" t="inlineStr">
        <is>
          <t>设计总院</t>
        </is>
      </c>
      <c r="D13680" s="0" t="inlineStr">
        <is>
          <t>首板换</t>
        </is>
      </c>
      <c r="E13680" s="0" t="n">
        <v>1</v>
      </c>
      <c r="F13680" s="0" t="inlineStr">
        <is>
          <t>民用机场+云计算+工程咨询+国企改革</t>
        </is>
      </c>
      <c r="G13680" s="10" t="n">
        <v>0.0999</v>
      </c>
      <c r="H13680" s="0" t="n">
        <v>9.91</v>
      </c>
      <c r="I13680" s="32" t="inlineStr">
        <is>
          <t>13:32:25</t>
        </is>
      </c>
      <c r="J13680" s="33" t="n">
        <v>318475640</v>
      </c>
      <c r="K13680" s="33" t="n">
        <v>5405421800</v>
      </c>
      <c r="L13680" s="0" t="inlineStr">
        <is>
          <t>低空经济</t>
        </is>
      </c>
    </row>
    <row r="13681">
      <c r="A13681" s="35" t="n">
        <v>45379</v>
      </c>
      <c r="B13681" s="9" t="inlineStr">
        <is>
          <t>sh603308</t>
        </is>
      </c>
      <c r="C13681" s="0" t="inlineStr">
        <is>
          <t>应流股份</t>
        </is>
      </c>
      <c r="D13681" s="0" t="inlineStr">
        <is>
          <t>首板换</t>
        </is>
      </c>
      <c r="E13681" s="0" t="n">
        <v>1</v>
      </c>
      <c r="F13681" s="0" t="inlineStr">
        <is>
          <t>无人机+机械装备+可控核聚变</t>
        </is>
      </c>
      <c r="G13681" s="10" t="n">
        <v>0.1</v>
      </c>
      <c r="H13681" s="0" t="n">
        <v>13.75</v>
      </c>
      <c r="I13681" s="32" t="inlineStr">
        <is>
          <t>09:49:15</t>
        </is>
      </c>
      <c r="J13681" s="33" t="n">
        <v>217429830</v>
      </c>
      <c r="K13681" s="33" t="n">
        <v>9393270200</v>
      </c>
      <c r="L13681" s="0" t="inlineStr">
        <is>
          <t>低空经济</t>
        </is>
      </c>
    </row>
    <row r="13682">
      <c r="A13682" s="35" t="n">
        <v>45379</v>
      </c>
      <c r="B13682" s="9" t="inlineStr">
        <is>
          <t>sh603261</t>
        </is>
      </c>
      <c r="C13682" s="0" t="inlineStr">
        <is>
          <t>立航科技</t>
        </is>
      </c>
      <c r="D13682" s="0" t="inlineStr">
        <is>
          <t>首板换</t>
        </is>
      </c>
      <c r="E13682" s="0" t="n">
        <v>1</v>
      </c>
      <c r="F13682" s="0" t="inlineStr">
        <is>
          <t>飞机地面保障设备+无人机+军工+可控核聚变</t>
        </is>
      </c>
      <c r="G13682" s="10" t="n">
        <v>0.1001</v>
      </c>
      <c r="H13682" s="0" t="n">
        <v>39.67</v>
      </c>
      <c r="I13682" s="32" t="inlineStr">
        <is>
          <t>09:47:15</t>
        </is>
      </c>
      <c r="J13682" s="33" t="n">
        <v>297873270</v>
      </c>
      <c r="K13682" s="33" t="n">
        <v>1043212940</v>
      </c>
      <c r="L13682" s="0" t="inlineStr">
        <is>
          <t>低空经济</t>
        </is>
      </c>
    </row>
    <row r="13683">
      <c r="A13683" s="35" t="n">
        <v>45379</v>
      </c>
      <c r="B13683" s="9" t="inlineStr">
        <is>
          <t>sh603232</t>
        </is>
      </c>
      <c r="C13683" s="0" t="inlineStr">
        <is>
          <t>格尔软件</t>
        </is>
      </c>
      <c r="D13683" s="0" t="inlineStr">
        <is>
          <t>首板换</t>
        </is>
      </c>
      <c r="E13683" s="0" t="n">
        <v>1</v>
      </c>
      <c r="F13683" s="0" t="inlineStr">
        <is>
          <t>商用密码+无人机+华为概念+国产软件</t>
        </is>
      </c>
      <c r="G13683" s="10" t="n">
        <v>0.1001</v>
      </c>
      <c r="H13683" s="0" t="n">
        <v>12.64</v>
      </c>
      <c r="I13683" s="32" t="inlineStr">
        <is>
          <t>09:32:30</t>
        </is>
      </c>
      <c r="J13683" s="33" t="n">
        <v>68296410</v>
      </c>
      <c r="K13683" s="33" t="n">
        <v>2949097700</v>
      </c>
      <c r="L13683" s="0" t="inlineStr">
        <is>
          <t>新能源汽车</t>
        </is>
      </c>
    </row>
    <row r="13684">
      <c r="A13684" s="35" t="n">
        <v>45379</v>
      </c>
      <c r="B13684" s="9" t="inlineStr">
        <is>
          <t>sh603058</t>
        </is>
      </c>
      <c r="C13684" s="0" t="inlineStr">
        <is>
          <t>永吉股份</t>
        </is>
      </c>
      <c r="D13684" s="0" t="inlineStr">
        <is>
          <t>首板换</t>
        </is>
      </c>
      <c r="E13684" s="0" t="n">
        <v>1</v>
      </c>
      <c r="F13684" s="0" t="inlineStr">
        <is>
          <t>工业大麻+半导体设备+烟草</t>
        </is>
      </c>
      <c r="G13684" s="10" t="n">
        <v>0.1003</v>
      </c>
      <c r="H13684" s="0" t="n">
        <v>8.119999999999999</v>
      </c>
      <c r="I13684" s="32" t="inlineStr">
        <is>
          <t>14:45:22</t>
        </is>
      </c>
      <c r="J13684" s="33" t="n">
        <v>122926768</v>
      </c>
      <c r="K13684" s="33" t="n">
        <v>3376103100</v>
      </c>
      <c r="L13684" s="0" t="inlineStr">
        <is>
          <t>其他</t>
        </is>
      </c>
    </row>
    <row r="13685">
      <c r="A13685" s="35" t="n">
        <v>45379</v>
      </c>
      <c r="B13685" s="9" t="inlineStr">
        <is>
          <t>sz002981</t>
        </is>
      </c>
      <c r="C13685" s="0" t="inlineStr">
        <is>
          <t>朝阳科技</t>
        </is>
      </c>
      <c r="D13685" s="0" t="inlineStr">
        <is>
          <t>首板换</t>
        </is>
      </c>
      <c r="E13685" s="0" t="n">
        <v>1</v>
      </c>
      <c r="F13685" s="0" t="inlineStr">
        <is>
          <t>消费电子+无人机+虚拟现实</t>
        </is>
      </c>
      <c r="G13685" s="10" t="n">
        <v>0.0999</v>
      </c>
      <c r="H13685" s="0" t="n">
        <v>31.6</v>
      </c>
      <c r="I13685" s="32" t="inlineStr">
        <is>
          <t>11:11:40</t>
        </is>
      </c>
      <c r="J13685" s="33" t="n">
        <v>62992528</v>
      </c>
      <c r="K13685" s="33" t="n">
        <v>2678100000</v>
      </c>
      <c r="L13685" s="0" t="inlineStr">
        <is>
          <t>消费电子</t>
        </is>
      </c>
    </row>
    <row r="13686">
      <c r="A13686" s="35" t="n">
        <v>45379</v>
      </c>
      <c r="B13686" s="9" t="inlineStr">
        <is>
          <t>sz300107</t>
        </is>
      </c>
      <c r="C13686" s="0" t="inlineStr">
        <is>
          <t>建新股份</t>
        </is>
      </c>
      <c r="D13686" s="0" t="inlineStr">
        <is>
          <t>首板换</t>
        </is>
      </c>
      <c r="E13686" s="0" t="n">
        <v>1</v>
      </c>
      <c r="F13686" s="0" t="inlineStr">
        <is>
          <t>参股飞行汽车+低空经济+苯系中间体产品+外销</t>
        </is>
      </c>
      <c r="G13686" s="10" t="n">
        <v>0.2007</v>
      </c>
      <c r="H13686" s="0" t="n">
        <v>6.52</v>
      </c>
      <c r="I13686" s="32" t="inlineStr">
        <is>
          <t>09:51:15</t>
        </is>
      </c>
      <c r="J13686" s="33" t="n">
        <v>397579320</v>
      </c>
      <c r="K13686" s="33" t="n">
        <v>2221904700</v>
      </c>
      <c r="L13686" s="0" t="inlineStr">
        <is>
          <t>低空经济</t>
        </is>
      </c>
    </row>
    <row r="13687">
      <c r="A13687" s="35" t="n">
        <v>45379</v>
      </c>
      <c r="B13687" s="9" t="inlineStr">
        <is>
          <t>sz300292</t>
        </is>
      </c>
      <c r="C13687" s="0" t="inlineStr">
        <is>
          <t>吴通控股</t>
        </is>
      </c>
      <c r="D13687" s="0" t="inlineStr">
        <is>
          <t>首板换</t>
        </is>
      </c>
      <c r="E13687" s="0" t="n">
        <v>1</v>
      </c>
      <c r="F13687" s="0" t="inlineStr">
        <is>
          <t>5.5G（通感一体）+DAC高速线缆+智能座舱+跨境电商+华为云</t>
        </is>
      </c>
      <c r="G13687" s="10" t="n">
        <v>0.2012</v>
      </c>
      <c r="H13687" s="0" t="n">
        <v>3.88</v>
      </c>
      <c r="I13687" s="32" t="inlineStr">
        <is>
          <t>10:23:45</t>
        </is>
      </c>
      <c r="J13687" s="33" t="n">
        <v>647167500</v>
      </c>
      <c r="K13687" s="33" t="n">
        <v>4329865900</v>
      </c>
      <c r="L13687" s="0" t="inlineStr">
        <is>
          <t>算力</t>
        </is>
      </c>
    </row>
    <row r="13688">
      <c r="A13688" s="35" t="n">
        <v>45379</v>
      </c>
      <c r="B13688" s="9" t="inlineStr">
        <is>
          <t>sz300411</t>
        </is>
      </c>
      <c r="C13688" s="0" t="inlineStr">
        <is>
          <t>金盾股份</t>
        </is>
      </c>
      <c r="D13688" s="0" t="inlineStr">
        <is>
          <t>首板换</t>
        </is>
      </c>
      <c r="E13688" s="0" t="n">
        <v>1</v>
      </c>
      <c r="F13688" s="0" t="inlineStr">
        <is>
          <t>飞行汽车+高铁+核电+高端智能通风系统</t>
        </is>
      </c>
      <c r="G13688" s="10" t="n">
        <v>0.1997</v>
      </c>
      <c r="H13688" s="0" t="n">
        <v>16.34</v>
      </c>
      <c r="I13688" s="32" t="inlineStr">
        <is>
          <t>14:43:22</t>
        </is>
      </c>
      <c r="J13688" s="33" t="n">
        <v>1593902400</v>
      </c>
      <c r="K13688" s="33" t="n">
        <v>4415634900</v>
      </c>
      <c r="L13688" s="0" t="inlineStr">
        <is>
          <t>低空经济</t>
        </is>
      </c>
    </row>
    <row r="13689">
      <c r="A13689" s="35" t="n">
        <v>45379</v>
      </c>
      <c r="B13689" s="9" t="inlineStr">
        <is>
          <t>sz300484</t>
        </is>
      </c>
      <c r="C13689" s="0" t="inlineStr">
        <is>
          <t>蓝海华腾</t>
        </is>
      </c>
      <c r="D13689" s="0" t="inlineStr">
        <is>
          <t>首板换</t>
        </is>
      </c>
      <c r="E13689" s="0" t="n">
        <v>1</v>
      </c>
      <c r="F13689" s="0" t="inlineStr">
        <is>
          <t>低空经济+电机+伺服驱动器</t>
        </is>
      </c>
      <c r="G13689" s="10" t="n">
        <v>0.2</v>
      </c>
      <c r="H13689" s="0" t="n">
        <v>14.76</v>
      </c>
      <c r="I13689" s="32" t="inlineStr">
        <is>
          <t>13:06:56</t>
        </is>
      </c>
      <c r="J13689" s="33" t="n">
        <v>532973750</v>
      </c>
      <c r="K13689" s="33" t="n">
        <v>2425920400</v>
      </c>
      <c r="L13689" s="0" t="inlineStr">
        <is>
          <t>低空经济</t>
        </is>
      </c>
    </row>
    <row r="13690">
      <c r="A13690" s="35" t="n">
        <v>45379</v>
      </c>
      <c r="B13690" s="9" t="inlineStr">
        <is>
          <t>sz300889</t>
        </is>
      </c>
      <c r="C13690" s="0" t="inlineStr">
        <is>
          <t>爱克股份</t>
        </is>
      </c>
      <c r="D13690" s="0" t="inlineStr">
        <is>
          <t>首板换</t>
        </is>
      </c>
      <c r="E13690" s="0" t="n">
        <v>1</v>
      </c>
      <c r="F13690" s="0" t="inlineStr">
        <is>
          <t>智慧灯杆+LED照明产品+锂电池</t>
        </is>
      </c>
      <c r="G13690" s="10" t="n">
        <v>0.2</v>
      </c>
      <c r="H13690" s="0" t="n">
        <v>13.32</v>
      </c>
      <c r="I13690" s="32" t="inlineStr">
        <is>
          <t>13:13:56</t>
        </is>
      </c>
      <c r="J13690" s="33" t="n">
        <v>133675464</v>
      </c>
      <c r="K13690" s="33" t="n">
        <v>1334933730</v>
      </c>
      <c r="L13690" s="0" t="inlineStr">
        <is>
          <t>低空经济</t>
        </is>
      </c>
    </row>
    <row r="13691">
      <c r="A13691" s="35" t="n">
        <v>45379</v>
      </c>
      <c r="B13691" s="9" t="inlineStr">
        <is>
          <t>sz300965</t>
        </is>
      </c>
      <c r="C13691" s="0" t="inlineStr">
        <is>
          <t>恒宇信通</t>
        </is>
      </c>
      <c r="D13691" s="0" t="inlineStr">
        <is>
          <t>首板换</t>
        </is>
      </c>
      <c r="E13691" s="0" t="n">
        <v>1</v>
      </c>
      <c r="F13691" s="0" t="inlineStr">
        <is>
          <t>通用航空+无人机+军工</t>
        </is>
      </c>
      <c r="G13691" s="10" t="n">
        <v>0.1999</v>
      </c>
      <c r="H13691" s="0" t="n">
        <v>40.63</v>
      </c>
      <c r="I13691" s="32" t="inlineStr">
        <is>
          <t>09:32:15</t>
        </is>
      </c>
      <c r="J13691" s="33" t="n">
        <v>85202468</v>
      </c>
      <c r="K13691" s="33" t="n">
        <v>667500110</v>
      </c>
      <c r="L13691" s="0" t="inlineStr">
        <is>
          <t>低空经济</t>
        </is>
      </c>
    </row>
    <row r="13692">
      <c r="A13692" s="35" t="n">
        <v>45379</v>
      </c>
      <c r="B13692" s="9" t="inlineStr">
        <is>
          <t>sz300989</t>
        </is>
      </c>
      <c r="C13692" s="0" t="inlineStr">
        <is>
          <t>蕾奥规划</t>
        </is>
      </c>
      <c r="D13692" s="0" t="inlineStr">
        <is>
          <t>首板换</t>
        </is>
      </c>
      <c r="E13692" s="0" t="n">
        <v>1</v>
      </c>
      <c r="F13692" s="0" t="inlineStr">
        <is>
          <t>智慧城市+空间计算+TOD规划设计</t>
        </is>
      </c>
      <c r="G13692" s="10" t="n">
        <v>0.1997</v>
      </c>
      <c r="H13692" s="0" t="n">
        <v>18.74</v>
      </c>
      <c r="I13692" s="32" t="inlineStr">
        <is>
          <t>13:08:26</t>
        </is>
      </c>
      <c r="J13692" s="33" t="n">
        <v>215530780</v>
      </c>
      <c r="K13692" s="33" t="n">
        <v>758970000</v>
      </c>
      <c r="L13692" s="0" t="inlineStr">
        <is>
          <t>低空经济</t>
        </is>
      </c>
    </row>
    <row r="13693">
      <c r="A13693" s="35" t="n">
        <v>45379</v>
      </c>
      <c r="B13693" s="9" t="inlineStr">
        <is>
          <t>sz301002</t>
        </is>
      </c>
      <c r="C13693" s="0" t="inlineStr">
        <is>
          <t>崧盛股份</t>
        </is>
      </c>
      <c r="D13693" s="0" t="inlineStr">
        <is>
          <t>首板换</t>
        </is>
      </c>
      <c r="E13693" s="0" t="n">
        <v>1</v>
      </c>
      <c r="F13693" s="0" t="inlineStr">
        <is>
          <t>5G智慧灯杆+LED驱动电源+光伏</t>
        </is>
      </c>
      <c r="G13693" s="10" t="n">
        <v>0.2001</v>
      </c>
      <c r="H13693" s="0" t="n">
        <v>17.15</v>
      </c>
      <c r="I13693" s="32" t="inlineStr">
        <is>
          <t>13:04:25</t>
        </is>
      </c>
      <c r="J13693" s="33" t="n">
        <v>99452132</v>
      </c>
      <c r="K13693" s="33" t="n">
        <v>999001870</v>
      </c>
      <c r="L13693" s="0" t="inlineStr">
        <is>
          <t>低空经济</t>
        </is>
      </c>
    </row>
    <row r="13694">
      <c r="A13694" s="35" t="n">
        <v>45379</v>
      </c>
      <c r="B13694" s="9" t="inlineStr">
        <is>
          <t>sz301091</t>
        </is>
      </c>
      <c r="C13694" s="0" t="inlineStr">
        <is>
          <t>深城交</t>
        </is>
      </c>
      <c r="D13694" s="0" t="inlineStr">
        <is>
          <t>首板换</t>
        </is>
      </c>
      <c r="E13694" s="0" t="n">
        <v>1</v>
      </c>
      <c r="F13694" s="0" t="inlineStr">
        <is>
          <t>低空经济+深圳国资+智慧交通+华为</t>
        </is>
      </c>
      <c r="G13694" s="10" t="n">
        <v>0.2</v>
      </c>
      <c r="H13694" s="0" t="n">
        <v>35.88</v>
      </c>
      <c r="I13694" s="32" t="inlineStr">
        <is>
          <t>09:38:15</t>
        </is>
      </c>
      <c r="J13694" s="33" t="n">
        <v>900152800</v>
      </c>
      <c r="K13694" s="33" t="n">
        <v>5317416000</v>
      </c>
      <c r="L13694" s="0" t="inlineStr">
        <is>
          <t>低空经济</t>
        </is>
      </c>
    </row>
    <row r="13695">
      <c r="A13695" s="35" t="n">
        <v>45379</v>
      </c>
      <c r="B13695" s="9" t="inlineStr">
        <is>
          <t>sz301329</t>
        </is>
      </c>
      <c r="C13695" s="0" t="inlineStr">
        <is>
          <t>信音电子</t>
        </is>
      </c>
      <c r="D13695" s="0" t="inlineStr">
        <is>
          <t>首板换</t>
        </is>
      </c>
      <c r="E13695" s="0" t="n">
        <v>1</v>
      </c>
      <c r="F13695" s="0" t="inlineStr">
        <is>
          <t>连接器+消费电子+AIPC+次新股</t>
        </is>
      </c>
      <c r="G13695" s="10" t="n">
        <v>0.2</v>
      </c>
      <c r="H13695" s="0" t="n">
        <v>20.34</v>
      </c>
      <c r="I13695" s="32" t="inlineStr">
        <is>
          <t>11:06:45</t>
        </is>
      </c>
      <c r="J13695" s="33" t="n">
        <v>234825020</v>
      </c>
      <c r="K13695" s="33" t="n">
        <v>874620000</v>
      </c>
      <c r="L13695" s="0" t="inlineStr">
        <is>
          <t>算力</t>
        </is>
      </c>
    </row>
    <row r="13696">
      <c r="A13696" s="35" t="n">
        <v>45379</v>
      </c>
      <c r="B13696" s="9" t="inlineStr">
        <is>
          <t>sh600191</t>
        </is>
      </c>
      <c r="C13696" s="0" t="inlineStr">
        <is>
          <t>华资实业</t>
        </is>
      </c>
      <c r="D13696" s="0" t="inlineStr">
        <is>
          <t>首板换</t>
        </is>
      </c>
      <c r="E13696" s="0" t="n">
        <v>1</v>
      </c>
      <c r="F13696" s="0" t="inlineStr">
        <is>
          <t>参股券商+农产品加工+代糖</t>
        </is>
      </c>
      <c r="G13696" s="10" t="n">
        <v>0.09959999999999999</v>
      </c>
      <c r="H13696" s="0" t="n">
        <v>5.3</v>
      </c>
      <c r="I13696" s="32" t="inlineStr">
        <is>
          <t>13:00:10</t>
        </is>
      </c>
      <c r="J13696" s="33" t="n">
        <v>65599568</v>
      </c>
      <c r="K13696" s="33" t="n">
        <v>2570139600</v>
      </c>
      <c r="L13696" s="0" t="inlineStr">
        <is>
          <t>其他</t>
        </is>
      </c>
    </row>
    <row r="13697">
      <c r="A13697" s="35" t="n">
        <v>45379</v>
      </c>
      <c r="B13697" s="9" t="inlineStr">
        <is>
          <t>sh600506</t>
        </is>
      </c>
      <c r="C13697" s="0" t="inlineStr">
        <is>
          <t>统一股份</t>
        </is>
      </c>
      <c r="D13697" s="0" t="inlineStr">
        <is>
          <t>首板换</t>
        </is>
      </c>
      <c r="E13697" s="0" t="n">
        <v>1</v>
      </c>
      <c r="F13697" s="0" t="inlineStr">
        <is>
          <t>润滑油+液冷+储能+机器人</t>
        </is>
      </c>
      <c r="G13697" s="10" t="n">
        <v>0.1001</v>
      </c>
      <c r="H13697" s="0" t="n">
        <v>14.18</v>
      </c>
      <c r="I13697" s="32" t="inlineStr">
        <is>
          <t>14:42:37</t>
        </is>
      </c>
      <c r="J13697" s="33" t="n">
        <v>432512380</v>
      </c>
      <c r="K13697" s="33" t="n">
        <v>2094483500</v>
      </c>
      <c r="L13697" s="0" t="inlineStr">
        <is>
          <t>算力</t>
        </is>
      </c>
    </row>
    <row r="13698">
      <c r="A13698" s="35" t="n">
        <v>45379</v>
      </c>
      <c r="B13698" s="9" t="inlineStr">
        <is>
          <t>sh600580</t>
        </is>
      </c>
      <c r="C13698" s="0" t="inlineStr">
        <is>
          <t>卧龙电驱</t>
        </is>
      </c>
      <c r="D13698" s="0" t="inlineStr">
        <is>
          <t>首板换</t>
        </is>
      </c>
      <c r="E13698" s="0" t="n">
        <v>1</v>
      </c>
      <c r="F13698" s="0" t="inlineStr">
        <is>
          <t>飞行汽车+核电+电机+机器人</t>
        </is>
      </c>
      <c r="G13698" s="10" t="n">
        <v>0.1003</v>
      </c>
      <c r="H13698" s="0" t="n">
        <v>17.44</v>
      </c>
      <c r="I13698" s="32" t="inlineStr">
        <is>
          <t>13:00:10</t>
        </is>
      </c>
      <c r="J13698" s="33" t="n">
        <v>3055520600</v>
      </c>
      <c r="K13698" s="33" t="n">
        <v>22816597000</v>
      </c>
      <c r="L13698" s="0" t="inlineStr">
        <is>
          <t>低空经济</t>
        </is>
      </c>
    </row>
    <row r="13699">
      <c r="A13699" s="35" t="n">
        <v>45379</v>
      </c>
      <c r="B13699" s="9" t="inlineStr">
        <is>
          <t>sh600843</t>
        </is>
      </c>
      <c r="C13699" s="0" t="inlineStr">
        <is>
          <t>上工申贝</t>
        </is>
      </c>
      <c r="D13699" s="0" t="inlineStr">
        <is>
          <t>首板换</t>
        </is>
      </c>
      <c r="E13699" s="0" t="n">
        <v>1</v>
      </c>
      <c r="F13699" s="0" t="inlineStr">
        <is>
          <t>碳纤维运动飞机+缝纫设备+机器人</t>
        </is>
      </c>
      <c r="G13699" s="10" t="n">
        <v>0.1005</v>
      </c>
      <c r="H13699" s="0" t="n">
        <v>6.24</v>
      </c>
      <c r="I13699" s="32" t="inlineStr">
        <is>
          <t>09:57:15</t>
        </is>
      </c>
      <c r="J13699" s="33" t="n">
        <v>319788570</v>
      </c>
      <c r="K13699" s="33" t="n">
        <v>2927949800</v>
      </c>
      <c r="L13699" s="0" t="inlineStr">
        <is>
          <t>低空经济</t>
        </is>
      </c>
    </row>
    <row r="13700">
      <c r="A13700" s="35" t="n">
        <v>45379</v>
      </c>
      <c r="B13700" s="9" t="inlineStr">
        <is>
          <t>sh600881</t>
        </is>
      </c>
      <c r="C13700" s="0" t="inlineStr">
        <is>
          <t>亚泰集团</t>
        </is>
      </c>
      <c r="D13700" s="0" t="inlineStr">
        <is>
          <t>首板一</t>
        </is>
      </c>
      <c r="E13700" s="0" t="n">
        <v>1</v>
      </c>
      <c r="F13700" s="0" t="inlineStr">
        <is>
          <t>拟出售券商股权+长春国资+建材+医疗器械+煤炭</t>
        </is>
      </c>
      <c r="G13700" s="10" t="n">
        <v>0.1014</v>
      </c>
      <c r="H13700" s="0" t="n">
        <v>1.63</v>
      </c>
      <c r="I13700" s="32" t="inlineStr">
        <is>
          <t>09:30:00</t>
        </is>
      </c>
      <c r="J13700" s="33" t="n">
        <v>45934414</v>
      </c>
      <c r="K13700" s="33" t="n">
        <v>5295729100</v>
      </c>
      <c r="L13700" s="0" t="inlineStr">
        <is>
          <t>公告</t>
        </is>
      </c>
    </row>
    <row r="13701">
      <c r="A13701" s="35" t="n">
        <v>45379</v>
      </c>
      <c r="B13701" s="9" t="inlineStr">
        <is>
          <t>sh600990</t>
        </is>
      </c>
      <c r="C13701" s="0" t="inlineStr">
        <is>
          <t>四创电子</t>
        </is>
      </c>
      <c r="D13701" s="0" t="inlineStr">
        <is>
          <t>首板换</t>
        </is>
      </c>
      <c r="E13701" s="0" t="n">
        <v>1</v>
      </c>
      <c r="F13701" s="0" t="inlineStr">
        <is>
          <t>低空经济+雷达+央企</t>
        </is>
      </c>
      <c r="G13701" s="10" t="n">
        <v>0.0999</v>
      </c>
      <c r="H13701" s="0" t="n">
        <v>18.06</v>
      </c>
      <c r="I13701" s="32" t="inlineStr">
        <is>
          <t>09:34:45</t>
        </is>
      </c>
      <c r="J13701" s="33" t="n">
        <v>127482492</v>
      </c>
      <c r="K13701" s="33" t="n">
        <v>4858369300</v>
      </c>
      <c r="L13701" s="0" t="inlineStr">
        <is>
          <t>低空经济</t>
        </is>
      </c>
    </row>
    <row r="13702">
      <c r="A13702" s="35" t="n">
        <v>45378</v>
      </c>
      <c r="B13702" s="9" t="inlineStr">
        <is>
          <t>sh600165</t>
        </is>
      </c>
      <c r="C13702" s="0" t="inlineStr">
        <is>
          <t>宁科生物</t>
        </is>
      </c>
      <c r="D13702" s="0" t="inlineStr">
        <is>
          <t>6板一</t>
        </is>
      </c>
      <c r="E13702" s="0" t="n">
        <v>6</v>
      </c>
      <c r="F13702" s="0" t="inlineStr">
        <is>
          <t>长链二元酸+活性炭+小盘低价股</t>
        </is>
      </c>
      <c r="G13702" s="10" t="n">
        <v>0.0989</v>
      </c>
      <c r="H13702" s="0" t="n">
        <v>4</v>
      </c>
      <c r="I13702" s="32" t="inlineStr">
        <is>
          <t>09:30:00</t>
        </is>
      </c>
      <c r="J13702" s="33" t="n">
        <v>118436852</v>
      </c>
      <c r="K13702" s="33" t="n">
        <v>2739535100</v>
      </c>
      <c r="L13702" s="0" t="inlineStr">
        <is>
          <t>消费</t>
        </is>
      </c>
    </row>
    <row r="13703">
      <c r="A13703" s="35" t="n">
        <v>45378</v>
      </c>
      <c r="B13703" s="9" t="inlineStr">
        <is>
          <t>sh605180</t>
        </is>
      </c>
      <c r="C13703" s="0" t="inlineStr">
        <is>
          <t>华生科技</t>
        </is>
      </c>
      <c r="D13703" s="0" t="inlineStr">
        <is>
          <t>5板换</t>
        </is>
      </c>
      <c r="E13703" s="0" t="n">
        <v>5</v>
      </c>
      <c r="F13703" s="0" t="inlineStr">
        <is>
          <t>降落伞（已澄清无业务）+塑胶复合材料+露营经济+外销</t>
        </is>
      </c>
      <c r="G13703" s="10" t="n">
        <v>0.1001</v>
      </c>
      <c r="H13703" s="0" t="n">
        <v>17.03</v>
      </c>
      <c r="I13703" s="32" t="inlineStr">
        <is>
          <t>09:30:45</t>
        </is>
      </c>
      <c r="J13703" s="33" t="n">
        <v>134814480</v>
      </c>
      <c r="K13703" s="33" t="n">
        <v>827445130</v>
      </c>
      <c r="L13703" s="0" t="inlineStr">
        <is>
          <t>低空经济</t>
        </is>
      </c>
    </row>
    <row r="13704">
      <c r="A13704" s="35" t="n">
        <v>45378</v>
      </c>
      <c r="B13704" s="9" t="inlineStr">
        <is>
          <t>sh600234</t>
        </is>
      </c>
      <c r="C13704" s="0" t="inlineStr">
        <is>
          <t>科新发展</t>
        </is>
      </c>
      <c r="D13704" s="0" t="inlineStr">
        <is>
          <t>8天4板换</t>
        </is>
      </c>
      <c r="E13704" s="0" t="n">
        <v>1</v>
      </c>
      <c r="F13704" s="0" t="inlineStr">
        <is>
          <t>建筑装饰+数字营销+巨量引擎+抖音概念</t>
        </is>
      </c>
      <c r="G13704" s="10" t="n">
        <v>0.09950000000000001</v>
      </c>
      <c r="H13704" s="0" t="n">
        <v>6.85</v>
      </c>
      <c r="I13704" s="32" t="inlineStr">
        <is>
          <t>09:51:00</t>
        </is>
      </c>
      <c r="J13704" s="33" t="n">
        <v>159728600</v>
      </c>
      <c r="K13704" s="33" t="n">
        <v>1386754300</v>
      </c>
      <c r="L13704" s="0" t="inlineStr">
        <is>
          <t>房地产产业链</t>
        </is>
      </c>
    </row>
    <row r="13705">
      <c r="A13705" s="35" t="n">
        <v>45378</v>
      </c>
      <c r="B13705" s="9" t="inlineStr">
        <is>
          <t>sh603721</t>
        </is>
      </c>
      <c r="C13705" s="0" t="inlineStr">
        <is>
          <t>中广天择</t>
        </is>
      </c>
      <c r="D13705" s="0" t="inlineStr">
        <is>
          <t>6天4板换</t>
        </is>
      </c>
      <c r="E13705" s="0" t="n">
        <v>1</v>
      </c>
      <c r="F13705" s="0" t="inlineStr">
        <is>
          <t>AI语料+Sora概念+短剧+数据确权+长沙国资</t>
        </is>
      </c>
      <c r="G13705" s="10" t="n">
        <v>0.1</v>
      </c>
      <c r="H13705" s="0" t="n">
        <v>41.02</v>
      </c>
      <c r="I13705" s="32" t="inlineStr">
        <is>
          <t>14:55:59</t>
        </is>
      </c>
      <c r="J13705" s="33" t="n">
        <v>1750883400</v>
      </c>
      <c r="K13705" s="33" t="n">
        <v>5332600000</v>
      </c>
      <c r="L13705" s="0" t="inlineStr">
        <is>
          <t>抖音电商</t>
        </is>
      </c>
    </row>
    <row r="13706">
      <c r="A13706" s="35" t="n">
        <v>45378</v>
      </c>
      <c r="B13706" s="9" t="inlineStr">
        <is>
          <t>sh600683</t>
        </is>
      </c>
      <c r="C13706" s="0" t="inlineStr">
        <is>
          <t>京投发展</t>
        </is>
      </c>
      <c r="D13706" s="0" t="inlineStr">
        <is>
          <t>4板换</t>
        </is>
      </c>
      <c r="E13706" s="0" t="n">
        <v>4</v>
      </c>
      <c r="F13706" s="0" t="inlineStr">
        <is>
          <t>房地产开发+物业管理+北京国资</t>
        </is>
      </c>
      <c r="G13706" s="10" t="n">
        <v>0.0998</v>
      </c>
      <c r="H13706" s="0" t="n">
        <v>6.06</v>
      </c>
      <c r="I13706" s="32" t="inlineStr">
        <is>
          <t>14:08:32</t>
        </is>
      </c>
      <c r="J13706" s="33" t="n">
        <v>639118190</v>
      </c>
      <c r="K13706" s="33" t="n">
        <v>4489112200</v>
      </c>
      <c r="L13706" s="0" t="inlineStr">
        <is>
          <t>房地产产业链</t>
        </is>
      </c>
    </row>
    <row r="13707">
      <c r="A13707" s="35" t="n">
        <v>45378</v>
      </c>
      <c r="B13707" s="9" t="inlineStr">
        <is>
          <t>sh603079</t>
        </is>
      </c>
      <c r="C13707" s="0" t="inlineStr">
        <is>
          <t>圣达生物</t>
        </is>
      </c>
      <c r="D13707" s="0" t="inlineStr">
        <is>
          <t>4板一</t>
        </is>
      </c>
      <c r="E13707" s="0" t="n">
        <v>4</v>
      </c>
      <c r="F13707" s="0" t="inlineStr">
        <is>
          <t>生物保鲜剂+合成生物学+外销</t>
        </is>
      </c>
      <c r="G13707" s="10" t="n">
        <v>0.1</v>
      </c>
      <c r="H13707" s="0" t="n">
        <v>15.51</v>
      </c>
      <c r="I13707" s="32" t="inlineStr">
        <is>
          <t>09:30:00</t>
        </is>
      </c>
      <c r="J13707" s="33" t="n">
        <v>16932670</v>
      </c>
      <c r="K13707" s="33" t="n">
        <v>2655140700</v>
      </c>
      <c r="L13707" s="0" t="inlineStr">
        <is>
          <t>消费</t>
        </is>
      </c>
    </row>
    <row r="13708">
      <c r="A13708" s="35" t="n">
        <v>45378</v>
      </c>
      <c r="B13708" s="9" t="inlineStr">
        <is>
          <t>sh603221</t>
        </is>
      </c>
      <c r="C13708" s="0" t="inlineStr">
        <is>
          <t>爱丽家居</t>
        </is>
      </c>
      <c r="D13708" s="0" t="inlineStr">
        <is>
          <t>4板T</t>
        </is>
      </c>
      <c r="E13708" s="0" t="n">
        <v>4</v>
      </c>
      <c r="F13708" s="0" t="inlineStr">
        <is>
          <t>PVC弹性地板+外销</t>
        </is>
      </c>
      <c r="G13708" s="10" t="n">
        <v>0.0997</v>
      </c>
      <c r="H13708" s="0" t="n">
        <v>13.02</v>
      </c>
      <c r="I13708" s="32" t="inlineStr">
        <is>
          <t>09:30:45</t>
        </is>
      </c>
      <c r="J13708" s="33" t="n">
        <v>72910804</v>
      </c>
      <c r="K13708" s="33" t="n">
        <v>3124800000</v>
      </c>
      <c r="L13708" s="0" t="inlineStr">
        <is>
          <t>房地产产业链</t>
        </is>
      </c>
    </row>
    <row r="13709">
      <c r="A13709" s="35" t="n">
        <v>45378</v>
      </c>
      <c r="B13709" s="9" t="inlineStr">
        <is>
          <t>sh603389</t>
        </is>
      </c>
      <c r="C13709" s="0" t="inlineStr">
        <is>
          <t>亚振家居</t>
        </is>
      </c>
      <c r="D13709" s="0" t="inlineStr">
        <is>
          <t>4板换</t>
        </is>
      </c>
      <c r="E13709" s="0" t="n">
        <v>4</v>
      </c>
      <c r="F13709" s="0" t="inlineStr">
        <is>
          <t>智能家居+培育钻石+新零售</t>
        </is>
      </c>
      <c r="G13709" s="10" t="n">
        <v>0.0997</v>
      </c>
      <c r="H13709" s="0" t="n">
        <v>7.5</v>
      </c>
      <c r="I13709" s="32" t="inlineStr">
        <is>
          <t>09:40:45</t>
        </is>
      </c>
      <c r="J13709" s="33" t="n">
        <v>311144720</v>
      </c>
      <c r="K13709" s="33" t="n">
        <v>1970640000</v>
      </c>
      <c r="L13709" s="0" t="inlineStr">
        <is>
          <t>房地产产业链</t>
        </is>
      </c>
    </row>
    <row r="13710">
      <c r="A13710" s="35" t="n">
        <v>45378</v>
      </c>
      <c r="B13710" s="9" t="inlineStr">
        <is>
          <t>sh603626</t>
        </is>
      </c>
      <c r="C13710" s="0" t="inlineStr">
        <is>
          <t>科森科技</t>
        </is>
      </c>
      <c r="D13710" s="0" t="inlineStr">
        <is>
          <t>3板一</t>
        </is>
      </c>
      <c r="E13710" s="0" t="n">
        <v>3</v>
      </c>
      <c r="F13710" s="0" t="inlineStr">
        <is>
          <t>固态电池+华为折叠屏+机器人+VR</t>
        </is>
      </c>
      <c r="G13710" s="10" t="n">
        <v>0.0997</v>
      </c>
      <c r="H13710" s="0" t="n">
        <v>8.380000000000001</v>
      </c>
      <c r="I13710" s="32" t="inlineStr">
        <is>
          <t>09:30:00</t>
        </is>
      </c>
      <c r="J13710" s="33" t="n">
        <v>79561212</v>
      </c>
      <c r="K13710" s="33" t="n">
        <v>4649891800</v>
      </c>
      <c r="L13710" s="0" t="inlineStr">
        <is>
          <t>新能源汽车</t>
        </is>
      </c>
    </row>
    <row r="13711">
      <c r="A13711" s="35" t="n">
        <v>45378</v>
      </c>
      <c r="B13711" s="9" t="inlineStr">
        <is>
          <t>sh600198</t>
        </is>
      </c>
      <c r="C13711" s="0" t="inlineStr">
        <is>
          <t>大唐电信</t>
        </is>
      </c>
      <c r="D13711" s="0" t="inlineStr">
        <is>
          <t>3天2板换</t>
        </is>
      </c>
      <c r="E13711" s="0" t="n">
        <v>1</v>
      </c>
      <c r="F13711" s="0" t="inlineStr">
        <is>
          <t>安全芯片+通信业务+无人机+国企</t>
        </is>
      </c>
      <c r="G13711" s="10" t="n">
        <v>0.0997</v>
      </c>
      <c r="H13711" s="0" t="n">
        <v>7.17</v>
      </c>
      <c r="I13711" s="32" t="inlineStr">
        <is>
          <t>09:32:45</t>
        </is>
      </c>
      <c r="J13711" s="33" t="n">
        <v>258667620</v>
      </c>
      <c r="K13711" s="33" t="n">
        <v>6312860400</v>
      </c>
      <c r="L13711" s="0" t="inlineStr">
        <is>
          <t>其他</t>
        </is>
      </c>
    </row>
    <row r="13712">
      <c r="A13712" s="35" t="n">
        <v>45378</v>
      </c>
      <c r="B13712" s="9" t="inlineStr">
        <is>
          <t>sh603709</t>
        </is>
      </c>
      <c r="C13712" s="0" t="inlineStr">
        <is>
          <t>中源家居</t>
        </is>
      </c>
      <c r="D13712" s="0" t="inlineStr">
        <is>
          <t>3天2板换</t>
        </is>
      </c>
      <c r="E13712" s="0" t="n">
        <v>1</v>
      </c>
      <c r="F13712" s="0" t="inlineStr">
        <is>
          <t>沙发+跨境电商+外销+养老</t>
        </is>
      </c>
      <c r="G13712" s="10" t="n">
        <v>0.0999</v>
      </c>
      <c r="H13712" s="0" t="n">
        <v>17.18</v>
      </c>
      <c r="I13712" s="32" t="inlineStr">
        <is>
          <t>14:55:41</t>
        </is>
      </c>
      <c r="J13712" s="33" t="n">
        <v>184506360</v>
      </c>
      <c r="K13712" s="33" t="n">
        <v>1649280000</v>
      </c>
      <c r="L13712" s="0" t="inlineStr">
        <is>
          <t>房地产产业链</t>
        </is>
      </c>
    </row>
    <row r="13713">
      <c r="A13713" s="35" t="n">
        <v>45378</v>
      </c>
      <c r="B13713" s="9" t="inlineStr">
        <is>
          <t>sh603813</t>
        </is>
      </c>
      <c r="C13713" s="0" t="inlineStr">
        <is>
          <t>原尚股份</t>
        </is>
      </c>
      <c r="D13713" s="0" t="inlineStr">
        <is>
          <t>3天2板换</t>
        </is>
      </c>
      <c r="E13713" s="0" t="n">
        <v>1</v>
      </c>
      <c r="F13713" s="0" t="inlineStr">
        <is>
          <t>物流+燃料电池+数字经济</t>
        </is>
      </c>
      <c r="G13713" s="10" t="n">
        <v>0.0999</v>
      </c>
      <c r="H13713" s="0" t="n">
        <v>13.98</v>
      </c>
      <c r="I13713" s="32" t="inlineStr">
        <is>
          <t>09:30:45</t>
        </is>
      </c>
      <c r="J13713" s="33" t="n">
        <v>47234376</v>
      </c>
      <c r="K13713" s="33" t="n">
        <v>1257389160</v>
      </c>
      <c r="L13713" s="0" t="inlineStr">
        <is>
          <t>公告</t>
        </is>
      </c>
    </row>
    <row r="13714">
      <c r="A13714" s="35" t="n">
        <v>45378</v>
      </c>
      <c r="B13714" s="9" t="inlineStr">
        <is>
          <t>sz002957</t>
        </is>
      </c>
      <c r="C13714" s="0" t="inlineStr">
        <is>
          <t>科瑞技术</t>
        </is>
      </c>
      <c r="D13714" s="0" t="inlineStr">
        <is>
          <t>2板换</t>
        </is>
      </c>
      <c r="E13714" s="0" t="n">
        <v>2</v>
      </c>
      <c r="F13714" s="0" t="inlineStr">
        <is>
          <t>深圳+低空经济+华为光通讯芯片+IGBT+自动化设备</t>
        </is>
      </c>
      <c r="G13714" s="10" t="n">
        <v>0.0998</v>
      </c>
      <c r="H13714" s="0" t="n">
        <v>17.63</v>
      </c>
      <c r="I13714" s="32" t="inlineStr">
        <is>
          <t>15:00:00</t>
        </is>
      </c>
      <c r="J13714" s="33" t="n">
        <v>1000394950</v>
      </c>
      <c r="K13714" s="33" t="n">
        <v>7228747200</v>
      </c>
      <c r="L13714" s="0" t="inlineStr">
        <is>
          <t>低空经济</t>
        </is>
      </c>
    </row>
    <row r="13715">
      <c r="A13715" s="35" t="n">
        <v>45378</v>
      </c>
      <c r="B13715" s="9" t="inlineStr">
        <is>
          <t>sz001358</t>
        </is>
      </c>
      <c r="C13715" s="0" t="inlineStr">
        <is>
          <t>兴欣新材</t>
        </is>
      </c>
      <c r="D13715" s="0" t="inlineStr">
        <is>
          <t>2板换</t>
        </is>
      </c>
      <c r="E13715" s="0" t="n">
        <v>2</v>
      </c>
      <c r="F13715" s="0" t="inlineStr">
        <is>
          <t>锂电+化工+高分子材料+次新股</t>
        </is>
      </c>
      <c r="G13715" s="10" t="n">
        <v>0.1001</v>
      </c>
      <c r="H13715" s="0" t="n">
        <v>40.21</v>
      </c>
      <c r="I13715" s="32" t="inlineStr">
        <is>
          <t>09:53:30</t>
        </is>
      </c>
      <c r="J13715" s="33" t="n">
        <v>297599180</v>
      </c>
      <c r="K13715" s="33" t="n">
        <v>866820040</v>
      </c>
      <c r="L13715" s="0" t="inlineStr">
        <is>
          <t>新能源汽车</t>
        </is>
      </c>
    </row>
    <row r="13716">
      <c r="A13716" s="35" t="n">
        <v>45378</v>
      </c>
      <c r="B13716" s="9" t="inlineStr">
        <is>
          <t>sh603373</t>
        </is>
      </c>
      <c r="C13716" s="0" t="inlineStr">
        <is>
          <t>安邦护卫</t>
        </is>
      </c>
      <c r="D13716" s="0" t="inlineStr">
        <is>
          <t>2板换</t>
        </is>
      </c>
      <c r="E13716" s="0" t="n">
        <v>2</v>
      </c>
      <c r="F13716" s="0" t="inlineStr">
        <is>
          <t>低空经济+金融安全服务+国企改革+次新股</t>
        </is>
      </c>
      <c r="G13716" s="10" t="n">
        <v>0.1001</v>
      </c>
      <c r="H13716" s="0" t="n">
        <v>43.2</v>
      </c>
      <c r="I13716" s="32" t="inlineStr">
        <is>
          <t>14:29:47</t>
        </is>
      </c>
      <c r="J13716" s="33" t="n">
        <v>666693450</v>
      </c>
      <c r="K13716" s="33" t="n">
        <v>1137939320</v>
      </c>
      <c r="L13716" s="0" t="inlineStr">
        <is>
          <t>低空经济</t>
        </is>
      </c>
    </row>
    <row r="13717">
      <c r="A13717" s="35" t="n">
        <v>45378</v>
      </c>
      <c r="B13717" s="9" t="inlineStr">
        <is>
          <t>sh603810</t>
        </is>
      </c>
      <c r="C13717" s="0" t="inlineStr">
        <is>
          <t>丰山集团</t>
        </is>
      </c>
      <c r="D13717" s="0" t="inlineStr">
        <is>
          <t>2板T</t>
        </is>
      </c>
      <c r="E13717" s="0" t="n">
        <v>2</v>
      </c>
      <c r="F13717" s="0" t="inlineStr">
        <is>
          <t>固态电池+锂电池+农化制品</t>
        </is>
      </c>
      <c r="G13717" s="10" t="n">
        <v>0.1001</v>
      </c>
      <c r="H13717" s="0" t="n">
        <v>13.08</v>
      </c>
      <c r="I13717" s="32" t="inlineStr">
        <is>
          <t>09:48:00</t>
        </is>
      </c>
      <c r="J13717" s="33" t="n">
        <v>244271050</v>
      </c>
      <c r="K13717" s="33" t="n">
        <v>2123039800</v>
      </c>
      <c r="L13717" s="0" t="inlineStr">
        <is>
          <t>新能源汽车</t>
        </is>
      </c>
    </row>
    <row r="13718">
      <c r="A13718" s="35" t="n">
        <v>45378</v>
      </c>
      <c r="B13718" s="9" t="inlineStr">
        <is>
          <t>sh603006</t>
        </is>
      </c>
      <c r="C13718" s="0" t="inlineStr">
        <is>
          <t>联明股份</t>
        </is>
      </c>
      <c r="D13718" s="0" t="inlineStr">
        <is>
          <t>2板换</t>
        </is>
      </c>
      <c r="E13718" s="0" t="n">
        <v>2</v>
      </c>
      <c r="F13718" s="0" t="inlineStr">
        <is>
          <t>汽车零部件+供应链管理+特斯拉</t>
        </is>
      </c>
      <c r="G13718" s="10" t="n">
        <v>0.1</v>
      </c>
      <c r="H13718" s="0" t="n">
        <v>12.1</v>
      </c>
      <c r="I13718" s="32" t="inlineStr">
        <is>
          <t>09:34:30</t>
        </is>
      </c>
      <c r="J13718" s="33" t="n">
        <v>111905218</v>
      </c>
      <c r="K13718" s="33" t="n">
        <v>2312046100</v>
      </c>
      <c r="L13718" s="0" t="inlineStr">
        <is>
          <t>新能源汽车</t>
        </is>
      </c>
    </row>
    <row r="13719">
      <c r="A13719" s="35" t="n">
        <v>45378</v>
      </c>
      <c r="B13719" s="9" t="inlineStr">
        <is>
          <t>sz002715</t>
        </is>
      </c>
      <c r="C13719" s="0" t="inlineStr">
        <is>
          <t>登云股份</t>
        </is>
      </c>
      <c r="D13719" s="0" t="inlineStr">
        <is>
          <t>首板换</t>
        </is>
      </c>
      <c r="E13719" s="0" t="n">
        <v>1</v>
      </c>
      <c r="F13719" s="0" t="inlineStr">
        <is>
          <t>黄金+汽车零部件+气门+比亚迪</t>
        </is>
      </c>
      <c r="G13719" s="10" t="n">
        <v>0.0999</v>
      </c>
      <c r="H13719" s="0" t="n">
        <v>14.53</v>
      </c>
      <c r="I13719" s="32" t="inlineStr">
        <is>
          <t>13:23:07</t>
        </is>
      </c>
      <c r="J13719" s="33" t="n">
        <v>155812590</v>
      </c>
      <c r="K13719" s="33" t="n">
        <v>2005140000</v>
      </c>
      <c r="L13719" s="0" t="inlineStr">
        <is>
          <t>其他</t>
        </is>
      </c>
    </row>
    <row r="13720">
      <c r="A13720" s="35" t="n">
        <v>45378</v>
      </c>
      <c r="B13720" s="9" t="inlineStr">
        <is>
          <t>sz002712</t>
        </is>
      </c>
      <c r="C13720" s="0" t="inlineStr">
        <is>
          <t>思美传媒</t>
        </is>
      </c>
      <c r="D13720" s="0" t="inlineStr">
        <is>
          <t>首板换</t>
        </is>
      </c>
      <c r="E13720" s="0" t="n">
        <v>1</v>
      </c>
      <c r="F13720" s="0" t="inlineStr">
        <is>
          <t>智谱华章+短剧游戏+数字版权+虚拟数字人+抖音</t>
        </is>
      </c>
      <c r="G13720" s="10" t="n">
        <v>0.1006</v>
      </c>
      <c r="H13720" s="0" t="n">
        <v>5.69</v>
      </c>
      <c r="I13720" s="32" t="inlineStr">
        <is>
          <t>09:32:30</t>
        </is>
      </c>
      <c r="J13720" s="33" t="n">
        <v>206577730</v>
      </c>
      <c r="K13720" s="33" t="n">
        <v>3077755400</v>
      </c>
      <c r="L13720" s="0" t="inlineStr">
        <is>
          <t>抖音电商</t>
        </is>
      </c>
    </row>
    <row r="13721">
      <c r="A13721" s="35" t="n">
        <v>45378</v>
      </c>
      <c r="B13721" s="9" t="inlineStr">
        <is>
          <t>sz002676</t>
        </is>
      </c>
      <c r="C13721" s="0" t="inlineStr">
        <is>
          <t>顺威股份</t>
        </is>
      </c>
      <c r="D13721" s="0" t="inlineStr">
        <is>
          <t>首板换</t>
        </is>
      </c>
      <c r="E13721" s="0" t="n">
        <v>1</v>
      </c>
      <c r="F13721" s="0" t="inlineStr">
        <is>
          <t>塑料空调风叶+汽车零部件+理想汽车+广州国资</t>
        </is>
      </c>
      <c r="G13721" s="10" t="n">
        <v>0.1</v>
      </c>
      <c r="H13721" s="0" t="n">
        <v>4.62</v>
      </c>
      <c r="I13721" s="32" t="inlineStr">
        <is>
          <t>14:07:17</t>
        </is>
      </c>
      <c r="J13721" s="33" t="n">
        <v>215078380</v>
      </c>
      <c r="K13721" s="33" t="n">
        <v>3326237500</v>
      </c>
      <c r="L13721" s="0" t="inlineStr">
        <is>
          <t>低空经济</t>
        </is>
      </c>
    </row>
    <row r="13722">
      <c r="A13722" s="35" t="n">
        <v>45378</v>
      </c>
      <c r="B13722" s="9" t="inlineStr">
        <is>
          <t>sz002719</t>
        </is>
      </c>
      <c r="C13722" s="0" t="inlineStr">
        <is>
          <t>麦趣尔</t>
        </is>
      </c>
      <c r="D13722" s="0" t="inlineStr">
        <is>
          <t>首板换</t>
        </is>
      </c>
      <c r="E13722" s="0" t="n">
        <v>1</v>
      </c>
      <c r="F13722" s="0" t="inlineStr">
        <is>
          <t>饮料乳品+电子商务+新疆振兴</t>
        </is>
      </c>
      <c r="G13722" s="10" t="n">
        <v>0.09959999999999999</v>
      </c>
      <c r="H13722" s="0" t="n">
        <v>8.94</v>
      </c>
      <c r="I13722" s="32" t="inlineStr">
        <is>
          <t>09:38:15</t>
        </is>
      </c>
      <c r="J13722" s="33" t="n">
        <v>108543246</v>
      </c>
      <c r="K13722" s="33" t="n">
        <v>1447138300</v>
      </c>
      <c r="L13722" s="0" t="inlineStr">
        <is>
          <t>消费</t>
        </is>
      </c>
    </row>
    <row r="13723">
      <c r="A13723" s="35" t="n">
        <v>45378</v>
      </c>
      <c r="B13723" s="9" t="inlineStr">
        <is>
          <t>sz002769</t>
        </is>
      </c>
      <c r="C13723" s="0" t="inlineStr">
        <is>
          <t>普路通</t>
        </is>
      </c>
      <c r="D13723" s="0" t="inlineStr">
        <is>
          <t>首板一</t>
        </is>
      </c>
      <c r="E13723" s="0" t="n">
        <v>1</v>
      </c>
      <c r="F13723" s="0" t="inlineStr">
        <is>
          <t>实控人拟变更+钠离子电池+储能+小米+供应链管理</t>
        </is>
      </c>
      <c r="G13723" s="10" t="n">
        <v>0.1005</v>
      </c>
      <c r="H13723" s="0" t="n">
        <v>6.9</v>
      </c>
      <c r="I13723" s="32" t="inlineStr">
        <is>
          <t>09:30:00</t>
        </is>
      </c>
      <c r="J13723" s="33" t="n">
        <v>28436170</v>
      </c>
      <c r="K13723" s="33" t="n">
        <v>2293547900</v>
      </c>
      <c r="L13723" s="0" t="inlineStr">
        <is>
          <t>公告</t>
        </is>
      </c>
    </row>
    <row r="13724">
      <c r="A13724" s="35" t="n">
        <v>45378</v>
      </c>
      <c r="B13724" s="9" t="inlineStr">
        <is>
          <t>sz002626</t>
        </is>
      </c>
      <c r="C13724" s="0" t="inlineStr">
        <is>
          <t>金达威</t>
        </is>
      </c>
      <c r="D13724" s="0" t="inlineStr">
        <is>
          <t>首板换</t>
        </is>
      </c>
      <c r="E13724" s="0" t="n">
        <v>1</v>
      </c>
      <c r="F13724" s="0" t="inlineStr">
        <is>
          <t>营养保健食品+NMN+外销</t>
        </is>
      </c>
      <c r="G13724" s="10" t="n">
        <v>0.1001</v>
      </c>
      <c r="H13724" s="0" t="n">
        <v>14.83</v>
      </c>
      <c r="I13724" s="32" t="inlineStr">
        <is>
          <t>09:59:00</t>
        </is>
      </c>
      <c r="J13724" s="33" t="n">
        <v>159119470</v>
      </c>
      <c r="K13724" s="33" t="n">
        <v>9043998000</v>
      </c>
      <c r="L13724" s="0" t="inlineStr">
        <is>
          <t>NMN</t>
        </is>
      </c>
    </row>
    <row r="13725">
      <c r="A13725" s="35" t="n">
        <v>45378</v>
      </c>
      <c r="B13725" s="9" t="inlineStr">
        <is>
          <t>sz002621</t>
        </is>
      </c>
      <c r="C13725" s="0" t="inlineStr">
        <is>
          <t>美吉姆</t>
        </is>
      </c>
      <c r="D13725" s="0" t="inlineStr">
        <is>
          <t>首板换</t>
        </is>
      </c>
      <c r="E13725" s="0" t="n">
        <v>1</v>
      </c>
      <c r="F13725" s="0" t="inlineStr">
        <is>
          <t>早教+在线教育</t>
        </is>
      </c>
      <c r="G13725" s="10" t="n">
        <v>0.1004</v>
      </c>
      <c r="H13725" s="0" t="n">
        <v>2.52</v>
      </c>
      <c r="I13725" s="32" t="inlineStr">
        <is>
          <t>13:40:51</t>
        </is>
      </c>
      <c r="J13725" s="33" t="n">
        <v>204813400</v>
      </c>
      <c r="K13725" s="33" t="n">
        <v>2021923600</v>
      </c>
      <c r="L13725" s="0" t="inlineStr">
        <is>
          <t>其他</t>
        </is>
      </c>
    </row>
    <row r="13726">
      <c r="A13726" s="35" t="n">
        <v>45378</v>
      </c>
      <c r="B13726" s="9" t="inlineStr">
        <is>
          <t>sz002562</t>
        </is>
      </c>
      <c r="C13726" s="0" t="inlineStr">
        <is>
          <t>兄弟科技</t>
        </is>
      </c>
      <c r="D13726" s="0" t="inlineStr">
        <is>
          <t>首板换</t>
        </is>
      </c>
      <c r="E13726" s="0" t="n">
        <v>1</v>
      </c>
      <c r="F13726" s="0" t="inlineStr">
        <is>
          <t>维生素+NMN+PEEK材料</t>
        </is>
      </c>
      <c r="G13726" s="10" t="n">
        <v>0.0997</v>
      </c>
      <c r="H13726" s="0" t="n">
        <v>3.53</v>
      </c>
      <c r="I13726" s="32" t="inlineStr">
        <is>
          <t>10:27:30</t>
        </is>
      </c>
      <c r="J13726" s="33" t="n">
        <v>150959650</v>
      </c>
      <c r="K13726" s="33" t="n">
        <v>2473897400</v>
      </c>
      <c r="L13726" s="0" t="inlineStr">
        <is>
          <t>NMN</t>
        </is>
      </c>
    </row>
    <row r="13727">
      <c r="A13727" s="35" t="n">
        <v>45378</v>
      </c>
      <c r="B13727" s="9" t="inlineStr">
        <is>
          <t>sz002420</t>
        </is>
      </c>
      <c r="C13727" s="0" t="inlineStr">
        <is>
          <t>毅昌科技</t>
        </is>
      </c>
      <c r="D13727" s="0" t="inlineStr">
        <is>
          <t>首板换</t>
        </is>
      </c>
      <c r="E13727" s="0" t="n">
        <v>1</v>
      </c>
      <c r="F13727" s="0" t="inlineStr">
        <is>
          <t>新能源汽车+家电+储能液冷</t>
        </is>
      </c>
      <c r="G13727" s="10" t="n">
        <v>0.1007</v>
      </c>
      <c r="H13727" s="0" t="n">
        <v>5.03</v>
      </c>
      <c r="I13727" s="32" t="inlineStr">
        <is>
          <t>09:34:00</t>
        </is>
      </c>
      <c r="J13727" s="33" t="n">
        <v>73697059</v>
      </c>
      <c r="K13727" s="33" t="n">
        <v>2015876500</v>
      </c>
      <c r="L13727" s="0" t="inlineStr">
        <is>
          <t>新能源汽车</t>
        </is>
      </c>
    </row>
    <row r="13728">
      <c r="A13728" s="35" t="n">
        <v>45378</v>
      </c>
      <c r="B13728" s="9" t="inlineStr">
        <is>
          <t>sz002331</t>
        </is>
      </c>
      <c r="C13728" s="0" t="inlineStr">
        <is>
          <t>皖通科技</t>
        </is>
      </c>
      <c r="D13728" s="0" t="inlineStr">
        <is>
          <t>首板换</t>
        </is>
      </c>
      <c r="E13728" s="0" t="n">
        <v>1</v>
      </c>
      <c r="F13728" s="0" t="inlineStr">
        <is>
          <t>智慧交通+车路协同+数据要素+华为</t>
        </is>
      </c>
      <c r="G13728" s="10" t="n">
        <v>0.09959999999999999</v>
      </c>
      <c r="H13728" s="0" t="n">
        <v>7.95</v>
      </c>
      <c r="I13728" s="32" t="inlineStr">
        <is>
          <t>13:46:06</t>
        </is>
      </c>
      <c r="J13728" s="33" t="n">
        <v>259974860</v>
      </c>
      <c r="K13728" s="33" t="n">
        <v>3147018700</v>
      </c>
      <c r="L13728" s="0" t="inlineStr">
        <is>
          <t>自动驾驶</t>
        </is>
      </c>
    </row>
    <row r="13729">
      <c r="A13729" s="35" t="n">
        <v>45378</v>
      </c>
      <c r="B13729" s="9" t="inlineStr">
        <is>
          <t>sz002058</t>
        </is>
      </c>
      <c r="C13729" s="0" t="inlineStr">
        <is>
          <t>威尔泰</t>
        </is>
      </c>
      <c r="D13729" s="0" t="inlineStr">
        <is>
          <t>首板换</t>
        </is>
      </c>
      <c r="E13729" s="0" t="n">
        <v>1</v>
      </c>
      <c r="F13729" s="0" t="inlineStr">
        <is>
          <t>核电+石墨烯+汽车检具+仪器仪表</t>
        </is>
      </c>
      <c r="G13729" s="10" t="n">
        <v>0.1004</v>
      </c>
      <c r="H13729" s="0" t="n">
        <v>12.06</v>
      </c>
      <c r="I13729" s="32" t="inlineStr">
        <is>
          <t>14:51:31</t>
        </is>
      </c>
      <c r="J13729" s="33" t="n">
        <v>236885630</v>
      </c>
      <c r="K13729" s="33" t="n">
        <v>1726000400</v>
      </c>
      <c r="L13729" s="0" t="inlineStr">
        <is>
          <t>其他</t>
        </is>
      </c>
    </row>
    <row r="13730">
      <c r="A13730" s="35" t="n">
        <v>45378</v>
      </c>
      <c r="B13730" s="9" t="inlineStr">
        <is>
          <t>sz001222</t>
        </is>
      </c>
      <c r="C13730" s="0" t="inlineStr">
        <is>
          <t>源飞宠物</t>
        </is>
      </c>
      <c r="D13730" s="0" t="inlineStr">
        <is>
          <t>首板换</t>
        </is>
      </c>
      <c r="E13730" s="0" t="n">
        <v>1</v>
      </c>
      <c r="F13730" s="0" t="inlineStr">
        <is>
          <t>宠物用品+跨境电商+外销</t>
        </is>
      </c>
      <c r="G13730" s="10" t="n">
        <v>0.0998</v>
      </c>
      <c r="H13730" s="0" t="n">
        <v>13.55</v>
      </c>
      <c r="I13730" s="32" t="inlineStr">
        <is>
          <t>11:11:51</t>
        </is>
      </c>
      <c r="J13730" s="33" t="n">
        <v>88512066</v>
      </c>
      <c r="K13730" s="33" t="n">
        <v>1064287800</v>
      </c>
      <c r="L13730" s="0" t="inlineStr">
        <is>
          <t>消费</t>
        </is>
      </c>
    </row>
    <row r="13731">
      <c r="A13731" s="35" t="n">
        <v>45378</v>
      </c>
      <c r="B13731" s="9" t="inlineStr">
        <is>
          <t>sz000099</t>
        </is>
      </c>
      <c r="C13731" s="0" t="inlineStr">
        <is>
          <t>中信海直</t>
        </is>
      </c>
      <c r="D13731" s="0" t="inlineStr">
        <is>
          <t>首板换</t>
        </is>
      </c>
      <c r="E13731" s="0" t="n">
        <v>1</v>
      </c>
      <c r="F13731" s="0" t="inlineStr">
        <is>
          <t>深圳+中字头+飞行汽车+华为</t>
        </is>
      </c>
      <c r="G13731" s="10" t="n">
        <v>0.0999</v>
      </c>
      <c r="H13731" s="0" t="n">
        <v>12.99</v>
      </c>
      <c r="I13731" s="32" t="inlineStr">
        <is>
          <t>11:16:36</t>
        </is>
      </c>
      <c r="J13731" s="33" t="n">
        <v>1235494950</v>
      </c>
      <c r="K13731" s="33" t="n">
        <v>9225694600</v>
      </c>
      <c r="L13731" s="0" t="inlineStr">
        <is>
          <t>低空经济</t>
        </is>
      </c>
    </row>
    <row r="13732">
      <c r="A13732" s="35" t="n">
        <v>45378</v>
      </c>
      <c r="B13732" s="9" t="inlineStr">
        <is>
          <t>sz002847</t>
        </is>
      </c>
      <c r="C13732" s="0" t="inlineStr">
        <is>
          <t>盐津铺子</t>
        </is>
      </c>
      <c r="D13732" s="0" t="inlineStr">
        <is>
          <t>首板换</t>
        </is>
      </c>
      <c r="E13732" s="0" t="n">
        <v>1</v>
      </c>
      <c r="F13732" s="0" t="inlineStr">
        <is>
          <t>业绩大增+休闲食品</t>
        </is>
      </c>
      <c r="G13732" s="10" t="n">
        <v>0.1</v>
      </c>
      <c r="H13732" s="0" t="n">
        <v>75.67</v>
      </c>
      <c r="I13732" s="32" t="inlineStr">
        <is>
          <t>09:34:00</t>
        </is>
      </c>
      <c r="J13732" s="33" t="n">
        <v>231881980</v>
      </c>
      <c r="K13732" s="33" t="n">
        <v>13061298500</v>
      </c>
      <c r="L13732" s="0" t="inlineStr">
        <is>
          <t>公告</t>
        </is>
      </c>
    </row>
    <row r="13733">
      <c r="A13733" s="35" t="n">
        <v>45378</v>
      </c>
      <c r="B13733" s="9" t="inlineStr">
        <is>
          <t>sz002869</t>
        </is>
      </c>
      <c r="C13733" s="0" t="inlineStr">
        <is>
          <t>金溢科技</t>
        </is>
      </c>
      <c r="D13733" s="0" t="inlineStr">
        <is>
          <t>首板换</t>
        </is>
      </c>
      <c r="E13733" s="0" t="n">
        <v>1</v>
      </c>
      <c r="F13733" s="0" t="inlineStr">
        <is>
          <t>深圳+无人驾驶+智能座舱+华为鸿蒙+智慧交通</t>
        </is>
      </c>
      <c r="G13733" s="10" t="n">
        <v>0.1001</v>
      </c>
      <c r="H13733" s="0" t="n">
        <v>20.78</v>
      </c>
      <c r="I13733" s="32" t="inlineStr">
        <is>
          <t>13:43:36</t>
        </is>
      </c>
      <c r="J13733" s="33" t="n">
        <v>494398960</v>
      </c>
      <c r="K13733" s="33" t="n">
        <v>3141343300</v>
      </c>
      <c r="L13733" s="0" t="inlineStr">
        <is>
          <t>自动驾驶</t>
        </is>
      </c>
    </row>
    <row r="13734">
      <c r="A13734" s="35" t="n">
        <v>45378</v>
      </c>
      <c r="B13734" s="9" t="inlineStr">
        <is>
          <t>sz300261</t>
        </is>
      </c>
      <c r="C13734" s="0" t="inlineStr">
        <is>
          <t>雅本化学</t>
        </is>
      </c>
      <c r="D13734" s="0" t="inlineStr">
        <is>
          <t>首板换</t>
        </is>
      </c>
      <c r="E13734" s="0" t="n">
        <v>1</v>
      </c>
      <c r="F13734" s="0" t="inlineStr">
        <is>
          <t>NMN+医用大麻+医药中间体</t>
        </is>
      </c>
      <c r="G13734" s="10" t="n">
        <v>0.2007</v>
      </c>
      <c r="H13734" s="0" t="n">
        <v>6.94</v>
      </c>
      <c r="I13734" s="32" t="inlineStr">
        <is>
          <t>14:49:29</t>
        </is>
      </c>
      <c r="J13734" s="33" t="n">
        <v>486717310</v>
      </c>
      <c r="K13734" s="33" t="n">
        <v>6503330900</v>
      </c>
      <c r="L13734" s="0" t="inlineStr">
        <is>
          <t>NMN</t>
        </is>
      </c>
    </row>
    <row r="13735">
      <c r="A13735" s="35" t="n">
        <v>45378</v>
      </c>
      <c r="B13735" s="9" t="inlineStr">
        <is>
          <t>sz300318</t>
        </is>
      </c>
      <c r="C13735" s="0" t="inlineStr">
        <is>
          <t>博晖创新</t>
        </is>
      </c>
      <c r="D13735" s="0" t="inlineStr">
        <is>
          <t>首板换</t>
        </is>
      </c>
      <c r="E13735" s="0" t="n">
        <v>1</v>
      </c>
      <c r="F13735" s="0" t="inlineStr">
        <is>
          <t>拟投建+检验检测+血液制品</t>
        </is>
      </c>
      <c r="G13735" s="10" t="n">
        <v>0.2004</v>
      </c>
      <c r="H13735" s="0" t="n">
        <v>5.63</v>
      </c>
      <c r="I13735" s="32" t="inlineStr">
        <is>
          <t>09:33:15</t>
        </is>
      </c>
      <c r="J13735" s="33" t="n">
        <v>79321068</v>
      </c>
      <c r="K13735" s="33" t="n">
        <v>4486540100</v>
      </c>
      <c r="L13735" s="0" t="inlineStr">
        <is>
          <t>公告</t>
        </is>
      </c>
    </row>
    <row r="13736">
      <c r="A13736" s="35" t="n">
        <v>45378</v>
      </c>
      <c r="B13736" s="9" t="inlineStr">
        <is>
          <t>sh605162</t>
        </is>
      </c>
      <c r="C13736" s="0" t="inlineStr">
        <is>
          <t>新中港</t>
        </is>
      </c>
      <c r="D13736" s="0" t="inlineStr">
        <is>
          <t>首板换</t>
        </is>
      </c>
      <c r="E13736" s="0" t="n">
        <v>1</v>
      </c>
      <c r="F13736" s="0" t="inlineStr">
        <is>
          <t>全年净利增长+定增储能项目+热电</t>
        </is>
      </c>
      <c r="G13736" s="10" t="n">
        <v>0.1004</v>
      </c>
      <c r="H13736" s="0" t="n">
        <v>7.78</v>
      </c>
      <c r="I13736" s="32" t="inlineStr">
        <is>
          <t>09:30:45</t>
        </is>
      </c>
      <c r="J13736" s="33" t="n">
        <v>38619471</v>
      </c>
      <c r="K13736" s="33" t="n">
        <v>789407410</v>
      </c>
      <c r="L13736" s="0" t="inlineStr">
        <is>
          <t>公告</t>
        </is>
      </c>
    </row>
    <row r="13737">
      <c r="A13737" s="35" t="n">
        <v>45378</v>
      </c>
      <c r="B13737" s="9" t="inlineStr">
        <is>
          <t>sh603963</t>
        </is>
      </c>
      <c r="C13737" s="0" t="inlineStr">
        <is>
          <t>大理药业</t>
        </is>
      </c>
      <c r="D13737" s="0" t="inlineStr">
        <is>
          <t>首板换</t>
        </is>
      </c>
      <c r="E13737" s="0" t="n">
        <v>1</v>
      </c>
      <c r="F13737" s="0" t="inlineStr">
        <is>
          <t>中药注射剂</t>
        </is>
      </c>
      <c r="G13737" s="10" t="n">
        <v>0.0997</v>
      </c>
      <c r="H13737" s="0" t="n">
        <v>12.8</v>
      </c>
      <c r="I13737" s="32" t="inlineStr">
        <is>
          <t>14:20:47</t>
        </is>
      </c>
      <c r="J13737" s="33" t="n">
        <v>427457640</v>
      </c>
      <c r="K13737" s="33" t="n">
        <v>2812160000</v>
      </c>
      <c r="L13737" s="0" t="inlineStr">
        <is>
          <t>其他</t>
        </is>
      </c>
    </row>
    <row r="13738">
      <c r="A13738" s="35" t="n">
        <v>45378</v>
      </c>
      <c r="B13738" s="9" t="inlineStr">
        <is>
          <t>sh600463</t>
        </is>
      </c>
      <c r="C13738" s="0" t="inlineStr">
        <is>
          <t>空港股份</t>
        </is>
      </c>
      <c r="D13738" s="0" t="inlineStr">
        <is>
          <t>首板换</t>
        </is>
      </c>
      <c r="E13738" s="0" t="n">
        <v>1</v>
      </c>
      <c r="F13738" s="0" t="inlineStr">
        <is>
          <t>北京国资+房地产+创投</t>
        </is>
      </c>
      <c r="G13738" s="10" t="n">
        <v>0.0997</v>
      </c>
      <c r="H13738" s="0" t="n">
        <v>8.6</v>
      </c>
      <c r="I13738" s="32" t="inlineStr">
        <is>
          <t>14:03:46</t>
        </is>
      </c>
      <c r="J13738" s="33" t="n">
        <v>81772484</v>
      </c>
      <c r="K13738" s="33" t="n">
        <v>2580000000</v>
      </c>
      <c r="L13738" s="0" t="inlineStr">
        <is>
          <t>房地产产业链</t>
        </is>
      </c>
    </row>
    <row r="13739">
      <c r="A13739" s="35" t="n">
        <v>45378</v>
      </c>
      <c r="B13739" s="9" t="inlineStr">
        <is>
          <t>sh600715</t>
        </is>
      </c>
      <c r="C13739" s="0" t="inlineStr">
        <is>
          <t>文投控股</t>
        </is>
      </c>
      <c r="D13739" s="0" t="inlineStr">
        <is>
          <t>首板换</t>
        </is>
      </c>
      <c r="E13739" s="0" t="n">
        <v>1</v>
      </c>
      <c r="F13739" s="0" t="inlineStr">
        <is>
          <t>实控人拟变更+北京国资+影视+游戏</t>
        </is>
      </c>
      <c r="G13739" s="10" t="n">
        <v>0.0985</v>
      </c>
      <c r="H13739" s="0" t="n">
        <v>3.01</v>
      </c>
      <c r="I13739" s="32" t="inlineStr">
        <is>
          <t>11:14:06</t>
        </is>
      </c>
      <c r="J13739" s="33" t="n">
        <v>540247770</v>
      </c>
      <c r="K13739" s="33" t="n">
        <v>5583109000</v>
      </c>
      <c r="L13739" s="0" t="inlineStr">
        <is>
          <t>其他</t>
        </is>
      </c>
    </row>
    <row r="13740">
      <c r="A13740" s="35" t="n">
        <v>45378</v>
      </c>
      <c r="B13740" s="9" t="inlineStr">
        <is>
          <t>sh603023</t>
        </is>
      </c>
      <c r="C13740" s="0" t="inlineStr">
        <is>
          <t>威帝股份</t>
        </is>
      </c>
      <c r="D13740" s="0" t="inlineStr">
        <is>
          <t>首板换</t>
        </is>
      </c>
      <c r="E13740" s="0" t="n">
        <v>1</v>
      </c>
      <c r="F13740" s="0" t="inlineStr">
        <is>
          <t>汽车电子+EDR+国企改革</t>
        </is>
      </c>
      <c r="G13740" s="10" t="n">
        <v>0.0992</v>
      </c>
      <c r="H13740" s="0" t="n">
        <v>4.21</v>
      </c>
      <c r="I13740" s="32" t="inlineStr">
        <is>
          <t>09:34:45</t>
        </is>
      </c>
      <c r="J13740" s="33" t="n">
        <v>185717390</v>
      </c>
      <c r="K13740" s="33" t="n">
        <v>2366356000</v>
      </c>
      <c r="L13740" s="0" t="inlineStr">
        <is>
          <t>自动驾驶</t>
        </is>
      </c>
    </row>
    <row r="13741">
      <c r="A13741" s="35" t="n">
        <v>45378</v>
      </c>
      <c r="B13741" s="9" t="inlineStr">
        <is>
          <t>sh603139</t>
        </is>
      </c>
      <c r="C13741" s="0" t="inlineStr">
        <is>
          <t>康惠制药</t>
        </is>
      </c>
      <c r="D13741" s="0" t="inlineStr">
        <is>
          <t>首板换</t>
        </is>
      </c>
      <c r="E13741" s="0" t="n">
        <v>1</v>
      </c>
      <c r="F13741" s="0" t="inlineStr">
        <is>
          <t>NMN+中医药+毛发医疗</t>
        </is>
      </c>
      <c r="G13741" s="10" t="n">
        <v>0.0999</v>
      </c>
      <c r="H13741" s="0" t="n">
        <v>15.97</v>
      </c>
      <c r="I13741" s="32" t="inlineStr">
        <is>
          <t>10:20:00</t>
        </is>
      </c>
      <c r="J13741" s="33" t="n">
        <v>93546571</v>
      </c>
      <c r="K13741" s="33" t="n">
        <v>1595083600</v>
      </c>
      <c r="L13741" s="0" t="inlineStr">
        <is>
          <t>NMN</t>
        </is>
      </c>
    </row>
    <row r="13742">
      <c r="A13742" s="35" t="n">
        <v>45378</v>
      </c>
      <c r="B13742" s="9" t="inlineStr">
        <is>
          <t>sh603679</t>
        </is>
      </c>
      <c r="C13742" s="0" t="inlineStr">
        <is>
          <t>华体科技</t>
        </is>
      </c>
      <c r="D13742" s="0" t="inlineStr">
        <is>
          <t>首板换</t>
        </is>
      </c>
      <c r="E13742" s="0" t="n">
        <v>1</v>
      </c>
      <c r="F13742" s="0" t="inlineStr">
        <is>
          <t>卫星导航+数据中心+华为+智慧城市</t>
        </is>
      </c>
      <c r="G13742" s="10" t="n">
        <v>0.1004</v>
      </c>
      <c r="H13742" s="0" t="n">
        <v>12.71</v>
      </c>
      <c r="I13742" s="32" t="inlineStr">
        <is>
          <t>13:39:06</t>
        </is>
      </c>
      <c r="J13742" s="33" t="n">
        <v>198324190</v>
      </c>
      <c r="K13742" s="33" t="n">
        <v>2074036400</v>
      </c>
      <c r="L13742" s="0" t="inlineStr">
        <is>
          <t>低空经济</t>
        </is>
      </c>
    </row>
    <row r="13743">
      <c r="A13743" s="35" t="n">
        <v>45378</v>
      </c>
      <c r="B13743" s="9" t="inlineStr">
        <is>
          <t>sh603719</t>
        </is>
      </c>
      <c r="C13743" s="0" t="inlineStr">
        <is>
          <t>良品铺子</t>
        </is>
      </c>
      <c r="D13743" s="0" t="inlineStr">
        <is>
          <t>首板换</t>
        </is>
      </c>
      <c r="E13743" s="0" t="n">
        <v>1</v>
      </c>
      <c r="F13743" s="0" t="inlineStr">
        <is>
          <t>休闲食品</t>
        </is>
      </c>
      <c r="G13743" s="10" t="n">
        <v>0.0999</v>
      </c>
      <c r="H13743" s="0" t="n">
        <v>16.74</v>
      </c>
      <c r="I13743" s="32" t="inlineStr">
        <is>
          <t>14:45:44</t>
        </is>
      </c>
      <c r="J13743" s="33" t="n">
        <v>358334630</v>
      </c>
      <c r="K13743" s="33" t="n">
        <v>6712740000</v>
      </c>
      <c r="L13743" s="0" t="inlineStr">
        <is>
          <t>消费</t>
        </is>
      </c>
    </row>
    <row r="13744">
      <c r="A13744" s="35" t="n">
        <v>45378</v>
      </c>
      <c r="B13744" s="9" t="inlineStr">
        <is>
          <t>sh603895</t>
        </is>
      </c>
      <c r="C13744" s="0" t="inlineStr">
        <is>
          <t>天永智能</t>
        </is>
      </c>
      <c r="D13744" s="0" t="inlineStr">
        <is>
          <t>首板换</t>
        </is>
      </c>
      <c r="E13744" s="0" t="n">
        <v>1</v>
      </c>
      <c r="F13744" s="0" t="inlineStr">
        <is>
          <t>中标赛力斯项目+机器人+锂电池+自动化装备+华为</t>
        </is>
      </c>
      <c r="G13744" s="10" t="n">
        <v>0.1</v>
      </c>
      <c r="H13744" s="0" t="n">
        <v>22.99</v>
      </c>
      <c r="I13744" s="32" t="inlineStr">
        <is>
          <t>09:30:45</t>
        </is>
      </c>
      <c r="J13744" s="33" t="n">
        <v>59916852</v>
      </c>
      <c r="K13744" s="33" t="n">
        <v>2484759200</v>
      </c>
      <c r="L13744" s="0" t="inlineStr">
        <is>
          <t>公告</t>
        </is>
      </c>
    </row>
    <row r="13745">
      <c r="A13745" s="35" t="n">
        <v>45378</v>
      </c>
      <c r="B13745" s="9" t="inlineStr">
        <is>
          <t>sh603933</t>
        </is>
      </c>
      <c r="C13745" s="0" t="inlineStr">
        <is>
          <t>睿能科技</t>
        </is>
      </c>
      <c r="D13745" s="0" t="inlineStr">
        <is>
          <t>首板换</t>
        </is>
      </c>
      <c r="E13745" s="0" t="n">
        <v>1</v>
      </c>
      <c r="F13745" s="0" t="inlineStr">
        <is>
          <t>年报增长+机器人+工业母机+存储芯片</t>
        </is>
      </c>
      <c r="G13745" s="10" t="n">
        <v>0.1003</v>
      </c>
      <c r="H13745" s="0" t="n">
        <v>15.69</v>
      </c>
      <c r="I13745" s="32" t="inlineStr">
        <is>
          <t>14:42:28</t>
        </is>
      </c>
      <c r="J13745" s="33" t="n">
        <v>298448110</v>
      </c>
      <c r="K13745" s="33" t="n">
        <v>3256374400</v>
      </c>
      <c r="L13745" s="0" t="inlineStr">
        <is>
          <t>公告</t>
        </is>
      </c>
    </row>
    <row r="13746">
      <c r="A13746" s="35" t="n">
        <v>45377</v>
      </c>
      <c r="B13746" s="9" t="inlineStr">
        <is>
          <t>sh603363</t>
        </is>
      </c>
      <c r="C13746" s="0" t="inlineStr">
        <is>
          <t>傲农生物</t>
        </is>
      </c>
      <c r="D13746" s="0" t="inlineStr">
        <is>
          <t>8天5板换</t>
        </is>
      </c>
      <c r="E13746" s="0" t="n">
        <v>1</v>
      </c>
      <c r="F13746" s="0" t="inlineStr">
        <is>
          <t>猪肉+预重整</t>
        </is>
      </c>
      <c r="G13746" s="10" t="n">
        <v>0.0994</v>
      </c>
      <c r="H13746" s="0" t="n">
        <v>5.64</v>
      </c>
      <c r="I13746" s="32" t="inlineStr">
        <is>
          <t>09:40:30</t>
        </is>
      </c>
      <c r="J13746" s="33" t="n">
        <v>273359600</v>
      </c>
      <c r="K13746" s="33" t="n">
        <v>4159246400</v>
      </c>
      <c r="L13746" s="0" t="inlineStr">
        <is>
          <t>消费</t>
        </is>
      </c>
    </row>
    <row r="13747">
      <c r="A13747" s="35" t="n">
        <v>45377</v>
      </c>
      <c r="B13747" s="9" t="inlineStr">
        <is>
          <t>sh600165</t>
        </is>
      </c>
      <c r="C13747" s="0" t="inlineStr">
        <is>
          <t>宁科生物</t>
        </is>
      </c>
      <c r="D13747" s="0" t="inlineStr">
        <is>
          <t>5板换</t>
        </is>
      </c>
      <c r="E13747" s="0" t="n">
        <v>5</v>
      </c>
      <c r="F13747" s="0" t="inlineStr">
        <is>
          <t>活性炭+长链二元酸+小盘低价股</t>
        </is>
      </c>
      <c r="G13747" s="10" t="n">
        <v>0.0997</v>
      </c>
      <c r="H13747" s="0" t="n">
        <v>3.64</v>
      </c>
      <c r="I13747" s="32" t="inlineStr">
        <is>
          <t>09:30:30</t>
        </is>
      </c>
      <c r="J13747" s="33" t="n">
        <v>159070270</v>
      </c>
      <c r="K13747" s="33" t="n">
        <v>2492976900</v>
      </c>
      <c r="L13747" s="0" t="inlineStr">
        <is>
          <t>消费</t>
        </is>
      </c>
    </row>
    <row r="13748">
      <c r="A13748" s="35" t="n">
        <v>45377</v>
      </c>
      <c r="B13748" s="9" t="inlineStr">
        <is>
          <t>sh605180</t>
        </is>
      </c>
      <c r="C13748" s="0" t="inlineStr">
        <is>
          <t>华生科技</t>
        </is>
      </c>
      <c r="D13748" s="0" t="inlineStr">
        <is>
          <t>4板T</t>
        </is>
      </c>
      <c r="E13748" s="0" t="n">
        <v>4</v>
      </c>
      <c r="F13748" s="0" t="inlineStr">
        <is>
          <t>降落伞（已澄清无业务）+塑胶复合材料+露营经济+外销</t>
        </is>
      </c>
      <c r="G13748" s="10" t="n">
        <v>0.1002</v>
      </c>
      <c r="H13748" s="0" t="n">
        <v>15.48</v>
      </c>
      <c r="I13748" s="32" t="inlineStr">
        <is>
          <t>09:31:00</t>
        </is>
      </c>
      <c r="J13748" s="33" t="n">
        <v>195195970</v>
      </c>
      <c r="K13748" s="33" t="n">
        <v>752134500</v>
      </c>
      <c r="L13748" s="0" t="inlineStr">
        <is>
          <t>低空经济</t>
        </is>
      </c>
    </row>
    <row r="13749">
      <c r="A13749" s="35" t="n">
        <v>45377</v>
      </c>
      <c r="B13749" s="9" t="inlineStr">
        <is>
          <t>sh600243</t>
        </is>
      </c>
      <c r="C13749" s="0" t="inlineStr">
        <is>
          <t>青海华鼎</t>
        </is>
      </c>
      <c r="D13749" s="0" t="inlineStr">
        <is>
          <t>4板一</t>
        </is>
      </c>
      <c r="E13749" s="0" t="n">
        <v>4</v>
      </c>
      <c r="F13749" s="0" t="inlineStr">
        <is>
          <t>工业母机+减速器+医疗器械</t>
        </is>
      </c>
      <c r="G13749" s="10" t="n">
        <v>0.1008</v>
      </c>
      <c r="H13749" s="0" t="n">
        <v>5.68</v>
      </c>
      <c r="I13749" s="32" t="inlineStr">
        <is>
          <t>09:30:00</t>
        </is>
      </c>
      <c r="J13749" s="33" t="n">
        <v>77448305</v>
      </c>
      <c r="K13749" s="33" t="n">
        <v>2492668000</v>
      </c>
      <c r="L13749" s="0" t="inlineStr">
        <is>
          <t>新质生产力</t>
        </is>
      </c>
    </row>
    <row r="13750">
      <c r="A13750" s="35" t="n">
        <v>45377</v>
      </c>
      <c r="B13750" s="9" t="inlineStr">
        <is>
          <t>sz002980</t>
        </is>
      </c>
      <c r="C13750" s="0" t="inlineStr">
        <is>
          <t>华盛昌</t>
        </is>
      </c>
      <c r="D13750" s="0" t="inlineStr">
        <is>
          <t>5天3板换</t>
        </is>
      </c>
      <c r="E13750" s="0" t="n">
        <v>2</v>
      </c>
      <c r="F13750" s="0" t="inlineStr">
        <is>
          <t>核污染防治+测量测试仪器仪表</t>
        </is>
      </c>
      <c r="G13750" s="10" t="n">
        <v>0.0998</v>
      </c>
      <c r="H13750" s="0" t="n">
        <v>26.44</v>
      </c>
      <c r="I13750" s="32" t="inlineStr">
        <is>
          <t>13:22:51</t>
        </is>
      </c>
      <c r="J13750" s="33" t="n">
        <v>212253040</v>
      </c>
      <c r="K13750" s="33" t="n">
        <v>1899275100</v>
      </c>
      <c r="L13750" s="0" t="inlineStr">
        <is>
          <t>核污染防治</t>
        </is>
      </c>
    </row>
    <row r="13751">
      <c r="A13751" s="35" t="n">
        <v>45377</v>
      </c>
      <c r="B13751" s="9" t="inlineStr">
        <is>
          <t>sh605198</t>
        </is>
      </c>
      <c r="C13751" s="0" t="inlineStr">
        <is>
          <t>安德利</t>
        </is>
      </c>
      <c r="D13751" s="0" t="inlineStr">
        <is>
          <t>3板一</t>
        </is>
      </c>
      <c r="E13751" s="0" t="n">
        <v>3</v>
      </c>
      <c r="F13751" s="0" t="inlineStr">
        <is>
          <t>浓缩果汁+业绩增长</t>
        </is>
      </c>
      <c r="G13751" s="10" t="n">
        <v>0.0998</v>
      </c>
      <c r="H13751" s="0" t="n">
        <v>28.86</v>
      </c>
      <c r="I13751" s="32" t="inlineStr">
        <is>
          <t>09:30:00</t>
        </is>
      </c>
      <c r="J13751" s="33" t="n">
        <v>30106752</v>
      </c>
      <c r="K13751" s="33" t="n">
        <v>7807669000</v>
      </c>
      <c r="L13751" s="0" t="inlineStr">
        <is>
          <t>消费</t>
        </is>
      </c>
    </row>
    <row r="13752">
      <c r="A13752" s="35" t="n">
        <v>45377</v>
      </c>
      <c r="B13752" s="9" t="inlineStr">
        <is>
          <t>sh600683</t>
        </is>
      </c>
      <c r="C13752" s="0" t="inlineStr">
        <is>
          <t>京投发展</t>
        </is>
      </c>
      <c r="D13752" s="0" t="inlineStr">
        <is>
          <t>3板换</t>
        </is>
      </c>
      <c r="E13752" s="0" t="n">
        <v>3</v>
      </c>
      <c r="F13752" s="0" t="inlineStr">
        <is>
          <t>房地产开发+物业管理+北京国资</t>
        </is>
      </c>
      <c r="G13752" s="10" t="n">
        <v>0.0998</v>
      </c>
      <c r="H13752" s="0" t="n">
        <v>5.51</v>
      </c>
      <c r="I13752" s="32" t="inlineStr">
        <is>
          <t>14:26:43</t>
        </is>
      </c>
      <c r="J13752" s="33" t="n">
        <v>554780830</v>
      </c>
      <c r="K13752" s="33" t="n">
        <v>4081684600</v>
      </c>
      <c r="L13752" s="0" t="inlineStr">
        <is>
          <t>房地产产业链</t>
        </is>
      </c>
    </row>
    <row r="13753">
      <c r="A13753" s="35" t="n">
        <v>45377</v>
      </c>
      <c r="B13753" s="9" t="inlineStr">
        <is>
          <t>sh603079</t>
        </is>
      </c>
      <c r="C13753" s="0" t="inlineStr">
        <is>
          <t>圣达生物</t>
        </is>
      </c>
      <c r="D13753" s="0" t="inlineStr">
        <is>
          <t>3板一</t>
        </is>
      </c>
      <c r="E13753" s="0" t="n">
        <v>3</v>
      </c>
      <c r="F13753" s="0" t="inlineStr">
        <is>
          <t>生物保鲜剂+合成生物学+外销</t>
        </is>
      </c>
      <c r="G13753" s="10" t="n">
        <v>0.0998</v>
      </c>
      <c r="H13753" s="0" t="n">
        <v>14.1</v>
      </c>
      <c r="I13753" s="32" t="inlineStr">
        <is>
          <t>09:30:15</t>
        </is>
      </c>
      <c r="J13753" s="33" t="n">
        <v>72810271</v>
      </c>
      <c r="K13753" s="33" t="n">
        <v>2413764300</v>
      </c>
      <c r="L13753" s="0" t="inlineStr">
        <is>
          <t>消费</t>
        </is>
      </c>
    </row>
    <row r="13754">
      <c r="A13754" s="35" t="n">
        <v>45377</v>
      </c>
      <c r="B13754" s="9" t="inlineStr">
        <is>
          <t>sh603389</t>
        </is>
      </c>
      <c r="C13754" s="0" t="inlineStr">
        <is>
          <t>亚振家居</t>
        </is>
      </c>
      <c r="D13754" s="0" t="inlineStr">
        <is>
          <t>3板一</t>
        </is>
      </c>
      <c r="E13754" s="0" t="n">
        <v>3</v>
      </c>
      <c r="F13754" s="0" t="inlineStr">
        <is>
          <t>智能家居+培育钻石+新零售</t>
        </is>
      </c>
      <c r="G13754" s="10" t="n">
        <v>0.1</v>
      </c>
      <c r="H13754" s="0" t="n">
        <v>6.82</v>
      </c>
      <c r="I13754" s="32" t="inlineStr">
        <is>
          <t>09:30:00</t>
        </is>
      </c>
      <c r="J13754" s="33" t="n">
        <v>56626030</v>
      </c>
      <c r="K13754" s="33" t="n">
        <v>1791968600</v>
      </c>
      <c r="L13754" s="0" t="inlineStr">
        <is>
          <t>房地产产业链</t>
        </is>
      </c>
    </row>
    <row r="13755">
      <c r="A13755" s="35" t="n">
        <v>45377</v>
      </c>
      <c r="B13755" s="9" t="inlineStr">
        <is>
          <t>sh603221</t>
        </is>
      </c>
      <c r="C13755" s="0" t="inlineStr">
        <is>
          <t>爱丽家居</t>
        </is>
      </c>
      <c r="D13755" s="0" t="inlineStr">
        <is>
          <t>3板T</t>
        </is>
      </c>
      <c r="E13755" s="0" t="n">
        <v>3</v>
      </c>
      <c r="F13755" s="0" t="inlineStr">
        <is>
          <t>PVC弹性地板+外销</t>
        </is>
      </c>
      <c r="G13755" s="10" t="n">
        <v>0.1004</v>
      </c>
      <c r="H13755" s="0" t="n">
        <v>11.84</v>
      </c>
      <c r="I13755" s="32" t="inlineStr">
        <is>
          <t>09:32:00</t>
        </is>
      </c>
      <c r="J13755" s="33" t="n">
        <v>105220509</v>
      </c>
      <c r="K13755" s="33" t="n">
        <v>2841600000</v>
      </c>
      <c r="L13755" s="0" t="inlineStr">
        <is>
          <t>房地产产业链</t>
        </is>
      </c>
    </row>
    <row r="13756">
      <c r="A13756" s="35" t="n">
        <v>45377</v>
      </c>
      <c r="B13756" s="9" t="inlineStr">
        <is>
          <t>sz002388</t>
        </is>
      </c>
      <c r="C13756" s="0" t="inlineStr">
        <is>
          <t>新亚制程</t>
        </is>
      </c>
      <c r="D13756" s="0" t="inlineStr">
        <is>
          <t>3天2板换</t>
        </is>
      </c>
      <c r="E13756" s="0" t="n">
        <v>1</v>
      </c>
      <c r="F13756" s="0" t="inlineStr">
        <is>
          <t>电子制程配套服务+无人机+锂电池+华为</t>
        </is>
      </c>
      <c r="G13756" s="10" t="n">
        <v>0.1</v>
      </c>
      <c r="H13756" s="0" t="n">
        <v>5.28</v>
      </c>
      <c r="I13756" s="32" t="inlineStr">
        <is>
          <t>09:30:45</t>
        </is>
      </c>
      <c r="J13756" s="33" t="n">
        <v>109119789</v>
      </c>
      <c r="K13756" s="33" t="n">
        <v>2634956800</v>
      </c>
      <c r="L13756" s="0" t="inlineStr">
        <is>
          <t>半导体产业链</t>
        </is>
      </c>
    </row>
    <row r="13757">
      <c r="A13757" s="35" t="n">
        <v>45377</v>
      </c>
      <c r="B13757" s="9" t="inlineStr">
        <is>
          <t>sz300988</t>
        </is>
      </c>
      <c r="C13757" s="0" t="inlineStr">
        <is>
          <t>津荣天宇</t>
        </is>
      </c>
      <c r="D13757" s="0" t="inlineStr">
        <is>
          <t>2板换</t>
        </is>
      </c>
      <c r="E13757" s="0" t="n">
        <v>2</v>
      </c>
      <c r="F13757" s="0" t="inlineStr">
        <is>
          <t>小米汽车+工业母机+氢能源</t>
        </is>
      </c>
      <c r="G13757" s="10" t="n">
        <v>0.2001</v>
      </c>
      <c r="H13757" s="0" t="n">
        <v>24.77</v>
      </c>
      <c r="I13757" s="32" t="inlineStr">
        <is>
          <t>14:47:02</t>
        </is>
      </c>
      <c r="J13757" s="33" t="n">
        <v>729545270</v>
      </c>
      <c r="K13757" s="33" t="n">
        <v>1430442700</v>
      </c>
      <c r="L13757" s="0" t="inlineStr">
        <is>
          <t>小米汽车</t>
        </is>
      </c>
    </row>
    <row r="13758">
      <c r="A13758" s="35" t="n">
        <v>45377</v>
      </c>
      <c r="B13758" s="9" t="inlineStr">
        <is>
          <t>sh600361</t>
        </is>
      </c>
      <c r="C13758" s="0" t="inlineStr">
        <is>
          <t>创新新材</t>
        </is>
      </c>
      <c r="D13758" s="0" t="inlineStr">
        <is>
          <t>2板换</t>
        </is>
      </c>
      <c r="E13758" s="0" t="n">
        <v>2</v>
      </c>
      <c r="F13758" s="0" t="inlineStr">
        <is>
          <t>铝合金+小米汽车+超导+消费电子+华为</t>
        </is>
      </c>
      <c r="G13758" s="10" t="n">
        <v>0.0993</v>
      </c>
      <c r="H13758" s="0" t="n">
        <v>4.98</v>
      </c>
      <c r="I13758" s="32" t="inlineStr">
        <is>
          <t>11:25:06</t>
        </is>
      </c>
      <c r="J13758" s="33" t="n">
        <v>882741530</v>
      </c>
      <c r="K13758" s="33" t="n">
        <v>4972042700</v>
      </c>
      <c r="L13758" s="0" t="inlineStr">
        <is>
          <t>小米汽车</t>
        </is>
      </c>
    </row>
    <row r="13759">
      <c r="A13759" s="35" t="n">
        <v>45377</v>
      </c>
      <c r="B13759" s="9" t="inlineStr">
        <is>
          <t>sh600984</t>
        </is>
      </c>
      <c r="C13759" s="0" t="inlineStr">
        <is>
          <t>建设机械</t>
        </is>
      </c>
      <c r="D13759" s="0" t="inlineStr">
        <is>
          <t>2板换</t>
        </is>
      </c>
      <c r="E13759" s="0" t="n">
        <v>2</v>
      </c>
      <c r="F13759" s="0" t="inlineStr">
        <is>
          <t>工程机械+陕西国资</t>
        </is>
      </c>
      <c r="G13759" s="10" t="n">
        <v>0.1003</v>
      </c>
      <c r="H13759" s="0" t="n">
        <v>3.4</v>
      </c>
      <c r="I13759" s="32" t="inlineStr">
        <is>
          <t>09:34:45</t>
        </is>
      </c>
      <c r="J13759" s="33" t="n">
        <v>206111620</v>
      </c>
      <c r="K13759" s="33" t="n">
        <v>4273949300</v>
      </c>
      <c r="L13759" s="0" t="inlineStr">
        <is>
          <t>新质生产力</t>
        </is>
      </c>
    </row>
    <row r="13760">
      <c r="A13760" s="35" t="n">
        <v>45377</v>
      </c>
      <c r="B13760" s="9" t="inlineStr">
        <is>
          <t>sh603037</t>
        </is>
      </c>
      <c r="C13760" s="0" t="inlineStr">
        <is>
          <t>凯众股份</t>
        </is>
      </c>
      <c r="D13760" s="0" t="inlineStr">
        <is>
          <t>2板换</t>
        </is>
      </c>
      <c r="E13760" s="0" t="n">
        <v>2</v>
      </c>
      <c r="F13760" s="0" t="inlineStr">
        <is>
          <t>小米汽车+长安汽车+华为汽车</t>
        </is>
      </c>
      <c r="G13760" s="10" t="n">
        <v>0.1001</v>
      </c>
      <c r="H13760" s="0" t="n">
        <v>27.8</v>
      </c>
      <c r="I13760" s="32" t="inlineStr">
        <is>
          <t>14:08:55</t>
        </is>
      </c>
      <c r="J13760" s="33" t="n">
        <v>674741720</v>
      </c>
      <c r="K13760" s="33" t="n">
        <v>3775593900</v>
      </c>
      <c r="L13760" s="0" t="inlineStr">
        <is>
          <t>小米汽车</t>
        </is>
      </c>
    </row>
    <row r="13761">
      <c r="A13761" s="35" t="n">
        <v>45377</v>
      </c>
      <c r="B13761" s="9" t="inlineStr">
        <is>
          <t>sz002722</t>
        </is>
      </c>
      <c r="C13761" s="0" t="inlineStr">
        <is>
          <t>物产金轮</t>
        </is>
      </c>
      <c r="D13761" s="0" t="inlineStr">
        <is>
          <t>2板T</t>
        </is>
      </c>
      <c r="E13761" s="0" t="n">
        <v>2</v>
      </c>
      <c r="F13761" s="0" t="inlineStr">
        <is>
          <t>AI音乐+纺织梳理器材+燃料电池+国企改革</t>
        </is>
      </c>
      <c r="G13761" s="10" t="n">
        <v>0.1002</v>
      </c>
      <c r="H13761" s="0" t="n">
        <v>15.26</v>
      </c>
      <c r="I13761" s="32" t="inlineStr">
        <is>
          <t>15:00:00</t>
        </is>
      </c>
      <c r="J13761" s="33" t="n">
        <v>619387090</v>
      </c>
      <c r="K13761" s="33" t="n">
        <v>2677965000</v>
      </c>
      <c r="L13761" s="0" t="inlineStr">
        <is>
          <t>人工智能（算力）</t>
        </is>
      </c>
    </row>
    <row r="13762">
      <c r="A13762" s="35" t="n">
        <v>45377</v>
      </c>
      <c r="B13762" s="9" t="inlineStr">
        <is>
          <t>sh603256</t>
        </is>
      </c>
      <c r="C13762" s="0" t="inlineStr">
        <is>
          <t>宏和科技</t>
        </is>
      </c>
      <c r="D13762" s="0" t="inlineStr">
        <is>
          <t>2板换</t>
        </is>
      </c>
      <c r="E13762" s="0" t="n">
        <v>2</v>
      </c>
      <c r="F13762" s="0" t="inlineStr">
        <is>
          <t>覆铜板+华为+玻璃纤维布+消费电子</t>
        </is>
      </c>
      <c r="G13762" s="10" t="n">
        <v>0.1007</v>
      </c>
      <c r="H13762" s="0" t="n">
        <v>8.42</v>
      </c>
      <c r="I13762" s="32" t="inlineStr">
        <is>
          <t>09:34:45</t>
        </is>
      </c>
      <c r="J13762" s="33" t="n">
        <v>134698570</v>
      </c>
      <c r="K13762" s="33" t="n">
        <v>7407305600</v>
      </c>
      <c r="L13762" s="0" t="inlineStr">
        <is>
          <t>其他</t>
        </is>
      </c>
    </row>
    <row r="13763">
      <c r="A13763" s="35" t="n">
        <v>45377</v>
      </c>
      <c r="B13763" s="9" t="inlineStr">
        <is>
          <t>sh603626</t>
        </is>
      </c>
      <c r="C13763" s="0" t="inlineStr">
        <is>
          <t>科森科技</t>
        </is>
      </c>
      <c r="D13763" s="0" t="inlineStr">
        <is>
          <t>2板换</t>
        </is>
      </c>
      <c r="E13763" s="0" t="n">
        <v>2</v>
      </c>
      <c r="F13763" s="0" t="inlineStr">
        <is>
          <t>固态电池+华为折叠屏+机器人+VR</t>
        </is>
      </c>
      <c r="G13763" s="10" t="n">
        <v>0.09959999999999999</v>
      </c>
      <c r="H13763" s="0" t="n">
        <v>7.62</v>
      </c>
      <c r="I13763" s="32" t="inlineStr">
        <is>
          <t>09:30:45</t>
        </is>
      </c>
      <c r="J13763" s="33" t="n">
        <v>152933910</v>
      </c>
      <c r="K13763" s="33" t="n">
        <v>4228183200</v>
      </c>
      <c r="L13763" s="0" t="inlineStr">
        <is>
          <t>新能源汽车</t>
        </is>
      </c>
    </row>
    <row r="13764">
      <c r="A13764" s="35" t="n">
        <v>45377</v>
      </c>
      <c r="B13764" s="9" t="inlineStr">
        <is>
          <t>sz000572</t>
        </is>
      </c>
      <c r="C13764" s="0" t="inlineStr">
        <is>
          <t>海马汽车</t>
        </is>
      </c>
      <c r="D13764" s="0" t="inlineStr">
        <is>
          <t>首板换</t>
        </is>
      </c>
      <c r="E13764" s="0" t="n">
        <v>1</v>
      </c>
      <c r="F13764" s="0" t="inlineStr">
        <is>
          <t>无人驾驶+汽车制造+氢能源+小鹏汽车（已停止合作）</t>
        </is>
      </c>
      <c r="G13764" s="10" t="n">
        <v>0.1</v>
      </c>
      <c r="H13764" s="0" t="n">
        <v>4.51</v>
      </c>
      <c r="I13764" s="32" t="inlineStr">
        <is>
          <t>13:04:21</t>
        </is>
      </c>
      <c r="J13764" s="33" t="n">
        <v>301804980</v>
      </c>
      <c r="K13764" s="33" t="n">
        <v>7406120100</v>
      </c>
      <c r="L13764" s="0" t="inlineStr">
        <is>
          <t>小米汽车</t>
        </is>
      </c>
    </row>
    <row r="13765">
      <c r="A13765" s="35" t="n">
        <v>45377</v>
      </c>
      <c r="B13765" s="9" t="inlineStr">
        <is>
          <t>sz000680</t>
        </is>
      </c>
      <c r="C13765" s="0" t="inlineStr">
        <is>
          <t>山推股份</t>
        </is>
      </c>
      <c r="D13765" s="0" t="inlineStr">
        <is>
          <t>首板换</t>
        </is>
      </c>
      <c r="E13765" s="0" t="n">
        <v>1</v>
      </c>
      <c r="F13765" s="0" t="inlineStr">
        <is>
          <t>年报增长+推土机+机器人+山东国资</t>
        </is>
      </c>
      <c r="G13765" s="10" t="n">
        <v>0.1002</v>
      </c>
      <c r="H13765" s="0" t="n">
        <v>7.25</v>
      </c>
      <c r="I13765" s="32" t="inlineStr">
        <is>
          <t>14:46:32</t>
        </is>
      </c>
      <c r="J13765" s="33" t="n">
        <v>671938410</v>
      </c>
      <c r="K13765" s="33" t="n">
        <v>7719815200</v>
      </c>
      <c r="L13765" s="0" t="inlineStr">
        <is>
          <t>公告</t>
        </is>
      </c>
    </row>
    <row r="13766">
      <c r="A13766" s="35" t="n">
        <v>45377</v>
      </c>
      <c r="B13766" s="9" t="inlineStr">
        <is>
          <t>sz300648</t>
        </is>
      </c>
      <c r="C13766" s="0" t="inlineStr">
        <is>
          <t>星云股份</t>
        </is>
      </c>
      <c r="D13766" s="0" t="inlineStr">
        <is>
          <t>首板换</t>
        </is>
      </c>
      <c r="E13766" s="0" t="n">
        <v>1</v>
      </c>
      <c r="F13766" s="0" t="inlineStr">
        <is>
          <t>锂电池检测+高压快充+华为</t>
        </is>
      </c>
      <c r="G13766" s="10" t="n">
        <v>0.2002</v>
      </c>
      <c r="H13766" s="0" t="n">
        <v>22.3</v>
      </c>
      <c r="I13766" s="32" t="inlineStr">
        <is>
          <t>10:10:42</t>
        </is>
      </c>
      <c r="J13766" s="33" t="n">
        <v>190670460</v>
      </c>
      <c r="K13766" s="33" t="n">
        <v>2368024500</v>
      </c>
      <c r="L13766" s="0" t="inlineStr">
        <is>
          <t>新能源汽车</t>
        </is>
      </c>
    </row>
    <row r="13767">
      <c r="A13767" s="35" t="n">
        <v>45377</v>
      </c>
      <c r="B13767" s="9" t="inlineStr">
        <is>
          <t>sz300585</t>
        </is>
      </c>
      <c r="C13767" s="0" t="inlineStr">
        <is>
          <t>奥联电子</t>
        </is>
      </c>
      <c r="D13767" s="0" t="inlineStr">
        <is>
          <t>首板换</t>
        </is>
      </c>
      <c r="E13767" s="0" t="n">
        <v>1</v>
      </c>
      <c r="F13767" s="0" t="inlineStr">
        <is>
          <t>小米汽车+汽车零部件+钙钛矿电池</t>
        </is>
      </c>
      <c r="G13767" s="10" t="n">
        <v>0.2003</v>
      </c>
      <c r="H13767" s="0" t="n">
        <v>15.58</v>
      </c>
      <c r="I13767" s="32" t="inlineStr">
        <is>
          <t>09:49:17</t>
        </is>
      </c>
      <c r="J13767" s="33" t="n">
        <v>276431840</v>
      </c>
      <c r="K13767" s="33" t="n">
        <v>2492800000</v>
      </c>
      <c r="L13767" s="0" t="inlineStr">
        <is>
          <t>小米汽车</t>
        </is>
      </c>
    </row>
    <row r="13768">
      <c r="A13768" s="35" t="n">
        <v>45377</v>
      </c>
      <c r="B13768" s="9" t="inlineStr">
        <is>
          <t>sz000965</t>
        </is>
      </c>
      <c r="C13768" s="0" t="inlineStr">
        <is>
          <t>天保基建</t>
        </is>
      </c>
      <c r="D13768" s="0" t="inlineStr">
        <is>
          <t>首板换</t>
        </is>
      </c>
      <c r="E13768" s="0" t="n">
        <v>1</v>
      </c>
      <c r="F13768" s="0" t="inlineStr">
        <is>
          <t>房地产+大飞机+天津国企</t>
        </is>
      </c>
      <c r="G13768" s="10" t="n">
        <v>0.0997</v>
      </c>
      <c r="H13768" s="0" t="n">
        <v>3.2</v>
      </c>
      <c r="I13768" s="32" t="inlineStr">
        <is>
          <t>10:55:08</t>
        </is>
      </c>
      <c r="J13768" s="33" t="n">
        <v>274474060</v>
      </c>
      <c r="K13768" s="33" t="n">
        <v>3551458900</v>
      </c>
      <c r="L13768" s="0" t="inlineStr">
        <is>
          <t>房地产产业链</t>
        </is>
      </c>
    </row>
    <row r="13769">
      <c r="A13769" s="35" t="n">
        <v>45377</v>
      </c>
      <c r="B13769" s="9" t="inlineStr">
        <is>
          <t>sz300343</t>
        </is>
      </c>
      <c r="C13769" s="0" t="inlineStr">
        <is>
          <t>联创股份</t>
        </is>
      </c>
      <c r="D13769" s="0" t="inlineStr">
        <is>
          <t>首板换</t>
        </is>
      </c>
      <c r="E13769" s="0" t="n">
        <v>1</v>
      </c>
      <c r="F13769" s="0" t="inlineStr">
        <is>
          <t>制冷剂+氟化工+锂电池+钠离子电池</t>
        </is>
      </c>
      <c r="G13769" s="10" t="n">
        <v>0.2008</v>
      </c>
      <c r="H13769" s="0" t="n">
        <v>6.28</v>
      </c>
      <c r="I13769" s="32" t="inlineStr">
        <is>
          <t>13:48:21</t>
        </is>
      </c>
      <c r="J13769" s="33" t="n">
        <v>602097570</v>
      </c>
      <c r="K13769" s="33" t="n">
        <v>6695857800</v>
      </c>
      <c r="L13769" s="0" t="inlineStr">
        <is>
          <t>新能源汽车</t>
        </is>
      </c>
    </row>
    <row r="13770">
      <c r="A13770" s="35" t="n">
        <v>45377</v>
      </c>
      <c r="B13770" s="9" t="inlineStr">
        <is>
          <t>sz001282</t>
        </is>
      </c>
      <c r="C13770" s="0" t="inlineStr">
        <is>
          <t>三联锻造</t>
        </is>
      </c>
      <c r="D13770" s="0" t="inlineStr">
        <is>
          <t>首板换</t>
        </is>
      </c>
      <c r="E13770" s="0" t="n">
        <v>1</v>
      </c>
      <c r="F13770" s="0" t="inlineStr">
        <is>
          <t>华为汽车+小米汽车+汽车锻造零部件+次新股</t>
        </is>
      </c>
      <c r="G13770" s="10" t="n">
        <v>0.1001</v>
      </c>
      <c r="H13770" s="0" t="n">
        <v>36.37</v>
      </c>
      <c r="I13770" s="32" t="inlineStr">
        <is>
          <t>13:47:21</t>
        </is>
      </c>
      <c r="J13770" s="33" t="n">
        <v>455981220</v>
      </c>
      <c r="K13770" s="33" t="n">
        <v>1032180600</v>
      </c>
      <c r="L13770" s="0" t="inlineStr">
        <is>
          <t>小米汽车</t>
        </is>
      </c>
    </row>
    <row r="13771">
      <c r="A13771" s="35" t="n">
        <v>45377</v>
      </c>
      <c r="B13771" s="9" t="inlineStr">
        <is>
          <t>sz300242</t>
        </is>
      </c>
      <c r="C13771" s="0" t="inlineStr">
        <is>
          <t>佳云科技</t>
        </is>
      </c>
      <c r="D13771" s="0" t="inlineStr">
        <is>
          <t>首板换</t>
        </is>
      </c>
      <c r="E13771" s="0" t="n">
        <v>1</v>
      </c>
      <c r="F13771" s="0" t="inlineStr">
        <is>
          <t>互联网营销+小米+华为+抖音+游戏</t>
        </is>
      </c>
      <c r="G13771" s="10" t="n">
        <v>0.1994</v>
      </c>
      <c r="H13771" s="0" t="n">
        <v>3.79</v>
      </c>
      <c r="I13771" s="32" t="inlineStr">
        <is>
          <t>13:58:06</t>
        </is>
      </c>
      <c r="J13771" s="33" t="n">
        <v>620613780</v>
      </c>
      <c r="K13771" s="33" t="n">
        <v>2386095400</v>
      </c>
      <c r="L13771" s="0" t="inlineStr">
        <is>
          <t>其他</t>
        </is>
      </c>
    </row>
    <row r="13772">
      <c r="A13772" s="35" t="n">
        <v>45377</v>
      </c>
      <c r="B13772" s="9" t="inlineStr">
        <is>
          <t>sz001358</t>
        </is>
      </c>
      <c r="C13772" s="0" t="inlineStr">
        <is>
          <t>兴欣新材</t>
        </is>
      </c>
      <c r="D13772" s="0" t="inlineStr">
        <is>
          <t>首板换</t>
        </is>
      </c>
      <c r="E13772" s="0" t="n">
        <v>1</v>
      </c>
      <c r="F13772" s="0" t="inlineStr">
        <is>
          <t>锂电+化工+高分子材料+次新股</t>
        </is>
      </c>
      <c r="G13772" s="10" t="n">
        <v>0.0999</v>
      </c>
      <c r="H13772" s="0" t="n">
        <v>36.55</v>
      </c>
      <c r="I13772" s="32" t="inlineStr">
        <is>
          <t>09:30:30</t>
        </is>
      </c>
      <c r="J13772" s="33" t="n">
        <v>76682967</v>
      </c>
      <c r="K13772" s="33" t="n">
        <v>787920230</v>
      </c>
      <c r="L13772" s="0" t="inlineStr">
        <is>
          <t>新能源汽车</t>
        </is>
      </c>
    </row>
    <row r="13773">
      <c r="A13773" s="35" t="n">
        <v>45377</v>
      </c>
      <c r="B13773" s="9" t="inlineStr">
        <is>
          <t>sz002151</t>
        </is>
      </c>
      <c r="C13773" s="0" t="inlineStr">
        <is>
          <t>北斗星通</t>
        </is>
      </c>
      <c r="D13773" s="0" t="inlineStr">
        <is>
          <t>首板换</t>
        </is>
      </c>
      <c r="E13773" s="0" t="n">
        <v>1</v>
      </c>
      <c r="F13773" s="0" t="inlineStr">
        <is>
          <t>卫星导航+智能座舱+英伟达+星闪</t>
        </is>
      </c>
      <c r="G13773" s="10" t="n">
        <v>0.1001</v>
      </c>
      <c r="H13773" s="0" t="n">
        <v>33.3</v>
      </c>
      <c r="I13773" s="32" t="inlineStr">
        <is>
          <t>14:56:39</t>
        </is>
      </c>
      <c r="J13773" s="33" t="n">
        <v>2114572300</v>
      </c>
      <c r="K13773" s="33" t="n">
        <v>14703286000</v>
      </c>
      <c r="L13773" s="0" t="inlineStr">
        <is>
          <t>卫星导航</t>
        </is>
      </c>
    </row>
    <row r="13774">
      <c r="A13774" s="35" t="n">
        <v>45377</v>
      </c>
      <c r="B13774" s="9" t="inlineStr">
        <is>
          <t>sz002957</t>
        </is>
      </c>
      <c r="C13774" s="0" t="inlineStr">
        <is>
          <t>科瑞技术</t>
        </is>
      </c>
      <c r="D13774" s="0" t="inlineStr">
        <is>
          <t>首板换</t>
        </is>
      </c>
      <c r="E13774" s="0" t="n">
        <v>1</v>
      </c>
      <c r="F13774" s="0" t="inlineStr">
        <is>
          <t>华为光通讯芯片+低空经济+IGBT+自动化设备</t>
        </is>
      </c>
      <c r="G13774" s="10" t="n">
        <v>0.1002</v>
      </c>
      <c r="H13774" s="0" t="n">
        <v>16.03</v>
      </c>
      <c r="I13774" s="32" t="inlineStr">
        <is>
          <t>14:33:38</t>
        </is>
      </c>
      <c r="J13774" s="33" t="n">
        <v>567131240</v>
      </c>
      <c r="K13774" s="33" t="n">
        <v>6572706600</v>
      </c>
      <c r="L13774" s="0" t="inlineStr">
        <is>
          <t>低空经济</t>
        </is>
      </c>
    </row>
    <row r="13775">
      <c r="A13775" s="35" t="n">
        <v>45377</v>
      </c>
      <c r="B13775" s="9" t="inlineStr">
        <is>
          <t>sz002953</t>
        </is>
      </c>
      <c r="C13775" s="0" t="inlineStr">
        <is>
          <t>日丰股份</t>
        </is>
      </c>
      <c r="D13775" s="0" t="inlineStr">
        <is>
          <t>首板换</t>
        </is>
      </c>
      <c r="E13775" s="0" t="n">
        <v>1</v>
      </c>
      <c r="F13775" s="0" t="inlineStr">
        <is>
          <t>高压快充+电网设备+机器人+华为</t>
        </is>
      </c>
      <c r="G13775" s="10" t="n">
        <v>0.1</v>
      </c>
      <c r="H13775" s="0" t="n">
        <v>11.99</v>
      </c>
      <c r="I13775" s="32" t="inlineStr">
        <is>
          <t>09:43:45</t>
        </is>
      </c>
      <c r="J13775" s="33" t="n">
        <v>74564690</v>
      </c>
      <c r="K13775" s="33" t="n">
        <v>2404617100</v>
      </c>
      <c r="L13775" s="0" t="inlineStr">
        <is>
          <t>新能源汽车</t>
        </is>
      </c>
    </row>
    <row r="13776">
      <c r="A13776" s="35" t="n">
        <v>45377</v>
      </c>
      <c r="B13776" s="9" t="inlineStr">
        <is>
          <t>sz002326</t>
        </is>
      </c>
      <c r="C13776" s="0" t="inlineStr">
        <is>
          <t>永太科技</t>
        </is>
      </c>
      <c r="D13776" s="0" t="inlineStr">
        <is>
          <t>首板换</t>
        </is>
      </c>
      <c r="E13776" s="0" t="n">
        <v>1</v>
      </c>
      <c r="F13776" s="0" t="inlineStr">
        <is>
          <t>宁德时代+锂电池+氟化工</t>
        </is>
      </c>
      <c r="G13776" s="10" t="n">
        <v>0.09959999999999999</v>
      </c>
      <c r="H13776" s="0" t="n">
        <v>10.82</v>
      </c>
      <c r="I13776" s="32" t="inlineStr">
        <is>
          <t>14:07:25</t>
        </is>
      </c>
      <c r="J13776" s="33" t="n">
        <v>296386760</v>
      </c>
      <c r="K13776" s="33" t="n">
        <v>8699636400</v>
      </c>
      <c r="L13776" s="0" t="inlineStr">
        <is>
          <t>新能源汽车</t>
        </is>
      </c>
    </row>
    <row r="13777">
      <c r="A13777" s="35" t="n">
        <v>45377</v>
      </c>
      <c r="B13777" s="9" t="inlineStr">
        <is>
          <t>sz002848</t>
        </is>
      </c>
      <c r="C13777" s="0" t="inlineStr">
        <is>
          <t>高斯贝尔</t>
        </is>
      </c>
      <c r="D13777" s="0" t="inlineStr">
        <is>
          <t>首板换</t>
        </is>
      </c>
      <c r="E13777" s="0" t="n">
        <v>1</v>
      </c>
      <c r="F13777" s="0" t="inlineStr">
        <is>
          <t>覆铜板+卫星导航+华为+国企改革</t>
        </is>
      </c>
      <c r="G13777" s="10" t="n">
        <v>0.0997</v>
      </c>
      <c r="H13777" s="0" t="n">
        <v>9.710000000000001</v>
      </c>
      <c r="I13777" s="32" t="inlineStr">
        <is>
          <t>09:36:00</t>
        </is>
      </c>
      <c r="J13777" s="33" t="n">
        <v>160694690</v>
      </c>
      <c r="K13777" s="33" t="n">
        <v>1573999400</v>
      </c>
      <c r="L13777" s="0" t="inlineStr">
        <is>
          <t>卫星导航</t>
        </is>
      </c>
    </row>
    <row r="13778">
      <c r="A13778" s="35" t="n">
        <v>45377</v>
      </c>
      <c r="B13778" s="9" t="inlineStr">
        <is>
          <t>sz002805</t>
        </is>
      </c>
      <c r="C13778" s="0" t="inlineStr">
        <is>
          <t>丰元股份</t>
        </is>
      </c>
      <c r="D13778" s="0" t="inlineStr">
        <is>
          <t>首板换</t>
        </is>
      </c>
      <c r="E13778" s="0" t="n">
        <v>1</v>
      </c>
      <c r="F13778" s="0" t="inlineStr">
        <is>
          <t>固态电池+锂电池+长安汽车</t>
        </is>
      </c>
      <c r="G13778" s="10" t="n">
        <v>0.0998</v>
      </c>
      <c r="H13778" s="0" t="n">
        <v>12.45</v>
      </c>
      <c r="I13778" s="32" t="inlineStr">
        <is>
          <t>09:59:27</t>
        </is>
      </c>
      <c r="J13778" s="33" t="n">
        <v>220825160</v>
      </c>
      <c r="K13778" s="33" t="n">
        <v>2683595400</v>
      </c>
      <c r="L13778" s="0" t="inlineStr">
        <is>
          <t>新能源汽车</t>
        </is>
      </c>
    </row>
    <row r="13779">
      <c r="A13779" s="35" t="n">
        <v>45377</v>
      </c>
      <c r="B13779" s="9" t="inlineStr">
        <is>
          <t>sz002341</t>
        </is>
      </c>
      <c r="C13779" s="0" t="inlineStr">
        <is>
          <t>新纶新材</t>
        </is>
      </c>
      <c r="D13779" s="0" t="inlineStr">
        <is>
          <t>首板换</t>
        </is>
      </c>
      <c r="E13779" s="0" t="n">
        <v>1</v>
      </c>
      <c r="F13779" s="0" t="inlineStr">
        <is>
          <t>固态电池+折叠屏+华为</t>
        </is>
      </c>
      <c r="G13779" s="10" t="n">
        <v>0.1006</v>
      </c>
      <c r="H13779" s="0" t="n">
        <v>3.5</v>
      </c>
      <c r="I13779" s="32" t="inlineStr">
        <is>
          <t>14:26:13</t>
        </is>
      </c>
      <c r="J13779" s="33" t="n">
        <v>324213040</v>
      </c>
      <c r="K13779" s="33" t="n">
        <v>4027725000</v>
      </c>
      <c r="L13779" s="0" t="inlineStr">
        <is>
          <t>新能源汽车</t>
        </is>
      </c>
    </row>
    <row r="13780">
      <c r="A13780" s="35" t="n">
        <v>45377</v>
      </c>
      <c r="B13780" s="9" t="inlineStr">
        <is>
          <t>sz002682</t>
        </is>
      </c>
      <c r="C13780" s="0" t="inlineStr">
        <is>
          <t>龙洲股份</t>
        </is>
      </c>
      <c r="D13780" s="0" t="inlineStr">
        <is>
          <t>首板换</t>
        </is>
      </c>
      <c r="E13780" s="0" t="n">
        <v>1</v>
      </c>
      <c r="F13780" s="0" t="inlineStr">
        <is>
          <t>无人机巡检+现代物流+卫星+机器人+国企改革</t>
        </is>
      </c>
      <c r="G13780" s="10" t="n">
        <v>0.0992</v>
      </c>
      <c r="H13780" s="0" t="n">
        <v>5.43</v>
      </c>
      <c r="I13780" s="32" t="inlineStr">
        <is>
          <t>09:32:15</t>
        </is>
      </c>
      <c r="J13780" s="33" t="n">
        <v>243532040</v>
      </c>
      <c r="K13780" s="33" t="n">
        <v>3053615900</v>
      </c>
      <c r="L13780" s="0" t="inlineStr">
        <is>
          <t>新能源汽车</t>
        </is>
      </c>
    </row>
    <row r="13781">
      <c r="A13781" s="35" t="n">
        <v>45377</v>
      </c>
      <c r="B13781" s="9" t="inlineStr">
        <is>
          <t>sz002708</t>
        </is>
      </c>
      <c r="C13781" s="0" t="inlineStr">
        <is>
          <t>光洋股份</t>
        </is>
      </c>
      <c r="D13781" s="0" t="inlineStr">
        <is>
          <t>首板换</t>
        </is>
      </c>
      <c r="E13781" s="0" t="n">
        <v>1</v>
      </c>
      <c r="F13781" s="0" t="inlineStr">
        <is>
          <t>飞行汽车+减速器+华为汽车+消费电子</t>
        </is>
      </c>
      <c r="G13781" s="10" t="n">
        <v>0.1001</v>
      </c>
      <c r="H13781" s="0" t="n">
        <v>10.99</v>
      </c>
      <c r="I13781" s="32" t="inlineStr">
        <is>
          <t>10:58:53</t>
        </is>
      </c>
      <c r="J13781" s="33" t="n">
        <v>849864250</v>
      </c>
      <c r="K13781" s="33" t="n">
        <v>4538908100</v>
      </c>
      <c r="L13781" s="0" t="inlineStr">
        <is>
          <t>低空经济</t>
        </is>
      </c>
    </row>
    <row r="13782">
      <c r="A13782" s="35" t="n">
        <v>45377</v>
      </c>
      <c r="B13782" s="9" t="inlineStr">
        <is>
          <t>sz002709</t>
        </is>
      </c>
      <c r="C13782" s="0" t="inlineStr">
        <is>
          <t>天赐材料</t>
        </is>
      </c>
      <c r="D13782" s="0" t="inlineStr">
        <is>
          <t>首板换</t>
        </is>
      </c>
      <c r="E13782" s="0" t="n">
        <v>1</v>
      </c>
      <c r="F13782" s="0" t="inlineStr">
        <is>
          <t>电解液龙头+固态电池+行业周期或见底</t>
        </is>
      </c>
      <c r="G13782" s="10" t="n">
        <v>0.0999</v>
      </c>
      <c r="H13782" s="0" t="n">
        <v>22.02</v>
      </c>
      <c r="I13782" s="32" t="inlineStr">
        <is>
          <t>13:42:51</t>
        </is>
      </c>
      <c r="J13782" s="33" t="n">
        <v>1034886490</v>
      </c>
      <c r="K13782" s="33" t="n">
        <v>30495207000</v>
      </c>
      <c r="L13782" s="0" t="inlineStr">
        <is>
          <t>新能源汽车</t>
        </is>
      </c>
    </row>
    <row r="13783">
      <c r="A13783" s="35" t="n">
        <v>45377</v>
      </c>
      <c r="B13783" s="9" t="inlineStr">
        <is>
          <t>sh688662</t>
        </is>
      </c>
      <c r="C13783" s="0" t="inlineStr">
        <is>
          <t>富信科技</t>
        </is>
      </c>
      <c r="D13783" s="0" t="inlineStr">
        <is>
          <t>首板换</t>
        </is>
      </c>
      <c r="E13783" s="0" t="n">
        <v>1</v>
      </c>
      <c r="F13783" s="0" t="inlineStr">
        <is>
          <t>半导体热电技术+高速光模块+覆铜板</t>
        </is>
      </c>
      <c r="G13783" s="10" t="n">
        <v>0.2002</v>
      </c>
      <c r="H13783" s="0" t="n">
        <v>30.64</v>
      </c>
      <c r="I13783" s="32" t="inlineStr">
        <is>
          <t>14:54:39</t>
        </is>
      </c>
      <c r="J13783" s="33" t="n">
        <v>191163750</v>
      </c>
      <c r="K13783" s="33" t="n">
        <v>1661608100</v>
      </c>
      <c r="L13783" s="0" t="inlineStr">
        <is>
          <t>人工智能（算力）</t>
        </is>
      </c>
    </row>
    <row r="13784">
      <c r="A13784" s="35" t="n">
        <v>45377</v>
      </c>
      <c r="B13784" s="9" t="inlineStr">
        <is>
          <t>sh605378</t>
        </is>
      </c>
      <c r="C13784" s="0" t="inlineStr">
        <is>
          <t>野马电池</t>
        </is>
      </c>
      <c r="D13784" s="0" t="inlineStr">
        <is>
          <t>首板换</t>
        </is>
      </c>
      <c r="E13784" s="0" t="n">
        <v>1</v>
      </c>
      <c r="F13784" s="0" t="inlineStr">
        <is>
          <t>锌锰电池+外销+小盘股</t>
        </is>
      </c>
      <c r="G13784" s="10" t="n">
        <v>0.1001</v>
      </c>
      <c r="H13784" s="0" t="n">
        <v>22.42</v>
      </c>
      <c r="I13784" s="32" t="inlineStr">
        <is>
          <t>09:34:45</t>
        </is>
      </c>
      <c r="J13784" s="33" t="n">
        <v>81885075</v>
      </c>
      <c r="K13784" s="33" t="n">
        <v>747482800</v>
      </c>
      <c r="L13784" s="0" t="inlineStr">
        <is>
          <t>新能源汽车</t>
        </is>
      </c>
    </row>
    <row r="13785">
      <c r="A13785" s="35" t="n">
        <v>45377</v>
      </c>
      <c r="B13785" s="9" t="inlineStr">
        <is>
          <t>sh605100</t>
        </is>
      </c>
      <c r="C13785" s="0" t="inlineStr">
        <is>
          <t>华丰股份</t>
        </is>
      </c>
      <c r="D13785" s="0" t="inlineStr">
        <is>
          <t>首板换</t>
        </is>
      </c>
      <c r="E13785" s="0" t="n">
        <v>1</v>
      </c>
      <c r="F13785" s="0" t="inlineStr">
        <is>
          <t>柴油发动机+通用设备+传感器+智能制造</t>
        </is>
      </c>
      <c r="G13785" s="10" t="n">
        <v>0.0998</v>
      </c>
      <c r="H13785" s="0" t="n">
        <v>14.99</v>
      </c>
      <c r="I13785" s="32" t="inlineStr">
        <is>
          <t>14:35:53</t>
        </is>
      </c>
      <c r="J13785" s="33" t="n">
        <v>94741526</v>
      </c>
      <c r="K13785" s="33" t="n">
        <v>2547280700</v>
      </c>
      <c r="L13785" s="0" t="inlineStr">
        <is>
          <t>新能源汽车</t>
        </is>
      </c>
    </row>
    <row r="13786">
      <c r="A13786" s="35" t="n">
        <v>45377</v>
      </c>
      <c r="B13786" s="9" t="inlineStr">
        <is>
          <t>sh605069</t>
        </is>
      </c>
      <c r="C13786" s="0" t="inlineStr">
        <is>
          <t>正和生态</t>
        </is>
      </c>
      <c r="D13786" s="0" t="inlineStr">
        <is>
          <t>首板换</t>
        </is>
      </c>
      <c r="E13786" s="0" t="n">
        <v>1</v>
      </c>
      <c r="F13786" s="0" t="inlineStr">
        <is>
          <t>生态保护+AI+小盘低价股</t>
        </is>
      </c>
      <c r="G13786" s="10" t="n">
        <v>0.09959999999999999</v>
      </c>
      <c r="H13786" s="0" t="n">
        <v>7.84</v>
      </c>
      <c r="I13786" s="32" t="inlineStr">
        <is>
          <t>13:09:06</t>
        </is>
      </c>
      <c r="J13786" s="33" t="n">
        <v>92472327</v>
      </c>
      <c r="K13786" s="33" t="n">
        <v>659824420</v>
      </c>
      <c r="L13786" s="0" t="inlineStr">
        <is>
          <t>核污染防治</t>
        </is>
      </c>
    </row>
    <row r="13787">
      <c r="A13787" s="35" t="n">
        <v>45377</v>
      </c>
      <c r="B13787" s="9" t="inlineStr">
        <is>
          <t>sh603936</t>
        </is>
      </c>
      <c r="C13787" s="0" t="inlineStr">
        <is>
          <t>博敏电子</t>
        </is>
      </c>
      <c r="D13787" s="0" t="inlineStr">
        <is>
          <t>首板换</t>
        </is>
      </c>
      <c r="E13787" s="0" t="n">
        <v>1</v>
      </c>
      <c r="F13787" s="0" t="inlineStr">
        <is>
          <t>PCB+AMB+HBM+存储芯片</t>
        </is>
      </c>
      <c r="G13787" s="10" t="n">
        <v>0.1005</v>
      </c>
      <c r="H13787" s="0" t="n">
        <v>8.869999999999999</v>
      </c>
      <c r="I13787" s="32" t="inlineStr">
        <is>
          <t>13:05:21</t>
        </is>
      </c>
      <c r="J13787" s="33" t="n">
        <v>569153030</v>
      </c>
      <c r="K13787" s="33" t="n">
        <v>5659264900</v>
      </c>
      <c r="L13787" s="0" t="inlineStr">
        <is>
          <t>新能源汽车</t>
        </is>
      </c>
    </row>
    <row r="13788">
      <c r="A13788" s="35" t="n">
        <v>45377</v>
      </c>
      <c r="B13788" s="9" t="inlineStr">
        <is>
          <t>sh603810</t>
        </is>
      </c>
      <c r="C13788" s="0" t="inlineStr">
        <is>
          <t>丰山集团</t>
        </is>
      </c>
      <c r="D13788" s="0" t="inlineStr">
        <is>
          <t>首板换</t>
        </is>
      </c>
      <c r="E13788" s="0" t="n">
        <v>1</v>
      </c>
      <c r="F13788" s="0" t="inlineStr">
        <is>
          <t>固态电池+锂电池+农化制品</t>
        </is>
      </c>
      <c r="G13788" s="10" t="n">
        <v>0.0999</v>
      </c>
      <c r="H13788" s="0" t="n">
        <v>11.89</v>
      </c>
      <c r="I13788" s="32" t="inlineStr">
        <is>
          <t>09:30:45</t>
        </is>
      </c>
      <c r="J13788" s="33" t="n">
        <v>92564124</v>
      </c>
      <c r="K13788" s="33" t="n">
        <v>1929888700</v>
      </c>
      <c r="L13788" s="0" t="inlineStr">
        <is>
          <t>新能源汽车</t>
        </is>
      </c>
    </row>
    <row r="13789">
      <c r="A13789" s="35" t="n">
        <v>45377</v>
      </c>
      <c r="B13789" s="9" t="inlineStr">
        <is>
          <t>sh603663</t>
        </is>
      </c>
      <c r="C13789" s="0" t="inlineStr">
        <is>
          <t>三祥新材</t>
        </is>
      </c>
      <c r="D13789" s="0" t="inlineStr">
        <is>
          <t>首板换</t>
        </is>
      </c>
      <c r="E13789" s="0" t="n">
        <v>1</v>
      </c>
      <c r="F13789" s="0" t="inlineStr">
        <is>
          <t>固态电池+锆材料+工业新材料</t>
        </is>
      </c>
      <c r="G13789" s="10" t="n">
        <v>0.09959999999999999</v>
      </c>
      <c r="H13789" s="0" t="n">
        <v>12.14</v>
      </c>
      <c r="I13789" s="32" t="inlineStr">
        <is>
          <t>14:11:27</t>
        </is>
      </c>
      <c r="J13789" s="33" t="n">
        <v>370676130</v>
      </c>
      <c r="K13789" s="33" t="n">
        <v>5130335500</v>
      </c>
      <c r="L13789" s="0" t="inlineStr">
        <is>
          <t>新能源汽车</t>
        </is>
      </c>
    </row>
    <row r="13790">
      <c r="A13790" s="35" t="n">
        <v>45377</v>
      </c>
      <c r="B13790" s="9" t="inlineStr">
        <is>
          <t>sh603659</t>
        </is>
      </c>
      <c r="C13790" s="0" t="inlineStr">
        <is>
          <t>璞泰来</t>
        </is>
      </c>
      <c r="D13790" s="0" t="inlineStr">
        <is>
          <t>首板换</t>
        </is>
      </c>
      <c r="E13790" s="0" t="n">
        <v>1</v>
      </c>
      <c r="F13790" s="0" t="inlineStr">
        <is>
          <t>锂电池+宁德时代+复合集流体</t>
        </is>
      </c>
      <c r="G13790" s="10" t="n">
        <v>0.0999</v>
      </c>
      <c r="H13790" s="0" t="n">
        <v>19.6</v>
      </c>
      <c r="I13790" s="32" t="inlineStr">
        <is>
          <t>13:54:36</t>
        </is>
      </c>
      <c r="J13790" s="33" t="n">
        <v>574670050</v>
      </c>
      <c r="K13790" s="33" t="n">
        <v>39486386000</v>
      </c>
      <c r="L13790" s="0" t="inlineStr">
        <is>
          <t>新能源汽车</t>
        </is>
      </c>
    </row>
    <row r="13791">
      <c r="A13791" s="35" t="n">
        <v>45377</v>
      </c>
      <c r="B13791" s="9" t="inlineStr">
        <is>
          <t>sh603527</t>
        </is>
      </c>
      <c r="C13791" s="0" t="inlineStr">
        <is>
          <t>众源新材</t>
        </is>
      </c>
      <c r="D13791" s="0" t="inlineStr">
        <is>
          <t>首板换</t>
        </is>
      </c>
      <c r="E13791" s="0" t="n">
        <v>1</v>
      </c>
      <c r="F13791" s="0" t="inlineStr">
        <is>
          <t>紫铜带箔材+固态电池+电池托盘+供货奇瑞</t>
        </is>
      </c>
      <c r="G13791" s="10" t="n">
        <v>0.09950000000000001</v>
      </c>
      <c r="H13791" s="0" t="n">
        <v>9.17</v>
      </c>
      <c r="I13791" s="32" t="inlineStr">
        <is>
          <t>13:56:51</t>
        </is>
      </c>
      <c r="J13791" s="33" t="n">
        <v>148181870</v>
      </c>
      <c r="K13791" s="33" t="n">
        <v>2906625900</v>
      </c>
      <c r="L13791" s="0" t="inlineStr">
        <is>
          <t>新能源汽车</t>
        </is>
      </c>
    </row>
    <row r="13792">
      <c r="A13792" s="35" t="n">
        <v>45377</v>
      </c>
      <c r="B13792" s="9" t="inlineStr">
        <is>
          <t>sh603388</t>
        </is>
      </c>
      <c r="C13792" s="0" t="inlineStr">
        <is>
          <t>元成股份</t>
        </is>
      </c>
      <c r="D13792" s="0" t="inlineStr">
        <is>
          <t>首板换</t>
        </is>
      </c>
      <c r="E13792" s="0" t="n">
        <v>1</v>
      </c>
      <c r="F13792" s="0" t="inlineStr">
        <is>
          <t>半导体清洗设备+先进封装+风电+生态景观</t>
        </is>
      </c>
      <c r="G13792" s="10" t="n">
        <v>0.0998</v>
      </c>
      <c r="H13792" s="0" t="n">
        <v>7.27</v>
      </c>
      <c r="I13792" s="32" t="inlineStr">
        <is>
          <t>13:27:21</t>
        </is>
      </c>
      <c r="J13792" s="33" t="n">
        <v>615703920</v>
      </c>
      <c r="K13792" s="33" t="n">
        <v>2368083100</v>
      </c>
      <c r="L13792" s="0" t="inlineStr">
        <is>
          <t>半导体产业链</t>
        </is>
      </c>
    </row>
    <row r="13793">
      <c r="A13793" s="35" t="n">
        <v>45377</v>
      </c>
      <c r="B13793" s="9" t="inlineStr">
        <is>
          <t>sh603373</t>
        </is>
      </c>
      <c r="C13793" s="0" t="inlineStr">
        <is>
          <t>安邦护卫</t>
        </is>
      </c>
      <c r="D13793" s="0" t="inlineStr">
        <is>
          <t>首板换</t>
        </is>
      </c>
      <c r="E13793" s="0" t="n">
        <v>1</v>
      </c>
      <c r="F13793" s="0" t="inlineStr">
        <is>
          <t>低空经济+金融安全服务+国企改革+次新股</t>
        </is>
      </c>
      <c r="G13793" s="10" t="n">
        <v>0.1</v>
      </c>
      <c r="H13793" s="0" t="n">
        <v>39.27</v>
      </c>
      <c r="I13793" s="32" t="inlineStr">
        <is>
          <t>13:32:21</t>
        </is>
      </c>
      <c r="J13793" s="33" t="n">
        <v>422142080</v>
      </c>
      <c r="K13793" s="33" t="n">
        <v>1034418450</v>
      </c>
      <c r="L13793" s="0" t="inlineStr">
        <is>
          <t>低空经济</t>
        </is>
      </c>
    </row>
    <row r="13794">
      <c r="A13794" s="35" t="n">
        <v>45377</v>
      </c>
      <c r="B13794" s="9" t="inlineStr">
        <is>
          <t>sh603230</t>
        </is>
      </c>
      <c r="C13794" s="0" t="inlineStr">
        <is>
          <t>内蒙新华</t>
        </is>
      </c>
      <c r="D13794" s="0" t="inlineStr">
        <is>
          <t>首板换</t>
        </is>
      </c>
      <c r="E13794" s="0" t="n">
        <v>1</v>
      </c>
      <c r="F13794" s="0" t="inlineStr">
        <is>
          <t>出版+文化传媒+国企改革</t>
        </is>
      </c>
      <c r="G13794" s="10" t="n">
        <v>0.1001</v>
      </c>
      <c r="H13794" s="0" t="n">
        <v>15.82</v>
      </c>
      <c r="I13794" s="32" t="inlineStr">
        <is>
          <t>09:36:30</t>
        </is>
      </c>
      <c r="J13794" s="33" t="n">
        <v>345155270</v>
      </c>
      <c r="K13794" s="33" t="n">
        <v>1414323800</v>
      </c>
      <c r="L13794" s="0" t="inlineStr">
        <is>
          <t>其他</t>
        </is>
      </c>
    </row>
    <row r="13795">
      <c r="A13795" s="35" t="n">
        <v>45377</v>
      </c>
      <c r="B13795" s="9" t="inlineStr">
        <is>
          <t>sh603192</t>
        </is>
      </c>
      <c r="C13795" s="0" t="inlineStr">
        <is>
          <t>汇得科技</t>
        </is>
      </c>
      <c r="D13795" s="0" t="inlineStr">
        <is>
          <t>首板换</t>
        </is>
      </c>
      <c r="E13795" s="0" t="n">
        <v>1</v>
      </c>
      <c r="F13795" s="0" t="inlineStr">
        <is>
          <t>聚氨酯树脂+汽车热管理</t>
        </is>
      </c>
      <c r="G13795" s="10" t="n">
        <v>0.1</v>
      </c>
      <c r="H13795" s="0" t="n">
        <v>16.28</v>
      </c>
      <c r="I13795" s="32" t="inlineStr">
        <is>
          <t>13:38:51</t>
        </is>
      </c>
      <c r="J13795" s="33" t="n">
        <v>60968019</v>
      </c>
      <c r="K13795" s="33" t="n">
        <v>2257493300</v>
      </c>
      <c r="L13795" s="0" t="inlineStr">
        <is>
          <t>新能源汽车</t>
        </is>
      </c>
    </row>
    <row r="13796">
      <c r="A13796" s="35" t="n">
        <v>45377</v>
      </c>
      <c r="B13796" s="9" t="inlineStr">
        <is>
          <t>sh603031</t>
        </is>
      </c>
      <c r="C13796" s="0" t="inlineStr">
        <is>
          <t>安孚科技</t>
        </is>
      </c>
      <c r="D13796" s="0" t="inlineStr">
        <is>
          <t>首板换</t>
        </is>
      </c>
      <c r="E13796" s="0" t="n">
        <v>1</v>
      </c>
      <c r="F13796" s="0" t="inlineStr">
        <is>
          <t>拟进行重组收购+锂电池</t>
        </is>
      </c>
      <c r="G13796" s="10" t="n">
        <v>0.1001</v>
      </c>
      <c r="H13796" s="0" t="n">
        <v>51.98</v>
      </c>
      <c r="I13796" s="32" t="inlineStr">
        <is>
          <t>09:35:15</t>
        </is>
      </c>
      <c r="J13796" s="33" t="n">
        <v>76715909</v>
      </c>
      <c r="K13796" s="33" t="n">
        <v>5821760000</v>
      </c>
      <c r="L13796" s="0" t="inlineStr">
        <is>
          <t>公告</t>
        </is>
      </c>
    </row>
    <row r="13797">
      <c r="A13797" s="35" t="n">
        <v>45377</v>
      </c>
      <c r="B13797" s="9" t="inlineStr">
        <is>
          <t>sh603006</t>
        </is>
      </c>
      <c r="C13797" s="0" t="inlineStr">
        <is>
          <t>联明股份</t>
        </is>
      </c>
      <c r="D13797" s="0" t="inlineStr">
        <is>
          <t>首板换</t>
        </is>
      </c>
      <c r="E13797" s="0" t="n">
        <v>1</v>
      </c>
      <c r="F13797" s="0" t="inlineStr">
        <is>
          <t>汽车零部件+供应链管理+特斯拉</t>
        </is>
      </c>
      <c r="G13797" s="10" t="n">
        <v>0.1</v>
      </c>
      <c r="H13797" s="0" t="n">
        <v>11</v>
      </c>
      <c r="I13797" s="32" t="inlineStr">
        <is>
          <t>10:41:17</t>
        </is>
      </c>
      <c r="J13797" s="33" t="n">
        <v>56530402</v>
      </c>
      <c r="K13797" s="33" t="n">
        <v>2101860000</v>
      </c>
      <c r="L13797" s="0" t="inlineStr">
        <is>
          <t>新能源汽车</t>
        </is>
      </c>
    </row>
    <row r="13798">
      <c r="A13798" s="35" t="n">
        <v>45377</v>
      </c>
      <c r="B13798" s="9" t="inlineStr">
        <is>
          <t>sh600748</t>
        </is>
      </c>
      <c r="C13798" s="0" t="inlineStr">
        <is>
          <t>上实发展</t>
        </is>
      </c>
      <c r="D13798" s="0" t="inlineStr">
        <is>
          <t>首板换</t>
        </is>
      </c>
      <c r="E13798" s="0" t="n">
        <v>1</v>
      </c>
      <c r="F13798" s="0" t="inlineStr">
        <is>
          <t>年报增长+房地产开发+上海国企</t>
        </is>
      </c>
      <c r="G13798" s="10" t="n">
        <v>0.0994</v>
      </c>
      <c r="H13798" s="0" t="n">
        <v>3.43</v>
      </c>
      <c r="I13798" s="32" t="inlineStr">
        <is>
          <t>14:48:30</t>
        </is>
      </c>
      <c r="J13798" s="33" t="n">
        <v>253753980</v>
      </c>
      <c r="K13798" s="33" t="n">
        <v>6326850700</v>
      </c>
      <c r="L13798" s="0" t="inlineStr">
        <is>
          <t>房地产产业链</t>
        </is>
      </c>
    </row>
    <row r="13799">
      <c r="A13799" s="35" t="n">
        <v>45377</v>
      </c>
      <c r="B13799" s="9" t="inlineStr">
        <is>
          <t>sh600696</t>
        </is>
      </c>
      <c r="C13799" s="0" t="inlineStr">
        <is>
          <t>岩石股份</t>
        </is>
      </c>
      <c r="D13799" s="0" t="inlineStr">
        <is>
          <t>首板换</t>
        </is>
      </c>
      <c r="E13799" s="0" t="n">
        <v>1</v>
      </c>
      <c r="F13799" s="0" t="inlineStr">
        <is>
          <t>白酒+年报预增+上海</t>
        </is>
      </c>
      <c r="G13799" s="10" t="n">
        <v>0.1004</v>
      </c>
      <c r="H13799" s="0" t="n">
        <v>14.14</v>
      </c>
      <c r="I13799" s="32" t="inlineStr">
        <is>
          <t>09:42:45</t>
        </is>
      </c>
      <c r="J13799" s="33" t="n">
        <v>86099239</v>
      </c>
      <c r="K13799" s="33" t="n">
        <v>4729397800</v>
      </c>
      <c r="L13799" s="0" t="inlineStr">
        <is>
          <t>消费</t>
        </is>
      </c>
    </row>
    <row r="13800">
      <c r="A13800" s="35" t="n">
        <v>45377</v>
      </c>
      <c r="B13800" s="9" t="inlineStr">
        <is>
          <t>sh600605</t>
        </is>
      </c>
      <c r="C13800" s="0" t="inlineStr">
        <is>
          <t>汇通能源</t>
        </is>
      </c>
      <c r="D13800" s="0" t="inlineStr">
        <is>
          <t>首板换</t>
        </is>
      </c>
      <c r="E13800" s="0" t="n">
        <v>1</v>
      </c>
      <c r="F13800" s="0" t="inlineStr">
        <is>
          <t>房地产+物业管理+大比例分红</t>
        </is>
      </c>
      <c r="G13800" s="10" t="n">
        <v>0.1</v>
      </c>
      <c r="H13800" s="0" t="n">
        <v>22.87</v>
      </c>
      <c r="I13800" s="32" t="inlineStr">
        <is>
          <t>13:47:36</t>
        </is>
      </c>
      <c r="J13800" s="33" t="n">
        <v>181656420</v>
      </c>
      <c r="K13800" s="33" t="n">
        <v>4717679200</v>
      </c>
      <c r="L13800" s="0" t="inlineStr">
        <is>
          <t>房地产产业链</t>
        </is>
      </c>
    </row>
    <row r="13801">
      <c r="A13801" s="35" t="n">
        <v>45377</v>
      </c>
      <c r="B13801" s="9" t="inlineStr">
        <is>
          <t>sh600400</t>
        </is>
      </c>
      <c r="C13801" s="0" t="inlineStr">
        <is>
          <t>红豆股份</t>
        </is>
      </c>
      <c r="D13801" s="0" t="inlineStr">
        <is>
          <t>首板换</t>
        </is>
      </c>
      <c r="E13801" s="0" t="n">
        <v>1</v>
      </c>
      <c r="F13801" s="0" t="inlineStr">
        <is>
          <t>固态电池+男装</t>
        </is>
      </c>
      <c r="G13801" s="10" t="n">
        <v>0.0984</v>
      </c>
      <c r="H13801" s="0" t="n">
        <v>2.68</v>
      </c>
      <c r="I13801" s="32" t="inlineStr">
        <is>
          <t>14:15:57</t>
        </is>
      </c>
      <c r="J13801" s="33" t="n">
        <v>109227580</v>
      </c>
      <c r="K13801" s="33" t="n">
        <v>6140876600</v>
      </c>
      <c r="L13801" s="0" t="inlineStr">
        <is>
          <t>新能源汽车</t>
        </is>
      </c>
    </row>
    <row r="13802">
      <c r="A13802" s="35" t="n">
        <v>45377</v>
      </c>
      <c r="B13802" s="9" t="inlineStr">
        <is>
          <t>sh600257</t>
        </is>
      </c>
      <c r="C13802" s="0" t="inlineStr">
        <is>
          <t>大湖股份</t>
        </is>
      </c>
      <c r="D13802" s="0" t="inlineStr">
        <is>
          <t>首板换</t>
        </is>
      </c>
      <c r="E13802" s="0" t="n">
        <v>1</v>
      </c>
      <c r="F13802" s="0" t="inlineStr">
        <is>
          <t>淡水养殖+白酒+预制菜+互联网医疗</t>
        </is>
      </c>
      <c r="G13802" s="10" t="n">
        <v>0.1002</v>
      </c>
      <c r="H13802" s="0" t="n">
        <v>6.26</v>
      </c>
      <c r="I13802" s="32" t="inlineStr">
        <is>
          <t>14:48:53</t>
        </is>
      </c>
      <c r="J13802" s="33" t="n">
        <v>495684340</v>
      </c>
      <c r="K13802" s="33" t="n">
        <v>3012544800</v>
      </c>
      <c r="L13802" s="0" t="inlineStr">
        <is>
          <t>核污染防治</t>
        </is>
      </c>
    </row>
    <row r="13803">
      <c r="A13803" s="35" t="n">
        <v>45377</v>
      </c>
      <c r="B13803" s="9" t="inlineStr">
        <is>
          <t>sh600241</t>
        </is>
      </c>
      <c r="C13803" s="0" t="inlineStr">
        <is>
          <t>时代万恒</t>
        </is>
      </c>
      <c r="D13803" s="0" t="inlineStr">
        <is>
          <t>首板换</t>
        </is>
      </c>
      <c r="E13803" s="0" t="n">
        <v>1</v>
      </c>
      <c r="F13803" s="0" t="inlineStr">
        <is>
          <t>锂电池+外销+国企改革</t>
        </is>
      </c>
      <c r="G13803" s="10" t="n">
        <v>0.1004</v>
      </c>
      <c r="H13803" s="0" t="n">
        <v>7.56</v>
      </c>
      <c r="I13803" s="32" t="inlineStr">
        <is>
          <t>14:03:40</t>
        </is>
      </c>
      <c r="J13803" s="33" t="n">
        <v>132164397</v>
      </c>
      <c r="K13803" s="33" t="n">
        <v>2224924000</v>
      </c>
      <c r="L13803" s="0" t="inlineStr">
        <is>
          <t>新能源汽车</t>
        </is>
      </c>
    </row>
    <row r="13804">
      <c r="A13804" s="35" t="n">
        <v>45377</v>
      </c>
      <c r="B13804" s="9" t="inlineStr">
        <is>
          <t>sh600200</t>
        </is>
      </c>
      <c r="C13804" s="0" t="inlineStr">
        <is>
          <t>江苏吴中</t>
        </is>
      </c>
      <c r="D13804" s="0" t="inlineStr">
        <is>
          <t>首板换</t>
        </is>
      </c>
      <c r="E13804" s="0" t="n">
        <v>1</v>
      </c>
      <c r="F13804" s="0" t="inlineStr">
        <is>
          <t>“童颜针”获批+流感</t>
        </is>
      </c>
      <c r="G13804" s="10" t="n">
        <v>0.0998</v>
      </c>
      <c r="H13804" s="0" t="n">
        <v>11.35</v>
      </c>
      <c r="I13804" s="32" t="inlineStr">
        <is>
          <t>10:20:02</t>
        </is>
      </c>
      <c r="J13804" s="33" t="n">
        <v>542884080</v>
      </c>
      <c r="K13804" s="33" t="n">
        <v>8053484800</v>
      </c>
      <c r="L13804" s="0" t="inlineStr">
        <is>
          <t>其他</t>
        </is>
      </c>
    </row>
    <row r="13805">
      <c r="A13805" s="35" t="n">
        <v>45377</v>
      </c>
      <c r="B13805" s="9" t="inlineStr">
        <is>
          <t>sh600159</t>
        </is>
      </c>
      <c r="C13805" s="0" t="inlineStr">
        <is>
          <t>大龙地产</t>
        </is>
      </c>
      <c r="D13805" s="0" t="inlineStr">
        <is>
          <t>首板换</t>
        </is>
      </c>
      <c r="E13805" s="0" t="n">
        <v>1</v>
      </c>
      <c r="F13805" s="0" t="inlineStr">
        <is>
          <t>房地产+北京国资</t>
        </is>
      </c>
      <c r="G13805" s="10" t="n">
        <v>0.1018</v>
      </c>
      <c r="H13805" s="0" t="n">
        <v>3.14</v>
      </c>
      <c r="I13805" s="32" t="inlineStr">
        <is>
          <t>09:38:15</t>
        </is>
      </c>
      <c r="J13805" s="33" t="n">
        <v>189856440</v>
      </c>
      <c r="K13805" s="33" t="n">
        <v>2606210100</v>
      </c>
      <c r="L13805" s="0" t="inlineStr">
        <is>
          <t>房地产产业链</t>
        </is>
      </c>
    </row>
    <row r="13806">
      <c r="A13806" s="35" t="n">
        <v>45377</v>
      </c>
      <c r="B13806" s="9" t="inlineStr">
        <is>
          <t>sz301228</t>
        </is>
      </c>
      <c r="C13806" s="0" t="inlineStr">
        <is>
          <t>实朴检测</t>
        </is>
      </c>
      <c r="D13806" s="0" t="inlineStr">
        <is>
          <t>首板换</t>
        </is>
      </c>
      <c r="E13806" s="0" t="n">
        <v>1</v>
      </c>
      <c r="F13806" s="0" t="inlineStr">
        <is>
          <t>地下水检测+土壤检测</t>
        </is>
      </c>
      <c r="G13806" s="10" t="n">
        <v>0.2002</v>
      </c>
      <c r="H13806" s="0" t="n">
        <v>14.27</v>
      </c>
      <c r="I13806" s="32" t="inlineStr">
        <is>
          <t>13:07:51</t>
        </is>
      </c>
      <c r="J13806" s="33" t="n">
        <v>152290100</v>
      </c>
      <c r="K13806" s="33" t="n">
        <v>782923260</v>
      </c>
      <c r="L13806" s="0" t="inlineStr">
        <is>
          <t>核污染防治</t>
        </is>
      </c>
    </row>
    <row r="13807">
      <c r="A13807" s="35" t="n">
        <v>45376</v>
      </c>
      <c r="B13807" s="9" t="inlineStr">
        <is>
          <t>sh603580</t>
        </is>
      </c>
      <c r="C13807" s="0" t="inlineStr">
        <is>
          <t>艾艾精工</t>
        </is>
      </c>
      <c r="D13807" s="0" t="inlineStr">
        <is>
          <t>15天14板换</t>
        </is>
      </c>
      <c r="E13807" s="0" t="n">
        <v>1</v>
      </c>
      <c r="F13807" s="0" t="inlineStr">
        <is>
          <t>轻型输送带+外销+年报预增</t>
        </is>
      </c>
      <c r="G13807" s="10" t="n">
        <v>0.1</v>
      </c>
      <c r="H13807" s="0" t="n">
        <v>33.01</v>
      </c>
      <c r="I13807" s="32" t="inlineStr">
        <is>
          <t>14:53:27</t>
        </is>
      </c>
      <c r="J13807" s="33" t="n">
        <v>953443720</v>
      </c>
      <c r="K13807" s="33" t="n">
        <v>4313522300</v>
      </c>
      <c r="L13807" s="0" t="inlineStr">
        <is>
          <t>新质生产力</t>
        </is>
      </c>
    </row>
    <row r="13808">
      <c r="A13808" s="35" t="n">
        <v>45376</v>
      </c>
      <c r="B13808" s="9" t="inlineStr">
        <is>
          <t>sh600083</t>
        </is>
      </c>
      <c r="C13808" s="0" t="inlineStr">
        <is>
          <t>博信股份</t>
        </is>
      </c>
      <c r="D13808" s="0" t="inlineStr">
        <is>
          <t>7板换</t>
        </is>
      </c>
      <c r="E13808" s="0" t="n">
        <v>7</v>
      </c>
      <c r="F13808" s="0" t="inlineStr">
        <is>
          <t>机器人+脑机接口+风电+消费电子+国企</t>
        </is>
      </c>
      <c r="G13808" s="10" t="n">
        <v>0.0998</v>
      </c>
      <c r="H13808" s="0" t="n">
        <v>12.45</v>
      </c>
      <c r="I13808" s="32" t="inlineStr">
        <is>
          <t>14:49:41</t>
        </is>
      </c>
      <c r="J13808" s="33" t="n">
        <v>1237100650</v>
      </c>
      <c r="K13808" s="33" t="n">
        <v>2838516900</v>
      </c>
      <c r="L13808" s="0" t="inlineStr">
        <is>
          <t>新质生产力</t>
        </is>
      </c>
    </row>
    <row r="13809">
      <c r="A13809" s="35" t="n">
        <v>45376</v>
      </c>
      <c r="B13809" s="9" t="inlineStr">
        <is>
          <t>sh600165</t>
        </is>
      </c>
      <c r="C13809" s="0" t="inlineStr">
        <is>
          <t>宁科生物</t>
        </is>
      </c>
      <c r="D13809" s="0" t="inlineStr">
        <is>
          <t>4板T</t>
        </is>
      </c>
      <c r="E13809" s="0" t="n">
        <v>4</v>
      </c>
      <c r="F13809" s="0" t="inlineStr">
        <is>
          <t>活性炭+长链二元酸+小盘低价股</t>
        </is>
      </c>
      <c r="G13809" s="10" t="n">
        <v>0.0997</v>
      </c>
      <c r="H13809" s="0" t="n">
        <v>3.31</v>
      </c>
      <c r="I13809" s="32" t="inlineStr">
        <is>
          <t>09:36:30</t>
        </is>
      </c>
      <c r="J13809" s="33" t="n">
        <v>233315010</v>
      </c>
      <c r="K13809" s="33" t="n">
        <v>2266965300</v>
      </c>
      <c r="L13809" s="0" t="inlineStr">
        <is>
          <t>其他</t>
        </is>
      </c>
    </row>
    <row r="13810">
      <c r="A13810" s="35" t="n">
        <v>45376</v>
      </c>
      <c r="B13810" s="9" t="inlineStr">
        <is>
          <t>sz001206</t>
        </is>
      </c>
      <c r="C13810" s="0" t="inlineStr">
        <is>
          <t>依依股份</t>
        </is>
      </c>
      <c r="D13810" s="0" t="inlineStr">
        <is>
          <t>5天3板换</t>
        </is>
      </c>
      <c r="E13810" s="0" t="n">
        <v>1</v>
      </c>
      <c r="F13810" s="0" t="inlineStr">
        <is>
          <t>个护用品+宠物经济+三胎概念+出口</t>
        </is>
      </c>
      <c r="G13810" s="10" t="n">
        <v>0.1001</v>
      </c>
      <c r="H13810" s="0" t="n">
        <v>15.17</v>
      </c>
      <c r="I13810" s="32" t="inlineStr">
        <is>
          <t>09:30:45</t>
        </is>
      </c>
      <c r="J13810" s="33" t="n">
        <v>106230108</v>
      </c>
      <c r="K13810" s="33" t="n">
        <v>1360343000</v>
      </c>
      <c r="L13810" s="0" t="inlineStr">
        <is>
          <t>消费</t>
        </is>
      </c>
    </row>
    <row r="13811">
      <c r="A13811" s="35" t="n">
        <v>45376</v>
      </c>
      <c r="B13811" s="9" t="inlineStr">
        <is>
          <t>sh605180</t>
        </is>
      </c>
      <c r="C13811" s="0" t="inlineStr">
        <is>
          <t>华生科技</t>
        </is>
      </c>
      <c r="D13811" s="0" t="inlineStr">
        <is>
          <t>3板一</t>
        </is>
      </c>
      <c r="E13811" s="0" t="n">
        <v>3</v>
      </c>
      <c r="F13811" s="0" t="inlineStr">
        <is>
          <t>降落伞（已澄清无业务）+塑胶复合材料+露营经济+外销</t>
        </is>
      </c>
      <c r="G13811" s="10" t="n">
        <v>0.1001</v>
      </c>
      <c r="H13811" s="0" t="n">
        <v>14.07</v>
      </c>
      <c r="I13811" s="32" t="inlineStr">
        <is>
          <t>09:30:00</t>
        </is>
      </c>
      <c r="J13811" s="33" t="n">
        <v>28241628</v>
      </c>
      <c r="K13811" s="33" t="n">
        <v>683626130</v>
      </c>
      <c r="L13811" s="0" t="inlineStr">
        <is>
          <t>低空经济</t>
        </is>
      </c>
    </row>
    <row r="13812">
      <c r="A13812" s="35" t="n">
        <v>45376</v>
      </c>
      <c r="B13812" s="9" t="inlineStr">
        <is>
          <t>sz002735</t>
        </is>
      </c>
      <c r="C13812" s="0" t="inlineStr">
        <is>
          <t>王子新材</t>
        </is>
      </c>
      <c r="D13812" s="0" t="inlineStr">
        <is>
          <t>3板换</t>
        </is>
      </c>
      <c r="E13812" s="0" t="n">
        <v>3</v>
      </c>
      <c r="F13812" s="0" t="inlineStr">
        <is>
          <t>飞行汽车+小鹏汇天+光伏概念+可降解塑料</t>
        </is>
      </c>
      <c r="G13812" s="10" t="n">
        <v>0.0999</v>
      </c>
      <c r="H13812" s="0" t="n">
        <v>15.96</v>
      </c>
      <c r="I13812" s="32" t="inlineStr">
        <is>
          <t>14:50:56</t>
        </is>
      </c>
      <c r="J13812" s="33" t="n">
        <v>1087057120</v>
      </c>
      <c r="K13812" s="33" t="n">
        <v>3053197500</v>
      </c>
      <c r="L13812" s="0" t="inlineStr">
        <is>
          <t>低空经济</t>
        </is>
      </c>
    </row>
    <row r="13813">
      <c r="A13813" s="35" t="n">
        <v>45376</v>
      </c>
      <c r="B13813" s="9" t="inlineStr">
        <is>
          <t>sh600243</t>
        </is>
      </c>
      <c r="C13813" s="0" t="inlineStr">
        <is>
          <t>青海华鼎</t>
        </is>
      </c>
      <c r="D13813" s="0" t="inlineStr">
        <is>
          <t>3板换</t>
        </is>
      </c>
      <c r="E13813" s="0" t="n">
        <v>3</v>
      </c>
      <c r="F13813" s="0" t="inlineStr">
        <is>
          <t>工业母机+减速器+医疗器械</t>
        </is>
      </c>
      <c r="G13813" s="10" t="n">
        <v>0.1002</v>
      </c>
      <c r="H13813" s="0" t="n">
        <v>5.16</v>
      </c>
      <c r="I13813" s="32" t="inlineStr">
        <is>
          <t>09:30:30</t>
        </is>
      </c>
      <c r="J13813" s="33" t="n">
        <v>167658250</v>
      </c>
      <c r="K13813" s="33" t="n">
        <v>2264466000</v>
      </c>
      <c r="L13813" s="0" t="inlineStr">
        <is>
          <t>新质生产力</t>
        </is>
      </c>
    </row>
    <row r="13814">
      <c r="A13814" s="35" t="n">
        <v>45376</v>
      </c>
      <c r="B13814" s="9" t="inlineStr">
        <is>
          <t>sh603499</t>
        </is>
      </c>
      <c r="C13814" s="0" t="inlineStr">
        <is>
          <t>翔港科技</t>
        </is>
      </c>
      <c r="D13814" s="0" t="inlineStr">
        <is>
          <t>3板一</t>
        </is>
      </c>
      <c r="E13814" s="0" t="n">
        <v>3</v>
      </c>
      <c r="F13814" s="0" t="inlineStr">
        <is>
          <t>参股存储公司+包装印刷+化妆护肤品</t>
        </is>
      </c>
      <c r="G13814" s="10" t="n">
        <v>0.0999</v>
      </c>
      <c r="H13814" s="0" t="n">
        <v>24.34</v>
      </c>
      <c r="I13814" s="32" t="inlineStr">
        <is>
          <t>09:30:00</t>
        </is>
      </c>
      <c r="J13814" s="33" t="n">
        <v>48744744</v>
      </c>
      <c r="K13814" s="33" t="n">
        <v>4896410200</v>
      </c>
      <c r="L13814" s="0" t="inlineStr">
        <is>
          <t>公告</t>
        </is>
      </c>
    </row>
    <row r="13815">
      <c r="A13815" s="35" t="n">
        <v>45376</v>
      </c>
      <c r="B13815" s="9" t="inlineStr">
        <is>
          <t>sh600793</t>
        </is>
      </c>
      <c r="C13815" s="0" t="inlineStr">
        <is>
          <t>宜宾纸业</t>
        </is>
      </c>
      <c r="D13815" s="0" t="inlineStr">
        <is>
          <t>4天2板换</t>
        </is>
      </c>
      <c r="E13815" s="0" t="n">
        <v>1</v>
      </c>
      <c r="F13815" s="0" t="inlineStr">
        <is>
          <t>纸浆价格上涨+造纸</t>
        </is>
      </c>
      <c r="G13815" s="10" t="n">
        <v>0.0997</v>
      </c>
      <c r="H13815" s="0" t="n">
        <v>11.36</v>
      </c>
      <c r="I13815" s="32" t="inlineStr">
        <is>
          <t>09:31:45</t>
        </is>
      </c>
      <c r="J13815" s="33" t="n">
        <v>40241100</v>
      </c>
      <c r="K13815" s="33" t="n">
        <v>2009629500</v>
      </c>
      <c r="L13815" s="0" t="inlineStr">
        <is>
          <t>其他</t>
        </is>
      </c>
    </row>
    <row r="13816">
      <c r="A13816" s="35" t="n">
        <v>45376</v>
      </c>
      <c r="B13816" s="9" t="inlineStr">
        <is>
          <t>sz002669</t>
        </is>
      </c>
      <c r="C13816" s="0" t="inlineStr">
        <is>
          <t>康达新材</t>
        </is>
      </c>
      <c r="D13816" s="0" t="inlineStr">
        <is>
          <t>2板换</t>
        </is>
      </c>
      <c r="E13816" s="0" t="n">
        <v>2</v>
      </c>
      <c r="F13816" s="0" t="inlineStr">
        <is>
          <t>低空经济+先进封装+光刻胶+胶粘剂+国企</t>
        </is>
      </c>
      <c r="G13816" s="10" t="n">
        <v>0.0997</v>
      </c>
      <c r="H13816" s="0" t="n">
        <v>12.57</v>
      </c>
      <c r="I13816" s="32" t="inlineStr">
        <is>
          <t>14:13:50</t>
        </is>
      </c>
      <c r="J13816" s="33" t="n">
        <v>624482080</v>
      </c>
      <c r="K13816" s="33" t="n">
        <v>3820039600</v>
      </c>
      <c r="L13816" s="0" t="inlineStr">
        <is>
          <t>低空经济</t>
        </is>
      </c>
    </row>
    <row r="13817">
      <c r="A13817" s="35" t="n">
        <v>45376</v>
      </c>
      <c r="B13817" s="9" t="inlineStr">
        <is>
          <t>sh600577</t>
        </is>
      </c>
      <c r="C13817" s="0" t="inlineStr">
        <is>
          <t>精达股份</t>
        </is>
      </c>
      <c r="D13817" s="0" t="inlineStr">
        <is>
          <t>2板换</t>
        </is>
      </c>
      <c r="E13817" s="0" t="n">
        <v>2</v>
      </c>
      <c r="F13817" s="0" t="inlineStr">
        <is>
          <t>电磁线+可控核聚变+高压快充</t>
        </is>
      </c>
      <c r="G13817" s="10" t="n">
        <v>0.1004</v>
      </c>
      <c r="H13817" s="0" t="n">
        <v>5.04</v>
      </c>
      <c r="I13817" s="32" t="inlineStr">
        <is>
          <t>14:26:20</t>
        </is>
      </c>
      <c r="J13817" s="33" t="n">
        <v>1742024800</v>
      </c>
      <c r="K13817" s="33" t="n">
        <v>10059056900</v>
      </c>
      <c r="L13817" s="0" t="inlineStr">
        <is>
          <t>人工智能（算力）</t>
        </is>
      </c>
    </row>
    <row r="13818">
      <c r="A13818" s="35" t="n">
        <v>45376</v>
      </c>
      <c r="B13818" s="9" t="inlineStr">
        <is>
          <t>sh600683</t>
        </is>
      </c>
      <c r="C13818" s="0" t="inlineStr">
        <is>
          <t>京投发展</t>
        </is>
      </c>
      <c r="D13818" s="0" t="inlineStr">
        <is>
          <t>2板换</t>
        </is>
      </c>
      <c r="E13818" s="0" t="n">
        <v>2</v>
      </c>
      <c r="F13818" s="0" t="inlineStr">
        <is>
          <t>房地产开发+物业管理+北京国资</t>
        </is>
      </c>
      <c r="G13818" s="10" t="n">
        <v>0.1011</v>
      </c>
      <c r="H13818" s="0" t="n">
        <v>5.01</v>
      </c>
      <c r="I13818" s="32" t="inlineStr">
        <is>
          <t>14:43:05</t>
        </is>
      </c>
      <c r="J13818" s="33" t="n">
        <v>461830310</v>
      </c>
      <c r="K13818" s="33" t="n">
        <v>3711295800</v>
      </c>
      <c r="L13818" s="0" t="inlineStr">
        <is>
          <t>房地产产业链</t>
        </is>
      </c>
    </row>
    <row r="13819">
      <c r="A13819" s="35" t="n">
        <v>45376</v>
      </c>
      <c r="B13819" s="9" t="inlineStr">
        <is>
          <t>sh603079</t>
        </is>
      </c>
      <c r="C13819" s="0" t="inlineStr">
        <is>
          <t>圣达生物</t>
        </is>
      </c>
      <c r="D13819" s="0" t="inlineStr">
        <is>
          <t>2板换</t>
        </is>
      </c>
      <c r="E13819" s="0" t="n">
        <v>2</v>
      </c>
      <c r="F13819" s="0" t="inlineStr">
        <is>
          <t>生物保鲜剂+合成生物学+外销</t>
        </is>
      </c>
      <c r="G13819" s="10" t="n">
        <v>0.1004</v>
      </c>
      <c r="H13819" s="0" t="n">
        <v>12.82</v>
      </c>
      <c r="I13819" s="32" t="inlineStr">
        <is>
          <t>09:33:15</t>
        </is>
      </c>
      <c r="J13819" s="33" t="n">
        <v>103577054</v>
      </c>
      <c r="K13819" s="33" t="n">
        <v>2194642400</v>
      </c>
      <c r="L13819" s="0" t="inlineStr">
        <is>
          <t>消费</t>
        </is>
      </c>
    </row>
    <row r="13820">
      <c r="A13820" s="35" t="n">
        <v>45376</v>
      </c>
      <c r="B13820" s="9" t="inlineStr">
        <is>
          <t>sh603221</t>
        </is>
      </c>
      <c r="C13820" s="0" t="inlineStr">
        <is>
          <t>爱丽家居</t>
        </is>
      </c>
      <c r="D13820" s="0" t="inlineStr">
        <is>
          <t>2板换</t>
        </is>
      </c>
      <c r="E13820" s="0" t="n">
        <v>2</v>
      </c>
      <c r="F13820" s="0" t="inlineStr">
        <is>
          <t>PVC弹性地板+外销</t>
        </is>
      </c>
      <c r="G13820" s="10" t="n">
        <v>0.1002</v>
      </c>
      <c r="H13820" s="0" t="n">
        <v>10.76</v>
      </c>
      <c r="I13820" s="32" t="inlineStr">
        <is>
          <t>09:48:15</t>
        </is>
      </c>
      <c r="J13820" s="33" t="n">
        <v>70793789</v>
      </c>
      <c r="K13820" s="33" t="n">
        <v>2582400000</v>
      </c>
      <c r="L13820" s="0" t="inlineStr">
        <is>
          <t>房地产产业链</t>
        </is>
      </c>
    </row>
    <row r="13821">
      <c r="A13821" s="35" t="n">
        <v>45376</v>
      </c>
      <c r="B13821" s="9" t="inlineStr">
        <is>
          <t>sh605198</t>
        </is>
      </c>
      <c r="C13821" s="0" t="inlineStr">
        <is>
          <t>安德利</t>
        </is>
      </c>
      <c r="D13821" s="0" t="inlineStr">
        <is>
          <t>2板换</t>
        </is>
      </c>
      <c r="E13821" s="0" t="n">
        <v>2</v>
      </c>
      <c r="F13821" s="0" t="inlineStr">
        <is>
          <t>浓缩果汁+业绩增长</t>
        </is>
      </c>
      <c r="G13821" s="10" t="n">
        <v>0.1002</v>
      </c>
      <c r="H13821" s="0" t="n">
        <v>26.24</v>
      </c>
      <c r="I13821" s="32" t="inlineStr">
        <is>
          <t>09:41:15</t>
        </is>
      </c>
      <c r="J13821" s="33" t="n">
        <v>87373020</v>
      </c>
      <c r="K13821" s="33" t="n">
        <v>7098864600</v>
      </c>
      <c r="L13821" s="0" t="inlineStr">
        <is>
          <t>消费</t>
        </is>
      </c>
    </row>
    <row r="13822">
      <c r="A13822" s="35" t="n">
        <v>45376</v>
      </c>
      <c r="B13822" s="9" t="inlineStr">
        <is>
          <t>sh603389</t>
        </is>
      </c>
      <c r="C13822" s="0" t="inlineStr">
        <is>
          <t>亚振家居</t>
        </is>
      </c>
      <c r="D13822" s="0" t="inlineStr">
        <is>
          <t>2板换</t>
        </is>
      </c>
      <c r="E13822" s="0" t="n">
        <v>2</v>
      </c>
      <c r="F13822" s="0" t="inlineStr">
        <is>
          <t>智能家居+培育钻石+新零售</t>
        </is>
      </c>
      <c r="G13822" s="10" t="n">
        <v>0.0993</v>
      </c>
      <c r="H13822" s="0" t="n">
        <v>6.2</v>
      </c>
      <c r="I13822" s="32" t="inlineStr">
        <is>
          <t>13:13:56</t>
        </is>
      </c>
      <c r="J13822" s="33" t="n">
        <v>224418860</v>
      </c>
      <c r="K13822" s="33" t="n">
        <v>1629062400</v>
      </c>
      <c r="L13822" s="0" t="inlineStr">
        <is>
          <t>房地产产业链</t>
        </is>
      </c>
    </row>
    <row r="13823">
      <c r="A13823" s="35" t="n">
        <v>45376</v>
      </c>
      <c r="B13823" s="9" t="inlineStr">
        <is>
          <t>sz000890</t>
        </is>
      </c>
      <c r="C13823" s="0" t="inlineStr">
        <is>
          <t>法尔胜</t>
        </is>
      </c>
      <c r="D13823" s="0" t="inlineStr">
        <is>
          <t>首板换</t>
        </is>
      </c>
      <c r="E13823" s="0" t="n">
        <v>1</v>
      </c>
      <c r="F13823" s="0" t="inlineStr">
        <is>
          <t>超导热门股</t>
        </is>
      </c>
      <c r="G13823" s="10" t="n">
        <v>0.1005</v>
      </c>
      <c r="H13823" s="0" t="n">
        <v>4.49</v>
      </c>
      <c r="I13823" s="32" t="inlineStr">
        <is>
          <t>09:40:15</t>
        </is>
      </c>
      <c r="J13823" s="33" t="n">
        <v>128390312</v>
      </c>
      <c r="K13823" s="33" t="n">
        <v>1883514800</v>
      </c>
      <c r="L13823" s="0" t="inlineStr">
        <is>
          <t>其他</t>
        </is>
      </c>
    </row>
    <row r="13824">
      <c r="A13824" s="35" t="n">
        <v>45376</v>
      </c>
      <c r="B13824" s="9" t="inlineStr">
        <is>
          <t>sz001366</t>
        </is>
      </c>
      <c r="C13824" s="0" t="inlineStr">
        <is>
          <t>播恩集团</t>
        </is>
      </c>
      <c r="D13824" s="0" t="inlineStr">
        <is>
          <t>首板换</t>
        </is>
      </c>
      <c r="E13824" s="0" t="n">
        <v>1</v>
      </c>
      <c r="F13824" s="0" t="inlineStr">
        <is>
          <t>饲料+合成生物+次新股</t>
        </is>
      </c>
      <c r="G13824" s="10" t="n">
        <v>0.1004</v>
      </c>
      <c r="H13824" s="0" t="n">
        <v>14.36</v>
      </c>
      <c r="I13824" s="32" t="inlineStr">
        <is>
          <t>09:33:45</t>
        </is>
      </c>
      <c r="J13824" s="33" t="n">
        <v>89885811</v>
      </c>
      <c r="K13824" s="33" t="n">
        <v>799564800</v>
      </c>
      <c r="L13824" s="0" t="inlineStr">
        <is>
          <t>其他</t>
        </is>
      </c>
    </row>
    <row r="13825">
      <c r="A13825" s="35" t="n">
        <v>45376</v>
      </c>
      <c r="B13825" s="9" t="inlineStr">
        <is>
          <t>sz001896</t>
        </is>
      </c>
      <c r="C13825" s="0" t="inlineStr">
        <is>
          <t>豫能控股</t>
        </is>
      </c>
      <c r="D13825" s="0" t="inlineStr">
        <is>
          <t>首板换</t>
        </is>
      </c>
      <c r="E13825" s="0" t="n">
        <v>1</v>
      </c>
      <c r="F13825" s="0" t="inlineStr">
        <is>
          <t>投资光伏+电力+智能物流+华为+河南国资</t>
        </is>
      </c>
      <c r="G13825" s="10" t="n">
        <v>0.09959999999999999</v>
      </c>
      <c r="H13825" s="0" t="n">
        <v>5.41</v>
      </c>
      <c r="I13825" s="32" t="inlineStr">
        <is>
          <t>09:47:15</t>
        </is>
      </c>
      <c r="J13825" s="33" t="n">
        <v>451103330</v>
      </c>
      <c r="K13825" s="33" t="n">
        <v>7145427000</v>
      </c>
      <c r="L13825" s="0" t="inlineStr">
        <is>
          <t>其他</t>
        </is>
      </c>
    </row>
    <row r="13826">
      <c r="A13826" s="35" t="n">
        <v>45376</v>
      </c>
      <c r="B13826" s="9" t="inlineStr">
        <is>
          <t>sz002207</t>
        </is>
      </c>
      <c r="C13826" s="0" t="inlineStr">
        <is>
          <t>准油股份</t>
        </is>
      </c>
      <c r="D13826" s="0" t="inlineStr">
        <is>
          <t>首板换</t>
        </is>
      </c>
      <c r="E13826" s="0" t="n">
        <v>1</v>
      </c>
      <c r="F13826" s="0" t="inlineStr">
        <is>
          <t>石油+天然气+新疆国企</t>
        </is>
      </c>
      <c r="G13826" s="10" t="n">
        <v>0.1007</v>
      </c>
      <c r="H13826" s="0" t="n">
        <v>5.9</v>
      </c>
      <c r="I13826" s="32" t="inlineStr">
        <is>
          <t>11:13:11</t>
        </is>
      </c>
      <c r="J13826" s="33" t="n">
        <v>144889140</v>
      </c>
      <c r="K13826" s="33" t="n">
        <v>1538764800</v>
      </c>
      <c r="L13826" s="0" t="inlineStr">
        <is>
          <t>油气</t>
        </is>
      </c>
    </row>
    <row r="13827">
      <c r="A13827" s="35" t="n">
        <v>45376</v>
      </c>
      <c r="B13827" s="9" t="inlineStr">
        <is>
          <t>sh605178</t>
        </is>
      </c>
      <c r="C13827" s="0" t="inlineStr">
        <is>
          <t>时空科技</t>
        </is>
      </c>
      <c r="D13827" s="0" t="inlineStr">
        <is>
          <t>首板换</t>
        </is>
      </c>
      <c r="E13827" s="0" t="n">
        <v>1</v>
      </c>
      <c r="F13827" s="0" t="inlineStr">
        <is>
          <t>空间计算+虚拟现实+智慧停车+旅游</t>
        </is>
      </c>
      <c r="G13827" s="10" t="n">
        <v>0.0998</v>
      </c>
      <c r="H13827" s="0" t="n">
        <v>19.5</v>
      </c>
      <c r="I13827" s="32" t="inlineStr">
        <is>
          <t>09:49:15</t>
        </is>
      </c>
      <c r="J13827" s="33" t="n">
        <v>118356855</v>
      </c>
      <c r="K13827" s="33" t="n">
        <v>1935406200</v>
      </c>
      <c r="L13827" s="0" t="inlineStr">
        <is>
          <t>人工智能（算力）</t>
        </is>
      </c>
    </row>
    <row r="13828">
      <c r="A13828" s="35" t="n">
        <v>45376</v>
      </c>
      <c r="B13828" s="9" t="inlineStr">
        <is>
          <t>sz002722</t>
        </is>
      </c>
      <c r="C13828" s="0" t="inlineStr">
        <is>
          <t>物产金轮</t>
        </is>
      </c>
      <c r="D13828" s="0" t="inlineStr">
        <is>
          <t>首板一</t>
        </is>
      </c>
      <c r="E13828" s="0" t="n">
        <v>1</v>
      </c>
      <c r="F13828" s="0" t="inlineStr">
        <is>
          <t>AI音乐+纺织梳理器材+燃料电池+国企改革</t>
        </is>
      </c>
      <c r="G13828" s="10" t="n">
        <v>0.0999</v>
      </c>
      <c r="H13828" s="0" t="n">
        <v>13.87</v>
      </c>
      <c r="I13828" s="32" t="inlineStr">
        <is>
          <t>09:30:00</t>
        </is>
      </c>
      <c r="J13828" s="33" t="n">
        <v>41343710</v>
      </c>
      <c r="K13828" s="33" t="n">
        <v>2434035100</v>
      </c>
      <c r="L13828" s="0" t="inlineStr">
        <is>
          <t>人工智能（算力）</t>
        </is>
      </c>
    </row>
    <row r="13829">
      <c r="A13829" s="35" t="n">
        <v>45376</v>
      </c>
      <c r="B13829" s="9" t="inlineStr">
        <is>
          <t>sz002725</t>
        </is>
      </c>
      <c r="C13829" s="0" t="inlineStr">
        <is>
          <t>跃岭股份</t>
        </is>
      </c>
      <c r="D13829" s="0" t="inlineStr">
        <is>
          <t>首板换</t>
        </is>
      </c>
      <c r="E13829" s="0" t="n">
        <v>1</v>
      </c>
      <c r="F13829" s="0" t="inlineStr">
        <is>
          <t>参股光芯片+铝合金车轮+碳纤维产品</t>
        </is>
      </c>
      <c r="G13829" s="10" t="n">
        <v>0.1005</v>
      </c>
      <c r="H13829" s="0" t="n">
        <v>10.95</v>
      </c>
      <c r="I13829" s="32" t="inlineStr">
        <is>
          <t>09:33:15</t>
        </is>
      </c>
      <c r="J13829" s="33" t="n">
        <v>240731000</v>
      </c>
      <c r="K13829" s="33" t="n">
        <v>2299674800</v>
      </c>
      <c r="L13829" s="0" t="inlineStr">
        <is>
          <t>半导体产业链</t>
        </is>
      </c>
    </row>
    <row r="13830">
      <c r="A13830" s="35" t="n">
        <v>45376</v>
      </c>
      <c r="B13830" s="9" t="inlineStr">
        <is>
          <t>sh603813</t>
        </is>
      </c>
      <c r="C13830" s="0" t="inlineStr">
        <is>
          <t>原尚股份</t>
        </is>
      </c>
      <c r="D13830" s="0" t="inlineStr">
        <is>
          <t>首板换</t>
        </is>
      </c>
      <c r="E13830" s="0" t="n">
        <v>1</v>
      </c>
      <c r="F13830" s="0" t="inlineStr">
        <is>
          <t>物流+燃料电池</t>
        </is>
      </c>
      <c r="G13830" s="10" t="n">
        <v>0.1</v>
      </c>
      <c r="H13830" s="0" t="n">
        <v>13.86</v>
      </c>
      <c r="I13830" s="32" t="inlineStr">
        <is>
          <t>09:40:30</t>
        </is>
      </c>
      <c r="J13830" s="33" t="n">
        <v>63662898</v>
      </c>
      <c r="K13830" s="33" t="n">
        <v>1246596120</v>
      </c>
      <c r="L13830" s="0" t="inlineStr">
        <is>
          <t>公告</t>
        </is>
      </c>
    </row>
    <row r="13831">
      <c r="A13831" s="35" t="n">
        <v>45376</v>
      </c>
      <c r="B13831" s="9" t="inlineStr">
        <is>
          <t>sz002828</t>
        </is>
      </c>
      <c r="C13831" s="0" t="inlineStr">
        <is>
          <t>贝肯能源</t>
        </is>
      </c>
      <c r="D13831" s="0" t="inlineStr">
        <is>
          <t>首板换</t>
        </is>
      </c>
      <c r="E13831" s="0" t="n">
        <v>1</v>
      </c>
      <c r="F13831" s="0" t="inlineStr">
        <is>
          <t>油气开采+一带一路</t>
        </is>
      </c>
      <c r="G13831" s="10" t="n">
        <v>0.1003</v>
      </c>
      <c r="H13831" s="0" t="n">
        <v>9.65</v>
      </c>
      <c r="I13831" s="32" t="inlineStr">
        <is>
          <t>10:45:25</t>
        </is>
      </c>
      <c r="J13831" s="33" t="n">
        <v>257780570</v>
      </c>
      <c r="K13831" s="33" t="n">
        <v>1862780600</v>
      </c>
      <c r="L13831" s="0" t="inlineStr">
        <is>
          <t>油气</t>
        </is>
      </c>
    </row>
    <row r="13832">
      <c r="A13832" s="35" t="n">
        <v>45376</v>
      </c>
      <c r="B13832" s="9" t="inlineStr">
        <is>
          <t>sz002861</t>
        </is>
      </c>
      <c r="C13832" s="0" t="inlineStr">
        <is>
          <t>瀛通通讯</t>
        </is>
      </c>
      <c r="D13832" s="0" t="inlineStr">
        <is>
          <t>首板换</t>
        </is>
      </c>
      <c r="E13832" s="0" t="n">
        <v>1</v>
      </c>
      <c r="F13832" s="0" t="inlineStr">
        <is>
          <t>电声产品+智能穿戴+拟转让子公司</t>
        </is>
      </c>
      <c r="G13832" s="10" t="n">
        <v>0.1003</v>
      </c>
      <c r="H13832" s="0" t="n">
        <v>11.85</v>
      </c>
      <c r="I13832" s="32" t="inlineStr">
        <is>
          <t>10:01:15</t>
        </is>
      </c>
      <c r="J13832" s="33" t="n">
        <v>173531540</v>
      </c>
      <c r="K13832" s="33" t="n">
        <v>1415132700</v>
      </c>
      <c r="L13832" s="0" t="inlineStr">
        <is>
          <t>消费电子</t>
        </is>
      </c>
    </row>
    <row r="13833">
      <c r="A13833" s="35" t="n">
        <v>45376</v>
      </c>
      <c r="B13833" s="9" t="inlineStr">
        <is>
          <t>sz002889</t>
        </is>
      </c>
      <c r="C13833" s="0" t="inlineStr">
        <is>
          <t>东方嘉盛</t>
        </is>
      </c>
      <c r="D13833" s="0" t="inlineStr">
        <is>
          <t>首板换</t>
        </is>
      </c>
      <c r="E13833" s="0" t="n">
        <v>1</v>
      </c>
      <c r="F13833" s="0" t="inlineStr">
        <is>
          <t>光刻机+供应链服务+机器人+华为</t>
        </is>
      </c>
      <c r="G13833" s="10" t="n">
        <v>0.1002</v>
      </c>
      <c r="H13833" s="0" t="n">
        <v>24.6</v>
      </c>
      <c r="I13833" s="32" t="inlineStr">
        <is>
          <t>10:04:00</t>
        </is>
      </c>
      <c r="J13833" s="33" t="n">
        <v>239442370</v>
      </c>
      <c r="K13833" s="33" t="n">
        <v>3084327200</v>
      </c>
      <c r="L13833" s="0" t="inlineStr">
        <is>
          <t>半导体产业链</t>
        </is>
      </c>
    </row>
    <row r="13834">
      <c r="A13834" s="35" t="n">
        <v>45376</v>
      </c>
      <c r="B13834" s="9" t="inlineStr">
        <is>
          <t>sz002908</t>
        </is>
      </c>
      <c r="C13834" s="0" t="inlineStr">
        <is>
          <t>德生科技</t>
        </is>
      </c>
      <c r="D13834" s="0" t="inlineStr">
        <is>
          <t>首板一</t>
        </is>
      </c>
      <c r="E13834" s="0" t="n">
        <v>1</v>
      </c>
      <c r="F13834" s="0" t="inlineStr">
        <is>
          <t>AI语料+数据要素+社保民生+华为鸿蒙</t>
        </is>
      </c>
      <c r="G13834" s="10" t="n">
        <v>0.1005</v>
      </c>
      <c r="H13834" s="0" t="n">
        <v>11.5</v>
      </c>
      <c r="I13834" s="32" t="inlineStr">
        <is>
          <t>09:30:00</t>
        </is>
      </c>
      <c r="J13834" s="33" t="n">
        <v>110417894</v>
      </c>
      <c r="K13834" s="33" t="n">
        <v>3558344800</v>
      </c>
      <c r="L13834" s="0" t="inlineStr">
        <is>
          <t>版权</t>
        </is>
      </c>
    </row>
    <row r="13835">
      <c r="A13835" s="35" t="n">
        <v>45376</v>
      </c>
      <c r="B13835" s="9" t="inlineStr">
        <is>
          <t>sz002999</t>
        </is>
      </c>
      <c r="C13835" s="0" t="inlineStr">
        <is>
          <t>天禾股份</t>
        </is>
      </c>
      <c r="D13835" s="0" t="inlineStr">
        <is>
          <t>首板换</t>
        </is>
      </c>
      <c r="E13835" s="0" t="n">
        <v>1</v>
      </c>
      <c r="F13835" s="0" t="inlineStr">
        <is>
          <t>化肥+农业无人机+农机+供销社</t>
        </is>
      </c>
      <c r="G13835" s="10" t="n">
        <v>0.1</v>
      </c>
      <c r="H13835" s="0" t="n">
        <v>6.82</v>
      </c>
      <c r="I13835" s="32" t="inlineStr">
        <is>
          <t>09:42:45</t>
        </is>
      </c>
      <c r="J13835" s="33" t="n">
        <v>175792280</v>
      </c>
      <c r="K13835" s="33" t="n">
        <v>2330135900</v>
      </c>
      <c r="L13835" s="0" t="inlineStr">
        <is>
          <t>低空经济</t>
        </is>
      </c>
    </row>
    <row r="13836">
      <c r="A13836" s="35" t="n">
        <v>45376</v>
      </c>
      <c r="B13836" s="9" t="inlineStr">
        <is>
          <t>sz003029</t>
        </is>
      </c>
      <c r="C13836" s="0" t="inlineStr">
        <is>
          <t>吉大正元</t>
        </is>
      </c>
      <c r="D13836" s="0" t="inlineStr">
        <is>
          <t>首板换</t>
        </is>
      </c>
      <c r="E13836" s="0" t="n">
        <v>1</v>
      </c>
      <c r="F13836" s="0" t="inlineStr">
        <is>
          <t>量子科技+数字货币+网络安全+跨境支付+华为</t>
        </is>
      </c>
      <c r="G13836" s="10" t="n">
        <v>0.1002</v>
      </c>
      <c r="H13836" s="0" t="n">
        <v>19.44</v>
      </c>
      <c r="I13836" s="32" t="inlineStr">
        <is>
          <t>09:46:45</t>
        </is>
      </c>
      <c r="J13836" s="33" t="n">
        <v>164591350</v>
      </c>
      <c r="K13836" s="33" t="n">
        <v>3322112100</v>
      </c>
      <c r="L13836" s="0" t="inlineStr">
        <is>
          <t>新质生产力</t>
        </is>
      </c>
    </row>
    <row r="13837">
      <c r="A13837" s="35" t="n">
        <v>45376</v>
      </c>
      <c r="B13837" s="9" t="inlineStr">
        <is>
          <t>sz300419</t>
        </is>
      </c>
      <c r="C13837" s="0" t="inlineStr">
        <is>
          <t>浩丰科技</t>
        </is>
      </c>
      <c r="D13837" s="0" t="inlineStr">
        <is>
          <t>首板换</t>
        </is>
      </c>
      <c r="E13837" s="0" t="n">
        <v>1</v>
      </c>
      <c r="F13837" s="0" t="inlineStr">
        <is>
          <t>量子科技+华为概念+国产软件</t>
        </is>
      </c>
      <c r="G13837" s="10" t="n">
        <v>0.2007</v>
      </c>
      <c r="H13837" s="0" t="n">
        <v>7.12</v>
      </c>
      <c r="I13837" s="32" t="inlineStr">
        <is>
          <t>09:44:45</t>
        </is>
      </c>
      <c r="J13837" s="33" t="n">
        <v>406915490</v>
      </c>
      <c r="K13837" s="33" t="n">
        <v>2618406800</v>
      </c>
      <c r="L13837" s="0" t="inlineStr">
        <is>
          <t>新质生产力</t>
        </is>
      </c>
    </row>
    <row r="13838">
      <c r="A13838" s="35" t="n">
        <v>45376</v>
      </c>
      <c r="B13838" s="9" t="inlineStr">
        <is>
          <t>sz300988</t>
        </is>
      </c>
      <c r="C13838" s="0" t="inlineStr">
        <is>
          <t>津荣天宇</t>
        </is>
      </c>
      <c r="D13838" s="0" t="inlineStr">
        <is>
          <t>首板换</t>
        </is>
      </c>
      <c r="E13838" s="0" t="n">
        <v>1</v>
      </c>
      <c r="F13838" s="0" t="inlineStr">
        <is>
          <t>小米汽车+工业母机+氢能源</t>
        </is>
      </c>
      <c r="G13838" s="10" t="n">
        <v>0.2</v>
      </c>
      <c r="H13838" s="0" t="n">
        <v>20.64</v>
      </c>
      <c r="I13838" s="32" t="inlineStr">
        <is>
          <t>14:48:11</t>
        </is>
      </c>
      <c r="J13838" s="33" t="n">
        <v>352292500</v>
      </c>
      <c r="K13838" s="33" t="n">
        <v>1191939300</v>
      </c>
      <c r="L13838" s="0" t="inlineStr">
        <is>
          <t>小米汽车</t>
        </is>
      </c>
    </row>
    <row r="13839">
      <c r="A13839" s="35" t="n">
        <v>45376</v>
      </c>
      <c r="B13839" s="9" t="inlineStr">
        <is>
          <t>sh603709</t>
        </is>
      </c>
      <c r="C13839" s="0" t="inlineStr">
        <is>
          <t>中源家居</t>
        </is>
      </c>
      <c r="D13839" s="0" t="inlineStr">
        <is>
          <t>首板换</t>
        </is>
      </c>
      <c r="E13839" s="0" t="n">
        <v>1</v>
      </c>
      <c r="F13839" s="0" t="inlineStr">
        <is>
          <t>沙发+跨境电商+外销+养老</t>
        </is>
      </c>
      <c r="G13839" s="10" t="n">
        <v>0.1</v>
      </c>
      <c r="H13839" s="0" t="n">
        <v>15.73</v>
      </c>
      <c r="I13839" s="32" t="inlineStr">
        <is>
          <t>14:29:20</t>
        </is>
      </c>
      <c r="J13839" s="33" t="n">
        <v>114490762</v>
      </c>
      <c r="K13839" s="33" t="n">
        <v>1510080000</v>
      </c>
      <c r="L13839" s="0" t="inlineStr">
        <is>
          <t>房地产产业链</t>
        </is>
      </c>
    </row>
    <row r="13840">
      <c r="A13840" s="35" t="n">
        <v>45376</v>
      </c>
      <c r="B13840" s="9" t="inlineStr">
        <is>
          <t>sh603688</t>
        </is>
      </c>
      <c r="C13840" s="0" t="inlineStr">
        <is>
          <t>石英股份</t>
        </is>
      </c>
      <c r="D13840" s="0" t="inlineStr">
        <is>
          <t>首板换</t>
        </is>
      </c>
      <c r="E13840" s="0" t="n">
        <v>1</v>
      </c>
      <c r="F13840" s="0" t="inlineStr">
        <is>
          <t>年报增长+光伏+石英砂+半导体</t>
        </is>
      </c>
      <c r="G13840" s="10" t="n">
        <v>0.1</v>
      </c>
      <c r="H13840" s="0" t="n">
        <v>91.31</v>
      </c>
      <c r="I13840" s="32" t="inlineStr">
        <is>
          <t>09:56:15</t>
        </is>
      </c>
      <c r="J13840" s="33" t="n">
        <v>1253868870</v>
      </c>
      <c r="K13840" s="33" t="n">
        <v>32988214000</v>
      </c>
      <c r="L13840" s="0" t="inlineStr">
        <is>
          <t>公告</t>
        </is>
      </c>
    </row>
    <row r="13841">
      <c r="A13841" s="35" t="n">
        <v>45376</v>
      </c>
      <c r="B13841" s="9" t="inlineStr">
        <is>
          <t>sh600198</t>
        </is>
      </c>
      <c r="C13841" s="0" t="inlineStr">
        <is>
          <t>大唐电信</t>
        </is>
      </c>
      <c r="D13841" s="0" t="inlineStr">
        <is>
          <t>首板换</t>
        </is>
      </c>
      <c r="E13841" s="0" t="n">
        <v>1</v>
      </c>
      <c r="F13841" s="0" t="inlineStr">
        <is>
          <t>安全芯片+通信业务+无人机+国企</t>
        </is>
      </c>
      <c r="G13841" s="10" t="n">
        <v>0.0997</v>
      </c>
      <c r="H13841" s="0" t="n">
        <v>6.62</v>
      </c>
      <c r="I13841" s="32" t="inlineStr">
        <is>
          <t>10:21:21</t>
        </is>
      </c>
      <c r="J13841" s="33" t="n">
        <v>205941780</v>
      </c>
      <c r="K13841" s="33" t="n">
        <v>5828610300</v>
      </c>
      <c r="L13841" s="0" t="inlineStr">
        <is>
          <t>半导体产业链</t>
        </is>
      </c>
    </row>
    <row r="13842">
      <c r="A13842" s="35" t="n">
        <v>45376</v>
      </c>
      <c r="B13842" s="9" t="inlineStr">
        <is>
          <t>sh603626</t>
        </is>
      </c>
      <c r="C13842" s="0" t="inlineStr">
        <is>
          <t>科森科技</t>
        </is>
      </c>
      <c r="D13842" s="0" t="inlineStr">
        <is>
          <t>首板换</t>
        </is>
      </c>
      <c r="E13842" s="0" t="n">
        <v>1</v>
      </c>
      <c r="F13842" s="0" t="inlineStr">
        <is>
          <t>消费电子+华为折叠屏+机器人+VR</t>
        </is>
      </c>
      <c r="G13842" s="10" t="n">
        <v>0.1</v>
      </c>
      <c r="H13842" s="0" t="n">
        <v>6.93</v>
      </c>
      <c r="I13842" s="32" t="inlineStr">
        <is>
          <t>11:29:26</t>
        </is>
      </c>
      <c r="J13842" s="33" t="n">
        <v>246295320</v>
      </c>
      <c r="K13842" s="33" t="n">
        <v>3845316300</v>
      </c>
      <c r="L13842" s="0" t="inlineStr">
        <is>
          <t>其他</t>
        </is>
      </c>
    </row>
    <row r="13843">
      <c r="A13843" s="35" t="n">
        <v>45376</v>
      </c>
      <c r="B13843" s="9" t="inlineStr">
        <is>
          <t>sh600361</t>
        </is>
      </c>
      <c r="C13843" s="0" t="inlineStr">
        <is>
          <t>创新新材</t>
        </is>
      </c>
      <c r="D13843" s="0" t="inlineStr">
        <is>
          <t>首板换</t>
        </is>
      </c>
      <c r="E13843" s="0" t="n">
        <v>1</v>
      </c>
      <c r="F13843" s="0" t="inlineStr">
        <is>
          <t>铝合金+小米汽车+超导+消费电子+华为</t>
        </is>
      </c>
      <c r="G13843" s="10" t="n">
        <v>0.09950000000000001</v>
      </c>
      <c r="H13843" s="0" t="n">
        <v>4.53</v>
      </c>
      <c r="I13843" s="32" t="inlineStr">
        <is>
          <t>14:48:26</t>
        </is>
      </c>
      <c r="J13843" s="33" t="n">
        <v>420001420</v>
      </c>
      <c r="K13843" s="33" t="n">
        <v>4522761800</v>
      </c>
      <c r="L13843" s="0" t="inlineStr">
        <is>
          <t>小米汽车</t>
        </is>
      </c>
    </row>
    <row r="13844">
      <c r="A13844" s="35" t="n">
        <v>45376</v>
      </c>
      <c r="B13844" s="9" t="inlineStr">
        <is>
          <t>sh603607</t>
        </is>
      </c>
      <c r="C13844" s="0" t="inlineStr">
        <is>
          <t>京华激光</t>
        </is>
      </c>
      <c r="D13844" s="0" t="inlineStr">
        <is>
          <t>首板换</t>
        </is>
      </c>
      <c r="E13844" s="0" t="n">
        <v>1</v>
      </c>
      <c r="F13844" s="0" t="inlineStr">
        <is>
          <t>光刻机+激光全息+烟草+包装印刷</t>
        </is>
      </c>
      <c r="G13844" s="10" t="n">
        <v>0.1001</v>
      </c>
      <c r="H13844" s="0" t="n">
        <v>16.04</v>
      </c>
      <c r="I13844" s="32" t="inlineStr">
        <is>
          <t>09:59:00</t>
        </is>
      </c>
      <c r="J13844" s="33" t="n">
        <v>232742690</v>
      </c>
      <c r="K13844" s="33" t="n">
        <v>2863409500</v>
      </c>
      <c r="L13844" s="0" t="inlineStr">
        <is>
          <t>半导体产业链</t>
        </is>
      </c>
    </row>
    <row r="13845">
      <c r="A13845" s="35" t="n">
        <v>45376</v>
      </c>
      <c r="B13845" s="9" t="inlineStr">
        <is>
          <t>sh603256</t>
        </is>
      </c>
      <c r="C13845" s="0" t="inlineStr">
        <is>
          <t>宏和科技</t>
        </is>
      </c>
      <c r="D13845" s="0" t="inlineStr">
        <is>
          <t>首板换</t>
        </is>
      </c>
      <c r="E13845" s="0" t="n">
        <v>1</v>
      </c>
      <c r="F13845" s="0" t="inlineStr">
        <is>
          <t>覆铜板+华为+消费电子</t>
        </is>
      </c>
      <c r="G13845" s="10" t="n">
        <v>0.1007</v>
      </c>
      <c r="H13845" s="0" t="n">
        <v>7.65</v>
      </c>
      <c r="I13845" s="32" t="inlineStr">
        <is>
          <t>10:19:51</t>
        </is>
      </c>
      <c r="J13845" s="33" t="n">
        <v>79668729</v>
      </c>
      <c r="K13845" s="33" t="n">
        <v>6729915400</v>
      </c>
      <c r="L13845" s="0" t="inlineStr">
        <is>
          <t>消费电子</t>
        </is>
      </c>
    </row>
    <row r="13846">
      <c r="A13846" s="35" t="n">
        <v>45376</v>
      </c>
      <c r="B13846" s="9" t="inlineStr">
        <is>
          <t>sh603003</t>
        </is>
      </c>
      <c r="C13846" s="0" t="inlineStr">
        <is>
          <t>龙宇股份</t>
        </is>
      </c>
      <c r="D13846" s="0" t="inlineStr">
        <is>
          <t>首板T</t>
        </is>
      </c>
      <c r="E13846" s="0" t="n">
        <v>1</v>
      </c>
      <c r="F13846" s="0" t="inlineStr">
        <is>
          <t>算力租赁+数据中心+阿里巴巴概念+大宗商品贸易</t>
        </is>
      </c>
      <c r="G13846" s="10" t="n">
        <v>0.1001</v>
      </c>
      <c r="H13846" s="0" t="n">
        <v>11.54</v>
      </c>
      <c r="I13846" s="32" t="inlineStr">
        <is>
          <t>14:51:41</t>
        </is>
      </c>
      <c r="J13846" s="33" t="n">
        <v>727302810</v>
      </c>
      <c r="K13846" s="33" t="n">
        <v>4644197900</v>
      </c>
      <c r="L13846" s="0" t="inlineStr">
        <is>
          <t>kimi</t>
        </is>
      </c>
    </row>
    <row r="13847">
      <c r="A13847" s="35" t="n">
        <v>45376</v>
      </c>
      <c r="B13847" s="9" t="inlineStr">
        <is>
          <t>sh600984</t>
        </is>
      </c>
      <c r="C13847" s="0" t="inlineStr">
        <is>
          <t>建设机械</t>
        </is>
      </c>
      <c r="D13847" s="0" t="inlineStr">
        <is>
          <t>首板换</t>
        </is>
      </c>
      <c r="E13847" s="0" t="n">
        <v>1</v>
      </c>
      <c r="F13847" s="0" t="inlineStr">
        <is>
          <t>工程机械+陕西国资</t>
        </is>
      </c>
      <c r="G13847" s="10" t="n">
        <v>0.09959999999999999</v>
      </c>
      <c r="H13847" s="0" t="n">
        <v>3.09</v>
      </c>
      <c r="I13847" s="32" t="inlineStr">
        <is>
          <t>09:36:15</t>
        </is>
      </c>
      <c r="J13847" s="33" t="n">
        <v>74821023</v>
      </c>
      <c r="K13847" s="33" t="n">
        <v>3884265700</v>
      </c>
      <c r="L13847" s="0" t="inlineStr">
        <is>
          <t>新质生产力</t>
        </is>
      </c>
    </row>
    <row r="13848">
      <c r="A13848" s="35" t="n">
        <v>45376</v>
      </c>
      <c r="B13848" s="9" t="inlineStr">
        <is>
          <t>sh603037</t>
        </is>
      </c>
      <c r="C13848" s="0" t="inlineStr">
        <is>
          <t>凯众股份</t>
        </is>
      </c>
      <c r="D13848" s="0" t="inlineStr">
        <is>
          <t>首板换</t>
        </is>
      </c>
      <c r="E13848" s="0" t="n">
        <v>1</v>
      </c>
      <c r="F13848" s="0" t="inlineStr">
        <is>
          <t>小米汽车+长安汽车+华为汽车</t>
        </is>
      </c>
      <c r="G13848" s="10" t="n">
        <v>0.1001</v>
      </c>
      <c r="H13848" s="0" t="n">
        <v>25.27</v>
      </c>
      <c r="I13848" s="32" t="inlineStr">
        <is>
          <t>14:55:57</t>
        </is>
      </c>
      <c r="J13848" s="33" t="n">
        <v>506763100</v>
      </c>
      <c r="K13848" s="33" t="n">
        <v>3431987700</v>
      </c>
      <c r="L13848" s="0" t="inlineStr">
        <is>
          <t>小米汽车</t>
        </is>
      </c>
    </row>
    <row r="13849">
      <c r="A13849" s="35" t="n">
        <v>45373</v>
      </c>
      <c r="B13849" s="9" t="inlineStr">
        <is>
          <t>sh600083</t>
        </is>
      </c>
      <c r="C13849" s="0" t="inlineStr">
        <is>
          <t>博信股份</t>
        </is>
      </c>
      <c r="D13849" s="0" t="inlineStr">
        <is>
          <t>6板换</t>
        </is>
      </c>
      <c r="E13849" s="0" t="n">
        <v>6</v>
      </c>
      <c r="F13849" s="0" t="inlineStr">
        <is>
          <t>机器人+脑机接口+风电+消费电子+国企</t>
        </is>
      </c>
      <c r="G13849" s="10" t="n">
        <v>0.1001</v>
      </c>
      <c r="H13849" s="0" t="n">
        <v>11.32</v>
      </c>
      <c r="I13849" s="32" t="inlineStr">
        <is>
          <t>09:59:51</t>
        </is>
      </c>
      <c r="J13849" s="33" t="n">
        <v>599950850</v>
      </c>
      <c r="K13849" s="33" t="n">
        <v>2580884500</v>
      </c>
      <c r="L13849" s="0" t="inlineStr">
        <is>
          <t>机器人</t>
        </is>
      </c>
    </row>
    <row r="13850">
      <c r="A13850" s="35" t="n">
        <v>45373</v>
      </c>
      <c r="B13850" s="9" t="inlineStr">
        <is>
          <t>sh600841</t>
        </is>
      </c>
      <c r="C13850" s="0" t="inlineStr">
        <is>
          <t>动力新科</t>
        </is>
      </c>
      <c r="D13850" s="0" t="inlineStr">
        <is>
          <t>5板T</t>
        </is>
      </c>
      <c r="E13850" s="0" t="n">
        <v>5</v>
      </c>
      <c r="F13850" s="0" t="inlineStr">
        <is>
          <t>氢能源+无人驾驶+柴油发动机+上海国资</t>
        </is>
      </c>
      <c r="G13850" s="10" t="n">
        <v>0.0994</v>
      </c>
      <c r="H13850" s="0" t="n">
        <v>6.97</v>
      </c>
      <c r="I13850" s="32" t="inlineStr">
        <is>
          <t>09:31:00</t>
        </is>
      </c>
      <c r="J13850" s="33" t="n">
        <v>271973230</v>
      </c>
      <c r="K13850" s="33" t="n">
        <v>6413404500</v>
      </c>
      <c r="L13850" s="0" t="inlineStr">
        <is>
          <t>氢能</t>
        </is>
      </c>
    </row>
    <row r="13851">
      <c r="A13851" s="35" t="n">
        <v>45373</v>
      </c>
      <c r="B13851" s="9" t="inlineStr">
        <is>
          <t>sh600234</t>
        </is>
      </c>
      <c r="C13851" s="0" t="inlineStr">
        <is>
          <t>科新发展</t>
        </is>
      </c>
      <c r="D13851" s="0" t="inlineStr">
        <is>
          <t>5天3板换</t>
        </is>
      </c>
      <c r="E13851" s="0" t="n">
        <v>2</v>
      </c>
      <c r="F13851" s="0" t="inlineStr">
        <is>
          <t>建筑装饰+数字营销+巨量引擎+抖音概念</t>
        </is>
      </c>
      <c r="G13851" s="10" t="n">
        <v>0.09950000000000001</v>
      </c>
      <c r="H13851" s="0" t="n">
        <v>6.96</v>
      </c>
      <c r="I13851" s="32" t="inlineStr">
        <is>
          <t>14:56:49</t>
        </is>
      </c>
      <c r="J13851" s="33" t="n">
        <v>268420260</v>
      </c>
      <c r="K13851" s="33" t="n">
        <v>1409023300</v>
      </c>
      <c r="L13851" s="0" t="inlineStr">
        <is>
          <t>地产相关</t>
        </is>
      </c>
    </row>
    <row r="13852">
      <c r="A13852" s="35" t="n">
        <v>45373</v>
      </c>
      <c r="B13852" s="9" t="inlineStr">
        <is>
          <t>sz002130</t>
        </is>
      </c>
      <c r="C13852" s="0" t="inlineStr">
        <is>
          <t>沃尔核材</t>
        </is>
      </c>
      <c r="D13852" s="0" t="inlineStr">
        <is>
          <t>3板一</t>
        </is>
      </c>
      <c r="E13852" s="0" t="n">
        <v>3</v>
      </c>
      <c r="F13852" s="0" t="inlineStr">
        <is>
          <t>核电+大飞机+铜电缆+机器人</t>
        </is>
      </c>
      <c r="G13852" s="10" t="n">
        <v>0.1002</v>
      </c>
      <c r="H13852" s="0" t="n">
        <v>9.99</v>
      </c>
      <c r="I13852" s="32" t="inlineStr">
        <is>
          <t>09:30:00</t>
        </is>
      </c>
      <c r="J13852" s="33" t="n">
        <v>260955590</v>
      </c>
      <c r="K13852" s="33" t="n">
        <v>12478999800</v>
      </c>
      <c r="L13852" s="0" t="inlineStr">
        <is>
          <t>核能相关</t>
        </is>
      </c>
    </row>
    <row r="13853">
      <c r="A13853" s="35" t="n">
        <v>45373</v>
      </c>
      <c r="B13853" s="9" t="inlineStr">
        <is>
          <t>sz300133</t>
        </is>
      </c>
      <c r="C13853" s="0" t="inlineStr">
        <is>
          <t>华策影视</t>
        </is>
      </c>
      <c r="D13853" s="0" t="inlineStr">
        <is>
          <t>3板换</t>
        </is>
      </c>
      <c r="E13853" s="0" t="n">
        <v>3</v>
      </c>
      <c r="F13853" s="0" t="inlineStr">
        <is>
          <t>影视+Sora概念+出海</t>
        </is>
      </c>
      <c r="G13853" s="10" t="n">
        <v>0.1996</v>
      </c>
      <c r="H13853" s="0" t="n">
        <v>11.06</v>
      </c>
      <c r="I13853" s="32" t="inlineStr">
        <is>
          <t>13:24:07</t>
        </is>
      </c>
      <c r="J13853" s="33" t="n">
        <v>5287286200</v>
      </c>
      <c r="K13853" s="33" t="n">
        <v>18008672000</v>
      </c>
      <c r="L13853" s="0" t="inlineStr">
        <is>
          <t>kimi</t>
        </is>
      </c>
    </row>
    <row r="13854">
      <c r="A13854" s="35" t="n">
        <v>45373</v>
      </c>
      <c r="B13854" s="9" t="inlineStr">
        <is>
          <t>sh603721</t>
        </is>
      </c>
      <c r="C13854" s="0" t="inlineStr">
        <is>
          <t>中广天择</t>
        </is>
      </c>
      <c r="D13854" s="0" t="inlineStr">
        <is>
          <t>3板换</t>
        </is>
      </c>
      <c r="E13854" s="0" t="n">
        <v>3</v>
      </c>
      <c r="F13854" s="0" t="inlineStr">
        <is>
          <t>Sora概念+长沙国资+短剧+数据确权</t>
        </is>
      </c>
      <c r="G13854" s="10" t="n">
        <v>0.0999</v>
      </c>
      <c r="H13854" s="0" t="n">
        <v>42.59</v>
      </c>
      <c r="I13854" s="32" t="inlineStr">
        <is>
          <t>11:09:37</t>
        </is>
      </c>
      <c r="J13854" s="33" t="n">
        <v>1547287500</v>
      </c>
      <c r="K13854" s="33" t="n">
        <v>5536700000</v>
      </c>
      <c r="L13854" s="0" t="inlineStr">
        <is>
          <t>版权</t>
        </is>
      </c>
    </row>
    <row r="13855">
      <c r="A13855" s="35" t="n">
        <v>45373</v>
      </c>
      <c r="B13855" s="9" t="inlineStr">
        <is>
          <t>sh600165</t>
        </is>
      </c>
      <c r="C13855" s="0" t="inlineStr">
        <is>
          <t>宁科生物</t>
        </is>
      </c>
      <c r="D13855" s="0" t="inlineStr">
        <is>
          <t>3板一</t>
        </is>
      </c>
      <c r="E13855" s="0" t="n">
        <v>3</v>
      </c>
      <c r="F13855" s="0" t="inlineStr">
        <is>
          <t>活性炭+长链二元酸+小盘低价股</t>
        </is>
      </c>
      <c r="G13855" s="10" t="n">
        <v>0.0985</v>
      </c>
      <c r="H13855" s="0" t="n">
        <v>3.01</v>
      </c>
      <c r="I13855" s="32" t="inlineStr">
        <is>
          <t>09:30:00</t>
        </is>
      </c>
      <c r="J13855" s="33" t="n">
        <v>20050814</v>
      </c>
      <c r="K13855" s="33" t="n">
        <v>2061500200</v>
      </c>
      <c r="L13855" s="0" t="inlineStr">
        <is>
          <t>其他</t>
        </is>
      </c>
    </row>
    <row r="13856">
      <c r="A13856" s="35" t="n">
        <v>45373</v>
      </c>
      <c r="B13856" s="9" t="inlineStr">
        <is>
          <t>sh603533</t>
        </is>
      </c>
      <c r="C13856" s="0" t="inlineStr">
        <is>
          <t>掌阅科技</t>
        </is>
      </c>
      <c r="D13856" s="0" t="inlineStr">
        <is>
          <t>3板换</t>
        </is>
      </c>
      <c r="E13856" s="0" t="n">
        <v>3</v>
      </c>
      <c r="F13856" s="0" t="inlineStr">
        <is>
          <t>Kimi大模型+短剧+数据要素</t>
        </is>
      </c>
      <c r="G13856" s="10" t="n">
        <v>0.0999</v>
      </c>
      <c r="H13856" s="0" t="n">
        <v>32.49</v>
      </c>
      <c r="I13856" s="32" t="inlineStr">
        <is>
          <t>09:30:45</t>
        </is>
      </c>
      <c r="J13856" s="33" t="n">
        <v>869791620</v>
      </c>
      <c r="K13856" s="33" t="n">
        <v>14259758000</v>
      </c>
      <c r="L13856" s="0" t="inlineStr">
        <is>
          <t>kimi</t>
        </is>
      </c>
    </row>
    <row r="13857">
      <c r="A13857" s="35" t="n">
        <v>45373</v>
      </c>
      <c r="B13857" s="9" t="inlineStr">
        <is>
          <t>sz000719</t>
        </is>
      </c>
      <c r="C13857" s="0" t="inlineStr">
        <is>
          <t>中原传媒</t>
        </is>
      </c>
      <c r="D13857" s="0" t="inlineStr">
        <is>
          <t>4天2板换</t>
        </is>
      </c>
      <c r="E13857" s="0" t="n">
        <v>1</v>
      </c>
      <c r="F13857" s="0" t="inlineStr">
        <is>
          <t>算力+出版+数字教育+国企+年报增长</t>
        </is>
      </c>
      <c r="G13857" s="10" t="n">
        <v>0.1002</v>
      </c>
      <c r="H13857" s="0" t="n">
        <v>14.49</v>
      </c>
      <c r="I13857" s="32" t="inlineStr">
        <is>
          <t>10:52:37</t>
        </is>
      </c>
      <c r="J13857" s="33" t="n">
        <v>1019533480</v>
      </c>
      <c r="K13857" s="33" t="n">
        <v>9666967900</v>
      </c>
      <c r="L13857" s="0" t="inlineStr">
        <is>
          <t>版权</t>
        </is>
      </c>
    </row>
    <row r="13858">
      <c r="A13858" s="35" t="n">
        <v>45373</v>
      </c>
      <c r="B13858" s="9" t="inlineStr">
        <is>
          <t>sh688668</t>
        </is>
      </c>
      <c r="C13858" s="0" t="inlineStr">
        <is>
          <t>鼎通科技</t>
        </is>
      </c>
      <c r="D13858" s="0" t="inlineStr">
        <is>
          <t>4天2板换</t>
        </is>
      </c>
      <c r="E13858" s="0" t="n">
        <v>1</v>
      </c>
      <c r="F13858" s="0" t="inlineStr">
        <is>
          <t>高速背板连接器+汽车连接器+服务器连接器</t>
        </is>
      </c>
      <c r="G13858" s="10" t="n">
        <v>0.2001</v>
      </c>
      <c r="H13858" s="0" t="n">
        <v>71.98</v>
      </c>
      <c r="I13858" s="32" t="inlineStr">
        <is>
          <t>13:22:22</t>
        </is>
      </c>
      <c r="J13858" s="33" t="n">
        <v>992888360</v>
      </c>
      <c r="K13858" s="33" t="n">
        <v>7132685600</v>
      </c>
      <c r="L13858" s="0" t="inlineStr">
        <is>
          <t>高速连接</t>
        </is>
      </c>
    </row>
    <row r="13859">
      <c r="A13859" s="35" t="n">
        <v>45373</v>
      </c>
      <c r="B13859" s="9" t="inlineStr">
        <is>
          <t>sz002980</t>
        </is>
      </c>
      <c r="C13859" s="0" t="inlineStr">
        <is>
          <t>华盛昌</t>
        </is>
      </c>
      <c r="D13859" s="0" t="inlineStr">
        <is>
          <t>3天2板换</t>
        </is>
      </c>
      <c r="E13859" s="0" t="n">
        <v>1</v>
      </c>
      <c r="F13859" s="0" t="inlineStr">
        <is>
          <t>核污染防治+测量测试仪器仪表</t>
        </is>
      </c>
      <c r="G13859" s="10" t="n">
        <v>0.1001</v>
      </c>
      <c r="H13859" s="0" t="n">
        <v>26.71</v>
      </c>
      <c r="I13859" s="32" t="inlineStr">
        <is>
          <t>13:04:37</t>
        </is>
      </c>
      <c r="J13859" s="33" t="n">
        <v>235489290</v>
      </c>
      <c r="K13859" s="33" t="n">
        <v>1918670100</v>
      </c>
      <c r="L13859" s="0" t="inlineStr">
        <is>
          <t>核能相关</t>
        </is>
      </c>
    </row>
    <row r="13860">
      <c r="A13860" s="35" t="n">
        <v>45373</v>
      </c>
      <c r="B13860" s="9" t="inlineStr">
        <is>
          <t>sh603002</t>
        </is>
      </c>
      <c r="C13860" s="0" t="inlineStr">
        <is>
          <t>宏昌电子</t>
        </is>
      </c>
      <c r="D13860" s="0" t="inlineStr">
        <is>
          <t>3天2板T</t>
        </is>
      </c>
      <c r="E13860" s="0" t="n">
        <v>1</v>
      </c>
      <c r="F13860" s="0" t="inlineStr">
        <is>
          <t>HBM上游+环氧树脂+先进封装+覆铜板</t>
        </is>
      </c>
      <c r="G13860" s="10" t="n">
        <v>0.1006</v>
      </c>
      <c r="H13860" s="0" t="n">
        <v>7</v>
      </c>
      <c r="I13860" s="32" t="inlineStr">
        <is>
          <t>10:02:07</t>
        </is>
      </c>
      <c r="J13860" s="33" t="n">
        <v>619505830</v>
      </c>
      <c r="K13860" s="33" t="n">
        <v>6198528300</v>
      </c>
      <c r="L13860" s="0" t="inlineStr">
        <is>
          <t>半导体产业链</t>
        </is>
      </c>
    </row>
    <row r="13861">
      <c r="A13861" s="35" t="n">
        <v>45373</v>
      </c>
      <c r="B13861" s="9" t="inlineStr">
        <is>
          <t>sz002343</t>
        </is>
      </c>
      <c r="C13861" s="0" t="inlineStr">
        <is>
          <t>慈文传媒</t>
        </is>
      </c>
      <c r="D13861" s="0" t="inlineStr">
        <is>
          <t>3天2板换</t>
        </is>
      </c>
      <c r="E13861" s="0" t="n">
        <v>1</v>
      </c>
      <c r="F13861" s="0" t="inlineStr">
        <is>
          <t>影视IP+游戏+三体+短剧</t>
        </is>
      </c>
      <c r="G13861" s="10" t="n">
        <v>0.1002</v>
      </c>
      <c r="H13861" s="0" t="n">
        <v>9.220000000000001</v>
      </c>
      <c r="I13861" s="32" t="inlineStr">
        <is>
          <t>14:41:32</t>
        </is>
      </c>
      <c r="J13861" s="33" t="n">
        <v>879365840</v>
      </c>
      <c r="K13861" s="33" t="n">
        <v>4379036100</v>
      </c>
      <c r="L13861" s="0" t="inlineStr">
        <is>
          <t>版权</t>
        </is>
      </c>
    </row>
    <row r="13862">
      <c r="A13862" s="35" t="n">
        <v>45373</v>
      </c>
      <c r="B13862" s="9" t="inlineStr">
        <is>
          <t>sh605180</t>
        </is>
      </c>
      <c r="C13862" s="0" t="inlineStr">
        <is>
          <t>华生科技</t>
        </is>
      </c>
      <c r="D13862" s="0" t="inlineStr">
        <is>
          <t>2板一</t>
        </is>
      </c>
      <c r="E13862" s="0" t="n">
        <v>2</v>
      </c>
      <c r="F13862" s="0" t="inlineStr">
        <is>
          <t>塑胶复合材料+露营经济+外销</t>
        </is>
      </c>
      <c r="G13862" s="10" t="n">
        <v>0.0997</v>
      </c>
      <c r="H13862" s="0" t="n">
        <v>12.79</v>
      </c>
      <c r="I13862" s="32" t="inlineStr">
        <is>
          <t>09:30:00</t>
        </is>
      </c>
      <c r="J13862" s="33" t="n">
        <v>25182321</v>
      </c>
      <c r="K13862" s="33" t="n">
        <v>621434130</v>
      </c>
      <c r="L13862" s="0" t="inlineStr">
        <is>
          <t>低空经济</t>
        </is>
      </c>
    </row>
    <row r="13863">
      <c r="A13863" s="35" t="n">
        <v>45373</v>
      </c>
      <c r="B13863" s="9" t="inlineStr">
        <is>
          <t>sz301025</t>
        </is>
      </c>
      <c r="C13863" s="0" t="inlineStr">
        <is>
          <t>读客文化</t>
        </is>
      </c>
      <c r="D13863" s="0" t="inlineStr">
        <is>
          <t>2板换</t>
        </is>
      </c>
      <c r="E13863" s="0" t="n">
        <v>2</v>
      </c>
      <c r="F13863" s="0" t="inlineStr">
        <is>
          <t>IP+出版</t>
        </is>
      </c>
      <c r="G13863" s="10" t="n">
        <v>0.1998</v>
      </c>
      <c r="H13863" s="0" t="n">
        <v>13.81</v>
      </c>
      <c r="I13863" s="32" t="inlineStr">
        <is>
          <t>13:01:07</t>
        </is>
      </c>
      <c r="J13863" s="33" t="n">
        <v>519621070</v>
      </c>
      <c r="K13863" s="33" t="n">
        <v>1370013700</v>
      </c>
      <c r="L13863" s="0" t="inlineStr">
        <is>
          <t>版权</t>
        </is>
      </c>
    </row>
    <row r="13864">
      <c r="A13864" s="35" t="n">
        <v>45373</v>
      </c>
      <c r="B13864" s="9" t="inlineStr">
        <is>
          <t>sz002735</t>
        </is>
      </c>
      <c r="C13864" s="0" t="inlineStr">
        <is>
          <t>王子新材</t>
        </is>
      </c>
      <c r="D13864" s="0" t="inlineStr">
        <is>
          <t>2板换</t>
        </is>
      </c>
      <c r="E13864" s="0" t="n">
        <v>2</v>
      </c>
      <c r="F13864" s="0" t="inlineStr">
        <is>
          <t>飞行汽车+小鹏汇天+光伏概念+可降解塑料</t>
        </is>
      </c>
      <c r="G13864" s="10" t="n">
        <v>0.1001</v>
      </c>
      <c r="H13864" s="0" t="n">
        <v>14.51</v>
      </c>
      <c r="I13864" s="32" t="inlineStr">
        <is>
          <t>09:49:00</t>
        </is>
      </c>
      <c r="J13864" s="33" t="n">
        <v>485175030</v>
      </c>
      <c r="K13864" s="33" t="n">
        <v>2775808000</v>
      </c>
      <c r="L13864" s="0" t="inlineStr">
        <is>
          <t>低空经济</t>
        </is>
      </c>
    </row>
    <row r="13865">
      <c r="A13865" s="35" t="n">
        <v>45373</v>
      </c>
      <c r="B13865" s="9" t="inlineStr">
        <is>
          <t>sh600243</t>
        </is>
      </c>
      <c r="C13865" s="0" t="inlineStr">
        <is>
          <t>青海华鼎</t>
        </is>
      </c>
      <c r="D13865" s="0" t="inlineStr">
        <is>
          <t>2板换</t>
        </is>
      </c>
      <c r="E13865" s="0" t="n">
        <v>2</v>
      </c>
      <c r="F13865" s="0" t="inlineStr">
        <is>
          <t>工业母机+减速器+医疗器械</t>
        </is>
      </c>
      <c r="G13865" s="10" t="n">
        <v>0.1009</v>
      </c>
      <c r="H13865" s="0" t="n">
        <v>4.69</v>
      </c>
      <c r="I13865" s="32" t="inlineStr">
        <is>
          <t>10:35:07</t>
        </is>
      </c>
      <c r="J13865" s="33" t="n">
        <v>233353040</v>
      </c>
      <c r="K13865" s="33" t="n">
        <v>2058206500</v>
      </c>
      <c r="L13865" s="0" t="inlineStr">
        <is>
          <t>其他</t>
        </is>
      </c>
    </row>
    <row r="13866">
      <c r="A13866" s="35" t="n">
        <v>45373</v>
      </c>
      <c r="B13866" s="9" t="inlineStr">
        <is>
          <t>sz002553</t>
        </is>
      </c>
      <c r="C13866" s="0" t="inlineStr">
        <is>
          <t>南方精工</t>
        </is>
      </c>
      <c r="D13866" s="0" t="inlineStr">
        <is>
          <t>2板一</t>
        </is>
      </c>
      <c r="E13866" s="0" t="n">
        <v>2</v>
      </c>
      <c r="F13866" s="0" t="inlineStr">
        <is>
          <t>机器人+减速器+物联网</t>
        </is>
      </c>
      <c r="G13866" s="10" t="n">
        <v>0.1003</v>
      </c>
      <c r="H13866" s="0" t="n">
        <v>14.37</v>
      </c>
      <c r="I13866" s="32" t="inlineStr">
        <is>
          <t>09:30:00</t>
        </is>
      </c>
      <c r="J13866" s="33" t="n">
        <v>149068260</v>
      </c>
      <c r="K13866" s="33" t="n">
        <v>3416467500</v>
      </c>
      <c r="L13866" s="0" t="inlineStr">
        <is>
          <t>机器人</t>
        </is>
      </c>
    </row>
    <row r="13867">
      <c r="A13867" s="35" t="n">
        <v>45373</v>
      </c>
      <c r="B13867" s="9" t="inlineStr">
        <is>
          <t>sz002213</t>
        </is>
      </c>
      <c r="C13867" s="0" t="inlineStr">
        <is>
          <t>大为股份</t>
        </is>
      </c>
      <c r="D13867" s="0" t="inlineStr">
        <is>
          <t>2板换</t>
        </is>
      </c>
      <c r="E13867" s="0" t="n">
        <v>2</v>
      </c>
      <c r="F13867" s="0" t="inlineStr">
        <is>
          <t>存储芯片+汽车业务+锂电池</t>
        </is>
      </c>
      <c r="G13867" s="10" t="n">
        <v>0.0997</v>
      </c>
      <c r="H13867" s="0" t="n">
        <v>15.33</v>
      </c>
      <c r="I13867" s="32" t="inlineStr">
        <is>
          <t>13:21:37</t>
        </is>
      </c>
      <c r="J13867" s="33" t="n">
        <v>564413660</v>
      </c>
      <c r="K13867" s="33" t="n">
        <v>3157980000</v>
      </c>
      <c r="L13867" s="0" t="inlineStr">
        <is>
          <t>半导体产业链</t>
        </is>
      </c>
    </row>
    <row r="13868">
      <c r="A13868" s="35" t="n">
        <v>45373</v>
      </c>
      <c r="B13868" s="9" t="inlineStr">
        <is>
          <t>sh603499</t>
        </is>
      </c>
      <c r="C13868" s="0" t="inlineStr">
        <is>
          <t>翔港科技</t>
        </is>
      </c>
      <c r="D13868" s="0" t="inlineStr">
        <is>
          <t>2板T</t>
        </is>
      </c>
      <c r="E13868" s="0" t="n">
        <v>2</v>
      </c>
      <c r="F13868" s="0" t="inlineStr">
        <is>
          <t>参股存储公司+包装印刷+化妆护肤品</t>
        </is>
      </c>
      <c r="G13868" s="10" t="n">
        <v>0.0999</v>
      </c>
      <c r="H13868" s="0" t="n">
        <v>22.13</v>
      </c>
      <c r="I13868" s="32" t="inlineStr">
        <is>
          <t>09:30:00</t>
        </is>
      </c>
      <c r="J13868" s="33" t="n">
        <v>81897404</v>
      </c>
      <c r="K13868" s="33" t="n">
        <v>4451830600</v>
      </c>
      <c r="L13868" s="0" t="inlineStr">
        <is>
          <t>公告</t>
        </is>
      </c>
    </row>
    <row r="13869">
      <c r="A13869" s="35" t="n">
        <v>45373</v>
      </c>
      <c r="B13869" s="9" t="inlineStr">
        <is>
          <t>sh601137</t>
        </is>
      </c>
      <c r="C13869" s="0" t="inlineStr">
        <is>
          <t>博威合金</t>
        </is>
      </c>
      <c r="D13869" s="0" t="inlineStr">
        <is>
          <t>2板换</t>
        </is>
      </c>
      <c r="E13869" s="0" t="n">
        <v>2</v>
      </c>
      <c r="F13869" s="0" t="inlineStr">
        <is>
          <t>高速连接器+汽车+光伏</t>
        </is>
      </c>
      <c r="G13869" s="10" t="n">
        <v>0.0998</v>
      </c>
      <c r="H13869" s="0" t="n">
        <v>21.05</v>
      </c>
      <c r="I13869" s="32" t="inlineStr">
        <is>
          <t>13:40:52</t>
        </is>
      </c>
      <c r="J13869" s="33" t="n">
        <v>1810490500</v>
      </c>
      <c r="K13869" s="33" t="n">
        <v>16407757000</v>
      </c>
      <c r="L13869" s="0" t="inlineStr">
        <is>
          <t>高速连接</t>
        </is>
      </c>
    </row>
    <row r="13870">
      <c r="A13870" s="35" t="n">
        <v>45373</v>
      </c>
      <c r="B13870" s="9" t="inlineStr">
        <is>
          <t>sz300442</t>
        </is>
      </c>
      <c r="C13870" s="0" t="inlineStr">
        <is>
          <t>润泽科技</t>
        </is>
      </c>
      <c r="D13870" s="0" t="inlineStr">
        <is>
          <t>首板换</t>
        </is>
      </c>
      <c r="E13870" s="0" t="n">
        <v>1</v>
      </c>
      <c r="F13870" s="0" t="inlineStr">
        <is>
          <t>液冷智算中心+业绩大增</t>
        </is>
      </c>
      <c r="G13870" s="10" t="n">
        <v>0.1999</v>
      </c>
      <c r="H13870" s="0" t="n">
        <v>33.73</v>
      </c>
      <c r="I13870" s="32" t="inlineStr">
        <is>
          <t>13:06:37</t>
        </is>
      </c>
      <c r="J13870" s="33" t="n">
        <v>3255868500</v>
      </c>
      <c r="K13870" s="33" t="n">
        <v>14124636000</v>
      </c>
      <c r="L13870" s="0" t="inlineStr">
        <is>
          <t>kimi</t>
        </is>
      </c>
    </row>
    <row r="13871">
      <c r="A13871" s="35" t="n">
        <v>45373</v>
      </c>
      <c r="B13871" s="9" t="inlineStr">
        <is>
          <t>sz000156</t>
        </is>
      </c>
      <c r="C13871" s="0" t="inlineStr">
        <is>
          <t>华数传媒</t>
        </is>
      </c>
      <c r="D13871" s="0" t="inlineStr">
        <is>
          <t>首板换</t>
        </is>
      </c>
      <c r="E13871" s="0" t="n">
        <v>1</v>
      </c>
      <c r="F13871" s="0" t="inlineStr">
        <is>
          <t>版权节目+虚拟数字人+电视广播+国企改革</t>
        </is>
      </c>
      <c r="G13871" s="10" t="n">
        <v>0.0997</v>
      </c>
      <c r="H13871" s="0" t="n">
        <v>8.49</v>
      </c>
      <c r="I13871" s="32" t="inlineStr">
        <is>
          <t>13:47:52</t>
        </is>
      </c>
      <c r="J13871" s="33" t="n">
        <v>428491580</v>
      </c>
      <c r="K13871" s="33" t="n">
        <v>13792857000</v>
      </c>
      <c r="L13871" s="0" t="inlineStr">
        <is>
          <t>版权</t>
        </is>
      </c>
    </row>
    <row r="13872">
      <c r="A13872" s="35" t="n">
        <v>45373</v>
      </c>
      <c r="B13872" s="9" t="inlineStr">
        <is>
          <t>sz000420</t>
        </is>
      </c>
      <c r="C13872" s="0" t="inlineStr">
        <is>
          <t>吉林化纤</t>
        </is>
      </c>
      <c r="D13872" s="0" t="inlineStr">
        <is>
          <t>首板换</t>
        </is>
      </c>
      <c r="E13872" s="0" t="n">
        <v>1</v>
      </c>
      <c r="F13872" s="0" t="inlineStr">
        <is>
          <t>低空经济+碳纤维+化学纤维+吉林国资</t>
        </is>
      </c>
      <c r="G13872" s="10" t="n">
        <v>0.09909999999999999</v>
      </c>
      <c r="H13872" s="0" t="n">
        <v>3.77</v>
      </c>
      <c r="I13872" s="32" t="inlineStr">
        <is>
          <t>09:30:30</t>
        </is>
      </c>
      <c r="J13872" s="33" t="n">
        <v>369892560</v>
      </c>
      <c r="K13872" s="33" t="n">
        <v>9266766100</v>
      </c>
      <c r="L13872" s="0" t="inlineStr">
        <is>
          <t>低空经济</t>
        </is>
      </c>
    </row>
    <row r="13873">
      <c r="A13873" s="35" t="n">
        <v>45373</v>
      </c>
      <c r="B13873" s="9" t="inlineStr">
        <is>
          <t>sz002929</t>
        </is>
      </c>
      <c r="C13873" s="0" t="inlineStr">
        <is>
          <t>润建股份</t>
        </is>
      </c>
      <c r="D13873" s="0" t="inlineStr">
        <is>
          <t>首板换</t>
        </is>
      </c>
      <c r="E13873" s="0" t="n">
        <v>1</v>
      </c>
      <c r="F13873" s="0" t="inlineStr">
        <is>
          <t>算力+阿里+华为+大模型</t>
        </is>
      </c>
      <c r="G13873" s="10" t="n">
        <v>0.1</v>
      </c>
      <c r="H13873" s="0" t="n">
        <v>45.1</v>
      </c>
      <c r="I13873" s="32" t="inlineStr">
        <is>
          <t>13:12:52</t>
        </is>
      </c>
      <c r="J13873" s="33" t="n">
        <v>1322923130</v>
      </c>
      <c r="K13873" s="33" t="n">
        <v>9232641000</v>
      </c>
      <c r="L13873" s="0" t="inlineStr">
        <is>
          <t>kimi</t>
        </is>
      </c>
    </row>
    <row r="13874">
      <c r="A13874" s="35" t="n">
        <v>45373</v>
      </c>
      <c r="B13874" s="9" t="inlineStr">
        <is>
          <t>sz002893</t>
        </is>
      </c>
      <c r="C13874" s="0" t="inlineStr">
        <is>
          <t>京能热力</t>
        </is>
      </c>
      <c r="D13874" s="0" t="inlineStr">
        <is>
          <t>首板换</t>
        </is>
      </c>
      <c r="E13874" s="0" t="n">
        <v>1</v>
      </c>
      <c r="F13874" s="0" t="inlineStr">
        <is>
          <t>热力供应+供热节能+资产注入预期+北京国资</t>
        </is>
      </c>
      <c r="G13874" s="10" t="n">
        <v>0.0999</v>
      </c>
      <c r="H13874" s="0" t="n">
        <v>10.35</v>
      </c>
      <c r="I13874" s="32" t="inlineStr">
        <is>
          <t>09:53:20</t>
        </is>
      </c>
      <c r="J13874" s="33" t="n">
        <v>156813840</v>
      </c>
      <c r="K13874" s="33" t="n">
        <v>2088527000</v>
      </c>
      <c r="L13874" s="0" t="inlineStr">
        <is>
          <t>其他</t>
        </is>
      </c>
    </row>
    <row r="13875">
      <c r="A13875" s="35" t="n">
        <v>45373</v>
      </c>
      <c r="B13875" s="9" t="inlineStr">
        <is>
          <t>sz000534</t>
        </is>
      </c>
      <c r="C13875" s="0" t="inlineStr">
        <is>
          <t>万泽股份</t>
        </is>
      </c>
      <c r="D13875" s="0" t="inlineStr">
        <is>
          <t>首板T</t>
        </is>
      </c>
      <c r="E13875" s="0" t="n">
        <v>1</v>
      </c>
      <c r="F13875" s="0" t="inlineStr">
        <is>
          <t>无人机发动机+高温合金产品+微生态活菌药品</t>
        </is>
      </c>
      <c r="G13875" s="10" t="n">
        <v>0.1004</v>
      </c>
      <c r="H13875" s="0" t="n">
        <v>13.26</v>
      </c>
      <c r="I13875" s="32" t="inlineStr">
        <is>
          <t>10:10:37</t>
        </is>
      </c>
      <c r="J13875" s="33" t="n">
        <v>177827550</v>
      </c>
      <c r="K13875" s="33" t="n">
        <v>6569538000</v>
      </c>
      <c r="L13875" s="0" t="inlineStr">
        <is>
          <t>低空经济</t>
        </is>
      </c>
    </row>
    <row r="13876">
      <c r="A13876" s="35" t="n">
        <v>45373</v>
      </c>
      <c r="B13876" s="9" t="inlineStr">
        <is>
          <t>sz002669</t>
        </is>
      </c>
      <c r="C13876" s="0" t="inlineStr">
        <is>
          <t>康达新材</t>
        </is>
      </c>
      <c r="D13876" s="0" t="inlineStr">
        <is>
          <t>首板换</t>
        </is>
      </c>
      <c r="E13876" s="0" t="n">
        <v>1</v>
      </c>
      <c r="F13876" s="0" t="inlineStr">
        <is>
          <t>低空经济+先进封装+光刻胶+胶粘剂+国企</t>
        </is>
      </c>
      <c r="G13876" s="10" t="n">
        <v>0.1001</v>
      </c>
      <c r="H13876" s="0" t="n">
        <v>11.43</v>
      </c>
      <c r="I13876" s="32" t="inlineStr">
        <is>
          <t>09:45:30</t>
        </is>
      </c>
      <c r="J13876" s="33" t="n">
        <v>217133850</v>
      </c>
      <c r="K13876" s="33" t="n">
        <v>3473592100</v>
      </c>
      <c r="L13876" s="0" t="inlineStr">
        <is>
          <t>低空经济</t>
        </is>
      </c>
    </row>
    <row r="13877">
      <c r="A13877" s="35" t="n">
        <v>45373</v>
      </c>
      <c r="B13877" s="9" t="inlineStr">
        <is>
          <t>sz000715</t>
        </is>
      </c>
      <c r="C13877" s="0" t="inlineStr">
        <is>
          <t>中兴商业</t>
        </is>
      </c>
      <c r="D13877" s="0" t="inlineStr">
        <is>
          <t>首板换</t>
        </is>
      </c>
      <c r="E13877" s="0" t="n">
        <v>1</v>
      </c>
      <c r="F13877" s="0" t="inlineStr">
        <is>
          <t>年报预增+东北旅游+零售</t>
        </is>
      </c>
      <c r="G13877" s="10" t="n">
        <v>0.0994</v>
      </c>
      <c r="H13877" s="0" t="n">
        <v>7.96</v>
      </c>
      <c r="I13877" s="32" t="inlineStr">
        <is>
          <t>10:11:52</t>
        </is>
      </c>
      <c r="J13877" s="33" t="n">
        <v>332547660</v>
      </c>
      <c r="K13877" s="33" t="n">
        <v>3303873600</v>
      </c>
      <c r="L13877" s="0" t="inlineStr">
        <is>
          <t>消费</t>
        </is>
      </c>
    </row>
    <row r="13878">
      <c r="A13878" s="35" t="n">
        <v>45373</v>
      </c>
      <c r="B13878" s="9" t="inlineStr">
        <is>
          <t>sz002609</t>
        </is>
      </c>
      <c r="C13878" s="0" t="inlineStr">
        <is>
          <t>捷顺科技</t>
        </is>
      </c>
      <c r="D13878" s="0" t="inlineStr">
        <is>
          <t>首板换</t>
        </is>
      </c>
      <c r="E13878" s="0" t="n">
        <v>1</v>
      </c>
      <c r="F13878" s="0" t="inlineStr">
        <is>
          <t>数据服务商+智慧停车+华为汽车+充电桩</t>
        </is>
      </c>
      <c r="G13878" s="10" t="n">
        <v>0.1004</v>
      </c>
      <c r="H13878" s="0" t="n">
        <v>11.07</v>
      </c>
      <c r="I13878" s="32" t="inlineStr">
        <is>
          <t>10:03:07</t>
        </is>
      </c>
      <c r="J13878" s="33" t="n">
        <v>622187460</v>
      </c>
      <c r="K13878" s="33" t="n">
        <v>5050892200</v>
      </c>
      <c r="L13878" s="0" t="inlineStr">
        <is>
          <t>kimi</t>
        </is>
      </c>
    </row>
    <row r="13879">
      <c r="A13879" s="35" t="n">
        <v>45373</v>
      </c>
      <c r="B13879" s="9" t="inlineStr">
        <is>
          <t>sz000903</t>
        </is>
      </c>
      <c r="C13879" s="0" t="inlineStr">
        <is>
          <t>云内动力</t>
        </is>
      </c>
      <c r="D13879" s="0" t="inlineStr">
        <is>
          <t>首板换</t>
        </is>
      </c>
      <c r="E13879" s="0" t="n">
        <v>1</v>
      </c>
      <c r="F13879" s="0" t="inlineStr">
        <is>
          <t>氢能源+发动机+长安汽车+国企改革</t>
        </is>
      </c>
      <c r="G13879" s="10" t="n">
        <v>0.1016</v>
      </c>
      <c r="H13879" s="0" t="n">
        <v>2.71</v>
      </c>
      <c r="I13879" s="32" t="inlineStr">
        <is>
          <t>10:12:07</t>
        </is>
      </c>
      <c r="J13879" s="33" t="n">
        <v>335986660</v>
      </c>
      <c r="K13879" s="33" t="n">
        <v>5203909100</v>
      </c>
      <c r="L13879" s="0" t="inlineStr">
        <is>
          <t>氢能</t>
        </is>
      </c>
    </row>
    <row r="13880">
      <c r="A13880" s="35" t="n">
        <v>45373</v>
      </c>
      <c r="B13880" s="9" t="inlineStr">
        <is>
          <t>sz002388</t>
        </is>
      </c>
      <c r="C13880" s="0" t="inlineStr">
        <is>
          <t>新亚制程</t>
        </is>
      </c>
      <c r="D13880" s="0" t="inlineStr">
        <is>
          <t>首板换</t>
        </is>
      </c>
      <c r="E13880" s="0" t="n">
        <v>1</v>
      </c>
      <c r="F13880" s="0" t="inlineStr">
        <is>
          <t>锂电池+华为+无人机</t>
        </is>
      </c>
      <c r="G13880" s="10" t="n">
        <v>0.1</v>
      </c>
      <c r="H13880" s="0" t="n">
        <v>5.17</v>
      </c>
      <c r="I13880" s="32" t="inlineStr">
        <is>
          <t>11:09:52</t>
        </is>
      </c>
      <c r="J13880" s="33" t="n">
        <v>434141010</v>
      </c>
      <c r="K13880" s="33" t="n">
        <v>2580061900</v>
      </c>
      <c r="L13880" s="0" t="inlineStr">
        <is>
          <t>半导体产业链</t>
        </is>
      </c>
    </row>
    <row r="13881">
      <c r="A13881" s="35" t="n">
        <v>45373</v>
      </c>
      <c r="B13881" s="9" t="inlineStr">
        <is>
          <t>sz002119</t>
        </is>
      </c>
      <c r="C13881" s="0" t="inlineStr">
        <is>
          <t>康强电子</t>
        </is>
      </c>
      <c r="D13881" s="0" t="inlineStr">
        <is>
          <t>首板换</t>
        </is>
      </c>
      <c r="E13881" s="0" t="n">
        <v>1</v>
      </c>
      <c r="F13881" s="0" t="inlineStr">
        <is>
          <t>存储芯片+封装材料+核电</t>
        </is>
      </c>
      <c r="G13881" s="10" t="n">
        <v>0.1</v>
      </c>
      <c r="H13881" s="0" t="n">
        <v>12.65</v>
      </c>
      <c r="I13881" s="32" t="inlineStr">
        <is>
          <t>10:02:37</t>
        </is>
      </c>
      <c r="J13881" s="33" t="n">
        <v>475327340</v>
      </c>
      <c r="K13881" s="33" t="n">
        <v>4747342600</v>
      </c>
      <c r="L13881" s="0" t="inlineStr">
        <is>
          <t>半导体产业链</t>
        </is>
      </c>
    </row>
    <row r="13882">
      <c r="A13882" s="35" t="n">
        <v>45373</v>
      </c>
      <c r="B13882" s="9" t="inlineStr">
        <is>
          <t>sz002210</t>
        </is>
      </c>
      <c r="C13882" s="0" t="inlineStr">
        <is>
          <t>飞马国际</t>
        </is>
      </c>
      <c r="D13882" s="0" t="inlineStr">
        <is>
          <t>首板换</t>
        </is>
      </c>
      <c r="E13882" s="0" t="n">
        <v>1</v>
      </c>
      <c r="F13882" s="0" t="inlineStr">
        <is>
          <t>美股公司间接举牌+环保新能源+供应链管理+粤港澳大湾区</t>
        </is>
      </c>
      <c r="G13882" s="10" t="n">
        <v>0.103</v>
      </c>
      <c r="H13882" s="0" t="n">
        <v>1.82</v>
      </c>
      <c r="I13882" s="32" t="inlineStr">
        <is>
          <t>09:54:06</t>
        </is>
      </c>
      <c r="J13882" s="33" t="n">
        <v>167081790</v>
      </c>
      <c r="K13882" s="33" t="n">
        <v>4843426200</v>
      </c>
      <c r="L13882" s="0" t="inlineStr">
        <is>
          <t>公告</t>
        </is>
      </c>
    </row>
    <row r="13883">
      <c r="A13883" s="35" t="n">
        <v>45373</v>
      </c>
      <c r="B13883" s="9" t="inlineStr">
        <is>
          <t>sz002171</t>
        </is>
      </c>
      <c r="C13883" s="0" t="inlineStr">
        <is>
          <t>楚江新材</t>
        </is>
      </c>
      <c r="D13883" s="0" t="inlineStr">
        <is>
          <t>首板换</t>
        </is>
      </c>
      <c r="E13883" s="0" t="n">
        <v>1</v>
      </c>
      <c r="F13883" s="0" t="inlineStr">
        <is>
          <t>精密铜带+铜导体材料+大飞机+可控核聚变</t>
        </is>
      </c>
      <c r="G13883" s="10" t="n">
        <v>0.09950000000000001</v>
      </c>
      <c r="H13883" s="0" t="n">
        <v>8.51</v>
      </c>
      <c r="I13883" s="32" t="inlineStr">
        <is>
          <t>14:43:02</t>
        </is>
      </c>
      <c r="J13883" s="33" t="n">
        <v>769841570</v>
      </c>
      <c r="K13883" s="33" t="n">
        <v>11011248000</v>
      </c>
      <c r="L13883" s="0" t="inlineStr">
        <is>
          <t>高速连接</t>
        </is>
      </c>
    </row>
    <row r="13884">
      <c r="A13884" s="35" t="n">
        <v>45373</v>
      </c>
      <c r="B13884" s="9" t="inlineStr">
        <is>
          <t>sh605198</t>
        </is>
      </c>
      <c r="C13884" s="0" t="inlineStr">
        <is>
          <t>安德利</t>
        </is>
      </c>
      <c r="D13884" s="0" t="inlineStr">
        <is>
          <t>首板换</t>
        </is>
      </c>
      <c r="E13884" s="0" t="n">
        <v>1</v>
      </c>
      <c r="F13884" s="0" t="inlineStr">
        <is>
          <t>浓缩果汁+业绩增长</t>
        </is>
      </c>
      <c r="G13884" s="10" t="n">
        <v>0.1001</v>
      </c>
      <c r="H13884" s="0" t="n">
        <v>23.85</v>
      </c>
      <c r="I13884" s="32" t="inlineStr">
        <is>
          <t>14:33:47</t>
        </is>
      </c>
      <c r="J13884" s="33" t="n">
        <v>75633125</v>
      </c>
      <c r="K13884" s="33" t="n">
        <v>6452283600</v>
      </c>
      <c r="L13884" s="0" t="inlineStr">
        <is>
          <t>消费</t>
        </is>
      </c>
    </row>
    <row r="13885">
      <c r="A13885" s="35" t="n">
        <v>45373</v>
      </c>
      <c r="B13885" s="9" t="inlineStr">
        <is>
          <t>sh603389</t>
        </is>
      </c>
      <c r="C13885" s="0" t="inlineStr">
        <is>
          <t>亚振家居</t>
        </is>
      </c>
      <c r="D13885" s="0" t="inlineStr">
        <is>
          <t>首板换</t>
        </is>
      </c>
      <c r="E13885" s="0" t="n">
        <v>1</v>
      </c>
      <c r="F13885" s="0" t="inlineStr">
        <is>
          <t>智能家居+培育钻石+新零售</t>
        </is>
      </c>
      <c r="G13885" s="10" t="n">
        <v>0.0994</v>
      </c>
      <c r="H13885" s="0" t="n">
        <v>5.64</v>
      </c>
      <c r="I13885" s="32" t="inlineStr">
        <is>
          <t>09:33:30</t>
        </is>
      </c>
      <c r="J13885" s="33" t="n">
        <v>84162634</v>
      </c>
      <c r="K13885" s="33" t="n">
        <v>1481921300</v>
      </c>
      <c r="L13885" s="0" t="inlineStr">
        <is>
          <t>地产相关</t>
        </is>
      </c>
    </row>
    <row r="13886">
      <c r="A13886" s="35" t="n">
        <v>45373</v>
      </c>
      <c r="B13886" s="9" t="inlineStr">
        <is>
          <t>sh603316</t>
        </is>
      </c>
      <c r="C13886" s="0" t="inlineStr">
        <is>
          <t>诚邦股份</t>
        </is>
      </c>
      <c r="D13886" s="0" t="inlineStr">
        <is>
          <t>首板换</t>
        </is>
      </c>
      <c r="E13886" s="0" t="n">
        <v>1</v>
      </c>
      <c r="F13886" s="0" t="inlineStr">
        <is>
          <t>新型城镇化+园林建设+碳中和</t>
        </is>
      </c>
      <c r="G13886" s="10" t="n">
        <v>0.09959999999999999</v>
      </c>
      <c r="H13886" s="0" t="n">
        <v>5.74</v>
      </c>
      <c r="I13886" s="32" t="inlineStr">
        <is>
          <t>14:36:47</t>
        </is>
      </c>
      <c r="J13886" s="33" t="n">
        <v>166002210</v>
      </c>
      <c r="K13886" s="33" t="n">
        <v>1516875400</v>
      </c>
      <c r="L13886" s="0" t="inlineStr">
        <is>
          <t>地产相关</t>
        </is>
      </c>
    </row>
    <row r="13887">
      <c r="A13887" s="35" t="n">
        <v>45373</v>
      </c>
      <c r="B13887" s="9" t="inlineStr">
        <is>
          <t>sh603221</t>
        </is>
      </c>
      <c r="C13887" s="0" t="inlineStr">
        <is>
          <t>爱丽家居</t>
        </is>
      </c>
      <c r="D13887" s="0" t="inlineStr">
        <is>
          <t>首板换</t>
        </is>
      </c>
      <c r="E13887" s="0" t="n">
        <v>1</v>
      </c>
      <c r="F13887" s="0" t="inlineStr">
        <is>
          <t>PVC弹性地板+外销</t>
        </is>
      </c>
      <c r="G13887" s="10" t="n">
        <v>0.1001</v>
      </c>
      <c r="H13887" s="0" t="n">
        <v>9.779999999999999</v>
      </c>
      <c r="I13887" s="32" t="inlineStr">
        <is>
          <t>15:00:00</t>
        </is>
      </c>
      <c r="J13887" s="33" t="n">
        <v>46920794</v>
      </c>
      <c r="K13887" s="33" t="n">
        <v>2347200000</v>
      </c>
      <c r="L13887" s="0" t="inlineStr">
        <is>
          <t>地产相关</t>
        </is>
      </c>
    </row>
    <row r="13888">
      <c r="A13888" s="35" t="n">
        <v>45373</v>
      </c>
      <c r="B13888" s="9" t="inlineStr">
        <is>
          <t>sh603079</t>
        </is>
      </c>
      <c r="C13888" s="0" t="inlineStr">
        <is>
          <t>圣达生物</t>
        </is>
      </c>
      <c r="D13888" s="0" t="inlineStr">
        <is>
          <t>首板T</t>
        </is>
      </c>
      <c r="E13888" s="0" t="n">
        <v>1</v>
      </c>
      <c r="F13888" s="0" t="inlineStr">
        <is>
          <t>生物保鲜剂+合成生物学+外销</t>
        </is>
      </c>
      <c r="G13888" s="10" t="n">
        <v>0.1001</v>
      </c>
      <c r="H13888" s="0" t="n">
        <v>11.65</v>
      </c>
      <c r="I13888" s="32" t="inlineStr">
        <is>
          <t>09:30:00</t>
        </is>
      </c>
      <c r="J13888" s="33" t="n">
        <v>60581100</v>
      </c>
      <c r="K13888" s="33" t="n">
        <v>1994351400</v>
      </c>
      <c r="L13888" s="0" t="inlineStr">
        <is>
          <t>消费</t>
        </is>
      </c>
    </row>
    <row r="13889">
      <c r="A13889" s="35" t="n">
        <v>45373</v>
      </c>
      <c r="B13889" s="9" t="inlineStr">
        <is>
          <t>sh603004</t>
        </is>
      </c>
      <c r="C13889" s="0" t="inlineStr">
        <is>
          <t>鼎龙科技</t>
        </is>
      </c>
      <c r="D13889" s="0" t="inlineStr">
        <is>
          <t>首板换</t>
        </is>
      </c>
      <c r="E13889" s="0" t="n">
        <v>1</v>
      </c>
      <c r="F13889" s="0" t="inlineStr">
        <is>
          <t>次新股+染发剂原料+PBO单体+外销</t>
        </is>
      </c>
      <c r="G13889" s="10" t="n">
        <v>0.1</v>
      </c>
      <c r="H13889" s="0" t="n">
        <v>24.54</v>
      </c>
      <c r="I13889" s="32" t="inlineStr">
        <is>
          <t>13:23:37</t>
        </is>
      </c>
      <c r="J13889" s="33" t="n">
        <v>457923850</v>
      </c>
      <c r="K13889" s="33" t="n">
        <v>1415948400</v>
      </c>
      <c r="L13889" s="0" t="inlineStr">
        <is>
          <t>其他</t>
        </is>
      </c>
    </row>
    <row r="13890">
      <c r="A13890" s="35" t="n">
        <v>45373</v>
      </c>
      <c r="B13890" s="9" t="inlineStr">
        <is>
          <t>sh601595</t>
        </is>
      </c>
      <c r="C13890" s="0" t="inlineStr">
        <is>
          <t>上海电影</t>
        </is>
      </c>
      <c r="D13890" s="0" t="inlineStr">
        <is>
          <t>首板换</t>
        </is>
      </c>
      <c r="E13890" s="0" t="n">
        <v>1</v>
      </c>
      <c r="F13890" s="0" t="inlineStr">
        <is>
          <t>影视院线+上海国资+IP+年报扭亏</t>
        </is>
      </c>
      <c r="G13890" s="10" t="n">
        <v>0.1</v>
      </c>
      <c r="H13890" s="0" t="n">
        <v>34.43</v>
      </c>
      <c r="I13890" s="32" t="inlineStr">
        <is>
          <t>13:00:37</t>
        </is>
      </c>
      <c r="J13890" s="33" t="n">
        <v>559400780</v>
      </c>
      <c r="K13890" s="33" t="n">
        <v>15431526000</v>
      </c>
      <c r="L13890" s="0" t="inlineStr">
        <is>
          <t>版权</t>
        </is>
      </c>
    </row>
    <row r="13891">
      <c r="A13891" s="35" t="n">
        <v>45373</v>
      </c>
      <c r="B13891" s="9" t="inlineStr">
        <is>
          <t>sh600973</t>
        </is>
      </c>
      <c r="C13891" s="0" t="inlineStr">
        <is>
          <t>宝胜股份</t>
        </is>
      </c>
      <c r="D13891" s="0" t="inlineStr">
        <is>
          <t>首板换</t>
        </is>
      </c>
      <c r="E13891" s="0" t="n">
        <v>1</v>
      </c>
      <c r="F13891" s="0" t="inlineStr">
        <is>
          <t>线束线缆+直升机+国企改革</t>
        </is>
      </c>
      <c r="G13891" s="10" t="n">
        <v>0.1002</v>
      </c>
      <c r="H13891" s="0" t="n">
        <v>4.61</v>
      </c>
      <c r="I13891" s="32" t="inlineStr">
        <is>
          <t>14:55:34</t>
        </is>
      </c>
      <c r="J13891" s="33" t="n">
        <v>229677070</v>
      </c>
      <c r="K13891" s="33" t="n">
        <v>6321998400</v>
      </c>
      <c r="L13891" s="0" t="inlineStr">
        <is>
          <t>其他</t>
        </is>
      </c>
    </row>
    <row r="13892">
      <c r="A13892" s="35" t="n">
        <v>45373</v>
      </c>
      <c r="B13892" s="9" t="inlineStr">
        <is>
          <t>sh600889</t>
        </is>
      </c>
      <c r="C13892" s="0" t="inlineStr">
        <is>
          <t>南京化纤</t>
        </is>
      </c>
      <c r="D13892" s="0" t="inlineStr">
        <is>
          <t>首板换</t>
        </is>
      </c>
      <c r="E13892" s="0" t="n">
        <v>1</v>
      </c>
      <c r="F13892" s="0" t="inlineStr">
        <is>
          <t>化学纤维+参股券商+南京国企+小盘低价股</t>
        </is>
      </c>
      <c r="G13892" s="10" t="n">
        <v>0.1004</v>
      </c>
      <c r="H13892" s="0" t="n">
        <v>4.93</v>
      </c>
      <c r="I13892" s="32" t="inlineStr">
        <is>
          <t>09:39:00</t>
        </is>
      </c>
      <c r="J13892" s="33" t="n">
        <v>57119977</v>
      </c>
      <c r="K13892" s="33" t="n">
        <v>1806085800</v>
      </c>
      <c r="L13892" s="0" t="inlineStr">
        <is>
          <t>其他</t>
        </is>
      </c>
    </row>
    <row r="13893">
      <c r="A13893" s="35" t="n">
        <v>45373</v>
      </c>
      <c r="B13893" s="9" t="inlineStr">
        <is>
          <t>sh603577</t>
        </is>
      </c>
      <c r="C13893" s="0" t="inlineStr">
        <is>
          <t>汇金通</t>
        </is>
      </c>
      <c r="D13893" s="0" t="inlineStr">
        <is>
          <t>首板换</t>
        </is>
      </c>
      <c r="E13893" s="0" t="n">
        <v>1</v>
      </c>
      <c r="F13893" s="0" t="inlineStr">
        <is>
          <t>核电+光伏+电网设备+特高压</t>
        </is>
      </c>
      <c r="G13893" s="10" t="n">
        <v>0.09959999999999999</v>
      </c>
      <c r="H13893" s="0" t="n">
        <v>9.050000000000001</v>
      </c>
      <c r="I13893" s="32" t="inlineStr">
        <is>
          <t>09:41:00</t>
        </is>
      </c>
      <c r="J13893" s="33" t="n">
        <v>57303349</v>
      </c>
      <c r="K13893" s="33" t="n">
        <v>2608827500</v>
      </c>
      <c r="L13893" s="0" t="inlineStr">
        <is>
          <t>核能相关</t>
        </is>
      </c>
    </row>
    <row r="13894">
      <c r="A13894" s="35" t="n">
        <v>45373</v>
      </c>
      <c r="B13894" s="9" t="inlineStr">
        <is>
          <t>sh600825</t>
        </is>
      </c>
      <c r="C13894" s="0" t="inlineStr">
        <is>
          <t>新华传媒</t>
        </is>
      </c>
      <c r="D13894" s="0" t="inlineStr">
        <is>
          <t>首板换</t>
        </is>
      </c>
      <c r="E13894" s="0" t="n">
        <v>1</v>
      </c>
      <c r="F13894" s="0" t="inlineStr">
        <is>
          <t>上海国企+文化传媒+数字广告</t>
        </is>
      </c>
      <c r="G13894" s="10" t="n">
        <v>0.0994</v>
      </c>
      <c r="H13894" s="0" t="n">
        <v>5.75</v>
      </c>
      <c r="I13894" s="32" t="inlineStr">
        <is>
          <t>11:01:07</t>
        </is>
      </c>
      <c r="J13894" s="33" t="n">
        <v>657062120</v>
      </c>
      <c r="K13894" s="33" t="n">
        <v>6008105100</v>
      </c>
      <c r="L13894" s="0" t="inlineStr">
        <is>
          <t>版权</t>
        </is>
      </c>
    </row>
    <row r="13895">
      <c r="A13895" s="35" t="n">
        <v>45373</v>
      </c>
      <c r="B13895" s="9" t="inlineStr">
        <is>
          <t>sh600683</t>
        </is>
      </c>
      <c r="C13895" s="0" t="inlineStr">
        <is>
          <t>京投发展</t>
        </is>
      </c>
      <c r="D13895" s="0" t="inlineStr">
        <is>
          <t>首板换</t>
        </is>
      </c>
      <c r="E13895" s="0" t="n">
        <v>1</v>
      </c>
      <c r="F13895" s="0" t="inlineStr">
        <is>
          <t>房地产开发+物业管理+北京国资</t>
        </is>
      </c>
      <c r="G13895" s="10" t="n">
        <v>0.099</v>
      </c>
      <c r="H13895" s="0" t="n">
        <v>4.55</v>
      </c>
      <c r="I13895" s="32" t="inlineStr">
        <is>
          <t>13:18:52</t>
        </is>
      </c>
      <c r="J13895" s="33" t="n">
        <v>224577950</v>
      </c>
      <c r="K13895" s="33" t="n">
        <v>3370538100</v>
      </c>
      <c r="L13895" s="0" t="inlineStr">
        <is>
          <t>地产相关</t>
        </is>
      </c>
    </row>
    <row r="13896">
      <c r="A13896" s="35" t="n">
        <v>45373</v>
      </c>
      <c r="B13896" s="9" t="inlineStr">
        <is>
          <t>sh600602</t>
        </is>
      </c>
      <c r="C13896" s="0" t="inlineStr">
        <is>
          <t>云赛智联</t>
        </is>
      </c>
      <c r="D13896" s="0" t="inlineStr">
        <is>
          <t>首板换</t>
        </is>
      </c>
      <c r="E13896" s="0" t="n">
        <v>1</v>
      </c>
      <c r="F13896" s="0" t="inlineStr">
        <is>
          <t>数据中心+算力+上海国资+微软合作伙伴</t>
        </is>
      </c>
      <c r="G13896" s="10" t="n">
        <v>0.0999</v>
      </c>
      <c r="H13896" s="0" t="n">
        <v>15.08</v>
      </c>
      <c r="I13896" s="32" t="inlineStr">
        <is>
          <t>13:01:07</t>
        </is>
      </c>
      <c r="J13896" s="33" t="n">
        <v>1485077500</v>
      </c>
      <c r="K13896" s="33" t="n">
        <v>16200489000</v>
      </c>
      <c r="L13896" s="0" t="inlineStr">
        <is>
          <t>kimi</t>
        </is>
      </c>
    </row>
    <row r="13897">
      <c r="A13897" s="35" t="n">
        <v>45373</v>
      </c>
      <c r="B13897" s="9" t="inlineStr">
        <is>
          <t>sh600577</t>
        </is>
      </c>
      <c r="C13897" s="0" t="inlineStr">
        <is>
          <t>精达股份</t>
        </is>
      </c>
      <c r="D13897" s="0" t="inlineStr">
        <is>
          <t>首板换</t>
        </is>
      </c>
      <c r="E13897" s="0" t="n">
        <v>1</v>
      </c>
      <c r="F13897" s="0" t="inlineStr">
        <is>
          <t>电磁线+可控核聚变+高压快充+年报增长</t>
        </is>
      </c>
      <c r="G13897" s="10" t="n">
        <v>0.101</v>
      </c>
      <c r="H13897" s="0" t="n">
        <v>4.58</v>
      </c>
      <c r="I13897" s="32" t="inlineStr">
        <is>
          <t>13:58:07</t>
        </is>
      </c>
      <c r="J13897" s="33" t="n">
        <v>692604210</v>
      </c>
      <c r="K13897" s="33" t="n">
        <v>9140968400</v>
      </c>
      <c r="L13897" s="0" t="inlineStr">
        <is>
          <t>高速连接</t>
        </is>
      </c>
    </row>
    <row r="13898">
      <c r="A13898" s="35" t="n">
        <v>45373</v>
      </c>
      <c r="B13898" s="9" t="inlineStr">
        <is>
          <t>sh600421</t>
        </is>
      </c>
      <c r="C13898" s="0" t="inlineStr">
        <is>
          <t>华嵘控股</t>
        </is>
      </c>
      <c r="D13898" s="0" t="inlineStr">
        <is>
          <t>首板换</t>
        </is>
      </c>
      <c r="E13898" s="0" t="n">
        <v>1</v>
      </c>
      <c r="F13898" s="0" t="inlineStr">
        <is>
          <t>传感器+航天+屋建筑PC构件+国产软件</t>
        </is>
      </c>
      <c r="G13898" s="10" t="n">
        <v>0.0997</v>
      </c>
      <c r="H13898" s="0" t="n">
        <v>8.710000000000001</v>
      </c>
      <c r="I13898" s="32" t="inlineStr">
        <is>
          <t>09:31:15</t>
        </is>
      </c>
      <c r="J13898" s="33" t="n">
        <v>46927082</v>
      </c>
      <c r="K13898" s="33" t="n">
        <v>1703676000</v>
      </c>
      <c r="L13898" s="0" t="inlineStr">
        <is>
          <t>机器人</t>
        </is>
      </c>
    </row>
    <row r="13899">
      <c r="A13899" s="35" t="n">
        <v>45373</v>
      </c>
      <c r="B13899" s="9" t="inlineStr">
        <is>
          <t>sh600250</t>
        </is>
      </c>
      <c r="C13899" s="0" t="inlineStr">
        <is>
          <t>南京商旅</t>
        </is>
      </c>
      <c r="D13899" s="0" t="inlineStr">
        <is>
          <t>首板换</t>
        </is>
      </c>
      <c r="E13899" s="0" t="n">
        <v>1</v>
      </c>
      <c r="F13899" s="0" t="inlineStr">
        <is>
          <t>商贸+旅游+跨境电商+国企改革</t>
        </is>
      </c>
      <c r="G13899" s="10" t="n">
        <v>0.1002</v>
      </c>
      <c r="H13899" s="0" t="n">
        <v>9.99</v>
      </c>
      <c r="I13899" s="32" t="inlineStr">
        <is>
          <t>10:58:07</t>
        </is>
      </c>
      <c r="J13899" s="33" t="n">
        <v>326275300</v>
      </c>
      <c r="K13899" s="33" t="n">
        <v>2838379200</v>
      </c>
      <c r="L13899" s="0" t="inlineStr">
        <is>
          <t>消费</t>
        </is>
      </c>
    </row>
    <row r="13900">
      <c r="A13900" s="35" t="n">
        <v>45373</v>
      </c>
      <c r="B13900" s="9" t="inlineStr">
        <is>
          <t>sh603613</t>
        </is>
      </c>
      <c r="C13900" s="0" t="inlineStr">
        <is>
          <t>国联股份</t>
        </is>
      </c>
      <c r="D13900" s="0" t="inlineStr">
        <is>
          <t>首板换</t>
        </is>
      </c>
      <c r="E13900" s="0" t="n">
        <v>1</v>
      </c>
      <c r="F13900" s="0" t="inlineStr">
        <is>
          <t>B2B电子商务+华为云</t>
        </is>
      </c>
      <c r="G13900" s="10" t="n">
        <v>0.1002</v>
      </c>
      <c r="H13900" s="0" t="n">
        <v>23.49</v>
      </c>
      <c r="I13900" s="32" t="inlineStr">
        <is>
          <t>13:22:07</t>
        </is>
      </c>
      <c r="J13900" s="33" t="n">
        <v>670864030</v>
      </c>
      <c r="K13900" s="33" t="n">
        <v>16967610000</v>
      </c>
      <c r="L13900" s="0" t="inlineStr">
        <is>
          <t>人工智能（算力）</t>
        </is>
      </c>
    </row>
    <row r="13901">
      <c r="A13901" s="35" t="n">
        <v>45373</v>
      </c>
      <c r="B13901" s="9" t="inlineStr">
        <is>
          <t>sh603629</t>
        </is>
      </c>
      <c r="C13901" s="0" t="inlineStr">
        <is>
          <t>利通电子</t>
        </is>
      </c>
      <c r="D13901" s="0" t="inlineStr">
        <is>
          <t>首板换</t>
        </is>
      </c>
      <c r="E13901" s="0" t="n">
        <v>1</v>
      </c>
      <c r="F13901" s="0" t="inlineStr">
        <is>
          <t>算力租赁+英伟达概念+消费电子</t>
        </is>
      </c>
      <c r="G13901" s="10" t="n">
        <v>0.1002</v>
      </c>
      <c r="H13901" s="0" t="n">
        <v>30.42</v>
      </c>
      <c r="I13901" s="32" t="inlineStr">
        <is>
          <t>13:37:22</t>
        </is>
      </c>
      <c r="J13901" s="33" t="n">
        <v>722184440</v>
      </c>
      <c r="K13901" s="33" t="n">
        <v>7751016000</v>
      </c>
      <c r="L13901" s="0" t="inlineStr">
        <is>
          <t>人工智能（算力）</t>
        </is>
      </c>
    </row>
    <row r="13902">
      <c r="A13902" s="35" t="n">
        <v>45373</v>
      </c>
      <c r="B13902" s="9" t="inlineStr">
        <is>
          <t>sh603825</t>
        </is>
      </c>
      <c r="C13902" s="0" t="inlineStr">
        <is>
          <t>华扬联众</t>
        </is>
      </c>
      <c r="D13902" s="0" t="inlineStr">
        <is>
          <t>首板换</t>
        </is>
      </c>
      <c r="E13902" s="0" t="n">
        <v>1</v>
      </c>
      <c r="F13902" s="0" t="inlineStr">
        <is>
          <t>上海数据交易中心+Sora概念+广告营销+AIGC</t>
        </is>
      </c>
      <c r="G13902" s="10" t="n">
        <v>0.0998</v>
      </c>
      <c r="H13902" s="0" t="n">
        <v>12.89</v>
      </c>
      <c r="I13902" s="32" t="inlineStr">
        <is>
          <t>14:43:02</t>
        </is>
      </c>
      <c r="J13902" s="33" t="n">
        <v>785577680</v>
      </c>
      <c r="K13902" s="33" t="n">
        <v>3265508200</v>
      </c>
      <c r="L13902" s="0" t="inlineStr">
        <is>
          <t>人工智能（算力）</t>
        </is>
      </c>
    </row>
    <row r="13903">
      <c r="A13903" s="35" t="n">
        <v>45373</v>
      </c>
      <c r="B13903" s="9" t="inlineStr">
        <is>
          <t>sz301369</t>
        </is>
      </c>
      <c r="C13903" s="0" t="inlineStr">
        <is>
          <t>联动科技</t>
        </is>
      </c>
      <c r="D13903" s="0" t="inlineStr">
        <is>
          <t>首板换</t>
        </is>
      </c>
      <c r="E13903" s="0" t="n">
        <v>1</v>
      </c>
      <c r="F13903" s="0" t="inlineStr">
        <is>
          <t>半导体封测+功率半导体</t>
        </is>
      </c>
      <c r="G13903" s="10" t="n">
        <v>0.2</v>
      </c>
      <c r="H13903" s="0" t="n">
        <v>59.76</v>
      </c>
      <c r="I13903" s="32" t="inlineStr">
        <is>
          <t>13:53:07</t>
        </is>
      </c>
      <c r="J13903" s="33" t="n">
        <v>543940630</v>
      </c>
      <c r="K13903" s="33" t="n">
        <v>1449943000</v>
      </c>
      <c r="L13903" s="0" t="inlineStr">
        <is>
          <t>半导体产业链</t>
        </is>
      </c>
    </row>
    <row r="13904">
      <c r="A13904" s="35" t="n">
        <v>45373</v>
      </c>
      <c r="B13904" s="9" t="inlineStr">
        <is>
          <t>sz301306</t>
        </is>
      </c>
      <c r="C13904" s="0" t="inlineStr">
        <is>
          <t>西测测试</t>
        </is>
      </c>
      <c r="D13904" s="0" t="inlineStr">
        <is>
          <t>首板换</t>
        </is>
      </c>
      <c r="E13904" s="0" t="n">
        <v>1</v>
      </c>
      <c r="F13904" s="0" t="inlineStr">
        <is>
          <t>飞机产品检测+军工+存储芯片</t>
        </is>
      </c>
      <c r="G13904" s="10" t="n">
        <v>0.1999</v>
      </c>
      <c r="H13904" s="0" t="n">
        <v>44.42</v>
      </c>
      <c r="I13904" s="32" t="inlineStr">
        <is>
          <t>09:46:45</t>
        </is>
      </c>
      <c r="J13904" s="33" t="n">
        <v>352626320</v>
      </c>
      <c r="K13904" s="33" t="n">
        <v>1744817600</v>
      </c>
      <c r="L13904" s="0" t="inlineStr">
        <is>
          <t>低空经济</t>
        </is>
      </c>
    </row>
    <row r="13905">
      <c r="A13905" s="35" t="n">
        <v>45373</v>
      </c>
      <c r="B13905" s="9" t="inlineStr">
        <is>
          <t>sz300843</t>
        </is>
      </c>
      <c r="C13905" s="0" t="inlineStr">
        <is>
          <t>胜蓝股份</t>
        </is>
      </c>
      <c r="D13905" s="0" t="inlineStr">
        <is>
          <t>首板换</t>
        </is>
      </c>
      <c r="E13905" s="0" t="n">
        <v>1</v>
      </c>
      <c r="F13905" s="0" t="inlineStr">
        <is>
          <t>高速连接器+高压快充</t>
        </is>
      </c>
      <c r="G13905" s="10" t="n">
        <v>0.2002</v>
      </c>
      <c r="H13905" s="0" t="n">
        <v>22.18</v>
      </c>
      <c r="I13905" s="32" t="inlineStr">
        <is>
          <t>10:38:52</t>
        </is>
      </c>
      <c r="J13905" s="33" t="n">
        <v>228481120</v>
      </c>
      <c r="K13905" s="33" t="n">
        <v>3135484300</v>
      </c>
      <c r="L13905" s="0" t="inlineStr">
        <is>
          <t>高速连接</t>
        </is>
      </c>
    </row>
    <row r="13906">
      <c r="A13906" s="35" t="n">
        <v>45373</v>
      </c>
      <c r="B13906" s="9" t="inlineStr">
        <is>
          <t>sz300738</t>
        </is>
      </c>
      <c r="C13906" s="0" t="inlineStr">
        <is>
          <t>奥飞数据</t>
        </is>
      </c>
      <c r="D13906" s="0" t="inlineStr">
        <is>
          <t>首板换</t>
        </is>
      </c>
      <c r="E13906" s="0" t="n">
        <v>1</v>
      </c>
      <c r="F13906" s="0" t="inlineStr">
        <is>
          <t>数据中心+华为</t>
        </is>
      </c>
      <c r="G13906" s="10" t="n">
        <v>0.1998</v>
      </c>
      <c r="H13906" s="0" t="n">
        <v>12.13</v>
      </c>
      <c r="I13906" s="32" t="inlineStr">
        <is>
          <t>10:24:07</t>
        </is>
      </c>
      <c r="J13906" s="33" t="n">
        <v>1837314500</v>
      </c>
      <c r="K13906" s="33" t="n">
        <v>11440398000</v>
      </c>
      <c r="L13906" s="0" t="inlineStr">
        <is>
          <t>人工智能（算力）</t>
        </is>
      </c>
    </row>
    <row r="13907">
      <c r="A13907" s="35" t="n">
        <v>45373</v>
      </c>
      <c r="B13907" s="9" t="inlineStr">
        <is>
          <t>sz300654</t>
        </is>
      </c>
      <c r="C13907" s="0" t="inlineStr">
        <is>
          <t>世纪天鸿</t>
        </is>
      </c>
      <c r="D13907" s="0" t="inlineStr">
        <is>
          <t>首板换</t>
        </is>
      </c>
      <c r="E13907" s="0" t="n">
        <v>1</v>
      </c>
      <c r="F13907" s="0" t="inlineStr">
        <is>
          <t>小鸿助教+出版+AIGC</t>
        </is>
      </c>
      <c r="G13907" s="10" t="n">
        <v>0.2003</v>
      </c>
      <c r="H13907" s="0" t="n">
        <v>14.2</v>
      </c>
      <c r="I13907" s="32" t="inlineStr">
        <is>
          <t>14:11:23</t>
        </is>
      </c>
      <c r="J13907" s="33" t="n">
        <v>1077945050</v>
      </c>
      <c r="K13907" s="33" t="n">
        <v>4587256200</v>
      </c>
      <c r="L13907" s="0" t="inlineStr">
        <is>
          <t>kimi</t>
        </is>
      </c>
    </row>
    <row r="13908">
      <c r="A13908" s="35" t="n">
        <v>45372</v>
      </c>
      <c r="B13908" s="9" t="inlineStr">
        <is>
          <t>sh603580</t>
        </is>
      </c>
      <c r="C13908" s="0" t="inlineStr">
        <is>
          <t>艾艾精工</t>
        </is>
      </c>
      <c r="D13908" s="0" t="inlineStr">
        <is>
          <t>13板换</t>
        </is>
      </c>
      <c r="E13908" s="0" t="n">
        <v>13</v>
      </c>
      <c r="F13908" s="0" t="inlineStr">
        <is>
          <t>轻型输送带+外销+年报预增</t>
        </is>
      </c>
      <c r="G13908" s="10" t="n">
        <v>0.1001</v>
      </c>
      <c r="H13908" s="0" t="n">
        <v>32.63</v>
      </c>
      <c r="I13908" s="32" t="inlineStr">
        <is>
          <t>13:35:03</t>
        </is>
      </c>
      <c r="J13908" s="33" t="n">
        <v>830070430</v>
      </c>
      <c r="K13908" s="33" t="n">
        <v>4263866500</v>
      </c>
      <c r="L13908" s="0" t="inlineStr">
        <is>
          <t>新质生产力</t>
        </is>
      </c>
    </row>
    <row r="13909">
      <c r="A13909" s="35" t="n">
        <v>45372</v>
      </c>
      <c r="B13909" s="9" t="inlineStr">
        <is>
          <t>sh603261</t>
        </is>
      </c>
      <c r="C13909" s="0" t="inlineStr">
        <is>
          <t>立航科技</t>
        </is>
      </c>
      <c r="D13909" s="0" t="inlineStr">
        <is>
          <t>13天9板换</t>
        </is>
      </c>
      <c r="E13909" s="0" t="n">
        <v>1</v>
      </c>
      <c r="F13909" s="0" t="inlineStr">
        <is>
          <t>飞机地面保障设备+无人机+军工+可控核聚变</t>
        </is>
      </c>
      <c r="G13909" s="10" t="n">
        <v>0.1001</v>
      </c>
      <c r="H13909" s="0" t="n">
        <v>49.01</v>
      </c>
      <c r="I13909" s="32" t="inlineStr">
        <is>
          <t>10:56:53</t>
        </is>
      </c>
      <c r="J13909" s="33" t="n">
        <v>581620110</v>
      </c>
      <c r="K13909" s="33" t="n">
        <v>1288829500</v>
      </c>
      <c r="L13909" s="0" t="inlineStr">
        <is>
          <t>低空经济</t>
        </is>
      </c>
    </row>
    <row r="13910">
      <c r="A13910" s="35" t="n">
        <v>45372</v>
      </c>
      <c r="B13910" s="9" t="inlineStr">
        <is>
          <t>sh603963</t>
        </is>
      </c>
      <c r="C13910" s="0" t="inlineStr">
        <is>
          <t>大理药业</t>
        </is>
      </c>
      <c r="D13910" s="0" t="inlineStr">
        <is>
          <t>8板换</t>
        </is>
      </c>
      <c r="E13910" s="0" t="n">
        <v>8</v>
      </c>
      <c r="F13910" s="0" t="inlineStr">
        <is>
          <t>中药注射剂</t>
        </is>
      </c>
      <c r="G13910" s="10" t="n">
        <v>0.0999</v>
      </c>
      <c r="H13910" s="0" t="n">
        <v>15.97</v>
      </c>
      <c r="I13910" s="32" t="inlineStr">
        <is>
          <t>14:35:21</t>
        </is>
      </c>
      <c r="J13910" s="33" t="n">
        <v>627791360</v>
      </c>
      <c r="K13910" s="33" t="n">
        <v>3508609000</v>
      </c>
      <c r="L13910" s="0" t="inlineStr">
        <is>
          <t>医疗医药</t>
        </is>
      </c>
    </row>
    <row r="13911">
      <c r="A13911" s="35" t="n">
        <v>45372</v>
      </c>
      <c r="B13911" s="9" t="inlineStr">
        <is>
          <t>sh603879</t>
        </is>
      </c>
      <c r="C13911" s="0" t="inlineStr">
        <is>
          <t>永悦科技</t>
        </is>
      </c>
      <c r="D13911" s="0" t="inlineStr">
        <is>
          <t>8板T</t>
        </is>
      </c>
      <c r="E13911" s="0" t="n">
        <v>8</v>
      </c>
      <c r="F13911" s="0" t="inlineStr">
        <is>
          <t>低空经济+无人机+人造石树脂+农机</t>
        </is>
      </c>
      <c r="G13911" s="10" t="n">
        <v>0.0997</v>
      </c>
      <c r="H13911" s="0" t="n">
        <v>10.48</v>
      </c>
      <c r="I13911" s="32" t="inlineStr">
        <is>
          <t>09:38:15</t>
        </is>
      </c>
      <c r="J13911" s="33" t="n">
        <v>599154910</v>
      </c>
      <c r="K13911" s="33" t="n">
        <v>3765929700</v>
      </c>
      <c r="L13911" s="0" t="inlineStr">
        <is>
          <t>低空经济</t>
        </is>
      </c>
    </row>
    <row r="13912">
      <c r="A13912" s="35" t="n">
        <v>45372</v>
      </c>
      <c r="B13912" s="9" t="inlineStr">
        <is>
          <t>sh600083</t>
        </is>
      </c>
      <c r="C13912" s="0" t="inlineStr">
        <is>
          <t>博信股份</t>
        </is>
      </c>
      <c r="D13912" s="0" t="inlineStr">
        <is>
          <t>5板换</t>
        </is>
      </c>
      <c r="E13912" s="0" t="n">
        <v>5</v>
      </c>
      <c r="F13912" s="0" t="inlineStr">
        <is>
          <t>机器人+脑机接口+风电+消费电子+国企</t>
        </is>
      </c>
      <c r="G13912" s="10" t="n">
        <v>0.1005</v>
      </c>
      <c r="H13912" s="0" t="n">
        <v>10.29</v>
      </c>
      <c r="I13912" s="32" t="inlineStr">
        <is>
          <t>14:45:56</t>
        </is>
      </c>
      <c r="J13912" s="33" t="n">
        <v>579992710</v>
      </c>
      <c r="K13912" s="33" t="n">
        <v>2346051300</v>
      </c>
      <c r="L13912" s="0" t="inlineStr">
        <is>
          <t>机器人</t>
        </is>
      </c>
    </row>
    <row r="13913">
      <c r="A13913" s="35" t="n">
        <v>45372</v>
      </c>
      <c r="B13913" s="9" t="inlineStr">
        <is>
          <t>sh605277</t>
        </is>
      </c>
      <c r="C13913" s="0" t="inlineStr">
        <is>
          <t>新亚电子</t>
        </is>
      </c>
      <c r="D13913" s="0" t="inlineStr">
        <is>
          <t>5天4板换</t>
        </is>
      </c>
      <c r="E13913" s="0" t="n">
        <v>3</v>
      </c>
      <c r="F13913" s="0" t="inlineStr">
        <is>
          <t>通信线缆+充电桩+华为+光伏+机器人</t>
        </is>
      </c>
      <c r="G13913" s="10" t="n">
        <v>0.1</v>
      </c>
      <c r="H13913" s="0" t="n">
        <v>19.03</v>
      </c>
      <c r="I13913" s="32" t="inlineStr">
        <is>
          <t>11:11:44</t>
        </is>
      </c>
      <c r="J13913" s="33" t="n">
        <v>1123952730</v>
      </c>
      <c r="K13913" s="33" t="n">
        <v>4943728200</v>
      </c>
      <c r="L13913" s="0" t="inlineStr">
        <is>
          <t>人工智能（算力）</t>
        </is>
      </c>
    </row>
    <row r="13914">
      <c r="A13914" s="35" t="n">
        <v>45372</v>
      </c>
      <c r="B13914" s="9" t="inlineStr">
        <is>
          <t>sh603363</t>
        </is>
      </c>
      <c r="C13914" s="0" t="inlineStr">
        <is>
          <t>傲农生物</t>
        </is>
      </c>
      <c r="D13914" s="0" t="inlineStr">
        <is>
          <t>5天4板换</t>
        </is>
      </c>
      <c r="E13914" s="0" t="n">
        <v>3</v>
      </c>
      <c r="F13914" s="0" t="inlineStr">
        <is>
          <t>猪肉+预重整</t>
        </is>
      </c>
      <c r="G13914" s="10" t="n">
        <v>0.1002</v>
      </c>
      <c r="H13914" s="0" t="n">
        <v>6.15</v>
      </c>
      <c r="I13914" s="32" t="inlineStr">
        <is>
          <t>13:31:02</t>
        </is>
      </c>
      <c r="J13914" s="33" t="n">
        <v>690453370</v>
      </c>
      <c r="K13914" s="33" t="n">
        <v>4535348400</v>
      </c>
      <c r="L13914" s="0" t="inlineStr">
        <is>
          <t>畜牧养殖</t>
        </is>
      </c>
    </row>
    <row r="13915">
      <c r="A13915" s="35" t="n">
        <v>45372</v>
      </c>
      <c r="B13915" s="9" t="inlineStr">
        <is>
          <t>sz000710</t>
        </is>
      </c>
      <c r="C13915" s="0" t="inlineStr">
        <is>
          <t>贝瑞基因</t>
        </is>
      </c>
      <c r="D13915" s="0" t="inlineStr">
        <is>
          <t>4板换</t>
        </is>
      </c>
      <c r="E13915" s="0" t="n">
        <v>4</v>
      </c>
      <c r="F13915" s="0" t="inlineStr">
        <is>
          <t>基因检测+数据要素</t>
        </is>
      </c>
      <c r="G13915" s="10" t="n">
        <v>0.1003</v>
      </c>
      <c r="H13915" s="0" t="n">
        <v>11.96</v>
      </c>
      <c r="I13915" s="32" t="inlineStr">
        <is>
          <t>09:44:45</t>
        </is>
      </c>
      <c r="J13915" s="33" t="n">
        <v>528065760</v>
      </c>
      <c r="K13915" s="33" t="n">
        <v>3643741700</v>
      </c>
      <c r="L13915" s="0" t="inlineStr">
        <is>
          <t>医疗医药</t>
        </is>
      </c>
    </row>
    <row r="13916">
      <c r="A13916" s="35" t="n">
        <v>45372</v>
      </c>
      <c r="B13916" s="9" t="inlineStr">
        <is>
          <t>sh600841</t>
        </is>
      </c>
      <c r="C13916" s="0" t="inlineStr">
        <is>
          <t>动力新科</t>
        </is>
      </c>
      <c r="D13916" s="0" t="inlineStr">
        <is>
          <t>4板一</t>
        </is>
      </c>
      <c r="E13916" s="0" t="n">
        <v>4</v>
      </c>
      <c r="F13916" s="0" t="inlineStr">
        <is>
          <t>氢能源+无人驾驶+柴油发动机+上海国资</t>
        </is>
      </c>
      <c r="G13916" s="10" t="n">
        <v>0.1007</v>
      </c>
      <c r="H13916" s="0" t="n">
        <v>6.34</v>
      </c>
      <c r="I13916" s="32" t="inlineStr">
        <is>
          <t>09:30:00</t>
        </is>
      </c>
      <c r="J13916" s="33" t="n">
        <v>43191884</v>
      </c>
      <c r="K13916" s="33" t="n">
        <v>5833713700</v>
      </c>
      <c r="L13916" s="0" t="inlineStr">
        <is>
          <t>氢能</t>
        </is>
      </c>
    </row>
    <row r="13917">
      <c r="A13917" s="35" t="n">
        <v>45372</v>
      </c>
      <c r="B13917" s="9" t="inlineStr">
        <is>
          <t>sh603377</t>
        </is>
      </c>
      <c r="C13917" s="0" t="inlineStr">
        <is>
          <t>东方时尚</t>
        </is>
      </c>
      <c r="D13917" s="0" t="inlineStr">
        <is>
          <t>4板换</t>
        </is>
      </c>
      <c r="E13917" s="0" t="n">
        <v>4</v>
      </c>
      <c r="F13917" s="0" t="inlineStr">
        <is>
          <t>驾驶员培训+职业教育+虚拟现实</t>
        </is>
      </c>
      <c r="G13917" s="10" t="n">
        <v>0.1009</v>
      </c>
      <c r="H13917" s="0" t="n">
        <v>4.8</v>
      </c>
      <c r="I13917" s="32" t="inlineStr">
        <is>
          <t>09:36:45</t>
        </is>
      </c>
      <c r="J13917" s="33" t="n">
        <v>396468280</v>
      </c>
      <c r="K13917" s="33" t="n">
        <v>3459624700</v>
      </c>
      <c r="L13917" s="0" t="inlineStr">
        <is>
          <t>低空经济</t>
        </is>
      </c>
    </row>
    <row r="13918">
      <c r="A13918" s="35" t="n">
        <v>45372</v>
      </c>
      <c r="B13918" s="9" t="inlineStr">
        <is>
          <t>sh605056</t>
        </is>
      </c>
      <c r="C13918" s="0" t="inlineStr">
        <is>
          <t>咸亨国际</t>
        </is>
      </c>
      <c r="D13918" s="0" t="inlineStr">
        <is>
          <t>5天3板T</t>
        </is>
      </c>
      <c r="E13918" s="0" t="n">
        <v>2</v>
      </c>
      <c r="F13918" s="0" t="inlineStr">
        <is>
          <t>低空经济+机器人+核电+通用设备</t>
        </is>
      </c>
      <c r="G13918" s="10" t="n">
        <v>0.1</v>
      </c>
      <c r="H13918" s="0" t="n">
        <v>19.36</v>
      </c>
      <c r="I13918" s="32" t="inlineStr">
        <is>
          <t>11:14:52</t>
        </is>
      </c>
      <c r="J13918" s="33" t="n">
        <v>972353670</v>
      </c>
      <c r="K13918" s="33" t="n">
        <v>3097064600</v>
      </c>
      <c r="L13918" s="0" t="inlineStr">
        <is>
          <t>低空经济</t>
        </is>
      </c>
    </row>
    <row r="13919">
      <c r="A13919" s="35" t="n">
        <v>45372</v>
      </c>
      <c r="B13919" s="9" t="inlineStr">
        <is>
          <t>sz002621</t>
        </is>
      </c>
      <c r="C13919" s="0" t="inlineStr">
        <is>
          <t>美吉姆</t>
        </is>
      </c>
      <c r="D13919" s="0" t="inlineStr">
        <is>
          <t>4天3板换</t>
        </is>
      </c>
      <c r="E13919" s="0" t="n">
        <v>2</v>
      </c>
      <c r="F13919" s="0" t="inlineStr">
        <is>
          <t>早教+在线教育</t>
        </is>
      </c>
      <c r="G13919" s="10" t="n">
        <v>0.0992</v>
      </c>
      <c r="H13919" s="0" t="n">
        <v>2.88</v>
      </c>
      <c r="I13919" s="32" t="inlineStr">
        <is>
          <t>14:32:01</t>
        </is>
      </c>
      <c r="J13919" s="33" t="n">
        <v>443065170</v>
      </c>
      <c r="K13919" s="33" t="n">
        <v>2310769900</v>
      </c>
      <c r="L13919" s="0" t="inlineStr">
        <is>
          <t>其他</t>
        </is>
      </c>
    </row>
    <row r="13920">
      <c r="A13920" s="35" t="n">
        <v>45372</v>
      </c>
      <c r="B13920" s="9" t="inlineStr">
        <is>
          <t>sz001309</t>
        </is>
      </c>
      <c r="C13920" s="0" t="inlineStr">
        <is>
          <t>德明利</t>
        </is>
      </c>
      <c r="D13920" s="0" t="inlineStr">
        <is>
          <t>4天3板换</t>
        </is>
      </c>
      <c r="E13920" s="0" t="n">
        <v>2</v>
      </c>
      <c r="F13920" s="0" t="inlineStr">
        <is>
          <t>存储芯片+光芯片+外销</t>
        </is>
      </c>
      <c r="G13920" s="10" t="n">
        <v>0.1</v>
      </c>
      <c r="H13920" s="0" t="n">
        <v>139.73</v>
      </c>
      <c r="I13920" s="32" t="inlineStr">
        <is>
          <t>14:44:33</t>
        </is>
      </c>
      <c r="J13920" s="33" t="n">
        <v>968555270</v>
      </c>
      <c r="K13920" s="33" t="n">
        <v>9372118400</v>
      </c>
      <c r="L13920" s="0" t="inlineStr">
        <is>
          <t>半导体产业链</t>
        </is>
      </c>
    </row>
    <row r="13921">
      <c r="A13921" s="35" t="n">
        <v>45372</v>
      </c>
      <c r="B13921" s="9" t="inlineStr">
        <is>
          <t>sz002148</t>
        </is>
      </c>
      <c r="C13921" s="0" t="inlineStr">
        <is>
          <t>北纬科技</t>
        </is>
      </c>
      <c r="D13921" s="0" t="inlineStr">
        <is>
          <t>4天3板一</t>
        </is>
      </c>
      <c r="E13921" s="0" t="n">
        <v>2</v>
      </c>
      <c r="F13921" s="0" t="inlineStr">
        <is>
          <t>低空经济+无人机+游戏</t>
        </is>
      </c>
      <c r="G13921" s="10" t="n">
        <v>0.0993</v>
      </c>
      <c r="H13921" s="0" t="n">
        <v>6.09</v>
      </c>
      <c r="I13921" s="32" t="inlineStr">
        <is>
          <t>09:30:00</t>
        </is>
      </c>
      <c r="J13921" s="33" t="n">
        <v>55571518</v>
      </c>
      <c r="K13921" s="33" t="n">
        <v>2749568800</v>
      </c>
      <c r="L13921" s="0" t="inlineStr">
        <is>
          <t>低空经济</t>
        </is>
      </c>
    </row>
    <row r="13922">
      <c r="A13922" s="35" t="n">
        <v>45372</v>
      </c>
      <c r="B13922" s="9" t="inlineStr">
        <is>
          <t>sh600580</t>
        </is>
      </c>
      <c r="C13922" s="0" t="inlineStr">
        <is>
          <t>卧龙电驱</t>
        </is>
      </c>
      <c r="D13922" s="0" t="inlineStr">
        <is>
          <t>4天3板换</t>
        </is>
      </c>
      <c r="E13922" s="0" t="n">
        <v>2</v>
      </c>
      <c r="F13922" s="0" t="inlineStr">
        <is>
          <t>飞行汽车+核电+电机+机器人</t>
        </is>
      </c>
      <c r="G13922" s="10" t="n">
        <v>0.0998</v>
      </c>
      <c r="H13922" s="0" t="n">
        <v>18.41</v>
      </c>
      <c r="I13922" s="32" t="inlineStr">
        <is>
          <t>11:30:00</t>
        </is>
      </c>
      <c r="J13922" s="33" t="n">
        <v>3440378700</v>
      </c>
      <c r="K13922" s="33" t="n">
        <v>24085640000</v>
      </c>
      <c r="L13922" s="0" t="inlineStr">
        <is>
          <t>低空经济</t>
        </is>
      </c>
    </row>
    <row r="13923">
      <c r="A13923" s="35" t="n">
        <v>45372</v>
      </c>
      <c r="B13923" s="9" t="inlineStr">
        <is>
          <t>sh603023</t>
        </is>
      </c>
      <c r="C13923" s="0" t="inlineStr">
        <is>
          <t>威帝股份</t>
        </is>
      </c>
      <c r="D13923" s="0" t="inlineStr">
        <is>
          <t>3板换</t>
        </is>
      </c>
      <c r="E13923" s="0" t="n">
        <v>3</v>
      </c>
      <c r="F13923" s="0" t="inlineStr">
        <is>
          <t>汽车电子+EDR+国企改革</t>
        </is>
      </c>
      <c r="G13923" s="10" t="n">
        <v>0.09950000000000001</v>
      </c>
      <c r="H13923" s="0" t="n">
        <v>4.75</v>
      </c>
      <c r="I13923" s="32" t="inlineStr">
        <is>
          <t>14:32:01</t>
        </is>
      </c>
      <c r="J13923" s="33" t="n">
        <v>569504160</v>
      </c>
      <c r="K13923" s="33" t="n">
        <v>2669879100</v>
      </c>
      <c r="L13923" s="0" t="inlineStr">
        <is>
          <t>低空经济</t>
        </is>
      </c>
    </row>
    <row r="13924">
      <c r="A13924" s="35" t="n">
        <v>45372</v>
      </c>
      <c r="B13924" s="9" t="inlineStr">
        <is>
          <t>sh600843</t>
        </is>
      </c>
      <c r="C13924" s="0" t="inlineStr">
        <is>
          <t>上工申贝</t>
        </is>
      </c>
      <c r="D13924" s="0" t="inlineStr">
        <is>
          <t>4天2板换</t>
        </is>
      </c>
      <c r="E13924" s="0" t="n">
        <v>1</v>
      </c>
      <c r="F13924" s="0" t="inlineStr">
        <is>
          <t>碳纤维运动飞机+缝纫设备+机器人</t>
        </is>
      </c>
      <c r="G13924" s="10" t="n">
        <v>0.0993</v>
      </c>
      <c r="H13924" s="0" t="n">
        <v>6.53</v>
      </c>
      <c r="I13924" s="32" t="inlineStr">
        <is>
          <t>13:43:19</t>
        </is>
      </c>
      <c r="J13924" s="33" t="n">
        <v>596803020</v>
      </c>
      <c r="K13924" s="33" t="n">
        <v>3064024400</v>
      </c>
      <c r="L13924" s="0" t="inlineStr">
        <is>
          <t>低空经济</t>
        </is>
      </c>
    </row>
    <row r="13925">
      <c r="A13925" s="35" t="n">
        <v>45372</v>
      </c>
      <c r="B13925" s="9" t="inlineStr">
        <is>
          <t>sh600234</t>
        </is>
      </c>
      <c r="C13925" s="0" t="inlineStr">
        <is>
          <t>科新发展</t>
        </is>
      </c>
      <c r="D13925" s="0" t="inlineStr">
        <is>
          <t>4天2板换</t>
        </is>
      </c>
      <c r="E13925" s="0" t="n">
        <v>1</v>
      </c>
      <c r="F13925" s="0" t="inlineStr">
        <is>
          <t>建筑装饰+数字营销+巨量引擎+抖音概念</t>
        </is>
      </c>
      <c r="G13925" s="10" t="n">
        <v>0.1009</v>
      </c>
      <c r="H13925" s="0" t="n">
        <v>6.33</v>
      </c>
      <c r="I13925" s="32" t="inlineStr">
        <is>
          <t>09:55:04</t>
        </is>
      </c>
      <c r="J13925" s="33" t="n">
        <v>97171803</v>
      </c>
      <c r="K13925" s="33" t="n">
        <v>1281482420</v>
      </c>
      <c r="L13925" s="0" t="inlineStr">
        <is>
          <t>地产相关</t>
        </is>
      </c>
    </row>
    <row r="13926">
      <c r="A13926" s="35" t="n">
        <v>45372</v>
      </c>
      <c r="B13926" s="9" t="inlineStr">
        <is>
          <t>sz002058</t>
        </is>
      </c>
      <c r="C13926" s="0" t="inlineStr">
        <is>
          <t>威尔泰</t>
        </is>
      </c>
      <c r="D13926" s="0" t="inlineStr">
        <is>
          <t>4天2板换</t>
        </is>
      </c>
      <c r="E13926" s="0" t="n">
        <v>1</v>
      </c>
      <c r="F13926" s="0" t="inlineStr">
        <is>
          <t>核电+石墨烯+汽车检具+仪器仪表</t>
        </is>
      </c>
      <c r="G13926" s="10" t="n">
        <v>0.1003</v>
      </c>
      <c r="H13926" s="0" t="n">
        <v>12.73</v>
      </c>
      <c r="I13926" s="32" t="inlineStr">
        <is>
          <t>11:19:27</t>
        </is>
      </c>
      <c r="J13926" s="33" t="n">
        <v>207657190</v>
      </c>
      <c r="K13926" s="33" t="n">
        <v>1821889400</v>
      </c>
      <c r="L13926" s="0" t="inlineStr">
        <is>
          <t>机器人</t>
        </is>
      </c>
    </row>
    <row r="13927">
      <c r="A13927" s="35" t="n">
        <v>45372</v>
      </c>
      <c r="B13927" s="9" t="inlineStr">
        <is>
          <t>sz002982</t>
        </is>
      </c>
      <c r="C13927" s="0" t="inlineStr">
        <is>
          <t>湘佳股份</t>
        </is>
      </c>
      <c r="D13927" s="0" t="inlineStr">
        <is>
          <t>3天2板换</t>
        </is>
      </c>
      <c r="E13927" s="0" t="n">
        <v>1</v>
      </c>
      <c r="F13927" s="0" t="inlineStr">
        <is>
          <t>养殖+预制菜</t>
        </is>
      </c>
      <c r="G13927" s="10" t="n">
        <v>0.0999</v>
      </c>
      <c r="H13927" s="0" t="n">
        <v>19.6</v>
      </c>
      <c r="I13927" s="32" t="inlineStr">
        <is>
          <t>14:14:16</t>
        </is>
      </c>
      <c r="J13927" s="33" t="n">
        <v>170151990</v>
      </c>
      <c r="K13927" s="33" t="n">
        <v>1807992700</v>
      </c>
      <c r="L13927" s="0" t="inlineStr">
        <is>
          <t>畜牧养殖</t>
        </is>
      </c>
    </row>
    <row r="13928">
      <c r="A13928" s="35" t="n">
        <v>45372</v>
      </c>
      <c r="B13928" s="9" t="inlineStr">
        <is>
          <t>sh605296</t>
        </is>
      </c>
      <c r="C13928" s="0" t="inlineStr">
        <is>
          <t>神农集团</t>
        </is>
      </c>
      <c r="D13928" s="0" t="inlineStr">
        <is>
          <t>3天2板换</t>
        </is>
      </c>
      <c r="E13928" s="0" t="n">
        <v>1</v>
      </c>
      <c r="F13928" s="0" t="inlineStr">
        <is>
          <t>猪肉+预制菜</t>
        </is>
      </c>
      <c r="G13928" s="10" t="n">
        <v>0.1001</v>
      </c>
      <c r="H13928" s="0" t="n">
        <v>33.53</v>
      </c>
      <c r="I13928" s="32" t="inlineStr">
        <is>
          <t>14:31:46</t>
        </is>
      </c>
      <c r="J13928" s="33" t="n">
        <v>307023200</v>
      </c>
      <c r="K13928" s="33" t="n">
        <v>2265736600</v>
      </c>
      <c r="L13928" s="0" t="inlineStr">
        <is>
          <t>畜牧养殖</t>
        </is>
      </c>
    </row>
    <row r="13929">
      <c r="A13929" s="35" t="n">
        <v>45372</v>
      </c>
      <c r="B13929" s="9" t="inlineStr">
        <is>
          <t>sz002130</t>
        </is>
      </c>
      <c r="C13929" s="0" t="inlineStr">
        <is>
          <t>沃尔核材</t>
        </is>
      </c>
      <c r="D13929" s="0" t="inlineStr">
        <is>
          <t>2板换</t>
        </is>
      </c>
      <c r="E13929" s="0" t="n">
        <v>2</v>
      </c>
      <c r="F13929" s="0" t="inlineStr">
        <is>
          <t>大飞机+铜电缆+核电+机器人</t>
        </is>
      </c>
      <c r="G13929" s="10" t="n">
        <v>0.1006</v>
      </c>
      <c r="H13929" s="0" t="n">
        <v>9.08</v>
      </c>
      <c r="I13929" s="32" t="inlineStr">
        <is>
          <t>14:08:31</t>
        </is>
      </c>
      <c r="J13929" s="33" t="n">
        <v>1603230500</v>
      </c>
      <c r="K13929" s="33" t="n">
        <v>11342274100</v>
      </c>
      <c r="L13929" s="0" t="inlineStr">
        <is>
          <t>核能相关</t>
        </is>
      </c>
    </row>
    <row r="13930">
      <c r="A13930" s="35" t="n">
        <v>45372</v>
      </c>
      <c r="B13930" s="9" t="inlineStr">
        <is>
          <t>sh603357</t>
        </is>
      </c>
      <c r="C13930" s="0" t="inlineStr">
        <is>
          <t>设计总院</t>
        </is>
      </c>
      <c r="D13930" s="0" t="inlineStr">
        <is>
          <t>2板T</t>
        </is>
      </c>
      <c r="E13930" s="0" t="n">
        <v>2</v>
      </c>
      <c r="F13930" s="0" t="inlineStr">
        <is>
          <t>量子科技+云计算+工程咨询+国企改革</t>
        </is>
      </c>
      <c r="G13930" s="10" t="n">
        <v>0.1002</v>
      </c>
      <c r="H13930" s="0" t="n">
        <v>10.43</v>
      </c>
      <c r="I13930" s="32" t="inlineStr">
        <is>
          <t>09:31:00</t>
        </is>
      </c>
      <c r="J13930" s="33" t="n">
        <v>259548740</v>
      </c>
      <c r="K13930" s="33" t="n">
        <v>5689056400</v>
      </c>
      <c r="L13930" s="0" t="inlineStr">
        <is>
          <t>低空经济</t>
        </is>
      </c>
    </row>
    <row r="13931">
      <c r="A13931" s="35" t="n">
        <v>45372</v>
      </c>
      <c r="B13931" s="9" t="inlineStr">
        <is>
          <t>sh600165</t>
        </is>
      </c>
      <c r="C13931" s="0" t="inlineStr">
        <is>
          <t>宁科生物</t>
        </is>
      </c>
      <c r="D13931" s="0" t="inlineStr">
        <is>
          <t>2板一</t>
        </is>
      </c>
      <c r="E13931" s="0" t="n">
        <v>2</v>
      </c>
      <c r="F13931" s="0" t="inlineStr">
        <is>
          <t>活性炭+长链二元酸+小盘低价股</t>
        </is>
      </c>
      <c r="G13931" s="10" t="n">
        <v>0.1004</v>
      </c>
      <c r="H13931" s="0" t="n">
        <v>2.74</v>
      </c>
      <c r="I13931" s="32" t="inlineStr">
        <is>
          <t>09:30:00</t>
        </is>
      </c>
      <c r="J13931" s="33" t="n">
        <v>21322732</v>
      </c>
      <c r="K13931" s="33" t="n">
        <v>1876581500</v>
      </c>
      <c r="L13931" s="0" t="inlineStr">
        <is>
          <t>其他</t>
        </is>
      </c>
    </row>
    <row r="13932">
      <c r="A13932" s="35" t="n">
        <v>45372</v>
      </c>
      <c r="B13932" s="9" t="inlineStr">
        <is>
          <t>sz002308</t>
        </is>
      </c>
      <c r="C13932" s="0" t="inlineStr">
        <is>
          <t>威创股份</t>
        </is>
      </c>
      <c r="D13932" s="0" t="inlineStr">
        <is>
          <t>2板换</t>
        </is>
      </c>
      <c r="E13932" s="0" t="n">
        <v>2</v>
      </c>
      <c r="F13932" s="0" t="inlineStr">
        <is>
          <t>幼儿教育+鸿蒙+信创</t>
        </is>
      </c>
      <c r="G13932" s="10" t="n">
        <v>0.1009</v>
      </c>
      <c r="H13932" s="0" t="n">
        <v>3.6</v>
      </c>
      <c r="I13932" s="32" t="inlineStr">
        <is>
          <t>14:14:46</t>
        </is>
      </c>
      <c r="J13932" s="33" t="n">
        <v>528544300</v>
      </c>
      <c r="K13932" s="33" t="n">
        <v>3242721500</v>
      </c>
      <c r="L13932" s="0" t="inlineStr">
        <is>
          <t>其他</t>
        </is>
      </c>
    </row>
    <row r="13933">
      <c r="A13933" s="35" t="n">
        <v>45372</v>
      </c>
      <c r="B13933" s="9" t="inlineStr">
        <is>
          <t>sz002871</t>
        </is>
      </c>
      <c r="C13933" s="0" t="inlineStr">
        <is>
          <t>伟隆股份</t>
        </is>
      </c>
      <c r="D13933" s="0" t="inlineStr">
        <is>
          <t>2板T</t>
        </is>
      </c>
      <c r="E13933" s="0" t="n">
        <v>2</v>
      </c>
      <c r="F13933" s="0" t="inlineStr">
        <is>
          <t>排水阀门+外销+一带一路+汽车</t>
        </is>
      </c>
      <c r="G13933" s="10" t="n">
        <v>0.1001</v>
      </c>
      <c r="H13933" s="0" t="n">
        <v>11.21</v>
      </c>
      <c r="I13933" s="32" t="inlineStr">
        <is>
          <t>13:01:28</t>
        </is>
      </c>
      <c r="J13933" s="33" t="n">
        <v>230916520</v>
      </c>
      <c r="K13933" s="33" t="n">
        <v>1339376100</v>
      </c>
      <c r="L13933" s="0" t="inlineStr">
        <is>
          <t>人工智能（算力）</t>
        </is>
      </c>
    </row>
    <row r="13934">
      <c r="A13934" s="35" t="n">
        <v>45372</v>
      </c>
      <c r="B13934" s="9" t="inlineStr">
        <is>
          <t>sh603533</t>
        </is>
      </c>
      <c r="C13934" s="0" t="inlineStr">
        <is>
          <t>掌阅科技</t>
        </is>
      </c>
      <c r="D13934" s="0" t="inlineStr">
        <is>
          <t>2板一</t>
        </is>
      </c>
      <c r="E13934" s="0" t="n">
        <v>2</v>
      </c>
      <c r="F13934" s="0" t="inlineStr">
        <is>
          <t>Kimi大模型+短剧+AI阅爱聊+数据要素</t>
        </is>
      </c>
      <c r="G13934" s="10" t="n">
        <v>0.1002</v>
      </c>
      <c r="H13934" s="0" t="n">
        <v>29.54</v>
      </c>
      <c r="I13934" s="32" t="inlineStr">
        <is>
          <t>09:30:00</t>
        </is>
      </c>
      <c r="J13934" s="33" t="n">
        <v>138953590</v>
      </c>
      <c r="K13934" s="33" t="n">
        <v>12965012500</v>
      </c>
      <c r="L13934" s="0" t="inlineStr">
        <is>
          <t>kimi</t>
        </is>
      </c>
    </row>
    <row r="13935">
      <c r="A13935" s="35" t="n">
        <v>45372</v>
      </c>
      <c r="B13935" s="9" t="inlineStr">
        <is>
          <t>sz002862</t>
        </is>
      </c>
      <c r="C13935" s="0" t="inlineStr">
        <is>
          <t>实丰文化</t>
        </is>
      </c>
      <c r="D13935" s="0" t="inlineStr">
        <is>
          <t>2板换</t>
        </is>
      </c>
      <c r="E13935" s="0" t="n">
        <v>2</v>
      </c>
      <c r="F13935" s="0" t="inlineStr">
        <is>
          <t>游戏+IP授权+智能玩具+机器人+TOPCON电池</t>
        </is>
      </c>
      <c r="G13935" s="10" t="n">
        <v>0.1003</v>
      </c>
      <c r="H13935" s="0" t="n">
        <v>16.46</v>
      </c>
      <c r="I13935" s="32" t="inlineStr">
        <is>
          <t>09:30:15</t>
        </is>
      </c>
      <c r="J13935" s="33" t="n">
        <v>108285452</v>
      </c>
      <c r="K13935" s="33" t="n">
        <v>1484314800</v>
      </c>
      <c r="L13935" s="0" t="inlineStr">
        <is>
          <t>版权</t>
        </is>
      </c>
    </row>
    <row r="13936">
      <c r="A13936" s="35" t="n">
        <v>45372</v>
      </c>
      <c r="B13936" s="9" t="inlineStr">
        <is>
          <t>sh603721</t>
        </is>
      </c>
      <c r="C13936" s="0" t="inlineStr">
        <is>
          <t>中广天择</t>
        </is>
      </c>
      <c r="D13936" s="0" t="inlineStr">
        <is>
          <t>2板一</t>
        </is>
      </c>
      <c r="E13936" s="0" t="n">
        <v>2</v>
      </c>
      <c r="F13936" s="0" t="inlineStr">
        <is>
          <t>Sora概念+长沙国资+短剧+数据确权</t>
        </is>
      </c>
      <c r="G13936" s="10" t="n">
        <v>0.1</v>
      </c>
      <c r="H13936" s="0" t="n">
        <v>38.72</v>
      </c>
      <c r="I13936" s="32" t="inlineStr">
        <is>
          <t>09:30:00</t>
        </is>
      </c>
      <c r="J13936" s="33" t="n">
        <v>88479072</v>
      </c>
      <c r="K13936" s="33" t="n">
        <v>5033600000</v>
      </c>
      <c r="L13936" s="0" t="inlineStr">
        <is>
          <t>版权</t>
        </is>
      </c>
    </row>
    <row r="13937">
      <c r="A13937" s="35" t="n">
        <v>45372</v>
      </c>
      <c r="B13937" s="9" t="inlineStr">
        <is>
          <t>sz300133</t>
        </is>
      </c>
      <c r="C13937" s="0" t="inlineStr">
        <is>
          <t>华策影视</t>
        </is>
      </c>
      <c r="D13937" s="0" t="inlineStr">
        <is>
          <t>2板一</t>
        </is>
      </c>
      <c r="E13937" s="0" t="n">
        <v>2</v>
      </c>
      <c r="F13937" s="0" t="inlineStr">
        <is>
          <t>影视+Sora概念+出海</t>
        </is>
      </c>
      <c r="G13937" s="10" t="n">
        <v>0.2005</v>
      </c>
      <c r="H13937" s="0" t="n">
        <v>9.220000000000001</v>
      </c>
      <c r="I13937" s="32" t="inlineStr">
        <is>
          <t>09:30:00</t>
        </is>
      </c>
      <c r="J13937" s="33" t="n">
        <v>369776960</v>
      </c>
      <c r="K13937" s="33" t="n">
        <v>15012654000</v>
      </c>
      <c r="L13937" s="0" t="inlineStr">
        <is>
          <t>kimi</t>
        </is>
      </c>
    </row>
    <row r="13938">
      <c r="A13938" s="35" t="n">
        <v>45372</v>
      </c>
      <c r="B13938" s="9" t="inlineStr">
        <is>
          <t>sz002968</t>
        </is>
      </c>
      <c r="C13938" s="0" t="inlineStr">
        <is>
          <t>新大正</t>
        </is>
      </c>
      <c r="D13938" s="0" t="inlineStr">
        <is>
          <t>首板换</t>
        </is>
      </c>
      <c r="E13938" s="0" t="n">
        <v>1</v>
      </c>
      <c r="F13938" s="0" t="inlineStr">
        <is>
          <t>物业管理+回购</t>
        </is>
      </c>
      <c r="G13938" s="10" t="n">
        <v>0.1</v>
      </c>
      <c r="H13938" s="0" t="n">
        <v>11.22</v>
      </c>
      <c r="I13938" s="32" t="inlineStr">
        <is>
          <t>09:49:42</t>
        </is>
      </c>
      <c r="J13938" s="33" t="n">
        <v>160105720</v>
      </c>
      <c r="K13938" s="33" t="n">
        <v>2397523600</v>
      </c>
      <c r="L13938" s="0" t="inlineStr">
        <is>
          <t>地产相关</t>
        </is>
      </c>
    </row>
    <row r="13939">
      <c r="A13939" s="35" t="n">
        <v>45372</v>
      </c>
      <c r="B13939" s="9" t="inlineStr">
        <is>
          <t>sz003026</t>
        </is>
      </c>
      <c r="C13939" s="0" t="inlineStr">
        <is>
          <t>中晶科技</t>
        </is>
      </c>
      <c r="D13939" s="0" t="inlineStr">
        <is>
          <t>首板换</t>
        </is>
      </c>
      <c r="E13939" s="0" t="n">
        <v>1</v>
      </c>
      <c r="F13939" s="0" t="inlineStr">
        <is>
          <t>半导体单晶硅片+芯片概念+汽车电子</t>
        </is>
      </c>
      <c r="G13939" s="10" t="n">
        <v>0.1</v>
      </c>
      <c r="H13939" s="0" t="n">
        <v>31.25</v>
      </c>
      <c r="I13939" s="32" t="inlineStr">
        <is>
          <t>09:38:45</t>
        </is>
      </c>
      <c r="J13939" s="33" t="n">
        <v>64729105</v>
      </c>
      <c r="K13939" s="33" t="n">
        <v>2032406100</v>
      </c>
      <c r="L13939" s="0" t="inlineStr">
        <is>
          <t>半导体产业链</t>
        </is>
      </c>
    </row>
    <row r="13940">
      <c r="A13940" s="35" t="n">
        <v>45372</v>
      </c>
      <c r="B13940" s="9" t="inlineStr">
        <is>
          <t>sz002825</t>
        </is>
      </c>
      <c r="C13940" s="0" t="inlineStr">
        <is>
          <t>纳尔股份</t>
        </is>
      </c>
      <c r="D13940" s="0" t="inlineStr">
        <is>
          <t>首板换</t>
        </is>
      </c>
      <c r="E13940" s="0" t="n">
        <v>1</v>
      </c>
      <c r="F13940" s="0" t="inlineStr">
        <is>
          <t>氢能源+精密涂布</t>
        </is>
      </c>
      <c r="G13940" s="10" t="n">
        <v>0.1</v>
      </c>
      <c r="H13940" s="0" t="n">
        <v>8.140000000000001</v>
      </c>
      <c r="I13940" s="32" t="inlineStr">
        <is>
          <t>14:56:20</t>
        </is>
      </c>
      <c r="J13940" s="33" t="n">
        <v>289509140</v>
      </c>
      <c r="K13940" s="33" t="n">
        <v>2143435700</v>
      </c>
      <c r="L13940" s="0" t="inlineStr">
        <is>
          <t>氢能</t>
        </is>
      </c>
    </row>
    <row r="13941">
      <c r="A13941" s="35" t="n">
        <v>45372</v>
      </c>
      <c r="B13941" s="9" t="inlineStr">
        <is>
          <t>sz002735</t>
        </is>
      </c>
      <c r="C13941" s="0" t="inlineStr">
        <is>
          <t>王子新材</t>
        </is>
      </c>
      <c r="D13941" s="0" t="inlineStr">
        <is>
          <t>首板换</t>
        </is>
      </c>
      <c r="E13941" s="0" t="n">
        <v>1</v>
      </c>
      <c r="F13941" s="0" t="inlineStr">
        <is>
          <t>飞行汽车+小鹏汇天+光伏概念+可降解塑料</t>
        </is>
      </c>
      <c r="G13941" s="10" t="n">
        <v>0.1001</v>
      </c>
      <c r="H13941" s="0" t="n">
        <v>13.19</v>
      </c>
      <c r="I13941" s="32" t="inlineStr">
        <is>
          <t>10:51:38</t>
        </is>
      </c>
      <c r="J13941" s="33" t="n">
        <v>270707070</v>
      </c>
      <c r="K13941" s="33" t="n">
        <v>2523287900</v>
      </c>
      <c r="L13941" s="0" t="inlineStr">
        <is>
          <t>低空经济</t>
        </is>
      </c>
    </row>
    <row r="13942">
      <c r="A13942" s="35" t="n">
        <v>45372</v>
      </c>
      <c r="B13942" s="9" t="inlineStr">
        <is>
          <t>sz002715</t>
        </is>
      </c>
      <c r="C13942" s="0" t="inlineStr">
        <is>
          <t>登云股份</t>
        </is>
      </c>
      <c r="D13942" s="0" t="inlineStr">
        <is>
          <t>首板换</t>
        </is>
      </c>
      <c r="E13942" s="0" t="n">
        <v>1</v>
      </c>
      <c r="F13942" s="0" t="inlineStr">
        <is>
          <t>黄金+汽车零部件+气门+比亚迪</t>
        </is>
      </c>
      <c r="G13942" s="10" t="n">
        <v>0.1001</v>
      </c>
      <c r="H13942" s="0" t="n">
        <v>13.41</v>
      </c>
      <c r="I13942" s="32" t="inlineStr">
        <is>
          <t>09:32:00</t>
        </is>
      </c>
      <c r="J13942" s="33" t="n">
        <v>70766446</v>
      </c>
      <c r="K13942" s="33" t="n">
        <v>1850580000</v>
      </c>
      <c r="L13942" s="0" t="inlineStr">
        <is>
          <t>黄金</t>
        </is>
      </c>
    </row>
    <row r="13943">
      <c r="A13943" s="35" t="n">
        <v>45372</v>
      </c>
      <c r="B13943" s="9" t="inlineStr">
        <is>
          <t>sz002657</t>
        </is>
      </c>
      <c r="C13943" s="0" t="inlineStr">
        <is>
          <t>中科金财</t>
        </is>
      </c>
      <c r="D13943" s="0" t="inlineStr">
        <is>
          <t>首板换</t>
        </is>
      </c>
      <c r="E13943" s="0" t="n">
        <v>1</v>
      </c>
      <c r="F13943" s="0" t="inlineStr">
        <is>
          <t>金融科技+微软+算力租赁</t>
        </is>
      </c>
      <c r="G13943" s="10" t="n">
        <v>0.1</v>
      </c>
      <c r="H13943" s="0" t="n">
        <v>17.71</v>
      </c>
      <c r="I13943" s="32" t="inlineStr">
        <is>
          <t>13:47:19</t>
        </is>
      </c>
      <c r="J13943" s="33" t="n">
        <v>887822640</v>
      </c>
      <c r="K13943" s="33" t="n">
        <v>5934950600</v>
      </c>
      <c r="L13943" s="0" t="inlineStr">
        <is>
          <t>人工智能（算力）</t>
        </is>
      </c>
    </row>
    <row r="13944">
      <c r="A13944" s="35" t="n">
        <v>45372</v>
      </c>
      <c r="B13944" s="9" t="inlineStr">
        <is>
          <t>sz002575</t>
        </is>
      </c>
      <c r="C13944" s="0" t="inlineStr">
        <is>
          <t>群兴玩具</t>
        </is>
      </c>
      <c r="D13944" s="0" t="inlineStr">
        <is>
          <t>首板换</t>
        </is>
      </c>
      <c r="E13944" s="0" t="n">
        <v>1</v>
      </c>
      <c r="F13944" s="0" t="inlineStr">
        <is>
          <t>接入文生视频大模型+跨界算力+酒类销售</t>
        </is>
      </c>
      <c r="G13944" s="10" t="n">
        <v>0.1001</v>
      </c>
      <c r="H13944" s="0" t="n">
        <v>7.91</v>
      </c>
      <c r="I13944" s="32" t="inlineStr">
        <is>
          <t>13:33:03</t>
        </is>
      </c>
      <c r="J13944" s="33" t="n">
        <v>571511490</v>
      </c>
      <c r="K13944" s="33" t="n">
        <v>4555365000</v>
      </c>
      <c r="L13944" s="0" t="inlineStr">
        <is>
          <t>人工智能（算力）</t>
        </is>
      </c>
    </row>
    <row r="13945">
      <c r="A13945" s="35" t="n">
        <v>45372</v>
      </c>
      <c r="B13945" s="9" t="inlineStr">
        <is>
          <t>sz002553</t>
        </is>
      </c>
      <c r="C13945" s="0" t="inlineStr">
        <is>
          <t>南方精工</t>
        </is>
      </c>
      <c r="D13945" s="0" t="inlineStr">
        <is>
          <t>首板换</t>
        </is>
      </c>
      <c r="E13945" s="0" t="n">
        <v>1</v>
      </c>
      <c r="F13945" s="0" t="inlineStr">
        <is>
          <t>机器人+减速器+物联网</t>
        </is>
      </c>
      <c r="G13945" s="10" t="n">
        <v>0.1003</v>
      </c>
      <c r="H13945" s="0" t="n">
        <v>13.06</v>
      </c>
      <c r="I13945" s="32" t="inlineStr">
        <is>
          <t>09:36:00</t>
        </is>
      </c>
      <c r="J13945" s="33" t="n">
        <v>379171170</v>
      </c>
      <c r="K13945" s="33" t="n">
        <v>3105015000</v>
      </c>
      <c r="L13945" s="0" t="inlineStr">
        <is>
          <t>机器人</t>
        </is>
      </c>
    </row>
    <row r="13946">
      <c r="A13946" s="35" t="n">
        <v>45372</v>
      </c>
      <c r="B13946" s="9" t="inlineStr">
        <is>
          <t>sz002361</t>
        </is>
      </c>
      <c r="C13946" s="0" t="inlineStr">
        <is>
          <t>神剑股份</t>
        </is>
      </c>
      <c r="D13946" s="0" t="inlineStr">
        <is>
          <t>首板换</t>
        </is>
      </c>
      <c r="E13946" s="0" t="n">
        <v>1</v>
      </c>
      <c r="F13946" s="0" t="inlineStr">
        <is>
          <t>无人机+聚酯树脂产品+碳纤维</t>
        </is>
      </c>
      <c r="G13946" s="10" t="n">
        <v>0.0994</v>
      </c>
      <c r="H13946" s="0" t="n">
        <v>3.98</v>
      </c>
      <c r="I13946" s="32" t="inlineStr">
        <is>
          <t>09:31:30</t>
        </is>
      </c>
      <c r="J13946" s="33" t="n">
        <v>183089060</v>
      </c>
      <c r="K13946" s="33" t="n">
        <v>3165803400</v>
      </c>
      <c r="L13946" s="0" t="inlineStr">
        <is>
          <t>低空经济</t>
        </is>
      </c>
    </row>
    <row r="13947">
      <c r="A13947" s="35" t="n">
        <v>45372</v>
      </c>
      <c r="B13947" s="9" t="inlineStr">
        <is>
          <t>sz002213</t>
        </is>
      </c>
      <c r="C13947" s="0" t="inlineStr">
        <is>
          <t>大为股份</t>
        </is>
      </c>
      <c r="D13947" s="0" t="inlineStr">
        <is>
          <t>首板T</t>
        </is>
      </c>
      <c r="E13947" s="0" t="n">
        <v>1</v>
      </c>
      <c r="F13947" s="0" t="inlineStr">
        <is>
          <t>存储芯片+汽车业务+锂电池</t>
        </is>
      </c>
      <c r="G13947" s="10" t="n">
        <v>0.1002</v>
      </c>
      <c r="H13947" s="0" t="n">
        <v>13.94</v>
      </c>
      <c r="I13947" s="32" t="inlineStr">
        <is>
          <t>13:11:14</t>
        </is>
      </c>
      <c r="J13947" s="33" t="n">
        <v>509937280</v>
      </c>
      <c r="K13947" s="33" t="n">
        <v>2871640000</v>
      </c>
      <c r="L13947" s="0" t="inlineStr">
        <is>
          <t>半导体产业链</t>
        </is>
      </c>
    </row>
    <row r="13948">
      <c r="A13948" s="35" t="n">
        <v>45372</v>
      </c>
      <c r="B13948" s="9" t="inlineStr">
        <is>
          <t>sz002124</t>
        </is>
      </c>
      <c r="C13948" s="0" t="inlineStr">
        <is>
          <t>天邦食品</t>
        </is>
      </c>
      <c r="D13948" s="0" t="inlineStr">
        <is>
          <t>首板换</t>
        </is>
      </c>
      <c r="E13948" s="0" t="n">
        <v>1</v>
      </c>
      <c r="F13948" s="0" t="inlineStr">
        <is>
          <t>猪肉+预重整+预制菜</t>
        </is>
      </c>
      <c r="G13948" s="10" t="n">
        <v>0.101</v>
      </c>
      <c r="H13948" s="0" t="n">
        <v>3.27</v>
      </c>
      <c r="I13948" s="32" t="inlineStr">
        <is>
          <t>09:36:15</t>
        </is>
      </c>
      <c r="J13948" s="33" t="n">
        <v>263707190</v>
      </c>
      <c r="K13948" s="33" t="n">
        <v>5106464000</v>
      </c>
      <c r="L13948" s="0" t="inlineStr">
        <is>
          <t>畜牧养殖</t>
        </is>
      </c>
    </row>
    <row r="13949">
      <c r="A13949" s="35" t="n">
        <v>45372</v>
      </c>
      <c r="B13949" s="9" t="inlineStr">
        <is>
          <t>sz002075</t>
        </is>
      </c>
      <c r="C13949" s="0" t="inlineStr">
        <is>
          <t>沙钢股份</t>
        </is>
      </c>
      <c r="D13949" s="0" t="inlineStr">
        <is>
          <t>首板换</t>
        </is>
      </c>
      <c r="E13949" s="0" t="n">
        <v>1</v>
      </c>
      <c r="F13949" s="0" t="inlineStr">
        <is>
          <t>数据中心+特钢+银河航天单一项目</t>
        </is>
      </c>
      <c r="G13949" s="10" t="n">
        <v>0.1</v>
      </c>
      <c r="H13949" s="0" t="n">
        <v>4.62</v>
      </c>
      <c r="I13949" s="32" t="inlineStr">
        <is>
          <t>14:33:21</t>
        </is>
      </c>
      <c r="J13949" s="33" t="n">
        <v>627037600</v>
      </c>
      <c r="K13949" s="33" t="n">
        <v>10135457300</v>
      </c>
      <c r="L13949" s="0" t="inlineStr">
        <is>
          <t>人工智能（算力）</t>
        </is>
      </c>
    </row>
    <row r="13950">
      <c r="A13950" s="35" t="n">
        <v>45372</v>
      </c>
      <c r="B13950" s="9" t="inlineStr">
        <is>
          <t>sz001201</t>
        </is>
      </c>
      <c r="C13950" s="0" t="inlineStr">
        <is>
          <t>东瑞股份</t>
        </is>
      </c>
      <c r="D13950" s="0" t="inlineStr">
        <is>
          <t>首板换</t>
        </is>
      </c>
      <c r="E13950" s="0" t="n">
        <v>1</v>
      </c>
      <c r="F13950" s="0" t="inlineStr">
        <is>
          <t>猪肉</t>
        </is>
      </c>
      <c r="G13950" s="10" t="n">
        <v>0.0998</v>
      </c>
      <c r="H13950" s="0" t="n">
        <v>21.37</v>
      </c>
      <c r="I13950" s="32" t="inlineStr">
        <is>
          <t>13:51:26</t>
        </is>
      </c>
      <c r="J13950" s="33" t="n">
        <v>101844641</v>
      </c>
      <c r="K13950" s="33" t="n">
        <v>1962373400</v>
      </c>
      <c r="L13950" s="0" t="inlineStr">
        <is>
          <t>畜牧养殖</t>
        </is>
      </c>
    </row>
    <row r="13951">
      <c r="A13951" s="35" t="n">
        <v>45372</v>
      </c>
      <c r="B13951" s="9" t="inlineStr">
        <is>
          <t>sz000881</t>
        </is>
      </c>
      <c r="C13951" s="0" t="inlineStr">
        <is>
          <t>中广核技</t>
        </is>
      </c>
      <c r="D13951" s="0" t="inlineStr">
        <is>
          <t>首板换</t>
        </is>
      </c>
      <c r="E13951" s="0" t="n">
        <v>1</v>
      </c>
      <c r="F13951" s="0" t="inlineStr">
        <is>
          <t>核电+大飞机+多室质子治疗加速器+中字头</t>
        </is>
      </c>
      <c r="G13951" s="10" t="n">
        <v>0.1008</v>
      </c>
      <c r="H13951" s="0" t="n">
        <v>7.1</v>
      </c>
      <c r="I13951" s="32" t="inlineStr">
        <is>
          <t>11:04:23</t>
        </is>
      </c>
      <c r="J13951" s="33" t="n">
        <v>177819940</v>
      </c>
      <c r="K13951" s="33" t="n">
        <v>5509562200</v>
      </c>
      <c r="L13951" s="0" t="inlineStr">
        <is>
          <t>核能相关</t>
        </is>
      </c>
    </row>
    <row r="13952">
      <c r="A13952" s="35" t="n">
        <v>45372</v>
      </c>
      <c r="B13952" s="9" t="inlineStr">
        <is>
          <t>sz000506</t>
        </is>
      </c>
      <c r="C13952" s="0" t="inlineStr">
        <is>
          <t>中润资源</t>
        </is>
      </c>
      <c r="D13952" s="0" t="inlineStr">
        <is>
          <t>首板换</t>
        </is>
      </c>
      <c r="E13952" s="0" t="n">
        <v>1</v>
      </c>
      <c r="F13952" s="0" t="inlineStr">
        <is>
          <t>黄金</t>
        </is>
      </c>
      <c r="G13952" s="10" t="n">
        <v>0.099</v>
      </c>
      <c r="H13952" s="0" t="n">
        <v>4.22</v>
      </c>
      <c r="I13952" s="32" t="inlineStr">
        <is>
          <t>13:22:22</t>
        </is>
      </c>
      <c r="J13952" s="33" t="n">
        <v>697021960</v>
      </c>
      <c r="K13952" s="33" t="n">
        <v>3918991500</v>
      </c>
      <c r="L13952" s="0" t="inlineStr">
        <is>
          <t>黄金</t>
        </is>
      </c>
    </row>
    <row r="13953">
      <c r="A13953" s="35" t="n">
        <v>45372</v>
      </c>
      <c r="B13953" s="9" t="inlineStr">
        <is>
          <t>sh688103</t>
        </is>
      </c>
      <c r="C13953" s="0" t="inlineStr">
        <is>
          <t>国力股份</t>
        </is>
      </c>
      <c r="D13953" s="0" t="inlineStr">
        <is>
          <t>首板换</t>
        </is>
      </c>
      <c r="E13953" s="0" t="n">
        <v>1</v>
      </c>
      <c r="F13953" s="0" t="inlineStr">
        <is>
          <t>航天航空+电子真空器件+直流接触器</t>
        </is>
      </c>
      <c r="G13953" s="10" t="n">
        <v>0.2001</v>
      </c>
      <c r="H13953" s="0" t="n">
        <v>40.6</v>
      </c>
      <c r="I13953" s="32" t="inlineStr">
        <is>
          <t>13:10:44</t>
        </is>
      </c>
      <c r="J13953" s="33" t="n">
        <v>184949600</v>
      </c>
      <c r="K13953" s="33" t="n">
        <v>2577975400</v>
      </c>
      <c r="L13953" s="0" t="inlineStr">
        <is>
          <t>半导体产业链</t>
        </is>
      </c>
    </row>
    <row r="13954">
      <c r="A13954" s="35" t="n">
        <v>45372</v>
      </c>
      <c r="B13954" s="9" t="inlineStr">
        <is>
          <t>sh605180</t>
        </is>
      </c>
      <c r="C13954" s="0" t="inlineStr">
        <is>
          <t>华生科技</t>
        </is>
      </c>
      <c r="D13954" s="0" t="inlineStr">
        <is>
          <t>首板换</t>
        </is>
      </c>
      <c r="E13954" s="0" t="n">
        <v>1</v>
      </c>
      <c r="F13954" s="0" t="inlineStr">
        <is>
          <t>塑胶复合材料+露营经济+外销</t>
        </is>
      </c>
      <c r="G13954" s="10" t="n">
        <v>0.1003</v>
      </c>
      <c r="H13954" s="0" t="n">
        <v>11.63</v>
      </c>
      <c r="I13954" s="32" t="inlineStr">
        <is>
          <t>09:44:00</t>
        </is>
      </c>
      <c r="J13954" s="33" t="n">
        <v>45954283</v>
      </c>
      <c r="K13954" s="33" t="n">
        <v>565072630</v>
      </c>
      <c r="L13954" s="0" t="inlineStr">
        <is>
          <t>低空经济</t>
        </is>
      </c>
    </row>
    <row r="13955">
      <c r="A13955" s="35" t="n">
        <v>45372</v>
      </c>
      <c r="B13955" s="9" t="inlineStr">
        <is>
          <t>sh603718</t>
        </is>
      </c>
      <c r="C13955" s="0" t="inlineStr">
        <is>
          <t>海利生物</t>
        </is>
      </c>
      <c r="D13955" s="0" t="inlineStr">
        <is>
          <t>首板换</t>
        </is>
      </c>
      <c r="E13955" s="0" t="n">
        <v>1</v>
      </c>
      <c r="F13955" s="0" t="inlineStr">
        <is>
          <t>猪用疫苗+体外检测</t>
        </is>
      </c>
      <c r="G13955" s="10" t="n">
        <v>0.1005</v>
      </c>
      <c r="H13955" s="0" t="n">
        <v>9.42</v>
      </c>
      <c r="I13955" s="32" t="inlineStr">
        <is>
          <t>09:37:30</t>
        </is>
      </c>
      <c r="J13955" s="33" t="n">
        <v>59900169</v>
      </c>
      <c r="K13955" s="33" t="n">
        <v>6066480000</v>
      </c>
      <c r="L13955" s="0" t="inlineStr">
        <is>
          <t>医疗医药</t>
        </is>
      </c>
    </row>
    <row r="13956">
      <c r="A13956" s="35" t="n">
        <v>45372</v>
      </c>
      <c r="B13956" s="9" t="inlineStr">
        <is>
          <t>sh603499</t>
        </is>
      </c>
      <c r="C13956" s="0" t="inlineStr">
        <is>
          <t>翔港科技</t>
        </is>
      </c>
      <c r="D13956" s="0" t="inlineStr">
        <is>
          <t>首板T</t>
        </is>
      </c>
      <c r="E13956" s="0" t="n">
        <v>1</v>
      </c>
      <c r="F13956" s="0" t="inlineStr">
        <is>
          <t>参股存储公司+包装印刷+化妆护肤品</t>
        </is>
      </c>
      <c r="G13956" s="10" t="n">
        <v>0.1001</v>
      </c>
      <c r="H13956" s="0" t="n">
        <v>20.12</v>
      </c>
      <c r="I13956" s="32" t="inlineStr">
        <is>
          <t>09:31:30</t>
        </is>
      </c>
      <c r="J13956" s="33" t="n">
        <v>151907290</v>
      </c>
      <c r="K13956" s="33" t="n">
        <v>4047484500</v>
      </c>
      <c r="L13956" s="0" t="inlineStr">
        <is>
          <t>公告</t>
        </is>
      </c>
    </row>
    <row r="13957">
      <c r="A13957" s="35" t="n">
        <v>45372</v>
      </c>
      <c r="B13957" s="9" t="inlineStr">
        <is>
          <t>sh603383</t>
        </is>
      </c>
      <c r="C13957" s="0" t="inlineStr">
        <is>
          <t>顶点软件</t>
        </is>
      </c>
      <c r="D13957" s="0" t="inlineStr">
        <is>
          <t>首板换</t>
        </is>
      </c>
      <c r="E13957" s="0" t="n">
        <v>1</v>
      </c>
      <c r="F13957" s="0" t="inlineStr">
        <is>
          <t>金融科技+信创</t>
        </is>
      </c>
      <c r="G13957" s="10" t="n">
        <v>0.1</v>
      </c>
      <c r="H13957" s="0" t="n">
        <v>42.57</v>
      </c>
      <c r="I13957" s="32" t="inlineStr">
        <is>
          <t>09:57:42</t>
        </is>
      </c>
      <c r="J13957" s="33" t="n">
        <v>331300440</v>
      </c>
      <c r="K13957" s="33" t="n">
        <v>7223031400</v>
      </c>
      <c r="L13957" s="0" t="inlineStr">
        <is>
          <t>人工智能（算力）</t>
        </is>
      </c>
    </row>
    <row r="13958">
      <c r="A13958" s="35" t="n">
        <v>45372</v>
      </c>
      <c r="B13958" s="9" t="inlineStr">
        <is>
          <t>sh603356</t>
        </is>
      </c>
      <c r="C13958" s="0" t="inlineStr">
        <is>
          <t>华菱精工</t>
        </is>
      </c>
      <c r="D13958" s="0" t="inlineStr">
        <is>
          <t>首板换</t>
        </is>
      </c>
      <c r="E13958" s="0" t="n">
        <v>1</v>
      </c>
      <c r="F13958" s="0" t="inlineStr">
        <is>
          <t>电梯+光伏+风电</t>
        </is>
      </c>
      <c r="G13958" s="10" t="n">
        <v>0.1</v>
      </c>
      <c r="H13958" s="0" t="n">
        <v>18.59</v>
      </c>
      <c r="I13958" s="32" t="inlineStr">
        <is>
          <t>09:58:05</t>
        </is>
      </c>
      <c r="J13958" s="33" t="n">
        <v>465987070</v>
      </c>
      <c r="K13958" s="33" t="n">
        <v>2478790600</v>
      </c>
      <c r="L13958" s="0" t="inlineStr">
        <is>
          <t>地产相关</t>
        </is>
      </c>
    </row>
    <row r="13959">
      <c r="A13959" s="35" t="n">
        <v>45372</v>
      </c>
      <c r="B13959" s="9" t="inlineStr">
        <is>
          <t>sh603226</t>
        </is>
      </c>
      <c r="C13959" s="0" t="inlineStr">
        <is>
          <t>菲林格尔</t>
        </is>
      </c>
      <c r="D13959" s="0" t="inlineStr">
        <is>
          <t>首板换</t>
        </is>
      </c>
      <c r="E13959" s="0" t="n">
        <v>1</v>
      </c>
      <c r="F13959" s="0" t="inlineStr">
        <is>
          <t>木地板+智能家居</t>
        </is>
      </c>
      <c r="G13959" s="10" t="n">
        <v>0.1004</v>
      </c>
      <c r="H13959" s="0" t="n">
        <v>5.26</v>
      </c>
      <c r="I13959" s="32" t="inlineStr">
        <is>
          <t>14:31:09</t>
        </is>
      </c>
      <c r="J13959" s="33" t="n">
        <v>95101510</v>
      </c>
      <c r="K13959" s="33" t="n">
        <v>1869886700</v>
      </c>
      <c r="L13959" s="0" t="inlineStr">
        <is>
          <t>地产相关</t>
        </is>
      </c>
    </row>
    <row r="13960">
      <c r="A13960" s="35" t="n">
        <v>45372</v>
      </c>
      <c r="B13960" s="9" t="inlineStr">
        <is>
          <t>sh603218</t>
        </is>
      </c>
      <c r="C13960" s="0" t="inlineStr">
        <is>
          <t>日月股份</t>
        </is>
      </c>
      <c r="D13960" s="0" t="inlineStr">
        <is>
          <t>首板换</t>
        </is>
      </c>
      <c r="E13960" s="0" t="n">
        <v>1</v>
      </c>
      <c r="F13960" s="0" t="inlineStr">
        <is>
          <t>股份转让+核电+核污染防治+大型重工装备铸件</t>
        </is>
      </c>
      <c r="G13960" s="10" t="n">
        <v>0.09959999999999999</v>
      </c>
      <c r="H13960" s="0" t="n">
        <v>12.03</v>
      </c>
      <c r="I13960" s="32" t="inlineStr">
        <is>
          <t>14:56:35</t>
        </is>
      </c>
      <c r="J13960" s="33" t="n">
        <v>616189870</v>
      </c>
      <c r="K13960" s="33" t="n">
        <v>11640144900</v>
      </c>
      <c r="L13960" s="0" t="inlineStr">
        <is>
          <t>公告</t>
        </is>
      </c>
    </row>
    <row r="13961">
      <c r="A13961" s="35" t="n">
        <v>45372</v>
      </c>
      <c r="B13961" s="9" t="inlineStr">
        <is>
          <t>sh603196</t>
        </is>
      </c>
      <c r="C13961" s="0" t="inlineStr">
        <is>
          <t>日播时尚</t>
        </is>
      </c>
      <c r="D13961" s="0" t="inlineStr">
        <is>
          <t>首板换</t>
        </is>
      </c>
      <c r="E13961" s="0" t="n">
        <v>1</v>
      </c>
      <c r="F13961" s="0" t="inlineStr">
        <is>
          <t>虚拟数字人+电子商务+智能制造</t>
        </is>
      </c>
      <c r="G13961" s="10" t="n">
        <v>0.1003</v>
      </c>
      <c r="H13961" s="0" t="n">
        <v>12.94</v>
      </c>
      <c r="I13961" s="32" t="inlineStr">
        <is>
          <t>10:43:53</t>
        </is>
      </c>
      <c r="J13961" s="33" t="n">
        <v>82658608</v>
      </c>
      <c r="K13961" s="33" t="n">
        <v>3077744200</v>
      </c>
      <c r="L13961" s="0" t="inlineStr">
        <is>
          <t>其他</t>
        </is>
      </c>
    </row>
    <row r="13962">
      <c r="A13962" s="35" t="n">
        <v>45372</v>
      </c>
      <c r="B13962" s="9" t="inlineStr">
        <is>
          <t>sh603085</t>
        </is>
      </c>
      <c r="C13962" s="0" t="inlineStr">
        <is>
          <t>天成自控</t>
        </is>
      </c>
      <c r="D13962" s="0" t="inlineStr">
        <is>
          <t>首板换</t>
        </is>
      </c>
      <c r="E13962" s="0" t="n">
        <v>1</v>
      </c>
      <c r="F13962" s="0" t="inlineStr">
        <is>
          <t>飞行汽车座椅+儿童安全座椅+航空座椅+汽车座椅</t>
        </is>
      </c>
      <c r="G13962" s="10" t="n">
        <v>0.1003</v>
      </c>
      <c r="H13962" s="0" t="n">
        <v>10.53</v>
      </c>
      <c r="I13962" s="32" t="inlineStr">
        <is>
          <t>13:00:28</t>
        </is>
      </c>
      <c r="J13962" s="33" t="n">
        <v>273966470</v>
      </c>
      <c r="K13962" s="33" t="n">
        <v>3898473800</v>
      </c>
      <c r="L13962" s="0" t="inlineStr">
        <is>
          <t>低空经济</t>
        </is>
      </c>
    </row>
    <row r="13963">
      <c r="A13963" s="35" t="n">
        <v>45372</v>
      </c>
      <c r="B13963" s="9" t="inlineStr">
        <is>
          <t>sh603042</t>
        </is>
      </c>
      <c r="C13963" s="0" t="inlineStr">
        <is>
          <t>华脉科技</t>
        </is>
      </c>
      <c r="D13963" s="0" t="inlineStr">
        <is>
          <t>首板换</t>
        </is>
      </c>
      <c r="E13963" s="0" t="n">
        <v>1</v>
      </c>
      <c r="F13963" s="0" t="inlineStr">
        <is>
          <t>5G+数据中心+通信设备</t>
        </is>
      </c>
      <c r="G13963" s="10" t="n">
        <v>0.1</v>
      </c>
      <c r="H13963" s="0" t="n">
        <v>14.3</v>
      </c>
      <c r="I13963" s="32" t="inlineStr">
        <is>
          <t>14:52:34</t>
        </is>
      </c>
      <c r="J13963" s="33" t="n">
        <v>589130250</v>
      </c>
      <c r="K13963" s="33" t="n">
        <v>2296434700</v>
      </c>
      <c r="L13963" s="0" t="inlineStr">
        <is>
          <t>人工智能（算力）</t>
        </is>
      </c>
    </row>
    <row r="13964">
      <c r="A13964" s="35" t="n">
        <v>45372</v>
      </c>
      <c r="B13964" s="9" t="inlineStr">
        <is>
          <t>sh603021</t>
        </is>
      </c>
      <c r="C13964" s="0" t="inlineStr">
        <is>
          <t>山东华鹏</t>
        </is>
      </c>
      <c r="D13964" s="0" t="inlineStr">
        <is>
          <t>首板换</t>
        </is>
      </c>
      <c r="E13964" s="0" t="n">
        <v>1</v>
      </c>
      <c r="F13964" s="0" t="inlineStr">
        <is>
          <t>重组公司（现已终止）曾有HBM上游材料+日用玻璃</t>
        </is>
      </c>
      <c r="G13964" s="10" t="n">
        <v>0.0998</v>
      </c>
      <c r="H13964" s="0" t="n">
        <v>4.74</v>
      </c>
      <c r="I13964" s="32" t="inlineStr">
        <is>
          <t>09:48:00</t>
        </is>
      </c>
      <c r="J13964" s="33" t="n">
        <v>61259921</v>
      </c>
      <c r="K13964" s="33" t="n">
        <v>1516553900</v>
      </c>
      <c r="L13964" s="0" t="inlineStr">
        <is>
          <t>半导体产业链</t>
        </is>
      </c>
    </row>
    <row r="13965">
      <c r="A13965" s="35" t="n">
        <v>45372</v>
      </c>
      <c r="B13965" s="9" t="inlineStr">
        <is>
          <t>sh603018</t>
        </is>
      </c>
      <c r="C13965" s="0" t="inlineStr">
        <is>
          <t>华设集团</t>
        </is>
      </c>
      <c r="D13965" s="0" t="inlineStr">
        <is>
          <t>首板换</t>
        </is>
      </c>
      <c r="E13965" s="0" t="n">
        <v>1</v>
      </c>
      <c r="F13965" s="0" t="inlineStr">
        <is>
          <t>低空经济+AIGC+空间计算+工程咨询服务</t>
        </is>
      </c>
      <c r="G13965" s="10" t="n">
        <v>0.1001</v>
      </c>
      <c r="H13965" s="0" t="n">
        <v>8.789999999999999</v>
      </c>
      <c r="I13965" s="32" t="inlineStr">
        <is>
          <t>11:25:32</t>
        </is>
      </c>
      <c r="J13965" s="33" t="n">
        <v>726202560</v>
      </c>
      <c r="K13965" s="33" t="n">
        <v>5877178200</v>
      </c>
      <c r="L13965" s="0" t="inlineStr">
        <is>
          <t>低空经济</t>
        </is>
      </c>
    </row>
    <row r="13966">
      <c r="A13966" s="35" t="n">
        <v>45372</v>
      </c>
      <c r="B13966" s="9" t="inlineStr">
        <is>
          <t>sh601137</t>
        </is>
      </c>
      <c r="C13966" s="0" t="inlineStr">
        <is>
          <t>博威合金</t>
        </is>
      </c>
      <c r="D13966" s="0" t="inlineStr">
        <is>
          <t>首板换</t>
        </is>
      </c>
      <c r="E13966" s="0" t="n">
        <v>1</v>
      </c>
      <c r="F13966" s="0" t="inlineStr">
        <is>
          <t>高速连接器+汽车+光伏</t>
        </is>
      </c>
      <c r="G13966" s="10" t="n">
        <v>0.1</v>
      </c>
      <c r="H13966" s="0" t="n">
        <v>19.14</v>
      </c>
      <c r="I13966" s="32" t="inlineStr">
        <is>
          <t>13:49:07</t>
        </is>
      </c>
      <c r="J13966" s="33" t="n">
        <v>1109850070</v>
      </c>
      <c r="K13966" s="33" t="n">
        <v>14918977000</v>
      </c>
      <c r="L13966" s="0" t="inlineStr">
        <is>
          <t>人工智能（算力）</t>
        </is>
      </c>
    </row>
    <row r="13967">
      <c r="A13967" s="35" t="n">
        <v>45372</v>
      </c>
      <c r="B13967" s="9" t="inlineStr">
        <is>
          <t>sh600990</t>
        </is>
      </c>
      <c r="C13967" s="0" t="inlineStr">
        <is>
          <t>四创电子</t>
        </is>
      </c>
      <c r="D13967" s="0" t="inlineStr">
        <is>
          <t>首板换</t>
        </is>
      </c>
      <c r="E13967" s="0" t="n">
        <v>1</v>
      </c>
      <c r="F13967" s="0" t="inlineStr">
        <is>
          <t>低空经济+雷达+央企</t>
        </is>
      </c>
      <c r="G13967" s="10" t="n">
        <v>0.1003</v>
      </c>
      <c r="H13967" s="0" t="n">
        <v>19.53</v>
      </c>
      <c r="I13967" s="32" t="inlineStr">
        <is>
          <t>09:48:00</t>
        </is>
      </c>
      <c r="J13967" s="33" t="n">
        <v>258752420</v>
      </c>
      <c r="K13967" s="33" t="n">
        <v>5253818000</v>
      </c>
      <c r="L13967" s="0" t="inlineStr">
        <is>
          <t>低空经济</t>
        </is>
      </c>
    </row>
    <row r="13968">
      <c r="A13968" s="35" t="n">
        <v>45372</v>
      </c>
      <c r="B13968" s="9" t="inlineStr">
        <is>
          <t>sh600986</t>
        </is>
      </c>
      <c r="C13968" s="0" t="inlineStr">
        <is>
          <t>浙文互联</t>
        </is>
      </c>
      <c r="D13968" s="0" t="inlineStr">
        <is>
          <t>首板换</t>
        </is>
      </c>
      <c r="E13968" s="0" t="n">
        <v>1</v>
      </c>
      <c r="F13968" s="0" t="inlineStr">
        <is>
          <t>多模态AI+短剧+数字营销+算力</t>
        </is>
      </c>
      <c r="G13968" s="10" t="n">
        <v>0.1</v>
      </c>
      <c r="H13968" s="0" t="n">
        <v>5.83</v>
      </c>
      <c r="I13968" s="32" t="inlineStr">
        <is>
          <t>14:31:46</t>
        </is>
      </c>
      <c r="J13968" s="33" t="n">
        <v>898855880</v>
      </c>
      <c r="K13968" s="33" t="n">
        <v>7709741300</v>
      </c>
      <c r="L13968" s="0" t="inlineStr">
        <is>
          <t>人工智能（算力）</t>
        </is>
      </c>
    </row>
    <row r="13969">
      <c r="A13969" s="35" t="n">
        <v>45372</v>
      </c>
      <c r="B13969" s="9" t="inlineStr">
        <is>
          <t>sh600844</t>
        </is>
      </c>
      <c r="C13969" s="0" t="inlineStr">
        <is>
          <t>丹化科技</t>
        </is>
      </c>
      <c r="D13969" s="0" t="inlineStr">
        <is>
          <t>首板换</t>
        </is>
      </c>
      <c r="E13969" s="0" t="n">
        <v>1</v>
      </c>
      <c r="F13969" s="0" t="inlineStr">
        <is>
          <t>可降解塑料+煤化工+国企改革+股权转让</t>
        </is>
      </c>
      <c r="G13969" s="10" t="n">
        <v>0.1</v>
      </c>
      <c r="H13969" s="0" t="n">
        <v>3.19</v>
      </c>
      <c r="I13969" s="32" t="inlineStr">
        <is>
          <t>11:21:17</t>
        </is>
      </c>
      <c r="J13969" s="33" t="n">
        <v>138275100</v>
      </c>
      <c r="K13969" s="33" t="n">
        <v>2624510700</v>
      </c>
      <c r="L13969" s="0" t="inlineStr">
        <is>
          <t>其他</t>
        </is>
      </c>
    </row>
    <row r="13970">
      <c r="A13970" s="35" t="n">
        <v>45372</v>
      </c>
      <c r="B13970" s="9" t="inlineStr">
        <is>
          <t>sh600678</t>
        </is>
      </c>
      <c r="C13970" s="0" t="inlineStr">
        <is>
          <t>四川金顶</t>
        </is>
      </c>
      <c r="D13970" s="0" t="inlineStr">
        <is>
          <t>首板换</t>
        </is>
      </c>
      <c r="E13970" s="0" t="n">
        <v>1</v>
      </c>
      <c r="F13970" s="0" t="inlineStr">
        <is>
          <t>氢能源+非金属矿开采+国企改革</t>
        </is>
      </c>
      <c r="G13970" s="10" t="n">
        <v>0.1006</v>
      </c>
      <c r="H13970" s="0" t="n">
        <v>7.88</v>
      </c>
      <c r="I13970" s="32" t="inlineStr">
        <is>
          <t>13:46:34</t>
        </is>
      </c>
      <c r="J13970" s="33" t="n">
        <v>778727950</v>
      </c>
      <c r="K13970" s="33" t="n">
        <v>2750041200</v>
      </c>
      <c r="L13970" s="0" t="inlineStr">
        <is>
          <t>氢能</t>
        </is>
      </c>
    </row>
    <row r="13971">
      <c r="A13971" s="35" t="n">
        <v>45372</v>
      </c>
      <c r="B13971" s="9" t="inlineStr">
        <is>
          <t>sh600593</t>
        </is>
      </c>
      <c r="C13971" s="0" t="inlineStr">
        <is>
          <t>大连圣亚</t>
        </is>
      </c>
      <c r="D13971" s="0" t="inlineStr">
        <is>
          <t>首板换</t>
        </is>
      </c>
      <c r="E13971" s="0" t="n">
        <v>1</v>
      </c>
      <c r="F13971" s="0" t="inlineStr">
        <is>
          <t>东北旅游+年报扭亏+大连国资</t>
        </is>
      </c>
      <c r="G13971" s="10" t="n">
        <v>0.0998</v>
      </c>
      <c r="H13971" s="0" t="n">
        <v>23.69</v>
      </c>
      <c r="I13971" s="32" t="inlineStr">
        <is>
          <t>13:33:18</t>
        </is>
      </c>
      <c r="J13971" s="33" t="n">
        <v>341181280</v>
      </c>
      <c r="K13971" s="33" t="n">
        <v>3051272000</v>
      </c>
      <c r="L13971" s="0" t="inlineStr">
        <is>
          <t>其他</t>
        </is>
      </c>
    </row>
    <row r="13972">
      <c r="A13972" s="35" t="n">
        <v>45372</v>
      </c>
      <c r="B13972" s="9" t="inlineStr">
        <is>
          <t>sh600331</t>
        </is>
      </c>
      <c r="C13972" s="0" t="inlineStr">
        <is>
          <t>宏达股份</t>
        </is>
      </c>
      <c r="D13972" s="0" t="inlineStr">
        <is>
          <t>首板换</t>
        </is>
      </c>
      <c r="E13972" s="0" t="n">
        <v>1</v>
      </c>
      <c r="F13972" s="0" t="inlineStr">
        <is>
          <t>化肥+金属锌+磷化工</t>
        </is>
      </c>
      <c r="G13972" s="10" t="n">
        <v>0.1</v>
      </c>
      <c r="H13972" s="0" t="n">
        <v>7.59</v>
      </c>
      <c r="I13972" s="32" t="inlineStr">
        <is>
          <t>14:41:15</t>
        </is>
      </c>
      <c r="J13972" s="33" t="n">
        <v>681317990</v>
      </c>
      <c r="K13972" s="33" t="n">
        <v>15422880000</v>
      </c>
      <c r="L13972" s="0" t="inlineStr">
        <is>
          <t>其他</t>
        </is>
      </c>
    </row>
    <row r="13973">
      <c r="A13973" s="35" t="n">
        <v>45372</v>
      </c>
      <c r="B13973" s="9" t="inlineStr">
        <is>
          <t>sh600243</t>
        </is>
      </c>
      <c r="C13973" s="0" t="inlineStr">
        <is>
          <t>青海华鼎</t>
        </is>
      </c>
      <c r="D13973" s="0" t="inlineStr">
        <is>
          <t>首板换</t>
        </is>
      </c>
      <c r="E13973" s="0" t="n">
        <v>1</v>
      </c>
      <c r="F13973" s="0" t="inlineStr">
        <is>
          <t>工业母机+减速器+医疗器械</t>
        </is>
      </c>
      <c r="G13973" s="10" t="n">
        <v>0.1008</v>
      </c>
      <c r="H13973" s="0" t="n">
        <v>4.26</v>
      </c>
      <c r="I13973" s="32" t="inlineStr">
        <is>
          <t>14:16:01</t>
        </is>
      </c>
      <c r="J13973" s="33" t="n">
        <v>179914070</v>
      </c>
      <c r="K13973" s="33" t="n">
        <v>1869501000</v>
      </c>
      <c r="L13973" s="0" t="inlineStr">
        <is>
          <t>新质生产力</t>
        </is>
      </c>
    </row>
    <row r="13974">
      <c r="A13974" s="35" t="n">
        <v>45372</v>
      </c>
      <c r="B13974" s="9" t="inlineStr">
        <is>
          <t>sh600229</t>
        </is>
      </c>
      <c r="C13974" s="0" t="inlineStr">
        <is>
          <t>城市传媒</t>
        </is>
      </c>
      <c r="D13974" s="0" t="inlineStr">
        <is>
          <t>首板换</t>
        </is>
      </c>
      <c r="E13974" s="0" t="n">
        <v>1</v>
      </c>
      <c r="F13974" s="0" t="inlineStr">
        <is>
          <t>AIGC+出版+在线教育+国企</t>
        </is>
      </c>
      <c r="G13974" s="10" t="n">
        <v>0.1006</v>
      </c>
      <c r="H13974" s="0" t="n">
        <v>8.75</v>
      </c>
      <c r="I13974" s="32" t="inlineStr">
        <is>
          <t>11:08:23</t>
        </is>
      </c>
      <c r="J13974" s="33" t="n">
        <v>477799650</v>
      </c>
      <c r="K13974" s="33" t="n">
        <v>5873070000</v>
      </c>
      <c r="L13974" s="0" t="inlineStr">
        <is>
          <t>版权</t>
        </is>
      </c>
    </row>
    <row r="13975">
      <c r="A13975" s="35" t="n">
        <v>45372</v>
      </c>
      <c r="B13975" s="9" t="inlineStr">
        <is>
          <t>sz301025</t>
        </is>
      </c>
      <c r="C13975" s="0" t="inlineStr">
        <is>
          <t>读客文化</t>
        </is>
      </c>
      <c r="D13975" s="0" t="inlineStr">
        <is>
          <t>首板换</t>
        </is>
      </c>
      <c r="E13975" s="0" t="n">
        <v>1</v>
      </c>
      <c r="F13975" s="0" t="inlineStr">
        <is>
          <t>IP+出版</t>
        </is>
      </c>
      <c r="G13975" s="10" t="n">
        <v>0.2002</v>
      </c>
      <c r="H13975" s="0" t="n">
        <v>11.51</v>
      </c>
      <c r="I13975" s="32" t="inlineStr">
        <is>
          <t>09:32:45</t>
        </is>
      </c>
      <c r="J13975" s="33" t="n">
        <v>145917280</v>
      </c>
      <c r="K13975" s="33" t="n">
        <v>1141843440</v>
      </c>
      <c r="L13975" s="0" t="inlineStr">
        <is>
          <t>版权</t>
        </is>
      </c>
    </row>
    <row r="13976">
      <c r="A13976" s="35" t="n">
        <v>45372</v>
      </c>
      <c r="B13976" s="9" t="inlineStr">
        <is>
          <t>sz300690</t>
        </is>
      </c>
      <c r="C13976" s="0" t="inlineStr">
        <is>
          <t>双一科技</t>
        </is>
      </c>
      <c r="D13976" s="0" t="inlineStr">
        <is>
          <t>首板换</t>
        </is>
      </c>
      <c r="E13976" s="0" t="n">
        <v>1</v>
      </c>
      <c r="F13976" s="0" t="inlineStr">
        <is>
          <t>低空经济+飞行汽车+复合材料</t>
        </is>
      </c>
      <c r="G13976" s="10" t="n">
        <v>0.2002</v>
      </c>
      <c r="H13976" s="0" t="n">
        <v>22</v>
      </c>
      <c r="I13976" s="32" t="inlineStr">
        <is>
          <t>13:53:26</t>
        </is>
      </c>
      <c r="J13976" s="33" t="n">
        <v>694965130</v>
      </c>
      <c r="K13976" s="33" t="n">
        <v>2410987800</v>
      </c>
      <c r="L13976" s="0" t="inlineStr">
        <is>
          <t>低空经济</t>
        </is>
      </c>
    </row>
    <row r="13977">
      <c r="A13977" s="35" t="n">
        <v>45372</v>
      </c>
      <c r="B13977" s="9" t="inlineStr">
        <is>
          <t>sz300542</t>
        </is>
      </c>
      <c r="C13977" s="0" t="inlineStr">
        <is>
          <t>新晨科技</t>
        </is>
      </c>
      <c r="D13977" s="0" t="inlineStr">
        <is>
          <t>首板换</t>
        </is>
      </c>
      <c r="E13977" s="0" t="n">
        <v>1</v>
      </c>
      <c r="F13977" s="0" t="inlineStr">
        <is>
          <t>空管+低空经济+华为</t>
        </is>
      </c>
      <c r="G13977" s="10" t="n">
        <v>0.2</v>
      </c>
      <c r="H13977" s="0" t="n">
        <v>14.46</v>
      </c>
      <c r="I13977" s="32" t="inlineStr">
        <is>
          <t>14:24:51</t>
        </is>
      </c>
      <c r="J13977" s="33" t="n">
        <v>794197740</v>
      </c>
      <c r="K13977" s="33" t="n">
        <v>3527201800</v>
      </c>
      <c r="L13977" s="0" t="inlineStr">
        <is>
          <t>低空经济</t>
        </is>
      </c>
    </row>
    <row r="13978">
      <c r="A13978" s="35" t="n">
        <v>45372</v>
      </c>
      <c r="B13978" s="9" t="inlineStr">
        <is>
          <t>sz300067</t>
        </is>
      </c>
      <c r="C13978" s="0" t="inlineStr">
        <is>
          <t>安诺其</t>
        </is>
      </c>
      <c r="D13978" s="0" t="inlineStr">
        <is>
          <t>首板换</t>
        </is>
      </c>
      <c r="E13978" s="0" t="n">
        <v>1</v>
      </c>
      <c r="F13978" s="0" t="inlineStr">
        <is>
          <t>跨界布局算力+拟收购上海亘聪+英伟达概念+Sora概念</t>
        </is>
      </c>
      <c r="G13978" s="10" t="n">
        <v>0.2009</v>
      </c>
      <c r="H13978" s="0" t="n">
        <v>5.32</v>
      </c>
      <c r="I13978" s="32" t="inlineStr">
        <is>
          <t>13:38:04</t>
        </is>
      </c>
      <c r="J13978" s="33" t="n">
        <v>1219304390</v>
      </c>
      <c r="K13978" s="33" t="n">
        <v>4104952200</v>
      </c>
      <c r="L13978" s="0" t="inlineStr">
        <is>
          <t>人工智能（算力）</t>
        </is>
      </c>
    </row>
    <row r="13979">
      <c r="A13979" s="35" t="n">
        <v>45371</v>
      </c>
      <c r="B13979" s="9" t="inlineStr">
        <is>
          <t>sh603580</t>
        </is>
      </c>
      <c r="C13979" s="0" t="inlineStr">
        <is>
          <t>艾艾精工</t>
        </is>
      </c>
      <c r="D13979" s="0" t="inlineStr">
        <is>
          <t>12板换</t>
        </is>
      </c>
      <c r="E13979" s="0" t="n">
        <v>12</v>
      </c>
      <c r="F13979" s="0" t="inlineStr">
        <is>
          <t>轻型输送带+外销+年报预增</t>
        </is>
      </c>
      <c r="G13979" s="10" t="n">
        <v>0.1001</v>
      </c>
      <c r="H13979" s="0" t="n">
        <v>29.66</v>
      </c>
      <c r="I13979" s="32" t="inlineStr">
        <is>
          <t>09:46:15</t>
        </is>
      </c>
      <c r="J13979" s="33" t="n">
        <v>285511560</v>
      </c>
      <c r="K13979" s="33" t="n">
        <v>3875767100</v>
      </c>
      <c r="L13979" s="0" t="inlineStr">
        <is>
          <t>新质生产力</t>
        </is>
      </c>
    </row>
    <row r="13980">
      <c r="A13980" s="35" t="n">
        <v>45371</v>
      </c>
      <c r="B13980" s="9" t="inlineStr">
        <is>
          <t>sh603963</t>
        </is>
      </c>
      <c r="C13980" s="0" t="inlineStr">
        <is>
          <t>大理药业</t>
        </is>
      </c>
      <c r="D13980" s="0" t="inlineStr">
        <is>
          <t>7板换</t>
        </is>
      </c>
      <c r="E13980" s="0" t="n">
        <v>7</v>
      </c>
      <c r="F13980" s="0" t="inlineStr">
        <is>
          <t>中药注射剂+小盘低价股</t>
        </is>
      </c>
      <c r="G13980" s="10" t="n">
        <v>0.1</v>
      </c>
      <c r="H13980" s="0" t="n">
        <v>14.52</v>
      </c>
      <c r="I13980" s="32" t="inlineStr">
        <is>
          <t>10:47:48</t>
        </is>
      </c>
      <c r="J13980" s="33" t="n">
        <v>476204280</v>
      </c>
      <c r="K13980" s="33" t="n">
        <v>3190044000</v>
      </c>
      <c r="L13980" s="0" t="inlineStr">
        <is>
          <t>医疗医药</t>
        </is>
      </c>
    </row>
    <row r="13981">
      <c r="A13981" s="35" t="n">
        <v>45371</v>
      </c>
      <c r="B13981" s="9" t="inlineStr">
        <is>
          <t>sh603879</t>
        </is>
      </c>
      <c r="C13981" s="0" t="inlineStr">
        <is>
          <t>永悦科技</t>
        </is>
      </c>
      <c r="D13981" s="0" t="inlineStr">
        <is>
          <t>7板T</t>
        </is>
      </c>
      <c r="E13981" s="0" t="n">
        <v>7</v>
      </c>
      <c r="F13981" s="0" t="inlineStr">
        <is>
          <t>低空经济+无人机+人造石树脂+农机</t>
        </is>
      </c>
      <c r="G13981" s="10" t="n">
        <v>0.1005</v>
      </c>
      <c r="H13981" s="0" t="n">
        <v>9.529999999999999</v>
      </c>
      <c r="I13981" s="32" t="inlineStr">
        <is>
          <t>09:30:15</t>
        </is>
      </c>
      <c r="J13981" s="33" t="n">
        <v>394657400</v>
      </c>
      <c r="K13981" s="33" t="n">
        <v>3424552500</v>
      </c>
      <c r="L13981" s="0" t="inlineStr">
        <is>
          <t>低空经济</t>
        </is>
      </c>
    </row>
    <row r="13982">
      <c r="A13982" s="35" t="n">
        <v>45371</v>
      </c>
      <c r="B13982" s="9" t="inlineStr">
        <is>
          <t>sz002211</t>
        </is>
      </c>
      <c r="C13982" s="0" t="inlineStr">
        <is>
          <t>宏达新材</t>
        </is>
      </c>
      <c r="D13982" s="0" t="inlineStr">
        <is>
          <t>5板换</t>
        </is>
      </c>
      <c r="E13982" s="0" t="n">
        <v>5</v>
      </c>
      <c r="F13982" s="0" t="inlineStr">
        <is>
          <t>高温硅橡胶</t>
        </is>
      </c>
      <c r="G13982" s="10" t="n">
        <v>0.1002</v>
      </c>
      <c r="H13982" s="0" t="n">
        <v>5.27</v>
      </c>
      <c r="I13982" s="32" t="inlineStr">
        <is>
          <t>10:21:00</t>
        </is>
      </c>
      <c r="J13982" s="33" t="n">
        <v>688107500</v>
      </c>
      <c r="K13982" s="33" t="n">
        <v>2278159200</v>
      </c>
      <c r="L13982" s="0" t="inlineStr">
        <is>
          <t>其他</t>
        </is>
      </c>
    </row>
    <row r="13983">
      <c r="A13983" s="35" t="n">
        <v>45371</v>
      </c>
      <c r="B13983" s="9" t="inlineStr">
        <is>
          <t>sz000917</t>
        </is>
      </c>
      <c r="C13983" s="0" t="inlineStr">
        <is>
          <t>电广传媒</t>
        </is>
      </c>
      <c r="D13983" s="0" t="inlineStr">
        <is>
          <t>4板换</t>
        </is>
      </c>
      <c r="E13983" s="0" t="n">
        <v>4</v>
      </c>
      <c r="F13983" s="0" t="inlineStr">
        <is>
          <t>文生视频+传媒+创投+国企</t>
        </is>
      </c>
      <c r="G13983" s="10" t="n">
        <v>0.1005</v>
      </c>
      <c r="H13983" s="0" t="n">
        <v>8.43</v>
      </c>
      <c r="I13983" s="32" t="inlineStr">
        <is>
          <t>13:41:21</t>
        </is>
      </c>
      <c r="J13983" s="33" t="n">
        <v>2538746800</v>
      </c>
      <c r="K13983" s="33" t="n">
        <v>11947566600</v>
      </c>
      <c r="L13983" s="0" t="inlineStr">
        <is>
          <t>kimi</t>
        </is>
      </c>
    </row>
    <row r="13984">
      <c r="A13984" s="35" t="n">
        <v>45371</v>
      </c>
      <c r="B13984" s="9" t="inlineStr">
        <is>
          <t>sh600083</t>
        </is>
      </c>
      <c r="C13984" s="0" t="inlineStr">
        <is>
          <t>博信股份</t>
        </is>
      </c>
      <c r="D13984" s="0" t="inlineStr">
        <is>
          <t>4板T</t>
        </is>
      </c>
      <c r="E13984" s="0" t="n">
        <v>4</v>
      </c>
      <c r="F13984" s="0" t="inlineStr">
        <is>
          <t>机器人+脑机接口+风电+消费电子+国企</t>
        </is>
      </c>
      <c r="G13984" s="10" t="n">
        <v>0.1</v>
      </c>
      <c r="H13984" s="0" t="n">
        <v>9.35</v>
      </c>
      <c r="I13984" s="32" t="inlineStr">
        <is>
          <t>09:38:00</t>
        </is>
      </c>
      <c r="J13984" s="33" t="n">
        <v>276602580</v>
      </c>
      <c r="K13984" s="33" t="n">
        <v>2131737600</v>
      </c>
      <c r="L13984" s="0" t="inlineStr">
        <is>
          <t>机器人</t>
        </is>
      </c>
    </row>
    <row r="13985">
      <c r="A13985" s="35" t="n">
        <v>45371</v>
      </c>
      <c r="B13985" s="9" t="inlineStr">
        <is>
          <t>sz000737</t>
        </is>
      </c>
      <c r="C13985" s="0" t="inlineStr">
        <is>
          <t>北方铜业</t>
        </is>
      </c>
      <c r="D13985" s="0" t="inlineStr">
        <is>
          <t>5天3板换</t>
        </is>
      </c>
      <c r="E13985" s="0" t="n">
        <v>1</v>
      </c>
      <c r="F13985" s="0" t="inlineStr">
        <is>
          <t>金属铜+黄金+国企改革</t>
        </is>
      </c>
      <c r="G13985" s="10" t="n">
        <v>0.1004</v>
      </c>
      <c r="H13985" s="0" t="n">
        <v>7.67</v>
      </c>
      <c r="I13985" s="32" t="inlineStr">
        <is>
          <t>13:54:04</t>
        </is>
      </c>
      <c r="J13985" s="33" t="n">
        <v>1123242690</v>
      </c>
      <c r="K13985" s="33" t="n">
        <v>5570503300</v>
      </c>
      <c r="L13985" s="0" t="inlineStr">
        <is>
          <t>铜</t>
        </is>
      </c>
    </row>
    <row r="13986">
      <c r="A13986" s="35" t="n">
        <v>45371</v>
      </c>
      <c r="B13986" s="9" t="inlineStr">
        <is>
          <t>sz000838</t>
        </is>
      </c>
      <c r="C13986" s="0" t="inlineStr">
        <is>
          <t>财信发展</t>
        </is>
      </c>
      <c r="D13986" s="0" t="inlineStr">
        <is>
          <t>5天3板换</t>
        </is>
      </c>
      <c r="E13986" s="0" t="n">
        <v>1</v>
      </c>
      <c r="F13986" s="0" t="inlineStr">
        <is>
          <t>房地产+环保+重庆</t>
        </is>
      </c>
      <c r="G13986" s="10" t="n">
        <v>0.09909999999999999</v>
      </c>
      <c r="H13986" s="0" t="n">
        <v>3.66</v>
      </c>
      <c r="I13986" s="32" t="inlineStr">
        <is>
          <t>10:51:34</t>
        </is>
      </c>
      <c r="J13986" s="33" t="n">
        <v>223819840</v>
      </c>
      <c r="K13986" s="33" t="n">
        <v>3856783000</v>
      </c>
      <c r="L13986" s="0" t="inlineStr">
        <is>
          <t>地产相关</t>
        </is>
      </c>
    </row>
    <row r="13987">
      <c r="A13987" s="35" t="n">
        <v>45371</v>
      </c>
      <c r="B13987" s="9" t="inlineStr">
        <is>
          <t>sh605277</t>
        </is>
      </c>
      <c r="C13987" s="0" t="inlineStr">
        <is>
          <t>新亚电子</t>
        </is>
      </c>
      <c r="D13987" s="0" t="inlineStr">
        <is>
          <t>4天3板一</t>
        </is>
      </c>
      <c r="E13987" s="0" t="n">
        <v>2</v>
      </c>
      <c r="F13987" s="0" t="inlineStr">
        <is>
          <t>通信线缆+充电桩+华为+光伏+机器人</t>
        </is>
      </c>
      <c r="G13987" s="10" t="n">
        <v>0.0998</v>
      </c>
      <c r="H13987" s="0" t="n">
        <v>17.3</v>
      </c>
      <c r="I13987" s="32" t="inlineStr">
        <is>
          <t>09:30:00</t>
        </is>
      </c>
      <c r="J13987" s="33" t="n">
        <v>95705936</v>
      </c>
      <c r="K13987" s="33" t="n">
        <v>4494298400</v>
      </c>
      <c r="L13987" s="0" t="inlineStr">
        <is>
          <t>NVLink</t>
        </is>
      </c>
    </row>
    <row r="13988">
      <c r="A13988" s="35" t="n">
        <v>45371</v>
      </c>
      <c r="B13988" s="9" t="inlineStr">
        <is>
          <t>sh600006</t>
        </is>
      </c>
      <c r="C13988" s="0" t="inlineStr">
        <is>
          <t>东风汽车</t>
        </is>
      </c>
      <c r="D13988" s="0" t="inlineStr">
        <is>
          <t>4天3板换</t>
        </is>
      </c>
      <c r="E13988" s="0" t="n">
        <v>1</v>
      </c>
      <c r="F13988" s="0" t="inlineStr">
        <is>
          <t>央企+新能源汽车+汽车整车+氢能源</t>
        </is>
      </c>
      <c r="G13988" s="10" t="n">
        <v>0.0999</v>
      </c>
      <c r="H13988" s="0" t="n">
        <v>9.470000000000001</v>
      </c>
      <c r="I13988" s="32" t="inlineStr">
        <is>
          <t>14:50:00</t>
        </is>
      </c>
      <c r="J13988" s="33" t="n">
        <v>2649253400</v>
      </c>
      <c r="K13988" s="33" t="n">
        <v>18940000000</v>
      </c>
      <c r="L13988" s="0" t="inlineStr">
        <is>
          <t>汽车产业链</t>
        </is>
      </c>
    </row>
    <row r="13989">
      <c r="A13989" s="35" t="n">
        <v>45371</v>
      </c>
      <c r="B13989" s="9" t="inlineStr">
        <is>
          <t>sh603363</t>
        </is>
      </c>
      <c r="C13989" s="0" t="inlineStr">
        <is>
          <t>傲农生物</t>
        </is>
      </c>
      <c r="D13989" s="0" t="inlineStr">
        <is>
          <t>4天3板换</t>
        </is>
      </c>
      <c r="E13989" s="0" t="n">
        <v>2</v>
      </c>
      <c r="F13989" s="0" t="inlineStr">
        <is>
          <t>猪肉+预重整</t>
        </is>
      </c>
      <c r="G13989" s="10" t="n">
        <v>0.1004</v>
      </c>
      <c r="H13989" s="0" t="n">
        <v>5.59</v>
      </c>
      <c r="I13989" s="32" t="inlineStr">
        <is>
          <t>13:01:02</t>
        </is>
      </c>
      <c r="J13989" s="33" t="n">
        <v>542899170</v>
      </c>
      <c r="K13989" s="33" t="n">
        <v>4122373600</v>
      </c>
      <c r="L13989" s="0" t="inlineStr">
        <is>
          <t>其他</t>
        </is>
      </c>
    </row>
    <row r="13990">
      <c r="A13990" s="35" t="n">
        <v>45371</v>
      </c>
      <c r="B13990" s="9" t="inlineStr">
        <is>
          <t>sz000710</t>
        </is>
      </c>
      <c r="C13990" s="0" t="inlineStr">
        <is>
          <t>贝瑞基因</t>
        </is>
      </c>
      <c r="D13990" s="0" t="inlineStr">
        <is>
          <t>3板换</t>
        </is>
      </c>
      <c r="E13990" s="0" t="n">
        <v>3</v>
      </c>
      <c r="F13990" s="0" t="inlineStr">
        <is>
          <t>基因检测+数据要素</t>
        </is>
      </c>
      <c r="G13990" s="10" t="n">
        <v>0.1002</v>
      </c>
      <c r="H13990" s="0" t="n">
        <v>10.87</v>
      </c>
      <c r="I13990" s="32" t="inlineStr">
        <is>
          <t>10:14:01</t>
        </is>
      </c>
      <c r="J13990" s="33" t="n">
        <v>450522100</v>
      </c>
      <c r="K13990" s="33" t="n">
        <v>3311661500</v>
      </c>
      <c r="L13990" s="0" t="inlineStr">
        <is>
          <t>医疗医药</t>
        </is>
      </c>
    </row>
    <row r="13991">
      <c r="A13991" s="35" t="n">
        <v>45371</v>
      </c>
      <c r="B13991" s="9" t="inlineStr">
        <is>
          <t>sh600841</t>
        </is>
      </c>
      <c r="C13991" s="0" t="inlineStr">
        <is>
          <t>动力新科</t>
        </is>
      </c>
      <c r="D13991" s="0" t="inlineStr">
        <is>
          <t>3板一</t>
        </is>
      </c>
      <c r="E13991" s="0" t="n">
        <v>3</v>
      </c>
      <c r="F13991" s="0" t="inlineStr">
        <is>
          <t>氢能源+无人驾驶+柴油发动机+上海国资</t>
        </is>
      </c>
      <c r="G13991" s="10" t="n">
        <v>0.0992</v>
      </c>
      <c r="H13991" s="0" t="n">
        <v>5.76</v>
      </c>
      <c r="I13991" s="32" t="inlineStr">
        <is>
          <t>09:30:00</t>
        </is>
      </c>
      <c r="J13991" s="33" t="n">
        <v>25880832</v>
      </c>
      <c r="K13991" s="33" t="n">
        <v>5300030100</v>
      </c>
      <c r="L13991" s="0" t="inlineStr">
        <is>
          <t>氢能</t>
        </is>
      </c>
    </row>
    <row r="13992">
      <c r="A13992" s="35" t="n">
        <v>45371</v>
      </c>
      <c r="B13992" s="9" t="inlineStr">
        <is>
          <t>sh603327</t>
        </is>
      </c>
      <c r="C13992" s="0" t="inlineStr">
        <is>
          <t>福蓉科技</t>
        </is>
      </c>
      <c r="D13992" s="0" t="inlineStr">
        <is>
          <t>3板换</t>
        </is>
      </c>
      <c r="E13992" s="0" t="n">
        <v>3</v>
      </c>
      <c r="F13992" s="0" t="inlineStr">
        <is>
          <t>AI手机+供货三星S24系列手机+新能源汽车+国企改革</t>
        </is>
      </c>
      <c r="G13992" s="10" t="n">
        <v>0.0999</v>
      </c>
      <c r="H13992" s="0" t="n">
        <v>21.24</v>
      </c>
      <c r="I13992" s="32" t="inlineStr">
        <is>
          <t>14:24:33</t>
        </is>
      </c>
      <c r="J13992" s="33" t="n">
        <v>1721938600</v>
      </c>
      <c r="K13992" s="33" t="n">
        <v>14394136000</v>
      </c>
      <c r="L13992" s="0" t="inlineStr">
        <is>
          <t>人工智能（算力）</t>
        </is>
      </c>
    </row>
    <row r="13993">
      <c r="A13993" s="35" t="n">
        <v>45371</v>
      </c>
      <c r="B13993" s="9" t="inlineStr">
        <is>
          <t>sh603377</t>
        </is>
      </c>
      <c r="C13993" s="0" t="inlineStr">
        <is>
          <t>东方时尚</t>
        </is>
      </c>
      <c r="D13993" s="0" t="inlineStr">
        <is>
          <t>3板换</t>
        </is>
      </c>
      <c r="E13993" s="0" t="n">
        <v>3</v>
      </c>
      <c r="F13993" s="0" t="inlineStr">
        <is>
          <t>驾驶员培训+职业教育+虚拟现实</t>
        </is>
      </c>
      <c r="G13993" s="10" t="n">
        <v>0.101</v>
      </c>
      <c r="H13993" s="0" t="n">
        <v>4.36</v>
      </c>
      <c r="I13993" s="32" t="inlineStr">
        <is>
          <t>14:25:51</t>
        </is>
      </c>
      <c r="J13993" s="33" t="n">
        <v>722982930</v>
      </c>
      <c r="K13993" s="33" t="n">
        <v>3142492500</v>
      </c>
      <c r="L13993" s="0" t="inlineStr">
        <is>
          <t>低空经济</t>
        </is>
      </c>
    </row>
    <row r="13994">
      <c r="A13994" s="35" t="n">
        <v>45371</v>
      </c>
      <c r="B13994" s="9" t="inlineStr">
        <is>
          <t>sh603716</t>
        </is>
      </c>
      <c r="C13994" s="0" t="inlineStr">
        <is>
          <t>塞力医疗</t>
        </is>
      </c>
      <c r="D13994" s="0" t="inlineStr">
        <is>
          <t>3板换</t>
        </is>
      </c>
      <c r="E13994" s="0" t="n">
        <v>3</v>
      </c>
      <c r="F13994" s="0" t="inlineStr">
        <is>
          <t>体外诊断+智慧供应链+智慧医疗</t>
        </is>
      </c>
      <c r="G13994" s="10" t="n">
        <v>0.1001</v>
      </c>
      <c r="H13994" s="0" t="n">
        <v>10.66</v>
      </c>
      <c r="I13994" s="32" t="inlineStr">
        <is>
          <t>10:18:02</t>
        </is>
      </c>
      <c r="J13994" s="33" t="n">
        <v>495177640</v>
      </c>
      <c r="K13994" s="33" t="n">
        <v>2146106900</v>
      </c>
      <c r="L13994" s="0" t="inlineStr">
        <is>
          <t>医疗医药</t>
        </is>
      </c>
    </row>
    <row r="13995">
      <c r="A13995" s="35" t="n">
        <v>45371</v>
      </c>
      <c r="B13995" s="9" t="inlineStr">
        <is>
          <t>sh605056</t>
        </is>
      </c>
      <c r="C13995" s="0" t="inlineStr">
        <is>
          <t>咸亨国际</t>
        </is>
      </c>
      <c r="D13995" s="0" t="inlineStr">
        <is>
          <t>4天2板换</t>
        </is>
      </c>
      <c r="E13995" s="0" t="n">
        <v>1</v>
      </c>
      <c r="F13995" s="0" t="inlineStr">
        <is>
          <t>低空经济+机器人+核电+通用设备</t>
        </is>
      </c>
      <c r="G13995" s="10" t="n">
        <v>0.1</v>
      </c>
      <c r="H13995" s="0" t="n">
        <v>17.6</v>
      </c>
      <c r="I13995" s="32" t="inlineStr">
        <is>
          <t>09:30:15</t>
        </is>
      </c>
      <c r="J13995" s="33" t="n">
        <v>224713100</v>
      </c>
      <c r="K13995" s="33" t="n">
        <v>2815513300</v>
      </c>
      <c r="L13995" s="0" t="inlineStr">
        <is>
          <t>低空经济</t>
        </is>
      </c>
    </row>
    <row r="13996">
      <c r="A13996" s="35" t="n">
        <v>45371</v>
      </c>
      <c r="B13996" s="9" t="inlineStr">
        <is>
          <t>sz002621</t>
        </is>
      </c>
      <c r="C13996" s="0" t="inlineStr">
        <is>
          <t>美吉姆</t>
        </is>
      </c>
      <c r="D13996" s="0" t="inlineStr">
        <is>
          <t>3天2板换</t>
        </is>
      </c>
      <c r="E13996" s="0" t="n">
        <v>1</v>
      </c>
      <c r="F13996" s="0" t="inlineStr">
        <is>
          <t>早教+在线教育</t>
        </is>
      </c>
      <c r="G13996" s="10" t="n">
        <v>0.1008</v>
      </c>
      <c r="H13996" s="0" t="n">
        <v>2.62</v>
      </c>
      <c r="I13996" s="32" t="inlineStr">
        <is>
          <t>09:53:46</t>
        </is>
      </c>
      <c r="J13996" s="33" t="n">
        <v>230088470</v>
      </c>
      <c r="K13996" s="33" t="n">
        <v>2102158700</v>
      </c>
      <c r="L13996" s="0" t="inlineStr">
        <is>
          <t>其他</t>
        </is>
      </c>
    </row>
    <row r="13997">
      <c r="A13997" s="35" t="n">
        <v>45371</v>
      </c>
      <c r="B13997" s="9" t="inlineStr">
        <is>
          <t>sz001309</t>
        </is>
      </c>
      <c r="C13997" s="0" t="inlineStr">
        <is>
          <t>德明利</t>
        </is>
      </c>
      <c r="D13997" s="0" t="inlineStr">
        <is>
          <t>3天2板换</t>
        </is>
      </c>
      <c r="E13997" s="0" t="n">
        <v>1</v>
      </c>
      <c r="F13997" s="0" t="inlineStr">
        <is>
          <t>存储芯片+光芯片+外销</t>
        </is>
      </c>
      <c r="G13997" s="10" t="n">
        <v>0.1</v>
      </c>
      <c r="H13997" s="0" t="n">
        <v>127.03</v>
      </c>
      <c r="I13997" s="32" t="inlineStr">
        <is>
          <t>14:52:34</t>
        </is>
      </c>
      <c r="J13997" s="33" t="n">
        <v>811858340</v>
      </c>
      <c r="K13997" s="33" t="n">
        <v>8520290600</v>
      </c>
      <c r="L13997" s="0" t="inlineStr">
        <is>
          <t>新质生产力</t>
        </is>
      </c>
    </row>
    <row r="13998">
      <c r="A13998" s="35" t="n">
        <v>45371</v>
      </c>
      <c r="B13998" s="9" t="inlineStr">
        <is>
          <t>sh603598</t>
        </is>
      </c>
      <c r="C13998" s="0" t="inlineStr">
        <is>
          <t>引力传媒</t>
        </is>
      </c>
      <c r="D13998" s="0" t="inlineStr">
        <is>
          <t>3天2板换</t>
        </is>
      </c>
      <c r="E13998" s="0" t="n">
        <v>1</v>
      </c>
      <c r="F13998" s="0" t="inlineStr">
        <is>
          <t>多模态AI+短剧+数字营销</t>
        </is>
      </c>
      <c r="G13998" s="10" t="n">
        <v>0.0999</v>
      </c>
      <c r="H13998" s="0" t="n">
        <v>20.7</v>
      </c>
      <c r="I13998" s="32" t="inlineStr">
        <is>
          <t>13:24:04</t>
        </is>
      </c>
      <c r="J13998" s="33" t="n">
        <v>1310421470</v>
      </c>
      <c r="K13998" s="33" t="n">
        <v>5544762000</v>
      </c>
      <c r="L13998" s="0" t="inlineStr">
        <is>
          <t>游戏传媒</t>
        </is>
      </c>
    </row>
    <row r="13999">
      <c r="A13999" s="35" t="n">
        <v>45371</v>
      </c>
      <c r="B13999" s="9" t="inlineStr">
        <is>
          <t>sh688631</t>
        </is>
      </c>
      <c r="C13999" s="0" t="inlineStr">
        <is>
          <t>莱斯信息</t>
        </is>
      </c>
      <c r="D13999" s="0" t="inlineStr">
        <is>
          <t>3天2板换</t>
        </is>
      </c>
      <c r="E13999" s="0" t="n">
        <v>1</v>
      </c>
      <c r="F13999" s="0" t="inlineStr">
        <is>
          <t>低空经济+空管+华为+次新股+国企</t>
        </is>
      </c>
      <c r="G13999" s="10" t="n">
        <v>0.2</v>
      </c>
      <c r="H13999" s="0" t="n">
        <v>62.16</v>
      </c>
      <c r="I13999" s="32" t="inlineStr">
        <is>
          <t>14:32:48</t>
        </is>
      </c>
      <c r="J13999" s="33" t="n">
        <v>626882270</v>
      </c>
      <c r="K13999" s="33" t="n">
        <v>2220267400</v>
      </c>
      <c r="L13999" s="0" t="inlineStr">
        <is>
          <t>低空经济</t>
        </is>
      </c>
    </row>
    <row r="14000">
      <c r="A14000" s="35" t="n">
        <v>45371</v>
      </c>
      <c r="B14000" s="9" t="inlineStr">
        <is>
          <t>sh600580</t>
        </is>
      </c>
      <c r="C14000" s="0" t="inlineStr">
        <is>
          <t>卧龙电驱</t>
        </is>
      </c>
      <c r="D14000" s="0" t="inlineStr">
        <is>
          <t>3天2板换</t>
        </is>
      </c>
      <c r="E14000" s="0" t="n">
        <v>1</v>
      </c>
      <c r="F14000" s="0" t="inlineStr">
        <is>
          <t>飞行汽车+机器人+核电+电机</t>
        </is>
      </c>
      <c r="G14000" s="10" t="n">
        <v>0.0999</v>
      </c>
      <c r="H14000" s="0" t="n">
        <v>16.74</v>
      </c>
      <c r="I14000" s="32" t="inlineStr">
        <is>
          <t>09:39:15</t>
        </is>
      </c>
      <c r="J14000" s="33" t="n">
        <v>1514694900</v>
      </c>
      <c r="K14000" s="33" t="n">
        <v>21900793000</v>
      </c>
      <c r="L14000" s="0" t="inlineStr">
        <is>
          <t>低空经济</t>
        </is>
      </c>
    </row>
    <row r="14001">
      <c r="A14001" s="35" t="n">
        <v>45371</v>
      </c>
      <c r="B14001" s="9" t="inlineStr">
        <is>
          <t>sh603139</t>
        </is>
      </c>
      <c r="C14001" s="0" t="inlineStr">
        <is>
          <t>康惠制药</t>
        </is>
      </c>
      <c r="D14001" s="0" t="inlineStr">
        <is>
          <t>3天2板换</t>
        </is>
      </c>
      <c r="E14001" s="0" t="n">
        <v>1</v>
      </c>
      <c r="F14001" s="0" t="inlineStr">
        <is>
          <t>中医药+毛发医疗</t>
        </is>
      </c>
      <c r="G14001" s="10" t="n">
        <v>0.1001</v>
      </c>
      <c r="H14001" s="0" t="n">
        <v>16.38</v>
      </c>
      <c r="I14001" s="32" t="inlineStr">
        <is>
          <t>10:45:48</t>
        </is>
      </c>
      <c r="J14001" s="33" t="n">
        <v>96440543</v>
      </c>
      <c r="K14001" s="33" t="n">
        <v>1636034400</v>
      </c>
      <c r="L14001" s="0" t="inlineStr">
        <is>
          <t>医疗医药</t>
        </is>
      </c>
    </row>
    <row r="14002">
      <c r="A14002" s="35" t="n">
        <v>45371</v>
      </c>
      <c r="B14002" s="9" t="inlineStr">
        <is>
          <t>sz002148</t>
        </is>
      </c>
      <c r="C14002" s="0" t="inlineStr">
        <is>
          <t>北纬科技</t>
        </is>
      </c>
      <c r="D14002" s="0" t="inlineStr">
        <is>
          <t>3天2板换</t>
        </is>
      </c>
      <c r="E14002" s="0" t="n">
        <v>1</v>
      </c>
      <c r="F14002" s="0" t="inlineStr">
        <is>
          <t>低空经济+无人机+游戏</t>
        </is>
      </c>
      <c r="G14002" s="10" t="n">
        <v>0.0992</v>
      </c>
      <c r="H14002" s="0" t="n">
        <v>5.54</v>
      </c>
      <c r="I14002" s="32" t="inlineStr">
        <is>
          <t>09:33:15</t>
        </is>
      </c>
      <c r="J14002" s="33" t="n">
        <v>161634190</v>
      </c>
      <c r="K14002" s="33" t="n">
        <v>2501249800</v>
      </c>
      <c r="L14002" s="0" t="inlineStr">
        <is>
          <t>低空经济</t>
        </is>
      </c>
    </row>
    <row r="14003">
      <c r="A14003" s="35" t="n">
        <v>45371</v>
      </c>
      <c r="B14003" s="9" t="inlineStr">
        <is>
          <t>sz002055</t>
        </is>
      </c>
      <c r="C14003" s="0" t="inlineStr">
        <is>
          <t>得润电子</t>
        </is>
      </c>
      <c r="D14003" s="0" t="inlineStr">
        <is>
          <t>2板T</t>
        </is>
      </c>
      <c r="E14003" s="0" t="n">
        <v>2</v>
      </c>
      <c r="F14003" s="0" t="inlineStr">
        <is>
          <t>高速连接器+消费电子+高压快充+华为</t>
        </is>
      </c>
      <c r="G14003" s="10" t="n">
        <v>0.1005</v>
      </c>
      <c r="H14003" s="0" t="n">
        <v>8.539999999999999</v>
      </c>
      <c r="I14003" s="32" t="inlineStr">
        <is>
          <t>09:46:00</t>
        </is>
      </c>
      <c r="J14003" s="33" t="n">
        <v>597157030</v>
      </c>
      <c r="K14003" s="33" t="n">
        <v>5032880400</v>
      </c>
      <c r="L14003" s="0" t="inlineStr">
        <is>
          <t>NVLink</t>
        </is>
      </c>
    </row>
    <row r="14004">
      <c r="A14004" s="35" t="n">
        <v>45371</v>
      </c>
      <c r="B14004" s="9" t="inlineStr">
        <is>
          <t>sz001206</t>
        </is>
      </c>
      <c r="C14004" s="0" t="inlineStr">
        <is>
          <t>依依股份</t>
        </is>
      </c>
      <c r="D14004" s="0" t="inlineStr">
        <is>
          <t>2板换</t>
        </is>
      </c>
      <c r="E14004" s="0" t="n">
        <v>2</v>
      </c>
      <c r="F14004" s="0" t="inlineStr">
        <is>
          <t>个护用品+宠物经济+三胎概念+出口</t>
        </is>
      </c>
      <c r="G14004" s="10" t="n">
        <v>0.1001</v>
      </c>
      <c r="H14004" s="0" t="n">
        <v>15.6</v>
      </c>
      <c r="I14004" s="32" t="inlineStr">
        <is>
          <t>09:31:00</t>
        </is>
      </c>
      <c r="J14004" s="33" t="n">
        <v>67370648</v>
      </c>
      <c r="K14004" s="33" t="n">
        <v>1398902500</v>
      </c>
      <c r="L14004" s="0" t="inlineStr">
        <is>
          <t>其他</t>
        </is>
      </c>
    </row>
    <row r="14005">
      <c r="A14005" s="35" t="n">
        <v>45371</v>
      </c>
      <c r="B14005" s="9" t="inlineStr">
        <is>
          <t>sh603023</t>
        </is>
      </c>
      <c r="C14005" s="0" t="inlineStr">
        <is>
          <t>威帝股份</t>
        </is>
      </c>
      <c r="D14005" s="0" t="inlineStr">
        <is>
          <t>2板换</t>
        </is>
      </c>
      <c r="E14005" s="0" t="n">
        <v>2</v>
      </c>
      <c r="F14005" s="0" t="inlineStr">
        <is>
          <t>汽车电子+EDR+国企改革</t>
        </is>
      </c>
      <c r="G14005" s="10" t="n">
        <v>0.0992</v>
      </c>
      <c r="H14005" s="0" t="n">
        <v>4.32</v>
      </c>
      <c r="I14005" s="32" t="inlineStr">
        <is>
          <t>09:35:15</t>
        </is>
      </c>
      <c r="J14005" s="33" t="n">
        <v>209968750</v>
      </c>
      <c r="K14005" s="33" t="n">
        <v>2428184800</v>
      </c>
      <c r="L14005" s="0" t="inlineStr">
        <is>
          <t>汽车产业链</t>
        </is>
      </c>
    </row>
    <row r="14006">
      <c r="A14006" s="35" t="n">
        <v>45371</v>
      </c>
      <c r="B14006" s="9" t="inlineStr">
        <is>
          <t>sz000801</t>
        </is>
      </c>
      <c r="C14006" s="0" t="inlineStr">
        <is>
          <t>四川九洲</t>
        </is>
      </c>
      <c r="D14006" s="0" t="inlineStr">
        <is>
          <t>2板换</t>
        </is>
      </c>
      <c r="E14006" s="0" t="n">
        <v>2</v>
      </c>
      <c r="F14006" s="0" t="inlineStr">
        <is>
          <t>低空经济+华为+国企</t>
        </is>
      </c>
      <c r="G14006" s="10" t="n">
        <v>0.1001</v>
      </c>
      <c r="H14006" s="0" t="n">
        <v>14.95</v>
      </c>
      <c r="I14006" s="32" t="inlineStr">
        <is>
          <t>14:10:49</t>
        </is>
      </c>
      <c r="J14006" s="33" t="n">
        <v>2066402900</v>
      </c>
      <c r="K14006" s="33" t="n">
        <v>15290959000</v>
      </c>
      <c r="L14006" s="0" t="inlineStr">
        <is>
          <t>低空经济</t>
        </is>
      </c>
    </row>
    <row r="14007">
      <c r="A14007" s="35" t="n">
        <v>45371</v>
      </c>
      <c r="B14007" s="9" t="inlineStr">
        <is>
          <t>sh603269</t>
        </is>
      </c>
      <c r="C14007" s="0" t="inlineStr">
        <is>
          <t>海鸥股份</t>
        </is>
      </c>
      <c r="D14007" s="0" t="inlineStr">
        <is>
          <t>2板换</t>
        </is>
      </c>
      <c r="E14007" s="0" t="n">
        <v>2</v>
      </c>
      <c r="F14007" s="0" t="inlineStr">
        <is>
          <t>冷却塔+核电+氢能源+外销</t>
        </is>
      </c>
      <c r="G14007" s="10" t="n">
        <v>0.1002</v>
      </c>
      <c r="H14007" s="0" t="n">
        <v>16.47</v>
      </c>
      <c r="I14007" s="32" t="inlineStr">
        <is>
          <t>10:25:15</t>
        </is>
      </c>
      <c r="J14007" s="33" t="n">
        <v>248360690</v>
      </c>
      <c r="K14007" s="33" t="n">
        <v>2594460000</v>
      </c>
      <c r="L14007" s="0" t="inlineStr">
        <is>
          <t>核能相关</t>
        </is>
      </c>
    </row>
    <row r="14008">
      <c r="A14008" s="35" t="n">
        <v>45371</v>
      </c>
      <c r="B14008" s="9" t="inlineStr">
        <is>
          <t>sz000791</t>
        </is>
      </c>
      <c r="C14008" s="0" t="inlineStr">
        <is>
          <t>甘肃能源</t>
        </is>
      </c>
      <c r="D14008" s="0" t="inlineStr">
        <is>
          <t>2板T</t>
        </is>
      </c>
      <c r="E14008" s="0" t="n">
        <v>2</v>
      </c>
      <c r="F14008" s="0" t="inlineStr">
        <is>
          <t>火电资产注入+甘肃国资+清洁能源</t>
        </is>
      </c>
      <c r="G14008" s="10" t="n">
        <v>0.1</v>
      </c>
      <c r="H14008" s="0" t="n">
        <v>6.27</v>
      </c>
      <c r="I14008" s="32" t="inlineStr">
        <is>
          <t>09:30:00</t>
        </is>
      </c>
      <c r="J14008" s="33" t="n">
        <v>198104720</v>
      </c>
      <c r="K14008" s="33" t="n">
        <v>10035290400</v>
      </c>
      <c r="L14008" s="0" t="inlineStr">
        <is>
          <t>公告</t>
        </is>
      </c>
    </row>
    <row r="14009">
      <c r="A14009" s="35" t="n">
        <v>45371</v>
      </c>
      <c r="B14009" s="9" t="inlineStr">
        <is>
          <t>sh600152</t>
        </is>
      </c>
      <c r="C14009" s="0" t="inlineStr">
        <is>
          <t>维科技术</t>
        </is>
      </c>
      <c r="D14009" s="0" t="inlineStr">
        <is>
          <t>2板一</t>
        </is>
      </c>
      <c r="E14009" s="0" t="n">
        <v>2</v>
      </c>
      <c r="F14009" s="0" t="inlineStr">
        <is>
          <t>无人机电池+钠离子电池+锂电池+华为</t>
        </is>
      </c>
      <c r="G14009" s="10" t="n">
        <v>0.0994</v>
      </c>
      <c r="H14009" s="0" t="n">
        <v>7.08</v>
      </c>
      <c r="I14009" s="32" t="inlineStr">
        <is>
          <t>09:30:00</t>
        </is>
      </c>
      <c r="J14009" s="33" t="n">
        <v>26825058</v>
      </c>
      <c r="K14009" s="33" t="n">
        <v>3743315900</v>
      </c>
      <c r="L14009" s="0" t="inlineStr">
        <is>
          <t>低空经济</t>
        </is>
      </c>
    </row>
    <row r="14010">
      <c r="A14010" s="35" t="n">
        <v>45371</v>
      </c>
      <c r="B14010" s="9" t="inlineStr">
        <is>
          <t>sh603601</t>
        </is>
      </c>
      <c r="C14010" s="0" t="inlineStr">
        <is>
          <t>再升科技</t>
        </is>
      </c>
      <c r="D14010" s="0" t="inlineStr">
        <is>
          <t>2板换</t>
        </is>
      </c>
      <c r="E14010" s="0" t="n">
        <v>2</v>
      </c>
      <c r="F14010" s="0" t="inlineStr">
        <is>
          <t>玻璃玻纤+大飞机+核污染防治</t>
        </is>
      </c>
      <c r="G14010" s="10" t="n">
        <v>0.1009</v>
      </c>
      <c r="H14010" s="0" t="n">
        <v>3.82</v>
      </c>
      <c r="I14010" s="32" t="inlineStr">
        <is>
          <t>09:30:15</t>
        </is>
      </c>
      <c r="J14010" s="33" t="n">
        <v>122401827</v>
      </c>
      <c r="K14010" s="33" t="n">
        <v>3902679400</v>
      </c>
      <c r="L14010" s="0" t="inlineStr">
        <is>
          <t>低空经济</t>
        </is>
      </c>
    </row>
    <row r="14011">
      <c r="A14011" s="35" t="n">
        <v>45371</v>
      </c>
      <c r="B14011" s="9" t="inlineStr">
        <is>
          <t>sh603373</t>
        </is>
      </c>
      <c r="C14011" s="0" t="inlineStr">
        <is>
          <t>安邦护卫</t>
        </is>
      </c>
      <c r="D14011" s="0" t="inlineStr">
        <is>
          <t>2板换</t>
        </is>
      </c>
      <c r="E14011" s="0" t="n">
        <v>2</v>
      </c>
      <c r="F14011" s="0" t="inlineStr">
        <is>
          <t>低空经济+金融安全服务+国企改革+次新股</t>
        </is>
      </c>
      <c r="G14011" s="10" t="n">
        <v>0.1001</v>
      </c>
      <c r="H14011" s="0" t="n">
        <v>37.82</v>
      </c>
      <c r="I14011" s="32" t="inlineStr">
        <is>
          <t>14:41:57</t>
        </is>
      </c>
      <c r="J14011" s="33" t="n">
        <v>504597610</v>
      </c>
      <c r="K14011" s="33" t="n">
        <v>996223730</v>
      </c>
      <c r="L14011" s="0" t="inlineStr">
        <is>
          <t>低空经济</t>
        </is>
      </c>
    </row>
    <row r="14012">
      <c r="A14012" s="35" t="n">
        <v>45371</v>
      </c>
      <c r="B14012" s="9" t="inlineStr">
        <is>
          <t>sh603375</t>
        </is>
      </c>
      <c r="C14012" s="0" t="inlineStr">
        <is>
          <t>盛景微</t>
        </is>
      </c>
      <c r="D14012" s="0" t="inlineStr">
        <is>
          <t>2板换</t>
        </is>
      </c>
      <c r="E14012" s="0" t="n">
        <v>2</v>
      </c>
      <c r="F14012" s="0" t="inlineStr">
        <is>
          <t>电子雷管+芯片+机器人+次新股</t>
        </is>
      </c>
      <c r="G14012" s="10" t="n">
        <v>0.1</v>
      </c>
      <c r="H14012" s="0" t="n">
        <v>59.84</v>
      </c>
      <c r="I14012" s="32" t="inlineStr">
        <is>
          <t>11:12:37</t>
        </is>
      </c>
      <c r="J14012" s="33" t="n">
        <v>562459700</v>
      </c>
      <c r="K14012" s="33" t="n">
        <v>1180484560</v>
      </c>
      <c r="L14012" s="0" t="inlineStr">
        <is>
          <t>机器人</t>
        </is>
      </c>
    </row>
    <row r="14013">
      <c r="A14013" s="35" t="n">
        <v>45371</v>
      </c>
      <c r="B14013" s="9" t="inlineStr">
        <is>
          <t>sz002496</t>
        </is>
      </c>
      <c r="C14013" s="0" t="inlineStr">
        <is>
          <t>辉丰股份</t>
        </is>
      </c>
      <c r="D14013" s="0" t="inlineStr">
        <is>
          <t>2板换</t>
        </is>
      </c>
      <c r="E14013" s="0" t="n">
        <v>2</v>
      </c>
      <c r="F14013" s="0" t="inlineStr">
        <is>
          <t>农药+电商+氢能源</t>
        </is>
      </c>
      <c r="G14013" s="10" t="n">
        <v>0.099</v>
      </c>
      <c r="H14013" s="0" t="n">
        <v>2.22</v>
      </c>
      <c r="I14013" s="32" t="inlineStr">
        <is>
          <t>09:50:01</t>
        </is>
      </c>
      <c r="J14013" s="33" t="n">
        <v>207009890</v>
      </c>
      <c r="K14013" s="33" t="n">
        <v>2604740200</v>
      </c>
      <c r="L14013" s="0" t="inlineStr">
        <is>
          <t>氢能</t>
        </is>
      </c>
    </row>
    <row r="14014">
      <c r="A14014" s="35" t="n">
        <v>45371</v>
      </c>
      <c r="B14014" s="9" t="inlineStr">
        <is>
          <t>sz002474</t>
        </is>
      </c>
      <c r="C14014" s="0" t="inlineStr">
        <is>
          <t>榕基软件</t>
        </is>
      </c>
      <c r="D14014" s="0" t="inlineStr">
        <is>
          <t>首板换</t>
        </is>
      </c>
      <c r="E14014" s="0" t="n">
        <v>1</v>
      </c>
      <c r="F14014" s="0" t="inlineStr">
        <is>
          <t>华为鲲鹏+信创+云办公+核污染防治</t>
        </is>
      </c>
      <c r="G14014" s="10" t="n">
        <v>0.0998</v>
      </c>
      <c r="H14014" s="0" t="n">
        <v>6.72</v>
      </c>
      <c r="I14014" s="32" t="inlineStr">
        <is>
          <t>14:46:42</t>
        </is>
      </c>
      <c r="J14014" s="33" t="n">
        <v>656242700</v>
      </c>
      <c r="K14014" s="33" t="n">
        <v>3561117000</v>
      </c>
      <c r="L14014" s="0" t="inlineStr">
        <is>
          <t>人工智能（算力）</t>
        </is>
      </c>
    </row>
    <row r="14015">
      <c r="A14015" s="35" t="n">
        <v>45371</v>
      </c>
      <c r="B14015" s="9" t="inlineStr">
        <is>
          <t>sz002432</t>
        </is>
      </c>
      <c r="C14015" s="0" t="inlineStr">
        <is>
          <t>九安医疗</t>
        </is>
      </c>
      <c r="D14015" s="0" t="inlineStr">
        <is>
          <t>首板换</t>
        </is>
      </c>
      <c r="E14015" s="0" t="n">
        <v>1</v>
      </c>
      <c r="F14015" s="0" t="inlineStr">
        <is>
          <t>疑似间接参股月之暗面+医疗器械+智能医疗</t>
        </is>
      </c>
      <c r="G14015" s="10" t="n">
        <v>0.0999</v>
      </c>
      <c r="H14015" s="0" t="n">
        <v>47.11</v>
      </c>
      <c r="I14015" s="32" t="inlineStr">
        <is>
          <t>14:55:27</t>
        </is>
      </c>
      <c r="J14015" s="33" t="n">
        <v>2495729700</v>
      </c>
      <c r="K14015" s="33" t="n">
        <v>21086885000</v>
      </c>
      <c r="L14015" s="0" t="inlineStr">
        <is>
          <t>kimi</t>
        </is>
      </c>
    </row>
    <row r="14016">
      <c r="A14016" s="35" t="n">
        <v>45371</v>
      </c>
      <c r="B14016" s="9" t="inlineStr">
        <is>
          <t>sz002343</t>
        </is>
      </c>
      <c r="C14016" s="0" t="inlineStr">
        <is>
          <t>慈文传媒</t>
        </is>
      </c>
      <c r="D14016" s="0" t="inlineStr">
        <is>
          <t>首板换</t>
        </is>
      </c>
      <c r="E14016" s="0" t="n">
        <v>1</v>
      </c>
      <c r="F14016" s="0" t="inlineStr">
        <is>
          <t>影视IP+游戏+三体+短剧</t>
        </is>
      </c>
      <c r="G14016" s="10" t="n">
        <v>0.0999</v>
      </c>
      <c r="H14016" s="0" t="n">
        <v>8.26</v>
      </c>
      <c r="I14016" s="32" t="inlineStr">
        <is>
          <t>09:40:00</t>
        </is>
      </c>
      <c r="J14016" s="33" t="n">
        <v>366489070</v>
      </c>
      <c r="K14016" s="33" t="n">
        <v>3923084400</v>
      </c>
      <c r="L14016" s="0" t="inlineStr">
        <is>
          <t>游戏传媒</t>
        </is>
      </c>
    </row>
    <row r="14017">
      <c r="A14017" s="35" t="n">
        <v>45371</v>
      </c>
      <c r="B14017" s="9" t="inlineStr">
        <is>
          <t>sz002308</t>
        </is>
      </c>
      <c r="C14017" s="0" t="inlineStr">
        <is>
          <t>威创股份</t>
        </is>
      </c>
      <c r="D14017" s="0" t="inlineStr">
        <is>
          <t>首板换</t>
        </is>
      </c>
      <c r="E14017" s="0" t="n">
        <v>1</v>
      </c>
      <c r="F14017" s="0" t="inlineStr">
        <is>
          <t>鸿蒙+信创+幼儿教育</t>
        </is>
      </c>
      <c r="G14017" s="10" t="n">
        <v>0.101</v>
      </c>
      <c r="H14017" s="0" t="n">
        <v>3.27</v>
      </c>
      <c r="I14017" s="32" t="inlineStr">
        <is>
          <t>13:05:02</t>
        </is>
      </c>
      <c r="J14017" s="33" t="n">
        <v>161981960</v>
      </c>
      <c r="K14017" s="33" t="n">
        <v>2945472100</v>
      </c>
      <c r="L14017" s="0" t="inlineStr">
        <is>
          <t>其他</t>
        </is>
      </c>
    </row>
    <row r="14018">
      <c r="A14018" s="35" t="n">
        <v>45371</v>
      </c>
      <c r="B14018" s="9" t="inlineStr">
        <is>
          <t>sz002551</t>
        </is>
      </c>
      <c r="C14018" s="0" t="inlineStr">
        <is>
          <t>尚荣医疗</t>
        </is>
      </c>
      <c r="D14018" s="0" t="inlineStr">
        <is>
          <t>首板换</t>
        </is>
      </c>
      <c r="E14018" s="0" t="n">
        <v>1</v>
      </c>
      <c r="F14018" s="0" t="inlineStr">
        <is>
          <t>医疗器械+抗病毒面料+回购</t>
        </is>
      </c>
      <c r="G14018" s="10" t="n">
        <v>0.1003</v>
      </c>
      <c r="H14018" s="0" t="n">
        <v>3.4</v>
      </c>
      <c r="I14018" s="32" t="inlineStr">
        <is>
          <t>10:42:18</t>
        </is>
      </c>
      <c r="J14018" s="33" t="n">
        <v>135232680</v>
      </c>
      <c r="K14018" s="33" t="n">
        <v>2075272600</v>
      </c>
      <c r="L14018" s="0" t="inlineStr">
        <is>
          <t>医疗医药</t>
        </is>
      </c>
    </row>
    <row r="14019">
      <c r="A14019" s="35" t="n">
        <v>45371</v>
      </c>
      <c r="B14019" s="9" t="inlineStr">
        <is>
          <t>sz002636</t>
        </is>
      </c>
      <c r="C14019" s="0" t="inlineStr">
        <is>
          <t>金安国纪</t>
        </is>
      </c>
      <c r="D14019" s="0" t="inlineStr">
        <is>
          <t>首板换</t>
        </is>
      </c>
      <c r="E14019" s="0" t="n">
        <v>1</v>
      </c>
      <c r="F14019" s="0" t="inlineStr">
        <is>
          <t>覆铜板+PCB</t>
        </is>
      </c>
      <c r="G14019" s="10" t="n">
        <v>0.1001</v>
      </c>
      <c r="H14019" s="0" t="n">
        <v>7.8</v>
      </c>
      <c r="I14019" s="32" t="inlineStr">
        <is>
          <t>09:39:00</t>
        </is>
      </c>
      <c r="J14019" s="33" t="n">
        <v>63427050</v>
      </c>
      <c r="K14019" s="33" t="n">
        <v>5640236300</v>
      </c>
      <c r="L14019" s="0" t="inlineStr">
        <is>
          <t>复合铜箔</t>
        </is>
      </c>
    </row>
    <row r="14020">
      <c r="A14020" s="35" t="n">
        <v>45371</v>
      </c>
      <c r="B14020" s="9" t="inlineStr">
        <is>
          <t>sz002641</t>
        </is>
      </c>
      <c r="C14020" s="0" t="inlineStr">
        <is>
          <t>公元股份</t>
        </is>
      </c>
      <c r="D14020" s="0" t="inlineStr">
        <is>
          <t>首板换</t>
        </is>
      </c>
      <c r="E14020" s="0" t="n">
        <v>1</v>
      </c>
      <c r="F14020" s="0" t="inlineStr">
        <is>
          <t>塑料管道+光伏概念+机器人+新型城镇化</t>
        </is>
      </c>
      <c r="G14020" s="10" t="n">
        <v>0.1006</v>
      </c>
      <c r="H14020" s="0" t="n">
        <v>5.58</v>
      </c>
      <c r="I14020" s="32" t="inlineStr">
        <is>
          <t>11:07:04</t>
        </is>
      </c>
      <c r="J14020" s="33" t="n">
        <v>274442970</v>
      </c>
      <c r="K14020" s="33" t="n">
        <v>6324732800</v>
      </c>
      <c r="L14020" s="0" t="inlineStr">
        <is>
          <t>绿色电力</t>
        </is>
      </c>
    </row>
    <row r="14021">
      <c r="A14021" s="35" t="n">
        <v>45371</v>
      </c>
      <c r="B14021" s="9" t="inlineStr">
        <is>
          <t>sz002795</t>
        </is>
      </c>
      <c r="C14021" s="0" t="inlineStr">
        <is>
          <t>永和智控</t>
        </is>
      </c>
      <c r="D14021" s="0" t="inlineStr">
        <is>
          <t>首板换</t>
        </is>
      </c>
      <c r="E14021" s="0" t="n">
        <v>1</v>
      </c>
      <c r="F14021" s="0" t="inlineStr">
        <is>
          <t>BC电池+肿瘤精准放射治疗+无铅铜产品</t>
        </is>
      </c>
      <c r="G14021" s="10" t="n">
        <v>0.1005</v>
      </c>
      <c r="H14021" s="0" t="n">
        <v>6.13</v>
      </c>
      <c r="I14021" s="32" t="inlineStr">
        <is>
          <t>14:33:52</t>
        </is>
      </c>
      <c r="J14021" s="33" t="n">
        <v>419492370</v>
      </c>
      <c r="K14021" s="33" t="n">
        <v>2642283400</v>
      </c>
      <c r="L14021" s="0" t="inlineStr">
        <is>
          <t>绿色电力</t>
        </is>
      </c>
    </row>
    <row r="14022">
      <c r="A14022" s="35" t="n">
        <v>45371</v>
      </c>
      <c r="B14022" s="9" t="inlineStr">
        <is>
          <t>sz002306</t>
        </is>
      </c>
      <c r="C14022" s="0" t="inlineStr">
        <is>
          <t>中科云网</t>
        </is>
      </c>
      <c r="D14022" s="0" t="inlineStr">
        <is>
          <t>首板换</t>
        </is>
      </c>
      <c r="E14022" s="0" t="n">
        <v>1</v>
      </c>
      <c r="F14022" s="0" t="inlineStr">
        <is>
          <t>光伏+游戏推广+餐饮团膳</t>
        </is>
      </c>
      <c r="G14022" s="10" t="n">
        <v>0.1008</v>
      </c>
      <c r="H14022" s="0" t="n">
        <v>4.15</v>
      </c>
      <c r="I14022" s="32" t="inlineStr">
        <is>
          <t>09:38:15</t>
        </is>
      </c>
      <c r="J14022" s="33" t="n">
        <v>171972920</v>
      </c>
      <c r="K14022" s="33" t="n">
        <v>3375154100</v>
      </c>
      <c r="L14022" s="0" t="inlineStr">
        <is>
          <t>绿色电力</t>
        </is>
      </c>
    </row>
    <row r="14023">
      <c r="A14023" s="35" t="n">
        <v>45371</v>
      </c>
      <c r="B14023" s="9" t="inlineStr">
        <is>
          <t>sz002295</t>
        </is>
      </c>
      <c r="C14023" s="0" t="inlineStr">
        <is>
          <t>精艺股份</t>
        </is>
      </c>
      <c r="D14023" s="0" t="inlineStr">
        <is>
          <t>首板换</t>
        </is>
      </c>
      <c r="E14023" s="0" t="n">
        <v>1</v>
      </c>
      <c r="F14023" s="0" t="inlineStr">
        <is>
          <t>铜加工业务</t>
        </is>
      </c>
      <c r="G14023" s="10" t="n">
        <v>0.0994</v>
      </c>
      <c r="H14023" s="0" t="n">
        <v>7.08</v>
      </c>
      <c r="I14023" s="32" t="inlineStr">
        <is>
          <t>11:26:09</t>
        </is>
      </c>
      <c r="J14023" s="33" t="n">
        <v>183704740</v>
      </c>
      <c r="K14023" s="33" t="n">
        <v>1772081500</v>
      </c>
      <c r="L14023" s="0" t="inlineStr">
        <is>
          <t>铜</t>
        </is>
      </c>
    </row>
    <row r="14024">
      <c r="A14024" s="35" t="n">
        <v>45371</v>
      </c>
      <c r="B14024" s="9" t="inlineStr">
        <is>
          <t>sz002253</t>
        </is>
      </c>
      <c r="C14024" s="0" t="inlineStr">
        <is>
          <t>川大智胜</t>
        </is>
      </c>
      <c r="D14024" s="0" t="inlineStr">
        <is>
          <t>首板换</t>
        </is>
      </c>
      <c r="E14024" s="0" t="n">
        <v>1</v>
      </c>
      <c r="F14024" s="0" t="inlineStr">
        <is>
          <t>空管+华为昇腾+人脸识别+云计算</t>
        </is>
      </c>
      <c r="G14024" s="10" t="n">
        <v>0.1</v>
      </c>
      <c r="H14024" s="0" t="n">
        <v>14.3</v>
      </c>
      <c r="I14024" s="32" t="inlineStr">
        <is>
          <t>14:24:33</t>
        </is>
      </c>
      <c r="J14024" s="33" t="n">
        <v>431163150</v>
      </c>
      <c r="K14024" s="33" t="n">
        <v>2973026400</v>
      </c>
      <c r="L14024" s="0" t="inlineStr">
        <is>
          <t>低空经济</t>
        </is>
      </c>
    </row>
    <row r="14025">
      <c r="A14025" s="35" t="n">
        <v>45371</v>
      </c>
      <c r="B14025" s="9" t="inlineStr">
        <is>
          <t>sh605005</t>
        </is>
      </c>
      <c r="C14025" s="0" t="inlineStr">
        <is>
          <t>合兴股份</t>
        </is>
      </c>
      <c r="D14025" s="0" t="inlineStr">
        <is>
          <t>首板换</t>
        </is>
      </c>
      <c r="E14025" s="0" t="n">
        <v>1</v>
      </c>
      <c r="F14025" s="0" t="inlineStr">
        <is>
          <t>智能座舱+无人驾驶+汽车热管理</t>
        </is>
      </c>
      <c r="G14025" s="10" t="n">
        <v>0.1001</v>
      </c>
      <c r="H14025" s="0" t="n">
        <v>18.02</v>
      </c>
      <c r="I14025" s="32" t="inlineStr">
        <is>
          <t>14:10:49</t>
        </is>
      </c>
      <c r="J14025" s="33" t="n">
        <v>162669590</v>
      </c>
      <c r="K14025" s="33" t="n">
        <v>7226020000</v>
      </c>
      <c r="L14025" s="0" t="inlineStr">
        <is>
          <t>汽车产业链</t>
        </is>
      </c>
    </row>
    <row r="14026">
      <c r="A14026" s="35" t="n">
        <v>45371</v>
      </c>
      <c r="B14026" s="9" t="inlineStr">
        <is>
          <t>sz002204</t>
        </is>
      </c>
      <c r="C14026" s="0" t="inlineStr">
        <is>
          <t>大连重工</t>
        </is>
      </c>
      <c r="D14026" s="0" t="inlineStr">
        <is>
          <t>首板T</t>
        </is>
      </c>
      <c r="E14026" s="0" t="n">
        <v>1</v>
      </c>
      <c r="F14026" s="0" t="inlineStr">
        <is>
          <t>一季报预增+核电+机器人+风电+大连国资</t>
        </is>
      </c>
      <c r="G14026" s="10" t="n">
        <v>0.0998</v>
      </c>
      <c r="H14026" s="0" t="n">
        <v>4.85</v>
      </c>
      <c r="I14026" s="32" t="inlineStr">
        <is>
          <t>09:36:00</t>
        </is>
      </c>
      <c r="J14026" s="33" t="n">
        <v>184148000</v>
      </c>
      <c r="K14026" s="33" t="n">
        <v>9367144700</v>
      </c>
      <c r="L14026" s="0" t="inlineStr">
        <is>
          <t>公告</t>
        </is>
      </c>
    </row>
    <row r="14027">
      <c r="A14027" s="35" t="n">
        <v>45371</v>
      </c>
      <c r="B14027" s="9" t="inlineStr">
        <is>
          <t>sz002130</t>
        </is>
      </c>
      <c r="C14027" s="0" t="inlineStr">
        <is>
          <t>沃尔核材</t>
        </is>
      </c>
      <c r="D14027" s="0" t="inlineStr">
        <is>
          <t>首板换</t>
        </is>
      </c>
      <c r="E14027" s="0" t="n">
        <v>1</v>
      </c>
      <c r="F14027" s="0" t="inlineStr">
        <is>
          <t>核电+大飞机+机器人+超导</t>
        </is>
      </c>
      <c r="G14027" s="10" t="n">
        <v>0.1</v>
      </c>
      <c r="H14027" s="0" t="n">
        <v>8.25</v>
      </c>
      <c r="I14027" s="32" t="inlineStr">
        <is>
          <t>13:00:17</t>
        </is>
      </c>
      <c r="J14027" s="33" t="n">
        <v>816681460</v>
      </c>
      <c r="K14027" s="33" t="n">
        <v>10305480300</v>
      </c>
      <c r="L14027" s="0" t="inlineStr">
        <is>
          <t>核能相关</t>
        </is>
      </c>
    </row>
    <row r="14028">
      <c r="A14028" s="35" t="n">
        <v>45371</v>
      </c>
      <c r="B14028" s="9" t="inlineStr">
        <is>
          <t>sz001324</t>
        </is>
      </c>
      <c r="C14028" s="0" t="inlineStr">
        <is>
          <t>长青科技</t>
        </is>
      </c>
      <c r="D14028" s="0" t="inlineStr">
        <is>
          <t>首板换</t>
        </is>
      </c>
      <c r="E14028" s="0" t="n">
        <v>1</v>
      </c>
      <c r="F14028" s="0" t="inlineStr">
        <is>
          <t>轨道交通+机器人+三明治复合材料+次新股</t>
        </is>
      </c>
      <c r="G14028" s="10" t="n">
        <v>0.1001</v>
      </c>
      <c r="H14028" s="0" t="n">
        <v>25.38</v>
      </c>
      <c r="I14028" s="32" t="inlineStr">
        <is>
          <t>10:45:18</t>
        </is>
      </c>
      <c r="J14028" s="33" t="n">
        <v>273242580</v>
      </c>
      <c r="K14028" s="33" t="n">
        <v>875610000</v>
      </c>
      <c r="L14028" s="0" t="inlineStr">
        <is>
          <t>机器人</t>
        </is>
      </c>
    </row>
    <row r="14029">
      <c r="A14029" s="35" t="n">
        <v>45371</v>
      </c>
      <c r="B14029" s="9" t="inlineStr">
        <is>
          <t>sh688290</t>
        </is>
      </c>
      <c r="C14029" s="0" t="inlineStr">
        <is>
          <t>景业智能</t>
        </is>
      </c>
      <c r="D14029" s="0" t="inlineStr">
        <is>
          <t>首板换</t>
        </is>
      </c>
      <c r="E14029" s="0" t="n">
        <v>1</v>
      </c>
      <c r="F14029" s="0" t="inlineStr">
        <is>
          <t>核电+机器人</t>
        </is>
      </c>
      <c r="G14029" s="10" t="n">
        <v>0.2001</v>
      </c>
      <c r="H14029" s="0" t="n">
        <v>46.54</v>
      </c>
      <c r="I14029" s="32" t="inlineStr">
        <is>
          <t>15:00:00</t>
        </is>
      </c>
      <c r="J14029" s="33" t="n">
        <v>215902400</v>
      </c>
      <c r="K14029" s="33" t="n">
        <v>2773329400</v>
      </c>
      <c r="L14029" s="0" t="inlineStr">
        <is>
          <t>核能相关</t>
        </is>
      </c>
    </row>
    <row r="14030">
      <c r="A14030" s="35" t="n">
        <v>45371</v>
      </c>
      <c r="B14030" s="9" t="inlineStr">
        <is>
          <t>sz000777</t>
        </is>
      </c>
      <c r="C14030" s="0" t="inlineStr">
        <is>
          <t>中核科技</t>
        </is>
      </c>
      <c r="D14030" s="0" t="inlineStr">
        <is>
          <t>首板换</t>
        </is>
      </c>
      <c r="E14030" s="0" t="n">
        <v>1</v>
      </c>
      <c r="F14030" s="0" t="inlineStr">
        <is>
          <t>阀门+核电+中字头</t>
        </is>
      </c>
      <c r="G14030" s="10" t="n">
        <v>0.0999</v>
      </c>
      <c r="H14030" s="0" t="n">
        <v>15.85</v>
      </c>
      <c r="I14030" s="32" t="inlineStr">
        <is>
          <t>09:52:01</t>
        </is>
      </c>
      <c r="J14030" s="33" t="n">
        <v>292891120</v>
      </c>
      <c r="K14030" s="33" t="n">
        <v>6077061600</v>
      </c>
      <c r="L14030" s="0" t="inlineStr">
        <is>
          <t>核能相关</t>
        </is>
      </c>
    </row>
    <row r="14031">
      <c r="A14031" s="35" t="n">
        <v>45371</v>
      </c>
      <c r="B14031" s="9" t="inlineStr">
        <is>
          <t>sh688787</t>
        </is>
      </c>
      <c r="C14031" s="0" t="inlineStr">
        <is>
          <t>海天瑞声</t>
        </is>
      </c>
      <c r="D14031" s="0" t="inlineStr">
        <is>
          <t>首板换</t>
        </is>
      </c>
      <c r="E14031" s="0" t="n">
        <v>1</v>
      </c>
      <c r="F14031" s="0" t="inlineStr">
        <is>
          <t>AI训练数据+智能驾驶</t>
        </is>
      </c>
      <c r="G14031" s="10" t="n">
        <v>0.2</v>
      </c>
      <c r="H14031" s="0" t="n">
        <v>85.20999999999999</v>
      </c>
      <c r="I14031" s="32" t="inlineStr">
        <is>
          <t>13:05:02</t>
        </is>
      </c>
      <c r="J14031" s="33" t="n">
        <v>581929650</v>
      </c>
      <c r="K14031" s="33" t="n">
        <v>3515064600</v>
      </c>
      <c r="L14031" s="0" t="inlineStr">
        <is>
          <t>kimi</t>
        </is>
      </c>
    </row>
    <row r="14032">
      <c r="A14032" s="35" t="n">
        <v>45371</v>
      </c>
      <c r="B14032" s="9" t="inlineStr">
        <is>
          <t>sh603533</t>
        </is>
      </c>
      <c r="C14032" s="0" t="inlineStr">
        <is>
          <t>掌阅科技</t>
        </is>
      </c>
      <c r="D14032" s="0" t="inlineStr">
        <is>
          <t>首板换</t>
        </is>
      </c>
      <c r="E14032" s="0" t="n">
        <v>1</v>
      </c>
      <c r="F14032" s="0" t="inlineStr">
        <is>
          <t>Kimi大模型+短剧+AI阅爱聊+数据要素</t>
        </is>
      </c>
      <c r="G14032" s="10" t="n">
        <v>0.1</v>
      </c>
      <c r="H14032" s="0" t="n">
        <v>26.85</v>
      </c>
      <c r="I14032" s="32" t="inlineStr">
        <is>
          <t>09:35:15</t>
        </is>
      </c>
      <c r="J14032" s="33" t="n">
        <v>882209390</v>
      </c>
      <c r="K14032" s="33" t="n">
        <v>11784380000</v>
      </c>
      <c r="L14032" s="0" t="inlineStr">
        <is>
          <t>kimi</t>
        </is>
      </c>
    </row>
    <row r="14033">
      <c r="A14033" s="35" t="n">
        <v>45371</v>
      </c>
      <c r="B14033" s="9" t="inlineStr">
        <is>
          <t>sh603357</t>
        </is>
      </c>
      <c r="C14033" s="0" t="inlineStr">
        <is>
          <t>设计总院</t>
        </is>
      </c>
      <c r="D14033" s="0" t="inlineStr">
        <is>
          <t>首板换</t>
        </is>
      </c>
      <c r="E14033" s="0" t="n">
        <v>1</v>
      </c>
      <c r="F14033" s="0" t="inlineStr">
        <is>
          <t>量子科技+云计算+工程咨询+国企改革</t>
        </is>
      </c>
      <c r="G14033" s="10" t="n">
        <v>0.0998</v>
      </c>
      <c r="H14033" s="0" t="n">
        <v>9.48</v>
      </c>
      <c r="I14033" s="32" t="inlineStr">
        <is>
          <t>09:47:00</t>
        </is>
      </c>
      <c r="J14033" s="33" t="n">
        <v>316334580</v>
      </c>
      <c r="K14033" s="33" t="n">
        <v>5170877700</v>
      </c>
      <c r="L14033" s="0" t="inlineStr">
        <is>
          <t>低空经济</t>
        </is>
      </c>
    </row>
    <row r="14034">
      <c r="A14034" s="35" t="n">
        <v>45371</v>
      </c>
      <c r="B14034" s="9" t="inlineStr">
        <is>
          <t>sh603322</t>
        </is>
      </c>
      <c r="C14034" s="0" t="inlineStr">
        <is>
          <t>超讯通信</t>
        </is>
      </c>
      <c r="D14034" s="0" t="inlineStr">
        <is>
          <t>首板换</t>
        </is>
      </c>
      <c r="E14034" s="0" t="n">
        <v>1</v>
      </c>
      <c r="F14034" s="0" t="inlineStr">
        <is>
          <t>接入Kimi+算力+超聚变服务器+充电桩</t>
        </is>
      </c>
      <c r="G14034" s="10" t="n">
        <v>0.0999</v>
      </c>
      <c r="H14034" s="0" t="n">
        <v>41.83</v>
      </c>
      <c r="I14034" s="32" t="inlineStr">
        <is>
          <t>13:06:03</t>
        </is>
      </c>
      <c r="J14034" s="33" t="n">
        <v>1110312000</v>
      </c>
      <c r="K14034" s="33" t="n">
        <v>6550864100</v>
      </c>
      <c r="L14034" s="0" t="inlineStr">
        <is>
          <t>kimi</t>
        </is>
      </c>
    </row>
    <row r="14035">
      <c r="A14035" s="35" t="n">
        <v>45371</v>
      </c>
      <c r="B14035" s="9" t="inlineStr">
        <is>
          <t>sh603305</t>
        </is>
      </c>
      <c r="C14035" s="0" t="inlineStr">
        <is>
          <t>旭升集团</t>
        </is>
      </c>
      <c r="D14035" s="0" t="inlineStr">
        <is>
          <t>首板换</t>
        </is>
      </c>
      <c r="E14035" s="0" t="n">
        <v>1</v>
      </c>
      <c r="F14035" s="0" t="inlineStr">
        <is>
          <t>汽车零部件+减速器+特斯拉+蔚来汽车</t>
        </is>
      </c>
      <c r="G14035" s="10" t="n">
        <v>0.1002</v>
      </c>
      <c r="H14035" s="0" t="n">
        <v>16.69</v>
      </c>
      <c r="I14035" s="32" t="inlineStr">
        <is>
          <t>14:18:03</t>
        </is>
      </c>
      <c r="J14035" s="33" t="n">
        <v>482780460</v>
      </c>
      <c r="K14035" s="33" t="n">
        <v>15575357000</v>
      </c>
      <c r="L14035" s="0" t="inlineStr">
        <is>
          <t>汽车产业链</t>
        </is>
      </c>
    </row>
    <row r="14036">
      <c r="A14036" s="35" t="n">
        <v>45371</v>
      </c>
      <c r="B14036" s="9" t="inlineStr">
        <is>
          <t>sh603050</t>
        </is>
      </c>
      <c r="C14036" s="0" t="inlineStr">
        <is>
          <t>科林电气</t>
        </is>
      </c>
      <c r="D14036" s="0" t="inlineStr">
        <is>
          <t>首板换</t>
        </is>
      </c>
      <c r="E14036" s="0" t="n">
        <v>1</v>
      </c>
      <c r="F14036" s="0" t="inlineStr">
        <is>
          <t>增持+最大表决权变更+充电桩+光伏</t>
        </is>
      </c>
      <c r="G14036" s="10" t="n">
        <v>0.1002</v>
      </c>
      <c r="H14036" s="0" t="n">
        <v>22.39</v>
      </c>
      <c r="I14036" s="32" t="inlineStr">
        <is>
          <t>14:11:04</t>
        </is>
      </c>
      <c r="J14036" s="33" t="n">
        <v>412688560</v>
      </c>
      <c r="K14036" s="33" t="n">
        <v>5084637800</v>
      </c>
      <c r="L14036" s="0" t="inlineStr">
        <is>
          <t>公告</t>
        </is>
      </c>
    </row>
    <row r="14037">
      <c r="A14037" s="35" t="n">
        <v>45371</v>
      </c>
      <c r="B14037" s="9" t="inlineStr">
        <is>
          <t>sh603002</t>
        </is>
      </c>
      <c r="C14037" s="0" t="inlineStr">
        <is>
          <t>宏昌电子</t>
        </is>
      </c>
      <c r="D14037" s="0" t="inlineStr">
        <is>
          <t>首板换</t>
        </is>
      </c>
      <c r="E14037" s="0" t="n">
        <v>1</v>
      </c>
      <c r="F14037" s="0" t="inlineStr">
        <is>
          <t>先进封装+环氧树脂+覆铜板</t>
        </is>
      </c>
      <c r="G14037" s="10" t="n">
        <v>0.1</v>
      </c>
      <c r="H14037" s="0" t="n">
        <v>6.27</v>
      </c>
      <c r="I14037" s="32" t="inlineStr">
        <is>
          <t>11:20:00</t>
        </is>
      </c>
      <c r="J14037" s="33" t="n">
        <v>229365390</v>
      </c>
      <c r="K14037" s="33" t="n">
        <v>5552110400</v>
      </c>
      <c r="L14037" s="0" t="inlineStr">
        <is>
          <t>人工智能（算力）</t>
        </is>
      </c>
    </row>
    <row r="14038">
      <c r="A14038" s="35" t="n">
        <v>45371</v>
      </c>
      <c r="B14038" s="9" t="inlineStr">
        <is>
          <t>sh600793</t>
        </is>
      </c>
      <c r="C14038" s="0" t="inlineStr">
        <is>
          <t>宜宾纸业</t>
        </is>
      </c>
      <c r="D14038" s="0" t="inlineStr">
        <is>
          <t>首板换</t>
        </is>
      </c>
      <c r="E14038" s="0" t="n">
        <v>1</v>
      </c>
      <c r="F14038" s="0" t="inlineStr">
        <is>
          <t>纸浆价格上涨+造纸</t>
        </is>
      </c>
      <c r="G14038" s="10" t="n">
        <v>0.0997</v>
      </c>
      <c r="H14038" s="0" t="n">
        <v>10.81</v>
      </c>
      <c r="I14038" s="32" t="inlineStr">
        <is>
          <t>10:14:16</t>
        </is>
      </c>
      <c r="J14038" s="33" t="n">
        <v>50429224</v>
      </c>
      <c r="K14038" s="33" t="n">
        <v>1912332300</v>
      </c>
      <c r="L14038" s="0" t="inlineStr">
        <is>
          <t>其他</t>
        </is>
      </c>
    </row>
    <row r="14039">
      <c r="A14039" s="35" t="n">
        <v>45371</v>
      </c>
      <c r="B14039" s="9" t="inlineStr">
        <is>
          <t>sh600615</t>
        </is>
      </c>
      <c r="C14039" s="0" t="inlineStr">
        <is>
          <t>丰华股份</t>
        </is>
      </c>
      <c r="D14039" s="0" t="inlineStr">
        <is>
          <t>首板换</t>
        </is>
      </c>
      <c r="E14039" s="0" t="n">
        <v>1</v>
      </c>
      <c r="F14039" s="0" t="inlineStr">
        <is>
          <t>业绩扭亏为盈+汽车零部件+光伏支架</t>
        </is>
      </c>
      <c r="G14039" s="10" t="n">
        <v>0.1</v>
      </c>
      <c r="H14039" s="0" t="n">
        <v>12.43</v>
      </c>
      <c r="I14039" s="32" t="inlineStr">
        <is>
          <t>11:09:35</t>
        </is>
      </c>
      <c r="J14039" s="33" t="n">
        <v>190969700</v>
      </c>
      <c r="K14039" s="33" t="n">
        <v>2332172600</v>
      </c>
      <c r="L14039" s="0" t="inlineStr">
        <is>
          <t>汽车产业链</t>
        </is>
      </c>
    </row>
    <row r="14040">
      <c r="A14040" s="35" t="n">
        <v>45371</v>
      </c>
      <c r="B14040" s="9" t="inlineStr">
        <is>
          <t>sh600375</t>
        </is>
      </c>
      <c r="C14040" s="0" t="inlineStr">
        <is>
          <t>汉马科技</t>
        </is>
      </c>
      <c r="D14040" s="0" t="inlineStr">
        <is>
          <t>首板换</t>
        </is>
      </c>
      <c r="E14040" s="0" t="n">
        <v>1</v>
      </c>
      <c r="F14040" s="0" t="inlineStr">
        <is>
          <t>破产重整+重卡+氢能源</t>
        </is>
      </c>
      <c r="G14040" s="10" t="n">
        <v>0.1004</v>
      </c>
      <c r="H14040" s="0" t="n">
        <v>5.81</v>
      </c>
      <c r="I14040" s="32" t="inlineStr">
        <is>
          <t>09:36:30</t>
        </is>
      </c>
      <c r="J14040" s="33" t="n">
        <v>165028000</v>
      </c>
      <c r="K14040" s="33" t="n">
        <v>3801569200</v>
      </c>
      <c r="L14040" s="0" t="inlineStr">
        <is>
          <t>氢能</t>
        </is>
      </c>
    </row>
    <row r="14041">
      <c r="A14041" s="35" t="n">
        <v>45371</v>
      </c>
      <c r="B14041" s="9" t="inlineStr">
        <is>
          <t>sh600255</t>
        </is>
      </c>
      <c r="C14041" s="0" t="inlineStr">
        <is>
          <t>鑫科材料</t>
        </is>
      </c>
      <c r="D14041" s="0" t="inlineStr">
        <is>
          <t>首板换</t>
        </is>
      </c>
      <c r="E14041" s="0" t="n">
        <v>1</v>
      </c>
      <c r="F14041" s="0" t="inlineStr">
        <is>
          <t>铜合金加工+锂电池+国企改革</t>
        </is>
      </c>
      <c r="G14041" s="10" t="n">
        <v>0.1011</v>
      </c>
      <c r="H14041" s="0" t="n">
        <v>2.07</v>
      </c>
      <c r="I14041" s="32" t="inlineStr">
        <is>
          <t>09:32:15</t>
        </is>
      </c>
      <c r="J14041" s="33" t="n">
        <v>182613680</v>
      </c>
      <c r="K14041" s="33" t="n">
        <v>3738724200</v>
      </c>
      <c r="L14041" s="0" t="inlineStr">
        <is>
          <t>NVLink</t>
        </is>
      </c>
    </row>
    <row r="14042">
      <c r="A14042" s="35" t="n">
        <v>45371</v>
      </c>
      <c r="B14042" s="9" t="inlineStr">
        <is>
          <t>sh600213</t>
        </is>
      </c>
      <c r="C14042" s="0" t="inlineStr">
        <is>
          <t>亚星客车</t>
        </is>
      </c>
      <c r="D14042" s="0" t="inlineStr">
        <is>
          <t>首板换</t>
        </is>
      </c>
      <c r="E14042" s="0" t="n">
        <v>1</v>
      </c>
      <c r="F14042" s="0" t="inlineStr">
        <is>
          <t>客车+新能源汽车+燃料电池+国企改革</t>
        </is>
      </c>
      <c r="G14042" s="10" t="n">
        <v>0.1004</v>
      </c>
      <c r="H14042" s="0" t="n">
        <v>7.34</v>
      </c>
      <c r="I14042" s="32" t="inlineStr">
        <is>
          <t>09:36:15</t>
        </is>
      </c>
      <c r="J14042" s="33" t="n">
        <v>120440562</v>
      </c>
      <c r="K14042" s="33" t="n">
        <v>2099240000</v>
      </c>
      <c r="L14042" s="0" t="inlineStr">
        <is>
          <t>氢能</t>
        </is>
      </c>
    </row>
    <row r="14043">
      <c r="A14043" s="35" t="n">
        <v>45371</v>
      </c>
      <c r="B14043" s="9" t="inlineStr">
        <is>
          <t>sh600178</t>
        </is>
      </c>
      <c r="C14043" s="0" t="inlineStr">
        <is>
          <t>东安动力</t>
        </is>
      </c>
      <c r="D14043" s="0" t="inlineStr">
        <is>
          <t>首板换</t>
        </is>
      </c>
      <c r="E14043" s="0" t="n">
        <v>1</v>
      </c>
      <c r="F14043" s="0" t="inlineStr">
        <is>
          <t>汽车发动机+中兵系+长安汽车+华为汽车</t>
        </is>
      </c>
      <c r="G14043" s="10" t="n">
        <v>0.0998</v>
      </c>
      <c r="H14043" s="0" t="n">
        <v>14.65</v>
      </c>
      <c r="I14043" s="32" t="inlineStr">
        <is>
          <t>14:08:03</t>
        </is>
      </c>
      <c r="J14043" s="33" t="n">
        <v>1397585100</v>
      </c>
      <c r="K14043" s="33" t="n">
        <v>6769472000</v>
      </c>
      <c r="L14043" s="0" t="inlineStr">
        <is>
          <t>汽车产业链</t>
        </is>
      </c>
    </row>
    <row r="14044">
      <c r="A14044" s="35" t="n">
        <v>45371</v>
      </c>
      <c r="B14044" s="9" t="inlineStr">
        <is>
          <t>sh600165</t>
        </is>
      </c>
      <c r="C14044" s="0" t="inlineStr">
        <is>
          <t>宁科生物</t>
        </is>
      </c>
      <c r="D14044" s="0" t="inlineStr">
        <is>
          <t>首板换</t>
        </is>
      </c>
      <c r="E14044" s="0" t="n">
        <v>1</v>
      </c>
      <c r="F14044" s="0" t="inlineStr">
        <is>
          <t>活性炭+长链二元酸</t>
        </is>
      </c>
      <c r="G14044" s="10" t="n">
        <v>0.1018</v>
      </c>
      <c r="H14044" s="0" t="n">
        <v>2.49</v>
      </c>
      <c r="I14044" s="32" t="inlineStr">
        <is>
          <t>09:37:30</t>
        </is>
      </c>
      <c r="J14044" s="33" t="n">
        <v>65178979</v>
      </c>
      <c r="K14044" s="33" t="n">
        <v>1705360600</v>
      </c>
      <c r="L14044" s="0" t="inlineStr">
        <is>
          <t>其他</t>
        </is>
      </c>
    </row>
    <row r="14045">
      <c r="A14045" s="35" t="n">
        <v>45371</v>
      </c>
      <c r="B14045" s="9" t="inlineStr">
        <is>
          <t>sh600148</t>
        </is>
      </c>
      <c r="C14045" s="0" t="inlineStr">
        <is>
          <t>长春一东</t>
        </is>
      </c>
      <c r="D14045" s="0" t="inlineStr">
        <is>
          <t>首板换</t>
        </is>
      </c>
      <c r="E14045" s="0" t="n">
        <v>1</v>
      </c>
      <c r="F14045" s="0" t="inlineStr">
        <is>
          <t>中兵系+汽车零部件+传感器+换电+年报预盈</t>
        </is>
      </c>
      <c r="G14045" s="10" t="n">
        <v>0.1</v>
      </c>
      <c r="H14045" s="0" t="n">
        <v>15.4</v>
      </c>
      <c r="I14045" s="32" t="inlineStr">
        <is>
          <t>09:32:00</t>
        </is>
      </c>
      <c r="J14045" s="33" t="n">
        <v>41395397</v>
      </c>
      <c r="K14045" s="33" t="n">
        <v>2179353300</v>
      </c>
      <c r="L14045" s="0" t="inlineStr">
        <is>
          <t>汽车产业链</t>
        </is>
      </c>
    </row>
    <row r="14046">
      <c r="A14046" s="35" t="n">
        <v>45371</v>
      </c>
      <c r="B14046" s="9" t="inlineStr">
        <is>
          <t>sh603721</t>
        </is>
      </c>
      <c r="C14046" s="0" t="inlineStr">
        <is>
          <t>中广天择</t>
        </is>
      </c>
      <c r="D14046" s="0" t="inlineStr">
        <is>
          <t>首板换</t>
        </is>
      </c>
      <c r="E14046" s="0" t="n">
        <v>1</v>
      </c>
      <c r="F14046" s="0" t="inlineStr">
        <is>
          <t>Sora概念+长沙国资+短剧+数据确权</t>
        </is>
      </c>
      <c r="G14046" s="10" t="n">
        <v>0.1</v>
      </c>
      <c r="H14046" s="0" t="n">
        <v>35.2</v>
      </c>
      <c r="I14046" s="32" t="inlineStr">
        <is>
          <t>10:53:34</t>
        </is>
      </c>
      <c r="J14046" s="33" t="n">
        <v>1190667520</v>
      </c>
      <c r="K14046" s="33" t="n">
        <v>4576000000</v>
      </c>
      <c r="L14046" s="0" t="inlineStr">
        <is>
          <t>游戏传媒</t>
        </is>
      </c>
    </row>
    <row r="14047">
      <c r="A14047" s="35" t="n">
        <v>45371</v>
      </c>
      <c r="B14047" s="9" t="inlineStr">
        <is>
          <t>sh603848</t>
        </is>
      </c>
      <c r="C14047" s="0" t="inlineStr">
        <is>
          <t>好太太</t>
        </is>
      </c>
      <c r="D14047" s="0" t="inlineStr">
        <is>
          <t>首板换</t>
        </is>
      </c>
      <c r="E14047" s="0" t="n">
        <v>1</v>
      </c>
      <c r="F14047" s="0" t="inlineStr">
        <is>
          <t>智能家居+阿里巴巴</t>
        </is>
      </c>
      <c r="G14047" s="10" t="n">
        <v>0.0999</v>
      </c>
      <c r="H14047" s="0" t="n">
        <v>15.52</v>
      </c>
      <c r="I14047" s="32" t="inlineStr">
        <is>
          <t>13:18:45</t>
        </is>
      </c>
      <c r="J14047" s="33" t="n">
        <v>51582316</v>
      </c>
      <c r="K14047" s="33" t="n">
        <v>6223520000</v>
      </c>
      <c r="L14047" s="0" t="inlineStr">
        <is>
          <t>地产相关</t>
        </is>
      </c>
    </row>
    <row r="14048">
      <c r="A14048" s="35" t="n">
        <v>45371</v>
      </c>
      <c r="B14048" s="9" t="inlineStr">
        <is>
          <t>sz301237</t>
        </is>
      </c>
      <c r="C14048" s="0" t="inlineStr">
        <is>
          <t>和顺科技</t>
        </is>
      </c>
      <c r="D14048" s="0" t="inlineStr">
        <is>
          <t>首板换</t>
        </is>
      </c>
      <c r="E14048" s="0" t="n">
        <v>1</v>
      </c>
      <c r="F14048" s="0" t="inlineStr">
        <is>
          <t>碳纤维+太阳能背板基膜+光学膜基膜+聚酯薄膜</t>
        </is>
      </c>
      <c r="G14048" s="10" t="n">
        <v>0.1998</v>
      </c>
      <c r="H14048" s="0" t="n">
        <v>26.66</v>
      </c>
      <c r="I14048" s="32" t="inlineStr">
        <is>
          <t>09:39:00</t>
        </is>
      </c>
      <c r="J14048" s="33" t="n">
        <v>65061061</v>
      </c>
      <c r="K14048" s="33" t="n">
        <v>1040406500</v>
      </c>
      <c r="L14048" s="0" t="inlineStr">
        <is>
          <t>绿色电力</t>
        </is>
      </c>
    </row>
    <row r="14049">
      <c r="A14049" s="35" t="n">
        <v>45371</v>
      </c>
      <c r="B14049" s="9" t="inlineStr">
        <is>
          <t>sz301235</t>
        </is>
      </c>
      <c r="C14049" s="0" t="inlineStr">
        <is>
          <t>华康医疗</t>
        </is>
      </c>
      <c r="D14049" s="0" t="inlineStr">
        <is>
          <t>首板换</t>
        </is>
      </c>
      <c r="E14049" s="0" t="n">
        <v>1</v>
      </c>
      <c r="F14049" s="0" t="inlineStr">
        <is>
          <t>开年来连获大单+智能医疗+医疗器械</t>
        </is>
      </c>
      <c r="G14049" s="10" t="n">
        <v>0.1998</v>
      </c>
      <c r="H14049" s="0" t="n">
        <v>25.4</v>
      </c>
      <c r="I14049" s="32" t="inlineStr">
        <is>
          <t>14:35:14</t>
        </is>
      </c>
      <c r="J14049" s="33" t="n">
        <v>315278580</v>
      </c>
      <c r="K14049" s="33" t="n">
        <v>1294180800</v>
      </c>
      <c r="L14049" s="0" t="inlineStr">
        <is>
          <t>医疗医药</t>
        </is>
      </c>
    </row>
    <row r="14050">
      <c r="A14050" s="35" t="n">
        <v>45371</v>
      </c>
      <c r="B14050" s="9" t="inlineStr">
        <is>
          <t>sz301060</t>
        </is>
      </c>
      <c r="C14050" s="0" t="inlineStr">
        <is>
          <t>兰卫医学</t>
        </is>
      </c>
      <c r="D14050" s="0" t="inlineStr">
        <is>
          <t>首板换</t>
        </is>
      </c>
      <c r="E14050" s="0" t="n">
        <v>1</v>
      </c>
      <c r="F14050" s="0" t="inlineStr">
        <is>
          <t>体外诊断+人工智能+基因测序</t>
        </is>
      </c>
      <c r="G14050" s="10" t="n">
        <v>0.2004</v>
      </c>
      <c r="H14050" s="0" t="n">
        <v>13.48</v>
      </c>
      <c r="I14050" s="32" t="inlineStr">
        <is>
          <t>10:34:17</t>
        </is>
      </c>
      <c r="J14050" s="33" t="n">
        <v>290270780</v>
      </c>
      <c r="K14050" s="33" t="n">
        <v>2423561500</v>
      </c>
      <c r="L14050" s="0" t="inlineStr">
        <is>
          <t>医疗医药</t>
        </is>
      </c>
    </row>
    <row r="14051">
      <c r="A14051" s="35" t="n">
        <v>45371</v>
      </c>
      <c r="B14051" s="9" t="inlineStr">
        <is>
          <t>sz300135</t>
        </is>
      </c>
      <c r="C14051" s="0" t="inlineStr">
        <is>
          <t>宝利国际</t>
        </is>
      </c>
      <c r="D14051" s="0" t="inlineStr">
        <is>
          <t>首板换</t>
        </is>
      </c>
      <c r="E14051" s="0" t="n">
        <v>1</v>
      </c>
      <c r="F14051" s="0" t="inlineStr">
        <is>
          <t>沥青+通用航空+中俄贸易</t>
        </is>
      </c>
      <c r="G14051" s="10" t="n">
        <v>0.1985</v>
      </c>
      <c r="H14051" s="0" t="n">
        <v>3.14</v>
      </c>
      <c r="I14051" s="32" t="inlineStr">
        <is>
          <t>09:58:16</t>
        </is>
      </c>
      <c r="J14051" s="33" t="n">
        <v>199501080</v>
      </c>
      <c r="K14051" s="33" t="n">
        <v>2893824000</v>
      </c>
      <c r="L14051" s="0" t="inlineStr">
        <is>
          <t>低空经济</t>
        </is>
      </c>
    </row>
    <row r="14052">
      <c r="A14052" s="35" t="n">
        <v>45371</v>
      </c>
      <c r="B14052" s="9" t="inlineStr">
        <is>
          <t>sz300133</t>
        </is>
      </c>
      <c r="C14052" s="0" t="inlineStr">
        <is>
          <t>华策影视</t>
        </is>
      </c>
      <c r="D14052" s="0" t="inlineStr">
        <is>
          <t>首板换</t>
        </is>
      </c>
      <c r="E14052" s="0" t="n">
        <v>1</v>
      </c>
      <c r="F14052" s="0" t="inlineStr">
        <is>
          <t>影视+Sora概念+出海</t>
        </is>
      </c>
      <c r="G14052" s="10" t="n">
        <v>0.2</v>
      </c>
      <c r="H14052" s="0" t="n">
        <v>7.68</v>
      </c>
      <c r="I14052" s="32" t="inlineStr">
        <is>
          <t>09:33:15</t>
        </is>
      </c>
      <c r="J14052" s="33" t="n">
        <v>1145417550</v>
      </c>
      <c r="K14052" s="33" t="n">
        <v>12505117400</v>
      </c>
      <c r="L14052" s="0" t="inlineStr">
        <is>
          <t>kimi</t>
        </is>
      </c>
    </row>
    <row r="14053">
      <c r="A14053" s="35" t="n">
        <v>45371</v>
      </c>
      <c r="B14053" s="9" t="inlineStr">
        <is>
          <t>sz002980</t>
        </is>
      </c>
      <c r="C14053" s="0" t="inlineStr">
        <is>
          <t>华盛昌</t>
        </is>
      </c>
      <c r="D14053" s="0" t="inlineStr">
        <is>
          <t>首板换</t>
        </is>
      </c>
      <c r="E14053" s="0" t="n">
        <v>1</v>
      </c>
      <c r="F14053" s="0" t="inlineStr">
        <is>
          <t>核污染防治+测量测试仪器仪表</t>
        </is>
      </c>
      <c r="G14053" s="10" t="n">
        <v>0.0999</v>
      </c>
      <c r="H14053" s="0" t="n">
        <v>24.66</v>
      </c>
      <c r="I14053" s="32" t="inlineStr">
        <is>
          <t>10:33:32</t>
        </is>
      </c>
      <c r="J14053" s="33" t="n">
        <v>80085801</v>
      </c>
      <c r="K14053" s="33" t="n">
        <v>1771411600</v>
      </c>
      <c r="L14053" s="0" t="inlineStr">
        <is>
          <t>核能相关</t>
        </is>
      </c>
    </row>
    <row r="14054">
      <c r="A14054" s="35" t="n">
        <v>45371</v>
      </c>
      <c r="B14054" s="9" t="inlineStr">
        <is>
          <t>sz002977</t>
        </is>
      </c>
      <c r="C14054" s="0" t="inlineStr">
        <is>
          <t>天箭科技</t>
        </is>
      </c>
      <c r="D14054" s="0" t="inlineStr">
        <is>
          <t>首板换</t>
        </is>
      </c>
      <c r="E14054" s="0" t="n">
        <v>1</v>
      </c>
      <c r="F14054" s="0" t="inlineStr">
        <is>
          <t>卫星导航+第三代半导体+军工电子</t>
        </is>
      </c>
      <c r="G14054" s="10" t="n">
        <v>0.1</v>
      </c>
      <c r="H14054" s="0" t="n">
        <v>30.58</v>
      </c>
      <c r="I14054" s="32" t="inlineStr">
        <is>
          <t>10:01:46</t>
        </is>
      </c>
      <c r="J14054" s="33" t="n">
        <v>117858278</v>
      </c>
      <c r="K14054" s="33" t="n">
        <v>1998870200</v>
      </c>
      <c r="L14054" s="0" t="inlineStr">
        <is>
          <t>新质生产力</t>
        </is>
      </c>
    </row>
    <row r="14055">
      <c r="A14055" s="35" t="n">
        <v>45371</v>
      </c>
      <c r="B14055" s="9" t="inlineStr">
        <is>
          <t>sz002871</t>
        </is>
      </c>
      <c r="C14055" s="0" t="inlineStr">
        <is>
          <t>伟隆股份</t>
        </is>
      </c>
      <c r="D14055" s="0" t="inlineStr">
        <is>
          <t>首板换</t>
        </is>
      </c>
      <c r="E14055" s="0" t="n">
        <v>1</v>
      </c>
      <c r="F14055" s="0" t="inlineStr">
        <is>
          <t>排水阀门+外销+一带一路+改设全资子公司</t>
        </is>
      </c>
      <c r="G14055" s="10" t="n">
        <v>0.1004</v>
      </c>
      <c r="H14055" s="0" t="n">
        <v>10.19</v>
      </c>
      <c r="I14055" s="32" t="inlineStr">
        <is>
          <t>13:00:17</t>
        </is>
      </c>
      <c r="J14055" s="33" t="n">
        <v>69518396</v>
      </c>
      <c r="K14055" s="33" t="n">
        <v>1217506020</v>
      </c>
      <c r="L14055" s="0" t="inlineStr">
        <is>
          <t>人工智能（算力）</t>
        </is>
      </c>
    </row>
    <row r="14056">
      <c r="A14056" s="35" t="n">
        <v>45371</v>
      </c>
      <c r="B14056" s="9" t="inlineStr">
        <is>
          <t>sz002862</t>
        </is>
      </c>
      <c r="C14056" s="0" t="inlineStr">
        <is>
          <t>实丰文化</t>
        </is>
      </c>
      <c r="D14056" s="0" t="inlineStr">
        <is>
          <t>首板换</t>
        </is>
      </c>
      <c r="E14056" s="0" t="n">
        <v>1</v>
      </c>
      <c r="F14056" s="0" t="inlineStr">
        <is>
          <t>游戏+IP授权+智能玩具+机器人+TOPCON电池</t>
        </is>
      </c>
      <c r="G14056" s="10" t="n">
        <v>0.1</v>
      </c>
      <c r="H14056" s="0" t="n">
        <v>14.96</v>
      </c>
      <c r="I14056" s="32" t="inlineStr">
        <is>
          <t>10:06:31</t>
        </is>
      </c>
      <c r="J14056" s="33" t="n">
        <v>223215190</v>
      </c>
      <c r="K14056" s="33" t="n">
        <v>1349049200</v>
      </c>
      <c r="L14056" s="0" t="inlineStr">
        <is>
          <t>游戏传媒</t>
        </is>
      </c>
    </row>
    <row r="14057">
      <c r="A14057" s="35" t="n">
        <v>45371</v>
      </c>
      <c r="B14057" s="9" t="inlineStr">
        <is>
          <t>sz002858</t>
        </is>
      </c>
      <c r="C14057" s="0" t="inlineStr">
        <is>
          <t>力盛体育</t>
        </is>
      </c>
      <c r="D14057" s="0" t="inlineStr">
        <is>
          <t>首板换</t>
        </is>
      </c>
      <c r="E14057" s="0" t="n">
        <v>1</v>
      </c>
      <c r="F14057" s="0" t="inlineStr">
        <is>
          <t>体育赛事+垂直应用大模型+多模态AI</t>
        </is>
      </c>
      <c r="G14057" s="10" t="n">
        <v>0.1004</v>
      </c>
      <c r="H14057" s="0" t="n">
        <v>14.91</v>
      </c>
      <c r="I14057" s="32" t="inlineStr">
        <is>
          <t>13:10:29</t>
        </is>
      </c>
      <c r="J14057" s="33" t="n">
        <v>307049400</v>
      </c>
      <c r="K14057" s="33" t="n">
        <v>2213538800</v>
      </c>
      <c r="L14057" s="0" t="inlineStr">
        <is>
          <t>人工智能（算力）</t>
        </is>
      </c>
    </row>
    <row r="14058">
      <c r="A14058" s="35" t="n">
        <v>45371</v>
      </c>
      <c r="B14058" s="9" t="inlineStr">
        <is>
          <t>sz002846</t>
        </is>
      </c>
      <c r="C14058" s="0" t="inlineStr">
        <is>
          <t>英联股份</t>
        </is>
      </c>
      <c r="D14058" s="0" t="inlineStr">
        <is>
          <t>首板换</t>
        </is>
      </c>
      <c r="E14058" s="0" t="n">
        <v>1</v>
      </c>
      <c r="F14058" s="0" t="inlineStr">
        <is>
          <t>PET铜箔+固态电池+金属包装产品</t>
        </is>
      </c>
      <c r="G14058" s="10" t="n">
        <v>0.1005</v>
      </c>
      <c r="H14058" s="0" t="n">
        <v>9.09</v>
      </c>
      <c r="I14058" s="32" t="inlineStr">
        <is>
          <t>09:47:30</t>
        </is>
      </c>
      <c r="J14058" s="33" t="n">
        <v>117243958</v>
      </c>
      <c r="K14058" s="33" t="n">
        <v>2336294500</v>
      </c>
      <c r="L14058" s="0" t="inlineStr">
        <is>
          <t>复合铜箔</t>
        </is>
      </c>
    </row>
    <row r="14059">
      <c r="A14059" s="35" t="n">
        <v>45371</v>
      </c>
      <c r="B14059" s="9" t="inlineStr">
        <is>
          <t>sz002798</t>
        </is>
      </c>
      <c r="C14059" s="0" t="inlineStr">
        <is>
          <t>帝欧家居</t>
        </is>
      </c>
      <c r="D14059" s="0" t="inlineStr">
        <is>
          <t>首板换</t>
        </is>
      </c>
      <c r="E14059" s="0" t="n">
        <v>1</v>
      </c>
      <c r="F14059" s="0" t="inlineStr">
        <is>
          <t>卫浴产品+智能家居+华为</t>
        </is>
      </c>
      <c r="G14059" s="10" t="n">
        <v>0.0998</v>
      </c>
      <c r="H14059" s="0" t="n">
        <v>5.07</v>
      </c>
      <c r="I14059" s="32" t="inlineStr">
        <is>
          <t>14:42:39</t>
        </is>
      </c>
      <c r="J14059" s="33" t="n">
        <v>140050890</v>
      </c>
      <c r="K14059" s="33" t="n">
        <v>1599627100</v>
      </c>
      <c r="L14059" s="0" t="inlineStr">
        <is>
          <t>绿色电力</t>
        </is>
      </c>
    </row>
    <row r="14060">
      <c r="A14060" s="35" t="n">
        <v>45370</v>
      </c>
      <c r="B14060" s="9" t="inlineStr">
        <is>
          <t>sh603580</t>
        </is>
      </c>
      <c r="C14060" s="0" t="inlineStr">
        <is>
          <t>艾艾精工</t>
        </is>
      </c>
      <c r="D14060" s="0" t="inlineStr">
        <is>
          <t>11板换</t>
        </is>
      </c>
      <c r="E14060" s="0" t="n">
        <v>11</v>
      </c>
      <c r="F14060" s="0" t="inlineStr">
        <is>
          <t>轻型输送带+外销+年报预增</t>
        </is>
      </c>
      <c r="G14060" s="10" t="n">
        <v>0.1</v>
      </c>
      <c r="H14060" s="0" t="n">
        <v>26.96</v>
      </c>
      <c r="I14060" s="32" t="inlineStr">
        <is>
          <t>09:55:15</t>
        </is>
      </c>
      <c r="J14060" s="33" t="n">
        <v>469248580</v>
      </c>
      <c r="K14060" s="33" t="n">
        <v>3522949500</v>
      </c>
      <c r="L14060" s="0" t="inlineStr">
        <is>
          <t>新质生产力</t>
        </is>
      </c>
    </row>
    <row r="14061">
      <c r="A14061" s="35" t="n">
        <v>45370</v>
      </c>
      <c r="B14061" s="9" t="inlineStr">
        <is>
          <t>sh603963</t>
        </is>
      </c>
      <c r="C14061" s="0" t="inlineStr">
        <is>
          <t>大理药业</t>
        </is>
      </c>
      <c r="D14061" s="0" t="inlineStr">
        <is>
          <t>6板换</t>
        </is>
      </c>
      <c r="E14061" s="0" t="n">
        <v>6</v>
      </c>
      <c r="F14061" s="0" t="inlineStr">
        <is>
          <t>中药注射剂+小盘低价股</t>
        </is>
      </c>
      <c r="G14061" s="10" t="n">
        <v>0.1</v>
      </c>
      <c r="H14061" s="0" t="n">
        <v>13.2</v>
      </c>
      <c r="I14061" s="32" t="inlineStr">
        <is>
          <t>09:35:45</t>
        </is>
      </c>
      <c r="J14061" s="33" t="n">
        <v>235408800</v>
      </c>
      <c r="K14061" s="33" t="n">
        <v>2900040000</v>
      </c>
      <c r="L14061" s="0" t="inlineStr">
        <is>
          <t>医疗医药</t>
        </is>
      </c>
    </row>
    <row r="14062">
      <c r="A14062" s="35" t="n">
        <v>45370</v>
      </c>
      <c r="B14062" s="9" t="inlineStr">
        <is>
          <t>sh603879</t>
        </is>
      </c>
      <c r="C14062" s="0" t="inlineStr">
        <is>
          <t>永悦科技</t>
        </is>
      </c>
      <c r="D14062" s="0" t="inlineStr">
        <is>
          <t>6板一</t>
        </is>
      </c>
      <c r="E14062" s="0" t="n">
        <v>6</v>
      </c>
      <c r="F14062" s="0" t="inlineStr">
        <is>
          <t>低空经济+无人机+人造石树脂+农机</t>
        </is>
      </c>
      <c r="G14062" s="10" t="n">
        <v>0.1004</v>
      </c>
      <c r="H14062" s="0" t="n">
        <v>8.66</v>
      </c>
      <c r="I14062" s="32" t="inlineStr">
        <is>
          <t>09:30:00</t>
        </is>
      </c>
      <c r="J14062" s="33" t="n">
        <v>38746537</v>
      </c>
      <c r="K14062" s="33" t="n">
        <v>3111922900</v>
      </c>
      <c r="L14062" s="0" t="inlineStr">
        <is>
          <t>低空经济</t>
        </is>
      </c>
    </row>
    <row r="14063">
      <c r="A14063" s="35" t="n">
        <v>45370</v>
      </c>
      <c r="B14063" s="9" t="inlineStr">
        <is>
          <t>sz000571</t>
        </is>
      </c>
      <c r="C14063" s="0" t="inlineStr">
        <is>
          <t>新大洲A</t>
        </is>
      </c>
      <c r="D14063" s="0" t="inlineStr">
        <is>
          <t>4板换</t>
        </is>
      </c>
      <c r="E14063" s="0" t="n">
        <v>4</v>
      </c>
      <c r="F14063" s="0" t="inlineStr">
        <is>
          <t>大飞机+煤炭+牛肉+定增</t>
        </is>
      </c>
      <c r="G14063" s="10" t="n">
        <v>0.1</v>
      </c>
      <c r="H14063" s="0" t="n">
        <v>3.41</v>
      </c>
      <c r="I14063" s="32" t="inlineStr">
        <is>
          <t>13:23:25</t>
        </is>
      </c>
      <c r="J14063" s="33" t="n">
        <v>426675660</v>
      </c>
      <c r="K14063" s="33" t="n">
        <v>2775863900</v>
      </c>
      <c r="L14063" s="0" t="inlineStr">
        <is>
          <t>低空经济</t>
        </is>
      </c>
    </row>
    <row r="14064">
      <c r="A14064" s="35" t="n">
        <v>45370</v>
      </c>
      <c r="B14064" s="9" t="inlineStr">
        <is>
          <t>sz002211</t>
        </is>
      </c>
      <c r="C14064" s="0" t="inlineStr">
        <is>
          <t>宏达新材</t>
        </is>
      </c>
      <c r="D14064" s="0" t="inlineStr">
        <is>
          <t>4板T</t>
        </is>
      </c>
      <c r="E14064" s="0" t="n">
        <v>4</v>
      </c>
      <c r="F14064" s="0" t="inlineStr">
        <is>
          <t>高温硅橡胶</t>
        </is>
      </c>
      <c r="G14064" s="10" t="n">
        <v>0.1011</v>
      </c>
      <c r="H14064" s="0" t="n">
        <v>4.79</v>
      </c>
      <c r="I14064" s="32" t="inlineStr">
        <is>
          <t>13:57:55</t>
        </is>
      </c>
      <c r="J14064" s="33" t="n">
        <v>551876410</v>
      </c>
      <c r="K14064" s="33" t="n">
        <v>2070660900</v>
      </c>
      <c r="L14064" s="0" t="inlineStr">
        <is>
          <t>人工智能（算力）</t>
        </is>
      </c>
    </row>
    <row r="14065">
      <c r="A14065" s="35" t="n">
        <v>45370</v>
      </c>
      <c r="B14065" s="9" t="inlineStr">
        <is>
          <t>sh600083</t>
        </is>
      </c>
      <c r="C14065" s="0" t="inlineStr">
        <is>
          <t>博信股份</t>
        </is>
      </c>
      <c r="D14065" s="0" t="inlineStr">
        <is>
          <t>3板换</t>
        </is>
      </c>
      <c r="E14065" s="0" t="n">
        <v>3</v>
      </c>
      <c r="F14065" s="0" t="inlineStr">
        <is>
          <t>机器人+脑机接口+风电+消费电子+国企</t>
        </is>
      </c>
      <c r="G14065" s="10" t="n">
        <v>0.09959999999999999</v>
      </c>
      <c r="H14065" s="0" t="n">
        <v>8.5</v>
      </c>
      <c r="I14065" s="32" t="inlineStr">
        <is>
          <t>09:51:15</t>
        </is>
      </c>
      <c r="J14065" s="33" t="n">
        <v>319889380</v>
      </c>
      <c r="K14065" s="33" t="n">
        <v>1937943300</v>
      </c>
      <c r="L14065" s="0" t="inlineStr">
        <is>
          <t>机器人</t>
        </is>
      </c>
    </row>
    <row r="14066">
      <c r="A14066" s="35" t="n">
        <v>45370</v>
      </c>
      <c r="B14066" s="9" t="inlineStr">
        <is>
          <t>sz000917</t>
        </is>
      </c>
      <c r="C14066" s="0" t="inlineStr">
        <is>
          <t>电广传媒</t>
        </is>
      </c>
      <c r="D14066" s="0" t="inlineStr">
        <is>
          <t>3板换</t>
        </is>
      </c>
      <c r="E14066" s="0" t="n">
        <v>3</v>
      </c>
      <c r="F14066" s="0" t="inlineStr">
        <is>
          <t>文生视频+传媒+创投+国企</t>
        </is>
      </c>
      <c r="G14066" s="10" t="n">
        <v>0.1006</v>
      </c>
      <c r="H14066" s="0" t="n">
        <v>7.66</v>
      </c>
      <c r="I14066" s="32" t="inlineStr">
        <is>
          <t>09:31:00</t>
        </is>
      </c>
      <c r="J14066" s="33" t="n">
        <v>673313660</v>
      </c>
      <c r="K14066" s="33" t="n">
        <v>10856270400</v>
      </c>
      <c r="L14066" s="0" t="inlineStr">
        <is>
          <t>游戏传媒</t>
        </is>
      </c>
    </row>
    <row r="14067">
      <c r="A14067" s="35" t="n">
        <v>45370</v>
      </c>
      <c r="B14067" s="9" t="inlineStr">
        <is>
          <t>sh605277</t>
        </is>
      </c>
      <c r="C14067" s="0" t="inlineStr">
        <is>
          <t>新亚电子</t>
        </is>
      </c>
      <c r="D14067" s="0" t="inlineStr">
        <is>
          <t>3天2板换</t>
        </is>
      </c>
      <c r="E14067" s="0" t="n">
        <v>1</v>
      </c>
      <c r="F14067" s="0" t="inlineStr">
        <is>
          <t>通信线缆+充电桩+华为+光伏+机器人</t>
        </is>
      </c>
      <c r="G14067" s="10" t="n">
        <v>0.1</v>
      </c>
      <c r="H14067" s="0" t="n">
        <v>15.73</v>
      </c>
      <c r="I14067" s="32" t="inlineStr">
        <is>
          <t>10:42:38</t>
        </is>
      </c>
      <c r="J14067" s="33" t="n">
        <v>324401250</v>
      </c>
      <c r="K14067" s="33" t="n">
        <v>4086434300</v>
      </c>
      <c r="L14067" s="0" t="inlineStr">
        <is>
          <t>NVLink</t>
        </is>
      </c>
    </row>
    <row r="14068">
      <c r="A14068" s="35" t="n">
        <v>45370</v>
      </c>
      <c r="B14068" s="9" t="inlineStr">
        <is>
          <t>sh603363</t>
        </is>
      </c>
      <c r="C14068" s="0" t="inlineStr">
        <is>
          <t>傲农生物</t>
        </is>
      </c>
      <c r="D14068" s="0" t="inlineStr">
        <is>
          <t>3天2板换</t>
        </is>
      </c>
      <c r="E14068" s="0" t="n">
        <v>1</v>
      </c>
      <c r="F14068" s="0" t="inlineStr">
        <is>
          <t>猪肉+预重整</t>
        </is>
      </c>
      <c r="G14068" s="10" t="n">
        <v>0.09959999999999999</v>
      </c>
      <c r="H14068" s="0" t="n">
        <v>5.08</v>
      </c>
      <c r="I14068" s="32" t="inlineStr">
        <is>
          <t>13:06:52</t>
        </is>
      </c>
      <c r="J14068" s="33" t="n">
        <v>492166140</v>
      </c>
      <c r="K14068" s="33" t="n">
        <v>3746271500</v>
      </c>
      <c r="L14068" s="0" t="inlineStr">
        <is>
          <t>畜牧养殖</t>
        </is>
      </c>
    </row>
    <row r="14069">
      <c r="A14069" s="35" t="n">
        <v>45370</v>
      </c>
      <c r="B14069" s="9" t="inlineStr">
        <is>
          <t>sz003019</t>
        </is>
      </c>
      <c r="C14069" s="0" t="inlineStr">
        <is>
          <t>宸展光电</t>
        </is>
      </c>
      <c r="D14069" s="0" t="inlineStr">
        <is>
          <t>2板换</t>
        </is>
      </c>
      <c r="E14069" s="0" t="n">
        <v>2</v>
      </c>
      <c r="F14069" s="0" t="inlineStr">
        <is>
          <t>商业人机交互智能终端+智能座舱+特斯拉+外销高占比</t>
        </is>
      </c>
      <c r="G14069" s="10" t="n">
        <v>0.1</v>
      </c>
      <c r="H14069" s="0" t="n">
        <v>25.73</v>
      </c>
      <c r="I14069" s="32" t="inlineStr">
        <is>
          <t>14:50:44</t>
        </is>
      </c>
      <c r="J14069" s="33" t="n">
        <v>591501240</v>
      </c>
      <c r="K14069" s="33" t="n">
        <v>4201709200</v>
      </c>
      <c r="L14069" s="0" t="inlineStr">
        <is>
          <t>其他</t>
        </is>
      </c>
    </row>
    <row r="14070">
      <c r="A14070" s="35" t="n">
        <v>45370</v>
      </c>
      <c r="B14070" s="9" t="inlineStr">
        <is>
          <t>sz002861</t>
        </is>
      </c>
      <c r="C14070" s="0" t="inlineStr">
        <is>
          <t>瀛通通讯</t>
        </is>
      </c>
      <c r="D14070" s="0" t="inlineStr">
        <is>
          <t>2板换</t>
        </is>
      </c>
      <c r="E14070" s="0" t="n">
        <v>2</v>
      </c>
      <c r="F14070" s="0" t="inlineStr">
        <is>
          <t>电声产品+智能穿戴+拟转让子公司</t>
        </is>
      </c>
      <c r="G14070" s="10" t="n">
        <v>0.1</v>
      </c>
      <c r="H14070" s="0" t="n">
        <v>12.21</v>
      </c>
      <c r="I14070" s="32" t="inlineStr">
        <is>
          <t>11:03:06</t>
        </is>
      </c>
      <c r="J14070" s="33" t="n">
        <v>265704610</v>
      </c>
      <c r="K14070" s="33" t="n">
        <v>1458124000</v>
      </c>
      <c r="L14070" s="0" t="inlineStr">
        <is>
          <t>消费电子</t>
        </is>
      </c>
    </row>
    <row r="14071">
      <c r="A14071" s="35" t="n">
        <v>45370</v>
      </c>
      <c r="B14071" s="9" t="inlineStr">
        <is>
          <t>sh600841</t>
        </is>
      </c>
      <c r="C14071" s="0" t="inlineStr">
        <is>
          <t>动力新科</t>
        </is>
      </c>
      <c r="D14071" s="0" t="inlineStr">
        <is>
          <t>2板一</t>
        </is>
      </c>
      <c r="E14071" s="0" t="n">
        <v>2</v>
      </c>
      <c r="F14071" s="0" t="inlineStr">
        <is>
          <t>氢能源+无人驾驶+柴油发动机+上海国资</t>
        </is>
      </c>
      <c r="G14071" s="10" t="n">
        <v>0.1008</v>
      </c>
      <c r="H14071" s="0" t="n">
        <v>5.24</v>
      </c>
      <c r="I14071" s="32" t="inlineStr">
        <is>
          <t>09:30:00</t>
        </is>
      </c>
      <c r="J14071" s="33" t="n">
        <v>35236181</v>
      </c>
      <c r="K14071" s="33" t="n">
        <v>4821555200</v>
      </c>
      <c r="L14071" s="0" t="inlineStr">
        <is>
          <t>汽车产业链</t>
        </is>
      </c>
    </row>
    <row r="14072">
      <c r="A14072" s="35" t="n">
        <v>45370</v>
      </c>
      <c r="B14072" s="9" t="inlineStr">
        <is>
          <t>sz002196</t>
        </is>
      </c>
      <c r="C14072" s="0" t="inlineStr">
        <is>
          <t>方正电机</t>
        </is>
      </c>
      <c r="D14072" s="0" t="inlineStr">
        <is>
          <t>2板换</t>
        </is>
      </c>
      <c r="E14072" s="0" t="n">
        <v>2</v>
      </c>
      <c r="F14072" s="0" t="inlineStr">
        <is>
          <t>电机+机器人+小鹏+国企</t>
        </is>
      </c>
      <c r="G14072" s="10" t="n">
        <v>0.1003</v>
      </c>
      <c r="H14072" s="0" t="n">
        <v>6.58</v>
      </c>
      <c r="I14072" s="32" t="inlineStr">
        <is>
          <t>09:45:30</t>
        </is>
      </c>
      <c r="J14072" s="33" t="n">
        <v>410323720</v>
      </c>
      <c r="K14072" s="33" t="n">
        <v>3174824600</v>
      </c>
      <c r="L14072" s="0" t="inlineStr">
        <is>
          <t>机器人</t>
        </is>
      </c>
    </row>
    <row r="14073">
      <c r="A14073" s="35" t="n">
        <v>45370</v>
      </c>
      <c r="B14073" s="9" t="inlineStr">
        <is>
          <t>sh603327</t>
        </is>
      </c>
      <c r="C14073" s="0" t="inlineStr">
        <is>
          <t>福蓉科技</t>
        </is>
      </c>
      <c r="D14073" s="0" t="inlineStr">
        <is>
          <t>2板换</t>
        </is>
      </c>
      <c r="E14073" s="0" t="n">
        <v>2</v>
      </c>
      <c r="F14073" s="0" t="inlineStr">
        <is>
          <t>AI手机+供货三星S24系列手机+新能源汽车+国企改革</t>
        </is>
      </c>
      <c r="G14073" s="10" t="n">
        <v>0.1003</v>
      </c>
      <c r="H14073" s="0" t="n">
        <v>19.31</v>
      </c>
      <c r="I14073" s="32" t="inlineStr">
        <is>
          <t>10:03:06</t>
        </is>
      </c>
      <c r="J14073" s="33" t="n">
        <v>1222299070</v>
      </c>
      <c r="K14073" s="33" t="n">
        <v>13086193900</v>
      </c>
      <c r="L14073" s="0" t="inlineStr">
        <is>
          <t>消费电子</t>
        </is>
      </c>
    </row>
    <row r="14074">
      <c r="A14074" s="35" t="n">
        <v>45370</v>
      </c>
      <c r="B14074" s="9" t="inlineStr">
        <is>
          <t>sh603377</t>
        </is>
      </c>
      <c r="C14074" s="0" t="inlineStr">
        <is>
          <t>东方时尚</t>
        </is>
      </c>
      <c r="D14074" s="0" t="inlineStr">
        <is>
          <t>2板换</t>
        </is>
      </c>
      <c r="E14074" s="0" t="n">
        <v>2</v>
      </c>
      <c r="F14074" s="0" t="inlineStr">
        <is>
          <t>驾驶员培训+职业教育+虚拟现实</t>
        </is>
      </c>
      <c r="G14074" s="10" t="n">
        <v>0.1</v>
      </c>
      <c r="H14074" s="0" t="n">
        <v>3.96</v>
      </c>
      <c r="I14074" s="32" t="inlineStr">
        <is>
          <t>09:31:15</t>
        </is>
      </c>
      <c r="J14074" s="33" t="n">
        <v>186934010</v>
      </c>
      <c r="K14074" s="33" t="n">
        <v>2854183600</v>
      </c>
      <c r="L14074" s="0" t="inlineStr">
        <is>
          <t>低空经济</t>
        </is>
      </c>
    </row>
    <row r="14075">
      <c r="A14075" s="35" t="n">
        <v>45370</v>
      </c>
      <c r="B14075" s="9" t="inlineStr">
        <is>
          <t>sh603716</t>
        </is>
      </c>
      <c r="C14075" s="0" t="inlineStr">
        <is>
          <t>塞力医疗</t>
        </is>
      </c>
      <c r="D14075" s="0" t="inlineStr">
        <is>
          <t>2板一</t>
        </is>
      </c>
      <c r="E14075" s="0" t="n">
        <v>2</v>
      </c>
      <c r="F14075" s="0" t="inlineStr">
        <is>
          <t>临床微生物数字化+DRG/DIP+体外诊断+网络安全</t>
        </is>
      </c>
      <c r="G14075" s="10" t="n">
        <v>0.0999</v>
      </c>
      <c r="H14075" s="0" t="n">
        <v>9.69</v>
      </c>
      <c r="I14075" s="32" t="inlineStr">
        <is>
          <t>09:30:00</t>
        </is>
      </c>
      <c r="J14075" s="33" t="n">
        <v>25697396</v>
      </c>
      <c r="K14075" s="33" t="n">
        <v>1950823200</v>
      </c>
      <c r="L14075" s="0" t="inlineStr">
        <is>
          <t>医疗医药</t>
        </is>
      </c>
    </row>
    <row r="14076">
      <c r="A14076" s="35" t="n">
        <v>45370</v>
      </c>
      <c r="B14076" s="9" t="inlineStr">
        <is>
          <t>sz000710</t>
        </is>
      </c>
      <c r="C14076" s="0" t="inlineStr">
        <is>
          <t>贝瑞基因</t>
        </is>
      </c>
      <c r="D14076" s="0" t="inlineStr">
        <is>
          <t>2板一</t>
        </is>
      </c>
      <c r="E14076" s="0" t="n">
        <v>2</v>
      </c>
      <c r="F14076" s="0" t="inlineStr">
        <is>
          <t>基因检测+数据要素</t>
        </is>
      </c>
      <c r="G14076" s="10" t="n">
        <v>0.1002</v>
      </c>
      <c r="H14076" s="0" t="n">
        <v>9.880000000000001</v>
      </c>
      <c r="I14076" s="32" t="inlineStr">
        <is>
          <t>09:30:15</t>
        </is>
      </c>
      <c r="J14076" s="33" t="n">
        <v>158730530</v>
      </c>
      <c r="K14076" s="33" t="n">
        <v>3010047500</v>
      </c>
      <c r="L14076" s="0" t="inlineStr">
        <is>
          <t>医疗医药</t>
        </is>
      </c>
    </row>
    <row r="14077">
      <c r="A14077" s="35" t="n">
        <v>45370</v>
      </c>
      <c r="B14077" s="9" t="inlineStr">
        <is>
          <t>sz000586</t>
        </is>
      </c>
      <c r="C14077" s="0" t="inlineStr">
        <is>
          <t>汇源通信</t>
        </is>
      </c>
      <c r="D14077" s="0" t="inlineStr">
        <is>
          <t>首板换</t>
        </is>
      </c>
      <c r="E14077" s="0" t="n">
        <v>1</v>
      </c>
      <c r="F14077" s="0" t="inlineStr">
        <is>
          <t>光模块+5G+特高压</t>
        </is>
      </c>
      <c r="G14077" s="10" t="n">
        <v>0.1004</v>
      </c>
      <c r="H14077" s="0" t="n">
        <v>12.27</v>
      </c>
      <c r="I14077" s="32" t="inlineStr">
        <is>
          <t>14:37:57</t>
        </is>
      </c>
      <c r="J14077" s="33" t="n">
        <v>317864760</v>
      </c>
      <c r="K14077" s="33" t="n">
        <v>2373508800</v>
      </c>
      <c r="L14077" s="0" t="inlineStr">
        <is>
          <t>人工智能（算力）</t>
        </is>
      </c>
    </row>
    <row r="14078">
      <c r="A14078" s="35" t="n">
        <v>45370</v>
      </c>
      <c r="B14078" s="9" t="inlineStr">
        <is>
          <t>sz002982</t>
        </is>
      </c>
      <c r="C14078" s="0" t="inlineStr">
        <is>
          <t>湘佳股份</t>
        </is>
      </c>
      <c r="D14078" s="0" t="inlineStr">
        <is>
          <t>首板换</t>
        </is>
      </c>
      <c r="E14078" s="0" t="n">
        <v>1</v>
      </c>
      <c r="F14078" s="0" t="inlineStr">
        <is>
          <t>养殖+预制菜</t>
        </is>
      </c>
      <c r="G14078" s="10" t="n">
        <v>0.0998</v>
      </c>
      <c r="H14078" s="0" t="n">
        <v>17.75</v>
      </c>
      <c r="I14078" s="32" t="inlineStr">
        <is>
          <t>09:53:30</t>
        </is>
      </c>
      <c r="J14078" s="33" t="n">
        <v>74882914</v>
      </c>
      <c r="K14078" s="33" t="n">
        <v>1637340300</v>
      </c>
      <c r="L14078" s="0" t="inlineStr">
        <is>
          <t>畜牧养殖</t>
        </is>
      </c>
    </row>
    <row r="14079">
      <c r="A14079" s="35" t="n">
        <v>45370</v>
      </c>
      <c r="B14079" s="9" t="inlineStr">
        <is>
          <t>sz002976</t>
        </is>
      </c>
      <c r="C14079" s="0" t="inlineStr">
        <is>
          <t>瑞玛精密</t>
        </is>
      </c>
      <c r="D14079" s="0" t="inlineStr">
        <is>
          <t>首板换</t>
        </is>
      </c>
      <c r="E14079" s="0" t="n">
        <v>1</v>
      </c>
      <c r="F14079" s="0" t="inlineStr">
        <is>
          <t>华为汽车+长安汽车+特斯拉+锂电池</t>
        </is>
      </c>
      <c r="G14079" s="10" t="n">
        <v>0.1</v>
      </c>
      <c r="H14079" s="0" t="n">
        <v>28.39</v>
      </c>
      <c r="I14079" s="32" t="inlineStr">
        <is>
          <t>10:02:51</t>
        </is>
      </c>
      <c r="J14079" s="33" t="n">
        <v>119038060</v>
      </c>
      <c r="K14079" s="33" t="n">
        <v>1837023200</v>
      </c>
      <c r="L14079" s="0" t="inlineStr">
        <is>
          <t>智能驾驶</t>
        </is>
      </c>
    </row>
    <row r="14080">
      <c r="A14080" s="35" t="n">
        <v>45370</v>
      </c>
      <c r="B14080" s="9" t="inlineStr">
        <is>
          <t>sz002952</t>
        </is>
      </c>
      <c r="C14080" s="0" t="inlineStr">
        <is>
          <t>亚世光电</t>
        </is>
      </c>
      <c r="D14080" s="0" t="inlineStr">
        <is>
          <t>首板换</t>
        </is>
      </c>
      <c r="E14080" s="0" t="n">
        <v>1</v>
      </c>
      <c r="F14080" s="0" t="inlineStr">
        <is>
          <t>硅基OLED+电子纸+激光雷达+外销高占比</t>
        </is>
      </c>
      <c r="G14080" s="10" t="n">
        <v>0.0999</v>
      </c>
      <c r="H14080" s="0" t="n">
        <v>33.25</v>
      </c>
      <c r="I14080" s="32" t="inlineStr">
        <is>
          <t>13:43:40</t>
        </is>
      </c>
      <c r="J14080" s="33" t="n">
        <v>632476240</v>
      </c>
      <c r="K14080" s="33" t="n">
        <v>4390497300</v>
      </c>
      <c r="L14080" s="0" t="inlineStr">
        <is>
          <t>消费电子</t>
        </is>
      </c>
    </row>
    <row r="14081">
      <c r="A14081" s="35" t="n">
        <v>45370</v>
      </c>
      <c r="B14081" s="9" t="inlineStr">
        <is>
          <t>sz002869</t>
        </is>
      </c>
      <c r="C14081" s="0" t="inlineStr">
        <is>
          <t>金溢科技</t>
        </is>
      </c>
      <c r="D14081" s="0" t="inlineStr">
        <is>
          <t>首板换</t>
        </is>
      </c>
      <c r="E14081" s="0" t="n">
        <v>1</v>
      </c>
      <c r="F14081" s="0" t="inlineStr">
        <is>
          <t>无人驾驶+智能座舱+华为鸿蒙+智慧交通</t>
        </is>
      </c>
      <c r="G14081" s="10" t="n">
        <v>0.1</v>
      </c>
      <c r="H14081" s="0" t="n">
        <v>18.92</v>
      </c>
      <c r="I14081" s="32" t="inlineStr">
        <is>
          <t>09:55:30</t>
        </is>
      </c>
      <c r="J14081" s="33" t="n">
        <v>131600877</v>
      </c>
      <c r="K14081" s="33" t="n">
        <v>2860164400</v>
      </c>
      <c r="L14081" s="0" t="inlineStr">
        <is>
          <t>智能驾驶</t>
        </is>
      </c>
    </row>
    <row r="14082">
      <c r="A14082" s="35" t="n">
        <v>45370</v>
      </c>
      <c r="B14082" s="9" t="inlineStr">
        <is>
          <t>sz000719</t>
        </is>
      </c>
      <c r="C14082" s="0" t="inlineStr">
        <is>
          <t>中原传媒</t>
        </is>
      </c>
      <c r="D14082" s="0" t="inlineStr">
        <is>
          <t>首板一</t>
        </is>
      </c>
      <c r="E14082" s="0" t="n">
        <v>1</v>
      </c>
      <c r="F14082" s="0" t="inlineStr">
        <is>
          <t>年报增长+出版+数字教育+国企</t>
        </is>
      </c>
      <c r="G14082" s="10" t="n">
        <v>0.1005</v>
      </c>
      <c r="H14082" s="0" t="n">
        <v>11.94</v>
      </c>
      <c r="I14082" s="32" t="inlineStr">
        <is>
          <t>09:30:00</t>
        </is>
      </c>
      <c r="J14082" s="33" t="n">
        <v>115442953</v>
      </c>
      <c r="K14082" s="33" t="n">
        <v>7965741700</v>
      </c>
      <c r="L14082" s="0" t="inlineStr">
        <is>
          <t>公告</t>
        </is>
      </c>
    </row>
    <row r="14083">
      <c r="A14083" s="35" t="n">
        <v>45370</v>
      </c>
      <c r="B14083" s="9" t="inlineStr">
        <is>
          <t>sz002842</t>
        </is>
      </c>
      <c r="C14083" s="0" t="inlineStr">
        <is>
          <t>翔鹭钨业</t>
        </is>
      </c>
      <c r="D14083" s="0" t="inlineStr">
        <is>
          <t>首板换</t>
        </is>
      </c>
      <c r="E14083" s="0" t="n">
        <v>1</v>
      </c>
      <c r="F14083" s="0" t="inlineStr">
        <is>
          <t>钨制品+小金属</t>
        </is>
      </c>
      <c r="G14083" s="10" t="n">
        <v>0.1006</v>
      </c>
      <c r="H14083" s="0" t="n">
        <v>7</v>
      </c>
      <c r="I14083" s="32" t="inlineStr">
        <is>
          <t>09:37:30</t>
        </is>
      </c>
      <c r="J14083" s="33" t="n">
        <v>64855353</v>
      </c>
      <c r="K14083" s="33" t="n">
        <v>1511991900</v>
      </c>
      <c r="L14083" s="0" t="inlineStr">
        <is>
          <t>绿色电力</t>
        </is>
      </c>
    </row>
    <row r="14084">
      <c r="A14084" s="35" t="n">
        <v>45370</v>
      </c>
      <c r="B14084" s="9" t="inlineStr">
        <is>
          <t>sz002574</t>
        </is>
      </c>
      <c r="C14084" s="0" t="inlineStr">
        <is>
          <t>明牌珠宝</t>
        </is>
      </c>
      <c r="D14084" s="0" t="inlineStr">
        <is>
          <t>首板换</t>
        </is>
      </c>
      <c r="E14084" s="0" t="n">
        <v>1</v>
      </c>
      <c r="F14084" s="0" t="inlineStr">
        <is>
          <t>签订58亿合同+TOPCon电池+中高档珠宝首饰</t>
        </is>
      </c>
      <c r="G14084" s="10" t="n">
        <v>0.1002</v>
      </c>
      <c r="H14084" s="0" t="n">
        <v>6.37</v>
      </c>
      <c r="I14084" s="32" t="inlineStr">
        <is>
          <t>10:53:47</t>
        </is>
      </c>
      <c r="J14084" s="33" t="n">
        <v>180428290</v>
      </c>
      <c r="K14084" s="33" t="n">
        <v>3363360000</v>
      </c>
      <c r="L14084" s="0" t="inlineStr">
        <is>
          <t>绿色电力</t>
        </is>
      </c>
    </row>
    <row r="14085">
      <c r="A14085" s="35" t="n">
        <v>45370</v>
      </c>
      <c r="B14085" s="9" t="inlineStr">
        <is>
          <t>sz002521</t>
        </is>
      </c>
      <c r="C14085" s="0" t="inlineStr">
        <is>
          <t>齐峰新材</t>
        </is>
      </c>
      <c r="D14085" s="0" t="inlineStr">
        <is>
          <t>首板换</t>
        </is>
      </c>
      <c r="E14085" s="0" t="n">
        <v>1</v>
      </c>
      <c r="F14085" s="0" t="inlineStr">
        <is>
          <t>造纸+高档装饰原纸</t>
        </is>
      </c>
      <c r="G14085" s="10" t="n">
        <v>0.1002</v>
      </c>
      <c r="H14085" s="0" t="n">
        <v>9.33</v>
      </c>
      <c r="I14085" s="32" t="inlineStr">
        <is>
          <t>10:10:08</t>
        </is>
      </c>
      <c r="J14085" s="33" t="n">
        <v>202037660</v>
      </c>
      <c r="K14085" s="33" t="n">
        <v>3758401900</v>
      </c>
      <c r="L14085" s="0" t="inlineStr">
        <is>
          <t>其他</t>
        </is>
      </c>
    </row>
    <row r="14086">
      <c r="A14086" s="35" t="n">
        <v>45370</v>
      </c>
      <c r="B14086" s="9" t="inlineStr">
        <is>
          <t>sz002496</t>
        </is>
      </c>
      <c r="C14086" s="0" t="inlineStr">
        <is>
          <t>辉丰股份</t>
        </is>
      </c>
      <c r="D14086" s="0" t="inlineStr">
        <is>
          <t>首板换</t>
        </is>
      </c>
      <c r="E14086" s="0" t="n">
        <v>1</v>
      </c>
      <c r="F14086" s="0" t="inlineStr">
        <is>
          <t>氢能源+农药+电商</t>
        </is>
      </c>
      <c r="G14086" s="10" t="n">
        <v>0.0978</v>
      </c>
      <c r="H14086" s="0" t="n">
        <v>2.02</v>
      </c>
      <c r="I14086" s="32" t="inlineStr">
        <is>
          <t>13:31:40</t>
        </is>
      </c>
      <c r="J14086" s="33" t="n">
        <v>206505100</v>
      </c>
      <c r="K14086" s="33" t="n">
        <v>2370079000</v>
      </c>
      <c r="L14086" s="0" t="inlineStr">
        <is>
          <t>其他</t>
        </is>
      </c>
    </row>
    <row r="14087">
      <c r="A14087" s="35" t="n">
        <v>45370</v>
      </c>
      <c r="B14087" s="9" t="inlineStr">
        <is>
          <t>sz002355</t>
        </is>
      </c>
      <c r="C14087" s="0" t="inlineStr">
        <is>
          <t>兴民智通</t>
        </is>
      </c>
      <c r="D14087" s="0" t="inlineStr">
        <is>
          <t>首板换</t>
        </is>
      </c>
      <c r="E14087" s="0" t="n">
        <v>1</v>
      </c>
      <c r="F14087" s="0" t="inlineStr">
        <is>
          <t>无人驾驶+数据要素+钢制车轮</t>
        </is>
      </c>
      <c r="G14087" s="10" t="n">
        <v>0.0993</v>
      </c>
      <c r="H14087" s="0" t="n">
        <v>4.98</v>
      </c>
      <c r="I14087" s="32" t="inlineStr">
        <is>
          <t>09:57:15</t>
        </is>
      </c>
      <c r="J14087" s="33" t="n">
        <v>149166200</v>
      </c>
      <c r="K14087" s="33" t="n">
        <v>3073489900</v>
      </c>
      <c r="L14087" s="0" t="inlineStr">
        <is>
          <t>智能驾驶</t>
        </is>
      </c>
    </row>
    <row r="14088">
      <c r="A14088" s="35" t="n">
        <v>45370</v>
      </c>
      <c r="B14088" s="9" t="inlineStr">
        <is>
          <t>sz002227</t>
        </is>
      </c>
      <c r="C14088" s="0" t="inlineStr">
        <is>
          <t>奥特迅</t>
        </is>
      </c>
      <c r="D14088" s="0" t="inlineStr">
        <is>
          <t>首板换</t>
        </is>
      </c>
      <c r="E14088" s="0" t="n">
        <v>1</v>
      </c>
      <c r="F14088" s="0" t="inlineStr">
        <is>
          <t>充电桩+高压快充+储能</t>
        </is>
      </c>
      <c r="G14088" s="10" t="n">
        <v>0.1</v>
      </c>
      <c r="H14088" s="0" t="n">
        <v>10.67</v>
      </c>
      <c r="I14088" s="32" t="inlineStr">
        <is>
          <t>09:45:15</t>
        </is>
      </c>
      <c r="J14088" s="33" t="n">
        <v>73809132</v>
      </c>
      <c r="K14088" s="33" t="n">
        <v>2641445000</v>
      </c>
      <c r="L14088" s="0" t="inlineStr">
        <is>
          <t>汽车产业链</t>
        </is>
      </c>
    </row>
    <row r="14089">
      <c r="A14089" s="35" t="n">
        <v>45370</v>
      </c>
      <c r="B14089" s="9" t="inlineStr">
        <is>
          <t>sz000791</t>
        </is>
      </c>
      <c r="C14089" s="0" t="inlineStr">
        <is>
          <t>甘肃能源</t>
        </is>
      </c>
      <c r="D14089" s="0" t="inlineStr">
        <is>
          <t>首板一</t>
        </is>
      </c>
      <c r="E14089" s="0" t="n">
        <v>1</v>
      </c>
      <c r="F14089" s="0" t="inlineStr">
        <is>
          <t>火电资产注入+甘肃国资+清洁能源</t>
        </is>
      </c>
      <c r="G14089" s="10" t="n">
        <v>0.1004</v>
      </c>
      <c r="H14089" s="0" t="n">
        <v>5.7</v>
      </c>
      <c r="I14089" s="32" t="inlineStr">
        <is>
          <t>09:30:00</t>
        </is>
      </c>
      <c r="J14089" s="33" t="n">
        <v>25998606</v>
      </c>
      <c r="K14089" s="33" t="n">
        <v>9122991300</v>
      </c>
      <c r="L14089" s="0" t="inlineStr">
        <is>
          <t>公告</t>
        </is>
      </c>
    </row>
    <row r="14090">
      <c r="A14090" s="35" t="n">
        <v>45370</v>
      </c>
      <c r="B14090" s="9" t="inlineStr">
        <is>
          <t>sz000801</t>
        </is>
      </c>
      <c r="C14090" s="0" t="inlineStr">
        <is>
          <t>四川九洲</t>
        </is>
      </c>
      <c r="D14090" s="0" t="inlineStr">
        <is>
          <t>首板换</t>
        </is>
      </c>
      <c r="E14090" s="0" t="n">
        <v>1</v>
      </c>
      <c r="F14090" s="0" t="inlineStr">
        <is>
          <t>低空经济+华为+国企</t>
        </is>
      </c>
      <c r="G14090" s="10" t="n">
        <v>0.1004</v>
      </c>
      <c r="H14090" s="0" t="n">
        <v>13.59</v>
      </c>
      <c r="I14090" s="32" t="inlineStr">
        <is>
          <t>14:55:07</t>
        </is>
      </c>
      <c r="J14090" s="33" t="n">
        <v>944700860</v>
      </c>
      <c r="K14090" s="33" t="n">
        <v>13899942000</v>
      </c>
      <c r="L14090" s="0" t="inlineStr">
        <is>
          <t>人工智能（算力）</t>
        </is>
      </c>
    </row>
    <row r="14091">
      <c r="A14091" s="35" t="n">
        <v>45370</v>
      </c>
      <c r="B14091" s="9" t="inlineStr">
        <is>
          <t>sz000833</t>
        </is>
      </c>
      <c r="C14091" s="0" t="inlineStr">
        <is>
          <t>粤桂股份</t>
        </is>
      </c>
      <c r="D14091" s="0" t="inlineStr">
        <is>
          <t>首板换</t>
        </is>
      </c>
      <c r="E14091" s="0" t="n">
        <v>1</v>
      </c>
      <c r="F14091" s="0" t="inlineStr">
        <is>
          <t>机制糖+光伏+锂电池+广东国资</t>
        </is>
      </c>
      <c r="G14091" s="10" t="n">
        <v>0.1</v>
      </c>
      <c r="H14091" s="0" t="n">
        <v>5.83</v>
      </c>
      <c r="I14091" s="32" t="inlineStr">
        <is>
          <t>09:33:30</t>
        </is>
      </c>
      <c r="J14091" s="33" t="n">
        <v>53513446</v>
      </c>
      <c r="K14091" s="33" t="n">
        <v>2204235700</v>
      </c>
      <c r="L14091" s="0" t="inlineStr">
        <is>
          <t>其他</t>
        </is>
      </c>
    </row>
    <row r="14092">
      <c r="A14092" s="35" t="n">
        <v>45370</v>
      </c>
      <c r="B14092" s="9" t="inlineStr">
        <is>
          <t>sz002141</t>
        </is>
      </c>
      <c r="C14092" s="0" t="inlineStr">
        <is>
          <t>贤丰控股</t>
        </is>
      </c>
      <c r="D14092" s="0" t="inlineStr">
        <is>
          <t>首板换</t>
        </is>
      </c>
      <c r="E14092" s="0" t="n">
        <v>1</v>
      </c>
      <c r="F14092" s="0" t="inlineStr">
        <is>
          <t>锂电池+猪用疫苗</t>
        </is>
      </c>
      <c r="G14092" s="10" t="n">
        <v>0.102</v>
      </c>
      <c r="H14092" s="0" t="n">
        <v>2.16</v>
      </c>
      <c r="I14092" s="32" t="inlineStr">
        <is>
          <t>09:36:30</t>
        </is>
      </c>
      <c r="J14092" s="33" t="n">
        <v>94574018</v>
      </c>
      <c r="K14092" s="33" t="n">
        <v>2450858100</v>
      </c>
      <c r="L14092" s="0" t="inlineStr">
        <is>
          <t>畜牧养殖</t>
        </is>
      </c>
    </row>
    <row r="14093">
      <c r="A14093" s="35" t="n">
        <v>45370</v>
      </c>
      <c r="B14093" s="9" t="inlineStr">
        <is>
          <t>sz000908</t>
        </is>
      </c>
      <c r="C14093" s="0" t="inlineStr">
        <is>
          <t>景峰医药</t>
        </is>
      </c>
      <c r="D14093" s="0" t="inlineStr">
        <is>
          <t>首板换</t>
        </is>
      </c>
      <c r="E14093" s="0" t="n">
        <v>1</v>
      </c>
      <c r="F14093" s="0" t="inlineStr">
        <is>
          <t>芬太尼替代+创新药+AMC+低价股</t>
        </is>
      </c>
      <c r="G14093" s="10" t="n">
        <v>0.0992</v>
      </c>
      <c r="H14093" s="0" t="n">
        <v>2.66</v>
      </c>
      <c r="I14093" s="32" t="inlineStr">
        <is>
          <t>09:46:00</t>
        </is>
      </c>
      <c r="J14093" s="33" t="n">
        <v>188790420</v>
      </c>
      <c r="K14093" s="33" t="n">
        <v>2098495000</v>
      </c>
      <c r="L14093" s="0" t="inlineStr">
        <is>
          <t>医疗医药</t>
        </is>
      </c>
    </row>
    <row r="14094">
      <c r="A14094" s="35" t="n">
        <v>45370</v>
      </c>
      <c r="B14094" s="9" t="inlineStr">
        <is>
          <t>sz002055</t>
        </is>
      </c>
      <c r="C14094" s="0" t="inlineStr">
        <is>
          <t>得润电子</t>
        </is>
      </c>
      <c r="D14094" s="0" t="inlineStr">
        <is>
          <t>首板换</t>
        </is>
      </c>
      <c r="E14094" s="0" t="n">
        <v>1</v>
      </c>
      <c r="F14094" s="0" t="inlineStr">
        <is>
          <t>高速连接器+消费电子+高压快充+华为</t>
        </is>
      </c>
      <c r="G14094" s="10" t="n">
        <v>0.1007</v>
      </c>
      <c r="H14094" s="0" t="n">
        <v>7.76</v>
      </c>
      <c r="I14094" s="32" t="inlineStr">
        <is>
          <t>11:30:00</t>
        </is>
      </c>
      <c r="J14094" s="33" t="n">
        <v>175682720</v>
      </c>
      <c r="K14094" s="33" t="n">
        <v>4573202800</v>
      </c>
      <c r="L14094" s="0" t="inlineStr">
        <is>
          <t>NVLink</t>
        </is>
      </c>
    </row>
    <row r="14095">
      <c r="A14095" s="35" t="n">
        <v>45370</v>
      </c>
      <c r="B14095" s="9" t="inlineStr">
        <is>
          <t>sz001366</t>
        </is>
      </c>
      <c r="C14095" s="0" t="inlineStr">
        <is>
          <t>播恩集团</t>
        </is>
      </c>
      <c r="D14095" s="0" t="inlineStr">
        <is>
          <t>首板换</t>
        </is>
      </c>
      <c r="E14095" s="0" t="n">
        <v>1</v>
      </c>
      <c r="F14095" s="0" t="inlineStr">
        <is>
          <t>饲料+合成生物+次新股</t>
        </is>
      </c>
      <c r="G14095" s="10" t="n">
        <v>0.1002</v>
      </c>
      <c r="H14095" s="0" t="n">
        <v>13.51</v>
      </c>
      <c r="I14095" s="32" t="inlineStr">
        <is>
          <t>09:34:00</t>
        </is>
      </c>
      <c r="J14095" s="33" t="n">
        <v>47149288</v>
      </c>
      <c r="K14095" s="33" t="n">
        <v>752236800</v>
      </c>
      <c r="L14095" s="0" t="inlineStr">
        <is>
          <t>畜牧养殖</t>
        </is>
      </c>
    </row>
    <row r="14096">
      <c r="A14096" s="35" t="n">
        <v>45370</v>
      </c>
      <c r="B14096" s="9" t="inlineStr">
        <is>
          <t>sz001283</t>
        </is>
      </c>
      <c r="C14096" s="0" t="inlineStr">
        <is>
          <t>豪鹏科技</t>
        </is>
      </c>
      <c r="D14096" s="0" t="inlineStr">
        <is>
          <t>首板换</t>
        </is>
      </c>
      <c r="E14096" s="0" t="n">
        <v>1</v>
      </c>
      <c r="F14096" s="0" t="inlineStr">
        <is>
          <t>消费类锂电池+固态电池</t>
        </is>
      </c>
      <c r="G14096" s="10" t="n">
        <v>0.1</v>
      </c>
      <c r="H14096" s="0" t="n">
        <v>44.22</v>
      </c>
      <c r="I14096" s="32" t="inlineStr">
        <is>
          <t>11:27:52</t>
        </is>
      </c>
      <c r="J14096" s="33" t="n">
        <v>115612533</v>
      </c>
      <c r="K14096" s="33" t="n">
        <v>2531641900</v>
      </c>
      <c r="L14096" s="0" t="inlineStr">
        <is>
          <t>消费电子</t>
        </is>
      </c>
    </row>
    <row r="14097">
      <c r="A14097" s="35" t="n">
        <v>45370</v>
      </c>
      <c r="B14097" s="9" t="inlineStr">
        <is>
          <t>sz001206</t>
        </is>
      </c>
      <c r="C14097" s="0" t="inlineStr">
        <is>
          <t>依依股份</t>
        </is>
      </c>
      <c r="D14097" s="0" t="inlineStr">
        <is>
          <t>首板换</t>
        </is>
      </c>
      <c r="E14097" s="0" t="n">
        <v>1</v>
      </c>
      <c r="F14097" s="0" t="inlineStr">
        <is>
          <t>个护用品+宠物经济+三胎概念+出口</t>
        </is>
      </c>
      <c r="G14097" s="10" t="n">
        <v>0.1001</v>
      </c>
      <c r="H14097" s="0" t="n">
        <v>14.18</v>
      </c>
      <c r="I14097" s="32" t="inlineStr">
        <is>
          <t>09:48:45</t>
        </is>
      </c>
      <c r="J14097" s="33" t="n">
        <v>47715222</v>
      </c>
      <c r="K14097" s="33" t="n">
        <v>1271566510</v>
      </c>
      <c r="L14097" s="0" t="inlineStr">
        <is>
          <t>消费</t>
        </is>
      </c>
    </row>
    <row r="14098">
      <c r="A14098" s="35" t="n">
        <v>45370</v>
      </c>
      <c r="B14098" s="9" t="inlineStr">
        <is>
          <t>bj837212</t>
        </is>
      </c>
      <c r="C14098" s="0" t="inlineStr">
        <is>
          <t>智新电子</t>
        </is>
      </c>
      <c r="D14098" s="0" t="inlineStr">
        <is>
          <t>首板换</t>
        </is>
      </c>
      <c r="E14098" s="0" t="n">
        <v>1</v>
      </c>
      <c r="F14098" s="0" t="inlineStr">
        <is>
          <t>连接器+汽车电子+消费电子</t>
        </is>
      </c>
      <c r="G14098" s="10" t="n">
        <v>0.2991</v>
      </c>
      <c r="H14098" s="0" t="n">
        <v>10.99</v>
      </c>
      <c r="I14098" s="32" t="inlineStr">
        <is>
          <t>14:46:29</t>
        </is>
      </c>
      <c r="J14098" s="33" t="n">
        <v>144387800</v>
      </c>
      <c r="K14098" s="33" t="n">
        <v>573419740</v>
      </c>
      <c r="L14098" s="0" t="inlineStr">
        <is>
          <t>消费电子</t>
        </is>
      </c>
    </row>
    <row r="14099">
      <c r="A14099" s="35" t="n">
        <v>45370</v>
      </c>
      <c r="B14099" s="9" t="inlineStr">
        <is>
          <t>sh688668</t>
        </is>
      </c>
      <c r="C14099" s="0" t="inlineStr">
        <is>
          <t>鼎通科技</t>
        </is>
      </c>
      <c r="D14099" s="0" t="inlineStr">
        <is>
          <t>首板换</t>
        </is>
      </c>
      <c r="E14099" s="0" t="n">
        <v>1</v>
      </c>
      <c r="F14099" s="0" t="inlineStr">
        <is>
          <t>高速背板连接器+汽车连接器+服务器连接器</t>
        </is>
      </c>
      <c r="G14099" s="10" t="n">
        <v>0.2</v>
      </c>
      <c r="H14099" s="0" t="n">
        <v>57.96</v>
      </c>
      <c r="I14099" s="32" t="inlineStr">
        <is>
          <t>13:00:07</t>
        </is>
      </c>
      <c r="J14099" s="33" t="n">
        <v>599126270</v>
      </c>
      <c r="K14099" s="33" t="n">
        <v>5743407300</v>
      </c>
      <c r="L14099" s="0" t="inlineStr">
        <is>
          <t>NVLink</t>
        </is>
      </c>
    </row>
    <row r="14100">
      <c r="A14100" s="35" t="n">
        <v>45370</v>
      </c>
      <c r="B14100" s="9" t="inlineStr">
        <is>
          <t>sh688629</t>
        </is>
      </c>
      <c r="C14100" s="0" t="inlineStr">
        <is>
          <t>华丰科技</t>
        </is>
      </c>
      <c r="D14100" s="0" t="inlineStr">
        <is>
          <t>首板换</t>
        </is>
      </c>
      <c r="E14100" s="0" t="n">
        <v>1</v>
      </c>
      <c r="F14100" s="0" t="inlineStr">
        <is>
          <t>高速连接器+机器人+无人机+国企+次新股</t>
        </is>
      </c>
      <c r="G14100" s="10" t="n">
        <v>0.2001</v>
      </c>
      <c r="H14100" s="0" t="n">
        <v>29.03</v>
      </c>
      <c r="I14100" s="32" t="inlineStr">
        <is>
          <t>10:49:08</t>
        </is>
      </c>
      <c r="J14100" s="33" t="n">
        <v>365062560</v>
      </c>
      <c r="K14100" s="33" t="n">
        <v>1709205800</v>
      </c>
      <c r="L14100" s="0" t="inlineStr">
        <is>
          <t>NVLink</t>
        </is>
      </c>
    </row>
    <row r="14101">
      <c r="A14101" s="35" t="n">
        <v>45370</v>
      </c>
      <c r="B14101" s="9" t="inlineStr">
        <is>
          <t>sh605337</t>
        </is>
      </c>
      <c r="C14101" s="0" t="inlineStr">
        <is>
          <t>李子园</t>
        </is>
      </c>
      <c r="D14101" s="0" t="inlineStr">
        <is>
          <t>首板换</t>
        </is>
      </c>
      <c r="E14101" s="0" t="n">
        <v>1</v>
      </c>
      <c r="F14101" s="0" t="inlineStr">
        <is>
          <t>饮料乳品+新零售</t>
        </is>
      </c>
      <c r="G14101" s="10" t="n">
        <v>0.1</v>
      </c>
      <c r="H14101" s="0" t="n">
        <v>12.87</v>
      </c>
      <c r="I14101" s="32" t="inlineStr">
        <is>
          <t>10:15:53</t>
        </is>
      </c>
      <c r="J14101" s="33" t="n">
        <v>129620655</v>
      </c>
      <c r="K14101" s="33" t="n">
        <v>5076341700</v>
      </c>
      <c r="L14101" s="0" t="inlineStr">
        <is>
          <t>消费</t>
        </is>
      </c>
    </row>
    <row r="14102">
      <c r="A14102" s="35" t="n">
        <v>45370</v>
      </c>
      <c r="B14102" s="9" t="inlineStr">
        <is>
          <t>sh605296</t>
        </is>
      </c>
      <c r="C14102" s="0" t="inlineStr">
        <is>
          <t>神农集团</t>
        </is>
      </c>
      <c r="D14102" s="0" t="inlineStr">
        <is>
          <t>首板换</t>
        </is>
      </c>
      <c r="E14102" s="0" t="n">
        <v>1</v>
      </c>
      <c r="F14102" s="0" t="inlineStr">
        <is>
          <t>猪肉</t>
        </is>
      </c>
      <c r="G14102" s="10" t="n">
        <v>0.1</v>
      </c>
      <c r="H14102" s="0" t="n">
        <v>29.36</v>
      </c>
      <c r="I14102" s="32" t="inlineStr">
        <is>
          <t>14:46:29</t>
        </is>
      </c>
      <c r="J14102" s="33" t="n">
        <v>230556240</v>
      </c>
      <c r="K14102" s="33" t="n">
        <v>1983955500</v>
      </c>
      <c r="L14102" s="0" t="inlineStr">
        <is>
          <t>畜牧养殖</t>
        </is>
      </c>
    </row>
    <row r="14103">
      <c r="A14103" s="35" t="n">
        <v>45370</v>
      </c>
      <c r="B14103" s="9" t="inlineStr">
        <is>
          <t>sh605138</t>
        </is>
      </c>
      <c r="C14103" s="0" t="inlineStr">
        <is>
          <t>盛泰集团</t>
        </is>
      </c>
      <c r="D14103" s="0" t="inlineStr">
        <is>
          <t>首板换</t>
        </is>
      </c>
      <c r="E14103" s="0" t="n">
        <v>1</v>
      </c>
      <c r="F14103" s="0" t="inlineStr">
        <is>
          <t>纺织面料+光伏+外销</t>
        </is>
      </c>
      <c r="G14103" s="10" t="n">
        <v>0.1008</v>
      </c>
      <c r="H14103" s="0" t="n">
        <v>6.66</v>
      </c>
      <c r="I14103" s="32" t="inlineStr">
        <is>
          <t>13:21:39</t>
        </is>
      </c>
      <c r="J14103" s="33" t="n">
        <v>45807873</v>
      </c>
      <c r="K14103" s="33" t="n">
        <v>1980167900</v>
      </c>
      <c r="L14103" s="0" t="inlineStr">
        <is>
          <t>绿色电力</t>
        </is>
      </c>
    </row>
    <row r="14104">
      <c r="A14104" s="35" t="n">
        <v>45370</v>
      </c>
      <c r="B14104" s="9" t="inlineStr">
        <is>
          <t>sh605081</t>
        </is>
      </c>
      <c r="C14104" s="0" t="inlineStr">
        <is>
          <t>太和水</t>
        </is>
      </c>
      <c r="D14104" s="0" t="inlineStr">
        <is>
          <t>首板换</t>
        </is>
      </c>
      <c r="E14104" s="0" t="n">
        <v>1</v>
      </c>
      <c r="F14104" s="0" t="inlineStr">
        <is>
          <t>环保+饮用水</t>
        </is>
      </c>
      <c r="G14104" s="10" t="n">
        <v>0.1</v>
      </c>
      <c r="H14104" s="0" t="n">
        <v>13.2</v>
      </c>
      <c r="I14104" s="32" t="inlineStr">
        <is>
          <t>14:38:12</t>
        </is>
      </c>
      <c r="J14104" s="33" t="n">
        <v>149581420</v>
      </c>
      <c r="K14104" s="33" t="n">
        <v>1142833470</v>
      </c>
      <c r="L14104" s="0" t="inlineStr">
        <is>
          <t>其他</t>
        </is>
      </c>
    </row>
    <row r="14105">
      <c r="A14105" s="35" t="n">
        <v>45370</v>
      </c>
      <c r="B14105" s="9" t="inlineStr">
        <is>
          <t>sh603798</t>
        </is>
      </c>
      <c r="C14105" s="0" t="inlineStr">
        <is>
          <t>康普顿</t>
        </is>
      </c>
      <c r="D14105" s="0" t="inlineStr">
        <is>
          <t>首板换</t>
        </is>
      </c>
      <c r="E14105" s="0" t="n">
        <v>1</v>
      </c>
      <c r="F14105" s="0" t="inlineStr">
        <is>
          <t>氢能源+润滑油+燃料电池</t>
        </is>
      </c>
      <c r="G14105" s="10" t="n">
        <v>0.09959999999999999</v>
      </c>
      <c r="H14105" s="0" t="n">
        <v>10.27</v>
      </c>
      <c r="I14105" s="32" t="inlineStr">
        <is>
          <t>09:42:45</t>
        </is>
      </c>
      <c r="J14105" s="33" t="n">
        <v>150016440</v>
      </c>
      <c r="K14105" s="33" t="n">
        <v>2633737900</v>
      </c>
      <c r="L14105" s="0" t="inlineStr">
        <is>
          <t>其他</t>
        </is>
      </c>
    </row>
    <row r="14106">
      <c r="A14106" s="35" t="n">
        <v>45370</v>
      </c>
      <c r="B14106" s="9" t="inlineStr">
        <is>
          <t>sh603789</t>
        </is>
      </c>
      <c r="C14106" s="0" t="inlineStr">
        <is>
          <t>星光农机</t>
        </is>
      </c>
      <c r="D14106" s="0" t="inlineStr">
        <is>
          <t>首板换</t>
        </is>
      </c>
      <c r="E14106" s="0" t="n">
        <v>1</v>
      </c>
      <c r="F14106" s="0" t="inlineStr">
        <is>
          <t>农机+数据要素+无人驾驶+资产注入预期</t>
        </is>
      </c>
      <c r="G14106" s="10" t="n">
        <v>0.0997</v>
      </c>
      <c r="H14106" s="0" t="n">
        <v>9.82</v>
      </c>
      <c r="I14106" s="32" t="inlineStr">
        <is>
          <t>10:09:53</t>
        </is>
      </c>
      <c r="J14106" s="33" t="n">
        <v>189460880</v>
      </c>
      <c r="K14106" s="33" t="n">
        <v>2553200000</v>
      </c>
      <c r="L14106" s="0" t="inlineStr">
        <is>
          <t>机器人</t>
        </is>
      </c>
    </row>
    <row r="14107">
      <c r="A14107" s="35" t="n">
        <v>45370</v>
      </c>
      <c r="B14107" s="9" t="inlineStr">
        <is>
          <t>sh603601</t>
        </is>
      </c>
      <c r="C14107" s="0" t="inlineStr">
        <is>
          <t>再升科技</t>
        </is>
      </c>
      <c r="D14107" s="0" t="inlineStr">
        <is>
          <t>首板换</t>
        </is>
      </c>
      <c r="E14107" s="0" t="n">
        <v>1</v>
      </c>
      <c r="F14107" s="0" t="inlineStr">
        <is>
          <t>玻璃玻纤+大飞机</t>
        </is>
      </c>
      <c r="G14107" s="10" t="n">
        <v>0.1016</v>
      </c>
      <c r="H14107" s="0" t="n">
        <v>3.47</v>
      </c>
      <c r="I14107" s="32" t="inlineStr">
        <is>
          <t>09:39:30</t>
        </is>
      </c>
      <c r="J14107" s="33" t="n">
        <v>142469190</v>
      </c>
      <c r="K14107" s="33" t="n">
        <v>3545104000</v>
      </c>
      <c r="L14107" s="0" t="inlineStr">
        <is>
          <t>低空经济</t>
        </is>
      </c>
    </row>
    <row r="14108">
      <c r="A14108" s="35" t="n">
        <v>45370</v>
      </c>
      <c r="B14108" s="9" t="inlineStr">
        <is>
          <t>sh603375</t>
        </is>
      </c>
      <c r="C14108" s="0" t="inlineStr">
        <is>
          <t>盛景微</t>
        </is>
      </c>
      <c r="D14108" s="0" t="inlineStr">
        <is>
          <t>首板换</t>
        </is>
      </c>
      <c r="E14108" s="0" t="n">
        <v>1</v>
      </c>
      <c r="F14108" s="0" t="inlineStr">
        <is>
          <t>电子雷管+芯片+机器人+次新股</t>
        </is>
      </c>
      <c r="G14108" s="10" t="n">
        <v>0.1001</v>
      </c>
      <c r="H14108" s="0" t="n">
        <v>54.4</v>
      </c>
      <c r="I14108" s="32" t="inlineStr">
        <is>
          <t>13:46:40</t>
        </is>
      </c>
      <c r="J14108" s="33" t="n">
        <v>487874910</v>
      </c>
      <c r="K14108" s="33" t="n">
        <v>1073167790</v>
      </c>
      <c r="L14108" s="0" t="inlineStr">
        <is>
          <t>机器人</t>
        </is>
      </c>
    </row>
    <row r="14109">
      <c r="A14109" s="35" t="n">
        <v>45370</v>
      </c>
      <c r="B14109" s="9" t="inlineStr">
        <is>
          <t>sh603373</t>
        </is>
      </c>
      <c r="C14109" s="0" t="inlineStr">
        <is>
          <t>安邦护卫</t>
        </is>
      </c>
      <c r="D14109" s="0" t="inlineStr">
        <is>
          <t>首板换</t>
        </is>
      </c>
      <c r="E14109" s="0" t="n">
        <v>1</v>
      </c>
      <c r="F14109" s="0" t="inlineStr">
        <is>
          <t>低空经济+金融安全服务+国企改革+次新股</t>
        </is>
      </c>
      <c r="G14109" s="10" t="n">
        <v>0.1002</v>
      </c>
      <c r="H14109" s="0" t="n">
        <v>34.38</v>
      </c>
      <c r="I14109" s="32" t="inlineStr">
        <is>
          <t>09:33:00</t>
        </is>
      </c>
      <c r="J14109" s="33" t="n">
        <v>98868061</v>
      </c>
      <c r="K14109" s="33" t="n">
        <v>905610040</v>
      </c>
      <c r="L14109" s="0" t="inlineStr">
        <is>
          <t>低空经济</t>
        </is>
      </c>
    </row>
    <row r="14110">
      <c r="A14110" s="35" t="n">
        <v>45370</v>
      </c>
      <c r="B14110" s="9" t="inlineStr">
        <is>
          <t>sh603331</t>
        </is>
      </c>
      <c r="C14110" s="0" t="inlineStr">
        <is>
          <t>百达精工</t>
        </is>
      </c>
      <c r="D14110" s="0" t="inlineStr">
        <is>
          <t>首板换</t>
        </is>
      </c>
      <c r="E14110" s="0" t="n">
        <v>1</v>
      </c>
      <c r="F14110" s="0" t="inlineStr">
        <is>
          <t>汽车零部件+光伏概念+年报预增</t>
        </is>
      </c>
      <c r="G14110" s="10" t="n">
        <v>0.0997</v>
      </c>
      <c r="H14110" s="0" t="n">
        <v>14.56</v>
      </c>
      <c r="I14110" s="32" t="inlineStr">
        <is>
          <t>09:43:45</t>
        </is>
      </c>
      <c r="J14110" s="33" t="n">
        <v>464002150</v>
      </c>
      <c r="K14110" s="33" t="n">
        <v>2935975000</v>
      </c>
      <c r="L14110" s="0" t="inlineStr">
        <is>
          <t>汽车产业链</t>
        </is>
      </c>
    </row>
    <row r="14111">
      <c r="A14111" s="35" t="n">
        <v>45370</v>
      </c>
      <c r="B14111" s="9" t="inlineStr">
        <is>
          <t>sh603269</t>
        </is>
      </c>
      <c r="C14111" s="0" t="inlineStr">
        <is>
          <t>海鸥股份</t>
        </is>
      </c>
      <c r="D14111" s="0" t="inlineStr">
        <is>
          <t>首板换</t>
        </is>
      </c>
      <c r="E14111" s="0" t="n">
        <v>1</v>
      </c>
      <c r="F14111" s="0" t="inlineStr">
        <is>
          <t>冷却塔+核电+氢能源+外销</t>
        </is>
      </c>
      <c r="G14111" s="10" t="n">
        <v>0.0999</v>
      </c>
      <c r="H14111" s="0" t="n">
        <v>14.97</v>
      </c>
      <c r="I14111" s="32" t="inlineStr">
        <is>
          <t>14:47:14</t>
        </is>
      </c>
      <c r="J14111" s="33" t="n">
        <v>141839360</v>
      </c>
      <c r="K14111" s="33" t="n">
        <v>2358170400</v>
      </c>
      <c r="L14111" s="0" t="inlineStr">
        <is>
          <t>其他</t>
        </is>
      </c>
    </row>
    <row r="14112">
      <c r="A14112" s="35" t="n">
        <v>45370</v>
      </c>
      <c r="B14112" s="9" t="inlineStr">
        <is>
          <t>sh603153</t>
        </is>
      </c>
      <c r="C14112" s="0" t="inlineStr">
        <is>
          <t>上海建科</t>
        </is>
      </c>
      <c r="D14112" s="0" t="inlineStr">
        <is>
          <t>首板换</t>
        </is>
      </c>
      <c r="E14112" s="0" t="n">
        <v>1</v>
      </c>
      <c r="F14112" s="0" t="inlineStr">
        <is>
          <t>数据中心+工程咨询服务+上海国资</t>
        </is>
      </c>
      <c r="G14112" s="10" t="n">
        <v>0.1002</v>
      </c>
      <c r="H14112" s="0" t="n">
        <v>19.22</v>
      </c>
      <c r="I14112" s="32" t="inlineStr">
        <is>
          <t>14:32:12</t>
        </is>
      </c>
      <c r="J14112" s="33" t="n">
        <v>290076310</v>
      </c>
      <c r="K14112" s="33" t="n">
        <v>2594700000</v>
      </c>
      <c r="L14112" s="0" t="inlineStr">
        <is>
          <t>其他</t>
        </is>
      </c>
    </row>
    <row r="14113">
      <c r="A14113" s="35" t="n">
        <v>45370</v>
      </c>
      <c r="B14113" s="9" t="inlineStr">
        <is>
          <t>sh603023</t>
        </is>
      </c>
      <c r="C14113" s="0" t="inlineStr">
        <is>
          <t>威帝股份</t>
        </is>
      </c>
      <c r="D14113" s="0" t="inlineStr">
        <is>
          <t>首板换</t>
        </is>
      </c>
      <c r="E14113" s="0" t="n">
        <v>1</v>
      </c>
      <c r="F14113" s="0" t="inlineStr">
        <is>
          <t>汽车电子+EDR+国企改革</t>
        </is>
      </c>
      <c r="G14113" s="10" t="n">
        <v>0.1008</v>
      </c>
      <c r="H14113" s="0" t="n">
        <v>3.93</v>
      </c>
      <c r="I14113" s="32" t="inlineStr">
        <is>
          <t>10:00:15</t>
        </is>
      </c>
      <c r="J14113" s="33" t="n">
        <v>111240652</v>
      </c>
      <c r="K14113" s="33" t="n">
        <v>2208973600</v>
      </c>
      <c r="L14113" s="0" t="inlineStr">
        <is>
          <t>汽车产业链</t>
        </is>
      </c>
    </row>
    <row r="14114">
      <c r="A14114" s="35" t="n">
        <v>45370</v>
      </c>
      <c r="B14114" s="9" t="inlineStr">
        <is>
          <t>sh600818</t>
        </is>
      </c>
      <c r="C14114" s="0" t="inlineStr">
        <is>
          <t>中路股份</t>
        </is>
      </c>
      <c r="D14114" s="0" t="inlineStr">
        <is>
          <t>首板换</t>
        </is>
      </c>
      <c r="E14114" s="0" t="n">
        <v>1</v>
      </c>
      <c r="F14114" s="0" t="inlineStr">
        <is>
          <t>高空风能+自行车</t>
        </is>
      </c>
      <c r="G14114" s="10" t="n">
        <v>0.1002</v>
      </c>
      <c r="H14114" s="0" t="n">
        <v>22.62</v>
      </c>
      <c r="I14114" s="32" t="inlineStr">
        <is>
          <t>14:56:24</t>
        </is>
      </c>
      <c r="J14114" s="33" t="n">
        <v>796217610</v>
      </c>
      <c r="K14114" s="33" t="n">
        <v>5382607900</v>
      </c>
      <c r="L14114" s="0" t="inlineStr">
        <is>
          <t>绿色电力</t>
        </is>
      </c>
    </row>
    <row r="14115">
      <c r="A14115" s="35" t="n">
        <v>45370</v>
      </c>
      <c r="B14115" s="9" t="inlineStr">
        <is>
          <t>sh600565</t>
        </is>
      </c>
      <c r="C14115" s="0" t="inlineStr">
        <is>
          <t>迪马股份</t>
        </is>
      </c>
      <c r="D14115" s="0" t="inlineStr">
        <is>
          <t>首板换</t>
        </is>
      </c>
      <c r="E14115" s="0" t="n">
        <v>1</v>
      </c>
      <c r="F14115" s="0" t="inlineStr">
        <is>
          <t>养老+房地产+机器人+低价股</t>
        </is>
      </c>
      <c r="G14115" s="10" t="n">
        <v>0.097</v>
      </c>
      <c r="H14115" s="0" t="n">
        <v>1.47</v>
      </c>
      <c r="I14115" s="32" t="inlineStr">
        <is>
          <t>10:07:08</t>
        </is>
      </c>
      <c r="J14115" s="33" t="n">
        <v>189914720</v>
      </c>
      <c r="K14115" s="33" t="n">
        <v>3662514200</v>
      </c>
      <c r="L14115" s="0" t="inlineStr">
        <is>
          <t>其他</t>
        </is>
      </c>
    </row>
    <row r="14116">
      <c r="A14116" s="35" t="n">
        <v>45370</v>
      </c>
      <c r="B14116" s="9" t="inlineStr">
        <is>
          <t>sh600506</t>
        </is>
      </c>
      <c r="C14116" s="0" t="inlineStr">
        <is>
          <t>统一股份</t>
        </is>
      </c>
      <c r="D14116" s="0" t="inlineStr">
        <is>
          <t>首板换</t>
        </is>
      </c>
      <c r="E14116" s="0" t="n">
        <v>1</v>
      </c>
      <c r="F14116" s="0" t="inlineStr">
        <is>
          <t>润滑油+液冷+储能+机器人</t>
        </is>
      </c>
      <c r="G14116" s="10" t="n">
        <v>0.1</v>
      </c>
      <c r="H14116" s="0" t="n">
        <v>14.63</v>
      </c>
      <c r="I14116" s="32" t="inlineStr">
        <is>
          <t>13:13:37</t>
        </is>
      </c>
      <c r="J14116" s="33" t="n">
        <v>524406300</v>
      </c>
      <c r="K14116" s="33" t="n">
        <v>2160951600</v>
      </c>
      <c r="L14116" s="0" t="inlineStr">
        <is>
          <t>人工智能（算力）</t>
        </is>
      </c>
    </row>
    <row r="14117">
      <c r="A14117" s="35" t="n">
        <v>45370</v>
      </c>
      <c r="B14117" s="9" t="inlineStr">
        <is>
          <t>sh600505</t>
        </is>
      </c>
      <c r="C14117" s="0" t="inlineStr">
        <is>
          <t>西昌电力</t>
        </is>
      </c>
      <c r="D14117" s="0" t="inlineStr">
        <is>
          <t>首板换</t>
        </is>
      </c>
      <c r="E14117" s="0" t="n">
        <v>1</v>
      </c>
      <c r="F14117" s="0" t="inlineStr">
        <is>
          <t>电力+光伏+风电+央企</t>
        </is>
      </c>
      <c r="G14117" s="10" t="n">
        <v>0.1007</v>
      </c>
      <c r="H14117" s="0" t="n">
        <v>8.42</v>
      </c>
      <c r="I14117" s="32" t="inlineStr">
        <is>
          <t>09:32:30</t>
        </is>
      </c>
      <c r="J14117" s="33" t="n">
        <v>112256918</v>
      </c>
      <c r="K14117" s="33" t="n">
        <v>3069658400</v>
      </c>
      <c r="L14117" s="0" t="inlineStr">
        <is>
          <t>绿色电力</t>
        </is>
      </c>
    </row>
    <row r="14118">
      <c r="A14118" s="35" t="n">
        <v>45370</v>
      </c>
      <c r="B14118" s="9" t="inlineStr">
        <is>
          <t>sh600439</t>
        </is>
      </c>
      <c r="C14118" s="0" t="inlineStr">
        <is>
          <t>瑞贝卡</t>
        </is>
      </c>
      <c r="D14118" s="0" t="inlineStr">
        <is>
          <t>首板换</t>
        </is>
      </c>
      <c r="E14118" s="0" t="n">
        <v>1</v>
      </c>
      <c r="F14118" s="0" t="inlineStr">
        <is>
          <t>华为昇腾+假发+跨境电商+外销</t>
        </is>
      </c>
      <c r="G14118" s="10" t="n">
        <v>0.09959999999999999</v>
      </c>
      <c r="H14118" s="0" t="n">
        <v>3.09</v>
      </c>
      <c r="I14118" s="32" t="inlineStr">
        <is>
          <t>10:57:32</t>
        </is>
      </c>
      <c r="J14118" s="33" t="n">
        <v>281162220</v>
      </c>
      <c r="K14118" s="33" t="n">
        <v>3497835000</v>
      </c>
      <c r="L14118" s="0" t="inlineStr">
        <is>
          <t>人工智能（算力）</t>
        </is>
      </c>
    </row>
    <row r="14119">
      <c r="A14119" s="35" t="n">
        <v>45370</v>
      </c>
      <c r="B14119" s="9" t="inlineStr">
        <is>
          <t>sh600152</t>
        </is>
      </c>
      <c r="C14119" s="0" t="inlineStr">
        <is>
          <t>维科技术</t>
        </is>
      </c>
      <c r="D14119" s="0" t="inlineStr">
        <is>
          <t>首板换</t>
        </is>
      </c>
      <c r="E14119" s="0" t="n">
        <v>1</v>
      </c>
      <c r="F14119" s="0" t="inlineStr">
        <is>
          <t>无人机电池+钠离子电池+锂电池+华为</t>
        </is>
      </c>
      <c r="G14119" s="10" t="n">
        <v>0.1009</v>
      </c>
      <c r="H14119" s="0" t="n">
        <v>6.44</v>
      </c>
      <c r="I14119" s="32" t="inlineStr">
        <is>
          <t>09:30:45</t>
        </is>
      </c>
      <c r="J14119" s="33" t="n">
        <v>55491883</v>
      </c>
      <c r="K14119" s="33" t="n">
        <v>3404937100</v>
      </c>
      <c r="L14119" s="0" t="inlineStr">
        <is>
          <t>低空经济</t>
        </is>
      </c>
    </row>
    <row r="14120">
      <c r="A14120" s="35" t="n">
        <v>45370</v>
      </c>
      <c r="B14120" s="9" t="inlineStr">
        <is>
          <t>sz301121</t>
        </is>
      </c>
      <c r="C14120" s="0" t="inlineStr">
        <is>
          <t>紫建电子</t>
        </is>
      </c>
      <c r="D14120" s="0" t="inlineStr">
        <is>
          <t>首板换</t>
        </is>
      </c>
      <c r="E14120" s="0" t="n">
        <v>1</v>
      </c>
      <c r="F14120" s="0" t="inlineStr">
        <is>
          <t>锂电池+消费电子+储能+专精特新</t>
        </is>
      </c>
      <c r="G14120" s="10" t="n">
        <v>0.2</v>
      </c>
      <c r="H14120" s="0" t="n">
        <v>37.92</v>
      </c>
      <c r="I14120" s="32" t="inlineStr">
        <is>
          <t>09:41:45</t>
        </is>
      </c>
      <c r="J14120" s="33" t="n">
        <v>128549763</v>
      </c>
      <c r="K14120" s="33" t="n">
        <v>1120984590</v>
      </c>
      <c r="L14120" s="0" t="inlineStr">
        <is>
          <t>消费电子</t>
        </is>
      </c>
    </row>
    <row r="14121">
      <c r="A14121" s="35" t="n">
        <v>45370</v>
      </c>
      <c r="B14121" s="9" t="inlineStr">
        <is>
          <t>sz300913</t>
        </is>
      </c>
      <c r="C14121" s="0" t="inlineStr">
        <is>
          <t>兆龙互连</t>
        </is>
      </c>
      <c r="D14121" s="0" t="inlineStr">
        <is>
          <t>首板换</t>
        </is>
      </c>
      <c r="E14121" s="0" t="n">
        <v>1</v>
      </c>
      <c r="F14121" s="0" t="inlineStr">
        <is>
          <t>高速电缆+数据中心+机器视觉</t>
        </is>
      </c>
      <c r="G14121" s="10" t="n">
        <v>0.2</v>
      </c>
      <c r="H14121" s="0" t="n">
        <v>39.54</v>
      </c>
      <c r="I14121" s="32" t="inlineStr">
        <is>
          <t>11:27:37</t>
        </is>
      </c>
      <c r="J14121" s="33" t="n">
        <v>1221198930</v>
      </c>
      <c r="K14121" s="33" t="n">
        <v>8337517000</v>
      </c>
      <c r="L14121" s="0" t="inlineStr">
        <is>
          <t>NVLink</t>
        </is>
      </c>
    </row>
    <row r="14122">
      <c r="A14122" s="35" t="n">
        <v>45370</v>
      </c>
      <c r="B14122" s="9" t="inlineStr">
        <is>
          <t>sz300807</t>
        </is>
      </c>
      <c r="C14122" s="0" t="inlineStr">
        <is>
          <t>天迈科技</t>
        </is>
      </c>
      <c r="D14122" s="0" t="inlineStr">
        <is>
          <t>首板换</t>
        </is>
      </c>
      <c r="E14122" s="0" t="n">
        <v>1</v>
      </c>
      <c r="F14122" s="0" t="inlineStr">
        <is>
          <t>智能公共交通领域+智能座舱+卫星导航+华为</t>
        </is>
      </c>
      <c r="G14122" s="10" t="n">
        <v>0.2</v>
      </c>
      <c r="H14122" s="0" t="n">
        <v>30.48</v>
      </c>
      <c r="I14122" s="32" t="inlineStr">
        <is>
          <t>14:40:12</t>
        </is>
      </c>
      <c r="J14122" s="33" t="n">
        <v>392529940</v>
      </c>
      <c r="K14122" s="33" t="n">
        <v>1488887700</v>
      </c>
      <c r="L14122" s="0" t="inlineStr">
        <is>
          <t>智能驾驶</t>
        </is>
      </c>
    </row>
    <row r="14123">
      <c r="A14123" s="35" t="n">
        <v>45370</v>
      </c>
      <c r="B14123" s="9" t="inlineStr">
        <is>
          <t>sz300552</t>
        </is>
      </c>
      <c r="C14123" s="0" t="inlineStr">
        <is>
          <t>万集科技</t>
        </is>
      </c>
      <c r="D14123" s="0" t="inlineStr">
        <is>
          <t>首板换</t>
        </is>
      </c>
      <c r="E14123" s="0" t="n">
        <v>1</v>
      </c>
      <c r="F14123" s="0" t="inlineStr">
        <is>
          <t>激光雷达+无人驾驶+机器人</t>
        </is>
      </c>
      <c r="G14123" s="10" t="n">
        <v>0.1998</v>
      </c>
      <c r="H14123" s="0" t="n">
        <v>25.64</v>
      </c>
      <c r="I14123" s="32" t="inlineStr">
        <is>
          <t>09:55:45</t>
        </is>
      </c>
      <c r="J14123" s="33" t="n">
        <v>589421380</v>
      </c>
      <c r="K14123" s="33" t="n">
        <v>3227620400</v>
      </c>
      <c r="L14123" s="0" t="inlineStr">
        <is>
          <t>智能驾驶</t>
        </is>
      </c>
    </row>
    <row r="14124">
      <c r="A14124" s="35" t="n">
        <v>45370</v>
      </c>
      <c r="B14124" s="9" t="inlineStr">
        <is>
          <t>sz300419</t>
        </is>
      </c>
      <c r="C14124" s="0" t="inlineStr">
        <is>
          <t>浩丰科技</t>
        </is>
      </c>
      <c r="D14124" s="0" t="inlineStr">
        <is>
          <t>首板换</t>
        </is>
      </c>
      <c r="E14124" s="0" t="n">
        <v>1</v>
      </c>
      <c r="F14124" s="0" t="inlineStr">
        <is>
          <t>量子科技+华为概念+国产软件</t>
        </is>
      </c>
      <c r="G14124" s="10" t="n">
        <v>0.1992</v>
      </c>
      <c r="H14124" s="0" t="n">
        <v>6.14</v>
      </c>
      <c r="I14124" s="32" t="inlineStr">
        <is>
          <t>10:32:53</t>
        </is>
      </c>
      <c r="J14124" s="33" t="n">
        <v>496269670</v>
      </c>
      <c r="K14124" s="33" t="n">
        <v>2258008100</v>
      </c>
      <c r="L14124" s="0" t="inlineStr">
        <is>
          <t>其他</t>
        </is>
      </c>
    </row>
    <row r="14125">
      <c r="A14125" s="35" t="n">
        <v>45369</v>
      </c>
      <c r="B14125" s="9" t="inlineStr">
        <is>
          <t>sh603580</t>
        </is>
      </c>
      <c r="C14125" s="0" t="inlineStr">
        <is>
          <t>艾艾精工</t>
        </is>
      </c>
      <c r="D14125" s="0" t="inlineStr">
        <is>
          <t>10板T</t>
        </is>
      </c>
      <c r="E14125" s="0" t="n">
        <v>10</v>
      </c>
      <c r="F14125" s="0" t="inlineStr">
        <is>
          <t>轻型输送带+外销+年报预增</t>
        </is>
      </c>
      <c r="G14125" s="10" t="n">
        <v>0.1001</v>
      </c>
      <c r="H14125" s="0" t="n">
        <v>24.51</v>
      </c>
      <c r="I14125" s="32" t="inlineStr">
        <is>
          <t>10:45:08</t>
        </is>
      </c>
      <c r="J14125" s="33" t="n">
        <v>604378520</v>
      </c>
      <c r="K14125" s="33" t="n">
        <v>3202800100</v>
      </c>
      <c r="L14125" s="0" t="inlineStr">
        <is>
          <t>新质生产力</t>
        </is>
      </c>
    </row>
    <row r="14126">
      <c r="A14126" s="35" t="n">
        <v>45369</v>
      </c>
      <c r="B14126" s="9" t="inlineStr">
        <is>
          <t>sh603261</t>
        </is>
      </c>
      <c r="C14126" s="0" t="inlineStr">
        <is>
          <t>立航科技</t>
        </is>
      </c>
      <c r="D14126" s="0" t="inlineStr">
        <is>
          <t>10天8板换</t>
        </is>
      </c>
      <c r="E14126" s="0" t="n">
        <v>1</v>
      </c>
      <c r="F14126" s="0" t="inlineStr">
        <is>
          <t>飞机地面保障设备+无人机+军工+可控核聚变</t>
        </is>
      </c>
      <c r="G14126" s="10" t="n">
        <v>0.0999</v>
      </c>
      <c r="H14126" s="0" t="n">
        <v>43.7</v>
      </c>
      <c r="I14126" s="32" t="inlineStr">
        <is>
          <t>14:56:08</t>
        </is>
      </c>
      <c r="J14126" s="33" t="n">
        <v>638907670</v>
      </c>
      <c r="K14126" s="33" t="n">
        <v>1149190960</v>
      </c>
      <c r="L14126" s="0" t="inlineStr">
        <is>
          <t>低空经济</t>
        </is>
      </c>
    </row>
    <row r="14127">
      <c r="A14127" s="35" t="n">
        <v>45369</v>
      </c>
      <c r="B14127" s="9" t="inlineStr">
        <is>
          <t>sh603963</t>
        </is>
      </c>
      <c r="C14127" s="0" t="inlineStr">
        <is>
          <t>大理药业</t>
        </is>
      </c>
      <c r="D14127" s="0" t="inlineStr">
        <is>
          <t>5板换</t>
        </is>
      </c>
      <c r="E14127" s="0" t="n">
        <v>5</v>
      </c>
      <c r="F14127" s="0" t="inlineStr">
        <is>
          <t>中药注射剂+小盘低价股</t>
        </is>
      </c>
      <c r="G14127" s="10" t="n">
        <v>0.0999</v>
      </c>
      <c r="H14127" s="0" t="n">
        <v>12</v>
      </c>
      <c r="I14127" s="32" t="inlineStr">
        <is>
          <t>09:59:52</t>
        </is>
      </c>
      <c r="J14127" s="33" t="n">
        <v>315555490</v>
      </c>
      <c r="K14127" s="33" t="n">
        <v>2636400000</v>
      </c>
      <c r="L14127" s="0" t="inlineStr">
        <is>
          <t>医疗医药</t>
        </is>
      </c>
    </row>
    <row r="14128">
      <c r="A14128" s="35" t="n">
        <v>45369</v>
      </c>
      <c r="B14128" s="9" t="inlineStr">
        <is>
          <t>sh603879</t>
        </is>
      </c>
      <c r="C14128" s="0" t="inlineStr">
        <is>
          <t>永悦科技</t>
        </is>
      </c>
      <c r="D14128" s="0" t="inlineStr">
        <is>
          <t>5板一</t>
        </is>
      </c>
      <c r="E14128" s="0" t="n">
        <v>5</v>
      </c>
      <c r="F14128" s="0" t="inlineStr">
        <is>
          <t>低空经济+无人机+人造石树脂+农机</t>
        </is>
      </c>
      <c r="G14128" s="10" t="n">
        <v>0.1007</v>
      </c>
      <c r="H14128" s="0" t="n">
        <v>7.87</v>
      </c>
      <c r="I14128" s="32" t="inlineStr">
        <is>
          <t>09:30:00</t>
        </is>
      </c>
      <c r="J14128" s="33" t="n">
        <v>18569312</v>
      </c>
      <c r="K14128" s="33" t="n">
        <v>2828040700</v>
      </c>
      <c r="L14128" s="0" t="inlineStr">
        <is>
          <t>低空经济</t>
        </is>
      </c>
    </row>
    <row r="14129">
      <c r="A14129" s="35" t="n">
        <v>45369</v>
      </c>
      <c r="B14129" s="9" t="inlineStr">
        <is>
          <t>sz002085</t>
        </is>
      </c>
      <c r="C14129" s="0" t="inlineStr">
        <is>
          <t>万丰奥威</t>
        </is>
      </c>
      <c r="D14129" s="0" t="inlineStr">
        <is>
          <t>6天4板换</t>
        </is>
      </c>
      <c r="E14129" s="0" t="n">
        <v>2</v>
      </c>
      <c r="F14129" s="0" t="inlineStr">
        <is>
          <t>eVTOL合作+飞行汽车+小鹏汽车</t>
        </is>
      </c>
      <c r="G14129" s="10" t="n">
        <v>0.0998</v>
      </c>
      <c r="H14129" s="0" t="n">
        <v>13.11</v>
      </c>
      <c r="I14129" s="32" t="inlineStr">
        <is>
          <t>09:37:01</t>
        </is>
      </c>
      <c r="J14129" s="33" t="n">
        <v>1886532100</v>
      </c>
      <c r="K14129" s="33" t="n">
        <v>27836430000</v>
      </c>
      <c r="L14129" s="0" t="inlineStr">
        <is>
          <t>低空经济</t>
        </is>
      </c>
    </row>
    <row r="14130">
      <c r="A14130" s="35" t="n">
        <v>45369</v>
      </c>
      <c r="B14130" s="9" t="inlineStr">
        <is>
          <t>sh600807</t>
        </is>
      </c>
      <c r="C14130" s="0" t="inlineStr">
        <is>
          <t>济南高新</t>
        </is>
      </c>
      <c r="D14130" s="0" t="inlineStr">
        <is>
          <t>5天3板换</t>
        </is>
      </c>
      <c r="E14130" s="0" t="n">
        <v>1</v>
      </c>
      <c r="F14130" s="0" t="inlineStr">
        <is>
          <t>分子诊断+房地产+黄金+剥离非主业资产+国企改革</t>
        </is>
      </c>
      <c r="G14130" s="10" t="n">
        <v>0.101</v>
      </c>
      <c r="H14130" s="0" t="n">
        <v>3.27</v>
      </c>
      <c r="I14130" s="32" t="inlineStr">
        <is>
          <t>09:32:30</t>
        </is>
      </c>
      <c r="J14130" s="33" t="n">
        <v>77736250</v>
      </c>
      <c r="K14130" s="33" t="n">
        <v>2573550400</v>
      </c>
      <c r="L14130" s="0" t="inlineStr">
        <is>
          <t>医疗医药</t>
        </is>
      </c>
    </row>
    <row r="14131">
      <c r="A14131" s="35" t="n">
        <v>45369</v>
      </c>
      <c r="B14131" s="9" t="inlineStr">
        <is>
          <t>sh603011</t>
        </is>
      </c>
      <c r="C14131" s="0" t="inlineStr">
        <is>
          <t>合锻智能</t>
        </is>
      </c>
      <c r="D14131" s="0" t="inlineStr">
        <is>
          <t>3板一</t>
        </is>
      </c>
      <c r="E14131" s="0" t="n">
        <v>3</v>
      </c>
      <c r="F14131" s="0" t="inlineStr">
        <is>
          <t>液压机+光模块+机器视觉+核聚变</t>
        </is>
      </c>
      <c r="G14131" s="10" t="n">
        <v>0.0999</v>
      </c>
      <c r="H14131" s="0" t="n">
        <v>10.13</v>
      </c>
      <c r="I14131" s="32" t="inlineStr">
        <is>
          <t>09:30:00</t>
        </is>
      </c>
      <c r="J14131" s="33" t="n">
        <v>47360181</v>
      </c>
      <c r="K14131" s="33" t="n">
        <v>5008418200</v>
      </c>
      <c r="L14131" s="0" t="inlineStr">
        <is>
          <t>新质生产力</t>
        </is>
      </c>
    </row>
    <row r="14132">
      <c r="A14132" s="35" t="n">
        <v>45369</v>
      </c>
      <c r="B14132" s="9" t="inlineStr">
        <is>
          <t>sz000571</t>
        </is>
      </c>
      <c r="C14132" s="0" t="inlineStr">
        <is>
          <t>新大洲A</t>
        </is>
      </c>
      <c r="D14132" s="0" t="inlineStr">
        <is>
          <t>3板换</t>
        </is>
      </c>
      <c r="E14132" s="0" t="n">
        <v>3</v>
      </c>
      <c r="F14132" s="0" t="inlineStr">
        <is>
          <t>大飞机+煤炭+牛肉+定增</t>
        </is>
      </c>
      <c r="G14132" s="10" t="n">
        <v>0.0993</v>
      </c>
      <c r="H14132" s="0" t="n">
        <v>3.1</v>
      </c>
      <c r="I14132" s="32" t="inlineStr">
        <is>
          <t>09:38:31</t>
        </is>
      </c>
      <c r="J14132" s="33" t="n">
        <v>159053630</v>
      </c>
      <c r="K14132" s="33" t="n">
        <v>2523512600</v>
      </c>
      <c r="L14132" s="0" t="inlineStr">
        <is>
          <t>低空经济</t>
        </is>
      </c>
    </row>
    <row r="14133">
      <c r="A14133" s="35" t="n">
        <v>45369</v>
      </c>
      <c r="B14133" s="9" t="inlineStr">
        <is>
          <t>sz301049</t>
        </is>
      </c>
      <c r="C14133" s="0" t="inlineStr">
        <is>
          <t>超越科技</t>
        </is>
      </c>
      <c r="D14133" s="0" t="inlineStr">
        <is>
          <t>3板换</t>
        </is>
      </c>
      <c r="E14133" s="0" t="n">
        <v>3</v>
      </c>
      <c r="F14133" s="0" t="inlineStr">
        <is>
          <t>固废处理+汽车拆解+废弃电器电子拆解</t>
        </is>
      </c>
      <c r="G14133" s="10" t="n">
        <v>0.1999</v>
      </c>
      <c r="H14133" s="0" t="n">
        <v>27.37</v>
      </c>
      <c r="I14133" s="32" t="inlineStr">
        <is>
          <t>09:44:52</t>
        </is>
      </c>
      <c r="J14133" s="33" t="n">
        <v>275394550</v>
      </c>
      <c r="K14133" s="33" t="n">
        <v>702972010</v>
      </c>
      <c r="L14133" s="0" t="inlineStr">
        <is>
          <t>资源再生(金属拆解)</t>
        </is>
      </c>
    </row>
    <row r="14134">
      <c r="A14134" s="35" t="n">
        <v>45369</v>
      </c>
      <c r="B14134" s="9" t="inlineStr">
        <is>
          <t>sh603095</t>
        </is>
      </c>
      <c r="C14134" s="0" t="inlineStr">
        <is>
          <t>越剑智能</t>
        </is>
      </c>
      <c r="D14134" s="0" t="inlineStr">
        <is>
          <t>3板换</t>
        </is>
      </c>
      <c r="E14134" s="0" t="n">
        <v>3</v>
      </c>
      <c r="F14134" s="0" t="inlineStr">
        <is>
          <t>机器人+智能制造+纺织机械</t>
        </is>
      </c>
      <c r="G14134" s="10" t="n">
        <v>0.0999</v>
      </c>
      <c r="H14134" s="0" t="n">
        <v>20.48</v>
      </c>
      <c r="I14134" s="32" t="inlineStr">
        <is>
          <t>09:30:15</t>
        </is>
      </c>
      <c r="J14134" s="33" t="n">
        <v>106082820</v>
      </c>
      <c r="K14134" s="33" t="n">
        <v>3784704000</v>
      </c>
      <c r="L14134" s="0" t="inlineStr">
        <is>
          <t>机器人</t>
        </is>
      </c>
    </row>
    <row r="14135">
      <c r="A14135" s="35" t="n">
        <v>45369</v>
      </c>
      <c r="B14135" s="9" t="inlineStr">
        <is>
          <t>sz002211</t>
        </is>
      </c>
      <c r="C14135" s="0" t="inlineStr">
        <is>
          <t>宏达新材</t>
        </is>
      </c>
      <c r="D14135" s="0" t="inlineStr">
        <is>
          <t>3板一</t>
        </is>
      </c>
      <c r="E14135" s="0" t="n">
        <v>3</v>
      </c>
      <c r="F14135" s="0" t="inlineStr">
        <is>
          <t>神经网络计算+PCB+硅橡胶+集成电路</t>
        </is>
      </c>
      <c r="G14135" s="10" t="n">
        <v>0.1013</v>
      </c>
      <c r="H14135" s="0" t="n">
        <v>4.35</v>
      </c>
      <c r="I14135" s="32" t="inlineStr">
        <is>
          <t>09:30:00</t>
        </is>
      </c>
      <c r="J14135" s="33" t="n">
        <v>12581505</v>
      </c>
      <c r="K14135" s="33" t="n">
        <v>1880454000</v>
      </c>
      <c r="L14135" s="0" t="inlineStr">
        <is>
          <t>有机硅</t>
        </is>
      </c>
    </row>
    <row r="14136">
      <c r="A14136" s="35" t="n">
        <v>45369</v>
      </c>
      <c r="B14136" s="9" t="inlineStr">
        <is>
          <t>sz301230</t>
        </is>
      </c>
      <c r="C14136" s="0" t="inlineStr">
        <is>
          <t>泓博医药</t>
        </is>
      </c>
      <c r="D14136" s="0" t="inlineStr">
        <is>
          <t>4天2板换</t>
        </is>
      </c>
      <c r="E14136" s="0" t="n">
        <v>1</v>
      </c>
      <c r="F14136" s="0" t="inlineStr">
        <is>
          <t>CRO+多模态AI+外销</t>
        </is>
      </c>
      <c r="G14136" s="10" t="n">
        <v>0.1999</v>
      </c>
      <c r="H14136" s="0" t="n">
        <v>44.84</v>
      </c>
      <c r="I14136" s="32" t="inlineStr">
        <is>
          <t>09:57:37</t>
        </is>
      </c>
      <c r="J14136" s="33" t="n">
        <v>554954830</v>
      </c>
      <c r="K14136" s="33" t="n">
        <v>2662225500</v>
      </c>
      <c r="L14136" s="0" t="inlineStr">
        <is>
          <t>医疗医药</t>
        </is>
      </c>
    </row>
    <row r="14137">
      <c r="A14137" s="35" t="n">
        <v>45369</v>
      </c>
      <c r="B14137" s="9" t="inlineStr">
        <is>
          <t>sh601086</t>
        </is>
      </c>
      <c r="C14137" s="0" t="inlineStr">
        <is>
          <t>国芳集团</t>
        </is>
      </c>
      <c r="D14137" s="0" t="inlineStr">
        <is>
          <t>2板换</t>
        </is>
      </c>
      <c r="E14137" s="0" t="n">
        <v>2</v>
      </c>
      <c r="F14137" s="0" t="inlineStr">
        <is>
          <t>甘肃+零售+年报预增</t>
        </is>
      </c>
      <c r="G14137" s="10" t="n">
        <v>0.0994</v>
      </c>
      <c r="H14137" s="0" t="n">
        <v>5.42</v>
      </c>
      <c r="I14137" s="32" t="inlineStr">
        <is>
          <t>14:49:33</t>
        </is>
      </c>
      <c r="J14137" s="33" t="n">
        <v>402071300</v>
      </c>
      <c r="K14137" s="33" t="n">
        <v>3609720000</v>
      </c>
      <c r="L14137" s="0" t="inlineStr">
        <is>
          <t>消费</t>
        </is>
      </c>
    </row>
    <row r="14138">
      <c r="A14138" s="35" t="n">
        <v>45369</v>
      </c>
      <c r="B14138" s="9" t="inlineStr">
        <is>
          <t>sh601388</t>
        </is>
      </c>
      <c r="C14138" s="0" t="inlineStr">
        <is>
          <t>怡球资源</t>
        </is>
      </c>
      <c r="D14138" s="0" t="inlineStr">
        <is>
          <t>2板换</t>
        </is>
      </c>
      <c r="E14138" s="0" t="n">
        <v>2</v>
      </c>
      <c r="F14138" s="0" t="inlineStr">
        <is>
          <t>汽车拆解+工业金属+循环经济</t>
        </is>
      </c>
      <c r="G14138" s="10" t="n">
        <v>0.09959999999999999</v>
      </c>
      <c r="H14138" s="0" t="n">
        <v>2.98</v>
      </c>
      <c r="I14138" s="32" t="inlineStr">
        <is>
          <t>09:33:15</t>
        </is>
      </c>
      <c r="J14138" s="33" t="n">
        <v>306022370</v>
      </c>
      <c r="K14138" s="33" t="n">
        <v>6559643400</v>
      </c>
      <c r="L14138" s="0" t="inlineStr">
        <is>
          <t>资源再生(金属拆解)</t>
        </is>
      </c>
    </row>
    <row r="14139">
      <c r="A14139" s="35" t="n">
        <v>45369</v>
      </c>
      <c r="B14139" s="9" t="inlineStr">
        <is>
          <t>sz002189</t>
        </is>
      </c>
      <c r="C14139" s="0" t="inlineStr">
        <is>
          <t>中光学</t>
        </is>
      </c>
      <c r="D14139" s="0" t="inlineStr">
        <is>
          <t>2板换</t>
        </is>
      </c>
      <c r="E14139" s="0" t="n">
        <v>2</v>
      </c>
      <c r="F14139" s="0" t="inlineStr">
        <is>
          <t>光学元组件+华为+MR+汽车光电+中字头</t>
        </is>
      </c>
      <c r="G14139" s="10" t="n">
        <v>0.0999</v>
      </c>
      <c r="H14139" s="0" t="n">
        <v>19.48</v>
      </c>
      <c r="I14139" s="32" t="inlineStr">
        <is>
          <t>09:36:31</t>
        </is>
      </c>
      <c r="J14139" s="33" t="n">
        <v>368838560</v>
      </c>
      <c r="K14139" s="33" t="n">
        <v>5087498600</v>
      </c>
      <c r="L14139" s="0" t="inlineStr">
        <is>
          <t>消费电子</t>
        </is>
      </c>
    </row>
    <row r="14140">
      <c r="A14140" s="35" t="n">
        <v>45369</v>
      </c>
      <c r="B14140" s="9" t="inlineStr">
        <is>
          <t>sh600421</t>
        </is>
      </c>
      <c r="C14140" s="0" t="inlineStr">
        <is>
          <t>华嵘控股</t>
        </is>
      </c>
      <c r="D14140" s="0" t="inlineStr">
        <is>
          <t>2板换</t>
        </is>
      </c>
      <c r="E14140" s="0" t="n">
        <v>2</v>
      </c>
      <c r="F14140" s="0" t="inlineStr">
        <is>
          <t>传感器+航天+屋建筑PC构件+国产软件</t>
        </is>
      </c>
      <c r="G14140" s="10" t="n">
        <v>0.1004</v>
      </c>
      <c r="H14140" s="0" t="n">
        <v>8.44</v>
      </c>
      <c r="I14140" s="32" t="inlineStr">
        <is>
          <t>09:30:30</t>
        </is>
      </c>
      <c r="J14140" s="33" t="n">
        <v>21082345</v>
      </c>
      <c r="K14140" s="33" t="n">
        <v>1650864000</v>
      </c>
      <c r="L14140" s="0" t="inlineStr">
        <is>
          <t>机器人</t>
        </is>
      </c>
    </row>
    <row r="14141">
      <c r="A14141" s="35" t="n">
        <v>45369</v>
      </c>
      <c r="B14141" s="9" t="inlineStr">
        <is>
          <t>sh603316</t>
        </is>
      </c>
      <c r="C14141" s="0" t="inlineStr">
        <is>
          <t>诚邦股份</t>
        </is>
      </c>
      <c r="D14141" s="0" t="inlineStr">
        <is>
          <t>2板换</t>
        </is>
      </c>
      <c r="E14141" s="0" t="n">
        <v>2</v>
      </c>
      <c r="F14141" s="0" t="inlineStr">
        <is>
          <t>新型城镇化+园林建设+碳中和</t>
        </is>
      </c>
      <c r="G14141" s="10" t="n">
        <v>0.1002</v>
      </c>
      <c r="H14141" s="0" t="n">
        <v>5.6</v>
      </c>
      <c r="I14141" s="32" t="inlineStr">
        <is>
          <t>14:07:38</t>
        </is>
      </c>
      <c r="J14141" s="33" t="n">
        <v>185869220</v>
      </c>
      <c r="K14141" s="33" t="n">
        <v>1479878400</v>
      </c>
      <c r="L14141" s="0" t="inlineStr">
        <is>
          <t>地产</t>
        </is>
      </c>
    </row>
    <row r="14142">
      <c r="A14142" s="35" t="n">
        <v>45369</v>
      </c>
      <c r="B14142" s="9" t="inlineStr">
        <is>
          <t>sz000917</t>
        </is>
      </c>
      <c r="C14142" s="0" t="inlineStr">
        <is>
          <t>电广传媒</t>
        </is>
      </c>
      <c r="D14142" s="0" t="inlineStr">
        <is>
          <t>2板T</t>
        </is>
      </c>
      <c r="E14142" s="0" t="n">
        <v>2</v>
      </c>
      <c r="F14142" s="0" t="inlineStr">
        <is>
          <t>文生视频+传媒+创投+国企</t>
        </is>
      </c>
      <c r="G14142" s="10" t="n">
        <v>0.09950000000000001</v>
      </c>
      <c r="H14142" s="0" t="n">
        <v>6.96</v>
      </c>
      <c r="I14142" s="32" t="inlineStr">
        <is>
          <t>10:52:53</t>
        </is>
      </c>
      <c r="J14142" s="33" t="n">
        <v>1702622400</v>
      </c>
      <c r="K14142" s="33" t="n">
        <v>9864183100</v>
      </c>
      <c r="L14142" s="0" t="inlineStr">
        <is>
          <t>游戏传媒</t>
        </is>
      </c>
    </row>
    <row r="14143">
      <c r="A14143" s="35" t="n">
        <v>45369</v>
      </c>
      <c r="B14143" s="9" t="inlineStr">
        <is>
          <t>sz002347</t>
        </is>
      </c>
      <c r="C14143" s="0" t="inlineStr">
        <is>
          <t>泰尔股份</t>
        </is>
      </c>
      <c r="D14143" s="0" t="inlineStr">
        <is>
          <t>2板一</t>
        </is>
      </c>
      <c r="E14143" s="0" t="n">
        <v>2</v>
      </c>
      <c r="F14143" s="0" t="inlineStr">
        <is>
          <t>机器人+神经网络+高端装备+电池回收</t>
        </is>
      </c>
      <c r="G14143" s="10" t="n">
        <v>0.1007</v>
      </c>
      <c r="H14143" s="0" t="n">
        <v>5.9</v>
      </c>
      <c r="I14143" s="32" t="inlineStr">
        <is>
          <t>09:30:00</t>
        </is>
      </c>
      <c r="J14143" s="33" t="n">
        <v>45781522</v>
      </c>
      <c r="K14143" s="33" t="n">
        <v>2910959100</v>
      </c>
      <c r="L14143" s="0" t="inlineStr">
        <is>
          <t>机器人</t>
        </is>
      </c>
    </row>
    <row r="14144">
      <c r="A14144" s="35" t="n">
        <v>45369</v>
      </c>
      <c r="B14144" s="9" t="inlineStr">
        <is>
          <t>sz003004</t>
        </is>
      </c>
      <c r="C14144" s="0" t="inlineStr">
        <is>
          <t>声迅股份</t>
        </is>
      </c>
      <c r="D14144" s="0" t="inlineStr">
        <is>
          <t>2板换</t>
        </is>
      </c>
      <c r="E14144" s="0" t="n">
        <v>2</v>
      </c>
      <c r="F14144" s="0" t="inlineStr">
        <is>
          <t>低空经济+多模态AI+数据要素+安防</t>
        </is>
      </c>
      <c r="G14144" s="10" t="n">
        <v>0.1002</v>
      </c>
      <c r="H14144" s="0" t="n">
        <v>26.47</v>
      </c>
      <c r="I14144" s="32" t="inlineStr">
        <is>
          <t>09:32:00</t>
        </is>
      </c>
      <c r="J14144" s="33" t="n">
        <v>131623118</v>
      </c>
      <c r="K14144" s="33" t="n">
        <v>1841657100</v>
      </c>
      <c r="L14144" s="0" t="inlineStr">
        <is>
          <t>低空经济</t>
        </is>
      </c>
    </row>
    <row r="14145">
      <c r="A14145" s="35" t="n">
        <v>45369</v>
      </c>
      <c r="B14145" s="9" t="inlineStr">
        <is>
          <t>sh600006</t>
        </is>
      </c>
      <c r="C14145" s="0" t="inlineStr">
        <is>
          <t>东风汽车</t>
        </is>
      </c>
      <c r="D14145" s="0" t="inlineStr">
        <is>
          <t>2板换</t>
        </is>
      </c>
      <c r="E14145" s="0" t="n">
        <v>2</v>
      </c>
      <c r="F14145" s="0" t="inlineStr">
        <is>
          <t>央企+新能源汽车+汽车整车+氢能源</t>
        </is>
      </c>
      <c r="G14145" s="10" t="n">
        <v>0.1005</v>
      </c>
      <c r="H14145" s="0" t="n">
        <v>8.32</v>
      </c>
      <c r="I14145" s="32" t="inlineStr">
        <is>
          <t>09:35:31</t>
        </is>
      </c>
      <c r="J14145" s="33" t="n">
        <v>762720060</v>
      </c>
      <c r="K14145" s="33" t="n">
        <v>16640000000</v>
      </c>
      <c r="L14145" s="0" t="inlineStr">
        <is>
          <t>汽车产业链</t>
        </is>
      </c>
    </row>
    <row r="14146">
      <c r="A14146" s="35" t="n">
        <v>45369</v>
      </c>
      <c r="B14146" s="9" t="inlineStr">
        <is>
          <t>sh603106</t>
        </is>
      </c>
      <c r="C14146" s="0" t="inlineStr">
        <is>
          <t>恒银科技</t>
        </is>
      </c>
      <c r="D14146" s="0" t="inlineStr">
        <is>
          <t>2板换</t>
        </is>
      </c>
      <c r="E14146" s="0" t="n">
        <v>2</v>
      </c>
      <c r="F14146" s="0" t="inlineStr">
        <is>
          <t>金融科技+AIGC+信创+人脸识别</t>
        </is>
      </c>
      <c r="G14146" s="10" t="n">
        <v>0.1003</v>
      </c>
      <c r="H14146" s="0" t="n">
        <v>6.8</v>
      </c>
      <c r="I14146" s="32" t="inlineStr">
        <is>
          <t>10:15:23</t>
        </is>
      </c>
      <c r="J14146" s="33" t="n">
        <v>426056510</v>
      </c>
      <c r="K14146" s="33" t="n">
        <v>3539536000</v>
      </c>
      <c r="L14146" s="0" t="inlineStr">
        <is>
          <t>大金融</t>
        </is>
      </c>
    </row>
    <row r="14147">
      <c r="A14147" s="35" t="n">
        <v>45369</v>
      </c>
      <c r="B14147" s="9" t="inlineStr">
        <is>
          <t>sh600083</t>
        </is>
      </c>
      <c r="C14147" s="0" t="inlineStr">
        <is>
          <t>博信股份</t>
        </is>
      </c>
      <c r="D14147" s="0" t="inlineStr">
        <is>
          <t>2板一</t>
        </is>
      </c>
      <c r="E14147" s="0" t="n">
        <v>2</v>
      </c>
      <c r="F14147" s="0" t="inlineStr">
        <is>
          <t>机器人+脑机接口+风电+消费电子+国企</t>
        </is>
      </c>
      <c r="G14147" s="10" t="n">
        <v>0.09959999999999999</v>
      </c>
      <c r="H14147" s="0" t="n">
        <v>7.73</v>
      </c>
      <c r="I14147" s="32" t="inlineStr">
        <is>
          <t>09:30:00</t>
        </is>
      </c>
      <c r="J14147" s="33" t="n">
        <v>38861802</v>
      </c>
      <c r="K14147" s="33" t="n">
        <v>1762388400</v>
      </c>
      <c r="L14147" s="0" t="inlineStr">
        <is>
          <t>机器人</t>
        </is>
      </c>
    </row>
    <row r="14148">
      <c r="A14148" s="35" t="n">
        <v>45369</v>
      </c>
      <c r="B14148" s="9" t="inlineStr">
        <is>
          <t>sz002729</t>
        </is>
      </c>
      <c r="C14148" s="0" t="inlineStr">
        <is>
          <t>好利科技</t>
        </is>
      </c>
      <c r="D14148" s="0" t="inlineStr">
        <is>
          <t>首板换</t>
        </is>
      </c>
      <c r="E14148" s="0" t="n">
        <v>1</v>
      </c>
      <c r="F14148" s="0" t="inlineStr">
        <is>
          <t>GPU芯片+ADAS视觉芯片+无人驾驶+充电桩</t>
        </is>
      </c>
      <c r="G14148" s="10" t="n">
        <v>0.0999</v>
      </c>
      <c r="H14148" s="0" t="n">
        <v>16.18</v>
      </c>
      <c r="I14148" s="32" t="inlineStr">
        <is>
          <t>11:08:23</t>
        </is>
      </c>
      <c r="J14148" s="33" t="n">
        <v>291376930</v>
      </c>
      <c r="K14148" s="33" t="n">
        <v>2839002800</v>
      </c>
      <c r="L14148" s="0" t="inlineStr">
        <is>
          <t>汽车产业链</t>
        </is>
      </c>
    </row>
    <row r="14149">
      <c r="A14149" s="35" t="n">
        <v>45369</v>
      </c>
      <c r="B14149" s="9" t="inlineStr">
        <is>
          <t>sz002829</t>
        </is>
      </c>
      <c r="C14149" s="0" t="inlineStr">
        <is>
          <t>星网宇达</t>
        </is>
      </c>
      <c r="D14149" s="0" t="inlineStr">
        <is>
          <t>首板换</t>
        </is>
      </c>
      <c r="E14149" s="0" t="n">
        <v>1</v>
      </c>
      <c r="F14149" s="0" t="inlineStr">
        <is>
          <t>航天装备+无人机+卫星导航+机器人</t>
        </is>
      </c>
      <c r="G14149" s="10" t="n">
        <v>0.1</v>
      </c>
      <c r="H14149" s="0" t="n">
        <v>23.44</v>
      </c>
      <c r="I14149" s="32" t="inlineStr">
        <is>
          <t>09:45:52</t>
        </is>
      </c>
      <c r="J14149" s="33" t="n">
        <v>189800790</v>
      </c>
      <c r="K14149" s="33" t="n">
        <v>3361895400</v>
      </c>
      <c r="L14149" s="0" t="inlineStr">
        <is>
          <t>低空经济</t>
        </is>
      </c>
    </row>
    <row r="14150">
      <c r="A14150" s="35" t="n">
        <v>45369</v>
      </c>
      <c r="B14150" s="9" t="inlineStr">
        <is>
          <t>sz002861</t>
        </is>
      </c>
      <c r="C14150" s="0" t="inlineStr">
        <is>
          <t>瀛通通讯</t>
        </is>
      </c>
      <c r="D14150" s="0" t="inlineStr">
        <is>
          <t>首板换</t>
        </is>
      </c>
      <c r="E14150" s="0" t="n">
        <v>1</v>
      </c>
      <c r="F14150" s="0" t="inlineStr">
        <is>
          <t>拟转让子公司+电声产品+智能穿戴</t>
        </is>
      </c>
      <c r="G14150" s="10" t="n">
        <v>0.1001</v>
      </c>
      <c r="H14150" s="0" t="n">
        <v>11.1</v>
      </c>
      <c r="I14150" s="32" t="inlineStr">
        <is>
          <t>13:53:08</t>
        </is>
      </c>
      <c r="J14150" s="33" t="n">
        <v>90862739</v>
      </c>
      <c r="K14150" s="33" t="n">
        <v>1325567320</v>
      </c>
      <c r="L14150" s="0" t="inlineStr">
        <is>
          <t>消费电子</t>
        </is>
      </c>
    </row>
    <row r="14151">
      <c r="A14151" s="35" t="n">
        <v>45369</v>
      </c>
      <c r="B14151" s="9" t="inlineStr">
        <is>
          <t>sz002938</t>
        </is>
      </c>
      <c r="C14151" s="0" t="inlineStr">
        <is>
          <t>鹏鼎控股</t>
        </is>
      </c>
      <c r="D14151" s="0" t="inlineStr">
        <is>
          <t>首板换</t>
        </is>
      </c>
      <c r="E14151" s="0" t="n">
        <v>1</v>
      </c>
      <c r="F14151" s="0" t="inlineStr">
        <is>
          <t>AI手机+AIPC+PCB+外销</t>
        </is>
      </c>
      <c r="G14151" s="10" t="n">
        <v>0.1002</v>
      </c>
      <c r="H14151" s="0" t="n">
        <v>24.04</v>
      </c>
      <c r="I14151" s="32" t="inlineStr">
        <is>
          <t>14:51:27</t>
        </is>
      </c>
      <c r="J14151" s="33" t="n">
        <v>935719250</v>
      </c>
      <c r="K14151" s="33" t="n">
        <v>55655271000</v>
      </c>
      <c r="L14151" s="0" t="inlineStr">
        <is>
          <t>人工智能（算力）</t>
        </is>
      </c>
    </row>
    <row r="14152">
      <c r="A14152" s="35" t="n">
        <v>45369</v>
      </c>
      <c r="B14152" s="9" t="inlineStr">
        <is>
          <t>sz002967</t>
        </is>
      </c>
      <c r="C14152" s="0" t="inlineStr">
        <is>
          <t>广电计量</t>
        </is>
      </c>
      <c r="D14152" s="0" t="inlineStr">
        <is>
          <t>首板换</t>
        </is>
      </c>
      <c r="E14152" s="0" t="n">
        <v>1</v>
      </c>
      <c r="F14152" s="0" t="inlineStr">
        <is>
          <t>低空经济+飞行汽车+国企改革</t>
        </is>
      </c>
      <c r="G14152" s="10" t="n">
        <v>0.0998</v>
      </c>
      <c r="H14152" s="0" t="n">
        <v>14.65</v>
      </c>
      <c r="I14152" s="32" t="inlineStr">
        <is>
          <t>14:03:24</t>
        </is>
      </c>
      <c r="J14152" s="33" t="n">
        <v>334868180</v>
      </c>
      <c r="K14152" s="33" t="n">
        <v>7546300600</v>
      </c>
      <c r="L14152" s="0" t="inlineStr">
        <is>
          <t>低空经济</t>
        </is>
      </c>
    </row>
    <row r="14153">
      <c r="A14153" s="35" t="n">
        <v>45369</v>
      </c>
      <c r="B14153" s="9" t="inlineStr">
        <is>
          <t>sz002981</t>
        </is>
      </c>
      <c r="C14153" s="0" t="inlineStr">
        <is>
          <t>朝阳科技</t>
        </is>
      </c>
      <c r="D14153" s="0" t="inlineStr">
        <is>
          <t>首板换</t>
        </is>
      </c>
      <c r="E14153" s="0" t="n">
        <v>1</v>
      </c>
      <c r="F14153" s="0" t="inlineStr">
        <is>
          <t>消费电子+虚拟现实+年报预增</t>
        </is>
      </c>
      <c r="G14153" s="10" t="n">
        <v>0.0999</v>
      </c>
      <c r="H14153" s="0" t="n">
        <v>33.26</v>
      </c>
      <c r="I14153" s="32" t="inlineStr">
        <is>
          <t>09:37:46</t>
        </is>
      </c>
      <c r="J14153" s="33" t="n">
        <v>78502129</v>
      </c>
      <c r="K14153" s="33" t="n">
        <v>2818785000</v>
      </c>
      <c r="L14153" s="0" t="inlineStr">
        <is>
          <t>消费电子</t>
        </is>
      </c>
    </row>
    <row r="14154">
      <c r="A14154" s="35" t="n">
        <v>45369</v>
      </c>
      <c r="B14154" s="9" t="inlineStr">
        <is>
          <t>sz301024</t>
        </is>
      </c>
      <c r="C14154" s="0" t="inlineStr">
        <is>
          <t>霍普股份</t>
        </is>
      </c>
      <c r="D14154" s="0" t="inlineStr">
        <is>
          <t>首板换</t>
        </is>
      </c>
      <c r="E14154" s="0" t="n">
        <v>1</v>
      </c>
      <c r="F14154" s="0" t="inlineStr">
        <is>
          <t>数据中心+国产软件+建筑设计+光伏</t>
        </is>
      </c>
      <c r="G14154" s="10" t="n">
        <v>0.1998</v>
      </c>
      <c r="H14154" s="0" t="n">
        <v>25.76</v>
      </c>
      <c r="I14154" s="32" t="inlineStr">
        <is>
          <t>10:00:22</t>
        </is>
      </c>
      <c r="J14154" s="33" t="n">
        <v>95991698</v>
      </c>
      <c r="K14154" s="33" t="n">
        <v>456918000</v>
      </c>
      <c r="L14154" s="0" t="inlineStr">
        <is>
          <t>地产</t>
        </is>
      </c>
    </row>
    <row r="14155">
      <c r="A14155" s="35" t="n">
        <v>45369</v>
      </c>
      <c r="B14155" s="9" t="inlineStr">
        <is>
          <t>sz300995</t>
        </is>
      </c>
      <c r="C14155" s="0" t="inlineStr">
        <is>
          <t>奇德新材</t>
        </is>
      </c>
      <c r="D14155" s="0" t="inlineStr">
        <is>
          <t>首板换</t>
        </is>
      </c>
      <c r="E14155" s="0" t="n">
        <v>1</v>
      </c>
      <c r="F14155" s="0" t="inlineStr">
        <is>
          <t>碳纤维+航空航天+小鹏汽车+塑料</t>
        </is>
      </c>
      <c r="G14155" s="10" t="n">
        <v>0.2</v>
      </c>
      <c r="H14155" s="0" t="n">
        <v>18.96</v>
      </c>
      <c r="I14155" s="32" t="inlineStr">
        <is>
          <t>09:41:52</t>
        </is>
      </c>
      <c r="J14155" s="33" t="n">
        <v>98752710</v>
      </c>
      <c r="K14155" s="33" t="n">
        <v>559238110</v>
      </c>
      <c r="L14155" s="0" t="inlineStr">
        <is>
          <t>低空经济</t>
        </is>
      </c>
    </row>
    <row r="14156">
      <c r="A14156" s="35" t="n">
        <v>45369</v>
      </c>
      <c r="B14156" s="9" t="inlineStr">
        <is>
          <t>sz003019</t>
        </is>
      </c>
      <c r="C14156" s="0" t="inlineStr">
        <is>
          <t>宸展光电</t>
        </is>
      </c>
      <c r="D14156" s="0" t="inlineStr">
        <is>
          <t>首板换</t>
        </is>
      </c>
      <c r="E14156" s="0" t="n">
        <v>1</v>
      </c>
      <c r="F14156" s="0" t="inlineStr">
        <is>
          <t>智能座舱+特斯拉+外销高占比+回购</t>
        </is>
      </c>
      <c r="G14156" s="10" t="n">
        <v>0.1002</v>
      </c>
      <c r="H14156" s="0" t="n">
        <v>23.39</v>
      </c>
      <c r="I14156" s="32" t="inlineStr">
        <is>
          <t>11:21:35</t>
        </is>
      </c>
      <c r="J14156" s="33" t="n">
        <v>368113030</v>
      </c>
      <c r="K14156" s="33" t="n">
        <v>3819587200</v>
      </c>
      <c r="L14156" s="0" t="inlineStr">
        <is>
          <t>其他</t>
        </is>
      </c>
    </row>
    <row r="14157">
      <c r="A14157" s="35" t="n">
        <v>45369</v>
      </c>
      <c r="B14157" s="9" t="inlineStr">
        <is>
          <t>sz300206</t>
        </is>
      </c>
      <c r="C14157" s="0" t="inlineStr">
        <is>
          <t>理邦仪器</t>
        </is>
      </c>
      <c r="D14157" s="0" t="inlineStr">
        <is>
          <t>首板换</t>
        </is>
      </c>
      <c r="E14157" s="0" t="n">
        <v>1</v>
      </c>
      <c r="F14157" s="0" t="inlineStr">
        <is>
          <t>人工智能超声项目+医疗电子设备产品+血氧仪</t>
        </is>
      </c>
      <c r="G14157" s="10" t="n">
        <v>0.1996</v>
      </c>
      <c r="H14157" s="0" t="n">
        <v>12.56</v>
      </c>
      <c r="I14157" s="32" t="inlineStr">
        <is>
          <t>13:00:07</t>
        </is>
      </c>
      <c r="J14157" s="33" t="n">
        <v>495961850</v>
      </c>
      <c r="K14157" s="33" t="n">
        <v>4275902100</v>
      </c>
      <c r="L14157" s="0" t="inlineStr">
        <is>
          <t>医疗医药</t>
        </is>
      </c>
    </row>
    <row r="14158">
      <c r="A14158" s="35" t="n">
        <v>45369</v>
      </c>
      <c r="B14158" s="9" t="inlineStr">
        <is>
          <t>sz000524</t>
        </is>
      </c>
      <c r="C14158" s="0" t="inlineStr">
        <is>
          <t>岭南控股</t>
        </is>
      </c>
      <c r="D14158" s="0" t="inlineStr">
        <is>
          <t>首板换</t>
        </is>
      </c>
      <c r="E14158" s="0" t="n">
        <v>1</v>
      </c>
      <c r="F14158" s="0" t="inlineStr">
        <is>
          <t>亿航智能合作+景点及旅游+NFT+国企改革</t>
        </is>
      </c>
      <c r="G14158" s="10" t="n">
        <v>0.1004</v>
      </c>
      <c r="H14158" s="0" t="n">
        <v>9.1</v>
      </c>
      <c r="I14158" s="32" t="inlineStr">
        <is>
          <t>14:25:01</t>
        </is>
      </c>
      <c r="J14158" s="33" t="n">
        <v>257151140</v>
      </c>
      <c r="K14158" s="33" t="n">
        <v>6097742800</v>
      </c>
      <c r="L14158" s="0" t="inlineStr">
        <is>
          <t>低空经济</t>
        </is>
      </c>
    </row>
    <row r="14159">
      <c r="A14159" s="35" t="n">
        <v>45369</v>
      </c>
      <c r="B14159" s="9" t="inlineStr">
        <is>
          <t>sz000599</t>
        </is>
      </c>
      <c r="C14159" s="0" t="inlineStr">
        <is>
          <t>青岛双星</t>
        </is>
      </c>
      <c r="D14159" s="0" t="inlineStr">
        <is>
          <t>首板换</t>
        </is>
      </c>
      <c r="E14159" s="0" t="n">
        <v>1</v>
      </c>
      <c r="F14159" s="0" t="inlineStr">
        <is>
          <t>轮胎+华为+青岛国企</t>
        </is>
      </c>
      <c r="G14159" s="10" t="n">
        <v>0.09950000000000001</v>
      </c>
      <c r="H14159" s="0" t="n">
        <v>4.64</v>
      </c>
      <c r="I14159" s="32" t="inlineStr">
        <is>
          <t>10:25:23</t>
        </is>
      </c>
      <c r="J14159" s="33" t="n">
        <v>160049330</v>
      </c>
      <c r="K14159" s="33" t="n">
        <v>3789629900</v>
      </c>
      <c r="L14159" s="0" t="inlineStr">
        <is>
          <t>低空经济</t>
        </is>
      </c>
    </row>
    <row r="14160">
      <c r="A14160" s="35" t="n">
        <v>45369</v>
      </c>
      <c r="B14160" s="9" t="inlineStr">
        <is>
          <t>sz000677</t>
        </is>
      </c>
      <c r="C14160" s="0" t="inlineStr">
        <is>
          <t>恒天海龙</t>
        </is>
      </c>
      <c r="D14160" s="0" t="inlineStr">
        <is>
          <t>首板换</t>
        </is>
      </c>
      <c r="E14160" s="0" t="n">
        <v>1</v>
      </c>
      <c r="F14160" s="0" t="inlineStr">
        <is>
          <t>化学纤维+防弹材料+外销</t>
        </is>
      </c>
      <c r="G14160" s="10" t="n">
        <v>0.1015</v>
      </c>
      <c r="H14160" s="0" t="n">
        <v>2.93</v>
      </c>
      <c r="I14160" s="32" t="inlineStr">
        <is>
          <t>09:43:07</t>
        </is>
      </c>
      <c r="J14160" s="33" t="n">
        <v>92433272</v>
      </c>
      <c r="K14160" s="33" t="n">
        <v>2531455400</v>
      </c>
      <c r="L14160" s="0" t="inlineStr">
        <is>
          <t>低空经济</t>
        </is>
      </c>
    </row>
    <row r="14161">
      <c r="A14161" s="35" t="n">
        <v>45369</v>
      </c>
      <c r="B14161" s="9" t="inlineStr">
        <is>
          <t>sz000710</t>
        </is>
      </c>
      <c r="C14161" s="0" t="inlineStr">
        <is>
          <t>贝瑞基因</t>
        </is>
      </c>
      <c r="D14161" s="0" t="inlineStr">
        <is>
          <t>首板换</t>
        </is>
      </c>
      <c r="E14161" s="0" t="n">
        <v>1</v>
      </c>
      <c r="F14161" s="0" t="inlineStr">
        <is>
          <t>基因检测+数据要素</t>
        </is>
      </c>
      <c r="G14161" s="10" t="n">
        <v>0.1005</v>
      </c>
      <c r="H14161" s="0" t="n">
        <v>8.98</v>
      </c>
      <c r="I14161" s="32" t="inlineStr">
        <is>
          <t>09:33:30</t>
        </is>
      </c>
      <c r="J14161" s="33" t="n">
        <v>105248376</v>
      </c>
      <c r="K14161" s="33" t="n">
        <v>2735852900</v>
      </c>
      <c r="L14161" s="0" t="inlineStr">
        <is>
          <t>医疗医药</t>
        </is>
      </c>
    </row>
    <row r="14162">
      <c r="A14162" s="35" t="n">
        <v>45369</v>
      </c>
      <c r="B14162" s="9" t="inlineStr">
        <is>
          <t>sz001309</t>
        </is>
      </c>
      <c r="C14162" s="0" t="inlineStr">
        <is>
          <t>德明利</t>
        </is>
      </c>
      <c r="D14162" s="0" t="inlineStr">
        <is>
          <t>首板换</t>
        </is>
      </c>
      <c r="E14162" s="0" t="n">
        <v>1</v>
      </c>
      <c r="F14162" s="0" t="inlineStr">
        <is>
          <t>存储芯片+光芯片+外销</t>
        </is>
      </c>
      <c r="G14162" s="10" t="n">
        <v>0.1</v>
      </c>
      <c r="H14162" s="0" t="n">
        <v>111.21</v>
      </c>
      <c r="I14162" s="32" t="inlineStr">
        <is>
          <t>11:03:53</t>
        </is>
      </c>
      <c r="J14162" s="33" t="n">
        <v>380139950</v>
      </c>
      <c r="K14162" s="33" t="n">
        <v>7459194800</v>
      </c>
      <c r="L14162" s="0" t="inlineStr">
        <is>
          <t>半导体产业链</t>
        </is>
      </c>
    </row>
    <row r="14163">
      <c r="A14163" s="35" t="n">
        <v>45369</v>
      </c>
      <c r="B14163" s="9" t="inlineStr">
        <is>
          <t>sz001896</t>
        </is>
      </c>
      <c r="C14163" s="0" t="inlineStr">
        <is>
          <t>豫能控股</t>
        </is>
      </c>
      <c r="D14163" s="0" t="inlineStr">
        <is>
          <t>首板换</t>
        </is>
      </c>
      <c r="E14163" s="0" t="n">
        <v>1</v>
      </c>
      <c r="F14163" s="0" t="inlineStr">
        <is>
          <t>投资光伏+电力+智能物流+华为+河南国资</t>
        </is>
      </c>
      <c r="G14163" s="10" t="n">
        <v>0.1</v>
      </c>
      <c r="H14163" s="0" t="n">
        <v>4.84</v>
      </c>
      <c r="I14163" s="32" t="inlineStr">
        <is>
          <t>09:49:37</t>
        </is>
      </c>
      <c r="J14163" s="33" t="n">
        <v>332675470</v>
      </c>
      <c r="K14163" s="33" t="n">
        <v>6392581600</v>
      </c>
      <c r="L14163" s="0" t="inlineStr">
        <is>
          <t>其他</t>
        </is>
      </c>
    </row>
    <row r="14164">
      <c r="A14164" s="35" t="n">
        <v>45369</v>
      </c>
      <c r="B14164" s="9" t="inlineStr">
        <is>
          <t>sz002058</t>
        </is>
      </c>
      <c r="C14164" s="0" t="inlineStr">
        <is>
          <t>威尔泰</t>
        </is>
      </c>
      <c r="D14164" s="0" t="inlineStr">
        <is>
          <t>首板换</t>
        </is>
      </c>
      <c r="E14164" s="0" t="n">
        <v>1</v>
      </c>
      <c r="F14164" s="0" t="inlineStr">
        <is>
          <t>汽车检具+仪器仪表+石墨烯</t>
        </is>
      </c>
      <c r="G14164" s="10" t="n">
        <v>0.0999</v>
      </c>
      <c r="H14164" s="0" t="n">
        <v>12</v>
      </c>
      <c r="I14164" s="32" t="inlineStr">
        <is>
          <t>10:58:53</t>
        </is>
      </c>
      <c r="J14164" s="33" t="n">
        <v>159511020</v>
      </c>
      <c r="K14164" s="33" t="n">
        <v>1717413400</v>
      </c>
      <c r="L14164" s="0" t="inlineStr">
        <is>
          <t>机器人</t>
        </is>
      </c>
    </row>
    <row r="14165">
      <c r="A14165" s="35" t="n">
        <v>45369</v>
      </c>
      <c r="B14165" s="9" t="inlineStr">
        <is>
          <t>sz002148</t>
        </is>
      </c>
      <c r="C14165" s="0" t="inlineStr">
        <is>
          <t>北纬科技</t>
        </is>
      </c>
      <c r="D14165" s="0" t="inlineStr">
        <is>
          <t>首板换</t>
        </is>
      </c>
      <c r="E14165" s="0" t="n">
        <v>1</v>
      </c>
      <c r="F14165" s="0" t="inlineStr">
        <is>
          <t>无人机+游戏</t>
        </is>
      </c>
      <c r="G14165" s="10" t="n">
        <v>0.1006</v>
      </c>
      <c r="H14165" s="0" t="n">
        <v>5.25</v>
      </c>
      <c r="I14165" s="32" t="inlineStr">
        <is>
          <t>13:25:17</t>
        </is>
      </c>
      <c r="J14165" s="33" t="n">
        <v>167090490</v>
      </c>
      <c r="K14165" s="33" t="n">
        <v>2370318000</v>
      </c>
      <c r="L14165" s="0" t="inlineStr">
        <is>
          <t>低空经济</t>
        </is>
      </c>
    </row>
    <row r="14166">
      <c r="A14166" s="35" t="n">
        <v>45369</v>
      </c>
      <c r="B14166" s="9" t="inlineStr">
        <is>
          <t>sz002196</t>
        </is>
      </c>
      <c r="C14166" s="0" t="inlineStr">
        <is>
          <t>方正电机</t>
        </is>
      </c>
      <c r="D14166" s="0" t="inlineStr">
        <is>
          <t>首板换</t>
        </is>
      </c>
      <c r="E14166" s="0" t="n">
        <v>1</v>
      </c>
      <c r="F14166" s="0" t="inlineStr">
        <is>
          <t>电机+机器人+小鹏+国企</t>
        </is>
      </c>
      <c r="G14166" s="10" t="n">
        <v>0.0993</v>
      </c>
      <c r="H14166" s="0" t="n">
        <v>5.98</v>
      </c>
      <c r="I14166" s="32" t="inlineStr">
        <is>
          <t>14:06:51</t>
        </is>
      </c>
      <c r="J14166" s="33" t="n">
        <v>165154500</v>
      </c>
      <c r="K14166" s="33" t="n">
        <v>2885326900</v>
      </c>
      <c r="L14166" s="0" t="inlineStr">
        <is>
          <t>机器人</t>
        </is>
      </c>
    </row>
    <row r="14167">
      <c r="A14167" s="35" t="n">
        <v>45369</v>
      </c>
      <c r="B14167" s="9" t="inlineStr">
        <is>
          <t>sz002349</t>
        </is>
      </c>
      <c r="C14167" s="0" t="inlineStr">
        <is>
          <t>精华制药</t>
        </is>
      </c>
      <c r="D14167" s="0" t="inlineStr">
        <is>
          <t>首板换</t>
        </is>
      </c>
      <c r="E14167" s="0" t="n">
        <v>1</v>
      </c>
      <c r="F14167" s="0" t="inlineStr">
        <is>
          <t>中药+流感+锂电池+国企改革</t>
        </is>
      </c>
      <c r="G14167" s="10" t="n">
        <v>0.09959999999999999</v>
      </c>
      <c r="H14167" s="0" t="n">
        <v>8.609999999999999</v>
      </c>
      <c r="I14167" s="32" t="inlineStr">
        <is>
          <t>09:54:07</t>
        </is>
      </c>
      <c r="J14167" s="33" t="n">
        <v>373487550</v>
      </c>
      <c r="K14167" s="33" t="n">
        <v>6991374300</v>
      </c>
      <c r="L14167" s="0" t="inlineStr">
        <is>
          <t>医疗医药</t>
        </is>
      </c>
    </row>
    <row r="14168">
      <c r="A14168" s="35" t="n">
        <v>45369</v>
      </c>
      <c r="B14168" s="9" t="inlineStr">
        <is>
          <t>sz002520</t>
        </is>
      </c>
      <c r="C14168" s="0" t="inlineStr">
        <is>
          <t>日发精机</t>
        </is>
      </c>
      <c r="D14168" s="0" t="inlineStr">
        <is>
          <t>首板换</t>
        </is>
      </c>
      <c r="E14168" s="0" t="n">
        <v>1</v>
      </c>
      <c r="F14168" s="0" t="inlineStr">
        <is>
          <t>减速器+机器人+航空航天</t>
        </is>
      </c>
      <c r="G14168" s="10" t="n">
        <v>0.09959999999999999</v>
      </c>
      <c r="H14168" s="0" t="n">
        <v>6.07</v>
      </c>
      <c r="I14168" s="32" t="inlineStr">
        <is>
          <t>09:35:46</t>
        </is>
      </c>
      <c r="J14168" s="33" t="n">
        <v>146608260</v>
      </c>
      <c r="K14168" s="33" t="n">
        <v>3914786800</v>
      </c>
      <c r="L14168" s="0" t="inlineStr">
        <is>
          <t>低空经济</t>
        </is>
      </c>
    </row>
    <row r="14169">
      <c r="A14169" s="35" t="n">
        <v>45369</v>
      </c>
      <c r="B14169" s="9" t="inlineStr">
        <is>
          <t>sz002559</t>
        </is>
      </c>
      <c r="C14169" s="0" t="inlineStr">
        <is>
          <t>亚威股份</t>
        </is>
      </c>
      <c r="D14169" s="0" t="inlineStr">
        <is>
          <t>首板换</t>
        </is>
      </c>
      <c r="E14169" s="0" t="n">
        <v>1</v>
      </c>
      <c r="F14169" s="0" t="inlineStr">
        <is>
          <t>存储芯片+光刻胶+工业母机+华为</t>
        </is>
      </c>
      <c r="G14169" s="10" t="n">
        <v>0.0998</v>
      </c>
      <c r="H14169" s="0" t="n">
        <v>11.79</v>
      </c>
      <c r="I14169" s="32" t="inlineStr">
        <is>
          <t>10:25:23</t>
        </is>
      </c>
      <c r="J14169" s="33" t="n">
        <v>1055279160</v>
      </c>
      <c r="K14169" s="33" t="n">
        <v>5901028800</v>
      </c>
      <c r="L14169" s="0" t="inlineStr">
        <is>
          <t>新质生产力</t>
        </is>
      </c>
    </row>
    <row r="14170">
      <c r="A14170" s="35" t="n">
        <v>45369</v>
      </c>
      <c r="B14170" s="9" t="inlineStr">
        <is>
          <t>sz002607</t>
        </is>
      </c>
      <c r="C14170" s="0" t="inlineStr">
        <is>
          <t>中公教育</t>
        </is>
      </c>
      <c r="D14170" s="0" t="inlineStr">
        <is>
          <t>首板换</t>
        </is>
      </c>
      <c r="E14170" s="0" t="n">
        <v>1</v>
      </c>
      <c r="F14170" s="0" t="inlineStr">
        <is>
          <t>职业教育+AI教育+年报减亏</t>
        </is>
      </c>
      <c r="G14170" s="10" t="n">
        <v>0.101</v>
      </c>
      <c r="H14170" s="0" t="n">
        <v>3.38</v>
      </c>
      <c r="I14170" s="32" t="inlineStr">
        <is>
          <t>14:17:21</t>
        </is>
      </c>
      <c r="J14170" s="33" t="n">
        <v>1419085000</v>
      </c>
      <c r="K14170" s="33" t="n">
        <v>16451675000</v>
      </c>
      <c r="L14170" s="0" t="inlineStr">
        <is>
          <t>教育</t>
        </is>
      </c>
    </row>
    <row r="14171">
      <c r="A14171" s="35" t="n">
        <v>45369</v>
      </c>
      <c r="B14171" s="9" t="inlineStr">
        <is>
          <t>sz002611</t>
        </is>
      </c>
      <c r="C14171" s="0" t="inlineStr">
        <is>
          <t>东方精工</t>
        </is>
      </c>
      <c r="D14171" s="0" t="inlineStr">
        <is>
          <t>首板换</t>
        </is>
      </c>
      <c r="E14171" s="0" t="n">
        <v>1</v>
      </c>
      <c r="F14171" s="0" t="inlineStr">
        <is>
          <t>机器人+英伟达概念+氢液化装置+可控核聚变+瓦楞纸包装装备</t>
        </is>
      </c>
      <c r="G14171" s="10" t="n">
        <v>0.09950000000000001</v>
      </c>
      <c r="H14171" s="0" t="n">
        <v>8.4</v>
      </c>
      <c r="I14171" s="32" t="inlineStr">
        <is>
          <t>13:32:53</t>
        </is>
      </c>
      <c r="J14171" s="33" t="n">
        <v>1920265700</v>
      </c>
      <c r="K14171" s="33" t="n">
        <v>8351043200</v>
      </c>
      <c r="L14171" s="0" t="inlineStr">
        <is>
          <t>机器人</t>
        </is>
      </c>
    </row>
    <row r="14172">
      <c r="A14172" s="35" t="n">
        <v>45369</v>
      </c>
      <c r="B14172" s="9" t="inlineStr">
        <is>
          <t>sz002621</t>
        </is>
      </c>
      <c r="C14172" s="0" t="inlineStr">
        <is>
          <t>美吉姆</t>
        </is>
      </c>
      <c r="D14172" s="0" t="inlineStr">
        <is>
          <t>首板换</t>
        </is>
      </c>
      <c r="E14172" s="0" t="n">
        <v>1</v>
      </c>
      <c r="F14172" s="0" t="inlineStr">
        <is>
          <t>早教+在线教育</t>
        </is>
      </c>
      <c r="G14172" s="10" t="n">
        <v>0.1023</v>
      </c>
      <c r="H14172" s="0" t="n">
        <v>2.37</v>
      </c>
      <c r="I14172" s="32" t="inlineStr">
        <is>
          <t>14:46:44</t>
        </is>
      </c>
      <c r="J14172" s="33" t="n">
        <v>267351530</v>
      </c>
      <c r="K14172" s="33" t="n">
        <v>1901571000</v>
      </c>
      <c r="L14172" s="0" t="inlineStr">
        <is>
          <t>教育</t>
        </is>
      </c>
    </row>
    <row r="14173">
      <c r="A14173" s="35" t="n">
        <v>45369</v>
      </c>
      <c r="B14173" s="9" t="inlineStr">
        <is>
          <t>sz002682</t>
        </is>
      </c>
      <c r="C14173" s="0" t="inlineStr">
        <is>
          <t>龙洲股份</t>
        </is>
      </c>
      <c r="D14173" s="0" t="inlineStr">
        <is>
          <t>首板换</t>
        </is>
      </c>
      <c r="E14173" s="0" t="n">
        <v>1</v>
      </c>
      <c r="F14173" s="0" t="inlineStr">
        <is>
          <t>无人机巡检+现代物流+卫星+机器人+国企改革</t>
        </is>
      </c>
      <c r="G14173" s="10" t="n">
        <v>0.1006</v>
      </c>
      <c r="H14173" s="0" t="n">
        <v>5.36</v>
      </c>
      <c r="I14173" s="32" t="inlineStr">
        <is>
          <t>09:39:16</t>
        </is>
      </c>
      <c r="J14173" s="33" t="n">
        <v>204634920</v>
      </c>
      <c r="K14173" s="33" t="n">
        <v>3014250600</v>
      </c>
      <c r="L14173" s="0" t="inlineStr">
        <is>
          <t>低空经济</t>
        </is>
      </c>
    </row>
    <row r="14174">
      <c r="A14174" s="35" t="n">
        <v>45369</v>
      </c>
      <c r="B14174" s="9" t="inlineStr">
        <is>
          <t>sz002712</t>
        </is>
      </c>
      <c r="C14174" s="0" t="inlineStr">
        <is>
          <t>思美传媒</t>
        </is>
      </c>
      <c r="D14174" s="0" t="inlineStr">
        <is>
          <t>首板换</t>
        </is>
      </c>
      <c r="E14174" s="0" t="n">
        <v>1</v>
      </c>
      <c r="F14174" s="0" t="inlineStr">
        <is>
          <t>短剧游戏+数字版权+虚拟数字人+抖音+智谱华章</t>
        </is>
      </c>
      <c r="G14174" s="10" t="n">
        <v>0.1011</v>
      </c>
      <c r="H14174" s="0" t="n">
        <v>5.23</v>
      </c>
      <c r="I14174" s="32" t="inlineStr">
        <is>
          <t>11:06:53</t>
        </is>
      </c>
      <c r="J14174" s="33" t="n">
        <v>203398520</v>
      </c>
      <c r="K14174" s="33" t="n">
        <v>2828938600</v>
      </c>
      <c r="L14174" s="0" t="inlineStr">
        <is>
          <t>游戏传媒</t>
        </is>
      </c>
    </row>
    <row r="14175">
      <c r="A14175" s="35" t="n">
        <v>45369</v>
      </c>
      <c r="B14175" s="9" t="inlineStr">
        <is>
          <t>sh603122</t>
        </is>
      </c>
      <c r="C14175" s="0" t="inlineStr">
        <is>
          <t>合富中国</t>
        </is>
      </c>
      <c r="D14175" s="0" t="inlineStr">
        <is>
          <t>首板换</t>
        </is>
      </c>
      <c r="E14175" s="0" t="n">
        <v>1</v>
      </c>
      <c r="F14175" s="0" t="inlineStr">
        <is>
          <t>智能医疗+医药商业+上海</t>
        </is>
      </c>
      <c r="G14175" s="10" t="n">
        <v>0.1008</v>
      </c>
      <c r="H14175" s="0" t="n">
        <v>7.32</v>
      </c>
      <c r="I14175" s="32" t="inlineStr">
        <is>
          <t>10:34:52</t>
        </is>
      </c>
      <c r="J14175" s="33" t="n">
        <v>139784820</v>
      </c>
      <c r="K14175" s="33" t="n">
        <v>1311119960</v>
      </c>
      <c r="L14175" s="0" t="inlineStr">
        <is>
          <t>医疗医药</t>
        </is>
      </c>
    </row>
    <row r="14176">
      <c r="A14176" s="35" t="n">
        <v>45369</v>
      </c>
      <c r="B14176" s="9" t="inlineStr">
        <is>
          <t>sh603139</t>
        </is>
      </c>
      <c r="C14176" s="0" t="inlineStr">
        <is>
          <t>康惠制药</t>
        </is>
      </c>
      <c r="D14176" s="0" t="inlineStr">
        <is>
          <t>首板换</t>
        </is>
      </c>
      <c r="E14176" s="0" t="n">
        <v>1</v>
      </c>
      <c r="F14176" s="0" t="inlineStr">
        <is>
          <t>中医药+毛发医疗+NMN</t>
        </is>
      </c>
      <c r="G14176" s="10" t="n">
        <v>0.0997</v>
      </c>
      <c r="H14176" s="0" t="n">
        <v>15.22</v>
      </c>
      <c r="I14176" s="32" t="inlineStr">
        <is>
          <t>10:02:22</t>
        </is>
      </c>
      <c r="J14176" s="33" t="n">
        <v>39228559</v>
      </c>
      <c r="K14176" s="33" t="n">
        <v>1520173600</v>
      </c>
      <c r="L14176" s="0" t="inlineStr">
        <is>
          <t>医疗医药</t>
        </is>
      </c>
    </row>
    <row r="14177">
      <c r="A14177" s="35" t="n">
        <v>45369</v>
      </c>
      <c r="B14177" s="9" t="inlineStr">
        <is>
          <t>sh603186</t>
        </is>
      </c>
      <c r="C14177" s="0" t="inlineStr">
        <is>
          <t>华正新材</t>
        </is>
      </c>
      <c r="D14177" s="0" t="inlineStr">
        <is>
          <t>首板换</t>
        </is>
      </c>
      <c r="E14177" s="0" t="n">
        <v>1</v>
      </c>
      <c r="F14177" s="0" t="inlineStr">
        <is>
          <t>覆铜板+先进封装+5.5G</t>
        </is>
      </c>
      <c r="G14177" s="10" t="n">
        <v>0.1002</v>
      </c>
      <c r="H14177" s="0" t="n">
        <v>26.68</v>
      </c>
      <c r="I14177" s="32" t="inlineStr">
        <is>
          <t>13:39:06</t>
        </is>
      </c>
      <c r="J14177" s="33" t="n">
        <v>338882810</v>
      </c>
      <c r="K14177" s="33" t="n">
        <v>3788878200</v>
      </c>
      <c r="L14177" s="0" t="inlineStr">
        <is>
          <t>半导体产业链</t>
        </is>
      </c>
    </row>
    <row r="14178">
      <c r="A14178" s="35" t="n">
        <v>45369</v>
      </c>
      <c r="B14178" s="9" t="inlineStr">
        <is>
          <t>sh603232</t>
        </is>
      </c>
      <c r="C14178" s="0" t="inlineStr">
        <is>
          <t>格尔软件</t>
        </is>
      </c>
      <c r="D14178" s="0" t="inlineStr">
        <is>
          <t>首板换</t>
        </is>
      </c>
      <c r="E14178" s="0" t="n">
        <v>1</v>
      </c>
      <c r="F14178" s="0" t="inlineStr">
        <is>
          <t>商用密码+华为概念+信创+国产软件</t>
        </is>
      </c>
      <c r="G14178" s="10" t="n">
        <v>0.0999</v>
      </c>
      <c r="H14178" s="0" t="n">
        <v>12.88</v>
      </c>
      <c r="I14178" s="32" t="inlineStr">
        <is>
          <t>10:27:21</t>
        </is>
      </c>
      <c r="J14178" s="33" t="n">
        <v>121103542</v>
      </c>
      <c r="K14178" s="33" t="n">
        <v>3005093300</v>
      </c>
      <c r="L14178" s="0" t="inlineStr">
        <is>
          <t>汽车产业链</t>
        </is>
      </c>
    </row>
    <row r="14179">
      <c r="A14179" s="35" t="n">
        <v>45369</v>
      </c>
      <c r="B14179" s="9" t="inlineStr">
        <is>
          <t>sh603327</t>
        </is>
      </c>
      <c r="C14179" s="0" t="inlineStr">
        <is>
          <t>福蓉科技</t>
        </is>
      </c>
      <c r="D14179" s="0" t="inlineStr">
        <is>
          <t>首板换</t>
        </is>
      </c>
      <c r="E14179" s="0" t="n">
        <v>1</v>
      </c>
      <c r="F14179" s="0" t="inlineStr">
        <is>
          <t>AI手机+供货三星S24系列手机+新能源汽车+国企改革</t>
        </is>
      </c>
      <c r="G14179" s="10" t="n">
        <v>0.1003</v>
      </c>
      <c r="H14179" s="0" t="n">
        <v>17.55</v>
      </c>
      <c r="I14179" s="32" t="inlineStr">
        <is>
          <t>13:40:56</t>
        </is>
      </c>
      <c r="J14179" s="33" t="n">
        <v>934725210</v>
      </c>
      <c r="K14179" s="33" t="n">
        <v>11893459500</v>
      </c>
      <c r="L14179" s="0" t="inlineStr">
        <is>
          <t>消费电子</t>
        </is>
      </c>
    </row>
    <row r="14180">
      <c r="A14180" s="35" t="n">
        <v>45369</v>
      </c>
      <c r="B14180" s="9" t="inlineStr">
        <is>
          <t>sh603377</t>
        </is>
      </c>
      <c r="C14180" s="0" t="inlineStr">
        <is>
          <t>东方时尚</t>
        </is>
      </c>
      <c r="D14180" s="0" t="inlineStr">
        <is>
          <t>首板换</t>
        </is>
      </c>
      <c r="E14180" s="0" t="n">
        <v>1</v>
      </c>
      <c r="F14180" s="0" t="inlineStr">
        <is>
          <t>驾驶员培训+职业教育+虚拟现实</t>
        </is>
      </c>
      <c r="G14180" s="10" t="n">
        <v>0.1009</v>
      </c>
      <c r="H14180" s="0" t="n">
        <v>3.6</v>
      </c>
      <c r="I14180" s="32" t="inlineStr">
        <is>
          <t>10:10:52</t>
        </is>
      </c>
      <c r="J14180" s="33" t="n">
        <v>242916050</v>
      </c>
      <c r="K14180" s="33" t="n">
        <v>2594712300</v>
      </c>
      <c r="L14180" s="0" t="inlineStr">
        <is>
          <t>低空经济</t>
        </is>
      </c>
    </row>
    <row r="14181">
      <c r="A14181" s="35" t="n">
        <v>45369</v>
      </c>
      <c r="B14181" s="9" t="inlineStr">
        <is>
          <t>sh603578</t>
        </is>
      </c>
      <c r="C14181" s="0" t="inlineStr">
        <is>
          <t>三星新材</t>
        </is>
      </c>
      <c r="D14181" s="0" t="inlineStr">
        <is>
          <t>首板换</t>
        </is>
      </c>
      <c r="E14181" s="0" t="n">
        <v>1</v>
      </c>
      <c r="F14181" s="0" t="inlineStr">
        <is>
          <t>低温储藏设备+玻璃门体</t>
        </is>
      </c>
      <c r="G14181" s="10" t="n">
        <v>0.0999</v>
      </c>
      <c r="H14181" s="0" t="n">
        <v>13.54</v>
      </c>
      <c r="I14181" s="32" t="inlineStr">
        <is>
          <t>13:02:37</t>
        </is>
      </c>
      <c r="J14181" s="33" t="n">
        <v>68617288</v>
      </c>
      <c r="K14181" s="33" t="n">
        <v>2442034200</v>
      </c>
      <c r="L14181" s="0" t="inlineStr">
        <is>
          <t>其他</t>
        </is>
      </c>
    </row>
    <row r="14182">
      <c r="A14182" s="35" t="n">
        <v>45369</v>
      </c>
      <c r="B14182" s="9" t="inlineStr">
        <is>
          <t>sh603598</t>
        </is>
      </c>
      <c r="C14182" s="0" t="inlineStr">
        <is>
          <t>引力传媒</t>
        </is>
      </c>
      <c r="D14182" s="0" t="inlineStr">
        <is>
          <t>首板换</t>
        </is>
      </c>
      <c r="E14182" s="0" t="n">
        <v>1</v>
      </c>
      <c r="F14182" s="0" t="inlineStr">
        <is>
          <t>多模态AI+短剧+数字营销</t>
        </is>
      </c>
      <c r="G14182" s="10" t="n">
        <v>0.1001</v>
      </c>
      <c r="H14182" s="0" t="n">
        <v>19.56</v>
      </c>
      <c r="I14182" s="32" t="inlineStr">
        <is>
          <t>14:44:54</t>
        </is>
      </c>
      <c r="J14182" s="33" t="n">
        <v>1281877510</v>
      </c>
      <c r="K14182" s="33" t="n">
        <v>5239398300</v>
      </c>
      <c r="L14182" s="0" t="inlineStr">
        <is>
          <t>游戏传媒</t>
        </is>
      </c>
    </row>
    <row r="14183">
      <c r="A14183" s="35" t="n">
        <v>45369</v>
      </c>
      <c r="B14183" s="9" t="inlineStr">
        <is>
          <t>sh603669</t>
        </is>
      </c>
      <c r="C14183" s="0" t="inlineStr">
        <is>
          <t>灵康药业</t>
        </is>
      </c>
      <c r="D14183" s="0" t="inlineStr">
        <is>
          <t>首板换</t>
        </is>
      </c>
      <c r="E14183" s="0" t="n">
        <v>1</v>
      </c>
      <c r="F14183" s="0" t="inlineStr">
        <is>
          <t>化学制药+CRO+仿制药</t>
        </is>
      </c>
      <c r="G14183" s="10" t="n">
        <v>0.0993</v>
      </c>
      <c r="H14183" s="0" t="n">
        <v>4.43</v>
      </c>
      <c r="I14183" s="32" t="inlineStr">
        <is>
          <t>13:13:28</t>
        </is>
      </c>
      <c r="J14183" s="33" t="n">
        <v>83287861</v>
      </c>
      <c r="K14183" s="33" t="n">
        <v>3195087200</v>
      </c>
      <c r="L14183" s="0" t="inlineStr">
        <is>
          <t>医疗医药</t>
        </is>
      </c>
    </row>
    <row r="14184">
      <c r="A14184" s="35" t="n">
        <v>45369</v>
      </c>
      <c r="B14184" s="9" t="inlineStr">
        <is>
          <t>sh603716</t>
        </is>
      </c>
      <c r="C14184" s="0" t="inlineStr">
        <is>
          <t>塞力医疗</t>
        </is>
      </c>
      <c r="D14184" s="0" t="inlineStr">
        <is>
          <t>首板换</t>
        </is>
      </c>
      <c r="E14184" s="0" t="n">
        <v>1</v>
      </c>
      <c r="F14184" s="0" t="inlineStr">
        <is>
          <t>临床微生物数字化+DRG/DIP+体外诊断+网络安全</t>
        </is>
      </c>
      <c r="G14184" s="10" t="n">
        <v>0.0999</v>
      </c>
      <c r="H14184" s="0" t="n">
        <v>8.81</v>
      </c>
      <c r="I14184" s="32" t="inlineStr">
        <is>
          <t>09:30:30</t>
        </is>
      </c>
      <c r="J14184" s="33" t="n">
        <v>58667433</v>
      </c>
      <c r="K14184" s="33" t="n">
        <v>1773658700</v>
      </c>
      <c r="L14184" s="0" t="inlineStr">
        <is>
          <t>医疗医药</t>
        </is>
      </c>
    </row>
    <row r="14185">
      <c r="A14185" s="35" t="n">
        <v>45369</v>
      </c>
      <c r="B14185" s="9" t="inlineStr">
        <is>
          <t>sh603928</t>
        </is>
      </c>
      <c r="C14185" s="0" t="inlineStr">
        <is>
          <t>兴业股份</t>
        </is>
      </c>
      <c r="D14185" s="0" t="inlineStr">
        <is>
          <t>首板换</t>
        </is>
      </c>
      <c r="E14185" s="0" t="n">
        <v>1</v>
      </c>
      <c r="F14185" s="0" t="inlineStr">
        <is>
          <t>功能新材料+风电+锂电池+增持</t>
        </is>
      </c>
      <c r="G14185" s="10" t="n">
        <v>0.0999</v>
      </c>
      <c r="H14185" s="0" t="n">
        <v>11.34</v>
      </c>
      <c r="I14185" s="32" t="inlineStr">
        <is>
          <t>09:51:37</t>
        </is>
      </c>
      <c r="J14185" s="33" t="n">
        <v>31994224</v>
      </c>
      <c r="K14185" s="33" t="n">
        <v>2286144000</v>
      </c>
      <c r="L14185" s="0" t="inlineStr">
        <is>
          <t>新质生产力</t>
        </is>
      </c>
    </row>
    <row r="14186">
      <c r="A14186" s="35" t="n">
        <v>45369</v>
      </c>
      <c r="B14186" s="9" t="inlineStr">
        <is>
          <t>sh603976</t>
        </is>
      </c>
      <c r="C14186" s="0" t="inlineStr">
        <is>
          <t>正川股份</t>
        </is>
      </c>
      <c r="D14186" s="0" t="inlineStr">
        <is>
          <t>首板换</t>
        </is>
      </c>
      <c r="E14186" s="0" t="n">
        <v>1</v>
      </c>
      <c r="F14186" s="0" t="inlineStr">
        <is>
          <t>药用玻璃管制瓶+医疗器械</t>
        </is>
      </c>
      <c r="G14186" s="10" t="n">
        <v>0.1</v>
      </c>
      <c r="H14186" s="0" t="n">
        <v>15.95</v>
      </c>
      <c r="I14186" s="32" t="inlineStr">
        <is>
          <t>14:12:19</t>
        </is>
      </c>
      <c r="J14186" s="33" t="n">
        <v>55619782</v>
      </c>
      <c r="K14186" s="33" t="n">
        <v>2411672500</v>
      </c>
      <c r="L14186" s="0" t="inlineStr">
        <is>
          <t>医疗医药</t>
        </is>
      </c>
    </row>
    <row r="14187">
      <c r="A14187" s="35" t="n">
        <v>45369</v>
      </c>
      <c r="B14187" s="9" t="inlineStr">
        <is>
          <t>sh605008</t>
        </is>
      </c>
      <c r="C14187" s="0" t="inlineStr">
        <is>
          <t>长鸿高科</t>
        </is>
      </c>
      <c r="D14187" s="0" t="inlineStr">
        <is>
          <t>首板换</t>
        </is>
      </c>
      <c r="E14187" s="0" t="n">
        <v>1</v>
      </c>
      <c r="F14187" s="0" t="inlineStr">
        <is>
          <t>苯乙烯类热塑性弹性体+机器人上游材料+航空航天上游材料</t>
        </is>
      </c>
      <c r="G14187" s="10" t="n">
        <v>0.1003</v>
      </c>
      <c r="H14187" s="0" t="n">
        <v>13.93</v>
      </c>
      <c r="I14187" s="32" t="inlineStr">
        <is>
          <t>13:54:24</t>
        </is>
      </c>
      <c r="J14187" s="33" t="n">
        <v>84165634</v>
      </c>
      <c r="K14187" s="33" t="n">
        <v>8948359200</v>
      </c>
      <c r="L14187" s="0" t="inlineStr">
        <is>
          <t>其他</t>
        </is>
      </c>
    </row>
    <row r="14188">
      <c r="A14188" s="35" t="n">
        <v>45369</v>
      </c>
      <c r="B14188" s="9" t="inlineStr">
        <is>
          <t>sh605178</t>
        </is>
      </c>
      <c r="C14188" s="0" t="inlineStr">
        <is>
          <t>时空科技</t>
        </is>
      </c>
      <c r="D14188" s="0" t="inlineStr">
        <is>
          <t>首板换</t>
        </is>
      </c>
      <c r="E14188" s="0" t="n">
        <v>1</v>
      </c>
      <c r="F14188" s="0" t="inlineStr">
        <is>
          <t>空间计算+虚拟现实+智慧停车+旅游</t>
        </is>
      </c>
      <c r="G14188" s="10" t="n">
        <v>0.0999</v>
      </c>
      <c r="H14188" s="0" t="n">
        <v>18.06</v>
      </c>
      <c r="I14188" s="32" t="inlineStr">
        <is>
          <t>13:06:22</t>
        </is>
      </c>
      <c r="J14188" s="33" t="n">
        <v>90438770</v>
      </c>
      <c r="K14188" s="33" t="n">
        <v>1792483900</v>
      </c>
      <c r="L14188" s="0" t="inlineStr">
        <is>
          <t>人工智能（算力）</t>
        </is>
      </c>
    </row>
    <row r="14189">
      <c r="A14189" s="35" t="n">
        <v>45369</v>
      </c>
      <c r="B14189" s="9" t="inlineStr">
        <is>
          <t>sh605366</t>
        </is>
      </c>
      <c r="C14189" s="0" t="inlineStr">
        <is>
          <t>宏柏新材</t>
        </is>
      </c>
      <c r="D14189" s="0" t="inlineStr">
        <is>
          <t>首板换</t>
        </is>
      </c>
      <c r="E14189" s="0" t="n">
        <v>1</v>
      </c>
      <c r="F14189" s="0" t="inlineStr">
        <is>
          <t>功能性硅烷+气凝胶+光伏</t>
        </is>
      </c>
      <c r="G14189" s="10" t="n">
        <v>0.1006</v>
      </c>
      <c r="H14189" s="0" t="n">
        <v>7.88</v>
      </c>
      <c r="I14189" s="32" t="inlineStr">
        <is>
          <t>13:59:41</t>
        </is>
      </c>
      <c r="J14189" s="33" t="n">
        <v>154510590</v>
      </c>
      <c r="K14189" s="33" t="n">
        <v>4776949200</v>
      </c>
      <c r="L14189" s="0" t="inlineStr">
        <is>
          <t>有机硅</t>
        </is>
      </c>
    </row>
    <row r="14190">
      <c r="A14190" s="35" t="n">
        <v>45369</v>
      </c>
      <c r="B14190" s="9" t="inlineStr">
        <is>
          <t>sh688070</t>
        </is>
      </c>
      <c r="C14190" s="0" t="inlineStr">
        <is>
          <t>纵横股份</t>
        </is>
      </c>
      <c r="D14190" s="0" t="inlineStr">
        <is>
          <t>首板换</t>
        </is>
      </c>
      <c r="E14190" s="0" t="n">
        <v>1</v>
      </c>
      <c r="F14190" s="0" t="inlineStr">
        <is>
          <t>无人机+时空大数据</t>
        </is>
      </c>
      <c r="G14190" s="10" t="n">
        <v>0.2</v>
      </c>
      <c r="H14190" s="0" t="n">
        <v>43.86</v>
      </c>
      <c r="I14190" s="32" t="inlineStr">
        <is>
          <t>14:56:08</t>
        </is>
      </c>
      <c r="J14190" s="33" t="n">
        <v>155431980</v>
      </c>
      <c r="K14190" s="33" t="n">
        <v>3841258800</v>
      </c>
      <c r="L14190" s="0" t="inlineStr">
        <is>
          <t>低空经济</t>
        </is>
      </c>
    </row>
    <row r="14191">
      <c r="A14191" s="35" t="n">
        <v>45369</v>
      </c>
      <c r="B14191" s="9" t="inlineStr">
        <is>
          <t>sh688631</t>
        </is>
      </c>
      <c r="C14191" s="0" t="inlineStr">
        <is>
          <t>莱斯信息</t>
        </is>
      </c>
      <c r="D14191" s="0" t="inlineStr">
        <is>
          <t>首板换</t>
        </is>
      </c>
      <c r="E14191" s="0" t="n">
        <v>1</v>
      </c>
      <c r="F14191" s="0" t="inlineStr">
        <is>
          <t>低空经济+空管+华为+次新股+国企</t>
        </is>
      </c>
      <c r="G14191" s="10" t="n">
        <v>0.2</v>
      </c>
      <c r="H14191" s="0" t="n">
        <v>47.52</v>
      </c>
      <c r="I14191" s="32" t="inlineStr">
        <is>
          <t>13:56:08</t>
        </is>
      </c>
      <c r="J14191" s="33" t="n">
        <v>428087700</v>
      </c>
      <c r="K14191" s="33" t="n">
        <v>1697347300</v>
      </c>
      <c r="L14191" s="0" t="inlineStr">
        <is>
          <t>低空经济</t>
        </is>
      </c>
    </row>
    <row r="14192">
      <c r="A14192" s="35" t="n">
        <v>45369</v>
      </c>
      <c r="B14192" s="9" t="inlineStr">
        <is>
          <t>bj832662</t>
        </is>
      </c>
      <c r="C14192" s="0" t="inlineStr">
        <is>
          <t>方盛股份</t>
        </is>
      </c>
      <c r="D14192" s="0" t="inlineStr">
        <is>
          <t>首板换</t>
        </is>
      </c>
      <c r="E14192" s="0" t="n">
        <v>1</v>
      </c>
      <c r="F14192" s="0" t="inlineStr">
        <is>
          <t>液冷+热管理</t>
        </is>
      </c>
      <c r="G14192" s="10" t="n">
        <v>0.2995</v>
      </c>
      <c r="H14192" s="0" t="n">
        <v>18.18</v>
      </c>
      <c r="I14192" s="32" t="inlineStr">
        <is>
          <t>13:23:17</t>
        </is>
      </c>
      <c r="J14192" s="33" t="n">
        <v>206386700</v>
      </c>
      <c r="K14192" s="33" t="n">
        <v>439604890</v>
      </c>
    </row>
    <row r="14193">
      <c r="A14193" s="35" t="n">
        <v>45369</v>
      </c>
      <c r="B14193" s="9" t="inlineStr">
        <is>
          <t>sz301396</t>
        </is>
      </c>
      <c r="C14193" s="0" t="inlineStr">
        <is>
          <t>宏景科技</t>
        </is>
      </c>
      <c r="D14193" s="0" t="inlineStr">
        <is>
          <t>首板换</t>
        </is>
      </c>
      <c r="E14193" s="0" t="n">
        <v>1</v>
      </c>
      <c r="F14193" s="0" t="inlineStr">
        <is>
          <t>互联网医疗+多模态AI+华为+签署合作</t>
        </is>
      </c>
      <c r="G14193" s="10" t="n">
        <v>0.1999</v>
      </c>
      <c r="H14193" s="0" t="n">
        <v>26.59</v>
      </c>
      <c r="I14193" s="32" t="inlineStr">
        <is>
          <t>11:24:32</t>
        </is>
      </c>
      <c r="J14193" s="33" t="n">
        <v>276508260</v>
      </c>
      <c r="K14193" s="33" t="n">
        <v>1241587900</v>
      </c>
      <c r="L14193" s="0" t="inlineStr">
        <is>
          <t>医疗医药</t>
        </is>
      </c>
    </row>
    <row r="14194">
      <c r="A14194" s="35" t="n">
        <v>45369</v>
      </c>
      <c r="B14194" s="9" t="inlineStr">
        <is>
          <t>sh600081</t>
        </is>
      </c>
      <c r="C14194" s="0" t="inlineStr">
        <is>
          <t>东风科技</t>
        </is>
      </c>
      <c r="D14194" s="0" t="inlineStr">
        <is>
          <t>首板换</t>
        </is>
      </c>
      <c r="E14194" s="0" t="n">
        <v>1</v>
      </c>
      <c r="F14194" s="0" t="inlineStr">
        <is>
          <t>汽车零部件+华为汽车</t>
        </is>
      </c>
      <c r="G14194" s="10" t="n">
        <v>0.1003</v>
      </c>
      <c r="H14194" s="0" t="n">
        <v>11.3</v>
      </c>
      <c r="I14194" s="32" t="inlineStr">
        <is>
          <t>10:32:22</t>
        </is>
      </c>
      <c r="J14194" s="33" t="n">
        <v>251688090</v>
      </c>
      <c r="K14194" s="33" t="n">
        <v>5024287500</v>
      </c>
      <c r="L14194" s="0" t="inlineStr">
        <is>
          <t>汽车产业链</t>
        </is>
      </c>
    </row>
    <row r="14195">
      <c r="A14195" s="35" t="n">
        <v>45369</v>
      </c>
      <c r="B14195" s="9" t="inlineStr">
        <is>
          <t>sh600215</t>
        </is>
      </c>
      <c r="C14195" s="0" t="inlineStr">
        <is>
          <t>派斯林</t>
        </is>
      </c>
      <c r="D14195" s="0" t="inlineStr">
        <is>
          <t>首板换</t>
        </is>
      </c>
      <c r="E14195" s="0" t="n">
        <v>1</v>
      </c>
      <c r="F14195" s="0" t="inlineStr">
        <is>
          <t>万丰奥威关联公司+机器人+自动化设备</t>
        </is>
      </c>
      <c r="G14195" s="10" t="n">
        <v>0.1</v>
      </c>
      <c r="H14195" s="0" t="n">
        <v>10.12</v>
      </c>
      <c r="I14195" s="32" t="inlineStr">
        <is>
          <t>14:54:43</t>
        </is>
      </c>
      <c r="J14195" s="33" t="n">
        <v>308368470</v>
      </c>
      <c r="K14195" s="33" t="n">
        <v>4623654700</v>
      </c>
      <c r="L14195" s="0" t="inlineStr">
        <is>
          <t>机器人</t>
        </is>
      </c>
    </row>
    <row r="14196">
      <c r="A14196" s="35" t="n">
        <v>45369</v>
      </c>
      <c r="B14196" s="9" t="inlineStr">
        <is>
          <t>sh600234</t>
        </is>
      </c>
      <c r="C14196" s="0" t="inlineStr">
        <is>
          <t>科新发展</t>
        </is>
      </c>
      <c r="D14196" s="0" t="inlineStr">
        <is>
          <t>首板换</t>
        </is>
      </c>
      <c r="E14196" s="0" t="n">
        <v>1</v>
      </c>
      <c r="F14196" s="0" t="inlineStr">
        <is>
          <t>建筑装饰+数字营销+巨量引擎+抖音概念</t>
        </is>
      </c>
      <c r="G14196" s="10" t="n">
        <v>0.0993</v>
      </c>
      <c r="H14196" s="0" t="n">
        <v>5.87</v>
      </c>
      <c r="I14196" s="32" t="inlineStr">
        <is>
          <t>09:34:45</t>
        </is>
      </c>
      <c r="J14196" s="33" t="n">
        <v>24569314</v>
      </c>
      <c r="K14196" s="33" t="n">
        <v>1188357320</v>
      </c>
      <c r="L14196" s="0" t="inlineStr">
        <is>
          <t>地产</t>
        </is>
      </c>
    </row>
    <row r="14197">
      <c r="A14197" s="35" t="n">
        <v>45369</v>
      </c>
      <c r="B14197" s="9" t="inlineStr">
        <is>
          <t>sh600281</t>
        </is>
      </c>
      <c r="C14197" s="0" t="inlineStr">
        <is>
          <t>华阳新材</t>
        </is>
      </c>
      <c r="D14197" s="0" t="inlineStr">
        <is>
          <t>首板换</t>
        </is>
      </c>
      <c r="E14197" s="0" t="n">
        <v>1</v>
      </c>
      <c r="F14197" s="0" t="inlineStr">
        <is>
          <t>贵金属回收+可降解塑料+国企改革</t>
        </is>
      </c>
      <c r="G14197" s="10" t="n">
        <v>0.1</v>
      </c>
      <c r="H14197" s="0" t="n">
        <v>3.85</v>
      </c>
      <c r="I14197" s="32" t="inlineStr">
        <is>
          <t>09:44:37</t>
        </is>
      </c>
      <c r="J14197" s="33" t="n">
        <v>98878561</v>
      </c>
      <c r="K14197" s="33" t="n">
        <v>1980447800</v>
      </c>
      <c r="L14197" s="0" t="inlineStr">
        <is>
          <t>资源再生(金属拆解)</t>
        </is>
      </c>
    </row>
    <row r="14198">
      <c r="A14198" s="35" t="n">
        <v>45369</v>
      </c>
      <c r="B14198" s="9" t="inlineStr">
        <is>
          <t>sh600418</t>
        </is>
      </c>
      <c r="C14198" s="0" t="inlineStr">
        <is>
          <t>江淮汽车</t>
        </is>
      </c>
      <c r="D14198" s="0" t="inlineStr">
        <is>
          <t>首板换</t>
        </is>
      </c>
      <c r="E14198" s="0" t="n">
        <v>1</v>
      </c>
      <c r="F14198" s="0" t="inlineStr">
        <is>
          <t>华为汽车+预计新工厂年产20万辆+年报扭亏</t>
        </is>
      </c>
      <c r="G14198" s="10" t="n">
        <v>0.0998</v>
      </c>
      <c r="H14198" s="0" t="n">
        <v>18.85</v>
      </c>
      <c r="I14198" s="32" t="inlineStr">
        <is>
          <t>14:55:39</t>
        </is>
      </c>
      <c r="J14198" s="33" t="n">
        <v>3978616200</v>
      </c>
      <c r="K14198" s="33" t="n">
        <v>41168585000</v>
      </c>
      <c r="L14198" s="0" t="inlineStr">
        <is>
          <t>汽车产业链</t>
        </is>
      </c>
    </row>
    <row r="14199">
      <c r="A14199" s="35" t="n">
        <v>45369</v>
      </c>
      <c r="B14199" s="9" t="inlineStr">
        <is>
          <t>sh600498</t>
        </is>
      </c>
      <c r="C14199" s="0" t="inlineStr">
        <is>
          <t>烽火通信</t>
        </is>
      </c>
      <c r="D14199" s="0" t="inlineStr">
        <is>
          <t>首板换</t>
        </is>
      </c>
      <c r="E14199" s="0" t="n">
        <v>1</v>
      </c>
      <c r="F14199" s="0" t="inlineStr">
        <is>
          <t>央企+算力</t>
        </is>
      </c>
      <c r="G14199" s="10" t="n">
        <v>0.1</v>
      </c>
      <c r="H14199" s="0" t="n">
        <v>20.35</v>
      </c>
      <c r="I14199" s="32" t="inlineStr">
        <is>
          <t>10:15:38</t>
        </is>
      </c>
      <c r="J14199" s="33" t="n">
        <v>1232603590</v>
      </c>
      <c r="K14199" s="33" t="n">
        <v>23388635000</v>
      </c>
      <c r="L14199" s="0" t="inlineStr">
        <is>
          <t>人工智能（算力）</t>
        </is>
      </c>
    </row>
    <row r="14200">
      <c r="A14200" s="35" t="n">
        <v>45369</v>
      </c>
      <c r="B14200" s="9" t="inlineStr">
        <is>
          <t>sh600580</t>
        </is>
      </c>
      <c r="C14200" s="0" t="inlineStr">
        <is>
          <t>卧龙电驱</t>
        </is>
      </c>
      <c r="D14200" s="0" t="inlineStr">
        <is>
          <t>首板换</t>
        </is>
      </c>
      <c r="E14200" s="0" t="n">
        <v>1</v>
      </c>
      <c r="F14200" s="0" t="inlineStr">
        <is>
          <t>飞行汽车+机器人+电机+氢能源</t>
        </is>
      </c>
      <c r="G14200" s="10" t="n">
        <v>0.0997</v>
      </c>
      <c r="H14200" s="0" t="n">
        <v>14.45</v>
      </c>
      <c r="I14200" s="32" t="inlineStr">
        <is>
          <t>09:32:15</t>
        </is>
      </c>
      <c r="J14200" s="33" t="n">
        <v>529262910</v>
      </c>
      <c r="K14200" s="33" t="n">
        <v>18904807000</v>
      </c>
      <c r="L14200" s="0" t="inlineStr">
        <is>
          <t>低空经济</t>
        </is>
      </c>
    </row>
    <row r="14201">
      <c r="A14201" s="35" t="n">
        <v>45369</v>
      </c>
      <c r="B14201" s="9" t="inlineStr">
        <is>
          <t>sh600633</t>
        </is>
      </c>
      <c r="C14201" s="0" t="inlineStr">
        <is>
          <t>浙数文化</t>
        </is>
      </c>
      <c r="D14201" s="0" t="inlineStr">
        <is>
          <t>首板换</t>
        </is>
      </c>
      <c r="E14201" s="0" t="n">
        <v>1</v>
      </c>
      <c r="F14201" s="0" t="inlineStr">
        <is>
          <t>数据要素+网络游戏+算力租赁</t>
        </is>
      </c>
      <c r="G14201" s="10" t="n">
        <v>0.1001</v>
      </c>
      <c r="H14201" s="0" t="n">
        <v>11.98</v>
      </c>
      <c r="I14201" s="32" t="inlineStr">
        <is>
          <t>11:00:38</t>
        </is>
      </c>
      <c r="J14201" s="33" t="n">
        <v>762684830</v>
      </c>
      <c r="K14201" s="33" t="n">
        <v>15163452000</v>
      </c>
      <c r="L14201" s="0" t="inlineStr">
        <is>
          <t>人工智能（算力）</t>
        </is>
      </c>
    </row>
    <row r="14202">
      <c r="A14202" s="35" t="n">
        <v>45369</v>
      </c>
      <c r="B14202" s="9" t="inlineStr">
        <is>
          <t>sh600667</t>
        </is>
      </c>
      <c r="C14202" s="0" t="inlineStr">
        <is>
          <t>太极实业</t>
        </is>
      </c>
      <c r="D14202" s="0" t="inlineStr">
        <is>
          <t>首板换</t>
        </is>
      </c>
      <c r="E14202" s="0" t="n">
        <v>1</v>
      </c>
      <c r="F14202" s="0" t="inlineStr">
        <is>
          <t>存储芯片+海力士+先进封装+光伏+国企</t>
        </is>
      </c>
      <c r="G14202" s="10" t="n">
        <v>0.09950000000000001</v>
      </c>
      <c r="H14202" s="0" t="n">
        <v>7.07</v>
      </c>
      <c r="I14202" s="32" t="inlineStr">
        <is>
          <t>14:39:52</t>
        </is>
      </c>
      <c r="J14202" s="33" t="n">
        <v>543333480</v>
      </c>
      <c r="K14202" s="33" t="n">
        <v>14890765000</v>
      </c>
      <c r="L14202" s="0" t="inlineStr">
        <is>
          <t>半导体产业链</t>
        </is>
      </c>
    </row>
    <row r="14203">
      <c r="A14203" s="35" t="n">
        <v>45369</v>
      </c>
      <c r="B14203" s="9" t="inlineStr">
        <is>
          <t>sh600715</t>
        </is>
      </c>
      <c r="C14203" s="0" t="inlineStr">
        <is>
          <t>文投控股</t>
        </is>
      </c>
      <c r="D14203" s="0" t="inlineStr">
        <is>
          <t>首板换</t>
        </is>
      </c>
      <c r="E14203" s="0" t="n">
        <v>1</v>
      </c>
      <c r="F14203" s="0" t="inlineStr">
        <is>
          <t>实控人拟变更+北京国资+影视+游戏</t>
        </is>
      </c>
      <c r="G14203" s="10" t="n">
        <v>0.1021</v>
      </c>
      <c r="H14203" s="0" t="n">
        <v>2.59</v>
      </c>
      <c r="I14203" s="32" t="inlineStr">
        <is>
          <t>11:02:53</t>
        </is>
      </c>
      <c r="J14203" s="33" t="n">
        <v>390580970</v>
      </c>
      <c r="K14203" s="33" t="n">
        <v>4804070600</v>
      </c>
      <c r="L14203" s="0" t="inlineStr">
        <is>
          <t>游戏传媒</t>
        </is>
      </c>
    </row>
    <row r="14204">
      <c r="A14204" s="35" t="n">
        <v>45369</v>
      </c>
      <c r="B14204" s="9" t="inlineStr">
        <is>
          <t>sh600841</t>
        </is>
      </c>
      <c r="C14204" s="0" t="inlineStr">
        <is>
          <t>动力新科</t>
        </is>
      </c>
      <c r="D14204" s="0" t="inlineStr">
        <is>
          <t>首板换</t>
        </is>
      </c>
      <c r="E14204" s="0" t="n">
        <v>1</v>
      </c>
      <c r="F14204" s="0" t="inlineStr">
        <is>
          <t>上海国资+氢能源+无人驾驶+柴油发动机</t>
        </is>
      </c>
      <c r="G14204" s="10" t="n">
        <v>0.0993</v>
      </c>
      <c r="H14204" s="0" t="n">
        <v>4.76</v>
      </c>
      <c r="I14204" s="32" t="inlineStr">
        <is>
          <t>09:38:01</t>
        </is>
      </c>
      <c r="J14204" s="33" t="n">
        <v>28935938</v>
      </c>
      <c r="K14204" s="33" t="n">
        <v>4379886000</v>
      </c>
      <c r="L14204" s="0" t="inlineStr">
        <is>
          <t>汽车产业链</t>
        </is>
      </c>
    </row>
    <row r="14205">
      <c r="A14205" s="35" t="n">
        <v>45369</v>
      </c>
      <c r="B14205" s="9" t="inlineStr">
        <is>
          <t>sh600843</t>
        </is>
      </c>
      <c r="C14205" s="0" t="inlineStr">
        <is>
          <t>上工申贝</t>
        </is>
      </c>
      <c r="D14205" s="0" t="inlineStr">
        <is>
          <t>首板换</t>
        </is>
      </c>
      <c r="E14205" s="0" t="n">
        <v>1</v>
      </c>
      <c r="F14205" s="0" t="inlineStr">
        <is>
          <t>碳纤维运动飞机+缝纫设备+机器人</t>
        </is>
      </c>
      <c r="G14205" s="10" t="n">
        <v>0.1002</v>
      </c>
      <c r="H14205" s="0" t="n">
        <v>5.6</v>
      </c>
      <c r="I14205" s="32" t="inlineStr">
        <is>
          <t>09:32:00</t>
        </is>
      </c>
      <c r="J14205" s="33" t="n">
        <v>116094981</v>
      </c>
      <c r="K14205" s="33" t="n">
        <v>2627647300</v>
      </c>
      <c r="L14205" s="0" t="inlineStr">
        <is>
          <t>低空经济</t>
        </is>
      </c>
    </row>
    <row r="14206">
      <c r="A14206" s="35" t="n">
        <v>45369</v>
      </c>
      <c r="B14206" s="9" t="inlineStr">
        <is>
          <t>sh601118</t>
        </is>
      </c>
      <c r="C14206" s="0" t="inlineStr">
        <is>
          <t>海南橡胶</t>
        </is>
      </c>
      <c r="D14206" s="0" t="inlineStr">
        <is>
          <t>首板换</t>
        </is>
      </c>
      <c r="E14206" s="0" t="n">
        <v>1</v>
      </c>
      <c r="F14206" s="0" t="inlineStr">
        <is>
          <t>期股联动+橡胶+海南国资</t>
        </is>
      </c>
      <c r="G14206" s="10" t="n">
        <v>0.101</v>
      </c>
      <c r="H14206" s="0" t="n">
        <v>5.34</v>
      </c>
      <c r="I14206" s="32" t="inlineStr">
        <is>
          <t>14:54:08</t>
        </is>
      </c>
      <c r="J14206" s="33" t="n">
        <v>1127750830</v>
      </c>
      <c r="K14206" s="33" t="n">
        <v>22852144000</v>
      </c>
      <c r="L14206" s="0" t="inlineStr">
        <is>
          <t>其他</t>
        </is>
      </c>
    </row>
    <row r="14207">
      <c r="A14207" s="35" t="n">
        <v>45369</v>
      </c>
      <c r="B14207" s="9" t="inlineStr">
        <is>
          <t>sh601901</t>
        </is>
      </c>
      <c r="C14207" s="0" t="inlineStr">
        <is>
          <t>方正证券</t>
        </is>
      </c>
      <c r="D14207" s="0" t="inlineStr">
        <is>
          <t>首板换</t>
        </is>
      </c>
      <c r="E14207" s="0" t="n">
        <v>1</v>
      </c>
      <c r="F14207" s="0" t="inlineStr">
        <is>
          <t>合并重组预期+证券</t>
        </is>
      </c>
      <c r="G14207" s="10" t="n">
        <v>0.1001</v>
      </c>
      <c r="H14207" s="0" t="n">
        <v>8.24</v>
      </c>
      <c r="I14207" s="32" t="inlineStr">
        <is>
          <t>14:24:46</t>
        </is>
      </c>
      <c r="J14207" s="33" t="n">
        <v>3394865100</v>
      </c>
      <c r="K14207" s="33" t="n">
        <v>67832515000</v>
      </c>
      <c r="L14207" s="0" t="inlineStr">
        <is>
          <t>大金融</t>
        </is>
      </c>
    </row>
    <row r="14208">
      <c r="A14208" s="35" t="n">
        <v>45369</v>
      </c>
      <c r="B14208" s="9" t="inlineStr">
        <is>
          <t>sh603013</t>
        </is>
      </c>
      <c r="C14208" s="0" t="inlineStr">
        <is>
          <t>亚普股份</t>
        </is>
      </c>
      <c r="D14208" s="0" t="inlineStr">
        <is>
          <t>首板换</t>
        </is>
      </c>
      <c r="E14208" s="0" t="n">
        <v>1</v>
      </c>
      <c r="F14208" s="0" t="inlineStr">
        <is>
          <t>华为汽车+汽车热管理+储能+国企</t>
        </is>
      </c>
      <c r="G14208" s="10" t="n">
        <v>0.1</v>
      </c>
      <c r="H14208" s="0" t="n">
        <v>17.38</v>
      </c>
      <c r="I14208" s="32" t="inlineStr">
        <is>
          <t>13:34:24</t>
        </is>
      </c>
      <c r="J14208" s="33" t="n">
        <v>271688150</v>
      </c>
      <c r="K14208" s="33" t="n">
        <v>8908975200</v>
      </c>
      <c r="L14208" s="0" t="inlineStr">
        <is>
          <t>汽车产业链</t>
        </is>
      </c>
    </row>
    <row r="14209">
      <c r="A14209" s="35" t="n">
        <v>45369</v>
      </c>
      <c r="B14209" s="9" t="inlineStr">
        <is>
          <t>sh603052</t>
        </is>
      </c>
      <c r="C14209" s="0" t="inlineStr">
        <is>
          <t>可川科技</t>
        </is>
      </c>
      <c r="D14209" s="0" t="inlineStr">
        <is>
          <t>首板换</t>
        </is>
      </c>
      <c r="E14209" s="0" t="n">
        <v>1</v>
      </c>
      <c r="F14209" s="0" t="inlineStr">
        <is>
          <t>MR配套设备+OLED+锂电池+光模块</t>
        </is>
      </c>
      <c r="G14209" s="10" t="n">
        <v>0.0999</v>
      </c>
      <c r="H14209" s="0" t="n">
        <v>39.18</v>
      </c>
      <c r="I14209" s="32" t="inlineStr">
        <is>
          <t>10:14:53</t>
        </is>
      </c>
      <c r="J14209" s="33" t="n">
        <v>188968020</v>
      </c>
      <c r="K14209" s="33" t="n">
        <v>1146406800</v>
      </c>
      <c r="L14209" s="0" t="inlineStr">
        <is>
          <t>消费电子</t>
        </is>
      </c>
    </row>
    <row r="14210">
      <c r="A14210" s="35" t="n">
        <v>45369</v>
      </c>
      <c r="B14210" s="9" t="inlineStr">
        <is>
          <t>sh603089</t>
        </is>
      </c>
      <c r="C14210" s="0" t="inlineStr">
        <is>
          <t>正裕工业</t>
        </is>
      </c>
      <c r="D14210" s="0" t="inlineStr">
        <is>
          <t>首板换</t>
        </is>
      </c>
      <c r="E14210" s="0" t="n">
        <v>1</v>
      </c>
      <c r="F14210" s="0" t="inlineStr">
        <is>
          <t>减震器+出海+比亚迪</t>
        </is>
      </c>
      <c r="G14210" s="10" t="n">
        <v>0.1001</v>
      </c>
      <c r="H14210" s="0" t="n">
        <v>10.33</v>
      </c>
      <c r="I14210" s="32" t="inlineStr">
        <is>
          <t>09:41:52</t>
        </is>
      </c>
      <c r="J14210" s="33" t="n">
        <v>75776622</v>
      </c>
      <c r="K14210" s="33" t="n">
        <v>2310998100</v>
      </c>
      <c r="L14210" s="0" t="inlineStr">
        <is>
          <t>汽车产业链</t>
        </is>
      </c>
    </row>
    <row r="14211">
      <c r="A14211" s="35" t="n">
        <v>45366</v>
      </c>
      <c r="B14211" s="9" t="inlineStr">
        <is>
          <t>sh603580</t>
        </is>
      </c>
      <c r="C14211" s="0" t="inlineStr">
        <is>
          <t>艾艾精工</t>
        </is>
      </c>
      <c r="D14211" s="0" t="inlineStr">
        <is>
          <t>9板换</t>
        </is>
      </c>
      <c r="E14211" s="0" t="n">
        <v>9</v>
      </c>
      <c r="F14211" s="0" t="inlineStr">
        <is>
          <t>轻型输送带+外销+年报预增</t>
        </is>
      </c>
      <c r="G14211" s="10" t="n">
        <v>0.1002</v>
      </c>
      <c r="H14211" s="0" t="n">
        <v>22.28</v>
      </c>
      <c r="I14211" s="32" t="inlineStr">
        <is>
          <t>14:18:03</t>
        </is>
      </c>
      <c r="J14211" s="33" t="n">
        <v>291030450</v>
      </c>
      <c r="K14211" s="33" t="n">
        <v>2911398900</v>
      </c>
      <c r="L14211" s="0" t="inlineStr">
        <is>
          <t>新质生产力</t>
        </is>
      </c>
    </row>
    <row r="14212">
      <c r="A14212" s="35" t="n">
        <v>45366</v>
      </c>
      <c r="B14212" s="9" t="inlineStr">
        <is>
          <t>sz002076</t>
        </is>
      </c>
      <c r="C14212" s="0" t="inlineStr">
        <is>
          <t>星光股份</t>
        </is>
      </c>
      <c r="D14212" s="0" t="inlineStr">
        <is>
          <t>5板T</t>
        </is>
      </c>
      <c r="E14212" s="0" t="n">
        <v>5</v>
      </c>
      <c r="F14212" s="0" t="inlineStr">
        <is>
          <t>锂电池+照明设备+增持</t>
        </is>
      </c>
      <c r="G14212" s="10" t="n">
        <v>0.0985</v>
      </c>
      <c r="H14212" s="0" t="n">
        <v>2.9</v>
      </c>
      <c r="I14212" s="32" t="inlineStr">
        <is>
          <t>09:43:30</t>
        </is>
      </c>
      <c r="J14212" s="33" t="n">
        <v>680200650</v>
      </c>
      <c r="K14212" s="33" t="n">
        <v>3006256400</v>
      </c>
      <c r="L14212" s="0" t="inlineStr">
        <is>
          <t>汽车产业链</t>
        </is>
      </c>
    </row>
    <row r="14213">
      <c r="A14213" s="35" t="n">
        <v>45366</v>
      </c>
      <c r="B14213" s="9" t="inlineStr">
        <is>
          <t>sz002313</t>
        </is>
      </c>
      <c r="C14213" s="0" t="inlineStr">
        <is>
          <t>日海智能</t>
        </is>
      </c>
      <c r="D14213" s="0" t="inlineStr">
        <is>
          <t>6天4板换</t>
        </is>
      </c>
      <c r="E14213" s="0" t="n">
        <v>1</v>
      </c>
      <c r="F14213" s="0" t="inlineStr">
        <is>
          <t>液冷服务器+华为+边缘计算+国企改革</t>
        </is>
      </c>
      <c r="G14213" s="10" t="n">
        <v>0.09959999999999999</v>
      </c>
      <c r="H14213" s="0" t="n">
        <v>11.37</v>
      </c>
      <c r="I14213" s="32" t="inlineStr">
        <is>
          <t>09:51:00</t>
        </is>
      </c>
      <c r="J14213" s="33" t="n">
        <v>467986380</v>
      </c>
      <c r="K14213" s="33" t="n">
        <v>4255143200</v>
      </c>
      <c r="L14213" s="0" t="inlineStr">
        <is>
          <t>人工智能</t>
        </is>
      </c>
    </row>
    <row r="14214">
      <c r="A14214" s="35" t="n">
        <v>45366</v>
      </c>
      <c r="B14214" s="9" t="inlineStr">
        <is>
          <t>sh603879</t>
        </is>
      </c>
      <c r="C14214" s="0" t="inlineStr">
        <is>
          <t>永悦科技</t>
        </is>
      </c>
      <c r="D14214" s="0" t="inlineStr">
        <is>
          <t>4板T</t>
        </is>
      </c>
      <c r="E14214" s="0" t="n">
        <v>4</v>
      </c>
      <c r="F14214" s="0" t="inlineStr">
        <is>
          <t>低空经济+无人机+人造石树脂+农机</t>
        </is>
      </c>
      <c r="G14214" s="10" t="n">
        <v>0.1</v>
      </c>
      <c r="H14214" s="0" t="n">
        <v>7.15</v>
      </c>
      <c r="I14214" s="32" t="inlineStr">
        <is>
          <t>09:56:30</t>
        </is>
      </c>
      <c r="J14214" s="33" t="n">
        <v>245883950</v>
      </c>
      <c r="K14214" s="33" t="n">
        <v>2569312700</v>
      </c>
      <c r="L14214" s="0" t="inlineStr">
        <is>
          <t>低空经济</t>
        </is>
      </c>
    </row>
    <row r="14215">
      <c r="A14215" s="35" t="n">
        <v>45366</v>
      </c>
      <c r="B14215" s="9" t="inlineStr">
        <is>
          <t>sh603963</t>
        </is>
      </c>
      <c r="C14215" s="0" t="inlineStr">
        <is>
          <t>大理药业</t>
        </is>
      </c>
      <c r="D14215" s="0" t="inlineStr">
        <is>
          <t>4板换</t>
        </is>
      </c>
      <c r="E14215" s="0" t="n">
        <v>4</v>
      </c>
      <c r="F14215" s="0" t="inlineStr">
        <is>
          <t>中药注射剂+小盘低价股</t>
        </is>
      </c>
      <c r="G14215" s="10" t="n">
        <v>0.0998</v>
      </c>
      <c r="H14215" s="0" t="n">
        <v>10.91</v>
      </c>
      <c r="I14215" s="32" t="inlineStr">
        <is>
          <t>09:33:15</t>
        </is>
      </c>
      <c r="J14215" s="33" t="n">
        <v>180050870</v>
      </c>
      <c r="K14215" s="33" t="n">
        <v>2396927000</v>
      </c>
      <c r="L14215" s="0" t="inlineStr">
        <is>
          <t>医疗医药</t>
        </is>
      </c>
    </row>
    <row r="14216">
      <c r="A14216" s="35" t="n">
        <v>45366</v>
      </c>
      <c r="B14216" s="9" t="inlineStr">
        <is>
          <t>sz002085</t>
        </is>
      </c>
      <c r="C14216" s="0" t="inlineStr">
        <is>
          <t>万丰奥威</t>
        </is>
      </c>
      <c r="D14216" s="0" t="inlineStr">
        <is>
          <t>5天3板换</t>
        </is>
      </c>
      <c r="E14216" s="0" t="n">
        <v>1</v>
      </c>
      <c r="F14216" s="0" t="inlineStr">
        <is>
          <t>eVTOL合作+飞行汽车+小鹏汽车</t>
        </is>
      </c>
      <c r="G14216" s="10" t="n">
        <v>0.09959999999999999</v>
      </c>
      <c r="H14216" s="0" t="n">
        <v>11.92</v>
      </c>
      <c r="I14216" s="32" t="inlineStr">
        <is>
          <t>14:41:04</t>
        </is>
      </c>
      <c r="J14216" s="33" t="n">
        <v>4845642500</v>
      </c>
      <c r="K14216" s="33" t="n">
        <v>25309706000</v>
      </c>
      <c r="L14216" s="0" t="inlineStr">
        <is>
          <t>低空经济</t>
        </is>
      </c>
    </row>
    <row r="14217">
      <c r="A14217" s="35" t="n">
        <v>45366</v>
      </c>
      <c r="B14217" s="9" t="inlineStr">
        <is>
          <t>sz002920</t>
        </is>
      </c>
      <c r="C14217" s="0" t="inlineStr">
        <is>
          <t>德赛西威</t>
        </is>
      </c>
      <c r="D14217" s="0" t="inlineStr">
        <is>
          <t>4天2板换</t>
        </is>
      </c>
      <c r="E14217" s="0" t="n">
        <v>1</v>
      </c>
      <c r="F14217" s="0" t="inlineStr">
        <is>
          <t>智能驾驶+智能座舱+理想汽车+华为汽车</t>
        </is>
      </c>
      <c r="G14217" s="10" t="n">
        <v>0.1</v>
      </c>
      <c r="H14217" s="0" t="n">
        <v>122.11</v>
      </c>
      <c r="I14217" s="32" t="inlineStr">
        <is>
          <t>14:13:48</t>
        </is>
      </c>
      <c r="J14217" s="33" t="n">
        <v>1077977590</v>
      </c>
      <c r="K14217" s="33" t="n">
        <v>67345210000</v>
      </c>
      <c r="L14217" s="0" t="inlineStr">
        <is>
          <t>汽车产业链</t>
        </is>
      </c>
    </row>
    <row r="14218">
      <c r="A14218" s="35" t="n">
        <v>45366</v>
      </c>
      <c r="B14218" s="9" t="inlineStr">
        <is>
          <t>sz002772</t>
        </is>
      </c>
      <c r="C14218" s="0" t="inlineStr">
        <is>
          <t>众兴菌业</t>
        </is>
      </c>
      <c r="D14218" s="0" t="inlineStr">
        <is>
          <t>3天2板换</t>
        </is>
      </c>
      <c r="E14218" s="0" t="n">
        <v>1</v>
      </c>
      <c r="F14218" s="0" t="inlineStr">
        <is>
          <t>甘肃麻辣烫受益+食用菌+农业种植</t>
        </is>
      </c>
      <c r="G14218" s="10" t="n">
        <v>0.1006</v>
      </c>
      <c r="H14218" s="0" t="n">
        <v>8.75</v>
      </c>
      <c r="I14218" s="32" t="inlineStr">
        <is>
          <t>09:37:15</t>
        </is>
      </c>
      <c r="J14218" s="33" t="n">
        <v>403934950</v>
      </c>
      <c r="K14218" s="33" t="n">
        <v>3400743400</v>
      </c>
      <c r="L14218" s="0" t="inlineStr">
        <is>
          <t>消费</t>
        </is>
      </c>
    </row>
    <row r="14219">
      <c r="A14219" s="35" t="n">
        <v>45366</v>
      </c>
      <c r="B14219" s="9" t="inlineStr">
        <is>
          <t>sz000981</t>
        </is>
      </c>
      <c r="C14219" s="0" t="inlineStr">
        <is>
          <t>山子股份</t>
        </is>
      </c>
      <c r="D14219" s="0" t="inlineStr">
        <is>
          <t>3天2板换</t>
        </is>
      </c>
      <c r="E14219" s="0" t="n">
        <v>1</v>
      </c>
      <c r="F14219" s="0" t="inlineStr">
        <is>
          <t>退出房地产业务+汽车零部件+华为汽车+先进封装+减速器</t>
        </is>
      </c>
      <c r="G14219" s="10" t="n">
        <v>0.0993</v>
      </c>
      <c r="H14219" s="0" t="n">
        <v>1.55</v>
      </c>
      <c r="I14219" s="32" t="inlineStr">
        <is>
          <t>09:47:30</t>
        </is>
      </c>
      <c r="J14219" s="33" t="n">
        <v>257080880</v>
      </c>
      <c r="K14219" s="33" t="n">
        <v>10078961300</v>
      </c>
      <c r="L14219" s="0" t="inlineStr">
        <is>
          <t>公告</t>
        </is>
      </c>
    </row>
    <row r="14220">
      <c r="A14220" s="35" t="n">
        <v>45366</v>
      </c>
      <c r="B14220" s="9" t="inlineStr">
        <is>
          <t>sz301049</t>
        </is>
      </c>
      <c r="C14220" s="0" t="inlineStr">
        <is>
          <t>超越科技</t>
        </is>
      </c>
      <c r="D14220" s="0" t="inlineStr">
        <is>
          <t>2板换</t>
        </is>
      </c>
      <c r="E14220" s="0" t="n">
        <v>2</v>
      </c>
      <c r="F14220" s="0" t="inlineStr">
        <is>
          <t>固废处理+汽车拆解+废弃电器电子拆解</t>
        </is>
      </c>
      <c r="G14220" s="10" t="n">
        <v>0.1999</v>
      </c>
      <c r="H14220" s="0" t="n">
        <v>22.81</v>
      </c>
      <c r="I14220" s="32" t="inlineStr">
        <is>
          <t>09:54:15</t>
        </is>
      </c>
      <c r="J14220" s="33" t="n">
        <v>242792590</v>
      </c>
      <c r="K14220" s="33" t="n">
        <v>585852820</v>
      </c>
      <c r="L14220" s="0" t="inlineStr">
        <is>
          <t>资源再生(金属拆解)</t>
        </is>
      </c>
    </row>
    <row r="14221">
      <c r="A14221" s="35" t="n">
        <v>45366</v>
      </c>
      <c r="B14221" s="9" t="inlineStr">
        <is>
          <t>sz002645</t>
        </is>
      </c>
      <c r="C14221" s="0" t="inlineStr">
        <is>
          <t>华宏科技</t>
        </is>
      </c>
      <c r="D14221" s="0" t="inlineStr">
        <is>
          <t>2板换</t>
        </is>
      </c>
      <c r="E14221" s="0" t="n">
        <v>2</v>
      </c>
      <c r="F14221" s="0" t="inlineStr">
        <is>
          <t>汽车拆解+再生资源+金属回收+稀土永磁</t>
        </is>
      </c>
      <c r="G14221" s="10" t="n">
        <v>0.1001</v>
      </c>
      <c r="H14221" s="0" t="n">
        <v>10.11</v>
      </c>
      <c r="I14221" s="32" t="inlineStr">
        <is>
          <t>10:50:19</t>
        </is>
      </c>
      <c r="J14221" s="33" t="n">
        <v>402650740</v>
      </c>
      <c r="K14221" s="33" t="n">
        <v>5449811900</v>
      </c>
      <c r="L14221" s="0" t="inlineStr">
        <is>
          <t>资源再生(金属拆解)</t>
        </is>
      </c>
    </row>
    <row r="14222">
      <c r="A14222" s="35" t="n">
        <v>45366</v>
      </c>
      <c r="B14222" s="9" t="inlineStr">
        <is>
          <t>sz002780</t>
        </is>
      </c>
      <c r="C14222" s="0" t="inlineStr">
        <is>
          <t>三夫户外</t>
        </is>
      </c>
      <c r="D14222" s="0" t="inlineStr">
        <is>
          <t>2板换</t>
        </is>
      </c>
      <c r="E14222" s="0" t="n">
        <v>2</v>
      </c>
      <c r="F14222" s="0" t="inlineStr">
        <is>
          <t>户外运动+X-BIONIC</t>
        </is>
      </c>
      <c r="G14222" s="10" t="n">
        <v>0.0998</v>
      </c>
      <c r="H14222" s="0" t="n">
        <v>13.34</v>
      </c>
      <c r="I14222" s="32" t="inlineStr">
        <is>
          <t>13:51:37</t>
        </is>
      </c>
      <c r="J14222" s="33" t="n">
        <v>431636510</v>
      </c>
      <c r="K14222" s="33" t="n">
        <v>1742907500</v>
      </c>
      <c r="L14222" s="0" t="inlineStr">
        <is>
          <t>消费</t>
        </is>
      </c>
    </row>
    <row r="14223">
      <c r="A14223" s="35" t="n">
        <v>45366</v>
      </c>
      <c r="B14223" s="9" t="inlineStr">
        <is>
          <t>sz002811</t>
        </is>
      </c>
      <c r="C14223" s="0" t="inlineStr">
        <is>
          <t>郑中设计</t>
        </is>
      </c>
      <c r="D14223" s="0" t="inlineStr">
        <is>
          <t>2板换</t>
        </is>
      </c>
      <c r="E14223" s="0" t="n">
        <v>2</v>
      </c>
      <c r="F14223" s="0" t="inlineStr">
        <is>
          <t>建筑设计+室内设计+AI设计</t>
        </is>
      </c>
      <c r="G14223" s="10" t="n">
        <v>0.0994</v>
      </c>
      <c r="H14223" s="0" t="n">
        <v>7.74</v>
      </c>
      <c r="I14223" s="32" t="inlineStr">
        <is>
          <t>09:30:15</t>
        </is>
      </c>
      <c r="J14223" s="33" t="n">
        <v>43336522</v>
      </c>
      <c r="K14223" s="33" t="n">
        <v>1913257900</v>
      </c>
      <c r="L14223" s="0" t="inlineStr">
        <is>
          <t>地产</t>
        </is>
      </c>
    </row>
    <row r="14224">
      <c r="A14224" s="35" t="n">
        <v>45366</v>
      </c>
      <c r="B14224" s="9" t="inlineStr">
        <is>
          <t>sz002211</t>
        </is>
      </c>
      <c r="C14224" s="0" t="inlineStr">
        <is>
          <t>宏达新材</t>
        </is>
      </c>
      <c r="D14224" s="0" t="inlineStr">
        <is>
          <t>2板一</t>
        </is>
      </c>
      <c r="E14224" s="0" t="n">
        <v>2</v>
      </c>
      <c r="F14224" s="0" t="inlineStr">
        <is>
          <t>PCB+硅橡胶+集成电路+神经网络计算</t>
        </is>
      </c>
      <c r="G14224" s="10" t="n">
        <v>0.1003</v>
      </c>
      <c r="H14224" s="0" t="n">
        <v>3.95</v>
      </c>
      <c r="I14224" s="32" t="inlineStr">
        <is>
          <t>09:30:00</t>
        </is>
      </c>
      <c r="J14224" s="33" t="n">
        <v>41330837</v>
      </c>
      <c r="K14224" s="33" t="n">
        <v>1707538700</v>
      </c>
      <c r="L14224" s="0" t="inlineStr">
        <is>
          <t>冷却液</t>
        </is>
      </c>
    </row>
    <row r="14225">
      <c r="A14225" s="35" t="n">
        <v>45366</v>
      </c>
      <c r="B14225" s="9" t="inlineStr">
        <is>
          <t>sz002898</t>
        </is>
      </c>
      <c r="C14225" s="0" t="inlineStr">
        <is>
          <t>赛隆药业</t>
        </is>
      </c>
      <c r="D14225" s="0" t="inlineStr">
        <is>
          <t>2板换</t>
        </is>
      </c>
      <c r="E14225" s="0" t="n">
        <v>2</v>
      </c>
      <c r="F14225" s="0" t="inlineStr">
        <is>
          <t>原料药+创新药+年报扭亏</t>
        </is>
      </c>
      <c r="G14225" s="10" t="n">
        <v>0.1004</v>
      </c>
      <c r="H14225" s="0" t="n">
        <v>12.49</v>
      </c>
      <c r="I14225" s="32" t="inlineStr">
        <is>
          <t>09:47:15</t>
        </is>
      </c>
      <c r="J14225" s="33" t="n">
        <v>224083450</v>
      </c>
      <c r="K14225" s="33" t="n">
        <v>1264769390</v>
      </c>
      <c r="L14225" s="0" t="inlineStr">
        <is>
          <t>医疗医药</t>
        </is>
      </c>
    </row>
    <row r="14226">
      <c r="A14226" s="35" t="n">
        <v>45366</v>
      </c>
      <c r="B14226" s="9" t="inlineStr">
        <is>
          <t>sh603011</t>
        </is>
      </c>
      <c r="C14226" s="0" t="inlineStr">
        <is>
          <t>合锻智能</t>
        </is>
      </c>
      <c r="D14226" s="0" t="inlineStr">
        <is>
          <t>2板换</t>
        </is>
      </c>
      <c r="E14226" s="0" t="n">
        <v>2</v>
      </c>
      <c r="F14226" s="0" t="inlineStr">
        <is>
          <t>液压机+光模块+机器视觉+核聚变</t>
        </is>
      </c>
      <c r="G14226" s="10" t="n">
        <v>0.1004</v>
      </c>
      <c r="H14226" s="0" t="n">
        <v>9.210000000000001</v>
      </c>
      <c r="I14226" s="32" t="inlineStr">
        <is>
          <t>09:30:30</t>
        </is>
      </c>
      <c r="J14226" s="33" t="n">
        <v>273447650</v>
      </c>
      <c r="K14226" s="33" t="n">
        <v>4553557000</v>
      </c>
      <c r="L14226" s="0" t="inlineStr">
        <is>
          <t>新质生产力</t>
        </is>
      </c>
    </row>
    <row r="14227">
      <c r="A14227" s="35" t="n">
        <v>45366</v>
      </c>
      <c r="B14227" s="9" t="inlineStr">
        <is>
          <t>sh603095</t>
        </is>
      </c>
      <c r="C14227" s="0" t="inlineStr">
        <is>
          <t>越剑智能</t>
        </is>
      </c>
      <c r="D14227" s="0" t="inlineStr">
        <is>
          <t>2板换</t>
        </is>
      </c>
      <c r="E14227" s="0" t="n">
        <v>2</v>
      </c>
      <c r="F14227" s="0" t="inlineStr">
        <is>
          <t>机器人+智能制造+纺织机械</t>
        </is>
      </c>
      <c r="G14227" s="10" t="n">
        <v>0.0998</v>
      </c>
      <c r="H14227" s="0" t="n">
        <v>18.62</v>
      </c>
      <c r="I14227" s="32" t="inlineStr">
        <is>
          <t>10:29:34</t>
        </is>
      </c>
      <c r="J14227" s="33" t="n">
        <v>205435030</v>
      </c>
      <c r="K14227" s="33" t="n">
        <v>3440976000</v>
      </c>
      <c r="L14227" s="0" t="inlineStr">
        <is>
          <t>机器人</t>
        </is>
      </c>
    </row>
    <row r="14228">
      <c r="A14228" s="35" t="n">
        <v>45366</v>
      </c>
      <c r="B14228" s="9" t="inlineStr">
        <is>
          <t>sh603219</t>
        </is>
      </c>
      <c r="C14228" s="0" t="inlineStr">
        <is>
          <t>富佳股份</t>
        </is>
      </c>
      <c r="D14228" s="0" t="inlineStr">
        <is>
          <t>2板换</t>
        </is>
      </c>
      <c r="E14228" s="0" t="n">
        <v>2</v>
      </c>
      <c r="F14228" s="0" t="inlineStr">
        <is>
          <t>机器人+吸尘器+外销+储能</t>
        </is>
      </c>
      <c r="G14228" s="10" t="n">
        <v>0.0999</v>
      </c>
      <c r="H14228" s="0" t="n">
        <v>14.87</v>
      </c>
      <c r="I14228" s="32" t="inlineStr">
        <is>
          <t>09:37:30</t>
        </is>
      </c>
      <c r="J14228" s="33" t="n">
        <v>207086820</v>
      </c>
      <c r="K14228" s="33" t="n">
        <v>2309091600</v>
      </c>
      <c r="L14228" s="0" t="inlineStr">
        <is>
          <t>机器人</t>
        </is>
      </c>
    </row>
    <row r="14229">
      <c r="A14229" s="35" t="n">
        <v>45366</v>
      </c>
      <c r="B14229" s="9" t="inlineStr">
        <is>
          <t>sz000571</t>
        </is>
      </c>
      <c r="C14229" s="0" t="inlineStr">
        <is>
          <t>新大洲A</t>
        </is>
      </c>
      <c r="D14229" s="0" t="inlineStr">
        <is>
          <t>2板换</t>
        </is>
      </c>
      <c r="E14229" s="0" t="n">
        <v>2</v>
      </c>
      <c r="F14229" s="0" t="inlineStr">
        <is>
          <t>大飞机+煤炭+牛肉</t>
        </is>
      </c>
      <c r="G14229" s="10" t="n">
        <v>0.1016</v>
      </c>
      <c r="H14229" s="0" t="n">
        <v>2.82</v>
      </c>
      <c r="I14229" s="32" t="inlineStr">
        <is>
          <t>09:32:15</t>
        </is>
      </c>
      <c r="J14229" s="33" t="n">
        <v>82409805</v>
      </c>
      <c r="K14229" s="33" t="n">
        <v>2295582400</v>
      </c>
      <c r="L14229" s="0" t="inlineStr">
        <is>
          <t>新质生产力</t>
        </is>
      </c>
    </row>
    <row r="14230">
      <c r="A14230" s="35" t="n">
        <v>45366</v>
      </c>
      <c r="B14230" s="9" t="inlineStr">
        <is>
          <t>sh605580</t>
        </is>
      </c>
      <c r="C14230" s="0" t="inlineStr">
        <is>
          <t>恒盛能源</t>
        </is>
      </c>
      <c r="D14230" s="0" t="inlineStr">
        <is>
          <t>2板T</t>
        </is>
      </c>
      <c r="E14230" s="0" t="n">
        <v>2</v>
      </c>
      <c r="F14230" s="0" t="inlineStr">
        <is>
          <t>电力+培育钻石</t>
        </is>
      </c>
      <c r="G14230" s="10" t="n">
        <v>0.1003</v>
      </c>
      <c r="H14230" s="0" t="n">
        <v>11.52</v>
      </c>
      <c r="I14230" s="32" t="inlineStr">
        <is>
          <t>09:30:15</t>
        </is>
      </c>
      <c r="J14230" s="33" t="n">
        <v>77855136</v>
      </c>
      <c r="K14230" s="33" t="n">
        <v>824302080</v>
      </c>
      <c r="L14230" s="0" t="inlineStr">
        <is>
          <t>培育钻石</t>
        </is>
      </c>
    </row>
    <row r="14231">
      <c r="A14231" s="35" t="n">
        <v>45366</v>
      </c>
      <c r="B14231" s="9" t="inlineStr">
        <is>
          <t>sh603389</t>
        </is>
      </c>
      <c r="C14231" s="0" t="inlineStr">
        <is>
          <t>亚振家居</t>
        </is>
      </c>
      <c r="D14231" s="0" t="inlineStr">
        <is>
          <t>2板一</t>
        </is>
      </c>
      <c r="E14231" s="0" t="n">
        <v>2</v>
      </c>
      <c r="F14231" s="0" t="inlineStr">
        <is>
          <t>智能家居+培育钻石+新零售</t>
        </is>
      </c>
      <c r="G14231" s="10" t="n">
        <v>0.0992</v>
      </c>
      <c r="H14231" s="0" t="n">
        <v>5.54</v>
      </c>
      <c r="I14231" s="32" t="inlineStr">
        <is>
          <t>09:30:00</t>
        </is>
      </c>
      <c r="J14231" s="33" t="n">
        <v>47070499</v>
      </c>
      <c r="K14231" s="33" t="n">
        <v>1455646100</v>
      </c>
      <c r="L14231" s="0" t="inlineStr">
        <is>
          <t>培育钻石</t>
        </is>
      </c>
    </row>
    <row r="14232">
      <c r="A14232" s="35" t="n">
        <v>45366</v>
      </c>
      <c r="B14232" s="9" t="inlineStr">
        <is>
          <t>sz000838</t>
        </is>
      </c>
      <c r="C14232" s="0" t="inlineStr">
        <is>
          <t>财信发展</t>
        </is>
      </c>
      <c r="D14232" s="0" t="inlineStr">
        <is>
          <t>2板换</t>
        </is>
      </c>
      <c r="E14232" s="0" t="n">
        <v>2</v>
      </c>
      <c r="F14232" s="0" t="inlineStr">
        <is>
          <t>房地产+环保+重庆</t>
        </is>
      </c>
      <c r="G14232" s="10" t="n">
        <v>0.1006</v>
      </c>
      <c r="H14232" s="0" t="n">
        <v>3.5</v>
      </c>
      <c r="I14232" s="32" t="inlineStr">
        <is>
          <t>09:33:30</t>
        </is>
      </c>
      <c r="J14232" s="33" t="n">
        <v>159869790</v>
      </c>
      <c r="K14232" s="33" t="n">
        <v>3688180500</v>
      </c>
      <c r="L14232" s="0" t="inlineStr">
        <is>
          <t>地产</t>
        </is>
      </c>
    </row>
    <row r="14233">
      <c r="A14233" s="35" t="n">
        <v>45366</v>
      </c>
      <c r="B14233" s="9" t="inlineStr">
        <is>
          <t>sz000737</t>
        </is>
      </c>
      <c r="C14233" s="0" t="inlineStr">
        <is>
          <t>北方铜业</t>
        </is>
      </c>
      <c r="D14233" s="0" t="inlineStr">
        <is>
          <t>2板换</t>
        </is>
      </c>
      <c r="E14233" s="0" t="n">
        <v>2</v>
      </c>
      <c r="F14233" s="0" t="inlineStr">
        <is>
          <t>金属铜+黄金+国企改革</t>
        </is>
      </c>
      <c r="G14233" s="10" t="n">
        <v>0.1002</v>
      </c>
      <c r="H14233" s="0" t="n">
        <v>6.81</v>
      </c>
      <c r="I14233" s="32" t="inlineStr">
        <is>
          <t>13:08:44</t>
        </is>
      </c>
      <c r="J14233" s="33" t="n">
        <v>645893820</v>
      </c>
      <c r="K14233" s="33" t="n">
        <v>4945909700</v>
      </c>
      <c r="L14233" s="0" t="inlineStr">
        <is>
          <t>有色金属</t>
        </is>
      </c>
    </row>
    <row r="14234">
      <c r="A14234" s="35" t="n">
        <v>45366</v>
      </c>
      <c r="B14234" s="9" t="inlineStr">
        <is>
          <t>sz000518</t>
        </is>
      </c>
      <c r="C14234" s="0" t="inlineStr">
        <is>
          <t>四环生物</t>
        </is>
      </c>
      <c r="D14234" s="0" t="inlineStr">
        <is>
          <t>首板换</t>
        </is>
      </c>
      <c r="E14234" s="0" t="n">
        <v>1</v>
      </c>
      <c r="F14234" s="0" t="inlineStr">
        <is>
          <t>生物医药+肝炎+新型城镇化</t>
        </is>
      </c>
      <c r="G14234" s="10" t="n">
        <v>0.1012</v>
      </c>
      <c r="H14234" s="0" t="n">
        <v>2.72</v>
      </c>
      <c r="I14234" s="32" t="inlineStr">
        <is>
          <t>10:10:45</t>
        </is>
      </c>
      <c r="J14234" s="33" t="n">
        <v>238845640</v>
      </c>
      <c r="K14234" s="33" t="n">
        <v>2800337100</v>
      </c>
      <c r="L14234" s="0" t="inlineStr">
        <is>
          <t>医疗医药</t>
        </is>
      </c>
    </row>
    <row r="14235">
      <c r="A14235" s="35" t="n">
        <v>45366</v>
      </c>
      <c r="B14235" s="9" t="inlineStr">
        <is>
          <t>sz000657</t>
        </is>
      </c>
      <c r="C14235" s="0" t="inlineStr">
        <is>
          <t>中钨高新</t>
        </is>
      </c>
      <c r="D14235" s="0" t="inlineStr">
        <is>
          <t>首板换</t>
        </is>
      </c>
      <c r="E14235" s="0" t="n">
        <v>1</v>
      </c>
      <c r="F14235" s="0" t="inlineStr">
        <is>
          <t>小金属+硬质合金工具产品+拟收购+中字头</t>
        </is>
      </c>
      <c r="G14235" s="10" t="n">
        <v>0.09959999999999999</v>
      </c>
      <c r="H14235" s="0" t="n">
        <v>10.38</v>
      </c>
      <c r="I14235" s="32" t="inlineStr">
        <is>
          <t>14:48:12</t>
        </is>
      </c>
      <c r="J14235" s="33" t="n">
        <v>709986440</v>
      </c>
      <c r="K14235" s="33" t="n">
        <v>12870444800</v>
      </c>
      <c r="L14235" s="0" t="inlineStr">
        <is>
          <t>有色金属</t>
        </is>
      </c>
    </row>
    <row r="14236">
      <c r="A14236" s="35" t="n">
        <v>45366</v>
      </c>
      <c r="B14236" s="9" t="inlineStr">
        <is>
          <t>sz000691</t>
        </is>
      </c>
      <c r="C14236" s="0" t="inlineStr">
        <is>
          <t>亚太实业</t>
        </is>
      </c>
      <c r="D14236" s="0" t="inlineStr">
        <is>
          <t>首板换</t>
        </is>
      </c>
      <c r="E14236" s="0" t="n">
        <v>1</v>
      </c>
      <c r="F14236" s="0" t="inlineStr">
        <is>
          <t>化工+医药中间体+农药中间体</t>
        </is>
      </c>
      <c r="G14236" s="10" t="n">
        <v>0.1006</v>
      </c>
      <c r="H14236" s="0" t="n">
        <v>3.94</v>
      </c>
      <c r="I14236" s="32" t="inlineStr">
        <is>
          <t>09:40:00</t>
        </is>
      </c>
      <c r="J14236" s="33" t="n">
        <v>35536721</v>
      </c>
      <c r="K14236" s="33" t="n">
        <v>1273683800</v>
      </c>
      <c r="L14236" s="0" t="inlineStr">
        <is>
          <t>医疗医药</t>
        </is>
      </c>
    </row>
    <row r="14237">
      <c r="A14237" s="35" t="n">
        <v>45366</v>
      </c>
      <c r="B14237" s="9" t="inlineStr">
        <is>
          <t>sz002676</t>
        </is>
      </c>
      <c r="C14237" s="0" t="inlineStr">
        <is>
          <t>顺威股份</t>
        </is>
      </c>
      <c r="D14237" s="0" t="inlineStr">
        <is>
          <t>首板换</t>
        </is>
      </c>
      <c r="E14237" s="0" t="n">
        <v>1</v>
      </c>
      <c r="F14237" s="0" t="inlineStr">
        <is>
          <t>塑料空调风叶+汽车零部件+理想汽车+广州国资</t>
        </is>
      </c>
      <c r="G14237" s="10" t="n">
        <v>0.1005</v>
      </c>
      <c r="H14237" s="0" t="n">
        <v>4.27</v>
      </c>
      <c r="I14237" s="32" t="inlineStr">
        <is>
          <t>09:41:00</t>
        </is>
      </c>
      <c r="J14237" s="33" t="n">
        <v>65551771</v>
      </c>
      <c r="K14237" s="33" t="n">
        <v>3074249800</v>
      </c>
      <c r="L14237" s="0" t="inlineStr">
        <is>
          <t>汽车产业链</t>
        </is>
      </c>
    </row>
    <row r="14238">
      <c r="A14238" s="35" t="n">
        <v>45366</v>
      </c>
      <c r="B14238" s="9" t="inlineStr">
        <is>
          <t>sz002672</t>
        </is>
      </c>
      <c r="C14238" s="0" t="inlineStr">
        <is>
          <t>东江环保</t>
        </is>
      </c>
      <c r="D14238" s="0" t="inlineStr">
        <is>
          <t>首板换</t>
        </is>
      </c>
      <c r="E14238" s="0" t="n">
        <v>1</v>
      </c>
      <c r="F14238" s="0" t="inlineStr">
        <is>
          <t>环保+汽车拆解+广东国资</t>
        </is>
      </c>
      <c r="G14238" s="10" t="n">
        <v>0.1002</v>
      </c>
      <c r="H14238" s="0" t="n">
        <v>4.94</v>
      </c>
      <c r="I14238" s="32" t="inlineStr">
        <is>
          <t>11:18:28</t>
        </is>
      </c>
      <c r="J14238" s="33" t="n">
        <v>110665795</v>
      </c>
      <c r="K14238" s="33" t="n">
        <v>4148099900</v>
      </c>
      <c r="L14238" s="0" t="inlineStr">
        <is>
          <t>资源再生(金属拆解)</t>
        </is>
      </c>
    </row>
    <row r="14239">
      <c r="A14239" s="35" t="n">
        <v>45366</v>
      </c>
      <c r="B14239" s="9" t="inlineStr">
        <is>
          <t>sz000761</t>
        </is>
      </c>
      <c r="C14239" s="0" t="inlineStr">
        <is>
          <t>本钢板材</t>
        </is>
      </c>
      <c r="D14239" s="0" t="inlineStr">
        <is>
          <t>首板换</t>
        </is>
      </c>
      <c r="E14239" s="0" t="n">
        <v>1</v>
      </c>
      <c r="F14239" s="0" t="inlineStr">
        <is>
          <t>钢铁+央企</t>
        </is>
      </c>
      <c r="G14239" s="10" t="n">
        <v>0.09909999999999999</v>
      </c>
      <c r="H14239" s="0" t="n">
        <v>3.66</v>
      </c>
      <c r="I14239" s="32" t="inlineStr">
        <is>
          <t>13:00:13</t>
        </is>
      </c>
      <c r="J14239" s="33" t="n">
        <v>99075100</v>
      </c>
      <c r="K14239" s="33" t="n">
        <v>13572083000</v>
      </c>
      <c r="L14239" s="0" t="inlineStr">
        <is>
          <t>有色金属</t>
        </is>
      </c>
    </row>
    <row r="14240">
      <c r="A14240" s="35" t="n">
        <v>45366</v>
      </c>
      <c r="B14240" s="9" t="inlineStr">
        <is>
          <t>sz002470</t>
        </is>
      </c>
      <c r="C14240" s="0" t="inlineStr">
        <is>
          <t>金正大</t>
        </is>
      </c>
      <c r="D14240" s="0" t="inlineStr">
        <is>
          <t>首板换</t>
        </is>
      </c>
      <c r="E14240" s="0" t="n">
        <v>1</v>
      </c>
      <c r="F14240" s="0" t="inlineStr">
        <is>
          <t>投资锂电项目+农化制品+国企改革</t>
        </is>
      </c>
      <c r="G14240" s="10" t="n">
        <v>0.1014</v>
      </c>
      <c r="H14240" s="0" t="n">
        <v>1.63</v>
      </c>
      <c r="I14240" s="32" t="inlineStr">
        <is>
          <t>09:54:30</t>
        </is>
      </c>
      <c r="J14240" s="33" t="n">
        <v>109858455</v>
      </c>
      <c r="K14240" s="33" t="n">
        <v>5353576300</v>
      </c>
      <c r="L14240" s="0" t="inlineStr">
        <is>
          <t>汽车产业链</t>
        </is>
      </c>
    </row>
    <row r="14241">
      <c r="A14241" s="35" t="n">
        <v>45366</v>
      </c>
      <c r="B14241" s="9" t="inlineStr">
        <is>
          <t>sz002376</t>
        </is>
      </c>
      <c r="C14241" s="0" t="inlineStr">
        <is>
          <t>新北洋</t>
        </is>
      </c>
      <c r="D14241" s="0" t="inlineStr">
        <is>
          <t>首板换</t>
        </is>
      </c>
      <c r="E14241" s="0" t="n">
        <v>1</v>
      </c>
      <c r="F14241" s="0" t="inlineStr">
        <is>
          <t>无人配送+机器人+新型工业化+智能制造</t>
        </is>
      </c>
      <c r="G14241" s="10" t="n">
        <v>0.1008</v>
      </c>
      <c r="H14241" s="0" t="n">
        <v>6.77</v>
      </c>
      <c r="I14241" s="32" t="inlineStr">
        <is>
          <t>14:27:48</t>
        </is>
      </c>
      <c r="J14241" s="33" t="n">
        <v>273658190</v>
      </c>
      <c r="K14241" s="33" t="n">
        <v>4233820400</v>
      </c>
      <c r="L14241" s="0" t="inlineStr">
        <is>
          <t>无人配送</t>
        </is>
      </c>
    </row>
    <row r="14242">
      <c r="A14242" s="35" t="n">
        <v>45366</v>
      </c>
      <c r="B14242" s="9" t="inlineStr">
        <is>
          <t>sz002363</t>
        </is>
      </c>
      <c r="C14242" s="0" t="inlineStr">
        <is>
          <t>隆基机械</t>
        </is>
      </c>
      <c r="D14242" s="0" t="inlineStr">
        <is>
          <t>首板换</t>
        </is>
      </c>
      <c r="E14242" s="0" t="n">
        <v>1</v>
      </c>
      <c r="F14242" s="0" t="inlineStr">
        <is>
          <t>碳陶刹车盘+汽车制动部件+华为汽车+特斯拉</t>
        </is>
      </c>
      <c r="G14242" s="10" t="n">
        <v>0.1003</v>
      </c>
      <c r="H14242" s="0" t="n">
        <v>7.35</v>
      </c>
      <c r="I14242" s="32" t="inlineStr">
        <is>
          <t>10:47:19</t>
        </is>
      </c>
      <c r="J14242" s="33" t="n">
        <v>326418990</v>
      </c>
      <c r="K14242" s="33" t="n">
        <v>3055822500</v>
      </c>
      <c r="L14242" s="0" t="inlineStr">
        <is>
          <t>低空经济</t>
        </is>
      </c>
    </row>
    <row r="14243">
      <c r="A14243" s="35" t="n">
        <v>45366</v>
      </c>
      <c r="B14243" s="9" t="inlineStr">
        <is>
          <t>sz002347</t>
        </is>
      </c>
      <c r="C14243" s="0" t="inlineStr">
        <is>
          <t>泰尔股份</t>
        </is>
      </c>
      <c r="D14243" s="0" t="inlineStr">
        <is>
          <t>首板换</t>
        </is>
      </c>
      <c r="E14243" s="0" t="n">
        <v>1</v>
      </c>
      <c r="F14243" s="0" t="inlineStr">
        <is>
          <t>机器人+神经网络+高端装备+电池回收</t>
        </is>
      </c>
      <c r="G14243" s="10" t="n">
        <v>0.1006</v>
      </c>
      <c r="H14243" s="0" t="n">
        <v>5.36</v>
      </c>
      <c r="I14243" s="32" t="inlineStr">
        <is>
          <t>10:20:19</t>
        </is>
      </c>
      <c r="J14243" s="33" t="n">
        <v>420938870</v>
      </c>
      <c r="K14243" s="33" t="n">
        <v>2644532300</v>
      </c>
      <c r="L14243" s="0" t="inlineStr">
        <is>
          <t>机器人</t>
        </is>
      </c>
    </row>
    <row r="14244">
      <c r="A14244" s="35" t="n">
        <v>45366</v>
      </c>
      <c r="B14244" s="9" t="inlineStr">
        <is>
          <t>sz002340</t>
        </is>
      </c>
      <c r="C14244" s="0" t="inlineStr">
        <is>
          <t>格林美</t>
        </is>
      </c>
      <c r="D14244" s="0" t="inlineStr">
        <is>
          <t>首板换</t>
        </is>
      </c>
      <c r="E14244" s="0" t="n">
        <v>1</v>
      </c>
      <c r="F14244" s="0" t="inlineStr">
        <is>
          <t>与美的进行废旧家电回收合作+动力电池回收</t>
        </is>
      </c>
      <c r="G14244" s="10" t="n">
        <v>0.1009</v>
      </c>
      <c r="H14244" s="0" t="n">
        <v>6.11</v>
      </c>
      <c r="I14244" s="32" t="inlineStr">
        <is>
          <t>11:21:13</t>
        </is>
      </c>
      <c r="J14244" s="33" t="n">
        <v>1706211300</v>
      </c>
      <c r="K14244" s="33" t="n">
        <v>31078467000</v>
      </c>
      <c r="L14244" s="0" t="inlineStr">
        <is>
          <t>资源再生(金属拆解)</t>
        </is>
      </c>
    </row>
    <row r="14245">
      <c r="A14245" s="35" t="n">
        <v>45366</v>
      </c>
      <c r="B14245" s="9" t="inlineStr">
        <is>
          <t>sz000826</t>
        </is>
      </c>
      <c r="C14245" s="0" t="inlineStr">
        <is>
          <t>启迪环境</t>
        </is>
      </c>
      <c r="D14245" s="0" t="inlineStr">
        <is>
          <t>首板换</t>
        </is>
      </c>
      <c r="E14245" s="0" t="n">
        <v>1</v>
      </c>
      <c r="F14245" s="0" t="inlineStr">
        <is>
          <t>固废处理+电池回收+数字环卫</t>
        </is>
      </c>
      <c r="G14245" s="10" t="n">
        <v>0.1</v>
      </c>
      <c r="H14245" s="0" t="n">
        <v>2.64</v>
      </c>
      <c r="I14245" s="32" t="inlineStr">
        <is>
          <t>11:28:28</t>
        </is>
      </c>
      <c r="J14245" s="33" t="n">
        <v>169969860</v>
      </c>
      <c r="K14245" s="33" t="n">
        <v>3762456600</v>
      </c>
      <c r="L14245" s="0" t="inlineStr">
        <is>
          <t>资源再生(金属拆解)</t>
        </is>
      </c>
    </row>
    <row r="14246">
      <c r="A14246" s="35" t="n">
        <v>45366</v>
      </c>
      <c r="B14246" s="9" t="inlineStr">
        <is>
          <t>sz002310</t>
        </is>
      </c>
      <c r="C14246" s="0" t="inlineStr">
        <is>
          <t>东方园林</t>
        </is>
      </c>
      <c r="D14246" s="0" t="inlineStr">
        <is>
          <t>首板换</t>
        </is>
      </c>
      <c r="E14246" s="0" t="n">
        <v>1</v>
      </c>
      <c r="F14246" s="0" t="inlineStr">
        <is>
          <t>汽车拆解+金属回收+园林建设+短视频+北京国资</t>
        </is>
      </c>
      <c r="G14246" s="10" t="n">
        <v>0.0988</v>
      </c>
      <c r="H14246" s="0" t="n">
        <v>1.78</v>
      </c>
      <c r="I14246" s="32" t="inlineStr">
        <is>
          <t>14:10:48</t>
        </is>
      </c>
      <c r="J14246" s="33" t="n">
        <v>398798120</v>
      </c>
      <c r="K14246" s="33" t="n">
        <v>4776702700</v>
      </c>
      <c r="L14246" s="0" t="inlineStr">
        <is>
          <t>资源再生(金属拆解)</t>
        </is>
      </c>
    </row>
    <row r="14247">
      <c r="A14247" s="35" t="n">
        <v>45366</v>
      </c>
      <c r="B14247" s="9" t="inlineStr">
        <is>
          <t>sz002189</t>
        </is>
      </c>
      <c r="C14247" s="0" t="inlineStr">
        <is>
          <t>中光学</t>
        </is>
      </c>
      <c r="D14247" s="0" t="inlineStr">
        <is>
          <t>首板换</t>
        </is>
      </c>
      <c r="E14247" s="0" t="n">
        <v>1</v>
      </c>
      <c r="F14247" s="0" t="inlineStr">
        <is>
          <t>光学元组件+华为+MR+汽车光电+中字头</t>
        </is>
      </c>
      <c r="G14247" s="10" t="n">
        <v>0.1</v>
      </c>
      <c r="H14247" s="0" t="n">
        <v>17.71</v>
      </c>
      <c r="I14247" s="32" t="inlineStr">
        <is>
          <t>09:46:00</t>
        </is>
      </c>
      <c r="J14247" s="33" t="n">
        <v>298346460</v>
      </c>
      <c r="K14247" s="33" t="n">
        <v>4625236200</v>
      </c>
      <c r="L14247" s="0" t="inlineStr">
        <is>
          <t>其他</t>
        </is>
      </c>
    </row>
    <row r="14248">
      <c r="A14248" s="35" t="n">
        <v>45366</v>
      </c>
      <c r="B14248" s="9" t="inlineStr">
        <is>
          <t>sz000917</t>
        </is>
      </c>
      <c r="C14248" s="0" t="inlineStr">
        <is>
          <t>电广传媒</t>
        </is>
      </c>
      <c r="D14248" s="0" t="inlineStr">
        <is>
          <t>首板一</t>
        </is>
      </c>
      <c r="E14248" s="0" t="n">
        <v>1</v>
      </c>
      <c r="F14248" s="0" t="inlineStr">
        <is>
          <t>文生视频+传媒+创投+国企</t>
        </is>
      </c>
      <c r="G14248" s="10" t="n">
        <v>0.1009</v>
      </c>
      <c r="H14248" s="0" t="n">
        <v>6.33</v>
      </c>
      <c r="I14248" s="32" t="inlineStr">
        <is>
          <t>09:30:00</t>
        </is>
      </c>
      <c r="J14248" s="33" t="n">
        <v>222262070</v>
      </c>
      <c r="K14248" s="33" t="n">
        <v>8971304400</v>
      </c>
      <c r="L14248" s="0" t="inlineStr">
        <is>
          <t>人工智能</t>
        </is>
      </c>
    </row>
    <row r="14249">
      <c r="A14249" s="35" t="n">
        <v>45366</v>
      </c>
      <c r="B14249" s="9" t="inlineStr">
        <is>
          <t>sz000929</t>
        </is>
      </c>
      <c r="C14249" s="0" t="inlineStr">
        <is>
          <t>兰州黄河</t>
        </is>
      </c>
      <c r="D14249" s="0" t="inlineStr">
        <is>
          <t>首板换</t>
        </is>
      </c>
      <c r="E14249" s="0" t="n">
        <v>1</v>
      </c>
      <c r="F14249" s="0" t="inlineStr">
        <is>
          <t>甘肃+啤酒+矿泉水</t>
        </is>
      </c>
      <c r="G14249" s="10" t="n">
        <v>0.1001</v>
      </c>
      <c r="H14249" s="0" t="n">
        <v>8.35</v>
      </c>
      <c r="I14249" s="32" t="inlineStr">
        <is>
          <t>13:16:29</t>
        </is>
      </c>
      <c r="J14249" s="33" t="n">
        <v>181881510</v>
      </c>
      <c r="K14249" s="33" t="n">
        <v>1551047800</v>
      </c>
      <c r="L14249" s="0" t="inlineStr">
        <is>
          <t>消费</t>
        </is>
      </c>
    </row>
    <row r="14250">
      <c r="A14250" s="35" t="n">
        <v>45366</v>
      </c>
      <c r="B14250" s="9" t="inlineStr">
        <is>
          <t>sz002084</t>
        </is>
      </c>
      <c r="C14250" s="0" t="inlineStr">
        <is>
          <t>海鸥住工</t>
        </is>
      </c>
      <c r="D14250" s="0" t="inlineStr">
        <is>
          <t>首板换</t>
        </is>
      </c>
      <c r="E14250" s="0" t="n">
        <v>1</v>
      </c>
      <c r="F14250" s="0" t="inlineStr">
        <is>
          <t>智能家居+外销</t>
        </is>
      </c>
      <c r="G14250" s="10" t="n">
        <v>0.101</v>
      </c>
      <c r="H14250" s="0" t="n">
        <v>3.16</v>
      </c>
      <c r="I14250" s="32" t="inlineStr">
        <is>
          <t>09:51:15</t>
        </is>
      </c>
      <c r="J14250" s="33" t="n">
        <v>41619802</v>
      </c>
      <c r="K14250" s="33" t="n">
        <v>2045410200</v>
      </c>
      <c r="L14250" s="0" t="inlineStr">
        <is>
          <t>地产</t>
        </is>
      </c>
    </row>
    <row r="14251">
      <c r="A14251" s="35" t="n">
        <v>45366</v>
      </c>
      <c r="B14251" s="9" t="inlineStr">
        <is>
          <t>sz001306</t>
        </is>
      </c>
      <c r="C14251" s="0" t="inlineStr">
        <is>
          <t>夏厦精密</t>
        </is>
      </c>
      <c r="D14251" s="0" t="inlineStr">
        <is>
          <t>首板换</t>
        </is>
      </c>
      <c r="E14251" s="0" t="n">
        <v>1</v>
      </c>
      <c r="F14251" s="0" t="inlineStr">
        <is>
          <t>人形机器人+工业母机+减速器+次新股</t>
        </is>
      </c>
      <c r="G14251" s="10" t="n">
        <v>0.1</v>
      </c>
      <c r="H14251" s="0" t="n">
        <v>72.04000000000001</v>
      </c>
      <c r="I14251" s="32" t="inlineStr">
        <is>
          <t>10:38:34</t>
        </is>
      </c>
      <c r="J14251" s="33" t="n">
        <v>291233210</v>
      </c>
      <c r="K14251" s="33" t="n">
        <v>1093949880</v>
      </c>
      <c r="L14251" s="0" t="inlineStr">
        <is>
          <t>机器人</t>
        </is>
      </c>
    </row>
    <row r="14252">
      <c r="A14252" s="35" t="n">
        <v>45366</v>
      </c>
      <c r="B14252" s="9" t="inlineStr">
        <is>
          <t>bj838030</t>
        </is>
      </c>
      <c r="C14252" s="0" t="inlineStr">
        <is>
          <t>德众汽车</t>
        </is>
      </c>
      <c r="D14252" s="0" t="inlineStr">
        <is>
          <t>首板换</t>
        </is>
      </c>
      <c r="E14252" s="0" t="n">
        <v>1</v>
      </c>
      <c r="F14252" s="0" t="inlineStr">
        <is>
          <t>汽车服务+汽车拆解+动力电池回收</t>
        </is>
      </c>
      <c r="G14252" s="10" t="n">
        <v>0.2989</v>
      </c>
      <c r="H14252" s="0" t="n">
        <v>4.65</v>
      </c>
      <c r="I14252" s="32" t="inlineStr">
        <is>
          <t>11:24:28</t>
        </is>
      </c>
      <c r="J14252" s="33" t="n">
        <v>141408550</v>
      </c>
      <c r="K14252" s="33" t="n">
        <v>443548370</v>
      </c>
    </row>
    <row r="14253">
      <c r="A14253" s="35" t="n">
        <v>45366</v>
      </c>
      <c r="B14253" s="9" t="inlineStr">
        <is>
          <t>bj834475</t>
        </is>
      </c>
      <c r="C14253" s="0" t="inlineStr">
        <is>
          <t>三友科技</t>
        </is>
      </c>
      <c r="D14253" s="0" t="inlineStr">
        <is>
          <t>首板换</t>
        </is>
      </c>
      <c r="E14253" s="0" t="n">
        <v>1</v>
      </c>
      <c r="F14253" s="0" t="inlineStr">
        <is>
          <t>湿法冶金+专用设备+AIGC+机器人</t>
        </is>
      </c>
      <c r="G14253" s="10" t="n">
        <v>0.2994</v>
      </c>
      <c r="H14253" s="0" t="n">
        <v>10.07</v>
      </c>
      <c r="I14253" s="32" t="inlineStr">
        <is>
          <t>11:03:49</t>
        </is>
      </c>
      <c r="J14253" s="33" t="n">
        <v>81489237</v>
      </c>
      <c r="K14253" s="33" t="n">
        <v>458396450</v>
      </c>
    </row>
    <row r="14254">
      <c r="A14254" s="35" t="n">
        <v>45366</v>
      </c>
      <c r="B14254" s="9" t="inlineStr">
        <is>
          <t>bj831834</t>
        </is>
      </c>
      <c r="C14254" s="0" t="inlineStr">
        <is>
          <t>三维股份</t>
        </is>
      </c>
      <c r="D14254" s="0" t="inlineStr">
        <is>
          <t>首板换</t>
        </is>
      </c>
      <c r="E14254" s="0" t="n">
        <v>1</v>
      </c>
      <c r="F14254" s="0" t="inlineStr">
        <is>
          <t>散状物料输送机械零部件+粮食储运+业绩增长</t>
        </is>
      </c>
      <c r="G14254" s="10" t="n">
        <v>0.3</v>
      </c>
      <c r="H14254" s="0" t="n">
        <v>7.8</v>
      </c>
      <c r="I14254" s="32" t="inlineStr">
        <is>
          <t>10:29:49</t>
        </is>
      </c>
      <c r="J14254" s="33" t="n">
        <v>83016047</v>
      </c>
      <c r="K14254" s="33" t="n">
        <v>257119230</v>
      </c>
    </row>
    <row r="14255">
      <c r="A14255" s="35" t="n">
        <v>45366</v>
      </c>
      <c r="B14255" s="9" t="inlineStr">
        <is>
          <t>sh605399</t>
        </is>
      </c>
      <c r="C14255" s="0" t="inlineStr">
        <is>
          <t>晨光新材</t>
        </is>
      </c>
      <c r="D14255" s="0" t="inlineStr">
        <is>
          <t>首板换</t>
        </is>
      </c>
      <c r="E14255" s="0" t="n">
        <v>1</v>
      </c>
      <c r="F14255" s="0" t="inlineStr">
        <is>
          <t>功能性硅烷+光伏</t>
        </is>
      </c>
      <c r="G14255" s="10" t="n">
        <v>0.1002</v>
      </c>
      <c r="H14255" s="0" t="n">
        <v>13.39</v>
      </c>
      <c r="I14255" s="32" t="inlineStr">
        <is>
          <t>13:26:44</t>
        </is>
      </c>
      <c r="J14255" s="33" t="n">
        <v>129237795</v>
      </c>
      <c r="K14255" s="33" t="n">
        <v>4176042000</v>
      </c>
      <c r="L14255" s="0" t="inlineStr">
        <is>
          <t>冷却液</t>
        </is>
      </c>
    </row>
    <row r="14256">
      <c r="A14256" s="35" t="n">
        <v>45366</v>
      </c>
      <c r="B14256" s="9" t="inlineStr">
        <is>
          <t>sh605277</t>
        </is>
      </c>
      <c r="C14256" s="0" t="inlineStr">
        <is>
          <t>新亚电子</t>
        </is>
      </c>
      <c r="D14256" s="0" t="inlineStr">
        <is>
          <t>首板换</t>
        </is>
      </c>
      <c r="E14256" s="0" t="n">
        <v>1</v>
      </c>
      <c r="F14256" s="0" t="inlineStr">
        <is>
          <t>液冷充电桩线缆+华为+机器人+光伏</t>
        </is>
      </c>
      <c r="G14256" s="10" t="n">
        <v>0.0997</v>
      </c>
      <c r="H14256" s="0" t="n">
        <v>14.45</v>
      </c>
      <c r="I14256" s="32" t="inlineStr">
        <is>
          <t>14:38:18</t>
        </is>
      </c>
      <c r="J14256" s="33" t="n">
        <v>189847770</v>
      </c>
      <c r="K14256" s="33" t="n">
        <v>3753908200</v>
      </c>
      <c r="L14256" s="0" t="inlineStr">
        <is>
          <t>人工智能</t>
        </is>
      </c>
    </row>
    <row r="14257">
      <c r="A14257" s="35" t="n">
        <v>45366</v>
      </c>
      <c r="B14257" s="9" t="inlineStr">
        <is>
          <t>sh605056</t>
        </is>
      </c>
      <c r="C14257" s="0" t="inlineStr">
        <is>
          <t>咸亨国际</t>
        </is>
      </c>
      <c r="D14257" s="0" t="inlineStr">
        <is>
          <t>首板换</t>
        </is>
      </c>
      <c r="E14257" s="0" t="n">
        <v>1</v>
      </c>
      <c r="F14257" s="0" t="inlineStr">
        <is>
          <t>低空经济+机器人+通用设备</t>
        </is>
      </c>
      <c r="G14257" s="10" t="n">
        <v>0.0997</v>
      </c>
      <c r="H14257" s="0" t="n">
        <v>15.88</v>
      </c>
      <c r="I14257" s="32" t="inlineStr">
        <is>
          <t>13:34:47</t>
        </is>
      </c>
      <c r="J14257" s="33" t="n">
        <v>493311690</v>
      </c>
      <c r="K14257" s="33" t="n">
        <v>2540360800</v>
      </c>
      <c r="L14257" s="0" t="inlineStr">
        <is>
          <t>低空经济</t>
        </is>
      </c>
    </row>
    <row r="14258">
      <c r="A14258" s="35" t="n">
        <v>45366</v>
      </c>
      <c r="B14258" s="9" t="inlineStr">
        <is>
          <t>sh603838</t>
        </is>
      </c>
      <c r="C14258" s="0" t="inlineStr">
        <is>
          <t>四通股份</t>
        </is>
      </c>
      <c r="D14258" s="0" t="inlineStr">
        <is>
          <t>首板换</t>
        </is>
      </c>
      <c r="E14258" s="0" t="n">
        <v>1</v>
      </c>
      <c r="F14258" s="0" t="inlineStr">
        <is>
          <t>外销高占比+陶瓷+家居</t>
        </is>
      </c>
      <c r="G14258" s="10" t="n">
        <v>0.1</v>
      </c>
      <c r="H14258" s="0" t="n">
        <v>5.5</v>
      </c>
      <c r="I14258" s="32" t="inlineStr">
        <is>
          <t>13:58:03</t>
        </is>
      </c>
      <c r="J14258" s="33" t="n">
        <v>92657020</v>
      </c>
      <c r="K14258" s="33" t="n">
        <v>1760088000</v>
      </c>
      <c r="L14258" s="0" t="inlineStr">
        <is>
          <t>地产</t>
        </is>
      </c>
    </row>
    <row r="14259">
      <c r="A14259" s="35" t="n">
        <v>45366</v>
      </c>
      <c r="B14259" s="9" t="inlineStr">
        <is>
          <t>sh603728</t>
        </is>
      </c>
      <c r="C14259" s="0" t="inlineStr">
        <is>
          <t>鸣志电器</t>
        </is>
      </c>
      <c r="D14259" s="0" t="inlineStr">
        <is>
          <t>首板换</t>
        </is>
      </c>
      <c r="E14259" s="0" t="n">
        <v>1</v>
      </c>
      <c r="F14259" s="0" t="inlineStr">
        <is>
          <t>人形机器人+电机+外销</t>
        </is>
      </c>
      <c r="G14259" s="10" t="n">
        <v>0.1</v>
      </c>
      <c r="H14259" s="0" t="n">
        <v>68.2</v>
      </c>
      <c r="I14259" s="32" t="inlineStr">
        <is>
          <t>14:43:04</t>
        </is>
      </c>
      <c r="J14259" s="33" t="n">
        <v>1118623100</v>
      </c>
      <c r="K14259" s="33" t="n">
        <v>28567787000</v>
      </c>
      <c r="L14259" s="0" t="inlineStr">
        <is>
          <t>机器人</t>
        </is>
      </c>
    </row>
    <row r="14260">
      <c r="A14260" s="35" t="n">
        <v>45366</v>
      </c>
      <c r="B14260" s="9" t="inlineStr">
        <is>
          <t>sh603379</t>
        </is>
      </c>
      <c r="C14260" s="0" t="inlineStr">
        <is>
          <t>三美股份</t>
        </is>
      </c>
      <c r="D14260" s="0" t="inlineStr">
        <is>
          <t>首板换</t>
        </is>
      </c>
      <c r="E14260" s="0" t="n">
        <v>1</v>
      </c>
      <c r="F14260" s="0" t="inlineStr">
        <is>
          <t>氟化工+三代制冷剂+电子化学品</t>
        </is>
      </c>
      <c r="G14260" s="10" t="n">
        <v>0.1</v>
      </c>
      <c r="H14260" s="0" t="n">
        <v>45.3</v>
      </c>
      <c r="I14260" s="32" t="inlineStr">
        <is>
          <t>13:42:49</t>
        </is>
      </c>
      <c r="J14260" s="33" t="n">
        <v>632543670</v>
      </c>
      <c r="K14260" s="33" t="n">
        <v>27654700000</v>
      </c>
      <c r="L14260" s="0" t="inlineStr">
        <is>
          <t>冷却液</t>
        </is>
      </c>
    </row>
    <row r="14261">
      <c r="A14261" s="35" t="n">
        <v>45366</v>
      </c>
      <c r="B14261" s="9" t="inlineStr">
        <is>
          <t>sh603363</t>
        </is>
      </c>
      <c r="C14261" s="0" t="inlineStr">
        <is>
          <t>傲农生物</t>
        </is>
      </c>
      <c r="D14261" s="0" t="inlineStr">
        <is>
          <t>首板换</t>
        </is>
      </c>
      <c r="E14261" s="0" t="n">
        <v>1</v>
      </c>
      <c r="F14261" s="0" t="inlineStr">
        <is>
          <t>猪肉+预重整</t>
        </is>
      </c>
      <c r="G14261" s="10" t="n">
        <v>0.1008</v>
      </c>
      <c r="H14261" s="0" t="n">
        <v>4.37</v>
      </c>
      <c r="I14261" s="32" t="inlineStr">
        <is>
          <t>13:48:49</t>
        </is>
      </c>
      <c r="J14261" s="33" t="n">
        <v>307615570</v>
      </c>
      <c r="K14261" s="33" t="n">
        <v>3222678500</v>
      </c>
      <c r="L14261" s="0" t="inlineStr">
        <is>
          <t>其他</t>
        </is>
      </c>
    </row>
    <row r="14262">
      <c r="A14262" s="35" t="n">
        <v>45366</v>
      </c>
      <c r="B14262" s="9" t="inlineStr">
        <is>
          <t>sh603316</t>
        </is>
      </c>
      <c r="C14262" s="0" t="inlineStr">
        <is>
          <t>诚邦股份</t>
        </is>
      </c>
      <c r="D14262" s="0" t="inlineStr">
        <is>
          <t>首板换</t>
        </is>
      </c>
      <c r="E14262" s="0" t="n">
        <v>1</v>
      </c>
      <c r="F14262" s="0" t="inlineStr">
        <is>
          <t>新型城镇化+园林建设+碳中和</t>
        </is>
      </c>
      <c r="G14262" s="10" t="n">
        <v>0.0994</v>
      </c>
      <c r="H14262" s="0" t="n">
        <v>5.09</v>
      </c>
      <c r="I14262" s="32" t="inlineStr">
        <is>
          <t>10:07:30</t>
        </is>
      </c>
      <c r="J14262" s="33" t="n">
        <v>41860601</v>
      </c>
      <c r="K14262" s="33" t="n">
        <v>1345103800</v>
      </c>
      <c r="L14262" s="0" t="inlineStr">
        <is>
          <t>地产</t>
        </is>
      </c>
    </row>
    <row r="14263">
      <c r="A14263" s="35" t="n">
        <v>45366</v>
      </c>
      <c r="B14263" s="9" t="inlineStr">
        <is>
          <t>sh603308</t>
        </is>
      </c>
      <c r="C14263" s="0" t="inlineStr">
        <is>
          <t>应流股份</t>
        </is>
      </c>
      <c r="D14263" s="0" t="inlineStr">
        <is>
          <t>首板换</t>
        </is>
      </c>
      <c r="E14263" s="0" t="n">
        <v>1</v>
      </c>
      <c r="F14263" s="0" t="inlineStr">
        <is>
          <t>无人机+机械装备+可控核聚变</t>
        </is>
      </c>
      <c r="G14263" s="10" t="n">
        <v>0.0998</v>
      </c>
      <c r="H14263" s="0" t="n">
        <v>13.77</v>
      </c>
      <c r="I14263" s="32" t="inlineStr">
        <is>
          <t>15:00:00</t>
        </is>
      </c>
      <c r="J14263" s="33" t="n">
        <v>420636650</v>
      </c>
      <c r="K14263" s="33" t="n">
        <v>9406933100</v>
      </c>
      <c r="L14263" s="0" t="inlineStr">
        <is>
          <t>低空经济</t>
        </is>
      </c>
    </row>
    <row r="14264">
      <c r="A14264" s="35" t="n">
        <v>45366</v>
      </c>
      <c r="B14264" s="9" t="inlineStr">
        <is>
          <t>sh603190</t>
        </is>
      </c>
      <c r="C14264" s="0" t="inlineStr">
        <is>
          <t>亚通精工</t>
        </is>
      </c>
      <c r="D14264" s="0" t="inlineStr">
        <is>
          <t>首板换</t>
        </is>
      </c>
      <c r="E14264" s="0" t="n">
        <v>1</v>
      </c>
      <c r="F14264" s="0" t="inlineStr">
        <is>
          <t>一体化压铸+矿用辅助运输设备+理想汽车</t>
        </is>
      </c>
      <c r="G14264" s="10" t="n">
        <v>0.1001</v>
      </c>
      <c r="H14264" s="0" t="n">
        <v>31.32</v>
      </c>
      <c r="I14264" s="32" t="inlineStr">
        <is>
          <t>14:47:23</t>
        </is>
      </c>
      <c r="J14264" s="33" t="n">
        <v>362900430</v>
      </c>
      <c r="K14264" s="33" t="n">
        <v>1269070110</v>
      </c>
      <c r="L14264" s="0" t="inlineStr">
        <is>
          <t>汽车产业链</t>
        </is>
      </c>
    </row>
    <row r="14265">
      <c r="A14265" s="35" t="n">
        <v>45366</v>
      </c>
      <c r="B14265" s="9" t="inlineStr">
        <is>
          <t>sh603106</t>
        </is>
      </c>
      <c r="C14265" s="0" t="inlineStr">
        <is>
          <t>恒银科技</t>
        </is>
      </c>
      <c r="D14265" s="0" t="inlineStr">
        <is>
          <t>首板换</t>
        </is>
      </c>
      <c r="E14265" s="0" t="n">
        <v>1</v>
      </c>
      <c r="F14265" s="0" t="inlineStr">
        <is>
          <t>金融科技+AIGC+信创+人脸识别</t>
        </is>
      </c>
      <c r="G14265" s="10" t="n">
        <v>0.09959999999999999</v>
      </c>
      <c r="H14265" s="0" t="n">
        <v>6.18</v>
      </c>
      <c r="I14265" s="32" t="inlineStr">
        <is>
          <t>11:02:49</t>
        </is>
      </c>
      <c r="J14265" s="33" t="n">
        <v>170213850</v>
      </c>
      <c r="K14265" s="33" t="n">
        <v>3216813600</v>
      </c>
      <c r="L14265" s="0" t="inlineStr">
        <is>
          <t>新质生产力</t>
        </is>
      </c>
    </row>
    <row r="14266">
      <c r="A14266" s="35" t="n">
        <v>45366</v>
      </c>
      <c r="B14266" s="9" t="inlineStr">
        <is>
          <t>sh601388</t>
        </is>
      </c>
      <c r="C14266" s="0" t="inlineStr">
        <is>
          <t>怡球资源</t>
        </is>
      </c>
      <c r="D14266" s="0" t="inlineStr">
        <is>
          <t>首板换</t>
        </is>
      </c>
      <c r="E14266" s="0" t="n">
        <v>1</v>
      </c>
      <c r="F14266" s="0" t="inlineStr">
        <is>
          <t>汽车拆解+工业金属+循环经济</t>
        </is>
      </c>
      <c r="G14266" s="10" t="n">
        <v>0.1016</v>
      </c>
      <c r="H14266" s="0" t="n">
        <v>2.71</v>
      </c>
      <c r="I14266" s="32" t="inlineStr">
        <is>
          <t>11:10:43</t>
        </is>
      </c>
      <c r="J14266" s="33" t="n">
        <v>381164920</v>
      </c>
      <c r="K14266" s="33" t="n">
        <v>5965313300</v>
      </c>
      <c r="L14266" s="0" t="inlineStr">
        <is>
          <t>资源再生(金属拆解)</t>
        </is>
      </c>
    </row>
    <row r="14267">
      <c r="A14267" s="35" t="n">
        <v>45366</v>
      </c>
      <c r="B14267" s="9" t="inlineStr">
        <is>
          <t>sh601086</t>
        </is>
      </c>
      <c r="C14267" s="0" t="inlineStr">
        <is>
          <t>国芳集团</t>
        </is>
      </c>
      <c r="D14267" s="0" t="inlineStr">
        <is>
          <t>首板换</t>
        </is>
      </c>
      <c r="E14267" s="0" t="n">
        <v>1</v>
      </c>
      <c r="F14267" s="0" t="inlineStr">
        <is>
          <t>甘肃+零售+年报预增</t>
        </is>
      </c>
      <c r="G14267" s="10" t="n">
        <v>0.1004</v>
      </c>
      <c r="H14267" s="0" t="n">
        <v>4.93</v>
      </c>
      <c r="I14267" s="32" t="inlineStr">
        <is>
          <t>10:15:45</t>
        </is>
      </c>
      <c r="J14267" s="33" t="n">
        <v>118602979</v>
      </c>
      <c r="K14267" s="33" t="n">
        <v>3283380000</v>
      </c>
      <c r="L14267" s="0" t="inlineStr">
        <is>
          <t>消费</t>
        </is>
      </c>
    </row>
    <row r="14268">
      <c r="A14268" s="35" t="n">
        <v>45366</v>
      </c>
      <c r="B14268" s="9" t="inlineStr">
        <is>
          <t>sz002931</t>
        </is>
      </c>
      <c r="C14268" s="0" t="inlineStr">
        <is>
          <t>锋龙股份</t>
        </is>
      </c>
      <c r="D14268" s="0" t="inlineStr">
        <is>
          <t>首板换</t>
        </is>
      </c>
      <c r="E14268" s="0" t="n">
        <v>1</v>
      </c>
      <c r="F14268" s="0" t="inlineStr">
        <is>
          <t>机器人+园林机械零部件+汽车零部件+实控人将变更</t>
        </is>
      </c>
      <c r="G14268" s="10" t="n">
        <v>0.0998</v>
      </c>
      <c r="H14268" s="0" t="n">
        <v>16.09</v>
      </c>
      <c r="I14268" s="32" t="inlineStr">
        <is>
          <t>09:40:00</t>
        </is>
      </c>
      <c r="J14268" s="33" t="n">
        <v>322623410</v>
      </c>
      <c r="K14268" s="33" t="n">
        <v>3007055300</v>
      </c>
      <c r="L14268" s="0" t="inlineStr">
        <is>
          <t>机器人</t>
        </is>
      </c>
    </row>
    <row r="14269">
      <c r="A14269" s="35" t="n">
        <v>45366</v>
      </c>
      <c r="B14269" s="9" t="inlineStr">
        <is>
          <t>sz002961</t>
        </is>
      </c>
      <c r="C14269" s="0" t="inlineStr">
        <is>
          <t>瑞达期货</t>
        </is>
      </c>
      <c r="D14269" s="0" t="inlineStr">
        <is>
          <t>首板换</t>
        </is>
      </c>
      <c r="E14269" s="0" t="n">
        <v>1</v>
      </c>
      <c r="F14269" s="0" t="inlineStr">
        <is>
          <t>期货+互联网金融</t>
        </is>
      </c>
      <c r="G14269" s="10" t="n">
        <v>0.1002</v>
      </c>
      <c r="H14269" s="0" t="n">
        <v>13.39</v>
      </c>
      <c r="I14269" s="32" t="inlineStr">
        <is>
          <t>14:35:56</t>
        </is>
      </c>
      <c r="J14269" s="33" t="n">
        <v>111128793</v>
      </c>
      <c r="K14269" s="33" t="n">
        <v>5958944300</v>
      </c>
      <c r="L14269" s="0" t="inlineStr">
        <is>
          <t>其他</t>
        </is>
      </c>
    </row>
    <row r="14270">
      <c r="A14270" s="35" t="n">
        <v>45366</v>
      </c>
      <c r="B14270" s="9" t="inlineStr">
        <is>
          <t>sz002979</t>
        </is>
      </c>
      <c r="C14270" s="0" t="inlineStr">
        <is>
          <t>雷赛智能</t>
        </is>
      </c>
      <c r="D14270" s="0" t="inlineStr">
        <is>
          <t>首板换</t>
        </is>
      </c>
      <c r="E14270" s="0" t="n">
        <v>1</v>
      </c>
      <c r="F14270" s="0" t="inlineStr">
        <is>
          <t>人形机器人+运动控制产品+华为</t>
        </is>
      </c>
      <c r="G14270" s="10" t="n">
        <v>0.1003</v>
      </c>
      <c r="H14270" s="0" t="n">
        <v>19.64</v>
      </c>
      <c r="I14270" s="32" t="inlineStr">
        <is>
          <t>09:56:15</t>
        </is>
      </c>
      <c r="J14270" s="33" t="n">
        <v>371994130</v>
      </c>
      <c r="K14270" s="33" t="n">
        <v>4255826100</v>
      </c>
      <c r="L14270" s="0" t="inlineStr">
        <is>
          <t>机器人</t>
        </is>
      </c>
    </row>
    <row r="14271">
      <c r="A14271" s="35" t="n">
        <v>45366</v>
      </c>
      <c r="B14271" s="9" t="inlineStr">
        <is>
          <t>sz002996</t>
        </is>
      </c>
      <c r="C14271" s="0" t="inlineStr">
        <is>
          <t>顺博合金</t>
        </is>
      </c>
      <c r="D14271" s="0" t="inlineStr">
        <is>
          <t>首板换</t>
        </is>
      </c>
      <c r="E14271" s="0" t="n">
        <v>1</v>
      </c>
      <c r="F14271" s="0" t="inlineStr">
        <is>
          <t>金属回收+一体化压铸</t>
        </is>
      </c>
      <c r="G14271" s="10" t="n">
        <v>0.1006</v>
      </c>
      <c r="H14271" s="0" t="n">
        <v>9.960000000000001</v>
      </c>
      <c r="I14271" s="32" t="inlineStr">
        <is>
          <t>14:50:41</t>
        </is>
      </c>
      <c r="J14271" s="33" t="n">
        <v>98125093</v>
      </c>
      <c r="K14271" s="33" t="n">
        <v>2546306900</v>
      </c>
      <c r="L14271" s="0" t="inlineStr">
        <is>
          <t>资源再生(金属拆解)</t>
        </is>
      </c>
    </row>
    <row r="14272">
      <c r="A14272" s="35" t="n">
        <v>45366</v>
      </c>
      <c r="B14272" s="9" t="inlineStr">
        <is>
          <t>sz003004</t>
        </is>
      </c>
      <c r="C14272" s="0" t="inlineStr">
        <is>
          <t>声迅股份</t>
        </is>
      </c>
      <c r="D14272" s="0" t="inlineStr">
        <is>
          <t>首板换</t>
        </is>
      </c>
      <c r="E14272" s="0" t="n">
        <v>1</v>
      </c>
      <c r="F14272" s="0" t="inlineStr">
        <is>
          <t>低空经济+多模态AI+数据要素+安防</t>
        </is>
      </c>
      <c r="G14272" s="10" t="n">
        <v>0.1001</v>
      </c>
      <c r="H14272" s="0" t="n">
        <v>24.06</v>
      </c>
      <c r="I14272" s="32" t="inlineStr">
        <is>
          <t>09:30:30</t>
        </is>
      </c>
      <c r="J14272" s="33" t="n">
        <v>67367550</v>
      </c>
      <c r="K14272" s="33" t="n">
        <v>1673980700</v>
      </c>
      <c r="L14272" s="0" t="inlineStr">
        <is>
          <t>低空经济</t>
        </is>
      </c>
    </row>
    <row r="14273">
      <c r="A14273" s="35" t="n">
        <v>45366</v>
      </c>
      <c r="B14273" s="9" t="inlineStr">
        <is>
          <t>sz300610</t>
        </is>
      </c>
      <c r="C14273" s="0" t="inlineStr">
        <is>
          <t>晨化股份</t>
        </is>
      </c>
      <c r="D14273" s="0" t="inlineStr">
        <is>
          <t>首板换</t>
        </is>
      </c>
      <c r="E14273" s="0" t="n">
        <v>1</v>
      </c>
      <c r="F14273" s="0" t="inlineStr">
        <is>
          <t>有机硅+化工</t>
        </is>
      </c>
      <c r="G14273" s="10" t="n">
        <v>0.2005</v>
      </c>
      <c r="H14273" s="0" t="n">
        <v>10.12</v>
      </c>
      <c r="I14273" s="32" t="inlineStr">
        <is>
          <t>13:25:44</t>
        </is>
      </c>
      <c r="J14273" s="33" t="n">
        <v>95752816</v>
      </c>
      <c r="K14273" s="33" t="n">
        <v>1631724200</v>
      </c>
      <c r="L14273" s="0" t="inlineStr">
        <is>
          <t>冷却液</t>
        </is>
      </c>
    </row>
    <row r="14274">
      <c r="A14274" s="35" t="n">
        <v>45366</v>
      </c>
      <c r="B14274" s="9" t="inlineStr">
        <is>
          <t>sz300771</t>
        </is>
      </c>
      <c r="C14274" s="0" t="inlineStr">
        <is>
          <t>智莱科技</t>
        </is>
      </c>
      <c r="D14274" s="0" t="inlineStr">
        <is>
          <t>首板换</t>
        </is>
      </c>
      <c r="E14274" s="0" t="n">
        <v>1</v>
      </c>
      <c r="F14274" s="0" t="inlineStr">
        <is>
          <t>智能保管+无人机+无人送货车</t>
        </is>
      </c>
      <c r="G14274" s="10" t="n">
        <v>0.2004</v>
      </c>
      <c r="H14274" s="0" t="n">
        <v>10.72</v>
      </c>
      <c r="I14274" s="32" t="inlineStr">
        <is>
          <t>09:35:00</t>
        </is>
      </c>
      <c r="J14274" s="33" t="n">
        <v>120966782</v>
      </c>
      <c r="K14274" s="33" t="n">
        <v>1942454800</v>
      </c>
      <c r="L14274" s="0" t="inlineStr">
        <is>
          <t>无人配送</t>
        </is>
      </c>
    </row>
    <row r="14275">
      <c r="A14275" s="35" t="n">
        <v>45366</v>
      </c>
      <c r="B14275" s="9" t="inlineStr">
        <is>
          <t>sz300881</t>
        </is>
      </c>
      <c r="C14275" s="0" t="inlineStr">
        <is>
          <t>盛德鑫泰</t>
        </is>
      </c>
      <c r="D14275" s="0" t="inlineStr">
        <is>
          <t>首板换</t>
        </is>
      </c>
      <c r="E14275" s="0" t="n">
        <v>1</v>
      </c>
      <c r="F14275" s="0" t="inlineStr">
        <is>
          <t>无缝钢管+新能源汽车</t>
        </is>
      </c>
      <c r="G14275" s="10" t="n">
        <v>0.2002</v>
      </c>
      <c r="H14275" s="0" t="n">
        <v>24.82</v>
      </c>
      <c r="I14275" s="32" t="inlineStr">
        <is>
          <t>13:53:32</t>
        </is>
      </c>
      <c r="J14275" s="33" t="n">
        <v>177622840</v>
      </c>
      <c r="K14275" s="33" t="n">
        <v>1424823100</v>
      </c>
      <c r="L14275" s="0" t="inlineStr">
        <is>
          <t>资源再生(金属拆解)</t>
        </is>
      </c>
    </row>
    <row r="14276">
      <c r="A14276" s="35" t="n">
        <v>45366</v>
      </c>
      <c r="B14276" s="9" t="inlineStr">
        <is>
          <t>sz301135</t>
        </is>
      </c>
      <c r="C14276" s="0" t="inlineStr">
        <is>
          <t>瑞德智能</t>
        </is>
      </c>
      <c r="D14276" s="0" t="inlineStr">
        <is>
          <t>首板换</t>
        </is>
      </c>
      <c r="E14276" s="0" t="n">
        <v>1</v>
      </c>
      <c r="F14276" s="0" t="inlineStr">
        <is>
          <t>机器人+图像识别+智能控制器+锂电池</t>
        </is>
      </c>
      <c r="G14276" s="10" t="n">
        <v>0.2</v>
      </c>
      <c r="H14276" s="0" t="n">
        <v>23.7</v>
      </c>
      <c r="I14276" s="32" t="inlineStr">
        <is>
          <t>09:39:45</t>
        </is>
      </c>
      <c r="J14276" s="33" t="n">
        <v>157784920</v>
      </c>
      <c r="K14276" s="33" t="n">
        <v>1172130900</v>
      </c>
      <c r="L14276" s="0" t="inlineStr">
        <is>
          <t>机器人</t>
        </is>
      </c>
    </row>
    <row r="14277">
      <c r="A14277" s="35" t="n">
        <v>45366</v>
      </c>
      <c r="B14277" s="9" t="inlineStr">
        <is>
          <t>sz301202</t>
        </is>
      </c>
      <c r="C14277" s="0" t="inlineStr">
        <is>
          <t>朗威股份</t>
        </is>
      </c>
      <c r="D14277" s="0" t="inlineStr">
        <is>
          <t>首板换</t>
        </is>
      </c>
      <c r="E14277" s="0" t="n">
        <v>1</v>
      </c>
      <c r="F14277" s="0" t="inlineStr">
        <is>
          <t>次新+液冷服务器+数据中心</t>
        </is>
      </c>
      <c r="G14277" s="10" t="n">
        <v>0.1999</v>
      </c>
      <c r="H14277" s="0" t="n">
        <v>45.85</v>
      </c>
      <c r="I14277" s="32" t="inlineStr">
        <is>
          <t>14:05:18</t>
        </is>
      </c>
      <c r="J14277" s="33" t="n">
        <v>821595780</v>
      </c>
      <c r="K14277" s="33" t="n">
        <v>1563485000</v>
      </c>
      <c r="L14277" s="0" t="inlineStr">
        <is>
          <t>人工智能</t>
        </is>
      </c>
    </row>
    <row r="14278">
      <c r="A14278" s="35" t="n">
        <v>45366</v>
      </c>
      <c r="B14278" s="9" t="inlineStr">
        <is>
          <t>sz301510</t>
        </is>
      </c>
      <c r="C14278" s="0" t="inlineStr">
        <is>
          <t>固高科技</t>
        </is>
      </c>
      <c r="D14278" s="0" t="inlineStr">
        <is>
          <t>首板换</t>
        </is>
      </c>
      <c r="E14278" s="0" t="n">
        <v>1</v>
      </c>
      <c r="F14278" s="0" t="inlineStr">
        <is>
          <t>机器人+先进封装+次新股</t>
        </is>
      </c>
      <c r="G14278" s="10" t="n">
        <v>0.2001</v>
      </c>
      <c r="H14278" s="0" t="n">
        <v>42.16</v>
      </c>
      <c r="I14278" s="32" t="inlineStr">
        <is>
          <t>10:26:19</t>
        </is>
      </c>
      <c r="J14278" s="33" t="n">
        <v>541223380</v>
      </c>
      <c r="K14278" s="33" t="n">
        <v>1547595200</v>
      </c>
      <c r="L14278" s="0" t="inlineStr">
        <is>
          <t>机器人</t>
        </is>
      </c>
    </row>
    <row r="14279">
      <c r="A14279" s="35" t="n">
        <v>45366</v>
      </c>
      <c r="B14279" s="9" t="inlineStr">
        <is>
          <t>sh600006</t>
        </is>
      </c>
      <c r="C14279" s="0" t="inlineStr">
        <is>
          <t>东风汽车</t>
        </is>
      </c>
      <c r="D14279" s="0" t="inlineStr">
        <is>
          <t>首板换</t>
        </is>
      </c>
      <c r="E14279" s="0" t="n">
        <v>1</v>
      </c>
      <c r="F14279" s="0" t="inlineStr">
        <is>
          <t>无人驾驶+氢能源+华为合作+央企</t>
        </is>
      </c>
      <c r="G14279" s="10" t="n">
        <v>0.1004</v>
      </c>
      <c r="H14279" s="0" t="n">
        <v>7.56</v>
      </c>
      <c r="I14279" s="32" t="inlineStr">
        <is>
          <t>14:32:06</t>
        </is>
      </c>
      <c r="J14279" s="33" t="n">
        <v>1327201840</v>
      </c>
      <c r="K14279" s="33" t="n">
        <v>15120000000</v>
      </c>
      <c r="L14279" s="0" t="inlineStr">
        <is>
          <t>汽车产业链</t>
        </is>
      </c>
    </row>
    <row r="14280">
      <c r="A14280" s="35" t="n">
        <v>45366</v>
      </c>
      <c r="B14280" s="9" t="inlineStr">
        <is>
          <t>sh600083</t>
        </is>
      </c>
      <c r="C14280" s="0" t="inlineStr">
        <is>
          <t>博信股份</t>
        </is>
      </c>
      <c r="D14280" s="0" t="inlineStr">
        <is>
          <t>首板换</t>
        </is>
      </c>
      <c r="E14280" s="0" t="n">
        <v>1</v>
      </c>
      <c r="F14280" s="0" t="inlineStr">
        <is>
          <t>机器人+脑机接口+风电+消费电子+国企</t>
        </is>
      </c>
      <c r="G14280" s="10" t="n">
        <v>0.1002</v>
      </c>
      <c r="H14280" s="0" t="n">
        <v>7.03</v>
      </c>
      <c r="I14280" s="32" t="inlineStr">
        <is>
          <t>09:32:00</t>
        </is>
      </c>
      <c r="J14280" s="33" t="n">
        <v>62085299</v>
      </c>
      <c r="K14280" s="33" t="n">
        <v>1602793100</v>
      </c>
      <c r="L14280" s="0" t="inlineStr">
        <is>
          <t>机器人</t>
        </is>
      </c>
    </row>
    <row r="14281">
      <c r="A14281" s="35" t="n">
        <v>45366</v>
      </c>
      <c r="B14281" s="9" t="inlineStr">
        <is>
          <t>sh600160</t>
        </is>
      </c>
      <c r="C14281" s="0" t="inlineStr">
        <is>
          <t>巨化股份</t>
        </is>
      </c>
      <c r="D14281" s="0" t="inlineStr">
        <is>
          <t>首板换</t>
        </is>
      </c>
      <c r="E14281" s="0" t="n">
        <v>1</v>
      </c>
      <c r="F14281" s="0" t="inlineStr">
        <is>
          <t>氟化工+三代制冷剂+浸没式冷却液+国企</t>
        </is>
      </c>
      <c r="G14281" s="10" t="n">
        <v>0.0999</v>
      </c>
      <c r="H14281" s="0" t="n">
        <v>21.13</v>
      </c>
      <c r="I14281" s="32" t="inlineStr">
        <is>
          <t>13:36:32</t>
        </is>
      </c>
      <c r="J14281" s="33" t="n">
        <v>1421706500</v>
      </c>
      <c r="K14281" s="33" t="n">
        <v>57045635000</v>
      </c>
      <c r="L14281" s="0" t="inlineStr">
        <is>
          <t>冷却液</t>
        </is>
      </c>
    </row>
    <row r="14282">
      <c r="A14282" s="35" t="n">
        <v>45366</v>
      </c>
      <c r="B14282" s="9" t="inlineStr">
        <is>
          <t>sh600203</t>
        </is>
      </c>
      <c r="C14282" s="0" t="inlineStr">
        <is>
          <t>福日电子</t>
        </is>
      </c>
      <c r="D14282" s="0" t="inlineStr">
        <is>
          <t>首板换</t>
        </is>
      </c>
      <c r="E14282" s="0" t="n">
        <v>1</v>
      </c>
      <c r="F14282" s="0" t="inlineStr">
        <is>
          <t>华为概念+消费电子+机器人概念+国企改革</t>
        </is>
      </c>
      <c r="G14282" s="10" t="n">
        <v>0.0997</v>
      </c>
      <c r="H14282" s="0" t="n">
        <v>7.61</v>
      </c>
      <c r="I14282" s="32" t="inlineStr">
        <is>
          <t>10:23:04</t>
        </is>
      </c>
      <c r="J14282" s="33" t="n">
        <v>752458770</v>
      </c>
      <c r="K14282" s="33" t="n">
        <v>4512639300</v>
      </c>
      <c r="L14282" s="0" t="inlineStr">
        <is>
          <t>机器人</t>
        </is>
      </c>
    </row>
    <row r="14283">
      <c r="A14283" s="35" t="n">
        <v>45366</v>
      </c>
      <c r="B14283" s="9" t="inlineStr">
        <is>
          <t>sh600421</t>
        </is>
      </c>
      <c r="C14283" s="0" t="inlineStr">
        <is>
          <t>华嵘控股</t>
        </is>
      </c>
      <c r="D14283" s="0" t="inlineStr">
        <is>
          <t>首板换</t>
        </is>
      </c>
      <c r="E14283" s="0" t="n">
        <v>1</v>
      </c>
      <c r="F14283" s="0" t="inlineStr">
        <is>
          <t>屋建筑PC构件+航天+国产软件</t>
        </is>
      </c>
      <c r="G14283" s="10" t="n">
        <v>0.1004</v>
      </c>
      <c r="H14283" s="0" t="n">
        <v>7.67</v>
      </c>
      <c r="I14283" s="32" t="inlineStr">
        <is>
          <t>09:56:15</t>
        </is>
      </c>
      <c r="J14283" s="33" t="n">
        <v>39054851</v>
      </c>
      <c r="K14283" s="33" t="n">
        <v>1500252000</v>
      </c>
      <c r="L14283" s="0" t="inlineStr">
        <is>
          <t>机器人</t>
        </is>
      </c>
    </row>
    <row r="14284">
      <c r="A14284" s="35" t="n">
        <v>45366</v>
      </c>
      <c r="B14284" s="9" t="inlineStr">
        <is>
          <t>sh600490</t>
        </is>
      </c>
      <c r="C14284" s="0" t="inlineStr">
        <is>
          <t>鹏欣资源</t>
        </is>
      </c>
      <c r="D14284" s="0" t="inlineStr">
        <is>
          <t>首板换</t>
        </is>
      </c>
      <c r="E14284" s="0" t="n">
        <v>1</v>
      </c>
      <c r="F14284" s="0" t="inlineStr">
        <is>
          <t>有色金属+金属铜+黄金+锂电池+拟设立子公司</t>
        </is>
      </c>
      <c r="G14284" s="10" t="n">
        <v>0.1</v>
      </c>
      <c r="H14284" s="0" t="n">
        <v>2.86</v>
      </c>
      <c r="I14284" s="32" t="inlineStr">
        <is>
          <t>13:53:17</t>
        </is>
      </c>
      <c r="J14284" s="33" t="n">
        <v>301762020</v>
      </c>
      <c r="K14284" s="33" t="n">
        <v>5698897200</v>
      </c>
      <c r="L14284" s="0" t="inlineStr">
        <is>
          <t>有色金属</t>
        </is>
      </c>
    </row>
    <row r="14285">
      <c r="A14285" s="35" t="n">
        <v>45365</v>
      </c>
      <c r="B14285" s="9" t="inlineStr">
        <is>
          <t>sh603580</t>
        </is>
      </c>
      <c r="C14285" s="0" t="inlineStr">
        <is>
          <t>艾艾精工</t>
        </is>
      </c>
      <c r="D14285" s="0" t="inlineStr">
        <is>
          <t>8板T</t>
        </is>
      </c>
      <c r="E14285" s="0" t="n">
        <v>8</v>
      </c>
      <c r="F14285" s="0" t="inlineStr">
        <is>
          <t>轻型输送带+外销+年报预增</t>
        </is>
      </c>
      <c r="G14285" s="10" t="n">
        <v>0.0999</v>
      </c>
      <c r="H14285" s="0" t="n">
        <v>20.25</v>
      </c>
      <c r="I14285" s="32" t="inlineStr">
        <is>
          <t>13:40:14</t>
        </is>
      </c>
      <c r="J14285" s="33" t="n">
        <v>315979840</v>
      </c>
      <c r="K14285" s="33" t="n">
        <v>2646132300</v>
      </c>
      <c r="L14285" s="0" t="inlineStr">
        <is>
          <t>新质生产力</t>
        </is>
      </c>
    </row>
    <row r="14286">
      <c r="A14286" s="35" t="n">
        <v>45365</v>
      </c>
      <c r="B14286" s="9" t="inlineStr">
        <is>
          <t>sz002298</t>
        </is>
      </c>
      <c r="C14286" s="0" t="inlineStr">
        <is>
          <t>中电兴发</t>
        </is>
      </c>
      <c r="D14286" s="0" t="inlineStr">
        <is>
          <t>5板T</t>
        </is>
      </c>
      <c r="E14286" s="0" t="n">
        <v>5</v>
      </c>
      <c r="F14286" s="0" t="inlineStr">
        <is>
          <t>磁光电存储+云计算+智慧用能+轨交设备</t>
        </is>
      </c>
      <c r="G14286" s="10" t="n">
        <v>0.1006</v>
      </c>
      <c r="H14286" s="0" t="n">
        <v>7</v>
      </c>
      <c r="I14286" s="32" t="inlineStr">
        <is>
          <t>10:07:15</t>
        </is>
      </c>
      <c r="J14286" s="33" t="n">
        <v>1286366800</v>
      </c>
      <c r="K14286" s="33" t="n">
        <v>4476667200</v>
      </c>
      <c r="L14286" s="0" t="inlineStr">
        <is>
          <t>新质生产力</t>
        </is>
      </c>
    </row>
    <row r="14287">
      <c r="A14287" s="35" t="n">
        <v>45365</v>
      </c>
      <c r="B14287" s="9" t="inlineStr">
        <is>
          <t>sz002076</t>
        </is>
      </c>
      <c r="C14287" s="0" t="inlineStr">
        <is>
          <t>星光股份</t>
        </is>
      </c>
      <c r="D14287" s="0" t="inlineStr">
        <is>
          <t>4板一</t>
        </is>
      </c>
      <c r="E14287" s="0" t="n">
        <v>4</v>
      </c>
      <c r="F14287" s="0" t="inlineStr">
        <is>
          <t>锂电池+照明设备+增持</t>
        </is>
      </c>
      <c r="G14287" s="10" t="n">
        <v>0.1</v>
      </c>
      <c r="H14287" s="0" t="n">
        <v>2.64</v>
      </c>
      <c r="I14287" s="32" t="inlineStr">
        <is>
          <t>09:30:00</t>
        </is>
      </c>
      <c r="J14287" s="33" t="n">
        <v>41517960</v>
      </c>
      <c r="K14287" s="33" t="n">
        <v>2736730000</v>
      </c>
      <c r="L14287" s="0" t="inlineStr">
        <is>
          <t>锂电池产业链</t>
        </is>
      </c>
    </row>
    <row r="14288">
      <c r="A14288" s="35" t="n">
        <v>45365</v>
      </c>
      <c r="B14288" s="9" t="inlineStr">
        <is>
          <t>sz002793</t>
        </is>
      </c>
      <c r="C14288" s="0" t="inlineStr">
        <is>
          <t>罗欣药业</t>
        </is>
      </c>
      <c r="D14288" s="0" t="inlineStr">
        <is>
          <t>5天3板一</t>
        </is>
      </c>
      <c r="E14288" s="0" t="n">
        <v>2</v>
      </c>
      <c r="F14288" s="0" t="inlineStr">
        <is>
          <t>签订合作框架协议+创新药+医药电商</t>
        </is>
      </c>
      <c r="G14288" s="10" t="n">
        <v>0.0998</v>
      </c>
      <c r="H14288" s="0" t="n">
        <v>5.51</v>
      </c>
      <c r="I14288" s="32" t="inlineStr">
        <is>
          <t>09:30:00</t>
        </is>
      </c>
      <c r="J14288" s="33" t="n">
        <v>53146777</v>
      </c>
      <c r="K14288" s="33" t="n">
        <v>5983524400</v>
      </c>
      <c r="L14288" s="0" t="inlineStr">
        <is>
          <t>医疗医药</t>
        </is>
      </c>
    </row>
    <row r="14289">
      <c r="A14289" s="35" t="n">
        <v>45365</v>
      </c>
      <c r="B14289" s="9" t="inlineStr">
        <is>
          <t>sh600241</t>
        </is>
      </c>
      <c r="C14289" s="0" t="inlineStr">
        <is>
          <t>时代万恒</t>
        </is>
      </c>
      <c r="D14289" s="0" t="inlineStr">
        <is>
          <t>4天3板换</t>
        </is>
      </c>
      <c r="E14289" s="0" t="n">
        <v>1</v>
      </c>
      <c r="F14289" s="0" t="inlineStr">
        <is>
          <t>锂电池+外销+国企改革</t>
        </is>
      </c>
      <c r="G14289" s="10" t="n">
        <v>0.0997</v>
      </c>
      <c r="H14289" s="0" t="n">
        <v>7.5</v>
      </c>
      <c r="I14289" s="32" t="inlineStr">
        <is>
          <t>09:51:00</t>
        </is>
      </c>
      <c r="J14289" s="33" t="n">
        <v>127434823</v>
      </c>
      <c r="K14289" s="33" t="n">
        <v>2207265900</v>
      </c>
      <c r="L14289" s="0" t="inlineStr">
        <is>
          <t>锂电池产业链</t>
        </is>
      </c>
    </row>
    <row r="14290">
      <c r="A14290" s="35" t="n">
        <v>45365</v>
      </c>
      <c r="B14290" s="9" t="inlineStr">
        <is>
          <t>sh603963</t>
        </is>
      </c>
      <c r="C14290" s="0" t="inlineStr">
        <is>
          <t>大理药业</t>
        </is>
      </c>
      <c r="D14290" s="0" t="inlineStr">
        <is>
          <t>3板T</t>
        </is>
      </c>
      <c r="E14290" s="0" t="n">
        <v>3</v>
      </c>
      <c r="F14290" s="0" t="inlineStr">
        <is>
          <t>中药注射剂+小盘低价股</t>
        </is>
      </c>
      <c r="G14290" s="10" t="n">
        <v>0.0998</v>
      </c>
      <c r="H14290" s="0" t="n">
        <v>9.92</v>
      </c>
      <c r="I14290" s="32" t="inlineStr">
        <is>
          <t>10:03:30</t>
        </is>
      </c>
      <c r="J14290" s="33" t="n">
        <v>202263750</v>
      </c>
      <c r="K14290" s="33" t="n">
        <v>2179424000</v>
      </c>
      <c r="L14290" s="0" t="inlineStr">
        <is>
          <t>医疗医药</t>
        </is>
      </c>
    </row>
    <row r="14291">
      <c r="A14291" s="35" t="n">
        <v>45365</v>
      </c>
      <c r="B14291" s="9" t="inlineStr">
        <is>
          <t>sh603879</t>
        </is>
      </c>
      <c r="C14291" s="0" t="inlineStr">
        <is>
          <t>永悦科技</t>
        </is>
      </c>
      <c r="D14291" s="0" t="inlineStr">
        <is>
          <t>3板T</t>
        </is>
      </c>
      <c r="E14291" s="0" t="n">
        <v>3</v>
      </c>
      <c r="F14291" s="0" t="inlineStr">
        <is>
          <t>低空经济+无人机+人造石树脂+农机</t>
        </is>
      </c>
      <c r="G14291" s="10" t="n">
        <v>0.0998</v>
      </c>
      <c r="H14291" s="0" t="n">
        <v>6.5</v>
      </c>
      <c r="I14291" s="32" t="inlineStr">
        <is>
          <t>10:08:15</t>
        </is>
      </c>
      <c r="J14291" s="33" t="n">
        <v>399739640</v>
      </c>
      <c r="K14291" s="33" t="n">
        <v>2335738900</v>
      </c>
      <c r="L14291" s="0" t="inlineStr">
        <is>
          <t>其他</t>
        </is>
      </c>
    </row>
    <row r="14292">
      <c r="A14292" s="35" t="n">
        <v>45365</v>
      </c>
      <c r="B14292" s="9" t="inlineStr">
        <is>
          <t>sz002715</t>
        </is>
      </c>
      <c r="C14292" s="0" t="inlineStr">
        <is>
          <t>登云股份</t>
        </is>
      </c>
      <c r="D14292" s="0" t="inlineStr">
        <is>
          <t>4天2板换</t>
        </is>
      </c>
      <c r="E14292" s="0" t="n">
        <v>1</v>
      </c>
      <c r="F14292" s="0" t="inlineStr">
        <is>
          <t>黄金+汽车零部件+气门+比亚迪</t>
        </is>
      </c>
      <c r="G14292" s="10" t="n">
        <v>0.1004</v>
      </c>
      <c r="H14292" s="0" t="n">
        <v>12.71</v>
      </c>
      <c r="I14292" s="32" t="inlineStr">
        <is>
          <t>14:28:09</t>
        </is>
      </c>
      <c r="J14292" s="33" t="n">
        <v>133659141</v>
      </c>
      <c r="K14292" s="33" t="n">
        <v>1753980000</v>
      </c>
      <c r="L14292" s="0" t="inlineStr">
        <is>
          <t>贵金属</t>
        </is>
      </c>
    </row>
    <row r="14293">
      <c r="A14293" s="35" t="n">
        <v>45365</v>
      </c>
      <c r="B14293" s="9" t="inlineStr">
        <is>
          <t>sz000560</t>
        </is>
      </c>
      <c r="C14293" s="0" t="inlineStr">
        <is>
          <t>我爱我家</t>
        </is>
      </c>
      <c r="D14293" s="0" t="inlineStr">
        <is>
          <t>3天2板换</t>
        </is>
      </c>
      <c r="E14293" s="0" t="n">
        <v>1</v>
      </c>
      <c r="F14293" s="0" t="inlineStr">
        <is>
          <t>房地产服务+AIGC+华为</t>
        </is>
      </c>
      <c r="G14293" s="10" t="n">
        <v>0.1016</v>
      </c>
      <c r="H14293" s="0" t="n">
        <v>2.06</v>
      </c>
      <c r="I14293" s="32" t="inlineStr">
        <is>
          <t>13:06:54</t>
        </is>
      </c>
      <c r="J14293" s="33" t="n">
        <v>382295450</v>
      </c>
      <c r="K14293" s="33" t="n">
        <v>4633010700</v>
      </c>
      <c r="L14293" s="0" t="inlineStr">
        <is>
          <t>地产</t>
        </is>
      </c>
    </row>
    <row r="14294">
      <c r="A14294" s="35" t="n">
        <v>45365</v>
      </c>
      <c r="B14294" s="9" t="inlineStr">
        <is>
          <t>sz001229</t>
        </is>
      </c>
      <c r="C14294" s="0" t="inlineStr">
        <is>
          <t>魅视科技</t>
        </is>
      </c>
      <c r="D14294" s="0" t="inlineStr">
        <is>
          <t>2板换</t>
        </is>
      </c>
      <c r="E14294" s="0" t="n">
        <v>2</v>
      </c>
      <c r="F14294" s="0" t="inlineStr">
        <is>
          <t>视音频+屏幕编码技术+在线教育+芯片</t>
        </is>
      </c>
      <c r="G14294" s="10" t="n">
        <v>0.1001</v>
      </c>
      <c r="H14294" s="0" t="n">
        <v>39.44</v>
      </c>
      <c r="I14294" s="32" t="inlineStr">
        <is>
          <t>09:39:15</t>
        </is>
      </c>
      <c r="J14294" s="33" t="n">
        <v>137584890</v>
      </c>
      <c r="K14294" s="33" t="n">
        <v>1159769050</v>
      </c>
      <c r="L14294" s="0" t="inlineStr">
        <is>
          <t>人工智能</t>
        </is>
      </c>
    </row>
    <row r="14295">
      <c r="A14295" s="35" t="n">
        <v>45365</v>
      </c>
      <c r="B14295" s="9" t="inlineStr">
        <is>
          <t>sh600178</t>
        </is>
      </c>
      <c r="C14295" s="0" t="inlineStr">
        <is>
          <t>东安动力</t>
        </is>
      </c>
      <c r="D14295" s="0" t="inlineStr">
        <is>
          <t>2板换</t>
        </is>
      </c>
      <c r="E14295" s="0" t="n">
        <v>2</v>
      </c>
      <c r="F14295" s="0" t="inlineStr">
        <is>
          <t>汽车发动机+中兵系+长安汽车+华为汽车</t>
        </is>
      </c>
      <c r="G14295" s="10" t="n">
        <v>0.0997</v>
      </c>
      <c r="H14295" s="0" t="n">
        <v>13.79</v>
      </c>
      <c r="I14295" s="32" t="inlineStr">
        <is>
          <t>14:41:15</t>
        </is>
      </c>
      <c r="J14295" s="33" t="n">
        <v>1425444300</v>
      </c>
      <c r="K14295" s="33" t="n">
        <v>6372083200</v>
      </c>
      <c r="L14295" s="0" t="inlineStr">
        <is>
          <t>汽车产业链</t>
        </is>
      </c>
    </row>
    <row r="14296">
      <c r="A14296" s="35" t="n">
        <v>45365</v>
      </c>
      <c r="B14296" s="9" t="inlineStr">
        <is>
          <t>sz002755</t>
        </is>
      </c>
      <c r="C14296" s="0" t="inlineStr">
        <is>
          <t>奥赛康</t>
        </is>
      </c>
      <c r="D14296" s="0" t="inlineStr">
        <is>
          <t>首板换</t>
        </is>
      </c>
      <c r="E14296" s="0" t="n">
        <v>1</v>
      </c>
      <c r="F14296" s="0" t="inlineStr">
        <is>
          <t>创新药+癌症+流感</t>
        </is>
      </c>
      <c r="G14296" s="10" t="n">
        <v>0.0999</v>
      </c>
      <c r="H14296" s="0" t="n">
        <v>10.46</v>
      </c>
      <c r="I14296" s="32" t="inlineStr">
        <is>
          <t>09:36:30</t>
        </is>
      </c>
      <c r="J14296" s="33" t="n">
        <v>65427198</v>
      </c>
      <c r="K14296" s="33" t="n">
        <v>9708465500</v>
      </c>
      <c r="L14296" s="0" t="inlineStr">
        <is>
          <t>医疗医药</t>
        </is>
      </c>
    </row>
    <row r="14297">
      <c r="A14297" s="35" t="n">
        <v>45365</v>
      </c>
      <c r="B14297" s="9" t="inlineStr">
        <is>
          <t>sz002716</t>
        </is>
      </c>
      <c r="C14297" s="0" t="inlineStr">
        <is>
          <t>金贵银业</t>
        </is>
      </c>
      <c r="D14297" s="0" t="inlineStr">
        <is>
          <t>首板换</t>
        </is>
      </c>
      <c r="E14297" s="0" t="n">
        <v>1</v>
      </c>
      <c r="F14297" s="0" t="inlineStr">
        <is>
          <t>拟签大单+控股股东变更+贵金属价格强势</t>
        </is>
      </c>
      <c r="G14297" s="10" t="n">
        <v>0.1007</v>
      </c>
      <c r="H14297" s="0" t="n">
        <v>3.17</v>
      </c>
      <c r="I14297" s="32" t="inlineStr">
        <is>
          <t>14:50:37</t>
        </is>
      </c>
      <c r="J14297" s="33" t="n">
        <v>609291490</v>
      </c>
      <c r="K14297" s="33" t="n">
        <v>7007218700</v>
      </c>
      <c r="L14297" s="0" t="inlineStr">
        <is>
          <t>贵金属</t>
        </is>
      </c>
    </row>
    <row r="14298">
      <c r="A14298" s="35" t="n">
        <v>45365</v>
      </c>
      <c r="B14298" s="9" t="inlineStr">
        <is>
          <t>sz002645</t>
        </is>
      </c>
      <c r="C14298" s="0" t="inlineStr">
        <is>
          <t>华宏科技</t>
        </is>
      </c>
      <c r="D14298" s="0" t="inlineStr">
        <is>
          <t>首板换</t>
        </is>
      </c>
      <c r="E14298" s="0" t="n">
        <v>1</v>
      </c>
      <c r="F14298" s="0" t="inlineStr">
        <is>
          <t>再生资源+金属回收+汽车拆解+稀土永磁</t>
        </is>
      </c>
      <c r="G14298" s="10" t="n">
        <v>0.1006</v>
      </c>
      <c r="H14298" s="0" t="n">
        <v>9.19</v>
      </c>
      <c r="I14298" s="32" t="inlineStr">
        <is>
          <t>14:24:24</t>
        </is>
      </c>
      <c r="J14298" s="33" t="n">
        <v>303094620</v>
      </c>
      <c r="K14298" s="33" t="n">
        <v>4953884400</v>
      </c>
      <c r="L14298" s="0" t="inlineStr">
        <is>
          <t>资源再生/设备更新</t>
        </is>
      </c>
    </row>
    <row r="14299">
      <c r="A14299" s="35" t="n">
        <v>45365</v>
      </c>
      <c r="B14299" s="9" t="inlineStr">
        <is>
          <t>sz002356</t>
        </is>
      </c>
      <c r="C14299" s="0" t="inlineStr">
        <is>
          <t>赫美集团</t>
        </is>
      </c>
      <c r="D14299" s="0" t="inlineStr">
        <is>
          <t>首板换</t>
        </is>
      </c>
      <c r="E14299" s="0" t="n">
        <v>1</v>
      </c>
      <c r="F14299" s="0" t="inlineStr">
        <is>
          <t>零售+国际品牌+互联网金融+拟投建光伏制氢</t>
        </is>
      </c>
      <c r="G14299" s="10" t="n">
        <v>0.1005</v>
      </c>
      <c r="H14299" s="0" t="n">
        <v>4.71</v>
      </c>
      <c r="I14299" s="32" t="inlineStr">
        <is>
          <t>10:11:30</t>
        </is>
      </c>
      <c r="J14299" s="33" t="n">
        <v>157089740</v>
      </c>
      <c r="K14299" s="33" t="n">
        <v>6170811900</v>
      </c>
      <c r="L14299" s="0" t="inlineStr">
        <is>
          <t>其他</t>
        </is>
      </c>
    </row>
    <row r="14300">
      <c r="A14300" s="35" t="n">
        <v>45365</v>
      </c>
      <c r="B14300" s="9" t="inlineStr">
        <is>
          <t>sz002256</t>
        </is>
      </c>
      <c r="C14300" s="0" t="inlineStr">
        <is>
          <t>兆新股份</t>
        </is>
      </c>
      <c r="D14300" s="0" t="inlineStr">
        <is>
          <t>首板换</t>
        </is>
      </c>
      <c r="E14300" s="0" t="n">
        <v>1</v>
      </c>
      <c r="F14300" s="0" t="inlineStr">
        <is>
          <t>投资人工智能机器人公司+锂电原料+光伏发电</t>
        </is>
      </c>
      <c r="G14300" s="10" t="n">
        <v>0.1013</v>
      </c>
      <c r="H14300" s="0" t="n">
        <v>2.5</v>
      </c>
      <c r="I14300" s="32" t="inlineStr">
        <is>
          <t>11:25:06</t>
        </is>
      </c>
      <c r="J14300" s="33" t="n">
        <v>481089690</v>
      </c>
      <c r="K14300" s="33" t="n">
        <v>3598415100</v>
      </c>
      <c r="L14300" s="0" t="inlineStr">
        <is>
          <t>新质生产力</t>
        </is>
      </c>
    </row>
    <row r="14301">
      <c r="A14301" s="35" t="n">
        <v>45365</v>
      </c>
      <c r="B14301" s="9" t="inlineStr">
        <is>
          <t>sz002229</t>
        </is>
      </c>
      <c r="C14301" s="0" t="inlineStr">
        <is>
          <t>鸿博股份</t>
        </is>
      </c>
      <c r="D14301" s="0" t="inlineStr">
        <is>
          <t>首板换</t>
        </is>
      </c>
      <c r="E14301" s="0" t="n">
        <v>1</v>
      </c>
      <c r="F14301" s="0" t="inlineStr">
        <is>
          <t>算力租赁+英伟达+年报预增</t>
        </is>
      </c>
      <c r="G14301" s="10" t="n">
        <v>0.1001</v>
      </c>
      <c r="H14301" s="0" t="n">
        <v>30.12</v>
      </c>
      <c r="I14301" s="32" t="inlineStr">
        <is>
          <t>14:44:30</t>
        </is>
      </c>
      <c r="J14301" s="33" t="n">
        <v>5694091600</v>
      </c>
      <c r="K14301" s="33" t="n">
        <v>14854109000</v>
      </c>
      <c r="L14301" s="0" t="inlineStr">
        <is>
          <t>人工智能</t>
        </is>
      </c>
    </row>
    <row r="14302">
      <c r="A14302" s="35" t="n">
        <v>45365</v>
      </c>
      <c r="B14302" s="9" t="inlineStr">
        <is>
          <t>sz002211</t>
        </is>
      </c>
      <c r="C14302" s="0" t="inlineStr">
        <is>
          <t>宏达新材</t>
        </is>
      </c>
      <c r="D14302" s="0" t="inlineStr">
        <is>
          <t>首板换</t>
        </is>
      </c>
      <c r="E14302" s="0" t="n">
        <v>1</v>
      </c>
      <c r="F14302" s="0" t="inlineStr">
        <is>
          <t>PCB+硅橡胶+摘帽</t>
        </is>
      </c>
      <c r="G14302" s="10" t="n">
        <v>0.1012</v>
      </c>
      <c r="H14302" s="0" t="n">
        <v>3.59</v>
      </c>
      <c r="I14302" s="32" t="inlineStr">
        <is>
          <t>09:55:45</t>
        </is>
      </c>
      <c r="J14302" s="33" t="n">
        <v>134485050</v>
      </c>
      <c r="K14302" s="33" t="n">
        <v>1551914900</v>
      </c>
      <c r="L14302" s="0" t="inlineStr">
        <is>
          <t>其他</t>
        </is>
      </c>
    </row>
    <row r="14303">
      <c r="A14303" s="35" t="n">
        <v>45365</v>
      </c>
      <c r="B14303" s="9" t="inlineStr">
        <is>
          <t>sz000838</t>
        </is>
      </c>
      <c r="C14303" s="0" t="inlineStr">
        <is>
          <t>财信发展</t>
        </is>
      </c>
      <c r="D14303" s="0" t="inlineStr">
        <is>
          <t>首板换</t>
        </is>
      </c>
      <c r="E14303" s="0" t="n">
        <v>1</v>
      </c>
      <c r="F14303" s="0" t="inlineStr">
        <is>
          <t>房地产+环保+重庆</t>
        </is>
      </c>
      <c r="G14303" s="10" t="n">
        <v>0.1003</v>
      </c>
      <c r="H14303" s="0" t="n">
        <v>3.18</v>
      </c>
      <c r="I14303" s="32" t="inlineStr">
        <is>
          <t>09:31:15</t>
        </is>
      </c>
      <c r="J14303" s="33" t="n">
        <v>90775422</v>
      </c>
      <c r="K14303" s="33" t="n">
        <v>3350975400</v>
      </c>
      <c r="L14303" s="0" t="inlineStr">
        <is>
          <t>地产</t>
        </is>
      </c>
    </row>
    <row r="14304">
      <c r="A14304" s="35" t="n">
        <v>45365</v>
      </c>
      <c r="B14304" s="9" t="inlineStr">
        <is>
          <t>sz000737</t>
        </is>
      </c>
      <c r="C14304" s="0" t="inlineStr">
        <is>
          <t>北方铜业</t>
        </is>
      </c>
      <c r="D14304" s="0" t="inlineStr">
        <is>
          <t>首板一</t>
        </is>
      </c>
      <c r="E14304" s="0" t="n">
        <v>1</v>
      </c>
      <c r="F14304" s="0" t="inlineStr">
        <is>
          <t>金属铜+黄金+国企改革</t>
        </is>
      </c>
      <c r="G14304" s="10" t="n">
        <v>0.09950000000000001</v>
      </c>
      <c r="H14304" s="0" t="n">
        <v>6.19</v>
      </c>
      <c r="I14304" s="32" t="inlineStr">
        <is>
          <t>09:30:00</t>
        </is>
      </c>
      <c r="J14304" s="33" t="n">
        <v>106468136</v>
      </c>
      <c r="K14304" s="33" t="n">
        <v>4495621300</v>
      </c>
      <c r="L14304" s="0" t="inlineStr">
        <is>
          <t>贵金属</t>
        </is>
      </c>
    </row>
    <row r="14305">
      <c r="A14305" s="35" t="n">
        <v>45365</v>
      </c>
      <c r="B14305" s="9" t="inlineStr">
        <is>
          <t>sz000571</t>
        </is>
      </c>
      <c r="C14305" s="0" t="inlineStr">
        <is>
          <t>新大洲A</t>
        </is>
      </c>
      <c r="D14305" s="0" t="inlineStr">
        <is>
          <t>首板换</t>
        </is>
      </c>
      <c r="E14305" s="0" t="n">
        <v>1</v>
      </c>
      <c r="F14305" s="0" t="inlineStr">
        <is>
          <t>煤炭+牛肉+大飞机</t>
        </is>
      </c>
      <c r="G14305" s="10" t="n">
        <v>0.0987</v>
      </c>
      <c r="H14305" s="0" t="n">
        <v>2.56</v>
      </c>
      <c r="I14305" s="32" t="inlineStr">
        <is>
          <t>09:34:00</t>
        </is>
      </c>
      <c r="J14305" s="33" t="n">
        <v>44861386</v>
      </c>
      <c r="K14305" s="33" t="n">
        <v>2083933000</v>
      </c>
      <c r="L14305" s="0" t="inlineStr">
        <is>
          <t>新质生产力</t>
        </is>
      </c>
    </row>
    <row r="14306">
      <c r="A14306" s="35" t="n">
        <v>45365</v>
      </c>
      <c r="B14306" s="9" t="inlineStr">
        <is>
          <t>sz000507</t>
        </is>
      </c>
      <c r="C14306" s="0" t="inlineStr">
        <is>
          <t>珠海港</t>
        </is>
      </c>
      <c r="D14306" s="0" t="inlineStr">
        <is>
          <t>首板换</t>
        </is>
      </c>
      <c r="E14306" s="0" t="n">
        <v>1</v>
      </c>
      <c r="F14306" s="0" t="inlineStr">
        <is>
          <t>珠海港口岸将整合并扩大开放</t>
        </is>
      </c>
      <c r="G14306" s="10" t="n">
        <v>0.1</v>
      </c>
      <c r="H14306" s="0" t="n">
        <v>5.28</v>
      </c>
      <c r="I14306" s="32" t="inlineStr">
        <is>
          <t>14:24:39</t>
        </is>
      </c>
      <c r="J14306" s="33" t="n">
        <v>290318980</v>
      </c>
      <c r="K14306" s="33" t="n">
        <v>4764343300</v>
      </c>
      <c r="L14306" s="0" t="inlineStr">
        <is>
          <t>其他</t>
        </is>
      </c>
    </row>
    <row r="14307">
      <c r="A14307" s="35" t="n">
        <v>45365</v>
      </c>
      <c r="B14307" s="9" t="inlineStr">
        <is>
          <t>sz000004</t>
        </is>
      </c>
      <c r="C14307" s="0" t="inlineStr">
        <is>
          <t>国华网安</t>
        </is>
      </c>
      <c r="D14307" s="0" t="inlineStr">
        <is>
          <t>首板换</t>
        </is>
      </c>
      <c r="E14307" s="0" t="n">
        <v>1</v>
      </c>
      <c r="F14307" s="0" t="inlineStr">
        <is>
          <t>网络安全+鸿蒙+国产适配</t>
        </is>
      </c>
      <c r="G14307" s="10" t="n">
        <v>0.0998</v>
      </c>
      <c r="H14307" s="0" t="n">
        <v>15.21</v>
      </c>
      <c r="I14307" s="32" t="inlineStr">
        <is>
          <t>14:22:08</t>
        </is>
      </c>
      <c r="J14307" s="33" t="n">
        <v>328912980</v>
      </c>
      <c r="K14307" s="33" t="n">
        <v>1920841900</v>
      </c>
      <c r="L14307" s="0" t="inlineStr">
        <is>
          <t>其他</t>
        </is>
      </c>
    </row>
    <row r="14308">
      <c r="A14308" s="35" t="n">
        <v>45365</v>
      </c>
      <c r="B14308" s="9" t="inlineStr">
        <is>
          <t>sh688197</t>
        </is>
      </c>
      <c r="C14308" s="0" t="inlineStr">
        <is>
          <t>首药控股-U</t>
        </is>
      </c>
      <c r="D14308" s="0" t="inlineStr">
        <is>
          <t>首板换</t>
        </is>
      </c>
      <c r="E14308" s="0" t="n">
        <v>1</v>
      </c>
      <c r="F14308" s="0" t="inlineStr">
        <is>
          <t>抗肿瘤创新药</t>
        </is>
      </c>
      <c r="G14308" s="10" t="n">
        <v>0.2</v>
      </c>
      <c r="H14308" s="0" t="n">
        <v>51.89</v>
      </c>
      <c r="I14308" s="32" t="inlineStr">
        <is>
          <t>15:00:00</t>
        </is>
      </c>
      <c r="J14308" s="33" t="n">
        <v>114742723</v>
      </c>
      <c r="K14308" s="33" t="n">
        <v>2816539500</v>
      </c>
      <c r="L14308" s="0" t="inlineStr">
        <is>
          <t>医疗医药</t>
        </is>
      </c>
    </row>
    <row r="14309">
      <c r="A14309" s="35" t="n">
        <v>45365</v>
      </c>
      <c r="B14309" s="9" t="inlineStr">
        <is>
          <t>sh605580</t>
        </is>
      </c>
      <c r="C14309" s="0" t="inlineStr">
        <is>
          <t>恒盛能源</t>
        </is>
      </c>
      <c r="D14309" s="0" t="inlineStr">
        <is>
          <t>首板换</t>
        </is>
      </c>
      <c r="E14309" s="0" t="n">
        <v>1</v>
      </c>
      <c r="F14309" s="0" t="inlineStr">
        <is>
          <t>电力+培育钻石</t>
        </is>
      </c>
      <c r="G14309" s="10" t="n">
        <v>0.0998</v>
      </c>
      <c r="H14309" s="0" t="n">
        <v>10.47</v>
      </c>
      <c r="I14309" s="32" t="inlineStr">
        <is>
          <t>11:30:00</t>
        </is>
      </c>
      <c r="J14309" s="33" t="n">
        <v>110546464</v>
      </c>
      <c r="K14309" s="33" t="n">
        <v>749170380</v>
      </c>
      <c r="L14309" s="0" t="inlineStr">
        <is>
          <t>其他</t>
        </is>
      </c>
    </row>
    <row r="14310">
      <c r="A14310" s="35" t="n">
        <v>45365</v>
      </c>
      <c r="B14310" s="9" t="inlineStr">
        <is>
          <t>sh603499</t>
        </is>
      </c>
      <c r="C14310" s="0" t="inlineStr">
        <is>
          <t>翔港科技</t>
        </is>
      </c>
      <c r="D14310" s="0" t="inlineStr">
        <is>
          <t>首板换</t>
        </is>
      </c>
      <c r="E14310" s="0" t="n">
        <v>1</v>
      </c>
      <c r="F14310" s="0" t="inlineStr">
        <is>
          <t>包装印刷+化妆护肤品</t>
        </is>
      </c>
      <c r="G14310" s="10" t="n">
        <v>0.0999</v>
      </c>
      <c r="H14310" s="0" t="n">
        <v>16.41</v>
      </c>
      <c r="I14310" s="32" t="inlineStr">
        <is>
          <t>09:36:15</t>
        </is>
      </c>
      <c r="J14310" s="33" t="n">
        <v>64474594</v>
      </c>
      <c r="K14310" s="33" t="n">
        <v>3301154100</v>
      </c>
      <c r="L14310" s="0" t="inlineStr">
        <is>
          <t>新质生产力</t>
        </is>
      </c>
    </row>
    <row r="14311">
      <c r="A14311" s="35" t="n">
        <v>45365</v>
      </c>
      <c r="B14311" s="9" t="inlineStr">
        <is>
          <t>sh603389</t>
        </is>
      </c>
      <c r="C14311" s="0" t="inlineStr">
        <is>
          <t>亚振家居</t>
        </is>
      </c>
      <c r="D14311" s="0" t="inlineStr">
        <is>
          <t>首板换</t>
        </is>
      </c>
      <c r="E14311" s="0" t="n">
        <v>1</v>
      </c>
      <c r="F14311" s="0" t="inlineStr">
        <is>
          <t>智能家居+培育钻石+新零售</t>
        </is>
      </c>
      <c r="G14311" s="10" t="n">
        <v>0.1004</v>
      </c>
      <c r="H14311" s="0" t="n">
        <v>5.04</v>
      </c>
      <c r="I14311" s="32" t="inlineStr">
        <is>
          <t>14:12:08</t>
        </is>
      </c>
      <c r="J14311" s="33" t="n">
        <v>93216665</v>
      </c>
      <c r="K14311" s="33" t="n">
        <v>1324270080</v>
      </c>
      <c r="L14311" s="0" t="inlineStr">
        <is>
          <t>地产</t>
        </is>
      </c>
    </row>
    <row r="14312">
      <c r="A14312" s="35" t="n">
        <v>45365</v>
      </c>
      <c r="B14312" s="9" t="inlineStr">
        <is>
          <t>sh603356</t>
        </is>
      </c>
      <c r="C14312" s="0" t="inlineStr">
        <is>
          <t>华菱精工</t>
        </is>
      </c>
      <c r="D14312" s="0" t="inlineStr">
        <is>
          <t>首板换</t>
        </is>
      </c>
      <c r="E14312" s="0" t="n">
        <v>1</v>
      </c>
      <c r="F14312" s="0" t="inlineStr">
        <is>
          <t>电梯+光伏+风电</t>
        </is>
      </c>
      <c r="G14312" s="10" t="n">
        <v>0.1003</v>
      </c>
      <c r="H14312" s="0" t="n">
        <v>15.47</v>
      </c>
      <c r="I14312" s="32" t="inlineStr">
        <is>
          <t>14:30:27</t>
        </is>
      </c>
      <c r="J14312" s="33" t="n">
        <v>257893800</v>
      </c>
      <c r="K14312" s="33" t="n">
        <v>2062769800</v>
      </c>
      <c r="L14312" s="0" t="inlineStr">
        <is>
          <t>地产</t>
        </is>
      </c>
    </row>
    <row r="14313">
      <c r="A14313" s="35" t="n">
        <v>45365</v>
      </c>
      <c r="B14313" s="9" t="inlineStr">
        <is>
          <t>sh603266</t>
        </is>
      </c>
      <c r="C14313" s="0" t="inlineStr">
        <is>
          <t>天龙股份</t>
        </is>
      </c>
      <c r="D14313" s="0" t="inlineStr">
        <is>
          <t>首板换</t>
        </is>
      </c>
      <c r="E14313" s="0" t="n">
        <v>1</v>
      </c>
      <c r="F14313" s="0" t="inlineStr">
        <is>
          <t>汽车热管理+汽车电子+奇瑞汽车</t>
        </is>
      </c>
      <c r="G14313" s="10" t="n">
        <v>0.1002</v>
      </c>
      <c r="H14313" s="0" t="n">
        <v>24.16</v>
      </c>
      <c r="I14313" s="32" t="inlineStr">
        <is>
          <t>14:44:45</t>
        </is>
      </c>
      <c r="J14313" s="33" t="n">
        <v>812043520</v>
      </c>
      <c r="K14313" s="33" t="n">
        <v>4805103900</v>
      </c>
      <c r="L14313" s="0" t="inlineStr">
        <is>
          <t>汽车产业链</t>
        </is>
      </c>
    </row>
    <row r="14314">
      <c r="A14314" s="35" t="n">
        <v>45365</v>
      </c>
      <c r="B14314" s="9" t="inlineStr">
        <is>
          <t>sh603219</t>
        </is>
      </c>
      <c r="C14314" s="0" t="inlineStr">
        <is>
          <t>富佳股份</t>
        </is>
      </c>
      <c r="D14314" s="0" t="inlineStr">
        <is>
          <t>首板换</t>
        </is>
      </c>
      <c r="E14314" s="0" t="n">
        <v>1</v>
      </c>
      <c r="F14314" s="0" t="inlineStr">
        <is>
          <t>机器人+吸尘器+外销+储能</t>
        </is>
      </c>
      <c r="G14314" s="10" t="n">
        <v>0.1001</v>
      </c>
      <c r="H14314" s="0" t="n">
        <v>13.52</v>
      </c>
      <c r="I14314" s="32" t="inlineStr">
        <is>
          <t>14:49:04</t>
        </is>
      </c>
      <c r="J14314" s="33" t="n">
        <v>140507580</v>
      </c>
      <c r="K14314" s="33" t="n">
        <v>2099456500</v>
      </c>
      <c r="L14314" s="0" t="inlineStr">
        <is>
          <t>新质生产力</t>
        </is>
      </c>
    </row>
    <row r="14315">
      <c r="A14315" s="35" t="n">
        <v>45365</v>
      </c>
      <c r="B14315" s="9" t="inlineStr">
        <is>
          <t>sh603127</t>
        </is>
      </c>
      <c r="C14315" s="0" t="inlineStr">
        <is>
          <t>昭衍新药</t>
        </is>
      </c>
      <c r="D14315" s="0" t="inlineStr">
        <is>
          <t>首板一</t>
        </is>
      </c>
      <c r="E14315" s="0" t="n">
        <v>1</v>
      </c>
      <c r="F14315" s="0" t="inlineStr">
        <is>
          <t>CRO+创新药+回购</t>
        </is>
      </c>
      <c r="G14315" s="10" t="n">
        <v>0.1002</v>
      </c>
      <c r="H14315" s="0" t="n">
        <v>19.98</v>
      </c>
      <c r="I14315" s="32" t="inlineStr">
        <is>
          <t>09:30:00</t>
        </is>
      </c>
      <c r="J14315" s="33" t="n">
        <v>190871080</v>
      </c>
      <c r="K14315" s="33" t="n">
        <v>12597032900</v>
      </c>
      <c r="L14315" s="0" t="inlineStr">
        <is>
          <t>医疗医药</t>
        </is>
      </c>
    </row>
    <row r="14316">
      <c r="A14316" s="35" t="n">
        <v>45365</v>
      </c>
      <c r="B14316" s="9" t="inlineStr">
        <is>
          <t>sh603095</t>
        </is>
      </c>
      <c r="C14316" s="0" t="inlineStr">
        <is>
          <t>越剑智能</t>
        </is>
      </c>
      <c r="D14316" s="0" t="inlineStr">
        <is>
          <t>首板换</t>
        </is>
      </c>
      <c r="E14316" s="0" t="n">
        <v>1</v>
      </c>
      <c r="F14316" s="0" t="inlineStr">
        <is>
          <t>机器人概念+智能制造+专精特新+专用设备</t>
        </is>
      </c>
      <c r="G14316" s="10" t="n">
        <v>0.1001</v>
      </c>
      <c r="H14316" s="0" t="n">
        <v>16.93</v>
      </c>
      <c r="I14316" s="32" t="inlineStr">
        <is>
          <t>09:38:45</t>
        </is>
      </c>
      <c r="J14316" s="33" t="n">
        <v>104633410</v>
      </c>
      <c r="K14316" s="33" t="n">
        <v>3128664000</v>
      </c>
      <c r="L14316" s="0" t="inlineStr">
        <is>
          <t>新质生产力</t>
        </is>
      </c>
    </row>
    <row r="14317">
      <c r="A14317" s="35" t="n">
        <v>45365</v>
      </c>
      <c r="B14317" s="9" t="inlineStr">
        <is>
          <t>sh603011</t>
        </is>
      </c>
      <c r="C14317" s="0" t="inlineStr">
        <is>
          <t>合锻智能</t>
        </is>
      </c>
      <c r="D14317" s="0" t="inlineStr">
        <is>
          <t>首板换</t>
        </is>
      </c>
      <c r="E14317" s="0" t="n">
        <v>1</v>
      </c>
      <c r="F14317" s="0" t="inlineStr">
        <is>
          <t>工业母机+核聚变+机器视觉+专用设备</t>
        </is>
      </c>
      <c r="G14317" s="10" t="n">
        <v>0.0999</v>
      </c>
      <c r="H14317" s="0" t="n">
        <v>8.369999999999999</v>
      </c>
      <c r="I14317" s="32" t="inlineStr">
        <is>
          <t>14:13:38</t>
        </is>
      </c>
      <c r="J14317" s="33" t="n">
        <v>465945880</v>
      </c>
      <c r="K14317" s="33" t="n">
        <v>4138248800</v>
      </c>
      <c r="L14317" s="0" t="inlineStr">
        <is>
          <t>新质生产力</t>
        </is>
      </c>
    </row>
    <row r="14318">
      <c r="A14318" s="35" t="n">
        <v>45365</v>
      </c>
      <c r="B14318" s="9" t="inlineStr">
        <is>
          <t>sh600246</t>
        </is>
      </c>
      <c r="C14318" s="0" t="inlineStr">
        <is>
          <t>万通发展</t>
        </is>
      </c>
      <c r="D14318" s="0" t="inlineStr">
        <is>
          <t>首板换</t>
        </is>
      </c>
      <c r="E14318" s="0" t="n">
        <v>1</v>
      </c>
      <c r="F14318" s="0" t="inlineStr">
        <is>
          <t>光模块+射频芯片+房地产</t>
        </is>
      </c>
      <c r="G14318" s="10" t="n">
        <v>0.1003</v>
      </c>
      <c r="H14318" s="0" t="n">
        <v>7.68</v>
      </c>
      <c r="I14318" s="32" t="inlineStr">
        <is>
          <t>14:49:04</t>
        </is>
      </c>
      <c r="J14318" s="33" t="n">
        <v>566984370</v>
      </c>
      <c r="K14318" s="33" t="n">
        <v>15263093000</v>
      </c>
      <c r="L14318" s="0" t="inlineStr">
        <is>
          <t>地产</t>
        </is>
      </c>
    </row>
    <row r="14319">
      <c r="A14319" s="35" t="n">
        <v>45365</v>
      </c>
      <c r="B14319" s="9" t="inlineStr">
        <is>
          <t>sz301068</t>
        </is>
      </c>
      <c r="C14319" s="0" t="inlineStr">
        <is>
          <t>大地海洋</t>
        </is>
      </c>
      <c r="D14319" s="0" t="inlineStr">
        <is>
          <t>首板换</t>
        </is>
      </c>
      <c r="E14319" s="0" t="n">
        <v>1</v>
      </c>
      <c r="F14319" s="0" t="inlineStr">
        <is>
          <t>固废回收+环保</t>
        </is>
      </c>
      <c r="G14319" s="10" t="n">
        <v>0.2001</v>
      </c>
      <c r="H14319" s="0" t="n">
        <v>29.63</v>
      </c>
      <c r="I14319" s="32" t="inlineStr">
        <is>
          <t>10:00:15</t>
        </is>
      </c>
      <c r="J14319" s="33" t="n">
        <v>44941546</v>
      </c>
      <c r="K14319" s="33" t="n">
        <v>1174713740</v>
      </c>
      <c r="L14319" s="0" t="inlineStr">
        <is>
          <t>资源再生/设备更新</t>
        </is>
      </c>
    </row>
    <row r="14320">
      <c r="A14320" s="35" t="n">
        <v>45365</v>
      </c>
      <c r="B14320" s="9" t="inlineStr">
        <is>
          <t>sz301049</t>
        </is>
      </c>
      <c r="C14320" s="0" t="inlineStr">
        <is>
          <t>超越科技</t>
        </is>
      </c>
      <c r="D14320" s="0" t="inlineStr">
        <is>
          <t>首板换</t>
        </is>
      </c>
      <c r="E14320" s="0" t="n">
        <v>1</v>
      </c>
      <c r="F14320" s="0" t="inlineStr">
        <is>
          <t>固废处理+汽车拆解+废弃电器电子拆解</t>
        </is>
      </c>
      <c r="G14320" s="10" t="n">
        <v>0.2001</v>
      </c>
      <c r="H14320" s="0" t="n">
        <v>19.01</v>
      </c>
      <c r="I14320" s="32" t="inlineStr">
        <is>
          <t>14:31:27</t>
        </is>
      </c>
      <c r="J14320" s="33" t="n">
        <v>238649410</v>
      </c>
      <c r="K14320" s="33" t="n">
        <v>488253490</v>
      </c>
      <c r="L14320" s="0" t="inlineStr">
        <is>
          <t>资源再生/设备更新</t>
        </is>
      </c>
    </row>
    <row r="14321">
      <c r="A14321" s="35" t="n">
        <v>45365</v>
      </c>
      <c r="B14321" s="9" t="inlineStr">
        <is>
          <t>sz300347</t>
        </is>
      </c>
      <c r="C14321" s="0" t="inlineStr">
        <is>
          <t>泰格医药</t>
        </is>
      </c>
      <c r="D14321" s="0" t="inlineStr">
        <is>
          <t>首板换</t>
        </is>
      </c>
      <c r="E14321" s="0" t="n">
        <v>1</v>
      </c>
      <c r="F14321" s="0" t="inlineStr">
        <is>
          <t>CRO+创新药</t>
        </is>
      </c>
      <c r="G14321" s="10" t="n">
        <v>0.2</v>
      </c>
      <c r="H14321" s="0" t="n">
        <v>52.26</v>
      </c>
      <c r="I14321" s="32" t="inlineStr">
        <is>
          <t>14:32:42</t>
        </is>
      </c>
      <c r="J14321" s="33" t="n">
        <v>3858121900</v>
      </c>
      <c r="K14321" s="33" t="n">
        <v>30185709000</v>
      </c>
      <c r="L14321" s="0" t="inlineStr">
        <is>
          <t>医疗医药</t>
        </is>
      </c>
    </row>
    <row r="14322">
      <c r="A14322" s="35" t="n">
        <v>45365</v>
      </c>
      <c r="B14322" s="9" t="inlineStr">
        <is>
          <t>sz002898</t>
        </is>
      </c>
      <c r="C14322" s="0" t="inlineStr">
        <is>
          <t>赛隆药业</t>
        </is>
      </c>
      <c r="D14322" s="0" t="inlineStr">
        <is>
          <t>首板一</t>
        </is>
      </c>
      <c r="E14322" s="0" t="n">
        <v>1</v>
      </c>
      <c r="F14322" s="0" t="inlineStr">
        <is>
          <t>原料药+创新药+年报扭亏</t>
        </is>
      </c>
      <c r="G14322" s="10" t="n">
        <v>0.0998</v>
      </c>
      <c r="H14322" s="0" t="n">
        <v>11.35</v>
      </c>
      <c r="I14322" s="32" t="inlineStr">
        <is>
          <t>09:30:00</t>
        </is>
      </c>
      <c r="J14322" s="33" t="n">
        <v>54741788</v>
      </c>
      <c r="K14322" s="33" t="n">
        <v>1149330070</v>
      </c>
      <c r="L14322" s="0" t="inlineStr">
        <is>
          <t>医疗医药</t>
        </is>
      </c>
    </row>
    <row r="14323">
      <c r="A14323" s="35" t="n">
        <v>45365</v>
      </c>
      <c r="B14323" s="9" t="inlineStr">
        <is>
          <t>sz002849</t>
        </is>
      </c>
      <c r="C14323" s="0" t="inlineStr">
        <is>
          <t>威星智能</t>
        </is>
      </c>
      <c r="D14323" s="0" t="inlineStr">
        <is>
          <t>首板换</t>
        </is>
      </c>
      <c r="E14323" s="0" t="n">
        <v>1</v>
      </c>
      <c r="F14323" s="0" t="inlineStr">
        <is>
          <t>智能燃气+算力租赁+华为</t>
        </is>
      </c>
      <c r="G14323" s="10" t="n">
        <v>0.1</v>
      </c>
      <c r="H14323" s="0" t="n">
        <v>17.38</v>
      </c>
      <c r="I14323" s="32" t="inlineStr">
        <is>
          <t>14:49:04</t>
        </is>
      </c>
      <c r="J14323" s="33" t="n">
        <v>339614170</v>
      </c>
      <c r="K14323" s="33" t="n">
        <v>3269955900</v>
      </c>
      <c r="L14323" s="0" t="inlineStr">
        <is>
          <t>人工智能</t>
        </is>
      </c>
    </row>
    <row r="14324">
      <c r="A14324" s="35" t="n">
        <v>45365</v>
      </c>
      <c r="B14324" s="9" t="inlineStr">
        <is>
          <t>sz002811</t>
        </is>
      </c>
      <c r="C14324" s="0" t="inlineStr">
        <is>
          <t>郑中设计</t>
        </is>
      </c>
      <c r="D14324" s="0" t="inlineStr">
        <is>
          <t>首板换</t>
        </is>
      </c>
      <c r="E14324" s="0" t="n">
        <v>1</v>
      </c>
      <c r="F14324" s="0" t="inlineStr">
        <is>
          <t>建筑设计+室内设计+AI设计</t>
        </is>
      </c>
      <c r="G14324" s="10" t="n">
        <v>0.1</v>
      </c>
      <c r="H14324" s="0" t="n">
        <v>7.04</v>
      </c>
      <c r="I14324" s="32" t="inlineStr">
        <is>
          <t>09:30:45</t>
        </is>
      </c>
      <c r="J14324" s="33" t="n">
        <v>36764023</v>
      </c>
      <c r="K14324" s="33" t="n">
        <v>1740224200</v>
      </c>
      <c r="L14324" s="0" t="inlineStr">
        <is>
          <t>地产</t>
        </is>
      </c>
    </row>
    <row r="14325">
      <c r="A14325" s="35" t="n">
        <v>45365</v>
      </c>
      <c r="B14325" s="9" t="inlineStr">
        <is>
          <t>sz002780</t>
        </is>
      </c>
      <c r="C14325" s="0" t="inlineStr">
        <is>
          <t>三夫户外</t>
        </is>
      </c>
      <c r="D14325" s="0" t="inlineStr">
        <is>
          <t>首板换</t>
        </is>
      </c>
      <c r="E14325" s="0" t="n">
        <v>1</v>
      </c>
      <c r="F14325" s="0" t="inlineStr">
        <is>
          <t>户外运动+X-BIONIC</t>
        </is>
      </c>
      <c r="G14325" s="10" t="n">
        <v>0.0997</v>
      </c>
      <c r="H14325" s="0" t="n">
        <v>12.13</v>
      </c>
      <c r="I14325" s="32" t="inlineStr">
        <is>
          <t>13:23:59</t>
        </is>
      </c>
      <c r="J14325" s="33" t="n">
        <v>115773711</v>
      </c>
      <c r="K14325" s="33" t="n">
        <v>1584817700</v>
      </c>
      <c r="L14325" s="0" t="inlineStr">
        <is>
          <t>消费</t>
        </is>
      </c>
    </row>
    <row r="14326">
      <c r="A14326" s="35" t="n">
        <v>45364</v>
      </c>
      <c r="B14326" s="9" t="inlineStr">
        <is>
          <t>sh603580</t>
        </is>
      </c>
      <c r="C14326" s="0" t="inlineStr">
        <is>
          <t>艾艾精工</t>
        </is>
      </c>
      <c r="D14326" s="0" t="inlineStr">
        <is>
          <t>7板换</t>
        </is>
      </c>
      <c r="E14326" s="0" t="n">
        <v>7</v>
      </c>
      <c r="F14326" s="0" t="inlineStr">
        <is>
          <t>轻型输送带+外销+年报预增</t>
        </is>
      </c>
      <c r="G14326" s="10" t="n">
        <v>0.0998</v>
      </c>
      <c r="H14326" s="0" t="n">
        <v>18.41</v>
      </c>
      <c r="I14326" s="32" t="inlineStr">
        <is>
          <t>09:37:30</t>
        </is>
      </c>
      <c r="J14326" s="33" t="n">
        <v>214640160</v>
      </c>
      <c r="K14326" s="33" t="n">
        <v>2405693600</v>
      </c>
      <c r="L14326" s="0" t="inlineStr">
        <is>
          <t>新质生产力</t>
        </is>
      </c>
    </row>
    <row r="14327">
      <c r="A14327" s="35" t="n">
        <v>45364</v>
      </c>
      <c r="B14327" s="9" t="inlineStr">
        <is>
          <t>sh603261</t>
        </is>
      </c>
      <c r="C14327" s="0" t="inlineStr">
        <is>
          <t>立航科技</t>
        </is>
      </c>
      <c r="D14327" s="0" t="inlineStr">
        <is>
          <t>7板换</t>
        </is>
      </c>
      <c r="E14327" s="0" t="n">
        <v>7</v>
      </c>
      <c r="F14327" s="0" t="inlineStr">
        <is>
          <t>飞机地面保障设备+可控核聚变+军工</t>
        </is>
      </c>
      <c r="G14327" s="10" t="n">
        <v>0.1001</v>
      </c>
      <c r="H14327" s="0" t="n">
        <v>45.84</v>
      </c>
      <c r="I14327" s="32" t="inlineStr">
        <is>
          <t>14:45:27</t>
        </is>
      </c>
      <c r="J14327" s="33" t="n">
        <v>624103310</v>
      </c>
      <c r="K14327" s="33" t="n">
        <v>1205467130</v>
      </c>
      <c r="L14327" s="0" t="inlineStr">
        <is>
          <t>低空经济</t>
        </is>
      </c>
    </row>
    <row r="14328">
      <c r="A14328" s="35" t="n">
        <v>45364</v>
      </c>
      <c r="B14328" s="9" t="inlineStr">
        <is>
          <t>sz002902</t>
        </is>
      </c>
      <c r="C14328" s="0" t="inlineStr">
        <is>
          <t>铭普光磁</t>
        </is>
      </c>
      <c r="D14328" s="0" t="inlineStr">
        <is>
          <t>4板T</t>
        </is>
      </c>
      <c r="E14328" s="0" t="n">
        <v>4</v>
      </c>
      <c r="F14328" s="0" t="inlineStr">
        <is>
          <t>硅光800G DR8光模块+华为+磁性元器件</t>
        </is>
      </c>
      <c r="G14328" s="10" t="n">
        <v>0.1</v>
      </c>
      <c r="H14328" s="0" t="n">
        <v>34.43</v>
      </c>
      <c r="I14328" s="32" t="inlineStr">
        <is>
          <t>15:00:00</t>
        </is>
      </c>
      <c r="J14328" s="33" t="n">
        <v>2176757600</v>
      </c>
      <c r="K14328" s="33" t="n">
        <v>5188013000</v>
      </c>
      <c r="L14328" s="0" t="inlineStr">
        <is>
          <t>人工智能</t>
        </is>
      </c>
    </row>
    <row r="14329">
      <c r="A14329" s="35" t="n">
        <v>45364</v>
      </c>
      <c r="B14329" s="9" t="inlineStr">
        <is>
          <t>sz002298</t>
        </is>
      </c>
      <c r="C14329" s="0" t="inlineStr">
        <is>
          <t>中电兴发</t>
        </is>
      </c>
      <c r="D14329" s="0" t="inlineStr">
        <is>
          <t>4板一</t>
        </is>
      </c>
      <c r="E14329" s="0" t="n">
        <v>4</v>
      </c>
      <c r="F14329" s="0" t="inlineStr">
        <is>
          <t>磁光电存储+云计算+智慧用能+轨交设备</t>
        </is>
      </c>
      <c r="G14329" s="10" t="n">
        <v>0.1003</v>
      </c>
      <c r="H14329" s="0" t="n">
        <v>6.36</v>
      </c>
      <c r="I14329" s="32" t="inlineStr">
        <is>
          <t>09:30:00</t>
        </is>
      </c>
      <c r="J14329" s="33" t="n">
        <v>50124267</v>
      </c>
      <c r="K14329" s="33" t="n">
        <v>4067371900</v>
      </c>
      <c r="L14329" s="0" t="inlineStr">
        <is>
          <t>新质生产力</t>
        </is>
      </c>
    </row>
    <row r="14330">
      <c r="A14330" s="35" t="n">
        <v>45364</v>
      </c>
      <c r="B14330" s="9" t="inlineStr">
        <is>
          <t>sz002846</t>
        </is>
      </c>
      <c r="C14330" s="0" t="inlineStr">
        <is>
          <t>英联股份</t>
        </is>
      </c>
      <c r="D14330" s="0" t="inlineStr">
        <is>
          <t>3板一</t>
        </is>
      </c>
      <c r="E14330" s="0" t="n">
        <v>3</v>
      </c>
      <c r="F14330" s="0" t="inlineStr">
        <is>
          <t>PET铜箔+固态电池+金属包装产品</t>
        </is>
      </c>
      <c r="G14330" s="10" t="n">
        <v>0.1005</v>
      </c>
      <c r="H14330" s="0" t="n">
        <v>9.42</v>
      </c>
      <c r="I14330" s="32" t="inlineStr">
        <is>
          <t>09:30:00</t>
        </is>
      </c>
      <c r="J14330" s="33" t="n">
        <v>28642791</v>
      </c>
      <c r="K14330" s="33" t="n">
        <v>2421110500</v>
      </c>
      <c r="L14330" s="0" t="inlineStr">
        <is>
          <t>锂电池产业链</t>
        </is>
      </c>
    </row>
    <row r="14331">
      <c r="A14331" s="35" t="n">
        <v>45364</v>
      </c>
      <c r="B14331" s="9" t="inlineStr">
        <is>
          <t>sz002544</t>
        </is>
      </c>
      <c r="C14331" s="0" t="inlineStr">
        <is>
          <t>普天科技</t>
        </is>
      </c>
      <c r="D14331" s="0" t="inlineStr">
        <is>
          <t>3板换</t>
        </is>
      </c>
      <c r="E14331" s="0" t="n">
        <v>3</v>
      </c>
      <c r="F14331" s="0" t="inlineStr">
        <is>
          <t>卫星通信+数据中心+PCB+国企</t>
        </is>
      </c>
      <c r="G14331" s="10" t="n">
        <v>0.1003</v>
      </c>
      <c r="H14331" s="0" t="n">
        <v>21.62</v>
      </c>
      <c r="I14331" s="32" t="inlineStr">
        <is>
          <t>10:46:03</t>
        </is>
      </c>
      <c r="J14331" s="33" t="n">
        <v>734505720</v>
      </c>
      <c r="K14331" s="33" t="n">
        <v>14682607000</v>
      </c>
      <c r="L14331" s="0" t="inlineStr">
        <is>
          <t>低空经济</t>
        </is>
      </c>
    </row>
    <row r="14332">
      <c r="A14332" s="35" t="n">
        <v>45364</v>
      </c>
      <c r="B14332" s="9" t="inlineStr">
        <is>
          <t>sh603533</t>
        </is>
      </c>
      <c r="C14332" s="0" t="inlineStr">
        <is>
          <t>掌阅科技</t>
        </is>
      </c>
      <c r="D14332" s="0" t="inlineStr">
        <is>
          <t>3板换</t>
        </is>
      </c>
      <c r="E14332" s="0" t="n">
        <v>3</v>
      </c>
      <c r="F14332" s="0" t="inlineStr">
        <is>
          <t>短剧+AI阅爱聊+数据要素</t>
        </is>
      </c>
      <c r="G14332" s="10" t="n">
        <v>0.0998</v>
      </c>
      <c r="H14332" s="0" t="n">
        <v>24.9</v>
      </c>
      <c r="I14332" s="32" t="inlineStr">
        <is>
          <t>11:07:54</t>
        </is>
      </c>
      <c r="J14332" s="33" t="n">
        <v>1282575510</v>
      </c>
      <c r="K14332" s="33" t="n">
        <v>10928531200</v>
      </c>
      <c r="L14332" s="0" t="inlineStr">
        <is>
          <t>人工智能</t>
        </is>
      </c>
    </row>
    <row r="14333">
      <c r="A14333" s="35" t="n">
        <v>45364</v>
      </c>
      <c r="B14333" s="9" t="inlineStr">
        <is>
          <t>sz002076</t>
        </is>
      </c>
      <c r="C14333" s="0" t="inlineStr">
        <is>
          <t>星光股份</t>
        </is>
      </c>
      <c r="D14333" s="0" t="inlineStr">
        <is>
          <t>3板一</t>
        </is>
      </c>
      <c r="E14333" s="0" t="n">
        <v>3</v>
      </c>
      <c r="F14333" s="0" t="inlineStr">
        <is>
          <t>锂电池+照明设备+增持</t>
        </is>
      </c>
      <c r="G14333" s="10" t="n">
        <v>0.1009</v>
      </c>
      <c r="H14333" s="0" t="n">
        <v>2.4</v>
      </c>
      <c r="I14333" s="32" t="inlineStr">
        <is>
          <t>09:30:00</t>
        </is>
      </c>
      <c r="J14333" s="33" t="n">
        <v>42648494</v>
      </c>
      <c r="K14333" s="33" t="n">
        <v>2487936300</v>
      </c>
      <c r="L14333" s="0" t="inlineStr">
        <is>
          <t>锂电池产业链</t>
        </is>
      </c>
    </row>
    <row r="14334">
      <c r="A14334" s="35" t="n">
        <v>45364</v>
      </c>
      <c r="B14334" s="9" t="inlineStr">
        <is>
          <t>sz002793</t>
        </is>
      </c>
      <c r="C14334" s="0" t="inlineStr">
        <is>
          <t>罗欣药业</t>
        </is>
      </c>
      <c r="D14334" s="0" t="inlineStr">
        <is>
          <t>4天2板换</t>
        </is>
      </c>
      <c r="E14334" s="0" t="n">
        <v>1</v>
      </c>
      <c r="F14334" s="0" t="inlineStr">
        <is>
          <t>签订合作框架协议+创新药+医药电商</t>
        </is>
      </c>
      <c r="G14334" s="10" t="n">
        <v>0.1011</v>
      </c>
      <c r="H14334" s="0" t="n">
        <v>5.01</v>
      </c>
      <c r="I14334" s="32" t="inlineStr">
        <is>
          <t>14:55:27</t>
        </is>
      </c>
      <c r="J14334" s="33" t="n">
        <v>314350100</v>
      </c>
      <c r="K14334" s="33" t="n">
        <v>5440554900</v>
      </c>
      <c r="L14334" s="0" t="inlineStr">
        <is>
          <t>医疗医药</t>
        </is>
      </c>
    </row>
    <row r="14335">
      <c r="A14335" s="35" t="n">
        <v>45364</v>
      </c>
      <c r="B14335" s="9" t="inlineStr">
        <is>
          <t>sh600733</t>
        </is>
      </c>
      <c r="C14335" s="0" t="inlineStr">
        <is>
          <t>北汽蓝谷</t>
        </is>
      </c>
      <c r="D14335" s="0" t="inlineStr">
        <is>
          <t>3天2板换</t>
        </is>
      </c>
      <c r="E14335" s="0" t="n">
        <v>1</v>
      </c>
      <c r="F14335" s="0" t="inlineStr">
        <is>
          <t>享界亮相+华为汽车+宁德时代+国企</t>
        </is>
      </c>
      <c r="G14335" s="10" t="n">
        <v>0.09959999999999999</v>
      </c>
      <c r="H14335" s="0" t="n">
        <v>7.73</v>
      </c>
      <c r="I14335" s="32" t="inlineStr">
        <is>
          <t>14:49:12</t>
        </is>
      </c>
      <c r="J14335" s="33" t="n">
        <v>4196770900</v>
      </c>
      <c r="K14335" s="33" t="n">
        <v>35091627000</v>
      </c>
      <c r="L14335" s="0" t="inlineStr">
        <is>
          <t>汽车产业链</t>
        </is>
      </c>
    </row>
    <row r="14336">
      <c r="A14336" s="35" t="n">
        <v>45364</v>
      </c>
      <c r="B14336" s="9" t="inlineStr">
        <is>
          <t>sz002350</t>
        </is>
      </c>
      <c r="C14336" s="0" t="inlineStr">
        <is>
          <t>北京科锐</t>
        </is>
      </c>
      <c r="D14336" s="0" t="inlineStr">
        <is>
          <t>3天2板换</t>
        </is>
      </c>
      <c r="E14336" s="0" t="n">
        <v>1</v>
      </c>
      <c r="F14336" s="0" t="inlineStr">
        <is>
          <t>配电设备+数据中心+氢能源+充电桩</t>
        </is>
      </c>
      <c r="G14336" s="10" t="n">
        <v>0.1</v>
      </c>
      <c r="H14336" s="0" t="n">
        <v>5.83</v>
      </c>
      <c r="I14336" s="32" t="inlineStr">
        <is>
          <t>10:09:18</t>
        </is>
      </c>
      <c r="J14336" s="33" t="n">
        <v>163887940</v>
      </c>
      <c r="K14336" s="33" t="n">
        <v>3085896900</v>
      </c>
      <c r="L14336" s="0" t="inlineStr">
        <is>
          <t>汽车产业链</t>
        </is>
      </c>
    </row>
    <row r="14337">
      <c r="A14337" s="35" t="n">
        <v>45364</v>
      </c>
      <c r="B14337" s="9" t="inlineStr">
        <is>
          <t>sz002574</t>
        </is>
      </c>
      <c r="C14337" s="0" t="inlineStr">
        <is>
          <t>明牌珠宝</t>
        </is>
      </c>
      <c r="D14337" s="0" t="inlineStr">
        <is>
          <t>2板一</t>
        </is>
      </c>
      <c r="E14337" s="0" t="n">
        <v>2</v>
      </c>
      <c r="F14337" s="0" t="inlineStr">
        <is>
          <t>签订58亿合同+TOPCon电池+中高档珠宝首饰</t>
        </is>
      </c>
      <c r="G14337" s="10" t="n">
        <v>0.1004</v>
      </c>
      <c r="H14337" s="0" t="n">
        <v>6.03</v>
      </c>
      <c r="I14337" s="32" t="inlineStr">
        <is>
          <t>09:30:00</t>
        </is>
      </c>
      <c r="J14337" s="33" t="n">
        <v>39183664</v>
      </c>
      <c r="K14337" s="33" t="n">
        <v>3183840000</v>
      </c>
      <c r="L14337" s="0" t="inlineStr">
        <is>
          <t>公告</t>
        </is>
      </c>
    </row>
    <row r="14338">
      <c r="A14338" s="35" t="n">
        <v>45364</v>
      </c>
      <c r="B14338" s="9" t="inlineStr">
        <is>
          <t>sz002474</t>
        </is>
      </c>
      <c r="C14338" s="0" t="inlineStr">
        <is>
          <t>榕基软件</t>
        </is>
      </c>
      <c r="D14338" s="0" t="inlineStr">
        <is>
          <t>2板换</t>
        </is>
      </c>
      <c r="E14338" s="0" t="n">
        <v>2</v>
      </c>
      <c r="F14338" s="0" t="inlineStr">
        <is>
          <t>华为鲲鹏+信创+云办公</t>
        </is>
      </c>
      <c r="G14338" s="10" t="n">
        <v>0.09950000000000001</v>
      </c>
      <c r="H14338" s="0" t="n">
        <v>6.41</v>
      </c>
      <c r="I14338" s="32" t="inlineStr">
        <is>
          <t>09:30:30</t>
        </is>
      </c>
      <c r="J14338" s="33" t="n">
        <v>126097432</v>
      </c>
      <c r="K14338" s="33" t="n">
        <v>3396839200</v>
      </c>
      <c r="L14338" s="0" t="inlineStr">
        <is>
          <t>数字经济</t>
        </is>
      </c>
    </row>
    <row r="14339">
      <c r="A14339" s="35" t="n">
        <v>45364</v>
      </c>
      <c r="B14339" s="9" t="inlineStr">
        <is>
          <t>sz002425</t>
        </is>
      </c>
      <c r="C14339" s="0" t="inlineStr">
        <is>
          <t>凯撒文化</t>
        </is>
      </c>
      <c r="D14339" s="0" t="inlineStr">
        <is>
          <t>2板换</t>
        </is>
      </c>
      <c r="E14339" s="0" t="n">
        <v>2</v>
      </c>
      <c r="F14339" s="0" t="inlineStr">
        <is>
          <t>游戏+版权运营+AI</t>
        </is>
      </c>
      <c r="G14339" s="10" t="n">
        <v>0.1005</v>
      </c>
      <c r="H14339" s="0" t="n">
        <v>4.16</v>
      </c>
      <c r="I14339" s="32" t="inlineStr">
        <is>
          <t>13:00:16</t>
        </is>
      </c>
      <c r="J14339" s="33" t="n">
        <v>519773740</v>
      </c>
      <c r="K14339" s="33" t="n">
        <v>3976901300</v>
      </c>
      <c r="L14339" s="0" t="inlineStr">
        <is>
          <t>游戏传媒</t>
        </is>
      </c>
    </row>
    <row r="14340">
      <c r="A14340" s="35" t="n">
        <v>45364</v>
      </c>
      <c r="B14340" s="9" t="inlineStr">
        <is>
          <t>sh600807</t>
        </is>
      </c>
      <c r="C14340" s="0" t="inlineStr">
        <is>
          <t>济南高新</t>
        </is>
      </c>
      <c r="D14340" s="0" t="inlineStr">
        <is>
          <t>2板T</t>
        </is>
      </c>
      <c r="E14340" s="0" t="n">
        <v>2</v>
      </c>
      <c r="F14340" s="0" t="inlineStr">
        <is>
          <t>分子诊断+房地产+黄金+剥离非主业资产+国企改革</t>
        </is>
      </c>
      <c r="G14340" s="10" t="n">
        <v>0.1</v>
      </c>
      <c r="H14340" s="0" t="n">
        <v>3.3</v>
      </c>
      <c r="I14340" s="32" t="inlineStr">
        <is>
          <t>09:31:30</t>
        </is>
      </c>
      <c r="J14340" s="33" t="n">
        <v>82336851</v>
      </c>
      <c r="K14340" s="33" t="n">
        <v>2597160900</v>
      </c>
      <c r="L14340" s="0" t="inlineStr">
        <is>
          <t>医疗医药</t>
        </is>
      </c>
    </row>
    <row r="14341">
      <c r="A14341" s="35" t="n">
        <v>45364</v>
      </c>
      <c r="B14341" s="9" t="inlineStr">
        <is>
          <t>sh601279</t>
        </is>
      </c>
      <c r="C14341" s="0" t="inlineStr">
        <is>
          <t>英利汽车</t>
        </is>
      </c>
      <c r="D14341" s="0" t="inlineStr">
        <is>
          <t>2板换</t>
        </is>
      </c>
      <c r="E14341" s="0" t="n">
        <v>2</v>
      </c>
      <c r="F14341" s="0" t="inlineStr">
        <is>
          <t>汽车零部件+新能源汽车+年报预增</t>
        </is>
      </c>
      <c r="G14341" s="10" t="n">
        <v>0.1007</v>
      </c>
      <c r="H14341" s="0" t="n">
        <v>5.9</v>
      </c>
      <c r="I14341" s="32" t="inlineStr">
        <is>
          <t>09:50:15</t>
        </is>
      </c>
      <c r="J14341" s="33" t="n">
        <v>225445800</v>
      </c>
      <c r="K14341" s="33" t="n">
        <v>1153097090</v>
      </c>
      <c r="L14341" s="0" t="inlineStr">
        <is>
          <t>汽车产业链</t>
        </is>
      </c>
    </row>
    <row r="14342">
      <c r="A14342" s="35" t="n">
        <v>45364</v>
      </c>
      <c r="B14342" s="9" t="inlineStr">
        <is>
          <t>sz000099</t>
        </is>
      </c>
      <c r="C14342" s="0" t="inlineStr">
        <is>
          <t>中信海直</t>
        </is>
      </c>
      <c r="D14342" s="0" t="inlineStr">
        <is>
          <t>2板换</t>
        </is>
      </c>
      <c r="E14342" s="0" t="n">
        <v>2</v>
      </c>
      <c r="F14342" s="0" t="inlineStr">
        <is>
          <t>中字头+飞行汽车+华为</t>
        </is>
      </c>
      <c r="G14342" s="10" t="n">
        <v>0.1002</v>
      </c>
      <c r="H14342" s="0" t="n">
        <v>12.96</v>
      </c>
      <c r="I14342" s="32" t="inlineStr">
        <is>
          <t>14:55:27</t>
        </is>
      </c>
      <c r="J14342" s="33" t="n">
        <v>2148194800</v>
      </c>
      <c r="K14342" s="33" t="n">
        <v>9204388200</v>
      </c>
      <c r="L14342" s="0" t="inlineStr">
        <is>
          <t>低空经济</t>
        </is>
      </c>
    </row>
    <row r="14343">
      <c r="A14343" s="35" t="n">
        <v>45364</v>
      </c>
      <c r="B14343" s="9" t="inlineStr">
        <is>
          <t>sh603879</t>
        </is>
      </c>
      <c r="C14343" s="0" t="inlineStr">
        <is>
          <t>永悦科技</t>
        </is>
      </c>
      <c r="D14343" s="0" t="inlineStr">
        <is>
          <t>2板换</t>
        </is>
      </c>
      <c r="E14343" s="0" t="n">
        <v>2</v>
      </c>
      <c r="F14343" s="0" t="inlineStr">
        <is>
          <t>低空经济+无人机+人造石树脂+农机</t>
        </is>
      </c>
      <c r="G14343" s="10" t="n">
        <v>0.1006</v>
      </c>
      <c r="H14343" s="0" t="n">
        <v>5.91</v>
      </c>
      <c r="I14343" s="32" t="inlineStr">
        <is>
          <t>14:41:27</t>
        </is>
      </c>
      <c r="J14343" s="33" t="n">
        <v>332824820</v>
      </c>
      <c r="K14343" s="33" t="n">
        <v>2123725600</v>
      </c>
      <c r="L14343" s="0" t="inlineStr">
        <is>
          <t>低空经济</t>
        </is>
      </c>
    </row>
    <row r="14344">
      <c r="A14344" s="35" t="n">
        <v>45364</v>
      </c>
      <c r="B14344" s="9" t="inlineStr">
        <is>
          <t>sh603963</t>
        </is>
      </c>
      <c r="C14344" s="0" t="inlineStr">
        <is>
          <t>大理药业</t>
        </is>
      </c>
      <c r="D14344" s="0" t="inlineStr">
        <is>
          <t>2板换</t>
        </is>
      </c>
      <c r="E14344" s="0" t="n">
        <v>2</v>
      </c>
      <c r="F14344" s="0" t="inlineStr">
        <is>
          <t>中药注射剂+小盘低价股</t>
        </is>
      </c>
      <c r="G14344" s="10" t="n">
        <v>0.1</v>
      </c>
      <c r="H14344" s="0" t="n">
        <v>9.02</v>
      </c>
      <c r="I14344" s="32" t="inlineStr">
        <is>
          <t>10:35:18</t>
        </is>
      </c>
      <c r="J14344" s="33" t="n">
        <v>191511850</v>
      </c>
      <c r="K14344" s="33" t="n">
        <v>1981694000</v>
      </c>
      <c r="L14344" s="0" t="inlineStr">
        <is>
          <t>医疗医药</t>
        </is>
      </c>
    </row>
    <row r="14345">
      <c r="A14345" s="35" t="n">
        <v>45364</v>
      </c>
      <c r="B14345" s="9" t="inlineStr">
        <is>
          <t>sz000509</t>
        </is>
      </c>
      <c r="C14345" s="0" t="inlineStr">
        <is>
          <t>华塑控股</t>
        </is>
      </c>
      <c r="D14345" s="0" t="inlineStr">
        <is>
          <t>首板换</t>
        </is>
      </c>
      <c r="E14345" s="0" t="n">
        <v>1</v>
      </c>
      <c r="F14345" s="0" t="inlineStr">
        <is>
          <t>消费电子+数据安全+国企改革</t>
        </is>
      </c>
      <c r="G14345" s="10" t="n">
        <v>0.0987</v>
      </c>
      <c r="H14345" s="0" t="n">
        <v>3.45</v>
      </c>
      <c r="I14345" s="32" t="inlineStr">
        <is>
          <t>09:32:00</t>
        </is>
      </c>
      <c r="J14345" s="33" t="n">
        <v>81653095</v>
      </c>
      <c r="K14345" s="33" t="n">
        <v>3702280600</v>
      </c>
      <c r="L14345" s="0" t="inlineStr">
        <is>
          <t>数字经济</t>
        </is>
      </c>
    </row>
    <row r="14346">
      <c r="A14346" s="35" t="n">
        <v>45364</v>
      </c>
      <c r="B14346" s="9" t="inlineStr">
        <is>
          <t>sz000576</t>
        </is>
      </c>
      <c r="C14346" s="0" t="inlineStr">
        <is>
          <t>甘化科工</t>
        </is>
      </c>
      <c r="D14346" s="0" t="inlineStr">
        <is>
          <t>首板换</t>
        </is>
      </c>
      <c r="E14346" s="0" t="n">
        <v>1</v>
      </c>
      <c r="F14346" s="0" t="inlineStr">
        <is>
          <t>第三代半导体+电源+拟回购</t>
        </is>
      </c>
      <c r="G14346" s="10" t="n">
        <v>0.1007</v>
      </c>
      <c r="H14346" s="0" t="n">
        <v>7.98</v>
      </c>
      <c r="I14346" s="32" t="inlineStr">
        <is>
          <t>10:21:33</t>
        </is>
      </c>
      <c r="J14346" s="33" t="n">
        <v>150021420</v>
      </c>
      <c r="K14346" s="33" t="n">
        <v>3379541100</v>
      </c>
      <c r="L14346" s="0" t="inlineStr">
        <is>
          <t>其他</t>
        </is>
      </c>
    </row>
    <row r="14347">
      <c r="A14347" s="35" t="n">
        <v>45364</v>
      </c>
      <c r="B14347" s="9" t="inlineStr">
        <is>
          <t>sz002772</t>
        </is>
      </c>
      <c r="C14347" s="0" t="inlineStr">
        <is>
          <t>众兴菌业</t>
        </is>
      </c>
      <c r="D14347" s="0" t="inlineStr">
        <is>
          <t>首板换</t>
        </is>
      </c>
      <c r="E14347" s="0" t="n">
        <v>1</v>
      </c>
      <c r="F14347" s="0" t="inlineStr">
        <is>
          <t>甘肃麻辣烫受益+食用菌+农业种植</t>
        </is>
      </c>
      <c r="G14347" s="10" t="n">
        <v>0.0994</v>
      </c>
      <c r="H14347" s="0" t="n">
        <v>7.63</v>
      </c>
      <c r="I14347" s="32" t="inlineStr">
        <is>
          <t>13:45:18</t>
        </is>
      </c>
      <c r="J14347" s="33" t="n">
        <v>141556050</v>
      </c>
      <c r="K14347" s="33" t="n">
        <v>2965448300</v>
      </c>
      <c r="L14347" s="0" t="inlineStr">
        <is>
          <t>消费</t>
        </is>
      </c>
    </row>
    <row r="14348">
      <c r="A14348" s="35" t="n">
        <v>45364</v>
      </c>
      <c r="B14348" s="9" t="inlineStr">
        <is>
          <t>sz002698</t>
        </is>
      </c>
      <c r="C14348" s="0" t="inlineStr">
        <is>
          <t>博实股份</t>
        </is>
      </c>
      <c r="D14348" s="0" t="inlineStr">
        <is>
          <t>首板换</t>
        </is>
      </c>
      <c r="E14348" s="0" t="n">
        <v>1</v>
      </c>
      <c r="F14348" s="0" t="inlineStr">
        <is>
          <t>人形机器人+医疗器械+年报预增</t>
        </is>
      </c>
      <c r="G14348" s="10" t="n">
        <v>0.1001</v>
      </c>
      <c r="H14348" s="0" t="n">
        <v>17.26</v>
      </c>
      <c r="I14348" s="32" t="inlineStr">
        <is>
          <t>13:50:53</t>
        </is>
      </c>
      <c r="J14348" s="33" t="n">
        <v>757625030</v>
      </c>
      <c r="K14348" s="33" t="n">
        <v>14523143000</v>
      </c>
      <c r="L14348" s="0" t="inlineStr">
        <is>
          <t>新质生产力</t>
        </is>
      </c>
    </row>
    <row r="14349">
      <c r="A14349" s="35" t="n">
        <v>45364</v>
      </c>
      <c r="B14349" s="9" t="inlineStr">
        <is>
          <t>sz002602</t>
        </is>
      </c>
      <c r="C14349" s="0" t="inlineStr">
        <is>
          <t>世纪华通</t>
        </is>
      </c>
      <c r="D14349" s="0" t="inlineStr">
        <is>
          <t>首板换</t>
        </is>
      </c>
      <c r="E14349" s="0" t="n">
        <v>1</v>
      </c>
      <c r="F14349" s="0" t="inlineStr">
        <is>
          <t>脑机接口+游戏+算力租赁+华为</t>
        </is>
      </c>
      <c r="G14349" s="10" t="n">
        <v>0.0994</v>
      </c>
      <c r="H14349" s="0" t="n">
        <v>5.31</v>
      </c>
      <c r="I14349" s="32" t="inlineStr">
        <is>
          <t>14:41:57</t>
        </is>
      </c>
      <c r="J14349" s="33" t="n">
        <v>2481153600</v>
      </c>
      <c r="K14349" s="33" t="n">
        <v>36538500000</v>
      </c>
      <c r="L14349" s="0" t="inlineStr">
        <is>
          <t>游戏传媒</t>
        </is>
      </c>
    </row>
    <row r="14350">
      <c r="A14350" s="35" t="n">
        <v>45364</v>
      </c>
      <c r="B14350" s="9" t="inlineStr">
        <is>
          <t>sz000981</t>
        </is>
      </c>
      <c r="C14350" s="0" t="inlineStr">
        <is>
          <t>山子股份</t>
        </is>
      </c>
      <c r="D14350" s="0" t="inlineStr">
        <is>
          <t>首板换</t>
        </is>
      </c>
      <c r="E14350" s="0" t="n">
        <v>1</v>
      </c>
      <c r="F14350" s="0" t="inlineStr">
        <is>
          <t>退出房地产业务+汽车零部件+华为汽车+先进封装+减速器</t>
        </is>
      </c>
      <c r="G14350" s="10" t="n">
        <v>0.0977</v>
      </c>
      <c r="H14350" s="0" t="n">
        <v>1.46</v>
      </c>
      <c r="I14350" s="32" t="inlineStr">
        <is>
          <t>09:34:00</t>
        </is>
      </c>
      <c r="J14350" s="33" t="n">
        <v>100503560</v>
      </c>
      <c r="K14350" s="33" t="n">
        <v>9493731300</v>
      </c>
      <c r="L14350" s="0" t="inlineStr">
        <is>
          <t>公告</t>
        </is>
      </c>
    </row>
    <row r="14351">
      <c r="A14351" s="35" t="n">
        <v>45364</v>
      </c>
      <c r="B14351" s="9" t="inlineStr">
        <is>
          <t>sz001229</t>
        </is>
      </c>
      <c r="C14351" s="0" t="inlineStr">
        <is>
          <t>魅视科技</t>
        </is>
      </c>
      <c r="D14351" s="0" t="inlineStr">
        <is>
          <t>首板换</t>
        </is>
      </c>
      <c r="E14351" s="0" t="n">
        <v>1</v>
      </c>
      <c r="F14351" s="0" t="inlineStr">
        <is>
          <t>视音频+在线教育+芯片</t>
        </is>
      </c>
      <c r="G14351" s="10" t="n">
        <v>0.1</v>
      </c>
      <c r="H14351" s="0" t="n">
        <v>35.85</v>
      </c>
      <c r="I14351" s="32" t="inlineStr">
        <is>
          <t>14:00:42</t>
        </is>
      </c>
      <c r="J14351" s="33" t="n">
        <v>176320810</v>
      </c>
      <c r="K14351" s="33" t="n">
        <v>1054201840</v>
      </c>
      <c r="L14351" s="0" t="inlineStr">
        <is>
          <t>人工智能</t>
        </is>
      </c>
    </row>
    <row r="14352">
      <c r="A14352" s="35" t="n">
        <v>45364</v>
      </c>
      <c r="B14352" s="9" t="inlineStr">
        <is>
          <t>sz002454</t>
        </is>
      </c>
      <c r="C14352" s="0" t="inlineStr">
        <is>
          <t>松芝股份</t>
        </is>
      </c>
      <c r="D14352" s="0" t="inlineStr">
        <is>
          <t>首板一</t>
        </is>
      </c>
      <c r="E14352" s="0" t="n">
        <v>1</v>
      </c>
      <c r="F14352" s="0" t="inlineStr">
        <is>
          <t>液冷式热管理产品+汽车热管理+江淮汽车+华为汽车</t>
        </is>
      </c>
      <c r="G14352" s="10" t="n">
        <v>0.1003</v>
      </c>
      <c r="H14352" s="0" t="n">
        <v>6.69</v>
      </c>
      <c r="I14352" s="32" t="inlineStr">
        <is>
          <t>09:30:00</t>
        </is>
      </c>
      <c r="J14352" s="33" t="n">
        <v>45236723</v>
      </c>
      <c r="K14352" s="33" t="n">
        <v>4192937200</v>
      </c>
      <c r="L14352" s="0" t="inlineStr">
        <is>
          <t>汽车产业链</t>
        </is>
      </c>
    </row>
    <row r="14353">
      <c r="A14353" s="35" t="n">
        <v>45364</v>
      </c>
      <c r="B14353" s="9" t="inlineStr">
        <is>
          <t>sz001316</t>
        </is>
      </c>
      <c r="C14353" s="0" t="inlineStr">
        <is>
          <t>润贝航科</t>
        </is>
      </c>
      <c r="D14353" s="0" t="inlineStr">
        <is>
          <t>首板换</t>
        </is>
      </c>
      <c r="E14353" s="0" t="n">
        <v>1</v>
      </c>
      <c r="F14353" s="0" t="inlineStr">
        <is>
          <t>服务型航材分销商+大飞机</t>
        </is>
      </c>
      <c r="G14353" s="10" t="n">
        <v>0.0999</v>
      </c>
      <c r="H14353" s="0" t="n">
        <v>34.34</v>
      </c>
      <c r="I14353" s="32" t="inlineStr">
        <is>
          <t>09:33:15</t>
        </is>
      </c>
      <c r="J14353" s="33" t="n">
        <v>118965590</v>
      </c>
      <c r="K14353" s="33" t="n">
        <v>975856950</v>
      </c>
      <c r="L14353" s="0" t="inlineStr">
        <is>
          <t>低空经济</t>
        </is>
      </c>
    </row>
    <row r="14354">
      <c r="A14354" s="35" t="n">
        <v>45364</v>
      </c>
      <c r="B14354" s="9" t="inlineStr">
        <is>
          <t>sz002015</t>
        </is>
      </c>
      <c r="C14354" s="0" t="inlineStr">
        <is>
          <t>协鑫能科</t>
        </is>
      </c>
      <c r="D14354" s="0" t="inlineStr">
        <is>
          <t>首板换</t>
        </is>
      </c>
      <c r="E14354" s="0" t="n">
        <v>1</v>
      </c>
      <c r="F14354" s="0" t="inlineStr">
        <is>
          <t>能源算力中心+液冷超充+华为+电力</t>
        </is>
      </c>
      <c r="G14354" s="10" t="n">
        <v>0.1004</v>
      </c>
      <c r="H14354" s="0" t="n">
        <v>11.29</v>
      </c>
      <c r="I14354" s="32" t="inlineStr">
        <is>
          <t>13:13:49</t>
        </is>
      </c>
      <c r="J14354" s="33" t="n">
        <v>665354980</v>
      </c>
      <c r="K14354" s="33" t="n">
        <v>18327335000</v>
      </c>
      <c r="L14354" s="0" t="inlineStr">
        <is>
          <t>人工智能</t>
        </is>
      </c>
    </row>
    <row r="14355">
      <c r="A14355" s="35" t="n">
        <v>45364</v>
      </c>
      <c r="B14355" s="9" t="inlineStr">
        <is>
          <t>sz002075</t>
        </is>
      </c>
      <c r="C14355" s="0" t="inlineStr">
        <is>
          <t>沙钢股份</t>
        </is>
      </c>
      <c r="D14355" s="0" t="inlineStr">
        <is>
          <t>首板换</t>
        </is>
      </c>
      <c r="E14355" s="0" t="n">
        <v>1</v>
      </c>
      <c r="F14355" s="0" t="inlineStr">
        <is>
          <t>数据中心+特钢+银河航天单一项目</t>
        </is>
      </c>
      <c r="G14355" s="10" t="n">
        <v>0.0998</v>
      </c>
      <c r="H14355" s="0" t="n">
        <v>4.74</v>
      </c>
      <c r="I14355" s="32" t="inlineStr">
        <is>
          <t>11:10:53</t>
        </is>
      </c>
      <c r="J14355" s="33" t="n">
        <v>581872710</v>
      </c>
      <c r="K14355" s="33" t="n">
        <v>10398715900</v>
      </c>
      <c r="L14355" s="0" t="inlineStr">
        <is>
          <t>数字经济</t>
        </is>
      </c>
    </row>
    <row r="14356">
      <c r="A14356" s="35" t="n">
        <v>45364</v>
      </c>
      <c r="B14356" s="9" t="inlineStr">
        <is>
          <t>sz002168</t>
        </is>
      </c>
      <c r="C14356" s="0" t="inlineStr">
        <is>
          <t>惠程科技</t>
        </is>
      </c>
      <c r="D14356" s="0" t="inlineStr">
        <is>
          <t>首板换</t>
        </is>
      </c>
      <c r="E14356" s="0" t="n">
        <v>1</v>
      </c>
      <c r="F14356" s="0" t="inlineStr">
        <is>
          <t>游戏+华为+高压快充+国企</t>
        </is>
      </c>
      <c r="G14356" s="10" t="n">
        <v>0.1013</v>
      </c>
      <c r="H14356" s="0" t="n">
        <v>4.24</v>
      </c>
      <c r="I14356" s="32" t="inlineStr">
        <is>
          <t>11:19:10</t>
        </is>
      </c>
      <c r="J14356" s="33" t="n">
        <v>280095020</v>
      </c>
      <c r="K14356" s="33" t="n">
        <v>3317047100</v>
      </c>
      <c r="L14356" s="0" t="inlineStr">
        <is>
          <t>游戏传媒</t>
        </is>
      </c>
    </row>
    <row r="14357">
      <c r="A14357" s="35" t="n">
        <v>45364</v>
      </c>
      <c r="B14357" s="9" t="inlineStr">
        <is>
          <t>sz002290</t>
        </is>
      </c>
      <c r="C14357" s="0" t="inlineStr">
        <is>
          <t>禾盛新材</t>
        </is>
      </c>
      <c r="D14357" s="0" t="inlineStr">
        <is>
          <t>首板换</t>
        </is>
      </c>
      <c r="E14357" s="0" t="n">
        <v>1</v>
      </c>
      <c r="F14357" s="0" t="inlineStr">
        <is>
          <t>家电零部件+文化传媒</t>
        </is>
      </c>
      <c r="G14357" s="10" t="n">
        <v>0.1002</v>
      </c>
      <c r="H14357" s="0" t="n">
        <v>13.94</v>
      </c>
      <c r="I14357" s="32" t="inlineStr">
        <is>
          <t>14:15:11</t>
        </is>
      </c>
      <c r="J14357" s="33" t="n">
        <v>112083180</v>
      </c>
      <c r="K14357" s="33" t="n">
        <v>3452412900</v>
      </c>
      <c r="L14357" s="0" t="inlineStr">
        <is>
          <t>其他</t>
        </is>
      </c>
    </row>
    <row r="14358">
      <c r="A14358" s="35" t="n">
        <v>45364</v>
      </c>
      <c r="B14358" s="9" t="inlineStr">
        <is>
          <t>sz002190</t>
        </is>
      </c>
      <c r="C14358" s="0" t="inlineStr">
        <is>
          <t>成飞集成</t>
        </is>
      </c>
      <c r="D14358" s="0" t="inlineStr">
        <is>
          <t>首板换</t>
        </is>
      </c>
      <c r="E14358" s="0" t="n">
        <v>1</v>
      </c>
      <c r="F14358" s="0" t="inlineStr">
        <is>
          <t>航空零部件+锂电池+大飞机+国企</t>
        </is>
      </c>
      <c r="G14358" s="10" t="n">
        <v>0.1</v>
      </c>
      <c r="H14358" s="0" t="n">
        <v>17.82</v>
      </c>
      <c r="I14358" s="32" t="inlineStr">
        <is>
          <t>10:56:49</t>
        </is>
      </c>
      <c r="J14358" s="33" t="n">
        <v>178683210</v>
      </c>
      <c r="K14358" s="33" t="n">
        <v>6392556900</v>
      </c>
      <c r="L14358" s="0" t="inlineStr">
        <is>
          <t>低空经济</t>
        </is>
      </c>
    </row>
    <row r="14359">
      <c r="A14359" s="35" t="n">
        <v>45364</v>
      </c>
      <c r="B14359" s="9" t="inlineStr">
        <is>
          <t>sz002279</t>
        </is>
      </c>
      <c r="C14359" s="0" t="inlineStr">
        <is>
          <t>久其软件</t>
        </is>
      </c>
      <c r="D14359" s="0" t="inlineStr">
        <is>
          <t>首板换</t>
        </is>
      </c>
      <c r="E14359" s="0" t="n">
        <v>1</v>
      </c>
      <c r="F14359" s="0" t="inlineStr">
        <is>
          <t>国产软件+华为鲲鹏+AIGC</t>
        </is>
      </c>
      <c r="G14359" s="10" t="n">
        <v>0.1009</v>
      </c>
      <c r="H14359" s="0" t="n">
        <v>6.11</v>
      </c>
      <c r="I14359" s="32" t="inlineStr">
        <is>
          <t>09:34:15</t>
        </is>
      </c>
      <c r="J14359" s="33" t="n">
        <v>275551990</v>
      </c>
      <c r="K14359" s="33" t="n">
        <v>4873767400</v>
      </c>
      <c r="L14359" s="0" t="inlineStr">
        <is>
          <t>游戏传媒</t>
        </is>
      </c>
    </row>
    <row r="14360">
      <c r="A14360" s="35" t="n">
        <v>45364</v>
      </c>
      <c r="B14360" s="9" t="inlineStr">
        <is>
          <t>sh605588</t>
        </is>
      </c>
      <c r="C14360" s="0" t="inlineStr">
        <is>
          <t>冠石科技</t>
        </is>
      </c>
      <c r="D14360" s="0" t="inlineStr">
        <is>
          <t>首板换</t>
        </is>
      </c>
      <c r="E14360" s="0" t="n">
        <v>1</v>
      </c>
      <c r="F14360" s="0" t="inlineStr">
        <is>
          <t>光掩膜版制造项目+华为+光学光电子</t>
        </is>
      </c>
      <c r="G14360" s="10" t="n">
        <v>0.1001</v>
      </c>
      <c r="H14360" s="0" t="n">
        <v>49.57</v>
      </c>
      <c r="I14360" s="32" t="inlineStr">
        <is>
          <t>09:42:15</t>
        </is>
      </c>
      <c r="J14360" s="33" t="n">
        <v>298906830</v>
      </c>
      <c r="K14360" s="33" t="n">
        <v>1145045240</v>
      </c>
      <c r="L14360" s="0" t="inlineStr">
        <is>
          <t>半导体</t>
        </is>
      </c>
    </row>
    <row r="14361">
      <c r="A14361" s="35" t="n">
        <v>45364</v>
      </c>
      <c r="B14361" s="9" t="inlineStr">
        <is>
          <t>sh605577</t>
        </is>
      </c>
      <c r="C14361" s="0" t="inlineStr">
        <is>
          <t>龙版传媒</t>
        </is>
      </c>
      <c r="D14361" s="0" t="inlineStr">
        <is>
          <t>首板换</t>
        </is>
      </c>
      <c r="E14361" s="0" t="n">
        <v>1</v>
      </c>
      <c r="F14361" s="0" t="inlineStr">
        <is>
          <t>黑龙江国资+出版+短视频</t>
        </is>
      </c>
      <c r="G14361" s="10" t="n">
        <v>0.0999</v>
      </c>
      <c r="H14361" s="0" t="n">
        <v>22.46</v>
      </c>
      <c r="I14361" s="32" t="inlineStr">
        <is>
          <t>11:14:38</t>
        </is>
      </c>
      <c r="J14361" s="33" t="n">
        <v>565857880</v>
      </c>
      <c r="K14361" s="33" t="n">
        <v>4230665400</v>
      </c>
      <c r="L14361" s="0" t="inlineStr">
        <is>
          <t>游戏传媒</t>
        </is>
      </c>
    </row>
    <row r="14362">
      <c r="A14362" s="35" t="n">
        <v>45364</v>
      </c>
      <c r="B14362" s="9" t="inlineStr">
        <is>
          <t>sh605111</t>
        </is>
      </c>
      <c r="C14362" s="0" t="inlineStr">
        <is>
          <t>新洁能</t>
        </is>
      </c>
      <c r="D14362" s="0" t="inlineStr">
        <is>
          <t>首板换</t>
        </is>
      </c>
      <c r="E14362" s="0" t="n">
        <v>1</v>
      </c>
      <c r="F14362" s="0" t="inlineStr">
        <is>
          <t>功率半导体+光伏+汽车芯片+第三代半导体</t>
        </is>
      </c>
      <c r="G14362" s="10" t="n">
        <v>0.1001</v>
      </c>
      <c r="H14362" s="0" t="n">
        <v>40.13</v>
      </c>
      <c r="I14362" s="32" t="inlineStr">
        <is>
          <t>09:55:30</t>
        </is>
      </c>
      <c r="J14362" s="33" t="n">
        <v>862407110</v>
      </c>
      <c r="K14362" s="33" t="n">
        <v>11917017400</v>
      </c>
      <c r="L14362" s="0" t="inlineStr">
        <is>
          <t>半导体</t>
        </is>
      </c>
    </row>
    <row r="14363">
      <c r="A14363" s="35" t="n">
        <v>45364</v>
      </c>
      <c r="B14363" s="9" t="inlineStr">
        <is>
          <t>sh603985</t>
        </is>
      </c>
      <c r="C14363" s="0" t="inlineStr">
        <is>
          <t>恒润股份</t>
        </is>
      </c>
      <c r="D14363" s="0" t="inlineStr">
        <is>
          <t>首板换</t>
        </is>
      </c>
      <c r="E14363" s="0" t="n">
        <v>1</v>
      </c>
      <c r="F14363" s="0" t="inlineStr">
        <is>
          <t>算力租赁+英伟达概念+风电</t>
        </is>
      </c>
      <c r="G14363" s="10" t="n">
        <v>0.1003</v>
      </c>
      <c r="H14363" s="0" t="n">
        <v>21.95</v>
      </c>
      <c r="I14363" s="32" t="inlineStr">
        <is>
          <t>10:25:33</t>
        </is>
      </c>
      <c r="J14363" s="33" t="n">
        <v>716301070</v>
      </c>
      <c r="K14363" s="33" t="n">
        <v>9676833200</v>
      </c>
      <c r="L14363" s="0" t="inlineStr">
        <is>
          <t>人工智能</t>
        </is>
      </c>
    </row>
    <row r="14364">
      <c r="A14364" s="35" t="n">
        <v>45364</v>
      </c>
      <c r="B14364" s="9" t="inlineStr">
        <is>
          <t>sh603955</t>
        </is>
      </c>
      <c r="C14364" s="0" t="inlineStr">
        <is>
          <t>大千生态</t>
        </is>
      </c>
      <c r="D14364" s="0" t="inlineStr">
        <is>
          <t>首板换</t>
        </is>
      </c>
      <c r="E14364" s="0" t="n">
        <v>1</v>
      </c>
      <c r="F14364" s="0" t="inlineStr">
        <is>
          <t>拟溢价转让股权+生态景观+小盘股</t>
        </is>
      </c>
      <c r="G14364" s="10" t="n">
        <v>0.1</v>
      </c>
      <c r="H14364" s="0" t="n">
        <v>13.53</v>
      </c>
      <c r="I14364" s="32" t="inlineStr">
        <is>
          <t>10:27:03</t>
        </is>
      </c>
      <c r="J14364" s="33" t="n">
        <v>60577940</v>
      </c>
      <c r="K14364" s="33" t="n">
        <v>1836291600</v>
      </c>
      <c r="L14364" s="0" t="inlineStr">
        <is>
          <t>其他</t>
        </is>
      </c>
    </row>
    <row r="14365">
      <c r="A14365" s="35" t="n">
        <v>45364</v>
      </c>
      <c r="B14365" s="9" t="inlineStr">
        <is>
          <t>sh603787</t>
        </is>
      </c>
      <c r="C14365" s="0" t="inlineStr">
        <is>
          <t>新日股份</t>
        </is>
      </c>
      <c r="D14365" s="0" t="inlineStr">
        <is>
          <t>首板换</t>
        </is>
      </c>
      <c r="E14365" s="0" t="n">
        <v>1</v>
      </c>
      <c r="F14365" s="0" t="inlineStr">
        <is>
          <t>两轮车+对外设立子公司</t>
        </is>
      </c>
      <c r="G14365" s="10" t="n">
        <v>0.09959999999999999</v>
      </c>
      <c r="H14365" s="0" t="n">
        <v>11.48</v>
      </c>
      <c r="I14365" s="32" t="inlineStr">
        <is>
          <t>11:30:00</t>
        </is>
      </c>
      <c r="J14365" s="33" t="n">
        <v>77434835</v>
      </c>
      <c r="K14365" s="33" t="n">
        <v>2642050700</v>
      </c>
      <c r="L14365" s="0" t="inlineStr">
        <is>
          <t>消费</t>
        </is>
      </c>
    </row>
    <row r="14366">
      <c r="A14366" s="35" t="n">
        <v>45364</v>
      </c>
      <c r="B14366" s="9" t="inlineStr">
        <is>
          <t>sh603721</t>
        </is>
      </c>
      <c r="C14366" s="0" t="inlineStr">
        <is>
          <t>中广天择</t>
        </is>
      </c>
      <c r="D14366" s="0" t="inlineStr">
        <is>
          <t>首板换</t>
        </is>
      </c>
      <c r="E14366" s="0" t="n">
        <v>1</v>
      </c>
      <c r="F14366" s="0" t="inlineStr">
        <is>
          <t>Sora概念+长沙国资+短剧+数据确权</t>
        </is>
      </c>
      <c r="G14366" s="10" t="n">
        <v>0.1001</v>
      </c>
      <c r="H14366" s="0" t="n">
        <v>30.67</v>
      </c>
      <c r="I14366" s="32" t="inlineStr">
        <is>
          <t>11:18:55</t>
        </is>
      </c>
      <c r="J14366" s="33" t="n">
        <v>750821920</v>
      </c>
      <c r="K14366" s="33" t="n">
        <v>3987100000</v>
      </c>
      <c r="L14366" s="0" t="inlineStr">
        <is>
          <t>游戏传媒</t>
        </is>
      </c>
    </row>
    <row r="14367">
      <c r="A14367" s="35" t="n">
        <v>45364</v>
      </c>
      <c r="B14367" s="9" t="inlineStr">
        <is>
          <t>sh603331</t>
        </is>
      </c>
      <c r="C14367" s="0" t="inlineStr">
        <is>
          <t>百达精工</t>
        </is>
      </c>
      <c r="D14367" s="0" t="inlineStr">
        <is>
          <t>首板换</t>
        </is>
      </c>
      <c r="E14367" s="0" t="n">
        <v>1</v>
      </c>
      <c r="F14367" s="0" t="inlineStr">
        <is>
          <t>汽车零部件+光伏概念+年报预增</t>
        </is>
      </c>
      <c r="G14367" s="10" t="n">
        <v>0.1</v>
      </c>
      <c r="H14367" s="0" t="n">
        <v>12.76</v>
      </c>
      <c r="I14367" s="32" t="inlineStr">
        <is>
          <t>14:22:27</t>
        </is>
      </c>
      <c r="J14367" s="33" t="n">
        <v>283449050</v>
      </c>
      <c r="K14367" s="33" t="n">
        <v>2573011100</v>
      </c>
      <c r="L14367" s="0" t="inlineStr">
        <is>
          <t>汽车产业链</t>
        </is>
      </c>
    </row>
    <row r="14368">
      <c r="A14368" s="35" t="n">
        <v>45364</v>
      </c>
      <c r="B14368" s="9" t="inlineStr">
        <is>
          <t>sh603286</t>
        </is>
      </c>
      <c r="C14368" s="0" t="inlineStr">
        <is>
          <t>日盈电子</t>
        </is>
      </c>
      <c r="D14368" s="0" t="inlineStr">
        <is>
          <t>首板换</t>
        </is>
      </c>
      <c r="E14368" s="0" t="n">
        <v>1</v>
      </c>
      <c r="F14368" s="0" t="inlineStr">
        <is>
          <t>汽车零部件+智能座舱+新型工业化</t>
        </is>
      </c>
      <c r="G14368" s="10" t="n">
        <v>0.1</v>
      </c>
      <c r="H14368" s="0" t="n">
        <v>20.68</v>
      </c>
      <c r="I14368" s="32" t="inlineStr">
        <is>
          <t>14:50:57</t>
        </is>
      </c>
      <c r="J14368" s="33" t="n">
        <v>440128820</v>
      </c>
      <c r="K14368" s="33" t="n">
        <v>1821411700</v>
      </c>
      <c r="L14368" s="0" t="inlineStr">
        <is>
          <t>汽车产业链</t>
        </is>
      </c>
    </row>
    <row r="14369">
      <c r="A14369" s="35" t="n">
        <v>45364</v>
      </c>
      <c r="B14369" s="9" t="inlineStr">
        <is>
          <t>sh603238</t>
        </is>
      </c>
      <c r="C14369" s="0" t="inlineStr">
        <is>
          <t>诺邦股份</t>
        </is>
      </c>
      <c r="D14369" s="0" t="inlineStr">
        <is>
          <t>首板换</t>
        </is>
      </c>
      <c r="E14369" s="0" t="n">
        <v>1</v>
      </c>
      <c r="F14369" s="0" t="inlineStr">
        <is>
          <t>外销+个护用品+三胎</t>
        </is>
      </c>
      <c r="G14369" s="10" t="n">
        <v>0.09959999999999999</v>
      </c>
      <c r="H14369" s="0" t="n">
        <v>12.25</v>
      </c>
      <c r="I14369" s="32" t="inlineStr">
        <is>
          <t>11:27:30</t>
        </is>
      </c>
      <c r="J14369" s="33" t="n">
        <v>78894934</v>
      </c>
      <c r="K14369" s="33" t="n">
        <v>2174485300</v>
      </c>
      <c r="L14369" s="0" t="inlineStr">
        <is>
          <t>消费</t>
        </is>
      </c>
    </row>
    <row r="14370">
      <c r="A14370" s="35" t="n">
        <v>45364</v>
      </c>
      <c r="B14370" s="9" t="inlineStr">
        <is>
          <t>sh603189</t>
        </is>
      </c>
      <c r="C14370" s="0" t="inlineStr">
        <is>
          <t>网达软件</t>
        </is>
      </c>
      <c r="D14370" s="0" t="inlineStr">
        <is>
          <t>首板换</t>
        </is>
      </c>
      <c r="E14370" s="0" t="n">
        <v>1</v>
      </c>
      <c r="F14370" s="0" t="inlineStr">
        <is>
          <t>信创+国产操作系统+智慧政务</t>
        </is>
      </c>
      <c r="G14370" s="10" t="n">
        <v>0.0999</v>
      </c>
      <c r="H14370" s="0" t="n">
        <v>14.64</v>
      </c>
      <c r="I14370" s="32" t="inlineStr">
        <is>
          <t>09:39:45</t>
        </is>
      </c>
      <c r="J14370" s="33" t="n">
        <v>240088180</v>
      </c>
      <c r="K14370" s="33" t="n">
        <v>3946187800</v>
      </c>
      <c r="L14370" s="0" t="inlineStr">
        <is>
          <t>人工智能</t>
        </is>
      </c>
    </row>
    <row r="14371">
      <c r="A14371" s="35" t="n">
        <v>45364</v>
      </c>
      <c r="B14371" s="9" t="inlineStr">
        <is>
          <t>sh603138</t>
        </is>
      </c>
      <c r="C14371" s="0" t="inlineStr">
        <is>
          <t>海量数据</t>
        </is>
      </c>
      <c r="D14371" s="0" t="inlineStr">
        <is>
          <t>首板换</t>
        </is>
      </c>
      <c r="E14371" s="0" t="n">
        <v>1</v>
      </c>
      <c r="F14371" s="0" t="inlineStr">
        <is>
          <t>openGauss+华为鲲鹏+国产算力兼容</t>
        </is>
      </c>
      <c r="G14371" s="10" t="n">
        <v>0.1003</v>
      </c>
      <c r="H14371" s="0" t="n">
        <v>15.47</v>
      </c>
      <c r="I14371" s="32" t="inlineStr">
        <is>
          <t>14:55:27</t>
        </is>
      </c>
      <c r="J14371" s="33" t="n">
        <v>465241310</v>
      </c>
      <c r="K14371" s="33" t="n">
        <v>4350987600</v>
      </c>
      <c r="L14371" s="0" t="inlineStr">
        <is>
          <t>数字经济</t>
        </is>
      </c>
    </row>
    <row r="14372">
      <c r="A14372" s="35" t="n">
        <v>45364</v>
      </c>
      <c r="B14372" s="9" t="inlineStr">
        <is>
          <t>sh600892</t>
        </is>
      </c>
      <c r="C14372" s="0" t="inlineStr">
        <is>
          <t>大晟文化</t>
        </is>
      </c>
      <c r="D14372" s="0" t="inlineStr">
        <is>
          <t>首板换</t>
        </is>
      </c>
      <c r="E14372" s="0" t="n">
        <v>1</v>
      </c>
      <c r="F14372" s="0" t="inlineStr">
        <is>
          <t>唐山国资入主+网络游戏+影视</t>
        </is>
      </c>
      <c r="G14372" s="10" t="n">
        <v>0.1</v>
      </c>
      <c r="H14372" s="0" t="n">
        <v>5.17</v>
      </c>
      <c r="I14372" s="32" t="inlineStr">
        <is>
          <t>09:30:45</t>
        </is>
      </c>
      <c r="J14372" s="33" t="n">
        <v>104076713</v>
      </c>
      <c r="K14372" s="33" t="n">
        <v>2891682000</v>
      </c>
      <c r="L14372" s="0" t="inlineStr">
        <is>
          <t>游戏传媒</t>
        </is>
      </c>
    </row>
    <row r="14373">
      <c r="A14373" s="35" t="n">
        <v>45364</v>
      </c>
      <c r="B14373" s="9" t="inlineStr">
        <is>
          <t>sh600880</t>
        </is>
      </c>
      <c r="C14373" s="0" t="inlineStr">
        <is>
          <t>博瑞传播</t>
        </is>
      </c>
      <c r="D14373" s="0" t="inlineStr">
        <is>
          <t>首板换</t>
        </is>
      </c>
      <c r="E14373" s="0" t="n">
        <v>1</v>
      </c>
      <c r="F14373" s="0" t="inlineStr">
        <is>
          <t>华为概念+文化传媒+国企改革+AIGC概念</t>
        </is>
      </c>
      <c r="G14373" s="10" t="n">
        <v>0.1</v>
      </c>
      <c r="H14373" s="0" t="n">
        <v>5.06</v>
      </c>
      <c r="I14373" s="32" t="inlineStr">
        <is>
          <t>11:15:53</t>
        </is>
      </c>
      <c r="J14373" s="33" t="n">
        <v>328062970</v>
      </c>
      <c r="K14373" s="33" t="n">
        <v>5530732700</v>
      </c>
      <c r="L14373" s="0" t="inlineStr">
        <is>
          <t>游戏传媒</t>
        </is>
      </c>
    </row>
    <row r="14374">
      <c r="A14374" s="35" t="n">
        <v>45364</v>
      </c>
      <c r="B14374" s="9" t="inlineStr">
        <is>
          <t>sh600861</t>
        </is>
      </c>
      <c r="C14374" s="0" t="inlineStr">
        <is>
          <t>北京人力</t>
        </is>
      </c>
      <c r="D14374" s="0" t="inlineStr">
        <is>
          <t>首板换</t>
        </is>
      </c>
      <c r="E14374" s="0" t="n">
        <v>1</v>
      </c>
      <c r="F14374" s="0" t="inlineStr">
        <is>
          <t>人力资源+北京国资</t>
        </is>
      </c>
      <c r="G14374" s="10" t="n">
        <v>0.1</v>
      </c>
      <c r="H14374" s="0" t="n">
        <v>20.68</v>
      </c>
      <c r="I14374" s="32" t="inlineStr">
        <is>
          <t>14:12:41</t>
        </is>
      </c>
      <c r="J14374" s="33" t="n">
        <v>222013120</v>
      </c>
      <c r="K14374" s="33" t="n">
        <v>6551526300</v>
      </c>
      <c r="L14374" s="0" t="inlineStr">
        <is>
          <t>其他</t>
        </is>
      </c>
    </row>
    <row r="14375">
      <c r="A14375" s="35" t="n">
        <v>45364</v>
      </c>
      <c r="B14375" s="9" t="inlineStr">
        <is>
          <t>sh600551</t>
        </is>
      </c>
      <c r="C14375" s="0" t="inlineStr">
        <is>
          <t>时代出版</t>
        </is>
      </c>
      <c r="D14375" s="0" t="inlineStr">
        <is>
          <t>首板换</t>
        </is>
      </c>
      <c r="E14375" s="0" t="n">
        <v>1</v>
      </c>
      <c r="F14375" s="0" t="inlineStr">
        <is>
          <t>文化传媒+教育+国企改革</t>
        </is>
      </c>
      <c r="G14375" s="10" t="n">
        <v>0.1</v>
      </c>
      <c r="H14375" s="0" t="n">
        <v>12.98</v>
      </c>
      <c r="I14375" s="32" t="inlineStr">
        <is>
          <t>11:25:10</t>
        </is>
      </c>
      <c r="J14375" s="33" t="n">
        <v>383949420</v>
      </c>
      <c r="K14375" s="33" t="n">
        <v>6286540700</v>
      </c>
      <c r="L14375" s="0" t="inlineStr">
        <is>
          <t>游戏传媒</t>
        </is>
      </c>
    </row>
    <row r="14376">
      <c r="A14376" s="35" t="n">
        <v>45364</v>
      </c>
      <c r="B14376" s="9" t="inlineStr">
        <is>
          <t>sh600536</t>
        </is>
      </c>
      <c r="C14376" s="0" t="inlineStr">
        <is>
          <t>中国软件</t>
        </is>
      </c>
      <c r="D14376" s="0" t="inlineStr">
        <is>
          <t>首板换</t>
        </is>
      </c>
      <c r="E14376" s="0" t="n">
        <v>1</v>
      </c>
      <c r="F14376" s="0" t="inlineStr">
        <is>
          <t>国产操作系统+华为+国企改革</t>
        </is>
      </c>
      <c r="G14376" s="10" t="n">
        <v>0.1</v>
      </c>
      <c r="H14376" s="0" t="n">
        <v>36.19</v>
      </c>
      <c r="I14376" s="32" t="inlineStr">
        <is>
          <t>09:32:00</t>
        </is>
      </c>
      <c r="J14376" s="33" t="n">
        <v>1131647840</v>
      </c>
      <c r="K14376" s="33" t="n">
        <v>30248004000</v>
      </c>
      <c r="L14376" s="0" t="inlineStr">
        <is>
          <t>数字经济</t>
        </is>
      </c>
    </row>
    <row r="14377">
      <c r="A14377" s="35" t="n">
        <v>45364</v>
      </c>
      <c r="B14377" s="9" t="inlineStr">
        <is>
          <t>sh600178</t>
        </is>
      </c>
      <c r="C14377" s="0" t="inlineStr">
        <is>
          <t>东安动力</t>
        </is>
      </c>
      <c r="D14377" s="0" t="inlineStr">
        <is>
          <t>首板换</t>
        </is>
      </c>
      <c r="E14377" s="0" t="n">
        <v>1</v>
      </c>
      <c r="F14377" s="0" t="inlineStr">
        <is>
          <t>汽车发动机+中兵系+长安汽车+华为汽车</t>
        </is>
      </c>
      <c r="G14377" s="10" t="n">
        <v>0.1</v>
      </c>
      <c r="H14377" s="0" t="n">
        <v>12.54</v>
      </c>
      <c r="I14377" s="32" t="inlineStr">
        <is>
          <t>10:51:33</t>
        </is>
      </c>
      <c r="J14377" s="33" t="n">
        <v>903995520</v>
      </c>
      <c r="K14377" s="33" t="n">
        <v>5794483200</v>
      </c>
      <c r="L14377" s="0" t="inlineStr">
        <is>
          <t>汽车产业链</t>
        </is>
      </c>
    </row>
    <row r="14378">
      <c r="A14378" s="35" t="n">
        <v>45364</v>
      </c>
      <c r="B14378" s="9" t="inlineStr">
        <is>
          <t>sh600114</t>
        </is>
      </c>
      <c r="C14378" s="0" t="inlineStr">
        <is>
          <t>东睦股份</t>
        </is>
      </c>
      <c r="D14378" s="0" t="inlineStr">
        <is>
          <t>首板换</t>
        </is>
      </c>
      <c r="E14378" s="0" t="n">
        <v>1</v>
      </c>
      <c r="F14378" s="0" t="inlineStr">
        <is>
          <t>消费电子+引入国资+柔性屏+机器人</t>
        </is>
      </c>
      <c r="G14378" s="10" t="n">
        <v>0.1003</v>
      </c>
      <c r="H14378" s="0" t="n">
        <v>16.13</v>
      </c>
      <c r="I14378" s="32" t="inlineStr">
        <is>
          <t>14:48:12</t>
        </is>
      </c>
      <c r="J14378" s="33" t="n">
        <v>819792260</v>
      </c>
      <c r="K14378" s="33" t="n">
        <v>9942265500</v>
      </c>
      <c r="L14378" s="0" t="inlineStr">
        <is>
          <t>新质生产力</t>
        </is>
      </c>
    </row>
    <row r="14379">
      <c r="A14379" s="35" t="n">
        <v>45364</v>
      </c>
      <c r="B14379" s="9" t="inlineStr">
        <is>
          <t>sz301230</t>
        </is>
      </c>
      <c r="C14379" s="0" t="inlineStr">
        <is>
          <t>泓博医药</t>
        </is>
      </c>
      <c r="D14379" s="0" t="inlineStr">
        <is>
          <t>首板换</t>
        </is>
      </c>
      <c r="E14379" s="0" t="n">
        <v>1</v>
      </c>
      <c r="F14379" s="0" t="inlineStr">
        <is>
          <t>CRO+多模态AI+业绩增长</t>
        </is>
      </c>
      <c r="G14379" s="10" t="n">
        <v>0.2</v>
      </c>
      <c r="H14379" s="0" t="n">
        <v>36.42</v>
      </c>
      <c r="I14379" s="32" t="inlineStr">
        <is>
          <t>14:42:42</t>
        </is>
      </c>
      <c r="J14379" s="33" t="n">
        <v>355096350</v>
      </c>
      <c r="K14379" s="33" t="n">
        <v>2162316100</v>
      </c>
      <c r="L14379" s="0" t="inlineStr">
        <is>
          <t>医疗医药</t>
        </is>
      </c>
    </row>
    <row r="14380">
      <c r="A14380" s="35" t="n">
        <v>45364</v>
      </c>
      <c r="B14380" s="9" t="inlineStr">
        <is>
          <t>sz300781</t>
        </is>
      </c>
      <c r="C14380" s="0" t="inlineStr">
        <is>
          <t>因赛集团</t>
        </is>
      </c>
      <c r="D14380" s="0" t="inlineStr">
        <is>
          <t>首板换</t>
        </is>
      </c>
      <c r="E14380" s="0" t="n">
        <v>1</v>
      </c>
      <c r="F14380" s="0" t="inlineStr">
        <is>
          <t>InsightGPT+Sora概念+短剧游戏+广告营销</t>
        </is>
      </c>
      <c r="G14380" s="10" t="n">
        <v>0.2</v>
      </c>
      <c r="H14380" s="0" t="n">
        <v>60.71</v>
      </c>
      <c r="I14380" s="32" t="inlineStr">
        <is>
          <t>14:46:57</t>
        </is>
      </c>
      <c r="J14380" s="33" t="n">
        <v>1780930600</v>
      </c>
      <c r="K14380" s="33" t="n">
        <v>4923835100</v>
      </c>
      <c r="L14380" s="0" t="inlineStr">
        <is>
          <t>人工智能</t>
        </is>
      </c>
    </row>
    <row r="14381">
      <c r="A14381" s="35" t="n">
        <v>45364</v>
      </c>
      <c r="B14381" s="9" t="inlineStr">
        <is>
          <t>sz300484</t>
        </is>
      </c>
      <c r="C14381" s="0" t="inlineStr">
        <is>
          <t>蓝海华腾</t>
        </is>
      </c>
      <c r="D14381" s="0" t="inlineStr">
        <is>
          <t>首板换</t>
        </is>
      </c>
      <c r="E14381" s="0" t="n">
        <v>1</v>
      </c>
      <c r="F14381" s="0" t="inlineStr">
        <is>
          <t>电机+新能源汽车+伺服驱动系统</t>
        </is>
      </c>
      <c r="G14381" s="10" t="n">
        <v>0.2</v>
      </c>
      <c r="H14381" s="0" t="n">
        <v>11.16</v>
      </c>
      <c r="I14381" s="32" t="inlineStr">
        <is>
          <t>09:55:15</t>
        </is>
      </c>
      <c r="J14381" s="33" t="n">
        <v>242958430</v>
      </c>
      <c r="K14381" s="33" t="n">
        <v>1834232500</v>
      </c>
      <c r="L14381" s="0" t="inlineStr">
        <is>
          <t>其他</t>
        </is>
      </c>
    </row>
    <row r="14382">
      <c r="A14382" s="35" t="n">
        <v>45364</v>
      </c>
      <c r="B14382" s="9" t="inlineStr">
        <is>
          <t>sz002919</t>
        </is>
      </c>
      <c r="C14382" s="0" t="inlineStr">
        <is>
          <t>名臣健康</t>
        </is>
      </c>
      <c r="D14382" s="0" t="inlineStr">
        <is>
          <t>首板换</t>
        </is>
      </c>
      <c r="E14382" s="0" t="n">
        <v>1</v>
      </c>
      <c r="F14382" s="0" t="inlineStr">
        <is>
          <t>游戏+虚拟现实</t>
        </is>
      </c>
      <c r="G14382" s="10" t="n">
        <v>0.0999</v>
      </c>
      <c r="H14382" s="0" t="n">
        <v>25.54</v>
      </c>
      <c r="I14382" s="32" t="inlineStr">
        <is>
          <t>13:02:16</t>
        </is>
      </c>
      <c r="J14382" s="33" t="n">
        <v>120156387</v>
      </c>
      <c r="K14382" s="33" t="n">
        <v>5616232600</v>
      </c>
      <c r="L14382" s="0" t="inlineStr">
        <is>
          <t>游戏传媒</t>
        </is>
      </c>
    </row>
    <row r="14383">
      <c r="A14383" s="35" t="n">
        <v>45363</v>
      </c>
      <c r="B14383" s="9" t="inlineStr">
        <is>
          <t>sh603261</t>
        </is>
      </c>
      <c r="C14383" s="0" t="inlineStr">
        <is>
          <t>立航科技</t>
        </is>
      </c>
      <c r="D14383" s="0" t="inlineStr">
        <is>
          <t>6板换</t>
        </is>
      </c>
      <c r="E14383" s="0" t="n">
        <v>6</v>
      </c>
      <c r="F14383" s="0" t="inlineStr">
        <is>
          <t>飞机地面保障设备+可控核聚变+军工</t>
        </is>
      </c>
      <c r="G14383" s="10" t="n">
        <v>0.1001</v>
      </c>
      <c r="H14383" s="0" t="n">
        <v>41.67</v>
      </c>
      <c r="I14383" s="32" t="inlineStr">
        <is>
          <t>09:37:00</t>
        </is>
      </c>
      <c r="J14383" s="33" t="n">
        <v>294388320</v>
      </c>
      <c r="K14383" s="33" t="n">
        <v>1095807490</v>
      </c>
    </row>
    <row r="14384">
      <c r="A14384" s="35" t="n">
        <v>45363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6板换</t>
        </is>
      </c>
      <c r="E14384" s="0" t="n">
        <v>6</v>
      </c>
      <c r="F14384" s="0" t="inlineStr">
        <is>
          <t>轻型输送带+外销+年报预增</t>
        </is>
      </c>
      <c r="G14384" s="10" t="n">
        <v>0.0999</v>
      </c>
      <c r="H14384" s="0" t="n">
        <v>16.74</v>
      </c>
      <c r="I14384" s="32" t="inlineStr">
        <is>
          <t>10:12:23</t>
        </is>
      </c>
      <c r="J14384" s="33" t="n">
        <v>338356550</v>
      </c>
      <c r="K14384" s="33" t="n">
        <v>2187469400</v>
      </c>
    </row>
    <row r="14385">
      <c r="A14385" s="35" t="n">
        <v>45363</v>
      </c>
      <c r="B14385" s="9" t="inlineStr">
        <is>
          <t>sh605298</t>
        </is>
      </c>
      <c r="C14385" s="0" t="inlineStr">
        <is>
          <t>必得科技</t>
        </is>
      </c>
      <c r="D14385" s="0" t="inlineStr">
        <is>
          <t>4板换</t>
        </is>
      </c>
      <c r="E14385" s="0" t="n">
        <v>4</v>
      </c>
      <c r="F14385" s="0" t="inlineStr">
        <is>
          <t>高铁+增持</t>
        </is>
      </c>
      <c r="G14385" s="10" t="n">
        <v>0.1003</v>
      </c>
      <c r="H14385" s="0" t="n">
        <v>15.14</v>
      </c>
      <c r="I14385" s="32" t="inlineStr">
        <is>
          <t>10:16:08</t>
        </is>
      </c>
      <c r="J14385" s="33" t="n">
        <v>256351500</v>
      </c>
      <c r="K14385" s="33" t="n">
        <v>2125656000</v>
      </c>
    </row>
    <row r="14386">
      <c r="A14386" s="35" t="n">
        <v>45363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3板一</t>
        </is>
      </c>
      <c r="E14386" s="0" t="n">
        <v>3</v>
      </c>
      <c r="F14386" s="0" t="inlineStr">
        <is>
          <t>硅光800G DR8光模块+华为+磁性元器件</t>
        </is>
      </c>
      <c r="G14386" s="10" t="n">
        <v>0.1002</v>
      </c>
      <c r="H14386" s="0" t="n">
        <v>31.3</v>
      </c>
      <c r="I14386" s="32" t="inlineStr">
        <is>
          <t>09:30:00</t>
        </is>
      </c>
      <c r="J14386" s="33" t="n">
        <v>75588248</v>
      </c>
      <c r="K14386" s="33" t="n">
        <v>4716375500</v>
      </c>
    </row>
    <row r="14387">
      <c r="A14387" s="35" t="n">
        <v>45363</v>
      </c>
      <c r="B14387" s="9" t="inlineStr">
        <is>
          <t>sz002873</t>
        </is>
      </c>
      <c r="C14387" s="0" t="inlineStr">
        <is>
          <t>新天药业</t>
        </is>
      </c>
      <c r="D14387" s="0" t="inlineStr">
        <is>
          <t>3板T</t>
        </is>
      </c>
      <c r="E14387" s="0" t="n">
        <v>3</v>
      </c>
      <c r="F14387" s="0" t="inlineStr">
        <is>
          <t>拟购买股权+复牌+中药</t>
        </is>
      </c>
      <c r="G14387" s="10" t="n">
        <v>0.0999</v>
      </c>
      <c r="H14387" s="0" t="n">
        <v>12.77</v>
      </c>
      <c r="I14387" s="32" t="inlineStr">
        <is>
          <t>09:36:00</t>
        </is>
      </c>
      <c r="J14387" s="33" t="n">
        <v>261975070</v>
      </c>
      <c r="K14387" s="33" t="n">
        <v>2861631100</v>
      </c>
    </row>
    <row r="14388">
      <c r="A14388" s="35" t="n">
        <v>45363</v>
      </c>
      <c r="B14388" s="9" t="inlineStr">
        <is>
          <t>sz002414</t>
        </is>
      </c>
      <c r="C14388" s="0" t="inlineStr">
        <is>
          <t>高德红外</t>
        </is>
      </c>
      <c r="D14388" s="0" t="inlineStr">
        <is>
          <t>3板T</t>
        </is>
      </c>
      <c r="E14388" s="0" t="n">
        <v>3</v>
      </c>
      <c r="F14388" s="0" t="inlineStr">
        <is>
          <t>脑机接口芯片+军工+无人机</t>
        </is>
      </c>
      <c r="G14388" s="10" t="n">
        <v>0.1</v>
      </c>
      <c r="H14388" s="0" t="n">
        <v>8.25</v>
      </c>
      <c r="I14388" s="32" t="inlineStr">
        <is>
          <t>10:13:23</t>
        </is>
      </c>
      <c r="J14388" s="33" t="n">
        <v>1732451900</v>
      </c>
      <c r="K14388" s="33" t="n">
        <v>28033886000</v>
      </c>
    </row>
    <row r="14389">
      <c r="A14389" s="35" t="n">
        <v>45363</v>
      </c>
      <c r="B14389" s="9" t="inlineStr">
        <is>
          <t>sz002313</t>
        </is>
      </c>
      <c r="C14389" s="0" t="inlineStr">
        <is>
          <t>日海智能</t>
        </is>
      </c>
      <c r="D14389" s="0" t="inlineStr">
        <is>
          <t>3板换</t>
        </is>
      </c>
      <c r="E14389" s="0" t="n">
        <v>3</v>
      </c>
      <c r="F14389" s="0" t="inlineStr">
        <is>
          <t>液冷服务器+华为+边缘计算+国企改革</t>
        </is>
      </c>
      <c r="G14389" s="10" t="n">
        <v>0.1001</v>
      </c>
      <c r="H14389" s="0" t="n">
        <v>11.65</v>
      </c>
      <c r="I14389" s="32" t="inlineStr">
        <is>
          <t>14:36:12</t>
        </is>
      </c>
      <c r="J14389" s="33" t="n">
        <v>755920290</v>
      </c>
      <c r="K14389" s="33" t="n">
        <v>4359931200</v>
      </c>
    </row>
    <row r="14390">
      <c r="A14390" s="35" t="n">
        <v>45363</v>
      </c>
      <c r="B14390" s="9" t="inlineStr">
        <is>
          <t>sz002298</t>
        </is>
      </c>
      <c r="C14390" s="0" t="inlineStr">
        <is>
          <t>中电兴发</t>
        </is>
      </c>
      <c r="D14390" s="0" t="inlineStr">
        <is>
          <t>3板一</t>
        </is>
      </c>
      <c r="E14390" s="0" t="n">
        <v>3</v>
      </c>
      <c r="F14390" s="0" t="inlineStr">
        <is>
          <t>磁光电存储+云计算+智慧用能+轨交设备</t>
        </is>
      </c>
      <c r="G14390" s="10" t="n">
        <v>0.101</v>
      </c>
      <c r="H14390" s="0" t="n">
        <v>5.78</v>
      </c>
      <c r="I14390" s="32" t="inlineStr">
        <is>
          <t>09:30:00</t>
        </is>
      </c>
      <c r="J14390" s="33" t="n">
        <v>18506988</v>
      </c>
      <c r="K14390" s="33" t="n">
        <v>3696448000</v>
      </c>
    </row>
    <row r="14391">
      <c r="A14391" s="35" t="n">
        <v>45363</v>
      </c>
      <c r="B14391" s="9" t="inlineStr">
        <is>
          <t>sz300107</t>
        </is>
      </c>
      <c r="C14391" s="0" t="inlineStr">
        <is>
          <t>建新股份</t>
        </is>
      </c>
      <c r="D14391" s="0" t="inlineStr">
        <is>
          <t>4天2板换</t>
        </is>
      </c>
      <c r="E14391" s="0" t="n">
        <v>1</v>
      </c>
      <c r="F14391" s="0" t="inlineStr">
        <is>
          <t>参股飞行汽车+苯系中间体产品+外销</t>
        </is>
      </c>
      <c r="G14391" s="10" t="n">
        <v>0.2</v>
      </c>
      <c r="H14391" s="0" t="n">
        <v>5.52</v>
      </c>
      <c r="I14391" s="32" t="inlineStr">
        <is>
          <t>14:48:39</t>
        </is>
      </c>
      <c r="J14391" s="33" t="n">
        <v>382738650</v>
      </c>
      <c r="K14391" s="33" t="n">
        <v>1881121800</v>
      </c>
    </row>
    <row r="14392">
      <c r="A14392" s="35" t="n">
        <v>45363</v>
      </c>
      <c r="B14392" s="9" t="inlineStr">
        <is>
          <t>sz002544</t>
        </is>
      </c>
      <c r="C14392" s="0" t="inlineStr">
        <is>
          <t>普天科技</t>
        </is>
      </c>
      <c r="D14392" s="0" t="inlineStr">
        <is>
          <t>2板换</t>
        </is>
      </c>
      <c r="E14392" s="0" t="n">
        <v>2</v>
      </c>
      <c r="F14392" s="0" t="inlineStr">
        <is>
          <t>数据中心+卫星通信+PCB+国企</t>
        </is>
      </c>
      <c r="G14392" s="10" t="n">
        <v>0.1002</v>
      </c>
      <c r="H14392" s="0" t="n">
        <v>19.65</v>
      </c>
      <c r="I14392" s="32" t="inlineStr">
        <is>
          <t>11:13:42</t>
        </is>
      </c>
      <c r="J14392" s="33" t="n">
        <v>579380860</v>
      </c>
      <c r="K14392" s="33" t="n">
        <v>13344737400</v>
      </c>
    </row>
    <row r="14393">
      <c r="A14393" s="35" t="n">
        <v>45363</v>
      </c>
      <c r="B14393" s="9" t="inlineStr">
        <is>
          <t>sh600843</t>
        </is>
      </c>
      <c r="C14393" s="0" t="inlineStr">
        <is>
          <t>上工申贝</t>
        </is>
      </c>
      <c r="D14393" s="0" t="inlineStr">
        <is>
          <t>2板一</t>
        </is>
      </c>
      <c r="E14393" s="0" t="n">
        <v>2</v>
      </c>
      <c r="F14393" s="0" t="inlineStr">
        <is>
          <t>碳纤维运动飞机+缝纫设备+机器人</t>
        </is>
      </c>
      <c r="G14393" s="10" t="n">
        <v>0.1006</v>
      </c>
      <c r="H14393" s="0" t="n">
        <v>5.47</v>
      </c>
      <c r="I14393" s="32" t="inlineStr">
        <is>
          <t>09:30:00</t>
        </is>
      </c>
      <c r="J14393" s="33" t="n">
        <v>35916572</v>
      </c>
      <c r="K14393" s="33" t="n">
        <v>2566648300</v>
      </c>
    </row>
    <row r="14394">
      <c r="A14394" s="35" t="n">
        <v>45363</v>
      </c>
      <c r="B14394" s="9" t="inlineStr">
        <is>
          <t>sh600241</t>
        </is>
      </c>
      <c r="C14394" s="0" t="inlineStr">
        <is>
          <t>时代万恒</t>
        </is>
      </c>
      <c r="D14394" s="0" t="inlineStr">
        <is>
          <t>2板换</t>
        </is>
      </c>
      <c r="E14394" s="0" t="n">
        <v>2</v>
      </c>
      <c r="F14394" s="0" t="inlineStr">
        <is>
          <t>锂电池+外销+国企改革</t>
        </is>
      </c>
      <c r="G14394" s="10" t="n">
        <v>0.1006</v>
      </c>
      <c r="H14394" s="0" t="n">
        <v>7.22</v>
      </c>
      <c r="I14394" s="32" t="inlineStr">
        <is>
          <t>09:35:15</t>
        </is>
      </c>
      <c r="J14394" s="33" t="n">
        <v>108462670</v>
      </c>
      <c r="K14394" s="33" t="n">
        <v>2124861300</v>
      </c>
    </row>
    <row r="14395">
      <c r="A14395" s="35" t="n">
        <v>45363</v>
      </c>
      <c r="B14395" s="9" t="inlineStr">
        <is>
          <t>sz002759</t>
        </is>
      </c>
      <c r="C14395" s="0" t="inlineStr">
        <is>
          <t>天际股份</t>
        </is>
      </c>
      <c r="D14395" s="0" t="inlineStr">
        <is>
          <t>2板一</t>
        </is>
      </c>
      <c r="E14395" s="0" t="n">
        <v>2</v>
      </c>
      <c r="F14395" s="0" t="inlineStr">
        <is>
          <t>锂电池+钠离子电池</t>
        </is>
      </c>
      <c r="G14395" s="10" t="n">
        <v>0.0999</v>
      </c>
      <c r="H14395" s="0" t="n">
        <v>10.13</v>
      </c>
      <c r="I14395" s="32" t="inlineStr">
        <is>
          <t>09:30:00</t>
        </is>
      </c>
      <c r="J14395" s="33" t="n">
        <v>31891408</v>
      </c>
      <c r="K14395" s="33" t="n">
        <v>4103267500</v>
      </c>
    </row>
    <row r="14396">
      <c r="A14396" s="35" t="n">
        <v>45363</v>
      </c>
      <c r="B14396" s="9" t="inlineStr">
        <is>
          <t>sz301292</t>
        </is>
      </c>
      <c r="C14396" s="0" t="inlineStr">
        <is>
          <t>海科新源</t>
        </is>
      </c>
      <c r="D14396" s="0" t="inlineStr">
        <is>
          <t>2板换</t>
        </is>
      </c>
      <c r="E14396" s="0" t="n">
        <v>2</v>
      </c>
      <c r="F14396" s="0" t="inlineStr">
        <is>
          <t>锂电池+钠离子电池+次新股</t>
        </is>
      </c>
      <c r="G14396" s="10" t="n">
        <v>0.2</v>
      </c>
      <c r="H14396" s="0" t="n">
        <v>20.22</v>
      </c>
      <c r="I14396" s="32" t="inlineStr">
        <is>
          <t>10:44:06</t>
        </is>
      </c>
      <c r="J14396" s="33" t="n">
        <v>365537660</v>
      </c>
      <c r="K14396" s="33" t="n">
        <v>913220430</v>
      </c>
    </row>
    <row r="14397">
      <c r="A14397" s="35" t="n">
        <v>45363</v>
      </c>
      <c r="B14397" s="9" t="inlineStr">
        <is>
          <t>sz002085</t>
        </is>
      </c>
      <c r="C14397" s="0" t="inlineStr">
        <is>
          <t>万丰奥威</t>
        </is>
      </c>
      <c r="D14397" s="0" t="inlineStr">
        <is>
          <t>2板换</t>
        </is>
      </c>
      <c r="E14397" s="0" t="n">
        <v>2</v>
      </c>
      <c r="F14397" s="0" t="inlineStr">
        <is>
          <t>eVTOL合作+飞行汽车+小鹏汽车</t>
        </is>
      </c>
      <c r="G14397" s="10" t="n">
        <v>0.1004</v>
      </c>
      <c r="H14397" s="0" t="n">
        <v>10.63</v>
      </c>
      <c r="I14397" s="32" t="inlineStr">
        <is>
          <t>10:07:38</t>
        </is>
      </c>
      <c r="J14397" s="33" t="n">
        <v>2273142500</v>
      </c>
      <c r="K14397" s="33" t="n">
        <v>22570653000</v>
      </c>
    </row>
    <row r="14398">
      <c r="A14398" s="35" t="n">
        <v>45363</v>
      </c>
      <c r="B14398" s="9" t="inlineStr">
        <is>
          <t>sz002076</t>
        </is>
      </c>
      <c r="C14398" s="0" t="inlineStr">
        <is>
          <t>星光股份</t>
        </is>
      </c>
      <c r="D14398" s="0" t="inlineStr">
        <is>
          <t>2板换</t>
        </is>
      </c>
      <c r="E14398" s="0" t="n">
        <v>2</v>
      </c>
      <c r="F14398" s="0" t="inlineStr">
        <is>
          <t>锂电池+照明设备+增持</t>
        </is>
      </c>
      <c r="G14398" s="10" t="n">
        <v>0.101</v>
      </c>
      <c r="H14398" s="0" t="n">
        <v>2.18</v>
      </c>
      <c r="I14398" s="32" t="inlineStr">
        <is>
          <t>09:30:45</t>
        </is>
      </c>
      <c r="J14398" s="33" t="n">
        <v>71829169</v>
      </c>
      <c r="K14398" s="33" t="n">
        <v>2259875500</v>
      </c>
    </row>
    <row r="14399">
      <c r="A14399" s="35" t="n">
        <v>45363</v>
      </c>
      <c r="B14399" s="9" t="inlineStr">
        <is>
          <t>sh603533</t>
        </is>
      </c>
      <c r="C14399" s="0" t="inlineStr">
        <is>
          <t>掌阅科技</t>
        </is>
      </c>
      <c r="D14399" s="0" t="inlineStr">
        <is>
          <t>2板换</t>
        </is>
      </c>
      <c r="E14399" s="0" t="n">
        <v>2</v>
      </c>
      <c r="F14399" s="0" t="inlineStr">
        <is>
          <t>短剧+AI阅爱聊+数据要素</t>
        </is>
      </c>
      <c r="G14399" s="10" t="n">
        <v>0.1001</v>
      </c>
      <c r="H14399" s="0" t="n">
        <v>22.64</v>
      </c>
      <c r="I14399" s="32" t="inlineStr">
        <is>
          <t>11:13:42</t>
        </is>
      </c>
      <c r="J14399" s="33" t="n">
        <v>1156974450</v>
      </c>
      <c r="K14399" s="33" t="n">
        <v>9936624300</v>
      </c>
    </row>
    <row r="14400">
      <c r="A14400" s="35" t="n">
        <v>45363</v>
      </c>
      <c r="B14400" s="9" t="inlineStr">
        <is>
          <t>sz002846</t>
        </is>
      </c>
      <c r="C14400" s="0" t="inlineStr">
        <is>
          <t>英联股份</t>
        </is>
      </c>
      <c r="D14400" s="0" t="inlineStr">
        <is>
          <t>2板一</t>
        </is>
      </c>
      <c r="E14400" s="0" t="n">
        <v>2</v>
      </c>
      <c r="F14400" s="0" t="inlineStr">
        <is>
          <t>PET铜箔+固态电池+金属包装产品</t>
        </is>
      </c>
      <c r="G14400" s="10" t="n">
        <v>0.1003</v>
      </c>
      <c r="H14400" s="0" t="n">
        <v>8.56</v>
      </c>
      <c r="I14400" s="32" t="inlineStr">
        <is>
          <t>09:30:00</t>
        </is>
      </c>
      <c r="J14400" s="33" t="n">
        <v>23251776</v>
      </c>
      <c r="K14400" s="33" t="n">
        <v>2200074900</v>
      </c>
    </row>
    <row r="14401">
      <c r="A14401" s="35" t="n">
        <v>45363</v>
      </c>
      <c r="B14401" s="9" t="inlineStr">
        <is>
          <t>sz000042</t>
        </is>
      </c>
      <c r="C14401" s="0" t="inlineStr">
        <is>
          <t>中洲控股</t>
        </is>
      </c>
      <c r="D14401" s="0" t="inlineStr">
        <is>
          <t>2板换</t>
        </is>
      </c>
      <c r="E14401" s="0" t="n">
        <v>2</v>
      </c>
      <c r="F14401" s="0" t="inlineStr">
        <is>
          <t>房地产+小盘低价股</t>
        </is>
      </c>
      <c r="G14401" s="10" t="n">
        <v>0.1004</v>
      </c>
      <c r="H14401" s="0" t="n">
        <v>4.93</v>
      </c>
      <c r="I14401" s="32" t="inlineStr">
        <is>
          <t>14:25:45</t>
        </is>
      </c>
      <c r="J14401" s="33" t="n">
        <v>224055060</v>
      </c>
      <c r="K14401" s="33" t="n">
        <v>3273467600</v>
      </c>
    </row>
    <row r="14402">
      <c r="A14402" s="35" t="n">
        <v>45363</v>
      </c>
      <c r="B14402" s="9" t="inlineStr">
        <is>
          <t>sz002777</t>
        </is>
      </c>
      <c r="C14402" s="0" t="inlineStr">
        <is>
          <t>久远银海</t>
        </is>
      </c>
      <c r="D14402" s="0" t="inlineStr">
        <is>
          <t>首板换</t>
        </is>
      </c>
      <c r="E14402" s="0" t="n">
        <v>1</v>
      </c>
      <c r="F14402" s="0" t="inlineStr">
        <is>
          <t>AI医疗+华为鲲鹏+企业算力中心+国企改革</t>
        </is>
      </c>
      <c r="G14402" s="10" t="n">
        <v>0.1</v>
      </c>
      <c r="H14402" s="0" t="n">
        <v>23.09</v>
      </c>
      <c r="I14402" s="32" t="inlineStr">
        <is>
          <t>13:36:07</t>
        </is>
      </c>
      <c r="J14402" s="33" t="n">
        <v>714467870</v>
      </c>
      <c r="K14402" s="33" t="n">
        <v>9222738500</v>
      </c>
    </row>
    <row r="14403">
      <c r="A14403" s="35" t="n">
        <v>45363</v>
      </c>
      <c r="B14403" s="9" t="inlineStr">
        <is>
          <t>sz000420</t>
        </is>
      </c>
      <c r="C14403" s="0" t="inlineStr">
        <is>
          <t>吉林化纤</t>
        </is>
      </c>
      <c r="D14403" s="0" t="inlineStr">
        <is>
          <t>首板换</t>
        </is>
      </c>
      <c r="E14403" s="0" t="n">
        <v>1</v>
      </c>
      <c r="F14403" s="0" t="inlineStr">
        <is>
          <t>碳纤维+化学纤维+吉林国资</t>
        </is>
      </c>
      <c r="G14403" s="10" t="n">
        <v>0.099</v>
      </c>
      <c r="H14403" s="0" t="n">
        <v>3.33</v>
      </c>
      <c r="I14403" s="32" t="inlineStr">
        <is>
          <t>13:15:18</t>
        </is>
      </c>
      <c r="J14403" s="33" t="n">
        <v>372941070</v>
      </c>
      <c r="K14403" s="33" t="n">
        <v>8185233700</v>
      </c>
    </row>
    <row r="14404">
      <c r="A14404" s="35" t="n">
        <v>45363</v>
      </c>
      <c r="B14404" s="9" t="inlineStr">
        <is>
          <t>sz002750</t>
        </is>
      </c>
      <c r="C14404" s="0" t="inlineStr">
        <is>
          <t>龙津药业</t>
        </is>
      </c>
      <c r="D14404" s="0" t="inlineStr">
        <is>
          <t>首板换</t>
        </is>
      </c>
      <c r="E14404" s="0" t="n">
        <v>1</v>
      </c>
      <c r="F14404" s="0" t="inlineStr">
        <is>
          <t>中药+创新药+工业大麻</t>
        </is>
      </c>
      <c r="G14404" s="10" t="n">
        <v>0.1003</v>
      </c>
      <c r="H14404" s="0" t="n">
        <v>7.35</v>
      </c>
      <c r="I14404" s="32" t="inlineStr">
        <is>
          <t>09:34:45</t>
        </is>
      </c>
      <c r="J14404" s="33" t="n">
        <v>120707060</v>
      </c>
      <c r="K14404" s="33" t="n">
        <v>2930711100</v>
      </c>
    </row>
    <row r="14405">
      <c r="A14405" s="35" t="n">
        <v>45363</v>
      </c>
      <c r="B14405" s="9" t="inlineStr">
        <is>
          <t>sz002719</t>
        </is>
      </c>
      <c r="C14405" s="0" t="inlineStr">
        <is>
          <t>麦趣尔</t>
        </is>
      </c>
      <c r="D14405" s="0" t="inlineStr">
        <is>
          <t>首板换</t>
        </is>
      </c>
      <c r="E14405" s="0" t="n">
        <v>1</v>
      </c>
      <c r="F14405" s="0" t="inlineStr">
        <is>
          <t>饮料乳品+电子商务+新疆振兴</t>
        </is>
      </c>
      <c r="G14405" s="10" t="n">
        <v>0.1003</v>
      </c>
      <c r="H14405" s="0" t="n">
        <v>8.23</v>
      </c>
      <c r="I14405" s="32" t="inlineStr">
        <is>
          <t>09:48:15</t>
        </is>
      </c>
      <c r="J14405" s="33" t="n">
        <v>66911196</v>
      </c>
      <c r="K14405" s="33" t="n">
        <v>1332208990</v>
      </c>
    </row>
    <row r="14406">
      <c r="A14406" s="35" t="n">
        <v>45363</v>
      </c>
      <c r="B14406" s="9" t="inlineStr">
        <is>
          <t>sz002644</t>
        </is>
      </c>
      <c r="C14406" s="0" t="inlineStr">
        <is>
          <t>佛慈制药</t>
        </is>
      </c>
      <c r="D14406" s="0" t="inlineStr">
        <is>
          <t>首板一</t>
        </is>
      </c>
      <c r="E14406" s="0" t="n">
        <v>1</v>
      </c>
      <c r="F14406" s="0" t="inlineStr">
        <is>
          <t>中药提价+流感+甘肃国资</t>
        </is>
      </c>
      <c r="G14406" s="10" t="n">
        <v>0.1004</v>
      </c>
      <c r="H14406" s="0" t="n">
        <v>8.33</v>
      </c>
      <c r="I14406" s="32" t="inlineStr">
        <is>
          <t>09:30:00</t>
        </is>
      </c>
      <c r="J14406" s="33" t="n">
        <v>56413284</v>
      </c>
      <c r="K14406" s="33" t="n">
        <v>4253772800</v>
      </c>
    </row>
    <row r="14407">
      <c r="A14407" s="35" t="n">
        <v>45363</v>
      </c>
      <c r="B14407" s="9" t="inlineStr">
        <is>
          <t>sz000099</t>
        </is>
      </c>
      <c r="C14407" s="0" t="inlineStr">
        <is>
          <t>中信海直</t>
        </is>
      </c>
      <c r="D14407" s="0" t="inlineStr">
        <is>
          <t>首板换</t>
        </is>
      </c>
      <c r="E14407" s="0" t="n">
        <v>1</v>
      </c>
      <c r="F14407" s="0" t="inlineStr">
        <is>
          <t>中字头+飞行汽车+华为</t>
        </is>
      </c>
      <c r="G14407" s="10" t="n">
        <v>0.0999</v>
      </c>
      <c r="H14407" s="0" t="n">
        <v>11.78</v>
      </c>
      <c r="I14407" s="32" t="inlineStr">
        <is>
          <t>11:24:29</t>
        </is>
      </c>
      <c r="J14407" s="33" t="n">
        <v>1152095590</v>
      </c>
      <c r="K14407" s="33" t="n">
        <v>8366334300</v>
      </c>
    </row>
    <row r="14408">
      <c r="A14408" s="35" t="n">
        <v>45363</v>
      </c>
      <c r="B14408" s="9" t="inlineStr">
        <is>
          <t>sz002920</t>
        </is>
      </c>
      <c r="C14408" s="0" t="inlineStr">
        <is>
          <t>德赛西威</t>
        </is>
      </c>
      <c r="D14408" s="0" t="inlineStr">
        <is>
          <t>首板换</t>
        </is>
      </c>
      <c r="E14408" s="0" t="n">
        <v>1</v>
      </c>
      <c r="F14408" s="0" t="inlineStr">
        <is>
          <t>智能驾驶+智能座舱+理想汽车+华为汽车</t>
        </is>
      </c>
      <c r="G14408" s="10" t="n">
        <v>0.1</v>
      </c>
      <c r="H14408" s="0" t="n">
        <v>113.29</v>
      </c>
      <c r="I14408" s="32" t="inlineStr">
        <is>
          <t>13:25:16</t>
        </is>
      </c>
      <c r="J14408" s="33" t="n">
        <v>945433110</v>
      </c>
      <c r="K14408" s="33" t="n">
        <v>62480869000</v>
      </c>
    </row>
    <row r="14409">
      <c r="A14409" s="35" t="n">
        <v>45363</v>
      </c>
      <c r="B14409" s="9" t="inlineStr">
        <is>
          <t>sz002574</t>
        </is>
      </c>
      <c r="C14409" s="0" t="inlineStr">
        <is>
          <t>明牌珠宝</t>
        </is>
      </c>
      <c r="D14409" s="0" t="inlineStr">
        <is>
          <t>首板一</t>
        </is>
      </c>
      <c r="E14409" s="0" t="n">
        <v>1</v>
      </c>
      <c r="F14409" s="0" t="inlineStr">
        <is>
          <t>签订58亿合同+TOPCon电池+中高档珠宝首饰</t>
        </is>
      </c>
      <c r="G14409" s="10" t="n">
        <v>0.1004</v>
      </c>
      <c r="H14409" s="0" t="n">
        <v>5.48</v>
      </c>
      <c r="I14409" s="32" t="inlineStr">
        <is>
          <t>09:30:00</t>
        </is>
      </c>
      <c r="J14409" s="33" t="n">
        <v>11680653</v>
      </c>
      <c r="K14409" s="33" t="n">
        <v>2893440000</v>
      </c>
    </row>
    <row r="14410">
      <c r="A14410" s="35" t="n">
        <v>45363</v>
      </c>
      <c r="B14410" s="9" t="inlineStr">
        <is>
          <t>sz002474</t>
        </is>
      </c>
      <c r="C14410" s="0" t="inlineStr">
        <is>
          <t>榕基软件</t>
        </is>
      </c>
      <c r="D14410" s="0" t="inlineStr">
        <is>
          <t>首板换</t>
        </is>
      </c>
      <c r="E14410" s="0" t="n">
        <v>1</v>
      </c>
      <c r="F14410" s="0" t="inlineStr">
        <is>
          <t>华为鲲鹏+信创+云办公</t>
        </is>
      </c>
      <c r="G14410" s="10" t="n">
        <v>0.1</v>
      </c>
      <c r="H14410" s="0" t="n">
        <v>5.83</v>
      </c>
      <c r="I14410" s="32" t="inlineStr">
        <is>
          <t>09:36:00</t>
        </is>
      </c>
      <c r="J14410" s="33" t="n">
        <v>83823003</v>
      </c>
      <c r="K14410" s="33" t="n">
        <v>3089480900</v>
      </c>
    </row>
    <row r="14411">
      <c r="A14411" s="35" t="n">
        <v>45363</v>
      </c>
      <c r="B14411" s="9" t="inlineStr">
        <is>
          <t>sz002425</t>
        </is>
      </c>
      <c r="C14411" s="0" t="inlineStr">
        <is>
          <t>凯撒文化</t>
        </is>
      </c>
      <c r="D14411" s="0" t="inlineStr">
        <is>
          <t>首板换</t>
        </is>
      </c>
      <c r="E14411" s="0" t="n">
        <v>1</v>
      </c>
      <c r="F14411" s="0" t="inlineStr">
        <is>
          <t>游戏+版权运营+AI</t>
        </is>
      </c>
      <c r="G14411" s="10" t="n">
        <v>0.0988</v>
      </c>
      <c r="H14411" s="0" t="n">
        <v>3.78</v>
      </c>
      <c r="I14411" s="32" t="inlineStr">
        <is>
          <t>10:41:36</t>
        </is>
      </c>
      <c r="J14411" s="33" t="n">
        <v>352782070</v>
      </c>
      <c r="K14411" s="33" t="n">
        <v>3613626700</v>
      </c>
    </row>
    <row r="14412">
      <c r="A14412" s="35" t="n">
        <v>45363</v>
      </c>
      <c r="B14412" s="9" t="inlineStr">
        <is>
          <t>sz000517</t>
        </is>
      </c>
      <c r="C14412" s="0" t="inlineStr">
        <is>
          <t>荣安地产</t>
        </is>
      </c>
      <c r="D14412" s="0" t="inlineStr">
        <is>
          <t>首板换</t>
        </is>
      </c>
      <c r="E14412" s="0" t="n">
        <v>1</v>
      </c>
      <c r="F14412" s="0" t="inlineStr">
        <is>
          <t>房地产+长三角一体化</t>
        </is>
      </c>
      <c r="G14412" s="10" t="n">
        <v>0.0987</v>
      </c>
      <c r="H14412" s="0" t="n">
        <v>2.45</v>
      </c>
      <c r="I14412" s="32" t="inlineStr">
        <is>
          <t>14:12:48</t>
        </is>
      </c>
      <c r="J14412" s="33" t="n">
        <v>162031560</v>
      </c>
      <c r="K14412" s="33" t="n">
        <v>6105366700</v>
      </c>
    </row>
    <row r="14413">
      <c r="A14413" s="35" t="n">
        <v>45363</v>
      </c>
      <c r="B14413" s="9" t="inlineStr">
        <is>
          <t>sz002374</t>
        </is>
      </c>
      <c r="C14413" s="0" t="inlineStr">
        <is>
          <t>中锐股份</t>
        </is>
      </c>
      <c r="D14413" s="0" t="inlineStr">
        <is>
          <t>首板换</t>
        </is>
      </c>
      <c r="E14413" s="0" t="n">
        <v>1</v>
      </c>
      <c r="F14413" s="0" t="inlineStr">
        <is>
          <t>包装印刷+污水处理+白酒</t>
        </is>
      </c>
      <c r="G14413" s="10" t="n">
        <v>0.0993</v>
      </c>
      <c r="H14413" s="0" t="n">
        <v>3.1</v>
      </c>
      <c r="I14413" s="32" t="inlineStr">
        <is>
          <t>09:34:45</t>
        </is>
      </c>
      <c r="J14413" s="33" t="n">
        <v>81887764</v>
      </c>
      <c r="K14413" s="33" t="n">
        <v>3372656700</v>
      </c>
    </row>
    <row r="14414">
      <c r="A14414" s="35" t="n">
        <v>45363</v>
      </c>
      <c r="B14414" s="9" t="inlineStr">
        <is>
          <t>sz000560</t>
        </is>
      </c>
      <c r="C14414" s="0" t="inlineStr">
        <is>
          <t>我爱我家</t>
        </is>
      </c>
      <c r="D14414" s="0" t="inlineStr">
        <is>
          <t>首板换</t>
        </is>
      </c>
      <c r="E14414" s="0" t="n">
        <v>1</v>
      </c>
      <c r="F14414" s="0" t="inlineStr">
        <is>
          <t>房地产服务+华为</t>
        </is>
      </c>
      <c r="G14414" s="10" t="n">
        <v>0.1023</v>
      </c>
      <c r="H14414" s="0" t="n">
        <v>1.94</v>
      </c>
      <c r="I14414" s="32" t="inlineStr">
        <is>
          <t>13:49:16</t>
        </is>
      </c>
      <c r="J14414" s="33" t="n">
        <v>267350010</v>
      </c>
      <c r="K14414" s="33" t="n">
        <v>4363126600</v>
      </c>
    </row>
    <row r="14415">
      <c r="A14415" s="35" t="n">
        <v>45363</v>
      </c>
      <c r="B14415" s="9" t="inlineStr">
        <is>
          <t>sz000638</t>
        </is>
      </c>
      <c r="C14415" s="0" t="inlineStr">
        <is>
          <t>万方发展</t>
        </is>
      </c>
      <c r="D14415" s="0" t="inlineStr">
        <is>
          <t>首板换</t>
        </is>
      </c>
      <c r="E14415" s="0" t="n">
        <v>1</v>
      </c>
      <c r="F14415" s="0" t="inlineStr">
        <is>
          <t>军工+雷达+生物疫苗+粮食+东北国资</t>
        </is>
      </c>
      <c r="G14415" s="10" t="n">
        <v>0.0992</v>
      </c>
      <c r="H14415" s="0" t="n">
        <v>5.65</v>
      </c>
      <c r="I14415" s="32" t="inlineStr">
        <is>
          <t>13:04:00</t>
        </is>
      </c>
      <c r="J14415" s="33" t="n">
        <v>174054380</v>
      </c>
      <c r="K14415" s="33" t="n">
        <v>1748966500</v>
      </c>
    </row>
    <row r="14416">
      <c r="A14416" s="35" t="n">
        <v>45363</v>
      </c>
      <c r="B14416" s="9" t="inlineStr">
        <is>
          <t>sz000677</t>
        </is>
      </c>
      <c r="C14416" s="0" t="inlineStr">
        <is>
          <t>恒天海龙</t>
        </is>
      </c>
      <c r="D14416" s="0" t="inlineStr">
        <is>
          <t>首板换</t>
        </is>
      </c>
      <c r="E14416" s="0" t="n">
        <v>1</v>
      </c>
      <c r="F14416" s="0" t="inlineStr">
        <is>
          <t>化学纤维+防弹材料+外销</t>
        </is>
      </c>
      <c r="G14416" s="10" t="n">
        <v>0.0988</v>
      </c>
      <c r="H14416" s="0" t="n">
        <v>2.67</v>
      </c>
      <c r="I14416" s="32" t="inlineStr">
        <is>
          <t>13:54:28</t>
        </is>
      </c>
      <c r="J14416" s="33" t="n">
        <v>95866353</v>
      </c>
      <c r="K14416" s="33" t="n">
        <v>2306821100</v>
      </c>
    </row>
    <row r="14417">
      <c r="A14417" s="35" t="n">
        <v>45363</v>
      </c>
      <c r="B14417" s="9" t="inlineStr">
        <is>
          <t>sz002245</t>
        </is>
      </c>
      <c r="C14417" s="0" t="inlineStr">
        <is>
          <t>蔚蓝锂芯</t>
        </is>
      </c>
      <c r="D14417" s="0" t="inlineStr">
        <is>
          <t>首板换</t>
        </is>
      </c>
      <c r="E14417" s="0" t="n">
        <v>1</v>
      </c>
      <c r="F14417" s="0" t="inlineStr">
        <is>
          <t>锂电池+钠离子电池+LED芯片</t>
        </is>
      </c>
      <c r="G14417" s="10" t="n">
        <v>0.1</v>
      </c>
      <c r="H14417" s="0" t="n">
        <v>8.91</v>
      </c>
      <c r="I14417" s="32" t="inlineStr">
        <is>
          <t>13:32:51</t>
        </is>
      </c>
      <c r="J14417" s="33" t="n">
        <v>474822000</v>
      </c>
      <c r="K14417" s="33" t="n">
        <v>9656430800</v>
      </c>
    </row>
    <row r="14418">
      <c r="A14418" s="35" t="n">
        <v>45363</v>
      </c>
      <c r="B14418" s="9" t="inlineStr">
        <is>
          <t>sz000736</t>
        </is>
      </c>
      <c r="C14418" s="0" t="inlineStr">
        <is>
          <t>中交地产</t>
        </is>
      </c>
      <c r="D14418" s="0" t="inlineStr">
        <is>
          <t>首板换</t>
        </is>
      </c>
      <c r="E14418" s="0" t="n">
        <v>1</v>
      </c>
      <c r="F14418" s="0" t="inlineStr">
        <is>
          <t>中字头+房地产+参股券商</t>
        </is>
      </c>
      <c r="G14418" s="10" t="n">
        <v>0.1003</v>
      </c>
      <c r="H14418" s="0" t="n">
        <v>10.42</v>
      </c>
      <c r="I14418" s="32" t="inlineStr">
        <is>
          <t>13:51:22</t>
        </is>
      </c>
      <c r="J14418" s="33" t="n">
        <v>492610310</v>
      </c>
      <c r="K14418" s="33" t="n">
        <v>7246419000</v>
      </c>
    </row>
    <row r="14419">
      <c r="A14419" s="35" t="n">
        <v>45363</v>
      </c>
      <c r="B14419" s="9" t="inlineStr">
        <is>
          <t>sz002006</t>
        </is>
      </c>
      <c r="C14419" s="0" t="inlineStr">
        <is>
          <t>精工科技</t>
        </is>
      </c>
      <c r="D14419" s="0" t="inlineStr">
        <is>
          <t>首板换</t>
        </is>
      </c>
      <c r="E14419" s="0" t="n">
        <v>1</v>
      </c>
      <c r="F14419" s="0" t="inlineStr">
        <is>
          <t>专用设备+碳纤维+机器人</t>
        </is>
      </c>
      <c r="G14419" s="10" t="n">
        <v>0.1002</v>
      </c>
      <c r="H14419" s="0" t="n">
        <v>13.95</v>
      </c>
      <c r="I14419" s="32" t="inlineStr">
        <is>
          <t>14:33:11</t>
        </is>
      </c>
      <c r="J14419" s="33" t="n">
        <v>222917130</v>
      </c>
      <c r="K14419" s="33" t="n">
        <v>6349482000</v>
      </c>
    </row>
    <row r="14420">
      <c r="A14420" s="35" t="n">
        <v>45363</v>
      </c>
      <c r="B14420" s="9" t="inlineStr">
        <is>
          <t>sz001696</t>
        </is>
      </c>
      <c r="C14420" s="0" t="inlineStr">
        <is>
          <t>宗申动力</t>
        </is>
      </c>
      <c r="D14420" s="0" t="inlineStr">
        <is>
          <t>首板换</t>
        </is>
      </c>
      <c r="E14420" s="0" t="n">
        <v>1</v>
      </c>
      <c r="F14420" s="0" t="inlineStr">
        <is>
          <t>宗申航发+储能+氢能源</t>
        </is>
      </c>
      <c r="G14420" s="10" t="n">
        <v>0.1008</v>
      </c>
      <c r="H14420" s="0" t="n">
        <v>6.66</v>
      </c>
      <c r="I14420" s="32" t="inlineStr">
        <is>
          <t>11:26:14</t>
        </is>
      </c>
      <c r="J14420" s="33" t="n">
        <v>257240450</v>
      </c>
      <c r="K14420" s="33" t="n">
        <v>5936322600</v>
      </c>
    </row>
    <row r="14421">
      <c r="A14421" s="35" t="n">
        <v>45363</v>
      </c>
      <c r="B14421" s="9" t="inlineStr">
        <is>
          <t>sz001300</t>
        </is>
      </c>
      <c r="C14421" s="0" t="inlineStr">
        <is>
          <t>三柏硕</t>
        </is>
      </c>
      <c r="D14421" s="0" t="inlineStr">
        <is>
          <t>首板换</t>
        </is>
      </c>
      <c r="E14421" s="0" t="n">
        <v>1</v>
      </c>
      <c r="F14421" s="0" t="inlineStr">
        <is>
          <t>跨境电商+健身器材+外销高占比+回购</t>
        </is>
      </c>
      <c r="G14421" s="10" t="n">
        <v>0.0998</v>
      </c>
      <c r="H14421" s="0" t="n">
        <v>14.66</v>
      </c>
      <c r="I14421" s="32" t="inlineStr">
        <is>
          <t>09:51:30</t>
        </is>
      </c>
      <c r="J14421" s="33" t="n">
        <v>136969560</v>
      </c>
      <c r="K14421" s="33" t="n">
        <v>970771820</v>
      </c>
    </row>
    <row r="14422">
      <c r="A14422" s="35" t="n">
        <v>45363</v>
      </c>
      <c r="B14422" s="9" t="inlineStr">
        <is>
          <t>sz001215</t>
        </is>
      </c>
      <c r="C14422" s="0" t="inlineStr">
        <is>
          <t>千味央厨</t>
        </is>
      </c>
      <c r="D14422" s="0" t="inlineStr">
        <is>
          <t>首板换</t>
        </is>
      </c>
      <c r="E14422" s="0" t="n">
        <v>1</v>
      </c>
      <c r="F14422" s="0" t="inlineStr">
        <is>
          <t>食品加工+预制菜</t>
        </is>
      </c>
      <c r="G14422" s="10" t="n">
        <v>0.1</v>
      </c>
      <c r="H14422" s="0" t="n">
        <v>49.72</v>
      </c>
      <c r="I14422" s="32" t="inlineStr">
        <is>
          <t>14:13:33</t>
        </is>
      </c>
      <c r="J14422" s="33" t="n">
        <v>127948962</v>
      </c>
      <c r="K14422" s="33" t="n">
        <v>2280438100</v>
      </c>
    </row>
    <row r="14423">
      <c r="A14423" s="35" t="n">
        <v>45363</v>
      </c>
      <c r="B14423" s="9" t="inlineStr">
        <is>
          <t>sz000965</t>
        </is>
      </c>
      <c r="C14423" s="0" t="inlineStr">
        <is>
          <t>天保基建</t>
        </is>
      </c>
      <c r="D14423" s="0" t="inlineStr">
        <is>
          <t>首板换</t>
        </is>
      </c>
      <c r="E14423" s="0" t="n">
        <v>1</v>
      </c>
      <c r="F14423" s="0" t="inlineStr">
        <is>
          <t>房地产+大飞机+天津国企</t>
        </is>
      </c>
      <c r="G14423" s="10" t="n">
        <v>0.0992</v>
      </c>
      <c r="H14423" s="0" t="n">
        <v>2.88</v>
      </c>
      <c r="I14423" s="32" t="inlineStr">
        <is>
          <t>10:48:09</t>
        </is>
      </c>
      <c r="J14423" s="33" t="n">
        <v>167260610</v>
      </c>
      <c r="K14423" s="33" t="n">
        <v>3196313000</v>
      </c>
    </row>
    <row r="14424">
      <c r="A14424" s="35" t="n">
        <v>45363</v>
      </c>
      <c r="B14424" s="9" t="inlineStr">
        <is>
          <t>sh603085</t>
        </is>
      </c>
      <c r="C14424" s="0" t="inlineStr">
        <is>
          <t>天成自控</t>
        </is>
      </c>
      <c r="D14424" s="0" t="inlineStr">
        <is>
          <t>首板换</t>
        </is>
      </c>
      <c r="E14424" s="0" t="n">
        <v>1</v>
      </c>
      <c r="F14424" s="0" t="inlineStr">
        <is>
          <t>飞行汽车座椅+儿童安全座椅+航空座椅+汽车座椅</t>
        </is>
      </c>
      <c r="G14424" s="10" t="n">
        <v>0.09959999999999999</v>
      </c>
      <c r="H14424" s="0" t="n">
        <v>9.27</v>
      </c>
      <c r="I14424" s="32" t="inlineStr">
        <is>
          <t>10:00:38</t>
        </is>
      </c>
      <c r="J14424" s="33" t="n">
        <v>120463858</v>
      </c>
      <c r="K14424" s="33" t="n">
        <v>3431989800</v>
      </c>
    </row>
    <row r="14425">
      <c r="A14425" s="35" t="n">
        <v>45363</v>
      </c>
      <c r="B14425" s="9" t="inlineStr">
        <is>
          <t>sh603311</t>
        </is>
      </c>
      <c r="C14425" s="0" t="inlineStr">
        <is>
          <t>金海高科</t>
        </is>
      </c>
      <c r="D14425" s="0" t="inlineStr">
        <is>
          <t>首板换</t>
        </is>
      </c>
      <c r="E14425" s="0" t="n">
        <v>1</v>
      </c>
      <c r="F14425" s="0" t="inlineStr">
        <is>
          <t>空气净化+新能源汽车+专精特新</t>
        </is>
      </c>
      <c r="G14425" s="10" t="n">
        <v>0.1006</v>
      </c>
      <c r="H14425" s="0" t="n">
        <v>8.970000000000001</v>
      </c>
      <c r="I14425" s="32" t="inlineStr">
        <is>
          <t>09:42:30</t>
        </is>
      </c>
      <c r="J14425" s="33" t="n">
        <v>26220904</v>
      </c>
      <c r="K14425" s="33" t="n">
        <v>2115878600</v>
      </c>
    </row>
    <row r="14426">
      <c r="A14426" s="35" t="n">
        <v>45363</v>
      </c>
      <c r="B14426" s="9" t="inlineStr">
        <is>
          <t>sh603377</t>
        </is>
      </c>
      <c r="C14426" s="0" t="inlineStr">
        <is>
          <t>东方时尚</t>
        </is>
      </c>
      <c r="D14426" s="0" t="inlineStr">
        <is>
          <t>首板换</t>
        </is>
      </c>
      <c r="E14426" s="0" t="n">
        <v>1</v>
      </c>
      <c r="F14426" s="0" t="inlineStr">
        <is>
          <t>驾驶员培训+职业教育+虚拟现实</t>
        </is>
      </c>
      <c r="G14426" s="10" t="n">
        <v>0.0997</v>
      </c>
      <c r="H14426" s="0" t="n">
        <v>3.42</v>
      </c>
      <c r="I14426" s="32" t="inlineStr">
        <is>
          <t>13:10:15</t>
        </is>
      </c>
      <c r="J14426" s="33" t="n">
        <v>231199450</v>
      </c>
      <c r="K14426" s="33" t="n">
        <v>2464976700</v>
      </c>
    </row>
    <row r="14427">
      <c r="A14427" s="35" t="n">
        <v>45363</v>
      </c>
      <c r="B14427" s="9" t="inlineStr">
        <is>
          <t>sh603528</t>
        </is>
      </c>
      <c r="C14427" s="0" t="inlineStr">
        <is>
          <t>多伦科技</t>
        </is>
      </c>
      <c r="D14427" s="0" t="inlineStr">
        <is>
          <t>首板换</t>
        </is>
      </c>
      <c r="E14427" s="0" t="n">
        <v>1</v>
      </c>
      <c r="F14427" s="0" t="inlineStr">
        <is>
          <t>华为昇腾+卫星导航+无人驾驶+充电桩+教学机器人</t>
        </is>
      </c>
      <c r="G14427" s="10" t="n">
        <v>0.1</v>
      </c>
      <c r="H14427" s="0" t="n">
        <v>7.48</v>
      </c>
      <c r="I14427" s="32" t="inlineStr">
        <is>
          <t>11:22:44</t>
        </is>
      </c>
      <c r="J14427" s="33" t="n">
        <v>354650680</v>
      </c>
      <c r="K14427" s="33" t="n">
        <v>5280357400</v>
      </c>
    </row>
    <row r="14428">
      <c r="A14428" s="35" t="n">
        <v>45363</v>
      </c>
      <c r="B14428" s="9" t="inlineStr">
        <is>
          <t>sh603669</t>
        </is>
      </c>
      <c r="C14428" s="0" t="inlineStr">
        <is>
          <t>灵康药业</t>
        </is>
      </c>
      <c r="D14428" s="0" t="inlineStr">
        <is>
          <t>首板换</t>
        </is>
      </c>
      <c r="E14428" s="0" t="n">
        <v>1</v>
      </c>
      <c r="F14428" s="0" t="inlineStr">
        <is>
          <t>化学制药+CRO+仿制药</t>
        </is>
      </c>
      <c r="G14428" s="10" t="n">
        <v>0.0992</v>
      </c>
      <c r="H14428" s="0" t="n">
        <v>4.21</v>
      </c>
      <c r="I14428" s="32" t="inlineStr">
        <is>
          <t>09:40:00</t>
        </is>
      </c>
      <c r="J14428" s="33" t="n">
        <v>46764108</v>
      </c>
      <c r="K14428" s="33" t="n">
        <v>3036414700</v>
      </c>
    </row>
    <row r="14429">
      <c r="A14429" s="35" t="n">
        <v>45363</v>
      </c>
      <c r="B14429" s="9" t="inlineStr">
        <is>
          <t>sh603713</t>
        </is>
      </c>
      <c r="C14429" s="0" t="inlineStr">
        <is>
          <t>密尔克卫</t>
        </is>
      </c>
      <c r="D14429" s="0" t="inlineStr">
        <is>
          <t>首板换</t>
        </is>
      </c>
      <c r="E14429" s="0" t="n">
        <v>1</v>
      </c>
      <c r="F14429" s="0" t="inlineStr">
        <is>
          <t>化工供应链+物流+光刻胶</t>
        </is>
      </c>
      <c r="G14429" s="10" t="n">
        <v>0.1001</v>
      </c>
      <c r="H14429" s="0" t="n">
        <v>49.56</v>
      </c>
      <c r="I14429" s="32" t="inlineStr">
        <is>
          <t>14:12:18</t>
        </is>
      </c>
      <c r="J14429" s="33" t="n">
        <v>152681850</v>
      </c>
      <c r="K14429" s="33" t="n">
        <v>8133950600</v>
      </c>
    </row>
    <row r="14430">
      <c r="A14430" s="35" t="n">
        <v>45363</v>
      </c>
      <c r="B14430" s="9" t="inlineStr">
        <is>
          <t>sh603758</t>
        </is>
      </c>
      <c r="C14430" s="0" t="inlineStr">
        <is>
          <t>秦安股份</t>
        </is>
      </c>
      <c r="D14430" s="0" t="inlineStr">
        <is>
          <t>首板换</t>
        </is>
      </c>
      <c r="E14430" s="0" t="n">
        <v>1</v>
      </c>
      <c r="F14430" s="0" t="inlineStr">
        <is>
          <t>年报增长+证券投资+发动机零部件+长安汽车</t>
        </is>
      </c>
      <c r="G14430" s="10" t="n">
        <v>0.1</v>
      </c>
      <c r="H14430" s="0" t="n">
        <v>10.67</v>
      </c>
      <c r="I14430" s="32" t="inlineStr">
        <is>
          <t>14:26:45</t>
        </is>
      </c>
      <c r="J14430" s="33" t="n">
        <v>335835820</v>
      </c>
      <c r="K14430" s="33" t="n">
        <v>4681964500</v>
      </c>
    </row>
    <row r="14431">
      <c r="A14431" s="35" t="n">
        <v>45363</v>
      </c>
      <c r="B14431" s="9" t="inlineStr">
        <is>
          <t>sh603773</t>
        </is>
      </c>
      <c r="C14431" s="0" t="inlineStr">
        <is>
          <t>沃格光电</t>
        </is>
      </c>
      <c r="D14431" s="0" t="inlineStr">
        <is>
          <t>首板换</t>
        </is>
      </c>
      <c r="E14431" s="0" t="n">
        <v>1</v>
      </c>
      <c r="F14431" s="0" t="inlineStr">
        <is>
          <t>先进封装+消费电子+华为</t>
        </is>
      </c>
      <c r="G14431" s="10" t="n">
        <v>0.1</v>
      </c>
      <c r="H14431" s="0" t="n">
        <v>32.45</v>
      </c>
      <c r="I14431" s="32" t="inlineStr">
        <is>
          <t>13:15:33</t>
        </is>
      </c>
      <c r="J14431" s="33" t="n">
        <v>645396630</v>
      </c>
      <c r="K14431" s="33" t="n">
        <v>5074602900</v>
      </c>
    </row>
    <row r="14432">
      <c r="A14432" s="35" t="n">
        <v>45363</v>
      </c>
      <c r="B14432" s="9" t="inlineStr">
        <is>
          <t>sh603788</t>
        </is>
      </c>
      <c r="C14432" s="0" t="inlineStr">
        <is>
          <t>宁波高发</t>
        </is>
      </c>
      <c r="D14432" s="0" t="inlineStr">
        <is>
          <t>首板换</t>
        </is>
      </c>
      <c r="E14432" s="0" t="n">
        <v>1</v>
      </c>
      <c r="F14432" s="0" t="inlineStr">
        <is>
          <t>汽车变速操纵控制系统+医疗器械+竞得土地</t>
        </is>
      </c>
      <c r="G14432" s="10" t="n">
        <v>0.1</v>
      </c>
      <c r="H14432" s="0" t="n">
        <v>13.2</v>
      </c>
      <c r="I14432" s="32" t="inlineStr">
        <is>
          <t>10:28:23</t>
        </is>
      </c>
      <c r="J14432" s="33" t="n">
        <v>72725195</v>
      </c>
      <c r="K14432" s="33" t="n">
        <v>2944458900</v>
      </c>
    </row>
    <row r="14433">
      <c r="A14433" s="35" t="n">
        <v>45363</v>
      </c>
      <c r="B14433" s="9" t="inlineStr">
        <is>
          <t>sh603800</t>
        </is>
      </c>
      <c r="C14433" s="0" t="inlineStr">
        <is>
          <t>道森股份</t>
        </is>
      </c>
      <c r="D14433" s="0" t="inlineStr">
        <is>
          <t>首板换</t>
        </is>
      </c>
      <c r="E14433" s="0" t="n">
        <v>1</v>
      </c>
      <c r="F14433" s="0" t="inlineStr">
        <is>
          <t>石油设备+PCB+PET铜箔+年报预增</t>
        </is>
      </c>
      <c r="G14433" s="10" t="n">
        <v>0.1002</v>
      </c>
      <c r="H14433" s="0" t="n">
        <v>24.49</v>
      </c>
      <c r="I14433" s="32" t="inlineStr">
        <is>
          <t>09:42:30</t>
        </is>
      </c>
      <c r="J14433" s="33" t="n">
        <v>52236083</v>
      </c>
      <c r="K14433" s="33" t="n">
        <v>5093920000</v>
      </c>
    </row>
    <row r="14434">
      <c r="A14434" s="35" t="n">
        <v>45363</v>
      </c>
      <c r="B14434" s="9" t="inlineStr">
        <is>
          <t>sh603801</t>
        </is>
      </c>
      <c r="C14434" s="0" t="inlineStr">
        <is>
          <t>志邦家居</t>
        </is>
      </c>
      <c r="D14434" s="0" t="inlineStr">
        <is>
          <t>首板换</t>
        </is>
      </c>
      <c r="E14434" s="0" t="n">
        <v>1</v>
      </c>
      <c r="F14434" s="0" t="inlineStr">
        <is>
          <t>年报增长+全屋定制</t>
        </is>
      </c>
      <c r="G14434" s="10" t="n">
        <v>0.0999</v>
      </c>
      <c r="H14434" s="0" t="n">
        <v>15.96</v>
      </c>
      <c r="I14434" s="32" t="inlineStr">
        <is>
          <t>11:16:23</t>
        </is>
      </c>
      <c r="J14434" s="33" t="n">
        <v>243026190</v>
      </c>
      <c r="K14434" s="33" t="n">
        <v>6897593900</v>
      </c>
    </row>
    <row r="14435">
      <c r="A14435" s="35" t="n">
        <v>45363</v>
      </c>
      <c r="B14435" s="9" t="inlineStr">
        <is>
          <t>sh603833</t>
        </is>
      </c>
      <c r="C14435" s="0" t="inlineStr">
        <is>
          <t>欧派家居</t>
        </is>
      </c>
      <c r="D14435" s="0" t="inlineStr">
        <is>
          <t>首板换</t>
        </is>
      </c>
      <c r="E14435" s="0" t="n">
        <v>1</v>
      </c>
      <c r="F14435" s="0" t="inlineStr">
        <is>
          <t>整体厨柜+年报预增</t>
        </is>
      </c>
      <c r="G14435" s="10" t="n">
        <v>0.1001</v>
      </c>
      <c r="H14435" s="0" t="n">
        <v>72.23</v>
      </c>
      <c r="I14435" s="32" t="inlineStr">
        <is>
          <t>14:44:23</t>
        </is>
      </c>
      <c r="J14435" s="33" t="n">
        <v>515502540</v>
      </c>
      <c r="K14435" s="33" t="n">
        <v>43999081000</v>
      </c>
    </row>
    <row r="14436">
      <c r="A14436" s="35" t="n">
        <v>45363</v>
      </c>
      <c r="B14436" s="9" t="inlineStr">
        <is>
          <t>sh603879</t>
        </is>
      </c>
      <c r="C14436" s="0" t="inlineStr">
        <is>
          <t>永悦科技</t>
        </is>
      </c>
      <c r="D14436" s="0" t="inlineStr">
        <is>
          <t>首板换</t>
        </is>
      </c>
      <c r="E14436" s="0" t="n">
        <v>1</v>
      </c>
      <c r="F14436" s="0" t="inlineStr">
        <is>
          <t>无人机+人造石树脂+农机+回购</t>
        </is>
      </c>
      <c r="G14436" s="10" t="n">
        <v>0.1004</v>
      </c>
      <c r="H14436" s="0" t="n">
        <v>5.37</v>
      </c>
      <c r="I14436" s="32" t="inlineStr">
        <is>
          <t>10:29:53</t>
        </is>
      </c>
      <c r="J14436" s="33" t="n">
        <v>197330570</v>
      </c>
      <c r="K14436" s="33" t="n">
        <v>1929679600</v>
      </c>
    </row>
    <row r="14437">
      <c r="A14437" s="35" t="n">
        <v>45363</v>
      </c>
      <c r="B14437" s="9" t="inlineStr">
        <is>
          <t>sh603963</t>
        </is>
      </c>
      <c r="C14437" s="0" t="inlineStr">
        <is>
          <t>大理药业</t>
        </is>
      </c>
      <c r="D14437" s="0" t="inlineStr">
        <is>
          <t>首板换</t>
        </is>
      </c>
      <c r="E14437" s="0" t="n">
        <v>1</v>
      </c>
      <c r="F14437" s="0" t="inlineStr">
        <is>
          <t>中药注射剂</t>
        </is>
      </c>
      <c r="G14437" s="10" t="n">
        <v>0.1007</v>
      </c>
      <c r="H14437" s="0" t="n">
        <v>8.199999999999999</v>
      </c>
      <c r="I14437" s="32" t="inlineStr">
        <is>
          <t>09:41:45</t>
        </is>
      </c>
      <c r="J14437" s="33" t="n">
        <v>103711814</v>
      </c>
      <c r="K14437" s="33" t="n">
        <v>1801540000</v>
      </c>
    </row>
    <row r="14438">
      <c r="A14438" s="35" t="n">
        <v>45363</v>
      </c>
      <c r="B14438" s="9" t="inlineStr">
        <is>
          <t>sh603982</t>
        </is>
      </c>
      <c r="C14438" s="0" t="inlineStr">
        <is>
          <t>泉峰汽车</t>
        </is>
      </c>
      <c r="D14438" s="0" t="inlineStr">
        <is>
          <t>首板换</t>
        </is>
      </c>
      <c r="E14438" s="0" t="n">
        <v>1</v>
      </c>
      <c r="F14438" s="0" t="inlineStr">
        <is>
          <t>华为汽车+特斯拉+一体化压铸</t>
        </is>
      </c>
      <c r="G14438" s="10" t="n">
        <v>0.1003</v>
      </c>
      <c r="H14438" s="0" t="n">
        <v>11.52</v>
      </c>
      <c r="I14438" s="32" t="inlineStr">
        <is>
          <t>09:40:45</t>
        </is>
      </c>
      <c r="J14438" s="33" t="n">
        <v>99759944</v>
      </c>
      <c r="K14438" s="33" t="n">
        <v>2802383700</v>
      </c>
    </row>
    <row r="14439">
      <c r="A14439" s="35" t="n">
        <v>45363</v>
      </c>
      <c r="B14439" s="9" t="inlineStr">
        <is>
          <t>sh605228</t>
        </is>
      </c>
      <c r="C14439" s="0" t="inlineStr">
        <is>
          <t>神通科技</t>
        </is>
      </c>
      <c r="D14439" s="0" t="inlineStr">
        <is>
          <t>首板换</t>
        </is>
      </c>
      <c r="E14439" s="0" t="n">
        <v>1</v>
      </c>
      <c r="F14439" s="0" t="inlineStr">
        <is>
          <t>汽车零部件+充电桩+长安汽车+毫米波雷达透镜</t>
        </is>
      </c>
      <c r="G14439" s="10" t="n">
        <v>0.1</v>
      </c>
      <c r="H14439" s="0" t="n">
        <v>10.23</v>
      </c>
      <c r="I14439" s="32" t="inlineStr">
        <is>
          <t>13:46:16</t>
        </is>
      </c>
      <c r="J14439" s="33" t="n">
        <v>104506193</v>
      </c>
      <c r="K14439" s="33" t="n">
        <v>4310208000</v>
      </c>
    </row>
    <row r="14440">
      <c r="A14440" s="35" t="n">
        <v>45363</v>
      </c>
      <c r="B14440" s="9" t="inlineStr">
        <is>
          <t>sh688260</t>
        </is>
      </c>
      <c r="C14440" s="0" t="inlineStr">
        <is>
          <t>昀冢科技</t>
        </is>
      </c>
      <c r="D14440" s="0" t="inlineStr">
        <is>
          <t>首板换</t>
        </is>
      </c>
      <c r="E14440" s="0" t="n">
        <v>1</v>
      </c>
      <c r="F14440" s="0" t="inlineStr">
        <is>
          <t>华为+消费电子+汽车电子</t>
        </is>
      </c>
      <c r="G14440" s="10" t="n">
        <v>0.2001</v>
      </c>
      <c r="H14440" s="0" t="n">
        <v>23.45</v>
      </c>
      <c r="I14440" s="32" t="inlineStr">
        <is>
          <t>14:28:45</t>
        </is>
      </c>
      <c r="J14440" s="33" t="n">
        <v>340350910</v>
      </c>
      <c r="K14440" s="33" t="n">
        <v>1597326300</v>
      </c>
    </row>
    <row r="14441">
      <c r="A14441" s="35" t="n">
        <v>45363</v>
      </c>
      <c r="B14441" s="9" t="inlineStr">
        <is>
          <t>sz002997</t>
        </is>
      </c>
      <c r="C14441" s="0" t="inlineStr">
        <is>
          <t>瑞鹄模具</t>
        </is>
      </c>
      <c r="D14441" s="0" t="inlineStr">
        <is>
          <t>首板换</t>
        </is>
      </c>
      <c r="E14441" s="0" t="n">
        <v>1</v>
      </c>
      <c r="F14441" s="0" t="inlineStr">
        <is>
          <t>华为汽车+奇瑞汽车+一体化压铸+机器人</t>
        </is>
      </c>
      <c r="G14441" s="10" t="n">
        <v>0.1</v>
      </c>
      <c r="H14441" s="0" t="n">
        <v>29.7</v>
      </c>
      <c r="I14441" s="32" t="inlineStr">
        <is>
          <t>13:58:06</t>
        </is>
      </c>
      <c r="J14441" s="33" t="n">
        <v>513206870</v>
      </c>
      <c r="K14441" s="33" t="n">
        <v>5893250500</v>
      </c>
    </row>
    <row r="14442">
      <c r="A14442" s="35" t="n">
        <v>45363</v>
      </c>
      <c r="B14442" s="9" t="inlineStr">
        <is>
          <t>sz300147</t>
        </is>
      </c>
      <c r="C14442" s="0" t="inlineStr">
        <is>
          <t>香雪制药</t>
        </is>
      </c>
      <c r="D14442" s="0" t="inlineStr">
        <is>
          <t>首板换</t>
        </is>
      </c>
      <c r="E14442" s="0" t="n">
        <v>1</v>
      </c>
      <c r="F14442" s="0" t="inlineStr">
        <is>
          <t>中药+细胞免疫治疗+低价小盘股</t>
        </is>
      </c>
      <c r="G14442" s="10" t="n">
        <v>0.1995</v>
      </c>
      <c r="H14442" s="0" t="n">
        <v>4.63</v>
      </c>
      <c r="I14442" s="32" t="inlineStr">
        <is>
          <t>09:41:00</t>
        </is>
      </c>
      <c r="J14442" s="33" t="n">
        <v>219287640</v>
      </c>
      <c r="K14442" s="33" t="n">
        <v>3043708900</v>
      </c>
    </row>
    <row r="14443">
      <c r="A14443" s="35" t="n">
        <v>45363</v>
      </c>
      <c r="B14443" s="9" t="inlineStr">
        <is>
          <t>sz300181</t>
        </is>
      </c>
      <c r="C14443" s="0" t="inlineStr">
        <is>
          <t>佐力药业</t>
        </is>
      </c>
      <c r="D14443" s="0" t="inlineStr">
        <is>
          <t>首板换</t>
        </is>
      </c>
      <c r="E14443" s="0" t="n">
        <v>1</v>
      </c>
      <c r="F14443" s="0" t="inlineStr">
        <is>
          <t>年报预增+中药+医药电商</t>
        </is>
      </c>
      <c r="G14443" s="10" t="n">
        <v>0.2</v>
      </c>
      <c r="H14443" s="0" t="n">
        <v>13.32</v>
      </c>
      <c r="I14443" s="32" t="inlineStr">
        <is>
          <t>10:28:53</t>
        </is>
      </c>
      <c r="J14443" s="33" t="n">
        <v>1143038060</v>
      </c>
      <c r="K14443" s="33" t="n">
        <v>8006403700</v>
      </c>
    </row>
    <row r="14444">
      <c r="A14444" s="35" t="n">
        <v>45363</v>
      </c>
      <c r="B14444" s="9" t="inlineStr">
        <is>
          <t>sz300391</t>
        </is>
      </c>
      <c r="C14444" s="0" t="inlineStr">
        <is>
          <t>长药控股</t>
        </is>
      </c>
      <c r="D14444" s="0" t="inlineStr">
        <is>
          <t>首板换</t>
        </is>
      </c>
      <c r="E14444" s="0" t="n">
        <v>1</v>
      </c>
      <c r="F14444" s="0" t="inlineStr">
        <is>
          <t>中药+光伏设备+内燃机+高铁</t>
        </is>
      </c>
      <c r="G14444" s="10" t="n">
        <v>0.2008</v>
      </c>
      <c r="H14444" s="0" t="n">
        <v>5.8</v>
      </c>
      <c r="I14444" s="32" t="inlineStr">
        <is>
          <t>09:34:30</t>
        </is>
      </c>
      <c r="J14444" s="33" t="n">
        <v>44352288</v>
      </c>
      <c r="K14444" s="33" t="n">
        <v>2031949400</v>
      </c>
    </row>
    <row r="14445">
      <c r="A14445" s="35" t="n">
        <v>45363</v>
      </c>
      <c r="B14445" s="9" t="inlineStr">
        <is>
          <t>sz300411</t>
        </is>
      </c>
      <c r="C14445" s="0" t="inlineStr">
        <is>
          <t>金盾股份</t>
        </is>
      </c>
      <c r="D14445" s="0" t="inlineStr">
        <is>
          <t>首板换</t>
        </is>
      </c>
      <c r="E14445" s="0" t="n">
        <v>1</v>
      </c>
      <c r="F14445" s="0" t="inlineStr">
        <is>
          <t>飞行汽车+高铁+核电+高端智能通风系统</t>
        </is>
      </c>
      <c r="G14445" s="10" t="n">
        <v>0.2</v>
      </c>
      <c r="H14445" s="0" t="n">
        <v>10.8</v>
      </c>
      <c r="I14445" s="32" t="inlineStr">
        <is>
          <t>14:55:27</t>
        </is>
      </c>
      <c r="J14445" s="33" t="n">
        <v>1022447690</v>
      </c>
      <c r="K14445" s="33" t="n">
        <v>2918534700</v>
      </c>
    </row>
    <row r="14446">
      <c r="A14446" s="35" t="n">
        <v>45363</v>
      </c>
      <c r="B14446" s="9" t="inlineStr">
        <is>
          <t>sz300975</t>
        </is>
      </c>
      <c r="C14446" s="0" t="inlineStr">
        <is>
          <t>商络电子</t>
        </is>
      </c>
      <c r="D14446" s="0" t="inlineStr">
        <is>
          <t>首板换</t>
        </is>
      </c>
      <c r="E14446" s="0" t="n">
        <v>1</v>
      </c>
      <c r="F14446" s="0" t="inlineStr">
        <is>
          <t>飞行汽车+存储芯片+新能源汽车+毫米波雷达</t>
        </is>
      </c>
      <c r="G14446" s="10" t="n">
        <v>0.2005</v>
      </c>
      <c r="H14446" s="0" t="n">
        <v>10.48</v>
      </c>
      <c r="I14446" s="32" t="inlineStr">
        <is>
          <t>13:22:39</t>
        </is>
      </c>
      <c r="J14446" s="33" t="n">
        <v>740088380</v>
      </c>
      <c r="K14446" s="33" t="n">
        <v>3396682600</v>
      </c>
    </row>
    <row r="14447">
      <c r="A14447" s="35" t="n">
        <v>45363</v>
      </c>
      <c r="B14447" s="9" t="inlineStr">
        <is>
          <t>sz301390</t>
        </is>
      </c>
      <c r="C14447" s="0" t="inlineStr">
        <is>
          <t>经纬股份</t>
        </is>
      </c>
      <c r="D14447" s="0" t="inlineStr">
        <is>
          <t>首板换</t>
        </is>
      </c>
      <c r="E14447" s="0" t="n">
        <v>1</v>
      </c>
      <c r="F14447" s="0" t="inlineStr">
        <is>
          <t>电力工程技术+光伏+地理信息技术+华为+次新股</t>
        </is>
      </c>
      <c r="G14447" s="10" t="n">
        <v>0.2001</v>
      </c>
      <c r="H14447" s="0" t="n">
        <v>39.64</v>
      </c>
      <c r="I14447" s="32" t="inlineStr">
        <is>
          <t>09:34:45</t>
        </is>
      </c>
      <c r="J14447" s="33" t="n">
        <v>107798891</v>
      </c>
      <c r="K14447" s="33" t="n">
        <v>594600000</v>
      </c>
    </row>
    <row r="14448">
      <c r="A14448" s="35" t="n">
        <v>45363</v>
      </c>
      <c r="B14448" s="9" t="inlineStr">
        <is>
          <t>sz301398</t>
        </is>
      </c>
      <c r="C14448" s="0" t="inlineStr">
        <is>
          <t>星源卓镁</t>
        </is>
      </c>
      <c r="D14448" s="0" t="inlineStr">
        <is>
          <t>首板换</t>
        </is>
      </c>
      <c r="E14448" s="0" t="n">
        <v>1</v>
      </c>
      <c r="F14448" s="0" t="inlineStr">
        <is>
          <t>小鹏汇天+小米汽车+镁/铝合金压铸产品+无人驾驶</t>
        </is>
      </c>
      <c r="G14448" s="10" t="n">
        <v>0.2</v>
      </c>
      <c r="H14448" s="0" t="n">
        <v>55.87</v>
      </c>
      <c r="I14448" s="32" t="inlineStr">
        <is>
          <t>14:20:45</t>
        </is>
      </c>
      <c r="J14448" s="33" t="n">
        <v>506710480</v>
      </c>
      <c r="K14448" s="33" t="n">
        <v>1201205000</v>
      </c>
    </row>
    <row r="14449">
      <c r="A14449" s="35" t="n">
        <v>45363</v>
      </c>
      <c r="B14449" s="9" t="inlineStr">
        <is>
          <t>sh600199</t>
        </is>
      </c>
      <c r="C14449" s="0" t="inlineStr">
        <is>
          <t>金种子酒</t>
        </is>
      </c>
      <c r="D14449" s="0" t="inlineStr">
        <is>
          <t>首板换</t>
        </is>
      </c>
      <c r="E14449" s="0" t="n">
        <v>1</v>
      </c>
      <c r="F14449" s="0" t="inlineStr">
        <is>
          <t>白酒+国企</t>
        </is>
      </c>
      <c r="G14449" s="10" t="n">
        <v>0.1001</v>
      </c>
      <c r="H14449" s="0" t="n">
        <v>17.14</v>
      </c>
      <c r="I14449" s="32" t="inlineStr">
        <is>
          <t>10:28:08</t>
        </is>
      </c>
      <c r="J14449" s="33" t="n">
        <v>663232440</v>
      </c>
      <c r="K14449" s="33" t="n">
        <v>11274637600</v>
      </c>
    </row>
    <row r="14450">
      <c r="A14450" s="35" t="n">
        <v>45363</v>
      </c>
      <c r="B14450" s="9" t="inlineStr">
        <is>
          <t>sh600232</t>
        </is>
      </c>
      <c r="C14450" s="0" t="inlineStr">
        <is>
          <t>金鹰股份</t>
        </is>
      </c>
      <c r="D14450" s="0" t="inlineStr">
        <is>
          <t>首板换</t>
        </is>
      </c>
      <c r="E14450" s="0" t="n">
        <v>1</v>
      </c>
      <c r="F14450" s="0" t="inlineStr">
        <is>
          <t>专用设备+锂电池+工业大麻+纺织机械</t>
        </is>
      </c>
      <c r="G14450" s="10" t="n">
        <v>0.1007</v>
      </c>
      <c r="H14450" s="0" t="n">
        <v>5.03</v>
      </c>
      <c r="I14450" s="32" t="inlineStr">
        <is>
          <t>14:46:38</t>
        </is>
      </c>
      <c r="J14450" s="33" t="n">
        <v>80946290</v>
      </c>
      <c r="K14450" s="33" t="n">
        <v>1834534300</v>
      </c>
    </row>
    <row r="14451">
      <c r="A14451" s="35" t="n">
        <v>45363</v>
      </c>
      <c r="B14451" s="9" t="inlineStr">
        <is>
          <t>sh600358</t>
        </is>
      </c>
      <c r="C14451" s="0" t="inlineStr">
        <is>
          <t>国旅联合</t>
        </is>
      </c>
      <c r="D14451" s="0" t="inlineStr">
        <is>
          <t>首板换</t>
        </is>
      </c>
      <c r="E14451" s="0" t="n">
        <v>1</v>
      </c>
      <c r="F14451" s="0" t="inlineStr">
        <is>
          <t>江西国资+旅游+互联网营销+虚拟现实+腾讯</t>
        </is>
      </c>
      <c r="G14451" s="10" t="n">
        <v>0.1</v>
      </c>
      <c r="H14451" s="0" t="n">
        <v>4.07</v>
      </c>
      <c r="I14451" s="32" t="inlineStr">
        <is>
          <t>09:46:15</t>
        </is>
      </c>
      <c r="J14451" s="33" t="n">
        <v>82512454</v>
      </c>
      <c r="K14451" s="33" t="n">
        <v>2055092200</v>
      </c>
    </row>
    <row r="14452">
      <c r="A14452" s="35" t="n">
        <v>45363</v>
      </c>
      <c r="B14452" s="9" t="inlineStr">
        <is>
          <t>sh600381</t>
        </is>
      </c>
      <c r="C14452" s="0" t="inlineStr">
        <is>
          <t>青海春天</t>
        </is>
      </c>
      <c r="D14452" s="0" t="inlineStr">
        <is>
          <t>首板换</t>
        </is>
      </c>
      <c r="E14452" s="0" t="n">
        <v>1</v>
      </c>
      <c r="F14452" s="0" t="inlineStr">
        <is>
          <t>白酒+大健康</t>
        </is>
      </c>
      <c r="G14452" s="10" t="n">
        <v>0.0998</v>
      </c>
      <c r="H14452" s="0" t="n">
        <v>6.39</v>
      </c>
      <c r="I14452" s="32" t="inlineStr">
        <is>
          <t>09:57:38</t>
        </is>
      </c>
      <c r="J14452" s="33" t="n">
        <v>82644909</v>
      </c>
      <c r="K14452" s="33" t="n">
        <v>3751318100</v>
      </c>
    </row>
    <row r="14453">
      <c r="A14453" s="35" t="n">
        <v>45363</v>
      </c>
      <c r="B14453" s="9" t="inlineStr">
        <is>
          <t>sh600754</t>
        </is>
      </c>
      <c r="C14453" s="0" t="inlineStr">
        <is>
          <t>锦江酒店</t>
        </is>
      </c>
      <c r="D14453" s="0" t="inlineStr">
        <is>
          <t>首板换</t>
        </is>
      </c>
      <c r="E14453" s="0" t="n">
        <v>1</v>
      </c>
      <c r="F14453" s="0" t="inlineStr">
        <is>
          <t>酒店餐饮+上海国资</t>
        </is>
      </c>
      <c r="G14453" s="10" t="n">
        <v>0.1002</v>
      </c>
      <c r="H14453" s="0" t="n">
        <v>29.87</v>
      </c>
      <c r="I14453" s="32" t="inlineStr">
        <is>
          <t>14:32:11</t>
        </is>
      </c>
      <c r="J14453" s="33" t="n">
        <v>773640750</v>
      </c>
      <c r="K14453" s="33" t="n">
        <v>27302496000</v>
      </c>
    </row>
    <row r="14454">
      <c r="A14454" s="35" t="n">
        <v>45363</v>
      </c>
      <c r="B14454" s="9" t="inlineStr">
        <is>
          <t>sh600807</t>
        </is>
      </c>
      <c r="C14454" s="0" t="inlineStr">
        <is>
          <t>济南高新</t>
        </is>
      </c>
      <c r="D14454" s="0" t="inlineStr">
        <is>
          <t>首板换</t>
        </is>
      </c>
      <c r="E14454" s="0" t="n">
        <v>1</v>
      </c>
      <c r="F14454" s="0" t="inlineStr">
        <is>
          <t>分子诊断+房地产+黄金+剥离非主业资产+国企改革</t>
        </is>
      </c>
      <c r="G14454" s="10" t="n">
        <v>0.0989</v>
      </c>
      <c r="H14454" s="0" t="n">
        <v>3</v>
      </c>
      <c r="I14454" s="32" t="inlineStr">
        <is>
          <t>09:36:00</t>
        </is>
      </c>
      <c r="J14454" s="33" t="n">
        <v>36970136</v>
      </c>
      <c r="K14454" s="33" t="n">
        <v>2361055400</v>
      </c>
    </row>
    <row r="14455">
      <c r="A14455" s="35" t="n">
        <v>45363</v>
      </c>
      <c r="B14455" s="9" t="inlineStr">
        <is>
          <t>sh600990</t>
        </is>
      </c>
      <c r="C14455" s="0" t="inlineStr">
        <is>
          <t>四创电子</t>
        </is>
      </c>
      <c r="D14455" s="0" t="inlineStr">
        <is>
          <t>首板换</t>
        </is>
      </c>
      <c r="E14455" s="0" t="n">
        <v>1</v>
      </c>
      <c r="F14455" s="0" t="inlineStr">
        <is>
          <t>低空经济+雷达+央企</t>
        </is>
      </c>
      <c r="G14455" s="10" t="n">
        <v>0.1003</v>
      </c>
      <c r="H14455" s="0" t="n">
        <v>17.55</v>
      </c>
      <c r="I14455" s="32" t="inlineStr">
        <is>
          <t>13:00:15</t>
        </is>
      </c>
      <c r="J14455" s="33" t="n">
        <v>219659660</v>
      </c>
      <c r="K14455" s="33" t="n">
        <v>4721172800</v>
      </c>
    </row>
    <row r="14456">
      <c r="A14456" s="35" t="n">
        <v>45363</v>
      </c>
      <c r="B14456" s="9" t="inlineStr">
        <is>
          <t>sh601279</t>
        </is>
      </c>
      <c r="C14456" s="0" t="inlineStr">
        <is>
          <t>英利汽车</t>
        </is>
      </c>
      <c r="D14456" s="0" t="inlineStr">
        <is>
          <t>首板换</t>
        </is>
      </c>
      <c r="E14456" s="0" t="n">
        <v>1</v>
      </c>
      <c r="F14456" s="0" t="inlineStr">
        <is>
          <t>汽车零部件+新能源汽车+年报预增</t>
        </is>
      </c>
      <c r="G14456" s="10" t="n">
        <v>0.1006</v>
      </c>
      <c r="H14456" s="0" t="n">
        <v>5.36</v>
      </c>
      <c r="I14456" s="32" t="inlineStr">
        <is>
          <t>09:57:38</t>
        </is>
      </c>
      <c r="J14456" s="33" t="n">
        <v>60173573</v>
      </c>
      <c r="K14456" s="33" t="n">
        <v>1047559390</v>
      </c>
    </row>
    <row r="14457">
      <c r="A14457" s="35" t="n">
        <v>45363</v>
      </c>
      <c r="B14457" s="9" t="inlineStr">
        <is>
          <t>sh603037</t>
        </is>
      </c>
      <c r="C14457" s="0" t="inlineStr">
        <is>
          <t>凯众股份</t>
        </is>
      </c>
      <c r="D14457" s="0" t="inlineStr">
        <is>
          <t>首板换</t>
        </is>
      </c>
      <c r="E14457" s="0" t="n">
        <v>1</v>
      </c>
      <c r="F14457" s="0" t="inlineStr">
        <is>
          <t>小米汽车+长安汽车+华为汽车</t>
        </is>
      </c>
      <c r="G14457" s="10" t="n">
        <v>0.0999</v>
      </c>
      <c r="H14457" s="0" t="n">
        <v>20.14</v>
      </c>
      <c r="I14457" s="32" t="inlineStr">
        <is>
          <t>11:29:59</t>
        </is>
      </c>
      <c r="J14457" s="33" t="n">
        <v>314276330</v>
      </c>
      <c r="K14457" s="33" t="n">
        <v>2735268400</v>
      </c>
    </row>
    <row r="14458">
      <c r="A14458" s="35" t="n">
        <v>45362</v>
      </c>
      <c r="B14458" s="9" t="inlineStr">
        <is>
          <t>sz002272</t>
        </is>
      </c>
      <c r="C14458" s="0" t="inlineStr">
        <is>
          <t>川润股份</t>
        </is>
      </c>
      <c r="D14458" s="0" t="inlineStr">
        <is>
          <t>6天5板换</t>
        </is>
      </c>
      <c r="E14458" s="0" t="n">
        <v>1</v>
      </c>
      <c r="F14458" s="0" t="inlineStr">
        <is>
          <t>液冷服务器+传感器+高端能源装备+签订合作</t>
        </is>
      </c>
      <c r="G14458" s="10" t="n">
        <v>0.0999</v>
      </c>
      <c r="H14458" s="0" t="n">
        <v>7.82</v>
      </c>
      <c r="I14458" s="32" t="inlineStr">
        <is>
          <t>10:51:49</t>
        </is>
      </c>
      <c r="J14458" s="33" t="n">
        <v>1052917450</v>
      </c>
      <c r="K14458" s="33" t="n">
        <v>2622094000</v>
      </c>
      <c r="L14458" s="0" t="inlineStr">
        <is>
          <t>人工智能</t>
        </is>
      </c>
    </row>
    <row r="14459">
      <c r="A14459" s="35" t="n">
        <v>45362</v>
      </c>
      <c r="B14459" s="9" t="inlineStr">
        <is>
          <t>sh603261</t>
        </is>
      </c>
      <c r="C14459" s="0" t="inlineStr">
        <is>
          <t>立航科技</t>
        </is>
      </c>
      <c r="D14459" s="0" t="inlineStr">
        <is>
          <t>5板T</t>
        </is>
      </c>
      <c r="E14459" s="0" t="n">
        <v>5</v>
      </c>
      <c r="F14459" s="0" t="inlineStr">
        <is>
          <t>飞机地面保障设备+低空经济+可控核聚变+军工</t>
        </is>
      </c>
      <c r="G14459" s="10" t="n">
        <v>0.0999</v>
      </c>
      <c r="H14459" s="0" t="n">
        <v>37.88</v>
      </c>
      <c r="I14459" s="32" t="inlineStr">
        <is>
          <t>10:09:37</t>
        </is>
      </c>
      <c r="J14459" s="33" t="n">
        <v>409830740</v>
      </c>
      <c r="K14459" s="33" t="n">
        <v>996140810</v>
      </c>
      <c r="L14459" s="0" t="inlineStr">
        <is>
          <t>低空经济</t>
        </is>
      </c>
    </row>
    <row r="14460">
      <c r="A14460" s="35" t="n">
        <v>45362</v>
      </c>
      <c r="B14460" s="9" t="inlineStr">
        <is>
          <t>sh600207</t>
        </is>
      </c>
      <c r="C14460" s="0" t="inlineStr">
        <is>
          <t>安彩高科</t>
        </is>
      </c>
      <c r="D14460" s="0" t="inlineStr">
        <is>
          <t>5板T</t>
        </is>
      </c>
      <c r="E14460" s="0" t="n">
        <v>5</v>
      </c>
      <c r="F14460" s="0" t="inlineStr">
        <is>
          <t>河南国资+光伏概念+低辐射玻璃</t>
        </is>
      </c>
      <c r="G14460" s="10" t="n">
        <v>0.0998</v>
      </c>
      <c r="H14460" s="0" t="n">
        <v>6.28</v>
      </c>
      <c r="I14460" s="32" t="inlineStr">
        <is>
          <t>09:30:30</t>
        </is>
      </c>
      <c r="J14460" s="33" t="n">
        <v>413745170</v>
      </c>
      <c r="K14460" s="33" t="n">
        <v>6597472000</v>
      </c>
      <c r="L14460" s="0" t="inlineStr">
        <is>
          <t>光伏储能</t>
        </is>
      </c>
    </row>
    <row r="14461">
      <c r="A14461" s="35" t="n">
        <v>45362</v>
      </c>
      <c r="B14461" s="9" t="inlineStr">
        <is>
          <t>sh603580</t>
        </is>
      </c>
      <c r="C14461" s="0" t="inlineStr">
        <is>
          <t>艾艾精工</t>
        </is>
      </c>
      <c r="D14461" s="0" t="inlineStr">
        <is>
          <t>5板换</t>
        </is>
      </c>
      <c r="E14461" s="0" t="n">
        <v>5</v>
      </c>
      <c r="F14461" s="0" t="inlineStr">
        <is>
          <t>轻型输送带+年报预增+小盘低价股</t>
        </is>
      </c>
      <c r="G14461" s="10" t="n">
        <v>0.0997</v>
      </c>
      <c r="H14461" s="0" t="n">
        <v>15.22</v>
      </c>
      <c r="I14461" s="32" t="inlineStr">
        <is>
          <t>14:30:19</t>
        </is>
      </c>
      <c r="J14461" s="33" t="n">
        <v>376206290</v>
      </c>
      <c r="K14461" s="33" t="n">
        <v>1988846100</v>
      </c>
      <c r="L14461" s="0" t="inlineStr">
        <is>
          <t>新质生产力/设备更新</t>
        </is>
      </c>
    </row>
    <row r="14462">
      <c r="A14462" s="35" t="n">
        <v>45362</v>
      </c>
      <c r="B14462" s="9" t="inlineStr">
        <is>
          <t>sz002632</t>
        </is>
      </c>
      <c r="C14462" s="0" t="inlineStr">
        <is>
          <t>道明光学</t>
        </is>
      </c>
      <c r="D14462" s="0" t="inlineStr">
        <is>
          <t>6天4板换</t>
        </is>
      </c>
      <c r="E14462" s="0" t="n">
        <v>2</v>
      </c>
      <c r="F14462" s="0" t="inlineStr">
        <is>
          <t>AI手机+石墨烯散热膜+PMMA材料+虚拟现实+锂电池</t>
        </is>
      </c>
      <c r="G14462" s="10" t="n">
        <v>0.0999</v>
      </c>
      <c r="H14462" s="0" t="n">
        <v>9.029999999999999</v>
      </c>
      <c r="I14462" s="32" t="inlineStr">
        <is>
          <t>10:39:32</t>
        </is>
      </c>
      <c r="J14462" s="33" t="n">
        <v>805714120</v>
      </c>
      <c r="K14462" s="33" t="n">
        <v>5244624100</v>
      </c>
      <c r="L14462" s="0" t="inlineStr">
        <is>
          <t>人工智能</t>
        </is>
      </c>
    </row>
    <row r="14463">
      <c r="A14463" s="35" t="n">
        <v>45362</v>
      </c>
      <c r="B14463" s="9" t="inlineStr">
        <is>
          <t>sz000008</t>
        </is>
      </c>
      <c r="C14463" s="0" t="inlineStr">
        <is>
          <t>神州高铁</t>
        </is>
      </c>
      <c r="D14463" s="0" t="inlineStr">
        <is>
          <t>3板一</t>
        </is>
      </c>
      <c r="E14463" s="0" t="n">
        <v>3</v>
      </c>
      <c r="F14463" s="0" t="inlineStr">
        <is>
          <t>高铁+机器人+云计算+央企</t>
        </is>
      </c>
      <c r="G14463" s="10" t="n">
        <v>0.1012</v>
      </c>
      <c r="H14463" s="0" t="n">
        <v>2.83</v>
      </c>
      <c r="I14463" s="32" t="inlineStr">
        <is>
          <t>09:30:00</t>
        </is>
      </c>
      <c r="J14463" s="33" t="n">
        <v>88398808</v>
      </c>
      <c r="K14463" s="33" t="n">
        <v>7603288800</v>
      </c>
      <c r="L14463" s="0" t="inlineStr">
        <is>
          <t>轨道交通</t>
        </is>
      </c>
    </row>
    <row r="14464">
      <c r="A14464" s="35" t="n">
        <v>45362</v>
      </c>
      <c r="B14464" s="9" t="inlineStr">
        <is>
          <t>sh605298</t>
        </is>
      </c>
      <c r="C14464" s="0" t="inlineStr">
        <is>
          <t>必得科技</t>
        </is>
      </c>
      <c r="D14464" s="0" t="inlineStr">
        <is>
          <t>3板一</t>
        </is>
      </c>
      <c r="E14464" s="0" t="n">
        <v>3</v>
      </c>
      <c r="F14464" s="0" t="inlineStr">
        <is>
          <t>高铁+增持</t>
        </is>
      </c>
      <c r="G14464" s="10" t="n">
        <v>0.0999</v>
      </c>
      <c r="H14464" s="0" t="n">
        <v>13.76</v>
      </c>
      <c r="I14464" s="32" t="inlineStr">
        <is>
          <t>09:30:00</t>
        </is>
      </c>
      <c r="J14464" s="33" t="n">
        <v>13210976</v>
      </c>
      <c r="K14464" s="33" t="n">
        <v>1931904000</v>
      </c>
      <c r="L14464" s="0" t="inlineStr">
        <is>
          <t>轨道交通</t>
        </is>
      </c>
    </row>
    <row r="14465">
      <c r="A14465" s="35" t="n">
        <v>45362</v>
      </c>
      <c r="B14465" s="9" t="inlineStr">
        <is>
          <t>sz002857</t>
        </is>
      </c>
      <c r="C14465" s="0" t="inlineStr">
        <is>
          <t>三晖电气</t>
        </is>
      </c>
      <c r="D14465" s="0" t="inlineStr">
        <is>
          <t>3板T</t>
        </is>
      </c>
      <c r="E14465" s="0" t="n">
        <v>3</v>
      </c>
      <c r="F14465" s="0" t="inlineStr">
        <is>
          <t>电能表+智能电网+储能</t>
        </is>
      </c>
      <c r="G14465" s="10" t="n">
        <v>0.1</v>
      </c>
      <c r="H14465" s="0" t="n">
        <v>15.29</v>
      </c>
      <c r="I14465" s="32" t="inlineStr">
        <is>
          <t>09:35:00</t>
        </is>
      </c>
      <c r="J14465" s="33" t="n">
        <v>121733725</v>
      </c>
      <c r="K14465" s="33" t="n">
        <v>1957120000</v>
      </c>
      <c r="L14465" s="0" t="inlineStr">
        <is>
          <t>新质生产力/设备更新</t>
        </is>
      </c>
    </row>
    <row r="14466">
      <c r="A14466" s="35" t="n">
        <v>45362</v>
      </c>
      <c r="B14466" s="9" t="inlineStr">
        <is>
          <t>sh600439</t>
        </is>
      </c>
      <c r="C14466" s="0" t="inlineStr">
        <is>
          <t>瑞贝卡</t>
        </is>
      </c>
      <c r="D14466" s="0" t="inlineStr">
        <is>
          <t>4天2板换</t>
        </is>
      </c>
      <c r="E14466" s="0" t="n">
        <v>1</v>
      </c>
      <c r="F14466" s="0" t="inlineStr">
        <is>
          <t>华为昇腾+假发+跨境电商+外销</t>
        </is>
      </c>
      <c r="G14466" s="10" t="n">
        <v>0.1013</v>
      </c>
      <c r="H14466" s="0" t="n">
        <v>2.61</v>
      </c>
      <c r="I14466" s="32" t="inlineStr">
        <is>
          <t>09:35:30</t>
        </is>
      </c>
      <c r="J14466" s="33" t="n">
        <v>103484066</v>
      </c>
      <c r="K14466" s="33" t="n">
        <v>2954482000</v>
      </c>
      <c r="L14466" s="0" t="inlineStr">
        <is>
          <t>资产注入猜测</t>
        </is>
      </c>
    </row>
    <row r="14467">
      <c r="A14467" s="35" t="n">
        <v>45362</v>
      </c>
      <c r="B14467" s="9" t="inlineStr">
        <is>
          <t>sz002630</t>
        </is>
      </c>
      <c r="C14467" s="0" t="inlineStr">
        <is>
          <t>华西能源</t>
        </is>
      </c>
      <c r="D14467" s="0" t="inlineStr">
        <is>
          <t>4天2板换</t>
        </is>
      </c>
      <c r="E14467" s="0" t="n">
        <v>1</v>
      </c>
      <c r="F14467" s="0" t="inlineStr">
        <is>
          <t>电力设备+核电+超超临界发电</t>
        </is>
      </c>
      <c r="G14467" s="10" t="n">
        <v>0.1013</v>
      </c>
      <c r="H14467" s="0" t="n">
        <v>2.61</v>
      </c>
      <c r="I14467" s="32" t="inlineStr">
        <is>
          <t>09:37:30</t>
        </is>
      </c>
      <c r="J14467" s="33" t="n">
        <v>133069104</v>
      </c>
      <c r="K14467" s="33" t="n">
        <v>2765434600</v>
      </c>
      <c r="L14467" s="0" t="inlineStr">
        <is>
          <t>新质生产力/设备更新</t>
        </is>
      </c>
    </row>
    <row r="14468">
      <c r="A14468" s="35" t="n">
        <v>45362</v>
      </c>
      <c r="B14468" s="9" t="inlineStr">
        <is>
          <t>sh600819</t>
        </is>
      </c>
      <c r="C14468" s="0" t="inlineStr">
        <is>
          <t>耀皮玻璃</t>
        </is>
      </c>
      <c r="D14468" s="0" t="inlineStr">
        <is>
          <t>2板换</t>
        </is>
      </c>
      <c r="E14468" s="0" t="n">
        <v>2</v>
      </c>
      <c r="F14468" s="0" t="inlineStr">
        <is>
          <t>光伏TCO玻璃+汽车玻璃+航空玻璃+上海国资</t>
        </is>
      </c>
      <c r="G14468" s="10" t="n">
        <v>0.1006</v>
      </c>
      <c r="H14468" s="0" t="n">
        <v>5.25</v>
      </c>
      <c r="I14468" s="32" t="inlineStr">
        <is>
          <t>09:58:06</t>
        </is>
      </c>
      <c r="J14468" s="33" t="n">
        <v>216922570</v>
      </c>
      <c r="K14468" s="33" t="n">
        <v>3923934400</v>
      </c>
      <c r="L14468" s="0" t="inlineStr">
        <is>
          <t>光伏储能</t>
        </is>
      </c>
    </row>
    <row r="14469">
      <c r="A14469" s="35" t="n">
        <v>45362</v>
      </c>
      <c r="B14469" s="9" t="inlineStr">
        <is>
          <t>sh600818</t>
        </is>
      </c>
      <c r="C14469" s="0" t="inlineStr">
        <is>
          <t>中路股份</t>
        </is>
      </c>
      <c r="D14469" s="0" t="inlineStr">
        <is>
          <t>2板换</t>
        </is>
      </c>
      <c r="E14469" s="0" t="n">
        <v>2</v>
      </c>
      <c r="F14469" s="0" t="inlineStr">
        <is>
          <t>高空风能+自行车</t>
        </is>
      </c>
      <c r="G14469" s="10" t="n">
        <v>0.1002</v>
      </c>
      <c r="H14469" s="0" t="n">
        <v>20.64</v>
      </c>
      <c r="I14469" s="32" t="inlineStr">
        <is>
          <t>13:04:43</t>
        </is>
      </c>
      <c r="J14469" s="33" t="n">
        <v>395424410</v>
      </c>
      <c r="K14469" s="33" t="n">
        <v>4911451300</v>
      </c>
      <c r="L14469" s="0" t="inlineStr">
        <is>
          <t>其他</t>
        </is>
      </c>
    </row>
    <row r="14470">
      <c r="A14470" s="35" t="n">
        <v>45362</v>
      </c>
      <c r="B14470" s="9" t="inlineStr">
        <is>
          <t>sz002902</t>
        </is>
      </c>
      <c r="C14470" s="0" t="inlineStr">
        <is>
          <t>铭普光磁</t>
        </is>
      </c>
      <c r="D14470" s="0" t="inlineStr">
        <is>
          <t>2板一</t>
        </is>
      </c>
      <c r="E14470" s="0" t="n">
        <v>2</v>
      </c>
      <c r="F14470" s="0" t="inlineStr">
        <is>
          <t>硅光800G DR8光模块+华为+磁性元器件</t>
        </is>
      </c>
      <c r="G14470" s="10" t="n">
        <v>0.1002</v>
      </c>
      <c r="H14470" s="0" t="n">
        <v>28.45</v>
      </c>
      <c r="I14470" s="32" t="inlineStr">
        <is>
          <t>09:30:00</t>
        </is>
      </c>
      <c r="J14470" s="33" t="n">
        <v>80990407</v>
      </c>
      <c r="K14470" s="33" t="n">
        <v>4286929100</v>
      </c>
      <c r="L14470" s="0" t="inlineStr">
        <is>
          <t>人工智能</t>
        </is>
      </c>
    </row>
    <row r="14471">
      <c r="A14471" s="35" t="n">
        <v>45362</v>
      </c>
      <c r="B14471" s="9" t="inlineStr">
        <is>
          <t>sz002873</t>
        </is>
      </c>
      <c r="C14471" s="0" t="inlineStr">
        <is>
          <t>新天药业</t>
        </is>
      </c>
      <c r="D14471" s="0" t="inlineStr">
        <is>
          <t>2板一</t>
        </is>
      </c>
      <c r="E14471" s="0" t="n">
        <v>2</v>
      </c>
      <c r="F14471" s="0" t="inlineStr">
        <is>
          <t>拟购买股权+复牌+中药</t>
        </is>
      </c>
      <c r="G14471" s="10" t="n">
        <v>0.1005</v>
      </c>
      <c r="H14471" s="0" t="n">
        <v>11.61</v>
      </c>
      <c r="I14471" s="32" t="inlineStr">
        <is>
          <t>09:30:00</t>
        </is>
      </c>
      <c r="J14471" s="33" t="n">
        <v>5028094</v>
      </c>
      <c r="K14471" s="33" t="n">
        <v>2601686500</v>
      </c>
      <c r="L14471" s="0" t="inlineStr">
        <is>
          <t>公告</t>
        </is>
      </c>
    </row>
    <row r="14472">
      <c r="A14472" s="35" t="n">
        <v>45362</v>
      </c>
      <c r="B14472" s="9" t="inlineStr">
        <is>
          <t>sz002775</t>
        </is>
      </c>
      <c r="C14472" s="0" t="inlineStr">
        <is>
          <t>文科股份</t>
        </is>
      </c>
      <c r="D14472" s="0" t="inlineStr">
        <is>
          <t>2板一</t>
        </is>
      </c>
      <c r="E14472" s="0" t="n">
        <v>2</v>
      </c>
      <c r="F14472" s="0" t="inlineStr">
        <is>
          <t>绿色电力+光伏+生态工程+国企改革</t>
        </is>
      </c>
      <c r="G14472" s="10" t="n">
        <v>0.09859999999999999</v>
      </c>
      <c r="H14472" s="0" t="n">
        <v>3.12</v>
      </c>
      <c r="I14472" s="32" t="inlineStr">
        <is>
          <t>09:30:15</t>
        </is>
      </c>
      <c r="J14472" s="33" t="n">
        <v>31071687</v>
      </c>
      <c r="K14472" s="33" t="n">
        <v>1392537300</v>
      </c>
      <c r="L14472" s="0" t="inlineStr">
        <is>
          <t>光伏储能</t>
        </is>
      </c>
    </row>
    <row r="14473">
      <c r="A14473" s="35" t="n">
        <v>45362</v>
      </c>
      <c r="B14473" s="9" t="inlineStr">
        <is>
          <t>sz002599</t>
        </is>
      </c>
      <c r="C14473" s="0" t="inlineStr">
        <is>
          <t>盛通股份</t>
        </is>
      </c>
      <c r="D14473" s="0" t="inlineStr">
        <is>
          <t>2板换</t>
        </is>
      </c>
      <c r="E14473" s="0" t="n">
        <v>2</v>
      </c>
      <c r="F14473" s="0" t="inlineStr">
        <is>
          <t>AI教育+鸿蒙+人形机器人+印刷</t>
        </is>
      </c>
      <c r="G14473" s="10" t="n">
        <v>0.1008</v>
      </c>
      <c r="H14473" s="0" t="n">
        <v>7.1</v>
      </c>
      <c r="I14473" s="32" t="inlineStr">
        <is>
          <t>09:38:45</t>
        </is>
      </c>
      <c r="J14473" s="33" t="n">
        <v>412407130</v>
      </c>
      <c r="K14473" s="33" t="n">
        <v>2855373700</v>
      </c>
      <c r="L14473" s="0" t="inlineStr">
        <is>
          <t>新质生产力/设备更新</t>
        </is>
      </c>
    </row>
    <row r="14474">
      <c r="A14474" s="35" t="n">
        <v>45362</v>
      </c>
      <c r="B14474" s="9" t="inlineStr">
        <is>
          <t>sz002414</t>
        </is>
      </c>
      <c r="C14474" s="0" t="inlineStr">
        <is>
          <t>高德红外</t>
        </is>
      </c>
      <c r="D14474" s="0" t="inlineStr">
        <is>
          <t>2板一</t>
        </is>
      </c>
      <c r="E14474" s="0" t="n">
        <v>2</v>
      </c>
      <c r="F14474" s="0" t="inlineStr">
        <is>
          <t>脑机接口芯片+军工+无人机</t>
        </is>
      </c>
      <c r="G14474" s="10" t="n">
        <v>0.0997</v>
      </c>
      <c r="H14474" s="0" t="n">
        <v>7.5</v>
      </c>
      <c r="I14474" s="32" t="inlineStr">
        <is>
          <t>09:30:00</t>
        </is>
      </c>
      <c r="J14474" s="33" t="n">
        <v>142900850</v>
      </c>
      <c r="K14474" s="33" t="n">
        <v>25485351000</v>
      </c>
      <c r="L14474" s="0" t="inlineStr">
        <is>
          <t>其他</t>
        </is>
      </c>
    </row>
    <row r="14475">
      <c r="A14475" s="35" t="n">
        <v>45362</v>
      </c>
      <c r="B14475" s="9" t="inlineStr">
        <is>
          <t>sz002313</t>
        </is>
      </c>
      <c r="C14475" s="0" t="inlineStr">
        <is>
          <t>日海智能</t>
        </is>
      </c>
      <c r="D14475" s="0" t="inlineStr">
        <is>
          <t>2板换</t>
        </is>
      </c>
      <c r="E14475" s="0" t="n">
        <v>2</v>
      </c>
      <c r="F14475" s="0" t="inlineStr">
        <is>
          <t>液冷服务器+华为+边缘计算+国企改革</t>
        </is>
      </c>
      <c r="G14475" s="10" t="n">
        <v>0.0997</v>
      </c>
      <c r="H14475" s="0" t="n">
        <v>10.59</v>
      </c>
      <c r="I14475" s="32" t="inlineStr">
        <is>
          <t>14:17:11</t>
        </is>
      </c>
      <c r="J14475" s="33" t="n">
        <v>674421870</v>
      </c>
      <c r="K14475" s="33" t="n">
        <v>3963233600</v>
      </c>
      <c r="L14475" s="0" t="inlineStr">
        <is>
          <t>人工智能</t>
        </is>
      </c>
    </row>
    <row r="14476">
      <c r="A14476" s="35" t="n">
        <v>45362</v>
      </c>
      <c r="B14476" s="9" t="inlineStr">
        <is>
          <t>sz002298</t>
        </is>
      </c>
      <c r="C14476" s="0" t="inlineStr">
        <is>
          <t>中电兴发</t>
        </is>
      </c>
      <c r="D14476" s="0" t="inlineStr">
        <is>
          <t>2板一</t>
        </is>
      </c>
      <c r="E14476" s="0" t="n">
        <v>2</v>
      </c>
      <c r="F14476" s="0" t="inlineStr">
        <is>
          <t>磁光电存储+云计算+智慧用能+轨交设备</t>
        </is>
      </c>
      <c r="G14476" s="10" t="n">
        <v>0.1006</v>
      </c>
      <c r="H14476" s="0" t="n">
        <v>5.25</v>
      </c>
      <c r="I14476" s="32" t="inlineStr">
        <is>
          <t>09:30:00</t>
        </is>
      </c>
      <c r="J14476" s="33" t="n">
        <v>19316325</v>
      </c>
      <c r="K14476" s="33" t="n">
        <v>3357500400</v>
      </c>
      <c r="L14476" s="0" t="inlineStr">
        <is>
          <t>磁电板块</t>
        </is>
      </c>
    </row>
    <row r="14477">
      <c r="A14477" s="35" t="n">
        <v>45362</v>
      </c>
      <c r="B14477" s="9" t="inlineStr">
        <is>
          <t>sz002281</t>
        </is>
      </c>
      <c r="C14477" s="0" t="inlineStr">
        <is>
          <t>光迅科技</t>
        </is>
      </c>
      <c r="D14477" s="0" t="inlineStr">
        <is>
          <t>2板换</t>
        </is>
      </c>
      <c r="E14477" s="0" t="n">
        <v>2</v>
      </c>
      <c r="F14477" s="0" t="inlineStr">
        <is>
          <t>高速光模块+华为+液冷+央企</t>
        </is>
      </c>
      <c r="G14477" s="10" t="n">
        <v>0.1001</v>
      </c>
      <c r="H14477" s="0" t="n">
        <v>42.86</v>
      </c>
      <c r="I14477" s="32" t="inlineStr">
        <is>
          <t>14:36:49</t>
        </is>
      </c>
      <c r="J14477" s="33" t="n">
        <v>5444012900</v>
      </c>
      <c r="K14477" s="33" t="n">
        <v>32397439000</v>
      </c>
      <c r="L14477" s="0" t="inlineStr">
        <is>
          <t>人工智能</t>
        </is>
      </c>
    </row>
    <row r="14478">
      <c r="A14478" s="35" t="n">
        <v>45362</v>
      </c>
      <c r="B14478" s="9" t="inlineStr">
        <is>
          <t>sh605117</t>
        </is>
      </c>
      <c r="C14478" s="0" t="inlineStr">
        <is>
          <t>德业股份</t>
        </is>
      </c>
      <c r="D14478" s="0" t="inlineStr">
        <is>
          <t>2板换</t>
        </is>
      </c>
      <c r="E14478" s="0" t="n">
        <v>2</v>
      </c>
      <c r="F14478" s="0" t="inlineStr">
        <is>
          <t>光伏+逆变器+储能+热交换器</t>
        </is>
      </c>
      <c r="G14478" s="10" t="n">
        <v>0.1</v>
      </c>
      <c r="H14478" s="0" t="n">
        <v>103.41</v>
      </c>
      <c r="I14478" s="32" t="inlineStr">
        <is>
          <t>14:52:44</t>
        </is>
      </c>
      <c r="J14478" s="33" t="n">
        <v>1863776800</v>
      </c>
      <c r="K14478" s="33" t="n">
        <v>15121442000</v>
      </c>
      <c r="L14478" s="0" t="inlineStr">
        <is>
          <t>光伏储能</t>
        </is>
      </c>
    </row>
    <row r="14479">
      <c r="A14479" s="35" t="n">
        <v>45362</v>
      </c>
      <c r="B14479" s="9" t="inlineStr">
        <is>
          <t>sh603516</t>
        </is>
      </c>
      <c r="C14479" s="0" t="inlineStr">
        <is>
          <t>淳中科技</t>
        </is>
      </c>
      <c r="D14479" s="0" t="inlineStr">
        <is>
          <t>2板换</t>
        </is>
      </c>
      <c r="E14479" s="0" t="n">
        <v>2</v>
      </c>
      <c r="F14479" s="0" t="inlineStr">
        <is>
          <t>ASIC芯片+音视频控制设备+MR+华为星闪</t>
        </is>
      </c>
      <c r="G14479" s="10" t="n">
        <v>0.1</v>
      </c>
      <c r="H14479" s="0" t="n">
        <v>28.82</v>
      </c>
      <c r="I14479" s="32" t="inlineStr">
        <is>
          <t>09:34:15</t>
        </is>
      </c>
      <c r="J14479" s="33" t="n">
        <v>199760210</v>
      </c>
      <c r="K14479" s="33" t="n">
        <v>5337357700</v>
      </c>
      <c r="L14479" s="0" t="inlineStr">
        <is>
          <t>半导体</t>
        </is>
      </c>
    </row>
    <row r="14480">
      <c r="A14480" s="35" t="n">
        <v>45362</v>
      </c>
      <c r="B14480" s="9" t="inlineStr">
        <is>
          <t>sh603778</t>
        </is>
      </c>
      <c r="C14480" s="0" t="inlineStr">
        <is>
          <t>国晟科技</t>
        </is>
      </c>
      <c r="D14480" s="0" t="inlineStr">
        <is>
          <t>2板换</t>
        </is>
      </c>
      <c r="E14480" s="0" t="n">
        <v>2</v>
      </c>
      <c r="F14480" s="0" t="inlineStr">
        <is>
          <t>光伏概念+新型城镇化</t>
        </is>
      </c>
      <c r="G14480" s="10" t="n">
        <v>0.0997</v>
      </c>
      <c r="H14480" s="0" t="n">
        <v>4.3</v>
      </c>
      <c r="I14480" s="32" t="inlineStr">
        <is>
          <t>09:34:00</t>
        </is>
      </c>
      <c r="J14480" s="33" t="n">
        <v>164159790</v>
      </c>
      <c r="K14480" s="33" t="n">
        <v>2764285700</v>
      </c>
      <c r="L14480" s="0" t="inlineStr">
        <is>
          <t>光伏储能</t>
        </is>
      </c>
    </row>
    <row r="14481">
      <c r="A14481" s="35" t="n">
        <v>45362</v>
      </c>
      <c r="B14481" s="9" t="inlineStr">
        <is>
          <t>sz002343</t>
        </is>
      </c>
      <c r="C14481" s="0" t="inlineStr">
        <is>
          <t>慈文传媒</t>
        </is>
      </c>
      <c r="D14481" s="0" t="inlineStr">
        <is>
          <t>首板换</t>
        </is>
      </c>
      <c r="E14481" s="0" t="n">
        <v>1</v>
      </c>
      <c r="F14481" s="0" t="inlineStr">
        <is>
          <t>影视IP+游戏+三体</t>
        </is>
      </c>
      <c r="G14481" s="10" t="n">
        <v>0.0994</v>
      </c>
      <c r="H14481" s="0" t="n">
        <v>7.63</v>
      </c>
      <c r="I14481" s="32" t="inlineStr">
        <is>
          <t>10:47:19</t>
        </is>
      </c>
      <c r="J14481" s="33" t="n">
        <v>290375090</v>
      </c>
      <c r="K14481" s="33" t="n">
        <v>3623866100</v>
      </c>
      <c r="L14481" s="0" t="inlineStr">
        <is>
          <t>人工智能</t>
        </is>
      </c>
    </row>
    <row r="14482">
      <c r="A14482" s="35" t="n">
        <v>45362</v>
      </c>
      <c r="B14482" s="9" t="inlineStr">
        <is>
          <t>sz002346</t>
        </is>
      </c>
      <c r="C14482" s="0" t="inlineStr">
        <is>
          <t>柘中股份</t>
        </is>
      </c>
      <c r="D14482" s="0" t="inlineStr">
        <is>
          <t>首板换</t>
        </is>
      </c>
      <c r="E14482" s="0" t="n">
        <v>1</v>
      </c>
      <c r="F14482" s="0" t="inlineStr">
        <is>
          <t>锂电池+创投+小盘低价股</t>
        </is>
      </c>
      <c r="G14482" s="10" t="n">
        <v>0.09959999999999999</v>
      </c>
      <c r="H14482" s="0" t="n">
        <v>10.16</v>
      </c>
      <c r="I14482" s="32" t="inlineStr">
        <is>
          <t>09:39:45</t>
        </is>
      </c>
      <c r="J14482" s="33" t="n">
        <v>70952222</v>
      </c>
      <c r="K14482" s="33" t="n">
        <v>4010709600</v>
      </c>
      <c r="L14482" s="0" t="inlineStr">
        <is>
          <t>新质生产力/设备更新</t>
        </is>
      </c>
    </row>
    <row r="14483">
      <c r="A14483" s="35" t="n">
        <v>45362</v>
      </c>
      <c r="B14483" s="9" t="inlineStr">
        <is>
          <t>sz002350</t>
        </is>
      </c>
      <c r="C14483" s="0" t="inlineStr">
        <is>
          <t>北京科锐</t>
        </is>
      </c>
      <c r="D14483" s="0" t="inlineStr">
        <is>
          <t>首板换</t>
        </is>
      </c>
      <c r="E14483" s="0" t="n">
        <v>1</v>
      </c>
      <c r="F14483" s="0" t="inlineStr">
        <is>
          <t>配电设备+数据中心+氢能源+充电桩</t>
        </is>
      </c>
      <c r="G14483" s="10" t="n">
        <v>0.1004</v>
      </c>
      <c r="H14483" s="0" t="n">
        <v>5.48</v>
      </c>
      <c r="I14483" s="32" t="inlineStr">
        <is>
          <t>09:58:51</t>
        </is>
      </c>
      <c r="J14483" s="33" t="n">
        <v>120309759</v>
      </c>
      <c r="K14483" s="33" t="n">
        <v>2900637200</v>
      </c>
      <c r="L14483" s="0" t="inlineStr">
        <is>
          <t>光伏储能</t>
        </is>
      </c>
    </row>
    <row r="14484">
      <c r="A14484" s="35" t="n">
        <v>45362</v>
      </c>
      <c r="B14484" s="9" t="inlineStr">
        <is>
          <t>sz002407</t>
        </is>
      </c>
      <c r="C14484" s="0" t="inlineStr">
        <is>
          <t>多氟多</t>
        </is>
      </c>
      <c r="D14484" s="0" t="inlineStr">
        <is>
          <t>首板换</t>
        </is>
      </c>
      <c r="E14484" s="0" t="n">
        <v>1</v>
      </c>
      <c r="F14484" s="0" t="inlineStr">
        <is>
          <t>氟化工+锂电池</t>
        </is>
      </c>
      <c r="G14484" s="10" t="n">
        <v>0.1002</v>
      </c>
      <c r="H14484" s="0" t="n">
        <v>14.16</v>
      </c>
      <c r="I14484" s="32" t="inlineStr">
        <is>
          <t>09:35:00</t>
        </is>
      </c>
      <c r="J14484" s="33" t="n">
        <v>455440060</v>
      </c>
      <c r="K14484" s="33" t="n">
        <v>15343873000</v>
      </c>
      <c r="L14484" s="0" t="inlineStr">
        <is>
          <t>锂电池产业链</t>
        </is>
      </c>
    </row>
    <row r="14485">
      <c r="A14485" s="35" t="n">
        <v>45362</v>
      </c>
      <c r="B14485" s="9" t="inlineStr">
        <is>
          <t>sh603810</t>
        </is>
      </c>
      <c r="C14485" s="0" t="inlineStr">
        <is>
          <t>丰山集团</t>
        </is>
      </c>
      <c r="D14485" s="0" t="inlineStr">
        <is>
          <t>首板换</t>
        </is>
      </c>
      <c r="E14485" s="0" t="n">
        <v>1</v>
      </c>
      <c r="F14485" s="0" t="inlineStr">
        <is>
          <t>固态电池+锂电池+农化制品</t>
        </is>
      </c>
      <c r="G14485" s="10" t="n">
        <v>0.1001</v>
      </c>
      <c r="H14485" s="0" t="n">
        <v>10.88</v>
      </c>
      <c r="I14485" s="32" t="inlineStr">
        <is>
          <t>09:51:25</t>
        </is>
      </c>
      <c r="J14485" s="33" t="n">
        <v>73302133</v>
      </c>
      <c r="K14485" s="33" t="n">
        <v>1765953600</v>
      </c>
      <c r="L14485" s="0" t="inlineStr">
        <is>
          <t>锂电池产业链</t>
        </is>
      </c>
    </row>
    <row r="14486">
      <c r="A14486" s="35" t="n">
        <v>45362</v>
      </c>
      <c r="B14486" s="9" t="inlineStr">
        <is>
          <t>sz002431</t>
        </is>
      </c>
      <c r="C14486" s="0" t="inlineStr">
        <is>
          <t>棕榈股份</t>
        </is>
      </c>
      <c r="D14486" s="0" t="inlineStr">
        <is>
          <t>首板一</t>
        </is>
      </c>
      <c r="E14486" s="0" t="n">
        <v>1</v>
      </c>
      <c r="F14486" s="0" t="inlineStr">
        <is>
          <t>景观设计+虚拟现实+回购+国企改革</t>
        </is>
      </c>
      <c r="G14486" s="10" t="n">
        <v>0.09909999999999999</v>
      </c>
      <c r="H14486" s="0" t="n">
        <v>2.55</v>
      </c>
      <c r="I14486" s="32" t="inlineStr">
        <is>
          <t>09:30:00</t>
        </is>
      </c>
      <c r="J14486" s="33" t="n">
        <v>75199166</v>
      </c>
      <c r="K14486" s="33" t="n">
        <v>3791812900</v>
      </c>
      <c r="L14486" s="0" t="inlineStr">
        <is>
          <t>资产注入猜测</t>
        </is>
      </c>
    </row>
    <row r="14487">
      <c r="A14487" s="35" t="n">
        <v>45362</v>
      </c>
      <c r="B14487" s="9" t="inlineStr">
        <is>
          <t>sz002535</t>
        </is>
      </c>
      <c r="C14487" s="0" t="inlineStr">
        <is>
          <t>林州重机</t>
        </is>
      </c>
      <c r="D14487" s="0" t="inlineStr">
        <is>
          <t>首板换</t>
        </is>
      </c>
      <c r="E14487" s="0" t="n">
        <v>1</v>
      </c>
      <c r="F14487" s="0" t="inlineStr">
        <is>
          <t>签署采购合同+增持+机器人+军工+煤矿机械</t>
        </is>
      </c>
      <c r="G14487" s="10" t="n">
        <v>0.1</v>
      </c>
      <c r="H14487" s="0" t="n">
        <v>4.84</v>
      </c>
      <c r="I14487" s="32" t="inlineStr">
        <is>
          <t>11:06:38</t>
        </is>
      </c>
      <c r="J14487" s="33" t="n">
        <v>397618190</v>
      </c>
      <c r="K14487" s="33" t="n">
        <v>2407520600</v>
      </c>
      <c r="L14487" s="0" t="inlineStr">
        <is>
          <t>公告</t>
        </is>
      </c>
    </row>
    <row r="14488">
      <c r="A14488" s="35" t="n">
        <v>45362</v>
      </c>
      <c r="B14488" s="9" t="inlineStr">
        <is>
          <t>sz002544</t>
        </is>
      </c>
      <c r="C14488" s="0" t="inlineStr">
        <is>
          <t>普天科技</t>
        </is>
      </c>
      <c r="D14488" s="0" t="inlineStr">
        <is>
          <t>首板换</t>
        </is>
      </c>
      <c r="E14488" s="0" t="n">
        <v>1</v>
      </c>
      <c r="F14488" s="0" t="inlineStr">
        <is>
          <t>数据中心+卫星通信+PCB+国企</t>
        </is>
      </c>
      <c r="G14488" s="10" t="n">
        <v>0.0998</v>
      </c>
      <c r="H14488" s="0" t="n">
        <v>17.86</v>
      </c>
      <c r="I14488" s="32" t="inlineStr">
        <is>
          <t>11:19:23</t>
        </is>
      </c>
      <c r="J14488" s="33" t="n">
        <v>264361840</v>
      </c>
      <c r="K14488" s="33" t="n">
        <v>12129109900</v>
      </c>
      <c r="L14488" s="0" t="inlineStr">
        <is>
          <t>低空经济</t>
        </is>
      </c>
    </row>
    <row r="14489">
      <c r="A14489" s="35" t="n">
        <v>45362</v>
      </c>
      <c r="B14489" s="9" t="inlineStr">
        <is>
          <t>sh603706</t>
        </is>
      </c>
      <c r="C14489" s="0" t="inlineStr">
        <is>
          <t>东方环宇</t>
        </is>
      </c>
      <c r="D14489" s="0" t="inlineStr">
        <is>
          <t>首板换</t>
        </is>
      </c>
      <c r="E14489" s="0" t="n">
        <v>1</v>
      </c>
      <c r="F14489" s="0" t="inlineStr">
        <is>
          <t>天然气+公用事业</t>
        </is>
      </c>
      <c r="G14489" s="10" t="n">
        <v>0.0998</v>
      </c>
      <c r="H14489" s="0" t="n">
        <v>14.32</v>
      </c>
      <c r="I14489" s="32" t="inlineStr">
        <is>
          <t>13:16:19</t>
        </is>
      </c>
      <c r="J14489" s="33" t="n">
        <v>57263769</v>
      </c>
      <c r="K14489" s="33" t="n">
        <v>2711960500</v>
      </c>
      <c r="L14489" s="0" t="inlineStr">
        <is>
          <t>其他</t>
        </is>
      </c>
    </row>
    <row r="14490">
      <c r="A14490" s="35" t="n">
        <v>45362</v>
      </c>
      <c r="B14490" s="9" t="inlineStr">
        <is>
          <t>sh603660</t>
        </is>
      </c>
      <c r="C14490" s="0" t="inlineStr">
        <is>
          <t>苏州科达</t>
        </is>
      </c>
      <c r="D14490" s="0" t="inlineStr">
        <is>
          <t>首板换</t>
        </is>
      </c>
      <c r="E14490" s="0" t="n">
        <v>1</v>
      </c>
      <c r="F14490" s="0" t="inlineStr">
        <is>
          <t>多模态AI+GPU服务器+转债</t>
        </is>
      </c>
      <c r="G14490" s="10" t="n">
        <v>0.09950000000000001</v>
      </c>
      <c r="H14490" s="0" t="n">
        <v>9.06</v>
      </c>
      <c r="I14490" s="32" t="inlineStr">
        <is>
          <t>10:24:58</t>
        </is>
      </c>
      <c r="J14490" s="33" t="n">
        <v>752274250</v>
      </c>
      <c r="K14490" s="33" t="n">
        <v>4478535800</v>
      </c>
      <c r="L14490" s="0" t="inlineStr">
        <is>
          <t>人工智能</t>
        </is>
      </c>
    </row>
    <row r="14491">
      <c r="A14491" s="35" t="n">
        <v>45362</v>
      </c>
      <c r="B14491" s="9" t="inlineStr">
        <is>
          <t>sz002659</t>
        </is>
      </c>
      <c r="C14491" s="0" t="inlineStr">
        <is>
          <t>凯文教育</t>
        </is>
      </c>
      <c r="D14491" s="0" t="inlineStr">
        <is>
          <t>首板换</t>
        </is>
      </c>
      <c r="E14491" s="0" t="n">
        <v>1</v>
      </c>
      <c r="F14491" s="0" t="inlineStr">
        <is>
          <t>教育+人工智能+冰雪产业+北京国资</t>
        </is>
      </c>
      <c r="G14491" s="10" t="n">
        <v>0.1</v>
      </c>
      <c r="H14491" s="0" t="n">
        <v>4.51</v>
      </c>
      <c r="I14491" s="32" t="inlineStr">
        <is>
          <t>11:13:08</t>
        </is>
      </c>
      <c r="J14491" s="33" t="n">
        <v>256146120</v>
      </c>
      <c r="K14491" s="33" t="n">
        <v>2698165000</v>
      </c>
      <c r="L14491" s="0" t="inlineStr">
        <is>
          <t>人工智能</t>
        </is>
      </c>
    </row>
    <row r="14492">
      <c r="A14492" s="35" t="n">
        <v>45362</v>
      </c>
      <c r="B14492" s="9" t="inlineStr">
        <is>
          <t>sz002692</t>
        </is>
      </c>
      <c r="C14492" s="0" t="inlineStr">
        <is>
          <t>远程股份</t>
        </is>
      </c>
      <c r="D14492" s="0" t="inlineStr">
        <is>
          <t>首板换</t>
        </is>
      </c>
      <c r="E14492" s="0" t="n">
        <v>1</v>
      </c>
      <c r="F14492" s="0" t="inlineStr">
        <is>
          <t>电网设备+液冷充电电缆+光伏+核电+国企改革</t>
        </is>
      </c>
      <c r="G14492" s="10" t="n">
        <v>0.1008</v>
      </c>
      <c r="H14492" s="0" t="n">
        <v>3.93</v>
      </c>
      <c r="I14492" s="32" t="inlineStr">
        <is>
          <t>09:59:06</t>
        </is>
      </c>
      <c r="J14492" s="33" t="n">
        <v>53941131</v>
      </c>
      <c r="K14492" s="33" t="n">
        <v>2822313800</v>
      </c>
      <c r="L14492" s="0" t="inlineStr">
        <is>
          <t>新质生产力/设备更新</t>
        </is>
      </c>
    </row>
    <row r="14493">
      <c r="A14493" s="35" t="n">
        <v>45362</v>
      </c>
      <c r="B14493" s="9" t="inlineStr">
        <is>
          <t>sz002709</t>
        </is>
      </c>
      <c r="C14493" s="0" t="inlineStr">
        <is>
          <t>天赐材料</t>
        </is>
      </c>
      <c r="D14493" s="0" t="inlineStr">
        <is>
          <t>首板换</t>
        </is>
      </c>
      <c r="E14493" s="0" t="n">
        <v>1</v>
      </c>
      <c r="F14493" s="0" t="inlineStr">
        <is>
          <t>锂电池+宁德时代+出海</t>
        </is>
      </c>
      <c r="G14493" s="10" t="n">
        <v>0.0998</v>
      </c>
      <c r="H14493" s="0" t="n">
        <v>21.27</v>
      </c>
      <c r="I14493" s="32" t="inlineStr">
        <is>
          <t>09:32:00</t>
        </is>
      </c>
      <c r="J14493" s="33" t="n">
        <v>494498440</v>
      </c>
      <c r="K14493" s="33" t="n">
        <v>29456542000</v>
      </c>
      <c r="L14493" s="0" t="inlineStr">
        <is>
          <t>锂电池产业链</t>
        </is>
      </c>
    </row>
    <row r="14494">
      <c r="A14494" s="35" t="n">
        <v>45362</v>
      </c>
      <c r="B14494" s="9" t="inlineStr">
        <is>
          <t>sz002715</t>
        </is>
      </c>
      <c r="C14494" s="0" t="inlineStr">
        <is>
          <t>登云股份</t>
        </is>
      </c>
      <c r="D14494" s="0" t="inlineStr">
        <is>
          <t>首板换</t>
        </is>
      </c>
      <c r="E14494" s="0" t="n">
        <v>1</v>
      </c>
      <c r="F14494" s="0" t="inlineStr">
        <is>
          <t>黄金+汽车零部件+气门+比亚迪</t>
        </is>
      </c>
      <c r="G14494" s="10" t="n">
        <v>0.1002</v>
      </c>
      <c r="H14494" s="0" t="n">
        <v>11.53</v>
      </c>
      <c r="I14494" s="32" t="inlineStr">
        <is>
          <t>09:30:15</t>
        </is>
      </c>
      <c r="J14494" s="33" t="n">
        <v>36691484</v>
      </c>
      <c r="K14494" s="33" t="n">
        <v>1591140000</v>
      </c>
      <c r="L14494" s="0" t="inlineStr">
        <is>
          <t>其他</t>
        </is>
      </c>
    </row>
    <row r="14495">
      <c r="A14495" s="35" t="n">
        <v>45362</v>
      </c>
      <c r="B14495" s="9" t="inlineStr">
        <is>
          <t>sz002336</t>
        </is>
      </c>
      <c r="C14495" s="0" t="inlineStr">
        <is>
          <t>人人乐</t>
        </is>
      </c>
      <c r="D14495" s="0" t="inlineStr">
        <is>
          <t>首板换</t>
        </is>
      </c>
      <c r="E14495" s="0" t="n">
        <v>1</v>
      </c>
      <c r="F14495" s="0" t="inlineStr">
        <is>
          <t>零售+国企改革</t>
        </is>
      </c>
      <c r="G14495" s="10" t="n">
        <v>0.0998</v>
      </c>
      <c r="H14495" s="0" t="n">
        <v>10.69</v>
      </c>
      <c r="I14495" s="32" t="inlineStr">
        <is>
          <t>09:35:30</t>
        </is>
      </c>
      <c r="J14495" s="33" t="n">
        <v>250376230</v>
      </c>
      <c r="K14495" s="33" t="n">
        <v>3989240800</v>
      </c>
      <c r="L14495" s="0" t="inlineStr">
        <is>
          <t>大消费</t>
        </is>
      </c>
    </row>
    <row r="14496">
      <c r="A14496" s="35" t="n">
        <v>45362</v>
      </c>
      <c r="B14496" s="9" t="inlineStr">
        <is>
          <t>sh603950</t>
        </is>
      </c>
      <c r="C14496" s="0" t="inlineStr">
        <is>
          <t>长源东谷</t>
        </is>
      </c>
      <c r="D14496" s="0" t="inlineStr">
        <is>
          <t>首板换</t>
        </is>
      </c>
      <c r="E14496" s="0" t="n">
        <v>1</v>
      </c>
      <c r="F14496" s="0" t="inlineStr">
        <is>
          <t>飞行汽车+汽车零部件+年报预增</t>
        </is>
      </c>
      <c r="G14496" s="10" t="n">
        <v>0.0998</v>
      </c>
      <c r="H14496" s="0" t="n">
        <v>16.2</v>
      </c>
      <c r="I14496" s="32" t="inlineStr">
        <is>
          <t>11:29:37</t>
        </is>
      </c>
      <c r="J14496" s="33" t="n">
        <v>333875940</v>
      </c>
      <c r="K14496" s="33" t="n">
        <v>5250919000</v>
      </c>
      <c r="L14496" s="0" t="inlineStr">
        <is>
          <t>低空经济</t>
        </is>
      </c>
    </row>
    <row r="14497">
      <c r="A14497" s="35" t="n">
        <v>45362</v>
      </c>
      <c r="B14497" s="9" t="inlineStr">
        <is>
          <t>sh605218</t>
        </is>
      </c>
      <c r="C14497" s="0" t="inlineStr">
        <is>
          <t>伟时电子</t>
        </is>
      </c>
      <c r="D14497" s="0" t="inlineStr">
        <is>
          <t>首板换</t>
        </is>
      </c>
      <c r="E14497" s="0" t="n">
        <v>1</v>
      </c>
      <c r="F14497" s="0" t="inlineStr">
        <is>
          <t>空中成像+华为汽车+车载背光显示模组+VR</t>
        </is>
      </c>
      <c r="G14497" s="10" t="n">
        <v>0.1003</v>
      </c>
      <c r="H14497" s="0" t="n">
        <v>21.73</v>
      </c>
      <c r="I14497" s="32" t="inlineStr">
        <is>
          <t>09:33:00</t>
        </is>
      </c>
      <c r="J14497" s="33" t="n">
        <v>183563780</v>
      </c>
      <c r="K14497" s="33" t="n">
        <v>4624871100</v>
      </c>
      <c r="L14497" s="0" t="inlineStr">
        <is>
          <t>人工智能</t>
        </is>
      </c>
    </row>
    <row r="14498">
      <c r="A14498" s="35" t="n">
        <v>45362</v>
      </c>
      <c r="B14498" s="9" t="inlineStr">
        <is>
          <t>sh605378</t>
        </is>
      </c>
      <c r="C14498" s="0" t="inlineStr">
        <is>
          <t>野马电池</t>
        </is>
      </c>
      <c r="D14498" s="0" t="inlineStr">
        <is>
          <t>首板换</t>
        </is>
      </c>
      <c r="E14498" s="0" t="n">
        <v>1</v>
      </c>
      <c r="F14498" s="0" t="inlineStr">
        <is>
          <t>锌锰电池+外销+小盘股</t>
        </is>
      </c>
      <c r="G14498" s="10" t="n">
        <v>0.0999</v>
      </c>
      <c r="H14498" s="0" t="n">
        <v>20.8</v>
      </c>
      <c r="I14498" s="32" t="inlineStr">
        <is>
          <t>09:55:04</t>
        </is>
      </c>
      <c r="J14498" s="33" t="n">
        <v>82483581</v>
      </c>
      <c r="K14498" s="33" t="n">
        <v>693472000</v>
      </c>
      <c r="L14498" s="0" t="inlineStr">
        <is>
          <t>锂电池产业链</t>
        </is>
      </c>
    </row>
    <row r="14499">
      <c r="A14499" s="35" t="n">
        <v>45362</v>
      </c>
      <c r="B14499" s="9" t="inlineStr">
        <is>
          <t>sz002261</t>
        </is>
      </c>
      <c r="C14499" s="0" t="inlineStr">
        <is>
          <t>拓维信息</t>
        </is>
      </c>
      <c r="D14499" s="0" t="inlineStr">
        <is>
          <t>首板换</t>
        </is>
      </c>
      <c r="E14499" s="0" t="n">
        <v>1</v>
      </c>
      <c r="F14499" s="0" t="inlineStr">
        <is>
          <t>华为昇腾+华为鲲鹏+年报扭亏</t>
        </is>
      </c>
      <c r="G14499" s="10" t="n">
        <v>0.0998</v>
      </c>
      <c r="H14499" s="0" t="n">
        <v>16.97</v>
      </c>
      <c r="I14499" s="32" t="inlineStr">
        <is>
          <t>14:10:56</t>
        </is>
      </c>
      <c r="J14499" s="33" t="n">
        <v>2114677900</v>
      </c>
      <c r="K14499" s="33" t="n">
        <v>19051697000</v>
      </c>
      <c r="L14499" s="0" t="inlineStr">
        <is>
          <t>人工智能</t>
        </is>
      </c>
    </row>
    <row r="14500">
      <c r="A14500" s="35" t="n">
        <v>45362</v>
      </c>
      <c r="B14500" s="9" t="inlineStr">
        <is>
          <t>sz002132</t>
        </is>
      </c>
      <c r="C14500" s="0" t="inlineStr">
        <is>
          <t>恒星科技</t>
        </is>
      </c>
      <c r="D14500" s="0" t="inlineStr">
        <is>
          <t>首板换</t>
        </is>
      </c>
      <c r="E14500" s="0" t="n">
        <v>1</v>
      </c>
      <c r="F14500" s="0" t="inlineStr">
        <is>
          <t>有机硅+光伏</t>
        </is>
      </c>
      <c r="G14500" s="10" t="n">
        <v>0.1004</v>
      </c>
      <c r="H14500" s="0" t="n">
        <v>2.96</v>
      </c>
      <c r="I14500" s="32" t="inlineStr">
        <is>
          <t>09:32:45</t>
        </is>
      </c>
      <c r="J14500" s="33" t="n">
        <v>70079903</v>
      </c>
      <c r="K14500" s="33" t="n">
        <v>4142467200</v>
      </c>
      <c r="L14500" s="0" t="inlineStr">
        <is>
          <t>光伏储能</t>
        </is>
      </c>
    </row>
    <row r="14501">
      <c r="A14501" s="35" t="n">
        <v>45362</v>
      </c>
      <c r="B14501" s="9" t="inlineStr">
        <is>
          <t>sz002085</t>
        </is>
      </c>
      <c r="C14501" s="0" t="inlineStr">
        <is>
          <t>万丰奥威</t>
        </is>
      </c>
      <c r="D14501" s="0" t="inlineStr">
        <is>
          <t>首板换</t>
        </is>
      </c>
      <c r="E14501" s="0" t="n">
        <v>1</v>
      </c>
      <c r="F14501" s="0" t="inlineStr">
        <is>
          <t>eVTOL合作+飞行汽车+小鹏汽车</t>
        </is>
      </c>
      <c r="G14501" s="10" t="n">
        <v>0.1002</v>
      </c>
      <c r="H14501" s="0" t="n">
        <v>9.66</v>
      </c>
      <c r="I14501" s="32" t="inlineStr">
        <is>
          <t>10:17:59</t>
        </is>
      </c>
      <c r="J14501" s="33" t="n">
        <v>1771820500</v>
      </c>
      <c r="K14501" s="33" t="n">
        <v>20511054000</v>
      </c>
      <c r="L14501" s="0" t="inlineStr">
        <is>
          <t>低空经济</t>
        </is>
      </c>
    </row>
    <row r="14502">
      <c r="A14502" s="35" t="n">
        <v>45362</v>
      </c>
      <c r="B14502" s="9" t="inlineStr">
        <is>
          <t>sz002076</t>
        </is>
      </c>
      <c r="C14502" s="0" t="inlineStr">
        <is>
          <t>星光股份</t>
        </is>
      </c>
      <c r="D14502" s="0" t="inlineStr">
        <is>
          <t>首板换</t>
        </is>
      </c>
      <c r="E14502" s="0" t="n">
        <v>1</v>
      </c>
      <c r="F14502" s="0" t="inlineStr">
        <is>
          <t>锂电池+照明设备+增持</t>
        </is>
      </c>
      <c r="G14502" s="10" t="n">
        <v>0.1</v>
      </c>
      <c r="H14502" s="0" t="n">
        <v>1.98</v>
      </c>
      <c r="I14502" s="32" t="inlineStr">
        <is>
          <t>13:00:28</t>
        </is>
      </c>
      <c r="J14502" s="33" t="n">
        <v>58225148</v>
      </c>
      <c r="K14502" s="33" t="n">
        <v>2052547500</v>
      </c>
      <c r="L14502" s="0" t="inlineStr">
        <is>
          <t>锂电池产业链</t>
        </is>
      </c>
    </row>
    <row r="14503">
      <c r="A14503" s="35" t="n">
        <v>45362</v>
      </c>
      <c r="B14503" s="9" t="inlineStr">
        <is>
          <t>sz002042</t>
        </is>
      </c>
      <c r="C14503" s="0" t="inlineStr">
        <is>
          <t>华孚时尚</t>
        </is>
      </c>
      <c r="D14503" s="0" t="inlineStr">
        <is>
          <t>首板换</t>
        </is>
      </c>
      <c r="E14503" s="0" t="n">
        <v>1</v>
      </c>
      <c r="F14503" s="0" t="inlineStr">
        <is>
          <t>算力租赁+纺织+职业教育</t>
        </is>
      </c>
      <c r="G14503" s="10" t="n">
        <v>0.0998</v>
      </c>
      <c r="H14503" s="0" t="n">
        <v>4.85</v>
      </c>
      <c r="I14503" s="32" t="inlineStr">
        <is>
          <t>14:18:26</t>
        </is>
      </c>
      <c r="J14503" s="33" t="n">
        <v>541365900</v>
      </c>
      <c r="K14503" s="33" t="n">
        <v>8248304600</v>
      </c>
      <c r="L14503" s="0" t="inlineStr">
        <is>
          <t>人工智能</t>
        </is>
      </c>
    </row>
    <row r="14504">
      <c r="A14504" s="35" t="n">
        <v>45362</v>
      </c>
      <c r="B14504" s="9" t="inlineStr">
        <is>
          <t>sz001896</t>
        </is>
      </c>
      <c r="C14504" s="0" t="inlineStr">
        <is>
          <t>豫能控股</t>
        </is>
      </c>
      <c r="D14504" s="0" t="inlineStr">
        <is>
          <t>首板T</t>
        </is>
      </c>
      <c r="E14504" s="0" t="n">
        <v>1</v>
      </c>
      <c r="F14504" s="0" t="inlineStr">
        <is>
          <t>投资光伏+电力+华为+河南国资</t>
        </is>
      </c>
      <c r="G14504" s="10" t="n">
        <v>0.1005</v>
      </c>
      <c r="H14504" s="0" t="n">
        <v>4.49</v>
      </c>
      <c r="I14504" s="32" t="inlineStr">
        <is>
          <t>09:31:00</t>
        </is>
      </c>
      <c r="J14504" s="33" t="n">
        <v>145109700</v>
      </c>
      <c r="K14504" s="33" t="n">
        <v>5930308200</v>
      </c>
      <c r="L14504" s="0" t="inlineStr">
        <is>
          <t>光伏储能</t>
        </is>
      </c>
    </row>
    <row r="14505">
      <c r="A14505" s="35" t="n">
        <v>45362</v>
      </c>
      <c r="B14505" s="9" t="inlineStr">
        <is>
          <t>sz001301</t>
        </is>
      </c>
      <c r="C14505" s="0" t="inlineStr">
        <is>
          <t>尚太科技</t>
        </is>
      </c>
      <c r="D14505" s="0" t="inlineStr">
        <is>
          <t>首板换</t>
        </is>
      </c>
      <c r="E14505" s="0" t="n">
        <v>1</v>
      </c>
      <c r="F14505" s="0" t="inlineStr">
        <is>
          <t>锂电池+宁德时代+储能</t>
        </is>
      </c>
      <c r="G14505" s="10" t="n">
        <v>0.0999</v>
      </c>
      <c r="H14505" s="0" t="n">
        <v>32.8</v>
      </c>
      <c r="I14505" s="32" t="inlineStr">
        <is>
          <t>13:03:43</t>
        </is>
      </c>
      <c r="J14505" s="33" t="n">
        <v>183147180</v>
      </c>
      <c r="K14505" s="33" t="n">
        <v>5061682900</v>
      </c>
      <c r="L14505" s="0" t="inlineStr">
        <is>
          <t>锂电池产业链</t>
        </is>
      </c>
    </row>
    <row r="14506">
      <c r="A14506" s="35" t="n">
        <v>45362</v>
      </c>
      <c r="B14506" s="9" t="inlineStr">
        <is>
          <t>sz001283</t>
        </is>
      </c>
      <c r="C14506" s="0" t="inlineStr">
        <is>
          <t>豪鹏科技</t>
        </is>
      </c>
      <c r="D14506" s="0" t="inlineStr">
        <is>
          <t>首板换</t>
        </is>
      </c>
      <c r="E14506" s="0" t="n">
        <v>1</v>
      </c>
      <c r="F14506" s="0" t="inlineStr">
        <is>
          <t>锂电池+固态电池</t>
        </is>
      </c>
      <c r="G14506" s="10" t="n">
        <v>0.1</v>
      </c>
      <c r="H14506" s="0" t="n">
        <v>38.51</v>
      </c>
      <c r="I14506" s="32" t="inlineStr">
        <is>
          <t>13:40:04</t>
        </is>
      </c>
      <c r="J14506" s="33" t="n">
        <v>62323744</v>
      </c>
      <c r="K14506" s="33" t="n">
        <v>2204738300</v>
      </c>
      <c r="L14506" s="0" t="inlineStr">
        <is>
          <t>锂电池产业链</t>
        </is>
      </c>
    </row>
    <row r="14507">
      <c r="A14507" s="35" t="n">
        <v>45362</v>
      </c>
      <c r="B14507" s="9" t="inlineStr">
        <is>
          <t>sz000913</t>
        </is>
      </c>
      <c r="C14507" s="0" t="inlineStr">
        <is>
          <t>钱江摩托</t>
        </is>
      </c>
      <c r="D14507" s="0" t="inlineStr">
        <is>
          <t>首板换</t>
        </is>
      </c>
      <c r="E14507" s="0" t="n">
        <v>1</v>
      </c>
      <c r="F14507" s="0" t="inlineStr">
        <is>
          <t>摩托车+锂电池</t>
        </is>
      </c>
      <c r="G14507" s="10" t="n">
        <v>0.1001</v>
      </c>
      <c r="H14507" s="0" t="n">
        <v>14.07</v>
      </c>
      <c r="I14507" s="32" t="inlineStr">
        <is>
          <t>14:48:15</t>
        </is>
      </c>
      <c r="J14507" s="33" t="n">
        <v>393658140</v>
      </c>
      <c r="K14507" s="33" t="n">
        <v>6434577500</v>
      </c>
      <c r="L14507" s="0" t="inlineStr">
        <is>
          <t>锂电池产业链</t>
        </is>
      </c>
    </row>
    <row r="14508">
      <c r="A14508" s="35" t="n">
        <v>45362</v>
      </c>
      <c r="B14508" s="9" t="inlineStr">
        <is>
          <t>sz000782</t>
        </is>
      </c>
      <c r="C14508" s="0" t="inlineStr">
        <is>
          <t>美达股份</t>
        </is>
      </c>
      <c r="D14508" s="0" t="inlineStr">
        <is>
          <t>首板换</t>
        </is>
      </c>
      <c r="E14508" s="0" t="n">
        <v>1</v>
      </c>
      <c r="F14508" s="0" t="inlineStr">
        <is>
          <t>锦纶+军工+实控人拟变更</t>
        </is>
      </c>
      <c r="G14508" s="10" t="n">
        <v>0.1009</v>
      </c>
      <c r="H14508" s="0" t="n">
        <v>4.69</v>
      </c>
      <c r="I14508" s="32" t="inlineStr">
        <is>
          <t>09:43:30</t>
        </is>
      </c>
      <c r="J14508" s="33" t="n">
        <v>49588507</v>
      </c>
      <c r="K14508" s="33" t="n">
        <v>2476974800</v>
      </c>
      <c r="L14508" s="0" t="inlineStr">
        <is>
          <t>资产注入猜测</t>
        </is>
      </c>
    </row>
    <row r="14509">
      <c r="A14509" s="35" t="n">
        <v>45362</v>
      </c>
      <c r="B14509" s="9" t="inlineStr">
        <is>
          <t>sz000042</t>
        </is>
      </c>
      <c r="C14509" s="0" t="inlineStr">
        <is>
          <t>中洲控股</t>
        </is>
      </c>
      <c r="D14509" s="0" t="inlineStr">
        <is>
          <t>首板换</t>
        </is>
      </c>
      <c r="E14509" s="0" t="n">
        <v>1</v>
      </c>
      <c r="F14509" s="0" t="inlineStr">
        <is>
          <t>房地产+减持完毕</t>
        </is>
      </c>
      <c r="G14509" s="10" t="n">
        <v>0.1007</v>
      </c>
      <c r="H14509" s="0" t="n">
        <v>4.48</v>
      </c>
      <c r="I14509" s="32" t="inlineStr">
        <is>
          <t>13:14:42</t>
        </is>
      </c>
      <c r="J14509" s="33" t="n">
        <v>114416958</v>
      </c>
      <c r="K14509" s="33" t="n">
        <v>2974672400</v>
      </c>
      <c r="L14509" s="0" t="inlineStr">
        <is>
          <t>其他</t>
        </is>
      </c>
    </row>
    <row r="14510">
      <c r="A14510" s="35" t="n">
        <v>45362</v>
      </c>
      <c r="B14510" s="9" t="inlineStr">
        <is>
          <t>bj837046</t>
        </is>
      </c>
      <c r="C14510" s="0" t="inlineStr">
        <is>
          <t>亿能电力</t>
        </is>
      </c>
      <c r="D14510" s="0" t="inlineStr">
        <is>
          <t>首板换</t>
        </is>
      </c>
      <c r="E14510" s="0" t="n">
        <v>1</v>
      </c>
      <c r="F14510" s="0" t="inlineStr">
        <is>
          <t>电力设备+储能+年报预增</t>
        </is>
      </c>
      <c r="G14510" s="10" t="n">
        <v>0.2996</v>
      </c>
      <c r="H14510" s="0" t="n">
        <v>9.890000000000001</v>
      </c>
      <c r="I14510" s="32" t="inlineStr">
        <is>
          <t>09:48:17</t>
        </is>
      </c>
      <c r="J14510" s="33" t="n">
        <v>111238986</v>
      </c>
      <c r="K14510" s="33" t="n">
        <v>317241080</v>
      </c>
      <c r="L14510" s="0" t="inlineStr">
        <is>
          <t>光伏储能</t>
        </is>
      </c>
    </row>
    <row r="14511">
      <c r="A14511" s="35" t="n">
        <v>45362</v>
      </c>
      <c r="B14511" s="9" t="inlineStr">
        <is>
          <t>sh600984</t>
        </is>
      </c>
      <c r="C14511" s="0" t="inlineStr">
        <is>
          <t>建设机械</t>
        </is>
      </c>
      <c r="D14511" s="0" t="inlineStr">
        <is>
          <t>首板换</t>
        </is>
      </c>
      <c r="E14511" s="0" t="n">
        <v>1</v>
      </c>
      <c r="F14511" s="0" t="inlineStr">
        <is>
          <t>工程机械+陕西国资</t>
        </is>
      </c>
      <c r="G14511" s="10" t="n">
        <v>0.0988</v>
      </c>
      <c r="H14511" s="0" t="n">
        <v>2.78</v>
      </c>
      <c r="I14511" s="32" t="inlineStr">
        <is>
          <t>09:48:32</t>
        </is>
      </c>
      <c r="J14511" s="33" t="n">
        <v>45639809</v>
      </c>
      <c r="K14511" s="33" t="n">
        <v>3494582100</v>
      </c>
      <c r="L14511" s="0" t="inlineStr">
        <is>
          <t>新质生产力/设备更新</t>
        </is>
      </c>
    </row>
    <row r="14512">
      <c r="A14512" s="35" t="n">
        <v>45362</v>
      </c>
      <c r="B14512" s="9" t="inlineStr">
        <is>
          <t>sh600868</t>
        </is>
      </c>
      <c r="C14512" s="0" t="inlineStr">
        <is>
          <t>梅雁吉祥</t>
        </is>
      </c>
      <c r="D14512" s="0" t="inlineStr">
        <is>
          <t>首板换</t>
        </is>
      </c>
      <c r="E14512" s="0" t="n">
        <v>1</v>
      </c>
      <c r="F14512" s="0" t="inlineStr">
        <is>
          <t>绿色电力+数据要素+氢能源</t>
        </is>
      </c>
      <c r="G14512" s="10" t="n">
        <v>0.1013</v>
      </c>
      <c r="H14512" s="0" t="n">
        <v>2.5</v>
      </c>
      <c r="I14512" s="32" t="inlineStr">
        <is>
          <t>13:26:42</t>
        </is>
      </c>
      <c r="J14512" s="33" t="n">
        <v>236431410</v>
      </c>
      <c r="K14512" s="33" t="n">
        <v>4745371700</v>
      </c>
      <c r="L14512" s="0" t="inlineStr">
        <is>
          <t>其他</t>
        </is>
      </c>
    </row>
    <row r="14513">
      <c r="A14513" s="35" t="n">
        <v>45362</v>
      </c>
      <c r="B14513" s="9" t="inlineStr">
        <is>
          <t>sh600843</t>
        </is>
      </c>
      <c r="C14513" s="0" t="inlineStr">
        <is>
          <t>上工申贝</t>
        </is>
      </c>
      <c r="D14513" s="0" t="inlineStr">
        <is>
          <t>首板换</t>
        </is>
      </c>
      <c r="E14513" s="0" t="n">
        <v>1</v>
      </c>
      <c r="F14513" s="0" t="inlineStr">
        <is>
          <t>碳纤维运动飞机+缝纫设备+机器人</t>
        </is>
      </c>
      <c r="G14513" s="10" t="n">
        <v>0.09959999999999999</v>
      </c>
      <c r="H14513" s="0" t="n">
        <v>4.97</v>
      </c>
      <c r="I14513" s="32" t="inlineStr">
        <is>
          <t>09:30:45</t>
        </is>
      </c>
      <c r="J14513" s="33" t="n">
        <v>74678349</v>
      </c>
      <c r="K14513" s="33" t="n">
        <v>2332037000</v>
      </c>
      <c r="L14513" s="0" t="inlineStr">
        <is>
          <t>低空经济</t>
        </is>
      </c>
    </row>
    <row r="14514">
      <c r="A14514" s="35" t="n">
        <v>45362</v>
      </c>
      <c r="B14514" s="9" t="inlineStr">
        <is>
          <t>sh601789</t>
        </is>
      </c>
      <c r="C14514" s="0" t="inlineStr">
        <is>
          <t>宁波建工</t>
        </is>
      </c>
      <c r="D14514" s="0" t="inlineStr">
        <is>
          <t>首板一</t>
        </is>
      </c>
      <c r="E14514" s="0" t="n">
        <v>1</v>
      </c>
      <c r="F14514" s="0" t="inlineStr">
        <is>
          <t>参股中经云（光磁混合存储）+数据中心+国企改革</t>
        </is>
      </c>
      <c r="G14514" s="10" t="n">
        <v>0.1005</v>
      </c>
      <c r="H14514" s="0" t="n">
        <v>4.49</v>
      </c>
      <c r="I14514" s="32" t="inlineStr">
        <is>
          <t>09:30:00</t>
        </is>
      </c>
      <c r="J14514" s="33" t="n">
        <v>93453814</v>
      </c>
      <c r="K14514" s="33" t="n">
        <v>4879725700</v>
      </c>
      <c r="L14514" s="0" t="inlineStr">
        <is>
          <t>磁电板块</t>
        </is>
      </c>
    </row>
    <row r="14515">
      <c r="A14515" s="35" t="n">
        <v>45362</v>
      </c>
      <c r="B14515" s="9" t="inlineStr">
        <is>
          <t>sh603032</t>
        </is>
      </c>
      <c r="C14515" s="0" t="inlineStr">
        <is>
          <t>德新科技</t>
        </is>
      </c>
      <c r="D14515" s="0" t="inlineStr">
        <is>
          <t>首板换</t>
        </is>
      </c>
      <c r="E14515" s="0" t="n">
        <v>1</v>
      </c>
      <c r="F14515" s="0" t="inlineStr">
        <is>
          <t>锂电设备+机器人+道路旅客运输+拟追加投资</t>
        </is>
      </c>
      <c r="G14515" s="10" t="n">
        <v>0.1</v>
      </c>
      <c r="H14515" s="0" t="n">
        <v>21.01</v>
      </c>
      <c r="I14515" s="32" t="inlineStr">
        <is>
          <t>10:56:19</t>
        </is>
      </c>
      <c r="J14515" s="33" t="n">
        <v>320163160</v>
      </c>
      <c r="K14515" s="33" t="n">
        <v>4792717200</v>
      </c>
      <c r="L14515" s="0" t="inlineStr">
        <is>
          <t>锂电池产业链</t>
        </is>
      </c>
    </row>
    <row r="14516">
      <c r="A14516" s="35" t="n">
        <v>45362</v>
      </c>
      <c r="B14516" s="9" t="inlineStr">
        <is>
          <t>sh600733</t>
        </is>
      </c>
      <c r="C14516" s="0" t="inlineStr">
        <is>
          <t>北汽蓝谷</t>
        </is>
      </c>
      <c r="D14516" s="0" t="inlineStr">
        <is>
          <t>首板换</t>
        </is>
      </c>
      <c r="E14516" s="0" t="n">
        <v>1</v>
      </c>
      <c r="F14516" s="0" t="inlineStr">
        <is>
          <t>宁德时代+华为汽车+一带一路+国企</t>
        </is>
      </c>
      <c r="G14516" s="10" t="n">
        <v>0.0998</v>
      </c>
      <c r="H14516" s="0" t="n">
        <v>6.72</v>
      </c>
      <c r="I14516" s="32" t="inlineStr">
        <is>
          <t>13:08:49</t>
        </is>
      </c>
      <c r="J14516" s="33" t="n">
        <v>2551073400</v>
      </c>
      <c r="K14516" s="33" t="n">
        <v>30506564000</v>
      </c>
      <c r="L14516" s="0" t="inlineStr">
        <is>
          <t>其他</t>
        </is>
      </c>
    </row>
    <row r="14517">
      <c r="A14517" s="35" t="n">
        <v>45362</v>
      </c>
      <c r="B14517" s="9" t="inlineStr">
        <is>
          <t>sh600644</t>
        </is>
      </c>
      <c r="C14517" s="0" t="inlineStr">
        <is>
          <t>乐山电力</t>
        </is>
      </c>
      <c r="D14517" s="0" t="inlineStr">
        <is>
          <t>首板换</t>
        </is>
      </c>
      <c r="E14517" s="0" t="n">
        <v>1</v>
      </c>
      <c r="F14517" s="0" t="inlineStr">
        <is>
          <t>绿色电力+光伏+储能</t>
        </is>
      </c>
      <c r="G14517" s="10" t="n">
        <v>0.0993</v>
      </c>
      <c r="H14517" s="0" t="n">
        <v>6.31</v>
      </c>
      <c r="I14517" s="32" t="inlineStr">
        <is>
          <t>09:45:00</t>
        </is>
      </c>
      <c r="J14517" s="33" t="n">
        <v>139508280</v>
      </c>
      <c r="K14517" s="33" t="n">
        <v>3397308200</v>
      </c>
      <c r="L14517" s="0" t="inlineStr">
        <is>
          <t>光伏储能</t>
        </is>
      </c>
    </row>
    <row r="14518">
      <c r="A14518" s="35" t="n">
        <v>45362</v>
      </c>
      <c r="B14518" s="9" t="inlineStr">
        <is>
          <t>sh600557</t>
        </is>
      </c>
      <c r="C14518" s="0" t="inlineStr">
        <is>
          <t>康缘药业</t>
        </is>
      </c>
      <c r="D14518" s="0" t="inlineStr">
        <is>
          <t>首板换</t>
        </is>
      </c>
      <c r="E14518" s="0" t="n">
        <v>1</v>
      </c>
      <c r="F14518" s="0" t="inlineStr">
        <is>
          <t>年报增长+中药</t>
        </is>
      </c>
      <c r="G14518" s="10" t="n">
        <v>0.1001</v>
      </c>
      <c r="H14518" s="0" t="n">
        <v>20.67</v>
      </c>
      <c r="I14518" s="32" t="inlineStr">
        <is>
          <t>13:32:01</t>
        </is>
      </c>
      <c r="J14518" s="33" t="n">
        <v>482429750</v>
      </c>
      <c r="K14518" s="33" t="n">
        <v>11957536100</v>
      </c>
      <c r="L14518" s="0" t="inlineStr">
        <is>
          <t>公告</t>
        </is>
      </c>
    </row>
    <row r="14519">
      <c r="A14519" s="35" t="n">
        <v>45362</v>
      </c>
      <c r="B14519" s="9" t="inlineStr">
        <is>
          <t>sh600449</t>
        </is>
      </c>
      <c r="C14519" s="0" t="inlineStr">
        <is>
          <t>宁夏建材</t>
        </is>
      </c>
      <c r="D14519" s="0" t="inlineStr">
        <is>
          <t>首板换</t>
        </is>
      </c>
      <c r="E14519" s="0" t="n">
        <v>1</v>
      </c>
      <c r="F14519" s="0" t="inlineStr">
        <is>
          <t>中建信息+华为+微软</t>
        </is>
      </c>
      <c r="G14519" s="10" t="n">
        <v>0.1</v>
      </c>
      <c r="H14519" s="0" t="n">
        <v>17.82</v>
      </c>
      <c r="I14519" s="32" t="inlineStr">
        <is>
          <t>11:30:00</t>
        </is>
      </c>
      <c r="J14519" s="33" t="n">
        <v>348587820</v>
      </c>
      <c r="K14519" s="33" t="n">
        <v>8521186200</v>
      </c>
      <c r="L14519" s="0" t="inlineStr">
        <is>
          <t>人工智能</t>
        </is>
      </c>
    </row>
    <row r="14520">
      <c r="A14520" s="35" t="n">
        <v>45362</v>
      </c>
      <c r="B14520" s="9" t="inlineStr">
        <is>
          <t>sh603063</t>
        </is>
      </c>
      <c r="C14520" s="0" t="inlineStr">
        <is>
          <t>禾望电气</t>
        </is>
      </c>
      <c r="D14520" s="0" t="inlineStr">
        <is>
          <t>首板换</t>
        </is>
      </c>
      <c r="E14520" s="0" t="n">
        <v>1</v>
      </c>
      <c r="F14520" s="0" t="inlineStr">
        <is>
          <t>光伏+风电设备+氢能源</t>
        </is>
      </c>
      <c r="G14520" s="10" t="n">
        <v>0.0999</v>
      </c>
      <c r="H14520" s="0" t="n">
        <v>25.11</v>
      </c>
      <c r="I14520" s="32" t="inlineStr">
        <is>
          <t>14:45:58</t>
        </is>
      </c>
      <c r="J14520" s="33" t="n">
        <v>511476990</v>
      </c>
      <c r="K14520" s="33" t="n">
        <v>11129430000</v>
      </c>
      <c r="L14520" s="0" t="inlineStr">
        <is>
          <t>光伏储能</t>
        </is>
      </c>
    </row>
    <row r="14521">
      <c r="A14521" s="35" t="n">
        <v>45362</v>
      </c>
      <c r="B14521" s="9" t="inlineStr">
        <is>
          <t>sh600241</t>
        </is>
      </c>
      <c r="C14521" s="0" t="inlineStr">
        <is>
          <t>时代万恒</t>
        </is>
      </c>
      <c r="D14521" s="0" t="inlineStr">
        <is>
          <t>首板换</t>
        </is>
      </c>
      <c r="E14521" s="0" t="n">
        <v>1</v>
      </c>
      <c r="F14521" s="0" t="inlineStr">
        <is>
          <t>锂电池+国企改革</t>
        </is>
      </c>
      <c r="G14521" s="10" t="n">
        <v>0.1007</v>
      </c>
      <c r="H14521" s="0" t="n">
        <v>6.56</v>
      </c>
      <c r="I14521" s="32" t="inlineStr">
        <is>
          <t>10:13:58</t>
        </is>
      </c>
      <c r="J14521" s="33" t="n">
        <v>54964851</v>
      </c>
      <c r="K14521" s="33" t="n">
        <v>1930621900</v>
      </c>
      <c r="L14521" s="0" t="inlineStr">
        <is>
          <t>锂电池产业链</t>
        </is>
      </c>
    </row>
    <row r="14522">
      <c r="A14522" s="35" t="n">
        <v>45362</v>
      </c>
      <c r="B14522" s="9" t="inlineStr">
        <is>
          <t>sz301349</t>
        </is>
      </c>
      <c r="C14522" s="0" t="inlineStr">
        <is>
          <t>信德新材</t>
        </is>
      </c>
      <c r="D14522" s="0" t="inlineStr">
        <is>
          <t>首板换</t>
        </is>
      </c>
      <c r="E14522" s="0" t="n">
        <v>1</v>
      </c>
      <c r="F14522" s="0" t="inlineStr">
        <is>
          <t>锂电池+碳纤维+高压快充</t>
        </is>
      </c>
      <c r="G14522" s="10" t="n">
        <v>0.2001</v>
      </c>
      <c r="H14522" s="0" t="n">
        <v>34.66</v>
      </c>
      <c r="I14522" s="32" t="inlineStr">
        <is>
          <t>09:38:00</t>
        </is>
      </c>
      <c r="J14522" s="33" t="n">
        <v>101086694</v>
      </c>
      <c r="K14522" s="33" t="n">
        <v>1460546500</v>
      </c>
      <c r="L14522" s="0" t="inlineStr">
        <is>
          <t>锂电池产业链</t>
        </is>
      </c>
    </row>
    <row r="14523">
      <c r="A14523" s="35" t="n">
        <v>45362</v>
      </c>
      <c r="B14523" s="9" t="inlineStr">
        <is>
          <t>sz301292</t>
        </is>
      </c>
      <c r="C14523" s="0" t="inlineStr">
        <is>
          <t>海科新源</t>
        </is>
      </c>
      <c r="D14523" s="0" t="inlineStr">
        <is>
          <t>首板换</t>
        </is>
      </c>
      <c r="E14523" s="0" t="n">
        <v>1</v>
      </c>
      <c r="F14523" s="0" t="inlineStr">
        <is>
          <t>锂电池+钠离子电池+次新股</t>
        </is>
      </c>
      <c r="G14523" s="10" t="n">
        <v>0.2001</v>
      </c>
      <c r="H14523" s="0" t="n">
        <v>16.85</v>
      </c>
      <c r="I14523" s="32" t="inlineStr">
        <is>
          <t>09:34:30</t>
        </is>
      </c>
      <c r="J14523" s="33" t="n">
        <v>84292835</v>
      </c>
      <c r="K14523" s="33" t="n">
        <v>761017020</v>
      </c>
      <c r="L14523" s="0" t="inlineStr">
        <is>
          <t>锂电池产业链</t>
        </is>
      </c>
    </row>
    <row r="14524">
      <c r="A14524" s="35" t="n">
        <v>45362</v>
      </c>
      <c r="B14524" s="9" t="inlineStr">
        <is>
          <t>sz301202</t>
        </is>
      </c>
      <c r="C14524" s="0" t="inlineStr">
        <is>
          <t>朗威股份</t>
        </is>
      </c>
      <c r="D14524" s="0" t="inlineStr">
        <is>
          <t>首板换</t>
        </is>
      </c>
      <c r="E14524" s="0" t="n">
        <v>1</v>
      </c>
      <c r="F14524" s="0" t="inlineStr">
        <is>
          <t>次新+液冷服务器+数据中心</t>
        </is>
      </c>
      <c r="G14524" s="10" t="n">
        <v>0.2001</v>
      </c>
      <c r="H14524" s="0" t="n">
        <v>34.42</v>
      </c>
      <c r="I14524" s="32" t="inlineStr">
        <is>
          <t>13:52:43</t>
        </is>
      </c>
      <c r="J14524" s="33" t="n">
        <v>430519550</v>
      </c>
      <c r="K14524" s="33" t="n">
        <v>1173722000</v>
      </c>
      <c r="L14524" s="0" t="inlineStr">
        <is>
          <t>人工智能</t>
        </is>
      </c>
    </row>
    <row r="14525">
      <c r="A14525" s="35" t="n">
        <v>45362</v>
      </c>
      <c r="B14525" s="9" t="inlineStr">
        <is>
          <t>sz300890</t>
        </is>
      </c>
      <c r="C14525" s="0" t="inlineStr">
        <is>
          <t>翔丰华</t>
        </is>
      </c>
      <c r="D14525" s="0" t="inlineStr">
        <is>
          <t>首板换</t>
        </is>
      </c>
      <c r="E14525" s="0" t="n">
        <v>1</v>
      </c>
      <c r="F14525" s="0" t="inlineStr">
        <is>
          <t>锂电池+负极材料+比亚迪</t>
        </is>
      </c>
      <c r="G14525" s="10" t="n">
        <v>0.2001</v>
      </c>
      <c r="H14525" s="0" t="n">
        <v>27.95</v>
      </c>
      <c r="I14525" s="32" t="inlineStr">
        <is>
          <t>11:09:14</t>
        </is>
      </c>
      <c r="J14525" s="33" t="n">
        <v>203484160</v>
      </c>
      <c r="K14525" s="33" t="n">
        <v>2721162600</v>
      </c>
      <c r="L14525" s="0" t="inlineStr">
        <is>
          <t>锂电池产业链</t>
        </is>
      </c>
    </row>
    <row r="14526">
      <c r="A14526" s="35" t="n">
        <v>45362</v>
      </c>
      <c r="B14526" s="9" t="inlineStr">
        <is>
          <t>sz300712</t>
        </is>
      </c>
      <c r="C14526" s="0" t="inlineStr">
        <is>
          <t>永福股份</t>
        </is>
      </c>
      <c r="D14526" s="0" t="inlineStr">
        <is>
          <t>首板换</t>
        </is>
      </c>
      <c r="E14526" s="0" t="n">
        <v>1</v>
      </c>
      <c r="F14526" s="0" t="inlineStr">
        <is>
          <t>电力能源系统+光伏+数据中心</t>
        </is>
      </c>
      <c r="G14526" s="10" t="n">
        <v>0.2</v>
      </c>
      <c r="H14526" s="0" t="n">
        <v>25.14</v>
      </c>
      <c r="I14526" s="32" t="inlineStr">
        <is>
          <t>13:00:13</t>
        </is>
      </c>
      <c r="J14526" s="33" t="n">
        <v>219739940</v>
      </c>
      <c r="K14526" s="33" t="n">
        <v>4690860300</v>
      </c>
      <c r="L14526" s="0" t="inlineStr">
        <is>
          <t>光伏储能</t>
        </is>
      </c>
    </row>
    <row r="14527">
      <c r="A14527" s="35" t="n">
        <v>45362</v>
      </c>
      <c r="B14527" s="9" t="inlineStr">
        <is>
          <t>sz300530</t>
        </is>
      </c>
      <c r="C14527" s="0" t="inlineStr">
        <is>
          <t>领湃科技</t>
        </is>
      </c>
      <c r="D14527" s="0" t="inlineStr">
        <is>
          <t>首板换</t>
        </is>
      </c>
      <c r="E14527" s="0" t="n">
        <v>1</v>
      </c>
      <c r="F14527" s="0" t="inlineStr">
        <is>
          <t>锂电池+充电桩+储能+国企改革</t>
        </is>
      </c>
      <c r="G14527" s="10" t="n">
        <v>0.2002</v>
      </c>
      <c r="H14527" s="0" t="n">
        <v>21.4</v>
      </c>
      <c r="I14527" s="32" t="inlineStr">
        <is>
          <t>09:50:55</t>
        </is>
      </c>
      <c r="J14527" s="33" t="n">
        <v>191813990</v>
      </c>
      <c r="K14527" s="33" t="n">
        <v>3386825500</v>
      </c>
      <c r="L14527" s="0" t="inlineStr">
        <is>
          <t>锂电池产业链</t>
        </is>
      </c>
    </row>
    <row r="14528">
      <c r="A14528" s="35" t="n">
        <v>45362</v>
      </c>
      <c r="B14528" s="9" t="inlineStr">
        <is>
          <t>sz300438</t>
        </is>
      </c>
      <c r="C14528" s="0" t="inlineStr">
        <is>
          <t>鹏辉能源</t>
        </is>
      </c>
      <c r="D14528" s="0" t="inlineStr">
        <is>
          <t>首板换</t>
        </is>
      </c>
      <c r="E14528" s="0" t="n">
        <v>1</v>
      </c>
      <c r="F14528" s="0" t="inlineStr">
        <is>
          <t>锂电池+钠离子电池+固态电池+虚拟电厂</t>
        </is>
      </c>
      <c r="G14528" s="10" t="n">
        <v>0.2001</v>
      </c>
      <c r="H14528" s="0" t="n">
        <v>25.91</v>
      </c>
      <c r="I14528" s="32" t="inlineStr">
        <is>
          <t>11:29:52</t>
        </is>
      </c>
      <c r="J14528" s="33" t="n">
        <v>1021499600</v>
      </c>
      <c r="K14528" s="33" t="n">
        <v>9358145100</v>
      </c>
      <c r="L14528" s="0" t="inlineStr">
        <is>
          <t>锂电池产业链</t>
        </is>
      </c>
    </row>
    <row r="14529">
      <c r="A14529" s="35" t="n">
        <v>45362</v>
      </c>
      <c r="B14529" s="9" t="inlineStr">
        <is>
          <t>sz300324</t>
        </is>
      </c>
      <c r="C14529" s="0" t="inlineStr">
        <is>
          <t>旋极信息</t>
        </is>
      </c>
      <c r="D14529" s="0" t="inlineStr">
        <is>
          <t>首板换</t>
        </is>
      </c>
      <c r="E14529" s="0" t="n">
        <v>1</v>
      </c>
      <c r="F14529" s="0" t="inlineStr">
        <is>
          <t>加码算力业务+计算芯片+光伏</t>
        </is>
      </c>
      <c r="G14529" s="10" t="n">
        <v>0.2007</v>
      </c>
      <c r="H14529" s="0" t="n">
        <v>3.29</v>
      </c>
      <c r="I14529" s="32" t="inlineStr">
        <is>
          <t>13:14:42</t>
        </is>
      </c>
      <c r="J14529" s="33" t="n">
        <v>568963030</v>
      </c>
      <c r="K14529" s="33" t="n">
        <v>5621140200</v>
      </c>
      <c r="L14529" s="0" t="inlineStr">
        <is>
          <t>人工智能</t>
        </is>
      </c>
    </row>
    <row r="14530">
      <c r="A14530" s="35" t="n">
        <v>45362</v>
      </c>
      <c r="B14530" s="9" t="inlineStr">
        <is>
          <t>sz300317</t>
        </is>
      </c>
      <c r="C14530" s="0" t="inlineStr">
        <is>
          <t>珈伟新能</t>
        </is>
      </c>
      <c r="D14530" s="0" t="inlineStr">
        <is>
          <t>首板换</t>
        </is>
      </c>
      <c r="E14530" s="0" t="n">
        <v>1</v>
      </c>
      <c r="F14530" s="0" t="inlineStr">
        <is>
          <t>光伏+华为+国企改革</t>
        </is>
      </c>
      <c r="G14530" s="10" t="n">
        <v>0.201</v>
      </c>
      <c r="H14530" s="0" t="n">
        <v>4.84</v>
      </c>
      <c r="I14530" s="32" t="inlineStr">
        <is>
          <t>11:00:04</t>
        </is>
      </c>
      <c r="J14530" s="33" t="n">
        <v>460648930</v>
      </c>
      <c r="K14530" s="33" t="n">
        <v>4003110900</v>
      </c>
      <c r="L14530" s="0" t="inlineStr">
        <is>
          <t>光伏储能</t>
        </is>
      </c>
    </row>
    <row r="14531">
      <c r="A14531" s="35" t="n">
        <v>45362</v>
      </c>
      <c r="B14531" s="9" t="inlineStr">
        <is>
          <t>sh603520</t>
        </is>
      </c>
      <c r="C14531" s="0" t="inlineStr">
        <is>
          <t>司太立</t>
        </is>
      </c>
      <c r="D14531" s="0" t="inlineStr">
        <is>
          <t>首板换</t>
        </is>
      </c>
      <c r="E14531" s="0" t="n">
        <v>1</v>
      </c>
      <c r="F14531" s="0" t="inlineStr">
        <is>
          <t>原料药+造影剂+流感</t>
        </is>
      </c>
      <c r="G14531" s="10" t="n">
        <v>0.1004</v>
      </c>
      <c r="H14531" s="0" t="n">
        <v>11.51</v>
      </c>
      <c r="I14531" s="32" t="inlineStr">
        <is>
          <t>13:22:55</t>
        </is>
      </c>
      <c r="J14531" s="33" t="n">
        <v>147129100</v>
      </c>
      <c r="K14531" s="33" t="n">
        <v>3942341900</v>
      </c>
      <c r="L14531" s="0" t="inlineStr">
        <is>
          <t>其他</t>
        </is>
      </c>
    </row>
    <row r="14532">
      <c r="A14532" s="35" t="n">
        <v>45362</v>
      </c>
      <c r="B14532" s="9" t="inlineStr">
        <is>
          <t>sh603533</t>
        </is>
      </c>
      <c r="C14532" s="0" t="inlineStr">
        <is>
          <t>掌阅科技</t>
        </is>
      </c>
      <c r="D14532" s="0" t="inlineStr">
        <is>
          <t>首板换</t>
        </is>
      </c>
      <c r="E14532" s="0" t="n">
        <v>1</v>
      </c>
      <c r="F14532" s="0" t="inlineStr">
        <is>
          <t>短剧+AI阅爱聊+数据要素</t>
        </is>
      </c>
      <c r="G14532" s="10" t="n">
        <v>0.0999</v>
      </c>
      <c r="H14532" s="0" t="n">
        <v>20.58</v>
      </c>
      <c r="I14532" s="32" t="inlineStr">
        <is>
          <t>11:07:29</t>
        </is>
      </c>
      <c r="J14532" s="33" t="n">
        <v>627180350</v>
      </c>
      <c r="K14532" s="33" t="n">
        <v>9032496900</v>
      </c>
      <c r="L14532" s="0" t="inlineStr">
        <is>
          <t>人工智能</t>
        </is>
      </c>
    </row>
    <row r="14533">
      <c r="A14533" s="35" t="n">
        <v>45362</v>
      </c>
      <c r="B14533" s="9" t="inlineStr">
        <is>
          <t>sh603628</t>
        </is>
      </c>
      <c r="C14533" s="0" t="inlineStr">
        <is>
          <t>清源股份</t>
        </is>
      </c>
      <c r="D14533" s="0" t="inlineStr">
        <is>
          <t>首板换</t>
        </is>
      </c>
      <c r="E14533" s="0" t="n">
        <v>1</v>
      </c>
      <c r="F14533" s="0" t="inlineStr">
        <is>
          <t>光伏+BIPV+储能</t>
        </is>
      </c>
      <c r="G14533" s="10" t="n">
        <v>0.1</v>
      </c>
      <c r="H14533" s="0" t="n">
        <v>20.13</v>
      </c>
      <c r="I14533" s="32" t="inlineStr">
        <is>
          <t>11:27:07</t>
        </is>
      </c>
      <c r="J14533" s="33" t="n">
        <v>1049348900</v>
      </c>
      <c r="K14533" s="33" t="n">
        <v>5511594000</v>
      </c>
      <c r="L14533" s="0" t="inlineStr">
        <is>
          <t>光伏储能</t>
        </is>
      </c>
    </row>
    <row r="14534">
      <c r="A14534" s="35" t="n">
        <v>45362</v>
      </c>
      <c r="B14534" s="9" t="inlineStr">
        <is>
          <t>sz002850</t>
        </is>
      </c>
      <c r="C14534" s="0" t="inlineStr">
        <is>
          <t>科达利</t>
        </is>
      </c>
      <c r="D14534" s="0" t="inlineStr">
        <is>
          <t>首板换</t>
        </is>
      </c>
      <c r="E14534" s="0" t="n">
        <v>1</v>
      </c>
      <c r="F14534" s="0" t="inlineStr">
        <is>
          <t>锂电池+宁德时代</t>
        </is>
      </c>
      <c r="G14534" s="10" t="n">
        <v>0.1</v>
      </c>
      <c r="H14534" s="0" t="n">
        <v>78.08</v>
      </c>
      <c r="I14534" s="32" t="inlineStr">
        <is>
          <t>09:44:00</t>
        </is>
      </c>
      <c r="J14534" s="33" t="n">
        <v>267505570</v>
      </c>
      <c r="K14534" s="33" t="n">
        <v>14989707000</v>
      </c>
      <c r="L14534" s="0" t="inlineStr">
        <is>
          <t>锂电池产业链</t>
        </is>
      </c>
    </row>
    <row r="14535">
      <c r="A14535" s="35" t="n">
        <v>45362</v>
      </c>
      <c r="B14535" s="9" t="inlineStr">
        <is>
          <t>sz002846</t>
        </is>
      </c>
      <c r="C14535" s="0" t="inlineStr">
        <is>
          <t>英联股份</t>
        </is>
      </c>
      <c r="D14535" s="0" t="inlineStr">
        <is>
          <t>首板换</t>
        </is>
      </c>
      <c r="E14535" s="0" t="n">
        <v>1</v>
      </c>
      <c r="F14535" s="0" t="inlineStr">
        <is>
          <t>复合集流体+年报预盈</t>
        </is>
      </c>
      <c r="G14535" s="10" t="n">
        <v>0.1004</v>
      </c>
      <c r="H14535" s="0" t="n">
        <v>7.78</v>
      </c>
      <c r="I14535" s="32" t="inlineStr">
        <is>
          <t>09:47:02</t>
        </is>
      </c>
      <c r="J14535" s="33" t="n">
        <v>33805367</v>
      </c>
      <c r="K14535" s="33" t="n">
        <v>1999600800</v>
      </c>
      <c r="L14535" s="0" t="inlineStr">
        <is>
          <t>锂电池产业链</t>
        </is>
      </c>
    </row>
    <row r="14536">
      <c r="A14536" s="35" t="n">
        <v>45362</v>
      </c>
      <c r="B14536" s="9" t="inlineStr">
        <is>
          <t>sz002812</t>
        </is>
      </c>
      <c r="C14536" s="0" t="inlineStr">
        <is>
          <t>恩捷股份</t>
        </is>
      </c>
      <c r="D14536" s="0" t="inlineStr">
        <is>
          <t>首板换</t>
        </is>
      </c>
      <c r="E14536" s="0" t="n">
        <v>1</v>
      </c>
      <c r="F14536" s="0" t="inlineStr">
        <is>
          <t>锂电池+固态电池+宁德时代</t>
        </is>
      </c>
      <c r="G14536" s="10" t="n">
        <v>0.1</v>
      </c>
      <c r="H14536" s="0" t="n">
        <v>46.76</v>
      </c>
      <c r="I14536" s="32" t="inlineStr">
        <is>
          <t>11:26:52</t>
        </is>
      </c>
      <c r="J14536" s="33" t="n">
        <v>1361451800</v>
      </c>
      <c r="K14536" s="33" t="n">
        <v>38826564000</v>
      </c>
      <c r="L14536" s="0" t="inlineStr">
        <is>
          <t>锂电池产业链</t>
        </is>
      </c>
    </row>
    <row r="14537">
      <c r="A14537" s="35" t="n">
        <v>45362</v>
      </c>
      <c r="B14537" s="9" t="inlineStr">
        <is>
          <t>sz002805</t>
        </is>
      </c>
      <c r="C14537" s="0" t="inlineStr">
        <is>
          <t>丰元股份</t>
        </is>
      </c>
      <c r="D14537" s="0" t="inlineStr">
        <is>
          <t>首板换</t>
        </is>
      </c>
      <c r="E14537" s="0" t="n">
        <v>1</v>
      </c>
      <c r="F14537" s="0" t="inlineStr">
        <is>
          <t>固态电池+锂电池+长安汽车</t>
        </is>
      </c>
      <c r="G14537" s="10" t="n">
        <v>0.0999</v>
      </c>
      <c r="H14537" s="0" t="n">
        <v>12.11</v>
      </c>
      <c r="I14537" s="32" t="inlineStr">
        <is>
          <t>10:49:49</t>
        </is>
      </c>
      <c r="J14537" s="33" t="n">
        <v>139408930</v>
      </c>
      <c r="K14537" s="33" t="n">
        <v>2610308400</v>
      </c>
      <c r="L14537" s="0" t="inlineStr">
        <is>
          <t>锂电池产业链</t>
        </is>
      </c>
    </row>
    <row r="14538">
      <c r="A14538" s="35" t="n">
        <v>45362</v>
      </c>
      <c r="B14538" s="9" t="inlineStr">
        <is>
          <t>sz002796</t>
        </is>
      </c>
      <c r="C14538" s="0" t="inlineStr">
        <is>
          <t>世嘉科技</t>
        </is>
      </c>
      <c r="D14538" s="0" t="inlineStr">
        <is>
          <t>首板换</t>
        </is>
      </c>
      <c r="E14538" s="0" t="n">
        <v>1</v>
      </c>
      <c r="F14538" s="0" t="inlineStr">
        <is>
          <t>5G+滤波器</t>
        </is>
      </c>
      <c r="G14538" s="10" t="n">
        <v>0.1003</v>
      </c>
      <c r="H14538" s="0" t="n">
        <v>9.98</v>
      </c>
      <c r="I14538" s="32" t="inlineStr">
        <is>
          <t>10:10:42</t>
        </is>
      </c>
      <c r="J14538" s="33" t="n">
        <v>153071920</v>
      </c>
      <c r="K14538" s="33" t="n">
        <v>2313721100</v>
      </c>
      <c r="L14538" s="0" t="inlineStr">
        <is>
          <t>其他</t>
        </is>
      </c>
    </row>
    <row r="14539">
      <c r="A14539" s="35" t="n">
        <v>45362</v>
      </c>
      <c r="B14539" s="9" t="inlineStr">
        <is>
          <t>sh603659</t>
        </is>
      </c>
      <c r="C14539" s="0" t="inlineStr">
        <is>
          <t>璞泰来</t>
        </is>
      </c>
      <c r="D14539" s="0" t="inlineStr">
        <is>
          <t>首板换</t>
        </is>
      </c>
      <c r="E14539" s="0" t="n">
        <v>1</v>
      </c>
      <c r="F14539" s="0" t="inlineStr">
        <is>
          <t>锂电池+宁德时代+复合集流体</t>
        </is>
      </c>
      <c r="G14539" s="10" t="n">
        <v>0.1001</v>
      </c>
      <c r="H14539" s="0" t="n">
        <v>19.01</v>
      </c>
      <c r="I14539" s="32" t="inlineStr">
        <is>
          <t>10:57:34</t>
        </is>
      </c>
      <c r="J14539" s="33" t="n">
        <v>641448550</v>
      </c>
      <c r="K14539" s="33" t="n">
        <v>38297765000</v>
      </c>
      <c r="L14539" s="0" t="inlineStr">
        <is>
          <t>锂电池产业链</t>
        </is>
      </c>
    </row>
    <row r="14540">
      <c r="A14540" s="35" t="n">
        <v>45362</v>
      </c>
      <c r="B14540" s="9" t="inlineStr">
        <is>
          <t>sz002759</t>
        </is>
      </c>
      <c r="C14540" s="0" t="inlineStr">
        <is>
          <t>天际股份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锂电池+钠离子电池</t>
        </is>
      </c>
      <c r="G14540" s="10" t="n">
        <v>0.1004</v>
      </c>
      <c r="H14540" s="0" t="n">
        <v>9.210000000000001</v>
      </c>
      <c r="I14540" s="32" t="inlineStr">
        <is>
          <t>09:30:45</t>
        </is>
      </c>
      <c r="J14540" s="33" t="n">
        <v>31776719</v>
      </c>
      <c r="K14540" s="33" t="n">
        <v>3730611400</v>
      </c>
      <c r="L14540" s="0" t="inlineStr">
        <is>
          <t>锂电池产业链</t>
        </is>
      </c>
    </row>
    <row r="14541">
      <c r="A14541" s="35" t="n">
        <v>45362</v>
      </c>
      <c r="B14541" s="9" t="inlineStr">
        <is>
          <t>sz002748</t>
        </is>
      </c>
      <c r="C14541" s="0" t="inlineStr">
        <is>
          <t>世龙实业</t>
        </is>
      </c>
      <c r="D14541" s="0" t="inlineStr">
        <is>
          <t>首板换</t>
        </is>
      </c>
      <c r="E14541" s="0" t="n">
        <v>1</v>
      </c>
      <c r="F14541" s="0" t="inlineStr">
        <is>
          <t>锂电池+化工+小盘低价股</t>
        </is>
      </c>
      <c r="G14541" s="10" t="n">
        <v>0.0999</v>
      </c>
      <c r="H14541" s="0" t="n">
        <v>8.26</v>
      </c>
      <c r="I14541" s="32" t="inlineStr">
        <is>
          <t>13:06:22</t>
        </is>
      </c>
      <c r="J14541" s="33" t="n">
        <v>80559626</v>
      </c>
      <c r="K14541" s="33" t="n">
        <v>1982400000</v>
      </c>
      <c r="L14541" s="0" t="inlineStr">
        <is>
          <t>锂电池产业链</t>
        </is>
      </c>
    </row>
    <row r="14542">
      <c r="A14542" s="35" t="n">
        <v>45362</v>
      </c>
      <c r="B14542" s="9" t="inlineStr">
        <is>
          <t>sz002741</t>
        </is>
      </c>
      <c r="C14542" s="0" t="inlineStr">
        <is>
          <t>光华科技</t>
        </is>
      </c>
      <c r="D14542" s="0" t="inlineStr">
        <is>
          <t>首板换</t>
        </is>
      </c>
      <c r="E14542" s="0" t="n">
        <v>1</v>
      </c>
      <c r="F14542" s="0" t="inlineStr">
        <is>
          <t>光刻胶+先进封装+PCB化学品+锂电池</t>
        </is>
      </c>
      <c r="G14542" s="10" t="n">
        <v>0.0997</v>
      </c>
      <c r="H14542" s="0" t="n">
        <v>13.35</v>
      </c>
      <c r="I14542" s="32" t="inlineStr">
        <is>
          <t>14:53:48</t>
        </is>
      </c>
      <c r="J14542" s="33" t="n">
        <v>394366140</v>
      </c>
      <c r="K14542" s="33" t="n">
        <v>4827443100</v>
      </c>
      <c r="L14542" s="0" t="inlineStr">
        <is>
          <t>半导体</t>
        </is>
      </c>
    </row>
    <row r="14543">
      <c r="A14543" s="35" t="n">
        <v>45359</v>
      </c>
      <c r="B14543" s="9" t="inlineStr">
        <is>
          <t>sh603327</t>
        </is>
      </c>
      <c r="C14543" s="0" t="inlineStr">
        <is>
          <t>福蓉科技</t>
        </is>
      </c>
      <c r="D14543" s="0" t="inlineStr">
        <is>
          <t>7天6板换</t>
        </is>
      </c>
      <c r="E14543" s="0" t="n">
        <v>1</v>
      </c>
      <c r="F14543" s="0" t="inlineStr">
        <is>
          <t>AI手机+供货三星S24系列手机+新能源汽车+国企改革</t>
        </is>
      </c>
      <c r="G14543" s="10" t="n">
        <v>0.1003</v>
      </c>
      <c r="H14543" s="0" t="n">
        <v>16.67</v>
      </c>
      <c r="I14543" s="32" t="inlineStr">
        <is>
          <t>13:45:01</t>
        </is>
      </c>
      <c r="J14543" s="33" t="n">
        <v>1370292500</v>
      </c>
      <c r="K14543" s="33" t="n">
        <v>11297092300</v>
      </c>
      <c r="L14543" s="0" t="inlineStr">
        <is>
          <t>消费电子</t>
        </is>
      </c>
    </row>
    <row r="14544">
      <c r="A14544" s="35" t="n">
        <v>45359</v>
      </c>
      <c r="B14544" s="9" t="inlineStr">
        <is>
          <t>sh603508</t>
        </is>
      </c>
      <c r="C14544" s="0" t="inlineStr">
        <is>
          <t>思维列控</t>
        </is>
      </c>
      <c r="D14544" s="0" t="inlineStr">
        <is>
          <t>6天4板换</t>
        </is>
      </c>
      <c r="E14544" s="0" t="n">
        <v>2</v>
      </c>
      <c r="F14544" s="0" t="inlineStr">
        <is>
          <t>高速铁路+无人驾驶+无人机</t>
        </is>
      </c>
      <c r="G14544" s="10" t="n">
        <v>0.0998</v>
      </c>
      <c r="H14544" s="0" t="n">
        <v>21.81</v>
      </c>
      <c r="I14544" s="32" t="inlineStr">
        <is>
          <t>14:53:31</t>
        </is>
      </c>
      <c r="J14544" s="33" t="n">
        <v>683655800</v>
      </c>
      <c r="K14544" s="33" t="n">
        <v>8315594200</v>
      </c>
      <c r="L14544" s="0" t="inlineStr">
        <is>
          <t>轨道交通</t>
        </is>
      </c>
    </row>
    <row r="14545">
      <c r="A14545" s="35" t="n">
        <v>45359</v>
      </c>
      <c r="B14545" s="9" t="inlineStr">
        <is>
          <t>sh600207</t>
        </is>
      </c>
      <c r="C14545" s="0" t="inlineStr">
        <is>
          <t>安彩高科</t>
        </is>
      </c>
      <c r="D14545" s="0" t="inlineStr">
        <is>
          <t>4板T</t>
        </is>
      </c>
      <c r="E14545" s="0" t="n">
        <v>4</v>
      </c>
      <c r="F14545" s="0" t="inlineStr">
        <is>
          <t>河南国资+光伏概念+低辐射玻璃</t>
        </is>
      </c>
      <c r="G14545" s="10" t="n">
        <v>0.1002</v>
      </c>
      <c r="H14545" s="0" t="n">
        <v>5.71</v>
      </c>
      <c r="I14545" s="32" t="inlineStr">
        <is>
          <t>09:37:30</t>
        </is>
      </c>
      <c r="J14545" s="33" t="n">
        <v>473855580</v>
      </c>
      <c r="K14545" s="33" t="n">
        <v>5998656900</v>
      </c>
      <c r="L14545" s="0" t="inlineStr">
        <is>
          <t>其他</t>
        </is>
      </c>
    </row>
    <row r="14546">
      <c r="A14546" s="35" t="n">
        <v>45359</v>
      </c>
      <c r="B14546" s="9" t="inlineStr">
        <is>
          <t>sh603131</t>
        </is>
      </c>
      <c r="C14546" s="0" t="inlineStr">
        <is>
          <t>上海沪工</t>
        </is>
      </c>
      <c r="D14546" s="0" t="inlineStr">
        <is>
          <t>4板换</t>
        </is>
      </c>
      <c r="E14546" s="0" t="n">
        <v>4</v>
      </c>
      <c r="F14546" s="0" t="inlineStr">
        <is>
          <t>卫星+机器人+焊接切割装备</t>
        </is>
      </c>
      <c r="G14546" s="10" t="n">
        <v>0.0998</v>
      </c>
      <c r="H14546" s="0" t="n">
        <v>19.07</v>
      </c>
      <c r="I14546" s="32" t="inlineStr">
        <is>
          <t>14:21:46</t>
        </is>
      </c>
      <c r="J14546" s="33" t="n">
        <v>1191145590</v>
      </c>
      <c r="K14546" s="33" t="n">
        <v>6064058800</v>
      </c>
      <c r="L14546" s="0" t="inlineStr">
        <is>
          <t>其他</t>
        </is>
      </c>
    </row>
    <row r="14547">
      <c r="A14547" s="35" t="n">
        <v>45359</v>
      </c>
      <c r="B14547" s="9" t="inlineStr">
        <is>
          <t>sh603261</t>
        </is>
      </c>
      <c r="C14547" s="0" t="inlineStr">
        <is>
          <t>立航科技</t>
        </is>
      </c>
      <c r="D14547" s="0" t="inlineStr">
        <is>
          <t>4板换</t>
        </is>
      </c>
      <c r="E14547" s="0" t="n">
        <v>4</v>
      </c>
      <c r="F14547" s="0" t="inlineStr">
        <is>
          <t>飞机地面保障设备+低空经济+可控核聚变+军工</t>
        </is>
      </c>
      <c r="G14547" s="10" t="n">
        <v>0.1</v>
      </c>
      <c r="H14547" s="0" t="n">
        <v>34.44</v>
      </c>
      <c r="I14547" s="32" t="inlineStr">
        <is>
          <t>09:50:45</t>
        </is>
      </c>
      <c r="J14547" s="33" t="n">
        <v>298486870</v>
      </c>
      <c r="K14547" s="33" t="n">
        <v>905678190</v>
      </c>
      <c r="L14547" s="0" t="inlineStr">
        <is>
          <t>新质生产力/设备更新</t>
        </is>
      </c>
    </row>
    <row r="14548">
      <c r="A14548" s="35" t="n">
        <v>45359</v>
      </c>
      <c r="B14548" s="9" t="inlineStr">
        <is>
          <t>sh603580</t>
        </is>
      </c>
      <c r="C14548" s="0" t="inlineStr">
        <is>
          <t>艾艾精工</t>
        </is>
      </c>
      <c r="D14548" s="0" t="inlineStr">
        <is>
          <t>4板换</t>
        </is>
      </c>
      <c r="E14548" s="0" t="n">
        <v>4</v>
      </c>
      <c r="F14548" s="0" t="inlineStr">
        <is>
          <t>轻型输送带+年报预增+小盘低价股</t>
        </is>
      </c>
      <c r="G14548" s="10" t="n">
        <v>0.1002</v>
      </c>
      <c r="H14548" s="0" t="n">
        <v>13.84</v>
      </c>
      <c r="I14548" s="32" t="inlineStr">
        <is>
          <t>09:30:30</t>
        </is>
      </c>
      <c r="J14548" s="33" t="n">
        <v>79424340</v>
      </c>
      <c r="K14548" s="33" t="n">
        <v>1808517100</v>
      </c>
      <c r="L14548" s="0" t="inlineStr">
        <is>
          <t>新质生产力/设备更新</t>
        </is>
      </c>
    </row>
    <row r="14549">
      <c r="A14549" s="35" t="n">
        <v>45359</v>
      </c>
      <c r="B14549" s="9" t="inlineStr">
        <is>
          <t>sz002632</t>
        </is>
      </c>
      <c r="C14549" s="0" t="inlineStr">
        <is>
          <t>道明光学</t>
        </is>
      </c>
      <c r="D14549" s="0" t="inlineStr">
        <is>
          <t>5天3板换</t>
        </is>
      </c>
      <c r="E14549" s="0" t="n">
        <v>1</v>
      </c>
      <c r="F14549" s="0" t="inlineStr">
        <is>
          <t>AI手机+石墨烯散热膜+PMMA材料+虚拟现实+锂电池</t>
        </is>
      </c>
      <c r="G14549" s="10" t="n">
        <v>0.1005</v>
      </c>
      <c r="H14549" s="0" t="n">
        <v>8.210000000000001</v>
      </c>
      <c r="I14549" s="32" t="inlineStr">
        <is>
          <t>09:42:00</t>
        </is>
      </c>
      <c r="J14549" s="33" t="n">
        <v>341504880</v>
      </c>
      <c r="K14549" s="33" t="n">
        <v>4768368100</v>
      </c>
      <c r="L14549" s="0" t="inlineStr">
        <is>
          <t>消费电子</t>
        </is>
      </c>
    </row>
    <row r="14550">
      <c r="A14550" s="35" t="n">
        <v>45359</v>
      </c>
      <c r="B14550" s="9" t="inlineStr">
        <is>
          <t>sh600281</t>
        </is>
      </c>
      <c r="C14550" s="0" t="inlineStr">
        <is>
          <t>华阳新材</t>
        </is>
      </c>
      <c r="D14550" s="0" t="inlineStr">
        <is>
          <t>3板换</t>
        </is>
      </c>
      <c r="E14550" s="0" t="n">
        <v>3</v>
      </c>
      <c r="F14550" s="0" t="inlineStr">
        <is>
          <t>稀土磁材回收+贵金属+可降解塑料+国企改革</t>
        </is>
      </c>
      <c r="G14550" s="10" t="n">
        <v>0.1014</v>
      </c>
      <c r="H14550" s="0" t="n">
        <v>3.8</v>
      </c>
      <c r="I14550" s="32" t="inlineStr">
        <is>
          <t>09:30:15</t>
        </is>
      </c>
      <c r="J14550" s="33" t="n">
        <v>51594042</v>
      </c>
      <c r="K14550" s="33" t="n">
        <v>1954727700</v>
      </c>
      <c r="L14550" s="0" t="inlineStr">
        <is>
          <t>其他</t>
        </is>
      </c>
    </row>
    <row r="14551">
      <c r="A14551" s="35" t="n">
        <v>45359</v>
      </c>
      <c r="B14551" s="9" t="inlineStr">
        <is>
          <t>sz000056</t>
        </is>
      </c>
      <c r="C14551" s="0" t="inlineStr">
        <is>
          <t>皇庭国际</t>
        </is>
      </c>
      <c r="D14551" s="0" t="inlineStr">
        <is>
          <t>4天2板换</t>
        </is>
      </c>
      <c r="E14551" s="0" t="n">
        <v>1</v>
      </c>
      <c r="F14551" s="0" t="inlineStr">
        <is>
          <t>功率半导体+先进封装+商业管理+智能物流</t>
        </is>
      </c>
      <c r="G14551" s="10" t="n">
        <v>0.1016</v>
      </c>
      <c r="H14551" s="0" t="n">
        <v>3.36</v>
      </c>
      <c r="I14551" s="32" t="inlineStr">
        <is>
          <t>13:46:01</t>
        </is>
      </c>
      <c r="J14551" s="33" t="n">
        <v>830410810</v>
      </c>
      <c r="K14551" s="33" t="n">
        <v>3036528700</v>
      </c>
      <c r="L14551" s="0" t="inlineStr">
        <is>
          <t>半导体</t>
        </is>
      </c>
    </row>
    <row r="14552">
      <c r="A14552" s="35" t="n">
        <v>45359</v>
      </c>
      <c r="B14552" s="9" t="inlineStr">
        <is>
          <t>sz300554</t>
        </is>
      </c>
      <c r="C14552" s="0" t="inlineStr">
        <is>
          <t>三超新材</t>
        </is>
      </c>
      <c r="D14552" s="0" t="inlineStr">
        <is>
          <t>3天2板换</t>
        </is>
      </c>
      <c r="E14552" s="0" t="n">
        <v>1</v>
      </c>
      <c r="F14552" s="0" t="inlineStr">
        <is>
          <t>金刚石工具+光伏+半导体材料+江苏</t>
        </is>
      </c>
      <c r="G14552" s="10" t="n">
        <v>0.2001</v>
      </c>
      <c r="H14552" s="0" t="n">
        <v>26.69</v>
      </c>
      <c r="I14552" s="32" t="inlineStr">
        <is>
          <t>13:51:46</t>
        </is>
      </c>
      <c r="J14552" s="33" t="n">
        <v>536109240</v>
      </c>
      <c r="K14552" s="33" t="n">
        <v>2043117800</v>
      </c>
      <c r="L14552" s="0" t="inlineStr">
        <is>
          <t>半导体</t>
        </is>
      </c>
    </row>
    <row r="14553">
      <c r="A14553" s="35" t="n">
        <v>45359</v>
      </c>
      <c r="B14553" s="9" t="inlineStr">
        <is>
          <t>sh603388</t>
        </is>
      </c>
      <c r="C14553" s="0" t="inlineStr">
        <is>
          <t>元成股份</t>
        </is>
      </c>
      <c r="D14553" s="0" t="inlineStr">
        <is>
          <t>2板换</t>
        </is>
      </c>
      <c r="E14553" s="0" t="n">
        <v>2</v>
      </c>
      <c r="F14553" s="0" t="inlineStr">
        <is>
          <t>半导体清洗设备+先进封装+风电+生态景观</t>
        </is>
      </c>
      <c r="G14553" s="10" t="n">
        <v>0.0998</v>
      </c>
      <c r="H14553" s="0" t="n">
        <v>6.72</v>
      </c>
      <c r="I14553" s="32" t="inlineStr">
        <is>
          <t>09:40:30</t>
        </is>
      </c>
      <c r="J14553" s="33" t="n">
        <v>203535020</v>
      </c>
      <c r="K14553" s="33" t="n">
        <v>2188929600</v>
      </c>
      <c r="L14553" s="0" t="inlineStr">
        <is>
          <t>半导体</t>
        </is>
      </c>
    </row>
    <row r="14554">
      <c r="A14554" s="35" t="n">
        <v>45359</v>
      </c>
      <c r="B14554" s="9" t="inlineStr">
        <is>
          <t>sz001324</t>
        </is>
      </c>
      <c r="C14554" s="0" t="inlineStr">
        <is>
          <t>长青科技</t>
        </is>
      </c>
      <c r="D14554" s="0" t="inlineStr">
        <is>
          <t>2板T</t>
        </is>
      </c>
      <c r="E14554" s="0" t="n">
        <v>2</v>
      </c>
      <c r="F14554" s="0" t="inlineStr">
        <is>
          <t>轨道交通+机器人+三明治复合材料+次新股</t>
        </is>
      </c>
      <c r="G14554" s="10" t="n">
        <v>0.0999</v>
      </c>
      <c r="H14554" s="0" t="n">
        <v>22.91</v>
      </c>
      <c r="I14554" s="32" t="inlineStr">
        <is>
          <t>09:30:15</t>
        </is>
      </c>
      <c r="J14554" s="33" t="n">
        <v>65539270</v>
      </c>
      <c r="K14554" s="33" t="n">
        <v>790395000</v>
      </c>
      <c r="L14554" s="0" t="inlineStr">
        <is>
          <t>轨道交通</t>
        </is>
      </c>
    </row>
    <row r="14555">
      <c r="A14555" s="35" t="n">
        <v>45359</v>
      </c>
      <c r="B14555" s="9" t="inlineStr">
        <is>
          <t>sz001209</t>
        </is>
      </c>
      <c r="C14555" s="0" t="inlineStr">
        <is>
          <t>洪兴股份</t>
        </is>
      </c>
      <c r="D14555" s="0" t="inlineStr">
        <is>
          <t>2板换</t>
        </is>
      </c>
      <c r="E14555" s="0" t="n">
        <v>2</v>
      </c>
      <c r="F14555" s="0" t="inlineStr">
        <is>
          <t>家居服饰+跨境电商+三胎</t>
        </is>
      </c>
      <c r="G14555" s="10" t="n">
        <v>0.1003</v>
      </c>
      <c r="H14555" s="0" t="n">
        <v>17.23</v>
      </c>
      <c r="I14555" s="32" t="inlineStr">
        <is>
          <t>13:01:16</t>
        </is>
      </c>
      <c r="J14555" s="33" t="n">
        <v>211834540</v>
      </c>
      <c r="K14555" s="33" t="n">
        <v>694159810</v>
      </c>
      <c r="L14555" s="0" t="inlineStr">
        <is>
          <t>其他</t>
        </is>
      </c>
    </row>
    <row r="14556">
      <c r="A14556" s="35" t="n">
        <v>45359</v>
      </c>
      <c r="B14556" s="9" t="inlineStr">
        <is>
          <t>sz001208</t>
        </is>
      </c>
      <c r="C14556" s="0" t="inlineStr">
        <is>
          <t>华菱线缆</t>
        </is>
      </c>
      <c r="D14556" s="0" t="inlineStr">
        <is>
          <t>2板换</t>
        </is>
      </c>
      <c r="E14556" s="0" t="n">
        <v>2</v>
      </c>
      <c r="F14556" s="0" t="inlineStr">
        <is>
          <t>电线电缆+机器人+光伏电缆+湖南国资</t>
        </is>
      </c>
      <c r="G14556" s="10" t="n">
        <v>0.1</v>
      </c>
      <c r="H14556" s="0" t="n">
        <v>9.24</v>
      </c>
      <c r="I14556" s="32" t="inlineStr">
        <is>
          <t>09:31:15</t>
        </is>
      </c>
      <c r="J14556" s="33" t="n">
        <v>176024030</v>
      </c>
      <c r="K14556" s="33" t="n">
        <v>2292192200</v>
      </c>
      <c r="L14556" s="0" t="inlineStr">
        <is>
          <t>新质生产力/设备更新</t>
        </is>
      </c>
    </row>
    <row r="14557">
      <c r="A14557" s="35" t="n">
        <v>45359</v>
      </c>
      <c r="B14557" s="9" t="inlineStr">
        <is>
          <t>sz002857</t>
        </is>
      </c>
      <c r="C14557" s="0" t="inlineStr">
        <is>
          <t>三晖电气</t>
        </is>
      </c>
      <c r="D14557" s="0" t="inlineStr">
        <is>
          <t>2板换</t>
        </is>
      </c>
      <c r="E14557" s="0" t="n">
        <v>2</v>
      </c>
      <c r="F14557" s="0" t="inlineStr">
        <is>
          <t>电能表+智能电网+小盘低价股</t>
        </is>
      </c>
      <c r="G14557" s="10" t="n">
        <v>0.0997</v>
      </c>
      <c r="H14557" s="0" t="n">
        <v>13.9</v>
      </c>
      <c r="I14557" s="32" t="inlineStr">
        <is>
          <t>09:30:15</t>
        </is>
      </c>
      <c r="J14557" s="33" t="n">
        <v>46145365</v>
      </c>
      <c r="K14557" s="33" t="n">
        <v>1779200000</v>
      </c>
      <c r="L14557" s="0" t="inlineStr">
        <is>
          <t>新质生产力/设备更新</t>
        </is>
      </c>
    </row>
    <row r="14558">
      <c r="A14558" s="35" t="n">
        <v>45359</v>
      </c>
      <c r="B14558" s="9" t="inlineStr">
        <is>
          <t>sh605298</t>
        </is>
      </c>
      <c r="C14558" s="0" t="inlineStr">
        <is>
          <t>必得科技</t>
        </is>
      </c>
      <c r="D14558" s="0" t="inlineStr">
        <is>
          <t>2板一</t>
        </is>
      </c>
      <c r="E14558" s="0" t="n">
        <v>2</v>
      </c>
      <c r="F14558" s="0" t="inlineStr">
        <is>
          <t>高铁+增持</t>
        </is>
      </c>
      <c r="G14558" s="10" t="n">
        <v>0.1003</v>
      </c>
      <c r="H14558" s="0" t="n">
        <v>12.51</v>
      </c>
      <c r="I14558" s="32" t="inlineStr">
        <is>
          <t>09:30:00</t>
        </is>
      </c>
      <c r="J14558" s="33" t="n">
        <v>13775949</v>
      </c>
      <c r="K14558" s="33" t="n">
        <v>1756404000</v>
      </c>
      <c r="L14558" s="0" t="inlineStr">
        <is>
          <t>轨道交通</t>
        </is>
      </c>
    </row>
    <row r="14559">
      <c r="A14559" s="35" t="n">
        <v>45359</v>
      </c>
      <c r="B14559" s="9" t="inlineStr">
        <is>
          <t>sz000008</t>
        </is>
      </c>
      <c r="C14559" s="0" t="inlineStr">
        <is>
          <t>神州高铁</t>
        </is>
      </c>
      <c r="D14559" s="0" t="inlineStr">
        <is>
          <t>2板换</t>
        </is>
      </c>
      <c r="E14559" s="0" t="n">
        <v>2</v>
      </c>
      <c r="F14559" s="0" t="inlineStr">
        <is>
          <t>高铁+机器人+云计算+央企国企改革</t>
        </is>
      </c>
      <c r="G14559" s="10" t="n">
        <v>0.0983</v>
      </c>
      <c r="H14559" s="0" t="n">
        <v>2.57</v>
      </c>
      <c r="I14559" s="32" t="inlineStr">
        <is>
          <t>10:38:01</t>
        </is>
      </c>
      <c r="J14559" s="33" t="n">
        <v>623009680</v>
      </c>
      <c r="K14559" s="33" t="n">
        <v>6904753400</v>
      </c>
      <c r="L14559" s="0" t="inlineStr">
        <is>
          <t>轨道交通</t>
        </is>
      </c>
    </row>
    <row r="14560">
      <c r="A14560" s="35" t="n">
        <v>45359</v>
      </c>
      <c r="B14560" s="9" t="inlineStr">
        <is>
          <t>sz002793</t>
        </is>
      </c>
      <c r="C14560" s="0" t="inlineStr">
        <is>
          <t>罗欣药业</t>
        </is>
      </c>
      <c r="D14560" s="0" t="inlineStr">
        <is>
          <t>首板换</t>
        </is>
      </c>
      <c r="E14560" s="0" t="n">
        <v>1</v>
      </c>
      <c r="F14560" s="0" t="inlineStr">
        <is>
          <t>签订合作框架协议+创新药+医药电商</t>
        </is>
      </c>
      <c r="G14560" s="10" t="n">
        <v>0.0998</v>
      </c>
      <c r="H14560" s="0" t="n">
        <v>4.52</v>
      </c>
      <c r="I14560" s="32" t="inlineStr">
        <is>
          <t>11:15:01</t>
        </is>
      </c>
      <c r="J14560" s="33" t="n">
        <v>119457935</v>
      </c>
      <c r="K14560" s="33" t="n">
        <v>4908444700</v>
      </c>
      <c r="L14560" s="0" t="inlineStr">
        <is>
          <t>公告</t>
        </is>
      </c>
    </row>
    <row r="14561">
      <c r="A14561" s="35" t="n">
        <v>45359</v>
      </c>
      <c r="B14561" s="9" t="inlineStr">
        <is>
          <t>sz002775</t>
        </is>
      </c>
      <c r="C14561" s="0" t="inlineStr">
        <is>
          <t>文科股份</t>
        </is>
      </c>
      <c r="D14561" s="0" t="inlineStr">
        <is>
          <t>首板换</t>
        </is>
      </c>
      <c r="E14561" s="0" t="n">
        <v>1</v>
      </c>
      <c r="F14561" s="0" t="inlineStr">
        <is>
          <t>生态工程+绿色电力+国企</t>
        </is>
      </c>
      <c r="G14561" s="10" t="n">
        <v>0.1008</v>
      </c>
      <c r="H14561" s="0" t="n">
        <v>2.84</v>
      </c>
      <c r="I14561" s="32" t="inlineStr">
        <is>
          <t>09:44:00</t>
        </is>
      </c>
      <c r="J14561" s="33" t="n">
        <v>50767701</v>
      </c>
      <c r="K14561" s="33" t="n">
        <v>1267566040</v>
      </c>
      <c r="L14561" s="0" t="inlineStr">
        <is>
          <t>光伏</t>
        </is>
      </c>
    </row>
    <row r="14562">
      <c r="A14562" s="35" t="n">
        <v>45359</v>
      </c>
      <c r="B14562" s="9" t="inlineStr">
        <is>
          <t>sz002873</t>
        </is>
      </c>
      <c r="C14562" s="0" t="inlineStr">
        <is>
          <t>新天药业</t>
        </is>
      </c>
      <c r="D14562" s="0" t="inlineStr">
        <is>
          <t>首板一</t>
        </is>
      </c>
      <c r="E14562" s="0" t="n">
        <v>1</v>
      </c>
      <c r="F14562" s="0" t="inlineStr">
        <is>
          <t>拟购买股权+复牌+中药</t>
        </is>
      </c>
      <c r="G14562" s="10" t="n">
        <v>0.1001</v>
      </c>
      <c r="H14562" s="0" t="n">
        <v>10.55</v>
      </c>
      <c r="I14562" s="32" t="inlineStr">
        <is>
          <t>09:30:00</t>
        </is>
      </c>
      <c r="J14562" s="33" t="n">
        <v>9475229</v>
      </c>
      <c r="K14562" s="33" t="n">
        <v>2364151000</v>
      </c>
      <c r="L14562" s="0" t="inlineStr">
        <is>
          <t>公告</t>
        </is>
      </c>
    </row>
    <row r="14563">
      <c r="A14563" s="35" t="n">
        <v>45359</v>
      </c>
      <c r="B14563" s="9" t="inlineStr">
        <is>
          <t>sz002902</t>
        </is>
      </c>
      <c r="C14563" s="0" t="inlineStr">
        <is>
          <t>铭普光磁</t>
        </is>
      </c>
      <c r="D14563" s="0" t="inlineStr">
        <is>
          <t>首板一</t>
        </is>
      </c>
      <c r="E14563" s="0" t="n">
        <v>1</v>
      </c>
      <c r="F14563" s="0" t="inlineStr">
        <is>
          <t>硅光+光模块+华为+磁性元器件</t>
        </is>
      </c>
      <c r="G14563" s="10" t="n">
        <v>0.1</v>
      </c>
      <c r="H14563" s="0" t="n">
        <v>25.86</v>
      </c>
      <c r="I14563" s="32" t="inlineStr">
        <is>
          <t>09:30:00</t>
        </is>
      </c>
      <c r="J14563" s="33" t="n">
        <v>321487430</v>
      </c>
      <c r="K14563" s="33" t="n">
        <v>3896660400</v>
      </c>
      <c r="L14563" s="0" t="inlineStr">
        <is>
          <t>算力</t>
        </is>
      </c>
    </row>
    <row r="14564">
      <c r="A14564" s="35" t="n">
        <v>45359</v>
      </c>
      <c r="B14564" s="9" t="inlineStr">
        <is>
          <t>sz002613</t>
        </is>
      </c>
      <c r="C14564" s="0" t="inlineStr">
        <is>
          <t>北玻股份</t>
        </is>
      </c>
      <c r="D14564" s="0" t="inlineStr">
        <is>
          <t>首板换</t>
        </is>
      </c>
      <c r="E14564" s="0" t="n">
        <v>1</v>
      </c>
      <c r="F14564" s="0" t="inlineStr">
        <is>
          <t>玻璃+低辐射玻璃+光伏</t>
        </is>
      </c>
      <c r="G14564" s="10" t="n">
        <v>0.09950000000000001</v>
      </c>
      <c r="H14564" s="0" t="n">
        <v>4.09</v>
      </c>
      <c r="I14564" s="32" t="inlineStr">
        <is>
          <t>09:38:45</t>
        </is>
      </c>
      <c r="J14564" s="33" t="n">
        <v>102241592</v>
      </c>
      <c r="K14564" s="33" t="n">
        <v>2470327700</v>
      </c>
      <c r="L14564" s="0" t="inlineStr">
        <is>
          <t>光伏</t>
        </is>
      </c>
    </row>
    <row r="14565">
      <c r="A14565" s="35" t="n">
        <v>45359</v>
      </c>
      <c r="B14565" s="9" t="inlineStr">
        <is>
          <t>sz002599</t>
        </is>
      </c>
      <c r="C14565" s="0" t="inlineStr">
        <is>
          <t>盛通股份</t>
        </is>
      </c>
      <c r="D14565" s="0" t="inlineStr">
        <is>
          <t>首板换</t>
        </is>
      </c>
      <c r="E14565" s="0" t="n">
        <v>1</v>
      </c>
      <c r="F14565" s="0" t="inlineStr">
        <is>
          <t>AI教育+鸿蒙+人形机器人+印刷</t>
        </is>
      </c>
      <c r="G14565" s="10" t="n">
        <v>0.1007</v>
      </c>
      <c r="H14565" s="0" t="n">
        <v>6.45</v>
      </c>
      <c r="I14565" s="32" t="inlineStr">
        <is>
          <t>13:10:16</t>
        </is>
      </c>
      <c r="J14565" s="33" t="n">
        <v>326275880</v>
      </c>
      <c r="K14565" s="33" t="n">
        <v>2593966300</v>
      </c>
      <c r="L14565" s="0" t="inlineStr">
        <is>
          <t>新质生产力/设备更新</t>
        </is>
      </c>
    </row>
    <row r="14566">
      <c r="A14566" s="35" t="n">
        <v>45359</v>
      </c>
      <c r="B14566" s="9" t="inlineStr">
        <is>
          <t>sz002575</t>
        </is>
      </c>
      <c r="C14566" s="0" t="inlineStr">
        <is>
          <t>群兴玩具</t>
        </is>
      </c>
      <c r="D14566" s="0" t="inlineStr">
        <is>
          <t>首板换</t>
        </is>
      </c>
      <c r="E14566" s="0" t="n">
        <v>1</v>
      </c>
      <c r="F14566" s="0" t="inlineStr">
        <is>
          <t>跨界算力+增资+酒类销售</t>
        </is>
      </c>
      <c r="G14566" s="10" t="n">
        <v>0.1005</v>
      </c>
      <c r="H14566" s="0" t="n">
        <v>6.79</v>
      </c>
      <c r="I14566" s="32" t="inlineStr">
        <is>
          <t>09:54:00</t>
        </is>
      </c>
      <c r="J14566" s="33" t="n">
        <v>132250738</v>
      </c>
      <c r="K14566" s="33" t="n">
        <v>3910357600</v>
      </c>
      <c r="L14566" s="0" t="inlineStr">
        <is>
          <t>算力</t>
        </is>
      </c>
    </row>
    <row r="14567">
      <c r="A14567" s="35" t="n">
        <v>45359</v>
      </c>
      <c r="B14567" s="9" t="inlineStr">
        <is>
          <t>sz002463</t>
        </is>
      </c>
      <c r="C14567" s="0" t="inlineStr">
        <is>
          <t>沪电股份</t>
        </is>
      </c>
      <c r="D14567" s="0" t="inlineStr">
        <is>
          <t>首板换</t>
        </is>
      </c>
      <c r="E14567" s="0" t="n">
        <v>1</v>
      </c>
      <c r="F14567" s="0" t="inlineStr">
        <is>
          <t>PCB+AI基础设施+华为</t>
        </is>
      </c>
      <c r="G14567" s="10" t="n">
        <v>0.1002</v>
      </c>
      <c r="H14567" s="0" t="n">
        <v>31.74</v>
      </c>
      <c r="I14567" s="32" t="inlineStr">
        <is>
          <t>14:18:01</t>
        </is>
      </c>
      <c r="J14567" s="33" t="n">
        <v>2710869500</v>
      </c>
      <c r="K14567" s="33" t="n">
        <v>60539186000</v>
      </c>
      <c r="L14567" s="0" t="inlineStr">
        <is>
          <t>算力</t>
        </is>
      </c>
    </row>
    <row r="14568">
      <c r="A14568" s="35" t="n">
        <v>45359</v>
      </c>
      <c r="B14568" s="9" t="inlineStr">
        <is>
          <t>sz002414</t>
        </is>
      </c>
      <c r="C14568" s="0" t="inlineStr">
        <is>
          <t>高德红外</t>
        </is>
      </c>
      <c r="D14568" s="0" t="inlineStr">
        <is>
          <t>首板换</t>
        </is>
      </c>
      <c r="E14568" s="0" t="n">
        <v>1</v>
      </c>
      <c r="F14568" s="0" t="inlineStr">
        <is>
          <t>脑机接口芯片+军工+无人机</t>
        </is>
      </c>
      <c r="G14568" s="10" t="n">
        <v>0.1</v>
      </c>
      <c r="H14568" s="0" t="n">
        <v>6.82</v>
      </c>
      <c r="I14568" s="32" t="inlineStr">
        <is>
          <t>13:01:31</t>
        </is>
      </c>
      <c r="J14568" s="33" t="n">
        <v>427942790</v>
      </c>
      <c r="K14568" s="33" t="n">
        <v>23174679000</v>
      </c>
      <c r="L14568" s="0" t="inlineStr">
        <is>
          <t>其他</t>
        </is>
      </c>
    </row>
    <row r="14569">
      <c r="A14569" s="35" t="n">
        <v>45359</v>
      </c>
      <c r="B14569" s="9" t="inlineStr">
        <is>
          <t>sz002325</t>
        </is>
      </c>
      <c r="C14569" s="0" t="inlineStr">
        <is>
          <t>洪涛股份</t>
        </is>
      </c>
      <c r="D14569" s="0" t="inlineStr">
        <is>
          <t>首板换</t>
        </is>
      </c>
      <c r="E14569" s="0" t="n">
        <v>1</v>
      </c>
      <c r="F14569" s="0" t="inlineStr">
        <is>
          <t>氢能源+预重整+控制权拟变更+建筑装饰+华为</t>
        </is>
      </c>
      <c r="G14569" s="10" t="n">
        <v>0.1</v>
      </c>
      <c r="H14569" s="0" t="n">
        <v>1.76</v>
      </c>
      <c r="I14569" s="32" t="inlineStr">
        <is>
          <t>10:48:46</t>
        </is>
      </c>
      <c r="J14569" s="33" t="n">
        <v>332849730</v>
      </c>
      <c r="K14569" s="33" t="n">
        <v>2533168800</v>
      </c>
      <c r="L14569" s="0" t="inlineStr">
        <is>
          <t>其他</t>
        </is>
      </c>
    </row>
    <row r="14570">
      <c r="A14570" s="35" t="n">
        <v>45359</v>
      </c>
      <c r="B14570" s="9" t="inlineStr">
        <is>
          <t>sz002313</t>
        </is>
      </c>
      <c r="C14570" s="0" t="inlineStr">
        <is>
          <t>日海智能</t>
        </is>
      </c>
      <c r="D14570" s="0" t="inlineStr">
        <is>
          <t>首板换</t>
        </is>
      </c>
      <c r="E14570" s="0" t="n">
        <v>1</v>
      </c>
      <c r="F14570" s="0" t="inlineStr">
        <is>
          <t>液冷服务器+边缘计算+华为+国企改革</t>
        </is>
      </c>
      <c r="G14570" s="10" t="n">
        <v>0.1006</v>
      </c>
      <c r="H14570" s="0" t="n">
        <v>9.630000000000001</v>
      </c>
      <c r="I14570" s="32" t="inlineStr">
        <is>
          <t>11:02:31</t>
        </is>
      </c>
      <c r="J14570" s="33" t="n">
        <v>287414080</v>
      </c>
      <c r="K14570" s="33" t="n">
        <v>3603960300</v>
      </c>
      <c r="L14570" s="0" t="inlineStr">
        <is>
          <t>液冷散热</t>
        </is>
      </c>
    </row>
    <row r="14571">
      <c r="A14571" s="35" t="n">
        <v>45359</v>
      </c>
      <c r="B14571" s="9" t="inlineStr">
        <is>
          <t>sz002298</t>
        </is>
      </c>
      <c r="C14571" s="0" t="inlineStr">
        <is>
          <t>中电兴发</t>
        </is>
      </c>
      <c r="D14571" s="0" t="inlineStr">
        <is>
          <t>首板换</t>
        </is>
      </c>
      <c r="E14571" s="0" t="n">
        <v>1</v>
      </c>
      <c r="F14571" s="0" t="inlineStr">
        <is>
          <t>磁光电存储+云计算+智慧用能+轨交设备</t>
        </is>
      </c>
      <c r="G14571" s="10" t="n">
        <v>0.09909999999999999</v>
      </c>
      <c r="H14571" s="0" t="n">
        <v>4.77</v>
      </c>
      <c r="I14571" s="32" t="inlineStr">
        <is>
          <t>10:08:45</t>
        </is>
      </c>
      <c r="J14571" s="33" t="n">
        <v>164500000</v>
      </c>
      <c r="K14571" s="33" t="n">
        <v>3050528900</v>
      </c>
      <c r="L14571" s="0" t="inlineStr">
        <is>
          <t>半导体</t>
        </is>
      </c>
    </row>
    <row r="14572">
      <c r="A14572" s="35" t="n">
        <v>45359</v>
      </c>
      <c r="B14572" s="9" t="inlineStr">
        <is>
          <t>sz002281</t>
        </is>
      </c>
      <c r="C14572" s="0" t="inlineStr">
        <is>
          <t>光迅科技</t>
        </is>
      </c>
      <c r="D14572" s="0" t="inlineStr">
        <is>
          <t>首板换</t>
        </is>
      </c>
      <c r="E14572" s="0" t="n">
        <v>1</v>
      </c>
      <c r="F14572" s="0" t="inlineStr">
        <is>
          <t>央企+高速光模块+华为+液冷</t>
        </is>
      </c>
      <c r="G14572" s="10" t="n">
        <v>0.0999</v>
      </c>
      <c r="H14572" s="0" t="n">
        <v>38.96</v>
      </c>
      <c r="I14572" s="32" t="inlineStr">
        <is>
          <t>14:06:01</t>
        </is>
      </c>
      <c r="J14572" s="33" t="n">
        <v>5171270300</v>
      </c>
      <c r="K14572" s="33" t="n">
        <v>29449468000</v>
      </c>
      <c r="L14572" s="0" t="inlineStr">
        <is>
          <t>算力</t>
        </is>
      </c>
    </row>
    <row r="14573">
      <c r="A14573" s="35" t="n">
        <v>45359</v>
      </c>
      <c r="B14573" s="9" t="inlineStr">
        <is>
          <t>sz002194</t>
        </is>
      </c>
      <c r="C14573" s="0" t="inlineStr">
        <is>
          <t>武汉凡谷</t>
        </is>
      </c>
      <c r="D14573" s="0" t="inlineStr">
        <is>
          <t>首板换</t>
        </is>
      </c>
      <c r="E14573" s="0" t="n">
        <v>1</v>
      </c>
      <c r="F14573" s="0" t="inlineStr">
        <is>
          <t>5G+华为+射频器件</t>
        </is>
      </c>
      <c r="G14573" s="10" t="n">
        <v>0.1006</v>
      </c>
      <c r="H14573" s="0" t="n">
        <v>9.74</v>
      </c>
      <c r="I14573" s="32" t="inlineStr">
        <is>
          <t>14:45:01</t>
        </is>
      </c>
      <c r="J14573" s="33" t="n">
        <v>805583590</v>
      </c>
      <c r="K14573" s="33" t="n">
        <v>4954428400</v>
      </c>
      <c r="L14573" s="0" t="inlineStr">
        <is>
          <t>5G</t>
        </is>
      </c>
    </row>
    <row r="14574">
      <c r="A14574" s="35" t="n">
        <v>45359</v>
      </c>
      <c r="B14574" s="9" t="inlineStr">
        <is>
          <t>sz002156</t>
        </is>
      </c>
      <c r="C14574" s="0" t="inlineStr">
        <is>
          <t>通富微电</t>
        </is>
      </c>
      <c r="D14574" s="0" t="inlineStr">
        <is>
          <t>首板换</t>
        </is>
      </c>
      <c r="E14574" s="0" t="n">
        <v>1</v>
      </c>
      <c r="F14574" s="0" t="inlineStr">
        <is>
          <t>四季度业绩大增+先进封装+存储芯片+AMD</t>
        </is>
      </c>
      <c r="G14574" s="10" t="n">
        <v>0.1</v>
      </c>
      <c r="H14574" s="0" t="n">
        <v>26.07</v>
      </c>
      <c r="I14574" s="32" t="inlineStr">
        <is>
          <t>14:41:01</t>
        </is>
      </c>
      <c r="J14574" s="33" t="n">
        <v>3401360200</v>
      </c>
      <c r="K14574" s="33" t="n">
        <v>39528211000</v>
      </c>
      <c r="L14574" s="0" t="inlineStr">
        <is>
          <t>半导体</t>
        </is>
      </c>
    </row>
    <row r="14575">
      <c r="A14575" s="35" t="n">
        <v>45359</v>
      </c>
      <c r="B14575" s="9" t="inlineStr">
        <is>
          <t>sz000851</t>
        </is>
      </c>
      <c r="C14575" s="0" t="inlineStr">
        <is>
          <t>高鸿股份</t>
        </is>
      </c>
      <c r="D14575" s="0" t="inlineStr">
        <is>
          <t>首板换</t>
        </is>
      </c>
      <c r="E14575" s="0" t="n">
        <v>1</v>
      </c>
      <c r="F14575" s="0" t="inlineStr">
        <is>
          <t>数据中心+车联网+通信设备+华为星闪</t>
        </is>
      </c>
      <c r="G14575" s="10" t="n">
        <v>0.1004</v>
      </c>
      <c r="H14575" s="0" t="n">
        <v>5.26</v>
      </c>
      <c r="I14575" s="32" t="inlineStr">
        <is>
          <t>13:30:46</t>
        </is>
      </c>
      <c r="J14575" s="33" t="n">
        <v>465782210</v>
      </c>
      <c r="K14575" s="33" t="n">
        <v>5952965800</v>
      </c>
      <c r="L14575" s="0" t="inlineStr">
        <is>
          <t>数据中心</t>
        </is>
      </c>
    </row>
    <row r="14576">
      <c r="A14576" s="35" t="n">
        <v>45359</v>
      </c>
      <c r="B14576" s="9" t="inlineStr">
        <is>
          <t>sz000815</t>
        </is>
      </c>
      <c r="C14576" s="0" t="inlineStr">
        <is>
          <t>美利云</t>
        </is>
      </c>
      <c r="D14576" s="0" t="inlineStr">
        <is>
          <t>首板换</t>
        </is>
      </c>
      <c r="E14576" s="0" t="n">
        <v>1</v>
      </c>
      <c r="F14576" s="0" t="inlineStr">
        <is>
          <t>数据中心+央企+华为</t>
        </is>
      </c>
      <c r="G14576" s="10" t="n">
        <v>0.1003</v>
      </c>
      <c r="H14576" s="0" t="n">
        <v>10.09</v>
      </c>
      <c r="I14576" s="32" t="inlineStr">
        <is>
          <t>11:28:46</t>
        </is>
      </c>
      <c r="J14576" s="33" t="n">
        <v>388963310</v>
      </c>
      <c r="K14576" s="33" t="n">
        <v>7015204000</v>
      </c>
      <c r="L14576" s="0" t="inlineStr">
        <is>
          <t>数据中心</t>
        </is>
      </c>
    </row>
    <row r="14577">
      <c r="A14577" s="35" t="n">
        <v>45359</v>
      </c>
      <c r="B14577" s="9" t="inlineStr">
        <is>
          <t>sz000504</t>
        </is>
      </c>
      <c r="C14577" s="0" t="inlineStr">
        <is>
          <t>南华生物</t>
        </is>
      </c>
      <c r="D14577" s="0" t="inlineStr">
        <is>
          <t>首板换</t>
        </is>
      </c>
      <c r="E14577" s="0" t="n">
        <v>1</v>
      </c>
      <c r="F14577" s="0" t="inlineStr">
        <is>
          <t>湖南国资+阿尔兹海默+细胞免疫治疗+小盘股</t>
        </is>
      </c>
      <c r="G14577" s="10" t="n">
        <v>0.1003</v>
      </c>
      <c r="H14577" s="0" t="n">
        <v>8.779999999999999</v>
      </c>
      <c r="I14577" s="32" t="inlineStr">
        <is>
          <t>09:31:45</t>
        </is>
      </c>
      <c r="J14577" s="33" t="n">
        <v>32151810</v>
      </c>
      <c r="K14577" s="33" t="n">
        <v>2727658000</v>
      </c>
      <c r="L14577" s="0" t="inlineStr">
        <is>
          <t>其他</t>
        </is>
      </c>
    </row>
    <row r="14578">
      <c r="A14578" s="35" t="n">
        <v>45359</v>
      </c>
      <c r="B14578" s="9" t="inlineStr">
        <is>
          <t>sz000411</t>
        </is>
      </c>
      <c r="C14578" s="0" t="inlineStr">
        <is>
          <t>英特集团</t>
        </is>
      </c>
      <c r="D14578" s="0" t="inlineStr">
        <is>
          <t>首板换</t>
        </is>
      </c>
      <c r="E14578" s="0" t="n">
        <v>1</v>
      </c>
      <c r="F14578" s="0" t="inlineStr">
        <is>
          <t>合作诺和诺德+医药商业+跨境电商+国企改革</t>
        </is>
      </c>
      <c r="G14578" s="10" t="n">
        <v>0.1</v>
      </c>
      <c r="H14578" s="0" t="n">
        <v>10.89</v>
      </c>
      <c r="I14578" s="32" t="inlineStr">
        <is>
          <t>13:44:01</t>
        </is>
      </c>
      <c r="J14578" s="33" t="n">
        <v>148313350</v>
      </c>
      <c r="K14578" s="33" t="n">
        <v>3490292400</v>
      </c>
      <c r="L14578" s="0" t="inlineStr">
        <is>
          <t>减肥药</t>
        </is>
      </c>
    </row>
    <row r="14579">
      <c r="A14579" s="35" t="n">
        <v>45359</v>
      </c>
      <c r="B14579" s="9" t="inlineStr">
        <is>
          <t>sh688183</t>
        </is>
      </c>
      <c r="C14579" s="0" t="inlineStr">
        <is>
          <t>生益电子</t>
        </is>
      </c>
      <c r="D14579" s="0" t="inlineStr">
        <is>
          <t>首板换</t>
        </is>
      </c>
      <c r="E14579" s="0" t="n">
        <v>1</v>
      </c>
      <c r="F14579" s="0" t="inlineStr">
        <is>
          <t>PCB+AI服务器</t>
        </is>
      </c>
      <c r="G14579" s="10" t="n">
        <v>0.2</v>
      </c>
      <c r="H14579" s="0" t="n">
        <v>9.6</v>
      </c>
      <c r="I14579" s="32" t="inlineStr">
        <is>
          <t>14:43:31</t>
        </is>
      </c>
      <c r="J14579" s="33" t="n">
        <v>171400580</v>
      </c>
      <c r="K14579" s="33" t="n">
        <v>2960054400</v>
      </c>
      <c r="L14579" s="0" t="inlineStr">
        <is>
          <t>算力</t>
        </is>
      </c>
    </row>
    <row r="14580">
      <c r="A14580" s="35" t="n">
        <v>45359</v>
      </c>
      <c r="B14580" s="9" t="inlineStr">
        <is>
          <t>sh605268</t>
        </is>
      </c>
      <c r="C14580" s="0" t="inlineStr">
        <is>
          <t>王力安防</t>
        </is>
      </c>
      <c r="D14580" s="0" t="inlineStr">
        <is>
          <t>首板换</t>
        </is>
      </c>
      <c r="E14580" s="0" t="n">
        <v>1</v>
      </c>
      <c r="F14580" s="0" t="inlineStr">
        <is>
          <t>安全门+安防+华为</t>
        </is>
      </c>
      <c r="G14580" s="10" t="n">
        <v>0.09959999999999999</v>
      </c>
      <c r="H14580" s="0" t="n">
        <v>8.609999999999999</v>
      </c>
      <c r="I14580" s="32" t="inlineStr">
        <is>
          <t>13:26:31</t>
        </is>
      </c>
      <c r="J14580" s="33" t="n">
        <v>80786381</v>
      </c>
      <c r="K14580" s="33" t="n">
        <v>3753960000</v>
      </c>
      <c r="L14580" s="0" t="inlineStr">
        <is>
          <t>其他</t>
        </is>
      </c>
    </row>
    <row r="14581">
      <c r="A14581" s="35" t="n">
        <v>45359</v>
      </c>
      <c r="B14581" s="9" t="inlineStr">
        <is>
          <t>sh605168</t>
        </is>
      </c>
      <c r="C14581" s="0" t="inlineStr">
        <is>
          <t>三人行</t>
        </is>
      </c>
      <c r="D14581" s="0" t="inlineStr">
        <is>
          <t>首板换</t>
        </is>
      </c>
      <c r="E14581" s="0" t="n">
        <v>1</v>
      </c>
      <c r="F14581" s="0" t="inlineStr">
        <is>
          <t>多模态AI+广告营销+数据要素+华为</t>
        </is>
      </c>
      <c r="G14581" s="10" t="n">
        <v>0.1</v>
      </c>
      <c r="H14581" s="0" t="n">
        <v>63.59</v>
      </c>
      <c r="I14581" s="32" t="inlineStr">
        <is>
          <t>11:24:31</t>
        </is>
      </c>
      <c r="J14581" s="33" t="n">
        <v>310772090</v>
      </c>
      <c r="K14581" s="33" t="n">
        <v>9320317700</v>
      </c>
      <c r="L14581" s="0" t="inlineStr">
        <is>
          <t>其他</t>
        </is>
      </c>
    </row>
    <row r="14582">
      <c r="A14582" s="35" t="n">
        <v>45359</v>
      </c>
      <c r="B14582" s="9" t="inlineStr">
        <is>
          <t>sh605117</t>
        </is>
      </c>
      <c r="C14582" s="0" t="inlineStr">
        <is>
          <t>德业股份</t>
        </is>
      </c>
      <c r="D14582" s="0" t="inlineStr">
        <is>
          <t>首板换</t>
        </is>
      </c>
      <c r="E14582" s="0" t="n">
        <v>1</v>
      </c>
      <c r="F14582" s="0" t="inlineStr">
        <is>
          <t>光伏+逆变器+储能+热交换器</t>
        </is>
      </c>
      <c r="G14582" s="10" t="n">
        <v>0.1</v>
      </c>
      <c r="H14582" s="0" t="n">
        <v>94.01000000000001</v>
      </c>
      <c r="I14582" s="32" t="inlineStr">
        <is>
          <t>14:16:01</t>
        </is>
      </c>
      <c r="J14582" s="33" t="n">
        <v>1258238930</v>
      </c>
      <c r="K14582" s="33" t="n">
        <v>13746898000</v>
      </c>
      <c r="L14582" s="0" t="inlineStr">
        <is>
          <t>光伏</t>
        </is>
      </c>
    </row>
    <row r="14583">
      <c r="A14583" s="35" t="n">
        <v>45359</v>
      </c>
      <c r="B14583" s="9" t="inlineStr">
        <is>
          <t>sh603895</t>
        </is>
      </c>
      <c r="C14583" s="0" t="inlineStr">
        <is>
          <t>天永智能</t>
        </is>
      </c>
      <c r="D14583" s="0" t="inlineStr">
        <is>
          <t>首板换</t>
        </is>
      </c>
      <c r="E14583" s="0" t="n">
        <v>1</v>
      </c>
      <c r="F14583" s="0" t="inlineStr">
        <is>
          <t>机器人+自动化装备+锂电池+华为</t>
        </is>
      </c>
      <c r="G14583" s="10" t="n">
        <v>0.1002</v>
      </c>
      <c r="H14583" s="0" t="n">
        <v>24.71</v>
      </c>
      <c r="I14583" s="32" t="inlineStr">
        <is>
          <t>13:00:46</t>
        </is>
      </c>
      <c r="J14583" s="33" t="n">
        <v>261011460</v>
      </c>
      <c r="K14583" s="33" t="n">
        <v>2670656800</v>
      </c>
      <c r="L14583" s="0" t="inlineStr">
        <is>
          <t>新质生产力/设备更新</t>
        </is>
      </c>
    </row>
    <row r="14584">
      <c r="A14584" s="35" t="n">
        <v>45359</v>
      </c>
      <c r="B14584" s="9" t="inlineStr">
        <is>
          <t>sh603887</t>
        </is>
      </c>
      <c r="C14584" s="0" t="inlineStr">
        <is>
          <t>城地香江</t>
        </is>
      </c>
      <c r="D14584" s="0" t="inlineStr">
        <is>
          <t>首板换</t>
        </is>
      </c>
      <c r="E14584" s="0" t="n">
        <v>1</v>
      </c>
      <c r="F14584" s="0" t="inlineStr">
        <is>
          <t>数据中心+算力租赁+华为</t>
        </is>
      </c>
      <c r="G14584" s="10" t="n">
        <v>0.1005</v>
      </c>
      <c r="H14584" s="0" t="n">
        <v>6.02</v>
      </c>
      <c r="I14584" s="32" t="inlineStr">
        <is>
          <t>13:11:16</t>
        </is>
      </c>
      <c r="J14584" s="33" t="n">
        <v>97580668</v>
      </c>
      <c r="K14584" s="33" t="n">
        <v>2713563800</v>
      </c>
      <c r="L14584" s="0" t="inlineStr">
        <is>
          <t>数据中心</t>
        </is>
      </c>
    </row>
    <row r="14585">
      <c r="A14585" s="35" t="n">
        <v>45359</v>
      </c>
      <c r="B14585" s="9" t="inlineStr">
        <is>
          <t>sh603803</t>
        </is>
      </c>
      <c r="C14585" s="0" t="inlineStr">
        <is>
          <t>瑞斯康达</t>
        </is>
      </c>
      <c r="D14585" s="0" t="inlineStr">
        <is>
          <t>首板换</t>
        </is>
      </c>
      <c r="E14585" s="0" t="n">
        <v>1</v>
      </c>
      <c r="F14585" s="0" t="inlineStr">
        <is>
          <t>CPO+6G+新型工业化</t>
        </is>
      </c>
      <c r="G14585" s="10" t="n">
        <v>0.1002</v>
      </c>
      <c r="H14585" s="0" t="n">
        <v>7.25</v>
      </c>
      <c r="I14585" s="32" t="inlineStr">
        <is>
          <t>11:11:01</t>
        </is>
      </c>
      <c r="J14585" s="33" t="n">
        <v>308396360</v>
      </c>
      <c r="K14585" s="33" t="n">
        <v>3080405800</v>
      </c>
      <c r="L14585" s="0" t="inlineStr">
        <is>
          <t>算力</t>
        </is>
      </c>
    </row>
    <row r="14586">
      <c r="A14586" s="35" t="n">
        <v>45359</v>
      </c>
      <c r="B14586" s="9" t="inlineStr">
        <is>
          <t>sh603778</t>
        </is>
      </c>
      <c r="C14586" s="0" t="inlineStr">
        <is>
          <t>国晟科技</t>
        </is>
      </c>
      <c r="D14586" s="0" t="inlineStr">
        <is>
          <t>首板换</t>
        </is>
      </c>
      <c r="E14586" s="0" t="n">
        <v>1</v>
      </c>
      <c r="F14586" s="0" t="inlineStr">
        <is>
          <t>光伏概念+新型城镇化</t>
        </is>
      </c>
      <c r="G14586" s="10" t="n">
        <v>0.1014</v>
      </c>
      <c r="H14586" s="0" t="n">
        <v>3.91</v>
      </c>
      <c r="I14586" s="32" t="inlineStr">
        <is>
          <t>09:42:45</t>
        </is>
      </c>
      <c r="J14586" s="33" t="n">
        <v>87477429</v>
      </c>
      <c r="K14586" s="33" t="n">
        <v>2513571400</v>
      </c>
      <c r="L14586" s="0" t="inlineStr">
        <is>
          <t>光伏</t>
        </is>
      </c>
    </row>
    <row r="14587">
      <c r="A14587" s="35" t="n">
        <v>45359</v>
      </c>
      <c r="B14587" s="9" t="inlineStr">
        <is>
          <t>sh603516</t>
        </is>
      </c>
      <c r="C14587" s="0" t="inlineStr">
        <is>
          <t>淳中科技</t>
        </is>
      </c>
      <c r="D14587" s="0" t="inlineStr">
        <is>
          <t>首板换</t>
        </is>
      </c>
      <c r="E14587" s="0" t="n">
        <v>1</v>
      </c>
      <c r="F14587" s="0" t="inlineStr">
        <is>
          <t>ASIC芯片+音视频控制设备+MR+华为星闪</t>
        </is>
      </c>
      <c r="G14587" s="10" t="n">
        <v>0.0999</v>
      </c>
      <c r="H14587" s="0" t="n">
        <v>26.2</v>
      </c>
      <c r="I14587" s="32" t="inlineStr">
        <is>
          <t>10:25:01</t>
        </is>
      </c>
      <c r="J14587" s="33" t="n">
        <v>359064030</v>
      </c>
      <c r="K14587" s="33" t="n">
        <v>4852143400</v>
      </c>
      <c r="L14587" s="0" t="inlineStr">
        <is>
          <t>半导体</t>
        </is>
      </c>
    </row>
    <row r="14588">
      <c r="A14588" s="35" t="n">
        <v>45359</v>
      </c>
      <c r="B14588" s="9" t="inlineStr">
        <is>
          <t>sh603283</t>
        </is>
      </c>
      <c r="C14588" s="0" t="inlineStr">
        <is>
          <t>赛腾股份</t>
        </is>
      </c>
      <c r="D14588" s="0" t="inlineStr">
        <is>
          <t>首板换</t>
        </is>
      </c>
      <c r="E14588" s="0" t="n">
        <v>1</v>
      </c>
      <c r="F14588" s="0" t="inlineStr">
        <is>
          <t>HBM需求大增+半导体检测装备+年报预增</t>
        </is>
      </c>
      <c r="G14588" s="10" t="n">
        <v>0.1</v>
      </c>
      <c r="H14588" s="0" t="n">
        <v>81.65000000000001</v>
      </c>
      <c r="I14588" s="32" t="inlineStr">
        <is>
          <t>11:02:16</t>
        </is>
      </c>
      <c r="J14588" s="33" t="n">
        <v>987119520</v>
      </c>
      <c r="K14588" s="33" t="n">
        <v>15190872000</v>
      </c>
      <c r="L14588" s="0" t="inlineStr">
        <is>
          <t>半导体</t>
        </is>
      </c>
    </row>
    <row r="14589">
      <c r="A14589" s="35" t="n">
        <v>45359</v>
      </c>
      <c r="B14589" s="9" t="inlineStr">
        <is>
          <t>sh603186</t>
        </is>
      </c>
      <c r="C14589" s="0" t="inlineStr">
        <is>
          <t>华正新材</t>
        </is>
      </c>
      <c r="D14589" s="0" t="inlineStr">
        <is>
          <t>首板换</t>
        </is>
      </c>
      <c r="E14589" s="0" t="n">
        <v>1</v>
      </c>
      <c r="F14589" s="0" t="inlineStr">
        <is>
          <t>覆铜板+先进封装+5.5G</t>
        </is>
      </c>
      <c r="G14589" s="10" t="n">
        <v>0.0999</v>
      </c>
      <c r="H14589" s="0" t="n">
        <v>24.44</v>
      </c>
      <c r="I14589" s="32" t="inlineStr">
        <is>
          <t>14:22:31</t>
        </is>
      </c>
      <c r="J14589" s="33" t="n">
        <v>211983570</v>
      </c>
      <c r="K14589" s="33" t="n">
        <v>3470771500</v>
      </c>
      <c r="L14589" s="0" t="inlineStr">
        <is>
          <t>半导体</t>
        </is>
      </c>
    </row>
    <row r="14590">
      <c r="A14590" s="35" t="n">
        <v>45359</v>
      </c>
      <c r="B14590" s="9" t="inlineStr">
        <is>
          <t>sh603051</t>
        </is>
      </c>
      <c r="C14590" s="0" t="inlineStr">
        <is>
          <t>鹿山新材</t>
        </is>
      </c>
      <c r="D14590" s="0" t="inlineStr">
        <is>
          <t>首板换</t>
        </is>
      </c>
      <c r="E14590" s="0" t="n">
        <v>1</v>
      </c>
      <c r="F14590" s="0" t="inlineStr">
        <is>
          <t>BC电池+POE胶膜</t>
        </is>
      </c>
      <c r="G14590" s="10" t="n">
        <v>0.1002</v>
      </c>
      <c r="H14590" s="0" t="n">
        <v>27.67</v>
      </c>
      <c r="I14590" s="32" t="inlineStr">
        <is>
          <t>09:37:30</t>
        </is>
      </c>
      <c r="J14590" s="33" t="n">
        <v>101101691</v>
      </c>
      <c r="K14590" s="33" t="n">
        <v>1368581500</v>
      </c>
      <c r="L14590" s="0" t="inlineStr">
        <is>
          <t>光伏</t>
        </is>
      </c>
    </row>
    <row r="14591">
      <c r="A14591" s="35" t="n">
        <v>45359</v>
      </c>
      <c r="B14591" s="9" t="inlineStr">
        <is>
          <t>sh601900</t>
        </is>
      </c>
      <c r="C14591" s="0" t="inlineStr">
        <is>
          <t>南方传媒</t>
        </is>
      </c>
      <c r="D14591" s="0" t="inlineStr">
        <is>
          <t>首板换</t>
        </is>
      </c>
      <c r="E14591" s="0" t="n">
        <v>1</v>
      </c>
      <c r="F14591" s="0" t="inlineStr">
        <is>
          <t>出版+国企改革+在线教育</t>
        </is>
      </c>
      <c r="G14591" s="10" t="n">
        <v>0.1001</v>
      </c>
      <c r="H14591" s="0" t="n">
        <v>16.59</v>
      </c>
      <c r="I14591" s="32" t="inlineStr">
        <is>
          <t>14:40:01</t>
        </is>
      </c>
      <c r="J14591" s="33" t="n">
        <v>468721570</v>
      </c>
      <c r="K14591" s="33" t="n">
        <v>14862592000</v>
      </c>
      <c r="L14591" s="0" t="inlineStr">
        <is>
          <t>其他</t>
        </is>
      </c>
    </row>
    <row r="14592">
      <c r="A14592" s="35" t="n">
        <v>45359</v>
      </c>
      <c r="B14592" s="9" t="inlineStr">
        <is>
          <t>sh601865</t>
        </is>
      </c>
      <c r="C14592" s="0" t="inlineStr">
        <is>
          <t>福莱特</t>
        </is>
      </c>
      <c r="D14592" s="0" t="inlineStr">
        <is>
          <t>首板换</t>
        </is>
      </c>
      <c r="E14592" s="0" t="n">
        <v>1</v>
      </c>
      <c r="F14592" s="0" t="inlineStr">
        <is>
          <t>光伏玻璃龙头</t>
        </is>
      </c>
      <c r="G14592" s="10" t="n">
        <v>0.1</v>
      </c>
      <c r="H14592" s="0" t="n">
        <v>26.73</v>
      </c>
      <c r="I14592" s="32" t="inlineStr">
        <is>
          <t>13:13:01</t>
        </is>
      </c>
      <c r="J14592" s="33" t="n">
        <v>586774630</v>
      </c>
      <c r="K14592" s="33" t="n">
        <v>50761988000</v>
      </c>
      <c r="L14592" s="0" t="inlineStr">
        <is>
          <t>光伏</t>
        </is>
      </c>
    </row>
    <row r="14593">
      <c r="A14593" s="35" t="n">
        <v>45359</v>
      </c>
      <c r="B14593" s="9" t="inlineStr">
        <is>
          <t>sh601138</t>
        </is>
      </c>
      <c r="C14593" s="0" t="inlineStr">
        <is>
          <t>工业富联</t>
        </is>
      </c>
      <c r="D14593" s="0" t="inlineStr">
        <is>
          <t>首板换</t>
        </is>
      </c>
      <c r="E14593" s="0" t="n">
        <v>1</v>
      </c>
      <c r="F14593" s="0" t="inlineStr">
        <is>
          <t>苹果AI服务器+英伟达AI服务器+液冷</t>
        </is>
      </c>
      <c r="G14593" s="10" t="n">
        <v>0.1</v>
      </c>
      <c r="H14593" s="0" t="n">
        <v>24.87</v>
      </c>
      <c r="I14593" s="32" t="inlineStr">
        <is>
          <t>13:53:31</t>
        </is>
      </c>
      <c r="J14593" s="33" t="n">
        <v>6824257700</v>
      </c>
      <c r="K14593" s="33" t="n">
        <v>493293500000</v>
      </c>
      <c r="L14593" s="0" t="inlineStr">
        <is>
          <t>算力</t>
        </is>
      </c>
    </row>
    <row r="14594">
      <c r="A14594" s="35" t="n">
        <v>45359</v>
      </c>
      <c r="B14594" s="9" t="inlineStr">
        <is>
          <t>sh600819</t>
        </is>
      </c>
      <c r="C14594" s="0" t="inlineStr">
        <is>
          <t>耀皮玻璃</t>
        </is>
      </c>
      <c r="D14594" s="0" t="inlineStr">
        <is>
          <t>首板换</t>
        </is>
      </c>
      <c r="E14594" s="0" t="n">
        <v>1</v>
      </c>
      <c r="F14594" s="0" t="inlineStr">
        <is>
          <t>光伏TCO玻璃+汽车玻璃+航空玻璃+上海国资</t>
        </is>
      </c>
      <c r="G14594" s="10" t="n">
        <v>0.09909999999999999</v>
      </c>
      <c r="H14594" s="0" t="n">
        <v>4.77</v>
      </c>
      <c r="I14594" s="32" t="inlineStr">
        <is>
          <t>09:49:30</t>
        </is>
      </c>
      <c r="J14594" s="33" t="n">
        <v>95731512</v>
      </c>
      <c r="K14594" s="33" t="n">
        <v>3565174600</v>
      </c>
      <c r="L14594" s="0" t="inlineStr">
        <is>
          <t>光伏</t>
        </is>
      </c>
    </row>
    <row r="14595">
      <c r="A14595" s="35" t="n">
        <v>45359</v>
      </c>
      <c r="B14595" s="9" t="inlineStr">
        <is>
          <t>sh600818</t>
        </is>
      </c>
      <c r="C14595" s="0" t="inlineStr">
        <is>
          <t>中路股份</t>
        </is>
      </c>
      <c r="D14595" s="0" t="inlineStr">
        <is>
          <t>首板换</t>
        </is>
      </c>
      <c r="E14595" s="0" t="n">
        <v>1</v>
      </c>
      <c r="F14595" s="0" t="inlineStr">
        <is>
          <t>高空风能+自行车</t>
        </is>
      </c>
      <c r="G14595" s="10" t="n">
        <v>0.1003</v>
      </c>
      <c r="H14595" s="0" t="n">
        <v>18.76</v>
      </c>
      <c r="I14595" s="32" t="inlineStr">
        <is>
          <t>14:10:01</t>
        </is>
      </c>
      <c r="J14595" s="33" t="n">
        <v>441051580</v>
      </c>
      <c r="K14595" s="33" t="n">
        <v>4464090400</v>
      </c>
      <c r="L14595" s="0" t="inlineStr">
        <is>
          <t>其他</t>
        </is>
      </c>
    </row>
    <row r="14596">
      <c r="A14596" s="35" t="n">
        <v>45359</v>
      </c>
      <c r="B14596" s="9" t="inlineStr">
        <is>
          <t>sh600721</t>
        </is>
      </c>
      <c r="C14596" s="0" t="inlineStr">
        <is>
          <t>百花医药</t>
        </is>
      </c>
      <c r="D14596" s="0" t="inlineStr">
        <is>
          <t>首板换</t>
        </is>
      </c>
      <c r="E14596" s="0" t="n">
        <v>1</v>
      </c>
      <c r="F14596" s="0" t="inlineStr">
        <is>
          <t>减肥药+CRO+创新药</t>
        </is>
      </c>
      <c r="G14596" s="10" t="n">
        <v>0.0998</v>
      </c>
      <c r="H14596" s="0" t="n">
        <v>6.17</v>
      </c>
      <c r="I14596" s="32" t="inlineStr">
        <is>
          <t>09:58:00</t>
        </is>
      </c>
      <c r="J14596" s="33" t="n">
        <v>146055170</v>
      </c>
      <c r="K14596" s="33" t="n">
        <v>2355043600</v>
      </c>
      <c r="L14596" s="0" t="inlineStr">
        <is>
          <t>减肥药</t>
        </is>
      </c>
    </row>
    <row r="14597">
      <c r="A14597" s="35" t="n">
        <v>45359</v>
      </c>
      <c r="B14597" s="9" t="inlineStr">
        <is>
          <t>sh600630</t>
        </is>
      </c>
      <c r="C14597" s="0" t="inlineStr">
        <is>
          <t>龙头股份</t>
        </is>
      </c>
      <c r="D14597" s="0" t="inlineStr">
        <is>
          <t>首板换</t>
        </is>
      </c>
      <c r="E14597" s="0" t="n">
        <v>1</v>
      </c>
      <c r="F14597" s="0" t="inlineStr">
        <is>
          <t>上海国资+外贸+网红经济+年报预盈</t>
        </is>
      </c>
      <c r="G14597" s="10" t="n">
        <v>0.0998</v>
      </c>
      <c r="H14597" s="0" t="n">
        <v>11.46</v>
      </c>
      <c r="I14597" s="32" t="inlineStr">
        <is>
          <t>13:47:46</t>
        </is>
      </c>
      <c r="J14597" s="33" t="n">
        <v>1138613690</v>
      </c>
      <c r="K14597" s="33" t="n">
        <v>4868913900</v>
      </c>
      <c r="L14597" s="0" t="inlineStr">
        <is>
          <t>其他</t>
        </is>
      </c>
    </row>
    <row r="14598">
      <c r="A14598" s="35" t="n">
        <v>45359</v>
      </c>
      <c r="B14598" s="9" t="inlineStr">
        <is>
          <t>sh600506</t>
        </is>
      </c>
      <c r="C14598" s="0" t="inlineStr">
        <is>
          <t>统一股份</t>
        </is>
      </c>
      <c r="D14598" s="0" t="inlineStr">
        <is>
          <t>首板换</t>
        </is>
      </c>
      <c r="E14598" s="0" t="n">
        <v>1</v>
      </c>
      <c r="F14598" s="0" t="inlineStr">
        <is>
          <t>润滑油+液冷+新能源+减速器</t>
        </is>
      </c>
      <c r="G14598" s="10" t="n">
        <v>0.0999</v>
      </c>
      <c r="H14598" s="0" t="n">
        <v>12.55</v>
      </c>
      <c r="I14598" s="32" t="inlineStr">
        <is>
          <t>10:33:31</t>
        </is>
      </c>
      <c r="J14598" s="33" t="n">
        <v>263725020</v>
      </c>
      <c r="K14598" s="33" t="n">
        <v>1853721300</v>
      </c>
      <c r="L14598" s="0" t="inlineStr">
        <is>
          <t>液冷散热</t>
        </is>
      </c>
    </row>
    <row r="14599">
      <c r="A14599" s="35" t="n">
        <v>45359</v>
      </c>
      <c r="B14599" s="9" t="inlineStr">
        <is>
          <t>sz301162</t>
        </is>
      </c>
      <c r="C14599" s="0" t="inlineStr">
        <is>
          <t>国能日新</t>
        </is>
      </c>
      <c r="D14599" s="0" t="inlineStr">
        <is>
          <t>首板换</t>
        </is>
      </c>
      <c r="E14599" s="0" t="n">
        <v>1</v>
      </c>
      <c r="F14599" s="0" t="inlineStr">
        <is>
          <t>电网新能源管理系统+智慧电站+新能源</t>
        </is>
      </c>
      <c r="G14599" s="10" t="n">
        <v>0.2</v>
      </c>
      <c r="H14599" s="0" t="n">
        <v>49.56</v>
      </c>
      <c r="I14599" s="32" t="inlineStr">
        <is>
          <t>13:57:16</t>
        </is>
      </c>
      <c r="J14599" s="33" t="n">
        <v>194615420</v>
      </c>
      <c r="K14599" s="33" t="n">
        <v>3001349400</v>
      </c>
      <c r="L14599" s="0" t="inlineStr">
        <is>
          <t>光伏</t>
        </is>
      </c>
    </row>
    <row r="14600">
      <c r="A14600" s="35" t="n">
        <v>45359</v>
      </c>
      <c r="B14600" s="9" t="inlineStr">
        <is>
          <t>sz300810</t>
        </is>
      </c>
      <c r="C14600" s="0" t="inlineStr">
        <is>
          <t>中科海讯</t>
        </is>
      </c>
      <c r="D14600" s="0" t="inlineStr">
        <is>
          <t>首板换</t>
        </is>
      </c>
      <c r="E14600" s="0" t="n">
        <v>1</v>
      </c>
      <c r="F14600" s="0" t="inlineStr">
        <is>
          <t>航海装备+声纳装备+机器人+芯片</t>
        </is>
      </c>
      <c r="G14600" s="10" t="n">
        <v>0.2003</v>
      </c>
      <c r="H14600" s="0" t="n">
        <v>18.88</v>
      </c>
      <c r="I14600" s="32" t="inlineStr">
        <is>
          <t>13:10:46</t>
        </is>
      </c>
      <c r="J14600" s="33" t="n">
        <v>206451030</v>
      </c>
      <c r="K14600" s="33" t="n">
        <v>2152270000</v>
      </c>
      <c r="L14600" s="0" t="inlineStr">
        <is>
          <t>军工</t>
        </is>
      </c>
    </row>
    <row r="14601">
      <c r="A14601" s="35" t="n">
        <v>45359</v>
      </c>
      <c r="B14601" s="9" t="inlineStr">
        <is>
          <t>sz300709</t>
        </is>
      </c>
      <c r="C14601" s="0" t="inlineStr">
        <is>
          <t>精研科技</t>
        </is>
      </c>
      <c r="D14601" s="0" t="inlineStr">
        <is>
          <t>首板换</t>
        </is>
      </c>
      <c r="E14601" s="0" t="n">
        <v>1</v>
      </c>
      <c r="F14601" s="0" t="inlineStr">
        <is>
          <t>消费电子+液冷+年报预增</t>
        </is>
      </c>
      <c r="G14601" s="10" t="n">
        <v>0.2</v>
      </c>
      <c r="H14601" s="0" t="n">
        <v>37.98</v>
      </c>
      <c r="I14601" s="32" t="inlineStr">
        <is>
          <t>10:42:31</t>
        </is>
      </c>
      <c r="J14601" s="33" t="n">
        <v>1315342970</v>
      </c>
      <c r="K14601" s="33" t="n">
        <v>5654446400</v>
      </c>
      <c r="L14601" s="0" t="inlineStr">
        <is>
          <t>液冷散热</t>
        </is>
      </c>
    </row>
    <row r="14602">
      <c r="A14602" s="35" t="n">
        <v>45359</v>
      </c>
      <c r="B14602" s="9" t="inlineStr">
        <is>
          <t>sz300686</t>
        </is>
      </c>
      <c r="C14602" s="0" t="inlineStr">
        <is>
          <t>智动力</t>
        </is>
      </c>
      <c r="D14602" s="0" t="inlineStr">
        <is>
          <t>首板换</t>
        </is>
      </c>
      <c r="E14602" s="0" t="n">
        <v>1</v>
      </c>
      <c r="F14602" s="0" t="inlineStr">
        <is>
          <t>消费电子+三星+华为</t>
        </is>
      </c>
      <c r="G14602" s="10" t="n">
        <v>0.2</v>
      </c>
      <c r="H14602" s="0" t="n">
        <v>8.76</v>
      </c>
      <c r="I14602" s="32" t="inlineStr">
        <is>
          <t>09:51:45</t>
        </is>
      </c>
      <c r="J14602" s="33" t="n">
        <v>190144580</v>
      </c>
      <c r="K14602" s="33" t="n">
        <v>1740357000</v>
      </c>
      <c r="L14602" s="0" t="inlineStr">
        <is>
          <t>消费电子</t>
        </is>
      </c>
    </row>
    <row r="14603">
      <c r="A14603" s="35" t="n">
        <v>45359</v>
      </c>
      <c r="B14603" s="9" t="inlineStr">
        <is>
          <t>sz003004</t>
        </is>
      </c>
      <c r="C14603" s="0" t="inlineStr">
        <is>
          <t>声迅股份</t>
        </is>
      </c>
      <c r="D14603" s="0" t="inlineStr">
        <is>
          <t>首板换</t>
        </is>
      </c>
      <c r="E14603" s="0" t="n">
        <v>1</v>
      </c>
      <c r="F14603" s="0" t="inlineStr">
        <is>
          <t>多模态AI+数据要素+安防+拟回购</t>
        </is>
      </c>
      <c r="G14603" s="10" t="n">
        <v>0.1001</v>
      </c>
      <c r="H14603" s="0" t="n">
        <v>22.75</v>
      </c>
      <c r="I14603" s="32" t="inlineStr">
        <is>
          <t>09:37:15</t>
        </is>
      </c>
      <c r="J14603" s="33" t="n">
        <v>66821735</v>
      </c>
      <c r="K14603" s="33" t="n">
        <v>1582837100</v>
      </c>
      <c r="L14603" s="0" t="inlineStr">
        <is>
          <t>军工</t>
        </is>
      </c>
    </row>
    <row r="14604">
      <c r="A14604" s="35" t="n">
        <v>45359</v>
      </c>
      <c r="B14604" s="9" t="inlineStr">
        <is>
          <t>sz002916</t>
        </is>
      </c>
      <c r="C14604" s="0" t="inlineStr">
        <is>
          <t>深南电路</t>
        </is>
      </c>
      <c r="D14604" s="0" t="inlineStr">
        <is>
          <t>首板换</t>
        </is>
      </c>
      <c r="E14604" s="0" t="n">
        <v>1</v>
      </c>
      <c r="F14604" s="0" t="inlineStr">
        <is>
          <t>PCB+数据中心+央企</t>
        </is>
      </c>
      <c r="G14604" s="10" t="n">
        <v>0.1</v>
      </c>
      <c r="H14604" s="0" t="n">
        <v>89.31999999999999</v>
      </c>
      <c r="I14604" s="32" t="inlineStr">
        <is>
          <t>14:08:31</t>
        </is>
      </c>
      <c r="J14604" s="33" t="n">
        <v>1328337360</v>
      </c>
      <c r="K14604" s="33" t="n">
        <v>45610348000</v>
      </c>
      <c r="L14604" s="0" t="inlineStr">
        <is>
          <t>5G</t>
        </is>
      </c>
    </row>
    <row r="14605">
      <c r="A14605" s="35" t="n">
        <v>45359</v>
      </c>
      <c r="B14605" s="9" t="inlineStr">
        <is>
          <t>sz002907</t>
        </is>
      </c>
      <c r="C14605" s="0" t="inlineStr">
        <is>
          <t>华森制药</t>
        </is>
      </c>
      <c r="D14605" s="0" t="inlineStr">
        <is>
          <t>首板换</t>
        </is>
      </c>
      <c r="E14605" s="0" t="n">
        <v>1</v>
      </c>
      <c r="F14605" s="0" t="inlineStr">
        <is>
          <t>减肥药+中药+创新药</t>
        </is>
      </c>
      <c r="G14605" s="10" t="n">
        <v>0.1004</v>
      </c>
      <c r="H14605" s="0" t="n">
        <v>14.69</v>
      </c>
      <c r="I14605" s="32" t="inlineStr">
        <is>
          <t>09:33:15</t>
        </is>
      </c>
      <c r="J14605" s="33" t="n">
        <v>109444340</v>
      </c>
      <c r="K14605" s="33" t="n">
        <v>4537529500</v>
      </c>
      <c r="L14605" s="0" t="inlineStr">
        <is>
          <t>减肥药</t>
        </is>
      </c>
    </row>
    <row r="14606">
      <c r="A14606" s="35" t="n">
        <v>45358</v>
      </c>
      <c r="B14606" s="9" t="inlineStr">
        <is>
          <t>sz002611</t>
        </is>
      </c>
      <c r="C14606" s="0" t="inlineStr">
        <is>
          <t>东方精工</t>
        </is>
      </c>
      <c r="D14606" s="0" t="inlineStr">
        <is>
          <t>10天8板换</t>
        </is>
      </c>
      <c r="E14606" s="0" t="n">
        <v>1</v>
      </c>
      <c r="F14606" s="0" t="inlineStr">
        <is>
          <t>机器人+英伟达概念+氢液化装置+可控核聚变+瓦楞纸包装装备</t>
        </is>
      </c>
      <c r="G14606" s="10" t="n">
        <v>0.0998</v>
      </c>
      <c r="H14606" s="0" t="n">
        <v>9.039999999999999</v>
      </c>
      <c r="I14606" s="32" t="inlineStr">
        <is>
          <t>13:08:34</t>
        </is>
      </c>
      <c r="J14606" s="33" t="n">
        <v>2794211500</v>
      </c>
      <c r="K14606" s="33" t="n">
        <v>8987313100</v>
      </c>
    </row>
    <row r="14607">
      <c r="A14607" s="35" t="n">
        <v>45358</v>
      </c>
      <c r="B14607" s="9" t="inlineStr">
        <is>
          <t>sh600678</t>
        </is>
      </c>
      <c r="C14607" s="0" t="inlineStr">
        <is>
          <t>四川金顶</t>
        </is>
      </c>
      <c r="D14607" s="0" t="inlineStr">
        <is>
          <t>8天6板换</t>
        </is>
      </c>
      <c r="E14607" s="0" t="n">
        <v>1</v>
      </c>
      <c r="F14607" s="0" t="inlineStr">
        <is>
          <t>氢能源+非金属矿开采+国企改革</t>
        </is>
      </c>
      <c r="G14607" s="10" t="n">
        <v>0.1001</v>
      </c>
      <c r="H14607" s="0" t="n">
        <v>8.02</v>
      </c>
      <c r="I14607" s="32" t="inlineStr">
        <is>
          <t>14:18:05</t>
        </is>
      </c>
      <c r="J14607" s="33" t="n">
        <v>1123370810</v>
      </c>
      <c r="K14607" s="33" t="n">
        <v>2798899800</v>
      </c>
    </row>
    <row r="14608">
      <c r="A14608" s="35" t="n">
        <v>45358</v>
      </c>
      <c r="B14608" s="9" t="inlineStr">
        <is>
          <t>sh600715</t>
        </is>
      </c>
      <c r="C14608" s="0" t="inlineStr">
        <is>
          <t>文投控股</t>
        </is>
      </c>
      <c r="D14608" s="0" t="inlineStr">
        <is>
          <t>5板换</t>
        </is>
      </c>
      <c r="E14608" s="0" t="n">
        <v>5</v>
      </c>
      <c r="F14608" s="0" t="inlineStr">
        <is>
          <t>实控人拟变更+北京国资+影视+游戏</t>
        </is>
      </c>
      <c r="G14608" s="10" t="n">
        <v>0.1012</v>
      </c>
      <c r="H14608" s="0" t="n">
        <v>2.83</v>
      </c>
      <c r="I14608" s="32" t="inlineStr">
        <is>
          <t>14:36:20</t>
        </is>
      </c>
      <c r="J14608" s="33" t="n">
        <v>1013920780</v>
      </c>
      <c r="K14608" s="33" t="n">
        <v>5249235400</v>
      </c>
    </row>
    <row r="14609">
      <c r="A14609" s="35" t="n">
        <v>45358</v>
      </c>
      <c r="B14609" s="9" t="inlineStr">
        <is>
          <t>sz002272</t>
        </is>
      </c>
      <c r="C14609" s="0" t="inlineStr">
        <is>
          <t>川润股份</t>
        </is>
      </c>
      <c r="D14609" s="0" t="inlineStr">
        <is>
          <t>4板一</t>
        </is>
      </c>
      <c r="E14609" s="0" t="n">
        <v>4</v>
      </c>
      <c r="F14609" s="0" t="inlineStr">
        <is>
          <t>液冷服务器+传感器+高端能源装备</t>
        </is>
      </c>
      <c r="G14609" s="10" t="n">
        <v>0.0998</v>
      </c>
      <c r="H14609" s="0" t="n">
        <v>7.27</v>
      </c>
      <c r="I14609" s="32" t="inlineStr">
        <is>
          <t>09:30:00</t>
        </is>
      </c>
      <c r="J14609" s="33" t="n">
        <v>66135444</v>
      </c>
      <c r="K14609" s="33" t="n">
        <v>2437675700</v>
      </c>
    </row>
    <row r="14610">
      <c r="A14610" s="35" t="n">
        <v>45358</v>
      </c>
      <c r="B14610" s="9" t="inlineStr">
        <is>
          <t>sh603508</t>
        </is>
      </c>
      <c r="C14610" s="0" t="inlineStr">
        <is>
          <t>思维列控</t>
        </is>
      </c>
      <c r="D14610" s="0" t="inlineStr">
        <is>
          <t>5天3板换</t>
        </is>
      </c>
      <c r="E14610" s="0" t="n">
        <v>1</v>
      </c>
      <c r="F14610" s="0" t="inlineStr">
        <is>
          <t>高速铁路+无人驾驶+无人机</t>
        </is>
      </c>
      <c r="G14610" s="10" t="n">
        <v>0.0998</v>
      </c>
      <c r="H14610" s="0" t="n">
        <v>19.83</v>
      </c>
      <c r="I14610" s="32" t="inlineStr">
        <is>
          <t>13:11:04</t>
        </is>
      </c>
      <c r="J14610" s="33" t="n">
        <v>461517080</v>
      </c>
      <c r="K14610" s="33" t="n">
        <v>7560670900</v>
      </c>
    </row>
    <row r="14611">
      <c r="A14611" s="35" t="n">
        <v>45358</v>
      </c>
      <c r="B14611" s="9" t="inlineStr">
        <is>
          <t>sh600593</t>
        </is>
      </c>
      <c r="C14611" s="0" t="inlineStr">
        <is>
          <t>大连圣亚</t>
        </is>
      </c>
      <c r="D14611" s="0" t="inlineStr">
        <is>
          <t>3板换</t>
        </is>
      </c>
      <c r="E14611" s="0" t="n">
        <v>3</v>
      </c>
      <c r="F14611" s="0" t="inlineStr">
        <is>
          <t>东北旅游+年报扭亏+大连国资</t>
        </is>
      </c>
      <c r="G14611" s="10" t="n">
        <v>0.1001</v>
      </c>
      <c r="H14611" s="0" t="n">
        <v>24.94</v>
      </c>
      <c r="I14611" s="32" t="inlineStr">
        <is>
          <t>14:28:50</t>
        </is>
      </c>
      <c r="J14611" s="33" t="n">
        <v>466134260</v>
      </c>
      <c r="K14611" s="33" t="n">
        <v>3212272000</v>
      </c>
    </row>
    <row r="14612">
      <c r="A14612" s="35" t="n">
        <v>45358</v>
      </c>
      <c r="B14612" s="9" t="inlineStr">
        <is>
          <t>sz002217</t>
        </is>
      </c>
      <c r="C14612" s="0" t="inlineStr">
        <is>
          <t>合力泰</t>
        </is>
      </c>
      <c r="D14612" s="0" t="inlineStr">
        <is>
          <t>3板换</t>
        </is>
      </c>
      <c r="E14612" s="0" t="n">
        <v>3</v>
      </c>
      <c r="F14612" s="0" t="inlineStr">
        <is>
          <t>预重整+触控类显示产品+华为+国企改革</t>
        </is>
      </c>
      <c r="G14612" s="10" t="n">
        <v>0.1019</v>
      </c>
      <c r="H14612" s="0" t="n">
        <v>2.27</v>
      </c>
      <c r="I14612" s="32" t="inlineStr">
        <is>
          <t>09:39:30</t>
        </is>
      </c>
      <c r="J14612" s="33" t="n">
        <v>504725560</v>
      </c>
      <c r="K14612" s="33" t="n">
        <v>7066599300</v>
      </c>
    </row>
    <row r="14613">
      <c r="A14613" s="35" t="n">
        <v>45358</v>
      </c>
      <c r="B14613" s="9" t="inlineStr">
        <is>
          <t>sz001298</t>
        </is>
      </c>
      <c r="C14613" s="0" t="inlineStr">
        <is>
          <t>好上好</t>
        </is>
      </c>
      <c r="D14613" s="0" t="inlineStr">
        <is>
          <t>3板换</t>
        </is>
      </c>
      <c r="E14613" s="0" t="n">
        <v>3</v>
      </c>
      <c r="F14613" s="0" t="inlineStr">
        <is>
          <t>分销+存储芯片+智能家居</t>
        </is>
      </c>
      <c r="G14613" s="10" t="n">
        <v>0.1002</v>
      </c>
      <c r="H14613" s="0" t="n">
        <v>31.96</v>
      </c>
      <c r="I14613" s="32" t="inlineStr">
        <is>
          <t>14:54:50</t>
        </is>
      </c>
      <c r="J14613" s="33" t="n">
        <v>730811070</v>
      </c>
      <c r="K14613" s="33" t="n">
        <v>1975031500</v>
      </c>
    </row>
    <row r="14614">
      <c r="A14614" s="35" t="n">
        <v>45358</v>
      </c>
      <c r="B14614" s="9" t="inlineStr">
        <is>
          <t>sh600207</t>
        </is>
      </c>
      <c r="C14614" s="0" t="inlineStr">
        <is>
          <t>安彩高科</t>
        </is>
      </c>
      <c r="D14614" s="0" t="inlineStr">
        <is>
          <t>3板一</t>
        </is>
      </c>
      <c r="E14614" s="0" t="n">
        <v>3</v>
      </c>
      <c r="F14614" s="0" t="inlineStr">
        <is>
          <t>河南国资+光伏概念+低辐射玻璃</t>
        </is>
      </c>
      <c r="G14614" s="10" t="n">
        <v>0.09959999999999999</v>
      </c>
      <c r="H14614" s="0" t="n">
        <v>5.19</v>
      </c>
      <c r="I14614" s="32" t="inlineStr">
        <is>
          <t>09:30:00</t>
        </is>
      </c>
      <c r="J14614" s="33" t="n">
        <v>71005428</v>
      </c>
      <c r="K14614" s="33" t="n">
        <v>5452369400</v>
      </c>
    </row>
    <row r="14615">
      <c r="A14615" s="35" t="n">
        <v>45358</v>
      </c>
      <c r="B14615" s="9" t="inlineStr">
        <is>
          <t>sh603131</t>
        </is>
      </c>
      <c r="C14615" s="0" t="inlineStr">
        <is>
          <t>上海沪工</t>
        </is>
      </c>
      <c r="D14615" s="0" t="inlineStr">
        <is>
          <t>3板换</t>
        </is>
      </c>
      <c r="E14615" s="0" t="n">
        <v>3</v>
      </c>
      <c r="F14615" s="0" t="inlineStr">
        <is>
          <t>卫星+机器人+焊接切割装备</t>
        </is>
      </c>
      <c r="G14615" s="10" t="n">
        <v>0.1003</v>
      </c>
      <c r="H14615" s="0" t="n">
        <v>17.34</v>
      </c>
      <c r="I14615" s="32" t="inlineStr">
        <is>
          <t>14:21:35</t>
        </is>
      </c>
      <c r="J14615" s="33" t="n">
        <v>1283715340</v>
      </c>
      <c r="K14615" s="33" t="n">
        <v>5513937100</v>
      </c>
    </row>
    <row r="14616">
      <c r="A14616" s="35" t="n">
        <v>45358</v>
      </c>
      <c r="B14616" s="9" t="inlineStr">
        <is>
          <t>sh603261</t>
        </is>
      </c>
      <c r="C14616" s="0" t="inlineStr">
        <is>
          <t>立航科技</t>
        </is>
      </c>
      <c r="D14616" s="0" t="inlineStr">
        <is>
          <t>3板一</t>
        </is>
      </c>
      <c r="E14616" s="0" t="n">
        <v>3</v>
      </c>
      <c r="F14616" s="0" t="inlineStr">
        <is>
          <t>飞机地面保障设备+低空经济+可控核聚变+军工</t>
        </is>
      </c>
      <c r="G14616" s="10" t="n">
        <v>0.1001</v>
      </c>
      <c r="H14616" s="0" t="n">
        <v>31.31</v>
      </c>
      <c r="I14616" s="32" t="inlineStr">
        <is>
          <t>09:30:00</t>
        </is>
      </c>
      <c r="J14616" s="33" t="n">
        <v>42265369</v>
      </c>
      <c r="K14616" s="33" t="n">
        <v>823367710</v>
      </c>
    </row>
    <row r="14617">
      <c r="A14617" s="35" t="n">
        <v>45358</v>
      </c>
      <c r="B14617" s="9" t="inlineStr">
        <is>
          <t>sh603580</t>
        </is>
      </c>
      <c r="C14617" s="0" t="inlineStr">
        <is>
          <t>艾艾精工</t>
        </is>
      </c>
      <c r="D14617" s="0" t="inlineStr">
        <is>
          <t>3板T</t>
        </is>
      </c>
      <c r="E14617" s="0" t="n">
        <v>3</v>
      </c>
      <c r="F14617" s="0" t="inlineStr">
        <is>
          <t>轻型输送带+年报预增+小盘低价股</t>
        </is>
      </c>
      <c r="G14617" s="10" t="n">
        <v>0.0997</v>
      </c>
      <c r="H14617" s="0" t="n">
        <v>12.58</v>
      </c>
      <c r="I14617" s="32" t="inlineStr">
        <is>
          <t>14:30:05</t>
        </is>
      </c>
      <c r="J14617" s="33" t="n">
        <v>204996950</v>
      </c>
      <c r="K14617" s="33" t="n">
        <v>1643868900</v>
      </c>
    </row>
    <row r="14618">
      <c r="A14618" s="35" t="n">
        <v>45358</v>
      </c>
      <c r="B14618" s="9" t="inlineStr">
        <is>
          <t>sz300411</t>
        </is>
      </c>
      <c r="C14618" s="0" t="inlineStr">
        <is>
          <t>金盾股份</t>
        </is>
      </c>
      <c r="D14618" s="0" t="inlineStr">
        <is>
          <t>3板换</t>
        </is>
      </c>
      <c r="E14618" s="0" t="n">
        <v>3</v>
      </c>
      <c r="F14618" s="0" t="inlineStr">
        <is>
          <t>飞行汽车+人工智能+核电+高端智能通风系统</t>
        </is>
      </c>
      <c r="G14618" s="10" t="n">
        <v>0.2003</v>
      </c>
      <c r="H14618" s="0" t="n">
        <v>9.17</v>
      </c>
      <c r="I14618" s="32" t="inlineStr">
        <is>
          <t>14:55:50</t>
        </is>
      </c>
      <c r="J14618" s="33" t="n">
        <v>1044221520</v>
      </c>
      <c r="K14618" s="33" t="n">
        <v>2478052100</v>
      </c>
    </row>
    <row r="14619">
      <c r="A14619" s="35" t="n">
        <v>45358</v>
      </c>
      <c r="B14619" s="9" t="inlineStr">
        <is>
          <t>sh603789</t>
        </is>
      </c>
      <c r="C14619" s="0" t="inlineStr">
        <is>
          <t>星光农机</t>
        </is>
      </c>
      <c r="D14619" s="0" t="inlineStr">
        <is>
          <t>4天2板换</t>
        </is>
      </c>
      <c r="E14619" s="0" t="n">
        <v>1</v>
      </c>
      <c r="F14619" s="0" t="inlineStr">
        <is>
          <t>农机+数据要素+无人驾驶+资产注入预期</t>
        </is>
      </c>
      <c r="G14619" s="10" t="n">
        <v>0.1</v>
      </c>
      <c r="H14619" s="0" t="n">
        <v>9.130000000000001</v>
      </c>
      <c r="I14619" s="32" t="inlineStr">
        <is>
          <t>09:38:45</t>
        </is>
      </c>
      <c r="J14619" s="33" t="n">
        <v>205338960</v>
      </c>
      <c r="K14619" s="33" t="n">
        <v>2373800000</v>
      </c>
    </row>
    <row r="14620">
      <c r="A14620" s="35" t="n">
        <v>45358</v>
      </c>
      <c r="B14620" s="9" t="inlineStr">
        <is>
          <t>sh600281</t>
        </is>
      </c>
      <c r="C14620" s="0" t="inlineStr">
        <is>
          <t>华阳新材</t>
        </is>
      </c>
      <c r="D14620" s="0" t="inlineStr">
        <is>
          <t>2板换</t>
        </is>
      </c>
      <c r="E14620" s="0" t="n">
        <v>2</v>
      </c>
      <c r="F14620" s="0" t="inlineStr">
        <is>
          <t>稀土磁材回收+贵金属+可降解塑料+国企改革</t>
        </is>
      </c>
      <c r="G14620" s="10" t="n">
        <v>0.0987</v>
      </c>
      <c r="H14620" s="0" t="n">
        <v>3.45</v>
      </c>
      <c r="I14620" s="32" t="inlineStr">
        <is>
          <t>10:13:45</t>
        </is>
      </c>
      <c r="J14620" s="33" t="n">
        <v>80003212</v>
      </c>
      <c r="K14620" s="33" t="n">
        <v>1774687000</v>
      </c>
    </row>
    <row r="14621">
      <c r="A14621" s="35" t="n">
        <v>45358</v>
      </c>
      <c r="B14621" s="9" t="inlineStr">
        <is>
          <t>sz300904</t>
        </is>
      </c>
      <c r="C14621" s="0" t="inlineStr">
        <is>
          <t>威力传动</t>
        </is>
      </c>
      <c r="D14621" s="0" t="inlineStr">
        <is>
          <t>2板换</t>
        </is>
      </c>
      <c r="E14621" s="0" t="n">
        <v>2</v>
      </c>
      <c r="F14621" s="0" t="inlineStr">
        <is>
          <t>次新股+风电+减速器+新型工业化</t>
        </is>
      </c>
      <c r="G14621" s="10" t="n">
        <v>0.2</v>
      </c>
      <c r="H14621" s="0" t="n">
        <v>63.79</v>
      </c>
      <c r="I14621" s="32" t="inlineStr">
        <is>
          <t>13:50:04</t>
        </is>
      </c>
      <c r="J14621" s="33" t="n">
        <v>559075360</v>
      </c>
      <c r="K14621" s="33" t="n">
        <v>1154343840</v>
      </c>
    </row>
    <row r="14622">
      <c r="A14622" s="35" t="n">
        <v>45358</v>
      </c>
      <c r="B14622" s="9" t="inlineStr">
        <is>
          <t>sz300836</t>
        </is>
      </c>
      <c r="C14622" s="0" t="inlineStr">
        <is>
          <t>佰奥智能</t>
        </is>
      </c>
      <c r="D14622" s="0" t="inlineStr">
        <is>
          <t>2板换</t>
        </is>
      </c>
      <c r="E14622" s="0" t="n">
        <v>2</v>
      </c>
      <c r="F14622" s="0" t="inlineStr">
        <is>
          <t>机器人+智能装备+PCB+江苏</t>
        </is>
      </c>
      <c r="G14622" s="10" t="n">
        <v>0.1998</v>
      </c>
      <c r="H14622" s="0" t="n">
        <v>28.22</v>
      </c>
      <c r="I14622" s="32" t="inlineStr">
        <is>
          <t>14:48:35</t>
        </is>
      </c>
      <c r="J14622" s="33" t="n">
        <v>366121220</v>
      </c>
      <c r="K14622" s="33" t="n">
        <v>1206148310</v>
      </c>
    </row>
    <row r="14623">
      <c r="A14623" s="35" t="n">
        <v>45358</v>
      </c>
      <c r="B14623" s="9" t="inlineStr">
        <is>
          <t>sh600560</t>
        </is>
      </c>
      <c r="C14623" s="0" t="inlineStr">
        <is>
          <t>金自天正</t>
        </is>
      </c>
      <c r="D14623" s="0" t="inlineStr">
        <is>
          <t>2板换</t>
        </is>
      </c>
      <c r="E14623" s="0" t="n">
        <v>2</v>
      </c>
      <c r="F14623" s="0" t="inlineStr">
        <is>
          <t>人工神经网络+新型工业化+央企</t>
        </is>
      </c>
      <c r="G14623" s="10" t="n">
        <v>0.0998</v>
      </c>
      <c r="H14623" s="0" t="n">
        <v>18.3</v>
      </c>
      <c r="I14623" s="32" t="inlineStr">
        <is>
          <t>09:30:30</t>
        </is>
      </c>
      <c r="J14623" s="33" t="n">
        <v>223728670</v>
      </c>
      <c r="K14623" s="33" t="n">
        <v>4092712700</v>
      </c>
    </row>
    <row r="14624">
      <c r="A14624" s="35" t="n">
        <v>45358</v>
      </c>
      <c r="B14624" s="9" t="inlineStr">
        <is>
          <t>sz003005</t>
        </is>
      </c>
      <c r="C14624" s="0" t="inlineStr">
        <is>
          <t>竞业达</t>
        </is>
      </c>
      <c r="D14624" s="0" t="inlineStr">
        <is>
          <t>2板换</t>
        </is>
      </c>
      <c r="E14624" s="0" t="n">
        <v>2</v>
      </c>
      <c r="F14624" s="0" t="inlineStr">
        <is>
          <t>多模态AI+教育信息化+算力基地+信创</t>
        </is>
      </c>
      <c r="G14624" s="10" t="n">
        <v>0.1001</v>
      </c>
      <c r="H14624" s="0" t="n">
        <v>33.64</v>
      </c>
      <c r="I14624" s="32" t="inlineStr">
        <is>
          <t>10:41:59</t>
        </is>
      </c>
      <c r="J14624" s="33" t="n">
        <v>526519450</v>
      </c>
      <c r="K14624" s="33" t="n">
        <v>2483281200</v>
      </c>
    </row>
    <row r="14625">
      <c r="A14625" s="35" t="n">
        <v>45358</v>
      </c>
      <c r="B14625" s="9" t="inlineStr">
        <is>
          <t>sz002009</t>
        </is>
      </c>
      <c r="C14625" s="0" t="inlineStr">
        <is>
          <t>天奇股份</t>
        </is>
      </c>
      <c r="D14625" s="0" t="inlineStr">
        <is>
          <t>2板一</t>
        </is>
      </c>
      <c r="E14625" s="0" t="n">
        <v>2</v>
      </c>
      <c r="F14625" s="0" t="inlineStr">
        <is>
          <t>人形机器人+优必选+光伏+锂电池回收+华为汽车</t>
        </is>
      </c>
      <c r="G14625" s="10" t="n">
        <v>0.1</v>
      </c>
      <c r="H14625" s="0" t="n">
        <v>14.74</v>
      </c>
      <c r="I14625" s="32" t="inlineStr">
        <is>
          <t>09:30:00</t>
        </is>
      </c>
      <c r="J14625" s="33" t="n">
        <v>73629174</v>
      </c>
      <c r="K14625" s="33" t="n">
        <v>5506970500</v>
      </c>
    </row>
    <row r="14626">
      <c r="A14626" s="35" t="n">
        <v>45358</v>
      </c>
      <c r="B14626" s="9" t="inlineStr">
        <is>
          <t>sh603069</t>
        </is>
      </c>
      <c r="C14626" s="0" t="inlineStr">
        <is>
          <t>海汽集团</t>
        </is>
      </c>
      <c r="D14626" s="0" t="inlineStr">
        <is>
          <t>2板一</t>
        </is>
      </c>
      <c r="E14626" s="0" t="n">
        <v>2</v>
      </c>
      <c r="F14626" s="0" t="inlineStr">
        <is>
          <t>拟收购海旅免税100%股权</t>
        </is>
      </c>
      <c r="G14626" s="10" t="n">
        <v>0.1001</v>
      </c>
      <c r="H14626" s="0" t="n">
        <v>20.44</v>
      </c>
      <c r="I14626" s="32" t="inlineStr">
        <is>
          <t>09:30:00</t>
        </is>
      </c>
      <c r="J14626" s="33" t="n">
        <v>10780056</v>
      </c>
      <c r="K14626" s="33" t="n">
        <v>6459040000</v>
      </c>
    </row>
    <row r="14627">
      <c r="A14627" s="35" t="n">
        <v>45358</v>
      </c>
      <c r="B14627" s="9" t="inlineStr">
        <is>
          <t>sz000008</t>
        </is>
      </c>
      <c r="C14627" s="0" t="inlineStr">
        <is>
          <t>神州高铁</t>
        </is>
      </c>
      <c r="D14627" s="0" t="inlineStr">
        <is>
          <t>首板换</t>
        </is>
      </c>
      <c r="E14627" s="0" t="n">
        <v>1</v>
      </c>
      <c r="F14627" s="0" t="inlineStr">
        <is>
          <t>高铁+机器人+央企国企改革</t>
        </is>
      </c>
      <c r="G14627" s="10" t="n">
        <v>0.09859999999999999</v>
      </c>
      <c r="H14627" s="0" t="n">
        <v>2.34</v>
      </c>
      <c r="I14627" s="32" t="inlineStr">
        <is>
          <t>09:44:30</t>
        </is>
      </c>
      <c r="J14627" s="33" t="n">
        <v>190040570</v>
      </c>
      <c r="K14627" s="33" t="n">
        <v>6286818300</v>
      </c>
    </row>
    <row r="14628">
      <c r="A14628" s="35" t="n">
        <v>45358</v>
      </c>
      <c r="B14628" s="9" t="inlineStr">
        <is>
          <t>sz002972</t>
        </is>
      </c>
      <c r="C14628" s="0" t="inlineStr">
        <is>
          <t>科安达</t>
        </is>
      </c>
      <c r="D14628" s="0" t="inlineStr">
        <is>
          <t>首板换</t>
        </is>
      </c>
      <c r="E14628" s="0" t="n">
        <v>1</v>
      </c>
      <c r="F14628" s="0" t="inlineStr">
        <is>
          <t>轨道交通+网络安全</t>
        </is>
      </c>
      <c r="G14628" s="10" t="n">
        <v>0.09959999999999999</v>
      </c>
      <c r="H14628" s="0" t="n">
        <v>9.380000000000001</v>
      </c>
      <c r="I14628" s="32" t="inlineStr">
        <is>
          <t>09:30:15</t>
        </is>
      </c>
      <c r="J14628" s="33" t="n">
        <v>40872452</v>
      </c>
      <c r="K14628" s="33" t="n">
        <v>1160709900</v>
      </c>
    </row>
    <row r="14629">
      <c r="A14629" s="35" t="n">
        <v>45358</v>
      </c>
      <c r="B14629" s="9" t="inlineStr">
        <is>
          <t>sz002857</t>
        </is>
      </c>
      <c r="C14629" s="0" t="inlineStr">
        <is>
          <t>三晖电气</t>
        </is>
      </c>
      <c r="D14629" s="0" t="inlineStr">
        <is>
          <t>首板换</t>
        </is>
      </c>
      <c r="E14629" s="0" t="n">
        <v>1</v>
      </c>
      <c r="F14629" s="0" t="inlineStr">
        <is>
          <t>电能表+智能电网+小盘低价股</t>
        </is>
      </c>
      <c r="G14629" s="10" t="n">
        <v>0.1001</v>
      </c>
      <c r="H14629" s="0" t="n">
        <v>12.64</v>
      </c>
      <c r="I14629" s="32" t="inlineStr">
        <is>
          <t>11:30:00</t>
        </is>
      </c>
      <c r="J14629" s="33" t="n">
        <v>71223835</v>
      </c>
      <c r="K14629" s="33" t="n">
        <v>1617920000</v>
      </c>
    </row>
    <row r="14630">
      <c r="A14630" s="35" t="n">
        <v>45358</v>
      </c>
      <c r="B14630" s="9" t="inlineStr">
        <is>
          <t>sz002691</t>
        </is>
      </c>
      <c r="C14630" s="0" t="inlineStr">
        <is>
          <t>冀凯股份</t>
        </is>
      </c>
      <c r="D14630" s="0" t="inlineStr">
        <is>
          <t>首板换</t>
        </is>
      </c>
      <c r="E14630" s="0" t="n">
        <v>1</v>
      </c>
      <c r="F14630" s="0" t="inlineStr">
        <is>
          <t>机器人+矿山装备+3D打印</t>
        </is>
      </c>
      <c r="G14630" s="10" t="n">
        <v>0.1</v>
      </c>
      <c r="H14630" s="0" t="n">
        <v>6.05</v>
      </c>
      <c r="I14630" s="32" t="inlineStr">
        <is>
          <t>09:31:15</t>
        </is>
      </c>
      <c r="J14630" s="33" t="n">
        <v>18309114</v>
      </c>
      <c r="K14630" s="33" t="n">
        <v>2031226600</v>
      </c>
    </row>
    <row r="14631">
      <c r="A14631" s="35" t="n">
        <v>45358</v>
      </c>
      <c r="B14631" s="9" t="inlineStr">
        <is>
          <t>sz002642</t>
        </is>
      </c>
      <c r="C14631" s="0" t="inlineStr">
        <is>
          <t>荣联科技</t>
        </is>
      </c>
      <c r="D14631" s="0" t="inlineStr">
        <is>
          <t>首板换</t>
        </is>
      </c>
      <c r="E14631" s="0" t="n">
        <v>1</v>
      </c>
      <c r="F14631" s="0" t="inlineStr">
        <is>
          <t>国资云+云计算+信创+星闪</t>
        </is>
      </c>
      <c r="G14631" s="10" t="n">
        <v>0.0994</v>
      </c>
      <c r="H14631" s="0" t="n">
        <v>7.41</v>
      </c>
      <c r="I14631" s="32" t="inlineStr">
        <is>
          <t>13:18:19</t>
        </is>
      </c>
      <c r="J14631" s="33" t="n">
        <v>770370590</v>
      </c>
      <c r="K14631" s="33" t="n">
        <v>4481822900</v>
      </c>
    </row>
    <row r="14632">
      <c r="A14632" s="35" t="n">
        <v>45358</v>
      </c>
      <c r="B14632" s="9" t="inlineStr">
        <is>
          <t>sz002621</t>
        </is>
      </c>
      <c r="C14632" s="0" t="inlineStr">
        <is>
          <t>美吉姆</t>
        </is>
      </c>
      <c r="D14632" s="0" t="inlineStr">
        <is>
          <t>首板换</t>
        </is>
      </c>
      <c r="E14632" s="0" t="n">
        <v>1</v>
      </c>
      <c r="F14632" s="0" t="inlineStr">
        <is>
          <t>早教+在线教育</t>
        </is>
      </c>
      <c r="G14632" s="10" t="n">
        <v>0.09950000000000001</v>
      </c>
      <c r="H14632" s="0" t="n">
        <v>2.32</v>
      </c>
      <c r="I14632" s="32" t="inlineStr">
        <is>
          <t>14:06:19</t>
        </is>
      </c>
      <c r="J14632" s="33" t="n">
        <v>305845520</v>
      </c>
      <c r="K14632" s="33" t="n">
        <v>1861453500</v>
      </c>
    </row>
    <row r="14633">
      <c r="A14633" s="35" t="n">
        <v>45358</v>
      </c>
      <c r="B14633" s="9" t="inlineStr">
        <is>
          <t>sz000551</t>
        </is>
      </c>
      <c r="C14633" s="0" t="inlineStr">
        <is>
          <t>创元科技</t>
        </is>
      </c>
      <c r="D14633" s="0" t="inlineStr">
        <is>
          <t>首板换</t>
        </is>
      </c>
      <c r="E14633" s="0" t="n">
        <v>1</v>
      </c>
      <c r="F14633" s="0" t="inlineStr">
        <is>
          <t>环保设备+江苏国资+机器人+氢能源</t>
        </is>
      </c>
      <c r="G14633" s="10" t="n">
        <v>0.1005</v>
      </c>
      <c r="H14633" s="0" t="n">
        <v>9.199999999999999</v>
      </c>
      <c r="I14633" s="32" t="inlineStr">
        <is>
          <t>13:04:34</t>
        </is>
      </c>
      <c r="J14633" s="33" t="n">
        <v>137423020</v>
      </c>
      <c r="K14633" s="33" t="n">
        <v>3680739700</v>
      </c>
    </row>
    <row r="14634">
      <c r="A14634" s="35" t="n">
        <v>45358</v>
      </c>
      <c r="B14634" s="9" t="inlineStr">
        <is>
          <t>sz000856</t>
        </is>
      </c>
      <c r="C14634" s="0" t="inlineStr">
        <is>
          <t>冀东装备</t>
        </is>
      </c>
      <c r="D14634" s="0" t="inlineStr">
        <is>
          <t>首板换</t>
        </is>
      </c>
      <c r="E14634" s="0" t="n">
        <v>1</v>
      </c>
      <c r="F14634" s="0" t="inlineStr">
        <is>
          <t>水泥装备+机器人+北京国资</t>
        </is>
      </c>
      <c r="G14634" s="10" t="n">
        <v>0.1007</v>
      </c>
      <c r="H14634" s="0" t="n">
        <v>7.76</v>
      </c>
      <c r="I14634" s="32" t="inlineStr">
        <is>
          <t>09:33:45</t>
        </is>
      </c>
      <c r="J14634" s="33" t="n">
        <v>61946612</v>
      </c>
      <c r="K14634" s="33" t="n">
        <v>1761520000</v>
      </c>
    </row>
    <row r="14635">
      <c r="A14635" s="35" t="n">
        <v>45358</v>
      </c>
      <c r="B14635" s="9" t="inlineStr">
        <is>
          <t>sz001208</t>
        </is>
      </c>
      <c r="C14635" s="0" t="inlineStr">
        <is>
          <t>华菱线缆</t>
        </is>
      </c>
      <c r="D14635" s="0" t="inlineStr">
        <is>
          <t>首板换</t>
        </is>
      </c>
      <c r="E14635" s="0" t="n">
        <v>1</v>
      </c>
      <c r="F14635" s="0" t="inlineStr">
        <is>
          <t>电线电缆+机器人+光伏电缆+湖南国资</t>
        </is>
      </c>
      <c r="G14635" s="10" t="n">
        <v>0.09950000000000001</v>
      </c>
      <c r="H14635" s="0" t="n">
        <v>8.4</v>
      </c>
      <c r="I14635" s="32" t="inlineStr">
        <is>
          <t>10:19:03</t>
        </is>
      </c>
      <c r="J14635" s="33" t="n">
        <v>138063860</v>
      </c>
      <c r="K14635" s="33" t="n">
        <v>2083811100</v>
      </c>
    </row>
    <row r="14636">
      <c r="A14636" s="35" t="n">
        <v>45358</v>
      </c>
      <c r="B14636" s="9" t="inlineStr">
        <is>
          <t>sz002565</t>
        </is>
      </c>
      <c r="C14636" s="0" t="inlineStr">
        <is>
          <t>顺灏股份</t>
        </is>
      </c>
      <c r="D14636" s="0" t="inlineStr">
        <is>
          <t>首板换</t>
        </is>
      </c>
      <c r="E14636" s="0" t="n">
        <v>1</v>
      </c>
      <c r="F14636" s="0" t="inlineStr">
        <is>
          <t>特种防伪环保纸+工业大麻+电子烟</t>
        </is>
      </c>
      <c r="G14636" s="10" t="n">
        <v>0.1015</v>
      </c>
      <c r="H14636" s="0" t="n">
        <v>2.93</v>
      </c>
      <c r="I14636" s="32" t="inlineStr">
        <is>
          <t>14:41:05</t>
        </is>
      </c>
      <c r="J14636" s="33" t="n">
        <v>184205110</v>
      </c>
      <c r="K14636" s="33" t="n">
        <v>3092999400</v>
      </c>
    </row>
    <row r="14637">
      <c r="A14637" s="35" t="n">
        <v>45358</v>
      </c>
      <c r="B14637" s="9" t="inlineStr">
        <is>
          <t>sz002547</t>
        </is>
      </c>
      <c r="C14637" s="0" t="inlineStr">
        <is>
          <t>春兴精工</t>
        </is>
      </c>
      <c r="D14637" s="0" t="inlineStr">
        <is>
          <t>首板换</t>
        </is>
      </c>
      <c r="E14637" s="0" t="n">
        <v>1</v>
      </c>
      <c r="F14637" s="0" t="inlineStr">
        <is>
          <t>一体化压铸+消费电子+特斯拉+华为</t>
        </is>
      </c>
      <c r="G14637" s="10" t="n">
        <v>0.1008</v>
      </c>
      <c r="H14637" s="0" t="n">
        <v>4.37</v>
      </c>
      <c r="I14637" s="32" t="inlineStr">
        <is>
          <t>09:40:30</t>
        </is>
      </c>
      <c r="J14637" s="33" t="n">
        <v>253211740</v>
      </c>
      <c r="K14637" s="33" t="n">
        <v>4824516800</v>
      </c>
    </row>
    <row r="14638">
      <c r="A14638" s="35" t="n">
        <v>45358</v>
      </c>
      <c r="B14638" s="9" t="inlineStr">
        <is>
          <t>sz002480</t>
        </is>
      </c>
      <c r="C14638" s="0" t="inlineStr">
        <is>
          <t>新筑股份</t>
        </is>
      </c>
      <c r="D14638" s="0" t="inlineStr">
        <is>
          <t>首板换</t>
        </is>
      </c>
      <c r="E14638" s="0" t="n">
        <v>1</v>
      </c>
      <c r="F14638" s="0" t="inlineStr">
        <is>
          <t>轨道交通+消防机器人+钒电解液+四川国资</t>
        </is>
      </c>
      <c r="G14638" s="10" t="n">
        <v>0.09950000000000001</v>
      </c>
      <c r="H14638" s="0" t="n">
        <v>4.2</v>
      </c>
      <c r="I14638" s="32" t="inlineStr">
        <is>
          <t>14:10:19</t>
        </is>
      </c>
      <c r="J14638" s="33" t="n">
        <v>156039170</v>
      </c>
      <c r="K14638" s="33" t="n">
        <v>3222635200</v>
      </c>
    </row>
    <row r="14639">
      <c r="A14639" s="35" t="n">
        <v>45358</v>
      </c>
      <c r="B14639" s="9" t="inlineStr">
        <is>
          <t>sz002306</t>
        </is>
      </c>
      <c r="C14639" s="0" t="inlineStr">
        <is>
          <t>中科云网</t>
        </is>
      </c>
      <c r="D14639" s="0" t="inlineStr">
        <is>
          <t>首板换</t>
        </is>
      </c>
      <c r="E14639" s="0" t="n">
        <v>1</v>
      </c>
      <c r="F14639" s="0" t="inlineStr">
        <is>
          <t>光伏+游戏推广+餐饮团膳</t>
        </is>
      </c>
      <c r="G14639" s="10" t="n">
        <v>0.1012</v>
      </c>
      <c r="H14639" s="0" t="n">
        <v>3.59</v>
      </c>
      <c r="I14639" s="32" t="inlineStr">
        <is>
          <t>09:52:15</t>
        </is>
      </c>
      <c r="J14639" s="33" t="n">
        <v>117560150</v>
      </c>
      <c r="K14639" s="33" t="n">
        <v>2919711600</v>
      </c>
    </row>
    <row r="14640">
      <c r="A14640" s="35" t="n">
        <v>45358</v>
      </c>
      <c r="B14640" s="9" t="inlineStr">
        <is>
          <t>sz001209</t>
        </is>
      </c>
      <c r="C14640" s="0" t="inlineStr">
        <is>
          <t>洪兴股份</t>
        </is>
      </c>
      <c r="D14640" s="0" t="inlineStr">
        <is>
          <t>首板换</t>
        </is>
      </c>
      <c r="E14640" s="0" t="n">
        <v>1</v>
      </c>
      <c r="F14640" s="0" t="inlineStr">
        <is>
          <t>家居服饰+跨境电商+三胎</t>
        </is>
      </c>
      <c r="G14640" s="10" t="n">
        <v>0.0997</v>
      </c>
      <c r="H14640" s="0" t="n">
        <v>15.66</v>
      </c>
      <c r="I14640" s="32" t="inlineStr">
        <is>
          <t>10:53:04</t>
        </is>
      </c>
      <c r="J14640" s="33" t="n">
        <v>132845321</v>
      </c>
      <c r="K14640" s="33" t="n">
        <v>630907870</v>
      </c>
    </row>
    <row r="14641">
      <c r="A14641" s="35" t="n">
        <v>45358</v>
      </c>
      <c r="B14641" s="9" t="inlineStr">
        <is>
          <t>sz001278</t>
        </is>
      </c>
      <c r="C14641" s="0" t="inlineStr">
        <is>
          <t>一彬科技</t>
        </is>
      </c>
      <c r="D14641" s="0" t="inlineStr">
        <is>
          <t>首板换</t>
        </is>
      </c>
      <c r="E14641" s="0" t="n">
        <v>1</v>
      </c>
      <c r="F14641" s="0" t="inlineStr">
        <is>
          <t>次新股+汽车零部件+智能制造+汽车电子</t>
        </is>
      </c>
      <c r="G14641" s="10" t="n">
        <v>0.1001</v>
      </c>
      <c r="H14641" s="0" t="n">
        <v>19.12</v>
      </c>
      <c r="I14641" s="32" t="inlineStr">
        <is>
          <t>14:47:35</t>
        </is>
      </c>
      <c r="J14641" s="33" t="n">
        <v>174368420</v>
      </c>
      <c r="K14641" s="33" t="n">
        <v>591446610</v>
      </c>
    </row>
    <row r="14642">
      <c r="A14642" s="35" t="n">
        <v>45358</v>
      </c>
      <c r="B14642" s="9" t="inlineStr">
        <is>
          <t>sz001324</t>
        </is>
      </c>
      <c r="C14642" s="0" t="inlineStr">
        <is>
          <t>长青科技</t>
        </is>
      </c>
      <c r="D14642" s="0" t="inlineStr">
        <is>
          <t>首板换</t>
        </is>
      </c>
      <c r="E14642" s="0" t="n">
        <v>1</v>
      </c>
      <c r="F14642" s="0" t="inlineStr">
        <is>
          <t>轨道交通+机器人+三明治复合材料+次新股</t>
        </is>
      </c>
      <c r="G14642" s="10" t="n">
        <v>0.0998</v>
      </c>
      <c r="H14642" s="0" t="n">
        <v>20.83</v>
      </c>
      <c r="I14642" s="32" t="inlineStr">
        <is>
          <t>09:30:45</t>
        </is>
      </c>
      <c r="J14642" s="33" t="n">
        <v>28143868</v>
      </c>
      <c r="K14642" s="33" t="n">
        <v>718635000</v>
      </c>
    </row>
    <row r="14643">
      <c r="A14643" s="35" t="n">
        <v>45358</v>
      </c>
      <c r="B14643" s="9" t="inlineStr">
        <is>
          <t>sz002114</t>
        </is>
      </c>
      <c r="C14643" s="0" t="inlineStr">
        <is>
          <t>罗平锌电</t>
        </is>
      </c>
      <c r="D14643" s="0" t="inlineStr">
        <is>
          <t>首板换</t>
        </is>
      </c>
      <c r="E14643" s="0" t="n">
        <v>1</v>
      </c>
      <c r="F14643" s="0" t="inlineStr">
        <is>
          <t>工业金属+粮食+国企改革</t>
        </is>
      </c>
      <c r="G14643" s="10" t="n">
        <v>0.101</v>
      </c>
      <c r="H14643" s="0" t="n">
        <v>5.34</v>
      </c>
      <c r="I14643" s="32" t="inlineStr">
        <is>
          <t>09:55:30</t>
        </is>
      </c>
      <c r="J14643" s="33" t="n">
        <v>55622765</v>
      </c>
      <c r="K14643" s="33" t="n">
        <v>1726907000</v>
      </c>
    </row>
    <row r="14644">
      <c r="A14644" s="35" t="n">
        <v>45358</v>
      </c>
      <c r="B14644" s="9" t="inlineStr">
        <is>
          <t>sz001337</t>
        </is>
      </c>
      <c r="C14644" s="0" t="inlineStr">
        <is>
          <t>四川黄金</t>
        </is>
      </c>
      <c r="D14644" s="0" t="inlineStr">
        <is>
          <t>首板换</t>
        </is>
      </c>
      <c r="E14644" s="0" t="n">
        <v>1</v>
      </c>
      <c r="F14644" s="0" t="inlineStr">
        <is>
          <t>黄金+国企改革</t>
        </is>
      </c>
      <c r="G14644" s="10" t="n">
        <v>0.1</v>
      </c>
      <c r="H14644" s="0" t="n">
        <v>26.08</v>
      </c>
      <c r="I14644" s="32" t="inlineStr">
        <is>
          <t>09:56:30</t>
        </is>
      </c>
      <c r="J14644" s="33" t="n">
        <v>320879800</v>
      </c>
      <c r="K14644" s="33" t="n">
        <v>7522932500</v>
      </c>
    </row>
    <row r="14645">
      <c r="A14645" s="35" t="n">
        <v>45358</v>
      </c>
      <c r="B14645" s="9" t="inlineStr">
        <is>
          <t>sz001387</t>
        </is>
      </c>
      <c r="C14645" s="0" t="inlineStr">
        <is>
          <t>雪祺电气</t>
        </is>
      </c>
      <c r="D14645" s="0" t="inlineStr">
        <is>
          <t>首板T</t>
        </is>
      </c>
      <c r="E14645" s="0" t="n">
        <v>1</v>
      </c>
      <c r="F14645" s="0" t="inlineStr">
        <is>
          <t>次新股+冰箱+外销</t>
        </is>
      </c>
      <c r="G14645" s="10" t="n">
        <v>0.1</v>
      </c>
      <c r="H14645" s="0" t="n">
        <v>24.54</v>
      </c>
      <c r="I14645" s="32" t="inlineStr">
        <is>
          <t>13:41:34</t>
        </is>
      </c>
      <c r="J14645" s="33" t="n">
        <v>451799800</v>
      </c>
      <c r="K14645" s="33" t="n">
        <v>822227740</v>
      </c>
    </row>
    <row r="14646">
      <c r="A14646" s="35" t="n">
        <v>45358</v>
      </c>
      <c r="B14646" s="9" t="inlineStr">
        <is>
          <t>sh605298</t>
        </is>
      </c>
      <c r="C14646" s="0" t="inlineStr">
        <is>
          <t>必得科技</t>
        </is>
      </c>
      <c r="D14646" s="0" t="inlineStr">
        <is>
          <t>首板换</t>
        </is>
      </c>
      <c r="E14646" s="0" t="n">
        <v>1</v>
      </c>
      <c r="F14646" s="0" t="inlineStr">
        <is>
          <t>高铁+增持+小盘低价股</t>
        </is>
      </c>
      <c r="G14646" s="10" t="n">
        <v>0.09959999999999999</v>
      </c>
      <c r="H14646" s="0" t="n">
        <v>11.37</v>
      </c>
      <c r="I14646" s="32" t="inlineStr">
        <is>
          <t>09:30:15</t>
        </is>
      </c>
      <c r="J14646" s="33" t="n">
        <v>21143500</v>
      </c>
      <c r="K14646" s="33" t="n">
        <v>1596348000</v>
      </c>
    </row>
    <row r="14647">
      <c r="A14647" s="35" t="n">
        <v>45358</v>
      </c>
      <c r="B14647" s="9" t="inlineStr">
        <is>
          <t>sh603388</t>
        </is>
      </c>
      <c r="C14647" s="0" t="inlineStr">
        <is>
          <t>元成股份</t>
        </is>
      </c>
      <c r="D14647" s="0" t="inlineStr">
        <is>
          <t>首板换</t>
        </is>
      </c>
      <c r="E14647" s="0" t="n">
        <v>1</v>
      </c>
      <c r="F14647" s="0" t="inlineStr">
        <is>
          <t>半导体清洗设备+先进封装+风电+生态景观</t>
        </is>
      </c>
      <c r="G14647" s="10" t="n">
        <v>0.1009</v>
      </c>
      <c r="H14647" s="0" t="n">
        <v>6.11</v>
      </c>
      <c r="I14647" s="32" t="inlineStr">
        <is>
          <t>09:42:15</t>
        </is>
      </c>
      <c r="J14647" s="33" t="n">
        <v>142593090</v>
      </c>
      <c r="K14647" s="33" t="n">
        <v>1990232100</v>
      </c>
    </row>
    <row r="14648">
      <c r="A14648" s="35" t="n">
        <v>45358</v>
      </c>
      <c r="B14648" s="9" t="inlineStr">
        <is>
          <t>sh603363</t>
        </is>
      </c>
      <c r="C14648" s="0" t="inlineStr">
        <is>
          <t>傲农生物</t>
        </is>
      </c>
      <c r="D14648" s="0" t="inlineStr">
        <is>
          <t>首板换</t>
        </is>
      </c>
      <c r="E14648" s="0" t="n">
        <v>1</v>
      </c>
      <c r="F14648" s="0" t="inlineStr">
        <is>
          <t>猪肉+预重整+低价股</t>
        </is>
      </c>
      <c r="G14648" s="10" t="n">
        <v>0.0992</v>
      </c>
      <c r="H14648" s="0" t="n">
        <v>4.21</v>
      </c>
      <c r="I14648" s="32" t="inlineStr">
        <is>
          <t>09:46:30</t>
        </is>
      </c>
      <c r="J14648" s="33" t="n">
        <v>189301980</v>
      </c>
      <c r="K14648" s="33" t="n">
        <v>3104685700</v>
      </c>
    </row>
    <row r="14649">
      <c r="A14649" s="35" t="n">
        <v>45358</v>
      </c>
      <c r="B14649" s="9" t="inlineStr">
        <is>
          <t>sh603332</t>
        </is>
      </c>
      <c r="C14649" s="0" t="inlineStr">
        <is>
          <t>苏州龙杰</t>
        </is>
      </c>
      <c r="D14649" s="0" t="inlineStr">
        <is>
          <t>首板换</t>
        </is>
      </c>
      <c r="E14649" s="0" t="n">
        <v>1</v>
      </c>
      <c r="F14649" s="0" t="inlineStr">
        <is>
          <t>军工+涤纶+江苏</t>
        </is>
      </c>
      <c r="G14649" s="10" t="n">
        <v>0.1001</v>
      </c>
      <c r="H14649" s="0" t="n">
        <v>8.130000000000001</v>
      </c>
      <c r="I14649" s="32" t="inlineStr">
        <is>
          <t>09:54:30</t>
        </is>
      </c>
      <c r="J14649" s="33" t="n">
        <v>71145956</v>
      </c>
      <c r="K14649" s="33" t="n">
        <v>1758902600</v>
      </c>
    </row>
    <row r="14650">
      <c r="A14650" s="35" t="n">
        <v>45358</v>
      </c>
      <c r="B14650" s="9" t="inlineStr">
        <is>
          <t>sh603111</t>
        </is>
      </c>
      <c r="C14650" s="0" t="inlineStr">
        <is>
          <t>康尼机电</t>
        </is>
      </c>
      <c r="D14650" s="0" t="inlineStr">
        <is>
          <t>首板换</t>
        </is>
      </c>
      <c r="E14650" s="0" t="n">
        <v>1</v>
      </c>
      <c r="F14650" s="0" t="inlineStr">
        <is>
          <t>机器人+轨道交通+充电桩</t>
        </is>
      </c>
      <c r="G14650" s="10" t="n">
        <v>0.1002</v>
      </c>
      <c r="H14650" s="0" t="n">
        <v>6.15</v>
      </c>
      <c r="I14650" s="32" t="inlineStr">
        <is>
          <t>14:09:34</t>
        </is>
      </c>
      <c r="J14650" s="33" t="n">
        <v>425221250</v>
      </c>
      <c r="K14650" s="33" t="n">
        <v>5141297000</v>
      </c>
    </row>
    <row r="14651">
      <c r="A14651" s="35" t="n">
        <v>45358</v>
      </c>
      <c r="B14651" s="9" t="inlineStr">
        <is>
          <t>sh603099</t>
        </is>
      </c>
      <c r="C14651" s="0" t="inlineStr">
        <is>
          <t>长白山</t>
        </is>
      </c>
      <c r="D14651" s="0" t="inlineStr">
        <is>
          <t>首板换</t>
        </is>
      </c>
      <c r="E14651" s="0" t="n">
        <v>1</v>
      </c>
      <c r="F14651" s="0" t="inlineStr">
        <is>
          <t>东北旅游+国企改革</t>
        </is>
      </c>
      <c r="G14651" s="10" t="n">
        <v>0.0999</v>
      </c>
      <c r="H14651" s="0" t="n">
        <v>26.75</v>
      </c>
      <c r="I14651" s="32" t="inlineStr">
        <is>
          <t>14:26:05</t>
        </is>
      </c>
      <c r="J14651" s="33" t="n">
        <v>991867570</v>
      </c>
      <c r="K14651" s="33" t="n">
        <v>7133422500</v>
      </c>
    </row>
    <row r="14652">
      <c r="A14652" s="35" t="n">
        <v>45358</v>
      </c>
      <c r="B14652" s="9" t="inlineStr">
        <is>
          <t>sh601999</t>
        </is>
      </c>
      <c r="C14652" s="0" t="inlineStr">
        <is>
          <t>出版传媒</t>
        </is>
      </c>
      <c r="D14652" s="0" t="inlineStr">
        <is>
          <t>首板换</t>
        </is>
      </c>
      <c r="E14652" s="0" t="n">
        <v>1</v>
      </c>
      <c r="F14652" s="0" t="inlineStr">
        <is>
          <t>国企改革+出版+数据确权+参股券商</t>
        </is>
      </c>
      <c r="G14652" s="10" t="n">
        <v>0.1005</v>
      </c>
      <c r="H14652" s="0" t="n">
        <v>6.68</v>
      </c>
      <c r="I14652" s="32" t="inlineStr">
        <is>
          <t>14:13:34</t>
        </is>
      </c>
      <c r="J14652" s="33" t="n">
        <v>194027090</v>
      </c>
      <c r="K14652" s="33" t="n">
        <v>3680110200</v>
      </c>
    </row>
    <row r="14653">
      <c r="A14653" s="35" t="n">
        <v>45358</v>
      </c>
      <c r="B14653" s="9" t="inlineStr">
        <is>
          <t>sh601388</t>
        </is>
      </c>
      <c r="C14653" s="0" t="inlineStr">
        <is>
          <t>怡球资源</t>
        </is>
      </c>
      <c r="D14653" s="0" t="inlineStr">
        <is>
          <t>首板换</t>
        </is>
      </c>
      <c r="E14653" s="0" t="n">
        <v>1</v>
      </c>
      <c r="F14653" s="0" t="inlineStr">
        <is>
          <t>工业金属+循环经济</t>
        </is>
      </c>
      <c r="G14653" s="10" t="n">
        <v>0.1</v>
      </c>
      <c r="H14653" s="0" t="n">
        <v>2.42</v>
      </c>
      <c r="I14653" s="32" t="inlineStr">
        <is>
          <t>10:02:30</t>
        </is>
      </c>
      <c r="J14653" s="33" t="n">
        <v>128916631</v>
      </c>
      <c r="K14653" s="33" t="n">
        <v>5326958700</v>
      </c>
    </row>
    <row r="14654">
      <c r="A14654" s="35" t="n">
        <v>45358</v>
      </c>
      <c r="B14654" s="9" t="inlineStr">
        <is>
          <t>sh601002</t>
        </is>
      </c>
      <c r="C14654" s="0" t="inlineStr">
        <is>
          <t>晋亿实业</t>
        </is>
      </c>
      <c r="D14654" s="0" t="inlineStr">
        <is>
          <t>首板换</t>
        </is>
      </c>
      <c r="E14654" s="0" t="n">
        <v>1</v>
      </c>
      <c r="F14654" s="0" t="inlineStr">
        <is>
          <t>高铁+各类紧固件+核电+通用设备</t>
        </is>
      </c>
      <c r="G14654" s="10" t="n">
        <v>0.1</v>
      </c>
      <c r="H14654" s="0" t="n">
        <v>4.07</v>
      </c>
      <c r="I14654" s="32" t="inlineStr">
        <is>
          <t>13:09:34</t>
        </is>
      </c>
      <c r="J14654" s="33" t="n">
        <v>120920704</v>
      </c>
      <c r="K14654" s="33" t="n">
        <v>3884573700</v>
      </c>
    </row>
    <row r="14655">
      <c r="A14655" s="35" t="n">
        <v>45358</v>
      </c>
      <c r="B14655" s="9" t="inlineStr">
        <is>
          <t>sh600980</t>
        </is>
      </c>
      <c r="C14655" s="0" t="inlineStr">
        <is>
          <t>北矿科技</t>
        </is>
      </c>
      <c r="D14655" s="0" t="inlineStr">
        <is>
          <t>首板换</t>
        </is>
      </c>
      <c r="E14655" s="0" t="n">
        <v>1</v>
      </c>
      <c r="F14655" s="0" t="inlineStr">
        <is>
          <t>稀土永磁+机器人+国企改革</t>
        </is>
      </c>
      <c r="G14655" s="10" t="n">
        <v>0.0999</v>
      </c>
      <c r="H14655" s="0" t="n">
        <v>14.98</v>
      </c>
      <c r="I14655" s="32" t="inlineStr">
        <is>
          <t>14:53:35</t>
        </is>
      </c>
      <c r="J14655" s="33" t="n">
        <v>291613830</v>
      </c>
      <c r="K14655" s="33" t="n">
        <v>2336494100</v>
      </c>
    </row>
    <row r="14656">
      <c r="A14656" s="35" t="n">
        <v>45358</v>
      </c>
      <c r="B14656" s="9" t="inlineStr">
        <is>
          <t>sh600658</t>
        </is>
      </c>
      <c r="C14656" s="0" t="inlineStr">
        <is>
          <t>电子城</t>
        </is>
      </c>
      <c r="D14656" s="0" t="inlineStr">
        <is>
          <t>首板一</t>
        </is>
      </c>
      <c r="E14656" s="0" t="n">
        <v>1</v>
      </c>
      <c r="F14656" s="0" t="inlineStr">
        <is>
          <t>算力中心+房地产+数字经济+北京国资</t>
        </is>
      </c>
      <c r="G14656" s="10" t="n">
        <v>0.1008</v>
      </c>
      <c r="H14656" s="0" t="n">
        <v>4.15</v>
      </c>
      <c r="I14656" s="32" t="inlineStr">
        <is>
          <t>09:30:00</t>
        </is>
      </c>
      <c r="J14656" s="33" t="n">
        <v>38651772</v>
      </c>
      <c r="K14656" s="33" t="n">
        <v>4642127900</v>
      </c>
    </row>
    <row r="14657">
      <c r="A14657" s="35" t="n">
        <v>45358</v>
      </c>
      <c r="B14657" s="9" t="inlineStr">
        <is>
          <t>sh600545</t>
        </is>
      </c>
      <c r="C14657" s="0" t="inlineStr">
        <is>
          <t>卓郎智能</t>
        </is>
      </c>
      <c r="D14657" s="0" t="inlineStr">
        <is>
          <t>首板换</t>
        </is>
      </c>
      <c r="E14657" s="0" t="n">
        <v>1</v>
      </c>
      <c r="F14657" s="0" t="inlineStr">
        <is>
          <t>新型工业化+纺织机械+外销</t>
        </is>
      </c>
      <c r="G14657" s="10" t="n">
        <v>0.1005</v>
      </c>
      <c r="H14657" s="0" t="n">
        <v>2.41</v>
      </c>
      <c r="I14657" s="32" t="inlineStr">
        <is>
          <t>09:39:30</t>
        </is>
      </c>
      <c r="J14657" s="33" t="n">
        <v>76431128</v>
      </c>
      <c r="K14657" s="33" t="n">
        <v>4308868500</v>
      </c>
    </row>
    <row r="14658">
      <c r="A14658" s="35" t="n">
        <v>45358</v>
      </c>
      <c r="B14658" s="9" t="inlineStr">
        <is>
          <t>sh600505</t>
        </is>
      </c>
      <c r="C14658" s="0" t="inlineStr">
        <is>
          <t>西昌电力</t>
        </is>
      </c>
      <c r="D14658" s="0" t="inlineStr">
        <is>
          <t>首板换</t>
        </is>
      </c>
      <c r="E14658" s="0" t="n">
        <v>1</v>
      </c>
      <c r="F14658" s="0" t="inlineStr">
        <is>
          <t>电力+光伏+风电+央企</t>
        </is>
      </c>
      <c r="G14658" s="10" t="n">
        <v>0.1006</v>
      </c>
      <c r="H14658" s="0" t="n">
        <v>7.44</v>
      </c>
      <c r="I14658" s="32" t="inlineStr">
        <is>
          <t>14:41:50</t>
        </is>
      </c>
      <c r="J14658" s="33" t="n">
        <v>190853530</v>
      </c>
      <c r="K14658" s="33" t="n">
        <v>2712382200</v>
      </c>
    </row>
    <row r="14659">
      <c r="A14659" s="35" t="n">
        <v>45358</v>
      </c>
      <c r="B14659" s="9" t="inlineStr">
        <is>
          <t>sh600355</t>
        </is>
      </c>
      <c r="C14659" s="0" t="inlineStr">
        <is>
          <t>精伦电子</t>
        </is>
      </c>
      <c r="D14659" s="0" t="inlineStr">
        <is>
          <t>首板换</t>
        </is>
      </c>
      <c r="E14659" s="0" t="n">
        <v>1</v>
      </c>
      <c r="F14659" s="0" t="inlineStr">
        <is>
          <t>机器人+华为+工业互联网</t>
        </is>
      </c>
      <c r="G14659" s="10" t="n">
        <v>0.1</v>
      </c>
      <c r="H14659" s="0" t="n">
        <v>4.51</v>
      </c>
      <c r="I14659" s="32" t="inlineStr">
        <is>
          <t>13:28:49</t>
        </is>
      </c>
      <c r="J14659" s="33" t="n">
        <v>720465170</v>
      </c>
      <c r="K14659" s="33" t="n">
        <v>2219322300</v>
      </c>
    </row>
    <row r="14660">
      <c r="A14660" s="35" t="n">
        <v>45358</v>
      </c>
      <c r="B14660" s="9" t="inlineStr">
        <is>
          <t>sh600189</t>
        </is>
      </c>
      <c r="C14660" s="0" t="inlineStr">
        <is>
          <t>泉阳泉</t>
        </is>
      </c>
      <c r="D14660" s="0" t="inlineStr">
        <is>
          <t>首板换</t>
        </is>
      </c>
      <c r="E14660" s="0" t="n">
        <v>1</v>
      </c>
      <c r="F14660" s="0" t="inlineStr">
        <is>
          <t>矿泉水+白酒+国企改革</t>
        </is>
      </c>
      <c r="G14660" s="10" t="n">
        <v>0.0998</v>
      </c>
      <c r="H14660" s="0" t="n">
        <v>8.93</v>
      </c>
      <c r="I14660" s="32" t="inlineStr">
        <is>
          <t>13:02:34</t>
        </is>
      </c>
      <c r="J14660" s="33" t="n">
        <v>322194050</v>
      </c>
      <c r="K14660" s="33" t="n">
        <v>6386716500</v>
      </c>
    </row>
    <row r="14661">
      <c r="A14661" s="35" t="n">
        <v>45358</v>
      </c>
      <c r="B14661" s="9" t="inlineStr">
        <is>
          <t>sh600083</t>
        </is>
      </c>
      <c r="C14661" s="0" t="inlineStr">
        <is>
          <t>博信股份</t>
        </is>
      </c>
      <c r="D14661" s="0" t="inlineStr">
        <is>
          <t>首板换</t>
        </is>
      </c>
      <c r="E14661" s="0" t="n">
        <v>1</v>
      </c>
      <c r="F14661" s="0" t="inlineStr">
        <is>
          <t>机器人+脑机接口+风电+消费电子+国企</t>
        </is>
      </c>
      <c r="G14661" s="10" t="n">
        <v>0.1007</v>
      </c>
      <c r="H14661" s="0" t="n">
        <v>6.67</v>
      </c>
      <c r="I14661" s="32" t="inlineStr">
        <is>
          <t>09:35:00</t>
        </is>
      </c>
      <c r="J14661" s="33" t="n">
        <v>65145484</v>
      </c>
      <c r="K14661" s="33" t="n">
        <v>1520715500</v>
      </c>
    </row>
    <row r="14662">
      <c r="A14662" s="35" t="n">
        <v>45358</v>
      </c>
      <c r="B14662" s="9" t="inlineStr">
        <is>
          <t>sz301533</t>
        </is>
      </c>
      <c r="C14662" s="0" t="inlineStr">
        <is>
          <t>威马农机</t>
        </is>
      </c>
      <c r="D14662" s="0" t="inlineStr">
        <is>
          <t>首板换</t>
        </is>
      </c>
      <c r="E14662" s="0" t="n">
        <v>1</v>
      </c>
      <c r="F14662" s="0" t="inlineStr">
        <is>
          <t>次新+农机+外销</t>
        </is>
      </c>
      <c r="G14662" s="10" t="n">
        <v>0.2</v>
      </c>
      <c r="H14662" s="0" t="n">
        <v>33.3</v>
      </c>
      <c r="I14662" s="32" t="inlineStr">
        <is>
          <t>14:05:04</t>
        </is>
      </c>
      <c r="J14662" s="33" t="n">
        <v>378211580</v>
      </c>
      <c r="K14662" s="33" t="n">
        <v>761963440</v>
      </c>
    </row>
    <row r="14663">
      <c r="A14663" s="35" t="n">
        <v>45358</v>
      </c>
      <c r="B14663" s="9" t="inlineStr">
        <is>
          <t>sz301016</t>
        </is>
      </c>
      <c r="C14663" s="0" t="inlineStr">
        <is>
          <t>雷尔伟</t>
        </is>
      </c>
      <c r="D14663" s="0" t="inlineStr">
        <is>
          <t>首板换</t>
        </is>
      </c>
      <c r="E14663" s="0" t="n">
        <v>1</v>
      </c>
      <c r="F14663" s="0" t="inlineStr">
        <is>
          <t>轨交设备+无人驾驶</t>
        </is>
      </c>
      <c r="G14663" s="10" t="n">
        <v>0.2</v>
      </c>
      <c r="H14663" s="0" t="n">
        <v>18</v>
      </c>
      <c r="I14663" s="32" t="inlineStr">
        <is>
          <t>09:33:15</t>
        </is>
      </c>
      <c r="J14663" s="33" t="n">
        <v>67062175</v>
      </c>
      <c r="K14663" s="33" t="n">
        <v>540000000</v>
      </c>
    </row>
    <row r="14664">
      <c r="A14664" s="35" t="n">
        <v>45358</v>
      </c>
      <c r="B14664" s="9" t="inlineStr">
        <is>
          <t>sz300960</t>
        </is>
      </c>
      <c r="C14664" s="0" t="inlineStr">
        <is>
          <t>通业科技</t>
        </is>
      </c>
      <c r="D14664" s="0" t="inlineStr">
        <is>
          <t>首板换</t>
        </is>
      </c>
      <c r="E14664" s="0" t="n">
        <v>1</v>
      </c>
      <c r="F14664" s="0" t="inlineStr">
        <is>
          <t>轨交设备+一带一路+订单良好</t>
        </is>
      </c>
      <c r="G14664" s="10" t="n">
        <v>0.1999</v>
      </c>
      <c r="H14664" s="0" t="n">
        <v>18.43</v>
      </c>
      <c r="I14664" s="32" t="inlineStr">
        <is>
          <t>09:44:45</t>
        </is>
      </c>
      <c r="J14664" s="33" t="n">
        <v>134862360</v>
      </c>
      <c r="K14664" s="33" t="n">
        <v>471808000</v>
      </c>
    </row>
    <row r="14665">
      <c r="A14665" s="35" t="n">
        <v>45358</v>
      </c>
      <c r="B14665" s="9" t="inlineStr">
        <is>
          <t>sz300697</t>
        </is>
      </c>
      <c r="C14665" s="0" t="inlineStr">
        <is>
          <t>电工合金</t>
        </is>
      </c>
      <c r="D14665" s="0" t="inlineStr">
        <is>
          <t>首板换</t>
        </is>
      </c>
      <c r="E14665" s="0" t="n">
        <v>1</v>
      </c>
      <c r="F14665" s="0" t="inlineStr">
        <is>
          <t>电气化铁路接触网+铜合金产品+石墨烯+国资入主</t>
        </is>
      </c>
      <c r="G14665" s="10" t="n">
        <v>0.2002</v>
      </c>
      <c r="H14665" s="0" t="n">
        <v>11.27</v>
      </c>
      <c r="I14665" s="32" t="inlineStr">
        <is>
          <t>14:49:20</t>
        </is>
      </c>
      <c r="J14665" s="33" t="n">
        <v>297902820</v>
      </c>
      <c r="K14665" s="33" t="n">
        <v>1725278900</v>
      </c>
    </row>
    <row r="14666">
      <c r="A14666" s="35" t="n">
        <v>45358</v>
      </c>
      <c r="B14666" s="9" t="inlineStr">
        <is>
          <t>sz300549</t>
        </is>
      </c>
      <c r="C14666" s="0" t="inlineStr">
        <is>
          <t>优德精密</t>
        </is>
      </c>
      <c r="D14666" s="0" t="inlineStr">
        <is>
          <t>首板换</t>
        </is>
      </c>
      <c r="E14666" s="0" t="n">
        <v>1</v>
      </c>
      <c r="F14666" s="0" t="inlineStr">
        <is>
          <t>设备制造+减速器+特斯拉</t>
        </is>
      </c>
      <c r="G14666" s="10" t="n">
        <v>0.2</v>
      </c>
      <c r="H14666" s="0" t="n">
        <v>18.18</v>
      </c>
      <c r="I14666" s="32" t="inlineStr">
        <is>
          <t>10:07:45</t>
        </is>
      </c>
      <c r="J14666" s="33" t="n">
        <v>279054310</v>
      </c>
      <c r="K14666" s="33" t="n">
        <v>1837174000</v>
      </c>
    </row>
    <row r="14667">
      <c r="A14667" s="35" t="n">
        <v>45358</v>
      </c>
      <c r="B14667" s="9" t="inlineStr">
        <is>
          <t>sz300281</t>
        </is>
      </c>
      <c r="C14667" s="0" t="inlineStr">
        <is>
          <t>金明精机</t>
        </is>
      </c>
      <c r="D14667" s="0" t="inlineStr">
        <is>
          <t>首板换</t>
        </is>
      </c>
      <c r="E14667" s="0" t="n">
        <v>1</v>
      </c>
      <c r="F14667" s="0" t="inlineStr">
        <is>
          <t>塑料机械+国企改革</t>
        </is>
      </c>
      <c r="G14667" s="10" t="n">
        <v>0.201</v>
      </c>
      <c r="H14667" s="0" t="n">
        <v>4.96</v>
      </c>
      <c r="I14667" s="32" t="inlineStr">
        <is>
          <t>09:53:00</t>
        </is>
      </c>
      <c r="J14667" s="33" t="n">
        <v>150740940</v>
      </c>
      <c r="K14667" s="33" t="n">
        <v>1970736500</v>
      </c>
    </row>
    <row r="14668">
      <c r="A14668" s="35" t="n">
        <v>45358</v>
      </c>
      <c r="B14668" s="9" t="inlineStr">
        <is>
          <t>sz300208</t>
        </is>
      </c>
      <c r="C14668" s="0" t="inlineStr">
        <is>
          <t>青岛中程</t>
        </is>
      </c>
      <c r="D14668" s="0" t="inlineStr">
        <is>
          <t>首板换</t>
        </is>
      </c>
      <c r="E14668" s="0" t="n">
        <v>1</v>
      </c>
      <c r="F14668" s="0" t="inlineStr">
        <is>
          <t>镍+光伏+国企改革</t>
        </is>
      </c>
      <c r="G14668" s="10" t="n">
        <v>0.1995</v>
      </c>
      <c r="H14668" s="0" t="n">
        <v>4.99</v>
      </c>
      <c r="I14668" s="32" t="inlineStr">
        <is>
          <t>10:26:15</t>
        </is>
      </c>
      <c r="J14668" s="33" t="n">
        <v>262773670</v>
      </c>
      <c r="K14668" s="33" t="n">
        <v>3430081700</v>
      </c>
    </row>
    <row r="14669">
      <c r="A14669" s="35" t="n">
        <v>45358</v>
      </c>
      <c r="B14669" s="9" t="inlineStr">
        <is>
          <t>sz300107</t>
        </is>
      </c>
      <c r="C14669" s="0" t="inlineStr">
        <is>
          <t>建新股份</t>
        </is>
      </c>
      <c r="D14669" s="0" t="inlineStr">
        <is>
          <t>首板换</t>
        </is>
      </c>
      <c r="E14669" s="0" t="n">
        <v>1</v>
      </c>
      <c r="F14669" s="0" t="inlineStr">
        <is>
          <t>参股飞行汽车+苯系中间体产品+外销</t>
        </is>
      </c>
      <c r="G14669" s="10" t="n">
        <v>0.201</v>
      </c>
      <c r="H14669" s="0" t="n">
        <v>4.84</v>
      </c>
      <c r="I14669" s="32" t="inlineStr">
        <is>
          <t>09:40:30</t>
        </is>
      </c>
      <c r="J14669" s="33" t="n">
        <v>87365977</v>
      </c>
      <c r="K14669" s="33" t="n">
        <v>1649389400</v>
      </c>
    </row>
    <row r="14670">
      <c r="A14670" s="35" t="n">
        <v>45358</v>
      </c>
      <c r="B14670" s="9" t="inlineStr">
        <is>
          <t>sz300091</t>
        </is>
      </c>
      <c r="C14670" s="0" t="inlineStr">
        <is>
          <t>金通灵</t>
        </is>
      </c>
      <c r="D14670" s="0" t="inlineStr">
        <is>
          <t>首板换</t>
        </is>
      </c>
      <c r="E14670" s="0" t="n">
        <v>1</v>
      </c>
      <c r="F14670" s="0" t="inlineStr">
        <is>
          <t>高端装备+氢能源+国企改革</t>
        </is>
      </c>
      <c r="G14670" s="10" t="n">
        <v>0.1981</v>
      </c>
      <c r="H14670" s="0" t="n">
        <v>2.48</v>
      </c>
      <c r="I14670" s="32" t="inlineStr">
        <is>
          <t>10:14:00</t>
        </is>
      </c>
      <c r="J14670" s="33" t="n">
        <v>235857110</v>
      </c>
      <c r="K14670" s="33" t="n">
        <v>3312808000</v>
      </c>
    </row>
    <row r="14671">
      <c r="A14671" s="35" t="n">
        <v>45358</v>
      </c>
      <c r="B14671" s="9" t="inlineStr">
        <is>
          <t>sz003037</t>
        </is>
      </c>
      <c r="C14671" s="0" t="inlineStr">
        <is>
          <t>三和管桩</t>
        </is>
      </c>
      <c r="D14671" s="0" t="inlineStr">
        <is>
          <t>首板换</t>
        </is>
      </c>
      <c r="E14671" s="0" t="n">
        <v>1</v>
      </c>
      <c r="F14671" s="0" t="inlineStr">
        <is>
          <t>建筑材料+水利</t>
        </is>
      </c>
      <c r="G14671" s="10" t="n">
        <v>0.09959999999999999</v>
      </c>
      <c r="H14671" s="0" t="n">
        <v>8.279999999999999</v>
      </c>
      <c r="I14671" s="32" t="inlineStr">
        <is>
          <t>14:04:04</t>
        </is>
      </c>
      <c r="J14671" s="33" t="n">
        <v>280232290</v>
      </c>
      <c r="K14671" s="33" t="n">
        <v>1664360100</v>
      </c>
    </row>
    <row r="14672">
      <c r="A14672" s="35" t="n">
        <v>45357</v>
      </c>
      <c r="B14672" s="9" t="inlineStr">
        <is>
          <t>sh603933</t>
        </is>
      </c>
      <c r="C14672" s="0" t="inlineStr">
        <is>
          <t>睿能科技</t>
        </is>
      </c>
      <c r="D14672" s="0" t="inlineStr">
        <is>
          <t>14天10板换</t>
        </is>
      </c>
      <c r="E14672" s="0" t="n">
        <v>1</v>
      </c>
      <c r="F14672" s="0" t="inlineStr">
        <is>
          <t>机器人+工业母机+存储芯片</t>
        </is>
      </c>
      <c r="G14672" s="10" t="n">
        <v>0.1</v>
      </c>
      <c r="H14672" s="0" t="n">
        <v>16.83</v>
      </c>
      <c r="I14672" s="32" t="inlineStr">
        <is>
          <t>13:01:04</t>
        </is>
      </c>
      <c r="J14672" s="33" t="n">
        <v>394635370</v>
      </c>
      <c r="K14672" s="33" t="n">
        <v>3492975200</v>
      </c>
    </row>
    <row r="14673">
      <c r="A14673" s="35" t="n">
        <v>45357</v>
      </c>
      <c r="B14673" s="9" t="inlineStr">
        <is>
          <t>sz002875</t>
        </is>
      </c>
      <c r="C14673" s="0" t="inlineStr">
        <is>
          <t>安奈儿</t>
        </is>
      </c>
      <c r="D14673" s="0" t="inlineStr">
        <is>
          <t>7板一</t>
        </is>
      </c>
      <c r="E14673" s="0" t="n">
        <v>7</v>
      </c>
      <c r="F14673" s="0" t="inlineStr">
        <is>
          <t>算力+中高端童装</t>
        </is>
      </c>
      <c r="G14673" s="10" t="n">
        <v>0.0998</v>
      </c>
      <c r="H14673" s="0" t="n">
        <v>21.26</v>
      </c>
      <c r="I14673" s="32" t="inlineStr">
        <is>
          <t>09:30:00</t>
        </is>
      </c>
      <c r="J14673" s="33" t="n">
        <v>45113550</v>
      </c>
      <c r="K14673" s="33" t="n">
        <v>3677675000</v>
      </c>
    </row>
    <row r="14674">
      <c r="A14674" s="35" t="n">
        <v>45357</v>
      </c>
      <c r="B14674" s="9" t="inlineStr">
        <is>
          <t>sh603273</t>
        </is>
      </c>
      <c r="C14674" s="0" t="inlineStr">
        <is>
          <t>天元智能</t>
        </is>
      </c>
      <c r="D14674" s="0" t="inlineStr">
        <is>
          <t>6板换</t>
        </is>
      </c>
      <c r="E14674" s="0" t="n">
        <v>6</v>
      </c>
      <c r="F14674" s="0" t="inlineStr">
        <is>
          <t>工程机械+新型工业化+氢能源+次新股+江苏</t>
        </is>
      </c>
      <c r="G14674" s="10" t="n">
        <v>0.0999</v>
      </c>
      <c r="H14674" s="0" t="n">
        <v>34.58</v>
      </c>
      <c r="I14674" s="32" t="inlineStr">
        <is>
          <t>09:39:45</t>
        </is>
      </c>
      <c r="J14674" s="33" t="n">
        <v>799623270</v>
      </c>
      <c r="K14674" s="33" t="n">
        <v>1815506600</v>
      </c>
    </row>
    <row r="14675">
      <c r="A14675" s="35" t="n">
        <v>45357</v>
      </c>
      <c r="B14675" s="9" t="inlineStr">
        <is>
          <t>sh603327</t>
        </is>
      </c>
      <c r="C14675" s="0" t="inlineStr">
        <is>
          <t>福蓉科技</t>
        </is>
      </c>
      <c r="D14675" s="0" t="inlineStr">
        <is>
          <t>5板换</t>
        </is>
      </c>
      <c r="E14675" s="0" t="n">
        <v>5</v>
      </c>
      <c r="F14675" s="0" t="inlineStr">
        <is>
          <t>AI手机+供货三星S24系列手机+新能源汽车+国企改革</t>
        </is>
      </c>
      <c r="G14675" s="10" t="n">
        <v>0.1003</v>
      </c>
      <c r="H14675" s="0" t="n">
        <v>16.79</v>
      </c>
      <c r="I14675" s="32" t="inlineStr">
        <is>
          <t>09:30:30</t>
        </is>
      </c>
      <c r="J14675" s="33" t="n">
        <v>610922420</v>
      </c>
      <c r="K14675" s="33" t="n">
        <v>11378415100</v>
      </c>
    </row>
    <row r="14676">
      <c r="A14676" s="35" t="n">
        <v>45357</v>
      </c>
      <c r="B14676" s="9" t="inlineStr">
        <is>
          <t>sh600715</t>
        </is>
      </c>
      <c r="C14676" s="0" t="inlineStr">
        <is>
          <t>文投控股</t>
        </is>
      </c>
      <c r="D14676" s="0" t="inlineStr">
        <is>
          <t>4板换</t>
        </is>
      </c>
      <c r="E14676" s="0" t="n">
        <v>4</v>
      </c>
      <c r="F14676" s="0" t="inlineStr">
        <is>
          <t>实控人拟变更+北京国资+影视+游戏</t>
        </is>
      </c>
      <c r="G14676" s="10" t="n">
        <v>0.0983</v>
      </c>
      <c r="H14676" s="0" t="n">
        <v>2.57</v>
      </c>
      <c r="I14676" s="32" t="inlineStr">
        <is>
          <t>13:11:09</t>
        </is>
      </c>
      <c r="J14676" s="33" t="n">
        <v>793481870</v>
      </c>
      <c r="K14676" s="33" t="n">
        <v>4766973500</v>
      </c>
    </row>
    <row r="14677">
      <c r="A14677" s="35" t="n">
        <v>45357</v>
      </c>
      <c r="B14677" s="9" t="inlineStr">
        <is>
          <t>sz000801</t>
        </is>
      </c>
      <c r="C14677" s="0" t="inlineStr">
        <is>
          <t>四川九洲</t>
        </is>
      </c>
      <c r="D14677" s="0" t="inlineStr">
        <is>
          <t>5天3板换</t>
        </is>
      </c>
      <c r="E14677" s="0" t="n">
        <v>1</v>
      </c>
      <c r="F14677" s="0" t="inlineStr">
        <is>
          <t>低空经济+卫星导航+华为+国企</t>
        </is>
      </c>
      <c r="G14677" s="10" t="n">
        <v>0.0997</v>
      </c>
      <c r="H14677" s="0" t="n">
        <v>12.35</v>
      </c>
      <c r="I14677" s="32" t="inlineStr">
        <is>
          <t>14:42:42</t>
        </is>
      </c>
      <c r="J14677" s="33" t="n">
        <v>1485165700</v>
      </c>
      <c r="K14677" s="33" t="n">
        <v>12631662100</v>
      </c>
    </row>
    <row r="14678">
      <c r="A14678" s="35" t="n">
        <v>45357</v>
      </c>
      <c r="B14678" s="9" t="inlineStr">
        <is>
          <t>sz002923</t>
        </is>
      </c>
      <c r="C14678" s="0" t="inlineStr">
        <is>
          <t>润都股份</t>
        </is>
      </c>
      <c r="D14678" s="0" t="inlineStr">
        <is>
          <t>3板一</t>
        </is>
      </c>
      <c r="E14678" s="0" t="n">
        <v>3</v>
      </c>
      <c r="F14678" s="0" t="inlineStr">
        <is>
          <t>药品获批+流感+仿制药</t>
        </is>
      </c>
      <c r="G14678" s="10" t="n">
        <v>0.1</v>
      </c>
      <c r="H14678" s="0" t="n">
        <v>12.43</v>
      </c>
      <c r="I14678" s="32" t="inlineStr">
        <is>
          <t>09:30:00</t>
        </is>
      </c>
      <c r="J14678" s="33" t="n">
        <v>15385431</v>
      </c>
      <c r="K14678" s="33" t="n">
        <v>3199926100</v>
      </c>
    </row>
    <row r="14679">
      <c r="A14679" s="35" t="n">
        <v>45357</v>
      </c>
      <c r="B14679" s="9" t="inlineStr">
        <is>
          <t>sz002272</t>
        </is>
      </c>
      <c r="C14679" s="0" t="inlineStr">
        <is>
          <t>川润股份</t>
        </is>
      </c>
      <c r="D14679" s="0" t="inlineStr">
        <is>
          <t>3板一</t>
        </is>
      </c>
      <c r="E14679" s="0" t="n">
        <v>3</v>
      </c>
      <c r="F14679" s="0" t="inlineStr">
        <is>
          <t>液冷服务器+传感器+高端能源装备</t>
        </is>
      </c>
      <c r="G14679" s="10" t="n">
        <v>0.0998</v>
      </c>
      <c r="H14679" s="0" t="n">
        <v>6.61</v>
      </c>
      <c r="I14679" s="32" t="inlineStr">
        <is>
          <t>09:30:00</t>
        </is>
      </c>
      <c r="J14679" s="33" t="n">
        <v>40015545</v>
      </c>
      <c r="K14679" s="33" t="n">
        <v>2216373600</v>
      </c>
    </row>
    <row r="14680">
      <c r="A14680" s="35" t="n">
        <v>45357</v>
      </c>
      <c r="B14680" s="9" t="inlineStr">
        <is>
          <t>sz002105</t>
        </is>
      </c>
      <c r="C14680" s="0" t="inlineStr">
        <is>
          <t>信隆健康</t>
        </is>
      </c>
      <c r="D14680" s="0" t="inlineStr">
        <is>
          <t>4天2板换</t>
        </is>
      </c>
      <c r="E14680" s="0" t="n">
        <v>1</v>
      </c>
      <c r="F14680" s="0" t="inlineStr">
        <is>
          <t>两轮车+养老+外销</t>
        </is>
      </c>
      <c r="G14680" s="10" t="n">
        <v>0.1</v>
      </c>
      <c r="H14680" s="0" t="n">
        <v>4.73</v>
      </c>
      <c r="I14680" s="32" t="inlineStr">
        <is>
          <t>09:30:30</t>
        </is>
      </c>
      <c r="J14680" s="33" t="n">
        <v>48342243</v>
      </c>
      <c r="K14680" s="33" t="n">
        <v>1724079800</v>
      </c>
    </row>
    <row r="14681">
      <c r="A14681" s="35" t="n">
        <v>45357</v>
      </c>
      <c r="B14681" s="9" t="inlineStr">
        <is>
          <t>sh603191</t>
        </is>
      </c>
      <c r="C14681" s="0" t="inlineStr">
        <is>
          <t>望变电气</t>
        </is>
      </c>
      <c r="D14681" s="0" t="inlineStr">
        <is>
          <t>3天2板换</t>
        </is>
      </c>
      <c r="E14681" s="0" t="n">
        <v>1</v>
      </c>
      <c r="F14681" s="0" t="inlineStr">
        <is>
          <t>输配电领域+储能</t>
        </is>
      </c>
      <c r="G14681" s="10" t="n">
        <v>0.1003</v>
      </c>
      <c r="H14681" s="0" t="n">
        <v>17.44</v>
      </c>
      <c r="I14681" s="32" t="inlineStr">
        <is>
          <t>11:23:14</t>
        </is>
      </c>
      <c r="J14681" s="33" t="n">
        <v>596645130</v>
      </c>
      <c r="K14681" s="33" t="n">
        <v>3300622300</v>
      </c>
    </row>
    <row r="14682">
      <c r="A14682" s="35" t="n">
        <v>45357</v>
      </c>
      <c r="B14682" s="9" t="inlineStr">
        <is>
          <t>sz000890</t>
        </is>
      </c>
      <c r="C14682" s="0" t="inlineStr">
        <is>
          <t>法尔胜</t>
        </is>
      </c>
      <c r="D14682" s="0" t="inlineStr">
        <is>
          <t>3天2板换</t>
        </is>
      </c>
      <c r="E14682" s="0" t="n">
        <v>1</v>
      </c>
      <c r="F14682" s="0" t="inlineStr">
        <is>
          <t>超导热门股</t>
        </is>
      </c>
      <c r="G14682" s="10" t="n">
        <v>0.1014</v>
      </c>
      <c r="H14682" s="0" t="n">
        <v>3.91</v>
      </c>
      <c r="I14682" s="32" t="inlineStr">
        <is>
          <t>09:30:30</t>
        </is>
      </c>
      <c r="J14682" s="33" t="n">
        <v>74072320</v>
      </c>
      <c r="K14682" s="33" t="n">
        <v>1640210000</v>
      </c>
    </row>
    <row r="14683">
      <c r="A14683" s="35" t="n">
        <v>45357</v>
      </c>
      <c r="B14683" s="9" t="inlineStr">
        <is>
          <t>sz300290</t>
        </is>
      </c>
      <c r="C14683" s="0" t="inlineStr">
        <is>
          <t>荣科科技</t>
        </is>
      </c>
      <c r="D14683" s="0" t="inlineStr">
        <is>
          <t>3天2板换</t>
        </is>
      </c>
      <c r="E14683" s="0" t="n">
        <v>1</v>
      </c>
      <c r="F14683" s="0" t="inlineStr">
        <is>
          <t>超聚变+华为+智慧医疗+国企改革</t>
        </is>
      </c>
      <c r="G14683" s="10" t="n">
        <v>0.1995</v>
      </c>
      <c r="H14683" s="0" t="n">
        <v>10.04</v>
      </c>
      <c r="I14683" s="32" t="inlineStr">
        <is>
          <t>14:21:27</t>
        </is>
      </c>
      <c r="J14683" s="33" t="n">
        <v>1895324000</v>
      </c>
      <c r="K14683" s="33" t="n">
        <v>6417832200</v>
      </c>
    </row>
    <row r="14684">
      <c r="A14684" s="35" t="n">
        <v>45357</v>
      </c>
      <c r="B14684" s="9" t="inlineStr">
        <is>
          <t>sh600593</t>
        </is>
      </c>
      <c r="C14684" s="0" t="inlineStr">
        <is>
          <t>大连圣亚</t>
        </is>
      </c>
      <c r="D14684" s="0" t="inlineStr">
        <is>
          <t>2板换</t>
        </is>
      </c>
      <c r="E14684" s="0" t="n">
        <v>2</v>
      </c>
      <c r="F14684" s="0" t="inlineStr">
        <is>
          <t>东北旅游+大连国资+年报扭亏</t>
        </is>
      </c>
      <c r="G14684" s="10" t="n">
        <v>0.1</v>
      </c>
      <c r="H14684" s="0" t="n">
        <v>22.67</v>
      </c>
      <c r="I14684" s="32" t="inlineStr">
        <is>
          <t>14:36:11</t>
        </is>
      </c>
      <c r="J14684" s="33" t="n">
        <v>366148740</v>
      </c>
      <c r="K14684" s="33" t="n">
        <v>2919896000</v>
      </c>
    </row>
    <row r="14685">
      <c r="A14685" s="35" t="n">
        <v>45357</v>
      </c>
      <c r="B14685" s="9" t="inlineStr">
        <is>
          <t>sz002217</t>
        </is>
      </c>
      <c r="C14685" s="0" t="inlineStr">
        <is>
          <t>合力泰</t>
        </is>
      </c>
      <c r="D14685" s="0" t="inlineStr">
        <is>
          <t>2板换</t>
        </is>
      </c>
      <c r="E14685" s="0" t="n">
        <v>2</v>
      </c>
      <c r="F14685" s="0" t="inlineStr">
        <is>
          <t>预重整+触控类显示产品+华为+国企改革</t>
        </is>
      </c>
      <c r="G14685" s="10" t="n">
        <v>0.1016</v>
      </c>
      <c r="H14685" s="0" t="n">
        <v>2.06</v>
      </c>
      <c r="I14685" s="32" t="inlineStr">
        <is>
          <t>14:30:41</t>
        </is>
      </c>
      <c r="J14685" s="33" t="n">
        <v>795773000</v>
      </c>
      <c r="K14685" s="33" t="n">
        <v>6412861100</v>
      </c>
    </row>
    <row r="14686">
      <c r="A14686" s="35" t="n">
        <v>45357</v>
      </c>
      <c r="B14686" s="9" t="inlineStr">
        <is>
          <t>sz002165</t>
        </is>
      </c>
      <c r="C14686" s="0" t="inlineStr">
        <is>
          <t>红 宝 丽</t>
        </is>
      </c>
      <c r="D14686" s="0" t="inlineStr">
        <is>
          <t>2板换</t>
        </is>
      </c>
      <c r="E14686" s="0" t="n">
        <v>2</v>
      </c>
      <c r="F14686" s="0" t="inlineStr">
        <is>
          <t>光刻胶+环氧丙烷衍生品</t>
        </is>
      </c>
      <c r="G14686" s="10" t="n">
        <v>0.0992</v>
      </c>
      <c r="H14686" s="0" t="n">
        <v>3.88</v>
      </c>
      <c r="I14686" s="32" t="inlineStr">
        <is>
          <t>09:43:45</t>
        </is>
      </c>
      <c r="J14686" s="33" t="n">
        <v>280061410</v>
      </c>
      <c r="K14686" s="33" t="n">
        <v>2823123900</v>
      </c>
    </row>
    <row r="14687">
      <c r="A14687" s="35" t="n">
        <v>45357</v>
      </c>
      <c r="B14687" s="9" t="inlineStr">
        <is>
          <t>sh603131</t>
        </is>
      </c>
      <c r="C14687" s="0" t="inlineStr">
        <is>
          <t>上海沪工</t>
        </is>
      </c>
      <c r="D14687" s="0" t="inlineStr">
        <is>
          <t>2板换</t>
        </is>
      </c>
      <c r="E14687" s="0" t="n">
        <v>2</v>
      </c>
      <c r="F14687" s="0" t="inlineStr">
        <is>
          <t>卫星+机器人+焊接切割装备</t>
        </is>
      </c>
      <c r="G14687" s="10" t="n">
        <v>0.0998</v>
      </c>
      <c r="H14687" s="0" t="n">
        <v>15.76</v>
      </c>
      <c r="I14687" s="32" t="inlineStr">
        <is>
          <t>09:32:00</t>
        </is>
      </c>
      <c r="J14687" s="33" t="n">
        <v>338833440</v>
      </c>
      <c r="K14687" s="33" t="n">
        <v>5011513700</v>
      </c>
    </row>
    <row r="14688">
      <c r="A14688" s="35" t="n">
        <v>45357</v>
      </c>
      <c r="B14688" s="9" t="inlineStr">
        <is>
          <t>sh600207</t>
        </is>
      </c>
      <c r="C14688" s="0" t="inlineStr">
        <is>
          <t>安彩高科</t>
        </is>
      </c>
      <c r="D14688" s="0" t="inlineStr">
        <is>
          <t>2板换</t>
        </is>
      </c>
      <c r="E14688" s="0" t="n">
        <v>2</v>
      </c>
      <c r="F14688" s="0" t="inlineStr">
        <is>
          <t>河南国资+光伏概念+低辐射玻璃</t>
        </is>
      </c>
      <c r="G14688" s="10" t="n">
        <v>0.1002</v>
      </c>
      <c r="H14688" s="0" t="n">
        <v>4.72</v>
      </c>
      <c r="I14688" s="32" t="inlineStr">
        <is>
          <t>09:46:15</t>
        </is>
      </c>
      <c r="J14688" s="33" t="n">
        <v>268444440</v>
      </c>
      <c r="K14688" s="33" t="n">
        <v>4958609500</v>
      </c>
    </row>
    <row r="14689">
      <c r="A14689" s="35" t="n">
        <v>45357</v>
      </c>
      <c r="B14689" s="9" t="inlineStr">
        <is>
          <t>sz300411</t>
        </is>
      </c>
      <c r="C14689" s="0" t="inlineStr">
        <is>
          <t>金盾股份</t>
        </is>
      </c>
      <c r="D14689" s="0" t="inlineStr">
        <is>
          <t>2板换</t>
        </is>
      </c>
      <c r="E14689" s="0" t="n">
        <v>2</v>
      </c>
      <c r="F14689" s="0" t="inlineStr">
        <is>
          <t>飞行汽车+人工智能+核电+高端智能通风系统</t>
        </is>
      </c>
      <c r="G14689" s="10" t="n">
        <v>0.1994</v>
      </c>
      <c r="H14689" s="0" t="n">
        <v>7.64</v>
      </c>
      <c r="I14689" s="32" t="inlineStr">
        <is>
          <t>09:59:00</t>
        </is>
      </c>
      <c r="J14689" s="33" t="n">
        <v>428404940</v>
      </c>
      <c r="K14689" s="33" t="n">
        <v>2064593000</v>
      </c>
    </row>
    <row r="14690">
      <c r="A14690" s="35" t="n">
        <v>45357</v>
      </c>
      <c r="B14690" s="9" t="inlineStr">
        <is>
          <t>sh603261</t>
        </is>
      </c>
      <c r="C14690" s="0" t="inlineStr">
        <is>
          <t>立航科技</t>
        </is>
      </c>
      <c r="D14690" s="0" t="inlineStr">
        <is>
          <t>2板一</t>
        </is>
      </c>
      <c r="E14690" s="0" t="n">
        <v>2</v>
      </c>
      <c r="F14690" s="0" t="inlineStr">
        <is>
          <t>低空经济+军工+大飞机+可控核聚变</t>
        </is>
      </c>
      <c r="G14690" s="10" t="n">
        <v>0.1001</v>
      </c>
      <c r="H14690" s="0" t="n">
        <v>28.46</v>
      </c>
      <c r="I14690" s="32" t="inlineStr">
        <is>
          <t>09:30:00</t>
        </is>
      </c>
      <c r="J14690" s="33" t="n">
        <v>19785392</v>
      </c>
      <c r="K14690" s="33" t="n">
        <v>748420470</v>
      </c>
    </row>
    <row r="14691">
      <c r="A14691" s="35" t="n">
        <v>45357</v>
      </c>
      <c r="B14691" s="9" t="inlineStr">
        <is>
          <t>sh603580</t>
        </is>
      </c>
      <c r="C14691" s="0" t="inlineStr">
        <is>
          <t>艾艾精工</t>
        </is>
      </c>
      <c r="D14691" s="0" t="inlineStr">
        <is>
          <t>2板换</t>
        </is>
      </c>
      <c r="E14691" s="0" t="n">
        <v>2</v>
      </c>
      <c r="F14691" s="0" t="inlineStr">
        <is>
          <t>轻型输送带+年报预增+小盘低价股</t>
        </is>
      </c>
      <c r="G14691" s="10" t="n">
        <v>0.1</v>
      </c>
      <c r="H14691" s="0" t="n">
        <v>11.44</v>
      </c>
      <c r="I14691" s="32" t="inlineStr">
        <is>
          <t>09:34:30</t>
        </is>
      </c>
      <c r="J14691" s="33" t="n">
        <v>96894536</v>
      </c>
      <c r="K14691" s="33" t="n">
        <v>1494901400</v>
      </c>
    </row>
    <row r="14692">
      <c r="A14692" s="35" t="n">
        <v>45357</v>
      </c>
      <c r="B14692" s="9" t="inlineStr">
        <is>
          <t>sz001298</t>
        </is>
      </c>
      <c r="C14692" s="0" t="inlineStr">
        <is>
          <t>好上好</t>
        </is>
      </c>
      <c r="D14692" s="0" t="inlineStr">
        <is>
          <t>2板换</t>
        </is>
      </c>
      <c r="E14692" s="0" t="n">
        <v>2</v>
      </c>
      <c r="F14692" s="0" t="inlineStr">
        <is>
          <t>分销+存储芯片+智能家居</t>
        </is>
      </c>
      <c r="G14692" s="10" t="n">
        <v>0.1</v>
      </c>
      <c r="H14692" s="0" t="n">
        <v>29.05</v>
      </c>
      <c r="I14692" s="32" t="inlineStr">
        <is>
          <t>14:41:26</t>
        </is>
      </c>
      <c r="J14692" s="33" t="n">
        <v>604625560</v>
      </c>
      <c r="K14692" s="33" t="n">
        <v>1795202300</v>
      </c>
    </row>
    <row r="14693">
      <c r="A14693" s="35" t="n">
        <v>45357</v>
      </c>
      <c r="B14693" s="9" t="inlineStr">
        <is>
          <t>sz002531</t>
        </is>
      </c>
      <c r="C14693" s="0" t="inlineStr">
        <is>
          <t>天顺风能</t>
        </is>
      </c>
      <c r="D14693" s="0" t="inlineStr">
        <is>
          <t>首板换</t>
        </is>
      </c>
      <c r="E14693" s="0" t="n">
        <v>1</v>
      </c>
      <c r="F14693" s="0" t="inlineStr">
        <is>
          <t>风电+氢能源+中证500</t>
        </is>
      </c>
      <c r="G14693" s="10" t="n">
        <v>0.0997</v>
      </c>
      <c r="H14693" s="0" t="n">
        <v>10.59</v>
      </c>
      <c r="I14693" s="32" t="inlineStr">
        <is>
          <t>10:55:29</t>
        </is>
      </c>
      <c r="J14693" s="33" t="n">
        <v>700830540</v>
      </c>
      <c r="K14693" s="33" t="n">
        <v>18922912000</v>
      </c>
    </row>
    <row r="14694">
      <c r="A14694" s="35" t="n">
        <v>45357</v>
      </c>
      <c r="B14694" s="9" t="inlineStr">
        <is>
          <t>sz002591</t>
        </is>
      </c>
      <c r="C14694" s="0" t="inlineStr">
        <is>
          <t>恒大高新</t>
        </is>
      </c>
      <c r="D14694" s="0" t="inlineStr">
        <is>
          <t>首板换</t>
        </is>
      </c>
      <c r="E14694" s="0" t="n">
        <v>1</v>
      </c>
      <c r="F14694" s="0" t="inlineStr">
        <is>
          <t>氢能源+锂电池+互联网营销+防磨抗蚀</t>
        </is>
      </c>
      <c r="G14694" s="10" t="n">
        <v>0.1007</v>
      </c>
      <c r="H14694" s="0" t="n">
        <v>5.03</v>
      </c>
      <c r="I14694" s="32" t="inlineStr">
        <is>
          <t>09:38:30</t>
        </is>
      </c>
      <c r="J14694" s="33" t="n">
        <v>153415470</v>
      </c>
      <c r="K14694" s="33" t="n">
        <v>1146457570</v>
      </c>
    </row>
    <row r="14695">
      <c r="A14695" s="35" t="n">
        <v>45357</v>
      </c>
      <c r="B14695" s="9" t="inlineStr">
        <is>
          <t>sz002630</t>
        </is>
      </c>
      <c r="C14695" s="0" t="inlineStr">
        <is>
          <t>华西能源</t>
        </is>
      </c>
      <c r="D14695" s="0" t="inlineStr">
        <is>
          <t>首板换</t>
        </is>
      </c>
      <c r="E14695" s="0" t="n">
        <v>1</v>
      </c>
      <c r="F14695" s="0" t="inlineStr">
        <is>
          <t>电力设备+核电</t>
        </is>
      </c>
      <c r="G14695" s="10" t="n">
        <v>0.0987</v>
      </c>
      <c r="H14695" s="0" t="n">
        <v>2.45</v>
      </c>
      <c r="I14695" s="32" t="inlineStr">
        <is>
          <t>13:05:19</t>
        </is>
      </c>
      <c r="J14695" s="33" t="n">
        <v>98659817</v>
      </c>
      <c r="K14695" s="33" t="n">
        <v>2595906100</v>
      </c>
    </row>
    <row r="14696">
      <c r="A14696" s="35" t="n">
        <v>45357</v>
      </c>
      <c r="B14696" s="9" t="inlineStr">
        <is>
          <t>sz002685</t>
        </is>
      </c>
      <c r="C14696" s="0" t="inlineStr">
        <is>
          <t>华东重机</t>
        </is>
      </c>
      <c r="D14696" s="0" t="inlineStr">
        <is>
          <t>首板换</t>
        </is>
      </c>
      <c r="E14696" s="0" t="n">
        <v>1</v>
      </c>
      <c r="F14696" s="0" t="inlineStr">
        <is>
          <t>数控机床+机器人+光伏+江苏</t>
        </is>
      </c>
      <c r="G14696" s="10" t="n">
        <v>0.099</v>
      </c>
      <c r="H14696" s="0" t="n">
        <v>3.44</v>
      </c>
      <c r="I14696" s="32" t="inlineStr">
        <is>
          <t>09:32:00</t>
        </is>
      </c>
      <c r="J14696" s="33" t="n">
        <v>127957327</v>
      </c>
      <c r="K14696" s="33" t="n">
        <v>3466447800</v>
      </c>
    </row>
    <row r="14697">
      <c r="A14697" s="35" t="n">
        <v>45357</v>
      </c>
      <c r="B14697" s="9" t="inlineStr">
        <is>
          <t>sz002689</t>
        </is>
      </c>
      <c r="C14697" s="0" t="inlineStr">
        <is>
          <t>远大智能</t>
        </is>
      </c>
      <c r="D14697" s="0" t="inlineStr">
        <is>
          <t>首板换</t>
        </is>
      </c>
      <c r="E14697" s="0" t="n">
        <v>1</v>
      </c>
      <c r="F14697" s="0" t="inlineStr">
        <is>
          <t>机器人+工业互联网+年报预盈</t>
        </is>
      </c>
      <c r="G14697" s="10" t="n">
        <v>0.0994</v>
      </c>
      <c r="H14697" s="0" t="n">
        <v>3.98</v>
      </c>
      <c r="I14697" s="32" t="inlineStr">
        <is>
          <t>13:23:10</t>
        </is>
      </c>
      <c r="J14697" s="33" t="n">
        <v>208026220</v>
      </c>
      <c r="K14697" s="33" t="n">
        <v>4144470400</v>
      </c>
    </row>
    <row r="14698">
      <c r="A14698" s="35" t="n">
        <v>45357</v>
      </c>
      <c r="B14698" s="9" t="inlineStr">
        <is>
          <t>sz002725</t>
        </is>
      </c>
      <c r="C14698" s="0" t="inlineStr">
        <is>
          <t>跃岭股份</t>
        </is>
      </c>
      <c r="D14698" s="0" t="inlineStr">
        <is>
          <t>首板换</t>
        </is>
      </c>
      <c r="E14698" s="0" t="n">
        <v>1</v>
      </c>
      <c r="F14698" s="0" t="inlineStr">
        <is>
          <t>参股光芯片+铝合金车轮+碳纤维产品</t>
        </is>
      </c>
      <c r="G14698" s="10" t="n">
        <v>0.1003</v>
      </c>
      <c r="H14698" s="0" t="n">
        <v>9.539999999999999</v>
      </c>
      <c r="I14698" s="32" t="inlineStr">
        <is>
          <t>11:23:29</t>
        </is>
      </c>
      <c r="J14698" s="33" t="n">
        <v>149330460</v>
      </c>
      <c r="K14698" s="33" t="n">
        <v>2003552300</v>
      </c>
    </row>
    <row r="14699">
      <c r="A14699" s="35" t="n">
        <v>45357</v>
      </c>
      <c r="B14699" s="9" t="inlineStr">
        <is>
          <t>sz002735</t>
        </is>
      </c>
      <c r="C14699" s="0" t="inlineStr">
        <is>
          <t>王子新材</t>
        </is>
      </c>
      <c r="D14699" s="0" t="inlineStr">
        <is>
          <t>首板换</t>
        </is>
      </c>
      <c r="E14699" s="0" t="n">
        <v>1</v>
      </c>
      <c r="F14699" s="0" t="inlineStr">
        <is>
          <t>飞行汽车+光伏概念+可降解塑料</t>
        </is>
      </c>
      <c r="G14699" s="10" t="n">
        <v>0.0998</v>
      </c>
      <c r="H14699" s="0" t="n">
        <v>10.47</v>
      </c>
      <c r="I14699" s="32" t="inlineStr">
        <is>
          <t>09:56:15</t>
        </is>
      </c>
      <c r="J14699" s="33" t="n">
        <v>132652934</v>
      </c>
      <c r="K14699" s="33" t="n">
        <v>2002943500</v>
      </c>
    </row>
    <row r="14700">
      <c r="A14700" s="35" t="n">
        <v>45357</v>
      </c>
      <c r="B14700" s="9" t="inlineStr">
        <is>
          <t>sz002825</t>
        </is>
      </c>
      <c r="C14700" s="0" t="inlineStr">
        <is>
          <t>纳尔股份</t>
        </is>
      </c>
      <c r="D14700" s="0" t="inlineStr">
        <is>
          <t>首板换</t>
        </is>
      </c>
      <c r="E14700" s="0" t="n">
        <v>1</v>
      </c>
      <c r="F14700" s="0" t="inlineStr">
        <is>
          <t>氢能源+精密涂布</t>
        </is>
      </c>
      <c r="G14700" s="10" t="n">
        <v>0.0998</v>
      </c>
      <c r="H14700" s="0" t="n">
        <v>6.94</v>
      </c>
      <c r="I14700" s="32" t="inlineStr">
        <is>
          <t>09:33:45</t>
        </is>
      </c>
      <c r="J14700" s="33" t="n">
        <v>77315495</v>
      </c>
      <c r="K14700" s="33" t="n">
        <v>1827450100</v>
      </c>
    </row>
    <row r="14701">
      <c r="A14701" s="35" t="n">
        <v>45357</v>
      </c>
      <c r="B14701" s="9" t="inlineStr">
        <is>
          <t>sz002849</t>
        </is>
      </c>
      <c r="C14701" s="0" t="inlineStr">
        <is>
          <t>威星智能</t>
        </is>
      </c>
      <c r="D14701" s="0" t="inlineStr">
        <is>
          <t>首板换</t>
        </is>
      </c>
      <c r="E14701" s="0" t="n">
        <v>1</v>
      </c>
      <c r="F14701" s="0" t="inlineStr">
        <is>
          <t>智能燃气+算力租赁+华为</t>
        </is>
      </c>
      <c r="G14701" s="10" t="n">
        <v>0.1004</v>
      </c>
      <c r="H14701" s="0" t="n">
        <v>15.46</v>
      </c>
      <c r="I14701" s="32" t="inlineStr">
        <is>
          <t>09:37:15</t>
        </is>
      </c>
      <c r="J14701" s="33" t="n">
        <v>181893980</v>
      </c>
      <c r="K14701" s="33" t="n">
        <v>2908718000</v>
      </c>
    </row>
    <row r="14702">
      <c r="A14702" s="35" t="n">
        <v>45357</v>
      </c>
      <c r="B14702" s="9" t="inlineStr">
        <is>
          <t>sz000820</t>
        </is>
      </c>
      <c r="C14702" s="0" t="inlineStr">
        <is>
          <t>神雾节能</t>
        </is>
      </c>
      <c r="D14702" s="0" t="inlineStr">
        <is>
          <t>首板换</t>
        </is>
      </c>
      <c r="E14702" s="0" t="n">
        <v>1</v>
      </c>
      <c r="F14702" s="0" t="inlineStr">
        <is>
          <t>江苏+固废处理+节能环保</t>
        </is>
      </c>
      <c r="G14702" s="10" t="n">
        <v>0.0994</v>
      </c>
      <c r="H14702" s="0" t="n">
        <v>3.43</v>
      </c>
      <c r="I14702" s="32" t="inlineStr">
        <is>
          <t>09:42:45</t>
        </is>
      </c>
      <c r="J14702" s="33" t="n">
        <v>76442118</v>
      </c>
      <c r="K14702" s="33" t="n">
        <v>986663240</v>
      </c>
    </row>
    <row r="14703">
      <c r="A14703" s="35" t="n">
        <v>45357</v>
      </c>
      <c r="B14703" s="9" t="inlineStr">
        <is>
          <t>sz000524</t>
        </is>
      </c>
      <c r="C14703" s="0" t="inlineStr">
        <is>
          <t>岭南控股</t>
        </is>
      </c>
      <c r="D14703" s="0" t="inlineStr">
        <is>
          <t>首板换</t>
        </is>
      </c>
      <c r="E14703" s="0" t="n">
        <v>1</v>
      </c>
      <c r="F14703" s="0" t="inlineStr">
        <is>
          <t>景点及旅游+NFT+免税店+国企改革</t>
        </is>
      </c>
      <c r="G14703" s="10" t="n">
        <v>0.0997</v>
      </c>
      <c r="H14703" s="0" t="n">
        <v>8.16</v>
      </c>
      <c r="I14703" s="32" t="inlineStr">
        <is>
          <t>14:32:56</t>
        </is>
      </c>
      <c r="J14703" s="33" t="n">
        <v>134990250</v>
      </c>
      <c r="K14703" s="33" t="n">
        <v>5467866000</v>
      </c>
    </row>
    <row r="14704">
      <c r="A14704" s="35" t="n">
        <v>45357</v>
      </c>
      <c r="B14704" s="9" t="inlineStr">
        <is>
          <t>sz000421</t>
        </is>
      </c>
      <c r="C14704" s="0" t="inlineStr">
        <is>
          <t>南京公用</t>
        </is>
      </c>
      <c r="D14704" s="0" t="inlineStr">
        <is>
          <t>首板换</t>
        </is>
      </c>
      <c r="E14704" s="0" t="n">
        <v>1</v>
      </c>
      <c r="F14704" s="0" t="inlineStr">
        <is>
          <t>南京国资+天然气+房地产+充换电</t>
        </is>
      </c>
      <c r="G14704" s="10" t="n">
        <v>0.0992</v>
      </c>
      <c r="H14704" s="0" t="n">
        <v>5.32</v>
      </c>
      <c r="I14704" s="32" t="inlineStr">
        <is>
          <t>11:02:29</t>
        </is>
      </c>
      <c r="J14704" s="33" t="n">
        <v>224374210</v>
      </c>
      <c r="K14704" s="33" t="n">
        <v>3046481700</v>
      </c>
    </row>
    <row r="14705">
      <c r="A14705" s="35" t="n">
        <v>45357</v>
      </c>
      <c r="B14705" s="9" t="inlineStr">
        <is>
          <t>sz002892</t>
        </is>
      </c>
      <c r="C14705" s="0" t="inlineStr">
        <is>
          <t>科力尔</t>
        </is>
      </c>
      <c r="D14705" s="0" t="inlineStr">
        <is>
          <t>首板换</t>
        </is>
      </c>
      <c r="E14705" s="0" t="n">
        <v>1</v>
      </c>
      <c r="F14705" s="0" t="inlineStr">
        <is>
          <t>华为+机器人+新型工业化+专精特新</t>
        </is>
      </c>
      <c r="G14705" s="10" t="n">
        <v>0.0999</v>
      </c>
      <c r="H14705" s="0" t="n">
        <v>15.74</v>
      </c>
      <c r="I14705" s="32" t="inlineStr">
        <is>
          <t>13:12:24</t>
        </is>
      </c>
      <c r="J14705" s="33" t="n">
        <v>744089450</v>
      </c>
      <c r="K14705" s="33" t="n">
        <v>4336635600</v>
      </c>
    </row>
    <row r="14706">
      <c r="A14706" s="35" t="n">
        <v>45357</v>
      </c>
      <c r="B14706" s="9" t="inlineStr">
        <is>
          <t>sz000004</t>
        </is>
      </c>
      <c r="C14706" s="0" t="inlineStr">
        <is>
          <t>国华网安</t>
        </is>
      </c>
      <c r="D14706" s="0" t="inlineStr">
        <is>
          <t>首板换</t>
        </is>
      </c>
      <c r="E14706" s="0" t="n">
        <v>1</v>
      </c>
      <c r="F14706" s="0" t="inlineStr">
        <is>
          <t>网络安全+鸿蒙+国产适配</t>
        </is>
      </c>
      <c r="G14706" s="10" t="n">
        <v>0.1</v>
      </c>
      <c r="H14706" s="0" t="n">
        <v>13.86</v>
      </c>
      <c r="I14706" s="32" t="inlineStr">
        <is>
          <t>10:47:59</t>
        </is>
      </c>
      <c r="J14706" s="33" t="n">
        <v>294632870</v>
      </c>
      <c r="K14706" s="33" t="n">
        <v>1750353000</v>
      </c>
    </row>
    <row r="14707">
      <c r="A14707" s="35" t="n">
        <v>45357</v>
      </c>
      <c r="B14707" s="9" t="inlineStr">
        <is>
          <t>sz002529</t>
        </is>
      </c>
      <c r="C14707" s="0" t="inlineStr">
        <is>
          <t>海源复材</t>
        </is>
      </c>
      <c r="D14707" s="0" t="inlineStr">
        <is>
          <t>首板换</t>
        </is>
      </c>
      <c r="E14707" s="0" t="n">
        <v>1</v>
      </c>
      <c r="F14707" s="0" t="inlineStr">
        <is>
          <t>光伏+TOPCON电池</t>
        </is>
      </c>
      <c r="G14707" s="10" t="n">
        <v>0.1005</v>
      </c>
      <c r="H14707" s="0" t="n">
        <v>8.65</v>
      </c>
      <c r="I14707" s="32" t="inlineStr">
        <is>
          <t>11:01:44</t>
        </is>
      </c>
      <c r="J14707" s="33" t="n">
        <v>146213590</v>
      </c>
      <c r="K14707" s="33" t="n">
        <v>2249000000</v>
      </c>
    </row>
    <row r="14708">
      <c r="A14708" s="35" t="n">
        <v>45357</v>
      </c>
      <c r="B14708" s="9" t="inlineStr">
        <is>
          <t>sz002476</t>
        </is>
      </c>
      <c r="C14708" s="0" t="inlineStr">
        <is>
          <t>宝莫股份</t>
        </is>
      </c>
      <c r="D14708" s="0" t="inlineStr">
        <is>
          <t>首板换</t>
        </is>
      </c>
      <c r="E14708" s="0" t="n">
        <v>1</v>
      </c>
      <c r="F14708" s="0" t="inlineStr">
        <is>
          <t>石油化工+精细化工+铁石尖金矿项目</t>
        </is>
      </c>
      <c r="G14708" s="10" t="n">
        <v>0.09959999999999999</v>
      </c>
      <c r="H14708" s="0" t="n">
        <v>5.08</v>
      </c>
      <c r="I14708" s="32" t="inlineStr">
        <is>
          <t>13:36:49</t>
        </is>
      </c>
      <c r="J14708" s="33" t="n">
        <v>138108010</v>
      </c>
      <c r="K14708" s="33" t="n">
        <v>3108710800</v>
      </c>
    </row>
    <row r="14709">
      <c r="A14709" s="35" t="n">
        <v>45357</v>
      </c>
      <c r="B14709" s="9" t="inlineStr">
        <is>
          <t>sz001266</t>
        </is>
      </c>
      <c r="C14709" s="0" t="inlineStr">
        <is>
          <t>宏英智能</t>
        </is>
      </c>
      <c r="D14709" s="0" t="inlineStr">
        <is>
          <t>首板换</t>
        </is>
      </c>
      <c r="E14709" s="0" t="n">
        <v>1</v>
      </c>
      <c r="F14709" s="0" t="inlineStr">
        <is>
          <t>新型工业化+机器人+智能座舱+传感器</t>
        </is>
      </c>
      <c r="G14709" s="10" t="n">
        <v>0.1002</v>
      </c>
      <c r="H14709" s="0" t="n">
        <v>27.45</v>
      </c>
      <c r="I14709" s="32" t="inlineStr">
        <is>
          <t>11:03:29</t>
        </is>
      </c>
      <c r="J14709" s="33" t="n">
        <v>172353610</v>
      </c>
      <c r="K14709" s="33" t="n">
        <v>968205420</v>
      </c>
    </row>
    <row r="14710">
      <c r="A14710" s="35" t="n">
        <v>45357</v>
      </c>
      <c r="B14710" s="9" t="inlineStr">
        <is>
          <t>sz002451</t>
        </is>
      </c>
      <c r="C14710" s="0" t="inlineStr">
        <is>
          <t>摩恩电气</t>
        </is>
      </c>
      <c r="D14710" s="0" t="inlineStr">
        <is>
          <t>首板换</t>
        </is>
      </c>
      <c r="E14710" s="0" t="n">
        <v>1</v>
      </c>
      <c r="F14710" s="0" t="inlineStr">
        <is>
          <t>电网设备+充电桩+光伏</t>
        </is>
      </c>
      <c r="G14710" s="10" t="n">
        <v>0.1</v>
      </c>
      <c r="H14710" s="0" t="n">
        <v>6.05</v>
      </c>
      <c r="I14710" s="32" t="inlineStr">
        <is>
          <t>10:43:47</t>
        </is>
      </c>
      <c r="J14710" s="33" t="n">
        <v>101586913</v>
      </c>
      <c r="K14710" s="33" t="n">
        <v>2656851500</v>
      </c>
    </row>
    <row r="14711">
      <c r="A14711" s="35" t="n">
        <v>45357</v>
      </c>
      <c r="B14711" s="9" t="inlineStr">
        <is>
          <t>sz002380</t>
        </is>
      </c>
      <c r="C14711" s="0" t="inlineStr">
        <is>
          <t>科远智慧</t>
        </is>
      </c>
      <c r="D14711" s="0" t="inlineStr">
        <is>
          <t>首板换</t>
        </is>
      </c>
      <c r="E14711" s="0" t="n">
        <v>1</v>
      </c>
      <c r="F14711" s="0" t="inlineStr">
        <is>
          <t>工业自动化+电厂信息化+光热发电+数据要素</t>
        </is>
      </c>
      <c r="G14711" s="10" t="n">
        <v>0.1001</v>
      </c>
      <c r="H14711" s="0" t="n">
        <v>16.59</v>
      </c>
      <c r="I14711" s="32" t="inlineStr">
        <is>
          <t>13:36:34</t>
        </is>
      </c>
      <c r="J14711" s="33" t="n">
        <v>214565550</v>
      </c>
      <c r="K14711" s="33" t="n">
        <v>2351663900</v>
      </c>
    </row>
    <row r="14712">
      <c r="A14712" s="35" t="n">
        <v>45357</v>
      </c>
      <c r="B14712" s="9" t="inlineStr">
        <is>
          <t>sz002347</t>
        </is>
      </c>
      <c r="C14712" s="0" t="inlineStr">
        <is>
          <t>泰尔股份</t>
        </is>
      </c>
      <c r="D14712" s="0" t="inlineStr">
        <is>
          <t>首板换</t>
        </is>
      </c>
      <c r="E14712" s="0" t="n">
        <v>1</v>
      </c>
      <c r="F14712" s="0" t="inlineStr">
        <is>
          <t>高端装备+机器人+电池回收</t>
        </is>
      </c>
      <c r="G14712" s="10" t="n">
        <v>0.1002</v>
      </c>
      <c r="H14712" s="0" t="n">
        <v>4.61</v>
      </c>
      <c r="I14712" s="32" t="inlineStr">
        <is>
          <t>09:36:30</t>
        </is>
      </c>
      <c r="J14712" s="33" t="n">
        <v>102231416</v>
      </c>
      <c r="K14712" s="33" t="n">
        <v>2274495200</v>
      </c>
    </row>
    <row r="14713">
      <c r="A14713" s="35" t="n">
        <v>45357</v>
      </c>
      <c r="B14713" s="9" t="inlineStr">
        <is>
          <t>sz001299</t>
        </is>
      </c>
      <c r="C14713" s="0" t="inlineStr">
        <is>
          <t>美能能源</t>
        </is>
      </c>
      <c r="D14713" s="0" t="inlineStr">
        <is>
          <t>首板换</t>
        </is>
      </c>
      <c r="E14713" s="0" t="n">
        <v>1</v>
      </c>
      <c r="F14713" s="0" t="inlineStr">
        <is>
          <t>天然气+天然气管道掺氢</t>
        </is>
      </c>
      <c r="G14713" s="10" t="n">
        <v>0.1003</v>
      </c>
      <c r="H14713" s="0" t="n">
        <v>12.18</v>
      </c>
      <c r="I14713" s="32" t="inlineStr">
        <is>
          <t>09:33:30</t>
        </is>
      </c>
      <c r="J14713" s="33" t="n">
        <v>42999021</v>
      </c>
      <c r="K14713" s="33" t="n">
        <v>624413050</v>
      </c>
    </row>
    <row r="14714">
      <c r="A14714" s="35" t="n">
        <v>45357</v>
      </c>
      <c r="B14714" s="9" t="inlineStr">
        <is>
          <t>sz001306</t>
        </is>
      </c>
      <c r="C14714" s="0" t="inlineStr">
        <is>
          <t>夏厦精密</t>
        </is>
      </c>
      <c r="D14714" s="0" t="inlineStr">
        <is>
          <t>首板换</t>
        </is>
      </c>
      <c r="E14714" s="0" t="n">
        <v>1</v>
      </c>
      <c r="F14714" s="0" t="inlineStr">
        <is>
          <t>人形机器人+工业母机+减速器+次新股</t>
        </is>
      </c>
      <c r="G14714" s="10" t="n">
        <v>0.1</v>
      </c>
      <c r="H14714" s="0" t="n">
        <v>66.22</v>
      </c>
      <c r="I14714" s="32" t="inlineStr">
        <is>
          <t>13:14:10</t>
        </is>
      </c>
      <c r="J14714" s="33" t="n">
        <v>245015260</v>
      </c>
      <c r="K14714" s="33" t="n">
        <v>1005571360</v>
      </c>
    </row>
    <row r="14715">
      <c r="A14715" s="35" t="n">
        <v>45357</v>
      </c>
      <c r="B14715" s="9" t="inlineStr">
        <is>
          <t>sz002256</t>
        </is>
      </c>
      <c r="C14715" s="0" t="inlineStr">
        <is>
          <t>兆新股份</t>
        </is>
      </c>
      <c r="D14715" s="0" t="inlineStr">
        <is>
          <t>首板换</t>
        </is>
      </c>
      <c r="E14715" s="0" t="n">
        <v>1</v>
      </c>
      <c r="F14715" s="0" t="inlineStr">
        <is>
          <t>投资人工智能机器人公司+锂电原料+光伏发电+充电桩</t>
        </is>
      </c>
      <c r="G14715" s="10" t="n">
        <v>0.09810000000000001</v>
      </c>
      <c r="H14715" s="0" t="n">
        <v>2.35</v>
      </c>
      <c r="I14715" s="32" t="inlineStr">
        <is>
          <t>14:26:56</t>
        </is>
      </c>
      <c r="J14715" s="33" t="n">
        <v>284275940</v>
      </c>
      <c r="K14715" s="33" t="n">
        <v>3382510200</v>
      </c>
    </row>
    <row r="14716">
      <c r="A14716" s="35" t="n">
        <v>45357</v>
      </c>
      <c r="B14716" s="9" t="inlineStr">
        <is>
          <t>sz002193</t>
        </is>
      </c>
      <c r="C14716" s="0" t="inlineStr">
        <is>
          <t>如意集团</t>
        </is>
      </c>
      <c r="D14716" s="0" t="inlineStr">
        <is>
          <t>首板换</t>
        </is>
      </c>
      <c r="E14716" s="0" t="n">
        <v>1</v>
      </c>
      <c r="F14716" s="0" t="inlineStr">
        <is>
          <t>纺织+抗病毒面料+外销</t>
        </is>
      </c>
      <c r="G14716" s="10" t="n">
        <v>0.099</v>
      </c>
      <c r="H14716" s="0" t="n">
        <v>4.44</v>
      </c>
      <c r="I14716" s="32" t="inlineStr">
        <is>
          <t>09:31:15</t>
        </is>
      </c>
      <c r="J14716" s="33" t="n">
        <v>32441381</v>
      </c>
      <c r="K14716" s="33" t="n">
        <v>1157373020</v>
      </c>
    </row>
    <row r="14717">
      <c r="A14717" s="35" t="n">
        <v>45357</v>
      </c>
      <c r="B14717" s="9" t="inlineStr">
        <is>
          <t>sz001332</t>
        </is>
      </c>
      <c r="C14717" s="0" t="inlineStr">
        <is>
          <t>锡装股份</t>
        </is>
      </c>
      <c r="D14717" s="0" t="inlineStr">
        <is>
          <t>首板换</t>
        </is>
      </c>
      <c r="E14717" s="0" t="n">
        <v>1</v>
      </c>
      <c r="F14717" s="0" t="inlineStr">
        <is>
          <t>压力容器+储氢研发工作+核电+光伏</t>
        </is>
      </c>
      <c r="G14717" s="10" t="n">
        <v>0.1002</v>
      </c>
      <c r="H14717" s="0" t="n">
        <v>28.23</v>
      </c>
      <c r="I14717" s="32" t="inlineStr">
        <is>
          <t>10:25:32</t>
        </is>
      </c>
      <c r="J14717" s="33" t="n">
        <v>40569973</v>
      </c>
      <c r="K14717" s="33" t="n">
        <v>762210000</v>
      </c>
    </row>
    <row r="14718">
      <c r="A14718" s="35" t="n">
        <v>45357</v>
      </c>
      <c r="B14718" s="9" t="inlineStr">
        <is>
          <t>sz001366</t>
        </is>
      </c>
      <c r="C14718" s="0" t="inlineStr">
        <is>
          <t>播恩集团</t>
        </is>
      </c>
      <c r="D14718" s="0" t="inlineStr">
        <is>
          <t>首板换</t>
        </is>
      </c>
      <c r="E14718" s="0" t="n">
        <v>1</v>
      </c>
      <c r="F14718" s="0" t="inlineStr">
        <is>
          <t>饲料+合成生物+次新股</t>
        </is>
      </c>
      <c r="G14718" s="10" t="n">
        <v>0.1004</v>
      </c>
      <c r="H14718" s="0" t="n">
        <v>11.73</v>
      </c>
      <c r="I14718" s="32" t="inlineStr">
        <is>
          <t>13:21:59</t>
        </is>
      </c>
      <c r="J14718" s="33" t="n">
        <v>55992221</v>
      </c>
      <c r="K14718" s="33" t="n">
        <v>473305500</v>
      </c>
    </row>
    <row r="14719">
      <c r="A14719" s="35" t="n">
        <v>45357</v>
      </c>
      <c r="B14719" s="9" t="inlineStr">
        <is>
          <t>sz001378</t>
        </is>
      </c>
      <c r="C14719" s="0" t="inlineStr">
        <is>
          <t>德冠新材</t>
        </is>
      </c>
      <c r="D14719" s="0" t="inlineStr">
        <is>
          <t>首板换</t>
        </is>
      </c>
      <c r="E14719" s="0" t="n">
        <v>1</v>
      </c>
      <c r="F14719" s="0" t="inlineStr">
        <is>
          <t>次新+功能薄膜</t>
        </is>
      </c>
      <c r="G14719" s="10" t="n">
        <v>0.1002</v>
      </c>
      <c r="H14719" s="0" t="n">
        <v>31.41</v>
      </c>
      <c r="I14719" s="32" t="inlineStr">
        <is>
          <t>09:37:45</t>
        </is>
      </c>
      <c r="J14719" s="33" t="n">
        <v>77107340</v>
      </c>
      <c r="K14719" s="33" t="n">
        <v>989121030</v>
      </c>
    </row>
    <row r="14720">
      <c r="A14720" s="35" t="n">
        <v>45357</v>
      </c>
      <c r="B14720" s="9" t="inlineStr">
        <is>
          <t>sz002009</t>
        </is>
      </c>
      <c r="C14720" s="0" t="inlineStr">
        <is>
          <t>天奇股份</t>
        </is>
      </c>
      <c r="D14720" s="0" t="inlineStr">
        <is>
          <t>首板换</t>
        </is>
      </c>
      <c r="E14720" s="0" t="n">
        <v>1</v>
      </c>
      <c r="F14720" s="0" t="inlineStr">
        <is>
          <t>人形机器人+优必选+光伏+锂电池回收+华为汽车</t>
        </is>
      </c>
      <c r="G14720" s="10" t="n">
        <v>0.1002</v>
      </c>
      <c r="H14720" s="0" t="n">
        <v>13.4</v>
      </c>
      <c r="I14720" s="32" t="inlineStr">
        <is>
          <t>13:00:04</t>
        </is>
      </c>
      <c r="J14720" s="33" t="n">
        <v>469536620</v>
      </c>
      <c r="K14720" s="33" t="n">
        <v>5006336900</v>
      </c>
    </row>
    <row r="14721">
      <c r="A14721" s="35" t="n">
        <v>45357</v>
      </c>
      <c r="B14721" s="9" t="inlineStr">
        <is>
          <t>sh600836</t>
        </is>
      </c>
      <c r="C14721" s="0" t="inlineStr">
        <is>
          <t>上海易连</t>
        </is>
      </c>
      <c r="D14721" s="0" t="inlineStr">
        <is>
          <t>首板换</t>
        </is>
      </c>
      <c r="E14721" s="0" t="n">
        <v>1</v>
      </c>
      <c r="F14721" s="0" t="inlineStr">
        <is>
          <t>包装印刷+柔性屏</t>
        </is>
      </c>
      <c r="G14721" s="10" t="n">
        <v>0.0989</v>
      </c>
      <c r="H14721" s="0" t="n">
        <v>2.89</v>
      </c>
      <c r="I14721" s="32" t="inlineStr">
        <is>
          <t>13:26:19</t>
        </is>
      </c>
      <c r="J14721" s="33" t="n">
        <v>114595914</v>
      </c>
      <c r="K14721" s="33" t="n">
        <v>1922552500</v>
      </c>
    </row>
    <row r="14722">
      <c r="A14722" s="35" t="n">
        <v>45357</v>
      </c>
      <c r="B14722" s="9" t="inlineStr">
        <is>
          <t>sh603069</t>
        </is>
      </c>
      <c r="C14722" s="0" t="inlineStr">
        <is>
          <t>海汽集团</t>
        </is>
      </c>
      <c r="D14722" s="0" t="inlineStr">
        <is>
          <t>首板一</t>
        </is>
      </c>
      <c r="E14722" s="0" t="n">
        <v>1</v>
      </c>
      <c r="F14722" s="0" t="inlineStr">
        <is>
          <t>拟收购海旅免税100%股权</t>
        </is>
      </c>
      <c r="G14722" s="10" t="n">
        <v>0.1001</v>
      </c>
      <c r="H14722" s="0" t="n">
        <v>18.58</v>
      </c>
      <c r="I14722" s="32" t="inlineStr">
        <is>
          <t>09:30:00</t>
        </is>
      </c>
      <c r="J14722" s="33" t="n">
        <v>12459748</v>
      </c>
      <c r="K14722" s="33" t="n">
        <v>5871280000</v>
      </c>
    </row>
    <row r="14723">
      <c r="A14723" s="35" t="n">
        <v>45357</v>
      </c>
      <c r="B14723" s="9" t="inlineStr">
        <is>
          <t>sh603097</t>
        </is>
      </c>
      <c r="C14723" s="0" t="inlineStr">
        <is>
          <t>江苏华辰</t>
        </is>
      </c>
      <c r="D14723" s="0" t="inlineStr">
        <is>
          <t>首板换</t>
        </is>
      </c>
      <c r="E14723" s="0" t="n">
        <v>1</v>
      </c>
      <c r="F14723" s="0" t="inlineStr">
        <is>
          <t>江苏+电网设备+光伏+风电+充电桩</t>
        </is>
      </c>
      <c r="G14723" s="10" t="n">
        <v>0.0998</v>
      </c>
      <c r="H14723" s="0" t="n">
        <v>22.59</v>
      </c>
      <c r="I14723" s="32" t="inlineStr">
        <is>
          <t>09:49:30</t>
        </is>
      </c>
      <c r="J14723" s="33" t="n">
        <v>158078670</v>
      </c>
      <c r="K14723" s="33" t="n">
        <v>903600000</v>
      </c>
    </row>
    <row r="14724">
      <c r="A14724" s="35" t="n">
        <v>45357</v>
      </c>
      <c r="B14724" s="9" t="inlineStr">
        <is>
          <t>sh603173</t>
        </is>
      </c>
      <c r="C14724" s="0" t="inlineStr">
        <is>
          <t>福斯达</t>
        </is>
      </c>
      <c r="D14724" s="0" t="inlineStr">
        <is>
          <t>首板换</t>
        </is>
      </c>
      <c r="E14724" s="0" t="n">
        <v>1</v>
      </c>
      <c r="F14724" s="0" t="inlineStr">
        <is>
          <t>氢能源+天然气+深冷技术</t>
        </is>
      </c>
      <c r="G14724" s="10" t="n">
        <v>0.1002</v>
      </c>
      <c r="H14724" s="0" t="n">
        <v>21.63</v>
      </c>
      <c r="I14724" s="32" t="inlineStr">
        <is>
          <t>09:44:30</t>
        </is>
      </c>
      <c r="J14724" s="33" t="n">
        <v>84470305</v>
      </c>
      <c r="K14724" s="33" t="n">
        <v>1071550200</v>
      </c>
    </row>
    <row r="14725">
      <c r="A14725" s="35" t="n">
        <v>45357</v>
      </c>
      <c r="B14725" s="9" t="inlineStr">
        <is>
          <t>sh603270</t>
        </is>
      </c>
      <c r="C14725" s="0" t="inlineStr">
        <is>
          <t>金帝股份</t>
        </is>
      </c>
      <c r="D14725" s="0" t="inlineStr">
        <is>
          <t>首板换</t>
        </is>
      </c>
      <c r="E14725" s="0" t="n">
        <v>1</v>
      </c>
      <c r="F14725" s="0" t="inlineStr">
        <is>
          <t>风电+氢能源+新能源汽车+次新股</t>
        </is>
      </c>
      <c r="G14725" s="10" t="n">
        <v>0.0999</v>
      </c>
      <c r="H14725" s="0" t="n">
        <v>25.98</v>
      </c>
      <c r="I14725" s="32" t="inlineStr">
        <is>
          <t>14:53:18</t>
        </is>
      </c>
      <c r="J14725" s="33" t="n">
        <v>390235840</v>
      </c>
      <c r="K14725" s="33" t="n">
        <v>1300969180</v>
      </c>
    </row>
    <row r="14726">
      <c r="A14726" s="35" t="n">
        <v>45357</v>
      </c>
      <c r="B14726" s="9" t="inlineStr">
        <is>
          <t>sh603377</t>
        </is>
      </c>
      <c r="C14726" s="0" t="inlineStr">
        <is>
          <t>东方时尚</t>
        </is>
      </c>
      <c r="D14726" s="0" t="inlineStr">
        <is>
          <t>首板换</t>
        </is>
      </c>
      <c r="E14726" s="0" t="n">
        <v>1</v>
      </c>
      <c r="F14726" s="0" t="inlineStr">
        <is>
          <t>驾驶员培训+职业教育+虚拟现实</t>
        </is>
      </c>
      <c r="G14726" s="10" t="n">
        <v>0.0989</v>
      </c>
      <c r="H14726" s="0" t="n">
        <v>3.11</v>
      </c>
      <c r="I14726" s="32" t="inlineStr">
        <is>
          <t>09:35:45</t>
        </is>
      </c>
      <c r="J14726" s="33" t="n">
        <v>59619170</v>
      </c>
      <c r="K14726" s="33" t="n">
        <v>2241543200</v>
      </c>
    </row>
    <row r="14727">
      <c r="A14727" s="35" t="n">
        <v>45357</v>
      </c>
      <c r="B14727" s="9" t="inlineStr">
        <is>
          <t>sh603389</t>
        </is>
      </c>
      <c r="C14727" s="0" t="inlineStr">
        <is>
          <t>亚振家居</t>
        </is>
      </c>
      <c r="D14727" s="0" t="inlineStr">
        <is>
          <t>首板换</t>
        </is>
      </c>
      <c r="E14727" s="0" t="n">
        <v>1</v>
      </c>
      <c r="F14727" s="0" t="inlineStr">
        <is>
          <t>江苏+培育钻石+智能家居+新零售</t>
        </is>
      </c>
      <c r="G14727" s="10" t="n">
        <v>0.1012</v>
      </c>
      <c r="H14727" s="0" t="n">
        <v>4.46</v>
      </c>
      <c r="I14727" s="32" t="inlineStr">
        <is>
          <t>13:35:19</t>
        </is>
      </c>
      <c r="J14727" s="33" t="n">
        <v>50600859</v>
      </c>
      <c r="K14727" s="33" t="n">
        <v>1171873920</v>
      </c>
    </row>
    <row r="14728">
      <c r="A14728" s="35" t="n">
        <v>45357</v>
      </c>
      <c r="B14728" s="9" t="inlineStr">
        <is>
          <t>sh603499</t>
        </is>
      </c>
      <c r="C14728" s="0" t="inlineStr">
        <is>
          <t>翔港科技</t>
        </is>
      </c>
      <c r="D14728" s="0" t="inlineStr">
        <is>
          <t>首板换</t>
        </is>
      </c>
      <c r="E14728" s="0" t="n">
        <v>1</v>
      </c>
      <c r="F14728" s="0" t="inlineStr">
        <is>
          <t>包装印刷+化妆护肤品</t>
        </is>
      </c>
      <c r="G14728" s="10" t="n">
        <v>0.0998</v>
      </c>
      <c r="H14728" s="0" t="n">
        <v>14.44</v>
      </c>
      <c r="I14728" s="32" t="inlineStr">
        <is>
          <t>09:41:45</t>
        </is>
      </c>
      <c r="J14728" s="33" t="n">
        <v>55527670</v>
      </c>
      <c r="K14728" s="33" t="n">
        <v>2904854700</v>
      </c>
    </row>
    <row r="14729">
      <c r="A14729" s="35" t="n">
        <v>45357</v>
      </c>
      <c r="B14729" s="9" t="inlineStr">
        <is>
          <t>sh603717</t>
        </is>
      </c>
      <c r="C14729" s="0" t="inlineStr">
        <is>
          <t>天域生态</t>
        </is>
      </c>
      <c r="D14729" s="0" t="inlineStr">
        <is>
          <t>首板换</t>
        </is>
      </c>
      <c r="E14729" s="0" t="n">
        <v>1</v>
      </c>
      <c r="F14729" s="0" t="inlineStr">
        <is>
          <t>生态农牧+生态环境+光伏+小盘低价股</t>
        </is>
      </c>
      <c r="G14729" s="10" t="n">
        <v>0.1</v>
      </c>
      <c r="H14729" s="0" t="n">
        <v>5.83</v>
      </c>
      <c r="I14729" s="32" t="inlineStr">
        <is>
          <t>09:50:00</t>
        </is>
      </c>
      <c r="J14729" s="33" t="n">
        <v>29578208</v>
      </c>
      <c r="K14729" s="33" t="n">
        <v>1691552600</v>
      </c>
    </row>
    <row r="14730">
      <c r="A14730" s="35" t="n">
        <v>45357</v>
      </c>
      <c r="B14730" s="9" t="inlineStr">
        <is>
          <t>sh603726</t>
        </is>
      </c>
      <c r="C14730" s="0" t="inlineStr">
        <is>
          <t>朗迪集团</t>
        </is>
      </c>
      <c r="D14730" s="0" t="inlineStr">
        <is>
          <t>首板换</t>
        </is>
      </c>
      <c r="E14730" s="0" t="n">
        <v>1</v>
      </c>
      <c r="F14730" s="0" t="inlineStr">
        <is>
          <t>先进封装+微型激光投影+空调风叶</t>
        </is>
      </c>
      <c r="G14730" s="10" t="n">
        <v>0.1001</v>
      </c>
      <c r="H14730" s="0" t="n">
        <v>12.53</v>
      </c>
      <c r="I14730" s="32" t="inlineStr">
        <is>
          <t>10:12:02</t>
        </is>
      </c>
      <c r="J14730" s="33" t="n">
        <v>91550380</v>
      </c>
      <c r="K14730" s="33" t="n">
        <v>2326209500</v>
      </c>
    </row>
    <row r="14731">
      <c r="A14731" s="35" t="n">
        <v>45357</v>
      </c>
      <c r="B14731" s="9" t="inlineStr">
        <is>
          <t>sh603839</t>
        </is>
      </c>
      <c r="C14731" s="0" t="inlineStr">
        <is>
          <t>安正时尚</t>
        </is>
      </c>
      <c r="D14731" s="0" t="inlineStr">
        <is>
          <t>首板换</t>
        </is>
      </c>
      <c r="E14731" s="0" t="n">
        <v>1</v>
      </c>
      <c r="F14731" s="0" t="inlineStr">
        <is>
          <t>中高档品牌时装+三胎+回购</t>
        </is>
      </c>
      <c r="G14731" s="10" t="n">
        <v>0.1009</v>
      </c>
      <c r="H14731" s="0" t="n">
        <v>6</v>
      </c>
      <c r="I14731" s="32" t="inlineStr">
        <is>
          <t>11:17:44</t>
        </is>
      </c>
      <c r="J14731" s="33" t="n">
        <v>47133608</v>
      </c>
      <c r="K14731" s="33" t="n">
        <v>2395273000</v>
      </c>
    </row>
    <row r="14732">
      <c r="A14732" s="35" t="n">
        <v>45357</v>
      </c>
      <c r="B14732" s="9" t="inlineStr">
        <is>
          <t>sh603917</t>
        </is>
      </c>
      <c r="C14732" s="0" t="inlineStr">
        <is>
          <t>合力科技</t>
        </is>
      </c>
      <c r="D14732" s="0" t="inlineStr">
        <is>
          <t>首板换</t>
        </is>
      </c>
      <c r="E14732" s="0" t="n">
        <v>1</v>
      </c>
      <c r="F14732" s="0" t="inlineStr">
        <is>
          <t>汽车零部件+一体化压铸+智能制造</t>
        </is>
      </c>
      <c r="G14732" s="10" t="n">
        <v>0.1002</v>
      </c>
      <c r="H14732" s="0" t="n">
        <v>15.04</v>
      </c>
      <c r="I14732" s="32" t="inlineStr">
        <is>
          <t>09:44:15</t>
        </is>
      </c>
      <c r="J14732" s="33" t="n">
        <v>105448111</v>
      </c>
      <c r="K14732" s="33" t="n">
        <v>2358272000</v>
      </c>
    </row>
    <row r="14733">
      <c r="A14733" s="35" t="n">
        <v>45357</v>
      </c>
      <c r="B14733" s="9" t="inlineStr">
        <is>
          <t>sh603960</t>
        </is>
      </c>
      <c r="C14733" s="0" t="inlineStr">
        <is>
          <t>克来机电</t>
        </is>
      </c>
      <c r="D14733" s="0" t="inlineStr">
        <is>
          <t>首板换</t>
        </is>
      </c>
      <c r="E14733" s="0" t="n">
        <v>1</v>
      </c>
      <c r="F14733" s="0" t="inlineStr">
        <is>
          <t>机器人+CPO+华为汽车+新质生产力</t>
        </is>
      </c>
      <c r="G14733" s="10" t="n">
        <v>0.1001</v>
      </c>
      <c r="H14733" s="0" t="n">
        <v>42.53</v>
      </c>
      <c r="I14733" s="32" t="inlineStr">
        <is>
          <t>15:00:00</t>
        </is>
      </c>
      <c r="J14733" s="33" t="n">
        <v>3077617900</v>
      </c>
      <c r="K14733" s="33" t="n">
        <v>11125835200</v>
      </c>
    </row>
    <row r="14734">
      <c r="A14734" s="35" t="n">
        <v>45357</v>
      </c>
      <c r="B14734" s="9" t="inlineStr">
        <is>
          <t>sh603988</t>
        </is>
      </c>
      <c r="C14734" s="0" t="inlineStr">
        <is>
          <t>中电电机</t>
        </is>
      </c>
      <c r="D14734" s="0" t="inlineStr">
        <is>
          <t>首板换</t>
        </is>
      </c>
      <c r="E14734" s="0" t="n">
        <v>1</v>
      </c>
      <c r="F14734" s="0" t="inlineStr">
        <is>
          <t>电动机+风电</t>
        </is>
      </c>
      <c r="G14734" s="10" t="n">
        <v>0.09950000000000001</v>
      </c>
      <c r="H14734" s="0" t="n">
        <v>8.619999999999999</v>
      </c>
      <c r="I14734" s="32" t="inlineStr">
        <is>
          <t>14:46:12</t>
        </is>
      </c>
      <c r="J14734" s="33" t="n">
        <v>61166520</v>
      </c>
      <c r="K14734" s="33" t="n">
        <v>2027424000</v>
      </c>
    </row>
    <row r="14735">
      <c r="A14735" s="35" t="n">
        <v>45357</v>
      </c>
      <c r="B14735" s="9" t="inlineStr">
        <is>
          <t>sh605069</t>
        </is>
      </c>
      <c r="C14735" s="0" t="inlineStr">
        <is>
          <t>正和生态</t>
        </is>
      </c>
      <c r="D14735" s="0" t="inlineStr">
        <is>
          <t>首板换</t>
        </is>
      </c>
      <c r="E14735" s="0" t="n">
        <v>1</v>
      </c>
      <c r="F14735" s="0" t="inlineStr">
        <is>
          <t>生态保护+回购+小盘低价股</t>
        </is>
      </c>
      <c r="G14735" s="10" t="n">
        <v>0.1008</v>
      </c>
      <c r="H14735" s="0" t="n">
        <v>6.99</v>
      </c>
      <c r="I14735" s="32" t="inlineStr">
        <is>
          <t>09:41:15</t>
        </is>
      </c>
      <c r="J14735" s="33" t="n">
        <v>46729467</v>
      </c>
      <c r="K14735" s="33" t="n">
        <v>588287330</v>
      </c>
    </row>
    <row r="14736">
      <c r="A14736" s="35" t="n">
        <v>45357</v>
      </c>
      <c r="B14736" s="9" t="inlineStr">
        <is>
          <t>sh605186</t>
        </is>
      </c>
      <c r="C14736" s="0" t="inlineStr">
        <is>
          <t>健麾信息</t>
        </is>
      </c>
      <c r="D14736" s="0" t="inlineStr">
        <is>
          <t>首板换</t>
        </is>
      </c>
      <c r="E14736" s="0" t="n">
        <v>1</v>
      </c>
      <c r="F14736" s="0" t="inlineStr">
        <is>
          <t>智慧药房+机器人+中医药+一带一路</t>
        </is>
      </c>
      <c r="G14736" s="10" t="n">
        <v>0.0999</v>
      </c>
      <c r="H14736" s="0" t="n">
        <v>39.84</v>
      </c>
      <c r="I14736" s="32" t="inlineStr">
        <is>
          <t>10:00:00</t>
        </is>
      </c>
      <c r="J14736" s="33" t="n">
        <v>208678350</v>
      </c>
      <c r="K14736" s="33" t="n">
        <v>5418240000</v>
      </c>
    </row>
    <row r="14737">
      <c r="A14737" s="35" t="n">
        <v>45357</v>
      </c>
      <c r="B14737" s="9" t="inlineStr">
        <is>
          <t>sh688070</t>
        </is>
      </c>
      <c r="C14737" s="0" t="inlineStr">
        <is>
          <t>纵横股份</t>
        </is>
      </c>
      <c r="D14737" s="0" t="inlineStr">
        <is>
          <t>首板换</t>
        </is>
      </c>
      <c r="E14737" s="0" t="n">
        <v>1</v>
      </c>
      <c r="F14737" s="0" t="inlineStr">
        <is>
          <t>无人机+时空大数据</t>
        </is>
      </c>
      <c r="G14737" s="10" t="n">
        <v>0.1999</v>
      </c>
      <c r="H14737" s="0" t="n">
        <v>30.79</v>
      </c>
      <c r="I14737" s="32" t="inlineStr">
        <is>
          <t>14:55:23</t>
        </is>
      </c>
      <c r="J14737" s="33" t="n">
        <v>56963094</v>
      </c>
      <c r="K14737" s="33" t="n">
        <v>1768269700</v>
      </c>
    </row>
    <row r="14738">
      <c r="A14738" s="35" t="n">
        <v>45357</v>
      </c>
      <c r="B14738" s="9" t="inlineStr">
        <is>
          <t>bj871263</t>
        </is>
      </c>
      <c r="C14738" s="0" t="inlineStr">
        <is>
          <t>莱赛激光</t>
        </is>
      </c>
      <c r="D14738" s="0" t="inlineStr">
        <is>
          <t>首板换</t>
        </is>
      </c>
      <c r="E14738" s="0" t="n">
        <v>1</v>
      </c>
      <c r="F14738" s="0" t="inlineStr">
        <is>
          <t>江苏+激光测量+卫星导航定位系统+次新股</t>
        </is>
      </c>
      <c r="G14738" s="10" t="n">
        <v>0.3</v>
      </c>
      <c r="H14738" s="0" t="n">
        <v>19.37</v>
      </c>
      <c r="I14738" s="32" t="inlineStr">
        <is>
          <t>09:48:45</t>
        </is>
      </c>
      <c r="J14738" s="33" t="n">
        <v>103234196</v>
      </c>
      <c r="K14738" s="33" t="n">
        <v>352695430</v>
      </c>
    </row>
    <row r="14739">
      <c r="A14739" s="35" t="n">
        <v>45357</v>
      </c>
      <c r="B14739" s="9" t="inlineStr">
        <is>
          <t>sz003005</t>
        </is>
      </c>
      <c r="C14739" s="0" t="inlineStr">
        <is>
          <t>竞业达</t>
        </is>
      </c>
      <c r="D14739" s="0" t="inlineStr">
        <is>
          <t>首板换</t>
        </is>
      </c>
      <c r="E14739" s="0" t="n">
        <v>1</v>
      </c>
      <c r="F14739" s="0" t="inlineStr">
        <is>
          <t>多模态AI+教育信息化+算力基地+信创</t>
        </is>
      </c>
      <c r="G14739" s="10" t="n">
        <v>0.1</v>
      </c>
      <c r="H14739" s="0" t="n">
        <v>30.58</v>
      </c>
      <c r="I14739" s="32" t="inlineStr">
        <is>
          <t>10:18:17</t>
        </is>
      </c>
      <c r="J14739" s="33" t="n">
        <v>385780180</v>
      </c>
      <c r="K14739" s="33" t="n">
        <v>2257394100</v>
      </c>
    </row>
    <row r="14740">
      <c r="A14740" s="35" t="n">
        <v>45357</v>
      </c>
      <c r="B14740" s="9" t="inlineStr">
        <is>
          <t>sz003021</t>
        </is>
      </c>
      <c r="C14740" s="0" t="inlineStr">
        <is>
          <t>兆威机电</t>
        </is>
      </c>
      <c r="D14740" s="0" t="inlineStr">
        <is>
          <t>首板换</t>
        </is>
      </c>
      <c r="E14740" s="0" t="n">
        <v>1</v>
      </c>
      <c r="F14740" s="0" t="inlineStr">
        <is>
          <t>机器人+MR+华为+小米</t>
        </is>
      </c>
      <c r="G14740" s="10" t="n">
        <v>0.1</v>
      </c>
      <c r="H14740" s="0" t="n">
        <v>72.3</v>
      </c>
      <c r="I14740" s="32" t="inlineStr">
        <is>
          <t>14:49:08</t>
        </is>
      </c>
      <c r="J14740" s="33" t="n">
        <v>569762660</v>
      </c>
      <c r="K14740" s="33" t="n">
        <v>4416662400</v>
      </c>
    </row>
    <row r="14741">
      <c r="A14741" s="35" t="n">
        <v>45357</v>
      </c>
      <c r="B14741" s="9" t="inlineStr">
        <is>
          <t>sz300466</t>
        </is>
      </c>
      <c r="C14741" s="0" t="inlineStr">
        <is>
          <t>赛摩智能</t>
        </is>
      </c>
      <c r="D14741" s="0" t="inlineStr">
        <is>
          <t>首板换</t>
        </is>
      </c>
      <c r="E14741" s="0" t="n">
        <v>1</v>
      </c>
      <c r="F14741" s="0" t="inlineStr">
        <is>
          <t>江苏+新型工业化+机器人+国企改革</t>
        </is>
      </c>
      <c r="G14741" s="10" t="n">
        <v>0.2</v>
      </c>
      <c r="H14741" s="0" t="n">
        <v>8.82</v>
      </c>
      <c r="I14741" s="32" t="inlineStr">
        <is>
          <t>14:18:21</t>
        </is>
      </c>
      <c r="J14741" s="33" t="n">
        <v>700986790</v>
      </c>
      <c r="K14741" s="33" t="n">
        <v>3704278800</v>
      </c>
    </row>
    <row r="14742">
      <c r="A14742" s="35" t="n">
        <v>45357</v>
      </c>
      <c r="B14742" s="9" t="inlineStr">
        <is>
          <t>sz300554</t>
        </is>
      </c>
      <c r="C14742" s="0" t="inlineStr">
        <is>
          <t>三超新材</t>
        </is>
      </c>
      <c r="D14742" s="0" t="inlineStr">
        <is>
          <t>首板换</t>
        </is>
      </c>
      <c r="E14742" s="0" t="n">
        <v>1</v>
      </c>
      <c r="F14742" s="0" t="inlineStr">
        <is>
          <t>金刚石工具+光伏+半导体材料+江苏</t>
        </is>
      </c>
      <c r="G14742" s="10" t="n">
        <v>0.2001</v>
      </c>
      <c r="H14742" s="0" t="n">
        <v>22.13</v>
      </c>
      <c r="I14742" s="32" t="inlineStr">
        <is>
          <t>09:56:00</t>
        </is>
      </c>
      <c r="J14742" s="33" t="n">
        <v>285769690</v>
      </c>
      <c r="K14742" s="33" t="n">
        <v>1694050100</v>
      </c>
    </row>
    <row r="14743">
      <c r="A14743" s="35" t="n">
        <v>45357</v>
      </c>
      <c r="B14743" s="9" t="inlineStr">
        <is>
          <t>sz300670</t>
        </is>
      </c>
      <c r="C14743" s="0" t="inlineStr">
        <is>
          <t>大烨智能</t>
        </is>
      </c>
      <c r="D14743" s="0" t="inlineStr">
        <is>
          <t>首板换</t>
        </is>
      </c>
      <c r="E14743" s="0" t="n">
        <v>1</v>
      </c>
      <c r="F14743" s="0" t="inlineStr">
        <is>
          <t>智能电网+光伏概念+风电</t>
        </is>
      </c>
      <c r="G14743" s="10" t="n">
        <v>0.2004</v>
      </c>
      <c r="H14743" s="0" t="n">
        <v>5.87</v>
      </c>
      <c r="I14743" s="32" t="inlineStr">
        <is>
          <t>10:23:02</t>
        </is>
      </c>
      <c r="J14743" s="33" t="n">
        <v>127956737</v>
      </c>
      <c r="K14743" s="33" t="n">
        <v>1315611960</v>
      </c>
    </row>
    <row r="14744">
      <c r="A14744" s="35" t="n">
        <v>45357</v>
      </c>
      <c r="B14744" s="9" t="inlineStr">
        <is>
          <t>sz300836</t>
        </is>
      </c>
      <c r="C14744" s="0" t="inlineStr">
        <is>
          <t>佰奥智能</t>
        </is>
      </c>
      <c r="D14744" s="0" t="inlineStr">
        <is>
          <t>首板换</t>
        </is>
      </c>
      <c r="E14744" s="0" t="n">
        <v>1</v>
      </c>
      <c r="F14744" s="0" t="inlineStr">
        <is>
          <t>智能装备+机器人+PCB+江苏</t>
        </is>
      </c>
      <c r="G14744" s="10" t="n">
        <v>0.2</v>
      </c>
      <c r="H14744" s="0" t="n">
        <v>23.52</v>
      </c>
      <c r="I14744" s="32" t="inlineStr">
        <is>
          <t>09:32:45</t>
        </is>
      </c>
      <c r="J14744" s="33" t="n">
        <v>139633700</v>
      </c>
      <c r="K14744" s="33" t="n">
        <v>1005266060</v>
      </c>
    </row>
    <row r="14745">
      <c r="A14745" s="35" t="n">
        <v>45357</v>
      </c>
      <c r="B14745" s="9" t="inlineStr">
        <is>
          <t>sz300904</t>
        </is>
      </c>
      <c r="C14745" s="0" t="inlineStr">
        <is>
          <t>威力传动</t>
        </is>
      </c>
      <c r="D14745" s="0" t="inlineStr">
        <is>
          <t>首板换</t>
        </is>
      </c>
      <c r="E14745" s="0" t="n">
        <v>1</v>
      </c>
      <c r="F14745" s="0" t="inlineStr">
        <is>
          <t>减速器+新型工业化+风电</t>
        </is>
      </c>
      <c r="G14745" s="10" t="n">
        <v>0.2</v>
      </c>
      <c r="H14745" s="0" t="n">
        <v>53.16</v>
      </c>
      <c r="I14745" s="32" t="inlineStr">
        <is>
          <t>13:35:19</t>
        </is>
      </c>
      <c r="J14745" s="33" t="n">
        <v>352456830</v>
      </c>
      <c r="K14745" s="33" t="n">
        <v>961983360</v>
      </c>
    </row>
    <row r="14746">
      <c r="A14746" s="35" t="n">
        <v>45357</v>
      </c>
      <c r="B14746" s="9" t="inlineStr">
        <is>
          <t>sz301023</t>
        </is>
      </c>
      <c r="C14746" s="0" t="inlineStr">
        <is>
          <t>江南奕帆</t>
        </is>
      </c>
      <c r="D14746" s="0" t="inlineStr">
        <is>
          <t>首板换</t>
        </is>
      </c>
      <c r="E14746" s="0" t="n">
        <v>1</v>
      </c>
      <c r="F14746" s="0" t="inlineStr">
        <is>
          <t>太阳能光伏减速电机+机器人+集成电路+江苏</t>
        </is>
      </c>
      <c r="G14746" s="10" t="n">
        <v>0.2001</v>
      </c>
      <c r="H14746" s="0" t="n">
        <v>33.41</v>
      </c>
      <c r="I14746" s="32" t="inlineStr">
        <is>
          <t>14:34:56</t>
        </is>
      </c>
      <c r="J14746" s="33" t="n">
        <v>97399978</v>
      </c>
      <c r="K14746" s="33" t="n">
        <v>795689820</v>
      </c>
    </row>
    <row r="14747">
      <c r="A14747" s="35" t="n">
        <v>45357</v>
      </c>
      <c r="B14747" s="9" t="inlineStr">
        <is>
          <t>sz301120</t>
        </is>
      </c>
      <c r="C14747" s="0" t="inlineStr">
        <is>
          <t>新特电气</t>
        </is>
      </c>
      <c r="D14747" s="0" t="inlineStr">
        <is>
          <t>首板换</t>
        </is>
      </c>
      <c r="E14747" s="0" t="n">
        <v>1</v>
      </c>
      <c r="F14747" s="0" t="inlineStr">
        <is>
          <t>变频用变压器+绿色电力+机器人+军工</t>
        </is>
      </c>
      <c r="G14747" s="10" t="n">
        <v>0.1995</v>
      </c>
      <c r="H14747" s="0" t="n">
        <v>10.52</v>
      </c>
      <c r="I14747" s="32" t="inlineStr">
        <is>
          <t>10:04:00</t>
        </is>
      </c>
      <c r="J14747" s="33" t="n">
        <v>151078650</v>
      </c>
      <c r="K14747" s="33" t="n">
        <v>1541129100</v>
      </c>
    </row>
    <row r="14748">
      <c r="A14748" s="35" t="n">
        <v>45357</v>
      </c>
      <c r="B14748" s="9" t="inlineStr">
        <is>
          <t>sz301125</t>
        </is>
      </c>
      <c r="C14748" s="0" t="inlineStr">
        <is>
          <t>腾亚精工</t>
        </is>
      </c>
      <c r="D14748" s="0" t="inlineStr">
        <is>
          <t>首板换</t>
        </is>
      </c>
      <c r="E14748" s="0" t="n">
        <v>1</v>
      </c>
      <c r="F14748" s="0" t="inlineStr">
        <is>
          <t>曾经的子公司具有割草机器人+通用设备+江苏</t>
        </is>
      </c>
      <c r="G14748" s="10" t="n">
        <v>0.2003</v>
      </c>
      <c r="H14748" s="0" t="n">
        <v>15.76</v>
      </c>
      <c r="I14748" s="32" t="inlineStr">
        <is>
          <t>09:36:30</t>
        </is>
      </c>
      <c r="J14748" s="33" t="n">
        <v>121407427</v>
      </c>
      <c r="K14748" s="33" t="n">
        <v>665505400</v>
      </c>
    </row>
    <row r="14749">
      <c r="A14749" s="35" t="n">
        <v>45357</v>
      </c>
      <c r="B14749" s="9" t="inlineStr">
        <is>
          <t>sz301280</t>
        </is>
      </c>
      <c r="C14749" s="0" t="inlineStr">
        <is>
          <t>珠城科技</t>
        </is>
      </c>
      <c r="D14749" s="0" t="inlineStr">
        <is>
          <t>首板换</t>
        </is>
      </c>
      <c r="E14749" s="0" t="n">
        <v>1</v>
      </c>
      <c r="F14749" s="0" t="inlineStr">
        <is>
          <t>优必选+机器人+连接器</t>
        </is>
      </c>
      <c r="G14749" s="10" t="n">
        <v>0.2001</v>
      </c>
      <c r="H14749" s="0" t="n">
        <v>40.36</v>
      </c>
      <c r="I14749" s="32" t="inlineStr">
        <is>
          <t>13:12:09</t>
        </is>
      </c>
      <c r="J14749" s="33" t="n">
        <v>173419970</v>
      </c>
      <c r="K14749" s="33" t="n">
        <v>1064499040</v>
      </c>
    </row>
    <row r="14750">
      <c r="A14750" s="35" t="n">
        <v>45357</v>
      </c>
      <c r="B14750" s="9" t="inlineStr">
        <is>
          <t>sh600107</t>
        </is>
      </c>
      <c r="C14750" s="0" t="inlineStr">
        <is>
          <t>美尔雅</t>
        </is>
      </c>
      <c r="D14750" s="0" t="inlineStr">
        <is>
          <t>首板换</t>
        </is>
      </c>
      <c r="E14750" s="0" t="n">
        <v>1</v>
      </c>
      <c r="F14750" s="0" t="inlineStr">
        <is>
          <t>服装服饰+医药电商+天然气+期货</t>
        </is>
      </c>
      <c r="G14750" s="10" t="n">
        <v>0.0998</v>
      </c>
      <c r="H14750" s="0" t="n">
        <v>4.85</v>
      </c>
      <c r="I14750" s="32" t="inlineStr">
        <is>
          <t>14:21:47</t>
        </is>
      </c>
      <c r="J14750" s="33" t="n">
        <v>68670660</v>
      </c>
      <c r="K14750" s="33" t="n">
        <v>1746000000</v>
      </c>
    </row>
    <row r="14751">
      <c r="A14751" s="35" t="n">
        <v>45357</v>
      </c>
      <c r="B14751" s="9" t="inlineStr">
        <is>
          <t>sh600149</t>
        </is>
      </c>
      <c r="C14751" s="0" t="inlineStr">
        <is>
          <t>廊坊发展</t>
        </is>
      </c>
      <c r="D14751" s="0" t="inlineStr">
        <is>
          <t>首板换</t>
        </is>
      </c>
      <c r="E14751" s="0" t="n">
        <v>1</v>
      </c>
      <c r="F14751" s="0" t="inlineStr">
        <is>
          <t>房地产+供热业务+廊坊国资</t>
        </is>
      </c>
      <c r="G14751" s="10" t="n">
        <v>0.0994</v>
      </c>
      <c r="H14751" s="0" t="n">
        <v>3.98</v>
      </c>
      <c r="I14751" s="32" t="inlineStr">
        <is>
          <t>09:41:00</t>
        </is>
      </c>
      <c r="J14751" s="33" t="n">
        <v>28982498</v>
      </c>
      <c r="K14751" s="33" t="n">
        <v>1513036800</v>
      </c>
    </row>
    <row r="14752">
      <c r="A14752" s="35" t="n">
        <v>45357</v>
      </c>
      <c r="B14752" s="9" t="inlineStr">
        <is>
          <t>sh600281</t>
        </is>
      </c>
      <c r="C14752" s="0" t="inlineStr">
        <is>
          <t>华阳新材</t>
        </is>
      </c>
      <c r="D14752" s="0" t="inlineStr">
        <is>
          <t>首板换</t>
        </is>
      </c>
      <c r="E14752" s="0" t="n">
        <v>1</v>
      </c>
      <c r="F14752" s="0" t="inlineStr">
        <is>
          <t>可降解塑料+贵金属回收+国企改革</t>
        </is>
      </c>
      <c r="G14752" s="10" t="n">
        <v>0.1018</v>
      </c>
      <c r="H14752" s="0" t="n">
        <v>3.14</v>
      </c>
      <c r="I14752" s="32" t="inlineStr">
        <is>
          <t>13:23:40</t>
        </is>
      </c>
      <c r="J14752" s="33" t="n">
        <v>41325937</v>
      </c>
      <c r="K14752" s="33" t="n">
        <v>1615222400</v>
      </c>
    </row>
    <row r="14753">
      <c r="A14753" s="35" t="n">
        <v>45357</v>
      </c>
      <c r="B14753" s="9" t="inlineStr">
        <is>
          <t>sh600439</t>
        </is>
      </c>
      <c r="C14753" s="0" t="inlineStr">
        <is>
          <t>瑞贝卡</t>
        </is>
      </c>
      <c r="D14753" s="0" t="inlineStr">
        <is>
          <t>首板换</t>
        </is>
      </c>
      <c r="E14753" s="0" t="n">
        <v>1</v>
      </c>
      <c r="F14753" s="0" t="inlineStr">
        <is>
          <t>华为昇腾+假发+跨境电商+外销</t>
        </is>
      </c>
      <c r="G14753" s="10" t="n">
        <v>0.09950000000000001</v>
      </c>
      <c r="H14753" s="0" t="n">
        <v>2.43</v>
      </c>
      <c r="I14753" s="32" t="inlineStr">
        <is>
          <t>09:30:30</t>
        </is>
      </c>
      <c r="J14753" s="33" t="n">
        <v>46256149</v>
      </c>
      <c r="K14753" s="33" t="n">
        <v>2750724600</v>
      </c>
    </row>
    <row r="14754">
      <c r="A14754" s="35" t="n">
        <v>45357</v>
      </c>
      <c r="B14754" s="9" t="inlineStr">
        <is>
          <t>sh600458</t>
        </is>
      </c>
      <c r="C14754" s="0" t="inlineStr">
        <is>
          <t>时代新材</t>
        </is>
      </c>
      <c r="D14754" s="0" t="inlineStr">
        <is>
          <t>首板换</t>
        </is>
      </c>
      <c r="E14754" s="0" t="n">
        <v>1</v>
      </c>
      <c r="F14754" s="0" t="inlineStr">
        <is>
          <t>央企+风电设备+高分子新材料+轨道交通</t>
        </is>
      </c>
      <c r="G14754" s="10" t="n">
        <v>0.09959999999999999</v>
      </c>
      <c r="H14754" s="0" t="n">
        <v>9.83</v>
      </c>
      <c r="I14754" s="32" t="inlineStr">
        <is>
          <t>14:43:27</t>
        </is>
      </c>
      <c r="J14754" s="33" t="n">
        <v>283680310</v>
      </c>
      <c r="K14754" s="33" t="n">
        <v>7891505800</v>
      </c>
    </row>
    <row r="14755">
      <c r="A14755" s="35" t="n">
        <v>45357</v>
      </c>
      <c r="B14755" s="9" t="inlineStr">
        <is>
          <t>sh600560</t>
        </is>
      </c>
      <c r="C14755" s="0" t="inlineStr">
        <is>
          <t>金自天正</t>
        </is>
      </c>
      <c r="D14755" s="0" t="inlineStr">
        <is>
          <t>首板换</t>
        </is>
      </c>
      <c r="E14755" s="0" t="n">
        <v>1</v>
      </c>
      <c r="F14755" s="0" t="inlineStr">
        <is>
          <t>新质生产力+人工神经网络+新型工业化+央企</t>
        </is>
      </c>
      <c r="G14755" s="10" t="n">
        <v>0.0998</v>
      </c>
      <c r="H14755" s="0" t="n">
        <v>16.64</v>
      </c>
      <c r="I14755" s="32" t="inlineStr">
        <is>
          <t>09:45:45</t>
        </is>
      </c>
      <c r="J14755" s="33" t="n">
        <v>329603170</v>
      </c>
      <c r="K14755" s="33" t="n">
        <v>3721461100</v>
      </c>
    </row>
    <row r="14756">
      <c r="A14756" s="35" t="n">
        <v>45357</v>
      </c>
      <c r="B14756" s="9" t="inlineStr">
        <is>
          <t>sh600736</t>
        </is>
      </c>
      <c r="C14756" s="0" t="inlineStr">
        <is>
          <t>苏州高新</t>
        </is>
      </c>
      <c r="D14756" s="0" t="inlineStr">
        <is>
          <t>首板换</t>
        </is>
      </c>
      <c r="E14756" s="0" t="n">
        <v>1</v>
      </c>
      <c r="F14756" s="0" t="inlineStr">
        <is>
          <t>苏州国资+投资光模块+光伏+房地产</t>
        </is>
      </c>
      <c r="G14756" s="10" t="n">
        <v>0.0993</v>
      </c>
      <c r="H14756" s="0" t="n">
        <v>4.98</v>
      </c>
      <c r="I14756" s="32" t="inlineStr">
        <is>
          <t>14:20:12</t>
        </is>
      </c>
      <c r="J14756" s="33" t="n">
        <v>416872760</v>
      </c>
      <c r="K14756" s="33" t="n">
        <v>5733438700</v>
      </c>
    </row>
    <row r="14757">
      <c r="A14757" s="35" t="n">
        <v>45356</v>
      </c>
      <c r="B14757" s="9" t="inlineStr">
        <is>
          <t>sz000628</t>
        </is>
      </c>
      <c r="C14757" s="0" t="inlineStr">
        <is>
          <t>高新发展</t>
        </is>
      </c>
      <c r="D14757" s="0" t="inlineStr">
        <is>
          <t>13天9板换</t>
        </is>
      </c>
      <c r="E14757" s="0" t="n">
        <v>2</v>
      </c>
      <c r="F14757" s="0" t="inlineStr">
        <is>
          <t>华为算力+液冷+国企</t>
        </is>
      </c>
      <c r="G14757" s="10" t="n">
        <v>0.1</v>
      </c>
      <c r="H14757" s="0" t="n">
        <v>88.33</v>
      </c>
      <c r="I14757" s="32" t="inlineStr">
        <is>
          <t>14:51:46</t>
        </is>
      </c>
      <c r="J14757" s="33" t="n">
        <v>5882298200</v>
      </c>
      <c r="K14757" s="33" t="n">
        <v>16965900000</v>
      </c>
    </row>
    <row r="14758">
      <c r="A14758" s="35" t="n">
        <v>45356</v>
      </c>
      <c r="B14758" s="9" t="inlineStr">
        <is>
          <t>sz000586</t>
        </is>
      </c>
      <c r="C14758" s="0" t="inlineStr">
        <is>
          <t>汇源通信</t>
        </is>
      </c>
      <c r="D14758" s="0" t="inlineStr">
        <is>
          <t>12天7板换</t>
        </is>
      </c>
      <c r="E14758" s="0" t="n">
        <v>1</v>
      </c>
      <c r="F14758" s="0" t="inlineStr">
        <is>
          <t>光模块+5G+特高压</t>
        </is>
      </c>
      <c r="G14758" s="10" t="n">
        <v>0.1</v>
      </c>
      <c r="H14758" s="0" t="n">
        <v>13.09</v>
      </c>
      <c r="I14758" s="32" t="inlineStr">
        <is>
          <t>14:38:22</t>
        </is>
      </c>
      <c r="J14758" s="33" t="n">
        <v>657998950</v>
      </c>
      <c r="K14758" s="33" t="n">
        <v>2532129600</v>
      </c>
    </row>
    <row r="14759">
      <c r="A14759" s="35" t="n">
        <v>45356</v>
      </c>
      <c r="B14759" s="9" t="inlineStr">
        <is>
          <t>sz002611</t>
        </is>
      </c>
      <c r="C14759" s="0" t="inlineStr">
        <is>
          <t>东方精工</t>
        </is>
      </c>
      <c r="D14759" s="0" t="inlineStr">
        <is>
          <t>8天7板换</t>
        </is>
      </c>
      <c r="E14759" s="0" t="n">
        <v>1</v>
      </c>
      <c r="F14759" s="0" t="inlineStr">
        <is>
          <t>机器人+英伟达概念+氢液化装置+可控核聚变+瓦楞纸包装装备</t>
        </is>
      </c>
      <c r="G14759" s="10" t="n">
        <v>0.0997</v>
      </c>
      <c r="H14759" s="0" t="n">
        <v>7.94</v>
      </c>
      <c r="I14759" s="32" t="inlineStr">
        <is>
          <t>14:54:24</t>
        </is>
      </c>
      <c r="J14759" s="33" t="n">
        <v>3051847000</v>
      </c>
      <c r="K14759" s="33" t="n">
        <v>7893724100</v>
      </c>
    </row>
    <row r="14760">
      <c r="A14760" s="35" t="n">
        <v>45356</v>
      </c>
      <c r="B14760" s="9" t="inlineStr">
        <is>
          <t>sz002875</t>
        </is>
      </c>
      <c r="C14760" s="0" t="inlineStr">
        <is>
          <t>安奈儿</t>
        </is>
      </c>
      <c r="D14760" s="0" t="inlineStr">
        <is>
          <t>6板T</t>
        </is>
      </c>
      <c r="E14760" s="0" t="n">
        <v>6</v>
      </c>
      <c r="F14760" s="0" t="inlineStr">
        <is>
          <t>算力+中高端童装</t>
        </is>
      </c>
      <c r="G14760" s="10" t="n">
        <v>0.1002</v>
      </c>
      <c r="H14760" s="0" t="n">
        <v>19.33</v>
      </c>
      <c r="I14760" s="32" t="inlineStr">
        <is>
          <t>09:30:15</t>
        </is>
      </c>
      <c r="J14760" s="33" t="n">
        <v>553168950</v>
      </c>
      <c r="K14760" s="33" t="n">
        <v>3343812700</v>
      </c>
    </row>
    <row r="14761">
      <c r="A14761" s="35" t="n">
        <v>45356</v>
      </c>
      <c r="B14761" s="9" t="inlineStr">
        <is>
          <t>sh603273</t>
        </is>
      </c>
      <c r="C14761" s="0" t="inlineStr">
        <is>
          <t>天元智能</t>
        </is>
      </c>
      <c r="D14761" s="0" t="inlineStr">
        <is>
          <t>5板换</t>
        </is>
      </c>
      <c r="E14761" s="0" t="n">
        <v>5</v>
      </c>
      <c r="F14761" s="0" t="inlineStr">
        <is>
          <t>氢能源+工程机械+新型工业化+次新股</t>
        </is>
      </c>
      <c r="G14761" s="10" t="n">
        <v>0.1001</v>
      </c>
      <c r="H14761" s="0" t="n">
        <v>31.44</v>
      </c>
      <c r="I14761" s="32" t="inlineStr">
        <is>
          <t>14:11:16</t>
        </is>
      </c>
      <c r="J14761" s="33" t="n">
        <v>923888040</v>
      </c>
      <c r="K14761" s="33" t="n">
        <v>1650651500</v>
      </c>
    </row>
    <row r="14762">
      <c r="A14762" s="35" t="n">
        <v>45356</v>
      </c>
      <c r="B14762" s="9" t="inlineStr">
        <is>
          <t>sh603327</t>
        </is>
      </c>
      <c r="C14762" s="0" t="inlineStr">
        <is>
          <t>福蓉科技</t>
        </is>
      </c>
      <c r="D14762" s="0" t="inlineStr">
        <is>
          <t>4板一</t>
        </is>
      </c>
      <c r="E14762" s="0" t="n">
        <v>4</v>
      </c>
      <c r="F14762" s="0" t="inlineStr">
        <is>
          <t>AI手机+供货三星S24系列手机+新能源汽车+国企改革</t>
        </is>
      </c>
      <c r="G14762" s="10" t="n">
        <v>0.1002</v>
      </c>
      <c r="H14762" s="0" t="n">
        <v>15.26</v>
      </c>
      <c r="I14762" s="32" t="inlineStr">
        <is>
          <t>09:30:00</t>
        </is>
      </c>
      <c r="J14762" s="33" t="n">
        <v>351554080</v>
      </c>
      <c r="K14762" s="33" t="n">
        <v>10341549400</v>
      </c>
    </row>
    <row r="14763">
      <c r="A14763" s="35" t="n">
        <v>45356</v>
      </c>
      <c r="B14763" s="9" t="inlineStr">
        <is>
          <t>sh600715</t>
        </is>
      </c>
      <c r="C14763" s="0" t="inlineStr">
        <is>
          <t>文投控股</t>
        </is>
      </c>
      <c r="D14763" s="0" t="inlineStr">
        <is>
          <t>3板T</t>
        </is>
      </c>
      <c r="E14763" s="0" t="n">
        <v>3</v>
      </c>
      <c r="F14763" s="0" t="inlineStr">
        <is>
          <t>实控人拟变更+北京国资+影视+游戏</t>
        </is>
      </c>
      <c r="G14763" s="10" t="n">
        <v>0.09859999999999999</v>
      </c>
      <c r="H14763" s="0" t="n">
        <v>2.34</v>
      </c>
      <c r="I14763" s="32" t="inlineStr">
        <is>
          <t>10:26:01</t>
        </is>
      </c>
      <c r="J14763" s="33" t="n">
        <v>683066170</v>
      </c>
      <c r="K14763" s="33" t="n">
        <v>4340357200</v>
      </c>
    </row>
    <row r="14764">
      <c r="A14764" s="35" t="n">
        <v>45356</v>
      </c>
      <c r="B14764" s="9" t="inlineStr">
        <is>
          <t>sz002369</t>
        </is>
      </c>
      <c r="C14764" s="0" t="inlineStr">
        <is>
          <t>卓翼科技</t>
        </is>
      </c>
      <c r="D14764" s="0" t="inlineStr">
        <is>
          <t>3板换</t>
        </is>
      </c>
      <c r="E14764" s="0" t="n">
        <v>3</v>
      </c>
      <c r="F14764" s="0" t="inlineStr">
        <is>
          <t>消费电子+华为+机器人</t>
        </is>
      </c>
      <c r="G14764" s="10" t="n">
        <v>0.0992</v>
      </c>
      <c r="H14764" s="0" t="n">
        <v>5.54</v>
      </c>
      <c r="I14764" s="32" t="inlineStr">
        <is>
          <t>13:12:13</t>
        </is>
      </c>
      <c r="J14764" s="33" t="n">
        <v>838905220</v>
      </c>
      <c r="K14764" s="33" t="n">
        <v>3136734900</v>
      </c>
    </row>
    <row r="14765">
      <c r="A14765" s="35" t="n">
        <v>45356</v>
      </c>
      <c r="B14765" s="9" t="inlineStr">
        <is>
          <t>sz002177</t>
        </is>
      </c>
      <c r="C14765" s="0" t="inlineStr">
        <is>
          <t>御银股份</t>
        </is>
      </c>
      <c r="D14765" s="0" t="inlineStr">
        <is>
          <t>4天2板换</t>
        </is>
      </c>
      <c r="E14765" s="0" t="n">
        <v>1</v>
      </c>
      <c r="F14765" s="0" t="inlineStr">
        <is>
          <t>数字货币+ATM+互联网金融</t>
        </is>
      </c>
      <c r="G14765" s="10" t="n">
        <v>0.101</v>
      </c>
      <c r="H14765" s="0" t="n">
        <v>4.25</v>
      </c>
      <c r="I14765" s="32" t="inlineStr">
        <is>
          <t>14:04:31</t>
        </is>
      </c>
      <c r="J14765" s="33" t="n">
        <v>288334110</v>
      </c>
      <c r="K14765" s="33" t="n">
        <v>3235063000</v>
      </c>
    </row>
    <row r="14766">
      <c r="A14766" s="35" t="n">
        <v>45356</v>
      </c>
      <c r="B14766" s="9" t="inlineStr">
        <is>
          <t>sz000670</t>
        </is>
      </c>
      <c r="C14766" s="0" t="inlineStr">
        <is>
          <t>盈方微</t>
        </is>
      </c>
      <c r="D14766" s="0" t="inlineStr">
        <is>
          <t>4天2板换</t>
        </is>
      </c>
      <c r="E14766" s="0" t="n">
        <v>1</v>
      </c>
      <c r="F14766" s="0" t="inlineStr">
        <is>
          <t>分销+存储芯片</t>
        </is>
      </c>
      <c r="G14766" s="10" t="n">
        <v>0.09959999999999999</v>
      </c>
      <c r="H14766" s="0" t="n">
        <v>6.18</v>
      </c>
      <c r="I14766" s="32" t="inlineStr">
        <is>
          <t>10:12:31</t>
        </is>
      </c>
      <c r="J14766" s="33" t="n">
        <v>475760340</v>
      </c>
      <c r="K14766" s="33" t="n">
        <v>4462619500</v>
      </c>
    </row>
    <row r="14767">
      <c r="A14767" s="35" t="n">
        <v>45356</v>
      </c>
      <c r="B14767" s="9" t="inlineStr">
        <is>
          <t>sz002620</t>
        </is>
      </c>
      <c r="C14767" s="0" t="inlineStr">
        <is>
          <t>瑞和股份</t>
        </is>
      </c>
      <c r="D14767" s="0" t="inlineStr">
        <is>
          <t>3天2板换</t>
        </is>
      </c>
      <c r="E14767" s="0" t="n">
        <v>1</v>
      </c>
      <c r="F14767" s="0" t="inlineStr">
        <is>
          <t>光伏建筑一体化+新型城镇化+深圳</t>
        </is>
      </c>
      <c r="G14767" s="10" t="n">
        <v>0.0992</v>
      </c>
      <c r="H14767" s="0" t="n">
        <v>3.99</v>
      </c>
      <c r="I14767" s="32" t="inlineStr">
        <is>
          <t>09:30:30</t>
        </is>
      </c>
      <c r="J14767" s="33" t="n">
        <v>71191097</v>
      </c>
      <c r="K14767" s="33" t="n">
        <v>1257209620</v>
      </c>
    </row>
    <row r="14768">
      <c r="A14768" s="35" t="n">
        <v>45356</v>
      </c>
      <c r="B14768" s="9" t="inlineStr">
        <is>
          <t>sz003015</t>
        </is>
      </c>
      <c r="C14768" s="0" t="inlineStr">
        <is>
          <t>日久光电</t>
        </is>
      </c>
      <c r="D14768" s="0" t="inlineStr">
        <is>
          <t>3天2板换</t>
        </is>
      </c>
      <c r="E14768" s="0" t="n">
        <v>1</v>
      </c>
      <c r="F14768" s="0" t="inlineStr">
        <is>
          <t>柔性屏+华为+汽车电子</t>
        </is>
      </c>
      <c r="G14768" s="10" t="n">
        <v>0.1004</v>
      </c>
      <c r="H14768" s="0" t="n">
        <v>11.95</v>
      </c>
      <c r="I14768" s="32" t="inlineStr">
        <is>
          <t>14:54:39</t>
        </is>
      </c>
      <c r="J14768" s="33" t="n">
        <v>747360420</v>
      </c>
      <c r="K14768" s="33" t="n">
        <v>2937428600</v>
      </c>
    </row>
    <row r="14769">
      <c r="A14769" s="35" t="n">
        <v>45356</v>
      </c>
      <c r="B14769" s="9" t="inlineStr">
        <is>
          <t>sz002272</t>
        </is>
      </c>
      <c r="C14769" s="0" t="inlineStr">
        <is>
          <t>川润股份</t>
        </is>
      </c>
      <c r="D14769" s="0" t="inlineStr">
        <is>
          <t>2板一</t>
        </is>
      </c>
      <c r="E14769" s="0" t="n">
        <v>2</v>
      </c>
      <c r="F14769" s="0" t="inlineStr">
        <is>
          <t>液冷服务器+增持+传感器+高端能源装备</t>
        </is>
      </c>
      <c r="G14769" s="10" t="n">
        <v>0.1007</v>
      </c>
      <c r="H14769" s="0" t="n">
        <v>6.01</v>
      </c>
      <c r="I14769" s="32" t="inlineStr">
        <is>
          <t>09:30:00</t>
        </is>
      </c>
      <c r="J14769" s="33" t="n">
        <v>16877282</v>
      </c>
      <c r="K14769" s="33" t="n">
        <v>2015189900</v>
      </c>
    </row>
    <row r="14770">
      <c r="A14770" s="35" t="n">
        <v>45356</v>
      </c>
      <c r="B14770" s="9" t="inlineStr">
        <is>
          <t>sz002923</t>
        </is>
      </c>
      <c r="C14770" s="0" t="inlineStr">
        <is>
          <t>润都股份</t>
        </is>
      </c>
      <c r="D14770" s="0" t="inlineStr">
        <is>
          <t>2板一</t>
        </is>
      </c>
      <c r="E14770" s="0" t="n">
        <v>2</v>
      </c>
      <c r="F14770" s="0" t="inlineStr">
        <is>
          <t>收到药品注册证书+流感+仿制药</t>
        </is>
      </c>
      <c r="G14770" s="10" t="n">
        <v>0.1003</v>
      </c>
      <c r="H14770" s="0" t="n">
        <v>11.3</v>
      </c>
      <c r="I14770" s="32" t="inlineStr">
        <is>
          <t>09:30:00</t>
        </is>
      </c>
      <c r="J14770" s="33" t="n">
        <v>48466683</v>
      </c>
      <c r="K14770" s="33" t="n">
        <v>2909023700</v>
      </c>
    </row>
    <row r="14771">
      <c r="A14771" s="35" t="n">
        <v>45356</v>
      </c>
      <c r="B14771" s="9" t="inlineStr">
        <is>
          <t>sz002877</t>
        </is>
      </c>
      <c r="C14771" s="0" t="inlineStr">
        <is>
          <t>智能自控</t>
        </is>
      </c>
      <c r="D14771" s="0" t="inlineStr">
        <is>
          <t>2板换</t>
        </is>
      </c>
      <c r="E14771" s="0" t="n">
        <v>2</v>
      </c>
      <c r="F14771" s="0" t="inlineStr">
        <is>
          <t>智能控制阀+人工智能+智能制造</t>
        </is>
      </c>
      <c r="G14771" s="10" t="n">
        <v>0.0998</v>
      </c>
      <c r="H14771" s="0" t="n">
        <v>10.47</v>
      </c>
      <c r="I14771" s="32" t="inlineStr">
        <is>
          <t>10:55:06</t>
        </is>
      </c>
      <c r="J14771" s="33" t="n">
        <v>531442230</v>
      </c>
      <c r="K14771" s="33" t="n">
        <v>2182726000</v>
      </c>
    </row>
    <row r="14772">
      <c r="A14772" s="35" t="n">
        <v>45356</v>
      </c>
      <c r="B14772" s="9" t="inlineStr">
        <is>
          <t>sh600774</t>
        </is>
      </c>
      <c r="C14772" s="0" t="inlineStr">
        <is>
          <t>汉商集团</t>
        </is>
      </c>
      <c r="D14772" s="0" t="inlineStr">
        <is>
          <t>2板换</t>
        </is>
      </c>
      <c r="E14772" s="0" t="n">
        <v>2</v>
      </c>
      <c r="F14772" s="0" t="inlineStr">
        <is>
          <t>辅助生殖+流感+医药</t>
        </is>
      </c>
      <c r="G14772" s="10" t="n">
        <v>0.1003</v>
      </c>
      <c r="H14772" s="0" t="n">
        <v>8.56</v>
      </c>
      <c r="I14772" s="32" t="inlineStr">
        <is>
          <t>14:52:44</t>
        </is>
      </c>
      <c r="J14772" s="33" t="n">
        <v>237317550</v>
      </c>
      <c r="K14772" s="33" t="n">
        <v>2523848600</v>
      </c>
    </row>
    <row r="14773">
      <c r="A14773" s="35" t="n">
        <v>45356</v>
      </c>
      <c r="B14773" s="9" t="inlineStr">
        <is>
          <t>sz002632</t>
        </is>
      </c>
      <c r="C14773" s="0" t="inlineStr">
        <is>
          <t>道明光学</t>
        </is>
      </c>
      <c r="D14773" s="0" t="inlineStr">
        <is>
          <t>2板换</t>
        </is>
      </c>
      <c r="E14773" s="0" t="n">
        <v>2</v>
      </c>
      <c r="F14773" s="0" t="inlineStr">
        <is>
          <t>AI手机+石墨烯散热膜+PMMA材料+虚拟现实+锂电池</t>
        </is>
      </c>
      <c r="G14773" s="10" t="n">
        <v>0.1004</v>
      </c>
      <c r="H14773" s="0" t="n">
        <v>8</v>
      </c>
      <c r="I14773" s="32" t="inlineStr">
        <is>
          <t>09:30:30</t>
        </is>
      </c>
      <c r="J14773" s="33" t="n">
        <v>219788340</v>
      </c>
      <c r="K14773" s="33" t="n">
        <v>4646400100</v>
      </c>
    </row>
    <row r="14774">
      <c r="A14774" s="35" t="n">
        <v>45356</v>
      </c>
      <c r="B14774" s="9" t="inlineStr">
        <is>
          <t>sh603721</t>
        </is>
      </c>
      <c r="C14774" s="0" t="inlineStr">
        <is>
          <t>中广天择</t>
        </is>
      </c>
      <c r="D14774" s="0" t="inlineStr">
        <is>
          <t>2板换</t>
        </is>
      </c>
      <c r="E14774" s="0" t="n">
        <v>2</v>
      </c>
      <c r="F14774" s="0" t="inlineStr">
        <is>
          <t>Sora概念+长沙国资+短剧+数据确权</t>
        </is>
      </c>
      <c r="G14774" s="10" t="n">
        <v>0.1</v>
      </c>
      <c r="H14774" s="0" t="n">
        <v>29.93</v>
      </c>
      <c r="I14774" s="32" t="inlineStr">
        <is>
          <t>09:43:45</t>
        </is>
      </c>
      <c r="J14774" s="33" t="n">
        <v>719820560</v>
      </c>
      <c r="K14774" s="33" t="n">
        <v>3890900000</v>
      </c>
    </row>
    <row r="14775">
      <c r="A14775" s="35" t="n">
        <v>45356</v>
      </c>
      <c r="B14775" s="9" t="inlineStr">
        <is>
          <t>sh605178</t>
        </is>
      </c>
      <c r="C14775" s="0" t="inlineStr">
        <is>
          <t>时空科技</t>
        </is>
      </c>
      <c r="D14775" s="0" t="inlineStr">
        <is>
          <t>2板T</t>
        </is>
      </c>
      <c r="E14775" s="0" t="n">
        <v>2</v>
      </c>
      <c r="F14775" s="0" t="inlineStr">
        <is>
          <t>空间计算+虚拟现实+智慧停车</t>
        </is>
      </c>
      <c r="G14775" s="10" t="n">
        <v>0.0998</v>
      </c>
      <c r="H14775" s="0" t="n">
        <v>18.62</v>
      </c>
      <c r="I14775" s="32" t="inlineStr">
        <is>
          <t>09:33:45</t>
        </is>
      </c>
      <c r="J14775" s="33" t="n">
        <v>114911137</v>
      </c>
      <c r="K14775" s="33" t="n">
        <v>1848064800</v>
      </c>
    </row>
    <row r="14776">
      <c r="A14776" s="35" t="n">
        <v>45356</v>
      </c>
      <c r="B14776" s="9" t="inlineStr">
        <is>
          <t>sz002341</t>
        </is>
      </c>
      <c r="C14776" s="0" t="inlineStr">
        <is>
          <t>新纶新材</t>
        </is>
      </c>
      <c r="D14776" s="0" t="inlineStr">
        <is>
          <t>首板换</t>
        </is>
      </c>
      <c r="E14776" s="0" t="n">
        <v>1</v>
      </c>
      <c r="F14776" s="0" t="inlineStr">
        <is>
          <t>折叠屏+华为+固态电池</t>
        </is>
      </c>
      <c r="G14776" s="10" t="n">
        <v>0.0993</v>
      </c>
      <c r="H14776" s="0" t="n">
        <v>3.21</v>
      </c>
      <c r="I14776" s="32" t="inlineStr">
        <is>
          <t>10:35:21</t>
        </is>
      </c>
      <c r="J14776" s="33" t="n">
        <v>117222898</v>
      </c>
      <c r="K14776" s="33" t="n">
        <v>3693999200</v>
      </c>
    </row>
    <row r="14777">
      <c r="A14777" s="35" t="n">
        <v>45356</v>
      </c>
      <c r="B14777" s="9" t="inlineStr">
        <is>
          <t>sz002236</t>
        </is>
      </c>
      <c r="C14777" s="0" t="inlineStr">
        <is>
          <t>大华股份</t>
        </is>
      </c>
      <c r="D14777" s="0" t="inlineStr">
        <is>
          <t>首板换</t>
        </is>
      </c>
      <c r="E14777" s="0" t="n">
        <v>1</v>
      </c>
      <c r="F14777" s="0" t="inlineStr">
        <is>
          <t>安防视频监控龙头+视觉大模型+机器人+年报预增</t>
        </is>
      </c>
      <c r="G14777" s="10" t="n">
        <v>0.1002</v>
      </c>
      <c r="H14777" s="0" t="n">
        <v>20.98</v>
      </c>
      <c r="I14777" s="32" t="inlineStr">
        <is>
          <t>10:39:51</t>
        </is>
      </c>
      <c r="J14777" s="33" t="n">
        <v>2853872100</v>
      </c>
      <c r="K14777" s="33" t="n">
        <v>41100018000</v>
      </c>
    </row>
    <row r="14778">
      <c r="A14778" s="35" t="n">
        <v>45356</v>
      </c>
      <c r="B14778" s="9" t="inlineStr">
        <is>
          <t>sz002217</t>
        </is>
      </c>
      <c r="C14778" s="0" t="inlineStr">
        <is>
          <t>合力泰</t>
        </is>
      </c>
      <c r="D14778" s="0" t="inlineStr">
        <is>
          <t>首板换</t>
        </is>
      </c>
      <c r="E14778" s="0" t="n">
        <v>1</v>
      </c>
      <c r="F14778" s="0" t="inlineStr">
        <is>
          <t>被债权人申请重整+触控类显示产品+华为+国企改革</t>
        </is>
      </c>
      <c r="G14778" s="10" t="n">
        <v>0.1</v>
      </c>
      <c r="H14778" s="0" t="n">
        <v>1.87</v>
      </c>
      <c r="I14778" s="32" t="inlineStr">
        <is>
          <t>09:30:45</t>
        </is>
      </c>
      <c r="J14778" s="33" t="n">
        <v>168593550</v>
      </c>
      <c r="K14778" s="33" t="n">
        <v>5821383600</v>
      </c>
    </row>
    <row r="14779">
      <c r="A14779" s="35" t="n">
        <v>45356</v>
      </c>
      <c r="B14779" s="9" t="inlineStr">
        <is>
          <t>sz002165</t>
        </is>
      </c>
      <c r="C14779" s="0" t="inlineStr">
        <is>
          <t>红 宝 丽</t>
        </is>
      </c>
      <c r="D14779" s="0" t="inlineStr">
        <is>
          <t>首板换</t>
        </is>
      </c>
      <c r="E14779" s="0" t="n">
        <v>1</v>
      </c>
      <c r="F14779" s="0" t="inlineStr">
        <is>
          <t>光刻胶+环氧丙烷衍生品</t>
        </is>
      </c>
      <c r="G14779" s="10" t="n">
        <v>0.0997</v>
      </c>
      <c r="H14779" s="0" t="n">
        <v>3.53</v>
      </c>
      <c r="I14779" s="32" t="inlineStr">
        <is>
          <t>10:41:21</t>
        </is>
      </c>
      <c r="J14779" s="33" t="n">
        <v>131390497</v>
      </c>
      <c r="K14779" s="33" t="n">
        <v>2568460600</v>
      </c>
    </row>
    <row r="14780">
      <c r="A14780" s="35" t="n">
        <v>45356</v>
      </c>
      <c r="B14780" s="9" t="inlineStr">
        <is>
          <t>sz002042</t>
        </is>
      </c>
      <c r="C14780" s="0" t="inlineStr">
        <is>
          <t>华孚时尚</t>
        </is>
      </c>
      <c r="D14780" s="0" t="inlineStr">
        <is>
          <t>首板换</t>
        </is>
      </c>
      <c r="E14780" s="0" t="n">
        <v>1</v>
      </c>
      <c r="F14780" s="0" t="inlineStr">
        <is>
          <t>算力租赁+纺织+职业教育</t>
        </is>
      </c>
      <c r="G14780" s="10" t="n">
        <v>0.099</v>
      </c>
      <c r="H14780" s="0" t="n">
        <v>4.55</v>
      </c>
      <c r="I14780" s="32" t="inlineStr">
        <is>
          <t>10:44:51</t>
        </is>
      </c>
      <c r="J14780" s="33" t="n">
        <v>396316880</v>
      </c>
      <c r="K14780" s="33" t="n">
        <v>7738100200</v>
      </c>
    </row>
    <row r="14781">
      <c r="A14781" s="35" t="n">
        <v>45356</v>
      </c>
      <c r="B14781" s="9" t="inlineStr">
        <is>
          <t>sz001298</t>
        </is>
      </c>
      <c r="C14781" s="0" t="inlineStr">
        <is>
          <t>好上好</t>
        </is>
      </c>
      <c r="D14781" s="0" t="inlineStr">
        <is>
          <t>首板换</t>
        </is>
      </c>
      <c r="E14781" s="0" t="n">
        <v>1</v>
      </c>
      <c r="F14781" s="0" t="inlineStr">
        <is>
          <t>分销+存储芯片+智能家居</t>
        </is>
      </c>
      <c r="G14781" s="10" t="n">
        <v>0.1</v>
      </c>
      <c r="H14781" s="0" t="n">
        <v>26.41</v>
      </c>
      <c r="I14781" s="32" t="inlineStr">
        <is>
          <t>09:30:15</t>
        </is>
      </c>
      <c r="J14781" s="33" t="n">
        <v>105880297</v>
      </c>
      <c r="K14781" s="33" t="n">
        <v>1632058300</v>
      </c>
    </row>
    <row r="14782">
      <c r="A14782" s="35" t="n">
        <v>45356</v>
      </c>
      <c r="B14782" s="9" t="inlineStr">
        <is>
          <t>sz000868</t>
        </is>
      </c>
      <c r="C14782" s="0" t="inlineStr">
        <is>
          <t>安凯客车</t>
        </is>
      </c>
      <c r="D14782" s="0" t="inlineStr">
        <is>
          <t>首板换</t>
        </is>
      </c>
      <c r="E14782" s="0" t="n">
        <v>1</v>
      </c>
      <c r="F14782" s="0" t="inlineStr">
        <is>
          <t>江淮汽车+华为汽车</t>
        </is>
      </c>
      <c r="G14782" s="10" t="n">
        <v>0.0993</v>
      </c>
      <c r="H14782" s="0" t="n">
        <v>4.65</v>
      </c>
      <c r="I14782" s="32" t="inlineStr">
        <is>
          <t>13:00:13</t>
        </is>
      </c>
      <c r="J14782" s="33" t="n">
        <v>156817270</v>
      </c>
      <c r="K14782" s="33" t="n">
        <v>3409977100</v>
      </c>
    </row>
    <row r="14783">
      <c r="A14783" s="35" t="n">
        <v>45356</v>
      </c>
      <c r="B14783" s="9" t="inlineStr">
        <is>
          <t>sz000779</t>
        </is>
      </c>
      <c r="C14783" s="0" t="inlineStr">
        <is>
          <t>甘咨询</t>
        </is>
      </c>
      <c r="D14783" s="0" t="inlineStr">
        <is>
          <t>首板换</t>
        </is>
      </c>
      <c r="E14783" s="0" t="n">
        <v>1</v>
      </c>
      <c r="F14783" s="0" t="inlineStr">
        <is>
          <t>甘肃国资+数据中心+数据交易中心+工程咨询</t>
        </is>
      </c>
      <c r="G14783" s="10" t="n">
        <v>0.0999</v>
      </c>
      <c r="H14783" s="0" t="n">
        <v>9.359999999999999</v>
      </c>
      <c r="I14783" s="32" t="inlineStr">
        <is>
          <t>13:13:13</t>
        </is>
      </c>
      <c r="J14783" s="33" t="n">
        <v>193127480</v>
      </c>
      <c r="K14783" s="33" t="n">
        <v>3521482500</v>
      </c>
    </row>
    <row r="14784">
      <c r="A14784" s="35" t="n">
        <v>45356</v>
      </c>
      <c r="B14784" s="9" t="inlineStr">
        <is>
          <t>sz000595</t>
        </is>
      </c>
      <c r="C14784" s="0" t="inlineStr">
        <is>
          <t>宝塔实业</t>
        </is>
      </c>
      <c r="D14784" s="0" t="inlineStr">
        <is>
          <t>首板换</t>
        </is>
      </c>
      <c r="E14784" s="0" t="n">
        <v>1</v>
      </c>
      <c r="F14784" s="0" t="inlineStr">
        <is>
          <t>国企改革+机器人+光伏支架+军工</t>
        </is>
      </c>
      <c r="G14784" s="10" t="n">
        <v>0.1004</v>
      </c>
      <c r="H14784" s="0" t="n">
        <v>5.04</v>
      </c>
      <c r="I14784" s="32" t="inlineStr">
        <is>
          <t>09:52:00</t>
        </is>
      </c>
      <c r="J14784" s="33" t="n">
        <v>226724240</v>
      </c>
      <c r="K14784" s="33" t="n">
        <v>5736617000</v>
      </c>
    </row>
    <row r="14785">
      <c r="A14785" s="35" t="n">
        <v>45356</v>
      </c>
      <c r="B14785" s="9" t="inlineStr">
        <is>
          <t>sz000576</t>
        </is>
      </c>
      <c r="C14785" s="0" t="inlineStr">
        <is>
          <t>甘化科工</t>
        </is>
      </c>
      <c r="D14785" s="0" t="inlineStr">
        <is>
          <t>首板换</t>
        </is>
      </c>
      <c r="E14785" s="0" t="n">
        <v>1</v>
      </c>
      <c r="F14785" s="0" t="inlineStr">
        <is>
          <t>拟回购+电源+第三代半导体</t>
        </is>
      </c>
      <c r="G14785" s="10" t="n">
        <v>0.0994</v>
      </c>
      <c r="H14785" s="0" t="n">
        <v>7.74</v>
      </c>
      <c r="I14785" s="32" t="inlineStr">
        <is>
          <t>13:55:31</t>
        </is>
      </c>
      <c r="J14785" s="33" t="n">
        <v>125999276</v>
      </c>
      <c r="K14785" s="33" t="n">
        <v>3312595000</v>
      </c>
    </row>
    <row r="14786">
      <c r="A14786" s="35" t="n">
        <v>45356</v>
      </c>
      <c r="B14786" s="9" t="inlineStr">
        <is>
          <t>sz000056</t>
        </is>
      </c>
      <c r="C14786" s="0" t="inlineStr">
        <is>
          <t>皇庭国际</t>
        </is>
      </c>
      <c r="D14786" s="0" t="inlineStr">
        <is>
          <t>首板换</t>
        </is>
      </c>
      <c r="E14786" s="0" t="n">
        <v>1</v>
      </c>
      <c r="F14786" s="0" t="inlineStr">
        <is>
          <t>功率半导体+先进封装+商业管理+智能物流</t>
        </is>
      </c>
      <c r="G14786" s="10" t="n">
        <v>0.1011</v>
      </c>
      <c r="H14786" s="0" t="n">
        <v>2.94</v>
      </c>
      <c r="I14786" s="32" t="inlineStr">
        <is>
          <t>14:53:22</t>
        </is>
      </c>
      <c r="J14786" s="33" t="n">
        <v>520795920</v>
      </c>
      <c r="K14786" s="33" t="n">
        <v>2656962600</v>
      </c>
    </row>
    <row r="14787">
      <c r="A14787" s="35" t="n">
        <v>45356</v>
      </c>
      <c r="B14787" s="9" t="inlineStr">
        <is>
          <t>bj838924</t>
        </is>
      </c>
      <c r="C14787" s="0" t="inlineStr">
        <is>
          <t>广脉科技</t>
        </is>
      </c>
      <c r="D14787" s="0" t="inlineStr">
        <is>
          <t>首板换</t>
        </is>
      </c>
      <c r="E14787" s="0" t="n">
        <v>1</v>
      </c>
      <c r="F14787" s="0" t="inlineStr">
        <is>
          <t>算力+ICT行业应用+业绩大增</t>
        </is>
      </c>
      <c r="G14787" s="10" t="n">
        <v>0.2996</v>
      </c>
      <c r="H14787" s="0" t="n">
        <v>12.97</v>
      </c>
      <c r="I14787" s="32" t="inlineStr">
        <is>
          <t>10:58:06</t>
        </is>
      </c>
      <c r="J14787" s="33" t="n">
        <v>147246300</v>
      </c>
      <c r="K14787" s="33" t="n">
        <v>634390080</v>
      </c>
    </row>
    <row r="14788">
      <c r="A14788" s="35" t="n">
        <v>45356</v>
      </c>
      <c r="B14788" s="9" t="inlineStr">
        <is>
          <t>sh603863</t>
        </is>
      </c>
      <c r="C14788" s="0" t="inlineStr">
        <is>
          <t>松炀资源</t>
        </is>
      </c>
      <c r="D14788" s="0" t="inlineStr">
        <is>
          <t>首板换</t>
        </is>
      </c>
      <c r="E14788" s="0" t="n">
        <v>1</v>
      </c>
      <c r="F14788" s="0" t="inlineStr">
        <is>
          <t>环保再生纸+彩票+拟收购+节能环保</t>
        </is>
      </c>
      <c r="G14788" s="10" t="n">
        <v>0.1</v>
      </c>
      <c r="H14788" s="0" t="n">
        <v>42.79</v>
      </c>
      <c r="I14788" s="32" t="inlineStr">
        <is>
          <t>14:31:31</t>
        </is>
      </c>
      <c r="J14788" s="33" t="n">
        <v>517747050</v>
      </c>
      <c r="K14788" s="33" t="n">
        <v>8756973500</v>
      </c>
    </row>
    <row r="14789">
      <c r="A14789" s="35" t="n">
        <v>45356</v>
      </c>
      <c r="B14789" s="9" t="inlineStr">
        <is>
          <t>sh603580</t>
        </is>
      </c>
      <c r="C14789" s="0" t="inlineStr">
        <is>
          <t>艾艾精工</t>
        </is>
      </c>
      <c r="D14789" s="0" t="inlineStr">
        <is>
          <t>首板换</t>
        </is>
      </c>
      <c r="E14789" s="0" t="n">
        <v>1</v>
      </c>
      <c r="F14789" s="0" t="inlineStr">
        <is>
          <t>轻型输送带+年报预增</t>
        </is>
      </c>
      <c r="G14789" s="10" t="n">
        <v>0.1005</v>
      </c>
      <c r="H14789" s="0" t="n">
        <v>10.4</v>
      </c>
      <c r="I14789" s="32" t="inlineStr">
        <is>
          <t>09:32:15</t>
        </is>
      </c>
      <c r="J14789" s="33" t="n">
        <v>39471902</v>
      </c>
      <c r="K14789" s="33" t="n">
        <v>1359001300</v>
      </c>
    </row>
    <row r="14790">
      <c r="A14790" s="35" t="n">
        <v>45356</v>
      </c>
      <c r="B14790" s="9" t="inlineStr">
        <is>
          <t>sh603261</t>
        </is>
      </c>
      <c r="C14790" s="0" t="inlineStr">
        <is>
          <t>立航科技</t>
        </is>
      </c>
      <c r="D14790" s="0" t="inlineStr">
        <is>
          <t>首板换</t>
        </is>
      </c>
      <c r="E14790" s="0" t="n">
        <v>1</v>
      </c>
      <c r="F14790" s="0" t="inlineStr">
        <is>
          <t>低空经济+军工+大飞机+可控核聚变</t>
        </is>
      </c>
      <c r="G14790" s="10" t="n">
        <v>0.0999</v>
      </c>
      <c r="H14790" s="0" t="n">
        <v>25.87</v>
      </c>
      <c r="I14790" s="32" t="inlineStr">
        <is>
          <t>09:55:45</t>
        </is>
      </c>
      <c r="J14790" s="33" t="n">
        <v>90562238</v>
      </c>
      <c r="K14790" s="33" t="n">
        <v>680310530</v>
      </c>
    </row>
    <row r="14791">
      <c r="A14791" s="35" t="n">
        <v>45356</v>
      </c>
      <c r="B14791" s="9" t="inlineStr">
        <is>
          <t>sh603131</t>
        </is>
      </c>
      <c r="C14791" s="0" t="inlineStr">
        <is>
          <t>上海沪工</t>
        </is>
      </c>
      <c r="D14791" s="0" t="inlineStr">
        <is>
          <t>首板换</t>
        </is>
      </c>
      <c r="E14791" s="0" t="n">
        <v>1</v>
      </c>
      <c r="F14791" s="0" t="inlineStr">
        <is>
          <t>卫星+机器人+焊接切割装备</t>
        </is>
      </c>
      <c r="G14791" s="10" t="n">
        <v>0.0998</v>
      </c>
      <c r="H14791" s="0" t="n">
        <v>14.33</v>
      </c>
      <c r="I14791" s="32" t="inlineStr">
        <is>
          <t>09:33:15</t>
        </is>
      </c>
      <c r="J14791" s="33" t="n">
        <v>316165900</v>
      </c>
      <c r="K14791" s="33" t="n">
        <v>4556788800</v>
      </c>
    </row>
    <row r="14792">
      <c r="A14792" s="35" t="n">
        <v>45356</v>
      </c>
      <c r="B14792" s="9" t="inlineStr">
        <is>
          <t>sh600979</t>
        </is>
      </c>
      <c r="C14792" s="0" t="inlineStr">
        <is>
          <t>广安爱众</t>
        </is>
      </c>
      <c r="D14792" s="0" t="inlineStr">
        <is>
          <t>首板换</t>
        </is>
      </c>
      <c r="E14792" s="0" t="n">
        <v>1</v>
      </c>
      <c r="F14792" s="0" t="inlineStr">
        <is>
          <t>“丝绸云谷”算力项目+国企改革+电力</t>
        </is>
      </c>
      <c r="G14792" s="10" t="n">
        <v>0.1016</v>
      </c>
      <c r="H14792" s="0" t="n">
        <v>3.36</v>
      </c>
      <c r="I14792" s="32" t="inlineStr">
        <is>
          <t>13:00:28</t>
        </is>
      </c>
      <c r="J14792" s="33" t="n">
        <v>115505772</v>
      </c>
      <c r="K14792" s="33" t="n">
        <v>4140392900</v>
      </c>
    </row>
    <row r="14793">
      <c r="A14793" s="35" t="n">
        <v>45356</v>
      </c>
      <c r="B14793" s="9" t="inlineStr">
        <is>
          <t>sh600593</t>
        </is>
      </c>
      <c r="C14793" s="0" t="inlineStr">
        <is>
          <t>大连圣亚</t>
        </is>
      </c>
      <c r="D14793" s="0" t="inlineStr">
        <is>
          <t>首板换</t>
        </is>
      </c>
      <c r="E14793" s="0" t="n">
        <v>1</v>
      </c>
      <c r="F14793" s="0" t="inlineStr">
        <is>
          <t>年报扭亏+东北旅游+大连国资</t>
        </is>
      </c>
      <c r="G14793" s="10" t="n">
        <v>0.0998</v>
      </c>
      <c r="H14793" s="0" t="n">
        <v>20.61</v>
      </c>
      <c r="I14793" s="32" t="inlineStr">
        <is>
          <t>09:57:45</t>
        </is>
      </c>
      <c r="J14793" s="33" t="n">
        <v>113435448</v>
      </c>
      <c r="K14793" s="33" t="n">
        <v>2654568000</v>
      </c>
    </row>
    <row r="14794">
      <c r="A14794" s="35" t="n">
        <v>45356</v>
      </c>
      <c r="B14794" s="9" t="inlineStr">
        <is>
          <t>sh600584</t>
        </is>
      </c>
      <c r="C14794" s="0" t="inlineStr">
        <is>
          <t>长电科技</t>
        </is>
      </c>
      <c r="D14794" s="0" t="inlineStr">
        <is>
          <t>首板T</t>
        </is>
      </c>
      <c r="E14794" s="0" t="n">
        <v>1</v>
      </c>
      <c r="F14794" s="0" t="inlineStr">
        <is>
          <t>拟收购晟碟半导体80%股权+HBM</t>
        </is>
      </c>
      <c r="G14794" s="10" t="n">
        <v>0.1</v>
      </c>
      <c r="H14794" s="0" t="n">
        <v>30.68</v>
      </c>
      <c r="I14794" s="32" t="inlineStr">
        <is>
          <t>09:34:45</t>
        </is>
      </c>
      <c r="J14794" s="33" t="n">
        <v>2125014700</v>
      </c>
      <c r="K14794" s="33" t="n">
        <v>54881242000</v>
      </c>
    </row>
    <row r="14795">
      <c r="A14795" s="35" t="n">
        <v>45356</v>
      </c>
      <c r="B14795" s="9" t="inlineStr">
        <is>
          <t>sh600302</t>
        </is>
      </c>
      <c r="C14795" s="0" t="inlineStr">
        <is>
          <t>标准股份</t>
        </is>
      </c>
      <c r="D14795" s="0" t="inlineStr">
        <is>
          <t>首板换</t>
        </is>
      </c>
      <c r="E14795" s="0" t="n">
        <v>1</v>
      </c>
      <c r="F14795" s="0" t="inlineStr">
        <is>
          <t>机器人+汽车座椅+缝制设备+西安国资</t>
        </is>
      </c>
      <c r="G14795" s="10" t="n">
        <v>0.0994</v>
      </c>
      <c r="H14795" s="0" t="n">
        <v>5.09</v>
      </c>
      <c r="I14795" s="32" t="inlineStr">
        <is>
          <t>14:19:01</t>
        </is>
      </c>
      <c r="J14795" s="33" t="n">
        <v>329819850</v>
      </c>
      <c r="K14795" s="33" t="n">
        <v>1761189900</v>
      </c>
    </row>
    <row r="14796">
      <c r="A14796" s="35" t="n">
        <v>45356</v>
      </c>
      <c r="B14796" s="9" t="inlineStr">
        <is>
          <t>sh600207</t>
        </is>
      </c>
      <c r="C14796" s="0" t="inlineStr">
        <is>
          <t>安彩高科</t>
        </is>
      </c>
      <c r="D14796" s="0" t="inlineStr">
        <is>
          <t>首板换</t>
        </is>
      </c>
      <c r="E14796" s="0" t="n">
        <v>1</v>
      </c>
      <c r="F14796" s="0" t="inlineStr">
        <is>
          <t>光伏概念+低辐射玻璃+富士康概念</t>
        </is>
      </c>
      <c r="G14796" s="10" t="n">
        <v>0.1</v>
      </c>
      <c r="H14796" s="0" t="n">
        <v>4.29</v>
      </c>
      <c r="I14796" s="32" t="inlineStr">
        <is>
          <t>14:55:39</t>
        </is>
      </c>
      <c r="J14796" s="33" t="n">
        <v>156302390</v>
      </c>
      <c r="K14796" s="33" t="n">
        <v>4506871800</v>
      </c>
    </row>
    <row r="14797">
      <c r="A14797" s="35" t="n">
        <v>45356</v>
      </c>
      <c r="B14797" s="9" t="inlineStr">
        <is>
          <t>sh600088</t>
        </is>
      </c>
      <c r="C14797" s="0" t="inlineStr">
        <is>
          <t>中视传媒</t>
        </is>
      </c>
      <c r="D14797" s="0" t="inlineStr">
        <is>
          <t>首板换</t>
        </is>
      </c>
      <c r="E14797" s="0" t="n">
        <v>1</v>
      </c>
      <c r="F14797" s="0" t="inlineStr">
        <is>
          <t>影视传媒+虚拟数字人+中字头+股权划转</t>
        </is>
      </c>
      <c r="G14797" s="10" t="n">
        <v>0.1002</v>
      </c>
      <c r="H14797" s="0" t="n">
        <v>25.04</v>
      </c>
      <c r="I14797" s="32" t="inlineStr">
        <is>
          <t>14:48:49</t>
        </is>
      </c>
      <c r="J14797" s="33" t="n">
        <v>1974594000</v>
      </c>
      <c r="K14797" s="33" t="n">
        <v>9958568300</v>
      </c>
    </row>
    <row r="14798">
      <c r="A14798" s="35" t="n">
        <v>45356</v>
      </c>
      <c r="B14798" s="9" t="inlineStr">
        <is>
          <t>sh600006</t>
        </is>
      </c>
      <c r="C14798" s="0" t="inlineStr">
        <is>
          <t>东风汽车</t>
        </is>
      </c>
      <c r="D14798" s="0" t="inlineStr">
        <is>
          <t>首板换</t>
        </is>
      </c>
      <c r="E14798" s="0" t="n">
        <v>1</v>
      </c>
      <c r="F14798" s="0" t="inlineStr">
        <is>
          <t>中央车企新能源汽车业务单独考核+华为合作</t>
        </is>
      </c>
      <c r="G14798" s="10" t="n">
        <v>0.1008</v>
      </c>
      <c r="H14798" s="0" t="n">
        <v>6.55</v>
      </c>
      <c r="I14798" s="32" t="inlineStr">
        <is>
          <t>14:33:16</t>
        </is>
      </c>
      <c r="J14798" s="33" t="n">
        <v>513633480</v>
      </c>
      <c r="K14798" s="33" t="n">
        <v>13100000000</v>
      </c>
    </row>
    <row r="14799">
      <c r="A14799" s="35" t="n">
        <v>45356</v>
      </c>
      <c r="B14799" s="9" t="inlineStr">
        <is>
          <t>sz301567</t>
        </is>
      </c>
      <c r="C14799" s="0" t="inlineStr">
        <is>
          <t>贝隆精密</t>
        </is>
      </c>
      <c r="D14799" s="0" t="inlineStr">
        <is>
          <t>首板换</t>
        </is>
      </c>
      <c r="E14799" s="0" t="n">
        <v>1</v>
      </c>
      <c r="F14799" s="0" t="inlineStr">
        <is>
          <t>消费电子+虚拟现实+机器人+次新股</t>
        </is>
      </c>
      <c r="G14799" s="10" t="n">
        <v>0.2</v>
      </c>
      <c r="H14799" s="0" t="n">
        <v>53.82</v>
      </c>
      <c r="I14799" s="32" t="inlineStr">
        <is>
          <t>13:21:16</t>
        </is>
      </c>
      <c r="J14799" s="33" t="n">
        <v>503669060</v>
      </c>
      <c r="K14799" s="33" t="n">
        <v>968760000</v>
      </c>
    </row>
    <row r="14800">
      <c r="A14800" s="35" t="n">
        <v>45356</v>
      </c>
      <c r="B14800" s="9" t="inlineStr">
        <is>
          <t>sz301555</t>
        </is>
      </c>
      <c r="C14800" s="0" t="inlineStr">
        <is>
          <t>惠柏新材</t>
        </is>
      </c>
      <c r="D14800" s="0" t="inlineStr">
        <is>
          <t>首板换</t>
        </is>
      </c>
      <c r="E14800" s="0" t="n">
        <v>1</v>
      </c>
      <c r="F14800" s="0" t="inlineStr">
        <is>
          <t>环氧树脂+MicroLED+新能源汽车+次新股</t>
        </is>
      </c>
      <c r="G14800" s="10" t="n">
        <v>0.1999</v>
      </c>
      <c r="H14800" s="0" t="n">
        <v>34.52</v>
      </c>
      <c r="I14800" s="32" t="inlineStr">
        <is>
          <t>13:29:46</t>
        </is>
      </c>
      <c r="J14800" s="33" t="n">
        <v>227049540</v>
      </c>
      <c r="K14800" s="33" t="n">
        <v>755167360</v>
      </c>
    </row>
    <row r="14801">
      <c r="A14801" s="35" t="n">
        <v>45356</v>
      </c>
      <c r="B14801" s="9" t="inlineStr">
        <is>
          <t>sz301213</t>
        </is>
      </c>
      <c r="C14801" s="0" t="inlineStr">
        <is>
          <t>观想科技</t>
        </is>
      </c>
      <c r="D14801" s="0" t="inlineStr">
        <is>
          <t>首板换</t>
        </is>
      </c>
      <c r="E14801" s="0" t="n">
        <v>1</v>
      </c>
      <c r="F14801" s="0" t="inlineStr">
        <is>
          <t>军工电子+人工智能+机器人</t>
        </is>
      </c>
      <c r="G14801" s="10" t="n">
        <v>0.1999</v>
      </c>
      <c r="H14801" s="0" t="n">
        <v>35.12</v>
      </c>
      <c r="I14801" s="32" t="inlineStr">
        <is>
          <t>09:35:45</t>
        </is>
      </c>
      <c r="J14801" s="33" t="n">
        <v>89843193</v>
      </c>
      <c r="K14801" s="33" t="n">
        <v>1009924730</v>
      </c>
    </row>
    <row r="14802">
      <c r="A14802" s="35" t="n">
        <v>45356</v>
      </c>
      <c r="B14802" s="9" t="inlineStr">
        <is>
          <t>sz300411</t>
        </is>
      </c>
      <c r="C14802" s="0" t="inlineStr">
        <is>
          <t>金盾股份</t>
        </is>
      </c>
      <c r="D14802" s="0" t="inlineStr">
        <is>
          <t>首板换</t>
        </is>
      </c>
      <c r="E14802" s="0" t="n">
        <v>1</v>
      </c>
      <c r="F14802" s="0" t="inlineStr">
        <is>
          <t>飞行汽车+人工智能+高端智能通风系统</t>
        </is>
      </c>
      <c r="G14802" s="10" t="n">
        <v>0.1996</v>
      </c>
      <c r="H14802" s="0" t="n">
        <v>6.37</v>
      </c>
      <c r="I14802" s="32" t="inlineStr">
        <is>
          <t>10:33:51</t>
        </is>
      </c>
      <c r="J14802" s="33" t="n">
        <v>239184500</v>
      </c>
      <c r="K14802" s="33" t="n">
        <v>1721395000</v>
      </c>
    </row>
    <row r="14803">
      <c r="A14803" s="35" t="n">
        <v>45356</v>
      </c>
      <c r="B14803" s="9" t="inlineStr">
        <is>
          <t>sz002767</t>
        </is>
      </c>
      <c r="C14803" s="0" t="inlineStr">
        <is>
          <t>先锋电子</t>
        </is>
      </c>
      <c r="D14803" s="0" t="inlineStr">
        <is>
          <t>首板换</t>
        </is>
      </c>
      <c r="E14803" s="0" t="n">
        <v>1</v>
      </c>
      <c r="F14803" s="0" t="inlineStr">
        <is>
          <t>智能燃气表+华为+芯片+传感器</t>
        </is>
      </c>
      <c r="G14803" s="10" t="n">
        <v>0.0998</v>
      </c>
      <c r="H14803" s="0" t="n">
        <v>13.66</v>
      </c>
      <c r="I14803" s="32" t="inlineStr">
        <is>
          <t>09:42:30</t>
        </is>
      </c>
      <c r="J14803" s="33" t="n">
        <v>97150771</v>
      </c>
      <c r="K14803" s="33" t="n">
        <v>1777991400</v>
      </c>
    </row>
    <row r="14804">
      <c r="A14804" s="35" t="n">
        <v>45356</v>
      </c>
      <c r="B14804" s="9" t="inlineStr">
        <is>
          <t>sz002579</t>
        </is>
      </c>
      <c r="C14804" s="0" t="inlineStr">
        <is>
          <t>中京电子</t>
        </is>
      </c>
      <c r="D14804" s="0" t="inlineStr">
        <is>
          <t>首板换</t>
        </is>
      </c>
      <c r="E14804" s="0" t="n">
        <v>1</v>
      </c>
      <c r="F14804" s="0" t="inlineStr">
        <is>
          <t>PCB+先进封装+CPO+存储芯片</t>
        </is>
      </c>
      <c r="G14804" s="10" t="n">
        <v>0.0997</v>
      </c>
      <c r="H14804" s="0" t="n">
        <v>8.49</v>
      </c>
      <c r="I14804" s="32" t="inlineStr">
        <is>
          <t>09:40:45</t>
        </is>
      </c>
      <c r="J14804" s="33" t="n">
        <v>423599920</v>
      </c>
      <c r="K14804" s="33" t="n">
        <v>4944220600</v>
      </c>
    </row>
    <row r="14805">
      <c r="A14805" s="35" t="n">
        <v>45355</v>
      </c>
      <c r="B14805" s="9" t="inlineStr">
        <is>
          <t>sz000628</t>
        </is>
      </c>
      <c r="C14805" s="0" t="inlineStr">
        <is>
          <t>高新发展</t>
        </is>
      </c>
      <c r="D14805" s="0" t="inlineStr">
        <is>
          <t>12天8板换</t>
        </is>
      </c>
      <c r="E14805" s="0" t="n">
        <v>1</v>
      </c>
      <c r="F14805" s="0" t="inlineStr">
        <is>
          <t>华为算力+液冷+国企</t>
        </is>
      </c>
      <c r="G14805" s="10" t="n">
        <v>0.1</v>
      </c>
      <c r="H14805" s="0" t="n">
        <v>80.3</v>
      </c>
      <c r="I14805" s="32" t="inlineStr">
        <is>
          <t>13:42:55</t>
        </is>
      </c>
      <c r="J14805" s="33" t="n">
        <v>4297413700</v>
      </c>
      <c r="K14805" s="33" t="n">
        <v>15423545000</v>
      </c>
    </row>
    <row r="14806">
      <c r="A14806" s="35" t="n">
        <v>45355</v>
      </c>
      <c r="B14806" s="9" t="inlineStr">
        <is>
          <t>sh600678</t>
        </is>
      </c>
      <c r="C14806" s="0" t="inlineStr">
        <is>
          <t>四川金顶</t>
        </is>
      </c>
      <c r="D14806" s="0" t="inlineStr">
        <is>
          <t>5板T</t>
        </is>
      </c>
      <c r="E14806" s="0" t="n">
        <v>5</v>
      </c>
      <c r="F14806" s="0" t="inlineStr">
        <is>
          <t>氢能源+非金属矿开采+国企改革</t>
        </is>
      </c>
      <c r="G14806" s="10" t="n">
        <v>0.1</v>
      </c>
      <c r="H14806" s="0" t="n">
        <v>8.470000000000001</v>
      </c>
      <c r="I14806" s="32" t="inlineStr">
        <is>
          <t>13:50:40</t>
        </is>
      </c>
      <c r="J14806" s="33" t="n">
        <v>1413864000</v>
      </c>
      <c r="K14806" s="33" t="n">
        <v>2955945300</v>
      </c>
    </row>
    <row r="14807">
      <c r="A14807" s="35" t="n">
        <v>45355</v>
      </c>
      <c r="B14807" s="9" t="inlineStr">
        <is>
          <t>sz002875</t>
        </is>
      </c>
      <c r="C14807" s="0" t="inlineStr">
        <is>
          <t>安奈儿</t>
        </is>
      </c>
      <c r="D14807" s="0" t="inlineStr">
        <is>
          <t>5板一</t>
        </is>
      </c>
      <c r="E14807" s="0" t="n">
        <v>5</v>
      </c>
      <c r="F14807" s="0" t="inlineStr">
        <is>
          <t>算力+中高端童装</t>
        </is>
      </c>
      <c r="G14807" s="10" t="n">
        <v>0.1002</v>
      </c>
      <c r="H14807" s="0" t="n">
        <v>17.57</v>
      </c>
      <c r="I14807" s="32" t="inlineStr">
        <is>
          <t>09:30:00</t>
        </is>
      </c>
      <c r="J14807" s="33" t="n">
        <v>30740999</v>
      </c>
      <c r="K14807" s="33" t="n">
        <v>3039358000</v>
      </c>
    </row>
    <row r="14808">
      <c r="A14808" s="35" t="n">
        <v>45355</v>
      </c>
      <c r="B14808" s="9" t="inlineStr">
        <is>
          <t>sh603273</t>
        </is>
      </c>
      <c r="C14808" s="0" t="inlineStr">
        <is>
          <t>天元智能</t>
        </is>
      </c>
      <c r="D14808" s="0" t="inlineStr">
        <is>
          <t>4板换</t>
        </is>
      </c>
      <c r="E14808" s="0" t="n">
        <v>4</v>
      </c>
      <c r="F14808" s="0" t="inlineStr">
        <is>
          <t>氢能源+工程机械+新型工业化+次新股</t>
        </is>
      </c>
      <c r="G14808" s="10" t="n">
        <v>0.1001</v>
      </c>
      <c r="H14808" s="0" t="n">
        <v>28.58</v>
      </c>
      <c r="I14808" s="32" t="inlineStr">
        <is>
          <t>13:11:58</t>
        </is>
      </c>
      <c r="J14808" s="33" t="n">
        <v>827573780</v>
      </c>
      <c r="K14808" s="33" t="n">
        <v>1500496800</v>
      </c>
    </row>
    <row r="14809">
      <c r="A14809" s="35" t="n">
        <v>45355</v>
      </c>
      <c r="B14809" s="9" t="inlineStr">
        <is>
          <t>sz002848</t>
        </is>
      </c>
      <c r="C14809" s="0" t="inlineStr">
        <is>
          <t>高斯贝尔</t>
        </is>
      </c>
      <c r="D14809" s="0" t="inlineStr">
        <is>
          <t>3板一</t>
        </is>
      </c>
      <c r="E14809" s="0" t="n">
        <v>3</v>
      </c>
      <c r="F14809" s="0" t="inlineStr">
        <is>
          <t>卫星导航+PCB+华为+国企改革</t>
        </is>
      </c>
      <c r="G14809" s="10" t="n">
        <v>0.1002</v>
      </c>
      <c r="H14809" s="0" t="n">
        <v>10.43</v>
      </c>
      <c r="I14809" s="32" t="inlineStr">
        <is>
          <t>09:30:00</t>
        </is>
      </c>
      <c r="J14809" s="33" t="n">
        <v>67807516</v>
      </c>
      <c r="K14809" s="33" t="n">
        <v>1690712100</v>
      </c>
    </row>
    <row r="14810">
      <c r="A14810" s="35" t="n">
        <v>45355</v>
      </c>
      <c r="B14810" s="9" t="inlineStr">
        <is>
          <t>sz002281</t>
        </is>
      </c>
      <c r="C14810" s="0" t="inlineStr">
        <is>
          <t>光迅科技</t>
        </is>
      </c>
      <c r="D14810" s="0" t="inlineStr">
        <is>
          <t>3板换</t>
        </is>
      </c>
      <c r="E14810" s="0" t="n">
        <v>3</v>
      </c>
      <c r="F14810" s="0" t="inlineStr">
        <is>
          <t>央企+高速光模块+华为+液冷</t>
        </is>
      </c>
      <c r="G14810" s="10" t="n">
        <v>0.0999</v>
      </c>
      <c r="H14810" s="0" t="n">
        <v>36.32</v>
      </c>
      <c r="I14810" s="32" t="inlineStr">
        <is>
          <t>13:39:40</t>
        </is>
      </c>
      <c r="J14810" s="33" t="n">
        <v>3038430400</v>
      </c>
      <c r="K14810" s="33" t="n">
        <v>27453919000</v>
      </c>
    </row>
    <row r="14811">
      <c r="A14811" s="35" t="n">
        <v>45355</v>
      </c>
      <c r="B14811" s="9" t="inlineStr">
        <is>
          <t>sz002418</t>
        </is>
      </c>
      <c r="C14811" s="0" t="inlineStr">
        <is>
          <t>康盛股份</t>
        </is>
      </c>
      <c r="D14811" s="0" t="inlineStr">
        <is>
          <t>3板T</t>
        </is>
      </c>
      <c r="E14811" s="0" t="n">
        <v>3</v>
      </c>
      <c r="F14811" s="0" t="inlineStr">
        <is>
          <t>氢能源+液冷服务器</t>
        </is>
      </c>
      <c r="G14811" s="10" t="n">
        <v>0.0985</v>
      </c>
      <c r="H14811" s="0" t="n">
        <v>3.01</v>
      </c>
      <c r="I14811" s="32" t="inlineStr">
        <is>
          <t>09:41:45</t>
        </is>
      </c>
      <c r="J14811" s="33" t="n">
        <v>455212710</v>
      </c>
      <c r="K14811" s="33" t="n">
        <v>3420564000</v>
      </c>
    </row>
    <row r="14812">
      <c r="A14812" s="35" t="n">
        <v>45355</v>
      </c>
      <c r="B14812" s="9" t="inlineStr">
        <is>
          <t>sh603327</t>
        </is>
      </c>
      <c r="C14812" s="0" t="inlineStr">
        <is>
          <t>福蓉科技</t>
        </is>
      </c>
      <c r="D14812" s="0" t="inlineStr">
        <is>
          <t>3板一</t>
        </is>
      </c>
      <c r="E14812" s="0" t="n">
        <v>3</v>
      </c>
      <c r="F14812" s="0" t="inlineStr">
        <is>
          <t>消费电子+供货三星S24系列手机+新能源汽车+国企改革</t>
        </is>
      </c>
      <c r="G14812" s="10" t="n">
        <v>0.0999</v>
      </c>
      <c r="H14812" s="0" t="n">
        <v>13.87</v>
      </c>
      <c r="I14812" s="32" t="inlineStr">
        <is>
          <t>09:30:00</t>
        </is>
      </c>
      <c r="J14812" s="33" t="n">
        <v>44144354</v>
      </c>
      <c r="K14812" s="33" t="n">
        <v>9399560300</v>
      </c>
    </row>
    <row r="14813">
      <c r="A14813" s="35" t="n">
        <v>45355</v>
      </c>
      <c r="B14813" s="9" t="inlineStr">
        <is>
          <t>sz000801</t>
        </is>
      </c>
      <c r="C14813" s="0" t="inlineStr">
        <is>
          <t>四川九洲</t>
        </is>
      </c>
      <c r="D14813" s="0" t="inlineStr">
        <is>
          <t>3天2板换</t>
        </is>
      </c>
      <c r="E14813" s="0" t="n">
        <v>1</v>
      </c>
      <c r="F14813" s="0" t="inlineStr">
        <is>
          <t>低空经济+卫星导航+华为+国企</t>
        </is>
      </c>
      <c r="G14813" s="10" t="n">
        <v>0.1002</v>
      </c>
      <c r="H14813" s="0" t="n">
        <v>10.98</v>
      </c>
      <c r="I14813" s="32" t="inlineStr">
        <is>
          <t>10:11:00</t>
        </is>
      </c>
      <c r="J14813" s="33" t="n">
        <v>740994360</v>
      </c>
      <c r="K14813" s="33" t="n">
        <v>11230417000</v>
      </c>
    </row>
    <row r="14814">
      <c r="A14814" s="35" t="n">
        <v>45355</v>
      </c>
      <c r="B14814" s="9" t="inlineStr">
        <is>
          <t>sh600520</t>
        </is>
      </c>
      <c r="C14814" s="0" t="inlineStr">
        <is>
          <t>文一科技</t>
        </is>
      </c>
      <c r="D14814" s="0" t="inlineStr">
        <is>
          <t>3天2板换</t>
        </is>
      </c>
      <c r="E14814" s="0" t="n">
        <v>1</v>
      </c>
      <c r="F14814" s="0" t="inlineStr">
        <is>
          <t>先进封装+机器人</t>
        </is>
      </c>
      <c r="G14814" s="10" t="n">
        <v>0.1002</v>
      </c>
      <c r="H14814" s="0" t="n">
        <v>25.03</v>
      </c>
      <c r="I14814" s="32" t="inlineStr">
        <is>
          <t>14:55:34</t>
        </is>
      </c>
      <c r="J14814" s="33" t="n">
        <v>1389316600</v>
      </c>
      <c r="K14814" s="33" t="n">
        <v>3965502900</v>
      </c>
    </row>
    <row r="14815">
      <c r="A14815" s="35" t="n">
        <v>45355</v>
      </c>
      <c r="B14815" s="9" t="inlineStr">
        <is>
          <t>sz002377</t>
        </is>
      </c>
      <c r="C14815" s="0" t="inlineStr">
        <is>
          <t>国创高新</t>
        </is>
      </c>
      <c r="D14815" s="0" t="inlineStr">
        <is>
          <t>3天2板换</t>
        </is>
      </c>
      <c r="E14815" s="0" t="n">
        <v>1</v>
      </c>
      <c r="F14815" s="0" t="inlineStr">
        <is>
          <t>拟跨界硅材料业务+改性沥青+剥离房地产业务</t>
        </is>
      </c>
      <c r="G14815" s="10" t="n">
        <v>0.0979</v>
      </c>
      <c r="H14815" s="0" t="n">
        <v>2.13</v>
      </c>
      <c r="I14815" s="32" t="inlineStr">
        <is>
          <t>10:25:30</t>
        </is>
      </c>
      <c r="J14815" s="33" t="n">
        <v>236007750</v>
      </c>
      <c r="K14815" s="33" t="n">
        <v>1951072000</v>
      </c>
    </row>
    <row r="14816">
      <c r="A14816" s="35" t="n">
        <v>45355</v>
      </c>
      <c r="B14816" s="9" t="inlineStr">
        <is>
          <t>sh603508</t>
        </is>
      </c>
      <c r="C14816" s="0" t="inlineStr">
        <is>
          <t>思维列控</t>
        </is>
      </c>
      <c r="D14816" s="0" t="inlineStr">
        <is>
          <t>2板换</t>
        </is>
      </c>
      <c r="E14816" s="0" t="n">
        <v>2</v>
      </c>
      <c r="F14816" s="0" t="inlineStr">
        <is>
          <t>高速铁路+无人驾驶+无人机</t>
        </is>
      </c>
      <c r="G14816" s="10" t="n">
        <v>0.1001</v>
      </c>
      <c r="H14816" s="0" t="n">
        <v>17.91</v>
      </c>
      <c r="I14816" s="32" t="inlineStr">
        <is>
          <t>11:22:31</t>
        </is>
      </c>
      <c r="J14816" s="33" t="n">
        <v>503349790</v>
      </c>
      <c r="K14816" s="33" t="n">
        <v>6828624100</v>
      </c>
    </row>
    <row r="14817">
      <c r="A14817" s="35" t="n">
        <v>45355</v>
      </c>
      <c r="B14817" s="9" t="inlineStr">
        <is>
          <t>sh603660</t>
        </is>
      </c>
      <c r="C14817" s="0" t="inlineStr">
        <is>
          <t>苏州科达</t>
        </is>
      </c>
      <c r="D14817" s="0" t="inlineStr">
        <is>
          <t>2板换</t>
        </is>
      </c>
      <c r="E14817" s="0" t="n">
        <v>2</v>
      </c>
      <c r="F14817" s="0" t="inlineStr">
        <is>
          <t>多模态AI+GPU服务器</t>
        </is>
      </c>
      <c r="G14817" s="10" t="n">
        <v>0.1</v>
      </c>
      <c r="H14817" s="0" t="n">
        <v>8.470000000000001</v>
      </c>
      <c r="I14817" s="32" t="inlineStr">
        <is>
          <t>14:50:49</t>
        </is>
      </c>
      <c r="J14817" s="33" t="n">
        <v>1207005110</v>
      </c>
      <c r="K14817" s="33" t="n">
        <v>4186887200</v>
      </c>
    </row>
    <row r="14818">
      <c r="A14818" s="35" t="n">
        <v>45355</v>
      </c>
      <c r="B14818" s="9" t="inlineStr">
        <is>
          <t>sz002881</t>
        </is>
      </c>
      <c r="C14818" s="0" t="inlineStr">
        <is>
          <t>美格智能</t>
        </is>
      </c>
      <c r="D14818" s="0" t="inlineStr">
        <is>
          <t>2板一</t>
        </is>
      </c>
      <c r="E14818" s="0" t="n">
        <v>2</v>
      </c>
      <c r="F14818" s="0" t="inlineStr">
        <is>
          <t>边缘计算+华为海思+智能座舱+5G</t>
        </is>
      </c>
      <c r="G14818" s="10" t="n">
        <v>0.1001</v>
      </c>
      <c r="H14818" s="0" t="n">
        <v>26.93</v>
      </c>
      <c r="I14818" s="32" t="inlineStr">
        <is>
          <t>09:30:00</t>
        </is>
      </c>
      <c r="J14818" s="33" t="n">
        <v>50917413</v>
      </c>
      <c r="K14818" s="33" t="n">
        <v>4966441200</v>
      </c>
    </row>
    <row r="14819">
      <c r="A14819" s="35" t="n">
        <v>45355</v>
      </c>
      <c r="B14819" s="9" t="inlineStr">
        <is>
          <t>sh603256</t>
        </is>
      </c>
      <c r="C14819" s="0" t="inlineStr">
        <is>
          <t>宏和科技</t>
        </is>
      </c>
      <c r="D14819" s="0" t="inlineStr">
        <is>
          <t>2板一</t>
        </is>
      </c>
      <c r="E14819" s="0" t="n">
        <v>2</v>
      </c>
      <c r="F14819" s="0" t="inlineStr">
        <is>
          <t>消费电子+射频组件+电子布+华为</t>
        </is>
      </c>
      <c r="G14819" s="10" t="n">
        <v>0.1006</v>
      </c>
      <c r="H14819" s="0" t="n">
        <v>7.55</v>
      </c>
      <c r="I14819" s="32" t="inlineStr">
        <is>
          <t>09:30:00</t>
        </is>
      </c>
      <c r="J14819" s="33" t="n">
        <v>31112795</v>
      </c>
      <c r="K14819" s="33" t="n">
        <v>6641942600</v>
      </c>
    </row>
    <row r="14820">
      <c r="A14820" s="35" t="n">
        <v>45355</v>
      </c>
      <c r="B14820" s="9" t="inlineStr">
        <is>
          <t>sh600229</t>
        </is>
      </c>
      <c r="C14820" s="0" t="inlineStr">
        <is>
          <t>城市传媒</t>
        </is>
      </c>
      <c r="D14820" s="0" t="inlineStr">
        <is>
          <t>2板换</t>
        </is>
      </c>
      <c r="E14820" s="0" t="n">
        <v>2</v>
      </c>
      <c r="F14820" s="0" t="inlineStr">
        <is>
          <t>AIGC+出版+在线教育+国企</t>
        </is>
      </c>
      <c r="G14820" s="10" t="n">
        <v>0.1007</v>
      </c>
      <c r="H14820" s="0" t="n">
        <v>8.42</v>
      </c>
      <c r="I14820" s="32" t="inlineStr">
        <is>
          <t>14:51:34</t>
        </is>
      </c>
      <c r="J14820" s="33" t="n">
        <v>708326710</v>
      </c>
      <c r="K14820" s="33" t="n">
        <v>5651571400</v>
      </c>
    </row>
    <row r="14821">
      <c r="A14821" s="35" t="n">
        <v>45355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2板一</t>
        </is>
      </c>
      <c r="E14821" s="0" t="n">
        <v>2</v>
      </c>
      <c r="F14821" s="0" t="inlineStr">
        <is>
          <t>实控人拟变更+北京国资+影视+游戏</t>
        </is>
      </c>
      <c r="G14821" s="10" t="n">
        <v>0.0979</v>
      </c>
      <c r="H14821" s="0" t="n">
        <v>2.13</v>
      </c>
      <c r="I14821" s="32" t="inlineStr">
        <is>
          <t>09:30:00</t>
        </is>
      </c>
      <c r="J14821" s="33" t="n">
        <v>41538195</v>
      </c>
      <c r="K14821" s="33" t="n">
        <v>3950838000</v>
      </c>
    </row>
    <row r="14822">
      <c r="A14822" s="35" t="n">
        <v>45355</v>
      </c>
      <c r="B14822" s="9" t="inlineStr">
        <is>
          <t>sh601595</t>
        </is>
      </c>
      <c r="C14822" s="0" t="inlineStr">
        <is>
          <t>上海电影</t>
        </is>
      </c>
      <c r="D14822" s="0" t="inlineStr">
        <is>
          <t>2板换</t>
        </is>
      </c>
      <c r="E14822" s="0" t="n">
        <v>2</v>
      </c>
      <c r="F14822" s="0" t="inlineStr">
        <is>
          <t>年报扭亏+影视院线+上海国资+IP</t>
        </is>
      </c>
      <c r="G14822" s="10" t="n">
        <v>0.1</v>
      </c>
      <c r="H14822" s="0" t="n">
        <v>32.46</v>
      </c>
      <c r="I14822" s="32" t="inlineStr">
        <is>
          <t>10:32:30</t>
        </is>
      </c>
      <c r="J14822" s="33" t="n">
        <v>505110000</v>
      </c>
      <c r="K14822" s="33" t="n">
        <v>14548572000</v>
      </c>
    </row>
    <row r="14823">
      <c r="A14823" s="35" t="n">
        <v>45355</v>
      </c>
      <c r="B14823" s="9" t="inlineStr">
        <is>
          <t>sz002369</t>
        </is>
      </c>
      <c r="C14823" s="0" t="inlineStr">
        <is>
          <t>卓翼科技</t>
        </is>
      </c>
      <c r="D14823" s="0" t="inlineStr">
        <is>
          <t>2板一</t>
        </is>
      </c>
      <c r="E14823" s="0" t="n">
        <v>2</v>
      </c>
      <c r="F14823" s="0" t="inlineStr">
        <is>
          <t>消费电子+华为+机器人</t>
        </is>
      </c>
      <c r="G14823" s="10" t="n">
        <v>0.1004</v>
      </c>
      <c r="H14823" s="0" t="n">
        <v>5.04</v>
      </c>
      <c r="I14823" s="32" t="inlineStr">
        <is>
          <t>09:30:00</t>
        </is>
      </c>
      <c r="J14823" s="33" t="n">
        <v>42429502</v>
      </c>
      <c r="K14823" s="33" t="n">
        <v>2853636100</v>
      </c>
    </row>
    <row r="14824">
      <c r="A14824" s="35" t="n">
        <v>45355</v>
      </c>
      <c r="B14824" s="9" t="inlineStr">
        <is>
          <t>sz002786</t>
        </is>
      </c>
      <c r="C14824" s="0" t="inlineStr">
        <is>
          <t>银宝山新</t>
        </is>
      </c>
      <c r="D14824" s="0" t="inlineStr">
        <is>
          <t>首板换</t>
        </is>
      </c>
      <c r="E14824" s="0" t="n">
        <v>1</v>
      </c>
      <c r="F14824" s="0" t="inlineStr">
        <is>
          <t>机器人+华为汽车+芯片激光焊接机+精密结构件+实控人东方资管(AMC)</t>
        </is>
      </c>
      <c r="G14824" s="10" t="n">
        <v>0.0999</v>
      </c>
      <c r="H14824" s="0" t="n">
        <v>14.42</v>
      </c>
      <c r="I14824" s="32" t="inlineStr">
        <is>
          <t>14:55:04</t>
        </is>
      </c>
      <c r="J14824" s="33" t="n">
        <v>1474114600</v>
      </c>
      <c r="K14824" s="33" t="n">
        <v>7125095000</v>
      </c>
    </row>
    <row r="14825">
      <c r="A14825" s="35" t="n">
        <v>45355</v>
      </c>
      <c r="B14825" s="9" t="inlineStr">
        <is>
          <t>sz002837</t>
        </is>
      </c>
      <c r="C14825" s="0" t="inlineStr">
        <is>
          <t>英维克</t>
        </is>
      </c>
      <c r="D14825" s="0" t="inlineStr">
        <is>
          <t>首板T</t>
        </is>
      </c>
      <c r="E14825" s="0" t="n">
        <v>1</v>
      </c>
      <c r="F14825" s="0" t="inlineStr">
        <is>
          <t>液冷服务器+华为液冷超充</t>
        </is>
      </c>
      <c r="G14825" s="10" t="n">
        <v>0.1</v>
      </c>
      <c r="H14825" s="0" t="n">
        <v>29.71</v>
      </c>
      <c r="I14825" s="32" t="inlineStr">
        <is>
          <t>13:51:10</t>
        </is>
      </c>
      <c r="J14825" s="33" t="n">
        <v>898826990</v>
      </c>
      <c r="K14825" s="33" t="n">
        <v>14429680000</v>
      </c>
    </row>
    <row r="14826">
      <c r="A14826" s="35" t="n">
        <v>45355</v>
      </c>
      <c r="B14826" s="9" t="inlineStr">
        <is>
          <t>sz002864</t>
        </is>
      </c>
      <c r="C14826" s="0" t="inlineStr">
        <is>
          <t>盘龙药业</t>
        </is>
      </c>
      <c r="D14826" s="0" t="inlineStr">
        <is>
          <t>首板换</t>
        </is>
      </c>
      <c r="E14826" s="0" t="n">
        <v>1</v>
      </c>
      <c r="F14826" s="0" t="inlineStr">
        <is>
          <t>中药+流感</t>
        </is>
      </c>
      <c r="G14826" s="10" t="n">
        <v>0.1</v>
      </c>
      <c r="H14826" s="0" t="n">
        <v>33.32</v>
      </c>
      <c r="I14826" s="32" t="inlineStr">
        <is>
          <t>13:55:40</t>
        </is>
      </c>
      <c r="J14826" s="33" t="n">
        <v>336519070</v>
      </c>
      <c r="K14826" s="33" t="n">
        <v>2153532700</v>
      </c>
    </row>
    <row r="14827">
      <c r="A14827" s="35" t="n">
        <v>45355</v>
      </c>
      <c r="B14827" s="9" t="inlineStr">
        <is>
          <t>sz002868</t>
        </is>
      </c>
      <c r="C14827" s="0" t="inlineStr">
        <is>
          <t>绿康生化</t>
        </is>
      </c>
      <c r="D14827" s="0" t="inlineStr">
        <is>
          <t>首板换</t>
        </is>
      </c>
      <c r="E14827" s="0" t="n">
        <v>1</v>
      </c>
      <c r="F14827" s="0" t="inlineStr">
        <is>
          <t>光伏+POE胶膜+外销</t>
        </is>
      </c>
      <c r="G14827" s="10" t="n">
        <v>0.0999</v>
      </c>
      <c r="H14827" s="0" t="n">
        <v>20.58</v>
      </c>
      <c r="I14827" s="32" t="inlineStr">
        <is>
          <t>09:40:00</t>
        </is>
      </c>
      <c r="J14827" s="33" t="n">
        <v>77243601</v>
      </c>
      <c r="K14827" s="33" t="n">
        <v>3144443100</v>
      </c>
    </row>
    <row r="14828">
      <c r="A14828" s="35" t="n">
        <v>45355</v>
      </c>
      <c r="B14828" s="9" t="inlineStr">
        <is>
          <t>sz002877</t>
        </is>
      </c>
      <c r="C14828" s="0" t="inlineStr">
        <is>
          <t>智能自控</t>
        </is>
      </c>
      <c r="D14828" s="0" t="inlineStr">
        <is>
          <t>首板换</t>
        </is>
      </c>
      <c r="E14828" s="0" t="n">
        <v>1</v>
      </c>
      <c r="F14828" s="0" t="inlineStr">
        <is>
          <t>智能控制阀+人工智能+智能制造</t>
        </is>
      </c>
      <c r="G14828" s="10" t="n">
        <v>0.1006</v>
      </c>
      <c r="H14828" s="0" t="n">
        <v>9.52</v>
      </c>
      <c r="I14828" s="32" t="inlineStr">
        <is>
          <t>14:23:44</t>
        </is>
      </c>
      <c r="J14828" s="33" t="n">
        <v>274697890</v>
      </c>
      <c r="K14828" s="33" t="n">
        <v>1984675400</v>
      </c>
    </row>
    <row r="14829">
      <c r="A14829" s="35" t="n">
        <v>45355</v>
      </c>
      <c r="B14829" s="9" t="inlineStr">
        <is>
          <t>sz002923</t>
        </is>
      </c>
      <c r="C14829" s="0" t="inlineStr">
        <is>
          <t>润都股份</t>
        </is>
      </c>
      <c r="D14829" s="0" t="inlineStr">
        <is>
          <t>首板换</t>
        </is>
      </c>
      <c r="E14829" s="0" t="n">
        <v>1</v>
      </c>
      <c r="F14829" s="0" t="inlineStr">
        <is>
          <t>收到药品注册证书+流感+仿制药</t>
        </is>
      </c>
      <c r="G14829" s="10" t="n">
        <v>0.09959999999999999</v>
      </c>
      <c r="H14829" s="0" t="n">
        <v>10.27</v>
      </c>
      <c r="I14829" s="32" t="inlineStr">
        <is>
          <t>09:34:45</t>
        </is>
      </c>
      <c r="J14829" s="33" t="n">
        <v>48594562</v>
      </c>
      <c r="K14829" s="33" t="n">
        <v>2643864900</v>
      </c>
    </row>
    <row r="14830">
      <c r="A14830" s="35" t="n">
        <v>45355</v>
      </c>
      <c r="B14830" s="9" t="inlineStr">
        <is>
          <t>sz002947</t>
        </is>
      </c>
      <c r="C14830" s="0" t="inlineStr">
        <is>
          <t>恒铭达</t>
        </is>
      </c>
      <c r="D14830" s="0" t="inlineStr">
        <is>
          <t>首板换</t>
        </is>
      </c>
      <c r="E14830" s="0" t="n">
        <v>1</v>
      </c>
      <c r="F14830" s="0" t="inlineStr">
        <is>
          <t>消费电子+充电桩+数据中心+外销</t>
        </is>
      </c>
      <c r="G14830" s="10" t="n">
        <v>0.0999</v>
      </c>
      <c r="H14830" s="0" t="n">
        <v>32.16</v>
      </c>
      <c r="I14830" s="32" t="inlineStr">
        <is>
          <t>14:22:44</t>
        </is>
      </c>
      <c r="J14830" s="33" t="n">
        <v>274828470</v>
      </c>
      <c r="K14830" s="33" t="n">
        <v>5195208000</v>
      </c>
    </row>
    <row r="14831">
      <c r="A14831" s="35" t="n">
        <v>45355</v>
      </c>
      <c r="B14831" s="9" t="inlineStr">
        <is>
          <t>sz003027</t>
        </is>
      </c>
      <c r="C14831" s="0" t="inlineStr">
        <is>
          <t>同兴环保</t>
        </is>
      </c>
      <c r="D14831" s="0" t="inlineStr">
        <is>
          <t>首板换</t>
        </is>
      </c>
      <c r="E14831" s="0" t="n">
        <v>1</v>
      </c>
      <c r="F14831" s="0" t="inlineStr">
        <is>
          <t>钠离子电池+环保+碳中和</t>
        </is>
      </c>
      <c r="G14831" s="10" t="n">
        <v>0.1002</v>
      </c>
      <c r="H14831" s="0" t="n">
        <v>17.89</v>
      </c>
      <c r="I14831" s="32" t="inlineStr">
        <is>
          <t>13:51:25</t>
        </is>
      </c>
      <c r="J14831" s="33" t="n">
        <v>296499210</v>
      </c>
      <c r="K14831" s="33" t="n">
        <v>1192804120</v>
      </c>
    </row>
    <row r="14832">
      <c r="A14832" s="35" t="n">
        <v>45355</v>
      </c>
      <c r="B14832" s="9" t="inlineStr">
        <is>
          <t>sz002762</t>
        </is>
      </c>
      <c r="C14832" s="0" t="inlineStr">
        <is>
          <t>金发拉比</t>
        </is>
      </c>
      <c r="D14832" s="0" t="inlineStr">
        <is>
          <t>首板换</t>
        </is>
      </c>
      <c r="E14832" s="0" t="n">
        <v>1</v>
      </c>
      <c r="F14832" s="0" t="inlineStr">
        <is>
          <t>三胎概念+母婴产品</t>
        </is>
      </c>
      <c r="G14832" s="10" t="n">
        <v>0.1001</v>
      </c>
      <c r="H14832" s="0" t="n">
        <v>8.02</v>
      </c>
      <c r="I14832" s="32" t="inlineStr">
        <is>
          <t>14:04:40</t>
        </is>
      </c>
      <c r="J14832" s="33" t="n">
        <v>201877100</v>
      </c>
      <c r="K14832" s="33" t="n">
        <v>1665904800</v>
      </c>
    </row>
    <row r="14833">
      <c r="A14833" s="35" t="n">
        <v>45355</v>
      </c>
      <c r="B14833" s="9" t="inlineStr">
        <is>
          <t>sz002716</t>
        </is>
      </c>
      <c r="C14833" s="0" t="inlineStr">
        <is>
          <t>金贵银业</t>
        </is>
      </c>
      <c r="D14833" s="0" t="inlineStr">
        <is>
          <t>首板换</t>
        </is>
      </c>
      <c r="E14833" s="0" t="n">
        <v>1</v>
      </c>
      <c r="F14833" s="0" t="inlineStr">
        <is>
          <t>贵金属价格强势+控股股东变更</t>
        </is>
      </c>
      <c r="G14833" s="10" t="n">
        <v>0.102</v>
      </c>
      <c r="H14833" s="0" t="n">
        <v>2.81</v>
      </c>
      <c r="I14833" s="32" t="inlineStr">
        <is>
          <t>09:37:45</t>
        </is>
      </c>
      <c r="J14833" s="33" t="n">
        <v>126963460</v>
      </c>
      <c r="K14833" s="33" t="n">
        <v>6211446200</v>
      </c>
    </row>
    <row r="14834">
      <c r="A14834" s="35" t="n">
        <v>45355</v>
      </c>
      <c r="B14834" s="9" t="inlineStr">
        <is>
          <t>sz002693</t>
        </is>
      </c>
      <c r="C14834" s="0" t="inlineStr">
        <is>
          <t>双成药业</t>
        </is>
      </c>
      <c r="D14834" s="0" t="inlineStr">
        <is>
          <t>首板换</t>
        </is>
      </c>
      <c r="E14834" s="0" t="n">
        <v>1</v>
      </c>
      <c r="F14834" s="0" t="inlineStr">
        <is>
          <t>阿尔茨海默+抗肿瘤+肝炎</t>
        </is>
      </c>
      <c r="G14834" s="10" t="n">
        <v>0.1</v>
      </c>
      <c r="H14834" s="0" t="n">
        <v>6.16</v>
      </c>
      <c r="I14834" s="32" t="inlineStr">
        <is>
          <t>10:30:15</t>
        </is>
      </c>
      <c r="J14834" s="33" t="n">
        <v>183984080</v>
      </c>
      <c r="K14834" s="33" t="n">
        <v>2530747800</v>
      </c>
    </row>
    <row r="14835">
      <c r="A14835" s="35" t="n">
        <v>45355</v>
      </c>
      <c r="B14835" s="9" t="inlineStr">
        <is>
          <t>sz002632</t>
        </is>
      </c>
      <c r="C14835" s="0" t="inlineStr">
        <is>
          <t>道明光学</t>
        </is>
      </c>
      <c r="D14835" s="0" t="inlineStr">
        <is>
          <t>首板换</t>
        </is>
      </c>
      <c r="E14835" s="0" t="n">
        <v>1</v>
      </c>
      <c r="F14835" s="0" t="inlineStr">
        <is>
          <t>消费电子+石墨烯散热膜+PMMA材料+虚拟现实+锂电池</t>
        </is>
      </c>
      <c r="G14835" s="10" t="n">
        <v>0.0998</v>
      </c>
      <c r="H14835" s="0" t="n">
        <v>7.27</v>
      </c>
      <c r="I14835" s="32" t="inlineStr">
        <is>
          <t>13:25:17</t>
        </is>
      </c>
      <c r="J14835" s="33" t="n">
        <v>273739160</v>
      </c>
      <c r="K14835" s="33" t="n">
        <v>4222416100</v>
      </c>
    </row>
    <row r="14836">
      <c r="A14836" s="35" t="n">
        <v>45355</v>
      </c>
      <c r="B14836" s="9" t="inlineStr">
        <is>
          <t>sz002319</t>
        </is>
      </c>
      <c r="C14836" s="0" t="inlineStr">
        <is>
          <t>乐通股份</t>
        </is>
      </c>
      <c r="D14836" s="0" t="inlineStr">
        <is>
          <t>首板换</t>
        </is>
      </c>
      <c r="E14836" s="0" t="n">
        <v>1</v>
      </c>
      <c r="F14836" s="0" t="inlineStr">
        <is>
          <t>年报预增+HJT电池+油墨制造+广告营销</t>
        </is>
      </c>
      <c r="G14836" s="10" t="n">
        <v>0.1005</v>
      </c>
      <c r="H14836" s="0" t="n">
        <v>11.83</v>
      </c>
      <c r="I14836" s="32" t="inlineStr">
        <is>
          <t>09:37:30</t>
        </is>
      </c>
      <c r="J14836" s="33" t="n">
        <v>42260354</v>
      </c>
      <c r="K14836" s="33" t="n">
        <v>2366000000</v>
      </c>
    </row>
    <row r="14837">
      <c r="A14837" s="35" t="n">
        <v>45355</v>
      </c>
      <c r="B14837" s="9" t="inlineStr">
        <is>
          <t>sz002313</t>
        </is>
      </c>
      <c r="C14837" s="0" t="inlineStr">
        <is>
          <t>日海智能</t>
        </is>
      </c>
      <c r="D14837" s="0" t="inlineStr">
        <is>
          <t>首板换</t>
        </is>
      </c>
      <c r="E14837" s="0" t="n">
        <v>1</v>
      </c>
      <c r="F14837" s="0" t="inlineStr">
        <is>
          <t>液冷服务器+边缘计算+华为+国企改革</t>
        </is>
      </c>
      <c r="G14837" s="10" t="n">
        <v>0.1006</v>
      </c>
      <c r="H14837" s="0" t="n">
        <v>9.19</v>
      </c>
      <c r="I14837" s="32" t="inlineStr">
        <is>
          <t>09:33:45</t>
        </is>
      </c>
      <c r="J14837" s="33" t="n">
        <v>149473700</v>
      </c>
      <c r="K14837" s="33" t="n">
        <v>3439293400</v>
      </c>
    </row>
    <row r="14838">
      <c r="A14838" s="35" t="n">
        <v>45355</v>
      </c>
      <c r="B14838" s="9" t="inlineStr">
        <is>
          <t>sz002272</t>
        </is>
      </c>
      <c r="C14838" s="0" t="inlineStr">
        <is>
          <t>川润股份</t>
        </is>
      </c>
      <c r="D14838" s="0" t="inlineStr">
        <is>
          <t>首板一</t>
        </is>
      </c>
      <c r="E14838" s="0" t="n">
        <v>1</v>
      </c>
      <c r="F14838" s="0" t="inlineStr">
        <is>
          <t>液冷服务器+增持+传感器+高端能源装备</t>
        </is>
      </c>
      <c r="G14838" s="10" t="n">
        <v>0.1008</v>
      </c>
      <c r="H14838" s="0" t="n">
        <v>5.46</v>
      </c>
      <c r="I14838" s="32" t="inlineStr">
        <is>
          <t>09:30:00</t>
        </is>
      </c>
      <c r="J14838" s="33" t="n">
        <v>30258228</v>
      </c>
      <c r="K14838" s="33" t="n">
        <v>1830771500</v>
      </c>
    </row>
    <row r="14839">
      <c r="A14839" s="35" t="n">
        <v>45355</v>
      </c>
      <c r="B14839" s="9" t="inlineStr">
        <is>
          <t>sz002156</t>
        </is>
      </c>
      <c r="C14839" s="0" t="inlineStr">
        <is>
          <t>通富微电</t>
        </is>
      </c>
      <c r="D14839" s="0" t="inlineStr">
        <is>
          <t>首板换</t>
        </is>
      </c>
      <c r="E14839" s="0" t="n">
        <v>1</v>
      </c>
      <c r="F14839" s="0" t="inlineStr">
        <is>
          <t>四季度业绩大增+先进封装+AMD</t>
        </is>
      </c>
      <c r="G14839" s="10" t="n">
        <v>0.1</v>
      </c>
      <c r="H14839" s="0" t="n">
        <v>25.18</v>
      </c>
      <c r="I14839" s="32" t="inlineStr">
        <is>
          <t>13:42:10</t>
        </is>
      </c>
      <c r="J14839" s="33" t="n">
        <v>2471900500</v>
      </c>
      <c r="K14839" s="33" t="n">
        <v>38178763000</v>
      </c>
    </row>
    <row r="14840">
      <c r="A14840" s="35" t="n">
        <v>45355</v>
      </c>
      <c r="B14840" s="9" t="inlineStr">
        <is>
          <t>sz000955</t>
        </is>
      </c>
      <c r="C14840" s="0" t="inlineStr">
        <is>
          <t>欣龙控股</t>
        </is>
      </c>
      <c r="D14840" s="0" t="inlineStr">
        <is>
          <t>首板换</t>
        </is>
      </c>
      <c r="E14840" s="0" t="n">
        <v>1</v>
      </c>
      <c r="F14840" s="0" t="inlineStr">
        <is>
          <t>医药健康+纺织制造+海南自贸港</t>
        </is>
      </c>
      <c r="G14840" s="10" t="n">
        <v>0.1</v>
      </c>
      <c r="H14840" s="0" t="n">
        <v>5.17</v>
      </c>
      <c r="I14840" s="32" t="inlineStr">
        <is>
          <t>13:58:55</t>
        </is>
      </c>
      <c r="J14840" s="33" t="n">
        <v>112509964</v>
      </c>
      <c r="K14840" s="33" t="n">
        <v>2780316400</v>
      </c>
    </row>
    <row r="14841">
      <c r="A14841" s="35" t="n">
        <v>45355</v>
      </c>
      <c r="B14841" s="9" t="inlineStr">
        <is>
          <t>sz000908</t>
        </is>
      </c>
      <c r="C14841" s="0" t="inlineStr">
        <is>
          <t>景峰医药</t>
        </is>
      </c>
      <c r="D14841" s="0" t="inlineStr">
        <is>
          <t>首板换</t>
        </is>
      </c>
      <c r="E14841" s="0" t="n">
        <v>1</v>
      </c>
      <c r="F14841" s="0" t="inlineStr">
        <is>
          <t>芬太尼替代+创新药+AMC+低价股</t>
        </is>
      </c>
      <c r="G14841" s="10" t="n">
        <v>0.1014</v>
      </c>
      <c r="H14841" s="0" t="n">
        <v>2.28</v>
      </c>
      <c r="I14841" s="32" t="inlineStr">
        <is>
          <t>11:14:44</t>
        </is>
      </c>
      <c r="J14841" s="33" t="n">
        <v>167953370</v>
      </c>
      <c r="K14841" s="33" t="n">
        <v>1798710000</v>
      </c>
    </row>
    <row r="14842">
      <c r="A14842" s="35" t="n">
        <v>45355</v>
      </c>
      <c r="B14842" s="9" t="inlineStr">
        <is>
          <t>sz000890</t>
        </is>
      </c>
      <c r="C14842" s="0" t="inlineStr">
        <is>
          <t>法尔胜</t>
        </is>
      </c>
      <c r="D14842" s="0" t="inlineStr">
        <is>
          <t>首板换</t>
        </is>
      </c>
      <c r="E14842" s="0" t="n">
        <v>1</v>
      </c>
      <c r="F14842" s="0" t="inlineStr">
        <is>
          <t>超导热门股</t>
        </is>
      </c>
      <c r="G14842" s="10" t="n">
        <v>0.0994</v>
      </c>
      <c r="H14842" s="0" t="n">
        <v>3.76</v>
      </c>
      <c r="I14842" s="32" t="inlineStr">
        <is>
          <t>13:28:25</t>
        </is>
      </c>
      <c r="J14842" s="33" t="n">
        <v>173805600</v>
      </c>
      <c r="K14842" s="33" t="n">
        <v>1577286300</v>
      </c>
    </row>
    <row r="14843">
      <c r="A14843" s="35" t="n">
        <v>45355</v>
      </c>
      <c r="B14843" s="9" t="inlineStr">
        <is>
          <t>sz000766</t>
        </is>
      </c>
      <c r="C14843" s="0" t="inlineStr">
        <is>
          <t>通化金马</t>
        </is>
      </c>
      <c r="D14843" s="0" t="inlineStr">
        <is>
          <t>首板换</t>
        </is>
      </c>
      <c r="E14843" s="0" t="n">
        <v>1</v>
      </c>
      <c r="F14843" s="0" t="inlineStr">
        <is>
          <t>阿兹海默病+琥珀八氢氨吖啶片+肝炎</t>
        </is>
      </c>
      <c r="G14843" s="10" t="n">
        <v>0.0997</v>
      </c>
      <c r="H14843" s="0" t="n">
        <v>16.76</v>
      </c>
      <c r="I14843" s="32" t="inlineStr">
        <is>
          <t>14:38:19</t>
        </is>
      </c>
      <c r="J14843" s="33" t="n">
        <v>1168797570</v>
      </c>
      <c r="K14843" s="33" t="n">
        <v>16189660000</v>
      </c>
    </row>
    <row r="14844">
      <c r="A14844" s="35" t="n">
        <v>45355</v>
      </c>
      <c r="B14844" s="9" t="inlineStr">
        <is>
          <t>sz000665</t>
        </is>
      </c>
      <c r="C14844" s="0" t="inlineStr">
        <is>
          <t>湖北广电</t>
        </is>
      </c>
      <c r="D14844" s="0" t="inlineStr">
        <is>
          <t>首板换</t>
        </is>
      </c>
      <c r="E14844" s="0" t="n">
        <v>1</v>
      </c>
      <c r="F14844" s="0" t="inlineStr">
        <is>
          <t>电视广播+算力租赁+数据要素+5G</t>
        </is>
      </c>
      <c r="G14844" s="10" t="n">
        <v>0.09950000000000001</v>
      </c>
      <c r="H14844" s="0" t="n">
        <v>4.53</v>
      </c>
      <c r="I14844" s="32" t="inlineStr">
        <is>
          <t>09:33:30</t>
        </is>
      </c>
      <c r="J14844" s="33" t="n">
        <v>130499804</v>
      </c>
      <c r="K14844" s="33" t="n">
        <v>5138470900</v>
      </c>
    </row>
    <row r="14845">
      <c r="A14845" s="35" t="n">
        <v>45355</v>
      </c>
      <c r="B14845" s="9" t="inlineStr">
        <is>
          <t>sz000504</t>
        </is>
      </c>
      <c r="C14845" s="0" t="inlineStr">
        <is>
          <t>南华生物</t>
        </is>
      </c>
      <c r="D14845" s="0" t="inlineStr">
        <is>
          <t>首板换</t>
        </is>
      </c>
      <c r="E14845" s="0" t="n">
        <v>1</v>
      </c>
      <c r="F14845" s="0" t="inlineStr">
        <is>
          <t>湖南国资+阿尔兹海默+细胞免疫治疗+小盘股</t>
        </is>
      </c>
      <c r="G14845" s="10" t="n">
        <v>0.0999</v>
      </c>
      <c r="H14845" s="0" t="n">
        <v>8.48</v>
      </c>
      <c r="I14845" s="32" t="inlineStr">
        <is>
          <t>09:52:30</t>
        </is>
      </c>
      <c r="J14845" s="33" t="n">
        <v>39380332</v>
      </c>
      <c r="K14845" s="33" t="n">
        <v>2634457900</v>
      </c>
    </row>
    <row r="14846">
      <c r="A14846" s="35" t="n">
        <v>45355</v>
      </c>
      <c r="B14846" s="9" t="inlineStr">
        <is>
          <t>sh688173</t>
        </is>
      </c>
      <c r="C14846" s="0" t="inlineStr">
        <is>
          <t>希荻微</t>
        </is>
      </c>
      <c r="D14846" s="0" t="inlineStr">
        <is>
          <t>首板换</t>
        </is>
      </c>
      <c r="E14846" s="0" t="n">
        <v>1</v>
      </c>
      <c r="F14846" s="0" t="inlineStr">
        <is>
          <t>AI手机+电源管理芯片+华为</t>
        </is>
      </c>
      <c r="G14846" s="10" t="n">
        <v>0.2</v>
      </c>
      <c r="H14846" s="0" t="n">
        <v>15.36</v>
      </c>
      <c r="I14846" s="32" t="inlineStr">
        <is>
          <t>14:41:04</t>
        </is>
      </c>
      <c r="J14846" s="33" t="n">
        <v>330231450</v>
      </c>
      <c r="K14846" s="33" t="n">
        <v>3665615700</v>
      </c>
    </row>
    <row r="14847">
      <c r="A14847" s="35" t="n">
        <v>45355</v>
      </c>
      <c r="B14847" s="9" t="inlineStr">
        <is>
          <t>sh605259</t>
        </is>
      </c>
      <c r="C14847" s="0" t="inlineStr">
        <is>
          <t>绿田机械</t>
        </is>
      </c>
      <c r="D14847" s="0" t="inlineStr">
        <is>
          <t>首板换</t>
        </is>
      </c>
      <c r="E14847" s="0" t="n">
        <v>1</v>
      </c>
      <c r="F14847" s="0" t="inlineStr">
        <is>
          <t>通用动力机械产品+华为鸿蒙+外销</t>
        </is>
      </c>
      <c r="G14847" s="10" t="n">
        <v>0.1001</v>
      </c>
      <c r="H14847" s="0" t="n">
        <v>22.97</v>
      </c>
      <c r="I14847" s="32" t="inlineStr">
        <is>
          <t>09:36:45</t>
        </is>
      </c>
      <c r="J14847" s="33" t="n">
        <v>76703884</v>
      </c>
      <c r="K14847" s="33" t="n">
        <v>1233432950</v>
      </c>
    </row>
    <row r="14848">
      <c r="A14848" s="35" t="n">
        <v>45355</v>
      </c>
      <c r="B14848" s="9" t="inlineStr">
        <is>
          <t>sh605178</t>
        </is>
      </c>
      <c r="C14848" s="0" t="inlineStr">
        <is>
          <t>时空科技</t>
        </is>
      </c>
      <c r="D14848" s="0" t="inlineStr">
        <is>
          <t>首板换</t>
        </is>
      </c>
      <c r="E14848" s="0" t="n">
        <v>1</v>
      </c>
      <c r="F14848" s="0" t="inlineStr">
        <is>
          <t>空间计算+虚拟现实+智慧停车</t>
        </is>
      </c>
      <c r="G14848" s="10" t="n">
        <v>0.1001</v>
      </c>
      <c r="H14848" s="0" t="n">
        <v>16.93</v>
      </c>
      <c r="I14848" s="32" t="inlineStr">
        <is>
          <t>14:18:03</t>
        </is>
      </c>
      <c r="J14848" s="33" t="n">
        <v>47190592</v>
      </c>
      <c r="K14848" s="33" t="n">
        <v>1680329600</v>
      </c>
    </row>
    <row r="14849">
      <c r="A14849" s="35" t="n">
        <v>45355</v>
      </c>
      <c r="B14849" s="9" t="inlineStr">
        <is>
          <t>sh603912</t>
        </is>
      </c>
      <c r="C14849" s="0" t="inlineStr">
        <is>
          <t>佳力图</t>
        </is>
      </c>
      <c r="D14849" s="0" t="inlineStr">
        <is>
          <t>首板换</t>
        </is>
      </c>
      <c r="E14849" s="0" t="n">
        <v>1</v>
      </c>
      <c r="F14849" s="0" t="inlineStr">
        <is>
          <t>液冷+华为+算力租赁</t>
        </is>
      </c>
      <c r="G14849" s="10" t="n">
        <v>0.1</v>
      </c>
      <c r="H14849" s="0" t="n">
        <v>8.359999999999999</v>
      </c>
      <c r="I14849" s="32" t="inlineStr">
        <is>
          <t>14:56:49</t>
        </is>
      </c>
      <c r="J14849" s="33" t="n">
        <v>528650240</v>
      </c>
      <c r="K14849" s="33" t="n">
        <v>4529242500</v>
      </c>
    </row>
    <row r="14850">
      <c r="A14850" s="35" t="n">
        <v>45355</v>
      </c>
      <c r="B14850" s="9" t="inlineStr">
        <is>
          <t>sh603890</t>
        </is>
      </c>
      <c r="C14850" s="0" t="inlineStr">
        <is>
          <t>春秋电子</t>
        </is>
      </c>
      <c r="D14850" s="0" t="inlineStr">
        <is>
          <t>首板换</t>
        </is>
      </c>
      <c r="E14850" s="0" t="n">
        <v>1</v>
      </c>
      <c r="F14850" s="0" t="inlineStr">
        <is>
          <t>AIPC+华为</t>
        </is>
      </c>
      <c r="G14850" s="10" t="n">
        <v>0.1001</v>
      </c>
      <c r="H14850" s="0" t="n">
        <v>9.779999999999999</v>
      </c>
      <c r="I14850" s="32" t="inlineStr">
        <is>
          <t>14:26:59</t>
        </is>
      </c>
      <c r="J14850" s="33" t="n">
        <v>393758700</v>
      </c>
      <c r="K14850" s="33" t="n">
        <v>4293841400</v>
      </c>
    </row>
    <row r="14851">
      <c r="A14851" s="35" t="n">
        <v>45355</v>
      </c>
      <c r="B14851" s="9" t="inlineStr">
        <is>
          <t>sh603789</t>
        </is>
      </c>
      <c r="C14851" s="0" t="inlineStr">
        <is>
          <t>星光农机</t>
        </is>
      </c>
      <c r="D14851" s="0" t="inlineStr">
        <is>
          <t>首板换</t>
        </is>
      </c>
      <c r="E14851" s="0" t="n">
        <v>1</v>
      </c>
      <c r="F14851" s="0" t="inlineStr">
        <is>
          <t>农机+数据要素+无人驾驶+资产注入预期</t>
        </is>
      </c>
      <c r="G14851" s="10" t="n">
        <v>0.0999</v>
      </c>
      <c r="H14851" s="0" t="n">
        <v>8.039999999999999</v>
      </c>
      <c r="I14851" s="32" t="inlineStr">
        <is>
          <t>09:35:00</t>
        </is>
      </c>
      <c r="J14851" s="33" t="n">
        <v>75121358</v>
      </c>
      <c r="K14851" s="33" t="n">
        <v>2090400000</v>
      </c>
    </row>
    <row r="14852">
      <c r="A14852" s="35" t="n">
        <v>45355</v>
      </c>
      <c r="B14852" s="9" t="inlineStr">
        <is>
          <t>sh603721</t>
        </is>
      </c>
      <c r="C14852" s="0" t="inlineStr">
        <is>
          <t>中广天择</t>
        </is>
      </c>
      <c r="D14852" s="0" t="inlineStr">
        <is>
          <t>首板换</t>
        </is>
      </c>
      <c r="E14852" s="0" t="n">
        <v>1</v>
      </c>
      <c r="F14852" s="0" t="inlineStr">
        <is>
          <t>Sora概念+长沙国资+短剧+数据确权</t>
        </is>
      </c>
      <c r="G14852" s="10" t="n">
        <v>0.0998</v>
      </c>
      <c r="H14852" s="0" t="n">
        <v>27.21</v>
      </c>
      <c r="I14852" s="32" t="inlineStr">
        <is>
          <t>13:19:56</t>
        </is>
      </c>
      <c r="J14852" s="33" t="n">
        <v>675003980</v>
      </c>
      <c r="K14852" s="33" t="n">
        <v>3537300000</v>
      </c>
    </row>
    <row r="14853">
      <c r="A14853" s="35" t="n">
        <v>45355</v>
      </c>
      <c r="B14853" s="9" t="inlineStr">
        <is>
          <t>sh603380</t>
        </is>
      </c>
      <c r="C14853" s="0" t="inlineStr">
        <is>
          <t>易德龙</t>
        </is>
      </c>
      <c r="D14853" s="0" t="inlineStr">
        <is>
          <t>首板换</t>
        </is>
      </c>
      <c r="E14853" s="0" t="n">
        <v>1</v>
      </c>
      <c r="F14853" s="0" t="inlineStr">
        <is>
          <t>消费电子+汽车电子+数据中心+机器人概念</t>
        </is>
      </c>
      <c r="G14853" s="10" t="n">
        <v>0.0998</v>
      </c>
      <c r="H14853" s="0" t="n">
        <v>21.37</v>
      </c>
      <c r="I14853" s="32" t="inlineStr">
        <is>
          <t>11:02:29</t>
        </is>
      </c>
      <c r="J14853" s="33" t="n">
        <v>214397610</v>
      </c>
      <c r="K14853" s="33" t="n">
        <v>3428628400</v>
      </c>
    </row>
    <row r="14854">
      <c r="A14854" s="35" t="n">
        <v>45355</v>
      </c>
      <c r="B14854" s="9" t="inlineStr">
        <is>
          <t>sh603214</t>
        </is>
      </c>
      <c r="C14854" s="0" t="inlineStr">
        <is>
          <t>爱婴室</t>
        </is>
      </c>
      <c r="D14854" s="0" t="inlineStr">
        <is>
          <t>首板换</t>
        </is>
      </c>
      <c r="E14854" s="0" t="n">
        <v>1</v>
      </c>
      <c r="F14854" s="0" t="inlineStr">
        <is>
          <t>三胎概念+母婴商品+跨境电商</t>
        </is>
      </c>
      <c r="G14854" s="10" t="n">
        <v>0.1</v>
      </c>
      <c r="H14854" s="0" t="n">
        <v>13.64</v>
      </c>
      <c r="I14854" s="32" t="inlineStr">
        <is>
          <t>14:13:16</t>
        </is>
      </c>
      <c r="J14854" s="33" t="n">
        <v>124409255</v>
      </c>
      <c r="K14854" s="33" t="n">
        <v>1916651000</v>
      </c>
    </row>
    <row r="14855">
      <c r="A14855" s="35" t="n">
        <v>45355</v>
      </c>
      <c r="B14855" s="9" t="inlineStr">
        <is>
          <t>sh603191</t>
        </is>
      </c>
      <c r="C14855" s="0" t="inlineStr">
        <is>
          <t>望变电气</t>
        </is>
      </c>
      <c r="D14855" s="0" t="inlineStr">
        <is>
          <t>首板换</t>
        </is>
      </c>
      <c r="E14855" s="0" t="n">
        <v>1</v>
      </c>
      <c r="F14855" s="0" t="inlineStr">
        <is>
          <t>输配电领域+储能</t>
        </is>
      </c>
      <c r="G14855" s="10" t="n">
        <v>0.0999</v>
      </c>
      <c r="H14855" s="0" t="n">
        <v>15.86</v>
      </c>
      <c r="I14855" s="32" t="inlineStr">
        <is>
          <t>09:57:00</t>
        </is>
      </c>
      <c r="J14855" s="33" t="n">
        <v>188881000</v>
      </c>
      <c r="K14855" s="33" t="n">
        <v>3001598000</v>
      </c>
    </row>
    <row r="14856">
      <c r="A14856" s="35" t="n">
        <v>45355</v>
      </c>
      <c r="B14856" s="9" t="inlineStr">
        <is>
          <t>sh603121</t>
        </is>
      </c>
      <c r="C14856" s="0" t="inlineStr">
        <is>
          <t>华培动力</t>
        </is>
      </c>
      <c r="D14856" s="0" t="inlineStr">
        <is>
          <t>首板换</t>
        </is>
      </c>
      <c r="E14856" s="0" t="n">
        <v>1</v>
      </c>
      <c r="F14856" s="0" t="inlineStr">
        <is>
          <t>燃料电池+动力总成+传感器+汽车零部件</t>
        </is>
      </c>
      <c r="G14856" s="10" t="n">
        <v>0.1004</v>
      </c>
      <c r="H14856" s="0" t="n">
        <v>8.220000000000001</v>
      </c>
      <c r="I14856" s="32" t="inlineStr">
        <is>
          <t>14:04:10</t>
        </is>
      </c>
      <c r="J14856" s="33" t="n">
        <v>333215540</v>
      </c>
      <c r="K14856" s="33" t="n">
        <v>2782747100</v>
      </c>
    </row>
    <row r="14857">
      <c r="A14857" s="35" t="n">
        <v>45355</v>
      </c>
      <c r="B14857" s="9" t="inlineStr">
        <is>
          <t>sh603002</t>
        </is>
      </c>
      <c r="C14857" s="0" t="inlineStr">
        <is>
          <t>宏昌电子</t>
        </is>
      </c>
      <c r="D14857" s="0" t="inlineStr">
        <is>
          <t>首板换</t>
        </is>
      </c>
      <c r="E14857" s="0" t="n">
        <v>1</v>
      </c>
      <c r="F14857" s="0" t="inlineStr">
        <is>
          <t>先进封装+环氧树脂+覆铜板</t>
        </is>
      </c>
      <c r="G14857" s="10" t="n">
        <v>0.1004</v>
      </c>
      <c r="H14857" s="0" t="n">
        <v>5.59</v>
      </c>
      <c r="I14857" s="32" t="inlineStr">
        <is>
          <t>10:52:47</t>
        </is>
      </c>
      <c r="J14857" s="33" t="n">
        <v>94251872</v>
      </c>
      <c r="K14857" s="33" t="n">
        <v>4949967600</v>
      </c>
    </row>
    <row r="14858">
      <c r="A14858" s="35" t="n">
        <v>45355</v>
      </c>
      <c r="B14858" s="9" t="inlineStr">
        <is>
          <t>sh601900</t>
        </is>
      </c>
      <c r="C14858" s="0" t="inlineStr">
        <is>
          <t>南方传媒</t>
        </is>
      </c>
      <c r="D14858" s="0" t="inlineStr">
        <is>
          <t>首板换</t>
        </is>
      </c>
      <c r="E14858" s="0" t="n">
        <v>1</v>
      </c>
      <c r="F14858" s="0" t="inlineStr">
        <is>
          <t>出版+国企改革+在线教育</t>
        </is>
      </c>
      <c r="G14858" s="10" t="n">
        <v>0.0999</v>
      </c>
      <c r="H14858" s="0" t="n">
        <v>15.2</v>
      </c>
      <c r="I14858" s="32" t="inlineStr">
        <is>
          <t>10:49:02</t>
        </is>
      </c>
      <c r="J14858" s="33" t="n">
        <v>545264330</v>
      </c>
      <c r="K14858" s="33" t="n">
        <v>13617324000</v>
      </c>
    </row>
    <row r="14859">
      <c r="A14859" s="35" t="n">
        <v>45355</v>
      </c>
      <c r="B14859" s="9" t="inlineStr">
        <is>
          <t>sh601138</t>
        </is>
      </c>
      <c r="C14859" s="0" t="inlineStr">
        <is>
          <t>工业富联</t>
        </is>
      </c>
      <c r="D14859" s="0" t="inlineStr">
        <is>
          <t>首板换</t>
        </is>
      </c>
      <c r="E14859" s="0" t="n">
        <v>1</v>
      </c>
      <c r="F14859" s="0" t="inlineStr">
        <is>
          <t>苹果AI服务器+英伟达AI服务器+液冷</t>
        </is>
      </c>
      <c r="G14859" s="10" t="n">
        <v>0.0999</v>
      </c>
      <c r="H14859" s="0" t="n">
        <v>22.02</v>
      </c>
      <c r="I14859" s="32" t="inlineStr">
        <is>
          <t>14:35:29</t>
        </is>
      </c>
      <c r="J14859" s="33" t="n">
        <v>5710595400</v>
      </c>
      <c r="K14859" s="33" t="n">
        <v>436764090000</v>
      </c>
    </row>
    <row r="14860">
      <c r="A14860" s="35" t="n">
        <v>45355</v>
      </c>
      <c r="B14860" s="9" t="inlineStr">
        <is>
          <t>sh601038</t>
        </is>
      </c>
      <c r="C14860" s="0" t="inlineStr">
        <is>
          <t>一拖股份</t>
        </is>
      </c>
      <c r="D14860" s="0" t="inlineStr">
        <is>
          <t>首板换</t>
        </is>
      </c>
      <c r="E14860" s="0" t="n">
        <v>1</v>
      </c>
      <c r="F14860" s="0" t="inlineStr">
        <is>
          <t>央企+拖拉机龙头+年报预增+出口</t>
        </is>
      </c>
      <c r="G14860" s="10" t="n">
        <v>0.0997</v>
      </c>
      <c r="H14860" s="0" t="n">
        <v>16.76</v>
      </c>
      <c r="I14860" s="32" t="inlineStr">
        <is>
          <t>09:58:15</t>
        </is>
      </c>
      <c r="J14860" s="33" t="n">
        <v>200774400</v>
      </c>
      <c r="K14860" s="33" t="n">
        <v>12263380400</v>
      </c>
    </row>
    <row r="14861">
      <c r="A14861" s="35" t="n">
        <v>45355</v>
      </c>
      <c r="B14861" s="9" t="inlineStr">
        <is>
          <t>sh601001</t>
        </is>
      </c>
      <c r="C14861" s="0" t="inlineStr">
        <is>
          <t>晋控煤业</t>
        </is>
      </c>
      <c r="D14861" s="0" t="inlineStr">
        <is>
          <t>首板换</t>
        </is>
      </c>
      <c r="E14861" s="0" t="n">
        <v>1</v>
      </c>
      <c r="F14861" s="0" t="inlineStr">
        <is>
          <t>煤炭+山西国企</t>
        </is>
      </c>
      <c r="G14861" s="10" t="n">
        <v>0.1003</v>
      </c>
      <c r="H14861" s="0" t="n">
        <v>15.69</v>
      </c>
      <c r="I14861" s="32" t="inlineStr">
        <is>
          <t>13:44:25</t>
        </is>
      </c>
      <c r="J14861" s="33" t="n">
        <v>997915140</v>
      </c>
      <c r="K14861" s="33" t="n">
        <v>26260353000</v>
      </c>
    </row>
    <row r="14862">
      <c r="A14862" s="35" t="n">
        <v>45355</v>
      </c>
      <c r="B14862" s="9" t="inlineStr">
        <is>
          <t>sh600839</t>
        </is>
      </c>
      <c r="C14862" s="0" t="inlineStr">
        <is>
          <t>四川长虹</t>
        </is>
      </c>
      <c r="D14862" s="0" t="inlineStr">
        <is>
          <t>首板换</t>
        </is>
      </c>
      <c r="E14862" s="0" t="n">
        <v>1</v>
      </c>
      <c r="F14862" s="0" t="inlineStr">
        <is>
          <t>华为算力+华鲲振宇+彩电</t>
        </is>
      </c>
      <c r="G14862" s="10" t="n">
        <v>0.101</v>
      </c>
      <c r="H14862" s="0" t="n">
        <v>5.78</v>
      </c>
      <c r="I14862" s="32" t="inlineStr">
        <is>
          <t>14:17:33</t>
        </is>
      </c>
      <c r="J14862" s="33" t="n">
        <v>3165462600</v>
      </c>
      <c r="K14862" s="33" t="n">
        <v>26674461000</v>
      </c>
    </row>
    <row r="14863">
      <c r="A14863" s="35" t="n">
        <v>45355</v>
      </c>
      <c r="B14863" s="9" t="inlineStr">
        <is>
          <t>sh600818</t>
        </is>
      </c>
      <c r="C14863" s="0" t="inlineStr">
        <is>
          <t>中路股份</t>
        </is>
      </c>
      <c r="D14863" s="0" t="inlineStr">
        <is>
          <t>首板换</t>
        </is>
      </c>
      <c r="E14863" s="0" t="n">
        <v>1</v>
      </c>
      <c r="F14863" s="0" t="inlineStr">
        <is>
          <t>上海+自行车+高空风能</t>
        </is>
      </c>
      <c r="G14863" s="10" t="n">
        <v>0.1002</v>
      </c>
      <c r="H14863" s="0" t="n">
        <v>14.38</v>
      </c>
      <c r="I14863" s="32" t="inlineStr">
        <is>
          <t>13:51:25</t>
        </is>
      </c>
      <c r="J14863" s="33" t="n">
        <v>252982570</v>
      </c>
      <c r="K14863" s="33" t="n">
        <v>3421834700</v>
      </c>
    </row>
    <row r="14864">
      <c r="A14864" s="35" t="n">
        <v>45355</v>
      </c>
      <c r="B14864" s="9" t="inlineStr">
        <is>
          <t>sh600774</t>
        </is>
      </c>
      <c r="C14864" s="0" t="inlineStr">
        <is>
          <t>汉商集团</t>
        </is>
      </c>
      <c r="D14864" s="0" t="inlineStr">
        <is>
          <t>首板换</t>
        </is>
      </c>
      <c r="E14864" s="0" t="n">
        <v>1</v>
      </c>
      <c r="F14864" s="0" t="inlineStr">
        <is>
          <t>辅助生殖+流感+医药</t>
        </is>
      </c>
      <c r="G14864" s="10" t="n">
        <v>0.1004</v>
      </c>
      <c r="H14864" s="0" t="n">
        <v>7.78</v>
      </c>
      <c r="I14864" s="32" t="inlineStr">
        <is>
          <t>10:49:02</t>
        </is>
      </c>
      <c r="J14864" s="33" t="n">
        <v>49953416</v>
      </c>
      <c r="K14864" s="33" t="n">
        <v>2293871800</v>
      </c>
    </row>
    <row r="14865">
      <c r="A14865" s="35" t="n">
        <v>45355</v>
      </c>
      <c r="B14865" s="9" t="inlineStr">
        <is>
          <t>sh600565</t>
        </is>
      </c>
      <c r="C14865" s="0" t="inlineStr">
        <is>
          <t>迪马股份</t>
        </is>
      </c>
      <c r="D14865" s="0" t="inlineStr">
        <is>
          <t>首板换</t>
        </is>
      </c>
      <c r="E14865" s="0" t="n">
        <v>1</v>
      </c>
      <c r="F14865" s="0" t="inlineStr">
        <is>
          <t>资产重组预期+养老+房地产+机器人+低价股</t>
        </is>
      </c>
      <c r="G14865" s="10" t="n">
        <v>0.0992</v>
      </c>
      <c r="H14865" s="0" t="n">
        <v>1.44</v>
      </c>
      <c r="I14865" s="32" t="inlineStr">
        <is>
          <t>10:43:15</t>
        </is>
      </c>
      <c r="J14865" s="33" t="n">
        <v>254882780</v>
      </c>
      <c r="K14865" s="33" t="n">
        <v>3587769000</v>
      </c>
    </row>
    <row r="14866">
      <c r="A14866" s="35" t="n">
        <v>45355</v>
      </c>
      <c r="B14866" s="9" t="inlineStr">
        <is>
          <t>sh600506</t>
        </is>
      </c>
      <c r="C14866" s="0" t="inlineStr">
        <is>
          <t>统一股份</t>
        </is>
      </c>
      <c r="D14866" s="0" t="inlineStr">
        <is>
          <t>首板换</t>
        </is>
      </c>
      <c r="E14866" s="0" t="n">
        <v>1</v>
      </c>
      <c r="F14866" s="0" t="inlineStr">
        <is>
          <t>润滑油+液冷+新能源+减速器</t>
        </is>
      </c>
      <c r="G14866" s="10" t="n">
        <v>0.09959999999999999</v>
      </c>
      <c r="H14866" s="0" t="n">
        <v>11.92</v>
      </c>
      <c r="I14866" s="32" t="inlineStr">
        <is>
          <t>09:39:00</t>
        </is>
      </c>
      <c r="J14866" s="33" t="n">
        <v>166533330</v>
      </c>
      <c r="K14866" s="33" t="n">
        <v>1760665900</v>
      </c>
    </row>
    <row r="14867">
      <c r="A14867" s="35" t="n">
        <v>45355</v>
      </c>
      <c r="B14867" s="9" t="inlineStr">
        <is>
          <t>sh600361</t>
        </is>
      </c>
      <c r="C14867" s="0" t="inlineStr">
        <is>
          <t>创新新材</t>
        </is>
      </c>
      <c r="D14867" s="0" t="inlineStr">
        <is>
          <t>首板换</t>
        </is>
      </c>
      <c r="E14867" s="0" t="n">
        <v>1</v>
      </c>
      <c r="F14867" s="0" t="inlineStr">
        <is>
          <t>超导+消费电子+华为+新能源汽车</t>
        </is>
      </c>
      <c r="G14867" s="10" t="n">
        <v>0.0993</v>
      </c>
      <c r="H14867" s="0" t="n">
        <v>4.54</v>
      </c>
      <c r="I14867" s="32" t="inlineStr">
        <is>
          <t>11:21:31</t>
        </is>
      </c>
      <c r="J14867" s="33" t="n">
        <v>261318420</v>
      </c>
      <c r="K14867" s="33" t="n">
        <v>4532745800</v>
      </c>
    </row>
    <row r="14868">
      <c r="A14868" s="35" t="n">
        <v>45355</v>
      </c>
      <c r="B14868" s="9" t="inlineStr">
        <is>
          <t>sh600330</t>
        </is>
      </c>
      <c r="C14868" s="0" t="inlineStr">
        <is>
          <t>天通股份</t>
        </is>
      </c>
      <c r="D14868" s="0" t="inlineStr">
        <is>
          <t>首板一</t>
        </is>
      </c>
      <c r="E14868" s="0" t="n">
        <v>1</v>
      </c>
      <c r="F14868" s="0" t="inlineStr">
        <is>
          <t>光模块上游+回购+充电桩+电子化学品</t>
        </is>
      </c>
      <c r="G14868" s="10" t="n">
        <v>0.1001</v>
      </c>
      <c r="H14868" s="0" t="n">
        <v>8.460000000000001</v>
      </c>
      <c r="I14868" s="32" t="inlineStr">
        <is>
          <t>09:30:00</t>
        </is>
      </c>
      <c r="J14868" s="33" t="n">
        <v>123410081</v>
      </c>
      <c r="K14868" s="33" t="n">
        <v>10434855200</v>
      </c>
    </row>
    <row r="14869">
      <c r="A14869" s="35" t="n">
        <v>45355</v>
      </c>
      <c r="B14869" s="9" t="inlineStr">
        <is>
          <t>sh600133</t>
        </is>
      </c>
      <c r="C14869" s="0" t="inlineStr">
        <is>
          <t>东湖高新</t>
        </is>
      </c>
      <c r="D14869" s="0" t="inlineStr">
        <is>
          <t>首板换</t>
        </is>
      </c>
      <c r="E14869" s="0" t="n">
        <v>1</v>
      </c>
      <c r="F14869" s="0" t="inlineStr">
        <is>
          <t>参设前沿科技基金+国企改革</t>
        </is>
      </c>
      <c r="G14869" s="10" t="n">
        <v>0.1002</v>
      </c>
      <c r="H14869" s="0" t="n">
        <v>11.09</v>
      </c>
      <c r="I14869" s="32" t="inlineStr">
        <is>
          <t>13:56:55</t>
        </is>
      </c>
      <c r="J14869" s="33" t="n">
        <v>910777970</v>
      </c>
      <c r="K14869" s="33" t="n">
        <v>11824600200</v>
      </c>
    </row>
    <row r="14870">
      <c r="A14870" s="35" t="n">
        <v>45355</v>
      </c>
      <c r="B14870" s="9" t="inlineStr">
        <is>
          <t>sz301399</t>
        </is>
      </c>
      <c r="C14870" s="0" t="inlineStr">
        <is>
          <t>英特科技</t>
        </is>
      </c>
      <c r="D14870" s="0" t="inlineStr">
        <is>
          <t>首板换</t>
        </is>
      </c>
      <c r="E14870" s="0" t="n">
        <v>1</v>
      </c>
      <c r="F14870" s="0" t="inlineStr">
        <is>
          <t>液冷散热器+专精特新</t>
        </is>
      </c>
      <c r="G14870" s="10" t="n">
        <v>0.2</v>
      </c>
      <c r="H14870" s="0" t="n">
        <v>37.44</v>
      </c>
      <c r="I14870" s="32" t="inlineStr">
        <is>
          <t>09:35:00</t>
        </is>
      </c>
      <c r="J14870" s="33" t="n">
        <v>126078284</v>
      </c>
      <c r="K14870" s="33" t="n">
        <v>823680000</v>
      </c>
    </row>
    <row r="14871">
      <c r="A14871" s="35" t="n">
        <v>45355</v>
      </c>
      <c r="B14871" s="9" t="inlineStr">
        <is>
          <t>sz301313</t>
        </is>
      </c>
      <c r="C14871" s="0" t="inlineStr">
        <is>
          <t>凡拓数创</t>
        </is>
      </c>
      <c r="D14871" s="0" t="inlineStr">
        <is>
          <t>首板换</t>
        </is>
      </c>
      <c r="E14871" s="0" t="n">
        <v>1</v>
      </c>
      <c r="F14871" s="0" t="inlineStr">
        <is>
          <t>3D可视化+AI+数字孪生</t>
        </is>
      </c>
      <c r="G14871" s="10" t="n">
        <v>0.2001</v>
      </c>
      <c r="H14871" s="0" t="n">
        <v>28.73</v>
      </c>
      <c r="I14871" s="32" t="inlineStr">
        <is>
          <t>14:24:14</t>
        </is>
      </c>
      <c r="J14871" s="33" t="n">
        <v>322836240</v>
      </c>
      <c r="K14871" s="33" t="n">
        <v>1886870500</v>
      </c>
    </row>
    <row r="14872">
      <c r="A14872" s="35" t="n">
        <v>45355</v>
      </c>
      <c r="B14872" s="9" t="inlineStr">
        <is>
          <t>sz301201</t>
        </is>
      </c>
      <c r="C14872" s="0" t="inlineStr">
        <is>
          <t>诚达药业</t>
        </is>
      </c>
      <c r="D14872" s="0" t="inlineStr">
        <is>
          <t>首板换</t>
        </is>
      </c>
      <c r="E14872" s="0" t="n">
        <v>1</v>
      </c>
      <c r="F14872" s="0" t="inlineStr">
        <is>
          <t>左旋肉碱+CRO+原料药</t>
        </is>
      </c>
      <c r="G14872" s="10" t="n">
        <v>0.2</v>
      </c>
      <c r="H14872" s="0" t="n">
        <v>22.92</v>
      </c>
      <c r="I14872" s="32" t="inlineStr">
        <is>
          <t>13:47:25</t>
        </is>
      </c>
      <c r="J14872" s="33" t="n">
        <v>225764850</v>
      </c>
      <c r="K14872" s="33" t="n">
        <v>1998482400</v>
      </c>
    </row>
    <row r="14873">
      <c r="A14873" s="35" t="n">
        <v>45355</v>
      </c>
      <c r="B14873" s="9" t="inlineStr">
        <is>
          <t>sz301128</t>
        </is>
      </c>
      <c r="C14873" s="0" t="inlineStr">
        <is>
          <t>强瑞技术</t>
        </is>
      </c>
      <c r="D14873" s="0" t="inlineStr">
        <is>
          <t>首板换</t>
        </is>
      </c>
      <c r="E14873" s="0" t="n">
        <v>1</v>
      </c>
      <c r="F14873" s="0" t="inlineStr">
        <is>
          <t>液冷服务器+PCB+虚拟现实</t>
        </is>
      </c>
      <c r="G14873" s="10" t="n">
        <v>0.2001</v>
      </c>
      <c r="H14873" s="0" t="n">
        <v>47.68</v>
      </c>
      <c r="I14873" s="32" t="inlineStr">
        <is>
          <t>14:52:49</t>
        </is>
      </c>
      <c r="J14873" s="33" t="n">
        <v>499926120</v>
      </c>
      <c r="K14873" s="33" t="n">
        <v>1299601790</v>
      </c>
    </row>
    <row r="14874">
      <c r="A14874" s="35" t="n">
        <v>45355</v>
      </c>
      <c r="B14874" s="9" t="inlineStr">
        <is>
          <t>sz300757</t>
        </is>
      </c>
      <c r="C14874" s="0" t="inlineStr">
        <is>
          <t>罗博特科</t>
        </is>
      </c>
      <c r="D14874" s="0" t="inlineStr">
        <is>
          <t>首板换</t>
        </is>
      </c>
      <c r="E14874" s="0" t="n">
        <v>1</v>
      </c>
      <c r="F14874" s="0" t="inlineStr">
        <is>
          <t>光芯片+英伟达+BC电池+自动化设备</t>
        </is>
      </c>
      <c r="G14874" s="10" t="n">
        <v>0.2</v>
      </c>
      <c r="H14874" s="0" t="n">
        <v>113.04</v>
      </c>
      <c r="I14874" s="32" t="inlineStr">
        <is>
          <t>14:35:44</t>
        </is>
      </c>
      <c r="J14874" s="33" t="n">
        <v>1906177700</v>
      </c>
      <c r="K14874" s="33" t="n">
        <v>11756160000</v>
      </c>
    </row>
    <row r="14875">
      <c r="A14875" s="35" t="n">
        <v>45355</v>
      </c>
      <c r="B14875" s="9" t="inlineStr">
        <is>
          <t>sz300290</t>
        </is>
      </c>
      <c r="C14875" s="0" t="inlineStr">
        <is>
          <t>荣科科技</t>
        </is>
      </c>
      <c r="D14875" s="0" t="inlineStr">
        <is>
          <t>首板换</t>
        </is>
      </c>
      <c r="E14875" s="0" t="n">
        <v>1</v>
      </c>
      <c r="F14875" s="0" t="inlineStr">
        <is>
          <t>超聚变+华为+智慧医疗+国企改革</t>
        </is>
      </c>
      <c r="G14875" s="10" t="n">
        <v>0.2003</v>
      </c>
      <c r="H14875" s="0" t="n">
        <v>7.43</v>
      </c>
      <c r="I14875" s="32" t="inlineStr">
        <is>
          <t>10:34:00</t>
        </is>
      </c>
      <c r="J14875" s="33" t="n">
        <v>985203990</v>
      </c>
      <c r="K14875" s="33" t="n">
        <v>4749451600</v>
      </c>
    </row>
    <row r="14876">
      <c r="A14876" s="35" t="n">
        <v>45355</v>
      </c>
      <c r="B14876" s="9" t="inlineStr">
        <is>
          <t>sz300210</t>
        </is>
      </c>
      <c r="C14876" s="0" t="inlineStr">
        <is>
          <t>森远股份</t>
        </is>
      </c>
      <c r="D14876" s="0" t="inlineStr">
        <is>
          <t>首板换</t>
        </is>
      </c>
      <c r="E14876" s="0" t="n">
        <v>1</v>
      </c>
      <c r="F14876" s="0" t="inlineStr">
        <is>
          <t>中科信控云计算+3D打印+新能源产品</t>
        </is>
      </c>
      <c r="G14876" s="10" t="n">
        <v>0.1998</v>
      </c>
      <c r="H14876" s="0" t="n">
        <v>13.93</v>
      </c>
      <c r="I14876" s="32" t="inlineStr">
        <is>
          <t>14:51:19</t>
        </is>
      </c>
      <c r="J14876" s="33" t="n">
        <v>1673005100</v>
      </c>
      <c r="K14876" s="33" t="n">
        <v>6737498800</v>
      </c>
    </row>
    <row r="14877">
      <c r="A14877" s="35" t="n">
        <v>45355</v>
      </c>
      <c r="B14877" s="9" t="inlineStr">
        <is>
          <t>sz300013</t>
        </is>
      </c>
      <c r="C14877" s="0" t="inlineStr">
        <is>
          <t>新宁物流</t>
        </is>
      </c>
      <c r="D14877" s="0" t="inlineStr">
        <is>
          <t>首板换</t>
        </is>
      </c>
      <c r="E14877" s="0" t="n">
        <v>1</v>
      </c>
      <c r="F14877" s="0" t="inlineStr">
        <is>
          <t>电子元器件综合物流+卫星导航+京东持股</t>
        </is>
      </c>
      <c r="G14877" s="10" t="n">
        <v>0.1986</v>
      </c>
      <c r="H14877" s="0" t="n">
        <v>3.32</v>
      </c>
      <c r="I14877" s="32" t="inlineStr">
        <is>
          <t>11:15:46</t>
        </is>
      </c>
      <c r="J14877" s="33" t="n">
        <v>202197930</v>
      </c>
      <c r="K14877" s="33" t="n">
        <v>1480745300</v>
      </c>
    </row>
    <row r="14878">
      <c r="A14878" s="35" t="n">
        <v>45352</v>
      </c>
      <c r="B14878" s="9" t="inlineStr">
        <is>
          <t>sh603933</t>
        </is>
      </c>
      <c r="C14878" s="0" t="inlineStr">
        <is>
          <t>睿能科技</t>
        </is>
      </c>
      <c r="D14878" s="0" t="inlineStr">
        <is>
          <t>11天9板换</t>
        </is>
      </c>
      <c r="E14878" s="0" t="n">
        <v>1</v>
      </c>
      <c r="F14878" s="0" t="inlineStr">
        <is>
          <t>机器人+工业母机+存储芯片</t>
        </is>
      </c>
      <c r="G14878" s="10" t="n">
        <v>0.0999</v>
      </c>
      <c r="H14878" s="0" t="n">
        <v>15.63</v>
      </c>
      <c r="I14878" s="32" t="inlineStr">
        <is>
          <t>11:19:37</t>
        </is>
      </c>
      <c r="J14878" s="33" t="n">
        <v>371358420</v>
      </c>
      <c r="K14878" s="33" t="n">
        <v>3243921700</v>
      </c>
    </row>
    <row r="14879">
      <c r="A14879" s="35" t="n">
        <v>45352</v>
      </c>
      <c r="B14879" s="9" t="inlineStr">
        <is>
          <t>sz000586</t>
        </is>
      </c>
      <c r="C14879" s="0" t="inlineStr">
        <is>
          <t>汇源通信</t>
        </is>
      </c>
      <c r="D14879" s="0" t="inlineStr">
        <is>
          <t>10天6板一</t>
        </is>
      </c>
      <c r="E14879" s="0" t="n">
        <v>4</v>
      </c>
      <c r="F14879" s="0" t="inlineStr">
        <is>
          <t>光模块+5G+特高压</t>
        </is>
      </c>
      <c r="G14879" s="10" t="n">
        <v>0.1</v>
      </c>
      <c r="H14879" s="0" t="n">
        <v>12.98</v>
      </c>
      <c r="I14879" s="32" t="inlineStr">
        <is>
          <t>09:30:00</t>
        </is>
      </c>
      <c r="J14879" s="33" t="n">
        <v>129945168</v>
      </c>
      <c r="K14879" s="33" t="n">
        <v>2510851200</v>
      </c>
    </row>
    <row r="14880">
      <c r="A14880" s="35" t="n">
        <v>45352</v>
      </c>
      <c r="B14880" s="9" t="inlineStr">
        <is>
          <t>sz002403</t>
        </is>
      </c>
      <c r="C14880" s="0" t="inlineStr">
        <is>
          <t>爱仕达</t>
        </is>
      </c>
      <c r="D14880" s="0" t="inlineStr">
        <is>
          <t>7天6板换</t>
        </is>
      </c>
      <c r="E14880" s="0" t="n">
        <v>2</v>
      </c>
      <c r="F14880" s="0" t="inlineStr">
        <is>
          <t>机器人+炊具+跨境电商</t>
        </is>
      </c>
      <c r="G14880" s="10" t="n">
        <v>0.0997</v>
      </c>
      <c r="H14880" s="0" t="n">
        <v>9.93</v>
      </c>
      <c r="I14880" s="32" t="inlineStr">
        <is>
          <t>14:55:53</t>
        </is>
      </c>
      <c r="J14880" s="33" t="n">
        <v>711381750</v>
      </c>
      <c r="K14880" s="33" t="n">
        <v>3037949000</v>
      </c>
    </row>
    <row r="14881">
      <c r="A14881" s="35" t="n">
        <v>45352</v>
      </c>
      <c r="B14881" s="9" t="inlineStr">
        <is>
          <t>sz002611</t>
        </is>
      </c>
      <c r="C14881" s="0" t="inlineStr">
        <is>
          <t>东方精工</t>
        </is>
      </c>
      <c r="D14881" s="0" t="inlineStr">
        <is>
          <t>6板一</t>
        </is>
      </c>
      <c r="E14881" s="0" t="n">
        <v>6</v>
      </c>
      <c r="F14881" s="0" t="inlineStr">
        <is>
          <t>机器人+英伟达概念+可控核聚变+瓦楞纸包装装备</t>
        </is>
      </c>
      <c r="G14881" s="10" t="n">
        <v>0.1004</v>
      </c>
      <c r="H14881" s="0" t="n">
        <v>8</v>
      </c>
      <c r="I14881" s="32" t="inlineStr">
        <is>
          <t>09:30:00</t>
        </is>
      </c>
      <c r="J14881" s="33" t="n">
        <v>95494872</v>
      </c>
      <c r="K14881" s="33" t="n">
        <v>8125950900</v>
      </c>
    </row>
    <row r="14882">
      <c r="A14882" s="35" t="n">
        <v>45352</v>
      </c>
      <c r="B14882" s="9" t="inlineStr">
        <is>
          <t>sz002875</t>
        </is>
      </c>
      <c r="C14882" s="0" t="inlineStr">
        <is>
          <t>安奈儿</t>
        </is>
      </c>
      <c r="D14882" s="0" t="inlineStr">
        <is>
          <t>4板一</t>
        </is>
      </c>
      <c r="E14882" s="0" t="n">
        <v>4</v>
      </c>
      <c r="F14882" s="0" t="inlineStr">
        <is>
          <t>算力+中高端童装</t>
        </is>
      </c>
      <c r="G14882" s="10" t="n">
        <v>0.0999</v>
      </c>
      <c r="H14882" s="0" t="n">
        <v>15.97</v>
      </c>
      <c r="I14882" s="32" t="inlineStr">
        <is>
          <t>09:30:00</t>
        </is>
      </c>
      <c r="J14882" s="33" t="n">
        <v>20765791</v>
      </c>
      <c r="K14882" s="33" t="n">
        <v>2762580900</v>
      </c>
    </row>
    <row r="14883">
      <c r="A14883" s="35" t="n">
        <v>45352</v>
      </c>
      <c r="B14883" s="9" t="inlineStr">
        <is>
          <t>sh600678</t>
        </is>
      </c>
      <c r="C14883" s="0" t="inlineStr">
        <is>
          <t>四川金顶</t>
        </is>
      </c>
      <c r="D14883" s="0" t="inlineStr">
        <is>
          <t>4板一</t>
        </is>
      </c>
      <c r="E14883" s="0" t="n">
        <v>4</v>
      </c>
      <c r="F14883" s="0" t="inlineStr">
        <is>
          <t>氢能源+非金属矿开采+国企改革</t>
        </is>
      </c>
      <c r="G14883" s="10" t="n">
        <v>0.1</v>
      </c>
      <c r="H14883" s="0" t="n">
        <v>7.7</v>
      </c>
      <c r="I14883" s="32" t="inlineStr">
        <is>
          <t>09:30:00</t>
        </is>
      </c>
      <c r="J14883" s="33" t="n">
        <v>25778830</v>
      </c>
      <c r="K14883" s="33" t="n">
        <v>2687223000</v>
      </c>
    </row>
    <row r="14884">
      <c r="A14884" s="35" t="n">
        <v>45352</v>
      </c>
      <c r="B14884" s="9" t="inlineStr">
        <is>
          <t>sz000938</t>
        </is>
      </c>
      <c r="C14884" s="0" t="inlineStr">
        <is>
          <t>紫光股份</t>
        </is>
      </c>
      <c r="D14884" s="0" t="inlineStr">
        <is>
          <t>4天3板换</t>
        </is>
      </c>
      <c r="E14884" s="0" t="n">
        <v>2</v>
      </c>
      <c r="F14884" s="0" t="inlineStr">
        <is>
          <t>紫光系+服务器龙头</t>
        </is>
      </c>
      <c r="G14884" s="10" t="n">
        <v>0.1</v>
      </c>
      <c r="H14884" s="0" t="n">
        <v>24.31</v>
      </c>
      <c r="I14884" s="32" t="inlineStr">
        <is>
          <t>13:26:49</t>
        </is>
      </c>
      <c r="J14884" s="33" t="n">
        <v>6615195800</v>
      </c>
      <c r="K14884" s="33" t="n">
        <v>69528542000</v>
      </c>
    </row>
    <row r="14885">
      <c r="A14885" s="35" t="n">
        <v>45352</v>
      </c>
      <c r="B14885" s="9" t="inlineStr">
        <is>
          <t>sh603798</t>
        </is>
      </c>
      <c r="C14885" s="0" t="inlineStr">
        <is>
          <t>康普顿</t>
        </is>
      </c>
      <c r="D14885" s="0" t="inlineStr">
        <is>
          <t>3板一</t>
        </is>
      </c>
      <c r="E14885" s="0" t="n">
        <v>3</v>
      </c>
      <c r="F14885" s="0" t="inlineStr">
        <is>
          <t>氢能源+润滑油+燃料电池</t>
        </is>
      </c>
      <c r="G14885" s="10" t="n">
        <v>0.1005</v>
      </c>
      <c r="H14885" s="0" t="n">
        <v>11.06</v>
      </c>
      <c r="I14885" s="32" t="inlineStr">
        <is>
          <t>09:30:00</t>
        </is>
      </c>
      <c r="J14885" s="33" t="n">
        <v>16588828</v>
      </c>
      <c r="K14885" s="33" t="n">
        <v>2836333100</v>
      </c>
    </row>
    <row r="14886">
      <c r="A14886" s="35" t="n">
        <v>45352</v>
      </c>
      <c r="B14886" s="9" t="inlineStr">
        <is>
          <t>sh603273</t>
        </is>
      </c>
      <c r="C14886" s="0" t="inlineStr">
        <is>
          <t>天元智能</t>
        </is>
      </c>
      <c r="D14886" s="0" t="inlineStr">
        <is>
          <t>3板换</t>
        </is>
      </c>
      <c r="E14886" s="0" t="n">
        <v>3</v>
      </c>
      <c r="F14886" s="0" t="inlineStr">
        <is>
          <t>氢能源+工程机械+新型工业化+次新股</t>
        </is>
      </c>
      <c r="G14886" s="10" t="n">
        <v>0.0999</v>
      </c>
      <c r="H14886" s="0" t="n">
        <v>25.98</v>
      </c>
      <c r="I14886" s="32" t="inlineStr">
        <is>
          <t>14:54:06</t>
        </is>
      </c>
      <c r="J14886" s="33" t="n">
        <v>798258530</v>
      </c>
      <c r="K14886" s="33" t="n">
        <v>1363992600</v>
      </c>
    </row>
    <row r="14887">
      <c r="A14887" s="35" t="n">
        <v>45352</v>
      </c>
      <c r="B14887" s="9" t="inlineStr">
        <is>
          <t>sz002209</t>
        </is>
      </c>
      <c r="C14887" s="0" t="inlineStr">
        <is>
          <t>达 意 隆</t>
        </is>
      </c>
      <c r="D14887" s="0" t="inlineStr">
        <is>
          <t>3板一</t>
        </is>
      </c>
      <c r="E14887" s="0" t="n">
        <v>3</v>
      </c>
      <c r="F14887" s="0" t="inlineStr">
        <is>
          <t>机器人+专用设备</t>
        </is>
      </c>
      <c r="G14887" s="10" t="n">
        <v>0.0997</v>
      </c>
      <c r="H14887" s="0" t="n">
        <v>11.25</v>
      </c>
      <c r="I14887" s="32" t="inlineStr">
        <is>
          <t>09:30:00</t>
        </is>
      </c>
      <c r="J14887" s="33" t="n">
        <v>18743625</v>
      </c>
      <c r="K14887" s="33" t="n">
        <v>1734933200</v>
      </c>
    </row>
    <row r="14888">
      <c r="A14888" s="35" t="n">
        <v>45352</v>
      </c>
      <c r="B14888" s="9" t="inlineStr">
        <is>
          <t>sz002325</t>
        </is>
      </c>
      <c r="C14888" s="0" t="inlineStr">
        <is>
          <t>洪涛股份</t>
        </is>
      </c>
      <c r="D14888" s="0" t="inlineStr">
        <is>
          <t>3板一</t>
        </is>
      </c>
      <c r="E14888" s="0" t="n">
        <v>3</v>
      </c>
      <c r="F14888" s="0" t="inlineStr">
        <is>
          <t>氢能源+预重整+控制权拟变更+建筑装饰+华为</t>
        </is>
      </c>
      <c r="G14888" s="10" t="n">
        <v>0.0983</v>
      </c>
      <c r="H14888" s="0" t="n">
        <v>1.9</v>
      </c>
      <c r="I14888" s="32" t="inlineStr">
        <is>
          <t>09:30:00</t>
        </is>
      </c>
      <c r="J14888" s="33" t="n">
        <v>41933264</v>
      </c>
      <c r="K14888" s="33" t="n">
        <v>2734670900</v>
      </c>
    </row>
    <row r="14889">
      <c r="A14889" s="35" t="n">
        <v>45352</v>
      </c>
      <c r="B14889" s="9" t="inlineStr">
        <is>
          <t>sz300870</t>
        </is>
      </c>
      <c r="C14889" s="0" t="inlineStr">
        <is>
          <t>欧陆通</t>
        </is>
      </c>
      <c r="D14889" s="0" t="inlineStr">
        <is>
          <t>4天2板换</t>
        </is>
      </c>
      <c r="E14889" s="0" t="n">
        <v>1</v>
      </c>
      <c r="F14889" s="0" t="inlineStr">
        <is>
          <t>充电桩+液冷服务器+电源+华为</t>
        </is>
      </c>
      <c r="G14889" s="10" t="n">
        <v>0.1999</v>
      </c>
      <c r="H14889" s="0" t="n">
        <v>48.26</v>
      </c>
      <c r="I14889" s="32" t="inlineStr">
        <is>
          <t>14:48:24</t>
        </is>
      </c>
      <c r="J14889" s="33" t="n">
        <v>558493360</v>
      </c>
      <c r="K14889" s="33" t="n">
        <v>4883912000</v>
      </c>
    </row>
    <row r="14890">
      <c r="A14890" s="35" t="n">
        <v>45352</v>
      </c>
      <c r="B14890" s="9" t="inlineStr">
        <is>
          <t>sh601360</t>
        </is>
      </c>
      <c r="C14890" s="0" t="inlineStr">
        <is>
          <t>三六零</t>
        </is>
      </c>
      <c r="D14890" s="0" t="inlineStr">
        <is>
          <t>4天2板换</t>
        </is>
      </c>
      <c r="E14890" s="0" t="n">
        <v>1</v>
      </c>
      <c r="F14890" s="0" t="inlineStr">
        <is>
          <t>大模型+网络安全</t>
        </is>
      </c>
      <c r="G14890" s="10" t="n">
        <v>0.1003</v>
      </c>
      <c r="H14890" s="0" t="n">
        <v>9.65</v>
      </c>
      <c r="I14890" s="32" t="inlineStr">
        <is>
          <t>13:31:47</t>
        </is>
      </c>
      <c r="J14890" s="33" t="n">
        <v>3241300900</v>
      </c>
      <c r="K14890" s="33" t="n">
        <v>68952755000</v>
      </c>
    </row>
    <row r="14891">
      <c r="A14891" s="35" t="n">
        <v>45352</v>
      </c>
      <c r="B14891" s="9" t="inlineStr">
        <is>
          <t>sz002280</t>
        </is>
      </c>
      <c r="C14891" s="0" t="inlineStr">
        <is>
          <t>联络互动</t>
        </is>
      </c>
      <c r="D14891" s="0" t="inlineStr">
        <is>
          <t>2板换</t>
        </is>
      </c>
      <c r="E14891" s="0" t="n">
        <v>2</v>
      </c>
      <c r="F14891" s="0" t="inlineStr">
        <is>
          <t>跨境电商+抖音概念+广告传媒</t>
        </is>
      </c>
      <c r="G14891" s="10" t="n">
        <v>0.1009</v>
      </c>
      <c r="H14891" s="0" t="n">
        <v>2.51</v>
      </c>
      <c r="I14891" s="32" t="inlineStr">
        <is>
          <t>14:36:06</t>
        </is>
      </c>
      <c r="J14891" s="33" t="n">
        <v>475710960</v>
      </c>
      <c r="K14891" s="33" t="n">
        <v>4921398100</v>
      </c>
    </row>
    <row r="14892">
      <c r="A14892" s="35" t="n">
        <v>45352</v>
      </c>
      <c r="B14892" s="9" t="inlineStr">
        <is>
          <t>sz000723</t>
        </is>
      </c>
      <c r="C14892" s="0" t="inlineStr">
        <is>
          <t>美锦能源</t>
        </is>
      </c>
      <c r="D14892" s="0" t="inlineStr">
        <is>
          <t>2板T</t>
        </is>
      </c>
      <c r="E14892" s="0" t="n">
        <v>2</v>
      </c>
      <c r="F14892" s="0" t="inlineStr">
        <is>
          <t>氢能源+煤炭+机器人</t>
        </is>
      </c>
      <c r="G14892" s="10" t="n">
        <v>0.1006</v>
      </c>
      <c r="H14892" s="0" t="n">
        <v>7.55</v>
      </c>
      <c r="I14892" s="32" t="inlineStr">
        <is>
          <t>10:33:18</t>
        </is>
      </c>
      <c r="J14892" s="33" t="n">
        <v>2098867000</v>
      </c>
      <c r="K14892" s="33" t="n">
        <v>30161595000</v>
      </c>
    </row>
    <row r="14893">
      <c r="A14893" s="35" t="n">
        <v>45352</v>
      </c>
      <c r="B14893" s="9" t="inlineStr">
        <is>
          <t>sz002281</t>
        </is>
      </c>
      <c r="C14893" s="0" t="inlineStr">
        <is>
          <t>光迅科技</t>
        </is>
      </c>
      <c r="D14893" s="0" t="inlineStr">
        <is>
          <t>2板换</t>
        </is>
      </c>
      <c r="E14893" s="0" t="n">
        <v>2</v>
      </c>
      <c r="F14893" s="0" t="inlineStr">
        <is>
          <t>央企+高速光模块+华为+液冷</t>
        </is>
      </c>
      <c r="G14893" s="10" t="n">
        <v>0.0999</v>
      </c>
      <c r="H14893" s="0" t="n">
        <v>33.02</v>
      </c>
      <c r="I14893" s="32" t="inlineStr">
        <is>
          <t>13:18:48</t>
        </is>
      </c>
      <c r="J14893" s="33" t="n">
        <v>3235955100</v>
      </c>
      <c r="K14893" s="33" t="n">
        <v>24959483000</v>
      </c>
    </row>
    <row r="14894">
      <c r="A14894" s="35" t="n">
        <v>45352</v>
      </c>
      <c r="B14894" s="9" t="inlineStr">
        <is>
          <t>sh600218</t>
        </is>
      </c>
      <c r="C14894" s="0" t="inlineStr">
        <is>
          <t>全柴动力</t>
        </is>
      </c>
      <c r="D14894" s="0" t="inlineStr">
        <is>
          <t>2板一</t>
        </is>
      </c>
      <c r="E14894" s="0" t="n">
        <v>2</v>
      </c>
      <c r="F14894" s="0" t="inlineStr">
        <is>
          <t>氢能源+发动机+农机+国企改革</t>
        </is>
      </c>
      <c r="G14894" s="10" t="n">
        <v>0.1</v>
      </c>
      <c r="H14894" s="0" t="n">
        <v>8.58</v>
      </c>
      <c r="I14894" s="32" t="inlineStr">
        <is>
          <t>09:30:00</t>
        </is>
      </c>
      <c r="J14894" s="33" t="n">
        <v>42903432</v>
      </c>
      <c r="K14894" s="33" t="n">
        <v>3540612000</v>
      </c>
    </row>
    <row r="14895">
      <c r="A14895" s="35" t="n">
        <v>45352</v>
      </c>
      <c r="B14895" s="9" t="inlineStr">
        <is>
          <t>sh603607</t>
        </is>
      </c>
      <c r="C14895" s="0" t="inlineStr">
        <is>
          <t>京华激光</t>
        </is>
      </c>
      <c r="D14895" s="0" t="inlineStr">
        <is>
          <t>2板T</t>
        </is>
      </c>
      <c r="E14895" s="0" t="n">
        <v>2</v>
      </c>
      <c r="F14895" s="0" t="inlineStr">
        <is>
          <t>光刻机+激光全息+烟草+包装印刷</t>
        </is>
      </c>
      <c r="G14895" s="10" t="n">
        <v>0.1003</v>
      </c>
      <c r="H14895" s="0" t="n">
        <v>14.81</v>
      </c>
      <c r="I14895" s="32" t="inlineStr">
        <is>
          <t>09:30:15</t>
        </is>
      </c>
      <c r="J14895" s="33" t="n">
        <v>69951472</v>
      </c>
      <c r="K14895" s="33" t="n">
        <v>2643833800</v>
      </c>
    </row>
    <row r="14896">
      <c r="A14896" s="35" t="n">
        <v>45352</v>
      </c>
      <c r="B14896" s="9" t="inlineStr">
        <is>
          <t>sz301020</t>
        </is>
      </c>
      <c r="C14896" s="0" t="inlineStr">
        <is>
          <t>密封科技</t>
        </is>
      </c>
      <c r="D14896" s="0" t="inlineStr">
        <is>
          <t>2板T</t>
        </is>
      </c>
      <c r="E14896" s="0" t="n">
        <v>2</v>
      </c>
      <c r="F14896" s="0" t="inlineStr">
        <is>
          <t>氢能源+燃料电池+山东国资+专精特新</t>
        </is>
      </c>
      <c r="G14896" s="10" t="n">
        <v>0.1999</v>
      </c>
      <c r="H14896" s="0" t="n">
        <v>21.55</v>
      </c>
      <c r="I14896" s="32" t="inlineStr">
        <is>
          <t>09:31:00</t>
        </is>
      </c>
      <c r="J14896" s="33" t="n">
        <v>171200240</v>
      </c>
      <c r="K14896" s="33" t="n">
        <v>1571465700</v>
      </c>
    </row>
    <row r="14897">
      <c r="A14897" s="35" t="n">
        <v>45352</v>
      </c>
      <c r="B14897" s="9" t="inlineStr">
        <is>
          <t>sz002418</t>
        </is>
      </c>
      <c r="C14897" s="0" t="inlineStr">
        <is>
          <t>康盛股份</t>
        </is>
      </c>
      <c r="D14897" s="0" t="inlineStr">
        <is>
          <t>2板T</t>
        </is>
      </c>
      <c r="E14897" s="0" t="n">
        <v>2</v>
      </c>
      <c r="F14897" s="0" t="inlineStr">
        <is>
          <t>氢能源+燃料电池+液冷服务器</t>
        </is>
      </c>
      <c r="G14897" s="10" t="n">
        <v>0.1004</v>
      </c>
      <c r="H14897" s="0" t="n">
        <v>2.74</v>
      </c>
      <c r="I14897" s="32" t="inlineStr">
        <is>
          <t>09:47:49</t>
        </is>
      </c>
      <c r="J14897" s="33" t="n">
        <v>237346930</v>
      </c>
      <c r="K14897" s="33" t="n">
        <v>3113736000</v>
      </c>
    </row>
    <row r="14898">
      <c r="A14898" s="35" t="n">
        <v>45352</v>
      </c>
      <c r="B14898" s="9" t="inlineStr">
        <is>
          <t>sz002733</t>
        </is>
      </c>
      <c r="C14898" s="0" t="inlineStr">
        <is>
          <t>雄韬股份</t>
        </is>
      </c>
      <c r="D14898" s="0" t="inlineStr">
        <is>
          <t>2板T</t>
        </is>
      </c>
      <c r="E14898" s="0" t="n">
        <v>2</v>
      </c>
      <c r="F14898" s="0" t="inlineStr">
        <is>
          <t>氢燃料电池</t>
        </is>
      </c>
      <c r="G14898" s="10" t="n">
        <v>0.1001</v>
      </c>
      <c r="H14898" s="0" t="n">
        <v>14.83</v>
      </c>
      <c r="I14898" s="32" t="inlineStr">
        <is>
          <t>13:12:48</t>
        </is>
      </c>
      <c r="J14898" s="33" t="n">
        <v>511679390</v>
      </c>
      <c r="K14898" s="33" t="n">
        <v>5424297700</v>
      </c>
    </row>
    <row r="14899">
      <c r="A14899" s="35" t="n">
        <v>45352</v>
      </c>
      <c r="B14899" s="9" t="inlineStr">
        <is>
          <t>sz002848</t>
        </is>
      </c>
      <c r="C14899" s="0" t="inlineStr">
        <is>
          <t>高斯贝尔</t>
        </is>
      </c>
      <c r="D14899" s="0" t="inlineStr">
        <is>
          <t>2板换</t>
        </is>
      </c>
      <c r="E14899" s="0" t="n">
        <v>2</v>
      </c>
      <c r="F14899" s="0" t="inlineStr">
        <is>
          <t>卫星导航+PCB+华为+国企改革</t>
        </is>
      </c>
      <c r="G14899" s="10" t="n">
        <v>0.0998</v>
      </c>
      <c r="H14899" s="0" t="n">
        <v>9.48</v>
      </c>
      <c r="I14899" s="32" t="inlineStr">
        <is>
          <t>09:31:30</t>
        </is>
      </c>
      <c r="J14899" s="33" t="n">
        <v>92176383</v>
      </c>
      <c r="K14899" s="33" t="n">
        <v>1536716200</v>
      </c>
    </row>
    <row r="14900">
      <c r="A14900" s="35" t="n">
        <v>45352</v>
      </c>
      <c r="B14900" s="9" t="inlineStr">
        <is>
          <t>sz002943</t>
        </is>
      </c>
      <c r="C14900" s="0" t="inlineStr">
        <is>
          <t>宇晶股份</t>
        </is>
      </c>
      <c r="D14900" s="0" t="inlineStr">
        <is>
          <t>2板换</t>
        </is>
      </c>
      <c r="E14900" s="0" t="n">
        <v>2</v>
      </c>
      <c r="F14900" s="0" t="inlineStr">
        <is>
          <t>TOPCON电池+工业母机</t>
        </is>
      </c>
      <c r="G14900" s="10" t="n">
        <v>0.1002</v>
      </c>
      <c r="H14900" s="0" t="n">
        <v>26.25</v>
      </c>
      <c r="I14900" s="32" t="inlineStr">
        <is>
          <t>10:30:48</t>
        </is>
      </c>
      <c r="J14900" s="33" t="n">
        <v>228386320</v>
      </c>
      <c r="K14900" s="33" t="n">
        <v>2432668500</v>
      </c>
    </row>
    <row r="14901">
      <c r="A14901" s="35" t="n">
        <v>45352</v>
      </c>
      <c r="B14901" s="9" t="inlineStr">
        <is>
          <t>sh603327</t>
        </is>
      </c>
      <c r="C14901" s="0" t="inlineStr">
        <is>
          <t>福蓉科技</t>
        </is>
      </c>
      <c r="D14901" s="0" t="inlineStr">
        <is>
          <t>2板一</t>
        </is>
      </c>
      <c r="E14901" s="0" t="n">
        <v>2</v>
      </c>
      <c r="F14901" s="0" t="inlineStr">
        <is>
          <t>消费电子+供货三星S24系列手机+新能源汽车+国企改革</t>
        </is>
      </c>
      <c r="G14901" s="10" t="n">
        <v>0.1003</v>
      </c>
      <c r="H14901" s="0" t="n">
        <v>12.61</v>
      </c>
      <c r="I14901" s="32" t="inlineStr">
        <is>
          <t>09:30:00</t>
        </is>
      </c>
      <c r="J14901" s="33" t="n">
        <v>23803821</v>
      </c>
      <c r="K14901" s="33" t="n">
        <v>8545670900</v>
      </c>
    </row>
    <row r="14902">
      <c r="A14902" s="35" t="n">
        <v>45352</v>
      </c>
      <c r="B14902" s="9" t="inlineStr">
        <is>
          <t>sz002211</t>
        </is>
      </c>
      <c r="C14902" s="0" t="inlineStr">
        <is>
          <t>宏达新材</t>
        </is>
      </c>
      <c r="D14902" s="0" t="inlineStr">
        <is>
          <t>2板T</t>
        </is>
      </c>
      <c r="E14902" s="0" t="n">
        <v>2</v>
      </c>
      <c r="F14902" s="0" t="inlineStr">
        <is>
          <t>PCB+硅橡胶+摘帽</t>
        </is>
      </c>
      <c r="G14902" s="10" t="n">
        <v>0.1006</v>
      </c>
      <c r="H14902" s="0" t="n">
        <v>3.39</v>
      </c>
      <c r="I14902" s="32" t="inlineStr">
        <is>
          <t>09:34:00</t>
        </is>
      </c>
      <c r="J14902" s="33" t="n">
        <v>72586860</v>
      </c>
      <c r="K14902" s="33" t="n">
        <v>1465457300</v>
      </c>
    </row>
    <row r="14903">
      <c r="A14903" s="35" t="n">
        <v>45352</v>
      </c>
      <c r="B14903" s="9" t="inlineStr">
        <is>
          <t>sh600895</t>
        </is>
      </c>
      <c r="C14903" s="0" t="inlineStr">
        <is>
          <t>张江高科</t>
        </is>
      </c>
      <c r="D14903" s="0" t="inlineStr">
        <is>
          <t>2板T</t>
        </is>
      </c>
      <c r="E14903" s="0" t="n">
        <v>2</v>
      </c>
      <c r="F14903" s="0" t="inlineStr">
        <is>
          <t>光刻机+上海国资</t>
        </is>
      </c>
      <c r="G14903" s="10" t="n">
        <v>0.1</v>
      </c>
      <c r="H14903" s="0" t="n">
        <v>21.89</v>
      </c>
      <c r="I14903" s="32" t="inlineStr">
        <is>
          <t>09:30:30</t>
        </is>
      </c>
      <c r="J14903" s="33" t="n">
        <v>1124362070</v>
      </c>
      <c r="K14903" s="33" t="n">
        <v>33900814000</v>
      </c>
    </row>
    <row r="14904">
      <c r="A14904" s="35" t="n">
        <v>45352</v>
      </c>
      <c r="B14904" s="9" t="inlineStr">
        <is>
          <t>sh601133</t>
        </is>
      </c>
      <c r="C14904" s="0" t="inlineStr">
        <is>
          <t>柏诚股份</t>
        </is>
      </c>
      <c r="D14904" s="0" t="inlineStr">
        <is>
          <t>2板T</t>
        </is>
      </c>
      <c r="E14904" s="0" t="n">
        <v>2</v>
      </c>
      <c r="F14904" s="0" t="inlineStr">
        <is>
          <t>洁净室系统集成+中芯国际+次新股</t>
        </is>
      </c>
      <c r="G14904" s="10" t="n">
        <v>0.0997</v>
      </c>
      <c r="H14904" s="0" t="n">
        <v>12.13</v>
      </c>
      <c r="I14904" s="32" t="inlineStr">
        <is>
          <t>09:43:15</t>
        </is>
      </c>
      <c r="J14904" s="33" t="n">
        <v>140998620</v>
      </c>
      <c r="K14904" s="33" t="n">
        <v>1576900000</v>
      </c>
    </row>
    <row r="14905">
      <c r="A14905" s="35" t="n">
        <v>45352</v>
      </c>
      <c r="B14905" s="9" t="inlineStr">
        <is>
          <t>sz002180</t>
        </is>
      </c>
      <c r="C14905" s="0" t="inlineStr">
        <is>
          <t>纳思达</t>
        </is>
      </c>
      <c r="D14905" s="0" t="inlineStr">
        <is>
          <t>2板换</t>
        </is>
      </c>
      <c r="E14905" s="0" t="n">
        <v>2</v>
      </c>
      <c r="F14905" s="0" t="inlineStr">
        <is>
          <t>A3打印机+芯片+物联网芯片</t>
        </is>
      </c>
      <c r="G14905" s="10" t="n">
        <v>0.0999</v>
      </c>
      <c r="H14905" s="0" t="n">
        <v>25.77</v>
      </c>
      <c r="I14905" s="32" t="inlineStr">
        <is>
          <t>14:45:58</t>
        </is>
      </c>
      <c r="J14905" s="33" t="n">
        <v>1023458340</v>
      </c>
      <c r="K14905" s="33" t="n">
        <v>33733903000</v>
      </c>
    </row>
    <row r="14906">
      <c r="A14906" s="35" t="n">
        <v>45352</v>
      </c>
      <c r="B14906" s="9" t="inlineStr">
        <is>
          <t>sh603052</t>
        </is>
      </c>
      <c r="C14906" s="0" t="inlineStr">
        <is>
          <t>可川科技</t>
        </is>
      </c>
      <c r="D14906" s="0" t="inlineStr">
        <is>
          <t>2板换</t>
        </is>
      </c>
      <c r="E14906" s="0" t="n">
        <v>2</v>
      </c>
      <c r="F14906" s="0" t="inlineStr">
        <is>
          <t>MR配套设备+OLED+锂电池+光模块</t>
        </is>
      </c>
      <c r="G14906" s="10" t="n">
        <v>0.0999</v>
      </c>
      <c r="H14906" s="0" t="n">
        <v>36.99</v>
      </c>
      <c r="I14906" s="32" t="inlineStr">
        <is>
          <t>14:51:19</t>
        </is>
      </c>
      <c r="J14906" s="33" t="n">
        <v>254845270</v>
      </c>
      <c r="K14906" s="33" t="n">
        <v>1082327400</v>
      </c>
    </row>
    <row r="14907">
      <c r="A14907" s="35" t="n">
        <v>45352</v>
      </c>
      <c r="B14907" s="9" t="inlineStr">
        <is>
          <t>sz002058</t>
        </is>
      </c>
      <c r="C14907" s="0" t="inlineStr">
        <is>
          <t>威尔泰</t>
        </is>
      </c>
      <c r="D14907" s="0" t="inlineStr">
        <is>
          <t>2板换</t>
        </is>
      </c>
      <c r="E14907" s="0" t="n">
        <v>2</v>
      </c>
      <c r="F14907" s="0" t="inlineStr">
        <is>
          <t>汽车检具+仪器仪表</t>
        </is>
      </c>
      <c r="G14907" s="10" t="n">
        <v>0.1004</v>
      </c>
      <c r="H14907" s="0" t="n">
        <v>11.62</v>
      </c>
      <c r="I14907" s="32" t="inlineStr">
        <is>
          <t>11:17:37</t>
        </is>
      </c>
      <c r="J14907" s="33" t="n">
        <v>115687272</v>
      </c>
      <c r="K14907" s="33" t="n">
        <v>1663028600</v>
      </c>
    </row>
    <row r="14908">
      <c r="A14908" s="35" t="n">
        <v>45352</v>
      </c>
      <c r="B14908" s="9" t="inlineStr">
        <is>
          <t>sh603038</t>
        </is>
      </c>
      <c r="C14908" s="0" t="inlineStr">
        <is>
          <t>华立股份</t>
        </is>
      </c>
      <c r="D14908" s="0" t="inlineStr">
        <is>
          <t>2板换</t>
        </is>
      </c>
      <c r="E14908" s="0" t="n">
        <v>2</v>
      </c>
      <c r="F14908" s="0" t="inlineStr">
        <is>
          <t>鸿蒙概念+人工智能+装修建材</t>
        </is>
      </c>
      <c r="G14908" s="10" t="n">
        <v>0.0997</v>
      </c>
      <c r="H14908" s="0" t="n">
        <v>12.58</v>
      </c>
      <c r="I14908" s="32" t="inlineStr">
        <is>
          <t>14:22:16</t>
        </is>
      </c>
      <c r="J14908" s="33" t="n">
        <v>315652500</v>
      </c>
      <c r="K14908" s="33" t="n">
        <v>2599967700</v>
      </c>
    </row>
    <row r="14909">
      <c r="A14909" s="35" t="n">
        <v>45352</v>
      </c>
      <c r="B14909" s="9" t="inlineStr">
        <is>
          <t>sz000977</t>
        </is>
      </c>
      <c r="C14909" s="0" t="inlineStr">
        <is>
          <t>浪潮信息</t>
        </is>
      </c>
      <c r="D14909" s="0" t="inlineStr">
        <is>
          <t>首板换</t>
        </is>
      </c>
      <c r="E14909" s="0" t="n">
        <v>1</v>
      </c>
      <c r="F14909" s="0" t="inlineStr">
        <is>
          <t>全球AI服务器龙头+液冷+国企</t>
        </is>
      </c>
      <c r="G14909" s="10" t="n">
        <v>0.1</v>
      </c>
      <c r="H14909" s="0" t="n">
        <v>41.13</v>
      </c>
      <c r="I14909" s="32" t="inlineStr">
        <is>
          <t>09:59:36</t>
        </is>
      </c>
      <c r="J14909" s="33" t="n">
        <v>7730602400</v>
      </c>
      <c r="K14909" s="33" t="n">
        <v>60456464000</v>
      </c>
    </row>
    <row r="14910">
      <c r="A14910" s="35" t="n">
        <v>45352</v>
      </c>
      <c r="B14910" s="9" t="inlineStr">
        <is>
          <t>sz002827</t>
        </is>
      </c>
      <c r="C14910" s="0" t="inlineStr">
        <is>
          <t>高争民爆</t>
        </is>
      </c>
      <c r="D14910" s="0" t="inlineStr">
        <is>
          <t>首板换</t>
        </is>
      </c>
      <c r="E14910" s="0" t="n">
        <v>1</v>
      </c>
      <c r="F14910" s="0" t="inlineStr">
        <is>
          <t>民爆+集成电路+西藏国企</t>
        </is>
      </c>
      <c r="G14910" s="10" t="n">
        <v>0.0999</v>
      </c>
      <c r="H14910" s="0" t="n">
        <v>15.53</v>
      </c>
      <c r="I14910" s="32" t="inlineStr">
        <is>
          <t>10:42:03</t>
        </is>
      </c>
      <c r="J14910" s="33" t="n">
        <v>161106870</v>
      </c>
      <c r="K14910" s="33" t="n">
        <v>4286262500</v>
      </c>
    </row>
    <row r="14911">
      <c r="A14911" s="35" t="n">
        <v>45352</v>
      </c>
      <c r="B14911" s="9" t="inlineStr">
        <is>
          <t>sz002741</t>
        </is>
      </c>
      <c r="C14911" s="0" t="inlineStr">
        <is>
          <t>光华科技</t>
        </is>
      </c>
      <c r="D14911" s="0" t="inlineStr">
        <is>
          <t>首板换</t>
        </is>
      </c>
      <c r="E14911" s="0" t="n">
        <v>1</v>
      </c>
      <c r="F14911" s="0" t="inlineStr">
        <is>
          <t>光刻胶+先进封装+PCB化学品+锂电池</t>
        </is>
      </c>
      <c r="G14911" s="10" t="n">
        <v>0.1001</v>
      </c>
      <c r="H14911" s="0" t="n">
        <v>13.41</v>
      </c>
      <c r="I14911" s="32" t="inlineStr">
        <is>
          <t>09:30:45</t>
        </is>
      </c>
      <c r="J14911" s="33" t="n">
        <v>54635524</v>
      </c>
      <c r="K14911" s="33" t="n">
        <v>4849139500</v>
      </c>
    </row>
    <row r="14912">
      <c r="A14912" s="35" t="n">
        <v>45352</v>
      </c>
      <c r="B14912" s="9" t="inlineStr">
        <is>
          <t>sz002662</t>
        </is>
      </c>
      <c r="C14912" s="0" t="inlineStr">
        <is>
          <t>京威股份</t>
        </is>
      </c>
      <c r="D14912" s="0" t="inlineStr">
        <is>
          <t>首板换</t>
        </is>
      </c>
      <c r="E14912" s="0" t="n">
        <v>1</v>
      </c>
      <c r="F14912" s="0" t="inlineStr">
        <is>
          <t>氢能源+理想汽车+小盘低价股</t>
        </is>
      </c>
      <c r="G14912" s="10" t="n">
        <v>0.0987</v>
      </c>
      <c r="H14912" s="0" t="n">
        <v>3.34</v>
      </c>
      <c r="I14912" s="32" t="inlineStr">
        <is>
          <t>13:00:07</t>
        </is>
      </c>
      <c r="J14912" s="33" t="n">
        <v>300089490</v>
      </c>
      <c r="K14912" s="33" t="n">
        <v>5009936900</v>
      </c>
    </row>
    <row r="14913">
      <c r="A14913" s="35" t="n">
        <v>45352</v>
      </c>
      <c r="B14913" s="9" t="inlineStr">
        <is>
          <t>sz002620</t>
        </is>
      </c>
      <c r="C14913" s="0" t="inlineStr">
        <is>
          <t>瑞和股份</t>
        </is>
      </c>
      <c r="D14913" s="0" t="inlineStr">
        <is>
          <t>首板换</t>
        </is>
      </c>
      <c r="E14913" s="0" t="n">
        <v>1</v>
      </c>
      <c r="F14913" s="0" t="inlineStr">
        <is>
          <t>光伏建筑一体化+新型城镇化+深圳</t>
        </is>
      </c>
      <c r="G14913" s="10" t="n">
        <v>0.0989</v>
      </c>
      <c r="H14913" s="0" t="n">
        <v>3.89</v>
      </c>
      <c r="I14913" s="32" t="inlineStr">
        <is>
          <t>09:36:45</t>
        </is>
      </c>
      <c r="J14913" s="33" t="n">
        <v>58240462</v>
      </c>
      <c r="K14913" s="33" t="n">
        <v>1225700610</v>
      </c>
    </row>
    <row r="14914">
      <c r="A14914" s="35" t="n">
        <v>45352</v>
      </c>
      <c r="B14914" s="9" t="inlineStr">
        <is>
          <t>sz000593</t>
        </is>
      </c>
      <c r="C14914" s="0" t="inlineStr">
        <is>
          <t>德龙汇能</t>
        </is>
      </c>
      <c r="D14914" s="0" t="inlineStr">
        <is>
          <t>首板换</t>
        </is>
      </c>
      <c r="E14914" s="0" t="n">
        <v>1</v>
      </c>
      <c r="F14914" s="0" t="inlineStr">
        <is>
          <t>天然气+LNG业务</t>
        </is>
      </c>
      <c r="G14914" s="10" t="n">
        <v>0.0993</v>
      </c>
      <c r="H14914" s="0" t="n">
        <v>5.87</v>
      </c>
      <c r="I14914" s="32" t="inlineStr">
        <is>
          <t>09:44:30</t>
        </is>
      </c>
      <c r="J14914" s="33" t="n">
        <v>78909309</v>
      </c>
      <c r="K14914" s="33" t="n">
        <v>2104138600</v>
      </c>
    </row>
    <row r="14915">
      <c r="A14915" s="35" t="n">
        <v>45352</v>
      </c>
      <c r="B14915" s="9" t="inlineStr">
        <is>
          <t>sz001314</t>
        </is>
      </c>
      <c r="C14915" s="0" t="inlineStr">
        <is>
          <t>亿道信息</t>
        </is>
      </c>
      <c r="D14915" s="0" t="inlineStr">
        <is>
          <t>首板换</t>
        </is>
      </c>
      <c r="E14915" s="0" t="n">
        <v>1</v>
      </c>
      <c r="F14915" s="0" t="inlineStr">
        <is>
          <t>AIPC+MR+空间计算+英伟达概念</t>
        </is>
      </c>
      <c r="G14915" s="10" t="n">
        <v>0.1001</v>
      </c>
      <c r="H14915" s="0" t="n">
        <v>47.69</v>
      </c>
      <c r="I14915" s="32" t="inlineStr">
        <is>
          <t>14:06:42</t>
        </is>
      </c>
      <c r="J14915" s="33" t="n">
        <v>824188050</v>
      </c>
      <c r="K14915" s="33" t="n">
        <v>2468608700</v>
      </c>
    </row>
    <row r="14916">
      <c r="A14916" s="35" t="n">
        <v>45352</v>
      </c>
      <c r="B14916" s="9" t="inlineStr">
        <is>
          <t>sz001339</t>
        </is>
      </c>
      <c r="C14916" s="0" t="inlineStr">
        <is>
          <t>智微智能</t>
        </is>
      </c>
      <c r="D14916" s="0" t="inlineStr">
        <is>
          <t>首板换</t>
        </is>
      </c>
      <c r="E14916" s="0" t="n">
        <v>1</v>
      </c>
      <c r="F14916" s="0" t="inlineStr">
        <is>
          <t>鸿蒙概念+AI概念+PC+机器人</t>
        </is>
      </c>
      <c r="G14916" s="10" t="n">
        <v>0.1002</v>
      </c>
      <c r="H14916" s="0" t="n">
        <v>32.07</v>
      </c>
      <c r="I14916" s="32" t="inlineStr">
        <is>
          <t>13:37:02</t>
        </is>
      </c>
      <c r="J14916" s="33" t="n">
        <v>933975830</v>
      </c>
      <c r="K14916" s="33" t="n">
        <v>2275715300</v>
      </c>
    </row>
    <row r="14917">
      <c r="A14917" s="35" t="n">
        <v>45352</v>
      </c>
      <c r="B14917" s="9" t="inlineStr">
        <is>
          <t>sz002105</t>
        </is>
      </c>
      <c r="C14917" s="0" t="inlineStr">
        <is>
          <t>信隆健康</t>
        </is>
      </c>
      <c r="D14917" s="0" t="inlineStr">
        <is>
          <t>首板换</t>
        </is>
      </c>
      <c r="E14917" s="0" t="n">
        <v>1</v>
      </c>
      <c r="F14917" s="0" t="inlineStr">
        <is>
          <t>两轮车+养老+外销</t>
        </is>
      </c>
      <c r="G14917" s="10" t="n">
        <v>0.1002</v>
      </c>
      <c r="H14917" s="0" t="n">
        <v>4.83</v>
      </c>
      <c r="I14917" s="32" t="inlineStr">
        <is>
          <t>10:18:54</t>
        </is>
      </c>
      <c r="J14917" s="33" t="n">
        <v>86165621</v>
      </c>
      <c r="K14917" s="33" t="n">
        <v>1760529700</v>
      </c>
    </row>
    <row r="14918">
      <c r="A14918" s="35" t="n">
        <v>45352</v>
      </c>
      <c r="B14918" s="9" t="inlineStr">
        <is>
          <t>sz002369</t>
        </is>
      </c>
      <c r="C14918" s="0" t="inlineStr">
        <is>
          <t>卓翼科技</t>
        </is>
      </c>
      <c r="D14918" s="0" t="inlineStr">
        <is>
          <t>首板换</t>
        </is>
      </c>
      <c r="E14918" s="0" t="n">
        <v>1</v>
      </c>
      <c r="F14918" s="0" t="inlineStr">
        <is>
          <t>消费电子+华为+机器人</t>
        </is>
      </c>
      <c r="G14918" s="10" t="n">
        <v>0.101</v>
      </c>
      <c r="H14918" s="0" t="n">
        <v>4.58</v>
      </c>
      <c r="I14918" s="32" t="inlineStr">
        <is>
          <t>10:02:51</t>
        </is>
      </c>
      <c r="J14918" s="33" t="n">
        <v>158439000</v>
      </c>
      <c r="K14918" s="33" t="n">
        <v>2593185200</v>
      </c>
    </row>
    <row r="14919">
      <c r="A14919" s="35" t="n">
        <v>45352</v>
      </c>
      <c r="B14919" s="9" t="inlineStr">
        <is>
          <t>sz002315</t>
        </is>
      </c>
      <c r="C14919" s="0" t="inlineStr">
        <is>
          <t>焦点科技</t>
        </is>
      </c>
      <c r="D14919" s="0" t="inlineStr">
        <is>
          <t>首板换</t>
        </is>
      </c>
      <c r="E14919" s="0" t="n">
        <v>1</v>
      </c>
      <c r="F14919" s="0" t="inlineStr">
        <is>
          <t>年报预增+跨境电商+AI麦可</t>
        </is>
      </c>
      <c r="G14919" s="10" t="n">
        <v>0.0999</v>
      </c>
      <c r="H14919" s="0" t="n">
        <v>35.66</v>
      </c>
      <c r="I14919" s="32" t="inlineStr">
        <is>
          <t>14:08:13</t>
        </is>
      </c>
      <c r="J14919" s="33" t="n">
        <v>773617830</v>
      </c>
      <c r="K14919" s="33" t="n">
        <v>7170951700</v>
      </c>
    </row>
    <row r="14920">
      <c r="A14920" s="35" t="n">
        <v>45352</v>
      </c>
      <c r="B14920" s="9" t="inlineStr">
        <is>
          <t>sz002227</t>
        </is>
      </c>
      <c r="C14920" s="0" t="inlineStr">
        <is>
          <t>奥 特 迅</t>
        </is>
      </c>
      <c r="D14920" s="0" t="inlineStr">
        <is>
          <t>首板换</t>
        </is>
      </c>
      <c r="E14920" s="0" t="n">
        <v>1</v>
      </c>
      <c r="F14920" s="0" t="inlineStr">
        <is>
          <t>充电桩+高压快充+储能</t>
        </is>
      </c>
      <c r="G14920" s="10" t="n">
        <v>0.1002</v>
      </c>
      <c r="H14920" s="0" t="n">
        <v>9.550000000000001</v>
      </c>
      <c r="I14920" s="32" t="inlineStr">
        <is>
          <t>10:29:33</t>
        </is>
      </c>
      <c r="J14920" s="33" t="n">
        <v>54215028</v>
      </c>
      <c r="K14920" s="33" t="n">
        <v>2364179900</v>
      </c>
    </row>
    <row r="14921">
      <c r="A14921" s="35" t="n">
        <v>45352</v>
      </c>
      <c r="B14921" s="9" t="inlineStr">
        <is>
          <t>sh605277</t>
        </is>
      </c>
      <c r="C14921" s="0" t="inlineStr">
        <is>
          <t>新亚电子</t>
        </is>
      </c>
      <c r="D14921" s="0" t="inlineStr">
        <is>
          <t>首板换</t>
        </is>
      </c>
      <c r="E14921" s="0" t="n">
        <v>1</v>
      </c>
      <c r="F14921" s="0" t="inlineStr">
        <is>
          <t>液冷充电桩线缆+华为+机器人+光伏</t>
        </is>
      </c>
      <c r="G14921" s="10" t="n">
        <v>0.0998</v>
      </c>
      <c r="H14921" s="0" t="n">
        <v>13.66</v>
      </c>
      <c r="I14921" s="32" t="inlineStr">
        <is>
          <t>09:52:49</t>
        </is>
      </c>
      <c r="J14921" s="33" t="n">
        <v>138090650</v>
      </c>
      <c r="K14921" s="33" t="n">
        <v>3548677200</v>
      </c>
    </row>
    <row r="14922">
      <c r="A14922" s="35" t="n">
        <v>45352</v>
      </c>
      <c r="B14922" s="9" t="inlineStr">
        <is>
          <t>sh603660</t>
        </is>
      </c>
      <c r="C14922" s="0" t="inlineStr">
        <is>
          <t>苏州科达</t>
        </is>
      </c>
      <c r="D14922" s="0" t="inlineStr">
        <is>
          <t>首板换</t>
        </is>
      </c>
      <c r="E14922" s="0" t="n">
        <v>1</v>
      </c>
      <c r="F14922" s="0" t="inlineStr">
        <is>
          <t>多模态AI+GPU服务器+拟回购</t>
        </is>
      </c>
      <c r="G14922" s="10" t="n">
        <v>0.1</v>
      </c>
      <c r="H14922" s="0" t="n">
        <v>7.7</v>
      </c>
      <c r="I14922" s="32" t="inlineStr">
        <is>
          <t>14:27:21</t>
        </is>
      </c>
      <c r="J14922" s="33" t="n">
        <v>661145990</v>
      </c>
      <c r="K14922" s="33" t="n">
        <v>3806261100</v>
      </c>
    </row>
    <row r="14923">
      <c r="A14923" s="35" t="n">
        <v>45352</v>
      </c>
      <c r="B14923" s="9" t="inlineStr">
        <is>
          <t>sh603508</t>
        </is>
      </c>
      <c r="C14923" s="0" t="inlineStr">
        <is>
          <t>思维列控</t>
        </is>
      </c>
      <c r="D14923" s="0" t="inlineStr">
        <is>
          <t>首板换</t>
        </is>
      </c>
      <c r="E14923" s="0" t="n">
        <v>1</v>
      </c>
      <c r="F14923" s="0" t="inlineStr">
        <is>
          <t>高速铁路+无人驾驶</t>
        </is>
      </c>
      <c r="G14923" s="10" t="n">
        <v>0.1</v>
      </c>
      <c r="H14923" s="0" t="n">
        <v>16.28</v>
      </c>
      <c r="I14923" s="32" t="inlineStr">
        <is>
          <t>13:36:32</t>
        </is>
      </c>
      <c r="J14923" s="33" t="n">
        <v>263589000</v>
      </c>
      <c r="K14923" s="33" t="n">
        <v>6207146900</v>
      </c>
    </row>
    <row r="14924">
      <c r="A14924" s="35" t="n">
        <v>45352</v>
      </c>
      <c r="B14924" s="9" t="inlineStr">
        <is>
          <t>sh603256</t>
        </is>
      </c>
      <c r="C14924" s="0" t="inlineStr">
        <is>
          <t>宏和科技</t>
        </is>
      </c>
      <c r="D14924" s="0" t="inlineStr">
        <is>
          <t>首板换</t>
        </is>
      </c>
      <c r="E14924" s="0" t="n">
        <v>1</v>
      </c>
      <c r="F14924" s="0" t="inlineStr">
        <is>
          <t>消费电子+射频组件+电子布+华为</t>
        </is>
      </c>
      <c r="G14924" s="10" t="n">
        <v>0.0994</v>
      </c>
      <c r="H14924" s="0" t="n">
        <v>6.86</v>
      </c>
      <c r="I14924" s="32" t="inlineStr">
        <is>
          <t>10:20:58</t>
        </is>
      </c>
      <c r="J14924" s="33" t="n">
        <v>55844087</v>
      </c>
      <c r="K14924" s="33" t="n">
        <v>6034930700</v>
      </c>
    </row>
    <row r="14925">
      <c r="A14925" s="35" t="n">
        <v>45352</v>
      </c>
      <c r="B14925" s="9" t="inlineStr">
        <is>
          <t>sh603200</t>
        </is>
      </c>
      <c r="C14925" s="0" t="inlineStr">
        <is>
          <t>上海洗霸</t>
        </is>
      </c>
      <c r="D14925" s="0" t="inlineStr">
        <is>
          <t>首板换</t>
        </is>
      </c>
      <c r="E14925" s="0" t="n">
        <v>1</v>
      </c>
      <c r="F14925" s="0" t="inlineStr">
        <is>
          <t>获得符合性证明+固态电池+水处理服务</t>
        </is>
      </c>
      <c r="G14925" s="10" t="n">
        <v>0.1002</v>
      </c>
      <c r="H14925" s="0" t="n">
        <v>18.77</v>
      </c>
      <c r="I14925" s="32" t="inlineStr">
        <is>
          <t>09:30:45</t>
        </is>
      </c>
      <c r="J14925" s="33" t="n">
        <v>39268271</v>
      </c>
      <c r="K14925" s="33" t="n">
        <v>3282392500</v>
      </c>
    </row>
    <row r="14926">
      <c r="A14926" s="35" t="n">
        <v>45352</v>
      </c>
      <c r="B14926" s="9" t="inlineStr">
        <is>
          <t>sh603000</t>
        </is>
      </c>
      <c r="C14926" s="0" t="inlineStr">
        <is>
          <t>人民网</t>
        </is>
      </c>
      <c r="D14926" s="0" t="inlineStr">
        <is>
          <t>首板换</t>
        </is>
      </c>
      <c r="E14926" s="0" t="n">
        <v>1</v>
      </c>
      <c r="F14926" s="0" t="inlineStr">
        <is>
          <t>数据要素+算力+央企</t>
        </is>
      </c>
      <c r="G14926" s="10" t="n">
        <v>0.0998</v>
      </c>
      <c r="H14926" s="0" t="n">
        <v>29.19</v>
      </c>
      <c r="I14926" s="32" t="inlineStr">
        <is>
          <t>14:55:21</t>
        </is>
      </c>
      <c r="J14926" s="33" t="n">
        <v>3262093900</v>
      </c>
      <c r="K14926" s="33" t="n">
        <v>32275122000</v>
      </c>
    </row>
    <row r="14927">
      <c r="A14927" s="35" t="n">
        <v>45352</v>
      </c>
      <c r="B14927" s="9" t="inlineStr">
        <is>
          <t>sh601901</t>
        </is>
      </c>
      <c r="C14927" s="0" t="inlineStr">
        <is>
          <t>方正证券</t>
        </is>
      </c>
      <c r="D14927" s="0" t="inlineStr">
        <is>
          <t>首板换</t>
        </is>
      </c>
      <c r="E14927" s="0" t="n">
        <v>1</v>
      </c>
      <c r="F14927" s="0" t="inlineStr">
        <is>
          <t>辟谣“蚂蚁集团收购”+证券+合并预期</t>
        </is>
      </c>
      <c r="G14927" s="10" t="n">
        <v>0.0997</v>
      </c>
      <c r="H14927" s="0" t="n">
        <v>8.380000000000001</v>
      </c>
      <c r="I14927" s="32" t="inlineStr">
        <is>
          <t>14:51:19</t>
        </is>
      </c>
      <c r="J14927" s="33" t="n">
        <v>2835679900</v>
      </c>
      <c r="K14927" s="33" t="n">
        <v>68985010000</v>
      </c>
    </row>
    <row r="14928">
      <c r="A14928" s="35" t="n">
        <v>45352</v>
      </c>
      <c r="B14928" s="9" t="inlineStr">
        <is>
          <t>sh601599</t>
        </is>
      </c>
      <c r="C14928" s="0" t="inlineStr">
        <is>
          <t>浙文影业</t>
        </is>
      </c>
      <c r="D14928" s="0" t="inlineStr">
        <is>
          <t>首板换</t>
        </is>
      </c>
      <c r="E14928" s="0" t="n">
        <v>1</v>
      </c>
      <c r="F14928" s="0" t="inlineStr">
        <is>
          <t>文化传媒+影视院线+短剧+国企改革</t>
        </is>
      </c>
      <c r="G14928" s="10" t="n">
        <v>0.0997</v>
      </c>
      <c r="H14928" s="0" t="n">
        <v>3.97</v>
      </c>
      <c r="I14928" s="32" t="inlineStr">
        <is>
          <t>13:23:48</t>
        </is>
      </c>
      <c r="J14928" s="33" t="n">
        <v>327883740</v>
      </c>
      <c r="K14928" s="33" t="n">
        <v>3544118100</v>
      </c>
    </row>
    <row r="14929">
      <c r="A14929" s="35" t="n">
        <v>45352</v>
      </c>
      <c r="B14929" s="9" t="inlineStr">
        <is>
          <t>sh601595</t>
        </is>
      </c>
      <c r="C14929" s="0" t="inlineStr">
        <is>
          <t>上海电影</t>
        </is>
      </c>
      <c r="D14929" s="0" t="inlineStr">
        <is>
          <t>首板换</t>
        </is>
      </c>
      <c r="E14929" s="0" t="n">
        <v>1</v>
      </c>
      <c r="F14929" s="0" t="inlineStr">
        <is>
          <t>年报扭亏+影视院线+上海国资+IP</t>
        </is>
      </c>
      <c r="G14929" s="10" t="n">
        <v>0.0999</v>
      </c>
      <c r="H14929" s="0" t="n">
        <v>29.51</v>
      </c>
      <c r="I14929" s="32" t="inlineStr">
        <is>
          <t>13:29:06</t>
        </is>
      </c>
      <c r="J14929" s="33" t="n">
        <v>563823770</v>
      </c>
      <c r="K14929" s="33" t="n">
        <v>13226382000</v>
      </c>
    </row>
    <row r="14930">
      <c r="A14930" s="35" t="n">
        <v>45352</v>
      </c>
      <c r="B14930" s="9" t="inlineStr">
        <is>
          <t>sh601188</t>
        </is>
      </c>
      <c r="C14930" s="0" t="inlineStr">
        <is>
          <t>龙江交通</t>
        </is>
      </c>
      <c r="D14930" s="0" t="inlineStr">
        <is>
          <t>首板换</t>
        </is>
      </c>
      <c r="E14930" s="0" t="n">
        <v>1</v>
      </c>
      <c r="F14930" s="0" t="inlineStr">
        <is>
          <t>高速公路+宁德时代+黑龙江国资</t>
        </is>
      </c>
      <c r="G14930" s="10" t="n">
        <v>0.1006</v>
      </c>
      <c r="H14930" s="0" t="n">
        <v>3.83</v>
      </c>
      <c r="I14930" s="32" t="inlineStr">
        <is>
          <t>14:43:28</t>
        </is>
      </c>
      <c r="J14930" s="33" t="n">
        <v>276063340</v>
      </c>
      <c r="K14930" s="33" t="n">
        <v>5039814900</v>
      </c>
    </row>
    <row r="14931">
      <c r="A14931" s="35" t="n">
        <v>45352</v>
      </c>
      <c r="B14931" s="9" t="inlineStr">
        <is>
          <t>sh600892</t>
        </is>
      </c>
      <c r="C14931" s="0" t="inlineStr">
        <is>
          <t>大晟文化</t>
        </is>
      </c>
      <c r="D14931" s="0" t="inlineStr">
        <is>
          <t>首板换</t>
        </is>
      </c>
      <c r="E14931" s="0" t="n">
        <v>1</v>
      </c>
      <c r="F14931" s="0" t="inlineStr">
        <is>
          <t>网络游戏+影视+唐山国资入主</t>
        </is>
      </c>
      <c r="G14931" s="10" t="n">
        <v>0.1004</v>
      </c>
      <c r="H14931" s="0" t="n">
        <v>4.93</v>
      </c>
      <c r="I14931" s="32" t="inlineStr">
        <is>
          <t>09:56:04</t>
        </is>
      </c>
      <c r="J14931" s="33" t="n">
        <v>205525370</v>
      </c>
      <c r="K14931" s="33" t="n">
        <v>2757445300</v>
      </c>
    </row>
    <row r="14932">
      <c r="A14932" s="35" t="n">
        <v>45352</v>
      </c>
      <c r="B14932" s="9" t="inlineStr">
        <is>
          <t>sh600715</t>
        </is>
      </c>
      <c r="C14932" s="0" t="inlineStr">
        <is>
          <t>文投控股</t>
        </is>
      </c>
      <c r="D14932" s="0" t="inlineStr">
        <is>
          <t>首板一</t>
        </is>
      </c>
      <c r="E14932" s="0" t="n">
        <v>1</v>
      </c>
      <c r="F14932" s="0" t="inlineStr">
        <is>
          <t>实控人拟变更+北京国资+影视+游戏</t>
        </is>
      </c>
      <c r="G14932" s="10" t="n">
        <v>0.1023</v>
      </c>
      <c r="H14932" s="0" t="n">
        <v>1.94</v>
      </c>
      <c r="I14932" s="32" t="inlineStr">
        <is>
          <t>09:30:00</t>
        </is>
      </c>
      <c r="J14932" s="33" t="n">
        <v>134570200</v>
      </c>
      <c r="K14932" s="33" t="n">
        <v>3598415800</v>
      </c>
    </row>
    <row r="14933">
      <c r="A14933" s="35" t="n">
        <v>45352</v>
      </c>
      <c r="B14933" s="9" t="inlineStr">
        <is>
          <t>sh600703</t>
        </is>
      </c>
      <c r="C14933" s="0" t="inlineStr">
        <is>
          <t>三安光电</t>
        </is>
      </c>
      <c r="D14933" s="0" t="inlineStr">
        <is>
          <t>首板换</t>
        </is>
      </c>
      <c r="E14933" s="0" t="n">
        <v>1</v>
      </c>
      <c r="F14933" s="0" t="inlineStr">
        <is>
          <t>碳化硅+理想汽车+华为汽车+光技术</t>
        </is>
      </c>
      <c r="G14933" s="10" t="n">
        <v>0.0997</v>
      </c>
      <c r="H14933" s="0" t="n">
        <v>13.68</v>
      </c>
      <c r="I14933" s="32" t="inlineStr">
        <is>
          <t>10:19:39</t>
        </is>
      </c>
      <c r="J14933" s="33" t="n">
        <v>1464326700</v>
      </c>
      <c r="K14933" s="33" t="n">
        <v>68249776000</v>
      </c>
    </row>
    <row r="14934">
      <c r="A14934" s="35" t="n">
        <v>45352</v>
      </c>
      <c r="B14934" s="9" t="inlineStr">
        <is>
          <t>sh600692</t>
        </is>
      </c>
      <c r="C14934" s="0" t="inlineStr">
        <is>
          <t>亚通股份</t>
        </is>
      </c>
      <c r="D14934" s="0" t="inlineStr">
        <is>
          <t>首板换</t>
        </is>
      </c>
      <c r="E14934" s="0" t="n">
        <v>1</v>
      </c>
      <c r="F14934" s="0" t="inlineStr">
        <is>
          <t>房地产+上海国资+光伏+文化传媒+粮食</t>
        </is>
      </c>
      <c r="G14934" s="10" t="n">
        <v>0.1009</v>
      </c>
      <c r="H14934" s="0" t="n">
        <v>6</v>
      </c>
      <c r="I14934" s="32" t="inlineStr">
        <is>
          <t>09:56:04</t>
        </is>
      </c>
      <c r="J14934" s="33" t="n">
        <v>200270670</v>
      </c>
      <c r="K14934" s="33" t="n">
        <v>1530063100</v>
      </c>
    </row>
    <row r="14935">
      <c r="A14935" s="35" t="n">
        <v>45352</v>
      </c>
      <c r="B14935" s="9" t="inlineStr">
        <is>
          <t>sh600405</t>
        </is>
      </c>
      <c r="C14935" s="0" t="inlineStr">
        <is>
          <t>动力源</t>
        </is>
      </c>
      <c r="D14935" s="0" t="inlineStr">
        <is>
          <t>首板换</t>
        </is>
      </c>
      <c r="E14935" s="0" t="n">
        <v>1</v>
      </c>
      <c r="F14935" s="0" t="inlineStr">
        <is>
          <t>氢能源+华为+液冷充电桩+数据中心</t>
        </is>
      </c>
      <c r="G14935" s="10" t="n">
        <v>0.09909999999999999</v>
      </c>
      <c r="H14935" s="0" t="n">
        <v>4.66</v>
      </c>
      <c r="I14935" s="32" t="inlineStr">
        <is>
          <t>09:35:15</t>
        </is>
      </c>
      <c r="J14935" s="33" t="n">
        <v>107233225</v>
      </c>
      <c r="K14935" s="33" t="n">
        <v>2578263600</v>
      </c>
    </row>
    <row r="14936">
      <c r="A14936" s="35" t="n">
        <v>45352</v>
      </c>
      <c r="B14936" s="9" t="inlineStr">
        <is>
          <t>sh600326</t>
        </is>
      </c>
      <c r="C14936" s="0" t="inlineStr">
        <is>
          <t>西藏天路</t>
        </is>
      </c>
      <c r="D14936" s="0" t="inlineStr">
        <is>
          <t>首板换</t>
        </is>
      </c>
      <c r="E14936" s="0" t="n">
        <v>1</v>
      </c>
      <c r="F14936" s="0" t="inlineStr">
        <is>
          <t>大基建+水泥+一带一路+西藏国资</t>
        </is>
      </c>
      <c r="G14936" s="10" t="n">
        <v>0.1008</v>
      </c>
      <c r="H14936" s="0" t="n">
        <v>4.04</v>
      </c>
      <c r="I14936" s="32" t="inlineStr">
        <is>
          <t>11:14:07</t>
        </is>
      </c>
      <c r="J14936" s="33" t="n">
        <v>270101470</v>
      </c>
      <c r="K14936" s="33" t="n">
        <v>4959551000</v>
      </c>
    </row>
    <row r="14937">
      <c r="A14937" s="35" t="n">
        <v>45352</v>
      </c>
      <c r="B14937" s="9" t="inlineStr">
        <is>
          <t>sh600229</t>
        </is>
      </c>
      <c r="C14937" s="0" t="inlineStr">
        <is>
          <t>城市传媒</t>
        </is>
      </c>
      <c r="D14937" s="0" t="inlineStr">
        <is>
          <t>首板换</t>
        </is>
      </c>
      <c r="E14937" s="0" t="n">
        <v>1</v>
      </c>
      <c r="F14937" s="0" t="inlineStr">
        <is>
          <t>AIGC+出版+在线教育+国企</t>
        </is>
      </c>
      <c r="G14937" s="10" t="n">
        <v>0.1007</v>
      </c>
      <c r="H14937" s="0" t="n">
        <v>7.65</v>
      </c>
      <c r="I14937" s="32" t="inlineStr">
        <is>
          <t>13:20:18</t>
        </is>
      </c>
      <c r="J14937" s="33" t="n">
        <v>273068830</v>
      </c>
      <c r="K14937" s="33" t="n">
        <v>5134741200</v>
      </c>
    </row>
    <row r="14938">
      <c r="A14938" s="35" t="n">
        <v>45352</v>
      </c>
      <c r="B14938" s="9" t="inlineStr">
        <is>
          <t>sh600212</t>
        </is>
      </c>
      <c r="C14938" s="0" t="inlineStr">
        <is>
          <t>绿能慧充</t>
        </is>
      </c>
      <c r="D14938" s="0" t="inlineStr">
        <is>
          <t>首板换</t>
        </is>
      </c>
      <c r="E14938" s="0" t="n">
        <v>1</v>
      </c>
      <c r="F14938" s="0" t="inlineStr">
        <is>
          <t>充电桩+新能源充电+年报预盈+回购</t>
        </is>
      </c>
      <c r="G14938" s="10" t="n">
        <v>0.1008</v>
      </c>
      <c r="H14938" s="0" t="n">
        <v>6.77</v>
      </c>
      <c r="I14938" s="32" t="inlineStr">
        <is>
          <t>14:35:28</t>
        </is>
      </c>
      <c r="J14938" s="33" t="n">
        <v>263646550</v>
      </c>
      <c r="K14938" s="33" t="n">
        <v>3464190100</v>
      </c>
    </row>
    <row r="14939">
      <c r="A14939" s="35" t="n">
        <v>45352</v>
      </c>
      <c r="B14939" s="9" t="inlineStr">
        <is>
          <t>sz301489</t>
        </is>
      </c>
      <c r="C14939" s="0" t="inlineStr">
        <is>
          <t>思泉新材</t>
        </is>
      </c>
      <c r="D14939" s="0" t="inlineStr">
        <is>
          <t>首板换</t>
        </is>
      </c>
      <c r="E14939" s="0" t="n">
        <v>1</v>
      </c>
      <c r="F14939" s="0" t="inlineStr">
        <is>
          <t>散热材料+无线充电+华为+次新股</t>
        </is>
      </c>
      <c r="G14939" s="10" t="n">
        <v>0.2</v>
      </c>
      <c r="H14939" s="0" t="n">
        <v>70.08</v>
      </c>
      <c r="I14939" s="32" t="inlineStr">
        <is>
          <t>09:34:45</t>
        </is>
      </c>
      <c r="J14939" s="33" t="n">
        <v>205404340</v>
      </c>
      <c r="K14939" s="33" t="n">
        <v>958350380</v>
      </c>
    </row>
    <row r="14940">
      <c r="A14940" s="35" t="n">
        <v>45352</v>
      </c>
      <c r="B14940" s="9" t="inlineStr">
        <is>
          <t>sz300730</t>
        </is>
      </c>
      <c r="C14940" s="0" t="inlineStr">
        <is>
          <t>科创信息</t>
        </is>
      </c>
      <c r="D14940" s="0" t="inlineStr">
        <is>
          <t>首板换</t>
        </is>
      </c>
      <c r="E14940" s="0" t="n">
        <v>1</v>
      </c>
      <c r="F14940" s="0" t="inlineStr">
        <is>
          <t>数据要素+数字政府+数据安全+华为</t>
        </is>
      </c>
      <c r="G14940" s="10" t="n">
        <v>0.1998</v>
      </c>
      <c r="H14940" s="0" t="n">
        <v>11.41</v>
      </c>
      <c r="I14940" s="32" t="inlineStr">
        <is>
          <t>11:17:22</t>
        </is>
      </c>
      <c r="J14940" s="33" t="n">
        <v>251949120</v>
      </c>
      <c r="K14940" s="33" t="n">
        <v>2238408400</v>
      </c>
    </row>
    <row r="14941">
      <c r="A14941" s="35" t="n">
        <v>45352</v>
      </c>
      <c r="B14941" s="9" t="inlineStr">
        <is>
          <t>sz300713</t>
        </is>
      </c>
      <c r="C14941" s="0" t="inlineStr">
        <is>
          <t>英可瑞</t>
        </is>
      </c>
      <c r="D14941" s="0" t="inlineStr">
        <is>
          <t>首板换</t>
        </is>
      </c>
      <c r="E14941" s="0" t="n">
        <v>1</v>
      </c>
      <c r="F14941" s="0" t="inlineStr">
        <is>
          <t>液冷充电桩+PCB+电源设备</t>
        </is>
      </c>
      <c r="G14941" s="10" t="n">
        <v>0.2002</v>
      </c>
      <c r="H14941" s="0" t="n">
        <v>15.23</v>
      </c>
      <c r="I14941" s="32" t="inlineStr">
        <is>
          <t>10:04:53</t>
        </is>
      </c>
      <c r="J14941" s="33" t="n">
        <v>202140480</v>
      </c>
      <c r="K14941" s="33" t="n">
        <v>1319312940</v>
      </c>
    </row>
    <row r="14942">
      <c r="A14942" s="35" t="n">
        <v>45352</v>
      </c>
      <c r="B14942" s="9" t="inlineStr">
        <is>
          <t>sz300710</t>
        </is>
      </c>
      <c r="C14942" s="0" t="inlineStr">
        <is>
          <t>万隆光电</t>
        </is>
      </c>
      <c r="D14942" s="0" t="inlineStr">
        <is>
          <t>首板换</t>
        </is>
      </c>
      <c r="E14942" s="0" t="n">
        <v>1</v>
      </c>
      <c r="F14942" s="0" t="inlineStr">
        <is>
          <t>通信设备+无人驾驶+物联网</t>
        </is>
      </c>
      <c r="G14942" s="10" t="n">
        <v>0.2</v>
      </c>
      <c r="H14942" s="0" t="n">
        <v>18.6</v>
      </c>
      <c r="I14942" s="32" t="inlineStr">
        <is>
          <t>09:37:15</t>
        </is>
      </c>
      <c r="J14942" s="33" t="n">
        <v>69394226</v>
      </c>
      <c r="K14942" s="33" t="n">
        <v>1653129500</v>
      </c>
    </row>
    <row r="14943">
      <c r="A14943" s="35" t="n">
        <v>45352</v>
      </c>
      <c r="B14943" s="9" t="inlineStr">
        <is>
          <t>sz300647</t>
        </is>
      </c>
      <c r="C14943" s="0" t="inlineStr">
        <is>
          <t>超频三</t>
        </is>
      </c>
      <c r="D14943" s="0" t="inlineStr">
        <is>
          <t>首板换</t>
        </is>
      </c>
      <c r="E14943" s="0" t="n">
        <v>1</v>
      </c>
      <c r="F14943" s="0" t="inlineStr">
        <is>
          <t>散热器件+锂电池+数据中心</t>
        </is>
      </c>
      <c r="G14943" s="10" t="n">
        <v>0.1991</v>
      </c>
      <c r="H14943" s="0" t="n">
        <v>5.18</v>
      </c>
      <c r="I14943" s="32" t="inlineStr">
        <is>
          <t>09:50:49</t>
        </is>
      </c>
      <c r="J14943" s="33" t="n">
        <v>133519886</v>
      </c>
      <c r="K14943" s="33" t="n">
        <v>2297717600</v>
      </c>
    </row>
    <row r="14944">
      <c r="A14944" s="35" t="n">
        <v>45352</v>
      </c>
      <c r="B14944" s="9" t="inlineStr">
        <is>
          <t>sz300165</t>
        </is>
      </c>
      <c r="C14944" s="0" t="inlineStr">
        <is>
          <t>天瑞仪器</t>
        </is>
      </c>
      <c r="D14944" s="0" t="inlineStr">
        <is>
          <t>首板换</t>
        </is>
      </c>
      <c r="E14944" s="0" t="n">
        <v>1</v>
      </c>
      <c r="F14944" s="0" t="inlineStr">
        <is>
          <t>检测仪器+华为+小盘低价股</t>
        </is>
      </c>
      <c r="G14944" s="10" t="n">
        <v>0.199</v>
      </c>
      <c r="H14944" s="0" t="n">
        <v>4.94</v>
      </c>
      <c r="I14944" s="32" t="inlineStr">
        <is>
          <t>14:33:13</t>
        </is>
      </c>
      <c r="J14944" s="33" t="n">
        <v>193784340</v>
      </c>
      <c r="K14944" s="33" t="n">
        <v>1977056000</v>
      </c>
    </row>
    <row r="14945">
      <c r="A14945" s="35" t="n">
        <v>45352</v>
      </c>
      <c r="B14945" s="9" t="inlineStr">
        <is>
          <t>sz300141</t>
        </is>
      </c>
      <c r="C14945" s="0" t="inlineStr">
        <is>
          <t>和顺电气</t>
        </is>
      </c>
      <c r="D14945" s="0" t="inlineStr">
        <is>
          <t>首板换</t>
        </is>
      </c>
      <c r="E14945" s="0" t="n">
        <v>1</v>
      </c>
      <c r="F14945" s="0" t="inlineStr">
        <is>
          <t>高压快充+氢能源+电力设备</t>
        </is>
      </c>
      <c r="G14945" s="10" t="n">
        <v>0.1997</v>
      </c>
      <c r="H14945" s="0" t="n">
        <v>8.529999999999999</v>
      </c>
      <c r="I14945" s="32" t="inlineStr">
        <is>
          <t>14:16:52</t>
        </is>
      </c>
      <c r="J14945" s="33" t="n">
        <v>211575490</v>
      </c>
      <c r="K14945" s="33" t="n">
        <v>2151734000</v>
      </c>
    </row>
    <row r="14946">
      <c r="A14946" s="35" t="n">
        <v>45352</v>
      </c>
      <c r="B14946" s="9" t="inlineStr">
        <is>
          <t>sz003031</t>
        </is>
      </c>
      <c r="C14946" s="0" t="inlineStr">
        <is>
          <t>中瓷电子</t>
        </is>
      </c>
      <c r="D14946" s="0" t="inlineStr">
        <is>
          <t>首板换</t>
        </is>
      </c>
      <c r="E14946" s="0" t="n">
        <v>1</v>
      </c>
      <c r="F14946" s="0" t="inlineStr">
        <is>
          <t>电子陶瓷+消费电子+光模块+光刻机+中字头</t>
        </is>
      </c>
      <c r="G14946" s="10" t="n">
        <v>0.1001</v>
      </c>
      <c r="H14946" s="0" t="n">
        <v>76.84</v>
      </c>
      <c r="I14946" s="32" t="inlineStr">
        <is>
          <t>10:22:13</t>
        </is>
      </c>
      <c r="J14946" s="33" t="n">
        <v>254833080</v>
      </c>
      <c r="K14946" s="33" t="n">
        <v>6462709300</v>
      </c>
    </row>
    <row r="14947">
      <c r="A14947" s="35" t="n">
        <v>45352</v>
      </c>
      <c r="B14947" s="9" t="inlineStr">
        <is>
          <t>sz003015</t>
        </is>
      </c>
      <c r="C14947" s="0" t="inlineStr">
        <is>
          <t>日久光电</t>
        </is>
      </c>
      <c r="D14947" s="0" t="inlineStr">
        <is>
          <t>首板换</t>
        </is>
      </c>
      <c r="E14947" s="0" t="n">
        <v>1</v>
      </c>
      <c r="F14947" s="0" t="inlineStr">
        <is>
          <t>柔性屏+华为+汽车电子</t>
        </is>
      </c>
      <c r="G14947" s="10" t="n">
        <v>0.0999</v>
      </c>
      <c r="H14947" s="0" t="n">
        <v>10.24</v>
      </c>
      <c r="I14947" s="32" t="inlineStr">
        <is>
          <t>10:47:18</t>
        </is>
      </c>
      <c r="J14947" s="33" t="n">
        <v>290705930</v>
      </c>
      <c r="K14947" s="33" t="n">
        <v>2517093600</v>
      </c>
    </row>
    <row r="14948">
      <c r="A14948" s="35" t="n">
        <v>45352</v>
      </c>
      <c r="B14948" s="9" t="inlineStr">
        <is>
          <t>sz002881</t>
        </is>
      </c>
      <c r="C14948" s="0" t="inlineStr">
        <is>
          <t>美格智能</t>
        </is>
      </c>
      <c r="D14948" s="0" t="inlineStr">
        <is>
          <t>首板换</t>
        </is>
      </c>
      <c r="E14948" s="0" t="n">
        <v>1</v>
      </c>
      <c r="F14948" s="0" t="inlineStr">
        <is>
          <t>边缘计算+华为海思+智能座舱+5G</t>
        </is>
      </c>
      <c r="G14948" s="10" t="n">
        <v>0.1002</v>
      </c>
      <c r="H14948" s="0" t="n">
        <v>24.48</v>
      </c>
      <c r="I14948" s="32" t="inlineStr">
        <is>
          <t>09:32:15</t>
        </is>
      </c>
      <c r="J14948" s="33" t="n">
        <v>114168813</v>
      </c>
      <c r="K14948" s="33" t="n">
        <v>4514611200</v>
      </c>
    </row>
    <row r="14949">
      <c r="A14949" s="35" t="n">
        <v>45351</v>
      </c>
      <c r="B14949" s="9" t="inlineStr">
        <is>
          <t>sh600375</t>
        </is>
      </c>
      <c r="C14949" s="0" t="inlineStr">
        <is>
          <t>汉马科技</t>
        </is>
      </c>
      <c r="D14949" s="0" t="inlineStr">
        <is>
          <t>10天8板换</t>
        </is>
      </c>
      <c r="E14949" s="0" t="n">
        <v>1</v>
      </c>
      <c r="F14949" s="0" t="inlineStr">
        <is>
          <t>氢燃料电池+破产重整+增持+重卡</t>
        </is>
      </c>
      <c r="G14949" s="10" t="n">
        <v>0.1</v>
      </c>
      <c r="H14949" s="0" t="n">
        <v>5.83</v>
      </c>
      <c r="I14949" s="32" t="inlineStr">
        <is>
          <t>14:50:52</t>
        </is>
      </c>
      <c r="J14949" s="33" t="n">
        <v>405275310</v>
      </c>
      <c r="K14949" s="33" t="n">
        <v>3814655500</v>
      </c>
    </row>
    <row r="14950">
      <c r="A14950" s="35" t="n">
        <v>45351</v>
      </c>
      <c r="B14950" s="9" t="inlineStr">
        <is>
          <t>sz000628</t>
        </is>
      </c>
      <c r="C14950" s="0" t="inlineStr">
        <is>
          <t>高新发展</t>
        </is>
      </c>
      <c r="D14950" s="0" t="inlineStr">
        <is>
          <t>10天7板换</t>
        </is>
      </c>
      <c r="E14950" s="0" t="n">
        <v>1</v>
      </c>
      <c r="F14950" s="0" t="inlineStr">
        <is>
          <t>拟收购华鲲振宇70%股权+华为算力+国企</t>
        </is>
      </c>
      <c r="G14950" s="10" t="n">
        <v>0.1</v>
      </c>
      <c r="H14950" s="0" t="n">
        <v>73.81</v>
      </c>
      <c r="I14950" s="32" t="inlineStr">
        <is>
          <t>14:45:14</t>
        </is>
      </c>
      <c r="J14950" s="33" t="n">
        <v>5721239300</v>
      </c>
      <c r="K14950" s="33" t="n">
        <v>14176985000</v>
      </c>
    </row>
    <row r="14951">
      <c r="A14951" s="35" t="n">
        <v>45351</v>
      </c>
      <c r="B14951" s="9" t="inlineStr">
        <is>
          <t>sh600571</t>
        </is>
      </c>
      <c r="C14951" s="0" t="inlineStr">
        <is>
          <t>信雅达</t>
        </is>
      </c>
      <c r="D14951" s="0" t="inlineStr">
        <is>
          <t>9天7板换</t>
        </is>
      </c>
      <c r="E14951" s="0" t="n">
        <v>1</v>
      </c>
      <c r="F14951" s="0" t="inlineStr">
        <is>
          <t>Pika+年报预盈+金融科技</t>
        </is>
      </c>
      <c r="G14951" s="10" t="n">
        <v>0.0999</v>
      </c>
      <c r="H14951" s="0" t="n">
        <v>16.19</v>
      </c>
      <c r="I14951" s="32" t="inlineStr">
        <is>
          <t>14:50:16</t>
        </is>
      </c>
      <c r="J14951" s="33" t="n">
        <v>2482938500</v>
      </c>
      <c r="K14951" s="33" t="n">
        <v>7214919700</v>
      </c>
    </row>
    <row r="14952">
      <c r="A14952" s="35" t="n">
        <v>45351</v>
      </c>
      <c r="B14952" s="9" t="inlineStr">
        <is>
          <t>sz000586</t>
        </is>
      </c>
      <c r="C14952" s="0" t="inlineStr">
        <is>
          <t>汇源通信</t>
        </is>
      </c>
      <c r="D14952" s="0" t="inlineStr">
        <is>
          <t>9天5板换</t>
        </is>
      </c>
      <c r="E14952" s="0" t="n">
        <v>3</v>
      </c>
      <c r="F14952" s="0" t="inlineStr">
        <is>
          <t>光模块+5G+特高压</t>
        </is>
      </c>
      <c r="G14952" s="10" t="n">
        <v>0.0997</v>
      </c>
      <c r="H14952" s="0" t="n">
        <v>11.8</v>
      </c>
      <c r="I14952" s="32" t="inlineStr">
        <is>
          <t>09:53:46</t>
        </is>
      </c>
      <c r="J14952" s="33" t="n">
        <v>234891560</v>
      </c>
      <c r="K14952" s="33" t="n">
        <v>2282592000</v>
      </c>
    </row>
    <row r="14953">
      <c r="A14953" s="35" t="n">
        <v>45351</v>
      </c>
      <c r="B14953" s="9" t="inlineStr">
        <is>
          <t>sz002403</t>
        </is>
      </c>
      <c r="C14953" s="0" t="inlineStr">
        <is>
          <t>爱仕达</t>
        </is>
      </c>
      <c r="D14953" s="0" t="inlineStr">
        <is>
          <t>6天5板换</t>
        </is>
      </c>
      <c r="E14953" s="0" t="n">
        <v>1</v>
      </c>
      <c r="F14953" s="0" t="inlineStr">
        <is>
          <t>机器人+炊具+跨境电商</t>
        </is>
      </c>
      <c r="G14953" s="10" t="n">
        <v>0.0999</v>
      </c>
      <c r="H14953" s="0" t="n">
        <v>9.029999999999999</v>
      </c>
      <c r="I14953" s="32" t="inlineStr">
        <is>
          <t>13:30:03</t>
        </is>
      </c>
      <c r="J14953" s="33" t="n">
        <v>434322570</v>
      </c>
      <c r="K14953" s="33" t="n">
        <v>2762606200</v>
      </c>
    </row>
    <row r="14954">
      <c r="A14954" s="35" t="n">
        <v>45351</v>
      </c>
      <c r="B14954" s="9" t="inlineStr">
        <is>
          <t>sz002611</t>
        </is>
      </c>
      <c r="C14954" s="0" t="inlineStr">
        <is>
          <t>东方精工</t>
        </is>
      </c>
      <c r="D14954" s="0" t="inlineStr">
        <is>
          <t>5板换</t>
        </is>
      </c>
      <c r="E14954" s="0" t="n">
        <v>5</v>
      </c>
      <c r="F14954" s="0" t="inlineStr">
        <is>
          <t>机器人+英伟达概念+可控核聚变+瓦楞纸包装装备</t>
        </is>
      </c>
      <c r="G14954" s="10" t="n">
        <v>0.0998</v>
      </c>
      <c r="H14954" s="0" t="n">
        <v>7.27</v>
      </c>
      <c r="I14954" s="32" t="inlineStr">
        <is>
          <t>09:32:16</t>
        </is>
      </c>
      <c r="J14954" s="33" t="n">
        <v>1767740300</v>
      </c>
      <c r="K14954" s="33" t="n">
        <v>7384457900</v>
      </c>
    </row>
    <row r="14955">
      <c r="A14955" s="35" t="n">
        <v>45351</v>
      </c>
      <c r="B14955" s="9" t="inlineStr">
        <is>
          <t>sh603728</t>
        </is>
      </c>
      <c r="C14955" s="0" t="inlineStr">
        <is>
          <t>鸣志电器</t>
        </is>
      </c>
      <c r="D14955" s="0" t="inlineStr">
        <is>
          <t>8天4板换</t>
        </is>
      </c>
      <c r="E14955" s="0" t="n">
        <v>1</v>
      </c>
      <c r="F14955" s="0" t="inlineStr">
        <is>
          <t>人形机器人+电机+外销</t>
        </is>
      </c>
      <c r="G14955" s="10" t="n">
        <v>0.1001</v>
      </c>
      <c r="H14955" s="0" t="n">
        <v>57.81</v>
      </c>
      <c r="I14955" s="32" t="inlineStr">
        <is>
          <t>14:00:48</t>
        </is>
      </c>
      <c r="J14955" s="33" t="n">
        <v>671552650</v>
      </c>
      <c r="K14955" s="33" t="n">
        <v>24215597000</v>
      </c>
    </row>
    <row r="14956">
      <c r="A14956" s="35" t="n">
        <v>45351</v>
      </c>
      <c r="B14956" s="9" t="inlineStr">
        <is>
          <t>sh603895</t>
        </is>
      </c>
      <c r="C14956" s="0" t="inlineStr">
        <is>
          <t>天永智能</t>
        </is>
      </c>
      <c r="D14956" s="0" t="inlineStr">
        <is>
          <t>4板换</t>
        </is>
      </c>
      <c r="E14956" s="0" t="n">
        <v>4</v>
      </c>
      <c r="F14956" s="0" t="inlineStr">
        <is>
          <t>机器人+自动化装备+新能源汽车</t>
        </is>
      </c>
      <c r="G14956" s="10" t="n">
        <v>0.0999</v>
      </c>
      <c r="H14956" s="0" t="n">
        <v>26.64</v>
      </c>
      <c r="I14956" s="32" t="inlineStr">
        <is>
          <t>13:00:20</t>
        </is>
      </c>
      <c r="J14956" s="33" t="n">
        <v>253535390</v>
      </c>
      <c r="K14956" s="33" t="n">
        <v>2879251200</v>
      </c>
    </row>
    <row r="14957">
      <c r="A14957" s="35" t="n">
        <v>45351</v>
      </c>
      <c r="B14957" s="9" t="inlineStr">
        <is>
          <t>sz002248</t>
        </is>
      </c>
      <c r="C14957" s="0" t="inlineStr">
        <is>
          <t>华东数控</t>
        </is>
      </c>
      <c r="D14957" s="0" t="inlineStr">
        <is>
          <t>4天3板换</t>
        </is>
      </c>
      <c r="E14957" s="0" t="n">
        <v>1</v>
      </c>
      <c r="F14957" s="0" t="inlineStr">
        <is>
          <t>工业母机+新型工业化</t>
        </is>
      </c>
      <c r="G14957" s="10" t="n">
        <v>0.0997</v>
      </c>
      <c r="H14957" s="0" t="n">
        <v>7.5</v>
      </c>
      <c r="I14957" s="32" t="inlineStr">
        <is>
          <t>14:41:51</t>
        </is>
      </c>
      <c r="J14957" s="33" t="n">
        <v>295262280</v>
      </c>
      <c r="K14957" s="33" t="n">
        <v>2306217000</v>
      </c>
    </row>
    <row r="14958">
      <c r="A14958" s="35" t="n">
        <v>45351</v>
      </c>
      <c r="B14958" s="9" t="inlineStr">
        <is>
          <t>sz002685</t>
        </is>
      </c>
      <c r="C14958" s="0" t="inlineStr">
        <is>
          <t>华东重机</t>
        </is>
      </c>
      <c r="D14958" s="0" t="inlineStr">
        <is>
          <t>4天3板换</t>
        </is>
      </c>
      <c r="E14958" s="0" t="n">
        <v>1</v>
      </c>
      <c r="F14958" s="0" t="inlineStr">
        <is>
          <t>数控机床+机器人+光伏</t>
        </is>
      </c>
      <c r="G14958" s="10" t="n">
        <v>0.099</v>
      </c>
      <c r="H14958" s="0" t="n">
        <v>3.33</v>
      </c>
      <c r="I14958" s="32" t="inlineStr">
        <is>
          <t>14:39:22</t>
        </is>
      </c>
      <c r="J14958" s="33" t="n">
        <v>267979180</v>
      </c>
      <c r="K14958" s="33" t="n">
        <v>3355602100</v>
      </c>
    </row>
    <row r="14959">
      <c r="A14959" s="35" t="n">
        <v>45351</v>
      </c>
      <c r="B14959" s="9" t="inlineStr">
        <is>
          <t>sh600678</t>
        </is>
      </c>
      <c r="C14959" s="0" t="inlineStr">
        <is>
          <t>四川金顶</t>
        </is>
      </c>
      <c r="D14959" s="0" t="inlineStr">
        <is>
          <t>3板换</t>
        </is>
      </c>
      <c r="E14959" s="0" t="n">
        <v>3</v>
      </c>
      <c r="F14959" s="0" t="inlineStr">
        <is>
          <t>氢能源+工业互联网+非金属矿开采+国企改革</t>
        </is>
      </c>
      <c r="G14959" s="10" t="n">
        <v>0.1006</v>
      </c>
      <c r="H14959" s="0" t="n">
        <v>7</v>
      </c>
      <c r="I14959" s="32" t="inlineStr">
        <is>
          <t>09:31:31</t>
        </is>
      </c>
      <c r="J14959" s="33" t="n">
        <v>263911750</v>
      </c>
      <c r="K14959" s="33" t="n">
        <v>2442930000</v>
      </c>
    </row>
    <row r="14960">
      <c r="A14960" s="35" t="n">
        <v>45351</v>
      </c>
      <c r="B14960" s="9" t="inlineStr">
        <is>
          <t>sz002875</t>
        </is>
      </c>
      <c r="C14960" s="0" t="inlineStr">
        <is>
          <t>安奈儿</t>
        </is>
      </c>
      <c r="D14960" s="0" t="inlineStr">
        <is>
          <t>3板一</t>
        </is>
      </c>
      <c r="E14960" s="0" t="n">
        <v>3</v>
      </c>
      <c r="F14960" s="0" t="inlineStr">
        <is>
          <t>算力+中高端童装</t>
        </is>
      </c>
      <c r="G14960" s="10" t="n">
        <v>0.1</v>
      </c>
      <c r="H14960" s="0" t="n">
        <v>14.52</v>
      </c>
      <c r="I14960" s="32" t="inlineStr">
        <is>
          <t>09:30:00</t>
        </is>
      </c>
      <c r="J14960" s="33" t="n">
        <v>37602880</v>
      </c>
      <c r="K14960" s="33" t="n">
        <v>2511751700</v>
      </c>
    </row>
    <row r="14961">
      <c r="A14961" s="35" t="n">
        <v>45351</v>
      </c>
      <c r="B14961" s="9" t="inlineStr">
        <is>
          <t>sh603095</t>
        </is>
      </c>
      <c r="C14961" s="0" t="inlineStr">
        <is>
          <t>越剑智能</t>
        </is>
      </c>
      <c r="D14961" s="0" t="inlineStr">
        <is>
          <t>4天2板换</t>
        </is>
      </c>
      <c r="E14961" s="0" t="n">
        <v>1</v>
      </c>
      <c r="F14961" s="0" t="inlineStr">
        <is>
          <t>机器人概念+智能制造+专精特新+专用设备</t>
        </is>
      </c>
      <c r="G14961" s="10" t="n">
        <v>0.1003</v>
      </c>
      <c r="H14961" s="0" t="n">
        <v>14.37</v>
      </c>
      <c r="I14961" s="32" t="inlineStr">
        <is>
          <t>09:34:31</t>
        </is>
      </c>
      <c r="J14961" s="33" t="n">
        <v>35522122</v>
      </c>
      <c r="K14961" s="33" t="n">
        <v>2655576000</v>
      </c>
    </row>
    <row r="14962">
      <c r="A14962" s="35" t="n">
        <v>45351</v>
      </c>
      <c r="B14962" s="9" t="inlineStr">
        <is>
          <t>sz002175</t>
        </is>
      </c>
      <c r="C14962" s="0" t="inlineStr">
        <is>
          <t>东方智造</t>
        </is>
      </c>
      <c r="D14962" s="0" t="inlineStr">
        <is>
          <t>4天2板换</t>
        </is>
      </c>
      <c r="E14962" s="0" t="n">
        <v>1</v>
      </c>
      <c r="F14962" s="0" t="inlineStr">
        <is>
          <t>仪器仪表+智能物流+芯片+物业管理</t>
        </is>
      </c>
      <c r="G14962" s="10" t="n">
        <v>0.1013</v>
      </c>
      <c r="H14962" s="0" t="n">
        <v>2.5</v>
      </c>
      <c r="I14962" s="32" t="inlineStr">
        <is>
          <t>10:17:03</t>
        </is>
      </c>
      <c r="J14962" s="33" t="n">
        <v>121951048</v>
      </c>
      <c r="K14962" s="33" t="n">
        <v>3191933100</v>
      </c>
    </row>
    <row r="14963">
      <c r="A14963" s="35" t="n">
        <v>45351</v>
      </c>
      <c r="B14963" s="9" t="inlineStr">
        <is>
          <t>sz000938</t>
        </is>
      </c>
      <c r="C14963" s="0" t="inlineStr">
        <is>
          <t>紫光股份</t>
        </is>
      </c>
      <c r="D14963" s="0" t="inlineStr">
        <is>
          <t>3天2板换</t>
        </is>
      </c>
      <c r="E14963" s="0" t="n">
        <v>1</v>
      </c>
      <c r="F14963" s="0" t="inlineStr">
        <is>
          <t>紫光系+服务器</t>
        </is>
      </c>
      <c r="G14963" s="10" t="n">
        <v>0.1</v>
      </c>
      <c r="H14963" s="0" t="n">
        <v>22.1</v>
      </c>
      <c r="I14963" s="32" t="inlineStr">
        <is>
          <t>14:39:22</t>
        </is>
      </c>
      <c r="J14963" s="33" t="n">
        <v>4859163300</v>
      </c>
      <c r="K14963" s="33" t="n">
        <v>63207765000</v>
      </c>
    </row>
    <row r="14964">
      <c r="A14964" s="35" t="n">
        <v>45351</v>
      </c>
      <c r="B14964" s="9" t="inlineStr">
        <is>
          <t>sz000980</t>
        </is>
      </c>
      <c r="C14964" s="0" t="inlineStr">
        <is>
          <t>众泰汽车</t>
        </is>
      </c>
      <c r="D14964" s="0" t="inlineStr">
        <is>
          <t>3天2板换</t>
        </is>
      </c>
      <c r="E14964" s="0" t="n">
        <v>1</v>
      </c>
      <c r="F14964" s="0" t="inlineStr">
        <is>
          <t>新能源汽车+低价股</t>
        </is>
      </c>
      <c r="G14964" s="10" t="n">
        <v>0.09959999999999999</v>
      </c>
      <c r="H14964" s="0" t="n">
        <v>2.87</v>
      </c>
      <c r="I14964" s="32" t="inlineStr">
        <is>
          <t>14:16:19</t>
        </is>
      </c>
      <c r="J14964" s="33" t="n">
        <v>869268390</v>
      </c>
      <c r="K14964" s="33" t="n">
        <v>12675460500</v>
      </c>
    </row>
    <row r="14965">
      <c r="A14965" s="35" t="n">
        <v>45351</v>
      </c>
      <c r="B14965" s="9" t="inlineStr">
        <is>
          <t>sz002049</t>
        </is>
      </c>
      <c r="C14965" s="0" t="inlineStr">
        <is>
          <t>紫光国微</t>
        </is>
      </c>
      <c r="D14965" s="0" t="inlineStr">
        <is>
          <t>3天2板换</t>
        </is>
      </c>
      <c r="E14965" s="0" t="n">
        <v>1</v>
      </c>
      <c r="F14965" s="0" t="inlineStr">
        <is>
          <t>紫光系+智能安全芯片</t>
        </is>
      </c>
      <c r="G14965" s="10" t="n">
        <v>0.1</v>
      </c>
      <c r="H14965" s="0" t="n">
        <v>71.59</v>
      </c>
      <c r="I14965" s="32" t="inlineStr">
        <is>
          <t>13:27:33</t>
        </is>
      </c>
      <c r="J14965" s="33" t="n">
        <v>4230786700</v>
      </c>
      <c r="K14965" s="33" t="n">
        <v>60813504000</v>
      </c>
    </row>
    <row r="14966">
      <c r="A14966" s="35" t="n">
        <v>45351</v>
      </c>
      <c r="B14966" s="9" t="inlineStr">
        <is>
          <t>sh600076</t>
        </is>
      </c>
      <c r="C14966" s="0" t="inlineStr">
        <is>
          <t>康欣新材</t>
        </is>
      </c>
      <c r="D14966" s="0" t="inlineStr">
        <is>
          <t>3天2板换</t>
        </is>
      </c>
      <c r="E14966" s="0" t="n">
        <v>1</v>
      </c>
      <c r="F14966" s="0" t="inlineStr">
        <is>
          <t>国企+新材料+碳中和</t>
        </is>
      </c>
      <c r="G14966" s="10" t="n">
        <v>0.0985</v>
      </c>
      <c r="H14966" s="0" t="n">
        <v>2.23</v>
      </c>
      <c r="I14966" s="32" t="inlineStr">
        <is>
          <t>13:42:33</t>
        </is>
      </c>
      <c r="J14966" s="33" t="n">
        <v>92339263</v>
      </c>
      <c r="K14966" s="33" t="n">
        <v>2998331700</v>
      </c>
    </row>
    <row r="14967">
      <c r="A14967" s="35" t="n">
        <v>45351</v>
      </c>
      <c r="B14967" s="9" t="inlineStr">
        <is>
          <t>sh600191</t>
        </is>
      </c>
      <c r="C14967" s="0" t="inlineStr">
        <is>
          <t>华资实业</t>
        </is>
      </c>
      <c r="D14967" s="0" t="inlineStr">
        <is>
          <t>2板换</t>
        </is>
      </c>
      <c r="E14967" s="0" t="n">
        <v>2</v>
      </c>
      <c r="F14967" s="0" t="inlineStr">
        <is>
          <t>参股券商+农产品加工+代糖</t>
        </is>
      </c>
      <c r="G14967" s="10" t="n">
        <v>0.0998</v>
      </c>
      <c r="H14967" s="0" t="n">
        <v>5.84</v>
      </c>
      <c r="I14967" s="32" t="inlineStr">
        <is>
          <t>10:49:55</t>
        </is>
      </c>
      <c r="J14967" s="33" t="n">
        <v>235980380</v>
      </c>
      <c r="K14967" s="33" t="n">
        <v>2832002900</v>
      </c>
    </row>
    <row r="14968">
      <c r="A14968" s="35" t="n">
        <v>45351</v>
      </c>
      <c r="B14968" s="9" t="inlineStr">
        <is>
          <t>sh600053</t>
        </is>
      </c>
      <c r="C14968" s="0" t="inlineStr">
        <is>
          <t>九鼎投资</t>
        </is>
      </c>
      <c r="D14968" s="0" t="inlineStr">
        <is>
          <t>2板换</t>
        </is>
      </c>
      <c r="E14968" s="0" t="n">
        <v>2</v>
      </c>
      <c r="F14968" s="0" t="inlineStr">
        <is>
          <t>私募股权投资+房地产+北交所</t>
        </is>
      </c>
      <c r="G14968" s="10" t="n">
        <v>0.0998</v>
      </c>
      <c r="H14968" s="0" t="n">
        <v>19.84</v>
      </c>
      <c r="I14968" s="32" t="inlineStr">
        <is>
          <t>14:50:32</t>
        </is>
      </c>
      <c r="J14968" s="33" t="n">
        <v>760908420</v>
      </c>
      <c r="K14968" s="33" t="n">
        <v>8601449500</v>
      </c>
    </row>
    <row r="14969">
      <c r="A14969" s="35" t="n">
        <v>45351</v>
      </c>
      <c r="B14969" s="9" t="inlineStr">
        <is>
          <t>sz002325</t>
        </is>
      </c>
      <c r="C14969" s="0" t="inlineStr">
        <is>
          <t>洪涛股份</t>
        </is>
      </c>
      <c r="D14969" s="0" t="inlineStr">
        <is>
          <t>2板换</t>
        </is>
      </c>
      <c r="E14969" s="0" t="n">
        <v>2</v>
      </c>
      <c r="F14969" s="0" t="inlineStr">
        <is>
          <t>预重整+控制权拟变更+氢能源+建筑装饰+华为</t>
        </is>
      </c>
      <c r="G14969" s="10" t="n">
        <v>0.1019</v>
      </c>
      <c r="H14969" s="0" t="n">
        <v>1.73</v>
      </c>
      <c r="I14969" s="32" t="inlineStr">
        <is>
          <t>09:31:16</t>
        </is>
      </c>
      <c r="J14969" s="33" t="n">
        <v>170986320</v>
      </c>
      <c r="K14969" s="33" t="n">
        <v>2489989800</v>
      </c>
    </row>
    <row r="14970">
      <c r="A14970" s="35" t="n">
        <v>45351</v>
      </c>
      <c r="B14970" s="9" t="inlineStr">
        <is>
          <t>sh600860</t>
        </is>
      </c>
      <c r="C14970" s="0" t="inlineStr">
        <is>
          <t>京城股份</t>
        </is>
      </c>
      <c r="D14970" s="0" t="inlineStr">
        <is>
          <t>2板换</t>
        </is>
      </c>
      <c r="E14970" s="0" t="n">
        <v>2</v>
      </c>
      <c r="F14970" s="0" t="inlineStr">
        <is>
          <t>氢能源+天然气+国企改革</t>
        </is>
      </c>
      <c r="G14970" s="10" t="n">
        <v>0.1001</v>
      </c>
      <c r="H14970" s="0" t="n">
        <v>12.53</v>
      </c>
      <c r="I14970" s="32" t="inlineStr">
        <is>
          <t>11:17:18</t>
        </is>
      </c>
      <c r="J14970" s="33" t="n">
        <v>662942220</v>
      </c>
      <c r="K14970" s="33" t="n">
        <v>5365306900</v>
      </c>
    </row>
    <row r="14971">
      <c r="A14971" s="35" t="n">
        <v>45351</v>
      </c>
      <c r="B14971" s="9" t="inlineStr">
        <is>
          <t>sz300152</t>
        </is>
      </c>
      <c r="C14971" s="0" t="inlineStr">
        <is>
          <t>新动力</t>
        </is>
      </c>
      <c r="D14971" s="0" t="inlineStr">
        <is>
          <t>2板换</t>
        </is>
      </c>
      <c r="E14971" s="0" t="n">
        <v>2</v>
      </c>
      <c r="F14971" s="0" t="inlineStr">
        <is>
          <t>氢燃料电池催化剂+环保+小盘低价股</t>
        </is>
      </c>
      <c r="G14971" s="10" t="n">
        <v>0.2007</v>
      </c>
      <c r="H14971" s="0" t="n">
        <v>3.29</v>
      </c>
      <c r="I14971" s="32" t="inlineStr">
        <is>
          <t>13:00:05</t>
        </is>
      </c>
      <c r="J14971" s="33" t="n">
        <v>509745010</v>
      </c>
      <c r="K14971" s="33" t="n">
        <v>2343822600</v>
      </c>
    </row>
    <row r="14972">
      <c r="A14972" s="35" t="n">
        <v>45351</v>
      </c>
      <c r="B14972" s="9" t="inlineStr">
        <is>
          <t>sz002209</t>
        </is>
      </c>
      <c r="C14972" s="0" t="inlineStr">
        <is>
          <t>达 意 隆</t>
        </is>
      </c>
      <c r="D14972" s="0" t="inlineStr">
        <is>
          <t>2板一</t>
        </is>
      </c>
      <c r="E14972" s="0" t="n">
        <v>2</v>
      </c>
      <c r="F14972" s="0" t="inlineStr">
        <is>
          <t>机器人+专用设备</t>
        </is>
      </c>
      <c r="G14972" s="10" t="n">
        <v>0.1</v>
      </c>
      <c r="H14972" s="0" t="n">
        <v>10.23</v>
      </c>
      <c r="I14972" s="32" t="inlineStr">
        <is>
          <t>09:30:00</t>
        </is>
      </c>
      <c r="J14972" s="33" t="n">
        <v>30890508</v>
      </c>
      <c r="K14972" s="33" t="n">
        <v>1577632600</v>
      </c>
    </row>
    <row r="14973">
      <c r="A14973" s="35" t="n">
        <v>45351</v>
      </c>
      <c r="B14973" s="9" t="inlineStr">
        <is>
          <t>sh603109</t>
        </is>
      </c>
      <c r="C14973" s="0" t="inlineStr">
        <is>
          <t>神驰机电</t>
        </is>
      </c>
      <c r="D14973" s="0" t="inlineStr">
        <is>
          <t>2板一</t>
        </is>
      </c>
      <c r="E14973" s="0" t="n">
        <v>2</v>
      </c>
      <c r="F14973" s="0" t="inlineStr">
        <is>
          <t>智能制造+小型电机+专精特新+股权转让</t>
        </is>
      </c>
      <c r="G14973" s="10" t="n">
        <v>0.0999</v>
      </c>
      <c r="H14973" s="0" t="n">
        <v>20.15</v>
      </c>
      <c r="I14973" s="32" t="inlineStr">
        <is>
          <t>09:30:00</t>
        </is>
      </c>
      <c r="J14973" s="33" t="n">
        <v>58031637</v>
      </c>
      <c r="K14973" s="33" t="n">
        <v>4189772300</v>
      </c>
    </row>
    <row r="14974">
      <c r="A14974" s="35" t="n">
        <v>45351</v>
      </c>
      <c r="B14974" s="9" t="inlineStr">
        <is>
          <t>sh603273</t>
        </is>
      </c>
      <c r="C14974" s="0" t="inlineStr">
        <is>
          <t>天元智能</t>
        </is>
      </c>
      <c r="D14974" s="0" t="inlineStr">
        <is>
          <t>2板换</t>
        </is>
      </c>
      <c r="E14974" s="0" t="n">
        <v>2</v>
      </c>
      <c r="F14974" s="0" t="inlineStr">
        <is>
          <t>次新股+氢能源+工程机械+新型工业化</t>
        </is>
      </c>
      <c r="G14974" s="10" t="n">
        <v>0.1001</v>
      </c>
      <c r="H14974" s="0" t="n">
        <v>23.62</v>
      </c>
      <c r="I14974" s="32" t="inlineStr">
        <is>
          <t>11:15:55</t>
        </is>
      </c>
      <c r="J14974" s="33" t="n">
        <v>547028260</v>
      </c>
      <c r="K14974" s="33" t="n">
        <v>1240088690</v>
      </c>
    </row>
    <row r="14975">
      <c r="A14975" s="35" t="n">
        <v>45351</v>
      </c>
      <c r="B14975" s="9" t="inlineStr">
        <is>
          <t>sh603798</t>
        </is>
      </c>
      <c r="C14975" s="0" t="inlineStr">
        <is>
          <t>康普顿</t>
        </is>
      </c>
      <c r="D14975" s="0" t="inlineStr">
        <is>
          <t>2板换</t>
        </is>
      </c>
      <c r="E14975" s="0" t="n">
        <v>2</v>
      </c>
      <c r="F14975" s="0" t="inlineStr">
        <is>
          <t>氢能源+润滑油+燃料电池</t>
        </is>
      </c>
      <c r="G14975" s="10" t="n">
        <v>0.09959999999999999</v>
      </c>
      <c r="H14975" s="0" t="n">
        <v>10.05</v>
      </c>
      <c r="I14975" s="32" t="inlineStr">
        <is>
          <t>09:30:31</t>
        </is>
      </c>
      <c r="J14975" s="33" t="n">
        <v>69805506</v>
      </c>
      <c r="K14975" s="33" t="n">
        <v>2577319000</v>
      </c>
    </row>
    <row r="14976">
      <c r="A14976" s="35" t="n">
        <v>45351</v>
      </c>
      <c r="B14976" s="9" t="inlineStr">
        <is>
          <t>sz002713</t>
        </is>
      </c>
      <c r="C14976" s="0" t="inlineStr">
        <is>
          <t>东易日盛</t>
        </is>
      </c>
      <c r="D14976" s="0" t="inlineStr">
        <is>
          <t>2板换</t>
        </is>
      </c>
      <c r="E14976" s="0" t="n">
        <v>2</v>
      </c>
      <c r="F14976" s="0" t="inlineStr">
        <is>
          <t>家装设计+AIGC+元宇宙</t>
        </is>
      </c>
      <c r="G14976" s="10" t="n">
        <v>0.1006</v>
      </c>
      <c r="H14976" s="0" t="n">
        <v>7.22</v>
      </c>
      <c r="I14976" s="32" t="inlineStr">
        <is>
          <t>14:56:10</t>
        </is>
      </c>
      <c r="J14976" s="33" t="n">
        <v>500207390</v>
      </c>
      <c r="K14976" s="33" t="n">
        <v>2932205600</v>
      </c>
    </row>
    <row r="14977">
      <c r="A14977" s="35" t="n">
        <v>45351</v>
      </c>
      <c r="B14977" s="9" t="inlineStr">
        <is>
          <t>sz002549</t>
        </is>
      </c>
      <c r="C14977" s="0" t="inlineStr">
        <is>
          <t>凯美特气</t>
        </is>
      </c>
      <c r="D14977" s="0" t="inlineStr">
        <is>
          <t>首板换</t>
        </is>
      </c>
      <c r="E14977" s="0" t="n">
        <v>1</v>
      </c>
      <c r="F14977" s="0" t="inlineStr">
        <is>
          <t>光刻胶+氢能源+节能环保</t>
        </is>
      </c>
      <c r="G14977" s="10" t="n">
        <v>0.1</v>
      </c>
      <c r="H14977" s="0" t="n">
        <v>7.59</v>
      </c>
      <c r="I14977" s="32" t="inlineStr">
        <is>
          <t>14:54:27</t>
        </is>
      </c>
      <c r="J14977" s="33" t="n">
        <v>192705690</v>
      </c>
      <c r="K14977" s="33" t="n">
        <v>5255008800</v>
      </c>
    </row>
    <row r="14978">
      <c r="A14978" s="35" t="n">
        <v>45351</v>
      </c>
      <c r="B14978" s="9" t="inlineStr">
        <is>
          <t>sz002591</t>
        </is>
      </c>
      <c r="C14978" s="0" t="inlineStr">
        <is>
          <t>恒大高新</t>
        </is>
      </c>
      <c r="D14978" s="0" t="inlineStr">
        <is>
          <t>首板换</t>
        </is>
      </c>
      <c r="E14978" s="0" t="n">
        <v>1</v>
      </c>
      <c r="F14978" s="0" t="inlineStr">
        <is>
          <t>氢能源+锂电池+互联网营销+防磨抗蚀</t>
        </is>
      </c>
      <c r="G14978" s="10" t="n">
        <v>0.1005</v>
      </c>
      <c r="H14978" s="0" t="n">
        <v>4.82</v>
      </c>
      <c r="I14978" s="32" t="inlineStr">
        <is>
          <t>14:09:48</t>
        </is>
      </c>
      <c r="J14978" s="33" t="n">
        <v>231098170</v>
      </c>
      <c r="K14978" s="33" t="n">
        <v>1098593540</v>
      </c>
    </row>
    <row r="14979">
      <c r="A14979" s="35" t="n">
        <v>45351</v>
      </c>
      <c r="B14979" s="9" t="inlineStr">
        <is>
          <t>sz002496</t>
        </is>
      </c>
      <c r="C14979" s="0" t="inlineStr">
        <is>
          <t>辉丰股份</t>
        </is>
      </c>
      <c r="D14979" s="0" t="inlineStr">
        <is>
          <t>首板换</t>
        </is>
      </c>
      <c r="E14979" s="0" t="n">
        <v>1</v>
      </c>
      <c r="F14979" s="0" t="inlineStr">
        <is>
          <t>氢能源+农药+电商</t>
        </is>
      </c>
      <c r="G14979" s="10" t="n">
        <v>0.1032</v>
      </c>
      <c r="H14979" s="0" t="n">
        <v>1.71</v>
      </c>
      <c r="I14979" s="32" t="inlineStr">
        <is>
          <t>14:38:22</t>
        </is>
      </c>
      <c r="J14979" s="33" t="n">
        <v>155160390</v>
      </c>
      <c r="K14979" s="33" t="n">
        <v>2006354000</v>
      </c>
    </row>
    <row r="14980">
      <c r="A14980" s="35" t="n">
        <v>45351</v>
      </c>
      <c r="B14980" s="9" t="inlineStr">
        <is>
          <t>sz002456</t>
        </is>
      </c>
      <c r="C14980" s="0" t="inlineStr">
        <is>
          <t>欧菲光</t>
        </is>
      </c>
      <c r="D14980" s="0" t="inlineStr">
        <is>
          <t>首板换</t>
        </is>
      </c>
      <c r="E14980" s="0" t="n">
        <v>1</v>
      </c>
      <c r="F14980" s="0" t="inlineStr">
        <is>
          <t>华为+消费电子+汽车电子+年报扭亏</t>
        </is>
      </c>
      <c r="G14980" s="10" t="n">
        <v>0.0997</v>
      </c>
      <c r="H14980" s="0" t="n">
        <v>8.16</v>
      </c>
      <c r="I14980" s="32" t="inlineStr">
        <is>
          <t>14:25:03</t>
        </is>
      </c>
      <c r="J14980" s="33" t="n">
        <v>2008350000</v>
      </c>
      <c r="K14980" s="33" t="n">
        <v>26428513000</v>
      </c>
    </row>
    <row r="14981">
      <c r="A14981" s="35" t="n">
        <v>45351</v>
      </c>
      <c r="B14981" s="9" t="inlineStr">
        <is>
          <t>sz002783</t>
        </is>
      </c>
      <c r="C14981" s="0" t="inlineStr">
        <is>
          <t>凯龙股份</t>
        </is>
      </c>
      <c r="D14981" s="0" t="inlineStr">
        <is>
          <t>首板换</t>
        </is>
      </c>
      <c r="E14981" s="0" t="n">
        <v>1</v>
      </c>
      <c r="F14981" s="0" t="inlineStr">
        <is>
          <t>氢能源+国企改革</t>
        </is>
      </c>
      <c r="G14981" s="10" t="n">
        <v>0.1001</v>
      </c>
      <c r="H14981" s="0" t="n">
        <v>8.789999999999999</v>
      </c>
      <c r="I14981" s="32" t="inlineStr">
        <is>
          <t>13:55:03</t>
        </is>
      </c>
      <c r="J14981" s="33" t="n">
        <v>155885350</v>
      </c>
      <c r="K14981" s="33" t="n">
        <v>3020395000</v>
      </c>
    </row>
    <row r="14982">
      <c r="A14982" s="35" t="n">
        <v>45351</v>
      </c>
      <c r="B14982" s="9" t="inlineStr">
        <is>
          <t>sz002418</t>
        </is>
      </c>
      <c r="C14982" s="0" t="inlineStr">
        <is>
          <t>康盛股份</t>
        </is>
      </c>
      <c r="D14982" s="0" t="inlineStr">
        <is>
          <t>首板换</t>
        </is>
      </c>
      <c r="E14982" s="0" t="n">
        <v>1</v>
      </c>
      <c r="F14982" s="0" t="inlineStr">
        <is>
          <t>氢能源+燃料电池+液冷服务器</t>
        </is>
      </c>
      <c r="G14982" s="10" t="n">
        <v>0.1018</v>
      </c>
      <c r="H14982" s="0" t="n">
        <v>2.49</v>
      </c>
      <c r="I14982" s="32" t="inlineStr">
        <is>
          <t>13:11:00</t>
        </is>
      </c>
      <c r="J14982" s="33" t="n">
        <v>129959275</v>
      </c>
      <c r="K14982" s="33" t="n">
        <v>2829636000</v>
      </c>
    </row>
    <row r="14983">
      <c r="A14983" s="35" t="n">
        <v>45351</v>
      </c>
      <c r="B14983" s="9" t="inlineStr">
        <is>
          <t>sz002825</t>
        </is>
      </c>
      <c r="C14983" s="0" t="inlineStr">
        <is>
          <t>纳尔股份</t>
        </is>
      </c>
      <c r="D14983" s="0" t="inlineStr">
        <is>
          <t>首板换</t>
        </is>
      </c>
      <c r="E14983" s="0" t="n">
        <v>1</v>
      </c>
      <c r="F14983" s="0" t="inlineStr">
        <is>
          <t>氢能源+精密涂布</t>
        </is>
      </c>
      <c r="G14983" s="10" t="n">
        <v>0.1</v>
      </c>
      <c r="H14983" s="0" t="n">
        <v>6.82</v>
      </c>
      <c r="I14983" s="32" t="inlineStr">
        <is>
          <t>14:27:32</t>
        </is>
      </c>
      <c r="J14983" s="33" t="n">
        <v>118907943</v>
      </c>
      <c r="K14983" s="33" t="n">
        <v>1760559100</v>
      </c>
    </row>
    <row r="14984">
      <c r="A14984" s="35" t="n">
        <v>45351</v>
      </c>
      <c r="B14984" s="9" t="inlineStr">
        <is>
          <t>sz002639</t>
        </is>
      </c>
      <c r="C14984" s="0" t="inlineStr">
        <is>
          <t>雪人股份</t>
        </is>
      </c>
      <c r="D14984" s="0" t="inlineStr">
        <is>
          <t>首板换</t>
        </is>
      </c>
      <c r="E14984" s="0" t="n">
        <v>1</v>
      </c>
      <c r="F14984" s="0" t="inlineStr">
        <is>
          <t>氢能源+核聚变</t>
        </is>
      </c>
      <c r="G14984" s="10" t="n">
        <v>0.0997</v>
      </c>
      <c r="H14984" s="0" t="n">
        <v>7.39</v>
      </c>
      <c r="I14984" s="32" t="inlineStr">
        <is>
          <t>13:16:03</t>
        </is>
      </c>
      <c r="J14984" s="33" t="n">
        <v>508730630</v>
      </c>
      <c r="K14984" s="33" t="n">
        <v>4807826200</v>
      </c>
    </row>
    <row r="14985">
      <c r="A14985" s="35" t="n">
        <v>45351</v>
      </c>
      <c r="B14985" s="9" t="inlineStr">
        <is>
          <t>sz002733</t>
        </is>
      </c>
      <c r="C14985" s="0" t="inlineStr">
        <is>
          <t>雄韬股份</t>
        </is>
      </c>
      <c r="D14985" s="0" t="inlineStr">
        <is>
          <t>首板换</t>
        </is>
      </c>
      <c r="E14985" s="0" t="n">
        <v>1</v>
      </c>
      <c r="F14985" s="0" t="inlineStr">
        <is>
          <t>氢燃料电池</t>
        </is>
      </c>
      <c r="G14985" s="10" t="n">
        <v>0.1004</v>
      </c>
      <c r="H14985" s="0" t="n">
        <v>13.48</v>
      </c>
      <c r="I14985" s="32" t="inlineStr">
        <is>
          <t>13:03:05</t>
        </is>
      </c>
      <c r="J14985" s="33" t="n">
        <v>131518105</v>
      </c>
      <c r="K14985" s="33" t="n">
        <v>4930514700</v>
      </c>
    </row>
    <row r="14986">
      <c r="A14986" s="35" t="n">
        <v>45351</v>
      </c>
      <c r="B14986" s="9" t="inlineStr">
        <is>
          <t>sz002848</t>
        </is>
      </c>
      <c r="C14986" s="0" t="inlineStr">
        <is>
          <t>高斯贝尔</t>
        </is>
      </c>
      <c r="D14986" s="0" t="inlineStr">
        <is>
          <t>首板换</t>
        </is>
      </c>
      <c r="E14986" s="0" t="n">
        <v>1</v>
      </c>
      <c r="F14986" s="0" t="inlineStr">
        <is>
          <t>卫星导航+PCB+华为+国企改革</t>
        </is>
      </c>
      <c r="G14986" s="10" t="n">
        <v>0.09950000000000001</v>
      </c>
      <c r="H14986" s="0" t="n">
        <v>8.619999999999999</v>
      </c>
      <c r="I14986" s="32" t="inlineStr">
        <is>
          <t>10:19:18</t>
        </is>
      </c>
      <c r="J14986" s="33" t="n">
        <v>128744413</v>
      </c>
      <c r="K14986" s="33" t="n">
        <v>1397309500</v>
      </c>
    </row>
    <row r="14987">
      <c r="A14987" s="35" t="n">
        <v>45351</v>
      </c>
      <c r="B14987" s="9" t="inlineStr">
        <is>
          <t>sz002853</t>
        </is>
      </c>
      <c r="C14987" s="0" t="inlineStr">
        <is>
          <t>皮阿诺</t>
        </is>
      </c>
      <c r="D14987" s="0" t="inlineStr">
        <is>
          <t>首板换</t>
        </is>
      </c>
      <c r="E14987" s="0" t="n">
        <v>1</v>
      </c>
      <c r="F14987" s="0" t="inlineStr">
        <is>
          <t>家具+电子商务</t>
        </is>
      </c>
      <c r="G14987" s="10" t="n">
        <v>0.1002</v>
      </c>
      <c r="H14987" s="0" t="n">
        <v>9.44</v>
      </c>
      <c r="I14987" s="32" t="inlineStr">
        <is>
          <t>10:40:06</t>
        </is>
      </c>
      <c r="J14987" s="33" t="n">
        <v>69967092</v>
      </c>
      <c r="K14987" s="33" t="n">
        <v>1248523470</v>
      </c>
    </row>
    <row r="14988">
      <c r="A14988" s="35" t="n">
        <v>45351</v>
      </c>
      <c r="B14988" s="9" t="inlineStr">
        <is>
          <t>sz002409</t>
        </is>
      </c>
      <c r="C14988" s="0" t="inlineStr">
        <is>
          <t>雅克科技</t>
        </is>
      </c>
      <c r="D14988" s="0" t="inlineStr">
        <is>
          <t>首板换</t>
        </is>
      </c>
      <c r="E14988" s="0" t="n">
        <v>1</v>
      </c>
      <c r="F14988" s="0" t="inlineStr">
        <is>
          <t>光刻胶+前驱体材料+存储芯片+海力士</t>
        </is>
      </c>
      <c r="G14988" s="10" t="n">
        <v>0.1001</v>
      </c>
      <c r="H14988" s="0" t="n">
        <v>50.45</v>
      </c>
      <c r="I14988" s="32" t="inlineStr">
        <is>
          <t>14:54:27</t>
        </is>
      </c>
      <c r="J14988" s="33" t="n">
        <v>824344730</v>
      </c>
      <c r="K14988" s="33" t="n">
        <v>16069473000</v>
      </c>
    </row>
    <row r="14989">
      <c r="A14989" s="35" t="n">
        <v>45351</v>
      </c>
      <c r="B14989" s="9" t="inlineStr">
        <is>
          <t>sz000550</t>
        </is>
      </c>
      <c r="C14989" s="0" t="inlineStr">
        <is>
          <t>江铃汽车</t>
        </is>
      </c>
      <c r="D14989" s="0" t="inlineStr">
        <is>
          <t>首板换</t>
        </is>
      </c>
      <c r="E14989" s="0" t="n">
        <v>1</v>
      </c>
      <c r="F14989" s="0" t="inlineStr">
        <is>
          <t>商用车+华为+无人驾驶+国企改革</t>
        </is>
      </c>
      <c r="G14989" s="10" t="n">
        <v>0.1</v>
      </c>
      <c r="H14989" s="0" t="n">
        <v>26.4</v>
      </c>
      <c r="I14989" s="32" t="inlineStr">
        <is>
          <t>10:36:36</t>
        </is>
      </c>
      <c r="J14989" s="33" t="n">
        <v>270358830</v>
      </c>
      <c r="K14989" s="33" t="n">
        <v>13687427000</v>
      </c>
    </row>
    <row r="14990">
      <c r="A14990" s="35" t="n">
        <v>45351</v>
      </c>
      <c r="B14990" s="9" t="inlineStr">
        <is>
          <t>sz000554</t>
        </is>
      </c>
      <c r="C14990" s="0" t="inlineStr">
        <is>
          <t>泰山石油</t>
        </is>
      </c>
      <c r="D14990" s="0" t="inlineStr">
        <is>
          <t>首板换</t>
        </is>
      </c>
      <c r="E14990" s="0" t="n">
        <v>1</v>
      </c>
      <c r="F14990" s="0" t="inlineStr">
        <is>
          <t>氢能源+国企改革+年报预增</t>
        </is>
      </c>
      <c r="G14990" s="10" t="n">
        <v>0.0998</v>
      </c>
      <c r="H14990" s="0" t="n">
        <v>5.51</v>
      </c>
      <c r="I14990" s="32" t="inlineStr">
        <is>
          <t>13:00:20</t>
        </is>
      </c>
      <c r="J14990" s="33" t="n">
        <v>161802830</v>
      </c>
      <c r="K14990" s="33" t="n">
        <v>1998188700</v>
      </c>
    </row>
    <row r="14991">
      <c r="A14991" s="35" t="n">
        <v>45351</v>
      </c>
      <c r="B14991" s="9" t="inlineStr">
        <is>
          <t>sz000561</t>
        </is>
      </c>
      <c r="C14991" s="0" t="inlineStr">
        <is>
          <t>烽火电子</t>
        </is>
      </c>
      <c r="D14991" s="0" t="inlineStr">
        <is>
          <t>首板换</t>
        </is>
      </c>
      <c r="E14991" s="0" t="n">
        <v>1</v>
      </c>
      <c r="F14991" s="0" t="inlineStr">
        <is>
          <t>通信设备+陕西国资+军工</t>
        </is>
      </c>
      <c r="G14991" s="10" t="n">
        <v>0.1007</v>
      </c>
      <c r="H14991" s="0" t="n">
        <v>7.43</v>
      </c>
      <c r="I14991" s="32" t="inlineStr">
        <is>
          <t>09:34:16</t>
        </is>
      </c>
      <c r="J14991" s="33" t="n">
        <v>85639333</v>
      </c>
      <c r="K14991" s="33" t="n">
        <v>4473153000</v>
      </c>
    </row>
    <row r="14992">
      <c r="A14992" s="35" t="n">
        <v>45351</v>
      </c>
      <c r="B14992" s="9" t="inlineStr">
        <is>
          <t>sz000572</t>
        </is>
      </c>
      <c r="C14992" s="0" t="inlineStr">
        <is>
          <t>海马汽车</t>
        </is>
      </c>
      <c r="D14992" s="0" t="inlineStr">
        <is>
          <t>首板换</t>
        </is>
      </c>
      <c r="E14992" s="0" t="n">
        <v>1</v>
      </c>
      <c r="F14992" s="0" t="inlineStr">
        <is>
          <t>氢能源+汽车制造+无人驾驶+小鹏汽车</t>
        </is>
      </c>
      <c r="G14992" s="10" t="n">
        <v>0.1</v>
      </c>
      <c r="H14992" s="0" t="n">
        <v>4.18</v>
      </c>
      <c r="I14992" s="32" t="inlineStr">
        <is>
          <t>13:21:18</t>
        </is>
      </c>
      <c r="J14992" s="33" t="n">
        <v>453195520</v>
      </c>
      <c r="K14992" s="33" t="n">
        <v>6864208800</v>
      </c>
    </row>
    <row r="14993">
      <c r="A14993" s="35" t="n">
        <v>45351</v>
      </c>
      <c r="B14993" s="9" t="inlineStr">
        <is>
          <t>sz000670</t>
        </is>
      </c>
      <c r="C14993" s="0" t="inlineStr">
        <is>
          <t>盈方微</t>
        </is>
      </c>
      <c r="D14993" s="0" t="inlineStr">
        <is>
          <t>首板换</t>
        </is>
      </c>
      <c r="E14993" s="0" t="n">
        <v>1</v>
      </c>
      <c r="F14993" s="0" t="inlineStr">
        <is>
          <t>电子元器件分销+集成电路+拟收购</t>
        </is>
      </c>
      <c r="G14993" s="10" t="n">
        <v>0.1006</v>
      </c>
      <c r="H14993" s="0" t="n">
        <v>5.47</v>
      </c>
      <c r="I14993" s="32" t="inlineStr">
        <is>
          <t>09:38:01</t>
        </is>
      </c>
      <c r="J14993" s="33" t="n">
        <v>112335368</v>
      </c>
      <c r="K14993" s="33" t="n">
        <v>3949923700</v>
      </c>
    </row>
    <row r="14994">
      <c r="A14994" s="35" t="n">
        <v>45351</v>
      </c>
      <c r="B14994" s="9" t="inlineStr">
        <is>
          <t>sz000723</t>
        </is>
      </c>
      <c r="C14994" s="0" t="inlineStr">
        <is>
          <t>美锦能源</t>
        </is>
      </c>
      <c r="D14994" s="0" t="inlineStr">
        <is>
          <t>首板换</t>
        </is>
      </c>
      <c r="E14994" s="0" t="n">
        <v>1</v>
      </c>
      <c r="F14994" s="0" t="inlineStr">
        <is>
          <t>氢能源+煤炭+机器人</t>
        </is>
      </c>
      <c r="G14994" s="10" t="n">
        <v>0.0994</v>
      </c>
      <c r="H14994" s="0" t="n">
        <v>6.86</v>
      </c>
      <c r="I14994" s="32" t="inlineStr">
        <is>
          <t>11:29:04</t>
        </is>
      </c>
      <c r="J14994" s="33" t="n">
        <v>795374920</v>
      </c>
      <c r="K14994" s="33" t="n">
        <v>27405104000</v>
      </c>
    </row>
    <row r="14995">
      <c r="A14995" s="35" t="n">
        <v>45351</v>
      </c>
      <c r="B14995" s="9" t="inlineStr">
        <is>
          <t>sz000801</t>
        </is>
      </c>
      <c r="C14995" s="0" t="inlineStr">
        <is>
          <t>四川九洲</t>
        </is>
      </c>
      <c r="D14995" s="0" t="inlineStr">
        <is>
          <t>首板换</t>
        </is>
      </c>
      <c r="E14995" s="0" t="n">
        <v>1</v>
      </c>
      <c r="F14995" s="0" t="inlineStr">
        <is>
          <t>低空经济+卫星导航+华为+国企</t>
        </is>
      </c>
      <c r="G14995" s="10" t="n">
        <v>0.1004</v>
      </c>
      <c r="H14995" s="0" t="n">
        <v>9.43</v>
      </c>
      <c r="I14995" s="32" t="inlineStr">
        <is>
          <t>09:37:16</t>
        </is>
      </c>
      <c r="J14995" s="33" t="n">
        <v>246851710</v>
      </c>
      <c r="K14995" s="33" t="n">
        <v>9645066700</v>
      </c>
    </row>
    <row r="14996">
      <c r="A14996" s="35" t="n">
        <v>45351</v>
      </c>
      <c r="B14996" s="9" t="inlineStr">
        <is>
          <t>sz000903</t>
        </is>
      </c>
      <c r="C14996" s="0" t="inlineStr">
        <is>
          <t>云内动力</t>
        </is>
      </c>
      <c r="D14996" s="0" t="inlineStr">
        <is>
          <t>首板换</t>
        </is>
      </c>
      <c r="E14996" s="0" t="n">
        <v>1</v>
      </c>
      <c r="F14996" s="0" t="inlineStr">
        <is>
          <t>氢能源+国企改革+长安汽车+发动机</t>
        </is>
      </c>
      <c r="G14996" s="10" t="n">
        <v>0.09859999999999999</v>
      </c>
      <c r="H14996" s="0" t="n">
        <v>2.34</v>
      </c>
      <c r="I14996" s="32" t="inlineStr">
        <is>
          <t>13:12:45</t>
        </is>
      </c>
      <c r="J14996" s="33" t="n">
        <v>232783290</v>
      </c>
      <c r="K14996" s="33" t="n">
        <v>4493412300</v>
      </c>
    </row>
    <row r="14997">
      <c r="A14997" s="35" t="n">
        <v>45351</v>
      </c>
      <c r="B14997" s="9" t="inlineStr">
        <is>
          <t>sz002058</t>
        </is>
      </c>
      <c r="C14997" s="0" t="inlineStr">
        <is>
          <t>威尔泰</t>
        </is>
      </c>
      <c r="D14997" s="0" t="inlineStr">
        <is>
          <t>首板换</t>
        </is>
      </c>
      <c r="E14997" s="0" t="n">
        <v>1</v>
      </c>
      <c r="F14997" s="0" t="inlineStr">
        <is>
          <t>汽车检具+仪器仪表</t>
        </is>
      </c>
      <c r="G14997" s="10" t="n">
        <v>0.1</v>
      </c>
      <c r="H14997" s="0" t="n">
        <v>10.56</v>
      </c>
      <c r="I14997" s="32" t="inlineStr">
        <is>
          <t>14:26:09</t>
        </is>
      </c>
      <c r="J14997" s="33" t="n">
        <v>56741720</v>
      </c>
      <c r="K14997" s="33" t="n">
        <v>1511323800</v>
      </c>
    </row>
    <row r="14998">
      <c r="A14998" s="35" t="n">
        <v>45351</v>
      </c>
      <c r="B14998" s="9" t="inlineStr">
        <is>
          <t>sz002085</t>
        </is>
      </c>
      <c r="C14998" s="0" t="inlineStr">
        <is>
          <t>万丰奥威</t>
        </is>
      </c>
      <c r="D14998" s="0" t="inlineStr">
        <is>
          <t>首板换</t>
        </is>
      </c>
      <c r="E14998" s="0" t="n">
        <v>1</v>
      </c>
      <c r="F14998" s="0" t="inlineStr">
        <is>
          <t>eVTOL合作+飞行汽车+小鹏汽车</t>
        </is>
      </c>
      <c r="G14998" s="10" t="n">
        <v>0.0998</v>
      </c>
      <c r="H14998" s="0" t="n">
        <v>7.16</v>
      </c>
      <c r="I14998" s="32" t="inlineStr">
        <is>
          <t>14:14:47</t>
        </is>
      </c>
      <c r="J14998" s="33" t="n">
        <v>1108785290</v>
      </c>
      <c r="K14998" s="33" t="n">
        <v>15202810000</v>
      </c>
    </row>
    <row r="14999">
      <c r="A14999" s="35" t="n">
        <v>45351</v>
      </c>
      <c r="B14999" s="9" t="inlineStr">
        <is>
          <t>sz002115</t>
        </is>
      </c>
      <c r="C14999" s="0" t="inlineStr">
        <is>
          <t>三维通信</t>
        </is>
      </c>
      <c r="D14999" s="0" t="inlineStr">
        <is>
          <t>首板换</t>
        </is>
      </c>
      <c r="E14999" s="0" t="n">
        <v>1</v>
      </c>
      <c r="F14999" s="0" t="inlineStr">
        <is>
          <t>微博短剧+卫星通信+华为+AIGC+5G</t>
        </is>
      </c>
      <c r="G14999" s="10" t="n">
        <v>0.0993</v>
      </c>
      <c r="H14999" s="0" t="n">
        <v>6.31</v>
      </c>
      <c r="I14999" s="32" t="inlineStr">
        <is>
          <t>14:33:39</t>
        </is>
      </c>
      <c r="J14999" s="33" t="n">
        <v>575946860</v>
      </c>
      <c r="K14999" s="33" t="n">
        <v>4746353800</v>
      </c>
    </row>
    <row r="15000">
      <c r="A15000" s="35" t="n">
        <v>45351</v>
      </c>
      <c r="B15000" s="9" t="inlineStr">
        <is>
          <t>sz002177</t>
        </is>
      </c>
      <c r="C15000" s="0" t="inlineStr">
        <is>
          <t>御银股份</t>
        </is>
      </c>
      <c r="D15000" s="0" t="inlineStr">
        <is>
          <t>首板一</t>
        </is>
      </c>
      <c r="E15000" s="0" t="n">
        <v>1</v>
      </c>
      <c r="F15000" s="0" t="inlineStr">
        <is>
          <t>数字货币+ATM</t>
        </is>
      </c>
      <c r="G15000" s="10" t="n">
        <v>0.1009</v>
      </c>
      <c r="H15000" s="0" t="n">
        <v>3.82</v>
      </c>
      <c r="I15000" s="32" t="inlineStr">
        <is>
          <t>09:30:00</t>
        </is>
      </c>
      <c r="J15000" s="33" t="n">
        <v>67598338</v>
      </c>
      <c r="K15000" s="33" t="n">
        <v>2907750700</v>
      </c>
    </row>
    <row r="15001">
      <c r="A15001" s="35" t="n">
        <v>45351</v>
      </c>
      <c r="B15001" s="9" t="inlineStr">
        <is>
          <t>sz002180</t>
        </is>
      </c>
      <c r="C15001" s="0" t="inlineStr">
        <is>
          <t>纳思达</t>
        </is>
      </c>
      <c r="D15001" s="0" t="inlineStr">
        <is>
          <t>首板换</t>
        </is>
      </c>
      <c r="E15001" s="0" t="n">
        <v>1</v>
      </c>
      <c r="F15001" s="0" t="inlineStr">
        <is>
          <t>芯片+物联网芯片</t>
        </is>
      </c>
      <c r="G15001" s="10" t="n">
        <v>0.1</v>
      </c>
      <c r="H15001" s="0" t="n">
        <v>23.43</v>
      </c>
      <c r="I15001" s="32" t="inlineStr">
        <is>
          <t>13:56:48</t>
        </is>
      </c>
      <c r="J15001" s="33" t="n">
        <v>606752190</v>
      </c>
      <c r="K15001" s="33" t="n">
        <v>30670754000</v>
      </c>
    </row>
    <row r="15002">
      <c r="A15002" s="35" t="n">
        <v>45351</v>
      </c>
      <c r="B15002" s="9" t="inlineStr">
        <is>
          <t>sz002211</t>
        </is>
      </c>
      <c r="C15002" s="0" t="inlineStr">
        <is>
          <t>宏达新材</t>
        </is>
      </c>
      <c r="D15002" s="0" t="inlineStr">
        <is>
          <t>首板换</t>
        </is>
      </c>
      <c r="E15002" s="0" t="n">
        <v>1</v>
      </c>
      <c r="F15002" s="0" t="inlineStr">
        <is>
          <t>PCB+硅橡胶+摘帽</t>
        </is>
      </c>
      <c r="G15002" s="10" t="n">
        <v>0.1</v>
      </c>
      <c r="H15002" s="0" t="n">
        <v>3.08</v>
      </c>
      <c r="I15002" s="32" t="inlineStr">
        <is>
          <t>09:37:46</t>
        </is>
      </c>
      <c r="J15002" s="33" t="n">
        <v>47702714</v>
      </c>
      <c r="K15002" s="33" t="n">
        <v>1331447900</v>
      </c>
    </row>
    <row r="15003">
      <c r="A15003" s="35" t="n">
        <v>45351</v>
      </c>
      <c r="B15003" s="9" t="inlineStr">
        <is>
          <t>sz002280</t>
        </is>
      </c>
      <c r="C15003" s="0" t="inlineStr">
        <is>
          <t>联络互动</t>
        </is>
      </c>
      <c r="D15003" s="0" t="inlineStr">
        <is>
          <t>首板换</t>
        </is>
      </c>
      <c r="E15003" s="0" t="n">
        <v>1</v>
      </c>
      <c r="F15003" s="0" t="inlineStr">
        <is>
          <t>抖音概念+跨境电商+广告传媒</t>
        </is>
      </c>
      <c r="G15003" s="10" t="n">
        <v>0.1014</v>
      </c>
      <c r="H15003" s="0" t="n">
        <v>2.28</v>
      </c>
      <c r="I15003" s="32" t="inlineStr">
        <is>
          <t>09:32:01</t>
        </is>
      </c>
      <c r="J15003" s="33" t="n">
        <v>96203338</v>
      </c>
      <c r="K15003" s="33" t="n">
        <v>4470433300</v>
      </c>
    </row>
    <row r="15004">
      <c r="A15004" s="35" t="n">
        <v>45351</v>
      </c>
      <c r="B15004" s="9" t="inlineStr">
        <is>
          <t>sz002281</t>
        </is>
      </c>
      <c r="C15004" s="0" t="inlineStr">
        <is>
          <t>光迅科技</t>
        </is>
      </c>
      <c r="D15004" s="0" t="inlineStr">
        <is>
          <t>首板换</t>
        </is>
      </c>
      <c r="E15004" s="0" t="n">
        <v>1</v>
      </c>
      <c r="F15004" s="0" t="inlineStr">
        <is>
          <t>央企+高速光模块+华为+液冷</t>
        </is>
      </c>
      <c r="G15004" s="10" t="n">
        <v>0.1</v>
      </c>
      <c r="H15004" s="0" t="n">
        <v>30.02</v>
      </c>
      <c r="I15004" s="32" t="inlineStr">
        <is>
          <t>15:00:00</t>
        </is>
      </c>
      <c r="J15004" s="33" t="n">
        <v>2847564300</v>
      </c>
      <c r="K15004" s="33" t="n">
        <v>22691813000</v>
      </c>
    </row>
    <row r="15005">
      <c r="A15005" s="35" t="n">
        <v>45351</v>
      </c>
      <c r="B15005" s="9" t="inlineStr">
        <is>
          <t>sz002338</t>
        </is>
      </c>
      <c r="C15005" s="0" t="inlineStr">
        <is>
          <t>奥普光电</t>
        </is>
      </c>
      <c r="D15005" s="0" t="inlineStr">
        <is>
          <t>首板换</t>
        </is>
      </c>
      <c r="E15005" s="0" t="n">
        <v>1</v>
      </c>
      <c r="F15005" s="0" t="inlineStr">
        <is>
          <t>绝对式光栅尺+光刻机+机器人+图像传感器</t>
        </is>
      </c>
      <c r="G15005" s="10" t="n">
        <v>0.0998</v>
      </c>
      <c r="H15005" s="0" t="n">
        <v>28.64</v>
      </c>
      <c r="I15005" s="32" t="inlineStr">
        <is>
          <t>09:44:31</t>
        </is>
      </c>
      <c r="J15005" s="33" t="n">
        <v>276946920</v>
      </c>
      <c r="K15005" s="33" t="n">
        <v>6873428200</v>
      </c>
    </row>
    <row r="15006">
      <c r="A15006" s="35" t="n">
        <v>45351</v>
      </c>
      <c r="B15006" s="9" t="inlineStr">
        <is>
          <t>sz002377</t>
        </is>
      </c>
      <c r="C15006" s="0" t="inlineStr">
        <is>
          <t>国创高新</t>
        </is>
      </c>
      <c r="D15006" s="0" t="inlineStr">
        <is>
          <t>首板换</t>
        </is>
      </c>
      <c r="E15006" s="0" t="n">
        <v>1</v>
      </c>
      <c r="F15006" s="0" t="inlineStr">
        <is>
          <t>拟投资硅材料绿色产业链项目+改性沥青+剥离房地产业务</t>
        </is>
      </c>
      <c r="G15006" s="10" t="n">
        <v>0.1006</v>
      </c>
      <c r="H15006" s="0" t="n">
        <v>1.97</v>
      </c>
      <c r="I15006" s="32" t="inlineStr">
        <is>
          <t>09:44:46</t>
        </is>
      </c>
      <c r="J15006" s="33" t="n">
        <v>97714492</v>
      </c>
      <c r="K15006" s="33" t="n">
        <v>1804512600</v>
      </c>
    </row>
    <row r="15007">
      <c r="A15007" s="35" t="n">
        <v>45351</v>
      </c>
      <c r="B15007" s="9" t="inlineStr">
        <is>
          <t>sz002387</t>
        </is>
      </c>
      <c r="C15007" s="0" t="inlineStr">
        <is>
          <t>维信诺</t>
        </is>
      </c>
      <c r="D15007" s="0" t="inlineStr">
        <is>
          <t>首板换</t>
        </is>
      </c>
      <c r="E15007" s="0" t="n">
        <v>1</v>
      </c>
      <c r="F15007" s="0" t="inlineStr">
        <is>
          <t>华为+折叠屏+OLED</t>
        </is>
      </c>
      <c r="G15007" s="10" t="n">
        <v>0.1005</v>
      </c>
      <c r="H15007" s="0" t="n">
        <v>8.869999999999999</v>
      </c>
      <c r="I15007" s="32" t="inlineStr">
        <is>
          <t>14:56:44</t>
        </is>
      </c>
      <c r="J15007" s="33" t="n">
        <v>247601230</v>
      </c>
      <c r="K15007" s="33" t="n">
        <v>12274690700</v>
      </c>
    </row>
    <row r="15008">
      <c r="A15008" s="35" t="n">
        <v>45351</v>
      </c>
      <c r="B15008" s="9" t="inlineStr">
        <is>
          <t>sz002400</t>
        </is>
      </c>
      <c r="C15008" s="0" t="inlineStr">
        <is>
          <t>省广集团</t>
        </is>
      </c>
      <c r="D15008" s="0" t="inlineStr">
        <is>
          <t>首板换</t>
        </is>
      </c>
      <c r="E15008" s="0" t="n">
        <v>1</v>
      </c>
      <c r="F15008" s="0" t="inlineStr">
        <is>
          <t>广告+字节+Meta+广东国资</t>
        </is>
      </c>
      <c r="G15008" s="10" t="n">
        <v>0.1</v>
      </c>
      <c r="H15008" s="0" t="n">
        <v>6.16</v>
      </c>
      <c r="I15008" s="32" t="inlineStr">
        <is>
          <t>10:24:48</t>
        </is>
      </c>
      <c r="J15008" s="33" t="n">
        <v>1201849390</v>
      </c>
      <c r="K15008" s="33" t="n">
        <v>10313048200</v>
      </c>
    </row>
    <row r="15009">
      <c r="A15009" s="35" t="n">
        <v>45351</v>
      </c>
      <c r="B15009" s="9" t="inlineStr">
        <is>
          <t>sh600895</t>
        </is>
      </c>
      <c r="C15009" s="0" t="inlineStr">
        <is>
          <t>张江高科</t>
        </is>
      </c>
      <c r="D15009" s="0" t="inlineStr">
        <is>
          <t>首板换</t>
        </is>
      </c>
      <c r="E15009" s="0" t="n">
        <v>1</v>
      </c>
      <c r="F15009" s="0" t="inlineStr">
        <is>
          <t>光刻机+上海国资</t>
        </is>
      </c>
      <c r="G15009" s="10" t="n">
        <v>0.1001</v>
      </c>
      <c r="H15009" s="0" t="n">
        <v>19.9</v>
      </c>
      <c r="I15009" s="32" t="inlineStr">
        <is>
          <t>09:43:01</t>
        </is>
      </c>
      <c r="J15009" s="33" t="n">
        <v>1035449970</v>
      </c>
      <c r="K15009" s="33" t="n">
        <v>30818922000</v>
      </c>
    </row>
    <row r="15010">
      <c r="A15010" s="35" t="n">
        <v>45351</v>
      </c>
      <c r="B15010" s="9" t="inlineStr">
        <is>
          <t>sh601127</t>
        </is>
      </c>
      <c r="C15010" s="0" t="inlineStr">
        <is>
          <t>赛力斯</t>
        </is>
      </c>
      <c r="D15010" s="0" t="inlineStr">
        <is>
          <t>首板换</t>
        </is>
      </c>
      <c r="E15010" s="0" t="n">
        <v>1</v>
      </c>
      <c r="F15010" s="0" t="inlineStr">
        <is>
          <t>问界持续发力</t>
        </is>
      </c>
      <c r="G15010" s="10" t="n">
        <v>0.1</v>
      </c>
      <c r="H15010" s="0" t="n">
        <v>91.93000000000001</v>
      </c>
      <c r="I15010" s="32" t="inlineStr">
        <is>
          <t>14:54:27</t>
        </is>
      </c>
      <c r="J15010" s="33" t="n">
        <v>9176799500</v>
      </c>
      <c r="K15010" s="33" t="n">
        <v>138794280000</v>
      </c>
    </row>
    <row r="15011">
      <c r="A15011" s="35" t="n">
        <v>45351</v>
      </c>
      <c r="B15011" s="9" t="inlineStr">
        <is>
          <t>sh601133</t>
        </is>
      </c>
      <c r="C15011" s="0" t="inlineStr">
        <is>
          <t>柏诚股份</t>
        </is>
      </c>
      <c r="D15011" s="0" t="inlineStr">
        <is>
          <t>首板换</t>
        </is>
      </c>
      <c r="E15011" s="0" t="n">
        <v>1</v>
      </c>
      <c r="F15011" s="0" t="inlineStr">
        <is>
          <t>洁净室系统集成+中芯国际+次新股</t>
        </is>
      </c>
      <c r="G15011" s="10" t="n">
        <v>0.0997</v>
      </c>
      <c r="H15011" s="0" t="n">
        <v>11.03</v>
      </c>
      <c r="I15011" s="32" t="inlineStr">
        <is>
          <t>09:40:31</t>
        </is>
      </c>
      <c r="J15011" s="33" t="n">
        <v>58353318</v>
      </c>
      <c r="K15011" s="33" t="n">
        <v>1433900000</v>
      </c>
    </row>
    <row r="15012">
      <c r="A15012" s="35" t="n">
        <v>45351</v>
      </c>
      <c r="B15012" s="9" t="inlineStr">
        <is>
          <t>sh603009</t>
        </is>
      </c>
      <c r="C15012" s="0" t="inlineStr">
        <is>
          <t>北特科技</t>
        </is>
      </c>
      <c r="D15012" s="0" t="inlineStr">
        <is>
          <t>首板换</t>
        </is>
      </c>
      <c r="E15012" s="0" t="n">
        <v>1</v>
      </c>
      <c r="F15012" s="0" t="inlineStr">
        <is>
          <t>华为汽车+汽车零部件+上海</t>
        </is>
      </c>
      <c r="G15012" s="10" t="n">
        <v>0.1002</v>
      </c>
      <c r="H15012" s="0" t="n">
        <v>13.73</v>
      </c>
      <c r="I15012" s="32" t="inlineStr">
        <is>
          <t>14:38:38</t>
        </is>
      </c>
      <c r="J15012" s="33" t="n">
        <v>269708610</v>
      </c>
      <c r="K15012" s="33" t="n">
        <v>4646355200</v>
      </c>
    </row>
    <row r="15013">
      <c r="A15013" s="35" t="n">
        <v>45351</v>
      </c>
      <c r="B15013" s="9" t="inlineStr">
        <is>
          <t>sh603038</t>
        </is>
      </c>
      <c r="C15013" s="0" t="inlineStr">
        <is>
          <t>华立股份</t>
        </is>
      </c>
      <c r="D15013" s="0" t="inlineStr">
        <is>
          <t>首板换</t>
        </is>
      </c>
      <c r="E15013" s="0" t="n">
        <v>1</v>
      </c>
      <c r="F15013" s="0" t="inlineStr">
        <is>
          <t>鸿蒙概念+拟设子公司+装修建材</t>
        </is>
      </c>
      <c r="G15013" s="10" t="n">
        <v>0.1</v>
      </c>
      <c r="H15013" s="0" t="n">
        <v>11.44</v>
      </c>
      <c r="I15013" s="32" t="inlineStr">
        <is>
          <t>09:58:33</t>
        </is>
      </c>
      <c r="J15013" s="33" t="n">
        <v>112475044</v>
      </c>
      <c r="K15013" s="33" t="n">
        <v>2364358500</v>
      </c>
    </row>
    <row r="15014">
      <c r="A15014" s="35" t="n">
        <v>45351</v>
      </c>
      <c r="B15014" s="9" t="inlineStr">
        <is>
          <t>sh603052</t>
        </is>
      </c>
      <c r="C15014" s="0" t="inlineStr">
        <is>
          <t>可川科技</t>
        </is>
      </c>
      <c r="D15014" s="0" t="inlineStr">
        <is>
          <t>首板换</t>
        </is>
      </c>
      <c r="E15014" s="0" t="n">
        <v>1</v>
      </c>
      <c r="F15014" s="0" t="inlineStr">
        <is>
          <t>MR+OLED+锂电池+光模块+小盘股</t>
        </is>
      </c>
      <c r="G15014" s="10" t="n">
        <v>0.1001</v>
      </c>
      <c r="H15014" s="0" t="n">
        <v>33.63</v>
      </c>
      <c r="I15014" s="32" t="inlineStr">
        <is>
          <t>14:34:17</t>
        </is>
      </c>
      <c r="J15014" s="33" t="n">
        <v>90776901</v>
      </c>
      <c r="K15014" s="33" t="n">
        <v>984013800</v>
      </c>
    </row>
    <row r="15015">
      <c r="A15015" s="35" t="n">
        <v>45351</v>
      </c>
      <c r="B15015" s="9" t="inlineStr">
        <is>
          <t>sh603078</t>
        </is>
      </c>
      <c r="C15015" s="0" t="inlineStr">
        <is>
          <t>江化微</t>
        </is>
      </c>
      <c r="D15015" s="0" t="inlineStr">
        <is>
          <t>首板换</t>
        </is>
      </c>
      <c r="E15015" s="0" t="n">
        <v>1</v>
      </c>
      <c r="F15015" s="0" t="inlineStr">
        <is>
          <t>光刻胶+芯片概念+专精特新+国企改革</t>
        </is>
      </c>
      <c r="G15015" s="10" t="n">
        <v>0.0999</v>
      </c>
      <c r="H15015" s="0" t="n">
        <v>13.43</v>
      </c>
      <c r="I15015" s="32" t="inlineStr">
        <is>
          <t>14:28:52</t>
        </is>
      </c>
      <c r="J15015" s="33" t="n">
        <v>288700060</v>
      </c>
      <c r="K15015" s="33" t="n">
        <v>4447923200</v>
      </c>
    </row>
    <row r="15016">
      <c r="A15016" s="35" t="n">
        <v>45351</v>
      </c>
      <c r="B15016" s="9" t="inlineStr">
        <is>
          <t>sh603213</t>
        </is>
      </c>
      <c r="C15016" s="0" t="inlineStr">
        <is>
          <t>镇洋发展</t>
        </is>
      </c>
      <c r="D15016" s="0" t="inlineStr">
        <is>
          <t>首板换</t>
        </is>
      </c>
      <c r="E15016" s="0" t="n">
        <v>1</v>
      </c>
      <c r="F15016" s="0" t="inlineStr">
        <is>
          <t>氢能源+氯碱+国企改革</t>
        </is>
      </c>
      <c r="G15016" s="10" t="n">
        <v>0.1001</v>
      </c>
      <c r="H15016" s="0" t="n">
        <v>9.23</v>
      </c>
      <c r="I15016" s="32" t="inlineStr">
        <is>
          <t>13:05:20</t>
        </is>
      </c>
      <c r="J15016" s="33" t="n">
        <v>48092516</v>
      </c>
      <c r="K15016" s="33" t="n">
        <v>1437985200</v>
      </c>
    </row>
    <row r="15017">
      <c r="A15017" s="35" t="n">
        <v>45351</v>
      </c>
      <c r="B15017" s="9" t="inlineStr">
        <is>
          <t>sh603220</t>
        </is>
      </c>
      <c r="C15017" s="0" t="inlineStr">
        <is>
          <t>中贝通信</t>
        </is>
      </c>
      <c r="D15017" s="0" t="inlineStr">
        <is>
          <t>首板换</t>
        </is>
      </c>
      <c r="E15017" s="0" t="n">
        <v>1</v>
      </c>
      <c r="F15017" s="0" t="inlineStr">
        <is>
          <t>华为算力+算力租赁</t>
        </is>
      </c>
      <c r="G15017" s="10" t="n">
        <v>0.1</v>
      </c>
      <c r="H15017" s="0" t="n">
        <v>33.67</v>
      </c>
      <c r="I15017" s="32" t="inlineStr">
        <is>
          <t>14:50:32</t>
        </is>
      </c>
      <c r="J15017" s="33" t="n">
        <v>2390110400</v>
      </c>
      <c r="K15017" s="33" t="n">
        <v>11239784000</v>
      </c>
    </row>
    <row r="15018">
      <c r="A15018" s="35" t="n">
        <v>45351</v>
      </c>
      <c r="B15018" s="9" t="inlineStr">
        <is>
          <t>sh603255</t>
        </is>
      </c>
      <c r="C15018" s="0" t="inlineStr">
        <is>
          <t>鼎际得</t>
        </is>
      </c>
      <c r="D15018" s="0" t="inlineStr">
        <is>
          <t>首板换</t>
        </is>
      </c>
      <c r="E15018" s="0" t="n">
        <v>1</v>
      </c>
      <c r="F15018" s="0" t="inlineStr">
        <is>
          <t>POE胶膜+聚烯烃高效能催化剂+合作</t>
        </is>
      </c>
      <c r="G15018" s="10" t="n">
        <v>0.1</v>
      </c>
      <c r="H15018" s="0" t="n">
        <v>37.94</v>
      </c>
      <c r="I15018" s="32" t="inlineStr">
        <is>
          <t>10:15:18</t>
        </is>
      </c>
      <c r="J15018" s="33" t="n">
        <v>77140014</v>
      </c>
      <c r="K15018" s="33" t="n">
        <v>2302018900</v>
      </c>
    </row>
    <row r="15019">
      <c r="A15019" s="35" t="n">
        <v>45351</v>
      </c>
      <c r="B15019" s="9" t="inlineStr">
        <is>
          <t>sh603327</t>
        </is>
      </c>
      <c r="C15019" s="0" t="inlineStr">
        <is>
          <t>福蓉科技</t>
        </is>
      </c>
      <c r="D15019" s="0" t="inlineStr">
        <is>
          <t>首板换</t>
        </is>
      </c>
      <c r="E15019" s="0" t="n">
        <v>1</v>
      </c>
      <c r="F15019" s="0" t="inlineStr">
        <is>
          <t>拟投建新项目+消费电子+新能源汽车+国企改革</t>
        </is>
      </c>
      <c r="G15019" s="10" t="n">
        <v>0.0998</v>
      </c>
      <c r="H15019" s="0" t="n">
        <v>11.46</v>
      </c>
      <c r="I15019" s="32" t="inlineStr">
        <is>
          <t>09:32:16</t>
        </is>
      </c>
      <c r="J15019" s="33" t="n">
        <v>81161305</v>
      </c>
      <c r="K15019" s="33" t="n">
        <v>7766327400</v>
      </c>
    </row>
    <row r="15020">
      <c r="A15020" s="35" t="n">
        <v>45351</v>
      </c>
      <c r="B15020" s="9" t="inlineStr">
        <is>
          <t>sh603607</t>
        </is>
      </c>
      <c r="C15020" s="0" t="inlineStr">
        <is>
          <t>京华激光</t>
        </is>
      </c>
      <c r="D15020" s="0" t="inlineStr">
        <is>
          <t>首板换</t>
        </is>
      </c>
      <c r="E15020" s="0" t="n">
        <v>1</v>
      </c>
      <c r="F15020" s="0" t="inlineStr">
        <is>
          <t>光刻机+激光全息+烟草+包装印刷</t>
        </is>
      </c>
      <c r="G15020" s="10" t="n">
        <v>0.0997</v>
      </c>
      <c r="H15020" s="0" t="n">
        <v>13.46</v>
      </c>
      <c r="I15020" s="32" t="inlineStr">
        <is>
          <t>09:43:01</t>
        </is>
      </c>
      <c r="J15020" s="33" t="n">
        <v>78358344</v>
      </c>
      <c r="K15020" s="33" t="n">
        <v>2402836100</v>
      </c>
    </row>
    <row r="15021">
      <c r="A15021" s="35" t="n">
        <v>45351</v>
      </c>
      <c r="B15021" s="9" t="inlineStr">
        <is>
          <t>sh603698</t>
        </is>
      </c>
      <c r="C15021" s="0" t="inlineStr">
        <is>
          <t>航天工程</t>
        </is>
      </c>
      <c r="D15021" s="0" t="inlineStr">
        <is>
          <t>首板换</t>
        </is>
      </c>
      <c r="E15021" s="0" t="n">
        <v>1</v>
      </c>
      <c r="F15021" s="0" t="inlineStr">
        <is>
          <t>氢能源+煤气化+国企+军工</t>
        </is>
      </c>
      <c r="G15021" s="10" t="n">
        <v>0.1</v>
      </c>
      <c r="H15021" s="0" t="n">
        <v>13.42</v>
      </c>
      <c r="I15021" s="32" t="inlineStr">
        <is>
          <t>13:53:18</t>
        </is>
      </c>
      <c r="J15021" s="33" t="n">
        <v>75611871</v>
      </c>
      <c r="K15021" s="33" t="n">
        <v>7192985800</v>
      </c>
    </row>
    <row r="15022">
      <c r="A15022" s="35" t="n">
        <v>45351</v>
      </c>
      <c r="B15022" s="9" t="inlineStr">
        <is>
          <t>sh603776</t>
        </is>
      </c>
      <c r="C15022" s="0" t="inlineStr">
        <is>
          <t>永安行</t>
        </is>
      </c>
      <c r="D15022" s="0" t="inlineStr">
        <is>
          <t>首板换</t>
        </is>
      </c>
      <c r="E15022" s="0" t="n">
        <v>1</v>
      </c>
      <c r="F15022" s="0" t="inlineStr">
        <is>
          <t>氢能源+存储芯片+物联网</t>
        </is>
      </c>
      <c r="G15022" s="10" t="n">
        <v>0.1</v>
      </c>
      <c r="H15022" s="0" t="n">
        <v>12.1</v>
      </c>
      <c r="I15022" s="32" t="inlineStr">
        <is>
          <t>14:27:32</t>
        </is>
      </c>
      <c r="J15022" s="33" t="n">
        <v>298903590</v>
      </c>
      <c r="K15022" s="33" t="n">
        <v>2809923400</v>
      </c>
    </row>
    <row r="15023">
      <c r="A15023" s="35" t="n">
        <v>45351</v>
      </c>
      <c r="B15023" s="9" t="inlineStr">
        <is>
          <t>sh603927</t>
        </is>
      </c>
      <c r="C15023" s="0" t="inlineStr">
        <is>
          <t>中科软</t>
        </is>
      </c>
      <c r="D15023" s="0" t="inlineStr">
        <is>
          <t>首板换</t>
        </is>
      </c>
      <c r="E15023" s="0" t="n">
        <v>1</v>
      </c>
      <c r="F15023" s="0" t="inlineStr">
        <is>
          <t>中科系+华为+保险业IT解决方案</t>
        </is>
      </c>
      <c r="G15023" s="10" t="n">
        <v>0.1001</v>
      </c>
      <c r="H15023" s="0" t="n">
        <v>29.66</v>
      </c>
      <c r="I15023" s="32" t="inlineStr">
        <is>
          <t>14:43:23</t>
        </is>
      </c>
      <c r="J15023" s="33" t="n">
        <v>611321660</v>
      </c>
      <c r="K15023" s="33" t="n">
        <v>17606176000</v>
      </c>
    </row>
    <row r="15024">
      <c r="A15024" s="35" t="n">
        <v>45351</v>
      </c>
      <c r="B15024" s="9" t="inlineStr">
        <is>
          <t>sh603929</t>
        </is>
      </c>
      <c r="C15024" s="0" t="inlineStr">
        <is>
          <t>亚翔集成</t>
        </is>
      </c>
      <c r="D15024" s="0" t="inlineStr">
        <is>
          <t>首板换</t>
        </is>
      </c>
      <c r="E15024" s="0" t="n">
        <v>1</v>
      </c>
      <c r="F15024" s="0" t="inlineStr">
        <is>
          <t>半导体洁净室+华为+中芯国际+年报预增</t>
        </is>
      </c>
      <c r="G15024" s="10" t="n">
        <v>0.1</v>
      </c>
      <c r="H15024" s="0" t="n">
        <v>19.14</v>
      </c>
      <c r="I15024" s="32" t="inlineStr">
        <is>
          <t>10:11:48</t>
        </is>
      </c>
      <c r="J15024" s="33" t="n">
        <v>99474358</v>
      </c>
      <c r="K15024" s="33" t="n">
        <v>4083710400</v>
      </c>
    </row>
    <row r="15025">
      <c r="A15025" s="35" t="n">
        <v>45351</v>
      </c>
      <c r="B15025" s="9" t="inlineStr">
        <is>
          <t>sh605167</t>
        </is>
      </c>
      <c r="C15025" s="0" t="inlineStr">
        <is>
          <t>利柏特</t>
        </is>
      </c>
      <c r="D15025" s="0" t="inlineStr">
        <is>
          <t>首板换</t>
        </is>
      </c>
      <c r="E15025" s="0" t="n">
        <v>1</v>
      </c>
      <c r="F15025" s="0" t="inlineStr">
        <is>
          <t>氢能源+核聚变+工业模块设计</t>
        </is>
      </c>
      <c r="G15025" s="10" t="n">
        <v>0.0999</v>
      </c>
      <c r="H15025" s="0" t="n">
        <v>8.699999999999999</v>
      </c>
      <c r="I15025" s="32" t="inlineStr">
        <is>
          <t>13:42:18</t>
        </is>
      </c>
      <c r="J15025" s="33" t="n">
        <v>160767610</v>
      </c>
      <c r="K15025" s="33" t="n">
        <v>1935883400</v>
      </c>
    </row>
    <row r="15026">
      <c r="A15026" s="35" t="n">
        <v>45351</v>
      </c>
      <c r="B15026" s="9" t="inlineStr">
        <is>
          <t>sh605566</t>
        </is>
      </c>
      <c r="C15026" s="0" t="inlineStr">
        <is>
          <t>福莱蒽特</t>
        </is>
      </c>
      <c r="D15026" s="0" t="inlineStr">
        <is>
          <t>首板换</t>
        </is>
      </c>
      <c r="E15026" s="0" t="n">
        <v>1</v>
      </c>
      <c r="F15026" s="0" t="inlineStr">
        <is>
          <t>POE胶膜+染料</t>
        </is>
      </c>
      <c r="G15026" s="10" t="n">
        <v>0.1003</v>
      </c>
      <c r="H15026" s="0" t="n">
        <v>17.34</v>
      </c>
      <c r="I15026" s="32" t="inlineStr">
        <is>
          <t>14:31:53</t>
        </is>
      </c>
      <c r="J15026" s="33" t="n">
        <v>56747209</v>
      </c>
      <c r="K15026" s="33" t="n">
        <v>1080073430</v>
      </c>
    </row>
    <row r="15027">
      <c r="A15027" s="35" t="n">
        <v>45351</v>
      </c>
      <c r="B15027" s="9" t="inlineStr">
        <is>
          <t>sh688228</t>
        </is>
      </c>
      <c r="C15027" s="0" t="inlineStr">
        <is>
          <t>开普云</t>
        </is>
      </c>
      <c r="D15027" s="0" t="inlineStr">
        <is>
          <t>首板换</t>
        </is>
      </c>
      <c r="E15027" s="0" t="n">
        <v>1</v>
      </c>
      <c r="F15027" s="0" t="inlineStr">
        <is>
          <t>华为+大模型+云计算</t>
        </is>
      </c>
      <c r="G15027" s="10" t="n">
        <v>0.2</v>
      </c>
      <c r="H15027" s="0" t="n">
        <v>60.47</v>
      </c>
      <c r="I15027" s="32" t="inlineStr">
        <is>
          <t>14:51:23</t>
        </is>
      </c>
      <c r="J15027" s="33" t="n">
        <v>238136330</v>
      </c>
      <c r="K15027" s="33" t="n">
        <v>4082828000</v>
      </c>
    </row>
    <row r="15028">
      <c r="A15028" s="35" t="n">
        <v>45351</v>
      </c>
      <c r="B15028" s="9" t="inlineStr">
        <is>
          <t>sh688260</t>
        </is>
      </c>
      <c r="C15028" s="0" t="inlineStr">
        <is>
          <t>昀冢科技</t>
        </is>
      </c>
      <c r="D15028" s="0" t="inlineStr">
        <is>
          <t>首板换</t>
        </is>
      </c>
      <c r="E15028" s="0" t="n">
        <v>1</v>
      </c>
      <c r="F15028" s="0" t="inlineStr">
        <is>
          <t>华为+消费电子+汽车电子</t>
        </is>
      </c>
      <c r="G15028" s="10" t="n">
        <v>0.1999</v>
      </c>
      <c r="H15028" s="0" t="n">
        <v>18.97</v>
      </c>
      <c r="I15028" s="32" t="inlineStr">
        <is>
          <t>14:55:27</t>
        </is>
      </c>
      <c r="J15028" s="33" t="n">
        <v>230443140</v>
      </c>
      <c r="K15028" s="33" t="n">
        <v>1292165450</v>
      </c>
    </row>
    <row r="15029">
      <c r="A15029" s="35" t="n">
        <v>45351</v>
      </c>
      <c r="B15029" s="9" t="inlineStr">
        <is>
          <t>sh688339</t>
        </is>
      </c>
      <c r="C15029" s="0" t="inlineStr">
        <is>
          <t>亿华通-U</t>
        </is>
      </c>
      <c r="D15029" s="0" t="inlineStr">
        <is>
          <t>首板换</t>
        </is>
      </c>
      <c r="E15029" s="0" t="n">
        <v>1</v>
      </c>
      <c r="F15029" s="0" t="inlineStr">
        <is>
          <t>燃料电池+氢能源</t>
        </is>
      </c>
      <c r="G15029" s="10" t="n">
        <v>0.2001</v>
      </c>
      <c r="H15029" s="0" t="n">
        <v>41.26</v>
      </c>
      <c r="I15029" s="32" t="inlineStr">
        <is>
          <t>13:00:35</t>
        </is>
      </c>
      <c r="J15029" s="33" t="n">
        <v>284224080</v>
      </c>
      <c r="K15029" s="33" t="n">
        <v>4697436900</v>
      </c>
    </row>
    <row r="15030">
      <c r="A15030" s="35" t="n">
        <v>45351</v>
      </c>
      <c r="B15030" s="9" t="inlineStr">
        <is>
          <t>sh688419</t>
        </is>
      </c>
      <c r="C15030" s="0" t="inlineStr">
        <is>
          <t>耐科装备</t>
        </is>
      </c>
      <c r="D15030" s="0" t="inlineStr">
        <is>
          <t>首板换</t>
        </is>
      </c>
      <c r="E15030" s="0" t="n">
        <v>1</v>
      </c>
      <c r="F15030" s="0" t="inlineStr">
        <is>
          <t>先进封装+智能制造+半导体</t>
        </is>
      </c>
      <c r="G15030" s="10" t="n">
        <v>0.2</v>
      </c>
      <c r="H15030" s="0" t="n">
        <v>27.12</v>
      </c>
      <c r="I15030" s="32" t="inlineStr">
        <is>
          <t>09:46:31</t>
        </is>
      </c>
      <c r="J15030" s="33" t="n">
        <v>94614335</v>
      </c>
      <c r="K15030" s="33" t="n">
        <v>573129480</v>
      </c>
    </row>
    <row r="15031">
      <c r="A15031" s="35" t="n">
        <v>45351</v>
      </c>
      <c r="B15031" s="9" t="inlineStr">
        <is>
          <t>bj833751</t>
        </is>
      </c>
      <c r="C15031" s="0" t="inlineStr">
        <is>
          <t>惠同新材</t>
        </is>
      </c>
      <c r="D15031" s="0" t="inlineStr">
        <is>
          <t>首板换</t>
        </is>
      </c>
      <c r="E15031" s="0" t="n">
        <v>1</v>
      </c>
      <c r="F15031" s="0" t="inlineStr">
        <is>
          <t>氢能源+金属纤维+次新股</t>
        </is>
      </c>
      <c r="G15031" s="10" t="n">
        <v>0.2995</v>
      </c>
      <c r="H15031" s="0" t="n">
        <v>11.89</v>
      </c>
      <c r="I15031" s="32" t="inlineStr">
        <is>
          <t>13:01:35</t>
        </is>
      </c>
      <c r="J15031" s="33" t="n">
        <v>116541670</v>
      </c>
      <c r="K15031" s="33" t="n">
        <v>503820920</v>
      </c>
    </row>
    <row r="15032">
      <c r="A15032" s="35" t="n">
        <v>45351</v>
      </c>
      <c r="B15032" s="9" t="inlineStr">
        <is>
          <t>sz002912</t>
        </is>
      </c>
      <c r="C15032" s="0" t="inlineStr">
        <is>
          <t>中新赛克</t>
        </is>
      </c>
      <c r="D15032" s="0" t="inlineStr">
        <is>
          <t>首板换</t>
        </is>
      </c>
      <c r="E15032" s="0" t="n">
        <v>1</v>
      </c>
      <c r="F15032" s="0" t="inlineStr">
        <is>
          <t>网络可视化+数据提取+数据安全+云计算+国企改革</t>
        </is>
      </c>
      <c r="G15032" s="10" t="n">
        <v>0.0998</v>
      </c>
      <c r="H15032" s="0" t="n">
        <v>27.1</v>
      </c>
      <c r="I15032" s="32" t="inlineStr">
        <is>
          <t>13:52:03</t>
        </is>
      </c>
      <c r="J15032" s="33" t="n">
        <v>478468710</v>
      </c>
      <c r="K15032" s="33" t="n">
        <v>4396216500</v>
      </c>
    </row>
    <row r="15033">
      <c r="A15033" s="35" t="n">
        <v>45351</v>
      </c>
      <c r="B15033" s="9" t="inlineStr">
        <is>
          <t>sz002943</t>
        </is>
      </c>
      <c r="C15033" s="0" t="inlineStr">
        <is>
          <t>宇晶股份</t>
        </is>
      </c>
      <c r="D15033" s="0" t="inlineStr">
        <is>
          <t>首板换</t>
        </is>
      </c>
      <c r="E15033" s="0" t="n">
        <v>1</v>
      </c>
      <c r="F15033" s="0" t="inlineStr">
        <is>
          <t>TOPCON电池+工业母机</t>
        </is>
      </c>
      <c r="G15033" s="10" t="n">
        <v>0.1</v>
      </c>
      <c r="H15033" s="0" t="n">
        <v>23.86</v>
      </c>
      <c r="I15033" s="32" t="inlineStr">
        <is>
          <t>13:12:15</t>
        </is>
      </c>
      <c r="J15033" s="33" t="n">
        <v>234431390</v>
      </c>
      <c r="K15033" s="33" t="n">
        <v>2211179800</v>
      </c>
    </row>
    <row r="15034">
      <c r="A15034" s="35" t="n">
        <v>45351</v>
      </c>
      <c r="B15034" s="9" t="inlineStr">
        <is>
          <t>sz002977</t>
        </is>
      </c>
      <c r="C15034" s="0" t="inlineStr">
        <is>
          <t>天箭科技</t>
        </is>
      </c>
      <c r="D15034" s="0" t="inlineStr">
        <is>
          <t>首板换</t>
        </is>
      </c>
      <c r="E15034" s="0" t="n">
        <v>1</v>
      </c>
      <c r="F15034" s="0" t="inlineStr">
        <is>
          <t>卫星导航+第三代半导体+军工电子</t>
        </is>
      </c>
      <c r="G15034" s="10" t="n">
        <v>0.0998</v>
      </c>
      <c r="H15034" s="0" t="n">
        <v>26.88</v>
      </c>
      <c r="I15034" s="32" t="inlineStr">
        <is>
          <t>13:45:03</t>
        </is>
      </c>
      <c r="J15034" s="33" t="n">
        <v>154902740</v>
      </c>
      <c r="K15034" s="33" t="n">
        <v>1757018600</v>
      </c>
    </row>
    <row r="15035">
      <c r="A15035" s="35" t="n">
        <v>45351</v>
      </c>
      <c r="B15035" s="9" t="inlineStr">
        <is>
          <t>sz003029</t>
        </is>
      </c>
      <c r="C15035" s="0" t="inlineStr">
        <is>
          <t>吉大正元</t>
        </is>
      </c>
      <c r="D15035" s="0" t="inlineStr">
        <is>
          <t>首板换</t>
        </is>
      </c>
      <c r="E15035" s="0" t="n">
        <v>1</v>
      </c>
      <c r="F15035" s="0" t="inlineStr">
        <is>
          <t>数字货币+跨境支付+鸿蒙+网络安全</t>
        </is>
      </c>
      <c r="G15035" s="10" t="n">
        <v>0.1002</v>
      </c>
      <c r="H15035" s="0" t="n">
        <v>17.02</v>
      </c>
      <c r="I15035" s="32" t="inlineStr">
        <is>
          <t>09:35:16</t>
        </is>
      </c>
      <c r="J15035" s="33" t="n">
        <v>79165513</v>
      </c>
      <c r="K15035" s="33" t="n">
        <v>2908557000</v>
      </c>
    </row>
    <row r="15036">
      <c r="A15036" s="35" t="n">
        <v>45351</v>
      </c>
      <c r="B15036" s="9" t="inlineStr">
        <is>
          <t>sz003043</t>
        </is>
      </c>
      <c r="C15036" s="0" t="inlineStr">
        <is>
          <t>华亚智能</t>
        </is>
      </c>
      <c r="D15036" s="0" t="inlineStr">
        <is>
          <t>首板换</t>
        </is>
      </c>
      <c r="E15036" s="0" t="n">
        <v>1</v>
      </c>
      <c r="F15036" s="0" t="inlineStr">
        <is>
          <t>光刻机+高端精密金属零部件</t>
        </is>
      </c>
      <c r="G15036" s="10" t="n">
        <v>0.1</v>
      </c>
      <c r="H15036" s="0" t="n">
        <v>39.61</v>
      </c>
      <c r="I15036" s="32" t="inlineStr">
        <is>
          <t>09:47:16</t>
        </is>
      </c>
      <c r="J15036" s="33" t="n">
        <v>46001841</v>
      </c>
      <c r="K15036" s="33" t="n">
        <v>1148126190</v>
      </c>
    </row>
    <row r="15037">
      <c r="A15037" s="35" t="n">
        <v>45351</v>
      </c>
      <c r="B15037" s="9" t="inlineStr">
        <is>
          <t>sz300191</t>
        </is>
      </c>
      <c r="C15037" s="0" t="inlineStr">
        <is>
          <t>潜能恒信</t>
        </is>
      </c>
      <c r="D15037" s="0" t="inlineStr">
        <is>
          <t>首板换</t>
        </is>
      </c>
      <c r="E15037" s="0" t="n">
        <v>1</v>
      </c>
      <c r="F15037" s="0" t="inlineStr">
        <is>
          <t>油服工程</t>
        </is>
      </c>
      <c r="G15037" s="10" t="n">
        <v>0.2002</v>
      </c>
      <c r="H15037" s="0" t="n">
        <v>13.13</v>
      </c>
      <c r="I15037" s="32" t="inlineStr">
        <is>
          <t>09:37:01</t>
        </is>
      </c>
      <c r="J15037" s="33" t="n">
        <v>66245288</v>
      </c>
      <c r="K15037" s="33" t="n">
        <v>2889519100</v>
      </c>
    </row>
    <row r="15038">
      <c r="A15038" s="35" t="n">
        <v>45351</v>
      </c>
      <c r="B15038" s="9" t="inlineStr">
        <is>
          <t>sz300260</t>
        </is>
      </c>
      <c r="C15038" s="0" t="inlineStr">
        <is>
          <t>新莱应材</t>
        </is>
      </c>
      <c r="D15038" s="0" t="inlineStr">
        <is>
          <t>首板换</t>
        </is>
      </c>
      <c r="E15038" s="0" t="n">
        <v>1</v>
      </c>
      <c r="F15038" s="0" t="inlineStr">
        <is>
          <t>光刻机+洁净应用材料+中芯国际</t>
        </is>
      </c>
      <c r="G15038" s="10" t="n">
        <v>0.1999</v>
      </c>
      <c r="H15038" s="0" t="n">
        <v>27.97</v>
      </c>
      <c r="I15038" s="32" t="inlineStr">
        <is>
          <t>09:42:31</t>
        </is>
      </c>
      <c r="J15038" s="33" t="n">
        <v>498967160</v>
      </c>
      <c r="K15038" s="33" t="n">
        <v>7794434800</v>
      </c>
    </row>
    <row r="15039">
      <c r="A15039" s="35" t="n">
        <v>45351</v>
      </c>
      <c r="B15039" s="9" t="inlineStr">
        <is>
          <t>sz300293</t>
        </is>
      </c>
      <c r="C15039" s="0" t="inlineStr">
        <is>
          <t>蓝英装备</t>
        </is>
      </c>
      <c r="D15039" s="0" t="inlineStr">
        <is>
          <t>首板换</t>
        </is>
      </c>
      <c r="E15039" s="0" t="n">
        <v>1</v>
      </c>
      <c r="F15039" s="0" t="inlineStr">
        <is>
          <t>光刻机+工业母机+工业清洗系统+外销</t>
        </is>
      </c>
      <c r="G15039" s="10" t="n">
        <v>0.2002</v>
      </c>
      <c r="H15039" s="0" t="n">
        <v>14.87</v>
      </c>
      <c r="I15039" s="32" t="inlineStr">
        <is>
          <t>13:59:48</t>
        </is>
      </c>
      <c r="J15039" s="33" t="n">
        <v>985385880</v>
      </c>
      <c r="K15039" s="33" t="n">
        <v>4168595100</v>
      </c>
    </row>
    <row r="15040">
      <c r="A15040" s="35" t="n">
        <v>45351</v>
      </c>
      <c r="B15040" s="9" t="inlineStr">
        <is>
          <t>sz300471</t>
        </is>
      </c>
      <c r="C15040" s="0" t="inlineStr">
        <is>
          <t>厚普股份</t>
        </is>
      </c>
      <c r="D15040" s="0" t="inlineStr">
        <is>
          <t>首板换</t>
        </is>
      </c>
      <c r="E15040" s="0" t="n">
        <v>1</v>
      </c>
      <c r="F15040" s="0" t="inlineStr">
        <is>
          <t>氢能源</t>
        </is>
      </c>
      <c r="G15040" s="10" t="n">
        <v>0.2002</v>
      </c>
      <c r="H15040" s="0" t="n">
        <v>11.99</v>
      </c>
      <c r="I15040" s="32" t="inlineStr">
        <is>
          <t>13:48:48</t>
        </is>
      </c>
      <c r="J15040" s="33" t="n">
        <v>388748180</v>
      </c>
      <c r="K15040" s="33" t="n">
        <v>4177138300</v>
      </c>
    </row>
    <row r="15041">
      <c r="A15041" s="35" t="n">
        <v>45351</v>
      </c>
      <c r="B15041" s="9" t="inlineStr">
        <is>
          <t>sz300637</t>
        </is>
      </c>
      <c r="C15041" s="0" t="inlineStr">
        <is>
          <t>扬帆新材</t>
        </is>
      </c>
      <c r="D15041" s="0" t="inlineStr">
        <is>
          <t>首板换</t>
        </is>
      </c>
      <c r="E15041" s="0" t="n">
        <v>1</v>
      </c>
      <c r="F15041" s="0" t="inlineStr">
        <is>
          <t>光刻胶+光引发剂</t>
        </is>
      </c>
      <c r="G15041" s="10" t="n">
        <v>0.1994</v>
      </c>
      <c r="H15041" s="0" t="n">
        <v>8</v>
      </c>
      <c r="I15041" s="32" t="inlineStr">
        <is>
          <t>14:47:04</t>
        </is>
      </c>
      <c r="J15041" s="33" t="n">
        <v>377532390</v>
      </c>
      <c r="K15041" s="33" t="n">
        <v>1874701900</v>
      </c>
    </row>
    <row r="15042">
      <c r="A15042" s="35" t="n">
        <v>45351</v>
      </c>
      <c r="B15042" s="9" t="inlineStr">
        <is>
          <t>sz300731</t>
        </is>
      </c>
      <c r="C15042" s="0" t="inlineStr">
        <is>
          <t>科创新源</t>
        </is>
      </c>
      <c r="D15042" s="0" t="inlineStr">
        <is>
          <t>首板换</t>
        </is>
      </c>
      <c r="E15042" s="0" t="n">
        <v>1</v>
      </c>
      <c r="F15042" s="0" t="inlineStr">
        <is>
          <t>液冷服务器+碳化硅+热管理+华为</t>
        </is>
      </c>
      <c r="G15042" s="10" t="n">
        <v>0.2</v>
      </c>
      <c r="H15042" s="0" t="n">
        <v>16.86</v>
      </c>
      <c r="I15042" s="32" t="inlineStr">
        <is>
          <t>13:25:48</t>
        </is>
      </c>
      <c r="J15042" s="33" t="n">
        <v>331390830</v>
      </c>
      <c r="K15042" s="33" t="n">
        <v>2025745700</v>
      </c>
    </row>
    <row r="15043">
      <c r="A15043" s="35" t="n">
        <v>45351</v>
      </c>
      <c r="B15043" s="9" t="inlineStr">
        <is>
          <t>sz300735</t>
        </is>
      </c>
      <c r="C15043" s="0" t="inlineStr">
        <is>
          <t>光弘科技</t>
        </is>
      </c>
      <c r="D15043" s="0" t="inlineStr">
        <is>
          <t>首板换</t>
        </is>
      </c>
      <c r="E15043" s="0" t="n">
        <v>1</v>
      </c>
      <c r="F15043" s="0" t="inlineStr">
        <is>
          <t>华为+消费电子+汽车电子</t>
        </is>
      </c>
      <c r="G15043" s="10" t="n">
        <v>0.1999</v>
      </c>
      <c r="H15043" s="0" t="n">
        <v>20.77</v>
      </c>
      <c r="I15043" s="32" t="inlineStr">
        <is>
          <t>14:20:48</t>
        </is>
      </c>
      <c r="J15043" s="33" t="n">
        <v>1806318300</v>
      </c>
      <c r="K15043" s="33" t="n">
        <v>15642483000</v>
      </c>
    </row>
    <row r="15044">
      <c r="A15044" s="35" t="n">
        <v>45351</v>
      </c>
      <c r="B15044" s="9" t="inlineStr">
        <is>
          <t>sz300766</t>
        </is>
      </c>
      <c r="C15044" s="0" t="inlineStr">
        <is>
          <t>每日互动</t>
        </is>
      </c>
      <c r="D15044" s="0" t="inlineStr">
        <is>
          <t>首板换</t>
        </is>
      </c>
      <c r="E15044" s="0" t="n">
        <v>1</v>
      </c>
      <c r="F15044" s="0" t="inlineStr">
        <is>
          <t>字节+华为+数据要素+AIGC</t>
        </is>
      </c>
      <c r="G15044" s="10" t="n">
        <v>0.1998</v>
      </c>
      <c r="H15044" s="0" t="n">
        <v>13.81</v>
      </c>
      <c r="I15044" s="32" t="inlineStr">
        <is>
          <t>14:50:32</t>
        </is>
      </c>
      <c r="J15044" s="33" t="n">
        <v>790086950</v>
      </c>
      <c r="K15044" s="33" t="n">
        <v>5002762000</v>
      </c>
    </row>
    <row r="15045">
      <c r="A15045" s="35" t="n">
        <v>45351</v>
      </c>
      <c r="B15045" s="9" t="inlineStr">
        <is>
          <t>sz300786</t>
        </is>
      </c>
      <c r="C15045" s="0" t="inlineStr">
        <is>
          <t>国林科技</t>
        </is>
      </c>
      <c r="D15045" s="0" t="inlineStr">
        <is>
          <t>首板换</t>
        </is>
      </c>
      <c r="E15045" s="0" t="n">
        <v>1</v>
      </c>
      <c r="F15045" s="0" t="inlineStr">
        <is>
          <t>光刻机+氢能源+光伏+臭氧设备</t>
        </is>
      </c>
      <c r="G15045" s="10" t="n">
        <v>0.2</v>
      </c>
      <c r="H15045" s="0" t="n">
        <v>13.44</v>
      </c>
      <c r="I15045" s="32" t="inlineStr">
        <is>
          <t>11:06:23</t>
        </is>
      </c>
      <c r="J15045" s="33" t="n">
        <v>219467980</v>
      </c>
      <c r="K15045" s="33" t="n">
        <v>1933299200</v>
      </c>
    </row>
    <row r="15046">
      <c r="A15046" s="35" t="n">
        <v>45351</v>
      </c>
      <c r="B15046" s="9" t="inlineStr">
        <is>
          <t>sz301020</t>
        </is>
      </c>
      <c r="C15046" s="0" t="inlineStr">
        <is>
          <t>密封科技</t>
        </is>
      </c>
      <c r="D15046" s="0" t="inlineStr">
        <is>
          <t>首板换</t>
        </is>
      </c>
      <c r="E15046" s="0" t="n">
        <v>1</v>
      </c>
      <c r="F15046" s="0" t="inlineStr">
        <is>
          <t>氢能源+燃料电池+山东国资+专精特新</t>
        </is>
      </c>
      <c r="G15046" s="10" t="n">
        <v>0.1997</v>
      </c>
      <c r="H15046" s="0" t="n">
        <v>17.96</v>
      </c>
      <c r="I15046" s="32" t="inlineStr">
        <is>
          <t>13:00:35</t>
        </is>
      </c>
      <c r="J15046" s="33" t="n">
        <v>51980283</v>
      </c>
      <c r="K15046" s="33" t="n">
        <v>1309676250</v>
      </c>
    </row>
    <row r="15047">
      <c r="A15047" s="35" t="n">
        <v>45351</v>
      </c>
      <c r="B15047" s="9" t="inlineStr">
        <is>
          <t>sz301125</t>
        </is>
      </c>
      <c r="C15047" s="0" t="inlineStr">
        <is>
          <t>腾亚精工</t>
        </is>
      </c>
      <c r="D15047" s="0" t="inlineStr">
        <is>
          <t>首板换</t>
        </is>
      </c>
      <c r="E15047" s="0" t="n">
        <v>1</v>
      </c>
      <c r="F15047" s="0" t="inlineStr">
        <is>
          <t>曾经的子公司具有割草机器人+回购+通用设备</t>
        </is>
      </c>
      <c r="G15047" s="10" t="n">
        <v>0.1998</v>
      </c>
      <c r="H15047" s="0" t="n">
        <v>14.17</v>
      </c>
      <c r="I15047" s="32" t="inlineStr">
        <is>
          <t>09:34:16</t>
        </is>
      </c>
      <c r="J15047" s="33" t="n">
        <v>82909711</v>
      </c>
      <c r="K15047" s="33" t="n">
        <v>598363680</v>
      </c>
    </row>
    <row r="15048">
      <c r="A15048" s="35" t="n">
        <v>45351</v>
      </c>
      <c r="B15048" s="9" t="inlineStr">
        <is>
          <t>sh600203</t>
        </is>
      </c>
      <c r="C15048" s="0" t="inlineStr">
        <is>
          <t>福日电子</t>
        </is>
      </c>
      <c r="D15048" s="0" t="inlineStr">
        <is>
          <t>首板换</t>
        </is>
      </c>
      <c r="E15048" s="0" t="n">
        <v>1</v>
      </c>
      <c r="F15048" s="0" t="inlineStr">
        <is>
          <t>华为概念+消费电子+机器人概念+国企改革</t>
        </is>
      </c>
      <c r="G15048" s="10" t="n">
        <v>0.1006</v>
      </c>
      <c r="H15048" s="0" t="n">
        <v>5.58</v>
      </c>
      <c r="I15048" s="32" t="inlineStr">
        <is>
          <t>14:16:34</t>
        </is>
      </c>
      <c r="J15048" s="33" t="n">
        <v>211043370</v>
      </c>
      <c r="K15048" s="33" t="n">
        <v>3308873500</v>
      </c>
    </row>
    <row r="15049">
      <c r="A15049" s="35" t="n">
        <v>45351</v>
      </c>
      <c r="B15049" s="9" t="inlineStr">
        <is>
          <t>sh600218</t>
        </is>
      </c>
      <c r="C15049" s="0" t="inlineStr">
        <is>
          <t>全柴动力</t>
        </is>
      </c>
      <c r="D15049" s="0" t="inlineStr">
        <is>
          <t>首板换</t>
        </is>
      </c>
      <c r="E15049" s="0" t="n">
        <v>1</v>
      </c>
      <c r="F15049" s="0" t="inlineStr">
        <is>
          <t>氢能源+发动机+农机+国企改革</t>
        </is>
      </c>
      <c r="G15049" s="10" t="n">
        <v>0.1001</v>
      </c>
      <c r="H15049" s="0" t="n">
        <v>7.8</v>
      </c>
      <c r="I15049" s="32" t="inlineStr">
        <is>
          <t>10:36:36</t>
        </is>
      </c>
      <c r="J15049" s="33" t="n">
        <v>117495792</v>
      </c>
      <c r="K15049" s="33" t="n">
        <v>3218738200</v>
      </c>
    </row>
    <row r="15050">
      <c r="A15050" s="35" t="n">
        <v>45351</v>
      </c>
      <c r="B15050" s="9" t="inlineStr">
        <is>
          <t>sh600353</t>
        </is>
      </c>
      <c r="C15050" s="0" t="inlineStr">
        <is>
          <t>旭光电子</t>
        </is>
      </c>
      <c r="D15050" s="0" t="inlineStr">
        <is>
          <t>首板换</t>
        </is>
      </c>
      <c r="E15050" s="0" t="n">
        <v>1</v>
      </c>
      <c r="F15050" s="0" t="inlineStr">
        <is>
          <t>先进封装+光刻机+光模块</t>
        </is>
      </c>
      <c r="G15050" s="10" t="n">
        <v>0.0999</v>
      </c>
      <c r="H15050" s="0" t="n">
        <v>7.6</v>
      </c>
      <c r="I15050" s="32" t="inlineStr">
        <is>
          <t>14:30:52</t>
        </is>
      </c>
      <c r="J15050" s="33" t="n">
        <v>177957600</v>
      </c>
      <c r="K15050" s="33" t="n">
        <v>6144829600</v>
      </c>
    </row>
    <row r="15051">
      <c r="A15051" s="35" t="n">
        <v>45351</v>
      </c>
      <c r="B15051" s="9" t="inlineStr">
        <is>
          <t>sh600520</t>
        </is>
      </c>
      <c r="C15051" s="0" t="inlineStr">
        <is>
          <t>文一科技</t>
        </is>
      </c>
      <c r="D15051" s="0" t="inlineStr">
        <is>
          <t>首板换</t>
        </is>
      </c>
      <c r="E15051" s="0" t="n">
        <v>1</v>
      </c>
      <c r="F15051" s="0" t="inlineStr">
        <is>
          <t>先进封装+机器人</t>
        </is>
      </c>
      <c r="G15051" s="10" t="n">
        <v>0.1</v>
      </c>
      <c r="H15051" s="0" t="n">
        <v>21.89</v>
      </c>
      <c r="I15051" s="32" t="inlineStr">
        <is>
          <t>14:39:39</t>
        </is>
      </c>
      <c r="J15051" s="33" t="n">
        <v>1328958630</v>
      </c>
      <c r="K15051" s="33" t="n">
        <v>3468032700</v>
      </c>
    </row>
    <row r="15052">
      <c r="A15052" s="35" t="n">
        <v>45351</v>
      </c>
      <c r="B15052" s="9" t="inlineStr">
        <is>
          <t>sh600616</t>
        </is>
      </c>
      <c r="C15052" s="0" t="inlineStr">
        <is>
          <t>金枫酒业</t>
        </is>
      </c>
      <c r="D15052" s="0" t="inlineStr">
        <is>
          <t>首板换</t>
        </is>
      </c>
      <c r="E15052" s="0" t="n">
        <v>1</v>
      </c>
      <c r="F15052" s="0" t="inlineStr">
        <is>
          <t>黄酒+老字号+上海国资</t>
        </is>
      </c>
      <c r="G15052" s="10" t="n">
        <v>0.0992</v>
      </c>
      <c r="H15052" s="0" t="n">
        <v>5.54</v>
      </c>
      <c r="I15052" s="32" t="inlineStr">
        <is>
          <t>09:54:31</t>
        </is>
      </c>
      <c r="J15052" s="33" t="n">
        <v>138729560</v>
      </c>
      <c r="K15052" s="33" t="n">
        <v>3706287400</v>
      </c>
    </row>
    <row r="15053">
      <c r="A15053" s="35" t="n">
        <v>45351</v>
      </c>
      <c r="B15053" s="9" t="inlineStr">
        <is>
          <t>sh600619</t>
        </is>
      </c>
      <c r="C15053" s="0" t="inlineStr">
        <is>
          <t>海立股份</t>
        </is>
      </c>
      <c r="D15053" s="0" t="inlineStr">
        <is>
          <t>首板换</t>
        </is>
      </c>
      <c r="E15053" s="0" t="n">
        <v>1</v>
      </c>
      <c r="F15053" s="0" t="inlineStr">
        <is>
          <t>光刻机+汽车热管理+上海国资</t>
        </is>
      </c>
      <c r="G15053" s="10" t="n">
        <v>0.1002</v>
      </c>
      <c r="H15053" s="0" t="n">
        <v>5.93</v>
      </c>
      <c r="I15053" s="32" t="inlineStr">
        <is>
          <t>14:45:14</t>
        </is>
      </c>
      <c r="J15053" s="33" t="n">
        <v>305575760</v>
      </c>
      <c r="K15053" s="33" t="n">
        <v>4679806600</v>
      </c>
    </row>
    <row r="15054">
      <c r="A15054" s="35" t="n">
        <v>45351</v>
      </c>
      <c r="B15054" s="9" t="inlineStr">
        <is>
          <t>sh600636</t>
        </is>
      </c>
      <c r="C15054" s="0" t="inlineStr">
        <is>
          <t>国新文化</t>
        </is>
      </c>
      <c r="D15054" s="0" t="inlineStr">
        <is>
          <t>首板换</t>
        </is>
      </c>
      <c r="E15054" s="0" t="n">
        <v>1</v>
      </c>
      <c r="F15054" s="0" t="inlineStr">
        <is>
          <t>多模态AI+央企+AI教育+算力</t>
        </is>
      </c>
      <c r="G15054" s="10" t="n">
        <v>0.0998</v>
      </c>
      <c r="H15054" s="0" t="n">
        <v>11.9</v>
      </c>
      <c r="I15054" s="32" t="inlineStr">
        <is>
          <t>09:38:01</t>
        </is>
      </c>
      <c r="J15054" s="33" t="n">
        <v>319285470</v>
      </c>
      <c r="K15054" s="33" t="n">
        <v>5219777900</v>
      </c>
    </row>
    <row r="15055">
      <c r="A15055" s="35" t="n">
        <v>45351</v>
      </c>
      <c r="B15055" s="9" t="inlineStr">
        <is>
          <t>sh600691</t>
        </is>
      </c>
      <c r="C15055" s="0" t="inlineStr">
        <is>
          <t>阳煤化工</t>
        </is>
      </c>
      <c r="D15055" s="0" t="inlineStr">
        <is>
          <t>首板换</t>
        </is>
      </c>
      <c r="E15055" s="0" t="n">
        <v>1</v>
      </c>
      <c r="F15055" s="0" t="inlineStr">
        <is>
          <t>化工+氢能源+国企改革</t>
        </is>
      </c>
      <c r="G15055" s="10" t="n">
        <v>0.0992</v>
      </c>
      <c r="H15055" s="0" t="n">
        <v>2.66</v>
      </c>
      <c r="I15055" s="32" t="inlineStr">
        <is>
          <t>13:00:05</t>
        </is>
      </c>
      <c r="J15055" s="33" t="n">
        <v>107717781</v>
      </c>
      <c r="K15055" s="33" t="n">
        <v>6319058600</v>
      </c>
    </row>
    <row r="15056">
      <c r="A15056" s="35" t="n">
        <v>45350</v>
      </c>
      <c r="B15056" s="9" t="inlineStr">
        <is>
          <t>sh603825</t>
        </is>
      </c>
      <c r="C15056" s="0" t="inlineStr">
        <is>
          <t>华扬联众</t>
        </is>
      </c>
      <c r="D15056" s="0" t="inlineStr">
        <is>
          <t>8板换</t>
        </is>
      </c>
      <c r="E15056" s="0" t="n">
        <v>8</v>
      </c>
      <c r="F15056" s="0" t="inlineStr">
        <is>
          <t>Sora概念+广告营销+华为+AIGC+上海数据交易中心</t>
        </is>
      </c>
      <c r="G15056" s="10" t="n">
        <v>0.1004</v>
      </c>
      <c r="H15056" s="0" t="n">
        <v>15.35</v>
      </c>
      <c r="I15056" s="32" t="inlineStr">
        <is>
          <t>10:09:32</t>
        </is>
      </c>
      <c r="J15056" s="33" t="n">
        <v>514236510</v>
      </c>
      <c r="K15056" s="33" t="n">
        <v>3888716100</v>
      </c>
    </row>
    <row r="15057">
      <c r="A15057" s="35" t="n">
        <v>45350</v>
      </c>
      <c r="B15057" s="9" t="inlineStr">
        <is>
          <t>sh600640</t>
        </is>
      </c>
      <c r="C15057" s="0" t="inlineStr">
        <is>
          <t>国脉文化</t>
        </is>
      </c>
      <c r="D15057" s="0" t="inlineStr">
        <is>
          <t>8板T</t>
        </is>
      </c>
      <c r="E15057" s="0" t="n">
        <v>8</v>
      </c>
      <c r="F15057" s="0" t="inlineStr">
        <is>
          <t>央企+AIGC+图书出版+数据要素</t>
        </is>
      </c>
      <c r="G15057" s="10" t="n">
        <v>0.0998</v>
      </c>
      <c r="H15057" s="0" t="n">
        <v>18.62</v>
      </c>
      <c r="I15057" s="32" t="inlineStr">
        <is>
          <t>14:48:29</t>
        </is>
      </c>
      <c r="J15057" s="33" t="n">
        <v>2272582900</v>
      </c>
      <c r="K15057" s="33" t="n">
        <v>14815858000</v>
      </c>
    </row>
    <row r="15058">
      <c r="A15058" s="35" t="n">
        <v>45350</v>
      </c>
      <c r="B15058" s="9" t="inlineStr">
        <is>
          <t>sz000586</t>
        </is>
      </c>
      <c r="C15058" s="0" t="inlineStr">
        <is>
          <t>汇源通信</t>
        </is>
      </c>
      <c r="D15058" s="0" t="inlineStr">
        <is>
          <t>8天4板换</t>
        </is>
      </c>
      <c r="E15058" s="0" t="n">
        <v>2</v>
      </c>
      <c r="F15058" s="0" t="inlineStr">
        <is>
          <t>光模块+5G+特高压</t>
        </is>
      </c>
      <c r="G15058" s="10" t="n">
        <v>0.1005</v>
      </c>
      <c r="H15058" s="0" t="n">
        <v>10.73</v>
      </c>
      <c r="I15058" s="32" t="inlineStr">
        <is>
          <t>09:30:16</t>
        </is>
      </c>
      <c r="J15058" s="33" t="n">
        <v>95212594</v>
      </c>
      <c r="K15058" s="33" t="n">
        <v>2075611200</v>
      </c>
    </row>
    <row r="15059">
      <c r="A15059" s="35" t="n">
        <v>45350</v>
      </c>
      <c r="B15059" s="9" t="inlineStr">
        <is>
          <t>sh600302</t>
        </is>
      </c>
      <c r="C15059" s="0" t="inlineStr">
        <is>
          <t>标准股份</t>
        </is>
      </c>
      <c r="D15059" s="0" t="inlineStr">
        <is>
          <t>6天4板换</t>
        </is>
      </c>
      <c r="E15059" s="0" t="n">
        <v>3</v>
      </c>
      <c r="F15059" s="0" t="inlineStr">
        <is>
          <t>机器人+汽车座椅+缝制设备+西安国资</t>
        </is>
      </c>
      <c r="G15059" s="10" t="n">
        <v>0.1006</v>
      </c>
      <c r="H15059" s="0" t="n">
        <v>5.47</v>
      </c>
      <c r="I15059" s="32" t="inlineStr">
        <is>
          <t>09:36:01</t>
        </is>
      </c>
      <c r="J15059" s="33" t="n">
        <v>194062080</v>
      </c>
      <c r="K15059" s="33" t="n">
        <v>1892673600</v>
      </c>
    </row>
    <row r="15060">
      <c r="A15060" s="35" t="n">
        <v>45350</v>
      </c>
      <c r="B15060" s="9" t="inlineStr">
        <is>
          <t>sz002975</t>
        </is>
      </c>
      <c r="C15060" s="0" t="inlineStr">
        <is>
          <t>博杰股份</t>
        </is>
      </c>
      <c r="D15060" s="0" t="inlineStr">
        <is>
          <t>4板T</t>
        </is>
      </c>
      <c r="E15060" s="0" t="n">
        <v>4</v>
      </c>
      <c r="F15060" s="0" t="inlineStr">
        <is>
          <t>英伟达概念+服务器测试+机器人+MR+拟收购</t>
        </is>
      </c>
      <c r="G15060" s="10" t="n">
        <v>0.1001</v>
      </c>
      <c r="H15060" s="0" t="n">
        <v>37.15</v>
      </c>
      <c r="I15060" s="32" t="inlineStr">
        <is>
          <t>14:28:45</t>
        </is>
      </c>
      <c r="J15060" s="33" t="n">
        <v>319712440</v>
      </c>
      <c r="K15060" s="33" t="n">
        <v>2685912700</v>
      </c>
    </row>
    <row r="15061">
      <c r="A15061" s="35" t="n">
        <v>45350</v>
      </c>
      <c r="B15061" s="9" t="inlineStr">
        <is>
          <t>sz002611</t>
        </is>
      </c>
      <c r="C15061" s="0" t="inlineStr">
        <is>
          <t>东方精工</t>
        </is>
      </c>
      <c r="D15061" s="0" t="inlineStr">
        <is>
          <t>4板一</t>
        </is>
      </c>
      <c r="E15061" s="0" t="n">
        <v>4</v>
      </c>
      <c r="F15061" s="0" t="inlineStr">
        <is>
          <t>机器人+英伟达概念+可控核聚变+瓦楞纸包装装备</t>
        </is>
      </c>
      <c r="G15061" s="10" t="n">
        <v>0.0998</v>
      </c>
      <c r="H15061" s="0" t="n">
        <v>6.61</v>
      </c>
      <c r="I15061" s="32" t="inlineStr">
        <is>
          <t>09:30:00</t>
        </is>
      </c>
      <c r="J15061" s="33" t="n">
        <v>100364065</v>
      </c>
      <c r="K15061" s="33" t="n">
        <v>6714067000</v>
      </c>
    </row>
    <row r="15062">
      <c r="A15062" s="35" t="n">
        <v>45350</v>
      </c>
      <c r="B15062" s="9" t="inlineStr">
        <is>
          <t>sz002316</t>
        </is>
      </c>
      <c r="C15062" s="0" t="inlineStr">
        <is>
          <t>亚联发展</t>
        </is>
      </c>
      <c r="D15062" s="0" t="inlineStr">
        <is>
          <t>3板换</t>
        </is>
      </c>
      <c r="E15062" s="0" t="n">
        <v>3</v>
      </c>
      <c r="F15062" s="0" t="inlineStr">
        <is>
          <t>网络安全+华为+智慧电网</t>
        </is>
      </c>
      <c r="G15062" s="10" t="n">
        <v>0.1007</v>
      </c>
      <c r="H15062" s="0" t="n">
        <v>4.92</v>
      </c>
      <c r="I15062" s="32" t="inlineStr">
        <is>
          <t>11:06:47</t>
        </is>
      </c>
      <c r="J15062" s="33" t="n">
        <v>444475180</v>
      </c>
      <c r="K15062" s="33" t="n">
        <v>1549836900</v>
      </c>
    </row>
    <row r="15063">
      <c r="A15063" s="35" t="n">
        <v>45350</v>
      </c>
      <c r="B15063" s="9" t="inlineStr">
        <is>
          <t>sh603895</t>
        </is>
      </c>
      <c r="C15063" s="0" t="inlineStr">
        <is>
          <t>天永智能</t>
        </is>
      </c>
      <c r="D15063" s="0" t="inlineStr">
        <is>
          <t>3板换</t>
        </is>
      </c>
      <c r="E15063" s="0" t="n">
        <v>3</v>
      </c>
      <c r="F15063" s="0" t="inlineStr">
        <is>
          <t>机器人+自动化装备+新能源汽车+小盘股</t>
        </is>
      </c>
      <c r="G15063" s="10" t="n">
        <v>0.0999</v>
      </c>
      <c r="H15063" s="0" t="n">
        <v>24.22</v>
      </c>
      <c r="I15063" s="32" t="inlineStr">
        <is>
          <t>09:56:17</t>
        </is>
      </c>
      <c r="J15063" s="33" t="n">
        <v>168864040</v>
      </c>
      <c r="K15063" s="33" t="n">
        <v>2617697600</v>
      </c>
    </row>
    <row r="15064">
      <c r="A15064" s="35" t="n">
        <v>45350</v>
      </c>
      <c r="B15064" s="9" t="inlineStr">
        <is>
          <t>sz301138</t>
        </is>
      </c>
      <c r="C15064" s="0" t="inlineStr">
        <is>
          <t>华研精机</t>
        </is>
      </c>
      <c r="D15064" s="0" t="inlineStr">
        <is>
          <t>3板换</t>
        </is>
      </c>
      <c r="E15064" s="0" t="n">
        <v>3</v>
      </c>
      <c r="F15064" s="0" t="inlineStr">
        <is>
          <t>机器人+智能制造</t>
        </is>
      </c>
      <c r="G15064" s="10" t="n">
        <v>0.2</v>
      </c>
      <c r="H15064" s="0" t="n">
        <v>36.12</v>
      </c>
      <c r="I15064" s="32" t="inlineStr">
        <is>
          <t>14:49:21</t>
        </is>
      </c>
      <c r="J15064" s="33" t="n">
        <v>579077470</v>
      </c>
      <c r="K15064" s="33" t="n">
        <v>1083600000</v>
      </c>
    </row>
    <row r="15065">
      <c r="A15065" s="35" t="n">
        <v>45350</v>
      </c>
      <c r="B15065" s="9" t="inlineStr">
        <is>
          <t>sz002317</t>
        </is>
      </c>
      <c r="C15065" s="0" t="inlineStr">
        <is>
          <t>众生药业</t>
        </is>
      </c>
      <c r="D15065" s="0" t="inlineStr">
        <is>
          <t>2板T</t>
        </is>
      </c>
      <c r="E15065" s="0" t="n">
        <v>2</v>
      </c>
      <c r="F15065" s="0" t="inlineStr">
        <is>
          <t>减肥药+创新药</t>
        </is>
      </c>
      <c r="G15065" s="10" t="n">
        <v>0.0999</v>
      </c>
      <c r="H15065" s="0" t="n">
        <v>16.08</v>
      </c>
      <c r="I15065" s="32" t="inlineStr">
        <is>
          <t>11:19:32</t>
        </is>
      </c>
      <c r="J15065" s="33" t="n">
        <v>1056117970</v>
      </c>
      <c r="K15065" s="33" t="n">
        <v>12249248800</v>
      </c>
    </row>
    <row r="15066">
      <c r="A15066" s="35" t="n">
        <v>45350</v>
      </c>
      <c r="B15066" s="9" t="inlineStr">
        <is>
          <t>sh600678</t>
        </is>
      </c>
      <c r="C15066" s="0" t="inlineStr">
        <is>
          <t>四川金顶</t>
        </is>
      </c>
      <c r="D15066" s="0" t="inlineStr">
        <is>
          <t>2板换</t>
        </is>
      </c>
      <c r="E15066" s="0" t="n">
        <v>2</v>
      </c>
      <c r="F15066" s="0" t="inlineStr">
        <is>
          <t>工业互联网+氢能源+非金属矿开采+国企改革</t>
        </is>
      </c>
      <c r="G15066" s="10" t="n">
        <v>0.1003</v>
      </c>
      <c r="H15066" s="0" t="n">
        <v>6.36</v>
      </c>
      <c r="I15066" s="32" t="inlineStr">
        <is>
          <t>11:11:47</t>
        </is>
      </c>
      <c r="J15066" s="33" t="n">
        <v>581986580</v>
      </c>
      <c r="K15066" s="33" t="n">
        <v>2219576400</v>
      </c>
    </row>
    <row r="15067">
      <c r="A15067" s="35" t="n">
        <v>45350</v>
      </c>
      <c r="B15067" s="9" t="inlineStr">
        <is>
          <t>sz002875</t>
        </is>
      </c>
      <c r="C15067" s="0" t="inlineStr">
        <is>
          <t>安奈儿</t>
        </is>
      </c>
      <c r="D15067" s="0" t="inlineStr">
        <is>
          <t>2板一</t>
        </is>
      </c>
      <c r="E15067" s="0" t="n">
        <v>2</v>
      </c>
      <c r="F15067" s="0" t="inlineStr">
        <is>
          <t>算力+中高端童装</t>
        </is>
      </c>
      <c r="G15067" s="10" t="n">
        <v>0.1</v>
      </c>
      <c r="H15067" s="0" t="n">
        <v>13.2</v>
      </c>
      <c r="I15067" s="32" t="inlineStr">
        <is>
          <t>09:30:00</t>
        </is>
      </c>
      <c r="J15067" s="33" t="n">
        <v>44241793</v>
      </c>
      <c r="K15067" s="33" t="n">
        <v>2283410700</v>
      </c>
    </row>
    <row r="15068">
      <c r="A15068" s="35" t="n">
        <v>45350</v>
      </c>
      <c r="B15068" s="9" t="inlineStr">
        <is>
          <t>sh605151</t>
        </is>
      </c>
      <c r="C15068" s="0" t="inlineStr">
        <is>
          <t>西上海</t>
        </is>
      </c>
      <c r="D15068" s="0" t="inlineStr">
        <is>
          <t>2板T</t>
        </is>
      </c>
      <c r="E15068" s="0" t="n">
        <v>2</v>
      </c>
      <c r="F15068" s="0" t="inlineStr">
        <is>
          <t>汽车零部件+华为汽车+智能物流+统一大市场</t>
        </is>
      </c>
      <c r="G15068" s="10" t="n">
        <v>0.0999</v>
      </c>
      <c r="H15068" s="0" t="n">
        <v>19.15</v>
      </c>
      <c r="I15068" s="32" t="inlineStr">
        <is>
          <t>14:43:14</t>
        </is>
      </c>
      <c r="J15068" s="33" t="n">
        <v>221817130</v>
      </c>
      <c r="K15068" s="33" t="n">
        <v>2563172200</v>
      </c>
    </row>
    <row r="15069">
      <c r="A15069" s="35" t="n">
        <v>45350</v>
      </c>
      <c r="B15069" s="9" t="inlineStr">
        <is>
          <t>sz002209</t>
        </is>
      </c>
      <c r="C15069" s="0" t="inlineStr">
        <is>
          <t>达 意 隆</t>
        </is>
      </c>
      <c r="D15069" s="0" t="inlineStr">
        <is>
          <t>首板换</t>
        </is>
      </c>
      <c r="E15069" s="0" t="n">
        <v>1</v>
      </c>
      <c r="F15069" s="0" t="inlineStr">
        <is>
          <t>机器人+专用设备</t>
        </is>
      </c>
      <c r="G15069" s="10" t="n">
        <v>0.1006</v>
      </c>
      <c r="H15069" s="0" t="n">
        <v>9.300000000000001</v>
      </c>
      <c r="I15069" s="32" t="inlineStr">
        <is>
          <t>13:00:32</t>
        </is>
      </c>
      <c r="J15069" s="33" t="n">
        <v>222910240</v>
      </c>
      <c r="K15069" s="33" t="n">
        <v>1434211400</v>
      </c>
    </row>
    <row r="15070">
      <c r="A15070" s="35" t="n">
        <v>45350</v>
      </c>
      <c r="B15070" s="9" t="inlineStr">
        <is>
          <t>sz002325</t>
        </is>
      </c>
      <c r="C15070" s="0" t="inlineStr">
        <is>
          <t>洪涛股份</t>
        </is>
      </c>
      <c r="D15070" s="0" t="inlineStr">
        <is>
          <t>首板换</t>
        </is>
      </c>
      <c r="E15070" s="0" t="n">
        <v>1</v>
      </c>
      <c r="F15070" s="0" t="inlineStr">
        <is>
          <t>控制权拟变更+光伏建筑一体化+建筑装饰+华为</t>
        </is>
      </c>
      <c r="G15070" s="10" t="n">
        <v>0.0979</v>
      </c>
      <c r="H15070" s="0" t="n">
        <v>1.57</v>
      </c>
      <c r="I15070" s="32" t="inlineStr">
        <is>
          <t>11:07:47</t>
        </is>
      </c>
      <c r="J15070" s="33" t="n">
        <v>325135030</v>
      </c>
      <c r="K15070" s="33" t="n">
        <v>2259701700</v>
      </c>
    </row>
    <row r="15071">
      <c r="A15071" s="35" t="n">
        <v>45350</v>
      </c>
      <c r="B15071" s="9" t="inlineStr">
        <is>
          <t>sz001225</t>
        </is>
      </c>
      <c r="C15071" s="0" t="inlineStr">
        <is>
          <t>和泰机电</t>
        </is>
      </c>
      <c r="D15071" s="0" t="inlineStr">
        <is>
          <t>首板换</t>
        </is>
      </c>
      <c r="E15071" s="0" t="n">
        <v>1</v>
      </c>
      <c r="F15071" s="0" t="inlineStr">
        <is>
          <t>次新股+物料输送设备+水泥+机器视觉</t>
        </is>
      </c>
      <c r="G15071" s="10" t="n">
        <v>0.0999</v>
      </c>
      <c r="H15071" s="0" t="n">
        <v>42.06</v>
      </c>
      <c r="I15071" s="32" t="inlineStr">
        <is>
          <t>09:32:16</t>
        </is>
      </c>
      <c r="J15071" s="33" t="n">
        <v>175092950</v>
      </c>
      <c r="K15071" s="33" t="n">
        <v>764081010</v>
      </c>
    </row>
    <row r="15072">
      <c r="A15072" s="35" t="n">
        <v>45350</v>
      </c>
      <c r="B15072" s="9" t="inlineStr">
        <is>
          <t>sz002481</t>
        </is>
      </c>
      <c r="C15072" s="0" t="inlineStr">
        <is>
          <t>双塔食品</t>
        </is>
      </c>
      <c r="D15072" s="0" t="inlineStr">
        <is>
          <t>首板一</t>
        </is>
      </c>
      <c r="E15072" s="0" t="n">
        <v>1</v>
      </c>
      <c r="F15072" s="0" t="inlineStr">
        <is>
          <t>人造肉+国企</t>
        </is>
      </c>
      <c r="G15072" s="10" t="n">
        <v>0.1005</v>
      </c>
      <c r="H15072" s="0" t="n">
        <v>4.6</v>
      </c>
      <c r="I15072" s="32" t="inlineStr">
        <is>
          <t>09:30:00</t>
        </is>
      </c>
      <c r="J15072" s="33" t="n">
        <v>74609774</v>
      </c>
      <c r="K15072" s="33" t="n">
        <v>5143460600</v>
      </c>
    </row>
    <row r="15073">
      <c r="A15073" s="35" t="n">
        <v>45350</v>
      </c>
      <c r="B15073" s="9" t="inlineStr">
        <is>
          <t>sz000635</t>
        </is>
      </c>
      <c r="C15073" s="0" t="inlineStr">
        <is>
          <t>英 力 特</t>
        </is>
      </c>
      <c r="D15073" s="0" t="inlineStr">
        <is>
          <t>首板换</t>
        </is>
      </c>
      <c r="E15073" s="0" t="n">
        <v>1</v>
      </c>
      <c r="F15073" s="0" t="inlineStr">
        <is>
          <t>氢能源+电石+光伏+国企</t>
        </is>
      </c>
      <c r="G15073" s="10" t="n">
        <v>0.1001</v>
      </c>
      <c r="H15073" s="0" t="n">
        <v>8.02</v>
      </c>
      <c r="I15073" s="32" t="inlineStr">
        <is>
          <t>14:44:09</t>
        </is>
      </c>
      <c r="J15073" s="33" t="n">
        <v>308950620</v>
      </c>
      <c r="K15073" s="33" t="n">
        <v>2430762600</v>
      </c>
    </row>
    <row r="15074">
      <c r="A15074" s="35" t="n">
        <v>45350</v>
      </c>
      <c r="B15074" s="9" t="inlineStr">
        <is>
          <t>sz002713</t>
        </is>
      </c>
      <c r="C15074" s="0" t="inlineStr">
        <is>
          <t>东易日盛</t>
        </is>
      </c>
      <c r="D15074" s="0" t="inlineStr">
        <is>
          <t>首板换</t>
        </is>
      </c>
      <c r="E15074" s="0" t="n">
        <v>1</v>
      </c>
      <c r="F15074" s="0" t="inlineStr">
        <is>
          <t>家装设计+AIGC+元宇宙</t>
        </is>
      </c>
      <c r="G15074" s="10" t="n">
        <v>0.1007</v>
      </c>
      <c r="H15074" s="0" t="n">
        <v>6.56</v>
      </c>
      <c r="I15074" s="32" t="inlineStr">
        <is>
          <t>14:20:45</t>
        </is>
      </c>
      <c r="J15074" s="33" t="n">
        <v>254459190</v>
      </c>
      <c r="K15074" s="33" t="n">
        <v>2664164600</v>
      </c>
    </row>
    <row r="15075">
      <c r="A15075" s="35" t="n">
        <v>45350</v>
      </c>
      <c r="B15075" s="9" t="inlineStr">
        <is>
          <t>sz300152</t>
        </is>
      </c>
      <c r="C15075" s="0" t="inlineStr">
        <is>
          <t>新动力</t>
        </is>
      </c>
      <c r="D15075" s="0" t="inlineStr">
        <is>
          <t>首板换</t>
        </is>
      </c>
      <c r="E15075" s="0" t="n">
        <v>1</v>
      </c>
      <c r="F15075" s="0" t="inlineStr">
        <is>
          <t>氢燃料电池催化剂+环保+小盘低价股</t>
        </is>
      </c>
      <c r="G15075" s="10" t="n">
        <v>0.2018</v>
      </c>
      <c r="H15075" s="0" t="n">
        <v>2.74</v>
      </c>
      <c r="I15075" s="32" t="inlineStr">
        <is>
          <t>14:15:45</t>
        </is>
      </c>
      <c r="J15075" s="33" t="n">
        <v>381429700</v>
      </c>
      <c r="K15075" s="33" t="n">
        <v>1951998200</v>
      </c>
    </row>
    <row r="15076">
      <c r="A15076" s="35" t="n">
        <v>45350</v>
      </c>
      <c r="B15076" s="9" t="inlineStr">
        <is>
          <t>sz300239</t>
        </is>
      </c>
      <c r="C15076" s="0" t="inlineStr">
        <is>
          <t>东宝生物</t>
        </is>
      </c>
      <c r="D15076" s="0" t="inlineStr">
        <is>
          <t>首板换</t>
        </is>
      </c>
      <c r="E15076" s="0" t="n">
        <v>1</v>
      </c>
      <c r="F15076" s="0" t="inlineStr">
        <is>
          <t>人造肉+医美</t>
        </is>
      </c>
      <c r="G15076" s="10" t="n">
        <v>0.1996</v>
      </c>
      <c r="H15076" s="0" t="n">
        <v>6.01</v>
      </c>
      <c r="I15076" s="32" t="inlineStr">
        <is>
          <t>14:54:02</t>
        </is>
      </c>
      <c r="J15076" s="33" t="n">
        <v>422569130</v>
      </c>
      <c r="K15076" s="33" t="n">
        <v>3098507700</v>
      </c>
    </row>
    <row r="15077">
      <c r="A15077" s="35" t="n">
        <v>45350</v>
      </c>
      <c r="B15077" s="9" t="inlineStr">
        <is>
          <t>sh600053</t>
        </is>
      </c>
      <c r="C15077" s="0" t="inlineStr">
        <is>
          <t>九鼎投资</t>
        </is>
      </c>
      <c r="D15077" s="0" t="inlineStr">
        <is>
          <t>首板换</t>
        </is>
      </c>
      <c r="E15077" s="0" t="n">
        <v>1</v>
      </c>
      <c r="F15077" s="0" t="inlineStr">
        <is>
          <t>私募股权投资+房地产+北交所</t>
        </is>
      </c>
      <c r="G15077" s="10" t="n">
        <v>0.1</v>
      </c>
      <c r="H15077" s="0" t="n">
        <v>18.04</v>
      </c>
      <c r="I15077" s="32" t="inlineStr">
        <is>
          <t>15:00:00</t>
        </is>
      </c>
      <c r="J15077" s="33" t="n">
        <v>764081680</v>
      </c>
      <c r="K15077" s="33" t="n">
        <v>7821076000</v>
      </c>
    </row>
    <row r="15078">
      <c r="A15078" s="35" t="n">
        <v>45350</v>
      </c>
      <c r="B15078" s="9" t="inlineStr">
        <is>
          <t>sh600127</t>
        </is>
      </c>
      <c r="C15078" s="0" t="inlineStr">
        <is>
          <t>金健米业</t>
        </is>
      </c>
      <c r="D15078" s="0" t="inlineStr">
        <is>
          <t>首板换</t>
        </is>
      </c>
      <c r="E15078" s="0" t="n">
        <v>1</v>
      </c>
      <c r="F15078" s="0" t="inlineStr">
        <is>
          <t>粮食+预制菜+湖南国资</t>
        </is>
      </c>
      <c r="G15078" s="10" t="n">
        <v>0.1003</v>
      </c>
      <c r="H15078" s="0" t="n">
        <v>6.91</v>
      </c>
      <c r="I15078" s="32" t="inlineStr">
        <is>
          <t>14:55:18</t>
        </is>
      </c>
      <c r="J15078" s="33" t="n">
        <v>411614940</v>
      </c>
      <c r="K15078" s="33" t="n">
        <v>4434722000</v>
      </c>
    </row>
    <row r="15079">
      <c r="A15079" s="35" t="n">
        <v>45350</v>
      </c>
      <c r="B15079" s="9" t="inlineStr">
        <is>
          <t>sh600191</t>
        </is>
      </c>
      <c r="C15079" s="0" t="inlineStr">
        <is>
          <t>华资实业</t>
        </is>
      </c>
      <c r="D15079" s="0" t="inlineStr">
        <is>
          <t>首板换</t>
        </is>
      </c>
      <c r="E15079" s="0" t="n">
        <v>1</v>
      </c>
      <c r="F15079" s="0" t="inlineStr">
        <is>
          <t>参股券商+农产品加工+代糖</t>
        </is>
      </c>
      <c r="G15079" s="10" t="n">
        <v>0.0994</v>
      </c>
      <c r="H15079" s="0" t="n">
        <v>5.31</v>
      </c>
      <c r="I15079" s="32" t="inlineStr">
        <is>
          <t>09:49:16</t>
        </is>
      </c>
      <c r="J15079" s="33" t="n">
        <v>74165980</v>
      </c>
      <c r="K15079" s="33" t="n">
        <v>2574988900</v>
      </c>
    </row>
    <row r="15080">
      <c r="A15080" s="35" t="n">
        <v>45350</v>
      </c>
      <c r="B15080" s="9" t="inlineStr">
        <is>
          <t>sh600475</t>
        </is>
      </c>
      <c r="C15080" s="0" t="inlineStr">
        <is>
          <t>华光环能</t>
        </is>
      </c>
      <c r="D15080" s="0" t="inlineStr">
        <is>
          <t>首板换</t>
        </is>
      </c>
      <c r="E15080" s="0" t="n">
        <v>1</v>
      </c>
      <c r="F15080" s="0" t="inlineStr">
        <is>
          <t>氢能源+光伏</t>
        </is>
      </c>
      <c r="G15080" s="10" t="n">
        <v>0.1003</v>
      </c>
      <c r="H15080" s="0" t="n">
        <v>11.85</v>
      </c>
      <c r="I15080" s="32" t="inlineStr">
        <is>
          <t>14:56:35</t>
        </is>
      </c>
      <c r="J15080" s="33" t="n">
        <v>674338230</v>
      </c>
      <c r="K15080" s="33" t="n">
        <v>11084652900</v>
      </c>
    </row>
    <row r="15081">
      <c r="A15081" s="35" t="n">
        <v>45350</v>
      </c>
      <c r="B15081" s="9" t="inlineStr">
        <is>
          <t>sh600860</t>
        </is>
      </c>
      <c r="C15081" s="0" t="inlineStr">
        <is>
          <t>京城股份</t>
        </is>
      </c>
      <c r="D15081" s="0" t="inlineStr">
        <is>
          <t>首板换</t>
        </is>
      </c>
      <c r="E15081" s="0" t="n">
        <v>1</v>
      </c>
      <c r="F15081" s="0" t="inlineStr">
        <is>
          <t>氢能源+天然气+国企改革</t>
        </is>
      </c>
      <c r="G15081" s="10" t="n">
        <v>0.1005</v>
      </c>
      <c r="H15081" s="0" t="n">
        <v>11.39</v>
      </c>
      <c r="I15081" s="32" t="inlineStr">
        <is>
          <t>11:15:32</t>
        </is>
      </c>
      <c r="J15081" s="33" t="n">
        <v>498109610</v>
      </c>
      <c r="K15081" s="33" t="n">
        <v>4877162500</v>
      </c>
    </row>
    <row r="15082">
      <c r="A15082" s="35" t="n">
        <v>45350</v>
      </c>
      <c r="B15082" s="9" t="inlineStr">
        <is>
          <t>sh603109</t>
        </is>
      </c>
      <c r="C15082" s="0" t="inlineStr">
        <is>
          <t>神驰机电</t>
        </is>
      </c>
      <c r="D15082" s="0" t="inlineStr">
        <is>
          <t>首板换</t>
        </is>
      </c>
      <c r="E15082" s="0" t="n">
        <v>1</v>
      </c>
      <c r="F15082" s="0" t="inlineStr">
        <is>
          <t>智能制造+小型电机+专精特新+股权转让</t>
        </is>
      </c>
      <c r="G15082" s="10" t="n">
        <v>0.1003</v>
      </c>
      <c r="H15082" s="0" t="n">
        <v>18.32</v>
      </c>
      <c r="I15082" s="32" t="inlineStr">
        <is>
          <t>09:32:46</t>
        </is>
      </c>
      <c r="J15082" s="33" t="n">
        <v>268422810</v>
      </c>
      <c r="K15082" s="33" t="n">
        <v>3809262000</v>
      </c>
    </row>
    <row r="15083">
      <c r="A15083" s="35" t="n">
        <v>45350</v>
      </c>
      <c r="B15083" s="9" t="inlineStr">
        <is>
          <t>sh603231</t>
        </is>
      </c>
      <c r="C15083" s="0" t="inlineStr">
        <is>
          <t>索宝蛋白</t>
        </is>
      </c>
      <c r="D15083" s="0" t="inlineStr">
        <is>
          <t>首板一</t>
        </is>
      </c>
      <c r="E15083" s="0" t="n">
        <v>1</v>
      </c>
      <c r="F15083" s="0" t="inlineStr">
        <is>
          <t>人造肉+次新</t>
        </is>
      </c>
      <c r="G15083" s="10" t="n">
        <v>0.0998</v>
      </c>
      <c r="H15083" s="0" t="n">
        <v>20.82</v>
      </c>
      <c r="I15083" s="32" t="inlineStr">
        <is>
          <t>09:30:00</t>
        </is>
      </c>
      <c r="J15083" s="33" t="n">
        <v>94146187</v>
      </c>
      <c r="K15083" s="33" t="n">
        <v>976572470</v>
      </c>
    </row>
    <row r="15084">
      <c r="A15084" s="35" t="n">
        <v>45350</v>
      </c>
      <c r="B15084" s="9" t="inlineStr">
        <is>
          <t>sh603273</t>
        </is>
      </c>
      <c r="C15084" s="0" t="inlineStr">
        <is>
          <t>天元智能</t>
        </is>
      </c>
      <c r="D15084" s="0" t="inlineStr">
        <is>
          <t>首板换</t>
        </is>
      </c>
      <c r="E15084" s="0" t="n">
        <v>1</v>
      </c>
      <c r="F15084" s="0" t="inlineStr">
        <is>
          <t>次新股+氢能源+工程机械+新型工业化</t>
        </is>
      </c>
      <c r="G15084" s="10" t="n">
        <v>0.0999</v>
      </c>
      <c r="H15084" s="0" t="n">
        <v>21.47</v>
      </c>
      <c r="I15084" s="32" t="inlineStr">
        <is>
          <t>14:53:21</t>
        </is>
      </c>
      <c r="J15084" s="33" t="n">
        <v>453284200</v>
      </c>
      <c r="K15084" s="33" t="n">
        <v>1127210170</v>
      </c>
    </row>
    <row r="15085">
      <c r="A15085" s="35" t="n">
        <v>45350</v>
      </c>
      <c r="B15085" s="9" t="inlineStr">
        <is>
          <t>sh603661</t>
        </is>
      </c>
      <c r="C15085" s="0" t="inlineStr">
        <is>
          <t>恒林股份</t>
        </is>
      </c>
      <c r="D15085" s="0" t="inlineStr">
        <is>
          <t>首板一</t>
        </is>
      </c>
      <c r="E15085" s="0" t="n">
        <v>1</v>
      </c>
      <c r="F15085" s="0" t="inlineStr">
        <is>
          <t>拟收购恒升智算+跨境电商</t>
        </is>
      </c>
      <c r="G15085" s="10" t="n">
        <v>0.1</v>
      </c>
      <c r="H15085" s="0" t="n">
        <v>49.04</v>
      </c>
      <c r="I15085" s="32" t="inlineStr">
        <is>
          <t>09:30:00</t>
        </is>
      </c>
      <c r="J15085" s="33" t="n">
        <v>76111061</v>
      </c>
      <c r="K15085" s="33" t="n">
        <v>6819847200</v>
      </c>
    </row>
    <row r="15086">
      <c r="A15086" s="35" t="n">
        <v>45350</v>
      </c>
      <c r="B15086" s="9" t="inlineStr">
        <is>
          <t>sh603798</t>
        </is>
      </c>
      <c r="C15086" s="0" t="inlineStr">
        <is>
          <t>康普顿</t>
        </is>
      </c>
      <c r="D15086" s="0" t="inlineStr">
        <is>
          <t>首板换</t>
        </is>
      </c>
      <c r="E15086" s="0" t="n">
        <v>1</v>
      </c>
      <c r="F15086" s="0" t="inlineStr">
        <is>
          <t>氢能源+润滑油+燃料电池</t>
        </is>
      </c>
      <c r="G15086" s="10" t="n">
        <v>0.0999</v>
      </c>
      <c r="H15086" s="0" t="n">
        <v>9.140000000000001</v>
      </c>
      <c r="I15086" s="32" t="inlineStr">
        <is>
          <t>14:56:35</t>
        </is>
      </c>
      <c r="J15086" s="33" t="n">
        <v>342180030</v>
      </c>
      <c r="K15086" s="33" t="n">
        <v>2343949800</v>
      </c>
    </row>
    <row r="15087">
      <c r="A15087" s="35" t="n">
        <v>45350</v>
      </c>
      <c r="B15087" s="9" t="inlineStr">
        <is>
          <t>bj835508</t>
        </is>
      </c>
      <c r="C15087" s="0" t="inlineStr">
        <is>
          <t>殷图网联</t>
        </is>
      </c>
      <c r="D15087" s="0" t="inlineStr">
        <is>
          <t>首板换</t>
        </is>
      </c>
      <c r="E15087" s="0" t="n">
        <v>1</v>
      </c>
      <c r="F15087" s="0" t="inlineStr">
        <is>
          <t>民用无人驾驶航空器+智能电网+固态电池</t>
        </is>
      </c>
      <c r="G15087" s="10" t="n">
        <v>0.3</v>
      </c>
      <c r="H15087" s="0" t="n">
        <v>13.13</v>
      </c>
      <c r="I15087" s="32" t="inlineStr">
        <is>
          <t>14:48:29</t>
        </is>
      </c>
      <c r="J15087" s="33" t="n">
        <v>118057447</v>
      </c>
      <c r="K15087" s="33" t="n">
        <v>341872380</v>
      </c>
    </row>
    <row r="15088">
      <c r="A15088" s="35" t="n">
        <v>45349</v>
      </c>
      <c r="B15088" s="9" t="inlineStr">
        <is>
          <t>sh603960</t>
        </is>
      </c>
      <c r="C15088" s="0" t="inlineStr">
        <is>
          <t>克来机电</t>
        </is>
      </c>
      <c r="D15088" s="0" t="inlineStr">
        <is>
          <t>13板换</t>
        </is>
      </c>
      <c r="E15088" s="0" t="n">
        <v>13</v>
      </c>
      <c r="F15088" s="0" t="inlineStr">
        <is>
          <t>新质生产力+机器人+CPO+华为汽车+严重异常波动</t>
        </is>
      </c>
      <c r="G15088" s="10" t="n">
        <v>0.1</v>
      </c>
      <c r="H15088" s="0" t="n">
        <v>41.03</v>
      </c>
      <c r="I15088" s="32" t="inlineStr">
        <is>
          <t>09:57:45</t>
        </is>
      </c>
      <c r="J15088" s="33" t="n">
        <v>2056599700</v>
      </c>
      <c r="K15088" s="33" t="n">
        <v>10733435700</v>
      </c>
    </row>
    <row r="15089">
      <c r="A15089" s="35" t="n">
        <v>45349</v>
      </c>
      <c r="B15089" s="9" t="inlineStr">
        <is>
          <t>sh603933</t>
        </is>
      </c>
      <c r="C15089" s="0" t="inlineStr">
        <is>
          <t>睿能科技</t>
        </is>
      </c>
      <c r="D15089" s="0" t="inlineStr">
        <is>
          <t>8板换</t>
        </is>
      </c>
      <c r="E15089" s="0" t="n">
        <v>8</v>
      </c>
      <c r="F15089" s="0" t="inlineStr">
        <is>
          <t>机器人+工业母机+存储芯片</t>
        </is>
      </c>
      <c r="G15089" s="10" t="n">
        <v>0.1</v>
      </c>
      <c r="H15089" s="0" t="n">
        <v>16.72</v>
      </c>
      <c r="I15089" s="32" t="inlineStr">
        <is>
          <t>09:34:30</t>
        </is>
      </c>
      <c r="J15089" s="33" t="n">
        <v>261384310</v>
      </c>
      <c r="K15089" s="33" t="n">
        <v>3470145300</v>
      </c>
    </row>
    <row r="15090">
      <c r="A15090" s="35" t="n">
        <v>45349</v>
      </c>
      <c r="B15090" s="9" t="inlineStr">
        <is>
          <t>sh600375</t>
        </is>
      </c>
      <c r="C15090" s="0" t="inlineStr">
        <is>
          <t>汉马科技</t>
        </is>
      </c>
      <c r="D15090" s="0" t="inlineStr">
        <is>
          <t>8天7板换</t>
        </is>
      </c>
      <c r="E15090" s="0" t="n">
        <v>5</v>
      </c>
      <c r="F15090" s="0" t="inlineStr">
        <is>
          <t>破产重整+增持+氢燃料电池+重卡</t>
        </is>
      </c>
      <c r="G15090" s="10" t="n">
        <v>0.1009</v>
      </c>
      <c r="H15090" s="0" t="n">
        <v>5.89</v>
      </c>
      <c r="I15090" s="32" t="inlineStr">
        <is>
          <t>09:48:15</t>
        </is>
      </c>
      <c r="J15090" s="33" t="n">
        <v>206965320</v>
      </c>
      <c r="K15090" s="33" t="n">
        <v>3853914400</v>
      </c>
    </row>
    <row r="15091">
      <c r="A15091" s="35" t="n">
        <v>45349</v>
      </c>
      <c r="B15091" s="9" t="inlineStr">
        <is>
          <t>sh600640</t>
        </is>
      </c>
      <c r="C15091" s="0" t="inlineStr">
        <is>
          <t>国脉文化</t>
        </is>
      </c>
      <c r="D15091" s="0" t="inlineStr">
        <is>
          <t>7板一</t>
        </is>
      </c>
      <c r="E15091" s="0" t="n">
        <v>7</v>
      </c>
      <c r="F15091" s="0" t="inlineStr">
        <is>
          <t>央企+Sora概念+图书出版+数据要素</t>
        </is>
      </c>
      <c r="G15091" s="10" t="n">
        <v>0.1001</v>
      </c>
      <c r="H15091" s="0" t="n">
        <v>16.93</v>
      </c>
      <c r="I15091" s="32" t="inlineStr">
        <is>
          <t>09:30:00</t>
        </is>
      </c>
      <c r="J15091" s="33" t="n">
        <v>72466952</v>
      </c>
      <c r="K15091" s="33" t="n">
        <v>13471132000</v>
      </c>
    </row>
    <row r="15092">
      <c r="A15092" s="35" t="n">
        <v>45349</v>
      </c>
      <c r="B15092" s="9" t="inlineStr">
        <is>
          <t>sh603825</t>
        </is>
      </c>
      <c r="C15092" s="0" t="inlineStr">
        <is>
          <t>华扬联众</t>
        </is>
      </c>
      <c r="D15092" s="0" t="inlineStr">
        <is>
          <t>7板T</t>
        </is>
      </c>
      <c r="E15092" s="0" t="n">
        <v>7</v>
      </c>
      <c r="F15092" s="0" t="inlineStr">
        <is>
          <t>Sora概念+广告营销+华为+AIGC+上海数据交易中心</t>
        </is>
      </c>
      <c r="G15092" s="10" t="n">
        <v>0.1002</v>
      </c>
      <c r="H15092" s="0" t="n">
        <v>13.95</v>
      </c>
      <c r="I15092" s="32" t="inlineStr">
        <is>
          <t>09:32:30</t>
        </is>
      </c>
      <c r="J15092" s="33" t="n">
        <v>265418340</v>
      </c>
      <c r="K15092" s="33" t="n">
        <v>3534044900</v>
      </c>
    </row>
    <row r="15093">
      <c r="A15093" s="35" t="n">
        <v>45349</v>
      </c>
      <c r="B15093" s="9" t="inlineStr">
        <is>
          <t>sz000628</t>
        </is>
      </c>
      <c r="C15093" s="0" t="inlineStr">
        <is>
          <t>高新发展</t>
        </is>
      </c>
      <c r="D15093" s="0" t="inlineStr">
        <is>
          <t>8天6板换</t>
        </is>
      </c>
      <c r="E15093" s="0" t="n">
        <v>1</v>
      </c>
      <c r="F15093" s="0" t="inlineStr">
        <is>
          <t>拟收购华鲲振宇70%股权+华为算力+国企</t>
        </is>
      </c>
      <c r="G15093" s="10" t="n">
        <v>0.1</v>
      </c>
      <c r="H15093" s="0" t="n">
        <v>69.63</v>
      </c>
      <c r="I15093" s="32" t="inlineStr">
        <is>
          <t>13:08:52</t>
        </is>
      </c>
      <c r="J15093" s="33" t="n">
        <v>3920330100</v>
      </c>
      <c r="K15093" s="33" t="n">
        <v>13374115400</v>
      </c>
    </row>
    <row r="15094">
      <c r="A15094" s="35" t="n">
        <v>45349</v>
      </c>
      <c r="B15094" s="9" t="inlineStr">
        <is>
          <t>sh603363</t>
        </is>
      </c>
      <c r="C15094" s="0" t="inlineStr">
        <is>
          <t>傲农生物</t>
        </is>
      </c>
      <c r="D15094" s="0" t="inlineStr">
        <is>
          <t>8天6板换</t>
        </is>
      </c>
      <c r="E15094" s="0" t="n">
        <v>4</v>
      </c>
      <c r="F15094" s="0" t="inlineStr">
        <is>
          <t>猪肉+预重整+低价股</t>
        </is>
      </c>
      <c r="G15094" s="10" t="n">
        <v>0.1005</v>
      </c>
      <c r="H15094" s="0" t="n">
        <v>4.71</v>
      </c>
      <c r="I15094" s="32" t="inlineStr">
        <is>
          <t>10:06:15</t>
        </is>
      </c>
      <c r="J15094" s="33" t="n">
        <v>242705270</v>
      </c>
      <c r="K15094" s="33" t="n">
        <v>3473413200</v>
      </c>
    </row>
    <row r="15095">
      <c r="A15095" s="35" t="n">
        <v>45349</v>
      </c>
      <c r="B15095" s="9" t="inlineStr">
        <is>
          <t>sh603516</t>
        </is>
      </c>
      <c r="C15095" s="0" t="inlineStr">
        <is>
          <t>淳中科技</t>
        </is>
      </c>
      <c r="D15095" s="0" t="inlineStr">
        <is>
          <t>8天6板换</t>
        </is>
      </c>
      <c r="E15095" s="0" t="n">
        <v>1</v>
      </c>
      <c r="F15095" s="0" t="inlineStr">
        <is>
          <t>ASIC芯片+音视频控制设备+MR+华为星闪</t>
        </is>
      </c>
      <c r="G15095" s="10" t="n">
        <v>0.1</v>
      </c>
      <c r="H15095" s="0" t="n">
        <v>24.42</v>
      </c>
      <c r="I15095" s="32" t="inlineStr">
        <is>
          <t>10:15:45</t>
        </is>
      </c>
      <c r="J15095" s="33" t="n">
        <v>290622300</v>
      </c>
      <c r="K15095" s="33" t="n">
        <v>4522493900</v>
      </c>
    </row>
    <row r="15096">
      <c r="A15096" s="35" t="n">
        <v>45349</v>
      </c>
      <c r="B15096" s="9" t="inlineStr">
        <is>
          <t>sh600579</t>
        </is>
      </c>
      <c r="C15096" s="0" t="inlineStr">
        <is>
          <t>克劳斯</t>
        </is>
      </c>
      <c r="D15096" s="0" t="inlineStr">
        <is>
          <t>6板换</t>
        </is>
      </c>
      <c r="E15096" s="0" t="n">
        <v>6</v>
      </c>
      <c r="F15096" s="0" t="inlineStr">
        <is>
          <t>机器人+国企改革+专用设备</t>
        </is>
      </c>
      <c r="G15096" s="10" t="n">
        <v>0.09959999999999999</v>
      </c>
      <c r="H15096" s="0" t="n">
        <v>9.27</v>
      </c>
      <c r="I15096" s="32" t="inlineStr">
        <is>
          <t>13:12:22</t>
        </is>
      </c>
      <c r="J15096" s="33" t="n">
        <v>698931290</v>
      </c>
      <c r="K15096" s="33" t="n">
        <v>4602473000</v>
      </c>
    </row>
    <row r="15097">
      <c r="A15097" s="35" t="n">
        <v>45349</v>
      </c>
      <c r="B15097" s="9" t="inlineStr">
        <is>
          <t>sz002952</t>
        </is>
      </c>
      <c r="C15097" s="0" t="inlineStr">
        <is>
          <t>亚世光电</t>
        </is>
      </c>
      <c r="D15097" s="0" t="inlineStr">
        <is>
          <t>5板换</t>
        </is>
      </c>
      <c r="E15097" s="0" t="n">
        <v>5</v>
      </c>
      <c r="F15097" s="0" t="inlineStr">
        <is>
          <t>硅基OLED+电子纸+激光雷达+外销高占比</t>
        </is>
      </c>
      <c r="G15097" s="10" t="n">
        <v>0.0999</v>
      </c>
      <c r="H15097" s="0" t="n">
        <v>40.72</v>
      </c>
      <c r="I15097" s="32" t="inlineStr">
        <is>
          <t>11:14:22</t>
        </is>
      </c>
      <c r="J15097" s="33" t="n">
        <v>724293010</v>
      </c>
      <c r="K15097" s="33" t="n">
        <v>5376873700</v>
      </c>
    </row>
    <row r="15098">
      <c r="A15098" s="35" t="n">
        <v>45349</v>
      </c>
      <c r="B15098" s="9" t="inlineStr">
        <is>
          <t>sz000056</t>
        </is>
      </c>
      <c r="C15098" s="0" t="inlineStr">
        <is>
          <t>皇庭国际</t>
        </is>
      </c>
      <c r="D15098" s="0" t="inlineStr">
        <is>
          <t>7天4板换</t>
        </is>
      </c>
      <c r="E15098" s="0" t="n">
        <v>2</v>
      </c>
      <c r="F15098" s="0" t="inlineStr">
        <is>
          <t>功率半导体+先进封装+商业管理+智能物流</t>
        </is>
      </c>
      <c r="G15098" s="10" t="n">
        <v>0.1014</v>
      </c>
      <c r="H15098" s="0" t="n">
        <v>3.04</v>
      </c>
      <c r="I15098" s="32" t="inlineStr">
        <is>
          <t>14:48:44</t>
        </is>
      </c>
      <c r="J15098" s="33" t="n">
        <v>512089380</v>
      </c>
      <c r="K15098" s="33" t="n">
        <v>2747335500</v>
      </c>
    </row>
    <row r="15099">
      <c r="A15099" s="35" t="n">
        <v>45349</v>
      </c>
      <c r="B15099" s="9" t="inlineStr">
        <is>
          <t>sh600565</t>
        </is>
      </c>
      <c r="C15099" s="0" t="inlineStr">
        <is>
          <t>迪马股份</t>
        </is>
      </c>
      <c r="D15099" s="0" t="inlineStr">
        <is>
          <t>5天4板换</t>
        </is>
      </c>
      <c r="E15099" s="0" t="n">
        <v>3</v>
      </c>
      <c r="F15099" s="0" t="inlineStr">
        <is>
          <t>资产重组预期+养老+房地产+机器人+低价股</t>
        </is>
      </c>
      <c r="G15099" s="10" t="n">
        <v>0.1</v>
      </c>
      <c r="H15099" s="0" t="n">
        <v>1.54</v>
      </c>
      <c r="I15099" s="32" t="inlineStr">
        <is>
          <t>10:27:14</t>
        </is>
      </c>
      <c r="J15099" s="33" t="n">
        <v>221828560</v>
      </c>
      <c r="K15099" s="33" t="n">
        <v>3836919700</v>
      </c>
    </row>
    <row r="15100">
      <c r="A15100" s="35" t="n">
        <v>45349</v>
      </c>
      <c r="B15100" s="9" t="inlineStr">
        <is>
          <t>sz002313</t>
        </is>
      </c>
      <c r="C15100" s="0" t="inlineStr">
        <is>
          <t>日海智能</t>
        </is>
      </c>
      <c r="D15100" s="0" t="inlineStr">
        <is>
          <t>4板换</t>
        </is>
      </c>
      <c r="E15100" s="0" t="n">
        <v>4</v>
      </c>
      <c r="F15100" s="0" t="inlineStr">
        <is>
          <t>通信设备+华为+液冷服务器+国企</t>
        </is>
      </c>
      <c r="G15100" s="10" t="n">
        <v>0.1005</v>
      </c>
      <c r="H15100" s="0" t="n">
        <v>9.42</v>
      </c>
      <c r="I15100" s="32" t="inlineStr">
        <is>
          <t>13:13:22</t>
        </is>
      </c>
      <c r="J15100" s="33" t="n">
        <v>479456930</v>
      </c>
      <c r="K15100" s="33" t="n">
        <v>3525369300</v>
      </c>
    </row>
    <row r="15101">
      <c r="A15101" s="35" t="n">
        <v>45349</v>
      </c>
      <c r="B15101" s="9" t="inlineStr">
        <is>
          <t>sz002621</t>
        </is>
      </c>
      <c r="C15101" s="0" t="inlineStr">
        <is>
          <t>美吉姆</t>
        </is>
      </c>
      <c r="D15101" s="0" t="inlineStr">
        <is>
          <t>4板换</t>
        </is>
      </c>
      <c r="E15101" s="0" t="n">
        <v>4</v>
      </c>
      <c r="F15101" s="0" t="inlineStr">
        <is>
          <t>早教+在线教育</t>
        </is>
      </c>
      <c r="G15101" s="10" t="n">
        <v>0.0982</v>
      </c>
      <c r="H15101" s="0" t="n">
        <v>2.46</v>
      </c>
      <c r="I15101" s="32" t="inlineStr">
        <is>
          <t>10:15:45</t>
        </is>
      </c>
      <c r="J15101" s="33" t="n">
        <v>201871970</v>
      </c>
      <c r="K15101" s="33" t="n">
        <v>1973782600</v>
      </c>
    </row>
    <row r="15102">
      <c r="A15102" s="35" t="n">
        <v>45349</v>
      </c>
      <c r="B15102" s="9" t="inlineStr">
        <is>
          <t>sz002403</t>
        </is>
      </c>
      <c r="C15102" s="0" t="inlineStr">
        <is>
          <t>爱仕达</t>
        </is>
      </c>
      <c r="D15102" s="0" t="inlineStr">
        <is>
          <t>4板T</t>
        </is>
      </c>
      <c r="E15102" s="0" t="n">
        <v>4</v>
      </c>
      <c r="F15102" s="0" t="inlineStr">
        <is>
          <t>机器人+炊具+跨境电商</t>
        </is>
      </c>
      <c r="G15102" s="10" t="n">
        <v>0.1005</v>
      </c>
      <c r="H15102" s="0" t="n">
        <v>9.09</v>
      </c>
      <c r="I15102" s="32" t="inlineStr">
        <is>
          <t>09:39:00</t>
        </is>
      </c>
      <c r="J15102" s="33" t="n">
        <v>294886430</v>
      </c>
      <c r="K15102" s="33" t="n">
        <v>2780962400</v>
      </c>
    </row>
    <row r="15103">
      <c r="A15103" s="35" t="n">
        <v>45349</v>
      </c>
      <c r="B15103" s="9" t="inlineStr">
        <is>
          <t>sz000586</t>
        </is>
      </c>
      <c r="C15103" s="0" t="inlineStr">
        <is>
          <t>汇源通信</t>
        </is>
      </c>
      <c r="D15103" s="0" t="inlineStr">
        <is>
          <t>7天3板换</t>
        </is>
      </c>
      <c r="E15103" s="0" t="n">
        <v>1</v>
      </c>
      <c r="F15103" s="0" t="inlineStr">
        <is>
          <t>光通信设备+5G+特高压</t>
        </is>
      </c>
      <c r="G15103" s="10" t="n">
        <v>0.1005</v>
      </c>
      <c r="H15103" s="0" t="n">
        <v>9.75</v>
      </c>
      <c r="I15103" s="32" t="inlineStr">
        <is>
          <t>13:04:52</t>
        </is>
      </c>
      <c r="J15103" s="33" t="n">
        <v>89135875</v>
      </c>
      <c r="K15103" s="33" t="n">
        <v>1886040000</v>
      </c>
    </row>
    <row r="15104">
      <c r="A15104" s="35" t="n">
        <v>45349</v>
      </c>
      <c r="B15104" s="9" t="inlineStr">
        <is>
          <t>sh603728</t>
        </is>
      </c>
      <c r="C15104" s="0" t="inlineStr">
        <is>
          <t>鸣志电器</t>
        </is>
      </c>
      <c r="D15104" s="0" t="inlineStr">
        <is>
          <t>6天3板换</t>
        </is>
      </c>
      <c r="E15104" s="0" t="n">
        <v>1</v>
      </c>
      <c r="F15104" s="0" t="inlineStr">
        <is>
          <t>人形机器人+电机+外销</t>
        </is>
      </c>
      <c r="G15104" s="10" t="n">
        <v>0.1</v>
      </c>
      <c r="H15104" s="0" t="n">
        <v>56.31</v>
      </c>
      <c r="I15104" s="32" t="inlineStr">
        <is>
          <t>14:53:57</t>
        </is>
      </c>
      <c r="J15104" s="33" t="n">
        <v>658312920</v>
      </c>
      <c r="K15104" s="33" t="n">
        <v>23587274000</v>
      </c>
    </row>
    <row r="15105">
      <c r="A15105" s="35" t="n">
        <v>45349</v>
      </c>
      <c r="B15105" s="9" t="inlineStr">
        <is>
          <t>sh603111</t>
        </is>
      </c>
      <c r="C15105" s="0" t="inlineStr">
        <is>
          <t>康尼机电</t>
        </is>
      </c>
      <c r="D15105" s="0" t="inlineStr">
        <is>
          <t>5天3板一</t>
        </is>
      </c>
      <c r="E15105" s="0" t="n">
        <v>2</v>
      </c>
      <c r="F15105" s="0" t="inlineStr">
        <is>
          <t>机器人+轨道交通+充电桩+回购</t>
        </is>
      </c>
      <c r="G15105" s="10" t="n">
        <v>0.1008</v>
      </c>
      <c r="H15105" s="0" t="n">
        <v>6.66</v>
      </c>
      <c r="I15105" s="32" t="inlineStr">
        <is>
          <t>09:30:00</t>
        </is>
      </c>
      <c r="J15105" s="33" t="n">
        <v>87800052</v>
      </c>
      <c r="K15105" s="33" t="n">
        <v>5567648400</v>
      </c>
    </row>
    <row r="15106">
      <c r="A15106" s="35" t="n">
        <v>45349</v>
      </c>
      <c r="B15106" s="9" t="inlineStr">
        <is>
          <t>sh600302</t>
        </is>
      </c>
      <c r="C15106" s="0" t="inlineStr">
        <is>
          <t>标准股份</t>
        </is>
      </c>
      <c r="D15106" s="0" t="inlineStr">
        <is>
          <t>5天3板换</t>
        </is>
      </c>
      <c r="E15106" s="0" t="n">
        <v>2</v>
      </c>
      <c r="F15106" s="0" t="inlineStr">
        <is>
          <t>机器人+汽车座椅+缝制设备+西安国资</t>
        </is>
      </c>
      <c r="G15106" s="10" t="n">
        <v>0.09959999999999999</v>
      </c>
      <c r="H15106" s="0" t="n">
        <v>4.97</v>
      </c>
      <c r="I15106" s="32" t="inlineStr">
        <is>
          <t>10:03:15</t>
        </is>
      </c>
      <c r="J15106" s="33" t="n">
        <v>158898690</v>
      </c>
      <c r="K15106" s="33" t="n">
        <v>1719668700</v>
      </c>
    </row>
    <row r="15107">
      <c r="A15107" s="35" t="n">
        <v>45349</v>
      </c>
      <c r="B15107" s="9" t="inlineStr">
        <is>
          <t>sh600083</t>
        </is>
      </c>
      <c r="C15107" s="0" t="inlineStr">
        <is>
          <t>博信股份</t>
        </is>
      </c>
      <c r="D15107" s="0" t="inlineStr">
        <is>
          <t>4天3板换</t>
        </is>
      </c>
      <c r="E15107" s="0" t="n">
        <v>1</v>
      </c>
      <c r="F15107" s="0" t="inlineStr">
        <is>
          <t>国企+脑机接口+风电+消费电子</t>
        </is>
      </c>
      <c r="G15107" s="10" t="n">
        <v>0.1003</v>
      </c>
      <c r="H15107" s="0" t="n">
        <v>6.36</v>
      </c>
      <c r="I15107" s="32" t="inlineStr">
        <is>
          <t>09:38:00</t>
        </is>
      </c>
      <c r="J15107" s="33" t="n">
        <v>117117504</v>
      </c>
      <c r="K15107" s="33" t="n">
        <v>1450037600</v>
      </c>
    </row>
    <row r="15108">
      <c r="A15108" s="35" t="n">
        <v>45349</v>
      </c>
      <c r="B15108" s="9" t="inlineStr">
        <is>
          <t>sz002975</t>
        </is>
      </c>
      <c r="C15108" s="0" t="inlineStr">
        <is>
          <t>博杰股份</t>
        </is>
      </c>
      <c r="D15108" s="0" t="inlineStr">
        <is>
          <t>3板一</t>
        </is>
      </c>
      <c r="E15108" s="0" t="n">
        <v>3</v>
      </c>
      <c r="F15108" s="0" t="inlineStr">
        <is>
          <t>英伟达概念+服务器测试+机器人+MR+拟收购</t>
        </is>
      </c>
      <c r="G15108" s="10" t="n">
        <v>0.1</v>
      </c>
      <c r="H15108" s="0" t="n">
        <v>33.77</v>
      </c>
      <c r="I15108" s="32" t="inlineStr">
        <is>
          <t>09:30:00</t>
        </is>
      </c>
      <c r="J15108" s="33" t="n">
        <v>13366166</v>
      </c>
      <c r="K15108" s="33" t="n">
        <v>2441541700</v>
      </c>
    </row>
    <row r="15109">
      <c r="A15109" s="35" t="n">
        <v>45349</v>
      </c>
      <c r="B15109" s="9" t="inlineStr">
        <is>
          <t>sz002611</t>
        </is>
      </c>
      <c r="C15109" s="0" t="inlineStr">
        <is>
          <t>东方精工</t>
        </is>
      </c>
      <c r="D15109" s="0" t="inlineStr">
        <is>
          <t>3板一</t>
        </is>
      </c>
      <c r="E15109" s="0" t="n">
        <v>3</v>
      </c>
      <c r="F15109" s="0" t="inlineStr">
        <is>
          <t>机器人+英伟达概念+可控核聚变+瓦楞纸包装装备</t>
        </is>
      </c>
      <c r="G15109" s="10" t="n">
        <v>0.1007</v>
      </c>
      <c r="H15109" s="0" t="n">
        <v>6.01</v>
      </c>
      <c r="I15109" s="32" t="inlineStr">
        <is>
          <t>09:30:00</t>
        </is>
      </c>
      <c r="J15109" s="33" t="n">
        <v>44085874</v>
      </c>
      <c r="K15109" s="33" t="n">
        <v>6104620600</v>
      </c>
    </row>
    <row r="15110">
      <c r="A15110" s="35" t="n">
        <v>45349</v>
      </c>
      <c r="B15110" s="9" t="inlineStr">
        <is>
          <t>sz002336</t>
        </is>
      </c>
      <c r="C15110" s="0" t="inlineStr">
        <is>
          <t>人人乐</t>
        </is>
      </c>
      <c r="D15110" s="0" t="inlineStr">
        <is>
          <t>3板换</t>
        </is>
      </c>
      <c r="E15110" s="0" t="n">
        <v>3</v>
      </c>
      <c r="F15110" s="0" t="inlineStr">
        <is>
          <t>零售+国企改革</t>
        </is>
      </c>
      <c r="G15110" s="10" t="n">
        <v>0.0999</v>
      </c>
      <c r="H15110" s="0" t="n">
        <v>11.12</v>
      </c>
      <c r="I15110" s="32" t="inlineStr">
        <is>
          <t>14:44:57</t>
        </is>
      </c>
      <c r="J15110" s="33" t="n">
        <v>270091750</v>
      </c>
      <c r="K15110" s="33" t="n">
        <v>4149706000</v>
      </c>
    </row>
    <row r="15111">
      <c r="A15111" s="35" t="n">
        <v>45349</v>
      </c>
      <c r="B15111" s="9" t="inlineStr">
        <is>
          <t>sz002520</t>
        </is>
      </c>
      <c r="C15111" s="0" t="inlineStr">
        <is>
          <t>日发精机</t>
        </is>
      </c>
      <c r="D15111" s="0" t="inlineStr">
        <is>
          <t>3板一</t>
        </is>
      </c>
      <c r="E15111" s="0" t="n">
        <v>3</v>
      </c>
      <c r="F15111" s="0" t="inlineStr">
        <is>
          <t>减速器+机器人+拟回购</t>
        </is>
      </c>
      <c r="G15111" s="10" t="n">
        <v>0.101</v>
      </c>
      <c r="H15111" s="0" t="n">
        <v>5.78</v>
      </c>
      <c r="I15111" s="32" t="inlineStr">
        <is>
          <t>09:30:00</t>
        </is>
      </c>
      <c r="J15111" s="33" t="n">
        <v>188211930</v>
      </c>
      <c r="K15111" s="33" t="n">
        <v>3727754200</v>
      </c>
    </row>
    <row r="15112">
      <c r="A15112" s="35" t="n">
        <v>45349</v>
      </c>
      <c r="B15112" s="9" t="inlineStr">
        <is>
          <t>sz300486</t>
        </is>
      </c>
      <c r="C15112" s="0" t="inlineStr">
        <is>
          <t>东杰智能</t>
        </is>
      </c>
      <c r="D15112" s="0" t="inlineStr">
        <is>
          <t>3板换</t>
        </is>
      </c>
      <c r="E15112" s="0" t="n">
        <v>3</v>
      </c>
      <c r="F15112" s="0" t="inlineStr">
        <is>
          <t>智能物流+新型工业化+数据要素+国企改革</t>
        </is>
      </c>
      <c r="G15112" s="10" t="n">
        <v>0.2</v>
      </c>
      <c r="H15112" s="0" t="n">
        <v>7.92</v>
      </c>
      <c r="I15112" s="32" t="inlineStr">
        <is>
          <t>13:28:32</t>
        </is>
      </c>
      <c r="J15112" s="33" t="n">
        <v>719101280</v>
      </c>
      <c r="K15112" s="33" t="n">
        <v>3106495400</v>
      </c>
    </row>
    <row r="15113">
      <c r="A15113" s="35" t="n">
        <v>45349</v>
      </c>
      <c r="B15113" s="9" t="inlineStr">
        <is>
          <t>sz002916</t>
        </is>
      </c>
      <c r="C15113" s="0" t="inlineStr">
        <is>
          <t>深南电路</t>
        </is>
      </c>
      <c r="D15113" s="0" t="inlineStr">
        <is>
          <t>4天2板换</t>
        </is>
      </c>
      <c r="E15113" s="0" t="n">
        <v>1</v>
      </c>
      <c r="F15113" s="0" t="inlineStr">
        <is>
          <t>PCB+数据中心+央企</t>
        </is>
      </c>
      <c r="G15113" s="10" t="n">
        <v>0.1</v>
      </c>
      <c r="H15113" s="0" t="n">
        <v>69.95999999999999</v>
      </c>
      <c r="I15113" s="32" t="inlineStr">
        <is>
          <t>10:45:54</t>
        </is>
      </c>
      <c r="J15113" s="33" t="n">
        <v>929570590</v>
      </c>
      <c r="K15113" s="33" t="n">
        <v>35724361000</v>
      </c>
    </row>
    <row r="15114">
      <c r="A15114" s="35" t="n">
        <v>45349</v>
      </c>
      <c r="B15114" s="9" t="inlineStr">
        <is>
          <t>sh603392</t>
        </is>
      </c>
      <c r="C15114" s="0" t="inlineStr">
        <is>
          <t>万泰生物</t>
        </is>
      </c>
      <c r="D15114" s="0" t="inlineStr">
        <is>
          <t>4天2板换</t>
        </is>
      </c>
      <c r="E15114" s="0" t="n">
        <v>1</v>
      </c>
      <c r="F15114" s="0" t="inlineStr">
        <is>
          <t>HPV疫苗</t>
        </is>
      </c>
      <c r="G15114" s="10" t="n">
        <v>0.1</v>
      </c>
      <c r="H15114" s="0" t="n">
        <v>74.01000000000001</v>
      </c>
      <c r="I15114" s="32" t="inlineStr">
        <is>
          <t>14:21:25</t>
        </is>
      </c>
      <c r="J15114" s="33" t="n">
        <v>1161810640</v>
      </c>
      <c r="K15114" s="33" t="n">
        <v>93860000000</v>
      </c>
    </row>
    <row r="15115">
      <c r="A15115" s="35" t="n">
        <v>45349</v>
      </c>
      <c r="B15115" s="9" t="inlineStr">
        <is>
          <t>sz002673</t>
        </is>
      </c>
      <c r="C15115" s="0" t="inlineStr">
        <is>
          <t>西部证券</t>
        </is>
      </c>
      <c r="D15115" s="0" t="inlineStr">
        <is>
          <t>3天2板换</t>
        </is>
      </c>
      <c r="E15115" s="0" t="n">
        <v>1</v>
      </c>
      <c r="F15115" s="0" t="inlineStr">
        <is>
          <t>证券+增持</t>
        </is>
      </c>
      <c r="G15115" s="10" t="n">
        <v>0.1</v>
      </c>
      <c r="H15115" s="0" t="n">
        <v>7.59</v>
      </c>
      <c r="I15115" s="32" t="inlineStr">
        <is>
          <t>14:54:28</t>
        </is>
      </c>
      <c r="J15115" s="33" t="n">
        <v>2304041200</v>
      </c>
      <c r="K15115" s="33" t="n">
        <v>31188787000</v>
      </c>
    </row>
    <row r="15116">
      <c r="A15116" s="35" t="n">
        <v>45349</v>
      </c>
      <c r="B15116" s="9" t="inlineStr">
        <is>
          <t>sz002902</t>
        </is>
      </c>
      <c r="C15116" s="0" t="inlineStr">
        <is>
          <t>铭普光磁</t>
        </is>
      </c>
      <c r="D15116" s="0" t="inlineStr">
        <is>
          <t>3天2板换</t>
        </is>
      </c>
      <c r="E15116" s="0" t="n">
        <v>1</v>
      </c>
      <c r="F15116" s="0" t="inlineStr">
        <is>
          <t>光模块+5G+华为+磁性元器件</t>
        </is>
      </c>
      <c r="G15116" s="10" t="n">
        <v>0.1</v>
      </c>
      <c r="H15116" s="0" t="n">
        <v>24.19</v>
      </c>
      <c r="I15116" s="32" t="inlineStr">
        <is>
          <t>10:33:14</t>
        </is>
      </c>
      <c r="J15116" s="33" t="n">
        <v>590767750</v>
      </c>
      <c r="K15116" s="33" t="n">
        <v>3645019900</v>
      </c>
    </row>
    <row r="15117">
      <c r="A15117" s="35" t="n">
        <v>45349</v>
      </c>
      <c r="B15117" s="9" t="inlineStr">
        <is>
          <t>sz301138</t>
        </is>
      </c>
      <c r="C15117" s="0" t="inlineStr">
        <is>
          <t>华研精机</t>
        </is>
      </c>
      <c r="D15117" s="0" t="inlineStr">
        <is>
          <t>2板换</t>
        </is>
      </c>
      <c r="E15117" s="0" t="n">
        <v>2</v>
      </c>
      <c r="F15117" s="0" t="inlineStr">
        <is>
          <t>机器人+智能制造</t>
        </is>
      </c>
      <c r="G15117" s="10" t="n">
        <v>0.2002</v>
      </c>
      <c r="H15117" s="0" t="n">
        <v>30.1</v>
      </c>
      <c r="I15117" s="32" t="inlineStr">
        <is>
          <t>14:24:18</t>
        </is>
      </c>
      <c r="J15117" s="33" t="n">
        <v>336842540</v>
      </c>
      <c r="K15117" s="33" t="n">
        <v>903000000</v>
      </c>
    </row>
    <row r="15118">
      <c r="A15118" s="35" t="n">
        <v>45349</v>
      </c>
      <c r="B15118" s="9" t="inlineStr">
        <is>
          <t>sz301163</t>
        </is>
      </c>
      <c r="C15118" s="0" t="inlineStr">
        <is>
          <t>宏德股份</t>
        </is>
      </c>
      <c r="D15118" s="0" t="inlineStr">
        <is>
          <t>2板T</t>
        </is>
      </c>
      <c r="E15118" s="0" t="n">
        <v>2</v>
      </c>
      <c r="F15118" s="0" t="inlineStr">
        <is>
          <t>工业母机+机器人</t>
        </is>
      </c>
      <c r="G15118" s="10" t="n">
        <v>0.2001</v>
      </c>
      <c r="H15118" s="0" t="n">
        <v>26.45</v>
      </c>
      <c r="I15118" s="32" t="inlineStr">
        <is>
          <t>09:30:15</t>
        </is>
      </c>
      <c r="J15118" s="33" t="n">
        <v>107927569</v>
      </c>
      <c r="K15118" s="33" t="n">
        <v>884684290</v>
      </c>
    </row>
    <row r="15119">
      <c r="A15119" s="35" t="n">
        <v>45349</v>
      </c>
      <c r="B15119" s="9" t="inlineStr">
        <is>
          <t>sz002553</t>
        </is>
      </c>
      <c r="C15119" s="0" t="inlineStr">
        <is>
          <t>南方精工</t>
        </is>
      </c>
      <c r="D15119" s="0" t="inlineStr">
        <is>
          <t>2板换</t>
        </is>
      </c>
      <c r="E15119" s="0" t="n">
        <v>2</v>
      </c>
      <c r="F15119" s="0" t="inlineStr">
        <is>
          <t>机器人+减速器+物联网</t>
        </is>
      </c>
      <c r="G15119" s="10" t="n">
        <v>0.0997</v>
      </c>
      <c r="H15119" s="0" t="n">
        <v>11.8</v>
      </c>
      <c r="I15119" s="32" t="inlineStr">
        <is>
          <t>09:30:45</t>
        </is>
      </c>
      <c r="J15119" s="33" t="n">
        <v>113172711</v>
      </c>
      <c r="K15119" s="33" t="n">
        <v>2805450000</v>
      </c>
    </row>
    <row r="15120">
      <c r="A15120" s="35" t="n">
        <v>45349</v>
      </c>
      <c r="B15120" s="9" t="inlineStr">
        <is>
          <t>sz002685</t>
        </is>
      </c>
      <c r="C15120" s="0" t="inlineStr">
        <is>
          <t>华东重机</t>
        </is>
      </c>
      <c r="D15120" s="0" t="inlineStr">
        <is>
          <t>2板一</t>
        </is>
      </c>
      <c r="E15120" s="0" t="n">
        <v>2</v>
      </c>
      <c r="F15120" s="0" t="inlineStr">
        <is>
          <t>数控机床+机器人+光伏</t>
        </is>
      </c>
      <c r="G15120" s="10" t="n">
        <v>0.099</v>
      </c>
      <c r="H15120" s="0" t="n">
        <v>3.33</v>
      </c>
      <c r="I15120" s="32" t="inlineStr">
        <is>
          <t>09:30:00</t>
        </is>
      </c>
      <c r="J15120" s="33" t="n">
        <v>17315624</v>
      </c>
      <c r="K15120" s="33" t="n">
        <v>3355602100</v>
      </c>
    </row>
    <row r="15121">
      <c r="A15121" s="35" t="n">
        <v>45349</v>
      </c>
      <c r="B15121" s="9" t="inlineStr">
        <is>
          <t>sz002316</t>
        </is>
      </c>
      <c r="C15121" s="0" t="inlineStr">
        <is>
          <t>亚联发展</t>
        </is>
      </c>
      <c r="D15121" s="0" t="inlineStr">
        <is>
          <t>2板换</t>
        </is>
      </c>
      <c r="E15121" s="0" t="n">
        <v>2</v>
      </c>
      <c r="F15121" s="0" t="inlineStr">
        <is>
          <t>网络安全+华为+智慧电网</t>
        </is>
      </c>
      <c r="G15121" s="10" t="n">
        <v>0.101</v>
      </c>
      <c r="H15121" s="0" t="n">
        <v>4.47</v>
      </c>
      <c r="I15121" s="32" t="inlineStr">
        <is>
          <t>14:09:08</t>
        </is>
      </c>
      <c r="J15121" s="33" t="n">
        <v>228485290</v>
      </c>
      <c r="K15121" s="33" t="n">
        <v>1408083500</v>
      </c>
    </row>
    <row r="15122">
      <c r="A15122" s="35" t="n">
        <v>45349</v>
      </c>
      <c r="B15122" s="9" t="inlineStr">
        <is>
          <t>sh600960</t>
        </is>
      </c>
      <c r="C15122" s="0" t="inlineStr">
        <is>
          <t>渤海汽车</t>
        </is>
      </c>
      <c r="D15122" s="0" t="inlineStr">
        <is>
          <t>2板换</t>
        </is>
      </c>
      <c r="E15122" s="0" t="n">
        <v>2</v>
      </c>
      <c r="F15122" s="0" t="inlineStr">
        <is>
          <t>汽车零部件+华为汽车+北京国资</t>
        </is>
      </c>
      <c r="G15122" s="10" t="n">
        <v>0.1014</v>
      </c>
      <c r="H15122" s="0" t="n">
        <v>3.91</v>
      </c>
      <c r="I15122" s="32" t="inlineStr">
        <is>
          <t>09:44:30</t>
        </is>
      </c>
      <c r="J15122" s="33" t="n">
        <v>155147880</v>
      </c>
      <c r="K15122" s="33" t="n">
        <v>3716515700</v>
      </c>
    </row>
    <row r="15123">
      <c r="A15123" s="35" t="n">
        <v>45349</v>
      </c>
      <c r="B15123" s="9" t="inlineStr">
        <is>
          <t>sz002248</t>
        </is>
      </c>
      <c r="C15123" s="0" t="inlineStr">
        <is>
          <t>华东数控</t>
        </is>
      </c>
      <c r="D15123" s="0" t="inlineStr">
        <is>
          <t>2板T</t>
        </is>
      </c>
      <c r="E15123" s="0" t="n">
        <v>2</v>
      </c>
      <c r="F15123" s="0" t="inlineStr">
        <is>
          <t>工业母机+新型工业化</t>
        </is>
      </c>
      <c r="G15123" s="10" t="n">
        <v>0.1003</v>
      </c>
      <c r="H15123" s="0" t="n">
        <v>7.57</v>
      </c>
      <c r="I15123" s="32" t="inlineStr">
        <is>
          <t>09:33:00</t>
        </is>
      </c>
      <c r="J15123" s="33" t="n">
        <v>186053670</v>
      </c>
      <c r="K15123" s="33" t="n">
        <v>2327741700</v>
      </c>
    </row>
    <row r="15124">
      <c r="A15124" s="35" t="n">
        <v>45349</v>
      </c>
      <c r="B15124" s="9" t="inlineStr">
        <is>
          <t>sz002009</t>
        </is>
      </c>
      <c r="C15124" s="0" t="inlineStr">
        <is>
          <t>天奇股份</t>
        </is>
      </c>
      <c r="D15124" s="0" t="inlineStr">
        <is>
          <t>2板换</t>
        </is>
      </c>
      <c r="E15124" s="0" t="n">
        <v>2</v>
      </c>
      <c r="F15124" s="0" t="inlineStr">
        <is>
          <t>人形机器人+优必选+光伏+锂电池回收+华为汽车</t>
        </is>
      </c>
      <c r="G15124" s="10" t="n">
        <v>0.1004</v>
      </c>
      <c r="H15124" s="0" t="n">
        <v>12.93</v>
      </c>
      <c r="I15124" s="32" t="inlineStr">
        <is>
          <t>09:50:45</t>
        </is>
      </c>
      <c r="J15124" s="33" t="n">
        <v>376131010</v>
      </c>
      <c r="K15124" s="33" t="n">
        <v>4830741500</v>
      </c>
    </row>
    <row r="15125">
      <c r="A15125" s="35" t="n">
        <v>45349</v>
      </c>
      <c r="B15125" s="9" t="inlineStr">
        <is>
          <t>sh603066</t>
        </is>
      </c>
      <c r="C15125" s="0" t="inlineStr">
        <is>
          <t>音飞储存</t>
        </is>
      </c>
      <c r="D15125" s="0" t="inlineStr">
        <is>
          <t>2板一</t>
        </is>
      </c>
      <c r="E15125" s="0" t="n">
        <v>2</v>
      </c>
      <c r="F15125" s="0" t="inlineStr">
        <is>
          <t>机器人+智能物流+跨境电商+国企改革</t>
        </is>
      </c>
      <c r="G15125" s="10" t="n">
        <v>0.0997</v>
      </c>
      <c r="H15125" s="0" t="n">
        <v>13.13</v>
      </c>
      <c r="I15125" s="32" t="inlineStr">
        <is>
          <t>09:30:00</t>
        </is>
      </c>
      <c r="J15125" s="33" t="n">
        <v>40642641</v>
      </c>
      <c r="K15125" s="33" t="n">
        <v>3948229100</v>
      </c>
    </row>
    <row r="15126">
      <c r="A15126" s="35" t="n">
        <v>45349</v>
      </c>
      <c r="B15126" s="9" t="inlineStr">
        <is>
          <t>sh603286</t>
        </is>
      </c>
      <c r="C15126" s="0" t="inlineStr">
        <is>
          <t>日盈电子</t>
        </is>
      </c>
      <c r="D15126" s="0" t="inlineStr">
        <is>
          <t>2板换</t>
        </is>
      </c>
      <c r="E15126" s="0" t="n">
        <v>2</v>
      </c>
      <c r="F15126" s="0" t="inlineStr">
        <is>
          <t>汽车零部件+智能座舱</t>
        </is>
      </c>
      <c r="G15126" s="10" t="n">
        <v>0.1003</v>
      </c>
      <c r="H15126" s="0" t="n">
        <v>20.96</v>
      </c>
      <c r="I15126" s="32" t="inlineStr">
        <is>
          <t>14:55:49</t>
        </is>
      </c>
      <c r="J15126" s="33" t="n">
        <v>386387860</v>
      </c>
      <c r="K15126" s="33" t="n">
        <v>1846073000</v>
      </c>
    </row>
    <row r="15127">
      <c r="A15127" s="35" t="n">
        <v>45349</v>
      </c>
      <c r="B15127" s="9" t="inlineStr">
        <is>
          <t>sz002889</t>
        </is>
      </c>
      <c r="C15127" s="0" t="inlineStr">
        <is>
          <t>东方嘉盛</t>
        </is>
      </c>
      <c r="D15127" s="0" t="inlineStr">
        <is>
          <t>2板换</t>
        </is>
      </c>
      <c r="E15127" s="0" t="n">
        <v>2</v>
      </c>
      <c r="F15127" s="0" t="inlineStr">
        <is>
          <t>光刻机+供应链服务+机器人+华为</t>
        </is>
      </c>
      <c r="G15127" s="10" t="n">
        <v>0.1002</v>
      </c>
      <c r="H15127" s="0" t="n">
        <v>23.5</v>
      </c>
      <c r="I15127" s="32" t="inlineStr">
        <is>
          <t>09:30:45</t>
        </is>
      </c>
      <c r="J15127" s="33" t="n">
        <v>72942306</v>
      </c>
      <c r="K15127" s="33" t="n">
        <v>2946410100</v>
      </c>
    </row>
    <row r="15128">
      <c r="A15128" s="35" t="n">
        <v>45349</v>
      </c>
      <c r="B15128" s="9" t="inlineStr">
        <is>
          <t>sh603895</t>
        </is>
      </c>
      <c r="C15128" s="0" t="inlineStr">
        <is>
          <t>天永智能</t>
        </is>
      </c>
      <c r="D15128" s="0" t="inlineStr">
        <is>
          <t>2板换</t>
        </is>
      </c>
      <c r="E15128" s="0" t="n">
        <v>2</v>
      </c>
      <c r="F15128" s="0" t="inlineStr">
        <is>
          <t>机器人+自动化装备+新能源汽车+小盘股</t>
        </is>
      </c>
      <c r="G15128" s="10" t="n">
        <v>0.0999</v>
      </c>
      <c r="H15128" s="0" t="n">
        <v>22.02</v>
      </c>
      <c r="I15128" s="32" t="inlineStr">
        <is>
          <t>09:56:30</t>
        </is>
      </c>
      <c r="J15128" s="33" t="n">
        <v>111489330</v>
      </c>
      <c r="K15128" s="33" t="n">
        <v>2379921600</v>
      </c>
    </row>
    <row r="15129">
      <c r="A15129" s="35" t="n">
        <v>45349</v>
      </c>
      <c r="B15129" s="9" t="inlineStr">
        <is>
          <t>sz000659</t>
        </is>
      </c>
      <c r="C15129" s="0" t="inlineStr">
        <is>
          <t>珠海中富</t>
        </is>
      </c>
      <c r="D15129" s="0" t="inlineStr">
        <is>
          <t>2板换</t>
        </is>
      </c>
      <c r="E15129" s="0" t="n">
        <v>2</v>
      </c>
      <c r="F15129" s="0" t="inlineStr">
        <is>
          <t>股权激励+饮料塑料包装+物流</t>
        </is>
      </c>
      <c r="G15129" s="10" t="n">
        <v>0.1024</v>
      </c>
      <c r="H15129" s="0" t="n">
        <v>2.26</v>
      </c>
      <c r="I15129" s="32" t="inlineStr">
        <is>
          <t>09:36:45</t>
        </is>
      </c>
      <c r="J15129" s="33" t="n">
        <v>65649359</v>
      </c>
      <c r="K15129" s="33" t="n">
        <v>2905687700</v>
      </c>
    </row>
    <row r="15130">
      <c r="A15130" s="35" t="n">
        <v>45349</v>
      </c>
      <c r="B15130" s="9" t="inlineStr">
        <is>
          <t>sh688325</t>
        </is>
      </c>
      <c r="C15130" s="0" t="inlineStr">
        <is>
          <t>赛微微电</t>
        </is>
      </c>
      <c r="D15130" s="0" t="inlineStr">
        <is>
          <t>2板换</t>
        </is>
      </c>
      <c r="E15130" s="0" t="n">
        <v>2</v>
      </c>
      <c r="F15130" s="0" t="inlineStr">
        <is>
          <t>年报增长+模拟芯片+回购</t>
        </is>
      </c>
      <c r="G15130" s="10" t="n">
        <v>0.2001</v>
      </c>
      <c r="H15130" s="0" t="n">
        <v>40.06</v>
      </c>
      <c r="I15130" s="32" t="inlineStr">
        <is>
          <t>11:12:52</t>
        </is>
      </c>
      <c r="J15130" s="33" t="n">
        <v>223622060</v>
      </c>
      <c r="K15130" s="33" t="n">
        <v>1502414900</v>
      </c>
    </row>
    <row r="15131">
      <c r="A15131" s="35" t="n">
        <v>45349</v>
      </c>
      <c r="B15131" s="9" t="inlineStr">
        <is>
          <t>bj873570</t>
        </is>
      </c>
      <c r="C15131" s="0" t="inlineStr">
        <is>
          <t>坤博精工</t>
        </is>
      </c>
      <c r="D15131" s="0" t="inlineStr">
        <is>
          <t>2板换</t>
        </is>
      </c>
      <c r="E15131" s="0" t="n">
        <v>2</v>
      </c>
      <c r="F15131" s="0" t="inlineStr">
        <is>
          <t>机器人+高端装备+光伏+次新股</t>
        </is>
      </c>
      <c r="G15131" s="10" t="n">
        <v>0.3</v>
      </c>
      <c r="H15131" s="0" t="n">
        <v>67.91</v>
      </c>
      <c r="I15131" s="32" t="inlineStr">
        <is>
          <t>10:05:00</t>
        </is>
      </c>
      <c r="J15131" s="33" t="n">
        <v>214603340</v>
      </c>
      <c r="K15131" s="33" t="n">
        <v>522750810</v>
      </c>
    </row>
    <row r="15132">
      <c r="A15132" s="35" t="n">
        <v>45349</v>
      </c>
      <c r="B15132" s="9" t="inlineStr">
        <is>
          <t>sz002786</t>
        </is>
      </c>
      <c r="C15132" s="0" t="inlineStr">
        <is>
          <t>银宝山新</t>
        </is>
      </c>
      <c r="D15132" s="0" t="inlineStr">
        <is>
          <t>首板换</t>
        </is>
      </c>
      <c r="E15132" s="0" t="n">
        <v>1</v>
      </c>
      <c r="F15132" s="0" t="inlineStr">
        <is>
          <t>机器人+华为汽车+芯片激光焊接机+精密结构件+实控人东方资管(AMC)</t>
        </is>
      </c>
      <c r="G15132" s="10" t="n">
        <v>0.0997</v>
      </c>
      <c r="H15132" s="0" t="n">
        <v>13.24</v>
      </c>
      <c r="I15132" s="32" t="inlineStr">
        <is>
          <t>14:36:08</t>
        </is>
      </c>
      <c r="J15132" s="33" t="n">
        <v>1267501710</v>
      </c>
      <c r="K15132" s="33" t="n">
        <v>6542042900</v>
      </c>
    </row>
    <row r="15133">
      <c r="A15133" s="35" t="n">
        <v>45349</v>
      </c>
      <c r="B15133" s="9" t="inlineStr">
        <is>
          <t>sz002875</t>
        </is>
      </c>
      <c r="C15133" s="0" t="inlineStr">
        <is>
          <t>安奈儿</t>
        </is>
      </c>
      <c r="D15133" s="0" t="inlineStr">
        <is>
          <t>首板换</t>
        </is>
      </c>
      <c r="E15133" s="0" t="n">
        <v>1</v>
      </c>
      <c r="F15133" s="0" t="inlineStr">
        <is>
          <t>算力+中高端童装</t>
        </is>
      </c>
      <c r="G15133" s="10" t="n">
        <v>0.0999</v>
      </c>
      <c r="H15133" s="0" t="n">
        <v>12</v>
      </c>
      <c r="I15133" s="32" t="inlineStr">
        <is>
          <t>11:29:52</t>
        </is>
      </c>
      <c r="J15133" s="33" t="n">
        <v>90702365</v>
      </c>
      <c r="K15133" s="33" t="n">
        <v>2075827900</v>
      </c>
    </row>
    <row r="15134">
      <c r="A15134" s="35" t="n">
        <v>45349</v>
      </c>
      <c r="B15134" s="9" t="inlineStr">
        <is>
          <t>sz002886</t>
        </is>
      </c>
      <c r="C15134" s="0" t="inlineStr">
        <is>
          <t>沃特股份</t>
        </is>
      </c>
      <c r="D15134" s="0" t="inlineStr">
        <is>
          <t>首板换</t>
        </is>
      </c>
      <c r="E15134" s="0" t="n">
        <v>1</v>
      </c>
      <c r="F15134" s="0" t="inlineStr">
        <is>
          <t>PEEK材料+机器人+光伏+6G</t>
        </is>
      </c>
      <c r="G15134" s="10" t="n">
        <v>0.1004</v>
      </c>
      <c r="H15134" s="0" t="n">
        <v>15.68</v>
      </c>
      <c r="I15134" s="32" t="inlineStr">
        <is>
          <t>11:26:07</t>
        </is>
      </c>
      <c r="J15134" s="33" t="n">
        <v>202735610</v>
      </c>
      <c r="K15134" s="33" t="n">
        <v>2693285000</v>
      </c>
    </row>
    <row r="15135">
      <c r="A15135" s="35" t="n">
        <v>45349</v>
      </c>
      <c r="B15135" s="9" t="inlineStr">
        <is>
          <t>sz002915</t>
        </is>
      </c>
      <c r="C15135" s="0" t="inlineStr">
        <is>
          <t>中欣氟材</t>
        </is>
      </c>
      <c r="D15135" s="0" t="inlineStr">
        <is>
          <t>首板换</t>
        </is>
      </c>
      <c r="E15135" s="0" t="n">
        <v>1</v>
      </c>
      <c r="F15135" s="0" t="inlineStr">
        <is>
          <t>PEEK材料+钠离子电池+氟化工+精细化工+拟定增</t>
        </is>
      </c>
      <c r="G15135" s="10" t="n">
        <v>0.1002</v>
      </c>
      <c r="H15135" s="0" t="n">
        <v>13.83</v>
      </c>
      <c r="I15135" s="32" t="inlineStr">
        <is>
          <t>10:10:00</t>
        </is>
      </c>
      <c r="J15135" s="33" t="n">
        <v>233835970</v>
      </c>
      <c r="K15135" s="33" t="n">
        <v>3981551500</v>
      </c>
    </row>
    <row r="15136">
      <c r="A15136" s="35" t="n">
        <v>45349</v>
      </c>
      <c r="B15136" s="9" t="inlineStr">
        <is>
          <t>sz002771</t>
        </is>
      </c>
      <c r="C15136" s="0" t="inlineStr">
        <is>
          <t>真视通</t>
        </is>
      </c>
      <c r="D15136" s="0" t="inlineStr">
        <is>
          <t>首板换</t>
        </is>
      </c>
      <c r="E15136" s="0" t="n">
        <v>1</v>
      </c>
      <c r="F15136" s="0" t="inlineStr">
        <is>
          <t>算力租赁+华为算力+虚拟现实</t>
        </is>
      </c>
      <c r="G15136" s="10" t="n">
        <v>0.0999</v>
      </c>
      <c r="H15136" s="0" t="n">
        <v>22.68</v>
      </c>
      <c r="I15136" s="32" t="inlineStr">
        <is>
          <t>14:14:53</t>
        </is>
      </c>
      <c r="J15136" s="33" t="n">
        <v>815654080</v>
      </c>
      <c r="K15136" s="33" t="n">
        <v>3874274300</v>
      </c>
    </row>
    <row r="15137">
      <c r="A15137" s="35" t="n">
        <v>45349</v>
      </c>
      <c r="B15137" s="9" t="inlineStr">
        <is>
          <t>sz002669</t>
        </is>
      </c>
      <c r="C15137" s="0" t="inlineStr">
        <is>
          <t>康达新材</t>
        </is>
      </c>
      <c r="D15137" s="0" t="inlineStr">
        <is>
          <t>首板换</t>
        </is>
      </c>
      <c r="E15137" s="0" t="n">
        <v>1</v>
      </c>
      <c r="F15137" s="0" t="inlineStr">
        <is>
          <t>机器人+先进封装+光刻胶+胶粘剂+国企</t>
        </is>
      </c>
      <c r="G15137" s="10" t="n">
        <v>0.1004</v>
      </c>
      <c r="H15137" s="0" t="n">
        <v>10.19</v>
      </c>
      <c r="I15137" s="32" t="inlineStr">
        <is>
          <t>10:08:15</t>
        </is>
      </c>
      <c r="J15137" s="33" t="n">
        <v>114341932</v>
      </c>
      <c r="K15137" s="33" t="n">
        <v>3096754500</v>
      </c>
    </row>
    <row r="15138">
      <c r="A15138" s="35" t="n">
        <v>45349</v>
      </c>
      <c r="B15138" s="9" t="inlineStr">
        <is>
          <t>sz002650</t>
        </is>
      </c>
      <c r="C15138" s="0" t="inlineStr">
        <is>
          <t>加加食品</t>
        </is>
      </c>
      <c r="D15138" s="0" t="inlineStr">
        <is>
          <t>首板换</t>
        </is>
      </c>
      <c r="E15138" s="0" t="n">
        <v>1</v>
      </c>
      <c r="F15138" s="0" t="inlineStr">
        <is>
          <t>调味品+电子商务+破产申请</t>
        </is>
      </c>
      <c r="G15138" s="10" t="n">
        <v>0.0987</v>
      </c>
      <c r="H15138" s="0" t="n">
        <v>3.34</v>
      </c>
      <c r="I15138" s="32" t="inlineStr">
        <is>
          <t>13:23:22</t>
        </is>
      </c>
      <c r="J15138" s="33" t="n">
        <v>65902816</v>
      </c>
      <c r="K15138" s="33" t="n">
        <v>3847555400</v>
      </c>
    </row>
    <row r="15139">
      <c r="A15139" s="35" t="n">
        <v>45349</v>
      </c>
      <c r="B15139" s="9" t="inlineStr">
        <is>
          <t>sz002406</t>
        </is>
      </c>
      <c r="C15139" s="0" t="inlineStr">
        <is>
          <t>远东传动</t>
        </is>
      </c>
      <c r="D15139" s="0" t="inlineStr">
        <is>
          <t>首板换</t>
        </is>
      </c>
      <c r="E15139" s="0" t="n">
        <v>1</v>
      </c>
      <c r="F15139" s="0" t="inlineStr">
        <is>
          <t>参股黄河信产+机器人+非等速传动轴+工业互联网</t>
        </is>
      </c>
      <c r="G15139" s="10" t="n">
        <v>0.1</v>
      </c>
      <c r="H15139" s="0" t="n">
        <v>6.27</v>
      </c>
      <c r="I15139" s="32" t="inlineStr">
        <is>
          <t>11:09:22</t>
        </is>
      </c>
      <c r="J15139" s="33" t="n">
        <v>282105000</v>
      </c>
      <c r="K15139" s="33" t="n">
        <v>3775891100</v>
      </c>
    </row>
    <row r="15140">
      <c r="A15140" s="35" t="n">
        <v>45349</v>
      </c>
      <c r="B15140" s="9" t="inlineStr">
        <is>
          <t>sz002317</t>
        </is>
      </c>
      <c r="C15140" s="0" t="inlineStr">
        <is>
          <t>众生药业</t>
        </is>
      </c>
      <c r="D15140" s="0" t="inlineStr">
        <is>
          <t>首板换</t>
        </is>
      </c>
      <c r="E15140" s="0" t="n">
        <v>1</v>
      </c>
      <c r="F15140" s="0" t="inlineStr">
        <is>
          <t>减肥药+创新药</t>
        </is>
      </c>
      <c r="G15140" s="10" t="n">
        <v>0.1001</v>
      </c>
      <c r="H15140" s="0" t="n">
        <v>14.62</v>
      </c>
      <c r="I15140" s="32" t="inlineStr">
        <is>
          <t>13:43:35</t>
        </is>
      </c>
      <c r="J15140" s="33" t="n">
        <v>678513970</v>
      </c>
      <c r="K15140" s="33" t="n">
        <v>11137065800</v>
      </c>
    </row>
    <row r="15141">
      <c r="A15141" s="35" t="n">
        <v>45349</v>
      </c>
      <c r="B15141" s="9" t="inlineStr">
        <is>
          <t>sz002049</t>
        </is>
      </c>
      <c r="C15141" s="0" t="inlineStr">
        <is>
          <t>紫光国微</t>
        </is>
      </c>
      <c r="D15141" s="0" t="inlineStr">
        <is>
          <t>首板换</t>
        </is>
      </c>
      <c r="E15141" s="0" t="n">
        <v>1</v>
      </c>
      <c r="F15141" s="0" t="inlineStr">
        <is>
          <t>紫光系+智能安全芯片</t>
        </is>
      </c>
      <c r="G15141" s="10" t="n">
        <v>0.1</v>
      </c>
      <c r="H15141" s="0" t="n">
        <v>66.41</v>
      </c>
      <c r="I15141" s="32" t="inlineStr">
        <is>
          <t>11:07:07</t>
        </is>
      </c>
      <c r="J15141" s="33" t="n">
        <v>1736576800</v>
      </c>
      <c r="K15141" s="33" t="n">
        <v>56413253000</v>
      </c>
    </row>
    <row r="15142">
      <c r="A15142" s="35" t="n">
        <v>45349</v>
      </c>
      <c r="B15142" s="9" t="inlineStr">
        <is>
          <t>sz001306</t>
        </is>
      </c>
      <c r="C15142" s="0" t="inlineStr">
        <is>
          <t>夏厦精密</t>
        </is>
      </c>
      <c r="D15142" s="0" t="inlineStr">
        <is>
          <t>首板换</t>
        </is>
      </c>
      <c r="E15142" s="0" t="n">
        <v>1</v>
      </c>
      <c r="F15142" s="0" t="inlineStr">
        <is>
          <t>减速器+机器人+工业母机+次新股</t>
        </is>
      </c>
      <c r="G15142" s="10" t="n">
        <v>0.1</v>
      </c>
      <c r="H15142" s="0" t="n">
        <v>66.55</v>
      </c>
      <c r="I15142" s="32" t="inlineStr">
        <is>
          <t>10:58:39</t>
        </is>
      </c>
      <c r="J15142" s="33" t="n">
        <v>219276840</v>
      </c>
      <c r="K15142" s="33" t="n">
        <v>1010582510</v>
      </c>
    </row>
    <row r="15143">
      <c r="A15143" s="35" t="n">
        <v>45349</v>
      </c>
      <c r="B15143" s="9" t="inlineStr">
        <is>
          <t>sz001282</t>
        </is>
      </c>
      <c r="C15143" s="0" t="inlineStr">
        <is>
          <t>三联锻造</t>
        </is>
      </c>
      <c r="D15143" s="0" t="inlineStr">
        <is>
          <t>首板一</t>
        </is>
      </c>
      <c r="E15143" s="0" t="n">
        <v>1</v>
      </c>
      <c r="F15143" s="0" t="inlineStr">
        <is>
          <t>汽车锻造零部件+次新股+华为汽车+比亚迪仰望</t>
        </is>
      </c>
      <c r="G15143" s="10" t="n">
        <v>0.0999</v>
      </c>
      <c r="H15143" s="0" t="n">
        <v>30.49</v>
      </c>
      <c r="I15143" s="32" t="inlineStr">
        <is>
          <t>09:30:00</t>
        </is>
      </c>
      <c r="J15143" s="33" t="n">
        <v>48978130</v>
      </c>
      <c r="K15143" s="33" t="n">
        <v>865306200</v>
      </c>
    </row>
    <row r="15144">
      <c r="A15144" s="35" t="n">
        <v>45349</v>
      </c>
      <c r="B15144" s="9" t="inlineStr">
        <is>
          <t>sz000980</t>
        </is>
      </c>
      <c r="C15144" s="0" t="inlineStr">
        <is>
          <t>众泰汽车</t>
        </is>
      </c>
      <c r="D15144" s="0" t="inlineStr">
        <is>
          <t>首板换</t>
        </is>
      </c>
      <c r="E15144" s="0" t="n">
        <v>1</v>
      </c>
      <c r="F15144" s="0" t="inlineStr">
        <is>
          <t>新能源汽车+低价股</t>
        </is>
      </c>
      <c r="G15144" s="10" t="n">
        <v>0.1008</v>
      </c>
      <c r="H15144" s="0" t="n">
        <v>2.73</v>
      </c>
      <c r="I15144" s="32" t="inlineStr">
        <is>
          <t>09:39:00</t>
        </is>
      </c>
      <c r="J15144" s="33" t="n">
        <v>183100020</v>
      </c>
      <c r="K15144" s="33" t="n">
        <v>12057145400</v>
      </c>
    </row>
    <row r="15145">
      <c r="A15145" s="35" t="n">
        <v>45349</v>
      </c>
      <c r="B15145" s="9" t="inlineStr">
        <is>
          <t>sz000938</t>
        </is>
      </c>
      <c r="C15145" s="0" t="inlineStr">
        <is>
          <t>紫光股份</t>
        </is>
      </c>
      <c r="D15145" s="0" t="inlineStr">
        <is>
          <t>首板换</t>
        </is>
      </c>
      <c r="E15145" s="0" t="n">
        <v>1</v>
      </c>
      <c r="F15145" s="0" t="inlineStr">
        <is>
          <t>紫光系+服务器</t>
        </is>
      </c>
      <c r="G15145" s="10" t="n">
        <v>0.1001</v>
      </c>
      <c r="H15145" s="0" t="n">
        <v>20.56</v>
      </c>
      <c r="I15145" s="32" t="inlineStr">
        <is>
          <t>13:52:10</t>
        </is>
      </c>
      <c r="J15145" s="33" t="n">
        <v>2641852200</v>
      </c>
      <c r="K15145" s="33" t="n">
        <v>58803242000</v>
      </c>
    </row>
    <row r="15146">
      <c r="A15146" s="35" t="n">
        <v>45349</v>
      </c>
      <c r="B15146" s="9" t="inlineStr">
        <is>
          <t>sz000733</t>
        </is>
      </c>
      <c r="C15146" s="0" t="inlineStr">
        <is>
          <t>振华科技</t>
        </is>
      </c>
      <c r="D15146" s="0" t="inlineStr">
        <is>
          <t>首板换</t>
        </is>
      </c>
      <c r="E15146" s="0" t="n">
        <v>1</v>
      </c>
      <c r="F15146" s="0" t="inlineStr">
        <is>
          <t>卫星导航+军工电子+锂电池+国企改革</t>
        </is>
      </c>
      <c r="G15146" s="10" t="n">
        <v>0.1</v>
      </c>
      <c r="H15146" s="0" t="n">
        <v>54.03</v>
      </c>
      <c r="I15146" s="32" t="inlineStr">
        <is>
          <t>14:03:12</t>
        </is>
      </c>
      <c r="J15146" s="33" t="n">
        <v>1470238400</v>
      </c>
      <c r="K15146" s="33" t="n">
        <v>28207154000</v>
      </c>
    </row>
    <row r="15147">
      <c r="A15147" s="35" t="n">
        <v>45349</v>
      </c>
      <c r="B15147" s="9" t="inlineStr">
        <is>
          <t>sz000063</t>
        </is>
      </c>
      <c r="C15147" s="0" t="inlineStr">
        <is>
          <t>中兴通讯</t>
        </is>
      </c>
      <c r="D15147" s="0" t="inlineStr">
        <is>
          <t>首板换</t>
        </is>
      </c>
      <c r="E15147" s="0" t="n">
        <v>1</v>
      </c>
      <c r="F15147" s="0" t="inlineStr">
        <is>
          <t>通信设备龙头+算力</t>
        </is>
      </c>
      <c r="G15147" s="10" t="n">
        <v>0.1</v>
      </c>
      <c r="H15147" s="0" t="n">
        <v>28.16</v>
      </c>
      <c r="I15147" s="32" t="inlineStr">
        <is>
          <t>14:03:59</t>
        </is>
      </c>
      <c r="J15147" s="33" t="n">
        <v>7888985700</v>
      </c>
      <c r="K15147" s="33" t="n">
        <v>113400905000</v>
      </c>
    </row>
    <row r="15148">
      <c r="A15148" s="35" t="n">
        <v>45349</v>
      </c>
      <c r="B15148" s="9" t="inlineStr">
        <is>
          <t>sz000042</t>
        </is>
      </c>
      <c r="C15148" s="0" t="inlineStr">
        <is>
          <t>中洲控股</t>
        </is>
      </c>
      <c r="D15148" s="0" t="inlineStr">
        <is>
          <t>首板换</t>
        </is>
      </c>
      <c r="E15148" s="0" t="n">
        <v>1</v>
      </c>
      <c r="F15148" s="0" t="inlineStr">
        <is>
          <t>房地产</t>
        </is>
      </c>
      <c r="G15148" s="10" t="n">
        <v>0.0998</v>
      </c>
      <c r="H15148" s="0" t="n">
        <v>4.63</v>
      </c>
      <c r="I15148" s="32" t="inlineStr">
        <is>
          <t>10:20:28</t>
        </is>
      </c>
      <c r="J15148" s="33" t="n">
        <v>60628449</v>
      </c>
      <c r="K15148" s="33" t="n">
        <v>3074270800</v>
      </c>
    </row>
    <row r="15149">
      <c r="A15149" s="35" t="n">
        <v>45349</v>
      </c>
      <c r="B15149" s="9" t="inlineStr">
        <is>
          <t>sz000004</t>
        </is>
      </c>
      <c r="C15149" s="0" t="inlineStr">
        <is>
          <t>国华网安</t>
        </is>
      </c>
      <c r="D15149" s="0" t="inlineStr">
        <is>
          <t>首板换</t>
        </is>
      </c>
      <c r="E15149" s="0" t="n">
        <v>1</v>
      </c>
      <c r="F15149" s="0" t="inlineStr">
        <is>
          <t>网络安全+鸿蒙+信创</t>
        </is>
      </c>
      <c r="G15149" s="10" t="n">
        <v>0.0998</v>
      </c>
      <c r="H15149" s="0" t="n">
        <v>13.56</v>
      </c>
      <c r="I15149" s="32" t="inlineStr">
        <is>
          <t>13:50:37</t>
        </is>
      </c>
      <c r="J15149" s="33" t="n">
        <v>117318300</v>
      </c>
      <c r="K15149" s="33" t="n">
        <v>1712466500</v>
      </c>
    </row>
    <row r="15150">
      <c r="A15150" s="35" t="n">
        <v>45349</v>
      </c>
      <c r="B15150" s="9" t="inlineStr">
        <is>
          <t>sh600498</t>
        </is>
      </c>
      <c r="C15150" s="0" t="inlineStr">
        <is>
          <t>烽火通信</t>
        </is>
      </c>
      <c r="D15150" s="0" t="inlineStr">
        <is>
          <t>首板换</t>
        </is>
      </c>
      <c r="E15150" s="0" t="n">
        <v>1</v>
      </c>
      <c r="F15150" s="0" t="inlineStr">
        <is>
          <t>央企+算力</t>
        </is>
      </c>
      <c r="G15150" s="10" t="n">
        <v>0.0998</v>
      </c>
      <c r="H15150" s="0" t="n">
        <v>17.96</v>
      </c>
      <c r="I15150" s="32" t="inlineStr">
        <is>
          <t>14:10:23</t>
        </is>
      </c>
      <c r="J15150" s="33" t="n">
        <v>1051351500</v>
      </c>
      <c r="K15150" s="33" t="n">
        <v>20641763000</v>
      </c>
    </row>
    <row r="15151">
      <c r="A15151" s="35" t="n">
        <v>45349</v>
      </c>
      <c r="B15151" s="9" t="inlineStr">
        <is>
          <t>sh600678</t>
        </is>
      </c>
      <c r="C15151" s="0" t="inlineStr">
        <is>
          <t>四川金顶</t>
        </is>
      </c>
      <c r="D15151" s="0" t="inlineStr">
        <is>
          <t>首板换</t>
        </is>
      </c>
      <c r="E15151" s="0" t="n">
        <v>1</v>
      </c>
      <c r="F15151" s="0" t="inlineStr">
        <is>
          <t>国企改革+工业互联网+氢能源+非金属矿开采</t>
        </is>
      </c>
      <c r="G15151" s="10" t="n">
        <v>0.101</v>
      </c>
      <c r="H15151" s="0" t="n">
        <v>5.78</v>
      </c>
      <c r="I15151" s="32" t="inlineStr">
        <is>
          <t>10:29:59</t>
        </is>
      </c>
      <c r="J15151" s="33" t="n">
        <v>146543050</v>
      </c>
      <c r="K15151" s="33" t="n">
        <v>2017162200</v>
      </c>
    </row>
    <row r="15152">
      <c r="A15152" s="35" t="n">
        <v>45349</v>
      </c>
      <c r="B15152" s="9" t="inlineStr">
        <is>
          <t>sh600725</t>
        </is>
      </c>
      <c r="C15152" s="0" t="inlineStr">
        <is>
          <t>云维股份</t>
        </is>
      </c>
      <c r="D15152" s="0" t="inlineStr">
        <is>
          <t>首板换</t>
        </is>
      </c>
      <c r="E15152" s="0" t="n">
        <v>1</v>
      </c>
      <c r="F15152" s="0" t="inlineStr">
        <is>
          <t>云南国资+贸易+煤化工</t>
        </is>
      </c>
      <c r="G15152" s="10" t="n">
        <v>0.0992</v>
      </c>
      <c r="H15152" s="0" t="n">
        <v>2.77</v>
      </c>
      <c r="I15152" s="32" t="inlineStr">
        <is>
          <t>14:31:35</t>
        </is>
      </c>
      <c r="J15152" s="33" t="n">
        <v>52641230</v>
      </c>
      <c r="K15152" s="33" t="n">
        <v>3413941900</v>
      </c>
    </row>
    <row r="15153">
      <c r="A15153" s="35" t="n">
        <v>45349</v>
      </c>
      <c r="B15153" s="9" t="inlineStr">
        <is>
          <t>sh600775</t>
        </is>
      </c>
      <c r="C15153" s="0" t="inlineStr">
        <is>
          <t>南京熊猫</t>
        </is>
      </c>
      <c r="D15153" s="0" t="inlineStr">
        <is>
          <t>首板换</t>
        </is>
      </c>
      <c r="E15153" s="0" t="n">
        <v>1</v>
      </c>
      <c r="F15153" s="0" t="inlineStr">
        <is>
          <t>脑机接口+北斗+机器人+通信设备</t>
        </is>
      </c>
      <c r="G15153" s="10" t="n">
        <v>0.09959999999999999</v>
      </c>
      <c r="H15153" s="0" t="n">
        <v>12.14</v>
      </c>
      <c r="I15153" s="32" t="inlineStr">
        <is>
          <t>13:32:12</t>
        </is>
      </c>
      <c r="J15153" s="33" t="n">
        <v>1030879740</v>
      </c>
      <c r="K15153" s="33" t="n">
        <v>8156119700</v>
      </c>
    </row>
    <row r="15154">
      <c r="A15154" s="35" t="n">
        <v>45349</v>
      </c>
      <c r="B15154" s="9" t="inlineStr">
        <is>
          <t>sh601360</t>
        </is>
      </c>
      <c r="C15154" s="0" t="inlineStr">
        <is>
          <t>三六零</t>
        </is>
      </c>
      <c r="D15154" s="0" t="inlineStr">
        <is>
          <t>首板换</t>
        </is>
      </c>
      <c r="E15154" s="0" t="n">
        <v>1</v>
      </c>
      <c r="F15154" s="0" t="inlineStr">
        <is>
          <t>人工智能+网络安全+多模态AI</t>
        </is>
      </c>
      <c r="G15154" s="10" t="n">
        <v>0.09959999999999999</v>
      </c>
      <c r="H15154" s="0" t="n">
        <v>8.83</v>
      </c>
      <c r="I15154" s="32" t="inlineStr">
        <is>
          <t>14:10:38</t>
        </is>
      </c>
      <c r="J15154" s="33" t="n">
        <v>2300677200</v>
      </c>
      <c r="K15154" s="33" t="n">
        <v>63093557000</v>
      </c>
    </row>
    <row r="15155">
      <c r="A15155" s="35" t="n">
        <v>45349</v>
      </c>
      <c r="B15155" s="9" t="inlineStr">
        <is>
          <t>sh601698</t>
        </is>
      </c>
      <c r="C15155" s="0" t="inlineStr">
        <is>
          <t>中国卫通</t>
        </is>
      </c>
      <c r="D15155" s="0" t="inlineStr">
        <is>
          <t>首板换</t>
        </is>
      </c>
      <c r="E15155" s="0" t="n">
        <v>1</v>
      </c>
      <c r="F15155" s="0" t="inlineStr">
        <is>
          <t>卫星+央企</t>
        </is>
      </c>
      <c r="G15155" s="10" t="n">
        <v>0.0998</v>
      </c>
      <c r="H15155" s="0" t="n">
        <v>16.97</v>
      </c>
      <c r="I15155" s="32" t="inlineStr">
        <is>
          <t>14:34:04</t>
        </is>
      </c>
      <c r="J15155" s="33" t="n">
        <v>1331428320</v>
      </c>
      <c r="K15155" s="33" t="n">
        <v>71687820000</v>
      </c>
    </row>
    <row r="15156">
      <c r="A15156" s="35" t="n">
        <v>45349</v>
      </c>
      <c r="B15156" s="9" t="inlineStr">
        <is>
          <t>sh603019</t>
        </is>
      </c>
      <c r="C15156" s="0" t="inlineStr">
        <is>
          <t>中科曙光</t>
        </is>
      </c>
      <c r="D15156" s="0" t="inlineStr">
        <is>
          <t>首板换</t>
        </is>
      </c>
      <c r="E15156" s="0" t="n">
        <v>1</v>
      </c>
      <c r="F15156" s="0" t="inlineStr">
        <is>
          <t>中科系+超算行业龙头</t>
        </is>
      </c>
      <c r="G15156" s="10" t="n">
        <v>0.1</v>
      </c>
      <c r="H15156" s="0" t="n">
        <v>45.86</v>
      </c>
      <c r="I15156" s="32" t="inlineStr">
        <is>
          <t>10:55:54</t>
        </is>
      </c>
      <c r="J15156" s="33" t="n">
        <v>3892974700</v>
      </c>
      <c r="K15156" s="33" t="n">
        <v>66704727000</v>
      </c>
    </row>
    <row r="15157">
      <c r="A15157" s="35" t="n">
        <v>45349</v>
      </c>
      <c r="B15157" s="9" t="inlineStr">
        <is>
          <t>sh603315</t>
        </is>
      </c>
      <c r="C15157" s="0" t="inlineStr">
        <is>
          <t>福鞍股份</t>
        </is>
      </c>
      <c r="D15157" s="0" t="inlineStr">
        <is>
          <t>首板换</t>
        </is>
      </c>
      <c r="E15157" s="0" t="n">
        <v>1</v>
      </c>
      <c r="F15157" s="0" t="inlineStr">
        <is>
          <t>特钢概念+军工+核电+锂电池</t>
        </is>
      </c>
      <c r="G15157" s="10" t="n">
        <v>0.0998</v>
      </c>
      <c r="H15157" s="0" t="n">
        <v>11.24</v>
      </c>
      <c r="I15157" s="32" t="inlineStr">
        <is>
          <t>14:35:02</t>
        </is>
      </c>
      <c r="J15157" s="33" t="n">
        <v>60926813</v>
      </c>
      <c r="K15157" s="33" t="n">
        <v>3450975200</v>
      </c>
    </row>
    <row r="15158">
      <c r="A15158" s="35" t="n">
        <v>45349</v>
      </c>
      <c r="B15158" s="9" t="inlineStr">
        <is>
          <t>sh603535</t>
        </is>
      </c>
      <c r="C15158" s="0" t="inlineStr">
        <is>
          <t>嘉诚国际</t>
        </is>
      </c>
      <c r="D15158" s="0" t="inlineStr">
        <is>
          <t>首板换</t>
        </is>
      </c>
      <c r="E15158" s="0" t="n">
        <v>1</v>
      </c>
      <c r="F15158" s="0" t="inlineStr">
        <is>
          <t>物流+统一大市场+跨境电商+无人驾驶</t>
        </is>
      </c>
      <c r="G15158" s="10" t="n">
        <v>0.1003</v>
      </c>
      <c r="H15158" s="0" t="n">
        <v>16.45</v>
      </c>
      <c r="I15158" s="32" t="inlineStr">
        <is>
          <t>09:43:00</t>
        </is>
      </c>
      <c r="J15158" s="33" t="n">
        <v>29556360</v>
      </c>
      <c r="K15158" s="33" t="n">
        <v>3587425200</v>
      </c>
    </row>
    <row r="15159">
      <c r="A15159" s="35" t="n">
        <v>45349</v>
      </c>
      <c r="B15159" s="9" t="inlineStr">
        <is>
          <t>sh603738</t>
        </is>
      </c>
      <c r="C15159" s="0" t="inlineStr">
        <is>
          <t>泰晶科技</t>
        </is>
      </c>
      <c r="D15159" s="0" t="inlineStr">
        <is>
          <t>首板换</t>
        </is>
      </c>
      <c r="E15159" s="0" t="n">
        <v>1</v>
      </c>
      <c r="F15159" s="0" t="inlineStr">
        <is>
          <t>晶振+人形机器人+卫星导航+光刻机</t>
        </is>
      </c>
      <c r="G15159" s="10" t="n">
        <v>0.0999</v>
      </c>
      <c r="H15159" s="0" t="n">
        <v>14.2</v>
      </c>
      <c r="I15159" s="32" t="inlineStr">
        <is>
          <t>11:28:52</t>
        </is>
      </c>
      <c r="J15159" s="33" t="n">
        <v>206337800</v>
      </c>
      <c r="K15159" s="33" t="n">
        <v>5528383400</v>
      </c>
    </row>
    <row r="15160">
      <c r="A15160" s="35" t="n">
        <v>45349</v>
      </c>
      <c r="B15160" s="9" t="inlineStr">
        <is>
          <t>sh603809</t>
        </is>
      </c>
      <c r="C15160" s="0" t="inlineStr">
        <is>
          <t>豪能股份</t>
        </is>
      </c>
      <c r="D15160" s="0" t="inlineStr">
        <is>
          <t>首板换</t>
        </is>
      </c>
      <c r="E15160" s="0" t="n">
        <v>1</v>
      </c>
      <c r="F15160" s="0" t="inlineStr">
        <is>
          <t>汽车零部件+机器人+无人机+卫星导航</t>
        </is>
      </c>
      <c r="G15160" s="10" t="n">
        <v>0.1003</v>
      </c>
      <c r="H15160" s="0" t="n">
        <v>10.09</v>
      </c>
      <c r="I15160" s="32" t="inlineStr">
        <is>
          <t>10:16:30</t>
        </is>
      </c>
      <c r="J15160" s="33" t="n">
        <v>44542384</v>
      </c>
      <c r="K15160" s="33" t="n">
        <v>3965537200</v>
      </c>
    </row>
    <row r="15161">
      <c r="A15161" s="35" t="n">
        <v>45349</v>
      </c>
      <c r="B15161" s="9" t="inlineStr">
        <is>
          <t>sh603879</t>
        </is>
      </c>
      <c r="C15161" s="0" t="inlineStr">
        <is>
          <t>永悦科技</t>
        </is>
      </c>
      <c r="D15161" s="0" t="inlineStr">
        <is>
          <t>首板换</t>
        </is>
      </c>
      <c r="E15161" s="0" t="n">
        <v>1</v>
      </c>
      <c r="F15161" s="0" t="inlineStr">
        <is>
          <t>拟回购+不饱和聚酯树脂+无人机+农机</t>
        </is>
      </c>
      <c r="G15161" s="10" t="n">
        <v>0.1004</v>
      </c>
      <c r="H15161" s="0" t="n">
        <v>4.93</v>
      </c>
      <c r="I15161" s="32" t="inlineStr">
        <is>
          <t>09:53:15</t>
        </is>
      </c>
      <c r="J15161" s="33" t="n">
        <v>54851587</v>
      </c>
      <c r="K15161" s="33" t="n">
        <v>1771568100</v>
      </c>
    </row>
    <row r="15162">
      <c r="A15162" s="35" t="n">
        <v>45349</v>
      </c>
      <c r="B15162" s="9" t="inlineStr">
        <is>
          <t>sh603920</t>
        </is>
      </c>
      <c r="C15162" s="0" t="inlineStr">
        <is>
          <t>世运电路</t>
        </is>
      </c>
      <c r="D15162" s="0" t="inlineStr">
        <is>
          <t>首板换</t>
        </is>
      </c>
      <c r="E15162" s="0" t="n">
        <v>1</v>
      </c>
      <c r="F15162" s="0" t="inlineStr">
        <is>
          <t>PCB+5G+充电桩</t>
        </is>
      </c>
      <c r="G15162" s="10" t="n">
        <v>0.1001</v>
      </c>
      <c r="H15162" s="0" t="n">
        <v>16.7</v>
      </c>
      <c r="I15162" s="32" t="inlineStr">
        <is>
          <t>14:26:19</t>
        </is>
      </c>
      <c r="J15162" s="33" t="n">
        <v>254550460</v>
      </c>
      <c r="K15162" s="33" t="n">
        <v>8978010300</v>
      </c>
    </row>
    <row r="15163">
      <c r="A15163" s="35" t="n">
        <v>45349</v>
      </c>
      <c r="B15163" s="9" t="inlineStr">
        <is>
          <t>sh605068</t>
        </is>
      </c>
      <c r="C15163" s="0" t="inlineStr">
        <is>
          <t>明新旭腾</t>
        </is>
      </c>
      <c r="D15163" s="0" t="inlineStr">
        <is>
          <t>首板换</t>
        </is>
      </c>
      <c r="E15163" s="0" t="n">
        <v>1</v>
      </c>
      <c r="F15163" s="0" t="inlineStr">
        <is>
          <t>汽车内饰+华为汽车</t>
        </is>
      </c>
      <c r="G15163" s="10" t="n">
        <v>0.1</v>
      </c>
      <c r="H15163" s="0" t="n">
        <v>19.47</v>
      </c>
      <c r="I15163" s="32" t="inlineStr">
        <is>
          <t>09:41:00</t>
        </is>
      </c>
      <c r="J15163" s="33" t="n">
        <v>33521325</v>
      </c>
      <c r="K15163" s="33" t="n">
        <v>3156866900</v>
      </c>
    </row>
    <row r="15164">
      <c r="A15164" s="35" t="n">
        <v>45349</v>
      </c>
      <c r="B15164" s="9" t="inlineStr">
        <is>
          <t>sh605151</t>
        </is>
      </c>
      <c r="C15164" s="0" t="inlineStr">
        <is>
          <t>西上海</t>
        </is>
      </c>
      <c r="D15164" s="0" t="inlineStr">
        <is>
          <t>首板换</t>
        </is>
      </c>
      <c r="E15164" s="0" t="n">
        <v>1</v>
      </c>
      <c r="F15164" s="0" t="inlineStr">
        <is>
          <t>汽车零部件+华为汽车+智能物流</t>
        </is>
      </c>
      <c r="G15164" s="10" t="n">
        <v>0.0998</v>
      </c>
      <c r="H15164" s="0" t="n">
        <v>17.41</v>
      </c>
      <c r="I15164" s="32" t="inlineStr">
        <is>
          <t>09:32:45</t>
        </is>
      </c>
      <c r="J15164" s="33" t="n">
        <v>27298921</v>
      </c>
      <c r="K15164" s="33" t="n">
        <v>2330278200</v>
      </c>
    </row>
    <row r="15165">
      <c r="A15165" s="35" t="n">
        <v>45349</v>
      </c>
      <c r="B15165" s="9" t="inlineStr">
        <is>
          <t>sh605333</t>
        </is>
      </c>
      <c r="C15165" s="0" t="inlineStr">
        <is>
          <t>沪光股份</t>
        </is>
      </c>
      <c r="D15165" s="0" t="inlineStr">
        <is>
          <t>首板换</t>
        </is>
      </c>
      <c r="E15165" s="0" t="n">
        <v>1</v>
      </c>
      <c r="F15165" s="0" t="inlineStr">
        <is>
          <t>华为汽车+理想汽车+汽车线束</t>
        </is>
      </c>
      <c r="G15165" s="10" t="n">
        <v>0.1</v>
      </c>
      <c r="H15165" s="0" t="n">
        <v>23</v>
      </c>
      <c r="I15165" s="32" t="inlineStr">
        <is>
          <t>14:56:13</t>
        </is>
      </c>
      <c r="J15165" s="33" t="n">
        <v>220970770</v>
      </c>
      <c r="K15165" s="33" t="n">
        <v>10045849900</v>
      </c>
    </row>
    <row r="15166">
      <c r="A15166" s="35" t="n">
        <v>45349</v>
      </c>
      <c r="B15166" s="9" t="inlineStr">
        <is>
          <t>sh605555</t>
        </is>
      </c>
      <c r="C15166" s="0" t="inlineStr">
        <is>
          <t>德昌股份</t>
        </is>
      </c>
      <c r="D15166" s="0" t="inlineStr">
        <is>
          <t>首板换</t>
        </is>
      </c>
      <c r="E15166" s="0" t="n">
        <v>1</v>
      </c>
      <c r="F15166" s="0" t="inlineStr">
        <is>
          <t>人形机器人+汽车电机+吸尘器</t>
        </is>
      </c>
      <c r="G15166" s="10" t="n">
        <v>0.1001</v>
      </c>
      <c r="H15166" s="0" t="n">
        <v>20.66</v>
      </c>
      <c r="I15166" s="32" t="inlineStr">
        <is>
          <t>09:44:45</t>
        </is>
      </c>
      <c r="J15166" s="33" t="n">
        <v>119515747</v>
      </c>
      <c r="K15166" s="33" t="n">
        <v>2803529300</v>
      </c>
    </row>
    <row r="15167">
      <c r="A15167" s="35" t="n">
        <v>45349</v>
      </c>
      <c r="B15167" s="9" t="inlineStr">
        <is>
          <t>bj836699</t>
        </is>
      </c>
      <c r="C15167" s="0" t="inlineStr">
        <is>
          <t>海达尔</t>
        </is>
      </c>
      <c r="D15167" s="0" t="inlineStr">
        <is>
          <t>首板换</t>
        </is>
      </c>
      <c r="E15167" s="0" t="n">
        <v>1</v>
      </c>
      <c r="F15167" s="0" t="inlineStr">
        <is>
          <t>滑轨+服务器</t>
        </is>
      </c>
      <c r="G15167" s="10" t="n">
        <v>0.2998</v>
      </c>
      <c r="H15167" s="0" t="n">
        <v>19.38</v>
      </c>
      <c r="I15167" s="32" t="inlineStr">
        <is>
          <t>11:26:37</t>
        </is>
      </c>
      <c r="J15167" s="33" t="n">
        <v>116856115</v>
      </c>
      <c r="K15167" s="33" t="n">
        <v>244678310</v>
      </c>
    </row>
    <row r="15168">
      <c r="A15168" s="35" t="n">
        <v>45349</v>
      </c>
      <c r="B15168" s="9" t="inlineStr">
        <is>
          <t>bj873690</t>
        </is>
      </c>
      <c r="C15168" s="0" t="inlineStr">
        <is>
          <t>捷众科技</t>
        </is>
      </c>
      <c r="D15168" s="0" t="inlineStr">
        <is>
          <t>首板换</t>
        </is>
      </c>
      <c r="E15168" s="0" t="n">
        <v>1</v>
      </c>
      <c r="F15168" s="0" t="inlineStr">
        <is>
          <t>汽车零部件+次新股</t>
        </is>
      </c>
      <c r="G15168" s="10" t="n">
        <v>0.2998</v>
      </c>
      <c r="H15168" s="0" t="n">
        <v>17.3</v>
      </c>
      <c r="I15168" s="32" t="inlineStr">
        <is>
          <t>10:07:00</t>
        </is>
      </c>
      <c r="J15168" s="33" t="n">
        <v>95393749</v>
      </c>
      <c r="K15168" s="33" t="n">
        <v>316048510</v>
      </c>
    </row>
    <row r="15169">
      <c r="A15169" s="35" t="n">
        <v>45349</v>
      </c>
      <c r="B15169" s="9" t="inlineStr">
        <is>
          <t>sz002929</t>
        </is>
      </c>
      <c r="C15169" s="0" t="inlineStr">
        <is>
          <t>润建股份</t>
        </is>
      </c>
      <c r="D15169" s="0" t="inlineStr">
        <is>
          <t>首板换</t>
        </is>
      </c>
      <c r="E15169" s="0" t="n">
        <v>1</v>
      </c>
      <c r="F15169" s="0" t="inlineStr">
        <is>
          <t>华为合作+算力+大模型</t>
        </is>
      </c>
      <c r="G15169" s="10" t="n">
        <v>0.0999</v>
      </c>
      <c r="H15169" s="0" t="n">
        <v>37.76</v>
      </c>
      <c r="I15169" s="32" t="inlineStr">
        <is>
          <t>11:04:52</t>
        </is>
      </c>
      <c r="J15169" s="33" t="n">
        <v>483239060</v>
      </c>
      <c r="K15169" s="33" t="n">
        <v>7730033800</v>
      </c>
    </row>
    <row r="15170">
      <c r="A15170" s="35" t="n">
        <v>45349</v>
      </c>
      <c r="B15170" s="9" t="inlineStr">
        <is>
          <t>sz002947</t>
        </is>
      </c>
      <c r="C15170" s="0" t="inlineStr">
        <is>
          <t>恒铭达</t>
        </is>
      </c>
      <c r="D15170" s="0" t="inlineStr">
        <is>
          <t>首板换</t>
        </is>
      </c>
      <c r="E15170" s="0" t="n">
        <v>1</v>
      </c>
      <c r="F15170" s="0" t="inlineStr">
        <is>
          <t>消费电子+充电桩+数据中心+外销</t>
        </is>
      </c>
      <c r="G15170" s="10" t="n">
        <v>0.1001</v>
      </c>
      <c r="H15170" s="0" t="n">
        <v>29.78</v>
      </c>
      <c r="I15170" s="32" t="inlineStr">
        <is>
          <t>14:12:08</t>
        </is>
      </c>
      <c r="J15170" s="33" t="n">
        <v>181947140</v>
      </c>
      <c r="K15170" s="33" t="n">
        <v>4810736800</v>
      </c>
    </row>
    <row r="15171">
      <c r="A15171" s="35" t="n">
        <v>45349</v>
      </c>
      <c r="B15171" s="9" t="inlineStr">
        <is>
          <t>sz300739</t>
        </is>
      </c>
      <c r="C15171" s="0" t="inlineStr">
        <is>
          <t>明阳电路</t>
        </is>
      </c>
      <c r="D15171" s="0" t="inlineStr">
        <is>
          <t>首板换</t>
        </is>
      </c>
      <c r="E15171" s="0" t="n">
        <v>1</v>
      </c>
      <c r="F15171" s="0" t="inlineStr">
        <is>
          <t>PCB+光模块+6G+外销</t>
        </is>
      </c>
      <c r="G15171" s="10" t="n">
        <v>0.2004</v>
      </c>
      <c r="H15171" s="0" t="n">
        <v>13.48</v>
      </c>
      <c r="I15171" s="32" t="inlineStr">
        <is>
          <t>11:23:22</t>
        </is>
      </c>
      <c r="J15171" s="33" t="n">
        <v>184551890</v>
      </c>
      <c r="K15171" s="33" t="n">
        <v>3945829500</v>
      </c>
    </row>
    <row r="15172">
      <c r="A15172" s="35" t="n">
        <v>45349</v>
      </c>
      <c r="B15172" s="9" t="inlineStr">
        <is>
          <t>sz300870</t>
        </is>
      </c>
      <c r="C15172" s="0" t="inlineStr">
        <is>
          <t>欧陆通</t>
        </is>
      </c>
      <c r="D15172" s="0" t="inlineStr">
        <is>
          <t>首板换</t>
        </is>
      </c>
      <c r="E15172" s="0" t="n">
        <v>1</v>
      </c>
      <c r="F15172" s="0" t="inlineStr">
        <is>
          <t>电源+液冷服务器+华为</t>
        </is>
      </c>
      <c r="G15172" s="10" t="n">
        <v>0.1999</v>
      </c>
      <c r="H15172" s="0" t="n">
        <v>44.24</v>
      </c>
      <c r="I15172" s="32" t="inlineStr">
        <is>
          <t>14:45:38</t>
        </is>
      </c>
      <c r="J15172" s="33" t="n">
        <v>187957790</v>
      </c>
      <c r="K15172" s="33" t="n">
        <v>4477088000</v>
      </c>
    </row>
    <row r="15173">
      <c r="A15173" s="35" t="n">
        <v>45349</v>
      </c>
      <c r="B15173" s="9" t="inlineStr">
        <is>
          <t>sz301000</t>
        </is>
      </c>
      <c r="C15173" s="0" t="inlineStr">
        <is>
          <t>肇民科技</t>
        </is>
      </c>
      <c r="D15173" s="0" t="inlineStr">
        <is>
          <t>首板换</t>
        </is>
      </c>
      <c r="E15173" s="0" t="n">
        <v>1</v>
      </c>
      <c r="F15173" s="0" t="inlineStr">
        <is>
          <t>PEEK材料+精密注塑件</t>
        </is>
      </c>
      <c r="G15173" s="10" t="n">
        <v>0.1999</v>
      </c>
      <c r="H15173" s="0" t="n">
        <v>19.57</v>
      </c>
      <c r="I15173" s="32" t="inlineStr">
        <is>
          <t>14:44:42</t>
        </is>
      </c>
      <c r="J15173" s="33" t="n">
        <v>196164640</v>
      </c>
      <c r="K15173" s="33" t="n">
        <v>1352689000</v>
      </c>
    </row>
    <row r="15174">
      <c r="A15174" s="35" t="n">
        <v>45349</v>
      </c>
      <c r="B15174" s="9" t="inlineStr">
        <is>
          <t>sz301022</t>
        </is>
      </c>
      <c r="C15174" s="0" t="inlineStr">
        <is>
          <t>海泰科</t>
        </is>
      </c>
      <c r="D15174" s="0" t="inlineStr">
        <is>
          <t>首板换</t>
        </is>
      </c>
      <c r="E15174" s="0" t="n">
        <v>1</v>
      </c>
      <c r="F15174" s="0" t="inlineStr">
        <is>
          <t>注塑模具+汽车零部件+华为汽车+小米汽车</t>
        </is>
      </c>
      <c r="G15174" s="10" t="n">
        <v>0.2</v>
      </c>
      <c r="H15174" s="0" t="n">
        <v>23.7</v>
      </c>
      <c r="I15174" s="32" t="inlineStr">
        <is>
          <t>09:30:45</t>
        </is>
      </c>
      <c r="J15174" s="33" t="n">
        <v>53543471</v>
      </c>
      <c r="K15174" s="33" t="n">
        <v>1005308800</v>
      </c>
    </row>
    <row r="15175">
      <c r="A15175" s="35" t="n">
        <v>45349</v>
      </c>
      <c r="B15175" s="9" t="inlineStr">
        <is>
          <t>sz301119</t>
        </is>
      </c>
      <c r="C15175" s="0" t="inlineStr">
        <is>
          <t>正强股份</t>
        </is>
      </c>
      <c r="D15175" s="0" t="inlineStr">
        <is>
          <t>首板换</t>
        </is>
      </c>
      <c r="E15175" s="0" t="n">
        <v>1</v>
      </c>
      <c r="F15175" s="0" t="inlineStr">
        <is>
          <t>汽车零部件+新能源汽车</t>
        </is>
      </c>
      <c r="G15175" s="10" t="n">
        <v>0.2</v>
      </c>
      <c r="H15175" s="0" t="n">
        <v>23.04</v>
      </c>
      <c r="I15175" s="32" t="inlineStr">
        <is>
          <t>09:56:45</t>
        </is>
      </c>
      <c r="J15175" s="33" t="n">
        <v>127749987</v>
      </c>
      <c r="K15175" s="33" t="n">
        <v>628992000</v>
      </c>
    </row>
    <row r="15176">
      <c r="A15176" s="35" t="n">
        <v>45349</v>
      </c>
      <c r="B15176" s="9" t="inlineStr">
        <is>
          <t>sz301132</t>
        </is>
      </c>
      <c r="C15176" s="0" t="inlineStr">
        <is>
          <t>满坤科技</t>
        </is>
      </c>
      <c r="D15176" s="0" t="inlineStr">
        <is>
          <t>首板换</t>
        </is>
      </c>
      <c r="E15176" s="0" t="n">
        <v>1</v>
      </c>
      <c r="F15176" s="0" t="inlineStr">
        <is>
          <t>PCB+机器人+无人驾驶+消费电子</t>
        </is>
      </c>
      <c r="G15176" s="10" t="n">
        <v>0.2001</v>
      </c>
      <c r="H15176" s="0" t="n">
        <v>25.43</v>
      </c>
      <c r="I15176" s="32" t="inlineStr">
        <is>
          <t>09:34:45</t>
        </is>
      </c>
      <c r="J15176" s="33" t="n">
        <v>147658430</v>
      </c>
      <c r="K15176" s="33" t="n">
        <v>1105581970</v>
      </c>
    </row>
    <row r="15177">
      <c r="A15177" s="35" t="n">
        <v>45349</v>
      </c>
      <c r="B15177" s="9" t="inlineStr">
        <is>
          <t>sz301139</t>
        </is>
      </c>
      <c r="C15177" s="0" t="inlineStr">
        <is>
          <t>元道通信</t>
        </is>
      </c>
      <c r="D15177" s="0" t="inlineStr">
        <is>
          <t>首板换</t>
        </is>
      </c>
      <c r="E15177" s="0" t="n">
        <v>1</v>
      </c>
      <c r="F15177" s="0" t="inlineStr">
        <is>
          <t>算力+华为+中国移动+数据要素</t>
        </is>
      </c>
      <c r="G15177" s="10" t="n">
        <v>0.1999</v>
      </c>
      <c r="H15177" s="0" t="n">
        <v>28.75</v>
      </c>
      <c r="I15177" s="32" t="inlineStr">
        <is>
          <t>14:26:53</t>
        </is>
      </c>
      <c r="J15177" s="33" t="n">
        <v>314777630</v>
      </c>
      <c r="K15177" s="33" t="n">
        <v>2062051100</v>
      </c>
    </row>
    <row r="15178">
      <c r="A15178" s="35" t="n">
        <v>45349</v>
      </c>
      <c r="B15178" s="9" t="inlineStr">
        <is>
          <t>sz301183</t>
        </is>
      </c>
      <c r="C15178" s="0" t="inlineStr">
        <is>
          <t>东田微</t>
        </is>
      </c>
      <c r="D15178" s="0" t="inlineStr">
        <is>
          <t>首板换</t>
        </is>
      </c>
      <c r="E15178" s="0" t="n">
        <v>1</v>
      </c>
      <c r="F15178" s="0" t="inlineStr">
        <is>
          <t>光通信+消费电子+华为</t>
        </is>
      </c>
      <c r="G15178" s="10" t="n">
        <v>0.2001</v>
      </c>
      <c r="H15178" s="0" t="n">
        <v>40.36</v>
      </c>
      <c r="I15178" s="32" t="inlineStr">
        <is>
          <t>11:18:07</t>
        </is>
      </c>
      <c r="J15178" s="33" t="n">
        <v>536191230</v>
      </c>
      <c r="K15178" s="33" t="n">
        <v>1860111700</v>
      </c>
    </row>
    <row r="15179">
      <c r="A15179" s="35" t="n">
        <v>45349</v>
      </c>
      <c r="B15179" s="9" t="inlineStr">
        <is>
          <t>sz301226</t>
        </is>
      </c>
      <c r="C15179" s="0" t="inlineStr">
        <is>
          <t>祥明智能</t>
        </is>
      </c>
      <c r="D15179" s="0" t="inlineStr">
        <is>
          <t>首板换</t>
        </is>
      </c>
      <c r="E15179" s="0" t="n">
        <v>1</v>
      </c>
      <c r="F15179" s="0" t="inlineStr">
        <is>
          <t>电机+机器人+华为+数据中心</t>
        </is>
      </c>
      <c r="G15179" s="10" t="n">
        <v>0.1998</v>
      </c>
      <c r="H15179" s="0" t="n">
        <v>19.28</v>
      </c>
      <c r="I15179" s="32" t="inlineStr">
        <is>
          <t>14:49:42</t>
        </is>
      </c>
      <c r="J15179" s="33" t="n">
        <v>100705772</v>
      </c>
      <c r="K15179" s="33" t="n">
        <v>946259780</v>
      </c>
    </row>
    <row r="15180">
      <c r="A15180" s="35" t="n">
        <v>45349</v>
      </c>
      <c r="B15180" s="9" t="inlineStr">
        <is>
          <t>sz301307</t>
        </is>
      </c>
      <c r="C15180" s="0" t="inlineStr">
        <is>
          <t>美利信</t>
        </is>
      </c>
      <c r="D15180" s="0" t="inlineStr">
        <is>
          <t>首板换</t>
        </is>
      </c>
      <c r="E15180" s="0" t="n">
        <v>1</v>
      </c>
      <c r="F15180" s="0" t="inlineStr">
        <is>
          <t>通信设备+5G+减速器+一体化压铸+次新股</t>
        </is>
      </c>
      <c r="G15180" s="10" t="n">
        <v>0.1999</v>
      </c>
      <c r="H15180" s="0" t="n">
        <v>28.27</v>
      </c>
      <c r="I15180" s="32" t="inlineStr">
        <is>
          <t>13:50:52</t>
        </is>
      </c>
      <c r="J15180" s="33" t="n">
        <v>296422260</v>
      </c>
      <c r="K15180" s="33" t="n">
        <v>1403822200</v>
      </c>
    </row>
    <row r="15181">
      <c r="A15181" s="35" t="n">
        <v>45349</v>
      </c>
      <c r="B15181" s="9" t="inlineStr">
        <is>
          <t>sz301517</t>
        </is>
      </c>
      <c r="C15181" s="0" t="inlineStr">
        <is>
          <t>陕西华达</t>
        </is>
      </c>
      <c r="D15181" s="0" t="inlineStr">
        <is>
          <t>首板换</t>
        </is>
      </c>
      <c r="E15181" s="0" t="n">
        <v>1</v>
      </c>
      <c r="F15181" s="0" t="inlineStr">
        <is>
          <t>卫星通讯+5G+华为+国企+次新股</t>
        </is>
      </c>
      <c r="G15181" s="10" t="n">
        <v>0.2</v>
      </c>
      <c r="H15181" s="0" t="n">
        <v>50.1</v>
      </c>
      <c r="I15181" s="32" t="inlineStr">
        <is>
          <t>13:05:07</t>
        </is>
      </c>
      <c r="J15181" s="33" t="n">
        <v>239545960</v>
      </c>
      <c r="K15181" s="33" t="n">
        <v>1061878870</v>
      </c>
    </row>
    <row r="15182">
      <c r="A15182" s="35" t="n">
        <v>45349</v>
      </c>
      <c r="B15182" s="9" t="inlineStr">
        <is>
          <t>sz301577</t>
        </is>
      </c>
      <c r="C15182" s="0" t="inlineStr">
        <is>
          <t>美信科技</t>
        </is>
      </c>
      <c r="D15182" s="0" t="inlineStr">
        <is>
          <t>首板换</t>
        </is>
      </c>
      <c r="E15182" s="0" t="n">
        <v>1</v>
      </c>
      <c r="F15182" s="0" t="inlineStr">
        <is>
          <t>次新+汽车电子+充电桩+磁性元器件</t>
        </is>
      </c>
      <c r="G15182" s="10" t="n">
        <v>0.1999</v>
      </c>
      <c r="H15182" s="0" t="n">
        <v>65.72</v>
      </c>
      <c r="I15182" s="32" t="inlineStr">
        <is>
          <t>10:50:24</t>
        </is>
      </c>
      <c r="J15182" s="33" t="n">
        <v>324943740</v>
      </c>
      <c r="K15182" s="33" t="n">
        <v>729173190</v>
      </c>
    </row>
    <row r="15183">
      <c r="A15183" s="35" t="n">
        <v>45349</v>
      </c>
      <c r="B15183" s="9" t="inlineStr">
        <is>
          <t>sh600076</t>
        </is>
      </c>
      <c r="C15183" s="0" t="inlineStr">
        <is>
          <t>康欣新材</t>
        </is>
      </c>
      <c r="D15183" s="0" t="inlineStr">
        <is>
          <t>首板换</t>
        </is>
      </c>
      <c r="E15183" s="0" t="n">
        <v>1</v>
      </c>
      <c r="F15183" s="0" t="inlineStr">
        <is>
          <t>国企+新材料+碳中和</t>
        </is>
      </c>
      <c r="G15183" s="10" t="n">
        <v>0.0985</v>
      </c>
      <c r="H15183" s="0" t="n">
        <v>2.23</v>
      </c>
      <c r="I15183" s="32" t="inlineStr">
        <is>
          <t>14:16:53</t>
        </is>
      </c>
      <c r="J15183" s="33" t="n">
        <v>43490646</v>
      </c>
      <c r="K15183" s="33" t="n">
        <v>2998331700</v>
      </c>
    </row>
    <row r="15184">
      <c r="A15184" s="35" t="n">
        <v>45349</v>
      </c>
      <c r="B15184" s="9" t="inlineStr">
        <is>
          <t>sh600133</t>
        </is>
      </c>
      <c r="C15184" s="0" t="inlineStr">
        <is>
          <t>东湖高新</t>
        </is>
      </c>
      <c r="D15184" s="0" t="inlineStr">
        <is>
          <t>首板换</t>
        </is>
      </c>
      <c r="E15184" s="0" t="n">
        <v>1</v>
      </c>
      <c r="F15184" s="0" t="inlineStr">
        <is>
          <t>国企改革+参设前沿科技基金+基建</t>
        </is>
      </c>
      <c r="G15184" s="10" t="n">
        <v>0.1004</v>
      </c>
      <c r="H15184" s="0" t="n">
        <v>10.3</v>
      </c>
      <c r="I15184" s="32" t="inlineStr">
        <is>
          <t>14:55:18</t>
        </is>
      </c>
      <c r="J15184" s="33" t="n">
        <v>801550590</v>
      </c>
      <c r="K15184" s="33" t="n">
        <v>10982270700</v>
      </c>
    </row>
    <row r="15185">
      <c r="A15185" s="35" t="n">
        <v>45349</v>
      </c>
      <c r="B15185" s="9" t="inlineStr">
        <is>
          <t>sh600238</t>
        </is>
      </c>
      <c r="C15185" s="0" t="inlineStr">
        <is>
          <t>海南椰岛</t>
        </is>
      </c>
      <c r="D15185" s="0" t="inlineStr">
        <is>
          <t>首板换</t>
        </is>
      </c>
      <c r="E15185" s="0" t="n">
        <v>1</v>
      </c>
      <c r="F15185" s="0" t="inlineStr">
        <is>
          <t>海南国资+保健酒+跨境电商+海南自贸区</t>
        </is>
      </c>
      <c r="G15185" s="10" t="n">
        <v>0.0998</v>
      </c>
      <c r="H15185" s="0" t="n">
        <v>9.369999999999999</v>
      </c>
      <c r="I15185" s="32" t="inlineStr">
        <is>
          <t>10:14:45</t>
        </is>
      </c>
      <c r="J15185" s="33" t="n">
        <v>168668760</v>
      </c>
      <c r="K15185" s="33" t="n">
        <v>4169664800</v>
      </c>
    </row>
    <row r="15186">
      <c r="A15186" s="35" t="n">
        <v>45349</v>
      </c>
      <c r="B15186" s="9" t="inlineStr">
        <is>
          <t>sh600280</t>
        </is>
      </c>
      <c r="C15186" s="0" t="inlineStr">
        <is>
          <t>中央商场</t>
        </is>
      </c>
      <c r="D15186" s="0" t="inlineStr">
        <is>
          <t>首板换</t>
        </is>
      </c>
      <c r="E15186" s="0" t="n">
        <v>1</v>
      </c>
      <c r="F15186" s="0" t="inlineStr">
        <is>
          <t>零售+预制菜+房地产+小盘低价股</t>
        </is>
      </c>
      <c r="G15186" s="10" t="n">
        <v>0.1006</v>
      </c>
      <c r="H15186" s="0" t="n">
        <v>3.39</v>
      </c>
      <c r="I15186" s="32" t="inlineStr">
        <is>
          <t>09:58:45</t>
        </is>
      </c>
      <c r="J15186" s="33" t="n">
        <v>93428818</v>
      </c>
      <c r="K15186" s="33" t="n">
        <v>3825054900</v>
      </c>
    </row>
    <row r="15187">
      <c r="A15187" s="35" t="n">
        <v>45349</v>
      </c>
      <c r="B15187" s="9" t="inlineStr">
        <is>
          <t>sh600340</t>
        </is>
      </c>
      <c r="C15187" s="0" t="inlineStr">
        <is>
          <t>华夏幸福</t>
        </is>
      </c>
      <c r="D15187" s="0" t="inlineStr">
        <is>
          <t>首板换</t>
        </is>
      </c>
      <c r="E15187" s="0" t="n">
        <v>1</v>
      </c>
      <c r="F15187" s="0" t="inlineStr">
        <is>
          <t>房地产+互联网金融+签约</t>
        </is>
      </c>
      <c r="G15187" s="10" t="n">
        <v>0.09859999999999999</v>
      </c>
      <c r="H15187" s="0" t="n">
        <v>1.56</v>
      </c>
      <c r="I15187" s="32" t="inlineStr">
        <is>
          <t>13:53:04</t>
        </is>
      </c>
      <c r="J15187" s="33" t="n">
        <v>261432420</v>
      </c>
      <c r="K15187" s="33" t="n">
        <v>6073633900</v>
      </c>
    </row>
    <row r="15188">
      <c r="A15188" s="35" t="n">
        <v>45348</v>
      </c>
      <c r="B15188" s="9" t="inlineStr">
        <is>
          <t>sh603960</t>
        </is>
      </c>
      <c r="C15188" s="0" t="inlineStr">
        <is>
          <t>克来机电</t>
        </is>
      </c>
      <c r="D15188" s="0" t="inlineStr">
        <is>
          <t>12板一</t>
        </is>
      </c>
      <c r="E15188" s="0" t="n">
        <v>12</v>
      </c>
      <c r="F15188" s="0" t="inlineStr">
        <is>
          <t>新质生产力+机器人+CPO+自动化设备+华为汽车</t>
        </is>
      </c>
      <c r="G15188" s="10" t="n">
        <v>0.1</v>
      </c>
      <c r="H15188" s="0" t="n">
        <v>37.3</v>
      </c>
      <c r="I15188" s="32" t="inlineStr">
        <is>
          <t>09:30:00</t>
        </is>
      </c>
      <c r="J15188" s="33" t="n">
        <v>62617226</v>
      </c>
      <c r="K15188" s="33" t="n">
        <v>9757668800</v>
      </c>
    </row>
    <row r="15189">
      <c r="A15189" s="35" t="n">
        <v>45348</v>
      </c>
      <c r="B15189" s="9" t="inlineStr">
        <is>
          <t>sh601798</t>
        </is>
      </c>
      <c r="C15189" s="0" t="inlineStr">
        <is>
          <t>蓝科高新</t>
        </is>
      </c>
      <c r="D15189" s="0" t="inlineStr">
        <is>
          <t>8板一</t>
        </is>
      </c>
      <c r="E15189" s="0" t="n">
        <v>8</v>
      </c>
      <c r="F15189" s="0" t="inlineStr">
        <is>
          <t>央企+石油石化+氢能源+熔盐储能</t>
        </is>
      </c>
      <c r="G15189" s="10" t="n">
        <v>0.0999</v>
      </c>
      <c r="H15189" s="0" t="n">
        <v>11.01</v>
      </c>
      <c r="I15189" s="32" t="inlineStr">
        <is>
          <t>09:30:00</t>
        </is>
      </c>
      <c r="J15189" s="33" t="n">
        <v>91177586</v>
      </c>
      <c r="K15189" s="33" t="n">
        <v>3903355500</v>
      </c>
    </row>
    <row r="15190">
      <c r="A15190" s="35" t="n">
        <v>45348</v>
      </c>
      <c r="B15190" s="9" t="inlineStr">
        <is>
          <t>sz301318</t>
        </is>
      </c>
      <c r="C15190" s="0" t="inlineStr">
        <is>
          <t>维海德</t>
        </is>
      </c>
      <c r="D15190" s="0" t="inlineStr">
        <is>
          <t>7板换</t>
        </is>
      </c>
      <c r="E15190" s="0" t="n">
        <v>7</v>
      </c>
      <c r="F15190" s="0" t="inlineStr">
        <is>
          <t>澄清+多模态AI+音视频通讯设备+在线教育</t>
        </is>
      </c>
      <c r="G15190" s="10" t="n">
        <v>0.1999</v>
      </c>
      <c r="H15190" s="0" t="n">
        <v>62</v>
      </c>
      <c r="I15190" s="32" t="inlineStr">
        <is>
          <t>13:09:03</t>
        </is>
      </c>
      <c r="J15190" s="33" t="n">
        <v>672165000</v>
      </c>
      <c r="K15190" s="33" t="n">
        <v>2685017100</v>
      </c>
    </row>
    <row r="15191">
      <c r="A15191" s="35" t="n">
        <v>45348</v>
      </c>
      <c r="B15191" s="9" t="inlineStr">
        <is>
          <t>sh603933</t>
        </is>
      </c>
      <c r="C15191" s="0" t="inlineStr">
        <is>
          <t>睿能科技</t>
        </is>
      </c>
      <c r="D15191" s="0" t="inlineStr">
        <is>
          <t>7板一</t>
        </is>
      </c>
      <c r="E15191" s="0" t="n">
        <v>7</v>
      </c>
      <c r="F15191" s="0" t="inlineStr">
        <is>
          <t>存储芯片+机器人</t>
        </is>
      </c>
      <c r="G15191" s="10" t="n">
        <v>0.0999</v>
      </c>
      <c r="H15191" s="0" t="n">
        <v>15.2</v>
      </c>
      <c r="I15191" s="32" t="inlineStr">
        <is>
          <t>09:30:00</t>
        </is>
      </c>
      <c r="J15191" s="33" t="n">
        <v>12784720</v>
      </c>
      <c r="K15191" s="33" t="n">
        <v>3154677500</v>
      </c>
    </row>
    <row r="15192">
      <c r="A15192" s="35" t="n">
        <v>45348</v>
      </c>
      <c r="B15192" s="9" t="inlineStr">
        <is>
          <t>sh600375</t>
        </is>
      </c>
      <c r="C15192" s="0" t="inlineStr">
        <is>
          <t>汉马科技</t>
        </is>
      </c>
      <c r="D15192" s="0" t="inlineStr">
        <is>
          <t>7天6板换</t>
        </is>
      </c>
      <c r="E15192" s="0" t="n">
        <v>4</v>
      </c>
      <c r="F15192" s="0" t="inlineStr">
        <is>
          <t>破产重整+增持+氢燃料电池+重卡</t>
        </is>
      </c>
      <c r="G15192" s="10" t="n">
        <v>0.1008</v>
      </c>
      <c r="H15192" s="0" t="n">
        <v>5.35</v>
      </c>
      <c r="I15192" s="32" t="inlineStr">
        <is>
          <t>14:56:21</t>
        </is>
      </c>
      <c r="J15192" s="33" t="n">
        <v>278585390</v>
      </c>
      <c r="K15192" s="33" t="n">
        <v>3500584400</v>
      </c>
    </row>
    <row r="15193">
      <c r="A15193" s="35" t="n">
        <v>45348</v>
      </c>
      <c r="B15193" s="9" t="inlineStr">
        <is>
          <t>sz000908</t>
        </is>
      </c>
      <c r="C15193" s="0" t="inlineStr">
        <is>
          <t>景峰医药</t>
        </is>
      </c>
      <c r="D15193" s="0" t="inlineStr">
        <is>
          <t>6板T</t>
        </is>
      </c>
      <c r="E15193" s="0" t="n">
        <v>6</v>
      </c>
      <c r="F15193" s="0" t="inlineStr">
        <is>
          <t>芬太尼替代+创新药+AMC+低价股</t>
        </is>
      </c>
      <c r="G15193" s="10" t="n">
        <v>0.09909999999999999</v>
      </c>
      <c r="H15193" s="0" t="n">
        <v>2.44</v>
      </c>
      <c r="I15193" s="32" t="inlineStr">
        <is>
          <t>09:31:46</t>
        </is>
      </c>
      <c r="J15193" s="33" t="n">
        <v>74508051</v>
      </c>
      <c r="K15193" s="33" t="n">
        <v>1924935200</v>
      </c>
    </row>
    <row r="15194">
      <c r="A15194" s="35" t="n">
        <v>45348</v>
      </c>
      <c r="B15194" s="9" t="inlineStr">
        <is>
          <t>sh600640</t>
        </is>
      </c>
      <c r="C15194" s="0" t="inlineStr">
        <is>
          <t>国脉文化</t>
        </is>
      </c>
      <c r="D15194" s="0" t="inlineStr">
        <is>
          <t>6板一</t>
        </is>
      </c>
      <c r="E15194" s="0" t="n">
        <v>6</v>
      </c>
      <c r="F15194" s="0" t="inlineStr">
        <is>
          <t>央企+Sora概念+图书出版+数据要素</t>
        </is>
      </c>
      <c r="G15194" s="10" t="n">
        <v>0.1001</v>
      </c>
      <c r="H15194" s="0" t="n">
        <v>15.39</v>
      </c>
      <c r="I15194" s="32" t="inlineStr">
        <is>
          <t>09:30:00</t>
        </is>
      </c>
      <c r="J15194" s="33" t="n">
        <v>23527816</v>
      </c>
      <c r="K15194" s="33" t="n">
        <v>12245760500</v>
      </c>
    </row>
    <row r="15195">
      <c r="A15195" s="35" t="n">
        <v>45348</v>
      </c>
      <c r="B15195" s="9" t="inlineStr">
        <is>
          <t>sh603825</t>
        </is>
      </c>
      <c r="C15195" s="0" t="inlineStr">
        <is>
          <t>华扬联众</t>
        </is>
      </c>
      <c r="D15195" s="0" t="inlineStr">
        <is>
          <t>6板换</t>
        </is>
      </c>
      <c r="E15195" s="0" t="n">
        <v>6</v>
      </c>
      <c r="F15195" s="0" t="inlineStr">
        <is>
          <t>Sora概念+广告营销+华为+AIGC+上海数据交易中心</t>
        </is>
      </c>
      <c r="G15195" s="10" t="n">
        <v>0.0997</v>
      </c>
      <c r="H15195" s="0" t="n">
        <v>12.68</v>
      </c>
      <c r="I15195" s="32" t="inlineStr">
        <is>
          <t>09:31:16</t>
        </is>
      </c>
      <c r="J15195" s="33" t="n">
        <v>267964000</v>
      </c>
      <c r="K15195" s="33" t="n">
        <v>3212307500</v>
      </c>
    </row>
    <row r="15196">
      <c r="A15196" s="35" t="n">
        <v>45348</v>
      </c>
      <c r="B15196" s="9" t="inlineStr">
        <is>
          <t>sh600571</t>
        </is>
      </c>
      <c r="C15196" s="0" t="inlineStr">
        <is>
          <t>信雅达</t>
        </is>
      </c>
      <c r="D15196" s="0" t="inlineStr">
        <is>
          <t>6板换</t>
        </is>
      </c>
      <c r="E15196" s="0" t="n">
        <v>6</v>
      </c>
      <c r="F15196" s="0" t="inlineStr">
        <is>
          <t>Pika+年报预盈+金融科技</t>
        </is>
      </c>
      <c r="G15196" s="10" t="n">
        <v>0.1004</v>
      </c>
      <c r="H15196" s="0" t="n">
        <v>15.35</v>
      </c>
      <c r="I15196" s="32" t="inlineStr">
        <is>
          <t>13:43:31</t>
        </is>
      </c>
      <c r="J15196" s="33" t="n">
        <v>2313321100</v>
      </c>
      <c r="K15196" s="33" t="n">
        <v>6840581700</v>
      </c>
    </row>
    <row r="15197">
      <c r="A15197" s="35" t="n">
        <v>45348</v>
      </c>
      <c r="B15197" s="9" t="inlineStr">
        <is>
          <t>sh600355</t>
        </is>
      </c>
      <c r="C15197" s="0" t="inlineStr">
        <is>
          <t>精伦电子</t>
        </is>
      </c>
      <c r="D15197" s="0" t="inlineStr">
        <is>
          <t>6板T</t>
        </is>
      </c>
      <c r="E15197" s="0" t="n">
        <v>6</v>
      </c>
      <c r="F15197" s="0" t="inlineStr">
        <is>
          <t>华为+机器人+工业互联网</t>
        </is>
      </c>
      <c r="G15197" s="10" t="n">
        <v>0.1003</v>
      </c>
      <c r="H15197" s="0" t="n">
        <v>4.39</v>
      </c>
      <c r="I15197" s="32" t="inlineStr">
        <is>
          <t>09:31:01</t>
        </is>
      </c>
      <c r="J15197" s="33" t="n">
        <v>110109231</v>
      </c>
      <c r="K15197" s="33" t="n">
        <v>2160271600</v>
      </c>
    </row>
    <row r="15198">
      <c r="A15198" s="35" t="n">
        <v>45348</v>
      </c>
      <c r="B15198" s="9" t="inlineStr">
        <is>
          <t>sz000815</t>
        </is>
      </c>
      <c r="C15198" s="0" t="inlineStr">
        <is>
          <t>美利云</t>
        </is>
      </c>
      <c r="D15198" s="0" t="inlineStr">
        <is>
          <t>7天5板T</t>
        </is>
      </c>
      <c r="E15198" s="0" t="n">
        <v>3</v>
      </c>
      <c r="F15198" s="0" t="inlineStr">
        <is>
          <t>央企+数据中心+华为</t>
        </is>
      </c>
      <c r="G15198" s="10" t="n">
        <v>0.1003</v>
      </c>
      <c r="H15198" s="0" t="n">
        <v>9.76</v>
      </c>
      <c r="I15198" s="32" t="inlineStr">
        <is>
          <t>10:31:12</t>
        </is>
      </c>
      <c r="J15198" s="33" t="n">
        <v>814053820</v>
      </c>
      <c r="K15198" s="33" t="n">
        <v>6785767200</v>
      </c>
    </row>
    <row r="15199">
      <c r="A15199" s="35" t="n">
        <v>45348</v>
      </c>
      <c r="B15199" s="9" t="inlineStr">
        <is>
          <t>sz002217</t>
        </is>
      </c>
      <c r="C15199" s="0" t="inlineStr">
        <is>
          <t>合力泰</t>
        </is>
      </c>
      <c r="D15199" s="0" t="inlineStr">
        <is>
          <t>7天5板换</t>
        </is>
      </c>
      <c r="E15199" s="0" t="n">
        <v>4</v>
      </c>
      <c r="F15199" s="0" t="inlineStr">
        <is>
          <t>被债权人申请重整+触控类显示产品+华为+国企改革</t>
        </is>
      </c>
      <c r="G15199" s="10" t="n">
        <v>0.1017</v>
      </c>
      <c r="H15199" s="0" t="n">
        <v>1.95</v>
      </c>
      <c r="I15199" s="32" t="inlineStr">
        <is>
          <t>14:50:21</t>
        </is>
      </c>
      <c r="J15199" s="33" t="n">
        <v>765620850</v>
      </c>
      <c r="K15199" s="33" t="n">
        <v>6070426700</v>
      </c>
    </row>
    <row r="15200">
      <c r="A15200" s="35" t="n">
        <v>45348</v>
      </c>
      <c r="B15200" s="9" t="inlineStr">
        <is>
          <t>sh603011</t>
        </is>
      </c>
      <c r="C15200" s="0" t="inlineStr">
        <is>
          <t>合锻智能</t>
        </is>
      </c>
      <c r="D15200" s="0" t="inlineStr">
        <is>
          <t>7天5板换</t>
        </is>
      </c>
      <c r="E15200" s="0" t="n">
        <v>4</v>
      </c>
      <c r="F15200" s="0" t="inlineStr">
        <is>
          <t>工业母机+核聚变+机器视觉+专用设备</t>
        </is>
      </c>
      <c r="G15200" s="10" t="n">
        <v>0.1001</v>
      </c>
      <c r="H15200" s="0" t="n">
        <v>8.130000000000001</v>
      </c>
      <c r="I15200" s="32" t="inlineStr">
        <is>
          <t>10:13:50</t>
        </is>
      </c>
      <c r="J15200" s="33" t="n">
        <v>527293630</v>
      </c>
      <c r="K15200" s="33" t="n">
        <v>4019589400</v>
      </c>
    </row>
    <row r="15201">
      <c r="A15201" s="35" t="n">
        <v>45348</v>
      </c>
      <c r="B15201" s="9" t="inlineStr">
        <is>
          <t>sh603363</t>
        </is>
      </c>
      <c r="C15201" s="0" t="inlineStr">
        <is>
          <t>傲农生物</t>
        </is>
      </c>
      <c r="D15201" s="0" t="inlineStr">
        <is>
          <t>7天5板换</t>
        </is>
      </c>
      <c r="E15201" s="0" t="n">
        <v>3</v>
      </c>
      <c r="F15201" s="0" t="inlineStr">
        <is>
          <t>猪肉+预重整+低价股</t>
        </is>
      </c>
      <c r="G15201" s="10" t="n">
        <v>0.1003</v>
      </c>
      <c r="H15201" s="0" t="n">
        <v>4.28</v>
      </c>
      <c r="I15201" s="32" t="inlineStr">
        <is>
          <t>11:21:50</t>
        </is>
      </c>
      <c r="J15201" s="33" t="n">
        <v>279396320</v>
      </c>
      <c r="K15201" s="33" t="n">
        <v>3156307500</v>
      </c>
    </row>
    <row r="15202">
      <c r="A15202" s="35" t="n">
        <v>45348</v>
      </c>
      <c r="B15202" s="9" t="inlineStr">
        <is>
          <t>sh600579</t>
        </is>
      </c>
      <c r="C15202" s="0" t="inlineStr">
        <is>
          <t>克劳斯</t>
        </is>
      </c>
      <c r="D15202" s="0" t="inlineStr">
        <is>
          <t>5板换</t>
        </is>
      </c>
      <c r="E15202" s="0" t="n">
        <v>5</v>
      </c>
      <c r="F15202" s="0" t="inlineStr">
        <is>
          <t>机器人+国企改革+专用设备</t>
        </is>
      </c>
      <c r="G15202" s="10" t="n">
        <v>0.1005</v>
      </c>
      <c r="H15202" s="0" t="n">
        <v>8.43</v>
      </c>
      <c r="I15202" s="32" t="inlineStr">
        <is>
          <t>10:24:20</t>
        </is>
      </c>
      <c r="J15202" s="33" t="n">
        <v>586453220</v>
      </c>
      <c r="K15202" s="33" t="n">
        <v>4185420500</v>
      </c>
    </row>
    <row r="15203">
      <c r="A15203" s="35" t="n">
        <v>45348</v>
      </c>
      <c r="B15203" s="9" t="inlineStr">
        <is>
          <t>sh603729</t>
        </is>
      </c>
      <c r="C15203" s="0" t="inlineStr">
        <is>
          <t>龙韵股份</t>
        </is>
      </c>
      <c r="D15203" s="0" t="inlineStr">
        <is>
          <t>6天4板换</t>
        </is>
      </c>
      <c r="E15203" s="0" t="n">
        <v>1</v>
      </c>
      <c r="F15203" s="0" t="inlineStr">
        <is>
          <t>文化传媒+短视频+MCN机构</t>
        </is>
      </c>
      <c r="G15203" s="10" t="n">
        <v>0.1001</v>
      </c>
      <c r="H15203" s="0" t="n">
        <v>23.19</v>
      </c>
      <c r="I15203" s="32" t="inlineStr">
        <is>
          <t>14:55:06</t>
        </is>
      </c>
      <c r="J15203" s="33" t="n">
        <v>505898820</v>
      </c>
      <c r="K15203" s="33" t="n">
        <v>2164508200</v>
      </c>
    </row>
    <row r="15204">
      <c r="A15204" s="35" t="n">
        <v>45348</v>
      </c>
      <c r="B15204" s="9" t="inlineStr">
        <is>
          <t>sh603082</t>
        </is>
      </c>
      <c r="C15204" s="0" t="inlineStr">
        <is>
          <t>北自科技</t>
        </is>
      </c>
      <c r="D15204" s="0" t="inlineStr">
        <is>
          <t>6天4板T</t>
        </is>
      </c>
      <c r="E15204" s="0" t="n">
        <v>2</v>
      </c>
      <c r="F15204" s="0" t="inlineStr">
        <is>
          <t>机器人+智能物流+央企+次新股</t>
        </is>
      </c>
      <c r="G15204" s="10" t="n">
        <v>0.0999</v>
      </c>
      <c r="H15204" s="0" t="n">
        <v>42.83</v>
      </c>
      <c r="I15204" s="32" t="inlineStr">
        <is>
          <t>09:32:31</t>
        </is>
      </c>
      <c r="J15204" s="33" t="n">
        <v>369053670</v>
      </c>
      <c r="K15204" s="33" t="n">
        <v>1361799000</v>
      </c>
    </row>
    <row r="15205">
      <c r="A15205" s="35" t="n">
        <v>45348</v>
      </c>
      <c r="B15205" s="9" t="inlineStr">
        <is>
          <t>sz300270</t>
        </is>
      </c>
      <c r="C15205" s="0" t="inlineStr">
        <is>
          <t>中威电子</t>
        </is>
      </c>
      <c r="D15205" s="0" t="inlineStr">
        <is>
          <t>6天4板一</t>
        </is>
      </c>
      <c r="E15205" s="0" t="n">
        <v>3</v>
      </c>
      <c r="F15205" s="0" t="inlineStr">
        <is>
          <t>机器人+国企+安防视频监控+卫星导航+华为鲲鹏</t>
        </is>
      </c>
      <c r="G15205" s="10" t="n">
        <v>0.2003</v>
      </c>
      <c r="H15205" s="0" t="n">
        <v>8.27</v>
      </c>
      <c r="I15205" s="32" t="inlineStr">
        <is>
          <t>09:30:00</t>
        </is>
      </c>
      <c r="J15205" s="33" t="n">
        <v>47259411</v>
      </c>
      <c r="K15205" s="33" t="n">
        <v>2006256900</v>
      </c>
    </row>
    <row r="15206">
      <c r="A15206" s="35" t="n">
        <v>45348</v>
      </c>
      <c r="B15206" s="9" t="inlineStr">
        <is>
          <t>sz002952</t>
        </is>
      </c>
      <c r="C15206" s="0" t="inlineStr">
        <is>
          <t>亚世光电</t>
        </is>
      </c>
      <c r="D15206" s="0" t="inlineStr">
        <is>
          <t>4板换</t>
        </is>
      </c>
      <c r="E15206" s="0" t="n">
        <v>4</v>
      </c>
      <c r="F15206" s="0" t="inlineStr">
        <is>
          <t>硅基OLED+电子纸+激光雷达+外销高占比</t>
        </is>
      </c>
      <c r="G15206" s="10" t="n">
        <v>0.1001</v>
      </c>
      <c r="H15206" s="0" t="n">
        <v>37.02</v>
      </c>
      <c r="I15206" s="32" t="inlineStr">
        <is>
          <t>13:49:41</t>
        </is>
      </c>
      <c r="J15206" s="33" t="n">
        <v>685188890</v>
      </c>
      <c r="K15206" s="33" t="n">
        <v>4888307100</v>
      </c>
    </row>
    <row r="15207">
      <c r="A15207" s="35" t="n">
        <v>45348</v>
      </c>
      <c r="B15207" s="9" t="inlineStr">
        <is>
          <t>sz000056</t>
        </is>
      </c>
      <c r="C15207" s="0" t="inlineStr">
        <is>
          <t>皇庭国际</t>
        </is>
      </c>
      <c r="D15207" s="0" t="inlineStr">
        <is>
          <t>6天3板换</t>
        </is>
      </c>
      <c r="E15207" s="0" t="n">
        <v>1</v>
      </c>
      <c r="F15207" s="0" t="inlineStr">
        <is>
          <t>功率半导体+先进封装+商业管理+智能物流</t>
        </is>
      </c>
      <c r="G15207" s="10" t="n">
        <v>0.09959999999999999</v>
      </c>
      <c r="H15207" s="0" t="n">
        <v>2.76</v>
      </c>
      <c r="I15207" s="32" t="inlineStr">
        <is>
          <t>10:28:57</t>
        </is>
      </c>
      <c r="J15207" s="33" t="n">
        <v>202073600</v>
      </c>
      <c r="K15207" s="33" t="n">
        <v>2494291400</v>
      </c>
    </row>
    <row r="15208">
      <c r="A15208" s="35" t="n">
        <v>45348</v>
      </c>
      <c r="B15208" s="9" t="inlineStr">
        <is>
          <t>sz000017</t>
        </is>
      </c>
      <c r="C15208" s="0" t="inlineStr">
        <is>
          <t>深中华A</t>
        </is>
      </c>
      <c r="D15208" s="0" t="inlineStr">
        <is>
          <t>5天3板换</t>
        </is>
      </c>
      <c r="E15208" s="0" t="n">
        <v>1</v>
      </c>
      <c r="F15208" s="0" t="inlineStr">
        <is>
          <t>锂电池+自行车+重整预期+年报扭亏</t>
        </is>
      </c>
      <c r="G15208" s="10" t="n">
        <v>0.0998</v>
      </c>
      <c r="H15208" s="0" t="n">
        <v>12.78</v>
      </c>
      <c r="I15208" s="32" t="inlineStr">
        <is>
          <t>14:17:46</t>
        </is>
      </c>
      <c r="J15208" s="33" t="n">
        <v>1499474300</v>
      </c>
      <c r="K15208" s="33" t="n">
        <v>3872147900</v>
      </c>
    </row>
    <row r="15209">
      <c r="A15209" s="35" t="n">
        <v>45348</v>
      </c>
      <c r="B15209" s="9" t="inlineStr">
        <is>
          <t>sh600565</t>
        </is>
      </c>
      <c r="C15209" s="0" t="inlineStr">
        <is>
          <t>迪马股份</t>
        </is>
      </c>
      <c r="D15209" s="0" t="inlineStr">
        <is>
          <t>4天3板换</t>
        </is>
      </c>
      <c r="E15209" s="0" t="n">
        <v>2</v>
      </c>
      <c r="F15209" s="0" t="inlineStr">
        <is>
          <t>资产重组预期+养老+房地产+机器人+低价股</t>
        </is>
      </c>
      <c r="G15209" s="10" t="n">
        <v>0.1024</v>
      </c>
      <c r="H15209" s="0" t="n">
        <v>1.4</v>
      </c>
      <c r="I15209" s="32" t="inlineStr">
        <is>
          <t>11:11:36</t>
        </is>
      </c>
      <c r="J15209" s="33" t="n">
        <v>186565960</v>
      </c>
      <c r="K15209" s="33" t="n">
        <v>3488108800</v>
      </c>
    </row>
    <row r="15210">
      <c r="A15210" s="35" t="n">
        <v>45348</v>
      </c>
      <c r="B15210" s="9" t="inlineStr">
        <is>
          <t>sz002403</t>
        </is>
      </c>
      <c r="C15210" s="0" t="inlineStr">
        <is>
          <t>爱仕达</t>
        </is>
      </c>
      <c r="D15210" s="0" t="inlineStr">
        <is>
          <t>3板一</t>
        </is>
      </c>
      <c r="E15210" s="0" t="n">
        <v>3</v>
      </c>
      <c r="F15210" s="0" t="inlineStr">
        <is>
          <t>机器人+炊具+跨境电商</t>
        </is>
      </c>
      <c r="G15210" s="10" t="n">
        <v>0.0999</v>
      </c>
      <c r="H15210" s="0" t="n">
        <v>8.26</v>
      </c>
      <c r="I15210" s="32" t="inlineStr">
        <is>
          <t>09:30:00</t>
        </is>
      </c>
      <c r="J15210" s="33" t="n">
        <v>13827075</v>
      </c>
      <c r="K15210" s="33" t="n">
        <v>2527035100</v>
      </c>
    </row>
    <row r="15211">
      <c r="A15211" s="35" t="n">
        <v>45348</v>
      </c>
      <c r="B15211" s="9" t="inlineStr">
        <is>
          <t>sz002621</t>
        </is>
      </c>
      <c r="C15211" s="0" t="inlineStr">
        <is>
          <t>美吉姆</t>
        </is>
      </c>
      <c r="D15211" s="0" t="inlineStr">
        <is>
          <t>3板换</t>
        </is>
      </c>
      <c r="E15211" s="0" t="n">
        <v>3</v>
      </c>
      <c r="F15211" s="0" t="inlineStr">
        <is>
          <t>早教+在线教育</t>
        </is>
      </c>
      <c r="G15211" s="10" t="n">
        <v>0.098</v>
      </c>
      <c r="H15211" s="0" t="n">
        <v>2.24</v>
      </c>
      <c r="I15211" s="32" t="inlineStr">
        <is>
          <t>11:21:50</t>
        </is>
      </c>
      <c r="J15211" s="33" t="n">
        <v>224709900</v>
      </c>
      <c r="K15211" s="33" t="n">
        <v>1797265400</v>
      </c>
    </row>
    <row r="15212">
      <c r="A15212" s="35" t="n">
        <v>45348</v>
      </c>
      <c r="B15212" s="9" t="inlineStr">
        <is>
          <t>sh600225</t>
        </is>
      </c>
      <c r="C15212" s="0" t="inlineStr">
        <is>
          <t>卓朗科技</t>
        </is>
      </c>
      <c r="D15212" s="0" t="inlineStr">
        <is>
          <t>3板一</t>
        </is>
      </c>
      <c r="E15212" s="0" t="n">
        <v>3</v>
      </c>
      <c r="F15212" s="0" t="inlineStr">
        <is>
          <t>云计算+英伟达+天津国企</t>
        </is>
      </c>
      <c r="G15212" s="10" t="n">
        <v>0.0994</v>
      </c>
      <c r="H15212" s="0" t="n">
        <v>3.98</v>
      </c>
      <c r="I15212" s="32" t="inlineStr">
        <is>
          <t>09:30:00</t>
        </is>
      </c>
      <c r="J15212" s="33" t="n">
        <v>54978220</v>
      </c>
      <c r="K15212" s="33" t="n">
        <v>13567125000</v>
      </c>
    </row>
    <row r="15213">
      <c r="A15213" s="35" t="n">
        <v>45348</v>
      </c>
      <c r="B15213" s="9" t="inlineStr">
        <is>
          <t>sz002313</t>
        </is>
      </c>
      <c r="C15213" s="0" t="inlineStr">
        <is>
          <t>日海智能</t>
        </is>
      </c>
      <c r="D15213" s="0" t="inlineStr">
        <is>
          <t>3板一</t>
        </is>
      </c>
      <c r="E15213" s="0" t="n">
        <v>3</v>
      </c>
      <c r="F15213" s="0" t="inlineStr">
        <is>
          <t>通信设备+华为+液冷服务器+国企</t>
        </is>
      </c>
      <c r="G15213" s="10" t="n">
        <v>0.1003</v>
      </c>
      <c r="H15213" s="0" t="n">
        <v>8.56</v>
      </c>
      <c r="I15213" s="32" t="inlineStr">
        <is>
          <t>09:30:00</t>
        </is>
      </c>
      <c r="J15213" s="33" t="n">
        <v>6875392</v>
      </c>
      <c r="K15213" s="33" t="n">
        <v>3203520300</v>
      </c>
    </row>
    <row r="15214">
      <c r="A15214" s="35" t="n">
        <v>45348</v>
      </c>
      <c r="B15214" s="9" t="inlineStr">
        <is>
          <t>sh600715</t>
        </is>
      </c>
      <c r="C15214" s="0" t="inlineStr">
        <is>
          <t>文投控股</t>
        </is>
      </c>
      <c r="D15214" s="0" t="inlineStr">
        <is>
          <t>3板换</t>
        </is>
      </c>
      <c r="E15214" s="0" t="n">
        <v>3</v>
      </c>
      <c r="F15214" s="0" t="inlineStr">
        <is>
          <t>北京国资+重整+影视+游戏+虚拟现实</t>
        </is>
      </c>
      <c r="G15214" s="10" t="n">
        <v>0.0989</v>
      </c>
      <c r="H15214" s="0" t="n">
        <v>2</v>
      </c>
      <c r="I15214" s="32" t="inlineStr">
        <is>
          <t>14:42:26</t>
        </is>
      </c>
      <c r="J15214" s="33" t="n">
        <v>522712320</v>
      </c>
      <c r="K15214" s="33" t="n">
        <v>3709707000</v>
      </c>
    </row>
    <row r="15215">
      <c r="A15215" s="35" t="n">
        <v>45348</v>
      </c>
      <c r="B15215" s="9" t="inlineStr">
        <is>
          <t>sh603111</t>
        </is>
      </c>
      <c r="C15215" s="0" t="inlineStr">
        <is>
          <t>康尼机电</t>
        </is>
      </c>
      <c r="D15215" s="0" t="inlineStr">
        <is>
          <t>4天2板换</t>
        </is>
      </c>
      <c r="E15215" s="0" t="n">
        <v>1</v>
      </c>
      <c r="F15215" s="0" t="inlineStr">
        <is>
          <t>机器人+轨道交通+充电桩+回购</t>
        </is>
      </c>
      <c r="G15215" s="10" t="n">
        <v>0.1</v>
      </c>
      <c r="H15215" s="0" t="n">
        <v>6.05</v>
      </c>
      <c r="I15215" s="32" t="inlineStr">
        <is>
          <t>09:41:02</t>
        </is>
      </c>
      <c r="J15215" s="33" t="n">
        <v>172769030</v>
      </c>
      <c r="K15215" s="33" t="n">
        <v>5057698700</v>
      </c>
    </row>
    <row r="15216">
      <c r="A15216" s="35" t="n">
        <v>45348</v>
      </c>
      <c r="B15216" s="9" t="inlineStr">
        <is>
          <t>sh603335</t>
        </is>
      </c>
      <c r="C15216" s="0" t="inlineStr">
        <is>
          <t>迪生力</t>
        </is>
      </c>
      <c r="D15216" s="0" t="inlineStr">
        <is>
          <t>4天2板换</t>
        </is>
      </c>
      <c r="E15216" s="0" t="n">
        <v>1</v>
      </c>
      <c r="F15216" s="0" t="inlineStr">
        <is>
          <t>汽车零部件+动力电池回收+一体化压铸+低价小盘股</t>
        </is>
      </c>
      <c r="G15216" s="10" t="n">
        <v>0.1011</v>
      </c>
      <c r="H15216" s="0" t="n">
        <v>5.01</v>
      </c>
      <c r="I15216" s="32" t="inlineStr">
        <is>
          <t>11:28:26</t>
        </is>
      </c>
      <c r="J15216" s="33" t="n">
        <v>63189095</v>
      </c>
      <c r="K15216" s="33" t="n">
        <v>2145004400</v>
      </c>
    </row>
    <row r="15217">
      <c r="A15217" s="35" t="n">
        <v>45348</v>
      </c>
      <c r="B15217" s="9" t="inlineStr">
        <is>
          <t>sh600302</t>
        </is>
      </c>
      <c r="C15217" s="0" t="inlineStr">
        <is>
          <t>标准股份</t>
        </is>
      </c>
      <c r="D15217" s="0" t="inlineStr">
        <is>
          <t>4天2板换</t>
        </is>
      </c>
      <c r="E15217" s="0" t="n">
        <v>1</v>
      </c>
      <c r="F15217" s="0" t="inlineStr">
        <is>
          <t>机器人+汽车座椅+缝制设备+西安国资</t>
        </is>
      </c>
      <c r="G15217" s="10" t="n">
        <v>0.0998</v>
      </c>
      <c r="H15217" s="0" t="n">
        <v>4.52</v>
      </c>
      <c r="I15217" s="32" t="inlineStr">
        <is>
          <t>11:06:06</t>
        </is>
      </c>
      <c r="J15217" s="33" t="n">
        <v>91127765</v>
      </c>
      <c r="K15217" s="33" t="n">
        <v>1563964300</v>
      </c>
    </row>
    <row r="15218">
      <c r="A15218" s="35" t="n">
        <v>45348</v>
      </c>
      <c r="B15218" s="9" t="inlineStr">
        <is>
          <t>sz002520</t>
        </is>
      </c>
      <c r="C15218" s="0" t="inlineStr">
        <is>
          <t>日发精机</t>
        </is>
      </c>
      <c r="D15218" s="0" t="inlineStr">
        <is>
          <t>2板一</t>
        </is>
      </c>
      <c r="E15218" s="0" t="n">
        <v>2</v>
      </c>
      <c r="F15218" s="0" t="inlineStr">
        <is>
          <t>减速器+机器人</t>
        </is>
      </c>
      <c r="G15218" s="10" t="n">
        <v>0.1006</v>
      </c>
      <c r="H15218" s="0" t="n">
        <v>5.25</v>
      </c>
      <c r="I15218" s="32" t="inlineStr">
        <is>
          <t>09:30:00</t>
        </is>
      </c>
      <c r="J15218" s="33" t="n">
        <v>29388975</v>
      </c>
      <c r="K15218" s="33" t="n">
        <v>3385935900</v>
      </c>
    </row>
    <row r="15219">
      <c r="A15219" s="35" t="n">
        <v>45348</v>
      </c>
      <c r="B15219" s="9" t="inlineStr">
        <is>
          <t>sz002336</t>
        </is>
      </c>
      <c r="C15219" s="0" t="inlineStr">
        <is>
          <t>人人乐</t>
        </is>
      </c>
      <c r="D15219" s="0" t="inlineStr">
        <is>
          <t>2板换</t>
        </is>
      </c>
      <c r="E15219" s="0" t="n">
        <v>2</v>
      </c>
      <c r="F15219" s="0" t="inlineStr">
        <is>
          <t>零售+国企改革</t>
        </is>
      </c>
      <c r="G15219" s="10" t="n">
        <v>0.1001</v>
      </c>
      <c r="H15219" s="0" t="n">
        <v>10.11</v>
      </c>
      <c r="I15219" s="32" t="inlineStr">
        <is>
          <t>14:49:21</t>
        </is>
      </c>
      <c r="J15219" s="33" t="n">
        <v>204349660</v>
      </c>
      <c r="K15219" s="33" t="n">
        <v>3772799300</v>
      </c>
    </row>
    <row r="15220">
      <c r="A15220" s="35" t="n">
        <v>45348</v>
      </c>
      <c r="B15220" s="9" t="inlineStr">
        <is>
          <t>sz301368</t>
        </is>
      </c>
      <c r="C15220" s="0" t="inlineStr">
        <is>
          <t>丰立智能</t>
        </is>
      </c>
      <c r="D15220" s="0" t="inlineStr">
        <is>
          <t>2板换</t>
        </is>
      </c>
      <c r="E15220" s="0" t="n">
        <v>2</v>
      </c>
      <c r="F15220" s="0" t="inlineStr">
        <is>
          <t>机器人+减速器+次新股</t>
        </is>
      </c>
      <c r="G15220" s="10" t="n">
        <v>0.2</v>
      </c>
      <c r="H15220" s="0" t="n">
        <v>48.53</v>
      </c>
      <c r="I15220" s="32" t="inlineStr">
        <is>
          <t>14:31:04</t>
        </is>
      </c>
      <c r="J15220" s="33" t="n">
        <v>1139388820</v>
      </c>
      <c r="K15220" s="33" t="n">
        <v>3111813500</v>
      </c>
    </row>
    <row r="15221">
      <c r="A15221" s="35" t="n">
        <v>45348</v>
      </c>
      <c r="B15221" s="9" t="inlineStr">
        <is>
          <t>sz000595</t>
        </is>
      </c>
      <c r="C15221" s="0" t="inlineStr">
        <is>
          <t>宝塔实业</t>
        </is>
      </c>
      <c r="D15221" s="0" t="inlineStr">
        <is>
          <t>2板换</t>
        </is>
      </c>
      <c r="E15221" s="0" t="n">
        <v>2</v>
      </c>
      <c r="F15221" s="0" t="inlineStr">
        <is>
          <t>国企改革+机器人+光伏支架+军工</t>
        </is>
      </c>
      <c r="G15221" s="10" t="n">
        <v>0.1002</v>
      </c>
      <c r="H15221" s="0" t="n">
        <v>4.94</v>
      </c>
      <c r="I15221" s="32" t="inlineStr">
        <is>
          <t>14:45:52</t>
        </is>
      </c>
      <c r="J15221" s="33" t="n">
        <v>378535760</v>
      </c>
      <c r="K15221" s="33" t="n">
        <v>5622795300</v>
      </c>
    </row>
    <row r="15222">
      <c r="A15222" s="35" t="n">
        <v>45348</v>
      </c>
      <c r="B15222" s="9" t="inlineStr">
        <is>
          <t>sh603803</t>
        </is>
      </c>
      <c r="C15222" s="0" t="inlineStr">
        <is>
          <t>瑞斯康达</t>
        </is>
      </c>
      <c r="D15222" s="0" t="inlineStr">
        <is>
          <t>2板换</t>
        </is>
      </c>
      <c r="E15222" s="0" t="n">
        <v>2</v>
      </c>
      <c r="F15222" s="0" t="inlineStr">
        <is>
          <t>CPO+6G+新型工业化</t>
        </is>
      </c>
      <c r="G15222" s="10" t="n">
        <v>0.0994</v>
      </c>
      <c r="H15222" s="0" t="n">
        <v>6.97</v>
      </c>
      <c r="I15222" s="32" t="inlineStr">
        <is>
          <t>13:45:48</t>
        </is>
      </c>
      <c r="J15222" s="33" t="n">
        <v>223279480</v>
      </c>
      <c r="K15222" s="33" t="n">
        <v>2961438400</v>
      </c>
    </row>
    <row r="15223">
      <c r="A15223" s="35" t="n">
        <v>45348</v>
      </c>
      <c r="B15223" s="9" t="inlineStr">
        <is>
          <t>sz002587</t>
        </is>
      </c>
      <c r="C15223" s="0" t="inlineStr">
        <is>
          <t>奥拓电子</t>
        </is>
      </c>
      <c r="D15223" s="0" t="inlineStr">
        <is>
          <t>2板T</t>
        </is>
      </c>
      <c r="E15223" s="0" t="n">
        <v>2</v>
      </c>
      <c r="F15223" s="0" t="inlineStr">
        <is>
          <t>英伟达概念+华为云+XR虚拟拍摄解+机器人+智慧教育</t>
        </is>
      </c>
      <c r="G15223" s="10" t="n">
        <v>0.09950000000000001</v>
      </c>
      <c r="H15223" s="0" t="n">
        <v>6.63</v>
      </c>
      <c r="I15223" s="32" t="inlineStr">
        <is>
          <t>10:00:22</t>
        </is>
      </c>
      <c r="J15223" s="33" t="n">
        <v>464145770</v>
      </c>
      <c r="K15223" s="33" t="n">
        <v>3415928400</v>
      </c>
    </row>
    <row r="15224">
      <c r="A15224" s="35" t="n">
        <v>45348</v>
      </c>
      <c r="B15224" s="9" t="inlineStr">
        <is>
          <t>sz002975</t>
        </is>
      </c>
      <c r="C15224" s="0" t="inlineStr">
        <is>
          <t>博杰股份</t>
        </is>
      </c>
      <c r="D15224" s="0" t="inlineStr">
        <is>
          <t>2板一</t>
        </is>
      </c>
      <c r="E15224" s="0" t="n">
        <v>2</v>
      </c>
      <c r="F15224" s="0" t="inlineStr">
        <is>
          <t>英伟达概念+服务器测试+机器人+MR+拟收购</t>
        </is>
      </c>
      <c r="G15224" s="10" t="n">
        <v>0.1</v>
      </c>
      <c r="H15224" s="0" t="n">
        <v>30.7</v>
      </c>
      <c r="I15224" s="32" t="inlineStr">
        <is>
          <t>09:30:00</t>
        </is>
      </c>
      <c r="J15224" s="33" t="n">
        <v>7734190</v>
      </c>
      <c r="K15224" s="33" t="n">
        <v>2219583300</v>
      </c>
    </row>
    <row r="15225">
      <c r="A15225" s="35" t="n">
        <v>45348</v>
      </c>
      <c r="B15225" s="9" t="inlineStr">
        <is>
          <t>sz002611</t>
        </is>
      </c>
      <c r="C15225" s="0" t="inlineStr">
        <is>
          <t>东方精工</t>
        </is>
      </c>
      <c r="D15225" s="0" t="inlineStr">
        <is>
          <t>2板一</t>
        </is>
      </c>
      <c r="E15225" s="0" t="n">
        <v>2</v>
      </c>
      <c r="F15225" s="0" t="inlineStr">
        <is>
          <t>机器人+英伟达概念+可控核聚变+瓦楞纸包装装备</t>
        </is>
      </c>
      <c r="G15225" s="10" t="n">
        <v>0.1008</v>
      </c>
      <c r="H15225" s="0" t="n">
        <v>5.46</v>
      </c>
      <c r="I15225" s="32" t="inlineStr">
        <is>
          <t>09:30:00</t>
        </is>
      </c>
      <c r="J15225" s="33" t="n">
        <v>43759115</v>
      </c>
      <c r="K15225" s="33" t="n">
        <v>5545961500</v>
      </c>
    </row>
    <row r="15226">
      <c r="A15226" s="35" t="n">
        <v>45348</v>
      </c>
      <c r="B15226" s="9" t="inlineStr">
        <is>
          <t>sz002164</t>
        </is>
      </c>
      <c r="C15226" s="0" t="inlineStr">
        <is>
          <t>宁波东力</t>
        </is>
      </c>
      <c r="D15226" s="0" t="inlineStr">
        <is>
          <t>2板换</t>
        </is>
      </c>
      <c r="E15226" s="0" t="n">
        <v>2</v>
      </c>
      <c r="F15226" s="0" t="inlineStr">
        <is>
          <t>减速器+传动装置+齿轮箱</t>
        </is>
      </c>
      <c r="G15226" s="10" t="n">
        <v>0.1004</v>
      </c>
      <c r="H15226" s="0" t="n">
        <v>5.15</v>
      </c>
      <c r="I15226" s="32" t="inlineStr">
        <is>
          <t>09:56:17</t>
        </is>
      </c>
      <c r="J15226" s="33" t="n">
        <v>268478010</v>
      </c>
      <c r="K15226" s="33" t="n">
        <v>2476636100</v>
      </c>
    </row>
    <row r="15227">
      <c r="A15227" s="35" t="n">
        <v>45348</v>
      </c>
      <c r="B15227" s="9" t="inlineStr">
        <is>
          <t>sz300486</t>
        </is>
      </c>
      <c r="C15227" s="0" t="inlineStr">
        <is>
          <t>东杰智能</t>
        </is>
      </c>
      <c r="D15227" s="0" t="inlineStr">
        <is>
          <t>2板一</t>
        </is>
      </c>
      <c r="E15227" s="0" t="n">
        <v>2</v>
      </c>
      <c r="F15227" s="0" t="inlineStr">
        <is>
          <t>新型工业化+国企改革+智能物流+数据要素</t>
        </is>
      </c>
      <c r="G15227" s="10" t="n">
        <v>0.2</v>
      </c>
      <c r="H15227" s="0" t="n">
        <v>6.6</v>
      </c>
      <c r="I15227" s="32" t="inlineStr">
        <is>
          <t>09:30:00</t>
        </is>
      </c>
      <c r="J15227" s="33" t="n">
        <v>38103615</v>
      </c>
      <c r="K15227" s="33" t="n">
        <v>2588746200</v>
      </c>
    </row>
    <row r="15228">
      <c r="A15228" s="35" t="n">
        <v>45348</v>
      </c>
      <c r="B15228" s="9" t="inlineStr">
        <is>
          <t>sz002888</t>
        </is>
      </c>
      <c r="C15228" s="0" t="inlineStr">
        <is>
          <t>惠威科技</t>
        </is>
      </c>
      <c r="D15228" s="0" t="inlineStr">
        <is>
          <t>首板换</t>
        </is>
      </c>
      <c r="E15228" s="0" t="n">
        <v>1</v>
      </c>
      <c r="F15228" s="0" t="inlineStr">
        <is>
          <t>智能音箱+消费电子</t>
        </is>
      </c>
      <c r="G15228" s="10" t="n">
        <v>0.1003</v>
      </c>
      <c r="H15228" s="0" t="n">
        <v>16.57</v>
      </c>
      <c r="I15228" s="32" t="inlineStr">
        <is>
          <t>14:46:22</t>
        </is>
      </c>
      <c r="J15228" s="33" t="n">
        <v>280206370</v>
      </c>
      <c r="K15228" s="33" t="n">
        <v>1252700720</v>
      </c>
    </row>
    <row r="15229">
      <c r="A15229" s="35" t="n">
        <v>45348</v>
      </c>
      <c r="B15229" s="9" t="inlineStr">
        <is>
          <t>sz002559</t>
        </is>
      </c>
      <c r="C15229" s="0" t="inlineStr">
        <is>
          <t>亚威股份</t>
        </is>
      </c>
      <c r="D15229" s="0" t="inlineStr">
        <is>
          <t>首板换</t>
        </is>
      </c>
      <c r="E15229" s="0" t="n">
        <v>1</v>
      </c>
      <c r="F15229" s="0" t="inlineStr">
        <is>
          <t>工业母机+存储芯片+光刻胶+华为</t>
        </is>
      </c>
      <c r="G15229" s="10" t="n">
        <v>0.1003</v>
      </c>
      <c r="H15229" s="0" t="n">
        <v>9.869999999999999</v>
      </c>
      <c r="I15229" s="32" t="inlineStr">
        <is>
          <t>13:07:17</t>
        </is>
      </c>
      <c r="J15229" s="33" t="n">
        <v>1007355380</v>
      </c>
      <c r="K15229" s="33" t="n">
        <v>4940047000</v>
      </c>
    </row>
    <row r="15230">
      <c r="A15230" s="35" t="n">
        <v>45348</v>
      </c>
      <c r="B15230" s="9" t="inlineStr">
        <is>
          <t>sz002889</t>
        </is>
      </c>
      <c r="C15230" s="0" t="inlineStr">
        <is>
          <t>东方嘉盛</t>
        </is>
      </c>
      <c r="D15230" s="0" t="inlineStr">
        <is>
          <t>首板换</t>
        </is>
      </c>
      <c r="E15230" s="0" t="n">
        <v>1</v>
      </c>
      <c r="F15230" s="0" t="inlineStr">
        <is>
          <t>光刻机+供应链服务+机器人+华为</t>
        </is>
      </c>
      <c r="G15230" s="10" t="n">
        <v>0.0999</v>
      </c>
      <c r="H15230" s="0" t="n">
        <v>21.36</v>
      </c>
      <c r="I15230" s="32" t="inlineStr">
        <is>
          <t>10:36:21</t>
        </is>
      </c>
      <c r="J15230" s="33" t="n">
        <v>116117217</v>
      </c>
      <c r="K15230" s="33" t="n">
        <v>2678098800</v>
      </c>
    </row>
    <row r="15231">
      <c r="A15231" s="35" t="n">
        <v>45348</v>
      </c>
      <c r="B15231" s="9" t="inlineStr">
        <is>
          <t>sz002892</t>
        </is>
      </c>
      <c r="C15231" s="0" t="inlineStr">
        <is>
          <t>科力尔</t>
        </is>
      </c>
      <c r="D15231" s="0" t="inlineStr">
        <is>
          <t>首板换</t>
        </is>
      </c>
      <c r="E15231" s="0" t="n">
        <v>1</v>
      </c>
      <c r="F15231" s="0" t="inlineStr">
        <is>
          <t>华为+机器人+电机</t>
        </is>
      </c>
      <c r="G15231" s="10" t="n">
        <v>0.0997</v>
      </c>
      <c r="H15231" s="0" t="n">
        <v>13.9</v>
      </c>
      <c r="I15231" s="32" t="inlineStr">
        <is>
          <t>14:25:49</t>
        </is>
      </c>
      <c r="J15231" s="33" t="n">
        <v>876259460</v>
      </c>
      <c r="K15231" s="33" t="n">
        <v>3829684600</v>
      </c>
    </row>
    <row r="15232">
      <c r="A15232" s="35" t="n">
        <v>45348</v>
      </c>
      <c r="B15232" s="9" t="inlineStr">
        <is>
          <t>sz002877</t>
        </is>
      </c>
      <c r="C15232" s="0" t="inlineStr">
        <is>
          <t>智能自控</t>
        </is>
      </c>
      <c r="D15232" s="0" t="inlineStr">
        <is>
          <t>首板换</t>
        </is>
      </c>
      <c r="E15232" s="0" t="n">
        <v>1</v>
      </c>
      <c r="F15232" s="0" t="inlineStr">
        <is>
          <t>智能控制阀+人工智能+智能制造</t>
        </is>
      </c>
      <c r="G15232" s="10" t="n">
        <v>0.1</v>
      </c>
      <c r="H15232" s="0" t="n">
        <v>8.800000000000001</v>
      </c>
      <c r="I15232" s="32" t="inlineStr">
        <is>
          <t>10:58:51</t>
        </is>
      </c>
      <c r="J15232" s="33" t="n">
        <v>179154100</v>
      </c>
      <c r="K15232" s="33" t="n">
        <v>1834573900</v>
      </c>
    </row>
    <row r="15233">
      <c r="A15233" s="35" t="n">
        <v>45348</v>
      </c>
      <c r="B15233" s="9" t="inlineStr">
        <is>
          <t>sz002553</t>
        </is>
      </c>
      <c r="C15233" s="0" t="inlineStr">
        <is>
          <t>南方精工</t>
        </is>
      </c>
      <c r="D15233" s="0" t="inlineStr">
        <is>
          <t>首板换</t>
        </is>
      </c>
      <c r="E15233" s="0" t="n">
        <v>1</v>
      </c>
      <c r="F15233" s="0" t="inlineStr">
        <is>
          <t>机器人+减速器+物联网</t>
        </is>
      </c>
      <c r="G15233" s="10" t="n">
        <v>0.1005</v>
      </c>
      <c r="H15233" s="0" t="n">
        <v>10.73</v>
      </c>
      <c r="I15233" s="32" t="inlineStr">
        <is>
          <t>09:33:16</t>
        </is>
      </c>
      <c r="J15233" s="33" t="n">
        <v>82073122</v>
      </c>
      <c r="K15233" s="33" t="n">
        <v>2551057500</v>
      </c>
    </row>
    <row r="15234">
      <c r="A15234" s="35" t="n">
        <v>45348</v>
      </c>
      <c r="B15234" s="9" t="inlineStr">
        <is>
          <t>sz002747</t>
        </is>
      </c>
      <c r="C15234" s="0" t="inlineStr">
        <is>
          <t>埃斯顿</t>
        </is>
      </c>
      <c r="D15234" s="0" t="inlineStr">
        <is>
          <t>首板换</t>
        </is>
      </c>
      <c r="E15234" s="0" t="n">
        <v>1</v>
      </c>
      <c r="F15234" s="0" t="inlineStr">
        <is>
          <t>机器人+自动化设备</t>
        </is>
      </c>
      <c r="G15234" s="10" t="n">
        <v>0.0999</v>
      </c>
      <c r="H15234" s="0" t="n">
        <v>17.28</v>
      </c>
      <c r="I15234" s="32" t="inlineStr">
        <is>
          <t>14:30:49</t>
        </is>
      </c>
      <c r="J15234" s="33" t="n">
        <v>1065011460</v>
      </c>
      <c r="K15234" s="33" t="n">
        <v>13595257000</v>
      </c>
    </row>
    <row r="15235">
      <c r="A15235" s="35" t="n">
        <v>45348</v>
      </c>
      <c r="B15235" s="9" t="inlineStr">
        <is>
          <t>sz002685</t>
        </is>
      </c>
      <c r="C15235" s="0" t="inlineStr">
        <is>
          <t>华东重机</t>
        </is>
      </c>
      <c r="D15235" s="0" t="inlineStr">
        <is>
          <t>首板一</t>
        </is>
      </c>
      <c r="E15235" s="0" t="n">
        <v>1</v>
      </c>
      <c r="F15235" s="0" t="inlineStr">
        <is>
          <t>数控机床+机器人+光伏</t>
        </is>
      </c>
      <c r="G15235" s="10" t="n">
        <v>0.1018</v>
      </c>
      <c r="H15235" s="0" t="n">
        <v>3.03</v>
      </c>
      <c r="I15235" s="32" t="inlineStr">
        <is>
          <t>09:30:00</t>
        </is>
      </c>
      <c r="J15235" s="33" t="n">
        <v>25302954</v>
      </c>
      <c r="K15235" s="33" t="n">
        <v>3053295600</v>
      </c>
    </row>
    <row r="15236">
      <c r="A15236" s="35" t="n">
        <v>45348</v>
      </c>
      <c r="B15236" s="9" t="inlineStr">
        <is>
          <t>sz002708</t>
        </is>
      </c>
      <c r="C15236" s="0" t="inlineStr">
        <is>
          <t>光洋股份</t>
        </is>
      </c>
      <c r="D15236" s="0" t="inlineStr">
        <is>
          <t>首板换</t>
        </is>
      </c>
      <c r="E15236" s="0" t="n">
        <v>1</v>
      </c>
      <c r="F15236" s="0" t="inlineStr">
        <is>
          <t>飞行汽车+减速器+华为汽车+消费电子</t>
        </is>
      </c>
      <c r="G15236" s="10" t="n">
        <v>0.09959999999999999</v>
      </c>
      <c r="H15236" s="0" t="n">
        <v>8.390000000000001</v>
      </c>
      <c r="I15236" s="32" t="inlineStr">
        <is>
          <t>14:43:12</t>
        </is>
      </c>
      <c r="J15236" s="33" t="n">
        <v>582015750</v>
      </c>
      <c r="K15236" s="33" t="n">
        <v>3465099100</v>
      </c>
    </row>
    <row r="15237">
      <c r="A15237" s="35" t="n">
        <v>45348</v>
      </c>
      <c r="B15237" s="9" t="inlineStr">
        <is>
          <t>sz000410</t>
        </is>
      </c>
      <c r="C15237" s="0" t="inlineStr">
        <is>
          <t>沈阳机床</t>
        </is>
      </c>
      <c r="D15237" s="0" t="inlineStr">
        <is>
          <t>首板换</t>
        </is>
      </c>
      <c r="E15237" s="0" t="n">
        <v>1</v>
      </c>
      <c r="F15237" s="0" t="inlineStr">
        <is>
          <t>机床+央企</t>
        </is>
      </c>
      <c r="G15237" s="10" t="n">
        <v>0.0994</v>
      </c>
      <c r="H15237" s="0" t="n">
        <v>7.19</v>
      </c>
      <c r="I15237" s="32" t="inlineStr">
        <is>
          <t>09:30:31</t>
        </is>
      </c>
      <c r="J15237" s="33" t="n">
        <v>71457719</v>
      </c>
      <c r="K15237" s="33" t="n">
        <v>12085785600</v>
      </c>
    </row>
    <row r="15238">
      <c r="A15238" s="35" t="n">
        <v>45348</v>
      </c>
      <c r="B15238" s="9" t="inlineStr">
        <is>
          <t>sz000526</t>
        </is>
      </c>
      <c r="C15238" s="0" t="inlineStr">
        <is>
          <t>学大教育</t>
        </is>
      </c>
      <c r="D15238" s="0" t="inlineStr">
        <is>
          <t>首板换</t>
        </is>
      </c>
      <c r="E15238" s="0" t="n">
        <v>1</v>
      </c>
      <c r="F15238" s="0" t="inlineStr">
        <is>
          <t>拟收购+年报预增+AI教育+职业教育</t>
        </is>
      </c>
      <c r="G15238" s="10" t="n">
        <v>0.1</v>
      </c>
      <c r="H15238" s="0" t="n">
        <v>57.64</v>
      </c>
      <c r="I15238" s="32" t="inlineStr">
        <is>
          <t>11:00:21</t>
        </is>
      </c>
      <c r="J15238" s="33" t="n">
        <v>288818970</v>
      </c>
      <c r="K15238" s="33" t="n">
        <v>6787842500</v>
      </c>
    </row>
    <row r="15239">
      <c r="A15239" s="35" t="n">
        <v>45348</v>
      </c>
      <c r="B15239" s="9" t="inlineStr">
        <is>
          <t>sz000601</t>
        </is>
      </c>
      <c r="C15239" s="0" t="inlineStr">
        <is>
          <t>韶能股份</t>
        </is>
      </c>
      <c r="D15239" s="0" t="inlineStr">
        <is>
          <t>首板换</t>
        </is>
      </c>
      <c r="E15239" s="0" t="n">
        <v>1</v>
      </c>
      <c r="F15239" s="0" t="inlineStr">
        <is>
          <t>能源+光伏+减速器+低价股</t>
        </is>
      </c>
      <c r="G15239" s="10" t="n">
        <v>0.09909999999999999</v>
      </c>
      <c r="H15239" s="0" t="n">
        <v>3.77</v>
      </c>
      <c r="I15239" s="32" t="inlineStr">
        <is>
          <t>14:55:21</t>
        </is>
      </c>
      <c r="J15239" s="33" t="n">
        <v>100289658</v>
      </c>
      <c r="K15239" s="33" t="n">
        <v>4071075800</v>
      </c>
    </row>
    <row r="15240">
      <c r="A15240" s="35" t="n">
        <v>45348</v>
      </c>
      <c r="B15240" s="9" t="inlineStr">
        <is>
          <t>sz000659</t>
        </is>
      </c>
      <c r="C15240" s="0" t="inlineStr">
        <is>
          <t>珠海中富</t>
        </is>
      </c>
      <c r="D15240" s="0" t="inlineStr">
        <is>
          <t>首板换</t>
        </is>
      </c>
      <c r="E15240" s="0" t="n">
        <v>1</v>
      </c>
      <c r="F15240" s="0" t="inlineStr">
        <is>
          <t>股权激励+饮料塑料包装+物流</t>
        </is>
      </c>
      <c r="G15240" s="10" t="n">
        <v>0.1022</v>
      </c>
      <c r="H15240" s="0" t="n">
        <v>2.05</v>
      </c>
      <c r="I15240" s="32" t="inlineStr">
        <is>
          <t>09:40:17</t>
        </is>
      </c>
      <c r="J15240" s="33" t="n">
        <v>30682841</v>
      </c>
      <c r="K15240" s="33" t="n">
        <v>2635690200</v>
      </c>
    </row>
    <row r="15241">
      <c r="A15241" s="35" t="n">
        <v>45348</v>
      </c>
      <c r="B15241" s="9" t="inlineStr">
        <is>
          <t>sz000837</t>
        </is>
      </c>
      <c r="C15241" s="0" t="inlineStr">
        <is>
          <t>秦川机床</t>
        </is>
      </c>
      <c r="D15241" s="0" t="inlineStr">
        <is>
          <t>首板一</t>
        </is>
      </c>
      <c r="E15241" s="0" t="n">
        <v>1</v>
      </c>
      <c r="F15241" s="0" t="inlineStr">
        <is>
          <t>工业母机+机器人+国企改革</t>
        </is>
      </c>
      <c r="G15241" s="10" t="n">
        <v>0.0998</v>
      </c>
      <c r="H15241" s="0" t="n">
        <v>9.26</v>
      </c>
      <c r="I15241" s="32" t="inlineStr">
        <is>
          <t>09:30:00</t>
        </is>
      </c>
      <c r="J15241" s="33" t="n">
        <v>81725223</v>
      </c>
      <c r="K15241" s="33" t="n">
        <v>7082925800</v>
      </c>
    </row>
    <row r="15242">
      <c r="A15242" s="35" t="n">
        <v>45348</v>
      </c>
      <c r="B15242" s="9" t="inlineStr">
        <is>
          <t>sz000936</t>
        </is>
      </c>
      <c r="C15242" s="0" t="inlineStr">
        <is>
          <t>华西股份</t>
        </is>
      </c>
      <c r="D15242" s="0" t="inlineStr">
        <is>
          <t>首板换</t>
        </is>
      </c>
      <c r="E15242" s="0" t="n">
        <v>1</v>
      </c>
      <c r="F15242" s="0" t="inlineStr">
        <is>
          <t>光模块+AI芯片+参股券商</t>
        </is>
      </c>
      <c r="G15242" s="10" t="n">
        <v>0.1005</v>
      </c>
      <c r="H15242" s="0" t="n">
        <v>8.869999999999999</v>
      </c>
      <c r="I15242" s="32" t="inlineStr">
        <is>
          <t>13:00:02</t>
        </is>
      </c>
      <c r="J15242" s="33" t="n">
        <v>608540370</v>
      </c>
      <c r="K15242" s="33" t="n">
        <v>7857820700</v>
      </c>
    </row>
    <row r="15243">
      <c r="A15243" s="35" t="n">
        <v>45348</v>
      </c>
      <c r="B15243" s="9" t="inlineStr">
        <is>
          <t>sz001268</t>
        </is>
      </c>
      <c r="C15243" s="0" t="inlineStr">
        <is>
          <t>联合精密</t>
        </is>
      </c>
      <c r="D15243" s="0" t="inlineStr">
        <is>
          <t>首板换</t>
        </is>
      </c>
      <c r="E15243" s="0" t="n">
        <v>1</v>
      </c>
      <c r="F15243" s="0" t="inlineStr">
        <is>
          <t>精密机械零部件+曾炒作过光刻机概念</t>
        </is>
      </c>
      <c r="G15243" s="10" t="n">
        <v>0.1</v>
      </c>
      <c r="H15243" s="0" t="n">
        <v>19.14</v>
      </c>
      <c r="I15243" s="32" t="inlineStr">
        <is>
          <t>09:47:32</t>
        </is>
      </c>
      <c r="J15243" s="33" t="n">
        <v>98834194</v>
      </c>
      <c r="K15243" s="33" t="n">
        <v>710565020</v>
      </c>
    </row>
    <row r="15244">
      <c r="A15244" s="35" t="n">
        <v>45348</v>
      </c>
      <c r="B15244" s="9" t="inlineStr">
        <is>
          <t>sz002009</t>
        </is>
      </c>
      <c r="C15244" s="0" t="inlineStr">
        <is>
          <t>天奇股份</t>
        </is>
      </c>
      <c r="D15244" s="0" t="inlineStr">
        <is>
          <t>首板T</t>
        </is>
      </c>
      <c r="E15244" s="0" t="n">
        <v>1</v>
      </c>
      <c r="F15244" s="0" t="inlineStr">
        <is>
          <t>人形机器人+优必选+光伏+锂电池回收+华为汽车</t>
        </is>
      </c>
      <c r="G15244" s="10" t="n">
        <v>0.1002</v>
      </c>
      <c r="H15244" s="0" t="n">
        <v>11.75</v>
      </c>
      <c r="I15244" s="32" t="inlineStr">
        <is>
          <t>09:51:17</t>
        </is>
      </c>
      <c r="J15244" s="33" t="n">
        <v>240696480</v>
      </c>
      <c r="K15244" s="33" t="n">
        <v>4388296900</v>
      </c>
    </row>
    <row r="15245">
      <c r="A15245" s="35" t="n">
        <v>45348</v>
      </c>
      <c r="B15245" s="9" t="inlineStr">
        <is>
          <t>sz002026</t>
        </is>
      </c>
      <c r="C15245" s="0" t="inlineStr">
        <is>
          <t>山东威达</t>
        </is>
      </c>
      <c r="D15245" s="0" t="inlineStr">
        <is>
          <t>首板换</t>
        </is>
      </c>
      <c r="E15245" s="0" t="n">
        <v>1</v>
      </c>
      <c r="F15245" s="0" t="inlineStr">
        <is>
          <t>机器人+通用设备+换电</t>
        </is>
      </c>
      <c r="G15245" s="10" t="n">
        <v>0.1001</v>
      </c>
      <c r="H15245" s="0" t="n">
        <v>8.130000000000001</v>
      </c>
      <c r="I15245" s="32" t="inlineStr">
        <is>
          <t>14:49:51</t>
        </is>
      </c>
      <c r="J15245" s="33" t="n">
        <v>201930550</v>
      </c>
      <c r="K15245" s="33" t="n">
        <v>3479737400</v>
      </c>
    </row>
    <row r="15246">
      <c r="A15246" s="35" t="n">
        <v>45348</v>
      </c>
      <c r="B15246" s="9" t="inlineStr">
        <is>
          <t>sz002076</t>
        </is>
      </c>
      <c r="C15246" s="0" t="inlineStr">
        <is>
          <t>星光股份</t>
        </is>
      </c>
      <c r="D15246" s="0" t="inlineStr">
        <is>
          <t>首板换</t>
        </is>
      </c>
      <c r="E15246" s="0" t="n">
        <v>1</v>
      </c>
      <c r="F15246" s="0" t="inlineStr">
        <is>
          <t>照明设备+锂电池+增持+低价股</t>
        </is>
      </c>
      <c r="G15246" s="10" t="n">
        <v>0.1012</v>
      </c>
      <c r="H15246" s="0" t="n">
        <v>1.85</v>
      </c>
      <c r="I15246" s="32" t="inlineStr">
        <is>
          <t>14:46:38</t>
        </is>
      </c>
      <c r="J15246" s="33" t="n">
        <v>85765989</v>
      </c>
      <c r="K15246" s="33" t="n">
        <v>1917784200</v>
      </c>
    </row>
    <row r="15247">
      <c r="A15247" s="35" t="n">
        <v>45348</v>
      </c>
      <c r="B15247" s="9" t="inlineStr">
        <is>
          <t>sz002097</t>
        </is>
      </c>
      <c r="C15247" s="0" t="inlineStr">
        <is>
          <t>山河智能</t>
        </is>
      </c>
      <c r="D15247" s="0" t="inlineStr">
        <is>
          <t>首板换</t>
        </is>
      </c>
      <c r="E15247" s="0" t="n">
        <v>1</v>
      </c>
      <c r="F15247" s="0" t="inlineStr">
        <is>
          <t>飞行汽车+机器人+航空装备</t>
        </is>
      </c>
      <c r="G15247" s="10" t="n">
        <v>0.0998</v>
      </c>
      <c r="H15247" s="0" t="n">
        <v>6.5</v>
      </c>
      <c r="I15247" s="32" t="inlineStr">
        <is>
          <t>10:43:51</t>
        </is>
      </c>
      <c r="J15247" s="33" t="n">
        <v>405648750</v>
      </c>
      <c r="K15247" s="33" t="n">
        <v>6972398200</v>
      </c>
    </row>
    <row r="15248">
      <c r="A15248" s="35" t="n">
        <v>45348</v>
      </c>
      <c r="B15248" s="9" t="inlineStr">
        <is>
          <t>sz002122</t>
        </is>
      </c>
      <c r="C15248" s="0" t="inlineStr">
        <is>
          <t>汇洲智能</t>
        </is>
      </c>
      <c r="D15248" s="0" t="inlineStr">
        <is>
          <t>首板换</t>
        </is>
      </c>
      <c r="E15248" s="0" t="n">
        <v>1</v>
      </c>
      <c r="F15248" s="0" t="inlineStr">
        <is>
          <t>工业母机+间接参股超聚变+应用AI审核+高端装备制造</t>
        </is>
      </c>
      <c r="G15248" s="10" t="n">
        <v>0.1008</v>
      </c>
      <c r="H15248" s="0" t="n">
        <v>3.93</v>
      </c>
      <c r="I15248" s="32" t="inlineStr">
        <is>
          <t>14:37:21</t>
        </is>
      </c>
      <c r="J15248" s="33" t="n">
        <v>566341760</v>
      </c>
      <c r="K15248" s="33" t="n">
        <v>7811999800</v>
      </c>
    </row>
    <row r="15249">
      <c r="A15249" s="35" t="n">
        <v>45348</v>
      </c>
      <c r="B15249" s="9" t="inlineStr">
        <is>
          <t>sz002175</t>
        </is>
      </c>
      <c r="C15249" s="0" t="inlineStr">
        <is>
          <t>东方智造</t>
        </is>
      </c>
      <c r="D15249" s="0" t="inlineStr">
        <is>
          <t>首板换</t>
        </is>
      </c>
      <c r="E15249" s="0" t="n">
        <v>1</v>
      </c>
      <c r="F15249" s="0" t="inlineStr">
        <is>
          <t>仪器仪表+智能物流+芯片+物业管理</t>
        </is>
      </c>
      <c r="G15249" s="10" t="n">
        <v>0.0987</v>
      </c>
      <c r="H15249" s="0" t="n">
        <v>2.45</v>
      </c>
      <c r="I15249" s="32" t="inlineStr">
        <is>
          <t>09:43:17</t>
        </is>
      </c>
      <c r="J15249" s="33" t="n">
        <v>79646033</v>
      </c>
      <c r="K15249" s="33" t="n">
        <v>3128094400</v>
      </c>
    </row>
    <row r="15250">
      <c r="A15250" s="35" t="n">
        <v>45348</v>
      </c>
      <c r="B15250" s="9" t="inlineStr">
        <is>
          <t>sz002229</t>
        </is>
      </c>
      <c r="C15250" s="0" t="inlineStr">
        <is>
          <t>鸿博股份</t>
        </is>
      </c>
      <c r="D15250" s="0" t="inlineStr">
        <is>
          <t>首板换</t>
        </is>
      </c>
      <c r="E15250" s="0" t="n">
        <v>1</v>
      </c>
      <c r="F15250" s="0" t="inlineStr">
        <is>
          <t>算力租赁+英伟达+年报预增</t>
        </is>
      </c>
      <c r="G15250" s="10" t="n">
        <v>0.1001</v>
      </c>
      <c r="H15250" s="0" t="n">
        <v>25.39</v>
      </c>
      <c r="I15250" s="32" t="inlineStr">
        <is>
          <t>09:57:17</t>
        </is>
      </c>
      <c r="J15250" s="33" t="n">
        <v>2085388500</v>
      </c>
      <c r="K15250" s="33" t="n">
        <v>12521441600</v>
      </c>
    </row>
    <row r="15251">
      <c r="A15251" s="35" t="n">
        <v>45348</v>
      </c>
      <c r="B15251" s="9" t="inlineStr">
        <is>
          <t>sz002248</t>
        </is>
      </c>
      <c r="C15251" s="0" t="inlineStr">
        <is>
          <t>华东数控</t>
        </is>
      </c>
      <c r="D15251" s="0" t="inlineStr">
        <is>
          <t>首板一</t>
        </is>
      </c>
      <c r="E15251" s="0" t="n">
        <v>1</v>
      </c>
      <c r="F15251" s="0" t="inlineStr">
        <is>
          <t>工业母机+新型工业化</t>
        </is>
      </c>
      <c r="G15251" s="10" t="n">
        <v>0.1008</v>
      </c>
      <c r="H15251" s="0" t="n">
        <v>6.88</v>
      </c>
      <c r="I15251" s="32" t="inlineStr">
        <is>
          <t>09:30:00</t>
        </is>
      </c>
      <c r="J15251" s="33" t="n">
        <v>22051776</v>
      </c>
      <c r="K15251" s="33" t="n">
        <v>2115569700</v>
      </c>
    </row>
    <row r="15252">
      <c r="A15252" s="35" t="n">
        <v>45348</v>
      </c>
      <c r="B15252" s="9" t="inlineStr">
        <is>
          <t>sz002316</t>
        </is>
      </c>
      <c r="C15252" s="0" t="inlineStr">
        <is>
          <t>亚联发展</t>
        </is>
      </c>
      <c r="D15252" s="0" t="inlineStr">
        <is>
          <t>首板换</t>
        </is>
      </c>
      <c r="E15252" s="0" t="n">
        <v>1</v>
      </c>
      <c r="F15252" s="0" t="inlineStr">
        <is>
          <t>华为+智慧电网+年报减亏+小盘低价股</t>
        </is>
      </c>
      <c r="G15252" s="10" t="n">
        <v>0.1003</v>
      </c>
      <c r="H15252" s="0" t="n">
        <v>4.06</v>
      </c>
      <c r="I15252" s="32" t="inlineStr">
        <is>
          <t>15:00:00</t>
        </is>
      </c>
      <c r="J15252" s="33" t="n">
        <v>200706630</v>
      </c>
      <c r="K15252" s="33" t="n">
        <v>1278930450</v>
      </c>
    </row>
    <row r="15253">
      <c r="A15253" s="35" t="n">
        <v>45348</v>
      </c>
      <c r="B15253" s="9" t="inlineStr">
        <is>
          <t>sz002523</t>
        </is>
      </c>
      <c r="C15253" s="0" t="inlineStr">
        <is>
          <t>天桥起重</t>
        </is>
      </c>
      <c r="D15253" s="0" t="inlineStr">
        <is>
          <t>首板换</t>
        </is>
      </c>
      <c r="E15253" s="0" t="n">
        <v>1</v>
      </c>
      <c r="F15253" s="0" t="inlineStr">
        <is>
          <t>机器人+起重设备+华为+国企改革</t>
        </is>
      </c>
      <c r="G15253" s="10" t="n">
        <v>0.1</v>
      </c>
      <c r="H15253" s="0" t="n">
        <v>3.08</v>
      </c>
      <c r="I15253" s="32" t="inlineStr">
        <is>
          <t>09:41:32</t>
        </is>
      </c>
      <c r="J15253" s="33" t="n">
        <v>247670900</v>
      </c>
      <c r="K15253" s="33" t="n">
        <v>4341672300</v>
      </c>
    </row>
    <row r="15254">
      <c r="A15254" s="35" t="n">
        <v>45348</v>
      </c>
      <c r="B15254" s="9" t="inlineStr">
        <is>
          <t>sh600889</t>
        </is>
      </c>
      <c r="C15254" s="0" t="inlineStr">
        <is>
          <t>南京化纤</t>
        </is>
      </c>
      <c r="D15254" s="0" t="inlineStr">
        <is>
          <t>首板换</t>
        </is>
      </c>
      <c r="E15254" s="0" t="n">
        <v>1</v>
      </c>
      <c r="F15254" s="0" t="inlineStr">
        <is>
          <t>化学纤维+参股券商+南京国企+小盘低价股</t>
        </is>
      </c>
      <c r="G15254" s="10" t="n">
        <v>0.1005</v>
      </c>
      <c r="H15254" s="0" t="n">
        <v>4.49</v>
      </c>
      <c r="I15254" s="32" t="inlineStr">
        <is>
          <t>13:39:06</t>
        </is>
      </c>
      <c r="J15254" s="33" t="n">
        <v>39446781</v>
      </c>
      <c r="K15254" s="33" t="n">
        <v>1644893600</v>
      </c>
    </row>
    <row r="15255">
      <c r="A15255" s="35" t="n">
        <v>45348</v>
      </c>
      <c r="B15255" s="9" t="inlineStr">
        <is>
          <t>sh600960</t>
        </is>
      </c>
      <c r="C15255" s="0" t="inlineStr">
        <is>
          <t>渤海汽车</t>
        </is>
      </c>
      <c r="D15255" s="0" t="inlineStr">
        <is>
          <t>首板换</t>
        </is>
      </c>
      <c r="E15255" s="0" t="n">
        <v>1</v>
      </c>
      <c r="F15255" s="0" t="inlineStr">
        <is>
          <t>汽车零部件+华为汽车+北京国资</t>
        </is>
      </c>
      <c r="G15255" s="10" t="n">
        <v>0.09909999999999999</v>
      </c>
      <c r="H15255" s="0" t="n">
        <v>3.55</v>
      </c>
      <c r="I15255" s="32" t="inlineStr">
        <is>
          <t>09:59:22</t>
        </is>
      </c>
      <c r="J15255" s="33" t="n">
        <v>102575571</v>
      </c>
      <c r="K15255" s="33" t="n">
        <v>3374330100</v>
      </c>
    </row>
    <row r="15256">
      <c r="A15256" s="35" t="n">
        <v>45348</v>
      </c>
      <c r="B15256" s="9" t="inlineStr">
        <is>
          <t>sh601882</t>
        </is>
      </c>
      <c r="C15256" s="0" t="inlineStr">
        <is>
          <t>海天精工</t>
        </is>
      </c>
      <c r="D15256" s="0" t="inlineStr">
        <is>
          <t>首板T</t>
        </is>
      </c>
      <c r="E15256" s="0" t="n">
        <v>1</v>
      </c>
      <c r="F15256" s="0" t="inlineStr">
        <is>
          <t>工业母机</t>
        </is>
      </c>
      <c r="G15256" s="10" t="n">
        <v>0.1001</v>
      </c>
      <c r="H15256" s="0" t="n">
        <v>27.48</v>
      </c>
      <c r="I15256" s="32" t="inlineStr">
        <is>
          <t>09:32:46</t>
        </is>
      </c>
      <c r="J15256" s="33" t="n">
        <v>110307621</v>
      </c>
      <c r="K15256" s="33" t="n">
        <v>14344560000</v>
      </c>
    </row>
    <row r="15257">
      <c r="A15257" s="35" t="n">
        <v>45348</v>
      </c>
      <c r="B15257" s="9" t="inlineStr">
        <is>
          <t>sh603066</t>
        </is>
      </c>
      <c r="C15257" s="0" t="inlineStr">
        <is>
          <t>音飞储存</t>
        </is>
      </c>
      <c r="D15257" s="0" t="inlineStr">
        <is>
          <t>首板一</t>
        </is>
      </c>
      <c r="E15257" s="0" t="n">
        <v>1</v>
      </c>
      <c r="F15257" s="0" t="inlineStr">
        <is>
          <t>机器人+智能物流+跨境电商+国企改革</t>
        </is>
      </c>
      <c r="G15257" s="10" t="n">
        <v>0.1005</v>
      </c>
      <c r="H15257" s="0" t="n">
        <v>11.94</v>
      </c>
      <c r="I15257" s="32" t="inlineStr">
        <is>
          <t>09:30:00</t>
        </is>
      </c>
      <c r="J15257" s="33" t="n">
        <v>72250170</v>
      </c>
      <c r="K15257" s="33" t="n">
        <v>3590392600</v>
      </c>
    </row>
    <row r="15258">
      <c r="A15258" s="35" t="n">
        <v>45348</v>
      </c>
      <c r="B15258" s="9" t="inlineStr">
        <is>
          <t>sh603088</t>
        </is>
      </c>
      <c r="C15258" s="0" t="inlineStr">
        <is>
          <t>宁波精达</t>
        </is>
      </c>
      <c r="D15258" s="0" t="inlineStr">
        <is>
          <t>首板换</t>
        </is>
      </c>
      <c r="E15258" s="0" t="n">
        <v>1</v>
      </c>
      <c r="F15258" s="0" t="inlineStr">
        <is>
          <t>工业母机+新型工业化</t>
        </is>
      </c>
      <c r="G15258" s="10" t="n">
        <v>0.1006</v>
      </c>
      <c r="H15258" s="0" t="n">
        <v>7.55</v>
      </c>
      <c r="I15258" s="32" t="inlineStr">
        <is>
          <t>10:28:27</t>
        </is>
      </c>
      <c r="J15258" s="33" t="n">
        <v>173245040</v>
      </c>
      <c r="K15258" s="33" t="n">
        <v>3271523200</v>
      </c>
    </row>
    <row r="15259">
      <c r="A15259" s="35" t="n">
        <v>45348</v>
      </c>
      <c r="B15259" s="9" t="inlineStr">
        <is>
          <t>sh603095</t>
        </is>
      </c>
      <c r="C15259" s="0" t="inlineStr">
        <is>
          <t>越剑智能</t>
        </is>
      </c>
      <c r="D15259" s="0" t="inlineStr">
        <is>
          <t>首板换</t>
        </is>
      </c>
      <c r="E15259" s="0" t="n">
        <v>1</v>
      </c>
      <c r="F15259" s="0" t="inlineStr">
        <is>
          <t>智能制造+专精特新+专用设备+机器人概念</t>
        </is>
      </c>
      <c r="G15259" s="10" t="n">
        <v>0.1</v>
      </c>
      <c r="H15259" s="0" t="n">
        <v>14.3</v>
      </c>
      <c r="I15259" s="32" t="inlineStr">
        <is>
          <t>10:16:35</t>
        </is>
      </c>
      <c r="J15259" s="33" t="n">
        <v>58250015</v>
      </c>
      <c r="K15259" s="33" t="n">
        <v>2642640000</v>
      </c>
    </row>
    <row r="15260">
      <c r="A15260" s="35" t="n">
        <v>45348</v>
      </c>
      <c r="B15260" s="9" t="inlineStr">
        <is>
          <t>sh603286</t>
        </is>
      </c>
      <c r="C15260" s="0" t="inlineStr">
        <is>
          <t>日盈电子</t>
        </is>
      </c>
      <c r="D15260" s="0" t="inlineStr">
        <is>
          <t>首板换</t>
        </is>
      </c>
      <c r="E15260" s="0" t="n">
        <v>1</v>
      </c>
      <c r="F15260" s="0" t="inlineStr">
        <is>
          <t>年报扭亏为盈+汽车零部件+智能座舱</t>
        </is>
      </c>
      <c r="G15260" s="10" t="n">
        <v>0.0999</v>
      </c>
      <c r="H15260" s="0" t="n">
        <v>19.05</v>
      </c>
      <c r="I15260" s="32" t="inlineStr">
        <is>
          <t>09:49:02</t>
        </is>
      </c>
      <c r="J15260" s="33" t="n">
        <v>126418057</v>
      </c>
      <c r="K15260" s="33" t="n">
        <v>1677847800</v>
      </c>
    </row>
    <row r="15261">
      <c r="A15261" s="35" t="n">
        <v>45348</v>
      </c>
      <c r="B15261" s="9" t="inlineStr">
        <is>
          <t>sh603331</t>
        </is>
      </c>
      <c r="C15261" s="0" t="inlineStr">
        <is>
          <t>百达精工</t>
        </is>
      </c>
      <c r="D15261" s="0" t="inlineStr">
        <is>
          <t>首板换</t>
        </is>
      </c>
      <c r="E15261" s="0" t="n">
        <v>1</v>
      </c>
      <c r="F15261" s="0" t="inlineStr">
        <is>
          <t>年报预增+汽车零部件</t>
        </is>
      </c>
      <c r="G15261" s="10" t="n">
        <v>0.0999</v>
      </c>
      <c r="H15261" s="0" t="n">
        <v>11.23</v>
      </c>
      <c r="I15261" s="32" t="inlineStr">
        <is>
          <t>09:50:17</t>
        </is>
      </c>
      <c r="J15261" s="33" t="n">
        <v>39020661</v>
      </c>
      <c r="K15261" s="33" t="n">
        <v>2264491700</v>
      </c>
    </row>
    <row r="15262">
      <c r="A15262" s="35" t="n">
        <v>45348</v>
      </c>
      <c r="B15262" s="9" t="inlineStr">
        <is>
          <t>sh603598</t>
        </is>
      </c>
      <c r="C15262" s="0" t="inlineStr">
        <is>
          <t>引力传媒</t>
        </is>
      </c>
      <c r="D15262" s="0" t="inlineStr">
        <is>
          <t>首板换</t>
        </is>
      </c>
      <c r="E15262" s="0" t="n">
        <v>1</v>
      </c>
      <c r="F15262" s="0" t="inlineStr">
        <is>
          <t>多模态AI+AIGC大模型+短剧+数字营销</t>
        </is>
      </c>
      <c r="G15262" s="10" t="n">
        <v>0.1</v>
      </c>
      <c r="H15262" s="0" t="n">
        <v>17.6</v>
      </c>
      <c r="I15262" s="32" t="inlineStr">
        <is>
          <t>14:52:36</t>
        </is>
      </c>
      <c r="J15262" s="33" t="n">
        <v>742970150</v>
      </c>
      <c r="K15262" s="33" t="n">
        <v>4714387000</v>
      </c>
    </row>
    <row r="15263">
      <c r="A15263" s="35" t="n">
        <v>45348</v>
      </c>
      <c r="B15263" s="9" t="inlineStr">
        <is>
          <t>sh603656</t>
        </is>
      </c>
      <c r="C15263" s="0" t="inlineStr">
        <is>
          <t>泰禾智能</t>
        </is>
      </c>
      <c r="D15263" s="0" t="inlineStr">
        <is>
          <t>首板换</t>
        </is>
      </c>
      <c r="E15263" s="0" t="n">
        <v>1</v>
      </c>
      <c r="F15263" s="0" t="inlineStr">
        <is>
          <t>AI视觉识别+机器人+机器视觉</t>
        </is>
      </c>
      <c r="G15263" s="10" t="n">
        <v>0.0998</v>
      </c>
      <c r="H15263" s="0" t="n">
        <v>13.45</v>
      </c>
      <c r="I15263" s="32" t="inlineStr">
        <is>
          <t>13:31:41</t>
        </is>
      </c>
      <c r="J15263" s="33" t="n">
        <v>193180270</v>
      </c>
      <c r="K15263" s="33" t="n">
        <v>2466398600</v>
      </c>
    </row>
    <row r="15264">
      <c r="A15264" s="35" t="n">
        <v>45348</v>
      </c>
      <c r="B15264" s="9" t="inlineStr">
        <is>
          <t>sh603660</t>
        </is>
      </c>
      <c r="C15264" s="0" t="inlineStr">
        <is>
          <t>苏州科达</t>
        </is>
      </c>
      <c r="D15264" s="0" t="inlineStr">
        <is>
          <t>首板换</t>
        </is>
      </c>
      <c r="E15264" s="0" t="n">
        <v>1</v>
      </c>
      <c r="F15264" s="0" t="inlineStr">
        <is>
          <t>多模态AI+GPU服务器+拟回购</t>
        </is>
      </c>
      <c r="G15264" s="10" t="n">
        <v>0.0998</v>
      </c>
      <c r="H15264" s="0" t="n">
        <v>7.05</v>
      </c>
      <c r="I15264" s="32" t="inlineStr">
        <is>
          <t>13:43:47</t>
        </is>
      </c>
      <c r="J15264" s="33" t="n">
        <v>448945610</v>
      </c>
      <c r="K15264" s="33" t="n">
        <v>3484953300</v>
      </c>
    </row>
    <row r="15265">
      <c r="A15265" s="35" t="n">
        <v>45348</v>
      </c>
      <c r="B15265" s="9" t="inlineStr">
        <is>
          <t>sh603677</t>
        </is>
      </c>
      <c r="C15265" s="0" t="inlineStr">
        <is>
          <t>奇精机械</t>
        </is>
      </c>
      <c r="D15265" s="0" t="inlineStr">
        <is>
          <t>首板换</t>
        </is>
      </c>
      <c r="E15265" s="0" t="n">
        <v>1</v>
      </c>
      <c r="F15265" s="0" t="inlineStr">
        <is>
          <t>机器人+家电零部件+宁波国资</t>
        </is>
      </c>
      <c r="G15265" s="10" t="n">
        <v>0.1005</v>
      </c>
      <c r="H15265" s="0" t="n">
        <v>11.94</v>
      </c>
      <c r="I15265" s="32" t="inlineStr">
        <is>
          <t>13:13:19</t>
        </is>
      </c>
      <c r="J15265" s="33" t="n">
        <v>55118811</v>
      </c>
      <c r="K15265" s="33" t="n">
        <v>2294239400</v>
      </c>
    </row>
    <row r="15266">
      <c r="A15266" s="35" t="n">
        <v>45348</v>
      </c>
      <c r="B15266" s="9" t="inlineStr">
        <is>
          <t>sh603789</t>
        </is>
      </c>
      <c r="C15266" s="0" t="inlineStr">
        <is>
          <t>星光农机</t>
        </is>
      </c>
      <c r="D15266" s="0" t="inlineStr">
        <is>
          <t>首板换</t>
        </is>
      </c>
      <c r="E15266" s="0" t="n">
        <v>1</v>
      </c>
      <c r="F15266" s="0" t="inlineStr">
        <is>
          <t>农机+数据要素+无人驾驶+资产注入预期</t>
        </is>
      </c>
      <c r="G15266" s="10" t="n">
        <v>0.0994</v>
      </c>
      <c r="H15266" s="0" t="n">
        <v>7.74</v>
      </c>
      <c r="I15266" s="32" t="inlineStr">
        <is>
          <t>11:11:06</t>
        </is>
      </c>
      <c r="J15266" s="33" t="n">
        <v>97947408</v>
      </c>
      <c r="K15266" s="33" t="n">
        <v>2012400000</v>
      </c>
    </row>
    <row r="15267">
      <c r="A15267" s="35" t="n">
        <v>45348</v>
      </c>
      <c r="B15267" s="9" t="inlineStr">
        <is>
          <t>sh603895</t>
        </is>
      </c>
      <c r="C15267" s="0" t="inlineStr">
        <is>
          <t>天永智能</t>
        </is>
      </c>
      <c r="D15267" s="0" t="inlineStr">
        <is>
          <t>首板换</t>
        </is>
      </c>
      <c r="E15267" s="0" t="n">
        <v>1</v>
      </c>
      <c r="F15267" s="0" t="inlineStr">
        <is>
          <t>自动化装备+新能源汽车</t>
        </is>
      </c>
      <c r="G15267" s="10" t="n">
        <v>0.1</v>
      </c>
      <c r="H15267" s="0" t="n">
        <v>20.02</v>
      </c>
      <c r="I15267" s="32" t="inlineStr">
        <is>
          <t>11:25:41</t>
        </is>
      </c>
      <c r="J15267" s="33" t="n">
        <v>61852629</v>
      </c>
      <c r="K15267" s="33" t="n">
        <v>2163761600</v>
      </c>
    </row>
    <row r="15268">
      <c r="A15268" s="35" t="n">
        <v>45348</v>
      </c>
      <c r="B15268" s="9" t="inlineStr">
        <is>
          <t>sh603897</t>
        </is>
      </c>
      <c r="C15268" s="0" t="inlineStr">
        <is>
          <t>长城科技</t>
        </is>
      </c>
      <c r="D15268" s="0" t="inlineStr">
        <is>
          <t>首板换</t>
        </is>
      </c>
      <c r="E15268" s="0" t="n">
        <v>1</v>
      </c>
      <c r="F15268" s="0" t="inlineStr">
        <is>
          <t>年报预增+新能源汽车+电机</t>
        </is>
      </c>
      <c r="G15268" s="10" t="n">
        <v>0.0999</v>
      </c>
      <c r="H15268" s="0" t="n">
        <v>17.72</v>
      </c>
      <c r="I15268" s="32" t="inlineStr">
        <is>
          <t>09:45:14</t>
        </is>
      </c>
      <c r="J15268" s="33" t="n">
        <v>88173427</v>
      </c>
      <c r="K15268" s="33" t="n">
        <v>3658040300</v>
      </c>
    </row>
    <row r="15269">
      <c r="A15269" s="35" t="n">
        <v>45348</v>
      </c>
      <c r="B15269" s="9" t="inlineStr">
        <is>
          <t>sh605305</t>
        </is>
      </c>
      <c r="C15269" s="0" t="inlineStr">
        <is>
          <t>中际联合</t>
        </is>
      </c>
      <c r="D15269" s="0" t="inlineStr">
        <is>
          <t>首板换</t>
        </is>
      </c>
      <c r="E15269" s="0" t="n">
        <v>1</v>
      </c>
      <c r="F15269" s="0" t="inlineStr">
        <is>
          <t>高空安全作业+风电</t>
        </is>
      </c>
      <c r="G15269" s="10" t="n">
        <v>0.1</v>
      </c>
      <c r="H15269" s="0" t="n">
        <v>38.29</v>
      </c>
      <c r="I15269" s="32" t="inlineStr">
        <is>
          <t>14:14:29</t>
        </is>
      </c>
      <c r="J15269" s="33" t="n">
        <v>231279460</v>
      </c>
      <c r="K15269" s="33" t="n">
        <v>4068695400</v>
      </c>
    </row>
    <row r="15270">
      <c r="A15270" s="35" t="n">
        <v>45348</v>
      </c>
      <c r="B15270" s="9" t="inlineStr">
        <is>
          <t>sh688003</t>
        </is>
      </c>
      <c r="C15270" s="0" t="inlineStr">
        <is>
          <t>天准科技</t>
        </is>
      </c>
      <c r="D15270" s="0" t="inlineStr">
        <is>
          <t>首板换</t>
        </is>
      </c>
      <c r="E15270" s="0" t="n">
        <v>1</v>
      </c>
      <c r="F15270" s="0" t="inlineStr">
        <is>
          <t>年报增长+机器视觉+先进封装+英伟达概念+光伏</t>
        </is>
      </c>
      <c r="G15270" s="10" t="n">
        <v>0.2001</v>
      </c>
      <c r="H15270" s="0" t="n">
        <v>35.68</v>
      </c>
      <c r="I15270" s="32" t="inlineStr">
        <is>
          <t>14:31:19</t>
        </is>
      </c>
      <c r="J15270" s="33" t="n">
        <v>218681380</v>
      </c>
      <c r="K15270" s="33" t="n">
        <v>6866437600</v>
      </c>
    </row>
    <row r="15271">
      <c r="A15271" s="35" t="n">
        <v>45348</v>
      </c>
      <c r="B15271" s="9" t="inlineStr">
        <is>
          <t>sh688325</t>
        </is>
      </c>
      <c r="C15271" s="0" t="inlineStr">
        <is>
          <t>赛微微电</t>
        </is>
      </c>
      <c r="D15271" s="0" t="inlineStr">
        <is>
          <t>首板换</t>
        </is>
      </c>
      <c r="E15271" s="0" t="n">
        <v>1</v>
      </c>
      <c r="F15271" s="0" t="inlineStr">
        <is>
          <t>年报增长+模拟芯片+回购</t>
        </is>
      </c>
      <c r="G15271" s="10" t="n">
        <v>0.1999</v>
      </c>
      <c r="H15271" s="0" t="n">
        <v>33.38</v>
      </c>
      <c r="I15271" s="32" t="inlineStr">
        <is>
          <t>09:52:47</t>
        </is>
      </c>
      <c r="J15271" s="33" t="n">
        <v>94593240</v>
      </c>
      <c r="K15271" s="33" t="n">
        <v>1251887430</v>
      </c>
    </row>
    <row r="15272">
      <c r="A15272" s="35" t="n">
        <v>45348</v>
      </c>
      <c r="B15272" s="9" t="inlineStr">
        <is>
          <t>sh688557</t>
        </is>
      </c>
      <c r="C15272" s="0" t="inlineStr">
        <is>
          <t>兰剑智能</t>
        </is>
      </c>
      <c r="D15272" s="0" t="inlineStr">
        <is>
          <t>首板换</t>
        </is>
      </c>
      <c r="E15272" s="0" t="n">
        <v>1</v>
      </c>
      <c r="F15272" s="0" t="inlineStr">
        <is>
          <t>物流+机器人+年报预增</t>
        </is>
      </c>
      <c r="G15272" s="10" t="n">
        <v>0.2001</v>
      </c>
      <c r="H15272" s="0" t="n">
        <v>34.18</v>
      </c>
      <c r="I15272" s="32" t="inlineStr">
        <is>
          <t>14:55:36</t>
        </is>
      </c>
      <c r="J15272" s="33" t="n">
        <v>205576170</v>
      </c>
      <c r="K15272" s="33" t="n">
        <v>1827340300</v>
      </c>
    </row>
    <row r="15273">
      <c r="A15273" s="35" t="n">
        <v>45348</v>
      </c>
      <c r="B15273" s="9" t="inlineStr">
        <is>
          <t>bj873570</t>
        </is>
      </c>
      <c r="C15273" s="0" t="inlineStr">
        <is>
          <t>坤博精工</t>
        </is>
      </c>
      <c r="D15273" s="0" t="inlineStr">
        <is>
          <t>首板换</t>
        </is>
      </c>
      <c r="E15273" s="0" t="n">
        <v>1</v>
      </c>
      <c r="F15273" s="0" t="inlineStr">
        <is>
          <t>机器人+高端装备+光伏+次新股</t>
        </is>
      </c>
      <c r="G15273" s="10" t="n">
        <v>0.2998</v>
      </c>
      <c r="H15273" s="0" t="n">
        <v>52.24</v>
      </c>
      <c r="I15273" s="32" t="inlineStr">
        <is>
          <t>09:47:02</t>
        </is>
      </c>
      <c r="J15273" s="33" t="n">
        <v>131787162</v>
      </c>
      <c r="K15273" s="33" t="n">
        <v>402127850</v>
      </c>
    </row>
    <row r="15274">
      <c r="A15274" s="35" t="n">
        <v>45348</v>
      </c>
      <c r="B15274" s="9" t="inlineStr">
        <is>
          <t>sz002903</t>
        </is>
      </c>
      <c r="C15274" s="0" t="inlineStr">
        <is>
          <t>宇环数控</t>
        </is>
      </c>
      <c r="D15274" s="0" t="inlineStr">
        <is>
          <t>首板换</t>
        </is>
      </c>
      <c r="E15274" s="0" t="n">
        <v>1</v>
      </c>
      <c r="F15274" s="0" t="inlineStr">
        <is>
          <t>碳化硅+工业母机+机器人+新能源汽车</t>
        </is>
      </c>
      <c r="G15274" s="10" t="n">
        <v>0.1</v>
      </c>
      <c r="H15274" s="0" t="n">
        <v>19.36</v>
      </c>
      <c r="I15274" s="32" t="inlineStr">
        <is>
          <t>09:36:01</t>
        </is>
      </c>
      <c r="J15274" s="33" t="n">
        <v>136186890</v>
      </c>
      <c r="K15274" s="33" t="n">
        <v>1927845500</v>
      </c>
    </row>
    <row r="15275">
      <c r="A15275" s="35" t="n">
        <v>45348</v>
      </c>
      <c r="B15275" s="9" t="inlineStr">
        <is>
          <t>sz002921</t>
        </is>
      </c>
      <c r="C15275" s="0" t="inlineStr">
        <is>
          <t>联诚精密</t>
        </is>
      </c>
      <c r="D15275" s="0" t="inlineStr">
        <is>
          <t>首板换</t>
        </is>
      </c>
      <c r="E15275" s="0" t="n">
        <v>1</v>
      </c>
      <c r="F15275" s="0" t="inlineStr">
        <is>
          <t>减速器+机器人+北美市场+光热发电+回购</t>
        </is>
      </c>
      <c r="G15275" s="10" t="n">
        <v>0.1003</v>
      </c>
      <c r="H15275" s="0" t="n">
        <v>12.72</v>
      </c>
      <c r="I15275" s="32" t="inlineStr">
        <is>
          <t>14:41:41</t>
        </is>
      </c>
      <c r="J15275" s="33" t="n">
        <v>154092840</v>
      </c>
      <c r="K15275" s="33" t="n">
        <v>1407082200</v>
      </c>
    </row>
    <row r="15276">
      <c r="A15276" s="35" t="n">
        <v>45348</v>
      </c>
      <c r="B15276" s="9" t="inlineStr">
        <is>
          <t>sz002931</t>
        </is>
      </c>
      <c r="C15276" s="0" t="inlineStr">
        <is>
          <t>锋龙股份</t>
        </is>
      </c>
      <c r="D15276" s="0" t="inlineStr">
        <is>
          <t>首板换</t>
        </is>
      </c>
      <c r="E15276" s="0" t="n">
        <v>1</v>
      </c>
      <c r="F15276" s="0" t="inlineStr">
        <is>
          <t>机器人+园林机械零部件+汽车零部件+实控人将变更</t>
        </is>
      </c>
      <c r="G15276" s="10" t="n">
        <v>0.0997</v>
      </c>
      <c r="H15276" s="0" t="n">
        <v>15.22</v>
      </c>
      <c r="I15276" s="32" t="inlineStr">
        <is>
          <t>14:37:21</t>
        </is>
      </c>
      <c r="J15276" s="33" t="n">
        <v>509131010</v>
      </c>
      <c r="K15276" s="33" t="n">
        <v>2844291400</v>
      </c>
    </row>
    <row r="15277">
      <c r="A15277" s="35" t="n">
        <v>45348</v>
      </c>
      <c r="B15277" s="9" t="inlineStr">
        <is>
          <t>sz002959</t>
        </is>
      </c>
      <c r="C15277" s="0" t="inlineStr">
        <is>
          <t>小熊电器</t>
        </is>
      </c>
      <c r="D15277" s="0" t="inlineStr">
        <is>
          <t>首板换</t>
        </is>
      </c>
      <c r="E15277" s="0" t="n">
        <v>1</v>
      </c>
      <c r="F15277" s="0" t="inlineStr">
        <is>
          <t>小家电+电商</t>
        </is>
      </c>
      <c r="G15277" s="10" t="n">
        <v>0.0999</v>
      </c>
      <c r="H15277" s="0" t="n">
        <v>56.25</v>
      </c>
      <c r="I15277" s="32" t="inlineStr">
        <is>
          <t>14:50:21</t>
        </is>
      </c>
      <c r="J15277" s="33" t="n">
        <v>362599350</v>
      </c>
      <c r="K15277" s="33" t="n">
        <v>8671472500</v>
      </c>
    </row>
    <row r="15278">
      <c r="A15278" s="35" t="n">
        <v>45348</v>
      </c>
      <c r="B15278" s="9" t="inlineStr">
        <is>
          <t>sz003025</t>
        </is>
      </c>
      <c r="C15278" s="0" t="inlineStr">
        <is>
          <t>思进智能</t>
        </is>
      </c>
      <c r="D15278" s="0" t="inlineStr">
        <is>
          <t>首板换</t>
        </is>
      </c>
      <c r="E15278" s="0" t="n">
        <v>1</v>
      </c>
      <c r="F15278" s="0" t="inlineStr">
        <is>
          <t>冷锻+一体化压铸+通用设备</t>
        </is>
      </c>
      <c r="G15278" s="10" t="n">
        <v>0.0997</v>
      </c>
      <c r="H15278" s="0" t="n">
        <v>12.91</v>
      </c>
      <c r="I15278" s="32" t="inlineStr">
        <is>
          <t>14:33:04</t>
        </is>
      </c>
      <c r="J15278" s="33" t="n">
        <v>419757740</v>
      </c>
      <c r="K15278" s="33" t="n">
        <v>3054867000</v>
      </c>
    </row>
    <row r="15279">
      <c r="A15279" s="35" t="n">
        <v>45348</v>
      </c>
      <c r="B15279" s="9" t="inlineStr">
        <is>
          <t>sz300161</t>
        </is>
      </c>
      <c r="C15279" s="0" t="inlineStr">
        <is>
          <t>华中数控</t>
        </is>
      </c>
      <c r="D15279" s="0" t="inlineStr">
        <is>
          <t>首板T</t>
        </is>
      </c>
      <c r="E15279" s="0" t="n">
        <v>1</v>
      </c>
      <c r="F15279" s="0" t="inlineStr">
        <is>
          <t>工业母机+机器人概念</t>
        </is>
      </c>
      <c r="G15279" s="10" t="n">
        <v>0.2001</v>
      </c>
      <c r="H15279" s="0" t="n">
        <v>34.36</v>
      </c>
      <c r="I15279" s="32" t="inlineStr">
        <is>
          <t>13:03:02</t>
        </is>
      </c>
      <c r="J15279" s="33" t="n">
        <v>759977030</v>
      </c>
      <c r="K15279" s="33" t="n">
        <v>5798666500</v>
      </c>
    </row>
    <row r="15280">
      <c r="A15280" s="35" t="n">
        <v>45348</v>
      </c>
      <c r="B15280" s="9" t="inlineStr">
        <is>
          <t>sz300512</t>
        </is>
      </c>
      <c r="C15280" s="0" t="inlineStr">
        <is>
          <t>中亚股份</t>
        </is>
      </c>
      <c r="D15280" s="0" t="inlineStr">
        <is>
          <t>首板一</t>
        </is>
      </c>
      <c r="E15280" s="0" t="n">
        <v>1</v>
      </c>
      <c r="F15280" s="0" t="inlineStr">
        <is>
          <t>智能包装设备+出海+小盘低价股</t>
        </is>
      </c>
      <c r="G15280" s="10" t="n">
        <v>0.2003</v>
      </c>
      <c r="H15280" s="0" t="n">
        <v>7.43</v>
      </c>
      <c r="I15280" s="32" t="inlineStr">
        <is>
          <t>09:30:00</t>
        </is>
      </c>
      <c r="J15280" s="33" t="n">
        <v>66691264</v>
      </c>
      <c r="K15280" s="33" t="n">
        <v>2430946100</v>
      </c>
    </row>
    <row r="15281">
      <c r="A15281" s="35" t="n">
        <v>45348</v>
      </c>
      <c r="B15281" s="9" t="inlineStr">
        <is>
          <t>sz300875</t>
        </is>
      </c>
      <c r="C15281" s="0" t="inlineStr">
        <is>
          <t>捷强装备</t>
        </is>
      </c>
      <c r="D15281" s="0" t="inlineStr">
        <is>
          <t>首板换</t>
        </is>
      </c>
      <c r="E15281" s="0" t="n">
        <v>1</v>
      </c>
      <c r="F15281" s="0" t="inlineStr">
        <is>
          <t>机器人+核电+核污染防治+军工+拟回购</t>
        </is>
      </c>
      <c r="G15281" s="10" t="n">
        <v>0.2001</v>
      </c>
      <c r="H15281" s="0" t="n">
        <v>27.35</v>
      </c>
      <c r="I15281" s="32" t="inlineStr">
        <is>
          <t>15:00:00</t>
        </is>
      </c>
      <c r="J15281" s="33" t="n">
        <v>208203530</v>
      </c>
      <c r="K15281" s="33" t="n">
        <v>1803439000</v>
      </c>
    </row>
    <row r="15282">
      <c r="A15282" s="35" t="n">
        <v>45348</v>
      </c>
      <c r="B15282" s="9" t="inlineStr">
        <is>
          <t>sz300946</t>
        </is>
      </c>
      <c r="C15282" s="0" t="inlineStr">
        <is>
          <t>恒而达</t>
        </is>
      </c>
      <c r="D15282" s="0" t="inlineStr">
        <is>
          <t>首板换</t>
        </is>
      </c>
      <c r="E15282" s="0" t="n">
        <v>1</v>
      </c>
      <c r="F15282" s="0" t="inlineStr">
        <is>
          <t>工业母机+高端装备</t>
        </is>
      </c>
      <c r="G15282" s="10" t="n">
        <v>0.2001</v>
      </c>
      <c r="H15282" s="0" t="n">
        <v>28.37</v>
      </c>
      <c r="I15282" s="32" t="inlineStr">
        <is>
          <t>13:32:32</t>
        </is>
      </c>
      <c r="J15282" s="33" t="n">
        <v>115588913</v>
      </c>
      <c r="K15282" s="33" t="n">
        <v>1615983600</v>
      </c>
    </row>
    <row r="15283">
      <c r="A15283" s="35" t="n">
        <v>45348</v>
      </c>
      <c r="B15283" s="9" t="inlineStr">
        <is>
          <t>sz301049</t>
        </is>
      </c>
      <c r="C15283" s="0" t="inlineStr">
        <is>
          <t>超越科技</t>
        </is>
      </c>
      <c r="D15283" s="0" t="inlineStr">
        <is>
          <t>首板换</t>
        </is>
      </c>
      <c r="E15283" s="0" t="n">
        <v>1</v>
      </c>
      <c r="F15283" s="0" t="inlineStr">
        <is>
          <t>固废处理</t>
        </is>
      </c>
      <c r="G15283" s="10" t="n">
        <v>0.2001</v>
      </c>
      <c r="H15283" s="0" t="n">
        <v>17.51</v>
      </c>
      <c r="I15283" s="32" t="inlineStr">
        <is>
          <t>11:21:50</t>
        </is>
      </c>
      <c r="J15283" s="33" t="n">
        <v>93868660</v>
      </c>
      <c r="K15283" s="33" t="n">
        <v>449727440</v>
      </c>
    </row>
    <row r="15284">
      <c r="A15284" s="35" t="n">
        <v>45348</v>
      </c>
      <c r="B15284" s="9" t="inlineStr">
        <is>
          <t>sz301112</t>
        </is>
      </c>
      <c r="C15284" s="0" t="inlineStr">
        <is>
          <t>信邦智能</t>
        </is>
      </c>
      <c r="D15284" s="0" t="inlineStr">
        <is>
          <t>首板换</t>
        </is>
      </c>
      <c r="E15284" s="0" t="n">
        <v>1</v>
      </c>
      <c r="F15284" s="0" t="inlineStr">
        <is>
          <t>机器人+出海</t>
        </is>
      </c>
      <c r="G15284" s="10" t="n">
        <v>0.2</v>
      </c>
      <c r="H15284" s="0" t="n">
        <v>26.88</v>
      </c>
      <c r="I15284" s="32" t="inlineStr">
        <is>
          <t>10:35:21</t>
        </is>
      </c>
      <c r="J15284" s="33" t="n">
        <v>194053190</v>
      </c>
      <c r="K15284" s="33" t="n">
        <v>974585710</v>
      </c>
    </row>
    <row r="15285">
      <c r="A15285" s="35" t="n">
        <v>45348</v>
      </c>
      <c r="B15285" s="9" t="inlineStr">
        <is>
          <t>sz301138</t>
        </is>
      </c>
      <c r="C15285" s="0" t="inlineStr">
        <is>
          <t>华研精机</t>
        </is>
      </c>
      <c r="D15285" s="0" t="inlineStr">
        <is>
          <t>首板换</t>
        </is>
      </c>
      <c r="E15285" s="0" t="n">
        <v>1</v>
      </c>
      <c r="F15285" s="0" t="inlineStr">
        <is>
          <t>智能制造+机器人</t>
        </is>
      </c>
      <c r="G15285" s="10" t="n">
        <v>0.2</v>
      </c>
      <c r="H15285" s="0" t="n">
        <v>25.08</v>
      </c>
      <c r="I15285" s="32" t="inlineStr">
        <is>
          <t>09:41:02</t>
        </is>
      </c>
      <c r="J15285" s="33" t="n">
        <v>68377291</v>
      </c>
      <c r="K15285" s="33" t="n">
        <v>752400000</v>
      </c>
    </row>
    <row r="15286">
      <c r="A15286" s="35" t="n">
        <v>45348</v>
      </c>
      <c r="B15286" s="9" t="inlineStr">
        <is>
          <t>sz301163</t>
        </is>
      </c>
      <c r="C15286" s="0" t="inlineStr">
        <is>
          <t>宏德股份</t>
        </is>
      </c>
      <c r="D15286" s="0" t="inlineStr">
        <is>
          <t>首板一</t>
        </is>
      </c>
      <c r="E15286" s="0" t="n">
        <v>1</v>
      </c>
      <c r="F15286" s="0" t="inlineStr">
        <is>
          <t>工业母机+机器人</t>
        </is>
      </c>
      <c r="G15286" s="10" t="n">
        <v>0.1998</v>
      </c>
      <c r="H15286" s="0" t="n">
        <v>22.04</v>
      </c>
      <c r="I15286" s="32" t="inlineStr">
        <is>
          <t>09:30:00</t>
        </is>
      </c>
      <c r="J15286" s="33" t="n">
        <v>25383468</v>
      </c>
      <c r="K15286" s="33" t="n">
        <v>737181160</v>
      </c>
    </row>
    <row r="15287">
      <c r="A15287" s="35" t="n">
        <v>45348</v>
      </c>
      <c r="B15287" s="9" t="inlineStr">
        <is>
          <t>sz301199</t>
        </is>
      </c>
      <c r="C15287" s="0" t="inlineStr">
        <is>
          <t>迈赫股份</t>
        </is>
      </c>
      <c r="D15287" s="0" t="inlineStr">
        <is>
          <t>首板换</t>
        </is>
      </c>
      <c r="E15287" s="0" t="n">
        <v>1</v>
      </c>
      <c r="F15287" s="0" t="inlineStr">
        <is>
          <t>机器人+物联网+长安汽车</t>
        </is>
      </c>
      <c r="G15287" s="10" t="n">
        <v>0.2002</v>
      </c>
      <c r="H15287" s="0" t="n">
        <v>23.86</v>
      </c>
      <c r="I15287" s="32" t="inlineStr">
        <is>
          <t>09:47:32</t>
        </is>
      </c>
      <c r="J15287" s="33" t="n">
        <v>128572691</v>
      </c>
      <c r="K15287" s="33" t="n">
        <v>1114619900</v>
      </c>
    </row>
    <row r="15288">
      <c r="A15288" s="35" t="n">
        <v>45348</v>
      </c>
      <c r="B15288" s="9" t="inlineStr">
        <is>
          <t>sz301265</t>
        </is>
      </c>
      <c r="C15288" s="0" t="inlineStr">
        <is>
          <t>华新环保</t>
        </is>
      </c>
      <c r="D15288" s="0" t="inlineStr">
        <is>
          <t>首板换</t>
        </is>
      </c>
      <c r="E15288" s="0" t="n">
        <v>1</v>
      </c>
      <c r="F15288" s="0" t="inlineStr">
        <is>
          <t>固废处理+汽车拆解+回购</t>
        </is>
      </c>
      <c r="G15288" s="10" t="n">
        <v>0.2</v>
      </c>
      <c r="H15288" s="0" t="n">
        <v>10.14</v>
      </c>
      <c r="I15288" s="32" t="inlineStr">
        <is>
          <t>10:38:51</t>
        </is>
      </c>
      <c r="J15288" s="33" t="n">
        <v>98186779</v>
      </c>
      <c r="K15288" s="33" t="n">
        <v>1678697600</v>
      </c>
    </row>
    <row r="15289">
      <c r="A15289" s="35" t="n">
        <v>45348</v>
      </c>
      <c r="B15289" s="9" t="inlineStr">
        <is>
          <t>sz301332</t>
        </is>
      </c>
      <c r="C15289" s="0" t="inlineStr">
        <is>
          <t>德尔玛</t>
        </is>
      </c>
      <c r="D15289" s="0" t="inlineStr">
        <is>
          <t>首板换</t>
        </is>
      </c>
      <c r="E15289" s="0" t="n">
        <v>1</v>
      </c>
      <c r="F15289" s="0" t="inlineStr">
        <is>
          <t>机器人+AIGC+创新家电+次新股</t>
        </is>
      </c>
      <c r="G15289" s="10" t="n">
        <v>0.2</v>
      </c>
      <c r="H15289" s="0" t="n">
        <v>12.72</v>
      </c>
      <c r="I15289" s="32" t="inlineStr">
        <is>
          <t>13:25:14</t>
        </is>
      </c>
      <c r="J15289" s="33" t="n">
        <v>188009980</v>
      </c>
      <c r="K15289" s="33" t="n">
        <v>1147143140</v>
      </c>
    </row>
    <row r="15290">
      <c r="A15290" s="35" t="n">
        <v>45348</v>
      </c>
      <c r="B15290" s="9" t="inlineStr">
        <is>
          <t>sz301337</t>
        </is>
      </c>
      <c r="C15290" s="0" t="inlineStr">
        <is>
          <t>亚华电子</t>
        </is>
      </c>
      <c r="D15290" s="0" t="inlineStr">
        <is>
          <t>首板换</t>
        </is>
      </c>
      <c r="E15290" s="0" t="n">
        <v>1</v>
      </c>
      <c r="F15290" s="0" t="inlineStr">
        <is>
          <t>华为鸿蒙+医院智能通讯交互+机器人+次新</t>
        </is>
      </c>
      <c r="G15290" s="10" t="n">
        <v>0.2001</v>
      </c>
      <c r="H15290" s="0" t="n">
        <v>44.68</v>
      </c>
      <c r="I15290" s="32" t="inlineStr">
        <is>
          <t>14:37:06</t>
        </is>
      </c>
      <c r="J15290" s="33" t="n">
        <v>557808810</v>
      </c>
      <c r="K15290" s="33" t="n">
        <v>1163914000</v>
      </c>
    </row>
    <row r="15291">
      <c r="A15291" s="35" t="n">
        <v>45348</v>
      </c>
      <c r="B15291" s="9" t="inlineStr">
        <is>
          <t>sh600217</t>
        </is>
      </c>
      <c r="C15291" s="0" t="inlineStr">
        <is>
          <t>中再资环</t>
        </is>
      </c>
      <c r="D15291" s="0" t="inlineStr">
        <is>
          <t>首板换</t>
        </is>
      </c>
      <c r="E15291" s="0" t="n">
        <v>1</v>
      </c>
      <c r="F15291" s="0" t="inlineStr">
        <is>
          <t>固废回收+供销社</t>
        </is>
      </c>
      <c r="G15291" s="10" t="n">
        <v>0.09950000000000001</v>
      </c>
      <c r="H15291" s="0" t="n">
        <v>4.53</v>
      </c>
      <c r="I15291" s="32" t="inlineStr">
        <is>
          <t>10:34:16</t>
        </is>
      </c>
      <c r="J15291" s="33" t="n">
        <v>248280830</v>
      </c>
      <c r="K15291" s="33" t="n">
        <v>6290628800</v>
      </c>
    </row>
    <row r="15292">
      <c r="A15292" s="35" t="n">
        <v>45348</v>
      </c>
      <c r="B15292" s="9" t="inlineStr">
        <is>
          <t>sh600243</t>
        </is>
      </c>
      <c r="C15292" s="0" t="inlineStr">
        <is>
          <t>青海华鼎</t>
        </is>
      </c>
      <c r="D15292" s="0" t="inlineStr">
        <is>
          <t>首板换</t>
        </is>
      </c>
      <c r="E15292" s="0" t="n">
        <v>1</v>
      </c>
      <c r="F15292" s="0" t="inlineStr">
        <is>
          <t>工业母机+减速器+小盘低价股</t>
        </is>
      </c>
      <c r="G15292" s="10" t="n">
        <v>0.0994</v>
      </c>
      <c r="H15292" s="0" t="n">
        <v>3.98</v>
      </c>
      <c r="I15292" s="32" t="inlineStr">
        <is>
          <t>14:45:14</t>
        </is>
      </c>
      <c r="J15292" s="33" t="n">
        <v>164109650</v>
      </c>
      <c r="K15292" s="33" t="n">
        <v>1746623000</v>
      </c>
    </row>
    <row r="15293">
      <c r="A15293" s="35" t="n">
        <v>45348</v>
      </c>
      <c r="B15293" s="9" t="inlineStr">
        <is>
          <t>sh600661</t>
        </is>
      </c>
      <c r="C15293" s="0" t="inlineStr">
        <is>
          <t>昂立教育</t>
        </is>
      </c>
      <c r="D15293" s="0" t="inlineStr">
        <is>
          <t>首板换</t>
        </is>
      </c>
      <c r="E15293" s="0" t="n">
        <v>1</v>
      </c>
      <c r="F15293" s="0" t="inlineStr">
        <is>
          <t>K12教育+AI教育+回购</t>
        </is>
      </c>
      <c r="G15293" s="10" t="n">
        <v>0.1002</v>
      </c>
      <c r="H15293" s="0" t="n">
        <v>10.87</v>
      </c>
      <c r="I15293" s="32" t="inlineStr">
        <is>
          <t>11:02:36</t>
        </is>
      </c>
      <c r="J15293" s="33" t="n">
        <v>282260090</v>
      </c>
      <c r="K15293" s="33" t="n">
        <v>3114785800</v>
      </c>
    </row>
    <row r="15294">
      <c r="A15294" s="35" t="n">
        <v>45348</v>
      </c>
      <c r="B15294" s="9" t="inlineStr">
        <is>
          <t>sh600733</t>
        </is>
      </c>
      <c r="C15294" s="0" t="inlineStr">
        <is>
          <t>北汽蓝谷</t>
        </is>
      </c>
      <c r="D15294" s="0" t="inlineStr">
        <is>
          <t>首板换</t>
        </is>
      </c>
      <c r="E15294" s="0" t="n">
        <v>1</v>
      </c>
      <c r="F15294" s="0" t="inlineStr">
        <is>
          <t>华为汽车+一带一路+国企</t>
        </is>
      </c>
      <c r="G15294" s="10" t="n">
        <v>0.0994</v>
      </c>
      <c r="H15294" s="0" t="n">
        <v>5.42</v>
      </c>
      <c r="I15294" s="32" t="inlineStr">
        <is>
          <t>14:44:59</t>
        </is>
      </c>
      <c r="J15294" s="33" t="n">
        <v>1416779400</v>
      </c>
      <c r="K15294" s="33" t="n">
        <v>24604996000</v>
      </c>
    </row>
    <row r="15295">
      <c r="A15295" s="35" t="n">
        <v>45345</v>
      </c>
      <c r="B15295" s="9" t="inlineStr">
        <is>
          <t>sh603960</t>
        </is>
      </c>
      <c r="C15295" s="0" t="inlineStr">
        <is>
          <t>克来机电</t>
        </is>
      </c>
      <c r="D15295" s="0" t="inlineStr">
        <is>
          <t>11板一</t>
        </is>
      </c>
      <c r="E15295" s="0" t="n">
        <v>11</v>
      </c>
      <c r="F15295" s="0" t="inlineStr">
        <is>
          <t>新质生产力+机器人+CPO+自动化设备+华为汽车</t>
        </is>
      </c>
      <c r="G15295" s="10" t="n">
        <v>0.0999</v>
      </c>
      <c r="H15295" s="0" t="n">
        <v>33.91</v>
      </c>
      <c r="I15295" s="32" t="inlineStr">
        <is>
          <t>09:30:00</t>
        </is>
      </c>
      <c r="J15295" s="33" t="n">
        <v>99738669</v>
      </c>
      <c r="K15295" s="33" t="n">
        <v>8870845800</v>
      </c>
    </row>
    <row r="15296">
      <c r="A15296" s="35" t="n">
        <v>45345</v>
      </c>
      <c r="B15296" s="9" t="inlineStr">
        <is>
          <t>sh601798</t>
        </is>
      </c>
      <c r="C15296" s="0" t="inlineStr">
        <is>
          <t>蓝科高新</t>
        </is>
      </c>
      <c r="D15296" s="0" t="inlineStr">
        <is>
          <t>7板一</t>
        </is>
      </c>
      <c r="E15296" s="0" t="n">
        <v>7</v>
      </c>
      <c r="F15296" s="0" t="inlineStr">
        <is>
          <t>央企+石油石化+氢能源+熔盐储能</t>
        </is>
      </c>
      <c r="G15296" s="10" t="n">
        <v>0.1</v>
      </c>
      <c r="H15296" s="0" t="n">
        <v>10.01</v>
      </c>
      <c r="I15296" s="32" t="inlineStr">
        <is>
          <t>09:30:00</t>
        </is>
      </c>
      <c r="J15296" s="33" t="n">
        <v>102208206</v>
      </c>
      <c r="K15296" s="33" t="n">
        <v>3548827300</v>
      </c>
    </row>
    <row r="15297">
      <c r="A15297" s="35" t="n">
        <v>45345</v>
      </c>
      <c r="B15297" s="9" t="inlineStr">
        <is>
          <t>sh603933</t>
        </is>
      </c>
      <c r="C15297" s="0" t="inlineStr">
        <is>
          <t>睿能科技</t>
        </is>
      </c>
      <c r="D15297" s="0" t="inlineStr">
        <is>
          <t>6板一</t>
        </is>
      </c>
      <c r="E15297" s="0" t="n">
        <v>6</v>
      </c>
      <c r="F15297" s="0" t="inlineStr">
        <is>
          <t>存储芯片+机器人</t>
        </is>
      </c>
      <c r="G15297" s="10" t="n">
        <v>0.1003</v>
      </c>
      <c r="H15297" s="0" t="n">
        <v>13.82</v>
      </c>
      <c r="I15297" s="32" t="inlineStr">
        <is>
          <t>09:30:00</t>
        </is>
      </c>
      <c r="J15297" s="33" t="n">
        <v>7205748</v>
      </c>
      <c r="K15297" s="33" t="n">
        <v>2868266000</v>
      </c>
    </row>
    <row r="15298">
      <c r="A15298" s="35" t="n">
        <v>45345</v>
      </c>
      <c r="B15298" s="9" t="inlineStr">
        <is>
          <t>sz002467</t>
        </is>
      </c>
      <c r="C15298" s="0" t="inlineStr">
        <is>
          <t>二六三</t>
        </is>
      </c>
      <c r="D15298" s="0" t="inlineStr">
        <is>
          <t>6板一</t>
        </is>
      </c>
      <c r="E15298" s="0" t="n">
        <v>6</v>
      </c>
      <c r="F15298" s="0" t="inlineStr">
        <is>
          <t>视频技术+AIGC+虚拟数字人+通信服务+不涉及退市情形</t>
        </is>
      </c>
      <c r="G15298" s="10" t="n">
        <v>0.09909999999999999</v>
      </c>
      <c r="H15298" s="0" t="n">
        <v>5.1</v>
      </c>
      <c r="I15298" s="32" t="inlineStr">
        <is>
          <t>09:30:00</t>
        </is>
      </c>
      <c r="J15298" s="33" t="n">
        <v>98457458</v>
      </c>
      <c r="K15298" s="33" t="n">
        <v>6954653900</v>
      </c>
    </row>
    <row r="15299">
      <c r="A15299" s="35" t="n">
        <v>45345</v>
      </c>
      <c r="B15299" s="9" t="inlineStr">
        <is>
          <t>sz301318</t>
        </is>
      </c>
      <c r="C15299" s="0" t="inlineStr">
        <is>
          <t>维海德</t>
        </is>
      </c>
      <c r="D15299" s="0" t="inlineStr">
        <is>
          <t>6板换</t>
        </is>
      </c>
      <c r="E15299" s="0" t="n">
        <v>6</v>
      </c>
      <c r="F15299" s="0" t="inlineStr">
        <is>
          <t>澄清+多模态AI+音视频通讯设备+在线教育</t>
        </is>
      </c>
      <c r="G15299" s="10" t="n">
        <v>0.2</v>
      </c>
      <c r="H15299" s="0" t="n">
        <v>51.67</v>
      </c>
      <c r="I15299" s="32" t="inlineStr">
        <is>
          <t>10:43:04</t>
        </is>
      </c>
      <c r="J15299" s="33" t="n">
        <v>674618610</v>
      </c>
      <c r="K15299" s="33" t="n">
        <v>2237658600</v>
      </c>
    </row>
    <row r="15300">
      <c r="A15300" s="35" t="n">
        <v>45345</v>
      </c>
      <c r="B15300" s="9" t="inlineStr">
        <is>
          <t>sh600375</t>
        </is>
      </c>
      <c r="C15300" s="0" t="inlineStr">
        <is>
          <t>汉马科技</t>
        </is>
      </c>
      <c r="D15300" s="0" t="inlineStr">
        <is>
          <t>6天5板换</t>
        </is>
      </c>
      <c r="E15300" s="0" t="n">
        <v>3</v>
      </c>
      <c r="F15300" s="0" t="inlineStr">
        <is>
          <t>破产重整+增持+氢燃料电池+重卡</t>
        </is>
      </c>
      <c r="G15300" s="10" t="n">
        <v>0.09950000000000001</v>
      </c>
      <c r="H15300" s="0" t="n">
        <v>4.86</v>
      </c>
      <c r="I15300" s="32" t="inlineStr">
        <is>
          <t>13:30:28</t>
        </is>
      </c>
      <c r="J15300" s="33" t="n">
        <v>187085400</v>
      </c>
      <c r="K15300" s="33" t="n">
        <v>3179970100</v>
      </c>
    </row>
    <row r="15301">
      <c r="A15301" s="35" t="n">
        <v>45345</v>
      </c>
      <c r="B15301" s="9" t="inlineStr">
        <is>
          <t>sh603516</t>
        </is>
      </c>
      <c r="C15301" s="0" t="inlineStr">
        <is>
          <t>淳中科技</t>
        </is>
      </c>
      <c r="D15301" s="0" t="inlineStr">
        <is>
          <t>6天5板T</t>
        </is>
      </c>
      <c r="E15301" s="0" t="n">
        <v>2</v>
      </c>
      <c r="F15301" s="0" t="inlineStr">
        <is>
          <t>ASIC芯片+音视频控制设备+MR+华为星闪</t>
        </is>
      </c>
      <c r="G15301" s="10" t="n">
        <v>0.1001</v>
      </c>
      <c r="H15301" s="0" t="n">
        <v>20.56</v>
      </c>
      <c r="I15301" s="32" t="inlineStr">
        <is>
          <t>10:26:34</t>
        </is>
      </c>
      <c r="J15301" s="33" t="n">
        <v>234496220</v>
      </c>
      <c r="K15301" s="33" t="n">
        <v>3807636200</v>
      </c>
    </row>
    <row r="15302">
      <c r="A15302" s="35" t="n">
        <v>45345</v>
      </c>
      <c r="B15302" s="9" t="inlineStr">
        <is>
          <t>sz000628</t>
        </is>
      </c>
      <c r="C15302" s="0" t="inlineStr">
        <is>
          <t>高新发展</t>
        </is>
      </c>
      <c r="D15302" s="0" t="inlineStr">
        <is>
          <t>6天5板换</t>
        </is>
      </c>
      <c r="E15302" s="0" t="n">
        <v>2</v>
      </c>
      <c r="F15302" s="0" t="inlineStr">
        <is>
          <t>拟收购华鲲振宇70%股权+华为算力+国企</t>
        </is>
      </c>
      <c r="G15302" s="10" t="n">
        <v>0.1</v>
      </c>
      <c r="H15302" s="0" t="n">
        <v>60.48</v>
      </c>
      <c r="I15302" s="32" t="inlineStr">
        <is>
          <t>10:37:04</t>
        </is>
      </c>
      <c r="J15302" s="33" t="n">
        <v>3004146600</v>
      </c>
      <c r="K15302" s="33" t="n">
        <v>11616637900</v>
      </c>
    </row>
    <row r="15303">
      <c r="A15303" s="35" t="n">
        <v>45345</v>
      </c>
      <c r="B15303" s="9" t="inlineStr">
        <is>
          <t>sh603825</t>
        </is>
      </c>
      <c r="C15303" s="0" t="inlineStr">
        <is>
          <t>华扬联众</t>
        </is>
      </c>
      <c r="D15303" s="0" t="inlineStr">
        <is>
          <t>5板T</t>
        </is>
      </c>
      <c r="E15303" s="0" t="n">
        <v>5</v>
      </c>
      <c r="F15303" s="0" t="inlineStr">
        <is>
          <t>Sora概念+广告营销+华为+AIGC+上海数据交易中心</t>
        </is>
      </c>
      <c r="G15303" s="10" t="n">
        <v>0.1002</v>
      </c>
      <c r="H15303" s="0" t="n">
        <v>11.53</v>
      </c>
      <c r="I15303" s="32" t="inlineStr">
        <is>
          <t>09:51:01</t>
        </is>
      </c>
      <c r="J15303" s="33" t="n">
        <v>337830570</v>
      </c>
      <c r="K15303" s="33" t="n">
        <v>2920970400</v>
      </c>
    </row>
    <row r="15304">
      <c r="A15304" s="35" t="n">
        <v>45345</v>
      </c>
      <c r="B15304" s="9" t="inlineStr">
        <is>
          <t>sz000908</t>
        </is>
      </c>
      <c r="C15304" s="0" t="inlineStr">
        <is>
          <t>景峰医药</t>
        </is>
      </c>
      <c r="D15304" s="0" t="inlineStr">
        <is>
          <t>5板T</t>
        </is>
      </c>
      <c r="E15304" s="0" t="n">
        <v>5</v>
      </c>
      <c r="F15304" s="0" t="inlineStr">
        <is>
          <t>芬太尼替代+创新药+AMC+低价股</t>
        </is>
      </c>
      <c r="G15304" s="10" t="n">
        <v>0.099</v>
      </c>
      <c r="H15304" s="0" t="n">
        <v>2.22</v>
      </c>
      <c r="I15304" s="32" t="inlineStr">
        <is>
          <t>09:34:15</t>
        </is>
      </c>
      <c r="J15304" s="33" t="n">
        <v>121402241</v>
      </c>
      <c r="K15304" s="33" t="n">
        <v>1751375500</v>
      </c>
    </row>
    <row r="15305">
      <c r="A15305" s="35" t="n">
        <v>45345</v>
      </c>
      <c r="B15305" s="9" t="inlineStr">
        <is>
          <t>sh600355</t>
        </is>
      </c>
      <c r="C15305" s="0" t="inlineStr">
        <is>
          <t>精伦电子</t>
        </is>
      </c>
      <c r="D15305" s="0" t="inlineStr">
        <is>
          <t>5板换</t>
        </is>
      </c>
      <c r="E15305" s="0" t="n">
        <v>5</v>
      </c>
      <c r="F15305" s="0" t="inlineStr">
        <is>
          <t>华为+机器人+工业互联网</t>
        </is>
      </c>
      <c r="G15305" s="10" t="n">
        <v>0.0992</v>
      </c>
      <c r="H15305" s="0" t="n">
        <v>3.99</v>
      </c>
      <c r="I15305" s="32" t="inlineStr">
        <is>
          <t>09:46:30</t>
        </is>
      </c>
      <c r="J15305" s="33" t="n">
        <v>299738330</v>
      </c>
      <c r="K15305" s="33" t="n">
        <v>1963435900</v>
      </c>
    </row>
    <row r="15306">
      <c r="A15306" s="35" t="n">
        <v>45345</v>
      </c>
      <c r="B15306" s="9" t="inlineStr">
        <is>
          <t>sh600571</t>
        </is>
      </c>
      <c r="C15306" s="0" t="inlineStr">
        <is>
          <t>信雅达</t>
        </is>
      </c>
      <c r="D15306" s="0" t="inlineStr">
        <is>
          <t>5板一</t>
        </is>
      </c>
      <c r="E15306" s="0" t="n">
        <v>5</v>
      </c>
      <c r="F15306" s="0" t="inlineStr">
        <is>
          <t>Pika+年报预盈+金融科技</t>
        </is>
      </c>
      <c r="G15306" s="10" t="n">
        <v>0.1002</v>
      </c>
      <c r="H15306" s="0" t="n">
        <v>13.95</v>
      </c>
      <c r="I15306" s="32" t="inlineStr">
        <is>
          <t>09:30:00</t>
        </is>
      </c>
      <c r="J15306" s="33" t="n">
        <v>102015625</v>
      </c>
      <c r="K15306" s="33" t="n">
        <v>6216685000</v>
      </c>
    </row>
    <row r="15307">
      <c r="A15307" s="35" t="n">
        <v>45345</v>
      </c>
      <c r="B15307" s="9" t="inlineStr">
        <is>
          <t>sh600640</t>
        </is>
      </c>
      <c r="C15307" s="0" t="inlineStr">
        <is>
          <t>国脉文化</t>
        </is>
      </c>
      <c r="D15307" s="0" t="inlineStr">
        <is>
          <t>5板一</t>
        </is>
      </c>
      <c r="E15307" s="0" t="n">
        <v>5</v>
      </c>
      <c r="F15307" s="0" t="inlineStr">
        <is>
          <t>央企+Sora概念+图书出版+数据要素</t>
        </is>
      </c>
      <c r="G15307" s="10" t="n">
        <v>0.0998</v>
      </c>
      <c r="H15307" s="0" t="n">
        <v>13.99</v>
      </c>
      <c r="I15307" s="32" t="inlineStr">
        <is>
          <t>09:30:00</t>
        </is>
      </c>
      <c r="J15307" s="33" t="n">
        <v>30663282</v>
      </c>
      <c r="K15307" s="33" t="n">
        <v>11131786200</v>
      </c>
    </row>
    <row r="15308">
      <c r="A15308" s="35" t="n">
        <v>45345</v>
      </c>
      <c r="B15308" s="9" t="inlineStr">
        <is>
          <t>sh603011</t>
        </is>
      </c>
      <c r="C15308" s="0" t="inlineStr">
        <is>
          <t>合锻智能</t>
        </is>
      </c>
      <c r="D15308" s="0" t="inlineStr">
        <is>
          <t>6天4板换</t>
        </is>
      </c>
      <c r="E15308" s="0" t="n">
        <v>3</v>
      </c>
      <c r="F15308" s="0" t="inlineStr">
        <is>
          <t>光模块+核聚变+新型工业化+专用设备</t>
        </is>
      </c>
      <c r="G15308" s="10" t="n">
        <v>0.0997</v>
      </c>
      <c r="H15308" s="0" t="n">
        <v>7.39</v>
      </c>
      <c r="I15308" s="32" t="inlineStr">
        <is>
          <t>14:13:21</t>
        </is>
      </c>
      <c r="J15308" s="33" t="n">
        <v>568287230</v>
      </c>
      <c r="K15308" s="33" t="n">
        <v>3653722700</v>
      </c>
    </row>
    <row r="15309">
      <c r="A15309" s="35" t="n">
        <v>45345</v>
      </c>
      <c r="B15309" s="9" t="inlineStr">
        <is>
          <t>sh603028</t>
        </is>
      </c>
      <c r="C15309" s="0" t="inlineStr">
        <is>
          <t>赛福天</t>
        </is>
      </c>
      <c r="D15309" s="0" t="inlineStr">
        <is>
          <t>6天4板换</t>
        </is>
      </c>
      <c r="E15309" s="0" t="n">
        <v>1</v>
      </c>
      <c r="F15309" s="0" t="inlineStr">
        <is>
          <t>回购增持+年报预增+光伏+国企+小盘股</t>
        </is>
      </c>
      <c r="G15309" s="10" t="n">
        <v>0.0999</v>
      </c>
      <c r="H15309" s="0" t="n">
        <v>8.26</v>
      </c>
      <c r="I15309" s="32" t="inlineStr">
        <is>
          <t>13:43:13</t>
        </is>
      </c>
      <c r="J15309" s="33" t="n">
        <v>90185421</v>
      </c>
      <c r="K15309" s="33" t="n">
        <v>2370950400</v>
      </c>
    </row>
    <row r="15310">
      <c r="A15310" s="35" t="n">
        <v>45345</v>
      </c>
      <c r="B15310" s="9" t="inlineStr">
        <is>
          <t>sz000815</t>
        </is>
      </c>
      <c r="C15310" s="0" t="inlineStr">
        <is>
          <t>美利云</t>
        </is>
      </c>
      <c r="D15310" s="0" t="inlineStr">
        <is>
          <t>6天4板一</t>
        </is>
      </c>
      <c r="E15310" s="0" t="n">
        <v>2</v>
      </c>
      <c r="F15310" s="0" t="inlineStr">
        <is>
          <t>央企+数据中心+华为</t>
        </is>
      </c>
      <c r="G15310" s="10" t="n">
        <v>0.1005</v>
      </c>
      <c r="H15310" s="0" t="n">
        <v>8.869999999999999</v>
      </c>
      <c r="I15310" s="32" t="inlineStr">
        <is>
          <t>09:30:00</t>
        </is>
      </c>
      <c r="J15310" s="33" t="n">
        <v>17677981</v>
      </c>
      <c r="K15310" s="33" t="n">
        <v>6166983100</v>
      </c>
    </row>
    <row r="15311">
      <c r="A15311" s="35" t="n">
        <v>45345</v>
      </c>
      <c r="B15311" s="9" t="inlineStr">
        <is>
          <t>sz002217</t>
        </is>
      </c>
      <c r="C15311" s="0" t="inlineStr">
        <is>
          <t>合力泰</t>
        </is>
      </c>
      <c r="D15311" s="0" t="inlineStr">
        <is>
          <t>6天4板换</t>
        </is>
      </c>
      <c r="E15311" s="0" t="n">
        <v>3</v>
      </c>
      <c r="F15311" s="0" t="inlineStr">
        <is>
          <t>被债权人申请重整+触控类显示产品+华为+国企改革</t>
        </is>
      </c>
      <c r="G15311" s="10" t="n">
        <v>0.0994</v>
      </c>
      <c r="H15311" s="0" t="n">
        <v>1.77</v>
      </c>
      <c r="I15311" s="32" t="inlineStr">
        <is>
          <t>10:03:19</t>
        </is>
      </c>
      <c r="J15311" s="33" t="n">
        <v>327786710</v>
      </c>
      <c r="K15311" s="33" t="n">
        <v>5510079700</v>
      </c>
    </row>
    <row r="15312">
      <c r="A15312" s="35" t="n">
        <v>45345</v>
      </c>
      <c r="B15312" s="9" t="inlineStr">
        <is>
          <t>sh603363</t>
        </is>
      </c>
      <c r="C15312" s="0" t="inlineStr">
        <is>
          <t>傲农生物</t>
        </is>
      </c>
      <c r="D15312" s="0" t="inlineStr">
        <is>
          <t>6天4板换</t>
        </is>
      </c>
      <c r="E15312" s="0" t="n">
        <v>2</v>
      </c>
      <c r="F15312" s="0" t="inlineStr">
        <is>
          <t>猪肉+预重整+低价股</t>
        </is>
      </c>
      <c r="G15312" s="10" t="n">
        <v>0.0989</v>
      </c>
      <c r="H15312" s="0" t="n">
        <v>3.89</v>
      </c>
      <c r="I15312" s="32" t="inlineStr">
        <is>
          <t>13:05:23</t>
        </is>
      </c>
      <c r="J15312" s="33" t="n">
        <v>248144800</v>
      </c>
      <c r="K15312" s="33" t="n">
        <v>2868700100</v>
      </c>
    </row>
    <row r="15313">
      <c r="A15313" s="35" t="n">
        <v>45345</v>
      </c>
      <c r="B15313" s="9" t="inlineStr">
        <is>
          <t>sz300781</t>
        </is>
      </c>
      <c r="C15313" s="0" t="inlineStr">
        <is>
          <t>因赛集团</t>
        </is>
      </c>
      <c r="D15313" s="0" t="inlineStr">
        <is>
          <t>5天4板换</t>
        </is>
      </c>
      <c r="E15313" s="0" t="n">
        <v>1</v>
      </c>
      <c r="F15313" s="0" t="inlineStr">
        <is>
          <t>InsightGPT+Sora概念+短剧游戏+广告营销</t>
        </is>
      </c>
      <c r="G15313" s="10" t="n">
        <v>0.2</v>
      </c>
      <c r="H15313" s="0" t="n">
        <v>54.72</v>
      </c>
      <c r="I15313" s="32" t="inlineStr">
        <is>
          <t>13:40:43</t>
        </is>
      </c>
      <c r="J15313" s="33" t="n">
        <v>1575973300</v>
      </c>
      <c r="K15313" s="33" t="n">
        <v>4438021000</v>
      </c>
    </row>
    <row r="15314">
      <c r="A15314" s="35" t="n">
        <v>45345</v>
      </c>
      <c r="B15314" s="9" t="inlineStr">
        <is>
          <t>sh600579</t>
        </is>
      </c>
      <c r="C15314" s="0" t="inlineStr">
        <is>
          <t>克劳斯</t>
        </is>
      </c>
      <c r="D15314" s="0" t="inlineStr">
        <is>
          <t>4板T</t>
        </is>
      </c>
      <c r="E15314" s="0" t="n">
        <v>4</v>
      </c>
      <c r="F15314" s="0" t="inlineStr">
        <is>
          <t>机器人+国企改革+专用设备</t>
        </is>
      </c>
      <c r="G15314" s="10" t="n">
        <v>0.1006</v>
      </c>
      <c r="H15314" s="0" t="n">
        <v>7.66</v>
      </c>
      <c r="I15314" s="32" t="inlineStr">
        <is>
          <t>13:08:43</t>
        </is>
      </c>
      <c r="J15314" s="33" t="n">
        <v>566610210</v>
      </c>
      <c r="K15314" s="33" t="n">
        <v>3803122300</v>
      </c>
    </row>
    <row r="15315">
      <c r="A15315" s="35" t="n">
        <v>45345</v>
      </c>
      <c r="B15315" s="9" t="inlineStr">
        <is>
          <t>sh603009</t>
        </is>
      </c>
      <c r="C15315" s="0" t="inlineStr">
        <is>
          <t>北特科技</t>
        </is>
      </c>
      <c r="D15315" s="0" t="inlineStr">
        <is>
          <t>6天3板换</t>
        </is>
      </c>
      <c r="E15315" s="0" t="n">
        <v>1</v>
      </c>
      <c r="F15315" s="0" t="inlineStr">
        <is>
          <t>华为汽车+汽车零部件+上海</t>
        </is>
      </c>
      <c r="G15315" s="10" t="n">
        <v>0.1002</v>
      </c>
      <c r="H15315" s="0" t="n">
        <v>12.85</v>
      </c>
      <c r="I15315" s="32" t="inlineStr">
        <is>
          <t>14:57:01</t>
        </is>
      </c>
      <c r="J15315" s="33" t="n">
        <v>321645840</v>
      </c>
      <c r="K15315" s="33" t="n">
        <v>4348555300</v>
      </c>
    </row>
    <row r="15316">
      <c r="A15316" s="35" t="n">
        <v>45345</v>
      </c>
      <c r="B15316" s="9" t="inlineStr">
        <is>
          <t>sz002638</t>
        </is>
      </c>
      <c r="C15316" s="0" t="inlineStr">
        <is>
          <t>勤上股份</t>
        </is>
      </c>
      <c r="D15316" s="0" t="inlineStr">
        <is>
          <t>5天3板换</t>
        </is>
      </c>
      <c r="E15316" s="0" t="n">
        <v>1</v>
      </c>
      <c r="F15316" s="0" t="inlineStr">
        <is>
          <t>K12教育+半导体照明+华为</t>
        </is>
      </c>
      <c r="G15316" s="10" t="n">
        <v>0.1014</v>
      </c>
      <c r="H15316" s="0" t="n">
        <v>2.28</v>
      </c>
      <c r="I15316" s="32" t="inlineStr">
        <is>
          <t>14:52:00</t>
        </is>
      </c>
      <c r="J15316" s="33" t="n">
        <v>104999030</v>
      </c>
      <c r="K15316" s="33" t="n">
        <v>3071230700</v>
      </c>
    </row>
    <row r="15317">
      <c r="A15317" s="35" t="n">
        <v>45345</v>
      </c>
      <c r="B15317" s="9" t="inlineStr">
        <is>
          <t>sh600080</t>
        </is>
      </c>
      <c r="C15317" s="0" t="inlineStr">
        <is>
          <t>金花股份</t>
        </is>
      </c>
      <c r="D15317" s="0" t="inlineStr">
        <is>
          <t>5天3板换</t>
        </is>
      </c>
      <c r="E15317" s="0" t="n">
        <v>1</v>
      </c>
      <c r="F15317" s="0" t="inlineStr">
        <is>
          <t>中医药+流感+医疗器械+小盘低价股</t>
        </is>
      </c>
      <c r="G15317" s="10" t="n">
        <v>0.0994</v>
      </c>
      <c r="H15317" s="0" t="n">
        <v>7.08</v>
      </c>
      <c r="I15317" s="32" t="inlineStr">
        <is>
          <t>13:43:13</t>
        </is>
      </c>
      <c r="J15317" s="33" t="n">
        <v>90870943</v>
      </c>
      <c r="K15317" s="33" t="n">
        <v>2642753600</v>
      </c>
    </row>
    <row r="15318">
      <c r="A15318" s="35" t="n">
        <v>45345</v>
      </c>
      <c r="B15318" s="9" t="inlineStr">
        <is>
          <t>sh603082</t>
        </is>
      </c>
      <c r="C15318" s="0" t="inlineStr">
        <is>
          <t>北自科技</t>
        </is>
      </c>
      <c r="D15318" s="0" t="inlineStr">
        <is>
          <t>5天3板换</t>
        </is>
      </c>
      <c r="E15318" s="0" t="n">
        <v>1</v>
      </c>
      <c r="F15318" s="0" t="inlineStr">
        <is>
          <t>机器人+智能物流+央企+次新股</t>
        </is>
      </c>
      <c r="G15318" s="10" t="n">
        <v>0.1</v>
      </c>
      <c r="H15318" s="0" t="n">
        <v>38.94</v>
      </c>
      <c r="I15318" s="32" t="inlineStr">
        <is>
          <t>14:56:16</t>
        </is>
      </c>
      <c r="J15318" s="33" t="n">
        <v>719178390</v>
      </c>
      <c r="K15318" s="33" t="n">
        <v>1238114710</v>
      </c>
    </row>
    <row r="15319">
      <c r="A15319" s="35" t="n">
        <v>45345</v>
      </c>
      <c r="B15319" s="9" t="inlineStr">
        <is>
          <t>sz300270</t>
        </is>
      </c>
      <c r="C15319" s="0" t="inlineStr">
        <is>
          <t>中威电子</t>
        </is>
      </c>
      <c r="D15319" s="0" t="inlineStr">
        <is>
          <t>5天3板换</t>
        </is>
      </c>
      <c r="E15319" s="0" t="n">
        <v>2</v>
      </c>
      <c r="F15319" s="0" t="inlineStr">
        <is>
          <t>国企+安防视频监控+机器人+卫星导航+华为鲲鹏</t>
        </is>
      </c>
      <c r="G15319" s="10" t="n">
        <v>0.2003</v>
      </c>
      <c r="H15319" s="0" t="n">
        <v>6.89</v>
      </c>
      <c r="I15319" s="32" t="inlineStr">
        <is>
          <t>09:35:00</t>
        </is>
      </c>
      <c r="J15319" s="33" t="n">
        <v>145128120</v>
      </c>
      <c r="K15319" s="33" t="n">
        <v>1671476400</v>
      </c>
    </row>
    <row r="15320">
      <c r="A15320" s="35" t="n">
        <v>45345</v>
      </c>
      <c r="B15320" s="9" t="inlineStr">
        <is>
          <t>sz000070</t>
        </is>
      </c>
      <c r="C15320" s="0" t="inlineStr">
        <is>
          <t>特发信息</t>
        </is>
      </c>
      <c r="D15320" s="0" t="inlineStr">
        <is>
          <t>5天3板换</t>
        </is>
      </c>
      <c r="E15320" s="0" t="n">
        <v>2</v>
      </c>
      <c r="F15320" s="0" t="inlineStr">
        <is>
          <t>华为+算力+光模块+深圳国资</t>
        </is>
      </c>
      <c r="G15320" s="10" t="n">
        <v>0.09959999999999999</v>
      </c>
      <c r="H15320" s="0" t="n">
        <v>8.94</v>
      </c>
      <c r="I15320" s="32" t="inlineStr">
        <is>
          <t>14:19:37</t>
        </is>
      </c>
      <c r="J15320" s="33" t="n">
        <v>1767707500</v>
      </c>
      <c r="K15320" s="33" t="n">
        <v>7943892900</v>
      </c>
    </row>
    <row r="15321">
      <c r="A15321" s="35" t="n">
        <v>45345</v>
      </c>
      <c r="B15321" s="9" t="inlineStr">
        <is>
          <t>sz002952</t>
        </is>
      </c>
      <c r="C15321" s="0" t="inlineStr">
        <is>
          <t>亚世光电</t>
        </is>
      </c>
      <c r="D15321" s="0" t="inlineStr">
        <is>
          <t>3板换</t>
        </is>
      </c>
      <c r="E15321" s="0" t="n">
        <v>3</v>
      </c>
      <c r="F15321" s="0" t="inlineStr">
        <is>
          <t>硅基OLED+电子纸+激光雷达+外销高占比</t>
        </is>
      </c>
      <c r="G15321" s="10" t="n">
        <v>0.1</v>
      </c>
      <c r="H15321" s="0" t="n">
        <v>33.65</v>
      </c>
      <c r="I15321" s="32" t="inlineStr">
        <is>
          <t>11:04:34</t>
        </is>
      </c>
      <c r="J15321" s="33" t="n">
        <v>579521600</v>
      </c>
      <c r="K15321" s="33" t="n">
        <v>4443315300</v>
      </c>
    </row>
    <row r="15322">
      <c r="A15322" s="35" t="n">
        <v>45345</v>
      </c>
      <c r="B15322" s="9" t="inlineStr">
        <is>
          <t>sz002194</t>
        </is>
      </c>
      <c r="C15322" s="0" t="inlineStr">
        <is>
          <t>武汉凡谷</t>
        </is>
      </c>
      <c r="D15322" s="0" t="inlineStr">
        <is>
          <t>4天2板换</t>
        </is>
      </c>
      <c r="E15322" s="0" t="n">
        <v>1</v>
      </c>
      <c r="F15322" s="0" t="inlineStr">
        <is>
          <t>华为+5G+射频器件</t>
        </is>
      </c>
      <c r="G15322" s="10" t="n">
        <v>0.1006</v>
      </c>
      <c r="H15322" s="0" t="n">
        <v>9.630000000000001</v>
      </c>
      <c r="I15322" s="32" t="inlineStr">
        <is>
          <t>14:56:01</t>
        </is>
      </c>
      <c r="J15322" s="33" t="n">
        <v>486203590</v>
      </c>
      <c r="K15322" s="33" t="n">
        <v>4898474900</v>
      </c>
    </row>
    <row r="15323">
      <c r="A15323" s="35" t="n">
        <v>45345</v>
      </c>
      <c r="B15323" s="9" t="inlineStr">
        <is>
          <t>sh603667</t>
        </is>
      </c>
      <c r="C15323" s="0" t="inlineStr">
        <is>
          <t>五洲新春</t>
        </is>
      </c>
      <c r="D15323" s="0" t="inlineStr">
        <is>
          <t>4天2板换</t>
        </is>
      </c>
      <c r="E15323" s="0" t="n">
        <v>1</v>
      </c>
      <c r="F15323" s="0" t="inlineStr">
        <is>
          <t>机器人+汽车零部件+特斯拉</t>
        </is>
      </c>
      <c r="G15323" s="10" t="n">
        <v>0.0998</v>
      </c>
      <c r="H15323" s="0" t="n">
        <v>16.64</v>
      </c>
      <c r="I15323" s="32" t="inlineStr">
        <is>
          <t>14:04:16</t>
        </is>
      </c>
      <c r="J15323" s="33" t="n">
        <v>542454910</v>
      </c>
      <c r="K15323" s="33" t="n">
        <v>6093614100</v>
      </c>
    </row>
    <row r="15324">
      <c r="A15324" s="35" t="n">
        <v>45345</v>
      </c>
      <c r="B15324" s="9" t="inlineStr">
        <is>
          <t>sh603728</t>
        </is>
      </c>
      <c r="C15324" s="0" t="inlineStr">
        <is>
          <t>鸣志电器</t>
        </is>
      </c>
      <c r="D15324" s="0" t="inlineStr">
        <is>
          <t>4天2板换</t>
        </is>
      </c>
      <c r="E15324" s="0" t="n">
        <v>1</v>
      </c>
      <c r="F15324" s="0" t="inlineStr">
        <is>
          <t>机器人+电机+外销</t>
        </is>
      </c>
      <c r="G15324" s="10" t="n">
        <v>0.1</v>
      </c>
      <c r="H15324" s="0" t="n">
        <v>48.62</v>
      </c>
      <c r="I15324" s="32" t="inlineStr">
        <is>
          <t>13:08:13</t>
        </is>
      </c>
      <c r="J15324" s="33" t="n">
        <v>447755000</v>
      </c>
      <c r="K15324" s="33" t="n">
        <v>20366067000</v>
      </c>
    </row>
    <row r="15325">
      <c r="A15325" s="35" t="n">
        <v>45345</v>
      </c>
      <c r="B15325" s="9" t="inlineStr">
        <is>
          <t>sz002308</t>
        </is>
      </c>
      <c r="C15325" s="0" t="inlineStr">
        <is>
          <t>威创股份</t>
        </is>
      </c>
      <c r="D15325" s="0" t="inlineStr">
        <is>
          <t>3天2板换</t>
        </is>
      </c>
      <c r="E15325" s="0" t="n">
        <v>1</v>
      </c>
      <c r="F15325" s="0" t="inlineStr">
        <is>
          <t>鸿蒙+信创+幼儿教育</t>
        </is>
      </c>
      <c r="G15325" s="10" t="n">
        <v>0.0988</v>
      </c>
      <c r="H15325" s="0" t="n">
        <v>2.78</v>
      </c>
      <c r="I15325" s="32" t="inlineStr">
        <is>
          <t>13:10:43</t>
        </is>
      </c>
      <c r="J15325" s="33" t="n">
        <v>153562070</v>
      </c>
      <c r="K15325" s="33" t="n">
        <v>2504101600</v>
      </c>
    </row>
    <row r="15326">
      <c r="A15326" s="35" t="n">
        <v>45345</v>
      </c>
      <c r="B15326" s="9" t="inlineStr">
        <is>
          <t>sh600107</t>
        </is>
      </c>
      <c r="C15326" s="0" t="inlineStr">
        <is>
          <t>美尔雅</t>
        </is>
      </c>
      <c r="D15326" s="0" t="inlineStr">
        <is>
          <t>3天2板换</t>
        </is>
      </c>
      <c r="E15326" s="0" t="n">
        <v>1</v>
      </c>
      <c r="F15326" s="0" t="inlineStr">
        <is>
          <t>服装服饰+医药电商+天然气+增持+低价股</t>
        </is>
      </c>
      <c r="G15326" s="10" t="n">
        <v>0.09950000000000001</v>
      </c>
      <c r="H15326" s="0" t="n">
        <v>4.53</v>
      </c>
      <c r="I15326" s="32" t="inlineStr">
        <is>
          <t>14:37:38</t>
        </is>
      </c>
      <c r="J15326" s="33" t="n">
        <v>120683638</v>
      </c>
      <c r="K15326" s="33" t="n">
        <v>1630800000</v>
      </c>
    </row>
    <row r="15327">
      <c r="A15327" s="35" t="n">
        <v>45345</v>
      </c>
      <c r="B15327" s="9" t="inlineStr">
        <is>
          <t>sz000622</t>
        </is>
      </c>
      <c r="C15327" s="0" t="inlineStr">
        <is>
          <t>恒立实业</t>
        </is>
      </c>
      <c r="D15327" s="0" t="inlineStr">
        <is>
          <t>3天2板换</t>
        </is>
      </c>
      <c r="E15327" s="0" t="n">
        <v>1</v>
      </c>
      <c r="F15327" s="0" t="inlineStr">
        <is>
          <t>汽车零部件+大宗贸易+小金属+汽车热管理</t>
        </is>
      </c>
      <c r="G15327" s="10" t="n">
        <v>0.1</v>
      </c>
      <c r="H15327" s="0" t="n">
        <v>3.08</v>
      </c>
      <c r="I15327" s="32" t="inlineStr">
        <is>
          <t>14:54:30</t>
        </is>
      </c>
      <c r="J15327" s="33" t="n">
        <v>134503900</v>
      </c>
      <c r="K15327" s="33" t="n">
        <v>1309696080</v>
      </c>
    </row>
    <row r="15328">
      <c r="A15328" s="35" t="n">
        <v>45345</v>
      </c>
      <c r="B15328" s="9" t="inlineStr">
        <is>
          <t>sh600565</t>
        </is>
      </c>
      <c r="C15328" s="0" t="inlineStr">
        <is>
          <t>迪马股份</t>
        </is>
      </c>
      <c r="D15328" s="0" t="inlineStr">
        <is>
          <t>3天2板换</t>
        </is>
      </c>
      <c r="E15328" s="0" t="n">
        <v>1</v>
      </c>
      <c r="F15328" s="0" t="inlineStr">
        <is>
          <t>资产重组预期+养老+房地产+机器人+低价股</t>
        </is>
      </c>
      <c r="G15328" s="10" t="n">
        <v>0.1043</v>
      </c>
      <c r="H15328" s="0" t="n">
        <v>1.27</v>
      </c>
      <c r="I15328" s="32" t="inlineStr">
        <is>
          <t>13:53:28</t>
        </is>
      </c>
      <c r="J15328" s="33" t="n">
        <v>147951000</v>
      </c>
      <c r="K15328" s="33" t="n">
        <v>3164213000</v>
      </c>
    </row>
    <row r="15329">
      <c r="A15329" s="35" t="n">
        <v>45345</v>
      </c>
      <c r="B15329" s="9" t="inlineStr">
        <is>
          <t>sh600321</t>
        </is>
      </c>
      <c r="C15329" s="0" t="inlineStr">
        <is>
          <t>正源股份</t>
        </is>
      </c>
      <c r="D15329" s="0" t="inlineStr">
        <is>
          <t>3天2板换</t>
        </is>
      </c>
      <c r="E15329" s="0" t="n">
        <v>1</v>
      </c>
      <c r="F15329" s="0" t="inlineStr">
        <is>
          <t>人造板+家居用品</t>
        </is>
      </c>
      <c r="G15329" s="10" t="n">
        <v>0.1017</v>
      </c>
      <c r="H15329" s="0" t="n">
        <v>1.3</v>
      </c>
      <c r="I15329" s="32" t="inlineStr">
        <is>
          <t>14:08:31</t>
        </is>
      </c>
      <c r="J15329" s="33" t="n">
        <v>118348779</v>
      </c>
      <c r="K15329" s="33" t="n">
        <v>1963715000</v>
      </c>
    </row>
    <row r="15330">
      <c r="A15330" s="35" t="n">
        <v>45345</v>
      </c>
      <c r="B15330" s="9" t="inlineStr">
        <is>
          <t>sh600165</t>
        </is>
      </c>
      <c r="C15330" s="0" t="inlineStr">
        <is>
          <t>宁科生物</t>
        </is>
      </c>
      <c r="D15330" s="0" t="inlineStr">
        <is>
          <t>3天2板换</t>
        </is>
      </c>
      <c r="E15330" s="0" t="n">
        <v>1</v>
      </c>
      <c r="F15330" s="0" t="inlineStr">
        <is>
          <t>活性炭+参股银行+低价股</t>
        </is>
      </c>
      <c r="G15330" s="10" t="n">
        <v>0.1005</v>
      </c>
      <c r="H15330" s="0" t="n">
        <v>2.19</v>
      </c>
      <c r="I15330" s="32" t="inlineStr">
        <is>
          <t>14:01:59</t>
        </is>
      </c>
      <c r="J15330" s="33" t="n">
        <v>151867900</v>
      </c>
      <c r="K15330" s="33" t="n">
        <v>1499895500</v>
      </c>
    </row>
    <row r="15331">
      <c r="A15331" s="35" t="n">
        <v>45345</v>
      </c>
      <c r="B15331" s="9" t="inlineStr">
        <is>
          <t>sz301378</t>
        </is>
      </c>
      <c r="C15331" s="0" t="inlineStr">
        <is>
          <t>通达海</t>
        </is>
      </c>
      <c r="D15331" s="0" t="inlineStr">
        <is>
          <t>2板换</t>
        </is>
      </c>
      <c r="E15331" s="0" t="n">
        <v>2</v>
      </c>
      <c r="F15331" s="0" t="inlineStr">
        <is>
          <t>智慧法院+次新股</t>
        </is>
      </c>
      <c r="G15331" s="10" t="n">
        <v>0.2001</v>
      </c>
      <c r="H15331" s="0" t="n">
        <v>42.41</v>
      </c>
      <c r="I15331" s="32" t="inlineStr">
        <is>
          <t>09:44:15</t>
        </is>
      </c>
      <c r="J15331" s="33" t="n">
        <v>131425211</v>
      </c>
      <c r="K15331" s="33" t="n">
        <v>731572500</v>
      </c>
    </row>
    <row r="15332">
      <c r="A15332" s="35" t="n">
        <v>45345</v>
      </c>
      <c r="B15332" s="9" t="inlineStr">
        <is>
          <t>sh600083</t>
        </is>
      </c>
      <c r="C15332" s="0" t="inlineStr">
        <is>
          <t>博信股份</t>
        </is>
      </c>
      <c r="D15332" s="0" t="inlineStr">
        <is>
          <t>2板一</t>
        </is>
      </c>
      <c r="E15332" s="0" t="n">
        <v>2</v>
      </c>
      <c r="F15332" s="0" t="inlineStr">
        <is>
          <t>国企+风电+消费电子+脑机接口</t>
        </is>
      </c>
      <c r="G15332" s="10" t="n">
        <v>0.1002</v>
      </c>
      <c r="H15332" s="0" t="n">
        <v>5.82</v>
      </c>
      <c r="I15332" s="32" t="inlineStr">
        <is>
          <t>09:30:00</t>
        </is>
      </c>
      <c r="J15332" s="33" t="n">
        <v>25300704</v>
      </c>
      <c r="K15332" s="33" t="n">
        <v>1326921160</v>
      </c>
    </row>
    <row r="15333">
      <c r="A15333" s="35" t="n">
        <v>45345</v>
      </c>
      <c r="B15333" s="9" t="inlineStr">
        <is>
          <t>sz002313</t>
        </is>
      </c>
      <c r="C15333" s="0" t="inlineStr">
        <is>
          <t>日海智能</t>
        </is>
      </c>
      <c r="D15333" s="0" t="inlineStr">
        <is>
          <t>2板一</t>
        </is>
      </c>
      <c r="E15333" s="0" t="n">
        <v>2</v>
      </c>
      <c r="F15333" s="0" t="inlineStr">
        <is>
          <t>通信设备+液冷服务器+华为+国企</t>
        </is>
      </c>
      <c r="G15333" s="10" t="n">
        <v>0.1004</v>
      </c>
      <c r="H15333" s="0" t="n">
        <v>7.78</v>
      </c>
      <c r="I15333" s="32" t="inlineStr">
        <is>
          <t>09:30:00</t>
        </is>
      </c>
      <c r="J15333" s="33" t="n">
        <v>6392048</v>
      </c>
      <c r="K15333" s="33" t="n">
        <v>2911610700</v>
      </c>
    </row>
    <row r="15334">
      <c r="A15334" s="35" t="n">
        <v>45345</v>
      </c>
      <c r="B15334" s="9" t="inlineStr">
        <is>
          <t>sz300903</t>
        </is>
      </c>
      <c r="C15334" s="0" t="inlineStr">
        <is>
          <t>科翔股份</t>
        </is>
      </c>
      <c r="D15334" s="0" t="inlineStr">
        <is>
          <t>2板一</t>
        </is>
      </c>
      <c r="E15334" s="0" t="n">
        <v>2</v>
      </c>
      <c r="F15334" s="0" t="inlineStr">
        <is>
          <t>光模块+PCB+存储芯片+华为</t>
        </is>
      </c>
      <c r="G15334" s="10" t="n">
        <v>0.2006</v>
      </c>
      <c r="H15334" s="0" t="n">
        <v>8.56</v>
      </c>
      <c r="I15334" s="32" t="inlineStr">
        <is>
          <t>09:30:00</t>
        </is>
      </c>
      <c r="J15334" s="33" t="n">
        <v>50745854</v>
      </c>
      <c r="K15334" s="33" t="n">
        <v>2822977300</v>
      </c>
    </row>
    <row r="15335">
      <c r="A15335" s="35" t="n">
        <v>45345</v>
      </c>
      <c r="B15335" s="9" t="inlineStr">
        <is>
          <t>sz300895</t>
        </is>
      </c>
      <c r="C15335" s="0" t="inlineStr">
        <is>
          <t>铜牛信息</t>
        </is>
      </c>
      <c r="D15335" s="0" t="inlineStr">
        <is>
          <t>2板一</t>
        </is>
      </c>
      <c r="E15335" s="0" t="n">
        <v>2</v>
      </c>
      <c r="F15335" s="0" t="inlineStr">
        <is>
          <t>数据中心+算力租赁+国企</t>
        </is>
      </c>
      <c r="G15335" s="10" t="n">
        <v>0.2001</v>
      </c>
      <c r="H15335" s="0" t="n">
        <v>33.05</v>
      </c>
      <c r="I15335" s="32" t="inlineStr">
        <is>
          <t>09:30:00</t>
        </is>
      </c>
      <c r="J15335" s="33" t="n">
        <v>124138609</v>
      </c>
      <c r="K15335" s="33" t="n">
        <v>2797168400</v>
      </c>
    </row>
    <row r="15336">
      <c r="A15336" s="35" t="n">
        <v>45345</v>
      </c>
      <c r="B15336" s="9" t="inlineStr">
        <is>
          <t>sz002403</t>
        </is>
      </c>
      <c r="C15336" s="0" t="inlineStr">
        <is>
          <t>爱仕达</t>
        </is>
      </c>
      <c r="D15336" s="0" t="inlineStr">
        <is>
          <t>2板换</t>
        </is>
      </c>
      <c r="E15336" s="0" t="n">
        <v>2</v>
      </c>
      <c r="F15336" s="0" t="inlineStr">
        <is>
          <t>机器人+炊具+跨境电商</t>
        </is>
      </c>
      <c r="G15336" s="10" t="n">
        <v>0.09959999999999999</v>
      </c>
      <c r="H15336" s="0" t="n">
        <v>7.51</v>
      </c>
      <c r="I15336" s="32" t="inlineStr">
        <is>
          <t>09:33:30</t>
        </is>
      </c>
      <c r="J15336" s="33" t="n">
        <v>90909986</v>
      </c>
      <c r="K15336" s="33" t="n">
        <v>2297582800</v>
      </c>
    </row>
    <row r="15337">
      <c r="A15337" s="35" t="n">
        <v>45345</v>
      </c>
      <c r="B15337" s="9" t="inlineStr">
        <is>
          <t>sh600225</t>
        </is>
      </c>
      <c r="C15337" s="0" t="inlineStr">
        <is>
          <t>卓朗科技</t>
        </is>
      </c>
      <c r="D15337" s="0" t="inlineStr">
        <is>
          <t>2板一</t>
        </is>
      </c>
      <c r="E15337" s="0" t="n">
        <v>2</v>
      </c>
      <c r="F15337" s="0" t="inlineStr">
        <is>
          <t>云计算+英伟达+天津国企</t>
        </is>
      </c>
      <c r="G15337" s="10" t="n">
        <v>0.1003</v>
      </c>
      <c r="H15337" s="0" t="n">
        <v>3.62</v>
      </c>
      <c r="I15337" s="32" t="inlineStr">
        <is>
          <t>09:30:00</t>
        </is>
      </c>
      <c r="J15337" s="33" t="n">
        <v>17064680</v>
      </c>
      <c r="K15337" s="33" t="n">
        <v>12339948000</v>
      </c>
    </row>
    <row r="15338">
      <c r="A15338" s="35" t="n">
        <v>45345</v>
      </c>
      <c r="B15338" s="9" t="inlineStr">
        <is>
          <t>sh600602</t>
        </is>
      </c>
      <c r="C15338" s="0" t="inlineStr">
        <is>
          <t>云赛智联</t>
        </is>
      </c>
      <c r="D15338" s="0" t="inlineStr">
        <is>
          <t>2板换</t>
        </is>
      </c>
      <c r="E15338" s="0" t="n">
        <v>2</v>
      </c>
      <c r="F15338" s="0" t="inlineStr">
        <is>
          <t>算力租赁+数据中心+上海国资+数据要素</t>
        </is>
      </c>
      <c r="G15338" s="10" t="n">
        <v>0.1005</v>
      </c>
      <c r="H15338" s="0" t="n">
        <v>12.05</v>
      </c>
      <c r="I15338" s="32" t="inlineStr">
        <is>
          <t>09:31:00</t>
        </is>
      </c>
      <c r="J15338" s="33" t="n">
        <v>606178280</v>
      </c>
      <c r="K15338" s="33" t="n">
        <v>12945351000</v>
      </c>
    </row>
    <row r="15339">
      <c r="A15339" s="35" t="n">
        <v>45345</v>
      </c>
      <c r="B15339" s="9" t="inlineStr">
        <is>
          <t>sh600715</t>
        </is>
      </c>
      <c r="C15339" s="0" t="inlineStr">
        <is>
          <t>文投控股</t>
        </is>
      </c>
      <c r="D15339" s="0" t="inlineStr">
        <is>
          <t>2板换</t>
        </is>
      </c>
      <c r="E15339" s="0" t="n">
        <v>2</v>
      </c>
      <c r="F15339" s="0" t="inlineStr">
        <is>
          <t>北京国资+影视+游戏+虚拟现实+重整</t>
        </is>
      </c>
      <c r="G15339" s="10" t="n">
        <v>0.103</v>
      </c>
      <c r="H15339" s="0" t="n">
        <v>1.82</v>
      </c>
      <c r="I15339" s="32" t="inlineStr">
        <is>
          <t>10:29:49</t>
        </is>
      </c>
      <c r="J15339" s="33" t="n">
        <v>330642030</v>
      </c>
      <c r="K15339" s="33" t="n">
        <v>3375833400</v>
      </c>
    </row>
    <row r="15340">
      <c r="A15340" s="35" t="n">
        <v>45345</v>
      </c>
      <c r="B15340" s="9" t="inlineStr">
        <is>
          <t>sh603990</t>
        </is>
      </c>
      <c r="C15340" s="0" t="inlineStr">
        <is>
          <t>麦迪科技</t>
        </is>
      </c>
      <c r="D15340" s="0" t="inlineStr">
        <is>
          <t>2板换</t>
        </is>
      </c>
      <c r="E15340" s="0" t="n">
        <v>2</v>
      </c>
      <c r="F15340" s="0" t="inlineStr">
        <is>
          <t>绵阳国资+机器视觉+斩获29.22亿元光伏订单+华为+医疗管理信息系统</t>
        </is>
      </c>
      <c r="G15340" s="10" t="n">
        <v>0.0998</v>
      </c>
      <c r="H15340" s="0" t="n">
        <v>11.57</v>
      </c>
      <c r="I15340" s="32" t="inlineStr">
        <is>
          <t>09:30:15</t>
        </is>
      </c>
      <c r="J15340" s="33" t="n">
        <v>97391313</v>
      </c>
      <c r="K15340" s="33" t="n">
        <v>3221210100</v>
      </c>
    </row>
    <row r="15341">
      <c r="A15341" s="35" t="n">
        <v>45345</v>
      </c>
      <c r="B15341" s="9" t="inlineStr">
        <is>
          <t>sz002621</t>
        </is>
      </c>
      <c r="C15341" s="0" t="inlineStr">
        <is>
          <t>美吉姆</t>
        </is>
      </c>
      <c r="D15341" s="0" t="inlineStr">
        <is>
          <t>2板换</t>
        </is>
      </c>
      <c r="E15341" s="0" t="n">
        <v>2</v>
      </c>
      <c r="F15341" s="0" t="inlineStr">
        <is>
          <t>早教+在线教育</t>
        </is>
      </c>
      <c r="G15341" s="10" t="n">
        <v>0.1027</v>
      </c>
      <c r="H15341" s="0" t="n">
        <v>2.04</v>
      </c>
      <c r="I15341" s="32" t="inlineStr">
        <is>
          <t>10:03:34</t>
        </is>
      </c>
      <c r="J15341" s="33" t="n">
        <v>145788550</v>
      </c>
      <c r="K15341" s="33" t="n">
        <v>1636795300</v>
      </c>
    </row>
    <row r="15342">
      <c r="A15342" s="35" t="n">
        <v>45345</v>
      </c>
      <c r="B15342" s="9" t="inlineStr">
        <is>
          <t>sh603051</t>
        </is>
      </c>
      <c r="C15342" s="0" t="inlineStr">
        <is>
          <t>鹿山新材</t>
        </is>
      </c>
      <c r="D15342" s="0" t="inlineStr">
        <is>
          <t>2板换</t>
        </is>
      </c>
      <c r="E15342" s="0" t="n">
        <v>2</v>
      </c>
      <c r="F15342" s="0" t="inlineStr">
        <is>
          <t>BC电池+POE胶膜</t>
        </is>
      </c>
      <c r="G15342" s="10" t="n">
        <v>0.1002</v>
      </c>
      <c r="H15342" s="0" t="n">
        <v>28.12</v>
      </c>
      <c r="I15342" s="32" t="inlineStr">
        <is>
          <t>09:32:30</t>
        </is>
      </c>
      <c r="J15342" s="33" t="n">
        <v>85747577</v>
      </c>
      <c r="K15342" s="33" t="n">
        <v>1390838800</v>
      </c>
    </row>
    <row r="15343">
      <c r="A15343" s="35" t="n">
        <v>45345</v>
      </c>
      <c r="B15343" s="9" t="inlineStr">
        <is>
          <t>sz000717</t>
        </is>
      </c>
      <c r="C15343" s="0" t="inlineStr">
        <is>
          <t>中南股份</t>
        </is>
      </c>
      <c r="D15343" s="0" t="inlineStr">
        <is>
          <t>2板一</t>
        </is>
      </c>
      <c r="E15343" s="0" t="n">
        <v>2</v>
      </c>
      <c r="F15343" s="0" t="inlineStr">
        <is>
          <t>中字头+机器人+氢能源+特钢</t>
        </is>
      </c>
      <c r="G15343" s="10" t="n">
        <v>0.1004</v>
      </c>
      <c r="H15343" s="0" t="n">
        <v>2.74</v>
      </c>
      <c r="I15343" s="32" t="inlineStr">
        <is>
          <t>09:30:00</t>
        </is>
      </c>
      <c r="J15343" s="33" t="n">
        <v>174214360</v>
      </c>
      <c r="K15343" s="33" t="n">
        <v>6640557000</v>
      </c>
    </row>
    <row r="15344">
      <c r="A15344" s="35" t="n">
        <v>45345</v>
      </c>
      <c r="B15344" s="9" t="inlineStr">
        <is>
          <t>sz002819</t>
        </is>
      </c>
      <c r="C15344" s="0" t="inlineStr">
        <is>
          <t>东方中科</t>
        </is>
      </c>
      <c r="D15344" s="0" t="inlineStr">
        <is>
          <t>首板换</t>
        </is>
      </c>
      <c r="E15344" s="0" t="n">
        <v>1</v>
      </c>
      <c r="F15344" s="0" t="inlineStr">
        <is>
          <t>鸿蒙+中科院+类脑智能感知+华为</t>
        </is>
      </c>
      <c r="G15344" s="10" t="n">
        <v>0.0998</v>
      </c>
      <c r="H15344" s="0" t="n">
        <v>27.1</v>
      </c>
      <c r="I15344" s="32" t="inlineStr">
        <is>
          <t>10:10:04</t>
        </is>
      </c>
      <c r="J15344" s="33" t="n">
        <v>334559620</v>
      </c>
      <c r="K15344" s="33" t="n">
        <v>6361633000</v>
      </c>
    </row>
    <row r="15345">
      <c r="A15345" s="35" t="n">
        <v>45345</v>
      </c>
      <c r="B15345" s="9" t="inlineStr">
        <is>
          <t>sz002455</t>
        </is>
      </c>
      <c r="C15345" s="0" t="inlineStr">
        <is>
          <t>百川股份</t>
        </is>
      </c>
      <c r="D15345" s="0" t="inlineStr">
        <is>
          <t>首板换</t>
        </is>
      </c>
      <c r="E15345" s="0" t="n">
        <v>1</v>
      </c>
      <c r="F15345" s="0" t="inlineStr">
        <is>
          <t>锂电池+钠离子电池+光刻胶+低价股</t>
        </is>
      </c>
      <c r="G15345" s="10" t="n">
        <v>0.0994</v>
      </c>
      <c r="H15345" s="0" t="n">
        <v>5.2</v>
      </c>
      <c r="I15345" s="32" t="inlineStr">
        <is>
          <t>13:30:28</t>
        </is>
      </c>
      <c r="J15345" s="33" t="n">
        <v>107916019</v>
      </c>
      <c r="K15345" s="33" t="n">
        <v>2588456600</v>
      </c>
    </row>
    <row r="15346">
      <c r="A15346" s="35" t="n">
        <v>45345</v>
      </c>
      <c r="B15346" s="9" t="inlineStr">
        <is>
          <t>sz002725</t>
        </is>
      </c>
      <c r="C15346" s="0" t="inlineStr">
        <is>
          <t>跃岭股份</t>
        </is>
      </c>
      <c r="D15346" s="0" t="inlineStr">
        <is>
          <t>首板换</t>
        </is>
      </c>
      <c r="E15346" s="0" t="n">
        <v>1</v>
      </c>
      <c r="F15346" s="0" t="inlineStr">
        <is>
          <t>参股光芯片+铝合金车轮+碳纤维产品</t>
        </is>
      </c>
      <c r="G15346" s="10" t="n">
        <v>0.1006</v>
      </c>
      <c r="H15346" s="0" t="n">
        <v>8.75</v>
      </c>
      <c r="I15346" s="32" t="inlineStr">
        <is>
          <t>09:34:15</t>
        </is>
      </c>
      <c r="J15346" s="33" t="n">
        <v>49158723</v>
      </c>
      <c r="K15346" s="33" t="n">
        <v>1837639700</v>
      </c>
    </row>
    <row r="15347">
      <c r="A15347" s="35" t="n">
        <v>45345</v>
      </c>
      <c r="B15347" s="9" t="inlineStr">
        <is>
          <t>sz002715</t>
        </is>
      </c>
      <c r="C15347" s="0" t="inlineStr">
        <is>
          <t>登云股份</t>
        </is>
      </c>
      <c r="D15347" s="0" t="inlineStr">
        <is>
          <t>首板换</t>
        </is>
      </c>
      <c r="E15347" s="0" t="n">
        <v>1</v>
      </c>
      <c r="F15347" s="0" t="inlineStr">
        <is>
          <t>年报扭亏+汽车零部件+小盘低价股</t>
        </is>
      </c>
      <c r="G15347" s="10" t="n">
        <v>0.0997</v>
      </c>
      <c r="H15347" s="0" t="n">
        <v>10.81</v>
      </c>
      <c r="I15347" s="32" t="inlineStr">
        <is>
          <t>15:00:00</t>
        </is>
      </c>
      <c r="J15347" s="33" t="n">
        <v>52688412</v>
      </c>
      <c r="K15347" s="33" t="n">
        <v>1491780000</v>
      </c>
    </row>
    <row r="15348">
      <c r="A15348" s="35" t="n">
        <v>45345</v>
      </c>
      <c r="B15348" s="9" t="inlineStr">
        <is>
          <t>sz002673</t>
        </is>
      </c>
      <c r="C15348" s="0" t="inlineStr">
        <is>
          <t>西部证券</t>
        </is>
      </c>
      <c r="D15348" s="0" t="inlineStr">
        <is>
          <t>首板换</t>
        </is>
      </c>
      <c r="E15348" s="0" t="n">
        <v>1</v>
      </c>
      <c r="F15348" s="0" t="inlineStr">
        <is>
          <t>证券+增持</t>
        </is>
      </c>
      <c r="G15348" s="10" t="n">
        <v>0.1008</v>
      </c>
      <c r="H15348" s="0" t="n">
        <v>6.99</v>
      </c>
      <c r="I15348" s="32" t="inlineStr">
        <is>
          <t>14:04:31</t>
        </is>
      </c>
      <c r="J15348" s="33" t="n">
        <v>1632650600</v>
      </c>
      <c r="K15348" s="33" t="n">
        <v>28723270000</v>
      </c>
    </row>
    <row r="15349">
      <c r="A15349" s="35" t="n">
        <v>45345</v>
      </c>
      <c r="B15349" s="9" t="inlineStr">
        <is>
          <t>sz002520</t>
        </is>
      </c>
      <c r="C15349" s="0" t="inlineStr">
        <is>
          <t>日发精机</t>
        </is>
      </c>
      <c r="D15349" s="0" t="inlineStr">
        <is>
          <t>首板换</t>
        </is>
      </c>
      <c r="E15349" s="0" t="n">
        <v>1</v>
      </c>
      <c r="F15349" s="0" t="inlineStr">
        <is>
          <t>减速器+机器人</t>
        </is>
      </c>
      <c r="G15349" s="10" t="n">
        <v>0.09909999999999999</v>
      </c>
      <c r="H15349" s="0" t="n">
        <v>4.77</v>
      </c>
      <c r="I15349" s="32" t="inlineStr">
        <is>
          <t>14:27:58</t>
        </is>
      </c>
      <c r="J15349" s="33" t="n">
        <v>157793500</v>
      </c>
      <c r="K15349" s="33" t="n">
        <v>3076364600</v>
      </c>
    </row>
    <row r="15350">
      <c r="A15350" s="35" t="n">
        <v>45345</v>
      </c>
      <c r="B15350" s="9" t="inlineStr">
        <is>
          <t>sz002647</t>
        </is>
      </c>
      <c r="C15350" s="0" t="inlineStr">
        <is>
          <t>仁东控股</t>
        </is>
      </c>
      <c r="D15350" s="0" t="inlineStr">
        <is>
          <t>首板换</t>
        </is>
      </c>
      <c r="E15350" s="0" t="n">
        <v>1</v>
      </c>
      <c r="F15350" s="0" t="inlineStr">
        <is>
          <t>跨境支付+数字货币</t>
        </is>
      </c>
      <c r="G15350" s="10" t="n">
        <v>0.1002</v>
      </c>
      <c r="H15350" s="0" t="n">
        <v>4.94</v>
      </c>
      <c r="I15350" s="32" t="inlineStr">
        <is>
          <t>14:31:11</t>
        </is>
      </c>
      <c r="J15350" s="33" t="n">
        <v>197866560</v>
      </c>
      <c r="K15350" s="33" t="n">
        <v>2766087100</v>
      </c>
    </row>
    <row r="15351">
      <c r="A15351" s="35" t="n">
        <v>45345</v>
      </c>
      <c r="B15351" s="9" t="inlineStr">
        <is>
          <t>sz002579</t>
        </is>
      </c>
      <c r="C15351" s="0" t="inlineStr">
        <is>
          <t>中京电子</t>
        </is>
      </c>
      <c r="D15351" s="0" t="inlineStr">
        <is>
          <t>首板换</t>
        </is>
      </c>
      <c r="E15351" s="0" t="n">
        <v>1</v>
      </c>
      <c r="F15351" s="0" t="inlineStr">
        <is>
          <t>PCB+先进封装+CPO</t>
        </is>
      </c>
      <c r="G15351" s="10" t="n">
        <v>0.1008</v>
      </c>
      <c r="H15351" s="0" t="n">
        <v>7.21</v>
      </c>
      <c r="I15351" s="32" t="inlineStr">
        <is>
          <t>11:00:04</t>
        </is>
      </c>
      <c r="J15351" s="33" t="n">
        <v>195049610</v>
      </c>
      <c r="K15351" s="33" t="n">
        <v>4198802200</v>
      </c>
    </row>
    <row r="15352">
      <c r="A15352" s="35" t="n">
        <v>45345</v>
      </c>
      <c r="B15352" s="9" t="inlineStr">
        <is>
          <t>sz002611</t>
        </is>
      </c>
      <c r="C15352" s="0" t="inlineStr">
        <is>
          <t>东方精工</t>
        </is>
      </c>
      <c r="D15352" s="0" t="inlineStr">
        <is>
          <t>首板换</t>
        </is>
      </c>
      <c r="E15352" s="0" t="n">
        <v>1</v>
      </c>
      <c r="F15352" s="0" t="inlineStr">
        <is>
          <t>机器人+英伟达概念+可控核聚变+瓦楞纸包装装备</t>
        </is>
      </c>
      <c r="G15352" s="10" t="n">
        <v>0.0998</v>
      </c>
      <c r="H15352" s="0" t="n">
        <v>4.96</v>
      </c>
      <c r="I15352" s="32" t="inlineStr">
        <is>
          <t>09:32:00</t>
        </is>
      </c>
      <c r="J15352" s="33" t="n">
        <v>296400290</v>
      </c>
      <c r="K15352" s="33" t="n">
        <v>5031582100</v>
      </c>
    </row>
    <row r="15353">
      <c r="A15353" s="35" t="n">
        <v>45345</v>
      </c>
      <c r="B15353" s="9" t="inlineStr">
        <is>
          <t>sz002587</t>
        </is>
      </c>
      <c r="C15353" s="0" t="inlineStr">
        <is>
          <t>奥拓电子</t>
        </is>
      </c>
      <c r="D15353" s="0" t="inlineStr">
        <is>
          <t>首板换</t>
        </is>
      </c>
      <c r="E15353" s="0" t="n">
        <v>1</v>
      </c>
      <c r="F15353" s="0" t="inlineStr">
        <is>
          <t>英伟达概念+华为云+XR虚拟拍摄解+机器人+智慧教育</t>
        </is>
      </c>
      <c r="G15353" s="10" t="n">
        <v>0.1004</v>
      </c>
      <c r="H15353" s="0" t="n">
        <v>6.03</v>
      </c>
      <c r="I15353" s="32" t="inlineStr">
        <is>
          <t>09:37:30</t>
        </is>
      </c>
      <c r="J15353" s="33" t="n">
        <v>173628990</v>
      </c>
      <c r="K15353" s="33" t="n">
        <v>3106794600</v>
      </c>
    </row>
    <row r="15354">
      <c r="A15354" s="35" t="n">
        <v>45345</v>
      </c>
      <c r="B15354" s="9" t="inlineStr">
        <is>
          <t>sz002336</t>
        </is>
      </c>
      <c r="C15354" s="0" t="inlineStr">
        <is>
          <t>人人乐</t>
        </is>
      </c>
      <c r="D15354" s="0" t="inlineStr">
        <is>
          <t>首板换</t>
        </is>
      </c>
      <c r="E15354" s="0" t="n">
        <v>1</v>
      </c>
      <c r="F15354" s="0" t="inlineStr">
        <is>
          <t>零售+国企改革+小盘低价股</t>
        </is>
      </c>
      <c r="G15354" s="10" t="n">
        <v>0.1006</v>
      </c>
      <c r="H15354" s="0" t="n">
        <v>9.19</v>
      </c>
      <c r="I15354" s="32" t="inlineStr">
        <is>
          <t>14:04:16</t>
        </is>
      </c>
      <c r="J15354" s="33" t="n">
        <v>152727930</v>
      </c>
      <c r="K15354" s="33" t="n">
        <v>3429478300</v>
      </c>
    </row>
    <row r="15355">
      <c r="A15355" s="35" t="n">
        <v>45345</v>
      </c>
      <c r="B15355" s="9" t="inlineStr">
        <is>
          <t>sz002292</t>
        </is>
      </c>
      <c r="C15355" s="0" t="inlineStr">
        <is>
          <t>奥飞娱乐</t>
        </is>
      </c>
      <c r="D15355" s="0" t="inlineStr">
        <is>
          <t>首板换</t>
        </is>
      </c>
      <c r="E15355" s="0" t="n">
        <v>1</v>
      </c>
      <c r="F15355" s="0" t="inlineStr">
        <is>
          <t>年报扭亏+动漫IP+跨境电商</t>
        </is>
      </c>
      <c r="G15355" s="10" t="n">
        <v>0.1001</v>
      </c>
      <c r="H15355" s="0" t="n">
        <v>7.69</v>
      </c>
      <c r="I15355" s="32" t="inlineStr">
        <is>
          <t>14:31:29</t>
        </is>
      </c>
      <c r="J15355" s="33" t="n">
        <v>1143129240</v>
      </c>
      <c r="K15355" s="33" t="n">
        <v>7500031200</v>
      </c>
    </row>
    <row r="15356">
      <c r="A15356" s="35" t="n">
        <v>45345</v>
      </c>
      <c r="B15356" s="9" t="inlineStr">
        <is>
          <t>sz002288</t>
        </is>
      </c>
      <c r="C15356" s="0" t="inlineStr">
        <is>
          <t>超华科技</t>
        </is>
      </c>
      <c r="D15356" s="0" t="inlineStr">
        <is>
          <t>首板换</t>
        </is>
      </c>
      <c r="E15356" s="0" t="n">
        <v>1</v>
      </c>
      <c r="F15356" s="0" t="inlineStr">
        <is>
          <t>PCB+高精度电子铜箔+锂电池+5G</t>
        </is>
      </c>
      <c r="G15356" s="10" t="n">
        <v>0.1004</v>
      </c>
      <c r="H15356" s="0" t="n">
        <v>2.96</v>
      </c>
      <c r="I15356" s="32" t="inlineStr">
        <is>
          <t>14:42:57</t>
        </is>
      </c>
      <c r="J15356" s="33" t="n">
        <v>127775650</v>
      </c>
      <c r="K15356" s="33" t="n">
        <v>2371287100</v>
      </c>
    </row>
    <row r="15357">
      <c r="A15357" s="35" t="n">
        <v>45345</v>
      </c>
      <c r="B15357" s="9" t="inlineStr">
        <is>
          <t>sz002280</t>
        </is>
      </c>
      <c r="C15357" s="0" t="inlineStr">
        <is>
          <t>联络互动</t>
        </is>
      </c>
      <c r="D15357" s="0" t="inlineStr">
        <is>
          <t>首板换</t>
        </is>
      </c>
      <c r="E15357" s="0" t="n">
        <v>1</v>
      </c>
      <c r="F15357" s="0" t="inlineStr">
        <is>
          <t>跨境电商+广告传媒</t>
        </is>
      </c>
      <c r="G15357" s="10" t="n">
        <v>0.101</v>
      </c>
      <c r="H15357" s="0" t="n">
        <v>2.18</v>
      </c>
      <c r="I15357" s="32" t="inlineStr">
        <is>
          <t>10:56:04</t>
        </is>
      </c>
      <c r="J15357" s="33" t="n">
        <v>175053090</v>
      </c>
      <c r="K15357" s="33" t="n">
        <v>4274361700</v>
      </c>
    </row>
    <row r="15358">
      <c r="A15358" s="35" t="n">
        <v>45345</v>
      </c>
      <c r="B15358" s="9" t="inlineStr">
        <is>
          <t>sz002164</t>
        </is>
      </c>
      <c r="C15358" s="0" t="inlineStr">
        <is>
          <t>宁波东力</t>
        </is>
      </c>
      <c r="D15358" s="0" t="inlineStr">
        <is>
          <t>首板换</t>
        </is>
      </c>
      <c r="E15358" s="0" t="n">
        <v>1</v>
      </c>
      <c r="F15358" s="0" t="inlineStr">
        <is>
          <t>减速器+传动装置+齿轮箱</t>
        </is>
      </c>
      <c r="G15358" s="10" t="n">
        <v>0.1012</v>
      </c>
      <c r="H15358" s="0" t="n">
        <v>4.68</v>
      </c>
      <c r="I15358" s="32" t="inlineStr">
        <is>
          <t>10:23:19</t>
        </is>
      </c>
      <c r="J15358" s="33" t="n">
        <v>126694828</v>
      </c>
      <c r="K15358" s="33" t="n">
        <v>2250613000</v>
      </c>
    </row>
    <row r="15359">
      <c r="A15359" s="35" t="n">
        <v>45345</v>
      </c>
      <c r="B15359" s="9" t="inlineStr">
        <is>
          <t>sz002094</t>
        </is>
      </c>
      <c r="C15359" s="0" t="inlineStr">
        <is>
          <t>青岛金王</t>
        </is>
      </c>
      <c r="D15359" s="0" t="inlineStr">
        <is>
          <t>首板换</t>
        </is>
      </c>
      <c r="E15359" s="0" t="n">
        <v>1</v>
      </c>
      <c r="F15359" s="0" t="inlineStr">
        <is>
          <t>年报扭亏+跨境支付+小盘低价股</t>
        </is>
      </c>
      <c r="G15359" s="10" t="n">
        <v>0.0989</v>
      </c>
      <c r="H15359" s="0" t="n">
        <v>2.89</v>
      </c>
      <c r="I15359" s="32" t="inlineStr">
        <is>
          <t>13:00:04</t>
        </is>
      </c>
      <c r="J15359" s="33" t="n">
        <v>119138980</v>
      </c>
      <c r="K15359" s="33" t="n">
        <v>1995410800</v>
      </c>
    </row>
    <row r="15360">
      <c r="A15360" s="35" t="n">
        <v>45345</v>
      </c>
      <c r="B15360" s="9" t="inlineStr">
        <is>
          <t>sz001896</t>
        </is>
      </c>
      <c r="C15360" s="0" t="inlineStr">
        <is>
          <t>豫能控股</t>
        </is>
      </c>
      <c r="D15360" s="0" t="inlineStr">
        <is>
          <t>首板换</t>
        </is>
      </c>
      <c r="E15360" s="0" t="n">
        <v>1</v>
      </c>
      <c r="F15360" s="0" t="inlineStr">
        <is>
          <t>河南国资+同比减亏+人工智能+华为</t>
        </is>
      </c>
      <c r="G15360" s="10" t="n">
        <v>0.0994</v>
      </c>
      <c r="H15360" s="0" t="n">
        <v>3.87</v>
      </c>
      <c r="I15360" s="32" t="inlineStr">
        <is>
          <t>13:55:43</t>
        </is>
      </c>
      <c r="J15360" s="33" t="n">
        <v>100052519</v>
      </c>
      <c r="K15360" s="33" t="n">
        <v>5111423700</v>
      </c>
    </row>
    <row r="15361">
      <c r="A15361" s="35" t="n">
        <v>45345</v>
      </c>
      <c r="B15361" s="9" t="inlineStr">
        <is>
          <t>sz001379</t>
        </is>
      </c>
      <c r="C15361" s="0" t="inlineStr">
        <is>
          <t>腾达科技</t>
        </is>
      </c>
      <c r="D15361" s="0" t="inlineStr">
        <is>
          <t>首板换</t>
        </is>
      </c>
      <c r="E15361" s="0" t="n">
        <v>1</v>
      </c>
      <c r="F15361" s="0" t="inlineStr">
        <is>
          <t>次新+不锈钢+核电+外销</t>
        </is>
      </c>
      <c r="G15361" s="10" t="n">
        <v>0.0998</v>
      </c>
      <c r="H15361" s="0" t="n">
        <v>18.18</v>
      </c>
      <c r="I15361" s="32" t="inlineStr">
        <is>
          <t>13:04:23</t>
        </is>
      </c>
      <c r="J15361" s="33" t="n">
        <v>179981530</v>
      </c>
      <c r="K15361" s="33" t="n">
        <v>890785170</v>
      </c>
    </row>
    <row r="15362">
      <c r="A15362" s="35" t="n">
        <v>45345</v>
      </c>
      <c r="B15362" s="9" t="inlineStr">
        <is>
          <t>sz001339</t>
        </is>
      </c>
      <c r="C15362" s="0" t="inlineStr">
        <is>
          <t>智微智能</t>
        </is>
      </c>
      <c r="D15362" s="0" t="inlineStr">
        <is>
          <t>首板换</t>
        </is>
      </c>
      <c r="E15362" s="0" t="n">
        <v>1</v>
      </c>
      <c r="F15362" s="0" t="inlineStr">
        <is>
          <t>鸿蒙概念+AI概念+PC+机器人</t>
        </is>
      </c>
      <c r="G15362" s="10" t="n">
        <v>0.1</v>
      </c>
      <c r="H15362" s="0" t="n">
        <v>29.47</v>
      </c>
      <c r="I15362" s="32" t="inlineStr">
        <is>
          <t>14:35:59</t>
        </is>
      </c>
      <c r="J15362" s="33" t="n">
        <v>808439640</v>
      </c>
      <c r="K15362" s="33" t="n">
        <v>2091217000</v>
      </c>
    </row>
    <row r="15363">
      <c r="A15363" s="35" t="n">
        <v>45345</v>
      </c>
      <c r="B15363" s="9" t="inlineStr">
        <is>
          <t>sz000862</t>
        </is>
      </c>
      <c r="C15363" s="0" t="inlineStr">
        <is>
          <t>银星能源</t>
        </is>
      </c>
      <c r="D15363" s="0" t="inlineStr">
        <is>
          <t>首板换</t>
        </is>
      </c>
      <c r="E15363" s="0" t="n">
        <v>1</v>
      </c>
      <c r="F15363" s="0" t="inlineStr">
        <is>
          <t>股东增持+风电+光伏概念+央企国企改革</t>
        </is>
      </c>
      <c r="G15363" s="10" t="n">
        <v>0.1007</v>
      </c>
      <c r="H15363" s="0" t="n">
        <v>6.23</v>
      </c>
      <c r="I15363" s="32" t="inlineStr">
        <is>
          <t>10:00:49</t>
        </is>
      </c>
      <c r="J15363" s="33" t="n">
        <v>114732729</v>
      </c>
      <c r="K15363" s="33" t="n">
        <v>3123428500</v>
      </c>
    </row>
    <row r="15364">
      <c r="A15364" s="35" t="n">
        <v>45345</v>
      </c>
      <c r="B15364" s="9" t="inlineStr">
        <is>
          <t>sz000802</t>
        </is>
      </c>
      <c r="C15364" s="0" t="inlineStr">
        <is>
          <t>北京文化</t>
        </is>
      </c>
      <c r="D15364" s="0" t="inlineStr">
        <is>
          <t>首板换</t>
        </is>
      </c>
      <c r="E15364" s="0" t="n">
        <v>1</v>
      </c>
      <c r="F15364" s="0" t="inlineStr">
        <is>
          <t>影视+年报营收大增+小盘低价股</t>
        </is>
      </c>
      <c r="G15364" s="10" t="n">
        <v>0.1009</v>
      </c>
      <c r="H15364" s="0" t="n">
        <v>6.33</v>
      </c>
      <c r="I15364" s="32" t="inlineStr">
        <is>
          <t>11:26:19</t>
        </is>
      </c>
      <c r="J15364" s="33" t="n">
        <v>106895204</v>
      </c>
      <c r="K15364" s="33" t="n">
        <v>4528895100</v>
      </c>
    </row>
    <row r="15365">
      <c r="A15365" s="35" t="n">
        <v>45345</v>
      </c>
      <c r="B15365" s="9" t="inlineStr">
        <is>
          <t>sz000595</t>
        </is>
      </c>
      <c r="C15365" s="0" t="inlineStr">
        <is>
          <t>宝塔实业</t>
        </is>
      </c>
      <c r="D15365" s="0" t="inlineStr">
        <is>
          <t>首板换</t>
        </is>
      </c>
      <c r="E15365" s="0" t="n">
        <v>1</v>
      </c>
      <c r="F15365" s="0" t="inlineStr">
        <is>
          <t>国企改革+机器人+光伏支架+军工</t>
        </is>
      </c>
      <c r="G15365" s="10" t="n">
        <v>0.1005</v>
      </c>
      <c r="H15365" s="0" t="n">
        <v>4.49</v>
      </c>
      <c r="I15365" s="32" t="inlineStr">
        <is>
          <t>13:13:28</t>
        </is>
      </c>
      <c r="J15365" s="33" t="n">
        <v>147521650</v>
      </c>
      <c r="K15365" s="33" t="n">
        <v>5110597300</v>
      </c>
    </row>
    <row r="15366">
      <c r="A15366" s="35" t="n">
        <v>45345</v>
      </c>
      <c r="B15366" s="9" t="inlineStr">
        <is>
          <t>sz000545</t>
        </is>
      </c>
      <c r="C15366" s="0" t="inlineStr">
        <is>
          <t>金浦钛业</t>
        </is>
      </c>
      <c r="D15366" s="0" t="inlineStr">
        <is>
          <t>首板换</t>
        </is>
      </c>
      <c r="E15366" s="0" t="n">
        <v>1</v>
      </c>
      <c r="F15366" s="0" t="inlineStr">
        <is>
          <t>钛白粉+行业集体涨价</t>
        </is>
      </c>
      <c r="G15366" s="10" t="n">
        <v>0.1024</v>
      </c>
      <c r="H15366" s="0" t="n">
        <v>2.26</v>
      </c>
      <c r="I15366" s="32" t="inlineStr">
        <is>
          <t>14:20:52</t>
        </is>
      </c>
      <c r="J15366" s="33" t="n">
        <v>83572820</v>
      </c>
      <c r="K15366" s="33" t="n">
        <v>2227011000</v>
      </c>
    </row>
    <row r="15367">
      <c r="A15367" s="35" t="n">
        <v>45345</v>
      </c>
      <c r="B15367" s="9" t="inlineStr">
        <is>
          <t>sz000518</t>
        </is>
      </c>
      <c r="C15367" s="0" t="inlineStr">
        <is>
          <t>四环生物</t>
        </is>
      </c>
      <c r="D15367" s="0" t="inlineStr">
        <is>
          <t>首板换</t>
        </is>
      </c>
      <c r="E15367" s="0" t="n">
        <v>1</v>
      </c>
      <c r="F15367" s="0" t="inlineStr">
        <is>
          <t>生物医药+肝炎+新型城镇化+低价股</t>
        </is>
      </c>
      <c r="G15367" s="10" t="n">
        <v>0.1</v>
      </c>
      <c r="H15367" s="0" t="n">
        <v>2.53</v>
      </c>
      <c r="I15367" s="32" t="inlineStr">
        <is>
          <t>09:43:00</t>
        </is>
      </c>
      <c r="J15367" s="33" t="n">
        <v>74916489</v>
      </c>
      <c r="K15367" s="33" t="n">
        <v>2604725300</v>
      </c>
    </row>
    <row r="15368">
      <c r="A15368" s="35" t="n">
        <v>45345</v>
      </c>
      <c r="B15368" s="9" t="inlineStr">
        <is>
          <t>sz000020</t>
        </is>
      </c>
      <c r="C15368" s="0" t="inlineStr">
        <is>
          <t>深华发Ａ</t>
        </is>
      </c>
      <c r="D15368" s="0" t="inlineStr">
        <is>
          <t>首板换</t>
        </is>
      </c>
      <c r="E15368" s="0" t="n">
        <v>1</v>
      </c>
      <c r="F15368" s="0" t="inlineStr">
        <is>
          <t>精密注塑件+显示器</t>
        </is>
      </c>
      <c r="G15368" s="10" t="n">
        <v>0.1003</v>
      </c>
      <c r="H15368" s="0" t="n">
        <v>14.59</v>
      </c>
      <c r="I15368" s="32" t="inlineStr">
        <is>
          <t>13:20:58</t>
        </is>
      </c>
      <c r="J15368" s="33" t="n">
        <v>313191730</v>
      </c>
      <c r="K15368" s="33" t="n">
        <v>2643203100</v>
      </c>
    </row>
    <row r="15369">
      <c r="A15369" s="35" t="n">
        <v>45345</v>
      </c>
      <c r="B15369" s="9" t="inlineStr">
        <is>
          <t>sz301368</t>
        </is>
      </c>
      <c r="C15369" s="0" t="inlineStr">
        <is>
          <t>丰立智能</t>
        </is>
      </c>
      <c r="D15369" s="0" t="inlineStr">
        <is>
          <t>首板换</t>
        </is>
      </c>
      <c r="E15369" s="0" t="n">
        <v>1</v>
      </c>
      <c r="F15369" s="0" t="inlineStr">
        <is>
          <t>机器人+减速器+次新股</t>
        </is>
      </c>
      <c r="G15369" s="10" t="n">
        <v>0.2</v>
      </c>
      <c r="H15369" s="0" t="n">
        <v>40.44</v>
      </c>
      <c r="I15369" s="32" t="inlineStr">
        <is>
          <t>14:21:07</t>
        </is>
      </c>
      <c r="J15369" s="33" t="n">
        <v>570334840</v>
      </c>
      <c r="K15369" s="33" t="n">
        <v>2593071000</v>
      </c>
    </row>
    <row r="15370">
      <c r="A15370" s="35" t="n">
        <v>45345</v>
      </c>
      <c r="B15370" s="9" t="inlineStr">
        <is>
          <t>sh600088</t>
        </is>
      </c>
      <c r="C15370" s="0" t="inlineStr">
        <is>
          <t>中视传媒</t>
        </is>
      </c>
      <c r="D15370" s="0" t="inlineStr">
        <is>
          <t>首板换</t>
        </is>
      </c>
      <c r="E15370" s="0" t="n">
        <v>1</v>
      </c>
      <c r="F15370" s="0" t="inlineStr">
        <is>
          <t>影视传媒+中字头+上海+股权划转+虚拟数字人</t>
        </is>
      </c>
      <c r="G15370" s="10" t="n">
        <v>0.1</v>
      </c>
      <c r="H15370" s="0" t="n">
        <v>24.98</v>
      </c>
      <c r="I15370" s="32" t="inlineStr">
        <is>
          <t>13:00:04</t>
        </is>
      </c>
      <c r="J15370" s="33" t="n">
        <v>1815247100</v>
      </c>
      <c r="K15370" s="33" t="n">
        <v>9934705900</v>
      </c>
    </row>
    <row r="15371">
      <c r="A15371" s="35" t="n">
        <v>45345</v>
      </c>
      <c r="B15371" s="9" t="inlineStr">
        <is>
          <t>sh600178</t>
        </is>
      </c>
      <c r="C15371" s="0" t="inlineStr">
        <is>
          <t>东安动力</t>
        </is>
      </c>
      <c r="D15371" s="0" t="inlineStr">
        <is>
          <t>首板换</t>
        </is>
      </c>
      <c r="E15371" s="0" t="n">
        <v>1</v>
      </c>
      <c r="F15371" s="0" t="inlineStr">
        <is>
          <t>汽车发动机+中兵系+长安汽车+华为汽车</t>
        </is>
      </c>
      <c r="G15371" s="10" t="n">
        <v>0.0998</v>
      </c>
      <c r="H15371" s="0" t="n">
        <v>11.46</v>
      </c>
      <c r="I15371" s="32" t="inlineStr">
        <is>
          <t>14:37:38</t>
        </is>
      </c>
      <c r="J15371" s="33" t="n">
        <v>915851740</v>
      </c>
      <c r="K15371" s="33" t="n">
        <v>5295436800</v>
      </c>
    </row>
    <row r="15372">
      <c r="A15372" s="35" t="n">
        <v>45345</v>
      </c>
      <c r="B15372" s="9" t="inlineStr">
        <is>
          <t>sh600193</t>
        </is>
      </c>
      <c r="C15372" s="0" t="inlineStr">
        <is>
          <t>创兴资源</t>
        </is>
      </c>
      <c r="D15372" s="0" t="inlineStr">
        <is>
          <t>首板换</t>
        </is>
      </c>
      <c r="E15372" s="0" t="n">
        <v>1</v>
      </c>
      <c r="F15372" s="0" t="inlineStr">
        <is>
          <t>建筑装饰+稀土永磁+数字经济</t>
        </is>
      </c>
      <c r="G15372" s="10" t="n">
        <v>0.1014</v>
      </c>
      <c r="H15372" s="0" t="n">
        <v>3.8</v>
      </c>
      <c r="I15372" s="32" t="inlineStr">
        <is>
          <t>11:29:34</t>
        </is>
      </c>
      <c r="J15372" s="33" t="n">
        <v>26638846</v>
      </c>
      <c r="K15372" s="33" t="n">
        <v>1616417400</v>
      </c>
    </row>
    <row r="15373">
      <c r="A15373" s="35" t="n">
        <v>45345</v>
      </c>
      <c r="B15373" s="9" t="inlineStr">
        <is>
          <t>sh600636</t>
        </is>
      </c>
      <c r="C15373" s="0" t="inlineStr">
        <is>
          <t>国新文化</t>
        </is>
      </c>
      <c r="D15373" s="0" t="inlineStr">
        <is>
          <t>首板换</t>
        </is>
      </c>
      <c r="E15373" s="0" t="n">
        <v>1</v>
      </c>
      <c r="F15373" s="0" t="inlineStr">
        <is>
          <t>多模态AI+央企+AI教育+算力</t>
        </is>
      </c>
      <c r="G15373" s="10" t="n">
        <v>0.0999</v>
      </c>
      <c r="H15373" s="0" t="n">
        <v>11.89</v>
      </c>
      <c r="I15373" s="32" t="inlineStr">
        <is>
          <t>10:54:34</t>
        </is>
      </c>
      <c r="J15373" s="33" t="n">
        <v>635847000</v>
      </c>
      <c r="K15373" s="33" t="n">
        <v>5215391600</v>
      </c>
    </row>
    <row r="15374">
      <c r="A15374" s="35" t="n">
        <v>45345</v>
      </c>
      <c r="B15374" s="9" t="inlineStr">
        <is>
          <t>sh600783</t>
        </is>
      </c>
      <c r="C15374" s="0" t="inlineStr">
        <is>
          <t>鲁信创投</t>
        </is>
      </c>
      <c r="D15374" s="0" t="inlineStr">
        <is>
          <t>首板换</t>
        </is>
      </c>
      <c r="E15374" s="0" t="n">
        <v>1</v>
      </c>
      <c r="F15374" s="0" t="inlineStr">
        <is>
          <t>创投+山东国资</t>
        </is>
      </c>
      <c r="G15374" s="10" t="n">
        <v>0.1</v>
      </c>
      <c r="H15374" s="0" t="n">
        <v>11.55</v>
      </c>
      <c r="I15374" s="32" t="inlineStr">
        <is>
          <t>09:32:15</t>
        </is>
      </c>
      <c r="J15374" s="33" t="n">
        <v>51810765</v>
      </c>
      <c r="K15374" s="33" t="n">
        <v>8597349800</v>
      </c>
    </row>
    <row r="15375">
      <c r="A15375" s="35" t="n">
        <v>45345</v>
      </c>
      <c r="B15375" s="9" t="inlineStr">
        <is>
          <t>sh600818</t>
        </is>
      </c>
      <c r="C15375" s="0" t="inlineStr">
        <is>
          <t>中路股份</t>
        </is>
      </c>
      <c r="D15375" s="0" t="inlineStr">
        <is>
          <t>首板换</t>
        </is>
      </c>
      <c r="E15375" s="0" t="n">
        <v>1</v>
      </c>
      <c r="F15375" s="0" t="inlineStr">
        <is>
          <t>上海+自行车+高空风能</t>
        </is>
      </c>
      <c r="G15375" s="10" t="n">
        <v>0.1005</v>
      </c>
      <c r="H15375" s="0" t="n">
        <v>10.84</v>
      </c>
      <c r="I15375" s="32" t="inlineStr">
        <is>
          <t>14:53:00</t>
        </is>
      </c>
      <c r="J15375" s="33" t="n">
        <v>110003018</v>
      </c>
      <c r="K15375" s="33" t="n">
        <v>2579463700</v>
      </c>
    </row>
    <row r="15376">
      <c r="A15376" s="35" t="n">
        <v>45345</v>
      </c>
      <c r="B15376" s="9" t="inlineStr">
        <is>
          <t>sh601019</t>
        </is>
      </c>
      <c r="C15376" s="0" t="inlineStr">
        <is>
          <t>山东出版</t>
        </is>
      </c>
      <c r="D15376" s="0" t="inlineStr">
        <is>
          <t>首板换</t>
        </is>
      </c>
      <c r="E15376" s="0" t="n">
        <v>1</v>
      </c>
      <c r="F15376" s="0" t="inlineStr">
        <is>
          <t>数字版权+文化传媒+国企改革+年报预增</t>
        </is>
      </c>
      <c r="G15376" s="10" t="n">
        <v>0.0997</v>
      </c>
      <c r="H15376" s="0" t="n">
        <v>11.14</v>
      </c>
      <c r="I15376" s="32" t="inlineStr">
        <is>
          <t>14:46:29</t>
        </is>
      </c>
      <c r="J15376" s="33" t="n">
        <v>208991160</v>
      </c>
      <c r="K15376" s="33" t="n">
        <v>23248066000</v>
      </c>
    </row>
    <row r="15377">
      <c r="A15377" s="35" t="n">
        <v>45345</v>
      </c>
      <c r="B15377" s="9" t="inlineStr">
        <is>
          <t>sh601107</t>
        </is>
      </c>
      <c r="C15377" s="0" t="inlineStr">
        <is>
          <t>四川成渝</t>
        </is>
      </c>
      <c r="D15377" s="0" t="inlineStr">
        <is>
          <t>首板换</t>
        </is>
      </c>
      <c r="E15377" s="0" t="n">
        <v>1</v>
      </c>
      <c r="F15377" s="0" t="inlineStr">
        <is>
          <t>四川国资+公路铁路+充电桩+低价股</t>
        </is>
      </c>
      <c r="G15377" s="10" t="n">
        <v>0.1009</v>
      </c>
      <c r="H15377" s="0" t="n">
        <v>5.13</v>
      </c>
      <c r="I15377" s="32" t="inlineStr">
        <is>
          <t>13:09:13</t>
        </is>
      </c>
      <c r="J15377" s="33" t="n">
        <v>197697360</v>
      </c>
      <c r="K15377" s="33" t="n">
        <v>11094856200</v>
      </c>
    </row>
    <row r="15378">
      <c r="A15378" s="35" t="n">
        <v>45345</v>
      </c>
      <c r="B15378" s="9" t="inlineStr">
        <is>
          <t>sh601127</t>
        </is>
      </c>
      <c r="C15378" s="0" t="inlineStr">
        <is>
          <t>赛力斯</t>
        </is>
      </c>
      <c r="D15378" s="0" t="inlineStr">
        <is>
          <t>首板换</t>
        </is>
      </c>
      <c r="E15378" s="0" t="n">
        <v>1</v>
      </c>
      <c r="F15378" s="0" t="inlineStr">
        <is>
          <t>问界持续发力</t>
        </is>
      </c>
      <c r="G15378" s="10" t="n">
        <v>0.1</v>
      </c>
      <c r="H15378" s="0" t="n">
        <v>78.62</v>
      </c>
      <c r="I15378" s="32" t="inlineStr">
        <is>
          <t>13:54:28</t>
        </is>
      </c>
      <c r="J15378" s="33" t="n">
        <v>6504401200</v>
      </c>
      <c r="K15378" s="33" t="n">
        <v>118699076000</v>
      </c>
    </row>
    <row r="15379">
      <c r="A15379" s="35" t="n">
        <v>45345</v>
      </c>
      <c r="B15379" s="9" t="inlineStr">
        <is>
          <t>sh601689</t>
        </is>
      </c>
      <c r="C15379" s="0" t="inlineStr">
        <is>
          <t>拓普集团</t>
        </is>
      </c>
      <c r="D15379" s="0" t="inlineStr">
        <is>
          <t>首板换</t>
        </is>
      </c>
      <c r="E15379" s="0" t="n">
        <v>1</v>
      </c>
      <c r="F15379" s="0" t="inlineStr">
        <is>
          <t>机器人+汽车零部件+特斯拉</t>
        </is>
      </c>
      <c r="G15379" s="10" t="n">
        <v>0.0999</v>
      </c>
      <c r="H15379" s="0" t="n">
        <v>57.35</v>
      </c>
      <c r="I15379" s="32" t="inlineStr">
        <is>
          <t>14:25:22</t>
        </is>
      </c>
      <c r="J15379" s="33" t="n">
        <v>1567899000</v>
      </c>
      <c r="K15379" s="33" t="n">
        <v>63202554000</v>
      </c>
    </row>
    <row r="15380">
      <c r="A15380" s="35" t="n">
        <v>45345</v>
      </c>
      <c r="B15380" s="9" t="inlineStr">
        <is>
          <t>sh603089</t>
        </is>
      </c>
      <c r="C15380" s="0" t="inlineStr">
        <is>
          <t>正裕工业</t>
        </is>
      </c>
      <c r="D15380" s="0" t="inlineStr">
        <is>
          <t>首板换</t>
        </is>
      </c>
      <c r="E15380" s="0" t="n">
        <v>1</v>
      </c>
      <c r="F15380" s="0" t="inlineStr">
        <is>
          <t>减震器+出海</t>
        </is>
      </c>
      <c r="G15380" s="10" t="n">
        <v>0.0999</v>
      </c>
      <c r="H15380" s="0" t="n">
        <v>9.029999999999999</v>
      </c>
      <c r="I15380" s="32" t="inlineStr">
        <is>
          <t>14:26:58</t>
        </is>
      </c>
      <c r="J15380" s="33" t="n">
        <v>64368008</v>
      </c>
      <c r="K15380" s="33" t="n">
        <v>2020165800</v>
      </c>
    </row>
    <row r="15381">
      <c r="A15381" s="35" t="n">
        <v>45345</v>
      </c>
      <c r="B15381" s="9" t="inlineStr">
        <is>
          <t>sh603121</t>
        </is>
      </c>
      <c r="C15381" s="0" t="inlineStr">
        <is>
          <t>华培动力</t>
        </is>
      </c>
      <c r="D15381" s="0" t="inlineStr">
        <is>
          <t>首板换</t>
        </is>
      </c>
      <c r="E15381" s="0" t="n">
        <v>1</v>
      </c>
      <c r="F15381" s="0" t="inlineStr">
        <is>
          <t>动力总成+传感器+汽车零部件</t>
        </is>
      </c>
      <c r="G15381" s="10" t="n">
        <v>0.0994</v>
      </c>
      <c r="H15381" s="0" t="n">
        <v>7.74</v>
      </c>
      <c r="I15381" s="32" t="inlineStr">
        <is>
          <t>13:48:43</t>
        </is>
      </c>
      <c r="J15381" s="33" t="n">
        <v>183377470</v>
      </c>
      <c r="K15381" s="33" t="n">
        <v>2620251000</v>
      </c>
    </row>
    <row r="15382">
      <c r="A15382" s="35" t="n">
        <v>45345</v>
      </c>
      <c r="B15382" s="9" t="inlineStr">
        <is>
          <t>sh603130</t>
        </is>
      </c>
      <c r="C15382" s="0" t="inlineStr">
        <is>
          <t>云中马</t>
        </is>
      </c>
      <c r="D15382" s="0" t="inlineStr">
        <is>
          <t>首板换</t>
        </is>
      </c>
      <c r="E15382" s="0" t="n">
        <v>1</v>
      </c>
      <c r="F15382" s="0" t="inlineStr">
        <is>
          <t>回购+革基布+小盘股</t>
        </is>
      </c>
      <c r="G15382" s="10" t="n">
        <v>0.1001</v>
      </c>
      <c r="H15382" s="0" t="n">
        <v>19.23</v>
      </c>
      <c r="I15382" s="32" t="inlineStr">
        <is>
          <t>13:45:28</t>
        </is>
      </c>
      <c r="J15382" s="33" t="n">
        <v>33100993</v>
      </c>
      <c r="K15382" s="33" t="n">
        <v>1029752080</v>
      </c>
    </row>
    <row r="15383">
      <c r="A15383" s="35" t="n">
        <v>45345</v>
      </c>
      <c r="B15383" s="9" t="inlineStr">
        <is>
          <t>sh603135</t>
        </is>
      </c>
      <c r="C15383" s="0" t="inlineStr">
        <is>
          <t>中重科技</t>
        </is>
      </c>
      <c r="D15383" s="0" t="inlineStr">
        <is>
          <t>首板换</t>
        </is>
      </c>
      <c r="E15383" s="0" t="n">
        <v>1</v>
      </c>
      <c r="F15383" s="0" t="inlineStr">
        <is>
          <t>提议回购+机器人+新型工业化+次新股</t>
        </is>
      </c>
      <c r="G15383" s="10" t="n">
        <v>0.0999</v>
      </c>
      <c r="H15383" s="0" t="n">
        <v>18.82</v>
      </c>
      <c r="I15383" s="32" t="inlineStr">
        <is>
          <t>10:28:19</t>
        </is>
      </c>
      <c r="J15383" s="33" t="n">
        <v>452073800</v>
      </c>
      <c r="K15383" s="33" t="n">
        <v>1693800000</v>
      </c>
    </row>
    <row r="15384">
      <c r="A15384" s="35" t="n">
        <v>45345</v>
      </c>
      <c r="B15384" s="9" t="inlineStr">
        <is>
          <t>sh603268</t>
        </is>
      </c>
      <c r="C15384" s="0" t="inlineStr">
        <is>
          <t>松发股份</t>
        </is>
      </c>
      <c r="D15384" s="0" t="inlineStr">
        <is>
          <t>首板换</t>
        </is>
      </c>
      <c r="E15384" s="0" t="n">
        <v>1</v>
      </c>
      <c r="F15384" s="0" t="inlineStr">
        <is>
          <t>陶瓷产品+跨境电商</t>
        </is>
      </c>
      <c r="G15384" s="10" t="n">
        <v>0.1003</v>
      </c>
      <c r="H15384" s="0" t="n">
        <v>18.98</v>
      </c>
      <c r="I15384" s="32" t="inlineStr">
        <is>
          <t>09:36:45</t>
        </is>
      </c>
      <c r="J15384" s="33" t="n">
        <v>24753918</v>
      </c>
      <c r="K15384" s="33" t="n">
        <v>2356723800</v>
      </c>
    </row>
    <row r="15385">
      <c r="A15385" s="35" t="n">
        <v>45345</v>
      </c>
      <c r="B15385" s="9" t="inlineStr">
        <is>
          <t>sh603629</t>
        </is>
      </c>
      <c r="C15385" s="0" t="inlineStr">
        <is>
          <t>利通电子</t>
        </is>
      </c>
      <c r="D15385" s="0" t="inlineStr">
        <is>
          <t>首板换</t>
        </is>
      </c>
      <c r="E15385" s="0" t="n">
        <v>1</v>
      </c>
      <c r="F15385" s="0" t="inlineStr">
        <is>
          <t>算力租赁+消费电子+英伟达概念+回购</t>
        </is>
      </c>
      <c r="G15385" s="10" t="n">
        <v>0.1</v>
      </c>
      <c r="H15385" s="0" t="n">
        <v>22.89</v>
      </c>
      <c r="I15385" s="32" t="inlineStr">
        <is>
          <t>10:24:49</t>
        </is>
      </c>
      <c r="J15385" s="33" t="n">
        <v>269325930</v>
      </c>
      <c r="K15385" s="33" t="n">
        <v>5832372000</v>
      </c>
    </row>
    <row r="15386">
      <c r="A15386" s="35" t="n">
        <v>45345</v>
      </c>
      <c r="B15386" s="9" t="inlineStr">
        <is>
          <t>sh603803</t>
        </is>
      </c>
      <c r="C15386" s="0" t="inlineStr">
        <is>
          <t>瑞斯康达</t>
        </is>
      </c>
      <c r="D15386" s="0" t="inlineStr">
        <is>
          <t>首板换</t>
        </is>
      </c>
      <c r="E15386" s="0" t="n">
        <v>1</v>
      </c>
      <c r="F15386" s="0" t="inlineStr">
        <is>
          <t>CPO+WiFi6+5G</t>
        </is>
      </c>
      <c r="G15386" s="10" t="n">
        <v>0.1007</v>
      </c>
      <c r="H15386" s="0" t="n">
        <v>6.34</v>
      </c>
      <c r="I15386" s="32" t="inlineStr">
        <is>
          <t>10:05:49</t>
        </is>
      </c>
      <c r="J15386" s="33" t="n">
        <v>68811438</v>
      </c>
      <c r="K15386" s="33" t="n">
        <v>2693761800</v>
      </c>
    </row>
    <row r="15387">
      <c r="A15387" s="35" t="n">
        <v>45345</v>
      </c>
      <c r="B15387" s="9" t="inlineStr">
        <is>
          <t>sh603931</t>
        </is>
      </c>
      <c r="C15387" s="0" t="inlineStr">
        <is>
          <t>格林达</t>
        </is>
      </c>
      <c r="D15387" s="0" t="inlineStr">
        <is>
          <t>首板换</t>
        </is>
      </c>
      <c r="E15387" s="0" t="n">
        <v>1</v>
      </c>
      <c r="F15387" s="0" t="inlineStr">
        <is>
          <t>光刻胶+OLED+超净高纯湿电子化学品</t>
        </is>
      </c>
      <c r="G15387" s="10" t="n">
        <v>0.1</v>
      </c>
      <c r="H15387" s="0" t="n">
        <v>23.1</v>
      </c>
      <c r="I15387" s="32" t="inlineStr">
        <is>
          <t>13:19:13</t>
        </is>
      </c>
      <c r="J15387" s="33" t="n">
        <v>175219100</v>
      </c>
      <c r="K15387" s="33" t="n">
        <v>4609798600</v>
      </c>
    </row>
    <row r="15388">
      <c r="A15388" s="35" t="n">
        <v>45345</v>
      </c>
      <c r="B15388" s="9" t="inlineStr">
        <is>
          <t>sh688661</t>
        </is>
      </c>
      <c r="C15388" s="0" t="inlineStr">
        <is>
          <t>和林微纳</t>
        </is>
      </c>
      <c r="D15388" s="0" t="inlineStr">
        <is>
          <t>首板换</t>
        </is>
      </c>
      <c r="E15388" s="0" t="n">
        <v>1</v>
      </c>
      <c r="F15388" s="0" t="inlineStr">
        <is>
          <t>英伟达+微电机</t>
        </is>
      </c>
      <c r="G15388" s="10" t="n">
        <v>0.1999</v>
      </c>
      <c r="H15388" s="0" t="n">
        <v>39.38</v>
      </c>
      <c r="I15388" s="32" t="inlineStr">
        <is>
          <t>14:33:14</t>
        </is>
      </c>
      <c r="J15388" s="33" t="n">
        <v>221134340</v>
      </c>
      <c r="K15388" s="33" t="n">
        <v>1407175300</v>
      </c>
    </row>
    <row r="15389">
      <c r="A15389" s="35" t="n">
        <v>45345</v>
      </c>
      <c r="B15389" s="9" t="inlineStr">
        <is>
          <t>sz002868</t>
        </is>
      </c>
      <c r="C15389" s="0" t="inlineStr">
        <is>
          <t>绿康生化</t>
        </is>
      </c>
      <c r="D15389" s="0" t="inlineStr">
        <is>
          <t>首板换</t>
        </is>
      </c>
      <c r="E15389" s="0" t="n">
        <v>1</v>
      </c>
      <c r="F15389" s="0" t="inlineStr">
        <is>
          <t>光伏+POE胶膜</t>
        </is>
      </c>
      <c r="G15389" s="10" t="n">
        <v>0.0998</v>
      </c>
      <c r="H15389" s="0" t="n">
        <v>19.28</v>
      </c>
      <c r="I15389" s="32" t="inlineStr">
        <is>
          <t>09:32:00</t>
        </is>
      </c>
      <c r="J15389" s="33" t="n">
        <v>38979880</v>
      </c>
      <c r="K15389" s="33" t="n">
        <v>2945814500</v>
      </c>
    </row>
    <row r="15390">
      <c r="A15390" s="35" t="n">
        <v>45345</v>
      </c>
      <c r="B15390" s="9" t="inlineStr">
        <is>
          <t>sz002882</t>
        </is>
      </c>
      <c r="C15390" s="0" t="inlineStr">
        <is>
          <t>金龙羽</t>
        </is>
      </c>
      <c r="D15390" s="0" t="inlineStr">
        <is>
          <t>首板换</t>
        </is>
      </c>
      <c r="E15390" s="0" t="n">
        <v>1</v>
      </c>
      <c r="F15390" s="0" t="inlineStr">
        <is>
          <t>固态电池+电线电缆</t>
        </is>
      </c>
      <c r="G15390" s="10" t="n">
        <v>0.1004</v>
      </c>
      <c r="H15390" s="0" t="n">
        <v>14.91</v>
      </c>
      <c r="I15390" s="32" t="inlineStr">
        <is>
          <t>13:27:43</t>
        </is>
      </c>
      <c r="J15390" s="33" t="n">
        <v>309109630</v>
      </c>
      <c r="K15390" s="33" t="n">
        <v>3675687800</v>
      </c>
    </row>
    <row r="15391">
      <c r="A15391" s="35" t="n">
        <v>45345</v>
      </c>
      <c r="B15391" s="9" t="inlineStr">
        <is>
          <t>sz002902</t>
        </is>
      </c>
      <c r="C15391" s="0" t="inlineStr">
        <is>
          <t>铭普光磁</t>
        </is>
      </c>
      <c r="D15391" s="0" t="inlineStr">
        <is>
          <t>首板换</t>
        </is>
      </c>
      <c r="E15391" s="0" t="n">
        <v>1</v>
      </c>
      <c r="F15391" s="0" t="inlineStr">
        <is>
          <t>光模块+5G+华为+磁性元器件</t>
        </is>
      </c>
      <c r="G15391" s="10" t="n">
        <v>0.1</v>
      </c>
      <c r="H15391" s="0" t="n">
        <v>21.78</v>
      </c>
      <c r="I15391" s="32" t="inlineStr">
        <is>
          <t>09:53:01</t>
        </is>
      </c>
      <c r="J15391" s="33" t="n">
        <v>392037670</v>
      </c>
      <c r="K15391" s="33" t="n">
        <v>3281874000</v>
      </c>
    </row>
    <row r="15392">
      <c r="A15392" s="35" t="n">
        <v>45345</v>
      </c>
      <c r="B15392" s="9" t="inlineStr">
        <is>
          <t>sz002943</t>
        </is>
      </c>
      <c r="C15392" s="0" t="inlineStr">
        <is>
          <t>宇晶股份</t>
        </is>
      </c>
      <c r="D15392" s="0" t="inlineStr">
        <is>
          <t>首板换</t>
        </is>
      </c>
      <c r="E15392" s="0" t="n">
        <v>1</v>
      </c>
      <c r="F15392" s="0" t="inlineStr">
        <is>
          <t>年报预增+工业母机+TOPCON电池</t>
        </is>
      </c>
      <c r="G15392" s="10" t="n">
        <v>0.1001</v>
      </c>
      <c r="H15392" s="0" t="n">
        <v>23.51</v>
      </c>
      <c r="I15392" s="32" t="inlineStr">
        <is>
          <t>14:17:07</t>
        </is>
      </c>
      <c r="J15392" s="33" t="n">
        <v>236852770</v>
      </c>
      <c r="K15392" s="33" t="n">
        <v>2178744200</v>
      </c>
    </row>
    <row r="15393">
      <c r="A15393" s="35" t="n">
        <v>45345</v>
      </c>
      <c r="B15393" s="9" t="inlineStr">
        <is>
          <t>sz002975</t>
        </is>
      </c>
      <c r="C15393" s="0" t="inlineStr">
        <is>
          <t>博杰股份</t>
        </is>
      </c>
      <c r="D15393" s="0" t="inlineStr">
        <is>
          <t>首板换</t>
        </is>
      </c>
      <c r="E15393" s="0" t="n">
        <v>1</v>
      </c>
      <c r="F15393" s="0" t="inlineStr">
        <is>
          <t>英伟达概念+服务器测试+机器人+MR+拟收购</t>
        </is>
      </c>
      <c r="G15393" s="10" t="n">
        <v>0.1001</v>
      </c>
      <c r="H15393" s="0" t="n">
        <v>27.91</v>
      </c>
      <c r="I15393" s="32" t="inlineStr">
        <is>
          <t>09:40:45</t>
        </is>
      </c>
      <c r="J15393" s="33" t="n">
        <v>81840194</v>
      </c>
      <c r="K15393" s="33" t="n">
        <v>2017868700</v>
      </c>
    </row>
    <row r="15394">
      <c r="A15394" s="35" t="n">
        <v>45345</v>
      </c>
      <c r="B15394" s="9" t="inlineStr">
        <is>
          <t>sz002990</t>
        </is>
      </c>
      <c r="C15394" s="0" t="inlineStr">
        <is>
          <t>盛视科技</t>
        </is>
      </c>
      <c r="D15394" s="0" t="inlineStr">
        <is>
          <t>首板换</t>
        </is>
      </c>
      <c r="E15394" s="0" t="n">
        <v>1</v>
      </c>
      <c r="F15394" s="0" t="inlineStr">
        <is>
          <t>多模态AI+华为昇腾+人工智能+掌静脉识别技术</t>
        </is>
      </c>
      <c r="G15394" s="10" t="n">
        <v>0.1</v>
      </c>
      <c r="H15394" s="0" t="n">
        <v>25.95</v>
      </c>
      <c r="I15394" s="32" t="inlineStr">
        <is>
          <t>13:31:28</t>
        </is>
      </c>
      <c r="J15394" s="33" t="n">
        <v>207871410</v>
      </c>
      <c r="K15394" s="33" t="n">
        <v>3437607500</v>
      </c>
    </row>
    <row r="15395">
      <c r="A15395" s="35" t="n">
        <v>45345</v>
      </c>
      <c r="B15395" s="9" t="inlineStr">
        <is>
          <t>sz003021</t>
        </is>
      </c>
      <c r="C15395" s="0" t="inlineStr">
        <is>
          <t>兆威机电</t>
        </is>
      </c>
      <c r="D15395" s="0" t="inlineStr">
        <is>
          <t>首板换</t>
        </is>
      </c>
      <c r="E15395" s="0" t="n">
        <v>1</v>
      </c>
      <c r="F15395" s="0" t="inlineStr">
        <is>
          <t>机器人+MR+华为+小米</t>
        </is>
      </c>
      <c r="G15395" s="10" t="n">
        <v>0.1</v>
      </c>
      <c r="H15395" s="0" t="n">
        <v>63.15</v>
      </c>
      <c r="I15395" s="32" t="inlineStr">
        <is>
          <t>14:00:13</t>
        </is>
      </c>
      <c r="J15395" s="33" t="n">
        <v>498076430</v>
      </c>
      <c r="K15395" s="33" t="n">
        <v>3857707200</v>
      </c>
    </row>
    <row r="15396">
      <c r="A15396" s="35" t="n">
        <v>45345</v>
      </c>
      <c r="B15396" s="9" t="inlineStr">
        <is>
          <t>sz003029</t>
        </is>
      </c>
      <c r="C15396" s="0" t="inlineStr">
        <is>
          <t>吉大正元</t>
        </is>
      </c>
      <c r="D15396" s="0" t="inlineStr">
        <is>
          <t>首板换</t>
        </is>
      </c>
      <c r="E15396" s="0" t="n">
        <v>1</v>
      </c>
      <c r="F15396" s="0" t="inlineStr">
        <is>
          <t>鸿蒙+跨境支付+智慧政务+网络安全</t>
        </is>
      </c>
      <c r="G15396" s="10" t="n">
        <v>0.1001</v>
      </c>
      <c r="H15396" s="0" t="n">
        <v>16.92</v>
      </c>
      <c r="I15396" s="32" t="inlineStr">
        <is>
          <t>11:28:19</t>
        </is>
      </c>
      <c r="J15396" s="33" t="n">
        <v>85577599</v>
      </c>
      <c r="K15396" s="33" t="n">
        <v>2891468000</v>
      </c>
    </row>
    <row r="15397">
      <c r="A15397" s="35" t="n">
        <v>45345</v>
      </c>
      <c r="B15397" s="9" t="inlineStr">
        <is>
          <t>sz300078</t>
        </is>
      </c>
      <c r="C15397" s="0" t="inlineStr">
        <is>
          <t>思创医惠</t>
        </is>
      </c>
      <c r="D15397" s="0" t="inlineStr">
        <is>
          <t>首板换</t>
        </is>
      </c>
      <c r="E15397" s="0" t="n">
        <v>1</v>
      </c>
      <c r="F15397" s="0" t="inlineStr">
        <is>
          <t>智慧医疗+机器人+国产软件+低价股</t>
        </is>
      </c>
      <c r="G15397" s="10" t="n">
        <v>0.2014</v>
      </c>
      <c r="H15397" s="0" t="n">
        <v>3.52</v>
      </c>
      <c r="I15397" s="32" t="inlineStr">
        <is>
          <t>14:56:01</t>
        </is>
      </c>
      <c r="J15397" s="33" t="n">
        <v>218581540</v>
      </c>
      <c r="K15397" s="33" t="n">
        <v>2974518800</v>
      </c>
    </row>
    <row r="15398">
      <c r="A15398" s="35" t="n">
        <v>45345</v>
      </c>
      <c r="B15398" s="9" t="inlineStr">
        <is>
          <t>sz300198</t>
        </is>
      </c>
      <c r="C15398" s="0" t="inlineStr">
        <is>
          <t>纳川股份</t>
        </is>
      </c>
      <c r="D15398" s="0" t="inlineStr">
        <is>
          <t>首板换</t>
        </is>
      </c>
      <c r="E15398" s="0" t="n">
        <v>1</v>
      </c>
      <c r="F15398" s="0" t="inlineStr">
        <is>
          <t>无人驾驶+减速器+锂电池+管道服务</t>
        </is>
      </c>
      <c r="G15398" s="10" t="n">
        <v>0.2011</v>
      </c>
      <c r="H15398" s="0" t="n">
        <v>2.09</v>
      </c>
      <c r="I15398" s="32" t="inlineStr">
        <is>
          <t>14:46:14</t>
        </is>
      </c>
      <c r="J15398" s="33" t="n">
        <v>152827880</v>
      </c>
      <c r="K15398" s="33" t="n">
        <v>1898076300</v>
      </c>
    </row>
    <row r="15399">
      <c r="A15399" s="35" t="n">
        <v>45345</v>
      </c>
      <c r="B15399" s="9" t="inlineStr">
        <is>
          <t>sz300291</t>
        </is>
      </c>
      <c r="C15399" s="0" t="inlineStr">
        <is>
          <t>百纳千成</t>
        </is>
      </c>
      <c r="D15399" s="0" t="inlineStr">
        <is>
          <t>首板换</t>
        </is>
      </c>
      <c r="E15399" s="0" t="n">
        <v>1</v>
      </c>
      <c r="F15399" s="0" t="inlineStr">
        <is>
          <t>短剧游戏+虚拟数字人+真人互动游戏+影视</t>
        </is>
      </c>
      <c r="G15399" s="10" t="n">
        <v>0.1992</v>
      </c>
      <c r="H15399" s="0" t="n">
        <v>5.9</v>
      </c>
      <c r="I15399" s="32" t="inlineStr">
        <is>
          <t>14:54:30</t>
        </is>
      </c>
      <c r="J15399" s="33" t="n">
        <v>589538290</v>
      </c>
      <c r="K15399" s="33" t="n">
        <v>5479644000</v>
      </c>
    </row>
    <row r="15400">
      <c r="A15400" s="35" t="n">
        <v>45345</v>
      </c>
      <c r="B15400" s="9" t="inlineStr">
        <is>
          <t>sz300486</t>
        </is>
      </c>
      <c r="C15400" s="0" t="inlineStr">
        <is>
          <t>东杰智能</t>
        </is>
      </c>
      <c r="D15400" s="0" t="inlineStr">
        <is>
          <t>首板换</t>
        </is>
      </c>
      <c r="E15400" s="0" t="n">
        <v>1</v>
      </c>
      <c r="F15400" s="0" t="inlineStr">
        <is>
          <t>新型工业化+国企改革+智能物流+数据要素</t>
        </is>
      </c>
      <c r="G15400" s="10" t="n">
        <v>0.2009</v>
      </c>
      <c r="H15400" s="0" t="n">
        <v>5.5</v>
      </c>
      <c r="I15400" s="32" t="inlineStr">
        <is>
          <t>13:17:43</t>
        </is>
      </c>
      <c r="J15400" s="33" t="n">
        <v>299852430</v>
      </c>
      <c r="K15400" s="33" t="n">
        <v>2157288500</v>
      </c>
    </row>
    <row r="15401">
      <c r="A15401" s="35" t="n">
        <v>45345</v>
      </c>
      <c r="B15401" s="9" t="inlineStr">
        <is>
          <t>sz300523</t>
        </is>
      </c>
      <c r="C15401" s="0" t="inlineStr">
        <is>
          <t>辰安科技</t>
        </is>
      </c>
      <c r="D15401" s="0" t="inlineStr">
        <is>
          <t>首板换</t>
        </is>
      </c>
      <c r="E15401" s="0" t="n">
        <v>1</v>
      </c>
      <c r="F15401" s="0" t="inlineStr">
        <is>
          <t>央企+国产软件+公共安全软件+传感器</t>
        </is>
      </c>
      <c r="G15401" s="10" t="n">
        <v>0.1998</v>
      </c>
      <c r="H15401" s="0" t="n">
        <v>23.72</v>
      </c>
      <c r="I15401" s="32" t="inlineStr">
        <is>
          <t>14:54:00</t>
        </is>
      </c>
      <c r="J15401" s="33" t="n">
        <v>410871840</v>
      </c>
      <c r="K15401" s="33" t="n">
        <v>5511542700</v>
      </c>
    </row>
    <row r="15402">
      <c r="A15402" s="35" t="n">
        <v>45345</v>
      </c>
      <c r="B15402" s="9" t="inlineStr">
        <is>
          <t>sz300560</t>
        </is>
      </c>
      <c r="C15402" s="0" t="inlineStr">
        <is>
          <t>中富通</t>
        </is>
      </c>
      <c r="D15402" s="0" t="inlineStr">
        <is>
          <t>首板换</t>
        </is>
      </c>
      <c r="E15402" s="0" t="n">
        <v>1</v>
      </c>
      <c r="F15402" s="0" t="inlineStr">
        <is>
          <t>算力租赁+边缘计算+华为</t>
        </is>
      </c>
      <c r="G15402" s="10" t="n">
        <v>0.2</v>
      </c>
      <c r="H15402" s="0" t="n">
        <v>16.2</v>
      </c>
      <c r="I15402" s="32" t="inlineStr">
        <is>
          <t>10:58:19</t>
        </is>
      </c>
      <c r="J15402" s="33" t="n">
        <v>456159200</v>
      </c>
      <c r="K15402" s="33" t="n">
        <v>3028675000</v>
      </c>
    </row>
    <row r="15403">
      <c r="A15403" s="35" t="n">
        <v>45345</v>
      </c>
      <c r="B15403" s="9" t="inlineStr">
        <is>
          <t>sz300612</t>
        </is>
      </c>
      <c r="C15403" s="0" t="inlineStr">
        <is>
          <t>宣亚国际</t>
        </is>
      </c>
      <c r="D15403" s="0" t="inlineStr">
        <is>
          <t>首板换</t>
        </is>
      </c>
      <c r="E15403" s="0" t="n">
        <v>1</v>
      </c>
      <c r="F15403" s="0" t="inlineStr">
        <is>
          <t>营销+拼多多+人工智能+虚拟现实</t>
        </is>
      </c>
      <c r="G15403" s="10" t="n">
        <v>0.2003</v>
      </c>
      <c r="H15403" s="0" t="n">
        <v>17.38</v>
      </c>
      <c r="I15403" s="32" t="inlineStr">
        <is>
          <t>10:00:03</t>
        </is>
      </c>
      <c r="J15403" s="33" t="n">
        <v>319292110</v>
      </c>
      <c r="K15403" s="33" t="n">
        <v>2764114800</v>
      </c>
    </row>
    <row r="15404">
      <c r="A15404" s="35" t="n">
        <v>45345</v>
      </c>
      <c r="B15404" s="9" t="inlineStr">
        <is>
          <t>sz300807</t>
        </is>
      </c>
      <c r="C15404" s="0" t="inlineStr">
        <is>
          <t>天迈科技</t>
        </is>
      </c>
      <c r="D15404" s="0" t="inlineStr">
        <is>
          <t>首板换</t>
        </is>
      </c>
      <c r="E15404" s="0" t="n">
        <v>1</v>
      </c>
      <c r="F15404" s="0" t="inlineStr">
        <is>
          <t>智能公共交通领域+智能座舱+卫星导航+华为</t>
        </is>
      </c>
      <c r="G15404" s="10" t="n">
        <v>0.1998</v>
      </c>
      <c r="H15404" s="0" t="n">
        <v>24.26</v>
      </c>
      <c r="I15404" s="32" t="inlineStr">
        <is>
          <t>13:46:43</t>
        </is>
      </c>
      <c r="J15404" s="33" t="n">
        <v>136194610</v>
      </c>
      <c r="K15404" s="33" t="n">
        <v>1185052990</v>
      </c>
    </row>
    <row r="15405">
      <c r="A15405" s="35" t="n">
        <v>45345</v>
      </c>
      <c r="B15405" s="9" t="inlineStr">
        <is>
          <t>sz300964</t>
        </is>
      </c>
      <c r="C15405" s="0" t="inlineStr">
        <is>
          <t>本川智能</t>
        </is>
      </c>
      <c r="D15405" s="0" t="inlineStr">
        <is>
          <t>首板换</t>
        </is>
      </c>
      <c r="E15405" s="0" t="n">
        <v>1</v>
      </c>
      <c r="F15405" s="0" t="inlineStr">
        <is>
          <t>PCB+机器人+华为</t>
        </is>
      </c>
      <c r="G15405" s="10" t="n">
        <v>0.1999</v>
      </c>
      <c r="H15405" s="0" t="n">
        <v>31.93</v>
      </c>
      <c r="I15405" s="32" t="inlineStr">
        <is>
          <t>10:02:19</t>
        </is>
      </c>
      <c r="J15405" s="33" t="n">
        <v>173941950</v>
      </c>
      <c r="K15405" s="33" t="n">
        <v>1074564140</v>
      </c>
    </row>
    <row r="15406">
      <c r="A15406" s="35" t="n">
        <v>45345</v>
      </c>
      <c r="B15406" s="9" t="inlineStr">
        <is>
          <t>sz301041</t>
        </is>
      </c>
      <c r="C15406" s="0" t="inlineStr">
        <is>
          <t>金百泽</t>
        </is>
      </c>
      <c r="D15406" s="0" t="inlineStr">
        <is>
          <t>首板换</t>
        </is>
      </c>
      <c r="E15406" s="0" t="n">
        <v>1</v>
      </c>
      <c r="F15406" s="0" t="inlineStr">
        <is>
          <t>使用英伟达产品+光模块+机器人+PCB</t>
        </is>
      </c>
      <c r="G15406" s="10" t="n">
        <v>0.1998</v>
      </c>
      <c r="H15406" s="0" t="n">
        <v>22.04</v>
      </c>
      <c r="I15406" s="32" t="inlineStr">
        <is>
          <t>09:30:15</t>
        </is>
      </c>
      <c r="J15406" s="33" t="n">
        <v>54445259</v>
      </c>
      <c r="K15406" s="33" t="n">
        <v>1356820000</v>
      </c>
    </row>
    <row r="15407">
      <c r="A15407" s="35" t="n">
        <v>45345</v>
      </c>
      <c r="B15407" s="9" t="inlineStr">
        <is>
          <t>sz301042</t>
        </is>
      </c>
      <c r="C15407" s="0" t="inlineStr">
        <is>
          <t>安联锐视</t>
        </is>
      </c>
      <c r="D15407" s="0" t="inlineStr">
        <is>
          <t>首板换</t>
        </is>
      </c>
      <c r="E15407" s="0" t="n">
        <v>1</v>
      </c>
      <c r="F15407" s="0" t="inlineStr">
        <is>
          <t>安防视频监控+机器视觉+华为</t>
        </is>
      </c>
      <c r="G15407" s="10" t="n">
        <v>0.2001</v>
      </c>
      <c r="H15407" s="0" t="n">
        <v>34.6</v>
      </c>
      <c r="I15407" s="32" t="inlineStr">
        <is>
          <t>13:50:28</t>
        </is>
      </c>
      <c r="J15407" s="33" t="n">
        <v>157932370</v>
      </c>
      <c r="K15407" s="33" t="n">
        <v>1463338100</v>
      </c>
    </row>
    <row r="15408">
      <c r="A15408" s="35" t="n">
        <v>45345</v>
      </c>
      <c r="B15408" s="9" t="inlineStr">
        <is>
          <t>sz301208</t>
        </is>
      </c>
      <c r="C15408" s="0" t="inlineStr">
        <is>
          <t>中亦科技</t>
        </is>
      </c>
      <c r="D15408" s="0" t="inlineStr">
        <is>
          <t>首板换</t>
        </is>
      </c>
      <c r="E15408" s="0" t="n">
        <v>1</v>
      </c>
      <c r="F15408" s="0" t="inlineStr">
        <is>
          <t>IT服务+跨境支付+鸿蒙+算力</t>
        </is>
      </c>
      <c r="G15408" s="10" t="n">
        <v>0.1999</v>
      </c>
      <c r="H15408" s="0" t="n">
        <v>35.72</v>
      </c>
      <c r="I15408" s="32" t="inlineStr">
        <is>
          <t>13:19:28</t>
        </is>
      </c>
      <c r="J15408" s="33" t="n">
        <v>193777420</v>
      </c>
      <c r="K15408" s="33" t="n">
        <v>1352450300</v>
      </c>
    </row>
    <row r="15409">
      <c r="A15409" s="35" t="n">
        <v>45344</v>
      </c>
      <c r="B15409" s="9" t="inlineStr">
        <is>
          <t>sh603960</t>
        </is>
      </c>
      <c r="C15409" s="0" t="inlineStr">
        <is>
          <t>克来机电</t>
        </is>
      </c>
      <c r="D15409" s="0" t="inlineStr">
        <is>
          <t>10板一</t>
        </is>
      </c>
      <c r="E15409" s="0" t="n">
        <v>10</v>
      </c>
      <c r="F15409" s="0" t="inlineStr">
        <is>
          <t>新质生产力+机器人+CPO+自动化设备+华为汽车</t>
        </is>
      </c>
      <c r="G15409" s="10" t="n">
        <v>0.0999</v>
      </c>
      <c r="H15409" s="0" t="n">
        <v>30.83</v>
      </c>
      <c r="I15409" s="32" t="inlineStr">
        <is>
          <t>09:30:00</t>
        </is>
      </c>
      <c r="J15409" s="33" t="n">
        <v>145662990</v>
      </c>
      <c r="K15409" s="33" t="n">
        <v>8065118800</v>
      </c>
    </row>
    <row r="15410">
      <c r="A15410" s="35" t="n">
        <v>45344</v>
      </c>
      <c r="B15410" s="9" t="inlineStr">
        <is>
          <t>sh601798</t>
        </is>
      </c>
      <c r="C15410" s="0" t="inlineStr">
        <is>
          <t>蓝科高新</t>
        </is>
      </c>
      <c r="D15410" s="0" t="inlineStr">
        <is>
          <t>6板一</t>
        </is>
      </c>
      <c r="E15410" s="0" t="n">
        <v>6</v>
      </c>
      <c r="F15410" s="0" t="inlineStr">
        <is>
          <t>央企+石油石化+氢能源+熔盐储能</t>
        </is>
      </c>
      <c r="G15410" s="10" t="n">
        <v>0.1004</v>
      </c>
      <c r="H15410" s="0" t="n">
        <v>9.1</v>
      </c>
      <c r="I15410" s="32" t="inlineStr">
        <is>
          <t>09:30:00</t>
        </is>
      </c>
      <c r="J15410" s="33" t="n">
        <v>72925525</v>
      </c>
      <c r="K15410" s="33" t="n">
        <v>3226206600</v>
      </c>
    </row>
    <row r="15411">
      <c r="A15411" s="35" t="n">
        <v>45344</v>
      </c>
      <c r="B15411" s="9" t="inlineStr">
        <is>
          <t>sz002467</t>
        </is>
      </c>
      <c r="C15411" s="0" t="inlineStr">
        <is>
          <t>二六三</t>
        </is>
      </c>
      <c r="D15411" s="0" t="inlineStr">
        <is>
          <t>5板一</t>
        </is>
      </c>
      <c r="E15411" s="0" t="n">
        <v>5</v>
      </c>
      <c r="F15411" s="0" t="inlineStr">
        <is>
          <t>视频技术+AIGC+虚拟数字人+通信服务+不涉及退市情形</t>
        </is>
      </c>
      <c r="G15411" s="10" t="n">
        <v>0.09950000000000001</v>
      </c>
      <c r="H15411" s="0" t="n">
        <v>4.64</v>
      </c>
      <c r="I15411" s="32" t="inlineStr">
        <is>
          <t>09:30:00</t>
        </is>
      </c>
      <c r="J15411" s="33" t="n">
        <v>75840341</v>
      </c>
      <c r="K15411" s="33" t="n">
        <v>6327371400</v>
      </c>
    </row>
    <row r="15412">
      <c r="A15412" s="35" t="n">
        <v>45344</v>
      </c>
      <c r="B15412" s="9" t="inlineStr">
        <is>
          <t>sz301318</t>
        </is>
      </c>
      <c r="C15412" s="0" t="inlineStr">
        <is>
          <t>维海德</t>
        </is>
      </c>
      <c r="D15412" s="0" t="inlineStr">
        <is>
          <t>5板换</t>
        </is>
      </c>
      <c r="E15412" s="0" t="n">
        <v>5</v>
      </c>
      <c r="F15412" s="0" t="inlineStr">
        <is>
          <t>多模态AI+音视频通讯设备+在线教育</t>
        </is>
      </c>
      <c r="G15412" s="10" t="n">
        <v>0.2001</v>
      </c>
      <c r="H15412" s="0" t="n">
        <v>43.06</v>
      </c>
      <c r="I15412" s="32" t="inlineStr">
        <is>
          <t>10:14:13</t>
        </is>
      </c>
      <c r="J15412" s="33" t="n">
        <v>501083350</v>
      </c>
      <c r="K15412" s="33" t="n">
        <v>1864787700</v>
      </c>
    </row>
    <row r="15413">
      <c r="A15413" s="35" t="n">
        <v>45344</v>
      </c>
      <c r="B15413" s="9" t="inlineStr">
        <is>
          <t>sh603933</t>
        </is>
      </c>
      <c r="C15413" s="0" t="inlineStr">
        <is>
          <t>睿能科技</t>
        </is>
      </c>
      <c r="D15413" s="0" t="inlineStr">
        <is>
          <t>5板一</t>
        </is>
      </c>
      <c r="E15413" s="0" t="n">
        <v>5</v>
      </c>
      <c r="F15413" s="0" t="inlineStr">
        <is>
          <t>存储芯片+机器人+工业母机</t>
        </is>
      </c>
      <c r="G15413" s="10" t="n">
        <v>0.0998</v>
      </c>
      <c r="H15413" s="0" t="n">
        <v>12.56</v>
      </c>
      <c r="I15413" s="32" t="inlineStr">
        <is>
          <t>09:30:00</t>
        </is>
      </c>
      <c r="J15413" s="33" t="n">
        <v>16054192</v>
      </c>
      <c r="K15413" s="33" t="n">
        <v>2606759900</v>
      </c>
    </row>
    <row r="15414">
      <c r="A15414" s="35" t="n">
        <v>45344</v>
      </c>
      <c r="B15414" s="9" t="inlineStr">
        <is>
          <t>sz002750</t>
        </is>
      </c>
      <c r="C15414" s="0" t="inlineStr">
        <is>
          <t>龙津药业</t>
        </is>
      </c>
      <c r="D15414" s="0" t="inlineStr">
        <is>
          <t>7天4板换</t>
        </is>
      </c>
      <c r="E15414" s="0" t="n">
        <v>3</v>
      </c>
      <c r="F15414" s="0" t="inlineStr">
        <is>
          <t>中药+创新药+工业大麻</t>
        </is>
      </c>
      <c r="G15414" s="10" t="n">
        <v>0.0998</v>
      </c>
      <c r="H15414" s="0" t="n">
        <v>6.83</v>
      </c>
      <c r="I15414" s="32" t="inlineStr">
        <is>
          <t>14:29:58</t>
        </is>
      </c>
      <c r="J15414" s="33" t="n">
        <v>212250380</v>
      </c>
      <c r="K15414" s="33" t="n">
        <v>2723368300</v>
      </c>
    </row>
    <row r="15415">
      <c r="A15415" s="35" t="n">
        <v>45344</v>
      </c>
      <c r="B15415" s="9" t="inlineStr">
        <is>
          <t>sz000628</t>
        </is>
      </c>
      <c r="C15415" s="0" t="inlineStr">
        <is>
          <t>高新发展</t>
        </is>
      </c>
      <c r="D15415" s="0" t="inlineStr">
        <is>
          <t>5天4板换</t>
        </is>
      </c>
      <c r="E15415" s="0" t="n">
        <v>1</v>
      </c>
      <c r="F15415" s="0" t="inlineStr">
        <is>
          <t>拟收购华鲲振宇70%股权+华为算力</t>
        </is>
      </c>
      <c r="G15415" s="10" t="n">
        <v>0.1</v>
      </c>
      <c r="H15415" s="0" t="n">
        <v>54.98</v>
      </c>
      <c r="I15415" s="32" t="inlineStr">
        <is>
          <t>11:28:44</t>
        </is>
      </c>
      <c r="J15415" s="33" t="n">
        <v>3381042800</v>
      </c>
      <c r="K15415" s="33" t="n">
        <v>10560230700</v>
      </c>
    </row>
    <row r="15416">
      <c r="A15416" s="35" t="n">
        <v>45344</v>
      </c>
      <c r="B15416" s="9" t="inlineStr">
        <is>
          <t>sh600375</t>
        </is>
      </c>
      <c r="C15416" s="0" t="inlineStr">
        <is>
          <t>汉马科技</t>
        </is>
      </c>
      <c r="D15416" s="0" t="inlineStr">
        <is>
          <t>5天4板换</t>
        </is>
      </c>
      <c r="E15416" s="0" t="n">
        <v>2</v>
      </c>
      <c r="F15416" s="0" t="inlineStr">
        <is>
          <t>破产重整+增持+氢燃料电池+重卡</t>
        </is>
      </c>
      <c r="G15416" s="10" t="n">
        <v>0.09950000000000001</v>
      </c>
      <c r="H15416" s="0" t="n">
        <v>4.42</v>
      </c>
      <c r="I15416" s="32" t="inlineStr">
        <is>
          <t>14:49:13</t>
        </is>
      </c>
      <c r="J15416" s="33" t="n">
        <v>185696800</v>
      </c>
      <c r="K15416" s="33" t="n">
        <v>2892071600</v>
      </c>
    </row>
    <row r="15417">
      <c r="A15417" s="35" t="n">
        <v>45344</v>
      </c>
      <c r="B15417" s="9" t="inlineStr">
        <is>
          <t>sh603516</t>
        </is>
      </c>
      <c r="C15417" s="0" t="inlineStr">
        <is>
          <t>淳中科技</t>
        </is>
      </c>
      <c r="D15417" s="0" t="inlineStr">
        <is>
          <t>5天4板换</t>
        </is>
      </c>
      <c r="E15417" s="0" t="n">
        <v>1</v>
      </c>
      <c r="F15417" s="0" t="inlineStr">
        <is>
          <t>音视频控制设备+MR+华为+星闪</t>
        </is>
      </c>
      <c r="G15417" s="10" t="n">
        <v>0.1001</v>
      </c>
      <c r="H15417" s="0" t="n">
        <v>18.69</v>
      </c>
      <c r="I15417" s="32" t="inlineStr">
        <is>
          <t>10:57:59</t>
        </is>
      </c>
      <c r="J15417" s="33" t="n">
        <v>261696480</v>
      </c>
      <c r="K15417" s="33" t="n">
        <v>3461319100</v>
      </c>
    </row>
    <row r="15418">
      <c r="A15418" s="35" t="n">
        <v>45344</v>
      </c>
      <c r="B15418" s="9" t="inlineStr">
        <is>
          <t>sh605398</t>
        </is>
      </c>
      <c r="C15418" s="0" t="inlineStr">
        <is>
          <t>新炬网络</t>
        </is>
      </c>
      <c r="D15418" s="0" t="inlineStr">
        <is>
          <t>5天4板换</t>
        </is>
      </c>
      <c r="E15418" s="0" t="n">
        <v>1</v>
      </c>
      <c r="F15418" s="0" t="inlineStr">
        <is>
          <t>回购+华为鲲鹏+数据中心</t>
        </is>
      </c>
      <c r="G15418" s="10" t="n">
        <v>0.1002</v>
      </c>
      <c r="H15418" s="0" t="n">
        <v>22.07</v>
      </c>
      <c r="I15418" s="32" t="inlineStr">
        <is>
          <t>11:12:29</t>
        </is>
      </c>
      <c r="J15418" s="33" t="n">
        <v>104188898</v>
      </c>
      <c r="K15418" s="33" t="n">
        <v>2573725900</v>
      </c>
    </row>
    <row r="15419">
      <c r="A15419" s="35" t="n">
        <v>45344</v>
      </c>
      <c r="B15419" s="9" t="inlineStr">
        <is>
          <t>sh600571</t>
        </is>
      </c>
      <c r="C15419" s="0" t="inlineStr">
        <is>
          <t>信雅达</t>
        </is>
      </c>
      <c r="D15419" s="0" t="inlineStr">
        <is>
          <t>4板一</t>
        </is>
      </c>
      <c r="E15419" s="0" t="n">
        <v>4</v>
      </c>
      <c r="F15419" s="0" t="inlineStr">
        <is>
          <t>Pika+金融科技</t>
        </is>
      </c>
      <c r="G15419" s="10" t="n">
        <v>0.0997</v>
      </c>
      <c r="H15419" s="0" t="n">
        <v>12.68</v>
      </c>
      <c r="I15419" s="32" t="inlineStr">
        <is>
          <t>09:30:00</t>
        </is>
      </c>
      <c r="J15419" s="33" t="n">
        <v>46833200</v>
      </c>
      <c r="K15419" s="33" t="n">
        <v>5650721600</v>
      </c>
    </row>
    <row r="15420">
      <c r="A15420" s="35" t="n">
        <v>45344</v>
      </c>
      <c r="B15420" s="9" t="inlineStr">
        <is>
          <t>sh600640</t>
        </is>
      </c>
      <c r="C15420" s="0" t="inlineStr">
        <is>
          <t>国脉文化</t>
        </is>
      </c>
      <c r="D15420" s="0" t="inlineStr">
        <is>
          <t>4板一</t>
        </is>
      </c>
      <c r="E15420" s="0" t="n">
        <v>4</v>
      </c>
      <c r="F15420" s="0" t="inlineStr">
        <is>
          <t>央企+Sora概念+图书出版+数据要素</t>
        </is>
      </c>
      <c r="G15420" s="10" t="n">
        <v>0.1003</v>
      </c>
      <c r="H15420" s="0" t="n">
        <v>12.72</v>
      </c>
      <c r="I15420" s="32" t="inlineStr">
        <is>
          <t>09:30:00</t>
        </is>
      </c>
      <c r="J15420" s="33" t="n">
        <v>24545784</v>
      </c>
      <c r="K15420" s="33" t="n">
        <v>10121252400</v>
      </c>
    </row>
    <row r="15421">
      <c r="A15421" s="35" t="n">
        <v>45344</v>
      </c>
      <c r="B15421" s="9" t="inlineStr">
        <is>
          <t>sh600355</t>
        </is>
      </c>
      <c r="C15421" s="0" t="inlineStr">
        <is>
          <t>精伦电子</t>
        </is>
      </c>
      <c r="D15421" s="0" t="inlineStr">
        <is>
          <t>4板换</t>
        </is>
      </c>
      <c r="E15421" s="0" t="n">
        <v>4</v>
      </c>
      <c r="F15421" s="0" t="inlineStr">
        <is>
          <t>新型工业化+机器人+工业互联网+华为</t>
        </is>
      </c>
      <c r="G15421" s="10" t="n">
        <v>0.1</v>
      </c>
      <c r="H15421" s="0" t="n">
        <v>3.63</v>
      </c>
      <c r="I15421" s="32" t="inlineStr">
        <is>
          <t>14:29:58</t>
        </is>
      </c>
      <c r="J15421" s="33" t="n">
        <v>431503930</v>
      </c>
      <c r="K15421" s="33" t="n">
        <v>1786283800</v>
      </c>
    </row>
    <row r="15422">
      <c r="A15422" s="35" t="n">
        <v>45344</v>
      </c>
      <c r="B15422" s="9" t="inlineStr">
        <is>
          <t>sh603825</t>
        </is>
      </c>
      <c r="C15422" s="0" t="inlineStr">
        <is>
          <t>华扬联众</t>
        </is>
      </c>
      <c r="D15422" s="0" t="inlineStr">
        <is>
          <t>4板一</t>
        </is>
      </c>
      <c r="E15422" s="0" t="n">
        <v>4</v>
      </c>
      <c r="F15422" s="0" t="inlineStr">
        <is>
          <t>Sora概念+广告营销+华为+AIGC+上海数据交易中心</t>
        </is>
      </c>
      <c r="G15422" s="10" t="n">
        <v>0.0997</v>
      </c>
      <c r="H15422" s="0" t="n">
        <v>10.48</v>
      </c>
      <c r="I15422" s="32" t="inlineStr">
        <is>
          <t>09:30:00</t>
        </is>
      </c>
      <c r="J15422" s="33" t="n">
        <v>55789033</v>
      </c>
      <c r="K15422" s="33" t="n">
        <v>2654967100</v>
      </c>
    </row>
    <row r="15423">
      <c r="A15423" s="35" t="n">
        <v>45344</v>
      </c>
      <c r="B15423" s="9" t="inlineStr">
        <is>
          <t>sz000908</t>
        </is>
      </c>
      <c r="C15423" s="0" t="inlineStr">
        <is>
          <t>景峰医药</t>
        </is>
      </c>
      <c r="D15423" s="0" t="inlineStr">
        <is>
          <t>4板换</t>
        </is>
      </c>
      <c r="E15423" s="0" t="n">
        <v>4</v>
      </c>
      <c r="F15423" s="0" t="inlineStr">
        <is>
          <t>芬太尼替代+创新药+AMC</t>
        </is>
      </c>
      <c r="G15423" s="10" t="n">
        <v>0.0978</v>
      </c>
      <c r="H15423" s="0" t="n">
        <v>2.02</v>
      </c>
      <c r="I15423" s="32" t="inlineStr">
        <is>
          <t>09:48:00</t>
        </is>
      </c>
      <c r="J15423" s="33" t="n">
        <v>120284310</v>
      </c>
      <c r="K15423" s="33" t="n">
        <v>1593593900</v>
      </c>
    </row>
    <row r="15424">
      <c r="A15424" s="35" t="n">
        <v>45344</v>
      </c>
      <c r="B15424" s="9" t="inlineStr">
        <is>
          <t>sz001229</t>
        </is>
      </c>
      <c r="C15424" s="0" t="inlineStr">
        <is>
          <t>魅视科技</t>
        </is>
      </c>
      <c r="D15424" s="0" t="inlineStr">
        <is>
          <t>4板换</t>
        </is>
      </c>
      <c r="E15424" s="0" t="n">
        <v>4</v>
      </c>
      <c r="F15424" s="0" t="inlineStr">
        <is>
          <t>视音频+在线教育+芯片</t>
        </is>
      </c>
      <c r="G15424" s="10" t="n">
        <v>0.1001</v>
      </c>
      <c r="H15424" s="0" t="n">
        <v>31.86</v>
      </c>
      <c r="I15424" s="32" t="inlineStr">
        <is>
          <t>14:45:13</t>
        </is>
      </c>
      <c r="J15424" s="33" t="n">
        <v>165258220</v>
      </c>
      <c r="K15424" s="33" t="n">
        <v>936872260</v>
      </c>
    </row>
    <row r="15425">
      <c r="A15425" s="35" t="n">
        <v>45344</v>
      </c>
      <c r="B15425" s="9" t="inlineStr">
        <is>
          <t>sh603189</t>
        </is>
      </c>
      <c r="C15425" s="0" t="inlineStr">
        <is>
          <t>网达软件</t>
        </is>
      </c>
      <c r="D15425" s="0" t="inlineStr">
        <is>
          <t>4板换</t>
        </is>
      </c>
      <c r="E15425" s="0" t="n">
        <v>4</v>
      </c>
      <c r="F15425" s="0" t="inlineStr">
        <is>
          <t>多模态AI+华为+元宇宙</t>
        </is>
      </c>
      <c r="G15425" s="10" t="n">
        <v>0.1001</v>
      </c>
      <c r="H15425" s="0" t="n">
        <v>13.19</v>
      </c>
      <c r="I15425" s="32" t="inlineStr">
        <is>
          <t>14:39:43</t>
        </is>
      </c>
      <c r="J15425" s="33" t="n">
        <v>438336180</v>
      </c>
      <c r="K15425" s="33" t="n">
        <v>3555342700</v>
      </c>
    </row>
    <row r="15426">
      <c r="A15426" s="35" t="n">
        <v>45344</v>
      </c>
      <c r="B15426" s="9" t="inlineStr">
        <is>
          <t>sh603917</t>
        </is>
      </c>
      <c r="C15426" s="0" t="inlineStr">
        <is>
          <t>合力科技</t>
        </is>
      </c>
      <c r="D15426" s="0" t="inlineStr">
        <is>
          <t>5天3板换</t>
        </is>
      </c>
      <c r="E15426" s="0" t="n">
        <v>2</v>
      </c>
      <c r="F15426" s="0" t="inlineStr">
        <is>
          <t>汽车零部件+一体化压铸+智能制造</t>
        </is>
      </c>
      <c r="G15426" s="10" t="n">
        <v>0.0997</v>
      </c>
      <c r="H15426" s="0" t="n">
        <v>14.12</v>
      </c>
      <c r="I15426" s="32" t="inlineStr">
        <is>
          <t>09:35:00</t>
        </is>
      </c>
      <c r="J15426" s="33" t="n">
        <v>40735407</v>
      </c>
      <c r="K15426" s="33" t="n">
        <v>2214016000</v>
      </c>
    </row>
    <row r="15427">
      <c r="A15427" s="35" t="n">
        <v>45344</v>
      </c>
      <c r="B15427" s="9" t="inlineStr">
        <is>
          <t>sz000815</t>
        </is>
      </c>
      <c r="C15427" s="0" t="inlineStr">
        <is>
          <t>美利云</t>
        </is>
      </c>
      <c r="D15427" s="0" t="inlineStr">
        <is>
          <t>5天3板一</t>
        </is>
      </c>
      <c r="E15427" s="0" t="n">
        <v>1</v>
      </c>
      <c r="F15427" s="0" t="inlineStr">
        <is>
          <t>数据中心+华为+国企</t>
        </is>
      </c>
      <c r="G15427" s="10" t="n">
        <v>0.09959999999999999</v>
      </c>
      <c r="H15427" s="0" t="n">
        <v>8.06</v>
      </c>
      <c r="I15427" s="32" t="inlineStr">
        <is>
          <t>09:30:00</t>
        </is>
      </c>
      <c r="J15427" s="33" t="n">
        <v>56003894</v>
      </c>
      <c r="K15427" s="33" t="n">
        <v>5603820100</v>
      </c>
    </row>
    <row r="15428">
      <c r="A15428" s="35" t="n">
        <v>45344</v>
      </c>
      <c r="B15428" s="9" t="inlineStr">
        <is>
          <t>sh603363</t>
        </is>
      </c>
      <c r="C15428" s="0" t="inlineStr">
        <is>
          <t>傲农生物</t>
        </is>
      </c>
      <c r="D15428" s="0" t="inlineStr">
        <is>
          <t>5天3板换</t>
        </is>
      </c>
      <c r="E15428" s="0" t="n">
        <v>1</v>
      </c>
      <c r="F15428" s="0" t="inlineStr">
        <is>
          <t>猪肉+预重整+小盘股</t>
        </is>
      </c>
      <c r="G15428" s="10" t="n">
        <v>0.0994</v>
      </c>
      <c r="H15428" s="0" t="n">
        <v>3.54</v>
      </c>
      <c r="I15428" s="32" t="inlineStr">
        <is>
          <t>10:59:59</t>
        </is>
      </c>
      <c r="J15428" s="33" t="n">
        <v>206028830</v>
      </c>
      <c r="K15428" s="33" t="n">
        <v>2610590800</v>
      </c>
    </row>
    <row r="15429">
      <c r="A15429" s="35" t="n">
        <v>45344</v>
      </c>
      <c r="B15429" s="9" t="inlineStr">
        <is>
          <t>sz002217</t>
        </is>
      </c>
      <c r="C15429" s="0" t="inlineStr">
        <is>
          <t>合力泰</t>
        </is>
      </c>
      <c r="D15429" s="0" t="inlineStr">
        <is>
          <t>5天3板换</t>
        </is>
      </c>
      <c r="E15429" s="0" t="n">
        <v>2</v>
      </c>
      <c r="F15429" s="0" t="inlineStr">
        <is>
          <t>被债权人申请重整+触控类显示产品+华为+国企改革</t>
        </is>
      </c>
      <c r="G15429" s="10" t="n">
        <v>0.1027</v>
      </c>
      <c r="H15429" s="0" t="n">
        <v>1.61</v>
      </c>
      <c r="I15429" s="32" t="inlineStr">
        <is>
          <t>11:20:14</t>
        </is>
      </c>
      <c r="J15429" s="33" t="n">
        <v>285467740</v>
      </c>
      <c r="K15429" s="33" t="n">
        <v>5011993400</v>
      </c>
    </row>
    <row r="15430">
      <c r="A15430" s="35" t="n">
        <v>45344</v>
      </c>
      <c r="B15430" s="9" t="inlineStr">
        <is>
          <t>sz002912</t>
        </is>
      </c>
      <c r="C15430" s="0" t="inlineStr">
        <is>
          <t>中新赛克</t>
        </is>
      </c>
      <c r="D15430" s="0" t="inlineStr">
        <is>
          <t>5天3板换</t>
        </is>
      </c>
      <c r="E15430" s="0" t="n">
        <v>1</v>
      </c>
      <c r="F15430" s="0" t="inlineStr">
        <is>
          <t>网络可视化+数据提取+数据安全+云计算+国企改革</t>
        </is>
      </c>
      <c r="G15430" s="10" t="n">
        <v>0.1</v>
      </c>
      <c r="H15430" s="0" t="n">
        <v>24.19</v>
      </c>
      <c r="I15430" s="32" t="inlineStr">
        <is>
          <t>09:59:12</t>
        </is>
      </c>
      <c r="J15430" s="33" t="n">
        <v>134509510</v>
      </c>
      <c r="K15430" s="33" t="n">
        <v>3924150400</v>
      </c>
    </row>
    <row r="15431">
      <c r="A15431" s="35" t="n">
        <v>45344</v>
      </c>
      <c r="B15431" s="9" t="inlineStr">
        <is>
          <t>sh603011</t>
        </is>
      </c>
      <c r="C15431" s="0" t="inlineStr">
        <is>
          <t>合锻智能</t>
        </is>
      </c>
      <c r="D15431" s="0" t="inlineStr">
        <is>
          <t>5天3板换</t>
        </is>
      </c>
      <c r="E15431" s="0" t="n">
        <v>2</v>
      </c>
      <c r="F15431" s="0" t="inlineStr">
        <is>
          <t>光模块+核聚变+新型工业化+专用设备</t>
        </is>
      </c>
      <c r="G15431" s="10" t="n">
        <v>0.0998</v>
      </c>
      <c r="H15431" s="0" t="n">
        <v>6.72</v>
      </c>
      <c r="I15431" s="32" t="inlineStr">
        <is>
          <t>14:15:25</t>
        </is>
      </c>
      <c r="J15431" s="33" t="n">
        <v>387940350</v>
      </c>
      <c r="K15431" s="33" t="n">
        <v>3322465000</v>
      </c>
    </row>
    <row r="15432">
      <c r="A15432" s="35" t="n">
        <v>45344</v>
      </c>
      <c r="B15432" s="9" t="inlineStr">
        <is>
          <t>sz002657</t>
        </is>
      </c>
      <c r="C15432" s="0" t="inlineStr">
        <is>
          <t>中科金财</t>
        </is>
      </c>
      <c r="D15432" s="0" t="inlineStr">
        <is>
          <t>4天3板T</t>
        </is>
      </c>
      <c r="E15432" s="0" t="n">
        <v>2</v>
      </c>
      <c r="F15432" s="0" t="inlineStr">
        <is>
          <t>与微软中国就Sora召开业务合作研讨会+算力租赁+IT服务</t>
        </is>
      </c>
      <c r="G15432" s="10" t="n">
        <v>0.1</v>
      </c>
      <c r="H15432" s="0" t="n">
        <v>15.84</v>
      </c>
      <c r="I15432" s="32" t="inlineStr">
        <is>
          <t>09:36:00</t>
        </is>
      </c>
      <c r="J15432" s="33" t="n">
        <v>587715640</v>
      </c>
      <c r="K15432" s="33" t="n">
        <v>5308278800</v>
      </c>
    </row>
    <row r="15433">
      <c r="A15433" s="35" t="n">
        <v>45344</v>
      </c>
      <c r="B15433" s="9" t="inlineStr">
        <is>
          <t>sh603729</t>
        </is>
      </c>
      <c r="C15433" s="0" t="inlineStr">
        <is>
          <t>龙韵股份</t>
        </is>
      </c>
      <c r="D15433" s="0" t="inlineStr">
        <is>
          <t>4天3板换</t>
        </is>
      </c>
      <c r="E15433" s="0" t="n">
        <v>1</v>
      </c>
      <c r="F15433" s="0" t="inlineStr">
        <is>
          <t>文化传媒+短视频+MCN机构</t>
        </is>
      </c>
      <c r="G15433" s="10" t="n">
        <v>0.1003</v>
      </c>
      <c r="H15433" s="0" t="n">
        <v>19.75</v>
      </c>
      <c r="I15433" s="32" t="inlineStr">
        <is>
          <t>14:14:55</t>
        </is>
      </c>
      <c r="J15433" s="33" t="n">
        <v>350360070</v>
      </c>
      <c r="K15433" s="33" t="n">
        <v>1843425500</v>
      </c>
    </row>
    <row r="15434">
      <c r="A15434" s="35" t="n">
        <v>45344</v>
      </c>
      <c r="B15434" s="9" t="inlineStr">
        <is>
          <t>sh600579</t>
        </is>
      </c>
      <c r="C15434" s="0" t="inlineStr">
        <is>
          <t>克劳斯</t>
        </is>
      </c>
      <c r="D15434" s="0" t="inlineStr">
        <is>
          <t>3板一</t>
        </is>
      </c>
      <c r="E15434" s="0" t="n">
        <v>3</v>
      </c>
      <c r="F15434" s="0" t="inlineStr">
        <is>
          <t>机器人+国企改革+专用设备</t>
        </is>
      </c>
      <c r="G15434" s="10" t="n">
        <v>0.09950000000000001</v>
      </c>
      <c r="H15434" s="0" t="n">
        <v>6.96</v>
      </c>
      <c r="I15434" s="32" t="inlineStr">
        <is>
          <t>09:30:00</t>
        </is>
      </c>
      <c r="J15434" s="33" t="n">
        <v>20726880</v>
      </c>
      <c r="K15434" s="33" t="n">
        <v>3455578500</v>
      </c>
    </row>
    <row r="15435">
      <c r="A15435" s="35" t="n">
        <v>45344</v>
      </c>
      <c r="B15435" s="9" t="inlineStr">
        <is>
          <t>sz002795</t>
        </is>
      </c>
      <c r="C15435" s="0" t="inlineStr">
        <is>
          <t>永和智控</t>
        </is>
      </c>
      <c r="D15435" s="0" t="inlineStr">
        <is>
          <t>4天2板换</t>
        </is>
      </c>
      <c r="E15435" s="0" t="n">
        <v>1</v>
      </c>
      <c r="F15435" s="0" t="inlineStr">
        <is>
          <t>BC电池+外销+医疗器械</t>
        </is>
      </c>
      <c r="G15435" s="10" t="n">
        <v>0.1007</v>
      </c>
      <c r="H15435" s="0" t="n">
        <v>4.59</v>
      </c>
      <c r="I15435" s="32" t="inlineStr">
        <is>
          <t>13:23:45</t>
        </is>
      </c>
      <c r="J15435" s="33" t="n">
        <v>101744538</v>
      </c>
      <c r="K15435" s="33" t="n">
        <v>1978479700</v>
      </c>
    </row>
    <row r="15436">
      <c r="A15436" s="35" t="n">
        <v>45344</v>
      </c>
      <c r="B15436" s="9" t="inlineStr">
        <is>
          <t>sz300270</t>
        </is>
      </c>
      <c r="C15436" s="0" t="inlineStr">
        <is>
          <t>中威电子</t>
        </is>
      </c>
      <c r="D15436" s="0" t="inlineStr">
        <is>
          <t>4天2板换</t>
        </is>
      </c>
      <c r="E15436" s="0" t="n">
        <v>1</v>
      </c>
      <c r="F15436" s="0" t="inlineStr">
        <is>
          <t>国企+华为鲲鹏+安防+卫星导航+机器人</t>
        </is>
      </c>
      <c r="G15436" s="10" t="n">
        <v>0.2008</v>
      </c>
      <c r="H15436" s="0" t="n">
        <v>5.74</v>
      </c>
      <c r="I15436" s="32" t="inlineStr">
        <is>
          <t>09:47:00</t>
        </is>
      </c>
      <c r="J15436" s="33" t="n">
        <v>91513846</v>
      </c>
      <c r="K15436" s="33" t="n">
        <v>1392492700</v>
      </c>
    </row>
    <row r="15437">
      <c r="A15437" s="35" t="n">
        <v>45344</v>
      </c>
      <c r="B15437" s="9" t="inlineStr">
        <is>
          <t>sz000635</t>
        </is>
      </c>
      <c r="C15437" s="0" t="inlineStr">
        <is>
          <t>英 力 特</t>
        </is>
      </c>
      <c r="D15437" s="0" t="inlineStr">
        <is>
          <t>4天2板换</t>
        </is>
      </c>
      <c r="E15437" s="0" t="n">
        <v>1</v>
      </c>
      <c r="F15437" s="0" t="inlineStr">
        <is>
          <t>氢能源+电石+光伏+国企</t>
        </is>
      </c>
      <c r="G15437" s="10" t="n">
        <v>0.09950000000000001</v>
      </c>
      <c r="H15437" s="0" t="n">
        <v>6.96</v>
      </c>
      <c r="I15437" s="32" t="inlineStr">
        <is>
          <t>11:28:59</t>
        </is>
      </c>
      <c r="J15437" s="33" t="n">
        <v>95485389</v>
      </c>
      <c r="K15437" s="33" t="n">
        <v>2109489700</v>
      </c>
    </row>
    <row r="15438">
      <c r="A15438" s="35" t="n">
        <v>45344</v>
      </c>
      <c r="B15438" s="9" t="inlineStr">
        <is>
          <t>sz000586</t>
        </is>
      </c>
      <c r="C15438" s="0" t="inlineStr">
        <is>
          <t>汇源通信</t>
        </is>
      </c>
      <c r="D15438" s="0" t="inlineStr">
        <is>
          <t>4天2板换</t>
        </is>
      </c>
      <c r="E15438" s="0" t="n">
        <v>1</v>
      </c>
      <c r="F15438" s="0" t="inlineStr">
        <is>
          <t>光通信设备+5G+特高压</t>
        </is>
      </c>
      <c r="G15438" s="10" t="n">
        <v>0.09950000000000001</v>
      </c>
      <c r="H15438" s="0" t="n">
        <v>8.84</v>
      </c>
      <c r="I15438" s="32" t="inlineStr">
        <is>
          <t>09:31:45</t>
        </is>
      </c>
      <c r="J15438" s="33" t="n">
        <v>29270925</v>
      </c>
      <c r="K15438" s="33" t="n">
        <v>1710009600</v>
      </c>
    </row>
    <row r="15439">
      <c r="A15439" s="35" t="n">
        <v>45344</v>
      </c>
      <c r="B15439" s="9" t="inlineStr">
        <is>
          <t>sh600520</t>
        </is>
      </c>
      <c r="C15439" s="0" t="inlineStr">
        <is>
          <t>文一科技</t>
        </is>
      </c>
      <c r="D15439" s="0" t="inlineStr">
        <is>
          <t>4天2板换</t>
        </is>
      </c>
      <c r="E15439" s="0" t="n">
        <v>1</v>
      </c>
      <c r="F15439" s="0" t="inlineStr">
        <is>
          <t>先进封装+机器人</t>
        </is>
      </c>
      <c r="G15439" s="10" t="n">
        <v>0.1</v>
      </c>
      <c r="H15439" s="0" t="n">
        <v>18.92</v>
      </c>
      <c r="I15439" s="32" t="inlineStr">
        <is>
          <t>14:12:20</t>
        </is>
      </c>
      <c r="J15439" s="33" t="n">
        <v>964136660</v>
      </c>
      <c r="K15439" s="33" t="n">
        <v>2997495600</v>
      </c>
    </row>
    <row r="15440">
      <c r="A15440" s="35" t="n">
        <v>45344</v>
      </c>
      <c r="B15440" s="9" t="inlineStr">
        <is>
          <t>sz000070</t>
        </is>
      </c>
      <c r="C15440" s="0" t="inlineStr">
        <is>
          <t>特发信息</t>
        </is>
      </c>
      <c r="D15440" s="0" t="inlineStr">
        <is>
          <t>4天2板换</t>
        </is>
      </c>
      <c r="E15440" s="0" t="n">
        <v>1</v>
      </c>
      <c r="F15440" s="0" t="inlineStr">
        <is>
          <t>华为+算力+光模块+深圳国资</t>
        </is>
      </c>
      <c r="G15440" s="10" t="n">
        <v>0.1001</v>
      </c>
      <c r="H15440" s="0" t="n">
        <v>8.130000000000001</v>
      </c>
      <c r="I15440" s="32" t="inlineStr">
        <is>
          <t>13:20:44</t>
        </is>
      </c>
      <c r="J15440" s="33" t="n">
        <v>876887660</v>
      </c>
      <c r="K15440" s="33" t="n">
        <v>7224144200</v>
      </c>
    </row>
    <row r="15441">
      <c r="A15441" s="35" t="n">
        <v>45344</v>
      </c>
      <c r="B15441" s="9" t="inlineStr">
        <is>
          <t>sh600792</t>
        </is>
      </c>
      <c r="C15441" s="0" t="inlineStr">
        <is>
          <t>云煤能源</t>
        </is>
      </c>
      <c r="D15441" s="0" t="inlineStr">
        <is>
          <t>4天2板换</t>
        </is>
      </c>
      <c r="E15441" s="0" t="n">
        <v>1</v>
      </c>
      <c r="F15441" s="0" t="inlineStr">
        <is>
          <t>焦炭+煤化工+云南国资</t>
        </is>
      </c>
      <c r="G15441" s="10" t="n">
        <v>0.1012</v>
      </c>
      <c r="H15441" s="0" t="n">
        <v>4.68</v>
      </c>
      <c r="I15441" s="32" t="inlineStr">
        <is>
          <t>13:25:01</t>
        </is>
      </c>
      <c r="J15441" s="33" t="n">
        <v>308955190</v>
      </c>
      <c r="K15441" s="33" t="n">
        <v>4632842400</v>
      </c>
    </row>
    <row r="15442">
      <c r="A15442" s="35" t="n">
        <v>45344</v>
      </c>
      <c r="B15442" s="9" t="inlineStr">
        <is>
          <t>sh603860</t>
        </is>
      </c>
      <c r="C15442" s="0" t="inlineStr">
        <is>
          <t>中公高科</t>
        </is>
      </c>
      <c r="D15442" s="0" t="inlineStr">
        <is>
          <t>4天2板换</t>
        </is>
      </c>
      <c r="E15442" s="0" t="n">
        <v>1</v>
      </c>
      <c r="F15442" s="0" t="inlineStr">
        <is>
          <t>中字头+国产软件+国资云+国企改革</t>
        </is>
      </c>
      <c r="G15442" s="10" t="n">
        <v>0.1</v>
      </c>
      <c r="H15442" s="0" t="n">
        <v>28.61</v>
      </c>
      <c r="I15442" s="32" t="inlineStr">
        <is>
          <t>09:52:00</t>
        </is>
      </c>
      <c r="J15442" s="33" t="n">
        <v>159178190</v>
      </c>
      <c r="K15442" s="33" t="n">
        <v>1907714800</v>
      </c>
    </row>
    <row r="15443">
      <c r="A15443" s="35" t="n">
        <v>45344</v>
      </c>
      <c r="B15443" s="9" t="inlineStr">
        <is>
          <t>sh603528</t>
        </is>
      </c>
      <c r="C15443" s="0" t="inlineStr">
        <is>
          <t>多伦科技</t>
        </is>
      </c>
      <c r="D15443" s="0" t="inlineStr">
        <is>
          <t>4天2板换</t>
        </is>
      </c>
      <c r="E15443" s="0" t="n">
        <v>1</v>
      </c>
      <c r="F15443" s="0" t="inlineStr">
        <is>
          <t>华为昇腾+卫星导航+无人驾驶+充电桩+教学机器人</t>
        </is>
      </c>
      <c r="G15443" s="10" t="n">
        <v>0.1009</v>
      </c>
      <c r="H15443" s="0" t="n">
        <v>6.22</v>
      </c>
      <c r="I15443" s="32" t="inlineStr">
        <is>
          <t>14:56:48</t>
        </is>
      </c>
      <c r="J15443" s="33" t="n">
        <v>290889020</v>
      </c>
      <c r="K15443" s="33" t="n">
        <v>4390885400</v>
      </c>
    </row>
    <row r="15444">
      <c r="A15444" s="35" t="n">
        <v>45344</v>
      </c>
      <c r="B15444" s="9" t="inlineStr">
        <is>
          <t>sh603496</t>
        </is>
      </c>
      <c r="C15444" s="0" t="inlineStr">
        <is>
          <t>恒为科技</t>
        </is>
      </c>
      <c r="D15444" s="0" t="inlineStr">
        <is>
          <t>4天2板换</t>
        </is>
      </c>
      <c r="E15444" s="0" t="n">
        <v>1</v>
      </c>
      <c r="F15444" s="0" t="inlineStr">
        <is>
          <t>华为+AI一体机+智算中心</t>
        </is>
      </c>
      <c r="G15444" s="10" t="n">
        <v>0.1</v>
      </c>
      <c r="H15444" s="0" t="n">
        <v>25.51</v>
      </c>
      <c r="I15444" s="32" t="inlineStr">
        <is>
          <t>13:16:23</t>
        </is>
      </c>
      <c r="J15444" s="33" t="n">
        <v>952620160</v>
      </c>
      <c r="K15444" s="33" t="n">
        <v>8168537800</v>
      </c>
    </row>
    <row r="15445">
      <c r="A15445" s="35" t="n">
        <v>45344</v>
      </c>
      <c r="B15445" s="9" t="inlineStr">
        <is>
          <t>sh603220</t>
        </is>
      </c>
      <c r="C15445" s="0" t="inlineStr">
        <is>
          <t>中贝通信</t>
        </is>
      </c>
      <c r="D15445" s="0" t="inlineStr">
        <is>
          <t>4天2板换</t>
        </is>
      </c>
      <c r="E15445" s="0" t="n">
        <v>1</v>
      </c>
      <c r="F15445" s="0" t="inlineStr">
        <is>
          <t>算力租赁+华为算力</t>
        </is>
      </c>
      <c r="G15445" s="10" t="n">
        <v>0.1</v>
      </c>
      <c r="H15445" s="0" t="n">
        <v>28.39</v>
      </c>
      <c r="I15445" s="32" t="inlineStr">
        <is>
          <t>14:50:43</t>
        </is>
      </c>
      <c r="J15445" s="33" t="n">
        <v>1908357500</v>
      </c>
      <c r="K15445" s="33" t="n">
        <v>9477204300</v>
      </c>
    </row>
    <row r="15446">
      <c r="A15446" s="35" t="n">
        <v>45344</v>
      </c>
      <c r="B15446" s="9" t="inlineStr">
        <is>
          <t>sz002789</t>
        </is>
      </c>
      <c r="C15446" s="0" t="inlineStr">
        <is>
          <t>建艺集团</t>
        </is>
      </c>
      <c r="D15446" s="0" t="inlineStr">
        <is>
          <t>2板一</t>
        </is>
      </c>
      <c r="E15446" s="0" t="n">
        <v>2</v>
      </c>
      <c r="F15446" s="0" t="inlineStr">
        <is>
          <t>建筑装饰+互联网金融+增资+珠海国资</t>
        </is>
      </c>
      <c r="G15446" s="10" t="n">
        <v>0.1005</v>
      </c>
      <c r="H15446" s="0" t="n">
        <v>10.18</v>
      </c>
      <c r="I15446" s="32" t="inlineStr">
        <is>
          <t>09:30:00</t>
        </is>
      </c>
      <c r="J15446" s="33" t="n">
        <v>17251028</v>
      </c>
      <c r="K15446" s="33" t="n">
        <v>1314199650</v>
      </c>
    </row>
    <row r="15447">
      <c r="A15447" s="35" t="n">
        <v>45344</v>
      </c>
      <c r="B15447" s="9" t="inlineStr">
        <is>
          <t>sz002952</t>
        </is>
      </c>
      <c r="C15447" s="0" t="inlineStr">
        <is>
          <t>亚世光电</t>
        </is>
      </c>
      <c r="D15447" s="0" t="inlineStr">
        <is>
          <t>2板换</t>
        </is>
      </c>
      <c r="E15447" s="0" t="n">
        <v>2</v>
      </c>
      <c r="F15447" s="0" t="inlineStr">
        <is>
          <t>硅基OLED+电子纸+激光雷达+外销高占比</t>
        </is>
      </c>
      <c r="G15447" s="10" t="n">
        <v>0.1</v>
      </c>
      <c r="H15447" s="0" t="n">
        <v>30.59</v>
      </c>
      <c r="I15447" s="32" t="inlineStr">
        <is>
          <t>09:43:00</t>
        </is>
      </c>
      <c r="J15447" s="33" t="n">
        <v>381264190</v>
      </c>
      <c r="K15447" s="33" t="n">
        <v>4039257500</v>
      </c>
    </row>
    <row r="15448">
      <c r="A15448" s="35" t="n">
        <v>45344</v>
      </c>
      <c r="B15448" s="9" t="inlineStr">
        <is>
          <t>sz002621</t>
        </is>
      </c>
      <c r="C15448" s="0" t="inlineStr">
        <is>
          <t>美吉姆</t>
        </is>
      </c>
      <c r="D15448" s="0" t="inlineStr">
        <is>
          <t>首板换</t>
        </is>
      </c>
      <c r="E15448" s="0" t="n">
        <v>1</v>
      </c>
      <c r="F15448" s="0" t="inlineStr">
        <is>
          <t>早教+在线教育</t>
        </is>
      </c>
      <c r="G15448" s="10" t="n">
        <v>0.1012</v>
      </c>
      <c r="H15448" s="0" t="n">
        <v>1.85</v>
      </c>
      <c r="I15448" s="32" t="inlineStr">
        <is>
          <t>14:12:50</t>
        </is>
      </c>
      <c r="J15448" s="33" t="n">
        <v>162044290</v>
      </c>
      <c r="K15448" s="33" t="n">
        <v>1484348700</v>
      </c>
    </row>
    <row r="15449">
      <c r="A15449" s="35" t="n">
        <v>45344</v>
      </c>
      <c r="B15449" s="9" t="inlineStr">
        <is>
          <t>sh605218</t>
        </is>
      </c>
      <c r="C15449" s="0" t="inlineStr">
        <is>
          <t>伟时电子</t>
        </is>
      </c>
      <c r="D15449" s="0" t="inlineStr">
        <is>
          <t>首板换</t>
        </is>
      </c>
      <c r="E15449" s="0" t="n">
        <v>1</v>
      </c>
      <c r="F15449" s="0" t="inlineStr">
        <is>
          <t>空中成像+华为汽车+车载背光显示模组+VR</t>
        </is>
      </c>
      <c r="G15449" s="10" t="n">
        <v>0.1003</v>
      </c>
      <c r="H15449" s="0" t="n">
        <v>17.88</v>
      </c>
      <c r="I15449" s="32" t="inlineStr">
        <is>
          <t>14:33:13</t>
        </is>
      </c>
      <c r="J15449" s="33" t="n">
        <v>211509720</v>
      </c>
      <c r="K15449" s="33" t="n">
        <v>3805462300</v>
      </c>
    </row>
    <row r="15450">
      <c r="A15450" s="35" t="n">
        <v>45344</v>
      </c>
      <c r="B15450" s="9" t="inlineStr">
        <is>
          <t>sz002403</t>
        </is>
      </c>
      <c r="C15450" s="0" t="inlineStr">
        <is>
          <t>爱仕达</t>
        </is>
      </c>
      <c r="D15450" s="0" t="inlineStr">
        <is>
          <t>首板换</t>
        </is>
      </c>
      <c r="E15450" s="0" t="n">
        <v>1</v>
      </c>
      <c r="F15450" s="0" t="inlineStr">
        <is>
          <t>机器人+炊具+跨境电商</t>
        </is>
      </c>
      <c r="G15450" s="10" t="n">
        <v>0.0998</v>
      </c>
      <c r="H15450" s="0" t="n">
        <v>6.83</v>
      </c>
      <c r="I15450" s="32" t="inlineStr">
        <is>
          <t>10:42:59</t>
        </is>
      </c>
      <c r="J15450" s="33" t="n">
        <v>115054228</v>
      </c>
      <c r="K15450" s="33" t="n">
        <v>2089546000</v>
      </c>
    </row>
    <row r="15451">
      <c r="A15451" s="35" t="n">
        <v>45344</v>
      </c>
      <c r="B15451" s="9" t="inlineStr">
        <is>
          <t>sz002331</t>
        </is>
      </c>
      <c r="C15451" s="0" t="inlineStr">
        <is>
          <t>皖通科技</t>
        </is>
      </c>
      <c r="D15451" s="0" t="inlineStr">
        <is>
          <t>首板换</t>
        </is>
      </c>
      <c r="E15451" s="0" t="n">
        <v>1</v>
      </c>
      <c r="F15451" s="0" t="inlineStr">
        <is>
          <t>智慧交通+车路协同+数据要素+华为</t>
        </is>
      </c>
      <c r="G15451" s="10" t="n">
        <v>0.1002</v>
      </c>
      <c r="H15451" s="0" t="n">
        <v>6.15</v>
      </c>
      <c r="I15451" s="32" t="inlineStr">
        <is>
          <t>14:56:32</t>
        </is>
      </c>
      <c r="J15451" s="33" t="n">
        <v>128939864</v>
      </c>
      <c r="K15451" s="33" t="n">
        <v>2434486200</v>
      </c>
    </row>
    <row r="15452">
      <c r="A15452" s="35" t="n">
        <v>45344</v>
      </c>
      <c r="B15452" s="9" t="inlineStr">
        <is>
          <t>sz002313</t>
        </is>
      </c>
      <c r="C15452" s="0" t="inlineStr">
        <is>
          <t>日海智能</t>
        </is>
      </c>
      <c r="D15452" s="0" t="inlineStr">
        <is>
          <t>首板换</t>
        </is>
      </c>
      <c r="E15452" s="0" t="n">
        <v>1</v>
      </c>
      <c r="F15452" s="0" t="inlineStr">
        <is>
          <t>通信设备+液冷服务器+边缘计算+华为+国企</t>
        </is>
      </c>
      <c r="G15452" s="10" t="n">
        <v>0.09950000000000001</v>
      </c>
      <c r="H15452" s="0" t="n">
        <v>7.07</v>
      </c>
      <c r="I15452" s="32" t="inlineStr">
        <is>
          <t>09:30:15</t>
        </is>
      </c>
      <c r="J15452" s="33" t="n">
        <v>31779510</v>
      </c>
      <c r="K15452" s="33" t="n">
        <v>2645898200</v>
      </c>
    </row>
    <row r="15453">
      <c r="A15453" s="35" t="n">
        <v>45344</v>
      </c>
      <c r="B15453" s="9" t="inlineStr">
        <is>
          <t>sz002253</t>
        </is>
      </c>
      <c r="C15453" s="0" t="inlineStr">
        <is>
          <t>川大智胜</t>
        </is>
      </c>
      <c r="D15453" s="0" t="inlineStr">
        <is>
          <t>首板换</t>
        </is>
      </c>
      <c r="E15453" s="0" t="n">
        <v>1</v>
      </c>
      <c r="F15453" s="0" t="inlineStr">
        <is>
          <t>华为昇腾+航空业务+人脸识别+云计算</t>
        </is>
      </c>
      <c r="G15453" s="10" t="n">
        <v>0.1</v>
      </c>
      <c r="H15453" s="0" t="n">
        <v>10.34</v>
      </c>
      <c r="I15453" s="32" t="inlineStr">
        <is>
          <t>14:48:43</t>
        </is>
      </c>
      <c r="J15453" s="33" t="n">
        <v>159906140</v>
      </c>
      <c r="K15453" s="33" t="n">
        <v>2149726800</v>
      </c>
    </row>
    <row r="15454">
      <c r="A15454" s="35" t="n">
        <v>45344</v>
      </c>
      <c r="B15454" s="9" t="inlineStr">
        <is>
          <t>sz002042</t>
        </is>
      </c>
      <c r="C15454" s="0" t="inlineStr">
        <is>
          <t>华孚时尚</t>
        </is>
      </c>
      <c r="D15454" s="0" t="inlineStr">
        <is>
          <t>首板换</t>
        </is>
      </c>
      <c r="E15454" s="0" t="n">
        <v>1</v>
      </c>
      <c r="F15454" s="0" t="inlineStr">
        <is>
          <t>算力租赁+纺织+职业教育</t>
        </is>
      </c>
      <c r="G15454" s="10" t="n">
        <v>0.1003</v>
      </c>
      <c r="H15454" s="0" t="n">
        <v>3.62</v>
      </c>
      <c r="I15454" s="32" t="inlineStr">
        <is>
          <t>11:13:44</t>
        </is>
      </c>
      <c r="J15454" s="33" t="n">
        <v>309932700</v>
      </c>
      <c r="K15454" s="33" t="n">
        <v>6156466500</v>
      </c>
    </row>
    <row r="15455">
      <c r="A15455" s="35" t="n">
        <v>45344</v>
      </c>
      <c r="B15455" s="9" t="inlineStr">
        <is>
          <t>sz001300</t>
        </is>
      </c>
      <c r="C15455" s="0" t="inlineStr">
        <is>
          <t>三柏硕</t>
        </is>
      </c>
      <c r="D15455" s="0" t="inlineStr">
        <is>
          <t>首板换</t>
        </is>
      </c>
      <c r="E15455" s="0" t="n">
        <v>1</v>
      </c>
      <c r="F15455" s="0" t="inlineStr">
        <is>
          <t>外销高占比+跨境电商+健身器材</t>
        </is>
      </c>
      <c r="G15455" s="10" t="n">
        <v>0.1002</v>
      </c>
      <c r="H15455" s="0" t="n">
        <v>13.07</v>
      </c>
      <c r="I15455" s="32" t="inlineStr">
        <is>
          <t>14:54:18</t>
        </is>
      </c>
      <c r="J15455" s="33" t="n">
        <v>264199730</v>
      </c>
      <c r="K15455" s="33" t="n">
        <v>865483470</v>
      </c>
    </row>
    <row r="15456">
      <c r="A15456" s="35" t="n">
        <v>45344</v>
      </c>
      <c r="B15456" s="9" t="inlineStr">
        <is>
          <t>sh603392</t>
        </is>
      </c>
      <c r="C15456" s="0" t="inlineStr">
        <is>
          <t>万泰生物</t>
        </is>
      </c>
      <c r="D15456" s="0" t="inlineStr">
        <is>
          <t>首板换</t>
        </is>
      </c>
      <c r="E15456" s="0" t="n">
        <v>1</v>
      </c>
      <c r="F15456" s="0" t="inlineStr">
        <is>
          <t>HPV疫苗+回购</t>
        </is>
      </c>
      <c r="G15456" s="10" t="n">
        <v>0.1</v>
      </c>
      <c r="H15456" s="0" t="n">
        <v>67.34999999999999</v>
      </c>
      <c r="I15456" s="32" t="inlineStr">
        <is>
          <t>13:41:52</t>
        </is>
      </c>
      <c r="J15456" s="33" t="n">
        <v>980148070</v>
      </c>
      <c r="K15456" s="33" t="n">
        <v>85413741000</v>
      </c>
    </row>
    <row r="15457">
      <c r="A15457" s="35" t="n">
        <v>45344</v>
      </c>
      <c r="B15457" s="9" t="inlineStr">
        <is>
          <t>sz000985</t>
        </is>
      </c>
      <c r="C15457" s="0" t="inlineStr">
        <is>
          <t>大庆华科</t>
        </is>
      </c>
      <c r="D15457" s="0" t="inlineStr">
        <is>
          <t>首板换</t>
        </is>
      </c>
      <c r="E15457" s="0" t="n">
        <v>1</v>
      </c>
      <c r="F15457" s="0" t="inlineStr">
        <is>
          <t>央企+石油化工+黑龙江自贸区</t>
        </is>
      </c>
      <c r="G15457" s="10" t="n">
        <v>0.0999</v>
      </c>
      <c r="H15457" s="0" t="n">
        <v>13.76</v>
      </c>
      <c r="I15457" s="32" t="inlineStr">
        <is>
          <t>13:12:29</t>
        </is>
      </c>
      <c r="J15457" s="33" t="n">
        <v>78955802</v>
      </c>
      <c r="K15457" s="33" t="n">
        <v>1783839500</v>
      </c>
    </row>
    <row r="15458">
      <c r="A15458" s="35" t="n">
        <v>45344</v>
      </c>
      <c r="B15458" s="9" t="inlineStr">
        <is>
          <t>sh603398</t>
        </is>
      </c>
      <c r="C15458" s="0" t="inlineStr">
        <is>
          <t>沐邦高科</t>
        </is>
      </c>
      <c r="D15458" s="0" t="inlineStr">
        <is>
          <t>首板换</t>
        </is>
      </c>
      <c r="E15458" s="0" t="n">
        <v>1</v>
      </c>
      <c r="F15458" s="0" t="inlineStr">
        <is>
          <t>TOPCON电池+三胎+拟投资+定增注册</t>
        </is>
      </c>
      <c r="G15458" s="10" t="n">
        <v>0.1001</v>
      </c>
      <c r="H15458" s="0" t="n">
        <v>19.12</v>
      </c>
      <c r="I15458" s="32" t="inlineStr">
        <is>
          <t>09:44:30</t>
        </is>
      </c>
      <c r="J15458" s="33" t="n">
        <v>122131128</v>
      </c>
      <c r="K15458" s="33" t="n">
        <v>6551171800</v>
      </c>
    </row>
    <row r="15459">
      <c r="A15459" s="35" t="n">
        <v>45344</v>
      </c>
      <c r="B15459" s="9" t="inlineStr">
        <is>
          <t>sz000717</t>
        </is>
      </c>
      <c r="C15459" s="0" t="inlineStr">
        <is>
          <t>中南股份</t>
        </is>
      </c>
      <c r="D15459" s="0" t="inlineStr">
        <is>
          <t>首板一</t>
        </is>
      </c>
      <c r="E15459" s="0" t="n">
        <v>1</v>
      </c>
      <c r="F15459" s="0" t="inlineStr">
        <is>
          <t>中字头+机器人+氢能源+特钢</t>
        </is>
      </c>
      <c r="G15459" s="10" t="n">
        <v>0.1018</v>
      </c>
      <c r="H15459" s="0" t="n">
        <v>2.49</v>
      </c>
      <c r="I15459" s="32" t="inlineStr">
        <is>
          <t>09:30:00</t>
        </is>
      </c>
      <c r="J15459" s="33" t="n">
        <v>80645510</v>
      </c>
      <c r="K15459" s="33" t="n">
        <v>6034666800</v>
      </c>
    </row>
    <row r="15460">
      <c r="A15460" s="35" t="n">
        <v>45344</v>
      </c>
      <c r="B15460" s="9" t="inlineStr">
        <is>
          <t>sh603536</t>
        </is>
      </c>
      <c r="C15460" s="0" t="inlineStr">
        <is>
          <t>惠发食品</t>
        </is>
      </c>
      <c r="D15460" s="0" t="inlineStr">
        <is>
          <t>首板换</t>
        </is>
      </c>
      <c r="E15460" s="0" t="n">
        <v>1</v>
      </c>
      <c r="F15460" s="0" t="inlineStr">
        <is>
          <t>预制菜+沙县小吃+分红</t>
        </is>
      </c>
      <c r="G15460" s="10" t="n">
        <v>0.1001</v>
      </c>
      <c r="H15460" s="0" t="n">
        <v>10.44</v>
      </c>
      <c r="I15460" s="32" t="inlineStr">
        <is>
          <t>14:46:43</t>
        </is>
      </c>
      <c r="J15460" s="33" t="n">
        <v>200275980</v>
      </c>
      <c r="K15460" s="33" t="n">
        <v>2554065600</v>
      </c>
    </row>
    <row r="15461">
      <c r="A15461" s="35" t="n">
        <v>45344</v>
      </c>
      <c r="B15461" s="9" t="inlineStr">
        <is>
          <t>sh603607</t>
        </is>
      </c>
      <c r="C15461" s="0" t="inlineStr">
        <is>
          <t>京华激光</t>
        </is>
      </c>
      <c r="D15461" s="0" t="inlineStr">
        <is>
          <t>首板换</t>
        </is>
      </c>
      <c r="E15461" s="0" t="n">
        <v>1</v>
      </c>
      <c r="F15461" s="0" t="inlineStr">
        <is>
          <t>光刻机+激光全息+烟草+包装印刷</t>
        </is>
      </c>
      <c r="G15461" s="10" t="n">
        <v>0.0998</v>
      </c>
      <c r="H15461" s="0" t="n">
        <v>12.78</v>
      </c>
      <c r="I15461" s="32" t="inlineStr">
        <is>
          <t>10:34:28</t>
        </is>
      </c>
      <c r="J15461" s="33" t="n">
        <v>81692230</v>
      </c>
      <c r="K15461" s="33" t="n">
        <v>2281444700</v>
      </c>
    </row>
    <row r="15462">
      <c r="A15462" s="35" t="n">
        <v>45344</v>
      </c>
      <c r="B15462" s="9" t="inlineStr">
        <is>
          <t>sz000536</t>
        </is>
      </c>
      <c r="C15462" s="0" t="inlineStr">
        <is>
          <t>华映科技</t>
        </is>
      </c>
      <c r="D15462" s="0" t="inlineStr">
        <is>
          <t>首板换</t>
        </is>
      </c>
      <c r="E15462" s="0" t="n">
        <v>1</v>
      </c>
      <c r="F15462" s="0" t="inlineStr">
        <is>
          <t>华为+显示面板+福建国资</t>
        </is>
      </c>
      <c r="G15462" s="10" t="n">
        <v>0.0992</v>
      </c>
      <c r="H15462" s="0" t="n">
        <v>2.88</v>
      </c>
      <c r="I15462" s="32" t="inlineStr">
        <is>
          <t>13:58:03</t>
        </is>
      </c>
      <c r="J15462" s="33" t="n">
        <v>404058870</v>
      </c>
      <c r="K15462" s="33" t="n">
        <v>7957677600</v>
      </c>
    </row>
    <row r="15463">
      <c r="A15463" s="35" t="n">
        <v>45344</v>
      </c>
      <c r="B15463" s="9" t="inlineStr">
        <is>
          <t>sz000509</t>
        </is>
      </c>
      <c r="C15463" s="0" t="inlineStr">
        <is>
          <t>华塑控股</t>
        </is>
      </c>
      <c r="D15463" s="0" t="inlineStr">
        <is>
          <t>首板换</t>
        </is>
      </c>
      <c r="E15463" s="0" t="n">
        <v>1</v>
      </c>
      <c r="F15463" s="0" t="inlineStr">
        <is>
          <t>消费电子+数据安全+国企改革</t>
        </is>
      </c>
      <c r="G15463" s="10" t="n">
        <v>0.1018</v>
      </c>
      <c r="H15463" s="0" t="n">
        <v>3.14</v>
      </c>
      <c r="I15463" s="32" t="inlineStr">
        <is>
          <t>13:15:05</t>
        </is>
      </c>
      <c r="J15463" s="33" t="n">
        <v>61132470</v>
      </c>
      <c r="K15463" s="33" t="n">
        <v>3369611900</v>
      </c>
    </row>
    <row r="15464">
      <c r="A15464" s="35" t="n">
        <v>45344</v>
      </c>
      <c r="B15464" s="9" t="inlineStr">
        <is>
          <t>sz000430</t>
        </is>
      </c>
      <c r="C15464" s="0" t="inlineStr">
        <is>
          <t>张家界</t>
        </is>
      </c>
      <c r="D15464" s="0" t="inlineStr">
        <is>
          <t>首板换</t>
        </is>
      </c>
      <c r="E15464" s="0" t="n">
        <v>1</v>
      </c>
      <c r="F15464" s="0" t="inlineStr">
        <is>
          <t>景点及旅游+国企改革</t>
        </is>
      </c>
      <c r="G15464" s="10" t="n">
        <v>0.1004</v>
      </c>
      <c r="H15464" s="0" t="n">
        <v>5.59</v>
      </c>
      <c r="I15464" s="32" t="inlineStr">
        <is>
          <t>10:02:12</t>
        </is>
      </c>
      <c r="J15464" s="33" t="n">
        <v>55813779</v>
      </c>
      <c r="K15464" s="33" t="n">
        <v>1854419900</v>
      </c>
    </row>
    <row r="15465">
      <c r="A15465" s="35" t="n">
        <v>45344</v>
      </c>
      <c r="B15465" s="9" t="inlineStr">
        <is>
          <t>sh603608</t>
        </is>
      </c>
      <c r="C15465" s="0" t="inlineStr">
        <is>
          <t>天创时尚</t>
        </is>
      </c>
      <c r="D15465" s="0" t="inlineStr">
        <is>
          <t>首板换</t>
        </is>
      </c>
      <c r="E15465" s="0" t="n">
        <v>1</v>
      </c>
      <c r="F15465" s="0" t="inlineStr">
        <is>
          <t>时尚鞋履+互联网营销+短视频+抖音</t>
        </is>
      </c>
      <c r="G15465" s="10" t="n">
        <v>0.0992</v>
      </c>
      <c r="H15465" s="0" t="n">
        <v>4.21</v>
      </c>
      <c r="I15465" s="32" t="inlineStr">
        <is>
          <t>15:00:00</t>
        </is>
      </c>
      <c r="J15465" s="33" t="n">
        <v>66965385</v>
      </c>
      <c r="K15465" s="33" t="n">
        <v>1766971900</v>
      </c>
    </row>
    <row r="15466">
      <c r="A15466" s="35" t="n">
        <v>45344</v>
      </c>
      <c r="B15466" s="9" t="inlineStr">
        <is>
          <t>sh600602</t>
        </is>
      </c>
      <c r="C15466" s="0" t="inlineStr">
        <is>
          <t>云赛智联</t>
        </is>
      </c>
      <c r="D15466" s="0" t="inlineStr">
        <is>
          <t>首板换</t>
        </is>
      </c>
      <c r="E15466" s="0" t="n">
        <v>1</v>
      </c>
      <c r="F15466" s="0" t="inlineStr">
        <is>
          <t>算力租赁+数据中心+上海国资+数据要素</t>
        </is>
      </c>
      <c r="G15466" s="10" t="n">
        <v>0.1005</v>
      </c>
      <c r="H15466" s="0" t="n">
        <v>10.95</v>
      </c>
      <c r="I15466" s="32" t="inlineStr">
        <is>
          <t>14:19:28</t>
        </is>
      </c>
      <c r="J15466" s="33" t="n">
        <v>870193480</v>
      </c>
      <c r="K15466" s="33" t="n">
        <v>11763617700</v>
      </c>
    </row>
    <row r="15467">
      <c r="A15467" s="35" t="n">
        <v>45344</v>
      </c>
      <c r="B15467" s="9" t="inlineStr">
        <is>
          <t>sh600692</t>
        </is>
      </c>
      <c r="C15467" s="0" t="inlineStr">
        <is>
          <t>亚通股份</t>
        </is>
      </c>
      <c r="D15467" s="0" t="inlineStr">
        <is>
          <t>首板换</t>
        </is>
      </c>
      <c r="E15467" s="0" t="n">
        <v>1</v>
      </c>
      <c r="F15467" s="0" t="inlineStr">
        <is>
          <t>上海国资+房地产+光伏+文化传媒+粮食</t>
        </is>
      </c>
      <c r="G15467" s="10" t="n">
        <v>0.1</v>
      </c>
      <c r="H15467" s="0" t="n">
        <v>5.5</v>
      </c>
      <c r="I15467" s="32" t="inlineStr">
        <is>
          <t>09:57:05</t>
        </is>
      </c>
      <c r="J15467" s="33" t="n">
        <v>220764870</v>
      </c>
      <c r="K15467" s="33" t="n">
        <v>1402557800</v>
      </c>
    </row>
    <row r="15468">
      <c r="A15468" s="35" t="n">
        <v>45344</v>
      </c>
      <c r="B15468" s="9" t="inlineStr">
        <is>
          <t>sh600715</t>
        </is>
      </c>
      <c r="C15468" s="0" t="inlineStr">
        <is>
          <t>文投控股</t>
        </is>
      </c>
      <c r="D15468" s="0" t="inlineStr">
        <is>
          <t>首板换</t>
        </is>
      </c>
      <c r="E15468" s="0" t="n">
        <v>1</v>
      </c>
      <c r="F15468" s="0" t="inlineStr">
        <is>
          <t>北京国资+影视+游戏+虚拟现实+重整</t>
        </is>
      </c>
      <c r="G15468" s="10" t="n">
        <v>0.1</v>
      </c>
      <c r="H15468" s="0" t="n">
        <v>1.65</v>
      </c>
      <c r="I15468" s="32" t="inlineStr">
        <is>
          <t>14:35:58</t>
        </is>
      </c>
      <c r="J15468" s="33" t="n">
        <v>304833970</v>
      </c>
      <c r="K15468" s="33" t="n">
        <v>3060508300</v>
      </c>
    </row>
    <row r="15469">
      <c r="A15469" s="35" t="n">
        <v>45344</v>
      </c>
      <c r="B15469" s="9" t="inlineStr">
        <is>
          <t>sh600225</t>
        </is>
      </c>
      <c r="C15469" s="0" t="inlineStr">
        <is>
          <t>卓朗科技</t>
        </is>
      </c>
      <c r="D15469" s="0" t="inlineStr">
        <is>
          <t>首板换</t>
        </is>
      </c>
      <c r="E15469" s="0" t="n">
        <v>1</v>
      </c>
      <c r="F15469" s="0" t="inlineStr">
        <is>
          <t>云计算+英伟达+天津国企</t>
        </is>
      </c>
      <c r="G15469" s="10" t="n">
        <v>0.1003</v>
      </c>
      <c r="H15469" s="0" t="n">
        <v>3.29</v>
      </c>
      <c r="I15469" s="32" t="inlineStr">
        <is>
          <t>09:39:30</t>
        </is>
      </c>
      <c r="J15469" s="33" t="n">
        <v>82870797</v>
      </c>
      <c r="K15469" s="33" t="n">
        <v>11215035600</v>
      </c>
    </row>
    <row r="15470">
      <c r="A15470" s="35" t="n">
        <v>45344</v>
      </c>
      <c r="B15470" s="9" t="inlineStr">
        <is>
          <t>sh600083</t>
        </is>
      </c>
      <c r="C15470" s="0" t="inlineStr">
        <is>
          <t>博信股份</t>
        </is>
      </c>
      <c r="D15470" s="0" t="inlineStr">
        <is>
          <t>首板换</t>
        </is>
      </c>
      <c r="E15470" s="0" t="n">
        <v>1</v>
      </c>
      <c r="F15470" s="0" t="inlineStr">
        <is>
          <t>脑机接口+国企改革+消费电子+风电</t>
        </is>
      </c>
      <c r="G15470" s="10" t="n">
        <v>0.0998</v>
      </c>
      <c r="H15470" s="0" t="n">
        <v>5.29</v>
      </c>
      <c r="I15470" s="32" t="inlineStr">
        <is>
          <t>09:33:00</t>
        </is>
      </c>
      <c r="J15470" s="33" t="n">
        <v>55105693</v>
      </c>
      <c r="K15470" s="33" t="n">
        <v>1206084690</v>
      </c>
    </row>
    <row r="15471">
      <c r="A15471" s="35" t="n">
        <v>45344</v>
      </c>
      <c r="B15471" s="9" t="inlineStr">
        <is>
          <t>sz301378</t>
        </is>
      </c>
      <c r="C15471" s="0" t="inlineStr">
        <is>
          <t>通达海</t>
        </is>
      </c>
      <c r="D15471" s="0" t="inlineStr">
        <is>
          <t>首板换</t>
        </is>
      </c>
      <c r="E15471" s="0" t="n">
        <v>1</v>
      </c>
      <c r="F15471" s="0" t="inlineStr">
        <is>
          <t>人工智能+信创+注册制次新股</t>
        </is>
      </c>
      <c r="G15471" s="10" t="n">
        <v>0.2</v>
      </c>
      <c r="H15471" s="0" t="n">
        <v>35.34</v>
      </c>
      <c r="I15471" s="32" t="inlineStr">
        <is>
          <t>10:41:29</t>
        </is>
      </c>
      <c r="J15471" s="33" t="n">
        <v>69088524</v>
      </c>
      <c r="K15471" s="33" t="n">
        <v>609615000</v>
      </c>
    </row>
    <row r="15472">
      <c r="A15472" s="35" t="n">
        <v>45344</v>
      </c>
      <c r="B15472" s="9" t="inlineStr">
        <is>
          <t>sh603963</t>
        </is>
      </c>
      <c r="C15472" s="0" t="inlineStr">
        <is>
          <t>大理药业</t>
        </is>
      </c>
      <c r="D15472" s="0" t="inlineStr">
        <is>
          <t>首板换</t>
        </is>
      </c>
      <c r="E15472" s="0" t="n">
        <v>1</v>
      </c>
      <c r="F15472" s="0" t="inlineStr">
        <is>
          <t>中药注射剂</t>
        </is>
      </c>
      <c r="G15472" s="10" t="n">
        <v>0.1008</v>
      </c>
      <c r="H15472" s="0" t="n">
        <v>7.32</v>
      </c>
      <c r="I15472" s="32" t="inlineStr">
        <is>
          <t>14:08:32</t>
        </is>
      </c>
      <c r="J15472" s="33" t="n">
        <v>105279847</v>
      </c>
      <c r="K15472" s="33" t="n">
        <v>1608204000</v>
      </c>
    </row>
    <row r="15473">
      <c r="A15473" s="35" t="n">
        <v>45344</v>
      </c>
      <c r="B15473" s="9" t="inlineStr">
        <is>
          <t>sz301252</t>
        </is>
      </c>
      <c r="C15473" s="0" t="inlineStr">
        <is>
          <t>同星科技</t>
        </is>
      </c>
      <c r="D15473" s="0" t="inlineStr">
        <is>
          <t>首板换</t>
        </is>
      </c>
      <c r="E15473" s="0" t="n">
        <v>1</v>
      </c>
      <c r="F15473" s="0" t="inlineStr">
        <is>
          <t>液冷服务器+制冷设备+换热器+次新股</t>
        </is>
      </c>
      <c r="G15473" s="10" t="n">
        <v>0.2</v>
      </c>
      <c r="H15473" s="0" t="n">
        <v>34.8</v>
      </c>
      <c r="I15473" s="32" t="inlineStr">
        <is>
          <t>13:41:17</t>
        </is>
      </c>
      <c r="J15473" s="33" t="n">
        <v>137443630</v>
      </c>
      <c r="K15473" s="33" t="n">
        <v>696000000</v>
      </c>
    </row>
    <row r="15474">
      <c r="A15474" s="35" t="n">
        <v>45344</v>
      </c>
      <c r="B15474" s="9" t="inlineStr">
        <is>
          <t>sz300903</t>
        </is>
      </c>
      <c r="C15474" s="0" t="inlineStr">
        <is>
          <t>科翔股份</t>
        </is>
      </c>
      <c r="D15474" s="0" t="inlineStr">
        <is>
          <t>首板换</t>
        </is>
      </c>
      <c r="E15474" s="0" t="n">
        <v>1</v>
      </c>
      <c r="F15474" s="0" t="inlineStr">
        <is>
          <t>光模块+PCB+华为+钠离子电池</t>
        </is>
      </c>
      <c r="G15474" s="10" t="n">
        <v>0.2003</v>
      </c>
      <c r="H15474" s="0" t="n">
        <v>7.13</v>
      </c>
      <c r="I15474" s="32" t="inlineStr">
        <is>
          <t>09:39:00</t>
        </is>
      </c>
      <c r="J15474" s="33" t="n">
        <v>101128992</v>
      </c>
      <c r="K15474" s="33" t="n">
        <v>2351381800</v>
      </c>
    </row>
    <row r="15475">
      <c r="A15475" s="35" t="n">
        <v>45344</v>
      </c>
      <c r="B15475" s="9" t="inlineStr">
        <is>
          <t>sz300895</t>
        </is>
      </c>
      <c r="C15475" s="0" t="inlineStr">
        <is>
          <t>铜牛信息</t>
        </is>
      </c>
      <c r="D15475" s="0" t="inlineStr">
        <is>
          <t>首板换</t>
        </is>
      </c>
      <c r="E15475" s="0" t="n">
        <v>1</v>
      </c>
      <c r="F15475" s="0" t="inlineStr">
        <is>
          <t>数据中心+国企</t>
        </is>
      </c>
      <c r="G15475" s="10" t="n">
        <v>0.2</v>
      </c>
      <c r="H15475" s="0" t="n">
        <v>27.54</v>
      </c>
      <c r="I15475" s="32" t="inlineStr">
        <is>
          <t>09:30:30</t>
        </is>
      </c>
      <c r="J15475" s="33" t="n">
        <v>90083605</v>
      </c>
      <c r="K15475" s="33" t="n">
        <v>2330832600</v>
      </c>
    </row>
    <row r="15476">
      <c r="A15476" s="35" t="n">
        <v>45344</v>
      </c>
      <c r="B15476" s="9" t="inlineStr">
        <is>
          <t>sz300711</t>
        </is>
      </c>
      <c r="C15476" s="0" t="inlineStr">
        <is>
          <t>广哈通信</t>
        </is>
      </c>
      <c r="D15476" s="0" t="inlineStr">
        <is>
          <t>首板换</t>
        </is>
      </c>
      <c r="E15476" s="0" t="n">
        <v>1</v>
      </c>
      <c r="F15476" s="0" t="inlineStr">
        <is>
          <t>华为鲲鹏+年报预增+国企改革</t>
        </is>
      </c>
      <c r="G15476" s="10" t="n">
        <v>0.2004</v>
      </c>
      <c r="H15476" s="0" t="n">
        <v>11.74</v>
      </c>
      <c r="I15476" s="32" t="inlineStr">
        <is>
          <t>09:36:45</t>
        </is>
      </c>
      <c r="J15476" s="33" t="n">
        <v>84694546</v>
      </c>
      <c r="K15476" s="33" t="n">
        <v>2910562300</v>
      </c>
    </row>
    <row r="15477">
      <c r="A15477" s="35" t="n">
        <v>45344</v>
      </c>
      <c r="B15477" s="9" t="inlineStr">
        <is>
          <t>sh601666</t>
        </is>
      </c>
      <c r="C15477" s="0" t="inlineStr">
        <is>
          <t>平煤股份</t>
        </is>
      </c>
      <c r="D15477" s="0" t="inlineStr">
        <is>
          <t>首板换</t>
        </is>
      </c>
      <c r="E15477" s="0" t="n">
        <v>1</v>
      </c>
      <c r="F15477" s="0" t="inlineStr">
        <is>
          <t>煤炭+智能矿山+国企</t>
        </is>
      </c>
      <c r="G15477" s="10" t="n">
        <v>0.1002</v>
      </c>
      <c r="H15477" s="0" t="n">
        <v>14.6</v>
      </c>
      <c r="I15477" s="32" t="inlineStr">
        <is>
          <t>14:11:17</t>
        </is>
      </c>
      <c r="J15477" s="33" t="n">
        <v>1033251810</v>
      </c>
      <c r="K15477" s="33" t="n">
        <v>34067548000</v>
      </c>
    </row>
    <row r="15478">
      <c r="A15478" s="35" t="n">
        <v>45344</v>
      </c>
      <c r="B15478" s="9" t="inlineStr">
        <is>
          <t>sz300249</t>
        </is>
      </c>
      <c r="C15478" s="0" t="inlineStr">
        <is>
          <t>依米康</t>
        </is>
      </c>
      <c r="D15478" s="0" t="inlineStr">
        <is>
          <t>首板换</t>
        </is>
      </c>
      <c r="E15478" s="0" t="n">
        <v>1</v>
      </c>
      <c r="F15478" s="0" t="inlineStr">
        <is>
          <t>液冷服务器+算力+数据中心</t>
        </is>
      </c>
      <c r="G15478" s="10" t="n">
        <v>0.1996</v>
      </c>
      <c r="H15478" s="0" t="n">
        <v>6.85</v>
      </c>
      <c r="I15478" s="32" t="inlineStr">
        <is>
          <t>14:13:55</t>
        </is>
      </c>
      <c r="J15478" s="33" t="n">
        <v>343129720</v>
      </c>
      <c r="K15478" s="33" t="n">
        <v>2523690200</v>
      </c>
    </row>
    <row r="15479">
      <c r="A15479" s="35" t="n">
        <v>45344</v>
      </c>
      <c r="B15479" s="9" t="inlineStr">
        <is>
          <t>sz300210</t>
        </is>
      </c>
      <c r="C15479" s="0" t="inlineStr">
        <is>
          <t>森远股份</t>
        </is>
      </c>
      <c r="D15479" s="0" t="inlineStr">
        <is>
          <t>首板一</t>
        </is>
      </c>
      <c r="E15479" s="0" t="n">
        <v>1</v>
      </c>
      <c r="F15479" s="0" t="inlineStr">
        <is>
          <t>算力+3D打印+新能源产品+实控人变更</t>
        </is>
      </c>
      <c r="G15479" s="10" t="n">
        <v>0.2</v>
      </c>
      <c r="H15479" s="0" t="n">
        <v>9.48</v>
      </c>
      <c r="I15479" s="32" t="inlineStr">
        <is>
          <t>09:30:00</t>
        </is>
      </c>
      <c r="J15479" s="33" t="n">
        <v>191513470</v>
      </c>
      <c r="K15479" s="33" t="n">
        <v>4585175100</v>
      </c>
    </row>
    <row r="15480">
      <c r="A15480" s="35" t="n">
        <v>45344</v>
      </c>
      <c r="B15480" s="9" t="inlineStr">
        <is>
          <t>sz300188</t>
        </is>
      </c>
      <c r="C15480" s="0" t="inlineStr">
        <is>
          <t>国投智能</t>
        </is>
      </c>
      <c r="D15480" s="0" t="inlineStr">
        <is>
          <t>首板换</t>
        </is>
      </c>
      <c r="E15480" s="0" t="n">
        <v>1</v>
      </c>
      <c r="F15480" s="0" t="inlineStr">
        <is>
          <t>Sora概念+国资云+华为+网络安全</t>
        </is>
      </c>
      <c r="G15480" s="10" t="n">
        <v>0.2</v>
      </c>
      <c r="H15480" s="0" t="n">
        <v>15.6</v>
      </c>
      <c r="I15480" s="32" t="inlineStr">
        <is>
          <t>09:31:45</t>
        </is>
      </c>
      <c r="J15480" s="33" t="n">
        <v>485447460</v>
      </c>
      <c r="K15480" s="33" t="n">
        <v>11298503500</v>
      </c>
    </row>
    <row r="15481">
      <c r="A15481" s="35" t="n">
        <v>45344</v>
      </c>
      <c r="B15481" s="9" t="inlineStr">
        <is>
          <t>sz002927</t>
        </is>
      </c>
      <c r="C15481" s="0" t="inlineStr">
        <is>
          <t>泰永长征</t>
        </is>
      </c>
      <c r="D15481" s="0" t="inlineStr">
        <is>
          <t>首板换</t>
        </is>
      </c>
      <c r="E15481" s="0" t="n">
        <v>1</v>
      </c>
      <c r="F15481" s="0" t="inlineStr">
        <is>
          <t>高压快充+数据中心+电网设备</t>
        </is>
      </c>
      <c r="G15481" s="10" t="n">
        <v>0.1005</v>
      </c>
      <c r="H15481" s="0" t="n">
        <v>10.84</v>
      </c>
      <c r="I15481" s="32" t="inlineStr">
        <is>
          <t>13:54:09</t>
        </is>
      </c>
      <c r="J15481" s="33" t="n">
        <v>80620667</v>
      </c>
      <c r="K15481" s="33" t="n">
        <v>2391701800</v>
      </c>
    </row>
    <row r="15482">
      <c r="A15482" s="35" t="n">
        <v>45344</v>
      </c>
      <c r="B15482" s="9" t="inlineStr">
        <is>
          <t>sz002916</t>
        </is>
      </c>
      <c r="C15482" s="0" t="inlineStr">
        <is>
          <t>深南电路</t>
        </is>
      </c>
      <c r="D15482" s="0" t="inlineStr">
        <is>
          <t>首板换</t>
        </is>
      </c>
      <c r="E15482" s="0" t="n">
        <v>1</v>
      </c>
      <c r="F15482" s="0" t="inlineStr">
        <is>
          <t>央企+PCB+数据中心</t>
        </is>
      </c>
      <c r="G15482" s="10" t="n">
        <v>0.1</v>
      </c>
      <c r="H15482" s="0" t="n">
        <v>62.57</v>
      </c>
      <c r="I15482" s="32" t="inlineStr">
        <is>
          <t>11:12:14</t>
        </is>
      </c>
      <c r="J15482" s="33" t="n">
        <v>485200120</v>
      </c>
      <c r="K15482" s="33" t="n">
        <v>31950733000</v>
      </c>
    </row>
    <row r="15483">
      <c r="A15483" s="35" t="n">
        <v>45344</v>
      </c>
      <c r="B15483" s="9" t="inlineStr">
        <is>
          <t>sz002861</t>
        </is>
      </c>
      <c r="C15483" s="0" t="inlineStr">
        <is>
          <t>瀛通通讯</t>
        </is>
      </c>
      <c r="D15483" s="0" t="inlineStr">
        <is>
          <t>首板换</t>
        </is>
      </c>
      <c r="E15483" s="0" t="n">
        <v>1</v>
      </c>
      <c r="F15483" s="0" t="inlineStr">
        <is>
          <t>电声产品+虚拟现实+智能穿戴+华为</t>
        </is>
      </c>
      <c r="G15483" s="10" t="n">
        <v>0.0999</v>
      </c>
      <c r="H15483" s="0" t="n">
        <v>8.59</v>
      </c>
      <c r="I15483" s="32" t="inlineStr">
        <is>
          <t>14:33:28</t>
        </is>
      </c>
      <c r="J15483" s="33" t="n">
        <v>85009906</v>
      </c>
      <c r="K15483" s="33" t="n">
        <v>1025821910</v>
      </c>
    </row>
    <row r="15484">
      <c r="A15484" s="35" t="n">
        <v>45344</v>
      </c>
      <c r="B15484" s="9" t="inlineStr">
        <is>
          <t>sh601996</t>
        </is>
      </c>
      <c r="C15484" s="0" t="inlineStr">
        <is>
          <t>丰林集团</t>
        </is>
      </c>
      <c r="D15484" s="0" t="inlineStr">
        <is>
          <t>首板换</t>
        </is>
      </c>
      <c r="E15484" s="0" t="n">
        <v>1</v>
      </c>
      <c r="F15484" s="0" t="inlineStr">
        <is>
          <t>人造板+碳中和+农业种植</t>
        </is>
      </c>
      <c r="G15484" s="10" t="n">
        <v>0.1019</v>
      </c>
      <c r="H15484" s="0" t="n">
        <v>2.38</v>
      </c>
      <c r="I15484" s="32" t="inlineStr">
        <is>
          <t>14:23:58</t>
        </is>
      </c>
      <c r="J15484" s="33" t="n">
        <v>225193330</v>
      </c>
      <c r="K15484" s="33" t="n">
        <v>2726582300</v>
      </c>
    </row>
    <row r="15485">
      <c r="A15485" s="35" t="n">
        <v>45344</v>
      </c>
      <c r="B15485" s="9" t="inlineStr">
        <is>
          <t>sh603990</t>
        </is>
      </c>
      <c r="C15485" s="0" t="inlineStr">
        <is>
          <t>麦迪科技</t>
        </is>
      </c>
      <c r="D15485" s="0" t="inlineStr">
        <is>
          <t>首板换</t>
        </is>
      </c>
      <c r="E15485" s="0" t="n">
        <v>1</v>
      </c>
      <c r="F15485" s="0" t="inlineStr">
        <is>
          <t>机器视觉+斩获29.22亿元光伏订单+华为+医疗管理信息系统</t>
        </is>
      </c>
      <c r="G15485" s="10" t="n">
        <v>0.1004</v>
      </c>
      <c r="H15485" s="0" t="n">
        <v>10.52</v>
      </c>
      <c r="I15485" s="32" t="inlineStr">
        <is>
          <t>13:03:14</t>
        </is>
      </c>
      <c r="J15485" s="33" t="n">
        <v>140217980</v>
      </c>
      <c r="K15485" s="33" t="n">
        <v>2928879100</v>
      </c>
    </row>
    <row r="15486">
      <c r="A15486" s="35" t="n">
        <v>45344</v>
      </c>
      <c r="B15486" s="9" t="inlineStr">
        <is>
          <t>sh603051</t>
        </is>
      </c>
      <c r="C15486" s="0" t="inlineStr">
        <is>
          <t>鹿山新材</t>
        </is>
      </c>
      <c r="D15486" s="0" t="inlineStr">
        <is>
          <t>首板换</t>
        </is>
      </c>
      <c r="E15486" s="0" t="n">
        <v>1</v>
      </c>
      <c r="F15486" s="0" t="inlineStr">
        <is>
          <t>BC电池+POE胶膜+高分子热熔粘接材料</t>
        </is>
      </c>
      <c r="G15486" s="10" t="n">
        <v>0.0998</v>
      </c>
      <c r="H15486" s="0" t="n">
        <v>25.56</v>
      </c>
      <c r="I15486" s="32" t="inlineStr">
        <is>
          <t>09:35:15</t>
        </is>
      </c>
      <c r="J15486" s="33" t="n">
        <v>38743715</v>
      </c>
      <c r="K15486" s="33" t="n">
        <v>1264219100</v>
      </c>
    </row>
    <row r="15487">
      <c r="A15487" s="35" t="n">
        <v>45343</v>
      </c>
      <c r="B15487" s="9" t="inlineStr">
        <is>
          <t>sh603960</t>
        </is>
      </c>
      <c r="C15487" s="0" t="inlineStr">
        <is>
          <t>克来机电</t>
        </is>
      </c>
      <c r="D15487" s="0" t="inlineStr">
        <is>
          <t>9板T</t>
        </is>
      </c>
      <c r="E15487" s="0" t="n">
        <v>9</v>
      </c>
      <c r="F15487" s="0" t="inlineStr">
        <is>
          <t>新质生产力+机器人+CPO+自动化设备+华为汽车</t>
        </is>
      </c>
      <c r="G15487" s="10" t="n">
        <v>0.1001</v>
      </c>
      <c r="H15487" s="0" t="n">
        <v>28.03</v>
      </c>
      <c r="I15487" s="32" t="inlineStr">
        <is>
          <t>09:30:30</t>
        </is>
      </c>
      <c r="J15487" s="33" t="n">
        <v>741799250</v>
      </c>
      <c r="K15487" s="33" t="n">
        <v>7332639600</v>
      </c>
    </row>
    <row r="15488">
      <c r="A15488" s="35" t="n">
        <v>45343</v>
      </c>
      <c r="B15488" s="9" t="inlineStr">
        <is>
          <t>sh601798</t>
        </is>
      </c>
      <c r="C15488" s="0" t="inlineStr">
        <is>
          <t>蓝科高新</t>
        </is>
      </c>
      <c r="D15488" s="0" t="inlineStr">
        <is>
          <t>5板换</t>
        </is>
      </c>
      <c r="E15488" s="0" t="n">
        <v>5</v>
      </c>
      <c r="F15488" s="0" t="inlineStr">
        <is>
          <t>央企+石油石化+氢能源+熔盐储能</t>
        </is>
      </c>
      <c r="G15488" s="10" t="n">
        <v>0.0997</v>
      </c>
      <c r="H15488" s="0" t="n">
        <v>8.27</v>
      </c>
      <c r="I15488" s="32" t="inlineStr">
        <is>
          <t>09:40:30</t>
        </is>
      </c>
      <c r="J15488" s="33" t="n">
        <v>221497560</v>
      </c>
      <c r="K15488" s="33" t="n">
        <v>2931948200</v>
      </c>
    </row>
    <row r="15489">
      <c r="A15489" s="35" t="n">
        <v>45343</v>
      </c>
      <c r="B15489" s="9" t="inlineStr">
        <is>
          <t>sz002312</t>
        </is>
      </c>
      <c r="C15489" s="0" t="inlineStr">
        <is>
          <t>川发龙蟒</t>
        </is>
      </c>
      <c r="D15489" s="0" t="inlineStr">
        <is>
          <t>6天4板换</t>
        </is>
      </c>
      <c r="E15489" s="0" t="n">
        <v>1</v>
      </c>
      <c r="F15489" s="0" t="inlineStr">
        <is>
          <t>磷化工+锂电池+国企改革</t>
        </is>
      </c>
      <c r="G15489" s="10" t="n">
        <v>0.0994</v>
      </c>
      <c r="H15489" s="0" t="n">
        <v>7.08</v>
      </c>
      <c r="I15489" s="32" t="inlineStr">
        <is>
          <t>11:30:00</t>
        </is>
      </c>
      <c r="J15489" s="33" t="n">
        <v>287285320</v>
      </c>
      <c r="K15489" s="33" t="n">
        <v>9680466100</v>
      </c>
    </row>
    <row r="15490">
      <c r="A15490" s="35" t="n">
        <v>45343</v>
      </c>
      <c r="B15490" s="9" t="inlineStr">
        <is>
          <t>sz300067</t>
        </is>
      </c>
      <c r="C15490" s="0" t="inlineStr">
        <is>
          <t>安诺其</t>
        </is>
      </c>
      <c r="D15490" s="0" t="inlineStr">
        <is>
          <t>5天4板换</t>
        </is>
      </c>
      <c r="E15490" s="0" t="n">
        <v>3</v>
      </c>
      <c r="F15490" s="0" t="inlineStr">
        <is>
          <t>Sora概念+拟收购上海亘聪+跨界布局算力+区块链</t>
        </is>
      </c>
      <c r="G15490" s="10" t="n">
        <v>0.1994</v>
      </c>
      <c r="H15490" s="0" t="n">
        <v>3.97</v>
      </c>
      <c r="I15490" s="32" t="inlineStr">
        <is>
          <t>09:55:16</t>
        </is>
      </c>
      <c r="J15490" s="33" t="n">
        <v>741908790</v>
      </c>
      <c r="K15490" s="33" t="n">
        <v>3063282000</v>
      </c>
    </row>
    <row r="15491">
      <c r="A15491" s="35" t="n">
        <v>45343</v>
      </c>
      <c r="B15491" s="9" t="inlineStr">
        <is>
          <t>sz301318</t>
        </is>
      </c>
      <c r="C15491" s="0" t="inlineStr">
        <is>
          <t>维海德</t>
        </is>
      </c>
      <c r="D15491" s="0" t="inlineStr">
        <is>
          <t>4板换</t>
        </is>
      </c>
      <c r="E15491" s="0" t="n">
        <v>4</v>
      </c>
      <c r="F15491" s="0" t="inlineStr">
        <is>
          <t>多模态AI+音视频通讯设备+在线教育</t>
        </is>
      </c>
      <c r="G15491" s="10" t="n">
        <v>0.2</v>
      </c>
      <c r="H15491" s="0" t="n">
        <v>35.88</v>
      </c>
      <c r="I15491" s="32" t="inlineStr">
        <is>
          <t>10:04:31</t>
        </is>
      </c>
      <c r="J15491" s="33" t="n">
        <v>409193010</v>
      </c>
      <c r="K15491" s="33" t="n">
        <v>1553845400</v>
      </c>
    </row>
    <row r="15492">
      <c r="A15492" s="35" t="n">
        <v>45343</v>
      </c>
      <c r="B15492" s="9" t="inlineStr">
        <is>
          <t>sz002467</t>
        </is>
      </c>
      <c r="C15492" s="0" t="inlineStr">
        <is>
          <t>二六三</t>
        </is>
      </c>
      <c r="D15492" s="0" t="inlineStr">
        <is>
          <t>4板一</t>
        </is>
      </c>
      <c r="E15492" s="0" t="n">
        <v>4</v>
      </c>
      <c r="F15492" s="0" t="inlineStr">
        <is>
          <t>视频技术+AIGC+虚拟数字人+通信服务+不涉及退市情形</t>
        </is>
      </c>
      <c r="G15492" s="10" t="n">
        <v>0.099</v>
      </c>
      <c r="H15492" s="0" t="n">
        <v>4.22</v>
      </c>
      <c r="I15492" s="32" t="inlineStr">
        <is>
          <t>09:30:00</t>
        </is>
      </c>
      <c r="J15492" s="33" t="n">
        <v>72786231</v>
      </c>
      <c r="K15492" s="33" t="n">
        <v>5754635200</v>
      </c>
    </row>
    <row r="15493">
      <c r="A15493" s="35" t="n">
        <v>45343</v>
      </c>
      <c r="B15493" s="9" t="inlineStr">
        <is>
          <t>sz002779</t>
        </is>
      </c>
      <c r="C15493" s="0" t="inlineStr">
        <is>
          <t>中坚科技</t>
        </is>
      </c>
      <c r="D15493" s="0" t="inlineStr">
        <is>
          <t>4板换</t>
        </is>
      </c>
      <c r="E15493" s="0" t="n">
        <v>4</v>
      </c>
      <c r="F15493" s="0" t="inlineStr">
        <is>
          <t>机器人+园林机械+外销</t>
        </is>
      </c>
      <c r="G15493" s="10" t="n">
        <v>0.0999</v>
      </c>
      <c r="H15493" s="0" t="n">
        <v>31.26</v>
      </c>
      <c r="I15493" s="32" t="inlineStr">
        <is>
          <t>09:58:46</t>
        </is>
      </c>
      <c r="J15493" s="33" t="n">
        <v>127931023</v>
      </c>
      <c r="K15493" s="33" t="n">
        <v>3702263300</v>
      </c>
    </row>
    <row r="15494">
      <c r="A15494" s="35" t="n">
        <v>45343</v>
      </c>
      <c r="B15494" s="9" t="inlineStr">
        <is>
          <t>sh603933</t>
        </is>
      </c>
      <c r="C15494" s="0" t="inlineStr">
        <is>
          <t>睿能科技</t>
        </is>
      </c>
      <c r="D15494" s="0" t="inlineStr">
        <is>
          <t>4板换</t>
        </is>
      </c>
      <c r="E15494" s="0" t="n">
        <v>4</v>
      </c>
      <c r="F15494" s="0" t="inlineStr">
        <is>
          <t>存储芯片+机器人+工业母机</t>
        </is>
      </c>
      <c r="G15494" s="10" t="n">
        <v>0.1002</v>
      </c>
      <c r="H15494" s="0" t="n">
        <v>11.42</v>
      </c>
      <c r="I15494" s="32" t="inlineStr">
        <is>
          <t>09:31:30</t>
        </is>
      </c>
      <c r="J15494" s="33" t="n">
        <v>65311560</v>
      </c>
      <c r="K15494" s="33" t="n">
        <v>2370159000</v>
      </c>
    </row>
    <row r="15495">
      <c r="A15495" s="35" t="n">
        <v>45343</v>
      </c>
      <c r="B15495" s="9" t="inlineStr">
        <is>
          <t>sh601599</t>
        </is>
      </c>
      <c r="C15495" s="0" t="inlineStr">
        <is>
          <t>浙文影业</t>
        </is>
      </c>
      <c r="D15495" s="0" t="inlineStr">
        <is>
          <t>4板换</t>
        </is>
      </c>
      <c r="E15495" s="0" t="n">
        <v>4</v>
      </c>
      <c r="F15495" s="0" t="inlineStr">
        <is>
          <t>文化传媒+影视院线+短剧+国企改革</t>
        </is>
      </c>
      <c r="G15495" s="10" t="n">
        <v>0.09909999999999999</v>
      </c>
      <c r="H15495" s="0" t="n">
        <v>3.77</v>
      </c>
      <c r="I15495" s="32" t="inlineStr">
        <is>
          <t>10:26:38</t>
        </is>
      </c>
      <c r="J15495" s="33" t="n">
        <v>365140530</v>
      </c>
      <c r="K15495" s="33" t="n">
        <v>3365573100</v>
      </c>
    </row>
    <row r="15496">
      <c r="A15496" s="35" t="n">
        <v>45343</v>
      </c>
      <c r="B15496" s="9" t="inlineStr">
        <is>
          <t>sz002871</t>
        </is>
      </c>
      <c r="C15496" s="0" t="inlineStr">
        <is>
          <t>伟隆股份</t>
        </is>
      </c>
      <c r="D15496" s="0" t="inlineStr">
        <is>
          <t>4天3板换</t>
        </is>
      </c>
      <c r="E15496" s="0" t="n">
        <v>1</v>
      </c>
      <c r="F15496" s="0" t="inlineStr">
        <is>
          <t>改设全资子公司+排水阀门+一带一路+小盘股</t>
        </is>
      </c>
      <c r="G15496" s="10" t="n">
        <v>0.1</v>
      </c>
      <c r="H15496" s="0" t="n">
        <v>8.140000000000001</v>
      </c>
      <c r="I15496" s="32" t="inlineStr">
        <is>
          <t>13:48:23</t>
        </is>
      </c>
      <c r="J15496" s="33" t="n">
        <v>44933875</v>
      </c>
      <c r="K15496" s="33" t="n">
        <v>972571050</v>
      </c>
    </row>
    <row r="15497">
      <c r="A15497" s="35" t="n">
        <v>45343</v>
      </c>
      <c r="B15497" s="9" t="inlineStr">
        <is>
          <t>sz002962</t>
        </is>
      </c>
      <c r="C15497" s="0" t="inlineStr">
        <is>
          <t>五方光电</t>
        </is>
      </c>
      <c r="D15497" s="0" t="inlineStr">
        <is>
          <t>4天3板换</t>
        </is>
      </c>
      <c r="E15497" s="0" t="n">
        <v>1</v>
      </c>
      <c r="F15497" s="0" t="inlineStr">
        <is>
          <t>MR+窄带滤光片+华为+CPO</t>
        </is>
      </c>
      <c r="G15497" s="10" t="n">
        <v>0.1</v>
      </c>
      <c r="H15497" s="0" t="n">
        <v>12.65</v>
      </c>
      <c r="I15497" s="32" t="inlineStr">
        <is>
          <t>13:42:15</t>
        </is>
      </c>
      <c r="J15497" s="33" t="n">
        <v>469680290</v>
      </c>
      <c r="K15497" s="33" t="n">
        <v>2646690500</v>
      </c>
    </row>
    <row r="15498">
      <c r="A15498" s="35" t="n">
        <v>45343</v>
      </c>
      <c r="B15498" s="9" t="inlineStr">
        <is>
          <t>sz002729</t>
        </is>
      </c>
      <c r="C15498" s="0" t="inlineStr">
        <is>
          <t>好利科技</t>
        </is>
      </c>
      <c r="D15498" s="0" t="inlineStr">
        <is>
          <t>4天3板换</t>
        </is>
      </c>
      <c r="E15498" s="0" t="n">
        <v>1</v>
      </c>
      <c r="F15498" s="0" t="inlineStr">
        <is>
          <t>GPU芯片+ADAS视觉芯片+无人驾驶+拟购买股权</t>
        </is>
      </c>
      <c r="G15498" s="10" t="n">
        <v>0.1001</v>
      </c>
      <c r="H15498" s="0" t="n">
        <v>15.06</v>
      </c>
      <c r="I15498" s="32" t="inlineStr">
        <is>
          <t>14:03:36</t>
        </is>
      </c>
      <c r="J15498" s="33" t="n">
        <v>98330003</v>
      </c>
      <c r="K15498" s="33" t="n">
        <v>2642483500</v>
      </c>
    </row>
    <row r="15499">
      <c r="A15499" s="35" t="n">
        <v>45343</v>
      </c>
      <c r="B15499" s="9" t="inlineStr">
        <is>
          <t>sh600545</t>
        </is>
      </c>
      <c r="C15499" s="0" t="inlineStr">
        <is>
          <t>卓郎智能</t>
        </is>
      </c>
      <c r="D15499" s="0" t="inlineStr">
        <is>
          <t>4天3板换</t>
        </is>
      </c>
      <c r="E15499" s="0" t="n">
        <v>1</v>
      </c>
      <c r="F15499" s="0" t="inlineStr">
        <is>
          <t>新型工业化+纺织机械+外销</t>
        </is>
      </c>
      <c r="G15499" s="10" t="n">
        <v>0.1</v>
      </c>
      <c r="H15499" s="0" t="n">
        <v>2.09</v>
      </c>
      <c r="I15499" s="32" t="inlineStr">
        <is>
          <t>09:53:01</t>
        </is>
      </c>
      <c r="J15499" s="33" t="n">
        <v>53475281</v>
      </c>
      <c r="K15499" s="33" t="n">
        <v>3736736500</v>
      </c>
    </row>
    <row r="15500">
      <c r="A15500" s="35" t="n">
        <v>45343</v>
      </c>
      <c r="B15500" s="9" t="inlineStr">
        <is>
          <t>sh600375</t>
        </is>
      </c>
      <c r="C15500" s="0" t="inlineStr">
        <is>
          <t>汉马科技</t>
        </is>
      </c>
      <c r="D15500" s="0" t="inlineStr">
        <is>
          <t>4天3板换</t>
        </is>
      </c>
      <c r="E15500" s="0" t="n">
        <v>1</v>
      </c>
      <c r="F15500" s="0" t="inlineStr">
        <is>
          <t>破产重整+增持+氢燃料电池+重卡</t>
        </is>
      </c>
      <c r="G15500" s="10" t="n">
        <v>0.1014</v>
      </c>
      <c r="H15500" s="0" t="n">
        <v>4.02</v>
      </c>
      <c r="I15500" s="32" t="inlineStr">
        <is>
          <t>09:52:01</t>
        </is>
      </c>
      <c r="J15500" s="33" t="n">
        <v>94376086</v>
      </c>
      <c r="K15500" s="33" t="n">
        <v>2630345700</v>
      </c>
    </row>
    <row r="15501">
      <c r="A15501" s="35" t="n">
        <v>45343</v>
      </c>
      <c r="B15501" s="9" t="inlineStr">
        <is>
          <t>sz001229</t>
        </is>
      </c>
      <c r="C15501" s="0" t="inlineStr">
        <is>
          <t>魅视科技</t>
        </is>
      </c>
      <c r="D15501" s="0" t="inlineStr">
        <is>
          <t>3板T</t>
        </is>
      </c>
      <c r="E15501" s="0" t="n">
        <v>3</v>
      </c>
      <c r="F15501" s="0" t="inlineStr">
        <is>
          <t>视音频+在线教育+芯片</t>
        </is>
      </c>
      <c r="G15501" s="10" t="n">
        <v>0.0999</v>
      </c>
      <c r="H15501" s="0" t="n">
        <v>28.96</v>
      </c>
      <c r="I15501" s="32" t="inlineStr">
        <is>
          <t>09:34:00</t>
        </is>
      </c>
      <c r="J15501" s="33" t="n">
        <v>78785238</v>
      </c>
      <c r="K15501" s="33" t="n">
        <v>851595120</v>
      </c>
    </row>
    <row r="15502">
      <c r="A15502" s="35" t="n">
        <v>45343</v>
      </c>
      <c r="B15502" s="9" t="inlineStr">
        <is>
          <t>sh600571</t>
        </is>
      </c>
      <c r="C15502" s="0" t="inlineStr">
        <is>
          <t>信雅达</t>
        </is>
      </c>
      <c r="D15502" s="0" t="inlineStr">
        <is>
          <t>3板一</t>
        </is>
      </c>
      <c r="E15502" s="0" t="n">
        <v>3</v>
      </c>
      <c r="F15502" s="0" t="inlineStr">
        <is>
          <t>Pika+金融科技</t>
        </is>
      </c>
      <c r="G15502" s="10" t="n">
        <v>0.1002</v>
      </c>
      <c r="H15502" s="0" t="n">
        <v>11.53</v>
      </c>
      <c r="I15502" s="32" t="inlineStr">
        <is>
          <t>09:30:00</t>
        </is>
      </c>
      <c r="J15502" s="33" t="n">
        <v>23132005</v>
      </c>
      <c r="K15502" s="33" t="n">
        <v>5138235000</v>
      </c>
    </row>
    <row r="15503">
      <c r="A15503" s="35" t="n">
        <v>45343</v>
      </c>
      <c r="B15503" s="9" t="inlineStr">
        <is>
          <t>sh600605</t>
        </is>
      </c>
      <c r="C15503" s="0" t="inlineStr">
        <is>
          <t>汇通能源</t>
        </is>
      </c>
      <c r="D15503" s="0" t="inlineStr">
        <is>
          <t>3板换</t>
        </is>
      </c>
      <c r="E15503" s="0" t="n">
        <v>3</v>
      </c>
      <c r="F15503" s="0" t="inlineStr">
        <is>
          <t>房地产+物业管理+年报预增</t>
        </is>
      </c>
      <c r="G15503" s="10" t="n">
        <v>0.0998</v>
      </c>
      <c r="H15503" s="0" t="n">
        <v>19.61</v>
      </c>
      <c r="I15503" s="32" t="inlineStr">
        <is>
          <t>10:50:44</t>
        </is>
      </c>
      <c r="J15503" s="33" t="n">
        <v>110340652</v>
      </c>
      <c r="K15503" s="33" t="n">
        <v>4045198400</v>
      </c>
    </row>
    <row r="15504">
      <c r="A15504" s="35" t="n">
        <v>45343</v>
      </c>
      <c r="B15504" s="9" t="inlineStr">
        <is>
          <t>sh600640</t>
        </is>
      </c>
      <c r="C15504" s="0" t="inlineStr">
        <is>
          <t>国脉文化</t>
        </is>
      </c>
      <c r="D15504" s="0" t="inlineStr">
        <is>
          <t>3板一</t>
        </is>
      </c>
      <c r="E15504" s="0" t="n">
        <v>3</v>
      </c>
      <c r="F15504" s="0" t="inlineStr">
        <is>
          <t>Sora概念+图书出版+数据要素+央企</t>
        </is>
      </c>
      <c r="G15504" s="10" t="n">
        <v>0.0999</v>
      </c>
      <c r="H15504" s="0" t="n">
        <v>11.56</v>
      </c>
      <c r="I15504" s="32" t="inlineStr">
        <is>
          <t>09:30:00</t>
        </is>
      </c>
      <c r="J15504" s="33" t="n">
        <v>43064202</v>
      </c>
      <c r="K15504" s="33" t="n">
        <v>9198245100</v>
      </c>
    </row>
    <row r="15505">
      <c r="A15505" s="35" t="n">
        <v>45343</v>
      </c>
      <c r="B15505" s="9" t="inlineStr">
        <is>
          <t>sh600355</t>
        </is>
      </c>
      <c r="C15505" s="0" t="inlineStr">
        <is>
          <t>精伦电子</t>
        </is>
      </c>
      <c r="D15505" s="0" t="inlineStr">
        <is>
          <t>3板换</t>
        </is>
      </c>
      <c r="E15505" s="0" t="n">
        <v>3</v>
      </c>
      <c r="F15505" s="0" t="inlineStr">
        <is>
          <t>新型工业化+机器人+工业互联网+华为</t>
        </is>
      </c>
      <c r="G15505" s="10" t="n">
        <v>0.1</v>
      </c>
      <c r="H15505" s="0" t="n">
        <v>3.3</v>
      </c>
      <c r="I15505" s="32" t="inlineStr">
        <is>
          <t>10:44:39</t>
        </is>
      </c>
      <c r="J15505" s="33" t="n">
        <v>236397680</v>
      </c>
      <c r="K15505" s="33" t="n">
        <v>1623894400</v>
      </c>
    </row>
    <row r="15506">
      <c r="A15506" s="35" t="n">
        <v>45343</v>
      </c>
      <c r="B15506" s="9" t="inlineStr">
        <is>
          <t>sz000908</t>
        </is>
      </c>
      <c r="C15506" s="0" t="inlineStr">
        <is>
          <t>景峰医药</t>
        </is>
      </c>
      <c r="D15506" s="0" t="inlineStr">
        <is>
          <t>3板换</t>
        </is>
      </c>
      <c r="E15506" s="0" t="n">
        <v>3</v>
      </c>
      <c r="F15506" s="0" t="inlineStr">
        <is>
          <t>芬太尼替代+创新药+AMC</t>
        </is>
      </c>
      <c r="G15506" s="10" t="n">
        <v>0.1018</v>
      </c>
      <c r="H15506" s="0" t="n">
        <v>1.84</v>
      </c>
      <c r="I15506" s="32" t="inlineStr">
        <is>
          <t>10:33:58</t>
        </is>
      </c>
      <c r="J15506" s="33" t="n">
        <v>118494249</v>
      </c>
      <c r="K15506" s="33" t="n">
        <v>1451590500</v>
      </c>
    </row>
    <row r="15507">
      <c r="A15507" s="35" t="n">
        <v>45343</v>
      </c>
      <c r="B15507" s="9" t="inlineStr">
        <is>
          <t>sz300781</t>
        </is>
      </c>
      <c r="C15507" s="0" t="inlineStr">
        <is>
          <t>因赛集团</t>
        </is>
      </c>
      <c r="D15507" s="0" t="inlineStr">
        <is>
          <t>3板T</t>
        </is>
      </c>
      <c r="E15507" s="0" t="n">
        <v>3</v>
      </c>
      <c r="F15507" s="0" t="inlineStr">
        <is>
          <t>InsightGPT+短剧游戏+广告营销+Sora概念</t>
        </is>
      </c>
      <c r="G15507" s="10" t="n">
        <v>0.2</v>
      </c>
      <c r="H15507" s="0" t="n">
        <v>42.42</v>
      </c>
      <c r="I15507" s="32" t="inlineStr">
        <is>
          <t>09:30:30</t>
        </is>
      </c>
      <c r="J15507" s="33" t="n">
        <v>545033470</v>
      </c>
      <c r="K15507" s="33" t="n">
        <v>3440439500</v>
      </c>
    </row>
    <row r="15508">
      <c r="A15508" s="35" t="n">
        <v>45343</v>
      </c>
      <c r="B15508" s="9" t="inlineStr">
        <is>
          <t>sh603189</t>
        </is>
      </c>
      <c r="C15508" s="0" t="inlineStr">
        <is>
          <t>网达软件</t>
        </is>
      </c>
      <c r="D15508" s="0" t="inlineStr">
        <is>
          <t>3板T</t>
        </is>
      </c>
      <c r="E15508" s="0" t="n">
        <v>3</v>
      </c>
      <c r="F15508" s="0" t="inlineStr">
        <is>
          <t>多模态AI+华为+元宇宙</t>
        </is>
      </c>
      <c r="G15508" s="10" t="n">
        <v>0.1</v>
      </c>
      <c r="H15508" s="0" t="n">
        <v>11.99</v>
      </c>
      <c r="I15508" s="32" t="inlineStr">
        <is>
          <t>09:42:30</t>
        </is>
      </c>
      <c r="J15508" s="33" t="n">
        <v>241547590</v>
      </c>
      <c r="K15508" s="33" t="n">
        <v>3231884700</v>
      </c>
    </row>
    <row r="15509">
      <c r="A15509" s="35" t="n">
        <v>45343</v>
      </c>
      <c r="B15509" s="9" t="inlineStr">
        <is>
          <t>sh603825</t>
        </is>
      </c>
      <c r="C15509" s="0" t="inlineStr">
        <is>
          <t>华扬联众</t>
        </is>
      </c>
      <c r="D15509" s="0" t="inlineStr">
        <is>
          <t>3板换</t>
        </is>
      </c>
      <c r="E15509" s="0" t="n">
        <v>3</v>
      </c>
      <c r="F15509" s="0" t="inlineStr">
        <is>
          <t>Sora概念+广告营销+华为+AIGC+上海数据交易中心</t>
        </is>
      </c>
      <c r="G15509" s="10" t="n">
        <v>0.1005</v>
      </c>
      <c r="H15509" s="0" t="n">
        <v>9.529999999999999</v>
      </c>
      <c r="I15509" s="32" t="inlineStr">
        <is>
          <t>09:34:30</t>
        </is>
      </c>
      <c r="J15509" s="33" t="n">
        <v>149275410</v>
      </c>
      <c r="K15509" s="33" t="n">
        <v>2414297300</v>
      </c>
    </row>
    <row r="15510">
      <c r="A15510" s="35" t="n">
        <v>45343</v>
      </c>
      <c r="B15510" s="9" t="inlineStr">
        <is>
          <t>sz000668</t>
        </is>
      </c>
      <c r="C15510" s="0" t="inlineStr">
        <is>
          <t>荣丰控股</t>
        </is>
      </c>
      <c r="D15510" s="0" t="inlineStr">
        <is>
          <t>3板换</t>
        </is>
      </c>
      <c r="E15510" s="0" t="n">
        <v>3</v>
      </c>
      <c r="F15510" s="0" t="inlineStr">
        <is>
          <t>房地产+医疗器械</t>
        </is>
      </c>
      <c r="G15510" s="10" t="n">
        <v>0.1007</v>
      </c>
      <c r="H15510" s="0" t="n">
        <v>7.54</v>
      </c>
      <c r="I15510" s="32" t="inlineStr">
        <is>
          <t>10:28:44</t>
        </is>
      </c>
      <c r="J15510" s="33" t="n">
        <v>77154855</v>
      </c>
      <c r="K15510" s="33" t="n">
        <v>1107187850</v>
      </c>
    </row>
    <row r="15511">
      <c r="A15511" s="35" t="n">
        <v>45343</v>
      </c>
      <c r="B15511" s="9" t="inlineStr">
        <is>
          <t>sz002298</t>
        </is>
      </c>
      <c r="C15511" s="0" t="inlineStr">
        <is>
          <t>中电兴发</t>
        </is>
      </c>
      <c r="D15511" s="0" t="inlineStr">
        <is>
          <t>4天2板换</t>
        </is>
      </c>
      <c r="E15511" s="0" t="n">
        <v>1</v>
      </c>
      <c r="F15511" s="0" t="inlineStr">
        <is>
          <t>数据要素+AIGC概念+算力+安防</t>
        </is>
      </c>
      <c r="G15511" s="10" t="n">
        <v>0.1013</v>
      </c>
      <c r="H15511" s="0" t="n">
        <v>4.13</v>
      </c>
      <c r="I15511" s="32" t="inlineStr">
        <is>
          <t>14:53:43</t>
        </is>
      </c>
      <c r="J15511" s="33" t="n">
        <v>183215040</v>
      </c>
      <c r="K15511" s="33" t="n">
        <v>2641233600</v>
      </c>
    </row>
    <row r="15512">
      <c r="A15512" s="35" t="n">
        <v>45343</v>
      </c>
      <c r="B15512" s="9" t="inlineStr">
        <is>
          <t>sh600172</t>
        </is>
      </c>
      <c r="C15512" s="0" t="inlineStr">
        <is>
          <t>黄河旋风</t>
        </is>
      </c>
      <c r="D15512" s="0" t="inlineStr">
        <is>
          <t>4天2板换</t>
        </is>
      </c>
      <c r="E15512" s="0" t="n">
        <v>1</v>
      </c>
      <c r="F15512" s="0" t="inlineStr">
        <is>
          <t>许昌国资入主+超硬材料+培育钻石</t>
        </is>
      </c>
      <c r="G15512" s="10" t="n">
        <v>0.1018</v>
      </c>
      <c r="H15512" s="0" t="n">
        <v>3.03</v>
      </c>
      <c r="I15512" s="32" t="inlineStr">
        <is>
          <t>13:16:59</t>
        </is>
      </c>
      <c r="J15512" s="33" t="n">
        <v>193950930</v>
      </c>
      <c r="K15512" s="33" t="n">
        <v>3867054900</v>
      </c>
    </row>
    <row r="15513">
      <c r="A15513" s="35" t="n">
        <v>45343</v>
      </c>
      <c r="B15513" s="9" t="inlineStr">
        <is>
          <t>sz002217</t>
        </is>
      </c>
      <c r="C15513" s="0" t="inlineStr">
        <is>
          <t>合力泰</t>
        </is>
      </c>
      <c r="D15513" s="0" t="inlineStr">
        <is>
          <t>4天2板换</t>
        </is>
      </c>
      <c r="E15513" s="0" t="n">
        <v>1</v>
      </c>
      <c r="F15513" s="0" t="inlineStr">
        <is>
          <t>被债权人申请重整+国企改革</t>
        </is>
      </c>
      <c r="G15513" s="10" t="n">
        <v>0.0977</v>
      </c>
      <c r="H15513" s="0" t="n">
        <v>1.46</v>
      </c>
      <c r="I15513" s="32" t="inlineStr">
        <is>
          <t>11:16:56</t>
        </is>
      </c>
      <c r="J15513" s="33" t="n">
        <v>243420750</v>
      </c>
      <c r="K15513" s="33" t="n">
        <v>4545037500</v>
      </c>
    </row>
    <row r="15514">
      <c r="A15514" s="35" t="n">
        <v>45343</v>
      </c>
      <c r="B15514" s="9" t="inlineStr">
        <is>
          <t>sz002161</t>
        </is>
      </c>
      <c r="C15514" s="0" t="inlineStr">
        <is>
          <t>远 望 谷</t>
        </is>
      </c>
      <c r="D15514" s="0" t="inlineStr">
        <is>
          <t>4天2板换</t>
        </is>
      </c>
      <c r="E15514" s="0" t="n">
        <v>1</v>
      </c>
      <c r="F15514" s="0" t="inlineStr">
        <is>
          <t>年报预增+RFID标签芯片+电子身份证</t>
        </is>
      </c>
      <c r="G15514" s="10" t="n">
        <v>0.1012</v>
      </c>
      <c r="H15514" s="0" t="n">
        <v>4.46</v>
      </c>
      <c r="I15514" s="32" t="inlineStr">
        <is>
          <t>10:54:20</t>
        </is>
      </c>
      <c r="J15514" s="33" t="n">
        <v>139604440</v>
      </c>
      <c r="K15514" s="33" t="n">
        <v>3182028500</v>
      </c>
    </row>
    <row r="15515">
      <c r="A15515" s="35" t="n">
        <v>45343</v>
      </c>
      <c r="B15515" s="9" t="inlineStr">
        <is>
          <t>sh603917</t>
        </is>
      </c>
      <c r="C15515" s="0" t="inlineStr">
        <is>
          <t>合力科技</t>
        </is>
      </c>
      <c r="D15515" s="0" t="inlineStr">
        <is>
          <t>4天2板换</t>
        </is>
      </c>
      <c r="E15515" s="0" t="n">
        <v>1</v>
      </c>
      <c r="F15515" s="0" t="inlineStr">
        <is>
          <t>汽车零部件+一体化压铸+智能制造</t>
        </is>
      </c>
      <c r="G15515" s="10" t="n">
        <v>0.1003</v>
      </c>
      <c r="H15515" s="0" t="n">
        <v>12.84</v>
      </c>
      <c r="I15515" s="32" t="inlineStr">
        <is>
          <t>09:43:15</t>
        </is>
      </c>
      <c r="J15515" s="33" t="n">
        <v>25491951</v>
      </c>
      <c r="K15515" s="33" t="n">
        <v>2013312000</v>
      </c>
    </row>
    <row r="15516">
      <c r="A15516" s="35" t="n">
        <v>45343</v>
      </c>
      <c r="B15516" s="9" t="inlineStr">
        <is>
          <t>sz001317</t>
        </is>
      </c>
      <c r="C15516" s="0" t="inlineStr">
        <is>
          <t>三羊马</t>
        </is>
      </c>
      <c r="D15516" s="0" t="inlineStr">
        <is>
          <t>4天2板换</t>
        </is>
      </c>
      <c r="E15516" s="0" t="n">
        <v>1</v>
      </c>
      <c r="F15516" s="0" t="inlineStr">
        <is>
          <t>物流+汽车整车综合运输+一带一路</t>
        </is>
      </c>
      <c r="G15516" s="10" t="n">
        <v>0.1001</v>
      </c>
      <c r="H15516" s="0" t="n">
        <v>28.58</v>
      </c>
      <c r="I15516" s="32" t="inlineStr">
        <is>
          <t>14:54:14</t>
        </is>
      </c>
      <c r="J15516" s="33" t="n">
        <v>89092113</v>
      </c>
      <c r="K15516" s="33" t="n">
        <v>847111200</v>
      </c>
    </row>
    <row r="15517">
      <c r="A15517" s="35" t="n">
        <v>45343</v>
      </c>
      <c r="B15517" s="9" t="inlineStr">
        <is>
          <t>sh603755</t>
        </is>
      </c>
      <c r="C15517" s="0" t="inlineStr">
        <is>
          <t>日辰股份</t>
        </is>
      </c>
      <c r="D15517" s="0" t="inlineStr">
        <is>
          <t>4天2板换</t>
        </is>
      </c>
      <c r="E15517" s="0" t="n">
        <v>1</v>
      </c>
      <c r="F15517" s="0" t="inlineStr">
        <is>
          <t>调味品+预制菜+超跌反弹</t>
        </is>
      </c>
      <c r="G15517" s="10" t="n">
        <v>0.1002</v>
      </c>
      <c r="H15517" s="0" t="n">
        <v>20.21</v>
      </c>
      <c r="I15517" s="32" t="inlineStr">
        <is>
          <t>13:13:52</t>
        </is>
      </c>
      <c r="J15517" s="33" t="n">
        <v>27657126</v>
      </c>
      <c r="K15517" s="33" t="n">
        <v>1992982500</v>
      </c>
    </row>
    <row r="15518">
      <c r="A15518" s="35" t="n">
        <v>45343</v>
      </c>
      <c r="B15518" s="9" t="inlineStr">
        <is>
          <t>sh603709</t>
        </is>
      </c>
      <c r="C15518" s="0" t="inlineStr">
        <is>
          <t>中源家居</t>
        </is>
      </c>
      <c r="D15518" s="0" t="inlineStr">
        <is>
          <t>4天2板换</t>
        </is>
      </c>
      <c r="E15518" s="0" t="n">
        <v>1</v>
      </c>
      <c r="F15518" s="0" t="inlineStr">
        <is>
          <t>沙发+跨境电商+养老</t>
        </is>
      </c>
      <c r="G15518" s="10" t="n">
        <v>0.1004</v>
      </c>
      <c r="H15518" s="0" t="n">
        <v>12.71</v>
      </c>
      <c r="I15518" s="32" t="inlineStr">
        <is>
          <t>13:49:19</t>
        </is>
      </c>
      <c r="J15518" s="33" t="n">
        <v>40040421</v>
      </c>
      <c r="K15518" s="33" t="n">
        <v>1220160000</v>
      </c>
    </row>
    <row r="15519">
      <c r="A15519" s="35" t="n">
        <v>45343</v>
      </c>
      <c r="B15519" s="9" t="inlineStr">
        <is>
          <t>sh600696</t>
        </is>
      </c>
      <c r="C15519" s="0" t="inlineStr">
        <is>
          <t>岩石股份</t>
        </is>
      </c>
      <c r="D15519" s="0" t="inlineStr">
        <is>
          <t>4天2板换</t>
        </is>
      </c>
      <c r="E15519" s="0" t="n">
        <v>1</v>
      </c>
      <c r="F15519" s="0" t="inlineStr">
        <is>
          <t>白酒+年报预增+上海</t>
        </is>
      </c>
      <c r="G15519" s="10" t="n">
        <v>0.0997</v>
      </c>
      <c r="H15519" s="0" t="n">
        <v>12.9</v>
      </c>
      <c r="I15519" s="32" t="inlineStr">
        <is>
          <t>13:13:28</t>
        </is>
      </c>
      <c r="J15519" s="33" t="n">
        <v>112988547</v>
      </c>
      <c r="K15519" s="33" t="n">
        <v>4314655700</v>
      </c>
    </row>
    <row r="15520">
      <c r="A15520" s="35" t="n">
        <v>45343</v>
      </c>
      <c r="B15520" s="9" t="inlineStr">
        <is>
          <t>sz002853</t>
        </is>
      </c>
      <c r="C15520" s="0" t="inlineStr">
        <is>
          <t>皮阿诺</t>
        </is>
      </c>
      <c r="D15520" s="0" t="inlineStr">
        <is>
          <t>4天2板换</t>
        </is>
      </c>
      <c r="E15520" s="0" t="n">
        <v>1</v>
      </c>
      <c r="F15520" s="0" t="inlineStr">
        <is>
          <t>家具+小盘股+超跌反弹</t>
        </is>
      </c>
      <c r="G15520" s="10" t="n">
        <v>0.09959999999999999</v>
      </c>
      <c r="H15520" s="0" t="n">
        <v>8.94</v>
      </c>
      <c r="I15520" s="32" t="inlineStr">
        <is>
          <t>13:10:42</t>
        </is>
      </c>
      <c r="J15520" s="33" t="n">
        <v>52830850</v>
      </c>
      <c r="K15520" s="33" t="n">
        <v>1182394050</v>
      </c>
    </row>
    <row r="15521">
      <c r="A15521" s="35" t="n">
        <v>45343</v>
      </c>
      <c r="B15521" s="9" t="inlineStr">
        <is>
          <t>sh603378</t>
        </is>
      </c>
      <c r="C15521" s="0" t="inlineStr">
        <is>
          <t>亚士创能</t>
        </is>
      </c>
      <c r="D15521" s="0" t="inlineStr">
        <is>
          <t>4天2板换</t>
        </is>
      </c>
      <c r="E15521" s="0" t="n">
        <v>1</v>
      </c>
      <c r="F15521" s="0" t="inlineStr">
        <is>
          <t>装修建材</t>
        </is>
      </c>
      <c r="G15521" s="10" t="n">
        <v>0.0997</v>
      </c>
      <c r="H15521" s="0" t="n">
        <v>6.4</v>
      </c>
      <c r="I15521" s="32" t="inlineStr">
        <is>
          <t>13:08:05</t>
        </is>
      </c>
      <c r="J15521" s="33" t="n">
        <v>42458918</v>
      </c>
      <c r="K15521" s="33" t="n">
        <v>2743018500</v>
      </c>
    </row>
    <row r="15522">
      <c r="A15522" s="35" t="n">
        <v>45343</v>
      </c>
      <c r="B15522" s="9" t="inlineStr">
        <is>
          <t>sh603011</t>
        </is>
      </c>
      <c r="C15522" s="0" t="inlineStr">
        <is>
          <t>合锻智能</t>
        </is>
      </c>
      <c r="D15522" s="0" t="inlineStr">
        <is>
          <t>4天2板换</t>
        </is>
      </c>
      <c r="E15522" s="0" t="n">
        <v>1</v>
      </c>
      <c r="F15522" s="0" t="inlineStr">
        <is>
          <t>光模块+核聚变+专用设备</t>
        </is>
      </c>
      <c r="G15522" s="10" t="n">
        <v>0.1009</v>
      </c>
      <c r="H15522" s="0" t="n">
        <v>6.11</v>
      </c>
      <c r="I15522" s="32" t="inlineStr">
        <is>
          <t>09:38:00</t>
        </is>
      </c>
      <c r="J15522" s="33" t="n">
        <v>94575159</v>
      </c>
      <c r="K15522" s="33" t="n">
        <v>3020872200</v>
      </c>
    </row>
    <row r="15523">
      <c r="A15523" s="35" t="n">
        <v>45343</v>
      </c>
      <c r="B15523" s="9" t="inlineStr">
        <is>
          <t>sh603269</t>
        </is>
      </c>
      <c r="C15523" s="0" t="inlineStr">
        <is>
          <t>海鸥股份</t>
        </is>
      </c>
      <c r="D15523" s="0" t="inlineStr">
        <is>
          <t>4天2板换</t>
        </is>
      </c>
      <c r="E15523" s="0" t="n">
        <v>1</v>
      </c>
      <c r="F15523" s="0" t="inlineStr">
        <is>
          <t>冷却塔+核电+氢能源+外销</t>
        </is>
      </c>
      <c r="G15523" s="10" t="n">
        <v>0.0998</v>
      </c>
      <c r="H15523" s="0" t="n">
        <v>10.36</v>
      </c>
      <c r="I15523" s="32" t="inlineStr">
        <is>
          <t>10:02:46</t>
        </is>
      </c>
      <c r="J15523" s="33" t="n">
        <v>69769608</v>
      </c>
      <c r="K15523" s="33" t="n">
        <v>1631973600</v>
      </c>
    </row>
    <row r="15524">
      <c r="A15524" s="35" t="n">
        <v>45343</v>
      </c>
      <c r="B15524" s="9" t="inlineStr">
        <is>
          <t>sz002657</t>
        </is>
      </c>
      <c r="C15524" s="0" t="inlineStr">
        <is>
          <t>中科金财</t>
        </is>
      </c>
      <c r="D15524" s="0" t="inlineStr">
        <is>
          <t>3天2板换</t>
        </is>
      </c>
      <c r="E15524" s="0" t="n">
        <v>1</v>
      </c>
      <c r="F15524" s="0" t="inlineStr">
        <is>
          <t>与微软中国就Sora召开业务合作研讨会</t>
        </is>
      </c>
      <c r="G15524" s="10" t="n">
        <v>0.1001</v>
      </c>
      <c r="H15524" s="0" t="n">
        <v>14.4</v>
      </c>
      <c r="I15524" s="32" t="inlineStr">
        <is>
          <t>13:00:26</t>
        </is>
      </c>
      <c r="J15524" s="33" t="n">
        <v>348404910</v>
      </c>
      <c r="K15524" s="33" t="n">
        <v>4825708000</v>
      </c>
    </row>
    <row r="15525">
      <c r="A15525" s="35" t="n">
        <v>45343</v>
      </c>
      <c r="B15525" s="9" t="inlineStr">
        <is>
          <t>sh600213</t>
        </is>
      </c>
      <c r="C15525" s="0" t="inlineStr">
        <is>
          <t>亚星客车</t>
        </is>
      </c>
      <c r="D15525" s="0" t="inlineStr">
        <is>
          <t>3天2板换</t>
        </is>
      </c>
      <c r="E15525" s="0" t="n">
        <v>1</v>
      </c>
      <c r="F15525" s="0" t="inlineStr">
        <is>
          <t>国企改革+客车+燃料电池</t>
        </is>
      </c>
      <c r="G15525" s="10" t="n">
        <v>0.0998</v>
      </c>
      <c r="H15525" s="0" t="n">
        <v>5.62</v>
      </c>
      <c r="I15525" s="32" t="inlineStr">
        <is>
          <t>14:53:10</t>
        </is>
      </c>
      <c r="J15525" s="33" t="n">
        <v>146508780</v>
      </c>
      <c r="K15525" s="33" t="n">
        <v>1607320000</v>
      </c>
    </row>
    <row r="15526">
      <c r="A15526" s="35" t="n">
        <v>45343</v>
      </c>
      <c r="B15526" s="9" t="inlineStr">
        <is>
          <t>sz002638</t>
        </is>
      </c>
      <c r="C15526" s="0" t="inlineStr">
        <is>
          <t>勤上股份</t>
        </is>
      </c>
      <c r="D15526" s="0" t="inlineStr">
        <is>
          <t>3天2板换</t>
        </is>
      </c>
      <c r="E15526" s="0" t="n">
        <v>1</v>
      </c>
      <c r="F15526" s="0" t="inlineStr">
        <is>
          <t>K12教育+半导体照明+华为</t>
        </is>
      </c>
      <c r="G15526" s="10" t="n">
        <v>0.1016</v>
      </c>
      <c r="H15526" s="0" t="n">
        <v>2.06</v>
      </c>
      <c r="I15526" s="32" t="inlineStr">
        <is>
          <t>14:55:55</t>
        </is>
      </c>
      <c r="J15526" s="33" t="n">
        <v>137221330</v>
      </c>
      <c r="K15526" s="33" t="n">
        <v>2774883900</v>
      </c>
    </row>
    <row r="15527">
      <c r="A15527" s="35" t="n">
        <v>45343</v>
      </c>
      <c r="B15527" s="9" t="inlineStr">
        <is>
          <t>sz000504</t>
        </is>
      </c>
      <c r="C15527" s="0" t="inlineStr">
        <is>
          <t>南华生物</t>
        </is>
      </c>
      <c r="D15527" s="0" t="inlineStr">
        <is>
          <t>3天2板换</t>
        </is>
      </c>
      <c r="E15527" s="0" t="n">
        <v>1</v>
      </c>
      <c r="F15527" s="0" t="inlineStr">
        <is>
          <t>湖南国资+生物医药+细胞免疫治疗+小盘股</t>
        </is>
      </c>
      <c r="G15527" s="10" t="n">
        <v>0.09959999999999999</v>
      </c>
      <c r="H15527" s="0" t="n">
        <v>7.73</v>
      </c>
      <c r="I15527" s="32" t="inlineStr">
        <is>
          <t>13:08:05</t>
        </is>
      </c>
      <c r="J15527" s="33" t="n">
        <v>27230143</v>
      </c>
      <c r="K15527" s="33" t="n">
        <v>2401457500</v>
      </c>
    </row>
    <row r="15528">
      <c r="A15528" s="35" t="n">
        <v>45343</v>
      </c>
      <c r="B15528" s="9" t="inlineStr">
        <is>
          <t>sz002427</t>
        </is>
      </c>
      <c r="C15528" s="0" t="inlineStr">
        <is>
          <t>尤夫股份</t>
        </is>
      </c>
      <c r="D15528" s="0" t="inlineStr">
        <is>
          <t>3天2板换</t>
        </is>
      </c>
      <c r="E15528" s="0" t="n">
        <v>1</v>
      </c>
      <c r="F15528" s="0" t="inlineStr">
        <is>
          <t>涤纶工业丝+陕西国资</t>
        </is>
      </c>
      <c r="G15528" s="10" t="n">
        <v>0.0988</v>
      </c>
      <c r="H15528" s="0" t="n">
        <v>3.78</v>
      </c>
      <c r="I15528" s="32" t="inlineStr">
        <is>
          <t>13:08:05</t>
        </is>
      </c>
      <c r="J15528" s="33" t="n">
        <v>57038543</v>
      </c>
      <c r="K15528" s="33" t="n">
        <v>3720493200</v>
      </c>
    </row>
    <row r="15529">
      <c r="A15529" s="35" t="n">
        <v>45343</v>
      </c>
      <c r="B15529" s="9" t="inlineStr">
        <is>
          <t>sz002786</t>
        </is>
      </c>
      <c r="C15529" s="0" t="inlineStr">
        <is>
          <t>银宝山新</t>
        </is>
      </c>
      <c r="D15529" s="0" t="inlineStr">
        <is>
          <t>3天2板换</t>
        </is>
      </c>
      <c r="E15529" s="0" t="n">
        <v>1</v>
      </c>
      <c r="F15529" s="0" t="inlineStr">
        <is>
          <t>机器人+华为汽车+芯片激光焊接机+精密结构件+实控人东方资管(AMC)</t>
        </is>
      </c>
      <c r="G15529" s="10" t="n">
        <v>0.09959999999999999</v>
      </c>
      <c r="H15529" s="0" t="n">
        <v>10.6</v>
      </c>
      <c r="I15529" s="32" t="inlineStr">
        <is>
          <t>09:30:45</t>
        </is>
      </c>
      <c r="J15529" s="33" t="n">
        <v>211762220</v>
      </c>
      <c r="K15529" s="33" t="n">
        <v>5237587200</v>
      </c>
    </row>
    <row r="15530">
      <c r="A15530" s="35" t="n">
        <v>45343</v>
      </c>
      <c r="B15530" s="9" t="inlineStr">
        <is>
          <t>sz002767</t>
        </is>
      </c>
      <c r="C15530" s="0" t="inlineStr">
        <is>
          <t>先锋电子</t>
        </is>
      </c>
      <c r="D15530" s="0" t="inlineStr">
        <is>
          <t>3天2板换</t>
        </is>
      </c>
      <c r="E15530" s="0" t="n">
        <v>1</v>
      </c>
      <c r="F15530" s="0" t="inlineStr">
        <is>
          <t>智能燃气表+华为+芯片+传感器</t>
        </is>
      </c>
      <c r="G15530" s="10" t="n">
        <v>0.1003</v>
      </c>
      <c r="H15530" s="0" t="n">
        <v>11.41</v>
      </c>
      <c r="I15530" s="32" t="inlineStr">
        <is>
          <t>13:16:16</t>
        </is>
      </c>
      <c r="J15530" s="33" t="n">
        <v>124707608</v>
      </c>
      <c r="K15530" s="33" t="n">
        <v>1485130400</v>
      </c>
    </row>
    <row r="15531">
      <c r="A15531" s="35" t="n">
        <v>45343</v>
      </c>
      <c r="B15531" s="9" t="inlineStr">
        <is>
          <t>sz000056</t>
        </is>
      </c>
      <c r="C15531" s="0" t="inlineStr">
        <is>
          <t>皇庭国际</t>
        </is>
      </c>
      <c r="D15531" s="0" t="inlineStr">
        <is>
          <t>3天2板换</t>
        </is>
      </c>
      <c r="E15531" s="0" t="n">
        <v>1</v>
      </c>
      <c r="F15531" s="0" t="inlineStr">
        <is>
          <t>功率半导体+先进封装+商业管理+智能物流</t>
        </is>
      </c>
      <c r="G15531" s="10" t="n">
        <v>0.1019</v>
      </c>
      <c r="H15531" s="0" t="n">
        <v>2.38</v>
      </c>
      <c r="I15531" s="32" t="inlineStr">
        <is>
          <t>13:08:05</t>
        </is>
      </c>
      <c r="J15531" s="33" t="n">
        <v>187057320</v>
      </c>
      <c r="K15531" s="33" t="n">
        <v>2150874500</v>
      </c>
    </row>
    <row r="15532">
      <c r="A15532" s="35" t="n">
        <v>45343</v>
      </c>
      <c r="B15532" s="9" t="inlineStr">
        <is>
          <t>sz000638</t>
        </is>
      </c>
      <c r="C15532" s="0" t="inlineStr">
        <is>
          <t>万方发展</t>
        </is>
      </c>
      <c r="D15532" s="0" t="inlineStr">
        <is>
          <t>3天2板换</t>
        </is>
      </c>
      <c r="E15532" s="0" t="n">
        <v>1</v>
      </c>
      <c r="F15532" s="0" t="inlineStr">
        <is>
          <t>东北国资+军工+粮食+生物疫苗</t>
        </is>
      </c>
      <c r="G15532" s="10" t="n">
        <v>0.1005</v>
      </c>
      <c r="H15532" s="0" t="n">
        <v>4.6</v>
      </c>
      <c r="I15532" s="32" t="inlineStr">
        <is>
          <t>11:24:38</t>
        </is>
      </c>
      <c r="J15532" s="33" t="n">
        <v>125759989</v>
      </c>
      <c r="K15532" s="33" t="n">
        <v>1423937400</v>
      </c>
    </row>
    <row r="15533">
      <c r="A15533" s="35" t="n">
        <v>45343</v>
      </c>
      <c r="B15533" s="9" t="inlineStr">
        <is>
          <t>sz003032</t>
        </is>
      </c>
      <c r="C15533" s="0" t="inlineStr">
        <is>
          <t>传智教育</t>
        </is>
      </c>
      <c r="D15533" s="0" t="inlineStr">
        <is>
          <t>3天2板换</t>
        </is>
      </c>
      <c r="E15533" s="0" t="n">
        <v>1</v>
      </c>
      <c r="F15533" s="0" t="inlineStr">
        <is>
          <t>教育+华为鸿蒙</t>
        </is>
      </c>
      <c r="G15533" s="10" t="n">
        <v>0.1</v>
      </c>
      <c r="H15533" s="0" t="n">
        <v>11.66</v>
      </c>
      <c r="I15533" s="32" t="inlineStr">
        <is>
          <t>14:50:37</t>
        </is>
      </c>
      <c r="J15533" s="33" t="n">
        <v>471704460</v>
      </c>
      <c r="K15533" s="33" t="n">
        <v>3199053700</v>
      </c>
    </row>
    <row r="15534">
      <c r="A15534" s="35" t="n">
        <v>45343</v>
      </c>
      <c r="B15534" s="9" t="inlineStr">
        <is>
          <t>sz000017</t>
        </is>
      </c>
      <c r="C15534" s="0" t="inlineStr">
        <is>
          <t>深中华A</t>
        </is>
      </c>
      <c r="D15534" s="0" t="inlineStr">
        <is>
          <t>2板换</t>
        </is>
      </c>
      <c r="E15534" s="0" t="n">
        <v>2</v>
      </c>
      <c r="F15534" s="0" t="inlineStr">
        <is>
          <t>锂电池+自行车+重整预期+年报扭亏</t>
        </is>
      </c>
      <c r="G15534" s="10" t="n">
        <v>0.1003</v>
      </c>
      <c r="H15534" s="0" t="n">
        <v>12.18</v>
      </c>
      <c r="I15534" s="32" t="inlineStr">
        <is>
          <t>11:14:59</t>
        </is>
      </c>
      <c r="J15534" s="33" t="n">
        <v>1329326390</v>
      </c>
      <c r="K15534" s="33" t="n">
        <v>3690356900</v>
      </c>
    </row>
    <row r="15535">
      <c r="A15535" s="35" t="n">
        <v>45343</v>
      </c>
      <c r="B15535" s="9" t="inlineStr">
        <is>
          <t>sz301306</t>
        </is>
      </c>
      <c r="C15535" s="0" t="inlineStr">
        <is>
          <t>西测测试</t>
        </is>
      </c>
      <c r="D15535" s="0" t="inlineStr">
        <is>
          <t>2板换</t>
        </is>
      </c>
      <c r="E15535" s="0" t="n">
        <v>2</v>
      </c>
      <c r="F15535" s="0" t="inlineStr">
        <is>
          <t>SRAM存储芯片</t>
        </is>
      </c>
      <c r="G15535" s="10" t="n">
        <v>0.2001</v>
      </c>
      <c r="H15535" s="0" t="n">
        <v>35.02</v>
      </c>
      <c r="I15535" s="32" t="inlineStr">
        <is>
          <t>14:47:18</t>
        </is>
      </c>
      <c r="J15535" s="33" t="n">
        <v>280608380</v>
      </c>
      <c r="K15535" s="33" t="n">
        <v>1375585600</v>
      </c>
    </row>
    <row r="15536">
      <c r="A15536" s="35" t="n">
        <v>45343</v>
      </c>
      <c r="B15536" s="9" t="inlineStr">
        <is>
          <t>sz002769</t>
        </is>
      </c>
      <c r="C15536" s="0" t="inlineStr">
        <is>
          <t>普路通</t>
        </is>
      </c>
      <c r="D15536" s="0" t="inlineStr">
        <is>
          <t>2板换</t>
        </is>
      </c>
      <c r="E15536" s="0" t="n">
        <v>2</v>
      </c>
      <c r="F15536" s="0" t="inlineStr">
        <is>
          <t>回购+供应链管理+钠离子电池+储能</t>
        </is>
      </c>
      <c r="G15536" s="10" t="n">
        <v>0.09959999999999999</v>
      </c>
      <c r="H15536" s="0" t="n">
        <v>6.07</v>
      </c>
      <c r="I15536" s="32" t="inlineStr">
        <is>
          <t>09:53:16</t>
        </is>
      </c>
      <c r="J15536" s="33" t="n">
        <v>77752169</v>
      </c>
      <c r="K15536" s="33" t="n">
        <v>2017657400</v>
      </c>
    </row>
    <row r="15537">
      <c r="A15537" s="35" t="n">
        <v>45343</v>
      </c>
      <c r="B15537" s="9" t="inlineStr">
        <is>
          <t>sh600579</t>
        </is>
      </c>
      <c r="C15537" s="0" t="inlineStr">
        <is>
          <t>克劳斯</t>
        </is>
      </c>
      <c r="D15537" s="0" t="inlineStr">
        <is>
          <t>2板一</t>
        </is>
      </c>
      <c r="E15537" s="0" t="n">
        <v>2</v>
      </c>
      <c r="F15537" s="0" t="inlineStr">
        <is>
          <t>机器人+国企改革+专用设备</t>
        </is>
      </c>
      <c r="G15537" s="10" t="n">
        <v>0.1009</v>
      </c>
      <c r="H15537" s="0" t="n">
        <v>6.33</v>
      </c>
      <c r="I15537" s="32" t="inlineStr">
        <is>
          <t>09:30:00</t>
        </is>
      </c>
      <c r="J15537" s="33" t="n">
        <v>23432818</v>
      </c>
      <c r="K15537" s="33" t="n">
        <v>3142789000</v>
      </c>
    </row>
    <row r="15538">
      <c r="A15538" s="35" t="n">
        <v>45343</v>
      </c>
      <c r="B15538" s="9" t="inlineStr">
        <is>
          <t>sz002633</t>
        </is>
      </c>
      <c r="C15538" s="0" t="inlineStr">
        <is>
          <t>申科股份</t>
        </is>
      </c>
      <c r="D15538" s="0" t="inlineStr">
        <is>
          <t>首板换</t>
        </is>
      </c>
      <c r="E15538" s="0" t="n">
        <v>1</v>
      </c>
      <c r="F15538" s="0" t="inlineStr">
        <is>
          <t>厚壁滑动轴承</t>
        </is>
      </c>
      <c r="G15538" s="10" t="n">
        <v>0.1003</v>
      </c>
      <c r="H15538" s="0" t="n">
        <v>6.8</v>
      </c>
      <c r="I15538" s="32" t="inlineStr">
        <is>
          <t>11:20:11</t>
        </is>
      </c>
      <c r="J15538" s="33" t="n">
        <v>31719323</v>
      </c>
      <c r="K15538" s="33" t="n">
        <v>1016047500</v>
      </c>
    </row>
    <row r="15539">
      <c r="A15539" s="35" t="n">
        <v>45343</v>
      </c>
      <c r="B15539" s="9" t="inlineStr">
        <is>
          <t>sz002571</t>
        </is>
      </c>
      <c r="C15539" s="0" t="inlineStr">
        <is>
          <t>德力股份</t>
        </is>
      </c>
      <c r="D15539" s="0" t="inlineStr">
        <is>
          <t>首板换</t>
        </is>
      </c>
      <c r="E15539" s="0" t="n">
        <v>1</v>
      </c>
      <c r="F15539" s="0" t="inlineStr">
        <is>
          <t>游戏+光伏+日用玻璃器皿</t>
        </is>
      </c>
      <c r="G15539" s="10" t="n">
        <v>0.09950000000000001</v>
      </c>
      <c r="H15539" s="0" t="n">
        <v>4.2</v>
      </c>
      <c r="I15539" s="32" t="inlineStr">
        <is>
          <t>11:18:39</t>
        </is>
      </c>
      <c r="J15539" s="33" t="n">
        <v>59065773</v>
      </c>
      <c r="K15539" s="33" t="n">
        <v>1252885990</v>
      </c>
    </row>
    <row r="15540">
      <c r="A15540" s="35" t="n">
        <v>45343</v>
      </c>
      <c r="B15540" s="9" t="inlineStr">
        <is>
          <t>sz002575</t>
        </is>
      </c>
      <c r="C15540" s="0" t="inlineStr">
        <is>
          <t>群兴玩具</t>
        </is>
      </c>
      <c r="D15540" s="0" t="inlineStr">
        <is>
          <t>首板换</t>
        </is>
      </c>
      <c r="E15540" s="0" t="n">
        <v>1</v>
      </c>
      <c r="F15540" s="0" t="inlineStr">
        <is>
          <t>跨界算力+增资+酒类销售</t>
        </is>
      </c>
      <c r="G15540" s="10" t="n">
        <v>0.101</v>
      </c>
      <c r="H15540" s="0" t="n">
        <v>5.34</v>
      </c>
      <c r="I15540" s="32" t="inlineStr">
        <is>
          <t>09:56:16</t>
        </is>
      </c>
      <c r="J15540" s="33" t="n">
        <v>46668383</v>
      </c>
      <c r="K15540" s="33" t="n">
        <v>3075303300</v>
      </c>
    </row>
    <row r="15541">
      <c r="A15541" s="35" t="n">
        <v>45343</v>
      </c>
      <c r="B15541" s="9" t="inlineStr">
        <is>
          <t>sz002620</t>
        </is>
      </c>
      <c r="C15541" s="0" t="inlineStr">
        <is>
          <t>瑞和股份</t>
        </is>
      </c>
      <c r="D15541" s="0" t="inlineStr">
        <is>
          <t>首板换</t>
        </is>
      </c>
      <c r="E15541" s="0" t="n">
        <v>1</v>
      </c>
      <c r="F15541" s="0" t="inlineStr">
        <is>
          <t>光伏建筑一体化+新型城镇化+深圳</t>
        </is>
      </c>
      <c r="G15541" s="10" t="n">
        <v>0.0997</v>
      </c>
      <c r="H15541" s="0" t="n">
        <v>3.31</v>
      </c>
      <c r="I15541" s="32" t="inlineStr">
        <is>
          <t>11:00:44</t>
        </is>
      </c>
      <c r="J15541" s="33" t="n">
        <v>48772221</v>
      </c>
      <c r="K15541" s="33" t="n">
        <v>1042948330</v>
      </c>
    </row>
    <row r="15542">
      <c r="A15542" s="35" t="n">
        <v>45343</v>
      </c>
      <c r="B15542" s="9" t="inlineStr">
        <is>
          <t>sz002661</t>
        </is>
      </c>
      <c r="C15542" s="0" t="inlineStr">
        <is>
          <t>克明食品</t>
        </is>
      </c>
      <c r="D15542" s="0" t="inlineStr">
        <is>
          <t>首板换</t>
        </is>
      </c>
      <c r="E15542" s="0" t="n">
        <v>1</v>
      </c>
      <c r="F15542" s="0" t="inlineStr">
        <is>
          <t>米面制品+猪肉</t>
        </is>
      </c>
      <c r="G15542" s="10" t="n">
        <v>0.0997</v>
      </c>
      <c r="H15542" s="0" t="n">
        <v>8.050000000000001</v>
      </c>
      <c r="I15542" s="32" t="inlineStr">
        <is>
          <t>10:34:50</t>
        </is>
      </c>
      <c r="J15542" s="33" t="n">
        <v>53906534</v>
      </c>
      <c r="K15542" s="33" t="n">
        <v>2629869700</v>
      </c>
    </row>
    <row r="15543">
      <c r="A15543" s="35" t="n">
        <v>45343</v>
      </c>
      <c r="B15543" s="9" t="inlineStr">
        <is>
          <t>sz002691</t>
        </is>
      </c>
      <c r="C15543" s="0" t="inlineStr">
        <is>
          <t>冀凯股份</t>
        </is>
      </c>
      <c r="D15543" s="0" t="inlineStr">
        <is>
          <t>首板换</t>
        </is>
      </c>
      <c r="E15543" s="0" t="n">
        <v>1</v>
      </c>
      <c r="F15543" s="0" t="inlineStr">
        <is>
          <t>机器人+矿山装备+3D打印</t>
        </is>
      </c>
      <c r="G15543" s="10" t="n">
        <v>0.0994</v>
      </c>
      <c r="H15543" s="0" t="n">
        <v>5.2</v>
      </c>
      <c r="I15543" s="32" t="inlineStr">
        <is>
          <t>10:38:14</t>
        </is>
      </c>
      <c r="J15543" s="33" t="n">
        <v>34532253</v>
      </c>
      <c r="K15543" s="33" t="n">
        <v>1745847700</v>
      </c>
    </row>
    <row r="15544">
      <c r="A15544" s="35" t="n">
        <v>45343</v>
      </c>
      <c r="B15544" s="9" t="inlineStr">
        <is>
          <t>sz002530</t>
        </is>
      </c>
      <c r="C15544" s="0" t="inlineStr">
        <is>
          <t>金财互联</t>
        </is>
      </c>
      <c r="D15544" s="0" t="inlineStr">
        <is>
          <t>首板一</t>
        </is>
      </c>
      <c r="E15544" s="0" t="n">
        <v>1</v>
      </c>
      <c r="F15544" s="0" t="inlineStr">
        <is>
          <t>Sora概念+华为概念+信创</t>
        </is>
      </c>
      <c r="G15544" s="10" t="n">
        <v>0.0999</v>
      </c>
      <c r="H15544" s="0" t="n">
        <v>7.6</v>
      </c>
      <c r="I15544" s="32" t="inlineStr">
        <is>
          <t>09:30:00</t>
        </is>
      </c>
      <c r="J15544" s="33" t="n">
        <v>43421164</v>
      </c>
      <c r="K15544" s="33" t="n">
        <v>5170997900</v>
      </c>
    </row>
    <row r="15545">
      <c r="A15545" s="35" t="n">
        <v>45343</v>
      </c>
      <c r="B15545" s="9" t="inlineStr">
        <is>
          <t>sz002529</t>
        </is>
      </c>
      <c r="C15545" s="0" t="inlineStr">
        <is>
          <t>海源复材</t>
        </is>
      </c>
      <c r="D15545" s="0" t="inlineStr">
        <is>
          <t>首板换</t>
        </is>
      </c>
      <c r="E15545" s="0" t="n">
        <v>1</v>
      </c>
      <c r="F15545" s="0" t="inlineStr">
        <is>
          <t>光伏+TOPCON电池</t>
        </is>
      </c>
      <c r="G15545" s="10" t="n">
        <v>0.1003</v>
      </c>
      <c r="H15545" s="0" t="n">
        <v>7.57</v>
      </c>
      <c r="I15545" s="32" t="inlineStr">
        <is>
          <t>11:18:19</t>
        </is>
      </c>
      <c r="J15545" s="33" t="n">
        <v>69622213</v>
      </c>
      <c r="K15545" s="33" t="n">
        <v>1968200000</v>
      </c>
    </row>
    <row r="15546">
      <c r="A15546" s="35" t="n">
        <v>45343</v>
      </c>
      <c r="B15546" s="9" t="inlineStr">
        <is>
          <t>sz002622</t>
        </is>
      </c>
      <c r="C15546" s="0" t="inlineStr">
        <is>
          <t>皓宸医疗</t>
        </is>
      </c>
      <c r="D15546" s="0" t="inlineStr">
        <is>
          <t>首板换</t>
        </is>
      </c>
      <c r="E15546" s="0" t="n">
        <v>1</v>
      </c>
      <c r="F15546" s="0" t="inlineStr">
        <is>
          <t>医疗服务+牙科医疗+永磁开关</t>
        </is>
      </c>
      <c r="G15546" s="10" t="n">
        <v>0.1005</v>
      </c>
      <c r="H15546" s="0" t="n">
        <v>2.08</v>
      </c>
      <c r="I15546" s="32" t="inlineStr">
        <is>
          <t>13:24:40</t>
        </is>
      </c>
      <c r="J15546" s="33" t="n">
        <v>74925852</v>
      </c>
      <c r="K15546" s="33" t="n">
        <v>1747148500</v>
      </c>
    </row>
    <row r="15547">
      <c r="A15547" s="35" t="n">
        <v>45343</v>
      </c>
      <c r="B15547" s="9" t="inlineStr">
        <is>
          <t>sz000001</t>
        </is>
      </c>
      <c r="C15547" s="0" t="inlineStr">
        <is>
          <t>平安银行</t>
        </is>
      </c>
      <c r="D15547" s="0" t="inlineStr">
        <is>
          <t>首板换</t>
        </is>
      </c>
      <c r="E15547" s="0" t="n">
        <v>1</v>
      </c>
      <c r="F15547" s="0" t="inlineStr">
        <is>
          <t>改革+业绩增长+破净股</t>
        </is>
      </c>
      <c r="G15547" s="10" t="n">
        <v>0.0998</v>
      </c>
      <c r="H15547" s="0" t="n">
        <v>10.8</v>
      </c>
      <c r="I15547" s="32" t="inlineStr">
        <is>
          <t>10:57:28</t>
        </is>
      </c>
      <c r="J15547" s="33" t="n">
        <v>5295259400</v>
      </c>
      <c r="K15547" s="33" t="n">
        <v>209579910000</v>
      </c>
    </row>
    <row r="15548">
      <c r="A15548" s="35" t="n">
        <v>45343</v>
      </c>
      <c r="B15548" s="9" t="inlineStr">
        <is>
          <t>sz000565</t>
        </is>
      </c>
      <c r="C15548" s="0" t="inlineStr">
        <is>
          <t>渝三峡Ａ</t>
        </is>
      </c>
      <c r="D15548" s="0" t="inlineStr">
        <is>
          <t>首板换</t>
        </is>
      </c>
      <c r="E15548" s="0" t="n">
        <v>1</v>
      </c>
      <c r="F15548" s="0" t="inlineStr">
        <is>
          <t>处置资产+重庆国资+氢能源+油漆涂料</t>
        </is>
      </c>
      <c r="G15548" s="10" t="n">
        <v>0.09950000000000001</v>
      </c>
      <c r="H15548" s="0" t="n">
        <v>4.53</v>
      </c>
      <c r="I15548" s="32" t="inlineStr">
        <is>
          <t>14:38:03</t>
        </is>
      </c>
      <c r="J15548" s="33" t="n">
        <v>160019940</v>
      </c>
      <c r="K15548" s="33" t="n">
        <v>1964172800</v>
      </c>
    </row>
    <row r="15549">
      <c r="A15549" s="35" t="n">
        <v>45343</v>
      </c>
      <c r="B15549" s="9" t="inlineStr">
        <is>
          <t>sz000572</t>
        </is>
      </c>
      <c r="C15549" s="0" t="inlineStr">
        <is>
          <t>海马汽车</t>
        </is>
      </c>
      <c r="D15549" s="0" t="inlineStr">
        <is>
          <t>首板换</t>
        </is>
      </c>
      <c r="E15549" s="0" t="n">
        <v>1</v>
      </c>
      <c r="F15549" s="0" t="inlineStr">
        <is>
          <t>汽车制造+小鹏+无人驾驶</t>
        </is>
      </c>
      <c r="G15549" s="10" t="n">
        <v>0.1006</v>
      </c>
      <c r="H15549" s="0" t="n">
        <v>3.72</v>
      </c>
      <c r="I15549" s="32" t="inlineStr">
        <is>
          <t>11:16:56</t>
        </is>
      </c>
      <c r="J15549" s="33" t="n">
        <v>203135910</v>
      </c>
      <c r="K15549" s="33" t="n">
        <v>6108817400</v>
      </c>
    </row>
    <row r="15550">
      <c r="A15550" s="35" t="n">
        <v>45343</v>
      </c>
      <c r="B15550" s="9" t="inlineStr">
        <is>
          <t>sz000622</t>
        </is>
      </c>
      <c r="C15550" s="0" t="inlineStr">
        <is>
          <t>恒立实业</t>
        </is>
      </c>
      <c r="D15550" s="0" t="inlineStr">
        <is>
          <t>首板换</t>
        </is>
      </c>
      <c r="E15550" s="0" t="n">
        <v>1</v>
      </c>
      <c r="F15550" s="0" t="inlineStr">
        <is>
          <t>汽车零部件+大宗贸易+小金属+汽车热管理</t>
        </is>
      </c>
      <c r="G15550" s="10" t="n">
        <v>0.1004</v>
      </c>
      <c r="H15550" s="0" t="n">
        <v>2.74</v>
      </c>
      <c r="I15550" s="32" t="inlineStr">
        <is>
          <t>10:52:18</t>
        </is>
      </c>
      <c r="J15550" s="33" t="n">
        <v>64885102</v>
      </c>
      <c r="K15550" s="33" t="n">
        <v>1165119240</v>
      </c>
    </row>
    <row r="15551">
      <c r="A15551" s="35" t="n">
        <v>45343</v>
      </c>
      <c r="B15551" s="9" t="inlineStr">
        <is>
          <t>sz000626</t>
        </is>
      </c>
      <c r="C15551" s="0" t="inlineStr">
        <is>
          <t>远大控股</t>
        </is>
      </c>
      <c r="D15551" s="0" t="inlineStr">
        <is>
          <t>首板换</t>
        </is>
      </c>
      <c r="E15551" s="0" t="n">
        <v>1</v>
      </c>
      <c r="F15551" s="0" t="inlineStr">
        <is>
          <t>农业+供销社+跨境电商</t>
        </is>
      </c>
      <c r="G15551" s="10" t="n">
        <v>0.09959999999999999</v>
      </c>
      <c r="H15551" s="0" t="n">
        <v>4.97</v>
      </c>
      <c r="I15551" s="32" t="inlineStr">
        <is>
          <t>13:34:19</t>
        </is>
      </c>
      <c r="J15551" s="33" t="n">
        <v>46198487</v>
      </c>
      <c r="K15551" s="33" t="n">
        <v>2494837500</v>
      </c>
    </row>
    <row r="15552">
      <c r="A15552" s="35" t="n">
        <v>45343</v>
      </c>
      <c r="B15552" s="9" t="inlineStr">
        <is>
          <t>sz000678</t>
        </is>
      </c>
      <c r="C15552" s="0" t="inlineStr">
        <is>
          <t>襄阳轴承</t>
        </is>
      </c>
      <c r="D15552" s="0" t="inlineStr">
        <is>
          <t>首板换</t>
        </is>
      </c>
      <c r="E15552" s="0" t="n">
        <v>1</v>
      </c>
      <c r="F15552" s="0" t="inlineStr">
        <is>
          <t>汽车轴承+减速器+军工+年报同比减亏</t>
        </is>
      </c>
      <c r="G15552" s="10" t="n">
        <v>0.0994</v>
      </c>
      <c r="H15552" s="0" t="n">
        <v>5.09</v>
      </c>
      <c r="I15552" s="32" t="inlineStr">
        <is>
          <t>09:52:46</t>
        </is>
      </c>
      <c r="J15552" s="33" t="n">
        <v>91395953</v>
      </c>
      <c r="K15552" s="33" t="n">
        <v>2339424000</v>
      </c>
    </row>
    <row r="15553">
      <c r="A15553" s="35" t="n">
        <v>45343</v>
      </c>
      <c r="B15553" s="9" t="inlineStr">
        <is>
          <t>sz000679</t>
        </is>
      </c>
      <c r="C15553" s="0" t="inlineStr">
        <is>
          <t>大连友谊</t>
        </is>
      </c>
      <c r="D15553" s="0" t="inlineStr">
        <is>
          <t>首板换</t>
        </is>
      </c>
      <c r="E15553" s="0" t="n">
        <v>1</v>
      </c>
      <c r="F15553" s="0" t="inlineStr">
        <is>
          <t>零售+房地产+东北振兴</t>
        </is>
      </c>
      <c r="G15553" s="10" t="n">
        <v>0.1009</v>
      </c>
      <c r="H15553" s="0" t="n">
        <v>3.71</v>
      </c>
      <c r="I15553" s="32" t="inlineStr">
        <is>
          <t>13:51:14</t>
        </is>
      </c>
      <c r="J15553" s="33" t="n">
        <v>87940332</v>
      </c>
      <c r="K15553" s="33" t="n">
        <v>1322244000</v>
      </c>
    </row>
    <row r="15554">
      <c r="A15554" s="35" t="n">
        <v>45343</v>
      </c>
      <c r="B15554" s="9" t="inlineStr">
        <is>
          <t>sz000702</t>
        </is>
      </c>
      <c r="C15554" s="0" t="inlineStr">
        <is>
          <t>正虹科技</t>
        </is>
      </c>
      <c r="D15554" s="0" t="inlineStr">
        <is>
          <t>首板换</t>
        </is>
      </c>
      <c r="E15554" s="0" t="n">
        <v>1</v>
      </c>
      <c r="F15554" s="0" t="inlineStr">
        <is>
          <t>饲料+国企+小盘股</t>
        </is>
      </c>
      <c r="G15554" s="10" t="n">
        <v>0.1008</v>
      </c>
      <c r="H15554" s="0" t="n">
        <v>3.93</v>
      </c>
      <c r="I15554" s="32" t="inlineStr">
        <is>
          <t>14:56:29</t>
        </is>
      </c>
      <c r="J15554" s="33" t="n">
        <v>94213810</v>
      </c>
      <c r="K15554" s="33" t="n">
        <v>1047873880</v>
      </c>
    </row>
    <row r="15555">
      <c r="A15555" s="35" t="n">
        <v>45343</v>
      </c>
      <c r="B15555" s="9" t="inlineStr">
        <is>
          <t>sz000757</t>
        </is>
      </c>
      <c r="C15555" s="0" t="inlineStr">
        <is>
          <t>浩物股份</t>
        </is>
      </c>
      <c r="D15555" s="0" t="inlineStr">
        <is>
          <t>首板换</t>
        </is>
      </c>
      <c r="E15555" s="0" t="n">
        <v>1</v>
      </c>
      <c r="F15555" s="0" t="inlineStr">
        <is>
          <t>发动机曲轴+江淮合作+长安汽车+华为汽车</t>
        </is>
      </c>
      <c r="G15555" s="10" t="n">
        <v>0.09959999999999999</v>
      </c>
      <c r="H15555" s="0" t="n">
        <v>3.09</v>
      </c>
      <c r="I15555" s="32" t="inlineStr">
        <is>
          <t>13:00:06</t>
        </is>
      </c>
      <c r="J15555" s="33" t="n">
        <v>85907283</v>
      </c>
      <c r="K15555" s="33" t="n">
        <v>1646087900</v>
      </c>
    </row>
    <row r="15556">
      <c r="A15556" s="35" t="n">
        <v>45343</v>
      </c>
      <c r="B15556" s="9" t="inlineStr">
        <is>
          <t>sz000820</t>
        </is>
      </c>
      <c r="C15556" s="0" t="inlineStr">
        <is>
          <t>神雾节能</t>
        </is>
      </c>
      <c r="D15556" s="0" t="inlineStr">
        <is>
          <t>首板换</t>
        </is>
      </c>
      <c r="E15556" s="0" t="n">
        <v>1</v>
      </c>
      <c r="F15556" s="0" t="inlineStr">
        <is>
          <t>固废处理+节能环保+超跌反弹</t>
        </is>
      </c>
      <c r="G15556" s="10" t="n">
        <v>0.099</v>
      </c>
      <c r="H15556" s="0" t="n">
        <v>3.44</v>
      </c>
      <c r="I15556" s="32" t="inlineStr">
        <is>
          <t>14:45:50</t>
        </is>
      </c>
      <c r="J15556" s="33" t="n">
        <v>146173120</v>
      </c>
      <c r="K15556" s="33" t="n">
        <v>989539800</v>
      </c>
    </row>
    <row r="15557">
      <c r="A15557" s="35" t="n">
        <v>45343</v>
      </c>
      <c r="B15557" s="9" t="inlineStr">
        <is>
          <t>sz000836</t>
        </is>
      </c>
      <c r="C15557" s="0" t="inlineStr">
        <is>
          <t>富通信息</t>
        </is>
      </c>
      <c r="D15557" s="0" t="inlineStr">
        <is>
          <t>首板换</t>
        </is>
      </c>
      <c r="E15557" s="0" t="n">
        <v>1</v>
      </c>
      <c r="F15557" s="0" t="inlineStr">
        <is>
          <t>光纤光缆+光通信+高纯石英</t>
        </is>
      </c>
      <c r="G15557" s="10" t="n">
        <v>0.1018</v>
      </c>
      <c r="H15557" s="0" t="n">
        <v>1.84</v>
      </c>
      <c r="I15557" s="32" t="inlineStr">
        <is>
          <t>15:00:00</t>
        </is>
      </c>
      <c r="J15557" s="33" t="n">
        <v>185837790</v>
      </c>
      <c r="K15557" s="33" t="n">
        <v>2223557600</v>
      </c>
    </row>
    <row r="15558">
      <c r="A15558" s="35" t="n">
        <v>45343</v>
      </c>
      <c r="B15558" s="9" t="inlineStr">
        <is>
          <t>sz000838</t>
        </is>
      </c>
      <c r="C15558" s="0" t="inlineStr">
        <is>
          <t>财信发展</t>
        </is>
      </c>
      <c r="D15558" s="0" t="inlineStr">
        <is>
          <t>首板换</t>
        </is>
      </c>
      <c r="E15558" s="0" t="n">
        <v>1</v>
      </c>
      <c r="F15558" s="0" t="inlineStr">
        <is>
          <t>房地产+重庆</t>
        </is>
      </c>
      <c r="G15558" s="10" t="n">
        <v>0.0989</v>
      </c>
      <c r="H15558" s="0" t="n">
        <v>2.89</v>
      </c>
      <c r="I15558" s="32" t="inlineStr">
        <is>
          <t>11:17:47</t>
        </is>
      </c>
      <c r="J15558" s="33" t="n">
        <v>64483201</v>
      </c>
      <c r="K15558" s="33" t="n">
        <v>3045383300</v>
      </c>
    </row>
    <row r="15559">
      <c r="A15559" s="35" t="n">
        <v>45343</v>
      </c>
      <c r="B15559" s="9" t="inlineStr">
        <is>
          <t>sz000929</t>
        </is>
      </c>
      <c r="C15559" s="0" t="inlineStr">
        <is>
          <t>兰州黄河</t>
        </is>
      </c>
      <c r="D15559" s="0" t="inlineStr">
        <is>
          <t>首板换</t>
        </is>
      </c>
      <c r="E15559" s="0" t="n">
        <v>1</v>
      </c>
      <c r="F15559" s="0" t="inlineStr">
        <is>
          <t>啤酒+矿泉水</t>
        </is>
      </c>
      <c r="G15559" s="10" t="n">
        <v>0.1005</v>
      </c>
      <c r="H15559" s="0" t="n">
        <v>6.68</v>
      </c>
      <c r="I15559" s="32" t="inlineStr">
        <is>
          <t>10:33:41</t>
        </is>
      </c>
      <c r="J15559" s="33" t="n">
        <v>48175876</v>
      </c>
      <c r="K15559" s="33" t="n">
        <v>1240838210</v>
      </c>
    </row>
    <row r="15560">
      <c r="A15560" s="35" t="n">
        <v>45343</v>
      </c>
      <c r="B15560" s="9" t="inlineStr">
        <is>
          <t>sz000957</t>
        </is>
      </c>
      <c r="C15560" s="0" t="inlineStr">
        <is>
          <t>中通客车</t>
        </is>
      </c>
      <c r="D15560" s="0" t="inlineStr">
        <is>
          <t>首板换</t>
        </is>
      </c>
      <c r="E15560" s="0" t="n">
        <v>1</v>
      </c>
      <c r="F15560" s="0" t="inlineStr">
        <is>
          <t>1月产销同比大增+无人驾驶+燃料电池+国企改革</t>
        </is>
      </c>
      <c r="G15560" s="10" t="n">
        <v>0.1004</v>
      </c>
      <c r="H15560" s="0" t="n">
        <v>7.56</v>
      </c>
      <c r="I15560" s="32" t="inlineStr">
        <is>
          <t>09:59:01</t>
        </is>
      </c>
      <c r="J15560" s="33" t="n">
        <v>142539510</v>
      </c>
      <c r="K15560" s="33" t="n">
        <v>4482353800</v>
      </c>
    </row>
    <row r="15561">
      <c r="A15561" s="35" t="n">
        <v>45343</v>
      </c>
      <c r="B15561" s="9" t="inlineStr">
        <is>
          <t>sz000982</t>
        </is>
      </c>
      <c r="C15561" s="0" t="inlineStr">
        <is>
          <t>中银绒业</t>
        </is>
      </c>
      <c r="D15561" s="0" t="inlineStr">
        <is>
          <t>首板换</t>
        </is>
      </c>
      <c r="E15561" s="0" t="n">
        <v>1</v>
      </c>
      <c r="F15561" s="0" t="inlineStr">
        <is>
          <t>羊绒制品贸易+锂电池+石墨烯</t>
        </is>
      </c>
      <c r="G15561" s="10" t="n">
        <v>0.09760000000000001</v>
      </c>
      <c r="H15561" s="0" t="n">
        <v>1.35</v>
      </c>
      <c r="I15561" s="32" t="inlineStr">
        <is>
          <t>14:56:56</t>
        </is>
      </c>
      <c r="J15561" s="33" t="n">
        <v>354216700</v>
      </c>
      <c r="K15561" s="33" t="n">
        <v>5753534000</v>
      </c>
    </row>
    <row r="15562">
      <c r="A15562" s="35" t="n">
        <v>45343</v>
      </c>
      <c r="B15562" s="9" t="inlineStr">
        <is>
          <t>sz002072</t>
        </is>
      </c>
      <c r="C15562" s="0" t="inlineStr">
        <is>
          <t>凯瑞德</t>
        </is>
      </c>
      <c r="D15562" s="0" t="inlineStr">
        <is>
          <t>首板换</t>
        </is>
      </c>
      <c r="E15562" s="0" t="n">
        <v>1</v>
      </c>
      <c r="F15562" s="0" t="inlineStr">
        <is>
          <t>煤炭贸易+增持</t>
        </is>
      </c>
      <c r="G15562" s="10" t="n">
        <v>0.0994</v>
      </c>
      <c r="H15562" s="0" t="n">
        <v>3.76</v>
      </c>
      <c r="I15562" s="32" t="inlineStr">
        <is>
          <t>11:21:42</t>
        </is>
      </c>
      <c r="J15562" s="33" t="n">
        <v>41372416</v>
      </c>
      <c r="K15562" s="33" t="n">
        <v>968596300</v>
      </c>
    </row>
    <row r="15563">
      <c r="A15563" s="35" t="n">
        <v>45343</v>
      </c>
      <c r="B15563" s="9" t="inlineStr">
        <is>
          <t>sz002098</t>
        </is>
      </c>
      <c r="C15563" s="0" t="inlineStr">
        <is>
          <t>浔兴股份</t>
        </is>
      </c>
      <c r="D15563" s="0" t="inlineStr">
        <is>
          <t>首板换</t>
        </is>
      </c>
      <c r="E15563" s="0" t="n">
        <v>1</v>
      </c>
      <c r="F15563" s="0" t="inlineStr">
        <is>
          <t>年报预增+拉链+跨境电商</t>
        </is>
      </c>
      <c r="G15563" s="10" t="n">
        <v>0.1</v>
      </c>
      <c r="H15563" s="0" t="n">
        <v>5.17</v>
      </c>
      <c r="I15563" s="32" t="inlineStr">
        <is>
          <t>13:48:23</t>
        </is>
      </c>
      <c r="J15563" s="33" t="n">
        <v>35407162</v>
      </c>
      <c r="K15563" s="33" t="n">
        <v>1850860000</v>
      </c>
    </row>
    <row r="15564">
      <c r="A15564" s="35" t="n">
        <v>45343</v>
      </c>
      <c r="B15564" s="9" t="inlineStr">
        <is>
          <t>sz002141</t>
        </is>
      </c>
      <c r="C15564" s="0" t="inlineStr">
        <is>
          <t>贤丰控股</t>
        </is>
      </c>
      <c r="D15564" s="0" t="inlineStr">
        <is>
          <t>首板换</t>
        </is>
      </c>
      <c r="E15564" s="0" t="n">
        <v>1</v>
      </c>
      <c r="F15564" s="0" t="inlineStr">
        <is>
          <t>锂电池+猪用疫苗</t>
        </is>
      </c>
      <c r="G15564" s="10" t="n">
        <v>0.1</v>
      </c>
      <c r="H15564" s="0" t="n">
        <v>1.76</v>
      </c>
      <c r="I15564" s="32" t="inlineStr">
        <is>
          <t>13:39:22</t>
        </is>
      </c>
      <c r="J15564" s="33" t="n">
        <v>119098460</v>
      </c>
      <c r="K15564" s="33" t="n">
        <v>1996995500</v>
      </c>
    </row>
    <row r="15565">
      <c r="A15565" s="35" t="n">
        <v>45343</v>
      </c>
      <c r="B15565" s="9" t="inlineStr">
        <is>
          <t>sz002308</t>
        </is>
      </c>
      <c r="C15565" s="0" t="inlineStr">
        <is>
          <t>威创股份</t>
        </is>
      </c>
      <c r="D15565" s="0" t="inlineStr">
        <is>
          <t>首板换</t>
        </is>
      </c>
      <c r="E15565" s="0" t="n">
        <v>1</v>
      </c>
      <c r="F15565" s="0" t="inlineStr">
        <is>
          <t>鸿蒙+信创+幼儿教育</t>
        </is>
      </c>
      <c r="G15565" s="10" t="n">
        <v>0.1014</v>
      </c>
      <c r="H15565" s="0" t="n">
        <v>2.39</v>
      </c>
      <c r="I15565" s="32" t="inlineStr">
        <is>
          <t>14:37:39</t>
        </is>
      </c>
      <c r="J15565" s="33" t="n">
        <v>129616099</v>
      </c>
      <c r="K15565" s="33" t="n">
        <v>2152806800</v>
      </c>
    </row>
    <row r="15566">
      <c r="A15566" s="35" t="n">
        <v>45343</v>
      </c>
      <c r="B15566" s="9" t="inlineStr">
        <is>
          <t>sz002494</t>
        </is>
      </c>
      <c r="C15566" s="0" t="inlineStr">
        <is>
          <t>华斯股份</t>
        </is>
      </c>
      <c r="D15566" s="0" t="inlineStr">
        <is>
          <t>首板换</t>
        </is>
      </c>
      <c r="E15566" s="0" t="n">
        <v>1</v>
      </c>
      <c r="F15566" s="0" t="inlineStr">
        <is>
          <t>裘皮制品+电商+中俄贸易+网红经济</t>
        </is>
      </c>
      <c r="G15566" s="10" t="n">
        <v>0.1</v>
      </c>
      <c r="H15566" s="0" t="n">
        <v>3.41</v>
      </c>
      <c r="I15566" s="32" t="inlineStr">
        <is>
          <t>13:14:12</t>
        </is>
      </c>
      <c r="J15566" s="33" t="n">
        <v>72792343</v>
      </c>
      <c r="K15566" s="33" t="n">
        <v>977887190</v>
      </c>
    </row>
    <row r="15567">
      <c r="A15567" s="35" t="n">
        <v>45343</v>
      </c>
      <c r="B15567" s="9" t="inlineStr">
        <is>
          <t>sz002496</t>
        </is>
      </c>
      <c r="C15567" s="0" t="inlineStr">
        <is>
          <t>辉丰股份</t>
        </is>
      </c>
      <c r="D15567" s="0" t="inlineStr">
        <is>
          <t>首板换</t>
        </is>
      </c>
      <c r="E15567" s="0" t="n">
        <v>1</v>
      </c>
      <c r="F15567" s="0" t="inlineStr">
        <is>
          <t>农药+电商+氢能源</t>
        </is>
      </c>
      <c r="G15567" s="10" t="n">
        <v>0.1007</v>
      </c>
      <c r="H15567" s="0" t="n">
        <v>1.53</v>
      </c>
      <c r="I15567" s="32" t="inlineStr">
        <is>
          <t>10:22:22</t>
        </is>
      </c>
      <c r="J15567" s="33" t="n">
        <v>39935105</v>
      </c>
      <c r="K15567" s="33" t="n">
        <v>1795158800</v>
      </c>
    </row>
    <row r="15568">
      <c r="A15568" s="35" t="n">
        <v>45343</v>
      </c>
      <c r="B15568" s="9" t="inlineStr">
        <is>
          <t>sz002513</t>
        </is>
      </c>
      <c r="C15568" s="0" t="inlineStr">
        <is>
          <t>蓝丰生化</t>
        </is>
      </c>
      <c r="D15568" s="0" t="inlineStr">
        <is>
          <t>首板换</t>
        </is>
      </c>
      <c r="E15568" s="0" t="n">
        <v>1</v>
      </c>
      <c r="F15568" s="0" t="inlineStr">
        <is>
          <t>杀菌剂+阿尔茨海默+TOPCON电池</t>
        </is>
      </c>
      <c r="G15568" s="10" t="n">
        <v>0.0989</v>
      </c>
      <c r="H15568" s="0" t="n">
        <v>4.11</v>
      </c>
      <c r="I15568" s="32" t="inlineStr">
        <is>
          <t>09:59:31</t>
        </is>
      </c>
      <c r="J15568" s="33" t="n">
        <v>30896720</v>
      </c>
      <c r="K15568" s="33" t="n">
        <v>1084662480</v>
      </c>
    </row>
    <row r="15569">
      <c r="A15569" s="35" t="n">
        <v>45343</v>
      </c>
      <c r="B15569" s="9" t="inlineStr">
        <is>
          <t>sh600321</t>
        </is>
      </c>
      <c r="C15569" s="0" t="inlineStr">
        <is>
          <t>正源股份</t>
        </is>
      </c>
      <c r="D15569" s="0" t="inlineStr">
        <is>
          <t>首板换</t>
        </is>
      </c>
      <c r="E15569" s="0" t="n">
        <v>1</v>
      </c>
      <c r="F15569" s="0" t="inlineStr">
        <is>
          <t>人造板+家居用品</t>
        </is>
      </c>
      <c r="G15569" s="10" t="n">
        <v>0.1038</v>
      </c>
      <c r="H15569" s="0" t="n">
        <v>1.17</v>
      </c>
      <c r="I15569" s="32" t="inlineStr">
        <is>
          <t>10:34:50</t>
        </is>
      </c>
      <c r="J15569" s="33" t="n">
        <v>61275735</v>
      </c>
      <c r="K15569" s="33" t="n">
        <v>1767343500</v>
      </c>
    </row>
    <row r="15570">
      <c r="A15570" s="35" t="n">
        <v>45343</v>
      </c>
      <c r="B15570" s="9" t="inlineStr">
        <is>
          <t>sh600444</t>
        </is>
      </c>
      <c r="C15570" s="0" t="inlineStr">
        <is>
          <t>国机通用</t>
        </is>
      </c>
      <c r="D15570" s="0" t="inlineStr">
        <is>
          <t>首板换</t>
        </is>
      </c>
      <c r="E15570" s="0" t="n">
        <v>1</v>
      </c>
      <c r="F15570" s="0" t="inlineStr">
        <is>
          <t>国企改革+盐湖提锂+氢能源+专用设备</t>
        </is>
      </c>
      <c r="G15570" s="10" t="n">
        <v>0.1002</v>
      </c>
      <c r="H15570" s="0" t="n">
        <v>11.75</v>
      </c>
      <c r="I15570" s="32" t="inlineStr">
        <is>
          <t>13:08:05</t>
        </is>
      </c>
      <c r="J15570" s="33" t="n">
        <v>69834485</v>
      </c>
      <c r="K15570" s="33" t="n">
        <v>1720457700</v>
      </c>
    </row>
    <row r="15571">
      <c r="A15571" s="35" t="n">
        <v>45343</v>
      </c>
      <c r="B15571" s="9" t="inlineStr">
        <is>
          <t>sh600561</t>
        </is>
      </c>
      <c r="C15571" s="0" t="inlineStr">
        <is>
          <t>江西长运</t>
        </is>
      </c>
      <c r="D15571" s="0" t="inlineStr">
        <is>
          <t>首板换</t>
        </is>
      </c>
      <c r="E15571" s="0" t="n">
        <v>1</v>
      </c>
      <c r="F15571" s="0" t="inlineStr">
        <is>
          <t>国企改革+铁路公路+旅游客运+光伏</t>
        </is>
      </c>
      <c r="G15571" s="10" t="n">
        <v>0.101</v>
      </c>
      <c r="H15571" s="0" t="n">
        <v>4.25</v>
      </c>
      <c r="I15571" s="32" t="inlineStr">
        <is>
          <t>11:15:46</t>
        </is>
      </c>
      <c r="J15571" s="33" t="n">
        <v>48165155</v>
      </c>
      <c r="K15571" s="33" t="n">
        <v>1209026400</v>
      </c>
    </row>
    <row r="15572">
      <c r="A15572" s="35" t="n">
        <v>45343</v>
      </c>
      <c r="B15572" s="9" t="inlineStr">
        <is>
          <t>sh600565</t>
        </is>
      </c>
      <c r="C15572" s="0" t="inlineStr">
        <is>
          <t>迪马股份</t>
        </is>
      </c>
      <c r="D15572" s="0" t="inlineStr">
        <is>
          <t>首板换</t>
        </is>
      </c>
      <c r="E15572" s="0" t="n">
        <v>1</v>
      </c>
      <c r="F15572" s="0" t="inlineStr">
        <is>
          <t>资产重组预期+养老+房地产+机器人</t>
        </is>
      </c>
      <c r="G15572" s="10" t="n">
        <v>0.09710000000000001</v>
      </c>
      <c r="H15572" s="0" t="n">
        <v>1.13</v>
      </c>
      <c r="I15572" s="32" t="inlineStr">
        <is>
          <t>10:11:36</t>
        </is>
      </c>
      <c r="J15572" s="33" t="n">
        <v>90419767</v>
      </c>
      <c r="K15572" s="33" t="n">
        <v>2815402100</v>
      </c>
    </row>
    <row r="15573">
      <c r="A15573" s="35" t="n">
        <v>45343</v>
      </c>
      <c r="B15573" s="9" t="inlineStr">
        <is>
          <t>sh600678</t>
        </is>
      </c>
      <c r="C15573" s="0" t="inlineStr">
        <is>
          <t>四川金顶</t>
        </is>
      </c>
      <c r="D15573" s="0" t="inlineStr">
        <is>
          <t>首板换</t>
        </is>
      </c>
      <c r="E15573" s="0" t="n">
        <v>1</v>
      </c>
      <c r="F15573" s="0" t="inlineStr">
        <is>
          <t>国企改革+氢能源+充电桩+非金属矿开采</t>
        </is>
      </c>
      <c r="G15573" s="10" t="n">
        <v>0.1009</v>
      </c>
      <c r="H15573" s="0" t="n">
        <v>4.91</v>
      </c>
      <c r="I15573" s="32" t="inlineStr">
        <is>
          <t>11:21:58</t>
        </is>
      </c>
      <c r="J15573" s="33" t="n">
        <v>126588447</v>
      </c>
      <c r="K15573" s="33" t="n">
        <v>1713540900</v>
      </c>
    </row>
    <row r="15574">
      <c r="A15574" s="35" t="n">
        <v>45343</v>
      </c>
      <c r="B15574" s="9" t="inlineStr">
        <is>
          <t>sh600847</t>
        </is>
      </c>
      <c r="C15574" s="0" t="inlineStr">
        <is>
          <t>万里股份</t>
        </is>
      </c>
      <c r="D15574" s="0" t="inlineStr">
        <is>
          <t>首板换</t>
        </is>
      </c>
      <c r="E15574" s="0" t="n">
        <v>1</v>
      </c>
      <c r="F15574" s="0" t="inlineStr">
        <is>
          <t>锂电池+新能源汽车</t>
        </is>
      </c>
      <c r="G15574" s="10" t="n">
        <v>0.1005</v>
      </c>
      <c r="H15574" s="0" t="n">
        <v>6.9</v>
      </c>
      <c r="I15574" s="32" t="inlineStr">
        <is>
          <t>11:12:11</t>
        </is>
      </c>
      <c r="J15574" s="33" t="n">
        <v>40006727</v>
      </c>
      <c r="K15574" s="33" t="n">
        <v>1057683060</v>
      </c>
    </row>
    <row r="15575">
      <c r="A15575" s="35" t="n">
        <v>45343</v>
      </c>
      <c r="B15575" s="9" t="inlineStr">
        <is>
          <t>sh601068</t>
        </is>
      </c>
      <c r="C15575" s="0" t="inlineStr">
        <is>
          <t>中铝国际</t>
        </is>
      </c>
      <c r="D15575" s="0" t="inlineStr">
        <is>
          <t>首板换</t>
        </is>
      </c>
      <c r="E15575" s="0" t="n">
        <v>1</v>
      </c>
      <c r="F15575" s="0" t="inlineStr">
        <is>
          <t>中字头+专业工程+盐湖提锂+有色金属</t>
        </is>
      </c>
      <c r="G15575" s="10" t="n">
        <v>0.09950000000000001</v>
      </c>
      <c r="H15575" s="0" t="n">
        <v>4.64</v>
      </c>
      <c r="I15575" s="32" t="inlineStr">
        <is>
          <t>09:41:00</t>
        </is>
      </c>
      <c r="J15575" s="33" t="n">
        <v>80495814</v>
      </c>
      <c r="K15575" s="33" t="n">
        <v>11876500700</v>
      </c>
    </row>
    <row r="15576">
      <c r="A15576" s="35" t="n">
        <v>45343</v>
      </c>
      <c r="B15576" s="9" t="inlineStr">
        <is>
          <t>sh603021</t>
        </is>
      </c>
      <c r="C15576" s="0" t="inlineStr">
        <is>
          <t>山东华鹏</t>
        </is>
      </c>
      <c r="D15576" s="0" t="inlineStr">
        <is>
          <t>首板换</t>
        </is>
      </c>
      <c r="E15576" s="0" t="n">
        <v>1</v>
      </c>
      <c r="F15576" s="0" t="inlineStr">
        <is>
          <t>时空大数据+HBM上游+日用玻璃</t>
        </is>
      </c>
      <c r="G15576" s="10" t="n">
        <v>0.09909999999999999</v>
      </c>
      <c r="H15576" s="0" t="n">
        <v>3.66</v>
      </c>
      <c r="I15576" s="32" t="inlineStr">
        <is>
          <t>10:48:09</t>
        </is>
      </c>
      <c r="J15576" s="33" t="n">
        <v>48420745</v>
      </c>
      <c r="K15576" s="33" t="n">
        <v>1171009940</v>
      </c>
    </row>
    <row r="15577">
      <c r="A15577" s="35" t="n">
        <v>45343</v>
      </c>
      <c r="B15577" s="9" t="inlineStr">
        <is>
          <t>sh603023</t>
        </is>
      </c>
      <c r="C15577" s="0" t="inlineStr">
        <is>
          <t>威帝股份</t>
        </is>
      </c>
      <c r="D15577" s="0" t="inlineStr">
        <is>
          <t>首板换</t>
        </is>
      </c>
      <c r="E15577" s="0" t="n">
        <v>1</v>
      </c>
      <c r="F15577" s="0" t="inlineStr">
        <is>
          <t>汽车电子+EDR+国企改革+黑龙江自贸区</t>
        </is>
      </c>
      <c r="G15577" s="10" t="n">
        <v>0.1011</v>
      </c>
      <c r="H15577" s="0" t="n">
        <v>3.05</v>
      </c>
      <c r="I15577" s="32" t="inlineStr">
        <is>
          <t>09:54:46</t>
        </is>
      </c>
      <c r="J15577" s="33" t="n">
        <v>45649999</v>
      </c>
      <c r="K15577" s="33" t="n">
        <v>1714343400</v>
      </c>
    </row>
    <row r="15578">
      <c r="A15578" s="35" t="n">
        <v>45343</v>
      </c>
      <c r="B15578" s="9" t="inlineStr">
        <is>
          <t>sh603048</t>
        </is>
      </c>
      <c r="C15578" s="0" t="inlineStr">
        <is>
          <t>浙江黎明</t>
        </is>
      </c>
      <c r="D15578" s="0" t="inlineStr">
        <is>
          <t>首板换</t>
        </is>
      </c>
      <c r="E15578" s="0" t="n">
        <v>1</v>
      </c>
      <c r="F15578" s="0" t="inlineStr">
        <is>
          <t>冷锻+汽车零部件</t>
        </is>
      </c>
      <c r="G15578" s="10" t="n">
        <v>0.1004</v>
      </c>
      <c r="H15578" s="0" t="n">
        <v>13.92</v>
      </c>
      <c r="I15578" s="32" t="inlineStr">
        <is>
          <t>09:44:00</t>
        </is>
      </c>
      <c r="J15578" s="33" t="n">
        <v>20469827</v>
      </c>
      <c r="K15578" s="33" t="n">
        <v>525062400</v>
      </c>
    </row>
    <row r="15579">
      <c r="A15579" s="35" t="n">
        <v>45343</v>
      </c>
      <c r="B15579" s="9" t="inlineStr">
        <is>
          <t>sh603090</t>
        </is>
      </c>
      <c r="C15579" s="0" t="inlineStr">
        <is>
          <t>宏盛股份</t>
        </is>
      </c>
      <c r="D15579" s="0" t="inlineStr">
        <is>
          <t>首板换</t>
        </is>
      </c>
      <c r="E15579" s="0" t="n">
        <v>1</v>
      </c>
      <c r="F15579" s="0" t="inlineStr">
        <is>
          <t>铝制板翅式换热器+储能+外销高占比+农机</t>
        </is>
      </c>
      <c r="G15579" s="10" t="n">
        <v>0.0998</v>
      </c>
      <c r="H15579" s="0" t="n">
        <v>16.86</v>
      </c>
      <c r="I15579" s="32" t="inlineStr">
        <is>
          <t>10:28:28</t>
        </is>
      </c>
      <c r="J15579" s="33" t="n">
        <v>32645178</v>
      </c>
      <c r="K15579" s="33" t="n">
        <v>1686000000</v>
      </c>
    </row>
    <row r="15580">
      <c r="A15580" s="35" t="n">
        <v>45343</v>
      </c>
      <c r="B15580" s="9" t="inlineStr">
        <is>
          <t>sh603111</t>
        </is>
      </c>
      <c r="C15580" s="0" t="inlineStr">
        <is>
          <t>康尼机电</t>
        </is>
      </c>
      <c r="D15580" s="0" t="inlineStr">
        <is>
          <t>首板换</t>
        </is>
      </c>
      <c r="E15580" s="0" t="n">
        <v>1</v>
      </c>
      <c r="F15580" s="0" t="inlineStr">
        <is>
          <t>机器人+轨道交通+充电桩+回购</t>
        </is>
      </c>
      <c r="G15580" s="10" t="n">
        <v>0.1002</v>
      </c>
      <c r="H15580" s="0" t="n">
        <v>5.27</v>
      </c>
      <c r="I15580" s="32" t="inlineStr">
        <is>
          <t>09:32:30</t>
        </is>
      </c>
      <c r="J15580" s="33" t="n">
        <v>46465294</v>
      </c>
      <c r="K15580" s="33" t="n">
        <v>4405631700</v>
      </c>
    </row>
    <row r="15581">
      <c r="A15581" s="35" t="n">
        <v>45343</v>
      </c>
      <c r="B15581" s="9" t="inlineStr">
        <is>
          <t>sh603178</t>
        </is>
      </c>
      <c r="C15581" s="0" t="inlineStr">
        <is>
          <t>圣龙股份</t>
        </is>
      </c>
      <c r="D15581" s="0" t="inlineStr">
        <is>
          <t>首板换</t>
        </is>
      </c>
      <c r="E15581" s="0" t="n">
        <v>1</v>
      </c>
      <c r="F15581" s="0" t="inlineStr">
        <is>
          <t>华为汽车+油泵</t>
        </is>
      </c>
      <c r="G15581" s="10" t="n">
        <v>0.1002</v>
      </c>
      <c r="H15581" s="0" t="n">
        <v>31.41</v>
      </c>
      <c r="I15581" s="32" t="inlineStr">
        <is>
          <t>09:58:01</t>
        </is>
      </c>
      <c r="J15581" s="33" t="n">
        <v>529095340</v>
      </c>
      <c r="K15581" s="33" t="n">
        <v>7425697200</v>
      </c>
    </row>
    <row r="15582">
      <c r="A15582" s="35" t="n">
        <v>45343</v>
      </c>
      <c r="B15582" s="9" t="inlineStr">
        <is>
          <t>sh603335</t>
        </is>
      </c>
      <c r="C15582" s="0" t="inlineStr">
        <is>
          <t>迪生力</t>
        </is>
      </c>
      <c r="D15582" s="0" t="inlineStr">
        <is>
          <t>首板换</t>
        </is>
      </c>
      <c r="E15582" s="0" t="n">
        <v>1</v>
      </c>
      <c r="F15582" s="0" t="inlineStr">
        <is>
          <t>汽车零部件+锂电池+一体化压铸</t>
        </is>
      </c>
      <c r="G15582" s="10" t="n">
        <v>0.0992</v>
      </c>
      <c r="H15582" s="0" t="n">
        <v>4.32</v>
      </c>
      <c r="I15582" s="32" t="inlineStr">
        <is>
          <t>10:28:59</t>
        </is>
      </c>
      <c r="J15582" s="33" t="n">
        <v>48270561</v>
      </c>
      <c r="K15582" s="33" t="n">
        <v>1849584700</v>
      </c>
    </row>
    <row r="15583">
      <c r="A15583" s="35" t="n">
        <v>45343</v>
      </c>
      <c r="B15583" s="9" t="inlineStr">
        <is>
          <t>sh603388</t>
        </is>
      </c>
      <c r="C15583" s="0" t="inlineStr">
        <is>
          <t>元成股份</t>
        </is>
      </c>
      <c r="D15583" s="0" t="inlineStr">
        <is>
          <t>首板换</t>
        </is>
      </c>
      <c r="E15583" s="0" t="n">
        <v>1</v>
      </c>
      <c r="F15583" s="0" t="inlineStr">
        <is>
          <t>半导体清洗设备+先进封装+风电+生态景观</t>
        </is>
      </c>
      <c r="G15583" s="10" t="n">
        <v>0.1006</v>
      </c>
      <c r="H15583" s="0" t="n">
        <v>5.25</v>
      </c>
      <c r="I15583" s="32" t="inlineStr">
        <is>
          <t>13:00:26</t>
        </is>
      </c>
      <c r="J15583" s="33" t="n">
        <v>194863010</v>
      </c>
      <c r="K15583" s="33" t="n">
        <v>1710101300</v>
      </c>
    </row>
    <row r="15584">
      <c r="A15584" s="35" t="n">
        <v>45343</v>
      </c>
      <c r="B15584" s="9" t="inlineStr">
        <is>
          <t>sh603389</t>
        </is>
      </c>
      <c r="C15584" s="0" t="inlineStr">
        <is>
          <t>亚振家居</t>
        </is>
      </c>
      <c r="D15584" s="0" t="inlineStr">
        <is>
          <t>首板换</t>
        </is>
      </c>
      <c r="E15584" s="0" t="n">
        <v>1</v>
      </c>
      <c r="F15584" s="0" t="inlineStr">
        <is>
          <t>培育钻石+智能家居+新零售</t>
        </is>
      </c>
      <c r="G15584" s="10" t="n">
        <v>0.1003</v>
      </c>
      <c r="H15584" s="0" t="n">
        <v>4.06</v>
      </c>
      <c r="I15584" s="32" t="inlineStr">
        <is>
          <t>11:02:02</t>
        </is>
      </c>
      <c r="J15584" s="33" t="n">
        <v>42760856</v>
      </c>
      <c r="K15584" s="33" t="n">
        <v>1066773120</v>
      </c>
    </row>
    <row r="15585">
      <c r="A15585" s="35" t="n">
        <v>45343</v>
      </c>
      <c r="B15585" s="9" t="inlineStr">
        <is>
          <t>sh603655</t>
        </is>
      </c>
      <c r="C15585" s="0" t="inlineStr">
        <is>
          <t>朗博科技</t>
        </is>
      </c>
      <c r="D15585" s="0" t="inlineStr">
        <is>
          <t>首板换</t>
        </is>
      </c>
      <c r="E15585" s="0" t="n">
        <v>1</v>
      </c>
      <c r="F15585" s="0" t="inlineStr">
        <is>
          <t>汽车零部件+橡胶+新能源汽车</t>
        </is>
      </c>
      <c r="G15585" s="10" t="n">
        <v>0.1002</v>
      </c>
      <c r="H15585" s="0" t="n">
        <v>14.82</v>
      </c>
      <c r="I15585" s="32" t="inlineStr">
        <is>
          <t>10:17:22</t>
        </is>
      </c>
      <c r="J15585" s="33" t="n">
        <v>21968111</v>
      </c>
      <c r="K15585" s="33" t="n">
        <v>1570920000</v>
      </c>
    </row>
    <row r="15586">
      <c r="A15586" s="35" t="n">
        <v>45343</v>
      </c>
      <c r="B15586" s="9" t="inlineStr">
        <is>
          <t>sh603776</t>
        </is>
      </c>
      <c r="C15586" s="0" t="inlineStr">
        <is>
          <t>永安行</t>
        </is>
      </c>
      <c r="D15586" s="0" t="inlineStr">
        <is>
          <t>首板一</t>
        </is>
      </c>
      <c r="E15586" s="0" t="n">
        <v>1</v>
      </c>
      <c r="F15586" s="0" t="inlineStr">
        <is>
          <t>存储芯片+氢能源+物联网</t>
        </is>
      </c>
      <c r="G15586" s="10" t="n">
        <v>0.0997</v>
      </c>
      <c r="H15586" s="0" t="n">
        <v>10.04</v>
      </c>
      <c r="I15586" s="32" t="inlineStr">
        <is>
          <t>09:30:00</t>
        </is>
      </c>
      <c r="J15586" s="33" t="n">
        <v>12572289</v>
      </c>
      <c r="K15586" s="33" t="n">
        <v>2331539700</v>
      </c>
    </row>
    <row r="15587">
      <c r="A15587" s="35" t="n">
        <v>45343</v>
      </c>
      <c r="B15587" s="9" t="inlineStr">
        <is>
          <t>sh603828</t>
        </is>
      </c>
      <c r="C15587" s="0" t="inlineStr">
        <is>
          <t>柯利达</t>
        </is>
      </c>
      <c r="D15587" s="0" t="inlineStr">
        <is>
          <t>首板换</t>
        </is>
      </c>
      <c r="E15587" s="0" t="n">
        <v>1</v>
      </c>
      <c r="F15587" s="0" t="inlineStr">
        <is>
          <t>近期增持+光伏建筑一体化+参股券商</t>
        </is>
      </c>
      <c r="G15587" s="10" t="n">
        <v>0.1022</v>
      </c>
      <c r="H15587" s="0" t="n">
        <v>2.48</v>
      </c>
      <c r="I15587" s="32" t="inlineStr">
        <is>
          <t>10:57:28</t>
        </is>
      </c>
      <c r="J15587" s="33" t="n">
        <v>50678758</v>
      </c>
      <c r="K15587" s="33" t="n">
        <v>1477930300</v>
      </c>
    </row>
    <row r="15588">
      <c r="A15588" s="35" t="n">
        <v>45343</v>
      </c>
      <c r="B15588" s="9" t="inlineStr">
        <is>
          <t>sh603879</t>
        </is>
      </c>
      <c r="C15588" s="0" t="inlineStr">
        <is>
          <t>永悦科技</t>
        </is>
      </c>
      <c r="D15588" s="0" t="inlineStr">
        <is>
          <t>首板换</t>
        </is>
      </c>
      <c r="E15588" s="0" t="n">
        <v>1</v>
      </c>
      <c r="F15588" s="0" t="inlineStr">
        <is>
          <t>不饱和聚酯树脂+无人机+农机</t>
        </is>
      </c>
      <c r="G15588" s="10" t="n">
        <v>0.1005</v>
      </c>
      <c r="H15588" s="0" t="n">
        <v>4.05</v>
      </c>
      <c r="I15588" s="32" t="inlineStr">
        <is>
          <t>11:23:34</t>
        </is>
      </c>
      <c r="J15588" s="33" t="n">
        <v>46783261</v>
      </c>
      <c r="K15588" s="33" t="n">
        <v>1455345000</v>
      </c>
    </row>
    <row r="15589">
      <c r="A15589" s="35" t="n">
        <v>45343</v>
      </c>
      <c r="B15589" s="9" t="inlineStr">
        <is>
          <t>sh603978</t>
        </is>
      </c>
      <c r="C15589" s="0" t="inlineStr">
        <is>
          <t>深圳新星</t>
        </is>
      </c>
      <c r="D15589" s="0" t="inlineStr">
        <is>
          <t>首板换</t>
        </is>
      </c>
      <c r="E15589" s="0" t="n">
        <v>1</v>
      </c>
      <c r="F15589" s="0" t="inlineStr">
        <is>
          <t>拟回购+氟化工+锂电池+铝晶粒细化剂</t>
        </is>
      </c>
      <c r="G15589" s="10" t="n">
        <v>0.0997</v>
      </c>
      <c r="H15589" s="0" t="n">
        <v>10.48</v>
      </c>
      <c r="I15589" s="32" t="inlineStr">
        <is>
          <t>09:46:45</t>
        </is>
      </c>
      <c r="J15589" s="33" t="n">
        <v>25347049</v>
      </c>
      <c r="K15589" s="33" t="n">
        <v>1739209400</v>
      </c>
    </row>
    <row r="15590">
      <c r="A15590" s="35" t="n">
        <v>45343</v>
      </c>
      <c r="B15590" s="9" t="inlineStr">
        <is>
          <t>sh605001</t>
        </is>
      </c>
      <c r="C15590" s="0" t="inlineStr">
        <is>
          <t>威奥股份</t>
        </is>
      </c>
      <c r="D15590" s="0" t="inlineStr">
        <is>
          <t>首板换</t>
        </is>
      </c>
      <c r="E15590" s="0" t="n">
        <v>1</v>
      </c>
      <c r="F15590" s="0" t="inlineStr">
        <is>
          <t>年报预盈+轨道交通+超跌反弹</t>
        </is>
      </c>
      <c r="G15590" s="10" t="n">
        <v>0.1007</v>
      </c>
      <c r="H15590" s="0" t="n">
        <v>5.03</v>
      </c>
      <c r="I15590" s="32" t="inlineStr">
        <is>
          <t>14:53:43</t>
        </is>
      </c>
      <c r="J15590" s="33" t="n">
        <v>68044775</v>
      </c>
      <c r="K15590" s="33" t="n">
        <v>1976216600</v>
      </c>
    </row>
    <row r="15591">
      <c r="A15591" s="35" t="n">
        <v>45343</v>
      </c>
      <c r="B15591" s="9" t="inlineStr">
        <is>
          <t>sh605069</t>
        </is>
      </c>
      <c r="C15591" s="0" t="inlineStr">
        <is>
          <t>正和生态</t>
        </is>
      </c>
      <c r="D15591" s="0" t="inlineStr">
        <is>
          <t>首板换</t>
        </is>
      </c>
      <c r="E15591" s="0" t="n">
        <v>1</v>
      </c>
      <c r="F15591" s="0" t="inlineStr">
        <is>
          <t>澄清减持+生态保护+污水治理</t>
        </is>
      </c>
      <c r="G15591" s="10" t="n">
        <v>0.1004</v>
      </c>
      <c r="H15591" s="0" t="n">
        <v>6.14</v>
      </c>
      <c r="I15591" s="32" t="inlineStr">
        <is>
          <t>10:27:52</t>
        </is>
      </c>
      <c r="J15591" s="33" t="n">
        <v>63362325</v>
      </c>
      <c r="K15591" s="33" t="n">
        <v>516750250</v>
      </c>
    </row>
    <row r="15592">
      <c r="A15592" s="35" t="n">
        <v>45343</v>
      </c>
      <c r="B15592" s="9" t="inlineStr">
        <is>
          <t>sh605100</t>
        </is>
      </c>
      <c r="C15592" s="0" t="inlineStr">
        <is>
          <t>华丰股份</t>
        </is>
      </c>
      <c r="D15592" s="0" t="inlineStr">
        <is>
          <t>首板换</t>
        </is>
      </c>
      <c r="E15592" s="0" t="n">
        <v>1</v>
      </c>
      <c r="F15592" s="0" t="inlineStr">
        <is>
          <t>柴油发动机+通用设备+传感器+智能制造</t>
        </is>
      </c>
      <c r="G15592" s="10" t="n">
        <v>0.0998</v>
      </c>
      <c r="H15592" s="0" t="n">
        <v>12.45</v>
      </c>
      <c r="I15592" s="32" t="inlineStr">
        <is>
          <t>09:49:30</t>
        </is>
      </c>
      <c r="J15592" s="33" t="n">
        <v>33563129</v>
      </c>
      <c r="K15592" s="33" t="n">
        <v>2115653400</v>
      </c>
    </row>
    <row r="15593">
      <c r="A15593" s="35" t="n">
        <v>45343</v>
      </c>
      <c r="B15593" s="9" t="inlineStr">
        <is>
          <t>bj839946</t>
        </is>
      </c>
      <c r="C15593" s="0" t="inlineStr">
        <is>
          <t>华阳变速</t>
        </is>
      </c>
      <c r="D15593" s="0" t="inlineStr">
        <is>
          <t>首板换</t>
        </is>
      </c>
      <c r="E15593" s="0" t="n">
        <v>1</v>
      </c>
      <c r="F15593" s="0" t="inlineStr">
        <is>
          <t>变速器+新能源汽车</t>
        </is>
      </c>
      <c r="G15593" s="10" t="n">
        <v>0.2991</v>
      </c>
      <c r="H15593" s="0" t="n">
        <v>5.82</v>
      </c>
      <c r="I15593" s="32" t="inlineStr">
        <is>
          <t>10:20:52</t>
        </is>
      </c>
      <c r="J15593" s="33" t="n">
        <v>152247080</v>
      </c>
      <c r="K15593" s="33" t="n">
        <v>579963000</v>
      </c>
    </row>
    <row r="15594">
      <c r="A15594" s="35" t="n">
        <v>45343</v>
      </c>
      <c r="B15594" s="9" t="inlineStr">
        <is>
          <t>sz002775</t>
        </is>
      </c>
      <c r="C15594" s="0" t="inlineStr">
        <is>
          <t>文科股份</t>
        </is>
      </c>
      <c r="D15594" s="0" t="inlineStr">
        <is>
          <t>首板换</t>
        </is>
      </c>
      <c r="E15594" s="0" t="n">
        <v>1</v>
      </c>
      <c r="F15594" s="0" t="inlineStr">
        <is>
          <t>生态工程+国企+小盘股</t>
        </is>
      </c>
      <c r="G15594" s="10" t="n">
        <v>0.09959999999999999</v>
      </c>
      <c r="H15594" s="0" t="n">
        <v>2.54</v>
      </c>
      <c r="I15594" s="32" t="inlineStr">
        <is>
          <t>13:00:26</t>
        </is>
      </c>
      <c r="J15594" s="33" t="n">
        <v>57498099</v>
      </c>
      <c r="K15594" s="33" t="n">
        <v>1133668220</v>
      </c>
    </row>
    <row r="15595">
      <c r="A15595" s="35" t="n">
        <v>45343</v>
      </c>
      <c r="B15595" s="9" t="inlineStr">
        <is>
          <t>sz002789</t>
        </is>
      </c>
      <c r="C15595" s="0" t="inlineStr">
        <is>
          <t>建艺集团</t>
        </is>
      </c>
      <c r="D15595" s="0" t="inlineStr">
        <is>
          <t>首板换</t>
        </is>
      </c>
      <c r="E15595" s="0" t="n">
        <v>1</v>
      </c>
      <c r="F15595" s="0" t="inlineStr">
        <is>
          <t>建筑装饰+互联网金融+增资+珠海国资</t>
        </is>
      </c>
      <c r="G15595" s="10" t="n">
        <v>0.0999</v>
      </c>
      <c r="H15595" s="0" t="n">
        <v>9.25</v>
      </c>
      <c r="I15595" s="32" t="inlineStr">
        <is>
          <t>09:43:45</t>
        </is>
      </c>
      <c r="J15595" s="33" t="n">
        <v>49443484</v>
      </c>
      <c r="K15595" s="33" t="n">
        <v>1194140160</v>
      </c>
    </row>
    <row r="15596">
      <c r="A15596" s="35" t="n">
        <v>45343</v>
      </c>
      <c r="B15596" s="9" t="inlineStr">
        <is>
          <t>sz002811</t>
        </is>
      </c>
      <c r="C15596" s="0" t="inlineStr">
        <is>
          <t>郑中设计</t>
        </is>
      </c>
      <c r="D15596" s="0" t="inlineStr">
        <is>
          <t>首板换</t>
        </is>
      </c>
      <c r="E15596" s="0" t="n">
        <v>1</v>
      </c>
      <c r="F15596" s="0" t="inlineStr">
        <is>
          <t>回购+建筑设计</t>
        </is>
      </c>
      <c r="G15596" s="10" t="n">
        <v>0.1</v>
      </c>
      <c r="H15596" s="0" t="n">
        <v>6.38</v>
      </c>
      <c r="I15596" s="32" t="inlineStr">
        <is>
          <t>13:43:54</t>
        </is>
      </c>
      <c r="J15596" s="33" t="n">
        <v>57204825</v>
      </c>
      <c r="K15596" s="33" t="n">
        <v>1577078200</v>
      </c>
    </row>
    <row r="15597">
      <c r="A15597" s="35" t="n">
        <v>45343</v>
      </c>
      <c r="B15597" s="9" t="inlineStr">
        <is>
          <t>sz002813</t>
        </is>
      </c>
      <c r="C15597" s="0" t="inlineStr">
        <is>
          <t>路畅科技</t>
        </is>
      </c>
      <c r="D15597" s="0" t="inlineStr">
        <is>
          <t>首板换</t>
        </is>
      </c>
      <c r="E15597" s="0" t="n">
        <v>1</v>
      </c>
      <c r="F15597" s="0" t="inlineStr">
        <is>
          <t>无人驾驶+重组预期+机器人概念</t>
        </is>
      </c>
      <c r="G15597" s="10" t="n">
        <v>0.1</v>
      </c>
      <c r="H15597" s="0" t="n">
        <v>27.28</v>
      </c>
      <c r="I15597" s="32" t="inlineStr">
        <is>
          <t>09:50:16</t>
        </is>
      </c>
      <c r="J15597" s="33" t="n">
        <v>52720284</v>
      </c>
      <c r="K15597" s="33" t="n">
        <v>3221308000</v>
      </c>
    </row>
    <row r="15598">
      <c r="A15598" s="35" t="n">
        <v>45343</v>
      </c>
      <c r="B15598" s="9" t="inlineStr">
        <is>
          <t>sz002822</t>
        </is>
      </c>
      <c r="C15598" s="0" t="inlineStr">
        <is>
          <t>中装建设</t>
        </is>
      </c>
      <c r="D15598" s="0" t="inlineStr">
        <is>
          <t>首板换</t>
        </is>
      </c>
      <c r="E15598" s="0" t="n">
        <v>1</v>
      </c>
      <c r="F15598" s="0" t="inlineStr">
        <is>
          <t>算力租赁+华为+建筑装饰</t>
        </is>
      </c>
      <c r="G15598" s="10" t="n">
        <v>0.0984</v>
      </c>
      <c r="H15598" s="0" t="n">
        <v>2.79</v>
      </c>
      <c r="I15598" s="32" t="inlineStr">
        <is>
          <t>13:04:13</t>
        </is>
      </c>
      <c r="J15598" s="33" t="n">
        <v>72762174</v>
      </c>
      <c r="K15598" s="33" t="n">
        <v>1827250600</v>
      </c>
    </row>
    <row r="15599">
      <c r="A15599" s="35" t="n">
        <v>45343</v>
      </c>
      <c r="B15599" s="9" t="inlineStr">
        <is>
          <t>sz002856</t>
        </is>
      </c>
      <c r="C15599" s="0" t="inlineStr">
        <is>
          <t>美芝股份</t>
        </is>
      </c>
      <c r="D15599" s="0" t="inlineStr">
        <is>
          <t>首板换</t>
        </is>
      </c>
      <c r="E15599" s="0" t="n">
        <v>1</v>
      </c>
      <c r="F15599" s="0" t="inlineStr">
        <is>
          <t>建筑装饰+国企改革</t>
        </is>
      </c>
      <c r="G15599" s="10" t="n">
        <v>0.1004</v>
      </c>
      <c r="H15599" s="0" t="n">
        <v>7.45</v>
      </c>
      <c r="I15599" s="32" t="inlineStr">
        <is>
          <t>13:08:05</t>
        </is>
      </c>
      <c r="J15599" s="33" t="n">
        <v>76761658</v>
      </c>
      <c r="K15599" s="33" t="n">
        <v>867827090</v>
      </c>
    </row>
    <row r="15600">
      <c r="A15600" s="35" t="n">
        <v>45343</v>
      </c>
      <c r="B15600" s="9" t="inlineStr">
        <is>
          <t>sz002862</t>
        </is>
      </c>
      <c r="C15600" s="0" t="inlineStr">
        <is>
          <t>实丰文化</t>
        </is>
      </c>
      <c r="D15600" s="0" t="inlineStr">
        <is>
          <t>首板换</t>
        </is>
      </c>
      <c r="E15600" s="0" t="n">
        <v>1</v>
      </c>
      <c r="F15600" s="0" t="inlineStr">
        <is>
          <t>IP授权+智能玩具+机器人</t>
        </is>
      </c>
      <c r="G15600" s="10" t="n">
        <v>0.0997</v>
      </c>
      <c r="H15600" s="0" t="n">
        <v>11.03</v>
      </c>
      <c r="I15600" s="32" t="inlineStr">
        <is>
          <t>09:52:16</t>
        </is>
      </c>
      <c r="J15600" s="33" t="n">
        <v>80560001</v>
      </c>
      <c r="K15600" s="33" t="n">
        <v>994653230</v>
      </c>
    </row>
    <row r="15601">
      <c r="A15601" s="35" t="n">
        <v>45343</v>
      </c>
      <c r="B15601" s="9" t="inlineStr">
        <is>
          <t>sz002952</t>
        </is>
      </c>
      <c r="C15601" s="0" t="inlineStr">
        <is>
          <t>亚世光电</t>
        </is>
      </c>
      <c r="D15601" s="0" t="inlineStr">
        <is>
          <t>首板换</t>
        </is>
      </c>
      <c r="E15601" s="0" t="n">
        <v>1</v>
      </c>
      <c r="F15601" s="0" t="inlineStr">
        <is>
          <t>硅基OLED+电子纸+激光雷达+外销高占比</t>
        </is>
      </c>
      <c r="G15601" s="10" t="n">
        <v>0.1001</v>
      </c>
      <c r="H15601" s="0" t="n">
        <v>27.81</v>
      </c>
      <c r="I15601" s="32" t="inlineStr">
        <is>
          <t>10:41:03</t>
        </is>
      </c>
      <c r="J15601" s="33" t="n">
        <v>526216420</v>
      </c>
      <c r="K15601" s="33" t="n">
        <v>3672172300</v>
      </c>
    </row>
    <row r="15602">
      <c r="A15602" s="35" t="n">
        <v>45343</v>
      </c>
      <c r="B15602" s="9" t="inlineStr">
        <is>
          <t>sz300032</t>
        </is>
      </c>
      <c r="C15602" s="0" t="inlineStr">
        <is>
          <t>金龙机电</t>
        </is>
      </c>
      <c r="D15602" s="0" t="inlineStr">
        <is>
          <t>首板换</t>
        </is>
      </c>
      <c r="E15602" s="0" t="n">
        <v>1</v>
      </c>
      <c r="F15602" s="0" t="inlineStr">
        <is>
          <t>消费电子+先进封装+虚拟现实</t>
        </is>
      </c>
      <c r="G15602" s="10" t="n">
        <v>0.2005</v>
      </c>
      <c r="H15602" s="0" t="n">
        <v>4.37</v>
      </c>
      <c r="I15602" s="32" t="inlineStr">
        <is>
          <t>09:33:45</t>
        </is>
      </c>
      <c r="J15602" s="33" t="n">
        <v>100528053</v>
      </c>
      <c r="K15602" s="33" t="n">
        <v>3509844600</v>
      </c>
    </row>
    <row r="15603">
      <c r="A15603" s="35" t="n">
        <v>45343</v>
      </c>
      <c r="B15603" s="9" t="inlineStr">
        <is>
          <t>sz300117</t>
        </is>
      </c>
      <c r="C15603" s="0" t="inlineStr">
        <is>
          <t>嘉寓股份</t>
        </is>
      </c>
      <c r="D15603" s="0" t="inlineStr">
        <is>
          <t>首板换</t>
        </is>
      </c>
      <c r="E15603" s="0" t="n">
        <v>1</v>
      </c>
      <c r="F15603" s="0" t="inlineStr">
        <is>
          <t>近期签大单+光伏建筑一体化</t>
        </is>
      </c>
      <c r="G15603" s="10" t="n">
        <v>0.2</v>
      </c>
      <c r="H15603" s="0" t="n">
        <v>1.62</v>
      </c>
      <c r="I15603" s="32" t="inlineStr">
        <is>
          <t>10:39:45</t>
        </is>
      </c>
      <c r="J15603" s="33" t="n">
        <v>96175207</v>
      </c>
      <c r="K15603" s="33" t="n">
        <v>1161151200</v>
      </c>
    </row>
    <row r="15604">
      <c r="A15604" s="35" t="n">
        <v>45343</v>
      </c>
      <c r="B15604" s="9" t="inlineStr">
        <is>
          <t>sz300152</t>
        </is>
      </c>
      <c r="C15604" s="0" t="inlineStr">
        <is>
          <t>新动力</t>
        </is>
      </c>
      <c r="D15604" s="0" t="inlineStr">
        <is>
          <t>首板换</t>
        </is>
      </c>
      <c r="E15604" s="0" t="n">
        <v>1</v>
      </c>
      <c r="F15604" s="0" t="inlineStr">
        <is>
          <t>环境治理+小盘股</t>
        </is>
      </c>
      <c r="G15604" s="10" t="n">
        <v>0.2011</v>
      </c>
      <c r="H15604" s="0" t="n">
        <v>2.15</v>
      </c>
      <c r="I15604" s="32" t="inlineStr">
        <is>
          <t>13:08:05</t>
        </is>
      </c>
      <c r="J15604" s="33" t="n">
        <v>86223529</v>
      </c>
      <c r="K15604" s="33" t="n">
        <v>1531677400</v>
      </c>
    </row>
    <row r="15605">
      <c r="A15605" s="35" t="n">
        <v>45343</v>
      </c>
      <c r="B15605" s="9" t="inlineStr">
        <is>
          <t>sz300157</t>
        </is>
      </c>
      <c r="C15605" s="0" t="inlineStr">
        <is>
          <t>新锦动力</t>
        </is>
      </c>
      <c r="D15605" s="0" t="inlineStr">
        <is>
          <t>首板换</t>
        </is>
      </c>
      <c r="E15605" s="0" t="n">
        <v>1</v>
      </c>
      <c r="F15605" s="0" t="inlineStr">
        <is>
          <t>云计算+高端装备+小盘股</t>
        </is>
      </c>
      <c r="G15605" s="10" t="n">
        <v>0.2018</v>
      </c>
      <c r="H15605" s="0" t="n">
        <v>2.62</v>
      </c>
      <c r="I15605" s="32" t="inlineStr">
        <is>
          <t>09:49:00</t>
        </is>
      </c>
      <c r="J15605" s="33" t="n">
        <v>67437118</v>
      </c>
      <c r="K15605" s="33" t="n">
        <v>1827177900</v>
      </c>
    </row>
    <row r="15606">
      <c r="A15606" s="35" t="n">
        <v>45343</v>
      </c>
      <c r="B15606" s="9" t="inlineStr">
        <is>
          <t>sz300530</t>
        </is>
      </c>
      <c r="C15606" s="0" t="inlineStr">
        <is>
          <t>领湃科技</t>
        </is>
      </c>
      <c r="D15606" s="0" t="inlineStr">
        <is>
          <t>首板换</t>
        </is>
      </c>
      <c r="E15606" s="0" t="n">
        <v>1</v>
      </c>
      <c r="F15606" s="0" t="inlineStr">
        <is>
          <t>锂电池+充电桩+储能+国企改革</t>
        </is>
      </c>
      <c r="G15606" s="10" t="n">
        <v>0.1997</v>
      </c>
      <c r="H15606" s="0" t="n">
        <v>16.52</v>
      </c>
      <c r="I15606" s="32" t="inlineStr">
        <is>
          <t>11:12:44</t>
        </is>
      </c>
      <c r="J15606" s="33" t="n">
        <v>100630580</v>
      </c>
      <c r="K15606" s="33" t="n">
        <v>2614502700</v>
      </c>
    </row>
    <row r="15607">
      <c r="A15607" s="35" t="n">
        <v>45343</v>
      </c>
      <c r="B15607" s="9" t="inlineStr">
        <is>
          <t>sz300780</t>
        </is>
      </c>
      <c r="C15607" s="0" t="inlineStr">
        <is>
          <t>德恩精工</t>
        </is>
      </c>
      <c r="D15607" s="0" t="inlineStr">
        <is>
          <t>首板换</t>
        </is>
      </c>
      <c r="E15607" s="0" t="n">
        <v>1</v>
      </c>
      <c r="F15607" s="0" t="inlineStr">
        <is>
          <t>机器人+工业母机+新型工业化+跨境电商</t>
        </is>
      </c>
      <c r="G15607" s="10" t="n">
        <v>0.1997</v>
      </c>
      <c r="H15607" s="0" t="n">
        <v>15.08</v>
      </c>
      <c r="I15607" s="32" t="inlineStr">
        <is>
          <t>09:39:15</t>
        </is>
      </c>
      <c r="J15607" s="33" t="n">
        <v>100656479</v>
      </c>
      <c r="K15607" s="33" t="n">
        <v>1556364200</v>
      </c>
    </row>
    <row r="15608">
      <c r="A15608" s="35" t="n">
        <v>45343</v>
      </c>
      <c r="B15608" s="9" t="inlineStr">
        <is>
          <t>sz300935</t>
        </is>
      </c>
      <c r="C15608" s="0" t="inlineStr">
        <is>
          <t>盈建科</t>
        </is>
      </c>
      <c r="D15608" s="0" t="inlineStr">
        <is>
          <t>首板换</t>
        </is>
      </c>
      <c r="E15608" s="0" t="n">
        <v>1</v>
      </c>
      <c r="F15608" s="0" t="inlineStr">
        <is>
          <t>AI建筑+空间计算+数据要素</t>
        </is>
      </c>
      <c r="G15608" s="10" t="n">
        <v>0.2</v>
      </c>
      <c r="H15608" s="0" t="n">
        <v>19.32</v>
      </c>
      <c r="I15608" s="32" t="inlineStr">
        <is>
          <t>09:44:45</t>
        </is>
      </c>
      <c r="J15608" s="33" t="n">
        <v>36528473</v>
      </c>
      <c r="K15608" s="33" t="n">
        <v>865856340</v>
      </c>
    </row>
    <row r="15609">
      <c r="A15609" s="35" t="n">
        <v>45343</v>
      </c>
      <c r="B15609" s="9" t="inlineStr">
        <is>
          <t>sz301072</t>
        </is>
      </c>
      <c r="C15609" s="0" t="inlineStr">
        <is>
          <t>中捷精工</t>
        </is>
      </c>
      <c r="D15609" s="0" t="inlineStr">
        <is>
          <t>首板换</t>
        </is>
      </c>
      <c r="E15609" s="0" t="n">
        <v>1</v>
      </c>
      <c r="F15609" s="0" t="inlineStr">
        <is>
          <t>汽车零部件+比亚迪概念</t>
        </is>
      </c>
      <c r="G15609" s="10" t="n">
        <v>0.2003</v>
      </c>
      <c r="H15609" s="0" t="n">
        <v>18.28</v>
      </c>
      <c r="I15609" s="32" t="inlineStr">
        <is>
          <t>09:53:01</t>
        </is>
      </c>
      <c r="J15609" s="33" t="n">
        <v>56394385</v>
      </c>
      <c r="K15609" s="33" t="n">
        <v>609725740</v>
      </c>
    </row>
    <row r="15610">
      <c r="A15610" s="35" t="n">
        <v>45343</v>
      </c>
      <c r="B15610" s="9" t="inlineStr">
        <is>
          <t>sz301107</t>
        </is>
      </c>
      <c r="C15610" s="0" t="inlineStr">
        <is>
          <t>瑜欣电子</t>
        </is>
      </c>
      <c r="D15610" s="0" t="inlineStr">
        <is>
          <t>首板换</t>
        </is>
      </c>
      <c r="E15610" s="0" t="n">
        <v>1</v>
      </c>
      <c r="F15610" s="0" t="inlineStr">
        <is>
          <t>回购+减速器+氢能源+通用设备</t>
        </is>
      </c>
      <c r="G15610" s="10" t="n">
        <v>0.1999</v>
      </c>
      <c r="H15610" s="0" t="n">
        <v>24.01</v>
      </c>
      <c r="I15610" s="32" t="inlineStr">
        <is>
          <t>11:09:30</t>
        </is>
      </c>
      <c r="J15610" s="33" t="n">
        <v>93736807</v>
      </c>
      <c r="K15610" s="33" t="n">
        <v>503697390</v>
      </c>
    </row>
    <row r="15611">
      <c r="A15611" s="35" t="n">
        <v>45343</v>
      </c>
      <c r="B15611" s="9" t="inlineStr">
        <is>
          <t>sh600107</t>
        </is>
      </c>
      <c r="C15611" s="0" t="inlineStr">
        <is>
          <t>美尔雅</t>
        </is>
      </c>
      <c r="D15611" s="0" t="inlineStr">
        <is>
          <t>首板换</t>
        </is>
      </c>
      <c r="E15611" s="0" t="n">
        <v>1</v>
      </c>
      <c r="F15611" s="0" t="inlineStr">
        <is>
          <t>服装服饰+医药电商+天然气+增持</t>
        </is>
      </c>
      <c r="G15611" s="10" t="n">
        <v>0.1005</v>
      </c>
      <c r="H15611" s="0" t="n">
        <v>4.05</v>
      </c>
      <c r="I15611" s="32" t="inlineStr">
        <is>
          <t>10:30:52</t>
        </is>
      </c>
      <c r="J15611" s="33" t="n">
        <v>39630048</v>
      </c>
      <c r="K15611" s="33" t="n">
        <v>1458000000</v>
      </c>
    </row>
    <row r="15612">
      <c r="A15612" s="35" t="n">
        <v>45343</v>
      </c>
      <c r="B15612" s="9" t="inlineStr">
        <is>
          <t>sh600132</t>
        </is>
      </c>
      <c r="C15612" s="0" t="inlineStr">
        <is>
          <t>重庆啤酒</t>
        </is>
      </c>
      <c r="D15612" s="0" t="inlineStr">
        <is>
          <t>首板换</t>
        </is>
      </c>
      <c r="E15612" s="0" t="n">
        <v>1</v>
      </c>
      <c r="F15612" s="0" t="inlineStr">
        <is>
          <t>啤酒+业绩增长</t>
        </is>
      </c>
      <c r="G15612" s="10" t="n">
        <v>0.1</v>
      </c>
      <c r="H15612" s="0" t="n">
        <v>65.56</v>
      </c>
      <c r="I15612" s="32" t="inlineStr">
        <is>
          <t>13:11:21</t>
        </is>
      </c>
      <c r="J15612" s="33" t="n">
        <v>637657650</v>
      </c>
      <c r="K15612" s="33" t="n">
        <v>31729152000</v>
      </c>
    </row>
    <row r="15613">
      <c r="A15613" s="35" t="n">
        <v>45343</v>
      </c>
      <c r="B15613" s="9" t="inlineStr">
        <is>
          <t>sh600148</t>
        </is>
      </c>
      <c r="C15613" s="0" t="inlineStr">
        <is>
          <t>长春一东</t>
        </is>
      </c>
      <c r="D15613" s="0" t="inlineStr">
        <is>
          <t>首板换</t>
        </is>
      </c>
      <c r="E15613" s="0" t="n">
        <v>1</v>
      </c>
      <c r="F15613" s="0" t="inlineStr">
        <is>
          <t>中兵系+汽车零部件+传感器+换电</t>
        </is>
      </c>
      <c r="G15613" s="10" t="n">
        <v>0.09959999999999999</v>
      </c>
      <c r="H15613" s="0" t="n">
        <v>12.47</v>
      </c>
      <c r="I15613" s="32" t="inlineStr">
        <is>
          <t>13:11:52</t>
        </is>
      </c>
      <c r="J15613" s="33" t="n">
        <v>54717639</v>
      </c>
      <c r="K15613" s="33" t="n">
        <v>1764710100</v>
      </c>
    </row>
    <row r="15614">
      <c r="A15614" s="35" t="n">
        <v>45343</v>
      </c>
      <c r="B15614" s="9" t="inlineStr">
        <is>
          <t>sh600149</t>
        </is>
      </c>
      <c r="C15614" s="0" t="inlineStr">
        <is>
          <t>廊坊发展</t>
        </is>
      </c>
      <c r="D15614" s="0" t="inlineStr">
        <is>
          <t>首板换</t>
        </is>
      </c>
      <c r="E15614" s="0" t="n">
        <v>1</v>
      </c>
      <c r="F15614" s="0" t="inlineStr">
        <is>
          <t>房地产+供热业务+廊坊国资</t>
        </is>
      </c>
      <c r="G15614" s="10" t="n">
        <v>0.1015</v>
      </c>
      <c r="H15614" s="0" t="n">
        <v>3.69</v>
      </c>
      <c r="I15614" s="32" t="inlineStr">
        <is>
          <t>11:10:17</t>
        </is>
      </c>
      <c r="J15614" s="33" t="n">
        <v>45587929</v>
      </c>
      <c r="K15614" s="33" t="n">
        <v>1402790400</v>
      </c>
    </row>
    <row r="15615">
      <c r="A15615" s="35" t="n">
        <v>45343</v>
      </c>
      <c r="B15615" s="9" t="inlineStr">
        <is>
          <t>sh600165</t>
        </is>
      </c>
      <c r="C15615" s="0" t="inlineStr">
        <is>
          <t>宁科生物</t>
        </is>
      </c>
      <c r="D15615" s="0" t="inlineStr">
        <is>
          <t>首板换</t>
        </is>
      </c>
      <c r="E15615" s="0" t="n">
        <v>1</v>
      </c>
      <c r="F15615" s="0" t="inlineStr">
        <is>
          <t>活性炭+参股银行</t>
        </is>
      </c>
      <c r="G15615" s="10" t="n">
        <v>0.0994</v>
      </c>
      <c r="H15615" s="0" t="n">
        <v>1.88</v>
      </c>
      <c r="I15615" s="32" t="inlineStr">
        <is>
          <t>10:25:35</t>
        </is>
      </c>
      <c r="J15615" s="33" t="n">
        <v>72485740</v>
      </c>
      <c r="K15615" s="33" t="n">
        <v>1287581500</v>
      </c>
    </row>
    <row r="15616">
      <c r="A15616" s="35" t="n">
        <v>45343</v>
      </c>
      <c r="B15616" s="9" t="inlineStr">
        <is>
          <t>sh600241</t>
        </is>
      </c>
      <c r="C15616" s="0" t="inlineStr">
        <is>
          <t>时代万恒</t>
        </is>
      </c>
      <c r="D15616" s="0" t="inlineStr">
        <is>
          <t>首板换</t>
        </is>
      </c>
      <c r="E15616" s="0" t="n">
        <v>1</v>
      </c>
      <c r="F15616" s="0" t="inlineStr">
        <is>
          <t>国企改革+锂电池</t>
        </is>
      </c>
      <c r="G15616" s="10" t="n">
        <v>0.1005</v>
      </c>
      <c r="H15616" s="0" t="n">
        <v>6.02</v>
      </c>
      <c r="I15616" s="32" t="inlineStr">
        <is>
          <t>11:15:14</t>
        </is>
      </c>
      <c r="J15616" s="33" t="n">
        <v>34128343</v>
      </c>
      <c r="K15616" s="33" t="n">
        <v>1771698700</v>
      </c>
    </row>
    <row r="15617">
      <c r="A15617" s="35" t="n">
        <v>45343</v>
      </c>
      <c r="B15617" s="9" t="inlineStr">
        <is>
          <t>sh600281</t>
        </is>
      </c>
      <c r="C15617" s="0" t="inlineStr">
        <is>
          <t>华阳新材</t>
        </is>
      </c>
      <c r="D15617" s="0" t="inlineStr">
        <is>
          <t>首板换</t>
        </is>
      </c>
      <c r="E15617" s="0" t="n">
        <v>1</v>
      </c>
      <c r="F15617" s="0" t="inlineStr">
        <is>
          <t>人事变更+可降解塑料+国企改革</t>
        </is>
      </c>
      <c r="G15617" s="10" t="n">
        <v>0.0989</v>
      </c>
      <c r="H15617" s="0" t="n">
        <v>2.89</v>
      </c>
      <c r="I15617" s="32" t="inlineStr">
        <is>
          <t>10:19:07</t>
        </is>
      </c>
      <c r="J15617" s="33" t="n">
        <v>51020727</v>
      </c>
      <c r="K15617" s="33" t="n">
        <v>1486621900</v>
      </c>
    </row>
    <row r="15618">
      <c r="A15618" s="35" t="n">
        <v>45343</v>
      </c>
      <c r="B15618" s="9" t="inlineStr">
        <is>
          <t>sh600302</t>
        </is>
      </c>
      <c r="C15618" s="0" t="inlineStr">
        <is>
          <t>标准股份</t>
        </is>
      </c>
      <c r="D15618" s="0" t="inlineStr">
        <is>
          <t>首板换</t>
        </is>
      </c>
      <c r="E15618" s="0" t="n">
        <v>1</v>
      </c>
      <c r="F15618" s="0" t="inlineStr">
        <is>
          <t>机器人+汽车座椅+缝制设备+西安国资</t>
        </is>
      </c>
      <c r="G15618" s="10" t="n">
        <v>0.1011</v>
      </c>
      <c r="H15618" s="0" t="n">
        <v>3.92</v>
      </c>
      <c r="I15618" s="32" t="inlineStr">
        <is>
          <t>11:02:36</t>
        </is>
      </c>
      <c r="J15618" s="33" t="n">
        <v>41459879</v>
      </c>
      <c r="K15618" s="33" t="n">
        <v>1356358400</v>
      </c>
    </row>
    <row r="15619">
      <c r="A15619" s="35" t="n">
        <v>45342</v>
      </c>
      <c r="B15619" s="9" t="inlineStr">
        <is>
          <t>sh603960</t>
        </is>
      </c>
      <c r="C15619" s="0" t="inlineStr">
        <is>
          <t>克来机电</t>
        </is>
      </c>
      <c r="D15619" s="0" t="inlineStr">
        <is>
          <t>8板一</t>
        </is>
      </c>
      <c r="E15619" s="0" t="n">
        <v>8</v>
      </c>
      <c r="F15619" s="0" t="inlineStr">
        <is>
          <t>新质生产力+机器人+CPO+自动化设备+华为汽车</t>
        </is>
      </c>
      <c r="G15619" s="10" t="n">
        <v>0.1002</v>
      </c>
      <c r="H15619" s="0" t="n">
        <v>25.48</v>
      </c>
      <c r="I15619" s="32" t="inlineStr">
        <is>
          <t>09:30:00</t>
        </is>
      </c>
      <c r="J15619" s="33" t="n">
        <v>31639280</v>
      </c>
      <c r="K15619" s="33" t="n">
        <v>6665560400</v>
      </c>
    </row>
    <row r="15620">
      <c r="A15620" s="35" t="n">
        <v>45342</v>
      </c>
      <c r="B15620" s="9" t="inlineStr">
        <is>
          <t>sh601798</t>
        </is>
      </c>
      <c r="C15620" s="0" t="inlineStr">
        <is>
          <t>蓝科高新</t>
        </is>
      </c>
      <c r="D15620" s="0" t="inlineStr">
        <is>
          <t>4板一</t>
        </is>
      </c>
      <c r="E15620" s="0" t="n">
        <v>4</v>
      </c>
      <c r="F15620" s="0" t="inlineStr">
        <is>
          <t>央企+石油石化+氢能源+熔盐储能</t>
        </is>
      </c>
      <c r="G15620" s="10" t="n">
        <v>0.0994</v>
      </c>
      <c r="H15620" s="0" t="n">
        <v>7.52</v>
      </c>
      <c r="I15620" s="32" t="inlineStr">
        <is>
          <t>09:30:00</t>
        </is>
      </c>
      <c r="J15620" s="33" t="n">
        <v>60856848</v>
      </c>
      <c r="K15620" s="33" t="n">
        <v>2666052000</v>
      </c>
    </row>
    <row r="15621">
      <c r="A15621" s="35" t="n">
        <v>45342</v>
      </c>
      <c r="B15621" s="9" t="inlineStr">
        <is>
          <t>sz002750</t>
        </is>
      </c>
      <c r="C15621" s="0" t="inlineStr">
        <is>
          <t>龙津药业</t>
        </is>
      </c>
      <c r="D15621" s="0" t="inlineStr">
        <is>
          <t>5天3板换</t>
        </is>
      </c>
      <c r="E15621" s="0" t="n">
        <v>2</v>
      </c>
      <c r="F15621" s="0" t="inlineStr">
        <is>
          <t>中药+创新药+工业大麻</t>
        </is>
      </c>
      <c r="G15621" s="10" t="n">
        <v>0.0993</v>
      </c>
      <c r="H15621" s="0" t="n">
        <v>6.31</v>
      </c>
      <c r="I15621" s="32" t="inlineStr">
        <is>
          <t>09:42:30</t>
        </is>
      </c>
      <c r="J15621" s="33" t="n">
        <v>129106258</v>
      </c>
      <c r="K15621" s="33" t="n">
        <v>2516025400</v>
      </c>
    </row>
    <row r="15622">
      <c r="A15622" s="35" t="n">
        <v>45342</v>
      </c>
      <c r="B15622" s="9" t="inlineStr">
        <is>
          <t>sz300067</t>
        </is>
      </c>
      <c r="C15622" s="0" t="inlineStr">
        <is>
          <t>安诺其</t>
        </is>
      </c>
      <c r="D15622" s="0" t="inlineStr">
        <is>
          <t>4天3板T</t>
        </is>
      </c>
      <c r="E15622" s="0" t="n">
        <v>2</v>
      </c>
      <c r="F15622" s="0" t="inlineStr">
        <is>
          <t>Sora概念+拟收购上海亘聪+跨界布局算力+区块链</t>
        </is>
      </c>
      <c r="G15622" s="10" t="n">
        <v>0.1993</v>
      </c>
      <c r="H15622" s="0" t="n">
        <v>3.31</v>
      </c>
      <c r="I15622" s="32" t="inlineStr">
        <is>
          <t>09:34:00</t>
        </is>
      </c>
      <c r="J15622" s="33" t="n">
        <v>295329600</v>
      </c>
      <c r="K15622" s="33" t="n">
        <v>2554021000</v>
      </c>
    </row>
    <row r="15623">
      <c r="A15623" s="35" t="n">
        <v>45342</v>
      </c>
      <c r="B15623" s="9" t="inlineStr">
        <is>
          <t>sh603258</t>
        </is>
      </c>
      <c r="C15623" s="0" t="inlineStr">
        <is>
          <t>电魂网络</t>
        </is>
      </c>
      <c r="D15623" s="0" t="inlineStr">
        <is>
          <t>3板换</t>
        </is>
      </c>
      <c r="E15623" s="0" t="n">
        <v>3</v>
      </c>
      <c r="F15623" s="0" t="inlineStr">
        <is>
          <t>AIGC概念+网络游戏</t>
        </is>
      </c>
      <c r="G15623" s="10" t="n">
        <v>0.1</v>
      </c>
      <c r="H15623" s="0" t="n">
        <v>18.59</v>
      </c>
      <c r="I15623" s="32" t="inlineStr">
        <is>
          <t>10:30:13</t>
        </is>
      </c>
      <c r="J15623" s="33" t="n">
        <v>217429640</v>
      </c>
      <c r="K15623" s="33" t="n">
        <v>4550239000</v>
      </c>
    </row>
    <row r="15624">
      <c r="A15624" s="35" t="n">
        <v>45342</v>
      </c>
      <c r="B15624" s="9" t="inlineStr">
        <is>
          <t>sh603516</t>
        </is>
      </c>
      <c r="C15624" s="0" t="inlineStr">
        <is>
          <t>淳中科技</t>
        </is>
      </c>
      <c r="D15624" s="0" t="inlineStr">
        <is>
          <t>3板一</t>
        </is>
      </c>
      <c r="E15624" s="0" t="n">
        <v>3</v>
      </c>
      <c r="F15624" s="0" t="inlineStr">
        <is>
          <t>音视频控制设备+MR+华为+星闪</t>
        </is>
      </c>
      <c r="G15624" s="10" t="n">
        <v>0.0999</v>
      </c>
      <c r="H15624" s="0" t="n">
        <v>15.96</v>
      </c>
      <c r="I15624" s="32" t="inlineStr">
        <is>
          <t>09:30:00</t>
        </is>
      </c>
      <c r="J15624" s="33" t="n">
        <v>23012149</v>
      </c>
      <c r="K15624" s="33" t="n">
        <v>2955733100</v>
      </c>
    </row>
    <row r="15625">
      <c r="A15625" s="35" t="n">
        <v>45342</v>
      </c>
      <c r="B15625" s="9" t="inlineStr">
        <is>
          <t>sh603028</t>
        </is>
      </c>
      <c r="C15625" s="0" t="inlineStr">
        <is>
          <t>赛福天</t>
        </is>
      </c>
      <c r="D15625" s="0" t="inlineStr">
        <is>
          <t>3板换</t>
        </is>
      </c>
      <c r="E15625" s="0" t="n">
        <v>3</v>
      </c>
      <c r="F15625" s="0" t="inlineStr">
        <is>
          <t>年报预增+光伏+国企+小盘股</t>
        </is>
      </c>
      <c r="G15625" s="10" t="n">
        <v>0.1006</v>
      </c>
      <c r="H15625" s="0" t="n">
        <v>7.11</v>
      </c>
      <c r="I15625" s="32" t="inlineStr">
        <is>
          <t>10:10:13</t>
        </is>
      </c>
      <c r="J15625" s="33" t="n">
        <v>53935160</v>
      </c>
      <c r="K15625" s="33" t="n">
        <v>2040854400</v>
      </c>
    </row>
    <row r="15626">
      <c r="A15626" s="35" t="n">
        <v>45342</v>
      </c>
      <c r="B15626" s="9" t="inlineStr">
        <is>
          <t>sz001298</t>
        </is>
      </c>
      <c r="C15626" s="0" t="inlineStr">
        <is>
          <t>好上好</t>
        </is>
      </c>
      <c r="D15626" s="0" t="inlineStr">
        <is>
          <t>3板换</t>
        </is>
      </c>
      <c r="E15626" s="0" t="n">
        <v>3</v>
      </c>
      <c r="F15626" s="0" t="inlineStr">
        <is>
          <t>分销+存储芯片+智能家居</t>
        </is>
      </c>
      <c r="G15626" s="10" t="n">
        <v>0.1003</v>
      </c>
      <c r="H15626" s="0" t="n">
        <v>19.97</v>
      </c>
      <c r="I15626" s="32" t="inlineStr">
        <is>
          <t>14:47:43</t>
        </is>
      </c>
      <c r="J15626" s="33" t="n">
        <v>125045817</v>
      </c>
      <c r="K15626" s="33" t="n">
        <v>1234085710</v>
      </c>
    </row>
    <row r="15627">
      <c r="A15627" s="35" t="n">
        <v>45342</v>
      </c>
      <c r="B15627" s="9" t="inlineStr">
        <is>
          <t>sh601599</t>
        </is>
      </c>
      <c r="C15627" s="0" t="inlineStr">
        <is>
          <t>浙文影业</t>
        </is>
      </c>
      <c r="D15627" s="0" t="inlineStr">
        <is>
          <t>3板换</t>
        </is>
      </c>
      <c r="E15627" s="0" t="n">
        <v>3</v>
      </c>
      <c r="F15627" s="0" t="inlineStr">
        <is>
          <t>文化传媒+影视院线+国企改革</t>
        </is>
      </c>
      <c r="G15627" s="10" t="n">
        <v>0.0994</v>
      </c>
      <c r="H15627" s="0" t="n">
        <v>3.43</v>
      </c>
      <c r="I15627" s="32" t="inlineStr">
        <is>
          <t>09:30:30</t>
        </is>
      </c>
      <c r="J15627" s="33" t="n">
        <v>91616225</v>
      </c>
      <c r="K15627" s="33" t="n">
        <v>3062046600</v>
      </c>
    </row>
    <row r="15628">
      <c r="A15628" s="35" t="n">
        <v>45342</v>
      </c>
      <c r="B15628" s="9" t="inlineStr">
        <is>
          <t>sz002290</t>
        </is>
      </c>
      <c r="C15628" s="0" t="inlineStr">
        <is>
          <t>禾盛新材</t>
        </is>
      </c>
      <c r="D15628" s="0" t="inlineStr">
        <is>
          <t>3板换</t>
        </is>
      </c>
      <c r="E15628" s="0" t="n">
        <v>3</v>
      </c>
      <c r="F15628" s="0" t="inlineStr">
        <is>
          <t>家电零部件+文化传媒+股权转让</t>
        </is>
      </c>
      <c r="G15628" s="10" t="n">
        <v>0.0998</v>
      </c>
      <c r="H15628" s="0" t="n">
        <v>9.699999999999999</v>
      </c>
      <c r="I15628" s="32" t="inlineStr">
        <is>
          <t>09:43:45</t>
        </is>
      </c>
      <c r="J15628" s="33" t="n">
        <v>50646528</v>
      </c>
      <c r="K15628" s="33" t="n">
        <v>2402324600</v>
      </c>
    </row>
    <row r="15629">
      <c r="A15629" s="35" t="n">
        <v>45342</v>
      </c>
      <c r="B15629" s="9" t="inlineStr">
        <is>
          <t>sh600622</t>
        </is>
      </c>
      <c r="C15629" s="0" t="inlineStr">
        <is>
          <t>光大嘉宝</t>
        </is>
      </c>
      <c r="D15629" s="0" t="inlineStr">
        <is>
          <t>3板换</t>
        </is>
      </c>
      <c r="E15629" s="0" t="n">
        <v>3</v>
      </c>
      <c r="F15629" s="0" t="inlineStr">
        <is>
          <t>房地产+物业管理+上海+国企改革</t>
        </is>
      </c>
      <c r="G15629" s="10" t="n">
        <v>0.1011</v>
      </c>
      <c r="H15629" s="0" t="n">
        <v>2.94</v>
      </c>
      <c r="I15629" s="32" t="inlineStr">
        <is>
          <t>14:04:53</t>
        </is>
      </c>
      <c r="J15629" s="33" t="n">
        <v>430413730</v>
      </c>
      <c r="K15629" s="33" t="n">
        <v>4409075100</v>
      </c>
    </row>
    <row r="15630">
      <c r="A15630" s="35" t="n">
        <v>45342</v>
      </c>
      <c r="B15630" s="9" t="inlineStr">
        <is>
          <t>sz002467</t>
        </is>
      </c>
      <c r="C15630" s="0" t="inlineStr">
        <is>
          <t>二六三</t>
        </is>
      </c>
      <c r="D15630" s="0" t="inlineStr">
        <is>
          <t>3板一</t>
        </is>
      </c>
      <c r="E15630" s="0" t="n">
        <v>3</v>
      </c>
      <c r="F15630" s="0" t="inlineStr">
        <is>
          <t>视频技术+AIGC+虚拟数字人+通信服务+不涉及退市情形</t>
        </is>
      </c>
      <c r="G15630" s="10" t="n">
        <v>0.1003</v>
      </c>
      <c r="H15630" s="0" t="n">
        <v>3.84</v>
      </c>
      <c r="I15630" s="32" t="inlineStr">
        <is>
          <t>09:30:00</t>
        </is>
      </c>
      <c r="J15630" s="33" t="n">
        <v>26284685</v>
      </c>
      <c r="K15630" s="33" t="n">
        <v>5236445300</v>
      </c>
    </row>
    <row r="15631">
      <c r="A15631" s="35" t="n">
        <v>45342</v>
      </c>
      <c r="B15631" s="9" t="inlineStr">
        <is>
          <t>sz301318</t>
        </is>
      </c>
      <c r="C15631" s="0" t="inlineStr">
        <is>
          <t>维海德</t>
        </is>
      </c>
      <c r="D15631" s="0" t="inlineStr">
        <is>
          <t>3板一</t>
        </is>
      </c>
      <c r="E15631" s="0" t="n">
        <v>3</v>
      </c>
      <c r="F15631" s="0" t="inlineStr">
        <is>
          <t>多模态AI+音视频通讯设备+在线教育</t>
        </is>
      </c>
      <c r="G15631" s="10" t="n">
        <v>0.1998</v>
      </c>
      <c r="H15631" s="0" t="n">
        <v>29.9</v>
      </c>
      <c r="I15631" s="32" t="inlineStr">
        <is>
          <t>09:30:00</t>
        </is>
      </c>
      <c r="J15631" s="33" t="n">
        <v>30508734</v>
      </c>
      <c r="K15631" s="33" t="n">
        <v>1294871140</v>
      </c>
    </row>
    <row r="15632">
      <c r="A15632" s="35" t="n">
        <v>45342</v>
      </c>
      <c r="B15632" s="9" t="inlineStr">
        <is>
          <t>sz000628</t>
        </is>
      </c>
      <c r="C15632" s="0" t="inlineStr">
        <is>
          <t>高新发展</t>
        </is>
      </c>
      <c r="D15632" s="0" t="inlineStr">
        <is>
          <t>3板一</t>
        </is>
      </c>
      <c r="E15632" s="0" t="n">
        <v>3</v>
      </c>
      <c r="F15632" s="0" t="inlineStr">
        <is>
          <t>拟收购华鲲振宇70%股权+华为算力</t>
        </is>
      </c>
      <c r="G15632" s="10" t="n">
        <v>0.1</v>
      </c>
      <c r="H15632" s="0" t="n">
        <v>47.32</v>
      </c>
      <c r="I15632" s="32" t="inlineStr">
        <is>
          <t>09:30:00</t>
        </is>
      </c>
      <c r="J15632" s="33" t="n">
        <v>61402432</v>
      </c>
      <c r="K15632" s="33" t="n">
        <v>9088943600</v>
      </c>
    </row>
    <row r="15633">
      <c r="A15633" s="35" t="n">
        <v>45342</v>
      </c>
      <c r="B15633" s="9" t="inlineStr">
        <is>
          <t>sz002779</t>
        </is>
      </c>
      <c r="C15633" s="0" t="inlineStr">
        <is>
          <t>中坚科技</t>
        </is>
      </c>
      <c r="D15633" s="0" t="inlineStr">
        <is>
          <t>3板换</t>
        </is>
      </c>
      <c r="E15633" s="0" t="n">
        <v>3</v>
      </c>
      <c r="F15633" s="0" t="inlineStr">
        <is>
          <t>机器人+园林机械+外销</t>
        </is>
      </c>
      <c r="G15633" s="10" t="n">
        <v>0.0998</v>
      </c>
      <c r="H15633" s="0" t="n">
        <v>28.42</v>
      </c>
      <c r="I15633" s="32" t="inlineStr">
        <is>
          <t>13:19:20</t>
        </is>
      </c>
      <c r="J15633" s="33" t="n">
        <v>94382998</v>
      </c>
      <c r="K15633" s="33" t="n">
        <v>3365909200</v>
      </c>
    </row>
    <row r="15634">
      <c r="A15634" s="35" t="n">
        <v>45342</v>
      </c>
      <c r="B15634" s="9" t="inlineStr">
        <is>
          <t>sh603933</t>
        </is>
      </c>
      <c r="C15634" s="0" t="inlineStr">
        <is>
          <t>睿能科技</t>
        </is>
      </c>
      <c r="D15634" s="0" t="inlineStr">
        <is>
          <t>3板换</t>
        </is>
      </c>
      <c r="E15634" s="0" t="n">
        <v>3</v>
      </c>
      <c r="F15634" s="0" t="inlineStr">
        <is>
          <t>存储芯片+机器人+工业母机</t>
        </is>
      </c>
      <c r="G15634" s="10" t="n">
        <v>0.09959999999999999</v>
      </c>
      <c r="H15634" s="0" t="n">
        <v>10.38</v>
      </c>
      <c r="I15634" s="32" t="inlineStr">
        <is>
          <t>14:45:59</t>
        </is>
      </c>
      <c r="J15634" s="33" t="n">
        <v>130091212</v>
      </c>
      <c r="K15634" s="33" t="n">
        <v>2154312700</v>
      </c>
    </row>
    <row r="15635">
      <c r="A15635" s="35" t="n">
        <v>45342</v>
      </c>
      <c r="B15635" s="9" t="inlineStr">
        <is>
          <t>sh603992</t>
        </is>
      </c>
      <c r="C15635" s="0" t="inlineStr">
        <is>
          <t>松霖科技</t>
        </is>
      </c>
      <c r="D15635" s="0" t="inlineStr">
        <is>
          <t>3板换</t>
        </is>
      </c>
      <c r="E15635" s="0" t="n">
        <v>3</v>
      </c>
      <c r="F15635" s="0" t="inlineStr">
        <is>
          <t>水光针专利+家居用品+AI健康+外销</t>
        </is>
      </c>
      <c r="G15635" s="10" t="n">
        <v>0.1003</v>
      </c>
      <c r="H15635" s="0" t="n">
        <v>17.11</v>
      </c>
      <c r="I15635" s="32" t="inlineStr">
        <is>
          <t>14:22:03</t>
        </is>
      </c>
      <c r="J15635" s="33" t="n">
        <v>55257844</v>
      </c>
      <c r="K15635" s="33" t="n">
        <v>6861334400</v>
      </c>
    </row>
    <row r="15636">
      <c r="A15636" s="35" t="n">
        <v>45342</v>
      </c>
      <c r="B15636" s="9" t="inlineStr">
        <is>
          <t>sh605398</t>
        </is>
      </c>
      <c r="C15636" s="0" t="inlineStr">
        <is>
          <t>新炬网络</t>
        </is>
      </c>
      <c r="D15636" s="0" t="inlineStr">
        <is>
          <t>3板一</t>
        </is>
      </c>
      <c r="E15636" s="0" t="n">
        <v>3</v>
      </c>
      <c r="F15636" s="0" t="inlineStr">
        <is>
          <t>拟回购+数据中心+华为鲲鹏</t>
        </is>
      </c>
      <c r="G15636" s="10" t="n">
        <v>0.1</v>
      </c>
      <c r="H15636" s="0" t="n">
        <v>20.13</v>
      </c>
      <c r="I15636" s="32" t="inlineStr">
        <is>
          <t>09:30:00</t>
        </is>
      </c>
      <c r="J15636" s="33" t="n">
        <v>3956793</v>
      </c>
      <c r="K15636" s="33" t="n">
        <v>2347489900</v>
      </c>
    </row>
    <row r="15637">
      <c r="A15637" s="35" t="n">
        <v>45342</v>
      </c>
      <c r="B15637" s="9" t="inlineStr">
        <is>
          <t>sz001225</t>
        </is>
      </c>
      <c r="C15637" s="0" t="inlineStr">
        <is>
          <t>和泰机电</t>
        </is>
      </c>
      <c r="D15637" s="0" t="inlineStr">
        <is>
          <t>4天2板换</t>
        </is>
      </c>
      <c r="E15637" s="0" t="n">
        <v>1</v>
      </c>
      <c r="F15637" s="0" t="inlineStr">
        <is>
          <t>次新股+物料输送设备+水泥+机器视觉</t>
        </is>
      </c>
      <c r="G15637" s="10" t="n">
        <v>0.1</v>
      </c>
      <c r="H15637" s="0" t="n">
        <v>34.86</v>
      </c>
      <c r="I15637" s="32" t="inlineStr">
        <is>
          <t>09:30:30</t>
        </is>
      </c>
      <c r="J15637" s="33" t="n">
        <v>26784775</v>
      </c>
      <c r="K15637" s="33" t="n">
        <v>563574650</v>
      </c>
    </row>
    <row r="15638">
      <c r="A15638" s="35" t="n">
        <v>45342</v>
      </c>
      <c r="B15638" s="9" t="inlineStr">
        <is>
          <t>sh600769</t>
        </is>
      </c>
      <c r="C15638" s="0" t="inlineStr">
        <is>
          <t>祥龙电业</t>
        </is>
      </c>
      <c r="D15638" s="0" t="inlineStr">
        <is>
          <t>3天2板换</t>
        </is>
      </c>
      <c r="E15638" s="0" t="n">
        <v>1</v>
      </c>
      <c r="F15638" s="0" t="inlineStr">
        <is>
          <t>供水+建筑安装+国企改革</t>
        </is>
      </c>
      <c r="G15638" s="10" t="n">
        <v>0.1003</v>
      </c>
      <c r="H15638" s="0" t="n">
        <v>7.02</v>
      </c>
      <c r="I15638" s="32" t="inlineStr">
        <is>
          <t>14:27:58</t>
        </is>
      </c>
      <c r="J15638" s="33" t="n">
        <v>115737922</v>
      </c>
      <c r="K15638" s="33" t="n">
        <v>2632339900</v>
      </c>
    </row>
    <row r="15639">
      <c r="A15639" s="35" t="n">
        <v>45342</v>
      </c>
      <c r="B15639" s="9" t="inlineStr">
        <is>
          <t>sz002735</t>
        </is>
      </c>
      <c r="C15639" s="0" t="inlineStr">
        <is>
          <t>王子新材</t>
        </is>
      </c>
      <c r="D15639" s="0" t="inlineStr">
        <is>
          <t>3天2板换</t>
        </is>
      </c>
      <c r="E15639" s="0" t="n">
        <v>1</v>
      </c>
      <c r="F15639" s="0" t="inlineStr">
        <is>
          <t>飞行汽车+光伏概念+可降解塑料</t>
        </is>
      </c>
      <c r="G15639" s="10" t="n">
        <v>0.0998</v>
      </c>
      <c r="H15639" s="0" t="n">
        <v>8.82</v>
      </c>
      <c r="I15639" s="32" t="inlineStr">
        <is>
          <t>14:09:11</t>
        </is>
      </c>
      <c r="J15639" s="33" t="n">
        <v>81250961</v>
      </c>
      <c r="K15639" s="33" t="n">
        <v>1687293400</v>
      </c>
    </row>
    <row r="15640">
      <c r="A15640" s="35" t="n">
        <v>45342</v>
      </c>
      <c r="B15640" s="9" t="inlineStr">
        <is>
          <t>sh603009</t>
        </is>
      </c>
      <c r="C15640" s="0" t="inlineStr">
        <is>
          <t>北特科技</t>
        </is>
      </c>
      <c r="D15640" s="0" t="inlineStr">
        <is>
          <t>3天2板换</t>
        </is>
      </c>
      <c r="E15640" s="0" t="n">
        <v>1</v>
      </c>
      <c r="F15640" s="0" t="inlineStr">
        <is>
          <t>华为汽车+汽车零部件+上海</t>
        </is>
      </c>
      <c r="G15640" s="10" t="n">
        <v>0.09959999999999999</v>
      </c>
      <c r="H15640" s="0" t="n">
        <v>10.49</v>
      </c>
      <c r="I15640" s="32" t="inlineStr">
        <is>
          <t>14:48:50</t>
        </is>
      </c>
      <c r="J15640" s="33" t="n">
        <v>200402810</v>
      </c>
      <c r="K15640" s="33" t="n">
        <v>3549910100</v>
      </c>
    </row>
    <row r="15641">
      <c r="A15641" s="35" t="n">
        <v>45342</v>
      </c>
      <c r="B15641" s="9" t="inlineStr">
        <is>
          <t>sz002921</t>
        </is>
      </c>
      <c r="C15641" s="0" t="inlineStr">
        <is>
          <t>联诚精密</t>
        </is>
      </c>
      <c r="D15641" s="0" t="inlineStr">
        <is>
          <t>3天2板换</t>
        </is>
      </c>
      <c r="E15641" s="0" t="n">
        <v>1</v>
      </c>
      <c r="F15641" s="0" t="inlineStr">
        <is>
          <t>回购+减速器+机器人+北美市场+光热发电</t>
        </is>
      </c>
      <c r="G15641" s="10" t="n">
        <v>0.1</v>
      </c>
      <c r="H15641" s="0" t="n">
        <v>10.67</v>
      </c>
      <c r="I15641" s="32" t="inlineStr">
        <is>
          <t>10:31:28</t>
        </is>
      </c>
      <c r="J15641" s="33" t="n">
        <v>49119446</v>
      </c>
      <c r="K15641" s="33" t="n">
        <v>1180311860</v>
      </c>
    </row>
    <row r="15642">
      <c r="A15642" s="35" t="n">
        <v>45342</v>
      </c>
      <c r="B15642" s="9" t="inlineStr">
        <is>
          <t>sh603221</t>
        </is>
      </c>
      <c r="C15642" s="0" t="inlineStr">
        <is>
          <t>爱丽家居</t>
        </is>
      </c>
      <c r="D15642" s="0" t="inlineStr">
        <is>
          <t>3天2板换</t>
        </is>
      </c>
      <c r="E15642" s="0" t="n">
        <v>1</v>
      </c>
      <c r="F15642" s="0" t="inlineStr">
        <is>
          <t>PVC弹性地板+增持+外销</t>
        </is>
      </c>
      <c r="G15642" s="10" t="n">
        <v>0.1</v>
      </c>
      <c r="H15642" s="0" t="n">
        <v>8.25</v>
      </c>
      <c r="I15642" s="32" t="inlineStr">
        <is>
          <t>14:43:16</t>
        </is>
      </c>
      <c r="J15642" s="33" t="n">
        <v>41688890</v>
      </c>
      <c r="K15642" s="33" t="n">
        <v>1980000000</v>
      </c>
    </row>
    <row r="15643">
      <c r="A15643" s="35" t="n">
        <v>45342</v>
      </c>
      <c r="B15643" s="9" t="inlineStr">
        <is>
          <t>sz002976</t>
        </is>
      </c>
      <c r="C15643" s="0" t="inlineStr">
        <is>
          <t>瑞玛精密</t>
        </is>
      </c>
      <c r="D15643" s="0" t="inlineStr">
        <is>
          <t>3天2板换</t>
        </is>
      </c>
      <c r="E15643" s="0" t="n">
        <v>1</v>
      </c>
      <c r="F15643" s="0" t="inlineStr">
        <is>
          <t>华为汽车+长安汽车+特斯拉</t>
        </is>
      </c>
      <c r="G15643" s="10" t="n">
        <v>0.1003</v>
      </c>
      <c r="H15643" s="0" t="n">
        <v>21.51</v>
      </c>
      <c r="I15643" s="32" t="inlineStr">
        <is>
          <t>09:52:15</t>
        </is>
      </c>
      <c r="J15643" s="33" t="n">
        <v>56513949</v>
      </c>
      <c r="K15643" s="33" t="n">
        <v>1391841100</v>
      </c>
    </row>
    <row r="15644">
      <c r="A15644" s="35" t="n">
        <v>45342</v>
      </c>
      <c r="B15644" s="9" t="inlineStr">
        <is>
          <t>sh603363</t>
        </is>
      </c>
      <c r="C15644" s="0" t="inlineStr">
        <is>
          <t>傲农生物</t>
        </is>
      </c>
      <c r="D15644" s="0" t="inlineStr">
        <is>
          <t>3天2板换</t>
        </is>
      </c>
      <c r="E15644" s="0" t="n">
        <v>1</v>
      </c>
      <c r="F15644" s="0" t="inlineStr">
        <is>
          <t>猪肉+预重整+小盘股</t>
        </is>
      </c>
      <c r="G15644" s="10" t="n">
        <v>0.1014</v>
      </c>
      <c r="H15644" s="0" t="n">
        <v>3.15</v>
      </c>
      <c r="I15644" s="32" t="inlineStr">
        <is>
          <t>10:19:18</t>
        </is>
      </c>
      <c r="J15644" s="33" t="n">
        <v>130311089</v>
      </c>
      <c r="K15644" s="33" t="n">
        <v>2322983300</v>
      </c>
    </row>
    <row r="15645">
      <c r="A15645" s="35" t="n">
        <v>45342</v>
      </c>
      <c r="B15645" s="9" t="inlineStr">
        <is>
          <t>sh603928</t>
        </is>
      </c>
      <c r="C15645" s="0" t="inlineStr">
        <is>
          <t>兴业股份</t>
        </is>
      </c>
      <c r="D15645" s="0" t="inlineStr">
        <is>
          <t>3天2板换</t>
        </is>
      </c>
      <c r="E15645" s="0" t="n">
        <v>1</v>
      </c>
      <c r="F15645" s="0" t="inlineStr">
        <is>
          <t>功能新材料+风电+锂电池+增持</t>
        </is>
      </c>
      <c r="G15645" s="10" t="n">
        <v>0.1004</v>
      </c>
      <c r="H15645" s="0" t="n">
        <v>9.210000000000001</v>
      </c>
      <c r="I15645" s="32" t="inlineStr">
        <is>
          <t>13:30:56</t>
        </is>
      </c>
      <c r="J15645" s="33" t="n">
        <v>41830321</v>
      </c>
      <c r="K15645" s="33" t="n">
        <v>1856736000</v>
      </c>
    </row>
    <row r="15646">
      <c r="A15646" s="35" t="n">
        <v>45342</v>
      </c>
      <c r="B15646" s="9" t="inlineStr">
        <is>
          <t>sh603662</t>
        </is>
      </c>
      <c r="C15646" s="0" t="inlineStr">
        <is>
          <t>柯力传感</t>
        </is>
      </c>
      <c r="D15646" s="0" t="inlineStr">
        <is>
          <t>3天2板换</t>
        </is>
      </c>
      <c r="E15646" s="0" t="n">
        <v>1</v>
      </c>
      <c r="F15646" s="0" t="inlineStr">
        <is>
          <t>机器人+机器视觉+传感器</t>
        </is>
      </c>
      <c r="G15646" s="10" t="n">
        <v>0.1002</v>
      </c>
      <c r="H15646" s="0" t="n">
        <v>27.67</v>
      </c>
      <c r="I15646" s="32" t="inlineStr">
        <is>
          <t>14:49:13</t>
        </is>
      </c>
      <c r="J15646" s="33" t="n">
        <v>479538280</v>
      </c>
      <c r="K15646" s="33" t="n">
        <v>7770562400</v>
      </c>
    </row>
    <row r="15647">
      <c r="A15647" s="35" t="n">
        <v>45342</v>
      </c>
      <c r="B15647" s="9" t="inlineStr">
        <is>
          <t>sh603721</t>
        </is>
      </c>
      <c r="C15647" s="0" t="inlineStr">
        <is>
          <t>中广天择</t>
        </is>
      </c>
      <c r="D15647" s="0" t="inlineStr">
        <is>
          <t>2板换</t>
        </is>
      </c>
      <c r="E15647" s="0" t="n">
        <v>2</v>
      </c>
      <c r="F15647" s="0" t="inlineStr">
        <is>
          <t>Sora概念+长沙国资+短剧+数据确权</t>
        </is>
      </c>
      <c r="G15647" s="10" t="n">
        <v>0.1</v>
      </c>
      <c r="H15647" s="0" t="n">
        <v>20.79</v>
      </c>
      <c r="I15647" s="32" t="inlineStr">
        <is>
          <t>09:30:45</t>
        </is>
      </c>
      <c r="J15647" s="33" t="n">
        <v>140995890</v>
      </c>
      <c r="K15647" s="33" t="n">
        <v>2702700000</v>
      </c>
    </row>
    <row r="15648">
      <c r="A15648" s="35" t="n">
        <v>45342</v>
      </c>
      <c r="B15648" s="9" t="inlineStr">
        <is>
          <t>sz002362</t>
        </is>
      </c>
      <c r="C15648" s="0" t="inlineStr">
        <is>
          <t>汉王科技</t>
        </is>
      </c>
      <c r="D15648" s="0" t="inlineStr">
        <is>
          <t>2板T</t>
        </is>
      </c>
      <c r="E15648" s="0" t="n">
        <v>2</v>
      </c>
      <c r="F15648" s="0" t="inlineStr">
        <is>
          <t>多模态AI+鸿蒙概念</t>
        </is>
      </c>
      <c r="G15648" s="10" t="n">
        <v>0.1001</v>
      </c>
      <c r="H15648" s="0" t="n">
        <v>19.34</v>
      </c>
      <c r="I15648" s="32" t="inlineStr">
        <is>
          <t>09:38:45</t>
        </is>
      </c>
      <c r="J15648" s="33" t="n">
        <v>272577990</v>
      </c>
      <c r="K15648" s="33" t="n">
        <v>4004023900</v>
      </c>
    </row>
    <row r="15649">
      <c r="A15649" s="35" t="n">
        <v>45342</v>
      </c>
      <c r="B15649" s="9" t="inlineStr">
        <is>
          <t>sh600605</t>
        </is>
      </c>
      <c r="C15649" s="0" t="inlineStr">
        <is>
          <t>汇通能源</t>
        </is>
      </c>
      <c r="D15649" s="0" t="inlineStr">
        <is>
          <t>2板换</t>
        </is>
      </c>
      <c r="E15649" s="0" t="n">
        <v>2</v>
      </c>
      <c r="F15649" s="0" t="inlineStr">
        <is>
          <t>房地产+物业管理+年报预增</t>
        </is>
      </c>
      <c r="G15649" s="10" t="n">
        <v>0.0999</v>
      </c>
      <c r="H15649" s="0" t="n">
        <v>17.83</v>
      </c>
      <c r="I15649" s="32" t="inlineStr">
        <is>
          <t>10:56:44</t>
        </is>
      </c>
      <c r="J15649" s="33" t="n">
        <v>82780160</v>
      </c>
      <c r="K15649" s="33" t="n">
        <v>3678015700</v>
      </c>
    </row>
    <row r="15650">
      <c r="A15650" s="35" t="n">
        <v>45342</v>
      </c>
      <c r="B15650" s="9" t="inlineStr">
        <is>
          <t>sz300578</t>
        </is>
      </c>
      <c r="C15650" s="0" t="inlineStr">
        <is>
          <t>会畅通讯</t>
        </is>
      </c>
      <c r="D15650" s="0" t="inlineStr">
        <is>
          <t>2板一</t>
        </is>
      </c>
      <c r="E15650" s="0" t="n">
        <v>2</v>
      </c>
      <c r="F15650" s="0" t="inlineStr">
        <is>
          <t>Sora概念+智能视频+AI通讯</t>
        </is>
      </c>
      <c r="G15650" s="10" t="n">
        <v>0.2002</v>
      </c>
      <c r="H15650" s="0" t="n">
        <v>13.31</v>
      </c>
      <c r="I15650" s="32" t="inlineStr">
        <is>
          <t>09:30:00</t>
        </is>
      </c>
      <c r="J15650" s="33" t="n">
        <v>34872200</v>
      </c>
      <c r="K15650" s="33" t="n">
        <v>2581980100</v>
      </c>
    </row>
    <row r="15651">
      <c r="A15651" s="35" t="n">
        <v>45342</v>
      </c>
      <c r="B15651" s="9" t="inlineStr">
        <is>
          <t>sh600571</t>
        </is>
      </c>
      <c r="C15651" s="0" t="inlineStr">
        <is>
          <t>信雅达</t>
        </is>
      </c>
      <c r="D15651" s="0" t="inlineStr">
        <is>
          <t>2板一</t>
        </is>
      </c>
      <c r="E15651" s="0" t="n">
        <v>2</v>
      </c>
      <c r="F15651" s="0" t="inlineStr">
        <is>
          <t>Pika+金融科技</t>
        </is>
      </c>
      <c r="G15651" s="10" t="n">
        <v>0.0997</v>
      </c>
      <c r="H15651" s="0" t="n">
        <v>10.48</v>
      </c>
      <c r="I15651" s="32" t="inlineStr">
        <is>
          <t>09:30:00</t>
        </is>
      </c>
      <c r="J15651" s="33" t="n">
        <v>29035364</v>
      </c>
      <c r="K15651" s="33" t="n">
        <v>4670312500</v>
      </c>
    </row>
    <row r="15652">
      <c r="A15652" s="35" t="n">
        <v>45342</v>
      </c>
      <c r="B15652" s="9" t="inlineStr">
        <is>
          <t>sh600463</t>
        </is>
      </c>
      <c r="C15652" s="0" t="inlineStr">
        <is>
          <t>空港股份</t>
        </is>
      </c>
      <c r="D15652" s="0" t="inlineStr">
        <is>
          <t>2板换</t>
        </is>
      </c>
      <c r="E15652" s="0" t="n">
        <v>2</v>
      </c>
      <c r="F15652" s="0" t="inlineStr">
        <is>
          <t>北京国资+房地产+创投+基因测序</t>
        </is>
      </c>
      <c r="G15652" s="10" t="n">
        <v>0.1</v>
      </c>
      <c r="H15652" s="0" t="n">
        <v>6.93</v>
      </c>
      <c r="I15652" s="32" t="inlineStr">
        <is>
          <t>13:58:38</t>
        </is>
      </c>
      <c r="J15652" s="33" t="n">
        <v>61965455</v>
      </c>
      <c r="K15652" s="33" t="n">
        <v>2079000000</v>
      </c>
    </row>
    <row r="15653">
      <c r="A15653" s="35" t="n">
        <v>45342</v>
      </c>
      <c r="B15653" s="9" t="inlineStr">
        <is>
          <t>sh600355</t>
        </is>
      </c>
      <c r="C15653" s="0" t="inlineStr">
        <is>
          <t>精伦电子</t>
        </is>
      </c>
      <c r="D15653" s="0" t="inlineStr">
        <is>
          <t>2板换</t>
        </is>
      </c>
      <c r="E15653" s="0" t="n">
        <v>2</v>
      </c>
      <c r="F15653" s="0" t="inlineStr">
        <is>
          <t>新型工业化+机器人+工业互联网+华为</t>
        </is>
      </c>
      <c r="G15653" s="10" t="n">
        <v>0.0989</v>
      </c>
      <c r="H15653" s="0" t="n">
        <v>3</v>
      </c>
      <c r="I15653" s="32" t="inlineStr">
        <is>
          <t>14:00:38</t>
        </is>
      </c>
      <c r="J15653" s="33" t="n">
        <v>218929910</v>
      </c>
      <c r="K15653" s="33" t="n">
        <v>1476267600</v>
      </c>
    </row>
    <row r="15654">
      <c r="A15654" s="35" t="n">
        <v>45342</v>
      </c>
      <c r="B15654" s="9" t="inlineStr">
        <is>
          <t>sh600234</t>
        </is>
      </c>
      <c r="C15654" s="0" t="inlineStr">
        <is>
          <t>科新发展</t>
        </is>
      </c>
      <c r="D15654" s="0" t="inlineStr">
        <is>
          <t>2板换</t>
        </is>
      </c>
      <c r="E15654" s="0" t="n">
        <v>2</v>
      </c>
      <c r="F15654" s="0" t="inlineStr">
        <is>
          <t>建筑装饰+数字营销+巨量引擎+抖音概念</t>
        </is>
      </c>
      <c r="G15654" s="10" t="n">
        <v>0.1</v>
      </c>
      <c r="H15654" s="0" t="n">
        <v>5.17</v>
      </c>
      <c r="I15654" s="32" t="inlineStr">
        <is>
          <t>14:25:18</t>
        </is>
      </c>
      <c r="J15654" s="33" t="n">
        <v>47430869</v>
      </c>
      <c r="K15654" s="33" t="n">
        <v>1046645200</v>
      </c>
    </row>
    <row r="15655">
      <c r="A15655" s="35" t="n">
        <v>45342</v>
      </c>
      <c r="B15655" s="9" t="inlineStr">
        <is>
          <t>sz000668</t>
        </is>
      </c>
      <c r="C15655" s="0" t="inlineStr">
        <is>
          <t>荣丰控股</t>
        </is>
      </c>
      <c r="D15655" s="0" t="inlineStr">
        <is>
          <t>2板换</t>
        </is>
      </c>
      <c r="E15655" s="0" t="n">
        <v>2</v>
      </c>
      <c r="F15655" s="0" t="inlineStr">
        <is>
          <t>房地产+医疗器械</t>
        </is>
      </c>
      <c r="G15655" s="10" t="n">
        <v>0.09950000000000001</v>
      </c>
      <c r="H15655" s="0" t="n">
        <v>6.85</v>
      </c>
      <c r="I15655" s="32" t="inlineStr">
        <is>
          <t>09:54:30</t>
        </is>
      </c>
      <c r="J15655" s="33" t="n">
        <v>28183252</v>
      </c>
      <c r="K15655" s="33" t="n">
        <v>1005866950</v>
      </c>
    </row>
    <row r="15656">
      <c r="A15656" s="35" t="n">
        <v>45342</v>
      </c>
      <c r="B15656" s="9" t="inlineStr">
        <is>
          <t>sh600080</t>
        </is>
      </c>
      <c r="C15656" s="0" t="inlineStr">
        <is>
          <t>金花股份</t>
        </is>
      </c>
      <c r="D15656" s="0" t="inlineStr">
        <is>
          <t>2板换</t>
        </is>
      </c>
      <c r="E15656" s="0" t="n">
        <v>2</v>
      </c>
      <c r="F15656" s="0" t="inlineStr">
        <is>
          <t>中医药+流感+医疗器械</t>
        </is>
      </c>
      <c r="G15656" s="10" t="n">
        <v>0.1007</v>
      </c>
      <c r="H15656" s="0" t="n">
        <v>6.34</v>
      </c>
      <c r="I15656" s="32" t="inlineStr">
        <is>
          <t>09:34:00</t>
        </is>
      </c>
      <c r="J15656" s="33" t="n">
        <v>22475482</v>
      </c>
      <c r="K15656" s="33" t="n">
        <v>2366533600</v>
      </c>
    </row>
    <row r="15657">
      <c r="A15657" s="35" t="n">
        <v>45342</v>
      </c>
      <c r="B15657" s="9" t="inlineStr">
        <is>
          <t>sz002654</t>
        </is>
      </c>
      <c r="C15657" s="0" t="inlineStr">
        <is>
          <t>万润科技</t>
        </is>
      </c>
      <c r="D15657" s="0" t="inlineStr">
        <is>
          <t>2板换</t>
        </is>
      </c>
      <c r="E15657" s="0" t="n">
        <v>2</v>
      </c>
      <c r="F15657" s="0" t="inlineStr">
        <is>
          <t>存储芯片+LED元器件封装+华为</t>
        </is>
      </c>
      <c r="G15657" s="10" t="n">
        <v>0.1004</v>
      </c>
      <c r="H15657" s="0" t="n">
        <v>10.19</v>
      </c>
      <c r="I15657" s="32" t="inlineStr">
        <is>
          <t>14:45:31</t>
        </is>
      </c>
      <c r="J15657" s="33" t="n">
        <v>785011540</v>
      </c>
      <c r="K15657" s="33" t="n">
        <v>7989739400</v>
      </c>
    </row>
    <row r="15658">
      <c r="A15658" s="35" t="n">
        <v>45342</v>
      </c>
      <c r="B15658" s="9" t="inlineStr">
        <is>
          <t>sz300716</t>
        </is>
      </c>
      <c r="C15658" s="0" t="inlineStr">
        <is>
          <t>泉为科技</t>
        </is>
      </c>
      <c r="D15658" s="0" t="inlineStr">
        <is>
          <t>2板换</t>
        </is>
      </c>
      <c r="E15658" s="0" t="n">
        <v>2</v>
      </c>
      <c r="F15658" s="0" t="inlineStr">
        <is>
          <t>光伏+华为汽车+增持</t>
        </is>
      </c>
      <c r="G15658" s="10" t="n">
        <v>0.2</v>
      </c>
      <c r="H15658" s="0" t="n">
        <v>7.98</v>
      </c>
      <c r="I15658" s="32" t="inlineStr">
        <is>
          <t>10:08:58</t>
        </is>
      </c>
      <c r="J15658" s="33" t="n">
        <v>75568605</v>
      </c>
      <c r="K15658" s="33" t="n">
        <v>1276959600</v>
      </c>
    </row>
    <row r="15659">
      <c r="A15659" s="35" t="n">
        <v>45342</v>
      </c>
      <c r="B15659" s="9" t="inlineStr">
        <is>
          <t>sh603729</t>
        </is>
      </c>
      <c r="C15659" s="0" t="inlineStr">
        <is>
          <t>龙韵股份</t>
        </is>
      </c>
      <c r="D15659" s="0" t="inlineStr">
        <is>
          <t>2板换</t>
        </is>
      </c>
      <c r="E15659" s="0" t="n">
        <v>2</v>
      </c>
      <c r="F15659" s="0" t="inlineStr">
        <is>
          <t>文化传媒+短视频+MCN机构</t>
        </is>
      </c>
      <c r="G15659" s="10" t="n">
        <v>0.1001</v>
      </c>
      <c r="H15659" s="0" t="n">
        <v>18.36</v>
      </c>
      <c r="I15659" s="32" t="inlineStr">
        <is>
          <t>14:47:58</t>
        </is>
      </c>
      <c r="J15659" s="33" t="n">
        <v>346206880</v>
      </c>
      <c r="K15659" s="33" t="n">
        <v>1713685700</v>
      </c>
    </row>
    <row r="15660">
      <c r="A15660" s="35" t="n">
        <v>45342</v>
      </c>
      <c r="B15660" s="9" t="inlineStr">
        <is>
          <t>sh603825</t>
        </is>
      </c>
      <c r="C15660" s="0" t="inlineStr">
        <is>
          <t>华扬联众</t>
        </is>
      </c>
      <c r="D15660" s="0" t="inlineStr">
        <is>
          <t>2板一</t>
        </is>
      </c>
      <c r="E15660" s="0" t="n">
        <v>2</v>
      </c>
      <c r="F15660" s="0" t="inlineStr">
        <is>
          <t>Sora概念+广告营销+华为+AIGC+上海数据交易中心</t>
        </is>
      </c>
      <c r="G15660" s="10" t="n">
        <v>0.1004</v>
      </c>
      <c r="H15660" s="0" t="n">
        <v>8.66</v>
      </c>
      <c r="I15660" s="32" t="inlineStr">
        <is>
          <t>09:30:00</t>
        </is>
      </c>
      <c r="J15660" s="33" t="n">
        <v>14046520</v>
      </c>
      <c r="K15660" s="33" t="n">
        <v>2193894500</v>
      </c>
    </row>
    <row r="15661">
      <c r="A15661" s="35" t="n">
        <v>45342</v>
      </c>
      <c r="B15661" s="9" t="inlineStr">
        <is>
          <t>sh603888</t>
        </is>
      </c>
      <c r="C15661" s="0" t="inlineStr">
        <is>
          <t>新华网</t>
        </is>
      </c>
      <c r="D15661" s="0" t="inlineStr">
        <is>
          <t>2板T</t>
        </is>
      </c>
      <c r="E15661" s="0" t="n">
        <v>2</v>
      </c>
      <c r="F15661" s="0" t="inlineStr">
        <is>
          <t>Sora概念+AIGC概念+国企改革</t>
        </is>
      </c>
      <c r="G15661" s="10" t="n">
        <v>0.1</v>
      </c>
      <c r="H15661" s="0" t="n">
        <v>23.87</v>
      </c>
      <c r="I15661" s="32" t="inlineStr">
        <is>
          <t>09:32:15</t>
        </is>
      </c>
      <c r="J15661" s="33" t="n">
        <v>411681790</v>
      </c>
      <c r="K15661" s="33" t="n">
        <v>12389230800</v>
      </c>
    </row>
    <row r="15662">
      <c r="A15662" s="35" t="n">
        <v>45342</v>
      </c>
      <c r="B15662" s="9" t="inlineStr">
        <is>
          <t>sz002771</t>
        </is>
      </c>
      <c r="C15662" s="0" t="inlineStr">
        <is>
          <t>真视通</t>
        </is>
      </c>
      <c r="D15662" s="0" t="inlineStr">
        <is>
          <t>2板换</t>
        </is>
      </c>
      <c r="E15662" s="0" t="n">
        <v>2</v>
      </c>
      <c r="F15662" s="0" t="inlineStr">
        <is>
          <t>算力租赁+华为算力+虚拟现实</t>
        </is>
      </c>
      <c r="G15662" s="10" t="n">
        <v>0.0999</v>
      </c>
      <c r="H15662" s="0" t="n">
        <v>18.71</v>
      </c>
      <c r="I15662" s="32" t="inlineStr">
        <is>
          <t>09:33:00</t>
        </is>
      </c>
      <c r="J15662" s="33" t="n">
        <v>147797720</v>
      </c>
      <c r="K15662" s="33" t="n">
        <v>3196105400</v>
      </c>
    </row>
    <row r="15663">
      <c r="A15663" s="35" t="n">
        <v>45342</v>
      </c>
      <c r="B15663" s="9" t="inlineStr">
        <is>
          <t>sz300781</t>
        </is>
      </c>
      <c r="C15663" s="0" t="inlineStr">
        <is>
          <t>因赛集团</t>
        </is>
      </c>
      <c r="D15663" s="0" t="inlineStr">
        <is>
          <t>2板一</t>
        </is>
      </c>
      <c r="E15663" s="0" t="n">
        <v>2</v>
      </c>
      <c r="F15663" s="0" t="inlineStr">
        <is>
          <t>InsightGPT+短剧游戏+抖音电商+广告营销</t>
        </is>
      </c>
      <c r="G15663" s="10" t="n">
        <v>0.1999</v>
      </c>
      <c r="H15663" s="0" t="n">
        <v>35.35</v>
      </c>
      <c r="I15663" s="32" t="inlineStr">
        <is>
          <t>09:30:00</t>
        </is>
      </c>
      <c r="J15663" s="33" t="n">
        <v>28062916</v>
      </c>
      <c r="K15663" s="33" t="n">
        <v>2867032900</v>
      </c>
    </row>
    <row r="15664">
      <c r="A15664" s="35" t="n">
        <v>45342</v>
      </c>
      <c r="B15664" s="9" t="inlineStr">
        <is>
          <t>sh603189</t>
        </is>
      </c>
      <c r="C15664" s="0" t="inlineStr">
        <is>
          <t>网达软件</t>
        </is>
      </c>
      <c r="D15664" s="0" t="inlineStr">
        <is>
          <t>2板一</t>
        </is>
      </c>
      <c r="E15664" s="0" t="n">
        <v>2</v>
      </c>
      <c r="F15664" s="0" t="inlineStr">
        <is>
          <t>多模态AI+华为+元宇宙</t>
        </is>
      </c>
      <c r="G15664" s="10" t="n">
        <v>0.0999</v>
      </c>
      <c r="H15664" s="0" t="n">
        <v>10.9</v>
      </c>
      <c r="I15664" s="32" t="inlineStr">
        <is>
          <t>09:30:00</t>
        </is>
      </c>
      <c r="J15664" s="33" t="n">
        <v>12519740</v>
      </c>
      <c r="K15664" s="33" t="n">
        <v>2938077000</v>
      </c>
    </row>
    <row r="15665">
      <c r="A15665" s="35" t="n">
        <v>45342</v>
      </c>
      <c r="B15665" s="9" t="inlineStr">
        <is>
          <t>sh603499</t>
        </is>
      </c>
      <c r="C15665" s="0" t="inlineStr">
        <is>
          <t>翔港科技</t>
        </is>
      </c>
      <c r="D15665" s="0" t="inlineStr">
        <is>
          <t>2板换</t>
        </is>
      </c>
      <c r="E15665" s="0" t="n">
        <v>2</v>
      </c>
      <c r="F15665" s="0" t="inlineStr">
        <is>
          <t>包装印刷+化妆护肤品</t>
        </is>
      </c>
      <c r="G15665" s="10" t="n">
        <v>0.0998</v>
      </c>
      <c r="H15665" s="0" t="n">
        <v>10.36</v>
      </c>
      <c r="I15665" s="32" t="inlineStr">
        <is>
          <t>14:20:14</t>
        </is>
      </c>
      <c r="J15665" s="33" t="n">
        <v>89503459</v>
      </c>
      <c r="K15665" s="33" t="n">
        <v>2084092400</v>
      </c>
    </row>
    <row r="15666">
      <c r="A15666" s="35" t="n">
        <v>45342</v>
      </c>
      <c r="B15666" s="9" t="inlineStr">
        <is>
          <t>sz001229</t>
        </is>
      </c>
      <c r="C15666" s="0" t="inlineStr">
        <is>
          <t>魅视科技</t>
        </is>
      </c>
      <c r="D15666" s="0" t="inlineStr">
        <is>
          <t>2板一</t>
        </is>
      </c>
      <c r="E15666" s="0" t="n">
        <v>2</v>
      </c>
      <c r="F15666" s="0" t="inlineStr">
        <is>
          <t>视音频+在线教育+芯片</t>
        </is>
      </c>
      <c r="G15666" s="10" t="n">
        <v>0.0998</v>
      </c>
      <c r="H15666" s="0" t="n">
        <v>26.33</v>
      </c>
      <c r="I15666" s="32" t="inlineStr">
        <is>
          <t>09:30:00</t>
        </is>
      </c>
      <c r="J15666" s="33" t="n">
        <v>5074765</v>
      </c>
      <c r="K15666" s="33" t="n">
        <v>774257580</v>
      </c>
    </row>
    <row r="15667">
      <c r="A15667" s="35" t="n">
        <v>45342</v>
      </c>
      <c r="B15667" s="9" t="inlineStr">
        <is>
          <t>sh603082</t>
        </is>
      </c>
      <c r="C15667" s="0" t="inlineStr">
        <is>
          <t>北自科技</t>
        </is>
      </c>
      <c r="D15667" s="0" t="inlineStr">
        <is>
          <t>2板换</t>
        </is>
      </c>
      <c r="E15667" s="0" t="n">
        <v>2</v>
      </c>
      <c r="F15667" s="0" t="inlineStr">
        <is>
          <t>机器人+智能物流+央企+次新股</t>
        </is>
      </c>
      <c r="G15667" s="10" t="n">
        <v>0.0999</v>
      </c>
      <c r="H15667" s="0" t="n">
        <v>33.47</v>
      </c>
      <c r="I15667" s="32" t="inlineStr">
        <is>
          <t>09:30:30</t>
        </is>
      </c>
      <c r="J15667" s="33" t="n">
        <v>129664597</v>
      </c>
      <c r="K15667" s="33" t="n">
        <v>1064193610</v>
      </c>
    </row>
    <row r="15668">
      <c r="A15668" s="35" t="n">
        <v>45342</v>
      </c>
      <c r="B15668" s="9" t="inlineStr">
        <is>
          <t>sh603038</t>
        </is>
      </c>
      <c r="C15668" s="0" t="inlineStr">
        <is>
          <t>华立股份</t>
        </is>
      </c>
      <c r="D15668" s="0" t="inlineStr">
        <is>
          <t>2板换</t>
        </is>
      </c>
      <c r="E15668" s="0" t="n">
        <v>2</v>
      </c>
      <c r="F15668" s="0" t="inlineStr">
        <is>
          <t>鸿蒙概念+拟设子公司+装修建材</t>
        </is>
      </c>
      <c r="G15668" s="10" t="n">
        <v>0.09959999999999999</v>
      </c>
      <c r="H15668" s="0" t="n">
        <v>10.16</v>
      </c>
      <c r="I15668" s="32" t="inlineStr">
        <is>
          <t>09:49:15</t>
        </is>
      </c>
      <c r="J15668" s="33" t="n">
        <v>87084775</v>
      </c>
      <c r="K15668" s="33" t="n">
        <v>2099814900</v>
      </c>
    </row>
    <row r="15669">
      <c r="A15669" s="35" t="n">
        <v>45342</v>
      </c>
      <c r="B15669" s="9" t="inlineStr">
        <is>
          <t>sh603533</t>
        </is>
      </c>
      <c r="C15669" s="0" t="inlineStr">
        <is>
          <t>掌阅科技</t>
        </is>
      </c>
      <c r="D15669" s="0" t="inlineStr">
        <is>
          <t>2板换</t>
        </is>
      </c>
      <c r="E15669" s="0" t="n">
        <v>2</v>
      </c>
      <c r="F15669" s="0" t="inlineStr">
        <is>
          <t>短剧+AI阅爱聊+数字媒体+数据要素+华为</t>
        </is>
      </c>
      <c r="G15669" s="10" t="n">
        <v>0.1001</v>
      </c>
      <c r="H15669" s="0" t="n">
        <v>17.14</v>
      </c>
      <c r="I15669" s="32" t="inlineStr">
        <is>
          <t>10:38:52</t>
        </is>
      </c>
      <c r="J15669" s="33" t="n">
        <v>547507130</v>
      </c>
      <c r="K15669" s="33" t="n">
        <v>7522691800</v>
      </c>
    </row>
    <row r="15670">
      <c r="A15670" s="35" t="n">
        <v>45342</v>
      </c>
      <c r="B15670" s="9" t="inlineStr">
        <is>
          <t>sh603598</t>
        </is>
      </c>
      <c r="C15670" s="0" t="inlineStr">
        <is>
          <t>引力传媒</t>
        </is>
      </c>
      <c r="D15670" s="0" t="inlineStr">
        <is>
          <t>2板一</t>
        </is>
      </c>
      <c r="E15670" s="0" t="n">
        <v>2</v>
      </c>
      <c r="F15670" s="0" t="inlineStr">
        <is>
          <t>AIGC大模型+数据要素+短剧+数字营销</t>
        </is>
      </c>
      <c r="G15670" s="10" t="n">
        <v>0.1004</v>
      </c>
      <c r="H15670" s="0" t="n">
        <v>14.36</v>
      </c>
      <c r="I15670" s="32" t="inlineStr">
        <is>
          <t>09:30:00</t>
        </is>
      </c>
      <c r="J15670" s="33" t="n">
        <v>36267616</v>
      </c>
      <c r="K15670" s="33" t="n">
        <v>3846511200</v>
      </c>
    </row>
    <row r="15671">
      <c r="A15671" s="35" t="n">
        <v>45342</v>
      </c>
      <c r="B15671" s="9" t="inlineStr">
        <is>
          <t>sh603615</t>
        </is>
      </c>
      <c r="C15671" s="0" t="inlineStr">
        <is>
          <t>茶花股份</t>
        </is>
      </c>
      <c r="D15671" s="0" t="inlineStr">
        <is>
          <t>2板换</t>
        </is>
      </c>
      <c r="E15671" s="0" t="n">
        <v>2</v>
      </c>
      <c r="F15671" s="0" t="inlineStr">
        <is>
          <t>年报扭亏+家居用品+三胎概念</t>
        </is>
      </c>
      <c r="G15671" s="10" t="n">
        <v>0.0997</v>
      </c>
      <c r="H15671" s="0" t="n">
        <v>14.12</v>
      </c>
      <c r="I15671" s="32" t="inlineStr">
        <is>
          <t>13:47:46</t>
        </is>
      </c>
      <c r="J15671" s="33" t="n">
        <v>105653181</v>
      </c>
      <c r="K15671" s="33" t="n">
        <v>3414498400</v>
      </c>
    </row>
    <row r="15672">
      <c r="A15672" s="35" t="n">
        <v>45342</v>
      </c>
      <c r="B15672" s="9" t="inlineStr">
        <is>
          <t>sz003005</t>
        </is>
      </c>
      <c r="C15672" s="0" t="inlineStr">
        <is>
          <t>竞业达</t>
        </is>
      </c>
      <c r="D15672" s="0" t="inlineStr">
        <is>
          <t>2板换</t>
        </is>
      </c>
      <c r="E15672" s="0" t="n">
        <v>2</v>
      </c>
      <c r="F15672" s="0" t="inlineStr">
        <is>
          <t>多模态AI+教育信息化+算力基地+信创</t>
        </is>
      </c>
      <c r="G15672" s="10" t="n">
        <v>0.0999</v>
      </c>
      <c r="H15672" s="0" t="n">
        <v>23.46</v>
      </c>
      <c r="I15672" s="32" t="inlineStr">
        <is>
          <t>09:31:15</t>
        </is>
      </c>
      <c r="J15672" s="33" t="n">
        <v>40078427</v>
      </c>
      <c r="K15672" s="33" t="n">
        <v>1731800700</v>
      </c>
    </row>
    <row r="15673">
      <c r="A15673" s="35" t="n">
        <v>45342</v>
      </c>
      <c r="B15673" s="9" t="inlineStr">
        <is>
          <t>sh688039</t>
        </is>
      </c>
      <c r="C15673" s="0" t="inlineStr">
        <is>
          <t>当虹科技</t>
        </is>
      </c>
      <c r="D15673" s="0" t="inlineStr">
        <is>
          <t>2板一</t>
        </is>
      </c>
      <c r="E15673" s="0" t="n">
        <v>2</v>
      </c>
      <c r="F15673" s="0" t="inlineStr">
        <is>
          <t>多模态AI+大视频+智能座舱+边缘计算</t>
        </is>
      </c>
      <c r="G15673" s="10" t="n">
        <v>0.2002</v>
      </c>
      <c r="H15673" s="0" t="n">
        <v>28.36</v>
      </c>
      <c r="I15673" s="32" t="inlineStr">
        <is>
          <t>09:30:00</t>
        </is>
      </c>
      <c r="J15673" s="33" t="n">
        <v>25328798</v>
      </c>
      <c r="K15673" s="33" t="n">
        <v>3173963500</v>
      </c>
    </row>
    <row r="15674">
      <c r="A15674" s="35" t="n">
        <v>45342</v>
      </c>
      <c r="B15674" s="9" t="inlineStr">
        <is>
          <t>sh603660</t>
        </is>
      </c>
      <c r="C15674" s="0" t="inlineStr">
        <is>
          <t>苏州科达</t>
        </is>
      </c>
      <c r="D15674" s="0" t="inlineStr">
        <is>
          <t>2板一</t>
        </is>
      </c>
      <c r="E15674" s="0" t="n">
        <v>2</v>
      </c>
      <c r="F15674" s="0" t="inlineStr">
        <is>
          <t>多模态AI+GPU服务器+拟回购</t>
        </is>
      </c>
      <c r="G15674" s="10" t="n">
        <v>0.1002</v>
      </c>
      <c r="H15674" s="0" t="n">
        <v>5.93</v>
      </c>
      <c r="I15674" s="32" t="inlineStr">
        <is>
          <t>09:30:00</t>
        </is>
      </c>
      <c r="J15674" s="33" t="n">
        <v>63966501</v>
      </c>
      <c r="K15674" s="33" t="n">
        <v>2931315400</v>
      </c>
    </row>
    <row r="15675">
      <c r="A15675" s="35" t="n">
        <v>45342</v>
      </c>
      <c r="B15675" s="9" t="inlineStr">
        <is>
          <t>sz002229</t>
        </is>
      </c>
      <c r="C15675" s="0" t="inlineStr">
        <is>
          <t>鸿博股份</t>
        </is>
      </c>
      <c r="D15675" s="0" t="inlineStr">
        <is>
          <t>2板换</t>
        </is>
      </c>
      <c r="E15675" s="0" t="n">
        <v>2</v>
      </c>
      <c r="F15675" s="0" t="inlineStr">
        <is>
          <t>算力租赁+英伟达+年报预增</t>
        </is>
      </c>
      <c r="G15675" s="10" t="n">
        <v>0.1002</v>
      </c>
      <c r="H15675" s="0" t="n">
        <v>20.65</v>
      </c>
      <c r="I15675" s="32" t="inlineStr">
        <is>
          <t>10:14:44</t>
        </is>
      </c>
      <c r="J15675" s="33" t="n">
        <v>1689861100</v>
      </c>
      <c r="K15675" s="33" t="n">
        <v>10183842800</v>
      </c>
    </row>
    <row r="15676">
      <c r="A15676" s="35" t="n">
        <v>45342</v>
      </c>
      <c r="B15676" s="9" t="inlineStr">
        <is>
          <t>sz000908</t>
        </is>
      </c>
      <c r="C15676" s="0" t="inlineStr">
        <is>
          <t>景峰医药</t>
        </is>
      </c>
      <c r="D15676" s="0" t="inlineStr">
        <is>
          <t>2板换</t>
        </is>
      </c>
      <c r="E15676" s="0" t="n">
        <v>2</v>
      </c>
      <c r="F15676" s="0" t="inlineStr">
        <is>
          <t>芬太尼替代+创新药+AMC</t>
        </is>
      </c>
      <c r="G15676" s="10" t="n">
        <v>0.0987</v>
      </c>
      <c r="H15676" s="0" t="n">
        <v>1.67</v>
      </c>
      <c r="I15676" s="32" t="inlineStr">
        <is>
          <t>09:38:00</t>
        </is>
      </c>
      <c r="J15676" s="33" t="n">
        <v>56113479</v>
      </c>
      <c r="K15676" s="33" t="n">
        <v>1317476170</v>
      </c>
    </row>
    <row r="15677">
      <c r="A15677" s="35" t="n">
        <v>45342</v>
      </c>
      <c r="B15677" s="9" t="inlineStr">
        <is>
          <t>sz300364</t>
        </is>
      </c>
      <c r="C15677" s="0" t="inlineStr">
        <is>
          <t>中文在线</t>
        </is>
      </c>
      <c r="D15677" s="0" t="inlineStr">
        <is>
          <t>2板换</t>
        </is>
      </c>
      <c r="E15677" s="0" t="n">
        <v>2</v>
      </c>
      <c r="F15677" s="0" t="inlineStr">
        <is>
          <t>年报预增+短剧+出海+大模型</t>
        </is>
      </c>
      <c r="G15677" s="10" t="n">
        <v>0.2001</v>
      </c>
      <c r="H15677" s="0" t="n">
        <v>27.77</v>
      </c>
      <c r="I15677" s="32" t="inlineStr">
        <is>
          <t>10:18:31</t>
        </is>
      </c>
      <c r="J15677" s="33" t="n">
        <v>4737619700</v>
      </c>
      <c r="K15677" s="33" t="n">
        <v>18322525000</v>
      </c>
    </row>
    <row r="15678">
      <c r="A15678" s="35" t="n">
        <v>45342</v>
      </c>
      <c r="B15678" s="9" t="inlineStr">
        <is>
          <t>sh600661</t>
        </is>
      </c>
      <c r="C15678" s="0" t="inlineStr">
        <is>
          <t>昂立教育</t>
        </is>
      </c>
      <c r="D15678" s="0" t="inlineStr">
        <is>
          <t>2板一</t>
        </is>
      </c>
      <c r="E15678" s="0" t="n">
        <v>2</v>
      </c>
      <c r="F15678" s="0" t="inlineStr">
        <is>
          <t>K12教育+AI教育+回购</t>
        </is>
      </c>
      <c r="G15678" s="10" t="n">
        <v>0.09959999999999999</v>
      </c>
      <c r="H15678" s="0" t="n">
        <v>9.16</v>
      </c>
      <c r="I15678" s="32" t="inlineStr">
        <is>
          <t>09:30:00</t>
        </is>
      </c>
      <c r="J15678" s="33" t="n">
        <v>14656907</v>
      </c>
      <c r="K15678" s="33" t="n">
        <v>2624787300</v>
      </c>
    </row>
    <row r="15679">
      <c r="A15679" s="35" t="n">
        <v>45342</v>
      </c>
      <c r="B15679" s="9" t="inlineStr">
        <is>
          <t>sh600640</t>
        </is>
      </c>
      <c r="C15679" s="0" t="inlineStr">
        <is>
          <t>国脉文化</t>
        </is>
      </c>
      <c r="D15679" s="0" t="inlineStr">
        <is>
          <t>2板一</t>
        </is>
      </c>
      <c r="E15679" s="0" t="n">
        <v>2</v>
      </c>
      <c r="F15679" s="0" t="inlineStr">
        <is>
          <t>Sora概念+图书出版+数据要素+央企</t>
        </is>
      </c>
      <c r="G15679" s="10" t="n">
        <v>0.1005</v>
      </c>
      <c r="H15679" s="0" t="n">
        <v>10.51</v>
      </c>
      <c r="I15679" s="32" t="inlineStr">
        <is>
          <t>09:30:00</t>
        </is>
      </c>
      <c r="J15679" s="33" t="n">
        <v>28311996</v>
      </c>
      <c r="K15679" s="33" t="n">
        <v>8362764300</v>
      </c>
    </row>
    <row r="15680">
      <c r="A15680" s="35" t="n">
        <v>45342</v>
      </c>
      <c r="B15680" s="9" t="inlineStr">
        <is>
          <t>sz000609</t>
        </is>
      </c>
      <c r="C15680" s="0" t="inlineStr">
        <is>
          <t>中迪投资</t>
        </is>
      </c>
      <c r="D15680" s="0" t="inlineStr">
        <is>
          <t>首板换</t>
        </is>
      </c>
      <c r="E15680" s="0" t="n">
        <v>1</v>
      </c>
      <c r="F15680" s="0" t="inlineStr">
        <is>
          <t>房地产+北交所+互联网金融+高铁</t>
        </is>
      </c>
      <c r="G15680" s="10" t="n">
        <v>0.1005</v>
      </c>
      <c r="H15680" s="0" t="n">
        <v>4.27</v>
      </c>
      <c r="I15680" s="32" t="inlineStr">
        <is>
          <t>14:43:33</t>
        </is>
      </c>
      <c r="J15680" s="33" t="n">
        <v>102189523</v>
      </c>
      <c r="K15680" s="33" t="n">
        <v>1247222260</v>
      </c>
    </row>
    <row r="15681">
      <c r="A15681" s="35" t="n">
        <v>45342</v>
      </c>
      <c r="B15681" s="9" t="inlineStr">
        <is>
          <t>sz002907</t>
        </is>
      </c>
      <c r="C15681" s="0" t="inlineStr">
        <is>
          <t>华森制药</t>
        </is>
      </c>
      <c r="D15681" s="0" t="inlineStr">
        <is>
          <t>首板换</t>
        </is>
      </c>
      <c r="E15681" s="0" t="n">
        <v>1</v>
      </c>
      <c r="F15681" s="0" t="inlineStr">
        <is>
          <t>减肥药+中药+创新药</t>
        </is>
      </c>
      <c r="G15681" s="10" t="n">
        <v>0.1003</v>
      </c>
      <c r="H15681" s="0" t="n">
        <v>13.6</v>
      </c>
      <c r="I15681" s="32" t="inlineStr">
        <is>
          <t>10:07:58</t>
        </is>
      </c>
      <c r="J15681" s="33" t="n">
        <v>77966532</v>
      </c>
      <c r="K15681" s="33" t="n">
        <v>4200844200</v>
      </c>
    </row>
    <row r="15682">
      <c r="A15682" s="35" t="n">
        <v>45342</v>
      </c>
      <c r="B15682" s="9" t="inlineStr">
        <is>
          <t>sz000017</t>
        </is>
      </c>
      <c r="C15682" s="0" t="inlineStr">
        <is>
          <t>深中华A</t>
        </is>
      </c>
      <c r="D15682" s="0" t="inlineStr">
        <is>
          <t>首板换</t>
        </is>
      </c>
      <c r="E15682" s="0" t="n">
        <v>1</v>
      </c>
      <c r="F15682" s="0" t="inlineStr">
        <is>
          <t>锂电池+自行车+重整预期+年报扭亏</t>
        </is>
      </c>
      <c r="G15682" s="10" t="n">
        <v>0.1004</v>
      </c>
      <c r="H15682" s="0" t="n">
        <v>11.07</v>
      </c>
      <c r="I15682" s="32" t="inlineStr">
        <is>
          <t>13:22:50</t>
        </is>
      </c>
      <c r="J15682" s="33" t="n">
        <v>1034613500</v>
      </c>
      <c r="K15682" s="33" t="n">
        <v>3354043600</v>
      </c>
    </row>
    <row r="15683">
      <c r="A15683" s="35" t="n">
        <v>45342</v>
      </c>
      <c r="B15683" s="9" t="inlineStr">
        <is>
          <t>sz002787</t>
        </is>
      </c>
      <c r="C15683" s="0" t="inlineStr">
        <is>
          <t>华源控股</t>
        </is>
      </c>
      <c r="D15683" s="0" t="inlineStr">
        <is>
          <t>首板换</t>
        </is>
      </c>
      <c r="E15683" s="0" t="n">
        <v>1</v>
      </c>
      <c r="F15683" s="0" t="inlineStr">
        <is>
          <t>包装印刷+化工罐+回购</t>
        </is>
      </c>
      <c r="G15683" s="10" t="n">
        <v>0.1006</v>
      </c>
      <c r="H15683" s="0" t="n">
        <v>5.8</v>
      </c>
      <c r="I15683" s="32" t="inlineStr">
        <is>
          <t>10:27:19</t>
        </is>
      </c>
      <c r="J15683" s="33" t="n">
        <v>43532809</v>
      </c>
      <c r="K15683" s="33" t="n">
        <v>1433098200</v>
      </c>
    </row>
    <row r="15684">
      <c r="A15684" s="35" t="n">
        <v>45342</v>
      </c>
      <c r="B15684" s="9" t="inlineStr">
        <is>
          <t>sz002769</t>
        </is>
      </c>
      <c r="C15684" s="0" t="inlineStr">
        <is>
          <t>普路通</t>
        </is>
      </c>
      <c r="D15684" s="0" t="inlineStr">
        <is>
          <t>首板换</t>
        </is>
      </c>
      <c r="E15684" s="0" t="n">
        <v>1</v>
      </c>
      <c r="F15684" s="0" t="inlineStr">
        <is>
          <t>回购+供应链管理+钠离子电池+储能</t>
        </is>
      </c>
      <c r="G15684" s="10" t="n">
        <v>0.09959999999999999</v>
      </c>
      <c r="H15684" s="0" t="n">
        <v>5.52</v>
      </c>
      <c r="I15684" s="32" t="inlineStr">
        <is>
          <t>11:22:23</t>
        </is>
      </c>
      <c r="J15684" s="33" t="n">
        <v>37225433</v>
      </c>
      <c r="K15684" s="33" t="n">
        <v>1834838300</v>
      </c>
    </row>
    <row r="15685">
      <c r="A15685" s="35" t="n">
        <v>45342</v>
      </c>
      <c r="B15685" s="9" t="inlineStr">
        <is>
          <t>sz002693</t>
        </is>
      </c>
      <c r="C15685" s="0" t="inlineStr">
        <is>
          <t>双成药业</t>
        </is>
      </c>
      <c r="D15685" s="0" t="inlineStr">
        <is>
          <t>首板换</t>
        </is>
      </c>
      <c r="E15685" s="0" t="n">
        <v>1</v>
      </c>
      <c r="F15685" s="0" t="inlineStr">
        <is>
          <t>阿尔茨海默+抗肿瘤+肝炎</t>
        </is>
      </c>
      <c r="G15685" s="10" t="n">
        <v>0.09909999999999999</v>
      </c>
      <c r="H15685" s="0" t="n">
        <v>4.99</v>
      </c>
      <c r="I15685" s="32" t="inlineStr">
        <is>
          <t>09:38:30</t>
        </is>
      </c>
      <c r="J15685" s="33" t="n">
        <v>40354823</v>
      </c>
      <c r="K15685" s="33" t="n">
        <v>2050070100</v>
      </c>
    </row>
    <row r="15686">
      <c r="A15686" s="35" t="n">
        <v>45342</v>
      </c>
      <c r="B15686" s="9" t="inlineStr">
        <is>
          <t>sz002457</t>
        </is>
      </c>
      <c r="C15686" s="0" t="inlineStr">
        <is>
          <t>青龙管业</t>
        </is>
      </c>
      <c r="D15686" s="0" t="inlineStr">
        <is>
          <t>首板换</t>
        </is>
      </c>
      <c r="E15686" s="0" t="n">
        <v>1</v>
      </c>
      <c r="F15686" s="0" t="inlineStr">
        <is>
          <t>水利+回购</t>
        </is>
      </c>
      <c r="G15686" s="10" t="n">
        <v>0.1004</v>
      </c>
      <c r="H15686" s="0" t="n">
        <v>7.89</v>
      </c>
      <c r="I15686" s="32" t="inlineStr">
        <is>
          <t>10:10:28</t>
        </is>
      </c>
      <c r="J15686" s="33" t="n">
        <v>205048470</v>
      </c>
      <c r="K15686" s="33" t="n">
        <v>2641783800</v>
      </c>
    </row>
    <row r="15687">
      <c r="A15687" s="35" t="n">
        <v>45342</v>
      </c>
      <c r="B15687" s="9" t="inlineStr">
        <is>
          <t>sz002354</t>
        </is>
      </c>
      <c r="C15687" s="0" t="inlineStr">
        <is>
          <t>天娱数科</t>
        </is>
      </c>
      <c r="D15687" s="0" t="inlineStr">
        <is>
          <t>首板换</t>
        </is>
      </c>
      <c r="E15687" s="0" t="n">
        <v>1</v>
      </c>
      <c r="F15687" s="0" t="inlineStr">
        <is>
          <t>Sora概念+虚拟现实+虚拟人+算力</t>
        </is>
      </c>
      <c r="G15687" s="10" t="n">
        <v>0.101</v>
      </c>
      <c r="H15687" s="0" t="n">
        <v>4.47</v>
      </c>
      <c r="I15687" s="32" t="inlineStr">
        <is>
          <t>13:00:08</t>
        </is>
      </c>
      <c r="J15687" s="33" t="n">
        <v>467927740</v>
      </c>
      <c r="K15687" s="33" t="n">
        <v>7234118300</v>
      </c>
    </row>
    <row r="15688">
      <c r="A15688" s="35" t="n">
        <v>45342</v>
      </c>
      <c r="B15688" s="9" t="inlineStr">
        <is>
          <t>sz002316</t>
        </is>
      </c>
      <c r="C15688" s="0" t="inlineStr">
        <is>
          <t>亚联发展</t>
        </is>
      </c>
      <c r="D15688" s="0" t="inlineStr">
        <is>
          <t>首板换</t>
        </is>
      </c>
      <c r="E15688" s="0" t="n">
        <v>1</v>
      </c>
      <c r="F15688" s="0" t="inlineStr">
        <is>
          <t>智慧电网+华为+三维纹理映射图</t>
        </is>
      </c>
      <c r="G15688" s="10" t="n">
        <v>0.0987</v>
      </c>
      <c r="H15688" s="0" t="n">
        <v>3.34</v>
      </c>
      <c r="I15688" s="32" t="inlineStr">
        <is>
          <t>14:33:28</t>
        </is>
      </c>
      <c r="J15688" s="33" t="n">
        <v>114331888</v>
      </c>
      <c r="K15688" s="33" t="n">
        <v>1052125050</v>
      </c>
    </row>
    <row r="15689">
      <c r="A15689" s="35" t="n">
        <v>45342</v>
      </c>
      <c r="B15689" s="9" t="inlineStr">
        <is>
          <t>sz002256</t>
        </is>
      </c>
      <c r="C15689" s="0" t="inlineStr">
        <is>
          <t>兆新股份</t>
        </is>
      </c>
      <c r="D15689" s="0" t="inlineStr">
        <is>
          <t>首板T</t>
        </is>
      </c>
      <c r="E15689" s="0" t="n">
        <v>1</v>
      </c>
      <c r="F15689" s="0" t="inlineStr">
        <is>
          <t>投资人工智能机器人公司+锂电原料+光伏发电+充电桩</t>
        </is>
      </c>
      <c r="G15689" s="10" t="n">
        <v>0.1026</v>
      </c>
      <c r="H15689" s="0" t="n">
        <v>2.15</v>
      </c>
      <c r="I15689" s="32" t="inlineStr">
        <is>
          <t>09:53:00</t>
        </is>
      </c>
      <c r="J15689" s="33" t="n">
        <v>135637270</v>
      </c>
      <c r="K15689" s="33" t="n">
        <v>3094637000</v>
      </c>
    </row>
    <row r="15690">
      <c r="A15690" s="35" t="n">
        <v>45342</v>
      </c>
      <c r="B15690" s="9" t="inlineStr">
        <is>
          <t>sz002235</t>
        </is>
      </c>
      <c r="C15690" s="0" t="inlineStr">
        <is>
          <t>安妮股份</t>
        </is>
      </c>
      <c r="D15690" s="0" t="inlineStr">
        <is>
          <t>首板换</t>
        </is>
      </c>
      <c r="E15690" s="0" t="n">
        <v>1</v>
      </c>
      <c r="F15690" s="0" t="inlineStr">
        <is>
          <t>数据确权+数据要素</t>
        </is>
      </c>
      <c r="G15690" s="10" t="n">
        <v>0.1006</v>
      </c>
      <c r="H15690" s="0" t="n">
        <v>5.36</v>
      </c>
      <c r="I15690" s="32" t="inlineStr">
        <is>
          <t>10:25:14</t>
        </is>
      </c>
      <c r="J15690" s="33" t="n">
        <v>242368760</v>
      </c>
      <c r="K15690" s="33" t="n">
        <v>2967179700</v>
      </c>
    </row>
    <row r="15691">
      <c r="A15691" s="35" t="n">
        <v>45342</v>
      </c>
      <c r="B15691" s="9" t="inlineStr">
        <is>
          <t>sz000953</t>
        </is>
      </c>
      <c r="C15691" s="0" t="inlineStr">
        <is>
          <t>河化股份</t>
        </is>
      </c>
      <c r="D15691" s="0" t="inlineStr">
        <is>
          <t>首板换</t>
        </is>
      </c>
      <c r="E15691" s="0" t="n">
        <v>1</v>
      </c>
      <c r="F15691" s="0" t="inlineStr">
        <is>
          <t>医药中间体+新冠特效药+化肥</t>
        </is>
      </c>
      <c r="G15691" s="10" t="n">
        <v>0.1003</v>
      </c>
      <c r="H15691" s="0" t="n">
        <v>3.29</v>
      </c>
      <c r="I15691" s="32" t="inlineStr">
        <is>
          <t>14:03:23</t>
        </is>
      </c>
      <c r="J15691" s="33" t="n">
        <v>68392540</v>
      </c>
      <c r="K15691" s="33" t="n">
        <v>1204542020</v>
      </c>
    </row>
    <row r="15692">
      <c r="A15692" s="35" t="n">
        <v>45342</v>
      </c>
      <c r="B15692" s="9" t="inlineStr">
        <is>
          <t>sz002194</t>
        </is>
      </c>
      <c r="C15692" s="0" t="inlineStr">
        <is>
          <t>武汉凡谷</t>
        </is>
      </c>
      <c r="D15692" s="0" t="inlineStr">
        <is>
          <t>首板换</t>
        </is>
      </c>
      <c r="E15692" s="0" t="n">
        <v>1</v>
      </c>
      <c r="F15692" s="0" t="inlineStr">
        <is>
          <t>华为+5G+射频器件</t>
        </is>
      </c>
      <c r="G15692" s="10" t="n">
        <v>0.09950000000000001</v>
      </c>
      <c r="H15692" s="0" t="n">
        <v>8.51</v>
      </c>
      <c r="I15692" s="32" t="inlineStr">
        <is>
          <t>14:17:44</t>
        </is>
      </c>
      <c r="J15692" s="33" t="n">
        <v>302711270</v>
      </c>
      <c r="K15692" s="33" t="n">
        <v>4328766500</v>
      </c>
    </row>
    <row r="15693">
      <c r="A15693" s="35" t="n">
        <v>45342</v>
      </c>
      <c r="B15693" s="9" t="inlineStr">
        <is>
          <t>sz001266</t>
        </is>
      </c>
      <c r="C15693" s="0" t="inlineStr">
        <is>
          <t>宏英智能</t>
        </is>
      </c>
      <c r="D15693" s="0" t="inlineStr">
        <is>
          <t>首板换</t>
        </is>
      </c>
      <c r="E15693" s="0" t="n">
        <v>1</v>
      </c>
      <c r="F15693" s="0" t="inlineStr">
        <is>
          <t>上海+智能座舱+传感器+机器人</t>
        </is>
      </c>
      <c r="G15693" s="10" t="n">
        <v>0.1001</v>
      </c>
      <c r="H15693" s="0" t="n">
        <v>25.27</v>
      </c>
      <c r="I15693" s="32" t="inlineStr">
        <is>
          <t>13:00:23</t>
        </is>
      </c>
      <c r="J15693" s="33" t="n">
        <v>92448687</v>
      </c>
      <c r="K15693" s="33" t="n">
        <v>891313330</v>
      </c>
    </row>
    <row r="15694">
      <c r="A15694" s="35" t="n">
        <v>45342</v>
      </c>
      <c r="B15694" s="9" t="inlineStr">
        <is>
          <t>bj870976</t>
        </is>
      </c>
      <c r="C15694" s="0" t="inlineStr">
        <is>
          <t>视声智能</t>
        </is>
      </c>
      <c r="D15694" s="0" t="inlineStr">
        <is>
          <t>首板换</t>
        </is>
      </c>
      <c r="E15694" s="0" t="n">
        <v>1</v>
      </c>
      <c r="F15694" s="0" t="inlineStr">
        <is>
          <t>智能家居+可视对讲+外销</t>
        </is>
      </c>
      <c r="G15694" s="10" t="n">
        <v>0.2995</v>
      </c>
      <c r="H15694" s="0" t="n">
        <v>17.14</v>
      </c>
      <c r="I15694" s="32" t="inlineStr">
        <is>
          <t>09:39:15</t>
        </is>
      </c>
      <c r="J15694" s="33" t="n">
        <v>70312686</v>
      </c>
      <c r="K15694" s="33" t="n">
        <v>272080360</v>
      </c>
    </row>
    <row r="15695">
      <c r="A15695" s="35" t="n">
        <v>45342</v>
      </c>
      <c r="B15695" s="9" t="inlineStr">
        <is>
          <t>sh605020</t>
        </is>
      </c>
      <c r="C15695" s="0" t="inlineStr">
        <is>
          <t>永和股份</t>
        </is>
      </c>
      <c r="D15695" s="0" t="inlineStr">
        <is>
          <t>首板换</t>
        </is>
      </c>
      <c r="E15695" s="0" t="n">
        <v>1</v>
      </c>
      <c r="F15695" s="0" t="inlineStr">
        <is>
          <t>第三代制冷剂+拟投建氟化工项目</t>
        </is>
      </c>
      <c r="G15695" s="10" t="n">
        <v>0.0999</v>
      </c>
      <c r="H15695" s="0" t="n">
        <v>31.49</v>
      </c>
      <c r="I15695" s="32" t="inlineStr">
        <is>
          <t>14:18:14</t>
        </is>
      </c>
      <c r="J15695" s="33" t="n">
        <v>286432330</v>
      </c>
      <c r="K15695" s="33" t="n">
        <v>5546807100</v>
      </c>
    </row>
    <row r="15696">
      <c r="A15696" s="35" t="n">
        <v>45342</v>
      </c>
      <c r="B15696" s="9" t="inlineStr">
        <is>
          <t>sh603767</t>
        </is>
      </c>
      <c r="C15696" s="0" t="inlineStr">
        <is>
          <t>中马传动</t>
        </is>
      </c>
      <c r="D15696" s="0" t="inlineStr">
        <is>
          <t>首板换</t>
        </is>
      </c>
      <c r="E15696" s="0" t="n">
        <v>1</v>
      </c>
      <c r="F15696" s="0" t="inlineStr">
        <is>
          <t>年报预增+减速器+新能源汽车+实控人变更</t>
        </is>
      </c>
      <c r="G15696" s="10" t="n">
        <v>0.1004</v>
      </c>
      <c r="H15696" s="0" t="n">
        <v>15.02</v>
      </c>
      <c r="I15696" s="32" t="inlineStr">
        <is>
          <t>14:43:01</t>
        </is>
      </c>
      <c r="J15696" s="33" t="n">
        <v>701266770</v>
      </c>
      <c r="K15696" s="33" t="n">
        <v>4635645100</v>
      </c>
    </row>
    <row r="15697">
      <c r="A15697" s="35" t="n">
        <v>45342</v>
      </c>
      <c r="B15697" s="9" t="inlineStr">
        <is>
          <t>sh603728</t>
        </is>
      </c>
      <c r="C15697" s="0" t="inlineStr">
        <is>
          <t>鸣志电器</t>
        </is>
      </c>
      <c r="D15697" s="0" t="inlineStr">
        <is>
          <t>首板换</t>
        </is>
      </c>
      <c r="E15697" s="0" t="n">
        <v>1</v>
      </c>
      <c r="F15697" s="0" t="inlineStr">
        <is>
          <t>机器人+电机+外销</t>
        </is>
      </c>
      <c r="G15697" s="10" t="n">
        <v>0.0999</v>
      </c>
      <c r="H15697" s="0" t="n">
        <v>43.04</v>
      </c>
      <c r="I15697" s="32" t="inlineStr">
        <is>
          <t>14:48:50</t>
        </is>
      </c>
      <c r="J15697" s="33" t="n">
        <v>437408140</v>
      </c>
      <c r="K15697" s="33" t="n">
        <v>18028703000</v>
      </c>
    </row>
    <row r="15698">
      <c r="A15698" s="35" t="n">
        <v>45342</v>
      </c>
      <c r="B15698" s="9" t="inlineStr">
        <is>
          <t>sh603667</t>
        </is>
      </c>
      <c r="C15698" s="0" t="inlineStr">
        <is>
          <t>五洲新春</t>
        </is>
      </c>
      <c r="D15698" s="0" t="inlineStr">
        <is>
          <t>首板换</t>
        </is>
      </c>
      <c r="E15698" s="0" t="n">
        <v>1</v>
      </c>
      <c r="F15698" s="0" t="inlineStr">
        <is>
          <t>机器人+汽车零部件+特斯拉</t>
        </is>
      </c>
      <c r="G15698" s="10" t="n">
        <v>0.1</v>
      </c>
      <c r="H15698" s="0" t="n">
        <v>14.63</v>
      </c>
      <c r="I15698" s="32" t="inlineStr">
        <is>
          <t>14:54:48</t>
        </is>
      </c>
      <c r="J15698" s="33" t="n">
        <v>409252840</v>
      </c>
      <c r="K15698" s="33" t="n">
        <v>5357546500</v>
      </c>
    </row>
    <row r="15699">
      <c r="A15699" s="35" t="n">
        <v>45342</v>
      </c>
      <c r="B15699" s="9" t="inlineStr">
        <is>
          <t>sh603628</t>
        </is>
      </c>
      <c r="C15699" s="0" t="inlineStr">
        <is>
          <t>清源股份</t>
        </is>
      </c>
      <c r="D15699" s="0" t="inlineStr">
        <is>
          <t>首板换</t>
        </is>
      </c>
      <c r="E15699" s="0" t="n">
        <v>1</v>
      </c>
      <c r="F15699" s="0" t="inlineStr">
        <is>
          <t>光伏+BIPV+储能</t>
        </is>
      </c>
      <c r="G15699" s="10" t="n">
        <v>0.1</v>
      </c>
      <c r="H15699" s="0" t="n">
        <v>16.83</v>
      </c>
      <c r="I15699" s="32" t="inlineStr">
        <is>
          <t>14:56:27</t>
        </is>
      </c>
      <c r="J15699" s="33" t="n">
        <v>709568250</v>
      </c>
      <c r="K15699" s="33" t="n">
        <v>4608054000</v>
      </c>
    </row>
    <row r="15700">
      <c r="A15700" s="35" t="n">
        <v>45342</v>
      </c>
      <c r="B15700" s="9" t="inlineStr">
        <is>
          <t>sh603153</t>
        </is>
      </c>
      <c r="C15700" s="0" t="inlineStr">
        <is>
          <t>上海建科</t>
        </is>
      </c>
      <c r="D15700" s="0" t="inlineStr">
        <is>
          <t>首板换</t>
        </is>
      </c>
      <c r="E15700" s="0" t="n">
        <v>1</v>
      </c>
      <c r="F15700" s="0" t="inlineStr">
        <is>
          <t>上海国资+次新股+工程咨询服务+AMC</t>
        </is>
      </c>
      <c r="G15700" s="10" t="n">
        <v>0.1002</v>
      </c>
      <c r="H15700" s="0" t="n">
        <v>18</v>
      </c>
      <c r="I15700" s="32" t="inlineStr">
        <is>
          <t>10:48:24</t>
        </is>
      </c>
      <c r="J15700" s="33" t="n">
        <v>200169010</v>
      </c>
      <c r="K15700" s="33" t="n">
        <v>990000000</v>
      </c>
    </row>
    <row r="15701">
      <c r="A15701" s="35" t="n">
        <v>45342</v>
      </c>
      <c r="B15701" s="9" t="inlineStr">
        <is>
          <t>sh603139</t>
        </is>
      </c>
      <c r="C15701" s="0" t="inlineStr">
        <is>
          <t>康惠制药</t>
        </is>
      </c>
      <c r="D15701" s="0" t="inlineStr">
        <is>
          <t>首板换</t>
        </is>
      </c>
      <c r="E15701" s="0" t="n">
        <v>1</v>
      </c>
      <c r="F15701" s="0" t="inlineStr">
        <is>
          <t>中医药+毛发医疗+NMN</t>
        </is>
      </c>
      <c r="G15701" s="10" t="n">
        <v>0.1005</v>
      </c>
      <c r="H15701" s="0" t="n">
        <v>11.94</v>
      </c>
      <c r="I15701" s="32" t="inlineStr">
        <is>
          <t>10:00:00</t>
        </is>
      </c>
      <c r="J15701" s="33" t="n">
        <v>28706912</v>
      </c>
      <c r="K15701" s="33" t="n">
        <v>1192567200</v>
      </c>
    </row>
    <row r="15702">
      <c r="A15702" s="35" t="n">
        <v>45342</v>
      </c>
      <c r="B15702" s="9" t="inlineStr">
        <is>
          <t>sh603122</t>
        </is>
      </c>
      <c r="C15702" s="0" t="inlineStr">
        <is>
          <t>合富中国</t>
        </is>
      </c>
      <c r="D15702" s="0" t="inlineStr">
        <is>
          <t>首板换</t>
        </is>
      </c>
      <c r="E15702" s="0" t="n">
        <v>1</v>
      </c>
      <c r="F15702" s="0" t="inlineStr">
        <is>
          <t>智能医疗+医药商业+上海</t>
        </is>
      </c>
      <c r="G15702" s="10" t="n">
        <v>0.0998</v>
      </c>
      <c r="H15702" s="0" t="n">
        <v>6.39</v>
      </c>
      <c r="I15702" s="32" t="inlineStr">
        <is>
          <t>10:02:15</t>
        </is>
      </c>
      <c r="J15702" s="33" t="n">
        <v>67080736</v>
      </c>
      <c r="K15702" s="33" t="n">
        <v>1144543240</v>
      </c>
    </row>
    <row r="15703">
      <c r="A15703" s="35" t="n">
        <v>45342</v>
      </c>
      <c r="B15703" s="9" t="inlineStr">
        <is>
          <t>sh603000</t>
        </is>
      </c>
      <c r="C15703" s="0" t="inlineStr">
        <is>
          <t>人民网</t>
        </is>
      </c>
      <c r="D15703" s="0" t="inlineStr">
        <is>
          <t>首板换</t>
        </is>
      </c>
      <c r="E15703" s="0" t="n">
        <v>1</v>
      </c>
      <c r="F15703" s="0" t="inlineStr">
        <is>
          <t>数据要素</t>
        </is>
      </c>
      <c r="G15703" s="10" t="n">
        <v>0.1</v>
      </c>
      <c r="H15703" s="0" t="n">
        <v>25.64</v>
      </c>
      <c r="I15703" s="32" t="inlineStr">
        <is>
          <t>13:48:46</t>
        </is>
      </c>
      <c r="J15703" s="33" t="n">
        <v>2023780600</v>
      </c>
      <c r="K15703" s="33" t="n">
        <v>28349919000</v>
      </c>
    </row>
    <row r="15704">
      <c r="A15704" s="35" t="n">
        <v>45342</v>
      </c>
      <c r="B15704" s="9" t="inlineStr">
        <is>
          <t>sh601968</t>
        </is>
      </c>
      <c r="C15704" s="0" t="inlineStr">
        <is>
          <t>宝钢包装</t>
        </is>
      </c>
      <c r="D15704" s="0" t="inlineStr">
        <is>
          <t>首板换</t>
        </is>
      </c>
      <c r="E15704" s="0" t="n">
        <v>1</v>
      </c>
      <c r="F15704" s="0" t="inlineStr">
        <is>
          <t>食品包装+央企+上海+拟回购</t>
        </is>
      </c>
      <c r="G15704" s="10" t="n">
        <v>0.1011</v>
      </c>
      <c r="H15704" s="0" t="n">
        <v>4.9</v>
      </c>
      <c r="I15704" s="32" t="inlineStr">
        <is>
          <t>14:37:28</t>
        </is>
      </c>
      <c r="J15704" s="33" t="n">
        <v>173692590</v>
      </c>
      <c r="K15704" s="33" t="n">
        <v>4435148900</v>
      </c>
    </row>
    <row r="15705">
      <c r="A15705" s="35" t="n">
        <v>45342</v>
      </c>
      <c r="B15705" s="9" t="inlineStr">
        <is>
          <t>sh601208</t>
        </is>
      </c>
      <c r="C15705" s="0" t="inlineStr">
        <is>
          <t>东材科技</t>
        </is>
      </c>
      <c r="D15705" s="0" t="inlineStr">
        <is>
          <t>首板换</t>
        </is>
      </c>
      <c r="E15705" s="0" t="n">
        <v>1</v>
      </c>
      <c r="F15705" s="0" t="inlineStr">
        <is>
          <t>高速树脂材料+AI+柔性屏</t>
        </is>
      </c>
      <c r="G15705" s="10" t="n">
        <v>0.09959999999999999</v>
      </c>
      <c r="H15705" s="0" t="n">
        <v>11.48</v>
      </c>
      <c r="I15705" s="32" t="inlineStr">
        <is>
          <t>09:47:30</t>
        </is>
      </c>
      <c r="J15705" s="33" t="n">
        <v>303687800</v>
      </c>
      <c r="K15705" s="33" t="n">
        <v>10295064800</v>
      </c>
    </row>
    <row r="15706">
      <c r="A15706" s="35" t="n">
        <v>45342</v>
      </c>
      <c r="B15706" s="9" t="inlineStr">
        <is>
          <t>sh601136</t>
        </is>
      </c>
      <c r="C15706" s="0" t="inlineStr">
        <is>
          <t>首创证券</t>
        </is>
      </c>
      <c r="D15706" s="0" t="inlineStr">
        <is>
          <t>首板换</t>
        </is>
      </c>
      <c r="E15706" s="0" t="n">
        <v>1</v>
      </c>
      <c r="F15706" s="0" t="inlineStr">
        <is>
          <t>证券+国企改革</t>
        </is>
      </c>
      <c r="G15706" s="10" t="n">
        <v>0.0998</v>
      </c>
      <c r="H15706" s="0" t="n">
        <v>19.73</v>
      </c>
      <c r="I15706" s="32" t="inlineStr">
        <is>
          <t>13:46:31</t>
        </is>
      </c>
      <c r="J15706" s="33" t="n">
        <v>1656847100</v>
      </c>
      <c r="K15706" s="33" t="n">
        <v>9499675400</v>
      </c>
    </row>
    <row r="15707">
      <c r="A15707" s="35" t="n">
        <v>45342</v>
      </c>
      <c r="B15707" s="9" t="inlineStr">
        <is>
          <t>sh600833</t>
        </is>
      </c>
      <c r="C15707" s="0" t="inlineStr">
        <is>
          <t>第一医药</t>
        </is>
      </c>
      <c r="D15707" s="0" t="inlineStr">
        <is>
          <t>首板换</t>
        </is>
      </c>
      <c r="E15707" s="0" t="n">
        <v>1</v>
      </c>
      <c r="F15707" s="0" t="inlineStr">
        <is>
          <t>医药商业+上海国资</t>
        </is>
      </c>
      <c r="G15707" s="10" t="n">
        <v>0.1004</v>
      </c>
      <c r="H15707" s="0" t="n">
        <v>10.08</v>
      </c>
      <c r="I15707" s="32" t="inlineStr">
        <is>
          <t>10:09:58</t>
        </is>
      </c>
      <c r="J15707" s="33" t="n">
        <v>42986027</v>
      </c>
      <c r="K15707" s="33" t="n">
        <v>2248710400</v>
      </c>
    </row>
    <row r="15708">
      <c r="A15708" s="35" t="n">
        <v>45342</v>
      </c>
      <c r="B15708" s="9" t="inlineStr">
        <is>
          <t>sh600775</t>
        </is>
      </c>
      <c r="C15708" s="0" t="inlineStr">
        <is>
          <t>南京熊猫</t>
        </is>
      </c>
      <c r="D15708" s="0" t="inlineStr">
        <is>
          <t>首板换</t>
        </is>
      </c>
      <c r="E15708" s="0" t="n">
        <v>1</v>
      </c>
      <c r="F15708" s="0" t="inlineStr">
        <is>
          <t>脑机接口+北斗+机器人+通信设备</t>
        </is>
      </c>
      <c r="G15708" s="10" t="n">
        <v>0.0999</v>
      </c>
      <c r="H15708" s="0" t="n">
        <v>9.800000000000001</v>
      </c>
      <c r="I15708" s="32" t="inlineStr">
        <is>
          <t>13:03:23</t>
        </is>
      </c>
      <c r="J15708" s="33" t="n">
        <v>434840380</v>
      </c>
      <c r="K15708" s="33" t="n">
        <v>6584017600</v>
      </c>
    </row>
    <row r="15709">
      <c r="A15709" s="35" t="n">
        <v>45342</v>
      </c>
      <c r="B15709" s="9" t="inlineStr">
        <is>
          <t>sh600721</t>
        </is>
      </c>
      <c r="C15709" s="0" t="inlineStr">
        <is>
          <t>百花医药</t>
        </is>
      </c>
      <c r="D15709" s="0" t="inlineStr">
        <is>
          <t>首板换</t>
        </is>
      </c>
      <c r="E15709" s="0" t="n">
        <v>1</v>
      </c>
      <c r="F15709" s="0" t="inlineStr">
        <is>
          <t>减肥药+CRO+创新药</t>
        </is>
      </c>
      <c r="G15709" s="10" t="n">
        <v>0.0994</v>
      </c>
      <c r="H15709" s="0" t="n">
        <v>5.53</v>
      </c>
      <c r="I15709" s="32" t="inlineStr">
        <is>
          <t>09:58:15</t>
        </is>
      </c>
      <c r="J15709" s="33" t="n">
        <v>84429801</v>
      </c>
      <c r="K15709" s="33" t="n">
        <v>2110760300</v>
      </c>
    </row>
    <row r="15710">
      <c r="A15710" s="35" t="n">
        <v>45342</v>
      </c>
      <c r="B15710" s="9" t="inlineStr">
        <is>
          <t>sh600639</t>
        </is>
      </c>
      <c r="C15710" s="0" t="inlineStr">
        <is>
          <t>浦东金桥</t>
        </is>
      </c>
      <c r="D15710" s="0" t="inlineStr">
        <is>
          <t>首板换</t>
        </is>
      </c>
      <c r="E15710" s="0" t="n">
        <v>1</v>
      </c>
      <c r="F15710" s="0" t="inlineStr">
        <is>
          <t>参股券商+上海国资+房地产开发</t>
        </is>
      </c>
      <c r="G15710" s="10" t="n">
        <v>0.1003</v>
      </c>
      <c r="H15710" s="0" t="n">
        <v>12.51</v>
      </c>
      <c r="I15710" s="32" t="inlineStr">
        <is>
          <t>14:02:08</t>
        </is>
      </c>
      <c r="J15710" s="33" t="n">
        <v>886426990</v>
      </c>
      <c r="K15710" s="33" t="n">
        <v>10636461200</v>
      </c>
    </row>
    <row r="15711">
      <c r="A15711" s="35" t="n">
        <v>45342</v>
      </c>
      <c r="B15711" s="9" t="inlineStr">
        <is>
          <t>sh600613</t>
        </is>
      </c>
      <c r="C15711" s="0" t="inlineStr">
        <is>
          <t>神奇制药</t>
        </is>
      </c>
      <c r="D15711" s="0" t="inlineStr">
        <is>
          <t>首板换</t>
        </is>
      </c>
      <c r="E15711" s="0" t="n">
        <v>1</v>
      </c>
      <c r="F15711" s="0" t="inlineStr">
        <is>
          <t>止咳药+抗肿瘤药</t>
        </is>
      </c>
      <c r="G15711" s="10" t="n">
        <v>0.1007</v>
      </c>
      <c r="H15711" s="0" t="n">
        <v>6.34</v>
      </c>
      <c r="I15711" s="32" t="inlineStr">
        <is>
          <t>10:04:10</t>
        </is>
      </c>
      <c r="J15711" s="33" t="n">
        <v>58978501</v>
      </c>
      <c r="K15711" s="33" t="n">
        <v>3038888700</v>
      </c>
    </row>
    <row r="15712">
      <c r="A15712" s="35" t="n">
        <v>45342</v>
      </c>
      <c r="B15712" s="9" t="inlineStr">
        <is>
          <t>sh600579</t>
        </is>
      </c>
      <c r="C15712" s="0" t="inlineStr">
        <is>
          <t>克劳斯</t>
        </is>
      </c>
      <c r="D15712" s="0" t="inlineStr">
        <is>
          <t>首板换</t>
        </is>
      </c>
      <c r="E15712" s="0" t="n">
        <v>1</v>
      </c>
      <c r="F15712" s="0" t="inlineStr">
        <is>
          <t>机器人+国企改革+专用设备</t>
        </is>
      </c>
      <c r="G15712" s="10" t="n">
        <v>0.0994</v>
      </c>
      <c r="H15712" s="0" t="n">
        <v>5.75</v>
      </c>
      <c r="I15712" s="32" t="inlineStr">
        <is>
          <t>09:30:45</t>
        </is>
      </c>
      <c r="J15712" s="33" t="n">
        <v>46598125</v>
      </c>
      <c r="K15712" s="33" t="n">
        <v>2854824200</v>
      </c>
    </row>
    <row r="15713">
      <c r="A15713" s="35" t="n">
        <v>45342</v>
      </c>
      <c r="B15713" s="9" t="inlineStr">
        <is>
          <t>sh600189</t>
        </is>
      </c>
      <c r="C15713" s="0" t="inlineStr">
        <is>
          <t>泉阳泉</t>
        </is>
      </c>
      <c r="D15713" s="0" t="inlineStr">
        <is>
          <t>首板换</t>
        </is>
      </c>
      <c r="E15713" s="0" t="n">
        <v>1</v>
      </c>
      <c r="F15713" s="0" t="inlineStr">
        <is>
          <t>矿泉水+国企改革+白酒</t>
        </is>
      </c>
      <c r="G15713" s="10" t="n">
        <v>0.09950000000000001</v>
      </c>
      <c r="H15713" s="0" t="n">
        <v>8.4</v>
      </c>
      <c r="I15713" s="32" t="inlineStr">
        <is>
          <t>14:05:08</t>
        </is>
      </c>
      <c r="J15713" s="33" t="n">
        <v>174915050</v>
      </c>
      <c r="K15713" s="33" t="n">
        <v>6007661600</v>
      </c>
    </row>
    <row r="15714">
      <c r="A15714" s="35" t="n">
        <v>45342</v>
      </c>
      <c r="B15714" s="9" t="inlineStr">
        <is>
          <t>sh600053</t>
        </is>
      </c>
      <c r="C15714" s="0" t="inlineStr">
        <is>
          <t>九鼎投资</t>
        </is>
      </c>
      <c r="D15714" s="0" t="inlineStr">
        <is>
          <t>首板换</t>
        </is>
      </c>
      <c r="E15714" s="0" t="n">
        <v>1</v>
      </c>
      <c r="F15714" s="0" t="inlineStr">
        <is>
          <t>私募股权投资+房地产+北交所</t>
        </is>
      </c>
      <c r="G15714" s="10" t="n">
        <v>0.1004</v>
      </c>
      <c r="H15714" s="0" t="n">
        <v>14.91</v>
      </c>
      <c r="I15714" s="32" t="inlineStr">
        <is>
          <t>13:35:46</t>
        </is>
      </c>
      <c r="J15714" s="33" t="n">
        <v>339557090</v>
      </c>
      <c r="K15714" s="33" t="n">
        <v>6464093300</v>
      </c>
    </row>
    <row r="15715">
      <c r="A15715" s="35" t="n">
        <v>45342</v>
      </c>
      <c r="B15715" s="9" t="inlineStr">
        <is>
          <t>sz301568</t>
        </is>
      </c>
      <c r="C15715" s="0" t="inlineStr">
        <is>
          <t>思泰克</t>
        </is>
      </c>
      <c r="D15715" s="0" t="inlineStr">
        <is>
          <t>首板换</t>
        </is>
      </c>
      <c r="E15715" s="0" t="n">
        <v>1</v>
      </c>
      <c r="F15715" s="0" t="inlineStr">
        <is>
          <t>多模态AI+机器视觉+PCB+次新股</t>
        </is>
      </c>
      <c r="G15715" s="10" t="n">
        <v>0.2</v>
      </c>
      <c r="H15715" s="0" t="n">
        <v>35.4</v>
      </c>
      <c r="I15715" s="32" t="inlineStr">
        <is>
          <t>09:50:45</t>
        </is>
      </c>
      <c r="J15715" s="33" t="n">
        <v>172367240</v>
      </c>
      <c r="K15715" s="33" t="n">
        <v>866857570</v>
      </c>
    </row>
    <row r="15716">
      <c r="A15716" s="35" t="n">
        <v>45342</v>
      </c>
      <c r="B15716" s="9" t="inlineStr">
        <is>
          <t>sz301306</t>
        </is>
      </c>
      <c r="C15716" s="0" t="inlineStr">
        <is>
          <t>西测测试</t>
        </is>
      </c>
      <c r="D15716" s="0" t="inlineStr">
        <is>
          <t>首板换</t>
        </is>
      </c>
      <c r="E15716" s="0" t="n">
        <v>1</v>
      </c>
      <c r="F15716" s="0" t="inlineStr">
        <is>
          <t>SRAM存储芯片</t>
        </is>
      </c>
      <c r="G15716" s="10" t="n">
        <v>0.1998</v>
      </c>
      <c r="H15716" s="0" t="n">
        <v>29.18</v>
      </c>
      <c r="I15716" s="32" t="inlineStr">
        <is>
          <t>14:55:44</t>
        </is>
      </c>
      <c r="J15716" s="33" t="n">
        <v>106687532</v>
      </c>
      <c r="K15716" s="33" t="n">
        <v>1146190400</v>
      </c>
    </row>
    <row r="15717">
      <c r="A15717" s="35" t="n">
        <v>45342</v>
      </c>
      <c r="B15717" s="9" t="inlineStr">
        <is>
          <t>sz301281</t>
        </is>
      </c>
      <c r="C15717" s="0" t="inlineStr">
        <is>
          <t>科源制药</t>
        </is>
      </c>
      <c r="D15717" s="0" t="inlineStr">
        <is>
          <t>首板换</t>
        </is>
      </c>
      <c r="E15717" s="0" t="n">
        <v>1</v>
      </c>
      <c r="F15717" s="0" t="inlineStr">
        <is>
          <t>二甲双胍/降糖+原料药+仿制药+次新股</t>
        </is>
      </c>
      <c r="G15717" s="10" t="n">
        <v>0.2001</v>
      </c>
      <c r="H15717" s="0" t="n">
        <v>28.97</v>
      </c>
      <c r="I15717" s="32" t="inlineStr">
        <is>
          <t>13:20:20</t>
        </is>
      </c>
      <c r="J15717" s="33" t="n">
        <v>162281780</v>
      </c>
      <c r="K15717" s="33" t="n">
        <v>784797300</v>
      </c>
    </row>
    <row r="15718">
      <c r="A15718" s="35" t="n">
        <v>45342</v>
      </c>
      <c r="B15718" s="9" t="inlineStr">
        <is>
          <t>sz301128</t>
        </is>
      </c>
      <c r="C15718" s="0" t="inlineStr">
        <is>
          <t>强瑞技术</t>
        </is>
      </c>
      <c r="D15718" s="0" t="inlineStr">
        <is>
          <t>首板换</t>
        </is>
      </c>
      <c r="E15718" s="0" t="n">
        <v>1</v>
      </c>
      <c r="F15718" s="0" t="inlineStr">
        <is>
          <t>液冷服务器+虚拟现实+PCB+新型工业化</t>
        </is>
      </c>
      <c r="G15718" s="10" t="n">
        <v>0.2001</v>
      </c>
      <c r="H15718" s="0" t="n">
        <v>34.3</v>
      </c>
      <c r="I15718" s="32" t="inlineStr">
        <is>
          <t>11:04:38</t>
        </is>
      </c>
      <c r="J15718" s="33" t="n">
        <v>95718889</v>
      </c>
      <c r="K15718" s="33" t="n">
        <v>934906490</v>
      </c>
    </row>
    <row r="15719">
      <c r="A15719" s="35" t="n">
        <v>45342</v>
      </c>
      <c r="B15719" s="9" t="inlineStr">
        <is>
          <t>sz300788</t>
        </is>
      </c>
      <c r="C15719" s="0" t="inlineStr">
        <is>
          <t>中信出版</t>
        </is>
      </c>
      <c r="D15719" s="0" t="inlineStr">
        <is>
          <t>首板换</t>
        </is>
      </c>
      <c r="E15719" s="0" t="n">
        <v>1</v>
      </c>
      <c r="F15719" s="0" t="inlineStr">
        <is>
          <t>中字头+数据要素+AIGC概念</t>
        </is>
      </c>
      <c r="G15719" s="10" t="n">
        <v>0.2001</v>
      </c>
      <c r="H15719" s="0" t="n">
        <v>31.37</v>
      </c>
      <c r="I15719" s="32" t="inlineStr">
        <is>
          <t>14:45:59</t>
        </is>
      </c>
      <c r="J15719" s="33" t="n">
        <v>655240170</v>
      </c>
      <c r="K15719" s="33" t="n">
        <v>5965053000</v>
      </c>
    </row>
    <row r="15720">
      <c r="A15720" s="35" t="n">
        <v>45342</v>
      </c>
      <c r="B15720" s="9" t="inlineStr">
        <is>
          <t>sz300757</t>
        </is>
      </c>
      <c r="C15720" s="0" t="inlineStr">
        <is>
          <t>罗博特科</t>
        </is>
      </c>
      <c r="D15720" s="0" t="inlineStr">
        <is>
          <t>首板换</t>
        </is>
      </c>
      <c r="E15720" s="0" t="n">
        <v>1</v>
      </c>
      <c r="F15720" s="0" t="inlineStr">
        <is>
          <t>光芯片+BC电池+自动化设备</t>
        </is>
      </c>
      <c r="G15720" s="10" t="n">
        <v>0.2</v>
      </c>
      <c r="H15720" s="0" t="n">
        <v>69</v>
      </c>
      <c r="I15720" s="32" t="inlineStr">
        <is>
          <t>10:49:52</t>
        </is>
      </c>
      <c r="J15720" s="33" t="n">
        <v>494153320</v>
      </c>
      <c r="K15720" s="33" t="n">
        <v>7176000000</v>
      </c>
    </row>
    <row r="15721">
      <c r="A15721" s="35" t="n">
        <v>45342</v>
      </c>
      <c r="B15721" s="9" t="inlineStr">
        <is>
          <t>sz300404</t>
        </is>
      </c>
      <c r="C15721" s="0" t="inlineStr">
        <is>
          <t>博济医药</t>
        </is>
      </c>
      <c r="D15721" s="0" t="inlineStr">
        <is>
          <t>首板换</t>
        </is>
      </c>
      <c r="E15721" s="0" t="n">
        <v>1</v>
      </c>
      <c r="F15721" s="0" t="inlineStr">
        <is>
          <t>签订“减肥药”研究服务合同</t>
        </is>
      </c>
      <c r="G15721" s="10" t="n">
        <v>0.2003</v>
      </c>
      <c r="H15721" s="0" t="n">
        <v>7.43</v>
      </c>
      <c r="I15721" s="32" t="inlineStr">
        <is>
          <t>09:35:15</t>
        </is>
      </c>
      <c r="J15721" s="33" t="n">
        <v>99907168</v>
      </c>
      <c r="K15721" s="33" t="n">
        <v>2045990300</v>
      </c>
    </row>
    <row r="15722">
      <c r="A15722" s="35" t="n">
        <v>45342</v>
      </c>
      <c r="B15722" s="9" t="inlineStr">
        <is>
          <t>sz300293</t>
        </is>
      </c>
      <c r="C15722" s="0" t="inlineStr">
        <is>
          <t>蓝英装备</t>
        </is>
      </c>
      <c r="D15722" s="0" t="inlineStr">
        <is>
          <t>首板换</t>
        </is>
      </c>
      <c r="E15722" s="0" t="n">
        <v>1</v>
      </c>
      <c r="F15722" s="0" t="inlineStr">
        <is>
          <t>光刻机+工业母机+工业清洗系统+外销</t>
        </is>
      </c>
      <c r="G15722" s="10" t="n">
        <v>0.2004</v>
      </c>
      <c r="H15722" s="0" t="n">
        <v>11.92</v>
      </c>
      <c r="I15722" s="32" t="inlineStr">
        <is>
          <t>09:37:00</t>
        </is>
      </c>
      <c r="J15722" s="33" t="n">
        <v>135932390</v>
      </c>
      <c r="K15722" s="33" t="n">
        <v>3341604100</v>
      </c>
    </row>
    <row r="15723">
      <c r="A15723" s="35" t="n">
        <v>45342</v>
      </c>
      <c r="B15723" s="9" t="inlineStr">
        <is>
          <t>sz300223</t>
        </is>
      </c>
      <c r="C15723" s="0" t="inlineStr">
        <is>
          <t>北京君正</t>
        </is>
      </c>
      <c r="D15723" s="0" t="inlineStr">
        <is>
          <t>首板换</t>
        </is>
      </c>
      <c r="E15723" s="0" t="n">
        <v>1</v>
      </c>
      <c r="F15723" s="0" t="inlineStr">
        <is>
          <t>SRAM存储芯片</t>
        </is>
      </c>
      <c r="G15723" s="10" t="n">
        <v>0.1999</v>
      </c>
      <c r="H15723" s="0" t="n">
        <v>61.52</v>
      </c>
      <c r="I15723" s="32" t="inlineStr">
        <is>
          <t>14:34:58</t>
        </is>
      </c>
      <c r="J15723" s="33" t="n">
        <v>1126810110</v>
      </c>
      <c r="K15723" s="33" t="n">
        <v>25578071000</v>
      </c>
    </row>
    <row r="15724">
      <c r="A15724" s="35" t="n">
        <v>45341</v>
      </c>
      <c r="B15724" s="9" t="inlineStr">
        <is>
          <t>sh603960</t>
        </is>
      </c>
      <c r="C15724" s="0" t="inlineStr">
        <is>
          <t>克来机电</t>
        </is>
      </c>
      <c r="D15724" s="0" t="inlineStr">
        <is>
          <t>7板一</t>
        </is>
      </c>
      <c r="E15724" s="0" t="n">
        <v>7</v>
      </c>
      <c r="F15724" s="0" t="inlineStr">
        <is>
          <t>新质生产力+机器人+CPO+自动化设备+华为汽车</t>
        </is>
      </c>
      <c r="G15724" s="10" t="n">
        <v>0.1002</v>
      </c>
      <c r="H15724" s="0" t="n">
        <v>23.16</v>
      </c>
      <c r="I15724" s="32" t="inlineStr">
        <is>
          <t>09:30:00</t>
        </is>
      </c>
      <c r="J15724" s="33" t="n">
        <v>90916618</v>
      </c>
      <c r="K15724" s="33" t="n">
        <v>6058649100</v>
      </c>
    </row>
    <row r="15725">
      <c r="A15725" s="35" t="n">
        <v>45341</v>
      </c>
      <c r="B15725" s="9" t="inlineStr">
        <is>
          <t>sh603958</t>
        </is>
      </c>
      <c r="C15725" s="0" t="inlineStr">
        <is>
          <t>哈森股份</t>
        </is>
      </c>
      <c r="D15725" s="0" t="inlineStr">
        <is>
          <t>7天6板换</t>
        </is>
      </c>
      <c r="E15725" s="0" t="n">
        <v>3</v>
      </c>
      <c r="F15725" s="0" t="inlineStr">
        <is>
          <t>拟收购+苹果概念</t>
        </is>
      </c>
      <c r="G15725" s="10" t="n">
        <v>0.1003</v>
      </c>
      <c r="H15725" s="0" t="n">
        <v>16.68</v>
      </c>
      <c r="I15725" s="32" t="inlineStr">
        <is>
          <t>14:52:35</t>
        </is>
      </c>
      <c r="J15725" s="33" t="n">
        <v>855136260</v>
      </c>
      <c r="K15725" s="33" t="n">
        <v>3658924800</v>
      </c>
    </row>
    <row r="15726">
      <c r="A15726" s="35" t="n">
        <v>45341</v>
      </c>
      <c r="B15726" s="9" t="inlineStr">
        <is>
          <t>sh600345</t>
        </is>
      </c>
      <c r="C15726" s="0" t="inlineStr">
        <is>
          <t>长江通信</t>
        </is>
      </c>
      <c r="D15726" s="0" t="inlineStr">
        <is>
          <t>5天4板换</t>
        </is>
      </c>
      <c r="E15726" s="0" t="n">
        <v>1</v>
      </c>
      <c r="F15726" s="0" t="inlineStr">
        <is>
          <t>央企+卫星导航+智能交通+华为概念</t>
        </is>
      </c>
      <c r="G15726" s="10" t="n">
        <v>0.1001</v>
      </c>
      <c r="H15726" s="0" t="n">
        <v>21.87</v>
      </c>
      <c r="I15726" s="32" t="inlineStr">
        <is>
          <t>14:09:19</t>
        </is>
      </c>
      <c r="J15726" s="33" t="n">
        <v>558990130</v>
      </c>
      <c r="K15726" s="33" t="n">
        <v>4330260000</v>
      </c>
    </row>
    <row r="15727">
      <c r="A15727" s="35" t="n">
        <v>45341</v>
      </c>
      <c r="B15727" s="9" t="inlineStr">
        <is>
          <t>sz002185</t>
        </is>
      </c>
      <c r="C15727" s="0" t="inlineStr">
        <is>
          <t>华天科技</t>
        </is>
      </c>
      <c r="D15727" s="0" t="inlineStr">
        <is>
          <t>4板一</t>
        </is>
      </c>
      <c r="E15727" s="0" t="n">
        <v>4</v>
      </c>
      <c r="F15727" s="0" t="inlineStr">
        <is>
          <t>先进封装+增持</t>
        </is>
      </c>
      <c r="G15727" s="10" t="n">
        <v>0.1001</v>
      </c>
      <c r="H15727" s="0" t="n">
        <v>8.57</v>
      </c>
      <c r="I15727" s="32" t="inlineStr">
        <is>
          <t>09:30:00</t>
        </is>
      </c>
      <c r="J15727" s="33" t="n">
        <v>158835420</v>
      </c>
      <c r="K15727" s="33" t="n">
        <v>27456094000</v>
      </c>
    </row>
    <row r="15728">
      <c r="A15728" s="35" t="n">
        <v>45341</v>
      </c>
      <c r="B15728" s="9" t="inlineStr">
        <is>
          <t>sh601798</t>
        </is>
      </c>
      <c r="C15728" s="0" t="inlineStr">
        <is>
          <t>蓝科高新</t>
        </is>
      </c>
      <c r="D15728" s="0" t="inlineStr">
        <is>
          <t>3板一</t>
        </is>
      </c>
      <c r="E15728" s="0" t="n">
        <v>3</v>
      </c>
      <c r="F15728" s="0" t="inlineStr">
        <is>
          <t>央企+石油石化+氢能源+熔盐储能</t>
        </is>
      </c>
      <c r="G15728" s="10" t="n">
        <v>0.0997</v>
      </c>
      <c r="H15728" s="0" t="n">
        <v>6.84</v>
      </c>
      <c r="I15728" s="32" t="inlineStr">
        <is>
          <t>09:30:00</t>
        </is>
      </c>
      <c r="J15728" s="33" t="n">
        <v>58592487</v>
      </c>
      <c r="K15728" s="33" t="n">
        <v>2424972900</v>
      </c>
    </row>
    <row r="15729">
      <c r="A15729" s="35" t="n">
        <v>45341</v>
      </c>
      <c r="B15729" s="9" t="inlineStr">
        <is>
          <t>sz000988</t>
        </is>
      </c>
      <c r="C15729" s="0" t="inlineStr">
        <is>
          <t>华工科技</t>
        </is>
      </c>
      <c r="D15729" s="0" t="inlineStr">
        <is>
          <t>4天2板换</t>
        </is>
      </c>
      <c r="E15729" s="0" t="n">
        <v>1</v>
      </c>
      <c r="F15729" s="0" t="inlineStr">
        <is>
          <t>光模块+华为+3D打印+锂电池</t>
        </is>
      </c>
      <c r="G15729" s="10" t="n">
        <v>0.0999</v>
      </c>
      <c r="H15729" s="0" t="n">
        <v>30.6</v>
      </c>
      <c r="I15729" s="32" t="inlineStr">
        <is>
          <t>14:56:07</t>
        </is>
      </c>
      <c r="J15729" s="33" t="n">
        <v>2613824400</v>
      </c>
      <c r="K15729" s="33" t="n">
        <v>30752561000</v>
      </c>
    </row>
    <row r="15730">
      <c r="A15730" s="35" t="n">
        <v>45341</v>
      </c>
      <c r="B15730" s="9" t="inlineStr">
        <is>
          <t>sz002750</t>
        </is>
      </c>
      <c r="C15730" s="0" t="inlineStr">
        <is>
          <t>龙津药业</t>
        </is>
      </c>
      <c r="D15730" s="0" t="inlineStr">
        <is>
          <t>4天2板换</t>
        </is>
      </c>
      <c r="E15730" s="0" t="n">
        <v>1</v>
      </c>
      <c r="F15730" s="0" t="inlineStr">
        <is>
          <t>中药+创新药+工业大麻</t>
        </is>
      </c>
      <c r="G15730" s="10" t="n">
        <v>0.09959999999999999</v>
      </c>
      <c r="H15730" s="0" t="n">
        <v>5.74</v>
      </c>
      <c r="I15730" s="32" t="inlineStr">
        <is>
          <t>14:56:07</t>
        </is>
      </c>
      <c r="J15730" s="33" t="n">
        <v>132963844</v>
      </c>
      <c r="K15730" s="33" t="n">
        <v>2288745800</v>
      </c>
    </row>
    <row r="15731">
      <c r="A15731" s="35" t="n">
        <v>45341</v>
      </c>
      <c r="B15731" s="9" t="inlineStr">
        <is>
          <t>sz002281</t>
        </is>
      </c>
      <c r="C15731" s="0" t="inlineStr">
        <is>
          <t>光迅科技</t>
        </is>
      </c>
      <c r="D15731" s="0" t="inlineStr">
        <is>
          <t>4天2板换</t>
        </is>
      </c>
      <c r="E15731" s="0" t="n">
        <v>1</v>
      </c>
      <c r="F15731" s="0" t="inlineStr">
        <is>
          <t>高速光模块+华为+液冷服务器+激光雷达</t>
        </is>
      </c>
      <c r="G15731" s="10" t="n">
        <v>0.1</v>
      </c>
      <c r="H15731" s="0" t="n">
        <v>26.17</v>
      </c>
      <c r="I15731" s="32" t="inlineStr">
        <is>
          <t>13:59:38</t>
        </is>
      </c>
      <c r="J15731" s="33" t="n">
        <v>1168972770</v>
      </c>
      <c r="K15731" s="33" t="n">
        <v>19781637000</v>
      </c>
    </row>
    <row r="15732">
      <c r="A15732" s="35" t="n">
        <v>45341</v>
      </c>
      <c r="B15732" s="9" t="inlineStr">
        <is>
          <t>sz002463</t>
        </is>
      </c>
      <c r="C15732" s="0" t="inlineStr">
        <is>
          <t>沪电股份</t>
        </is>
      </c>
      <c r="D15732" s="0" t="inlineStr">
        <is>
          <t>4天2板换</t>
        </is>
      </c>
      <c r="E15732" s="0" t="n">
        <v>1</v>
      </c>
      <c r="F15732" s="0" t="inlineStr">
        <is>
          <t>PCB概念+养老金持股+中证500</t>
        </is>
      </c>
      <c r="G15732" s="10" t="n">
        <v>0.1</v>
      </c>
      <c r="H15732" s="0" t="n">
        <v>27.49</v>
      </c>
      <c r="I15732" s="32" t="inlineStr">
        <is>
          <t>14:06:31</t>
        </is>
      </c>
      <c r="J15732" s="33" t="n">
        <v>2807093700</v>
      </c>
      <c r="K15732" s="33" t="n">
        <v>52432962000</v>
      </c>
    </row>
    <row r="15733">
      <c r="A15733" s="35" t="n">
        <v>45341</v>
      </c>
      <c r="B15733" s="9" t="inlineStr">
        <is>
          <t>sz300067</t>
        </is>
      </c>
      <c r="C15733" s="0" t="inlineStr">
        <is>
          <t>安诺其</t>
        </is>
      </c>
      <c r="D15733" s="0" t="inlineStr">
        <is>
          <t>3天2板换</t>
        </is>
      </c>
      <c r="E15733" s="0" t="n">
        <v>1</v>
      </c>
      <c r="F15733" s="0" t="inlineStr">
        <is>
          <t>拟收购上海亘聪+跨界布局算力+区块链</t>
        </is>
      </c>
      <c r="G15733" s="10" t="n">
        <v>0.2</v>
      </c>
      <c r="H15733" s="0" t="n">
        <v>2.76</v>
      </c>
      <c r="I15733" s="32" t="inlineStr">
        <is>
          <t>10:17:27</t>
        </is>
      </c>
      <c r="J15733" s="33" t="n">
        <v>166704740</v>
      </c>
      <c r="K15733" s="33" t="n">
        <v>2129636800</v>
      </c>
    </row>
    <row r="15734">
      <c r="A15734" s="35" t="n">
        <v>45341</v>
      </c>
      <c r="B15734" s="9" t="inlineStr">
        <is>
          <t>sz002642</t>
        </is>
      </c>
      <c r="C15734" s="0" t="inlineStr">
        <is>
          <t>荣联科技</t>
        </is>
      </c>
      <c r="D15734" s="0" t="inlineStr">
        <is>
          <t>2板换</t>
        </is>
      </c>
      <c r="E15734" s="0" t="n">
        <v>2</v>
      </c>
      <c r="F15734" s="0" t="inlineStr">
        <is>
          <t>国资云+云计算+信创+星闪</t>
        </is>
      </c>
      <c r="G15734" s="10" t="n">
        <v>0.0998</v>
      </c>
      <c r="H15734" s="0" t="n">
        <v>5.29</v>
      </c>
      <c r="I15734" s="32" t="inlineStr">
        <is>
          <t>10:05:03</t>
        </is>
      </c>
      <c r="J15734" s="33" t="n">
        <v>153836750</v>
      </c>
      <c r="K15734" s="33" t="n">
        <v>3199574000</v>
      </c>
    </row>
    <row r="15735">
      <c r="A15735" s="35" t="n">
        <v>45341</v>
      </c>
      <c r="B15735" s="9" t="inlineStr">
        <is>
          <t>sh600622</t>
        </is>
      </c>
      <c r="C15735" s="0" t="inlineStr">
        <is>
          <t>光大嘉宝</t>
        </is>
      </c>
      <c r="D15735" s="0" t="inlineStr">
        <is>
          <t>2板换</t>
        </is>
      </c>
      <c r="E15735" s="0" t="n">
        <v>2</v>
      </c>
      <c r="F15735" s="0" t="inlineStr">
        <is>
          <t>房地产+物业管理+上海+国企改革</t>
        </is>
      </c>
      <c r="G15735" s="10" t="n">
        <v>0.0988</v>
      </c>
      <c r="H15735" s="0" t="n">
        <v>2.67</v>
      </c>
      <c r="I15735" s="32" t="inlineStr">
        <is>
          <t>13:53:39</t>
        </is>
      </c>
      <c r="J15735" s="33" t="n">
        <v>332919660</v>
      </c>
      <c r="K15735" s="33" t="n">
        <v>4004160000</v>
      </c>
    </row>
    <row r="15736">
      <c r="A15736" s="35" t="n">
        <v>45341</v>
      </c>
      <c r="B15736" s="9" t="inlineStr">
        <is>
          <t>sz002636</t>
        </is>
      </c>
      <c r="C15736" s="0" t="inlineStr">
        <is>
          <t>金安国纪</t>
        </is>
      </c>
      <c r="D15736" s="0" t="inlineStr">
        <is>
          <t>2板换</t>
        </is>
      </c>
      <c r="E15736" s="0" t="n">
        <v>2</v>
      </c>
      <c r="F15736" s="0" t="inlineStr">
        <is>
          <t>PCB+覆铜板+中医药</t>
        </is>
      </c>
      <c r="G15736" s="10" t="n">
        <v>0.0992</v>
      </c>
      <c r="H15736" s="0" t="n">
        <v>5.76</v>
      </c>
      <c r="I15736" s="32" t="inlineStr">
        <is>
          <t>10:28:58</t>
        </is>
      </c>
      <c r="J15736" s="33" t="n">
        <v>71956092</v>
      </c>
      <c r="K15736" s="33" t="n">
        <v>4165097600</v>
      </c>
    </row>
    <row r="15737">
      <c r="A15737" s="35" t="n">
        <v>45341</v>
      </c>
      <c r="B15737" s="9" t="inlineStr">
        <is>
          <t>sz002609</t>
        </is>
      </c>
      <c r="C15737" s="0" t="inlineStr">
        <is>
          <t>捷顺科技</t>
        </is>
      </c>
      <c r="D15737" s="0" t="inlineStr">
        <is>
          <t>2板换</t>
        </is>
      </c>
      <c r="E15737" s="0" t="n">
        <v>2</v>
      </c>
      <c r="F15737" s="0" t="inlineStr">
        <is>
          <t>鸿蒙智行+华为汽车</t>
        </is>
      </c>
      <c r="G15737" s="10" t="n">
        <v>0.1004</v>
      </c>
      <c r="H15737" s="0" t="n">
        <v>8.109999999999999</v>
      </c>
      <c r="I15737" s="32" t="inlineStr">
        <is>
          <t>14:56:56</t>
        </is>
      </c>
      <c r="J15737" s="33" t="n">
        <v>265932520</v>
      </c>
      <c r="K15737" s="33" t="n">
        <v>3700337500</v>
      </c>
    </row>
    <row r="15738">
      <c r="A15738" s="35" t="n">
        <v>45341</v>
      </c>
      <c r="B15738" s="9" t="inlineStr">
        <is>
          <t>sh603258</t>
        </is>
      </c>
      <c r="C15738" s="0" t="inlineStr">
        <is>
          <t>电魂网络</t>
        </is>
      </c>
      <c r="D15738" s="0" t="inlineStr">
        <is>
          <t>2板换</t>
        </is>
      </c>
      <c r="E15738" s="0" t="n">
        <v>2</v>
      </c>
      <c r="F15738" s="0" t="inlineStr">
        <is>
          <t>AIGC概念+网络游戏</t>
        </is>
      </c>
      <c r="G15738" s="10" t="n">
        <v>0.1003</v>
      </c>
      <c r="H15738" s="0" t="n">
        <v>16.9</v>
      </c>
      <c r="I15738" s="32" t="inlineStr">
        <is>
          <t>09:34:00</t>
        </is>
      </c>
      <c r="J15738" s="33" t="n">
        <v>42517375</v>
      </c>
      <c r="K15738" s="33" t="n">
        <v>4136580900</v>
      </c>
    </row>
    <row r="15739">
      <c r="A15739" s="35" t="n">
        <v>45341</v>
      </c>
      <c r="B15739" s="9" t="inlineStr">
        <is>
          <t>sh600714</t>
        </is>
      </c>
      <c r="C15739" s="0" t="inlineStr">
        <is>
          <t>金瑞矿业</t>
        </is>
      </c>
      <c r="D15739" s="0" t="inlineStr">
        <is>
          <t>2板换</t>
        </is>
      </c>
      <c r="E15739" s="0" t="n">
        <v>2</v>
      </c>
      <c r="F15739" s="0" t="inlineStr">
        <is>
          <t>董事长近期增持+锶盐</t>
        </is>
      </c>
      <c r="G15739" s="10" t="n">
        <v>0.0994</v>
      </c>
      <c r="H15739" s="0" t="n">
        <v>5.97</v>
      </c>
      <c r="I15739" s="32" t="inlineStr">
        <is>
          <t>11:13:15</t>
        </is>
      </c>
      <c r="J15739" s="33" t="n">
        <v>28442596</v>
      </c>
      <c r="K15739" s="33" t="n">
        <v>1720412300</v>
      </c>
    </row>
    <row r="15740">
      <c r="A15740" s="35" t="n">
        <v>45341</v>
      </c>
      <c r="B15740" s="9" t="inlineStr">
        <is>
          <t>sz002474</t>
        </is>
      </c>
      <c r="C15740" s="0" t="inlineStr">
        <is>
          <t>榕基软件</t>
        </is>
      </c>
      <c r="D15740" s="0" t="inlineStr">
        <is>
          <t>2板换</t>
        </is>
      </c>
      <c r="E15740" s="0" t="n">
        <v>2</v>
      </c>
      <c r="F15740" s="0" t="inlineStr">
        <is>
          <t>华为+人工智能</t>
        </is>
      </c>
      <c r="G15740" s="10" t="n">
        <v>0.1012</v>
      </c>
      <c r="H15740" s="0" t="n">
        <v>4.57</v>
      </c>
      <c r="I15740" s="32" t="inlineStr">
        <is>
          <t>09:46:16</t>
        </is>
      </c>
      <c r="J15740" s="33" t="n">
        <v>63187362</v>
      </c>
      <c r="K15740" s="33" t="n">
        <v>2421771500</v>
      </c>
    </row>
    <row r="15741">
      <c r="A15741" s="35" t="n">
        <v>45341</v>
      </c>
      <c r="B15741" s="9" t="inlineStr">
        <is>
          <t>sz002272</t>
        </is>
      </c>
      <c r="C15741" s="0" t="inlineStr">
        <is>
          <t>川润股份</t>
        </is>
      </c>
      <c r="D15741" s="0" t="inlineStr">
        <is>
          <t>2板换</t>
        </is>
      </c>
      <c r="E15741" s="0" t="n">
        <v>2</v>
      </c>
      <c r="F15741" s="0" t="inlineStr">
        <is>
          <t>增持+液冷服务器+传感器+高端能源装备</t>
        </is>
      </c>
      <c r="G15741" s="10" t="n">
        <v>0.1003</v>
      </c>
      <c r="H15741" s="0" t="n">
        <v>4.06</v>
      </c>
      <c r="I15741" s="32" t="inlineStr">
        <is>
          <t>09:38:45</t>
        </is>
      </c>
      <c r="J15741" s="33" t="n">
        <v>37447475</v>
      </c>
      <c r="K15741" s="33" t="n">
        <v>1361342900</v>
      </c>
    </row>
    <row r="15742">
      <c r="A15742" s="35" t="n">
        <v>45341</v>
      </c>
      <c r="B15742" s="9" t="inlineStr">
        <is>
          <t>sz002290</t>
        </is>
      </c>
      <c r="C15742" s="0" t="inlineStr">
        <is>
          <t>禾盛新材</t>
        </is>
      </c>
      <c r="D15742" s="0" t="inlineStr">
        <is>
          <t>2板换</t>
        </is>
      </c>
      <c r="E15742" s="0" t="n">
        <v>2</v>
      </c>
      <c r="F15742" s="0" t="inlineStr">
        <is>
          <t>家电零部件+文化传媒+股权转让</t>
        </is>
      </c>
      <c r="G15742" s="10" t="n">
        <v>0.0998</v>
      </c>
      <c r="H15742" s="0" t="n">
        <v>8.82</v>
      </c>
      <c r="I15742" s="32" t="inlineStr">
        <is>
          <t>10:09:18</t>
        </is>
      </c>
      <c r="J15742" s="33" t="n">
        <v>37568881</v>
      </c>
      <c r="K15742" s="33" t="n">
        <v>2184381800</v>
      </c>
    </row>
    <row r="15743">
      <c r="A15743" s="35" t="n">
        <v>45341</v>
      </c>
      <c r="B15743" s="9" t="inlineStr">
        <is>
          <t>sh603186</t>
        </is>
      </c>
      <c r="C15743" s="0" t="inlineStr">
        <is>
          <t>华正新材</t>
        </is>
      </c>
      <c r="D15743" s="0" t="inlineStr">
        <is>
          <t>2板换</t>
        </is>
      </c>
      <c r="E15743" s="0" t="n">
        <v>2</v>
      </c>
      <c r="F15743" s="0" t="inlineStr">
        <is>
          <t>先进封装+覆铜板+5.5G+小盘股</t>
        </is>
      </c>
      <c r="G15743" s="10" t="n">
        <v>0.0999</v>
      </c>
      <c r="H15743" s="0" t="n">
        <v>18.71</v>
      </c>
      <c r="I15743" s="32" t="inlineStr">
        <is>
          <t>09:44:46</t>
        </is>
      </c>
      <c r="J15743" s="33" t="n">
        <v>114871391</v>
      </c>
      <c r="K15743" s="33" t="n">
        <v>2657043200</v>
      </c>
    </row>
    <row r="15744">
      <c r="A15744" s="35" t="n">
        <v>45341</v>
      </c>
      <c r="B15744" s="9" t="inlineStr">
        <is>
          <t>sh600818</t>
        </is>
      </c>
      <c r="C15744" s="0" t="inlineStr">
        <is>
          <t>中路股份</t>
        </is>
      </c>
      <c r="D15744" s="0" t="inlineStr">
        <is>
          <t>2板换</t>
        </is>
      </c>
      <c r="E15744" s="0" t="n">
        <v>2</v>
      </c>
      <c r="F15744" s="0" t="inlineStr">
        <is>
          <t>上海+自行车+高空风能</t>
        </is>
      </c>
      <c r="G15744" s="10" t="n">
        <v>0.1002</v>
      </c>
      <c r="H15744" s="0" t="n">
        <v>9.109999999999999</v>
      </c>
      <c r="I15744" s="32" t="inlineStr">
        <is>
          <t>14:23:34</t>
        </is>
      </c>
      <c r="J15744" s="33" t="n">
        <v>108956201</v>
      </c>
      <c r="K15744" s="33" t="n">
        <v>2167796600</v>
      </c>
    </row>
    <row r="15745">
      <c r="A15745" s="35" t="n">
        <v>45341</v>
      </c>
      <c r="B15745" s="9" t="inlineStr">
        <is>
          <t>sh600826</t>
        </is>
      </c>
      <c r="C15745" s="0" t="inlineStr">
        <is>
          <t>兰生股份</t>
        </is>
      </c>
      <c r="D15745" s="0" t="inlineStr">
        <is>
          <t>2板一</t>
        </is>
      </c>
      <c r="E15745" s="0" t="n">
        <v>2</v>
      </c>
      <c r="F15745" s="0" t="inlineStr">
        <is>
          <t>年报预增+上海国资+会展</t>
        </is>
      </c>
      <c r="G15745" s="10" t="n">
        <v>0.1</v>
      </c>
      <c r="H15745" s="0" t="n">
        <v>8.25</v>
      </c>
      <c r="I15745" s="32" t="inlineStr">
        <is>
          <t>09:30:00</t>
        </is>
      </c>
      <c r="J15745" s="33" t="n">
        <v>18365325</v>
      </c>
      <c r="K15745" s="33" t="n">
        <v>3444230200</v>
      </c>
    </row>
    <row r="15746">
      <c r="A15746" s="35" t="n">
        <v>45341</v>
      </c>
      <c r="B15746" s="9" t="inlineStr">
        <is>
          <t>sz002467</t>
        </is>
      </c>
      <c r="C15746" s="0" t="inlineStr">
        <is>
          <t>二六三</t>
        </is>
      </c>
      <c r="D15746" s="0" t="inlineStr">
        <is>
          <t>2板一</t>
        </is>
      </c>
      <c r="E15746" s="0" t="n">
        <v>2</v>
      </c>
      <c r="F15746" s="0" t="inlineStr">
        <is>
          <t>视频技术+AIGC+虚拟数字人+通信服务+不涉及退市情形</t>
        </is>
      </c>
      <c r="G15746" s="10" t="n">
        <v>0.1009</v>
      </c>
      <c r="H15746" s="0" t="n">
        <v>3.49</v>
      </c>
      <c r="I15746" s="32" t="inlineStr">
        <is>
          <t>09:30:00</t>
        </is>
      </c>
      <c r="J15746" s="33" t="n">
        <v>17831928</v>
      </c>
      <c r="K15746" s="33" t="n">
        <v>4759165100</v>
      </c>
    </row>
    <row r="15747">
      <c r="A15747" s="35" t="n">
        <v>45341</v>
      </c>
      <c r="B15747" s="9" t="inlineStr">
        <is>
          <t>sz002296</t>
        </is>
      </c>
      <c r="C15747" s="0" t="inlineStr">
        <is>
          <t>辉煌科技</t>
        </is>
      </c>
      <c r="D15747" s="0" t="inlineStr">
        <is>
          <t>2板换</t>
        </is>
      </c>
      <c r="E15747" s="0" t="n">
        <v>2</v>
      </c>
      <c r="F15747" s="0" t="inlineStr">
        <is>
          <t>信创+轨道交通+卫星导航+储能</t>
        </is>
      </c>
      <c r="G15747" s="10" t="n">
        <v>0.1004</v>
      </c>
      <c r="H15747" s="0" t="n">
        <v>5.92</v>
      </c>
      <c r="I15747" s="32" t="inlineStr">
        <is>
          <t>09:49:37</t>
        </is>
      </c>
      <c r="J15747" s="33" t="n">
        <v>89255330</v>
      </c>
      <c r="K15747" s="33" t="n">
        <v>2058357000</v>
      </c>
    </row>
    <row r="15748">
      <c r="A15748" s="35" t="n">
        <v>45341</v>
      </c>
      <c r="B15748" s="9" t="inlineStr">
        <is>
          <t>sh601599</t>
        </is>
      </c>
      <c r="C15748" s="0" t="inlineStr">
        <is>
          <t>浙文影业</t>
        </is>
      </c>
      <c r="D15748" s="0" t="inlineStr">
        <is>
          <t>2板T</t>
        </is>
      </c>
      <c r="E15748" s="0" t="n">
        <v>2</v>
      </c>
      <c r="F15748" s="0" t="inlineStr">
        <is>
          <t>文化传媒+影视院线+国企改革</t>
        </is>
      </c>
      <c r="G15748" s="10" t="n">
        <v>0.09859999999999999</v>
      </c>
      <c r="H15748" s="0" t="n">
        <v>3.12</v>
      </c>
      <c r="I15748" s="32" t="inlineStr">
        <is>
          <t>09:30:15</t>
        </is>
      </c>
      <c r="J15748" s="33" t="n">
        <v>60047336</v>
      </c>
      <c r="K15748" s="33" t="n">
        <v>2785301900</v>
      </c>
    </row>
    <row r="15749">
      <c r="A15749" s="35" t="n">
        <v>45341</v>
      </c>
      <c r="B15749" s="9" t="inlineStr">
        <is>
          <t>sh603081</t>
        </is>
      </c>
      <c r="C15749" s="0" t="inlineStr">
        <is>
          <t>大丰实业</t>
        </is>
      </c>
      <c r="D15749" s="0" t="inlineStr">
        <is>
          <t>2板换</t>
        </is>
      </c>
      <c r="E15749" s="0" t="n">
        <v>2</v>
      </c>
      <c r="F15749" s="0" t="inlineStr">
        <is>
          <t>文化体育装备+虚拟现实+回购</t>
        </is>
      </c>
      <c r="G15749" s="10" t="n">
        <v>0.1</v>
      </c>
      <c r="H15749" s="0" t="n">
        <v>9.789999999999999</v>
      </c>
      <c r="I15749" s="32" t="inlineStr">
        <is>
          <t>13:52:01</t>
        </is>
      </c>
      <c r="J15749" s="33" t="n">
        <v>80263926</v>
      </c>
      <c r="K15749" s="33" t="n">
        <v>3973839800</v>
      </c>
    </row>
    <row r="15750">
      <c r="A15750" s="35" t="n">
        <v>45341</v>
      </c>
      <c r="B15750" s="9" t="inlineStr">
        <is>
          <t>sh603015</t>
        </is>
      </c>
      <c r="C15750" s="0" t="inlineStr">
        <is>
          <t>弘讯科技</t>
        </is>
      </c>
      <c r="D15750" s="0" t="inlineStr">
        <is>
          <t>2板换</t>
        </is>
      </c>
      <c r="E15750" s="0" t="n">
        <v>2</v>
      </c>
      <c r="F15750" s="0" t="inlineStr">
        <is>
          <t>机器人+工业互联网+核聚变电源</t>
        </is>
      </c>
      <c r="G15750" s="10" t="n">
        <v>0.1</v>
      </c>
      <c r="H15750" s="0" t="n">
        <v>6.38</v>
      </c>
      <c r="I15750" s="32" t="inlineStr">
        <is>
          <t>09:46:31</t>
        </is>
      </c>
      <c r="J15750" s="33" t="n">
        <v>55355309</v>
      </c>
      <c r="K15750" s="33" t="n">
        <v>2578917200</v>
      </c>
    </row>
    <row r="15751">
      <c r="A15751" s="35" t="n">
        <v>45341</v>
      </c>
      <c r="B15751" s="9" t="inlineStr">
        <is>
          <t>sh603028</t>
        </is>
      </c>
      <c r="C15751" s="0" t="inlineStr">
        <is>
          <t>赛福天</t>
        </is>
      </c>
      <c r="D15751" s="0" t="inlineStr">
        <is>
          <t>2板换</t>
        </is>
      </c>
      <c r="E15751" s="0" t="n">
        <v>2</v>
      </c>
      <c r="F15751" s="0" t="inlineStr">
        <is>
          <t>光伏+国企+小盘股+年报预增</t>
        </is>
      </c>
      <c r="G15751" s="10" t="n">
        <v>0.1005</v>
      </c>
      <c r="H15751" s="0" t="n">
        <v>6.46</v>
      </c>
      <c r="I15751" s="32" t="inlineStr">
        <is>
          <t>13:58:08</t>
        </is>
      </c>
      <c r="J15751" s="33" t="n">
        <v>58291121</v>
      </c>
      <c r="K15751" s="33" t="n">
        <v>1854278400</v>
      </c>
    </row>
    <row r="15752">
      <c r="A15752" s="35" t="n">
        <v>45341</v>
      </c>
      <c r="B15752" s="9" t="inlineStr">
        <is>
          <t>sz002380</t>
        </is>
      </c>
      <c r="C15752" s="0" t="inlineStr">
        <is>
          <t>科远智慧</t>
        </is>
      </c>
      <c r="D15752" s="0" t="inlineStr">
        <is>
          <t>2板换</t>
        </is>
      </c>
      <c r="E15752" s="0" t="n">
        <v>2</v>
      </c>
      <c r="F15752" s="0" t="inlineStr">
        <is>
          <t>工业自动化+机器人+数据要素+光热发电</t>
        </is>
      </c>
      <c r="G15752" s="10" t="n">
        <v>0.0997</v>
      </c>
      <c r="H15752" s="0" t="n">
        <v>12.46</v>
      </c>
      <c r="I15752" s="32" t="inlineStr">
        <is>
          <t>09:47:01</t>
        </is>
      </c>
      <c r="J15752" s="33" t="n">
        <v>85879213</v>
      </c>
      <c r="K15752" s="33" t="n">
        <v>1766228500</v>
      </c>
    </row>
    <row r="15753">
      <c r="A15753" s="35" t="n">
        <v>45341</v>
      </c>
      <c r="B15753" s="9" t="inlineStr">
        <is>
          <t>sh603041</t>
        </is>
      </c>
      <c r="C15753" s="0" t="inlineStr">
        <is>
          <t>美思德</t>
        </is>
      </c>
      <c r="D15753" s="0" t="inlineStr">
        <is>
          <t>2板换</t>
        </is>
      </c>
      <c r="E15753" s="0" t="n">
        <v>2</v>
      </c>
      <c r="F15753" s="0" t="inlineStr">
        <is>
          <t>聚氨酯泡沫稳定剂+有机硅+小盘股</t>
        </is>
      </c>
      <c r="G15753" s="10" t="n">
        <v>0.1006</v>
      </c>
      <c r="H15753" s="0" t="n">
        <v>9.41</v>
      </c>
      <c r="I15753" s="32" t="inlineStr">
        <is>
          <t>09:31:45</t>
        </is>
      </c>
      <c r="J15753" s="33" t="n">
        <v>13090854</v>
      </c>
      <c r="K15753" s="33" t="n">
        <v>1723419800</v>
      </c>
    </row>
    <row r="15754">
      <c r="A15754" s="35" t="n">
        <v>45341</v>
      </c>
      <c r="B15754" s="9" t="inlineStr">
        <is>
          <t>sz003008</t>
        </is>
      </c>
      <c r="C15754" s="0" t="inlineStr">
        <is>
          <t>开普检测</t>
        </is>
      </c>
      <c r="D15754" s="0" t="inlineStr">
        <is>
          <t>2板换</t>
        </is>
      </c>
      <c r="E15754" s="0" t="n">
        <v>2</v>
      </c>
      <c r="F15754" s="0" t="inlineStr">
        <is>
          <t>电力系统检测+充电桩+汽车充换电+业绩微增</t>
        </is>
      </c>
      <c r="G15754" s="10" t="n">
        <v>0.1002</v>
      </c>
      <c r="H15754" s="0" t="n">
        <v>18.23</v>
      </c>
      <c r="I15754" s="32" t="inlineStr">
        <is>
          <t>11:11:02</t>
        </is>
      </c>
      <c r="J15754" s="33" t="n">
        <v>29520167</v>
      </c>
      <c r="K15754" s="33" t="n">
        <v>1071142680</v>
      </c>
    </row>
    <row r="15755">
      <c r="A15755" s="35" t="n">
        <v>45341</v>
      </c>
      <c r="B15755" s="9" t="inlineStr">
        <is>
          <t>sz002996</t>
        </is>
      </c>
      <c r="C15755" s="0" t="inlineStr">
        <is>
          <t>顺博合金</t>
        </is>
      </c>
      <c r="D15755" s="0" t="inlineStr">
        <is>
          <t>2板换</t>
        </is>
      </c>
      <c r="E15755" s="0" t="n">
        <v>2</v>
      </c>
      <c r="F15755" s="0" t="inlineStr">
        <is>
          <t>一体化压铸+金属回收+增持+小盘股</t>
        </is>
      </c>
      <c r="G15755" s="10" t="n">
        <v>0.1006</v>
      </c>
      <c r="H15755" s="0" t="n">
        <v>7.33</v>
      </c>
      <c r="I15755" s="32" t="inlineStr">
        <is>
          <t>09:33:15</t>
        </is>
      </c>
      <c r="J15755" s="33" t="n">
        <v>14793624</v>
      </c>
      <c r="K15755" s="33" t="n">
        <v>1873938700</v>
      </c>
    </row>
    <row r="15756">
      <c r="A15756" s="35" t="n">
        <v>45341</v>
      </c>
      <c r="B15756" s="9" t="inlineStr">
        <is>
          <t>sz002988</t>
        </is>
      </c>
      <c r="C15756" s="0" t="inlineStr">
        <is>
          <t>豪美新材</t>
        </is>
      </c>
      <c r="D15756" s="0" t="inlineStr">
        <is>
          <t>2板换</t>
        </is>
      </c>
      <c r="E15756" s="0" t="n">
        <v>2</v>
      </c>
      <c r="F15756" s="0" t="inlineStr">
        <is>
          <t>投资索尔思光电+CPO+铝合金型材+华为汽车</t>
        </is>
      </c>
      <c r="G15756" s="10" t="n">
        <v>0.0999</v>
      </c>
      <c r="H15756" s="0" t="n">
        <v>16.85</v>
      </c>
      <c r="I15756" s="32" t="inlineStr">
        <is>
          <t>13:58:53</t>
        </is>
      </c>
      <c r="J15756" s="33" t="n">
        <v>140653480</v>
      </c>
      <c r="K15756" s="33" t="n">
        <v>4175819800</v>
      </c>
    </row>
    <row r="15757">
      <c r="A15757" s="35" t="n">
        <v>45341</v>
      </c>
      <c r="B15757" s="9" t="inlineStr">
        <is>
          <t>sz002970</t>
        </is>
      </c>
      <c r="C15757" s="0" t="inlineStr">
        <is>
          <t>锐明技术</t>
        </is>
      </c>
      <c r="D15757" s="0" t="inlineStr">
        <is>
          <t>2板换</t>
        </is>
      </c>
      <c r="E15757" s="0" t="n">
        <v>2</v>
      </c>
      <c r="F15757" s="0" t="inlineStr">
        <is>
          <t>拟回购+无人驾驶+商用车安全+华为鸿蒙</t>
        </is>
      </c>
      <c r="G15757" s="10" t="n">
        <v>0.1</v>
      </c>
      <c r="H15757" s="0" t="n">
        <v>24.2</v>
      </c>
      <c r="I15757" s="32" t="inlineStr">
        <is>
          <t>09:31:30</t>
        </is>
      </c>
      <c r="J15757" s="33" t="n">
        <v>31600583</v>
      </c>
      <c r="K15757" s="33" t="n">
        <v>2703156300</v>
      </c>
    </row>
    <row r="15758">
      <c r="A15758" s="35" t="n">
        <v>45341</v>
      </c>
      <c r="B15758" s="9" t="inlineStr">
        <is>
          <t>sz002962</t>
        </is>
      </c>
      <c r="C15758" s="0" t="inlineStr">
        <is>
          <t>五方光电</t>
        </is>
      </c>
      <c r="D15758" s="0" t="inlineStr">
        <is>
          <t>2板换</t>
        </is>
      </c>
      <c r="E15758" s="0" t="n">
        <v>2</v>
      </c>
      <c r="F15758" s="0" t="inlineStr">
        <is>
          <t>MR+窄带滤光片+华为+CPO</t>
        </is>
      </c>
      <c r="G15758" s="10" t="n">
        <v>0.1005</v>
      </c>
      <c r="H15758" s="0" t="n">
        <v>11.17</v>
      </c>
      <c r="I15758" s="32" t="inlineStr">
        <is>
          <t>13:49:42</t>
        </is>
      </c>
      <c r="J15758" s="33" t="n">
        <v>330038460</v>
      </c>
      <c r="K15758" s="33" t="n">
        <v>2337038200</v>
      </c>
    </row>
    <row r="15759">
      <c r="A15759" s="35" t="n">
        <v>45341</v>
      </c>
      <c r="B15759" s="9" t="inlineStr">
        <is>
          <t>sz002949</t>
        </is>
      </c>
      <c r="C15759" s="0" t="inlineStr">
        <is>
          <t>华阳国际</t>
        </is>
      </c>
      <c r="D15759" s="0" t="inlineStr">
        <is>
          <t>2板换</t>
        </is>
      </c>
      <c r="E15759" s="0" t="n">
        <v>2</v>
      </c>
      <c r="F15759" s="0" t="inlineStr">
        <is>
          <t>AI建筑+国产软件</t>
        </is>
      </c>
      <c r="G15759" s="10" t="n">
        <v>0.1005</v>
      </c>
      <c r="H15759" s="0" t="n">
        <v>9.529999999999999</v>
      </c>
      <c r="I15759" s="32" t="inlineStr">
        <is>
          <t>10:23:03</t>
        </is>
      </c>
      <c r="J15759" s="33" t="n">
        <v>50778433</v>
      </c>
      <c r="K15759" s="33" t="n">
        <v>1420996700</v>
      </c>
    </row>
    <row r="15760">
      <c r="A15760" s="35" t="n">
        <v>45341</v>
      </c>
      <c r="B15760" s="9" t="inlineStr">
        <is>
          <t>sz002912</t>
        </is>
      </c>
      <c r="C15760" s="0" t="inlineStr">
        <is>
          <t>中新赛克</t>
        </is>
      </c>
      <c r="D15760" s="0" t="inlineStr">
        <is>
          <t>2板换</t>
        </is>
      </c>
      <c r="E15760" s="0" t="n">
        <v>2</v>
      </c>
      <c r="F15760" s="0" t="inlineStr">
        <is>
          <t>网络可视化+数据提取+数据安全+小盘股</t>
        </is>
      </c>
      <c r="G15760" s="10" t="n">
        <v>0.1003</v>
      </c>
      <c r="H15760" s="0" t="n">
        <v>21.73</v>
      </c>
      <c r="I15760" s="32" t="inlineStr">
        <is>
          <t>14:03:56</t>
        </is>
      </c>
      <c r="J15760" s="33" t="n">
        <v>146332060</v>
      </c>
      <c r="K15760" s="33" t="n">
        <v>3525084300</v>
      </c>
    </row>
    <row r="15761">
      <c r="A15761" s="35" t="n">
        <v>45341</v>
      </c>
      <c r="B15761" s="9" t="inlineStr">
        <is>
          <t>sz300556</t>
        </is>
      </c>
      <c r="C15761" s="0" t="inlineStr">
        <is>
          <t>丝路视觉</t>
        </is>
      </c>
      <c r="D15761" s="0" t="inlineStr">
        <is>
          <t>2板换</t>
        </is>
      </c>
      <c r="E15761" s="0" t="n">
        <v>2</v>
      </c>
      <c r="F15761" s="0" t="inlineStr">
        <is>
          <t>MR+CG视觉</t>
        </is>
      </c>
      <c r="G15761" s="10" t="n">
        <v>0.1999</v>
      </c>
      <c r="H15761" s="0" t="n">
        <v>21.73</v>
      </c>
      <c r="I15761" s="32" t="inlineStr">
        <is>
          <t>09:33:00</t>
        </is>
      </c>
      <c r="J15761" s="33" t="n">
        <v>277231180</v>
      </c>
      <c r="K15761" s="33" t="n">
        <v>2227420400</v>
      </c>
    </row>
    <row r="15762">
      <c r="A15762" s="35" t="n">
        <v>45341</v>
      </c>
      <c r="B15762" s="9" t="inlineStr">
        <is>
          <t>sz002899</t>
        </is>
      </c>
      <c r="C15762" s="0" t="inlineStr">
        <is>
          <t>英派斯</t>
        </is>
      </c>
      <c r="D15762" s="0" t="inlineStr">
        <is>
          <t>2板一</t>
        </is>
      </c>
      <c r="E15762" s="0" t="n">
        <v>2</v>
      </c>
      <c r="F15762" s="0" t="inlineStr">
        <is>
          <t>年报预增+健身器材+小盘股</t>
        </is>
      </c>
      <c r="G15762" s="10" t="n">
        <v>0.1002</v>
      </c>
      <c r="H15762" s="0" t="n">
        <v>10.76</v>
      </c>
      <c r="I15762" s="32" t="inlineStr">
        <is>
          <t>09:30:00</t>
        </is>
      </c>
      <c r="J15762" s="33" t="n">
        <v>33867681</v>
      </c>
      <c r="K15762" s="33" t="n">
        <v>1291200000</v>
      </c>
    </row>
    <row r="15763">
      <c r="A15763" s="35" t="n">
        <v>45341</v>
      </c>
      <c r="B15763" s="9" t="inlineStr">
        <is>
          <t>sz002877</t>
        </is>
      </c>
      <c r="C15763" s="0" t="inlineStr">
        <is>
          <t>智能自控</t>
        </is>
      </c>
      <c r="D15763" s="0" t="inlineStr">
        <is>
          <t>2板换</t>
        </is>
      </c>
      <c r="E15763" s="0" t="n">
        <v>2</v>
      </c>
      <c r="F15763" s="0" t="inlineStr">
        <is>
          <t>智能控制阀+人工智能+智能制造</t>
        </is>
      </c>
      <c r="G15763" s="10" t="n">
        <v>0.1003</v>
      </c>
      <c r="H15763" s="0" t="n">
        <v>7.02</v>
      </c>
      <c r="I15763" s="32" t="inlineStr">
        <is>
          <t>14:47:42</t>
        </is>
      </c>
      <c r="J15763" s="33" t="n">
        <v>126116577</v>
      </c>
      <c r="K15763" s="33" t="n">
        <v>1463489600</v>
      </c>
    </row>
    <row r="15764">
      <c r="A15764" s="35" t="n">
        <v>45341</v>
      </c>
      <c r="B15764" s="9" t="inlineStr">
        <is>
          <t>sz002871</t>
        </is>
      </c>
      <c r="C15764" s="0" t="inlineStr">
        <is>
          <t>伟隆股份</t>
        </is>
      </c>
      <c r="D15764" s="0" t="inlineStr">
        <is>
          <t>2板换</t>
        </is>
      </c>
      <c r="E15764" s="0" t="n">
        <v>2</v>
      </c>
      <c r="F15764" s="0" t="inlineStr">
        <is>
          <t>改设全资子公司+排水阀门+一带一路+小盘股</t>
        </is>
      </c>
      <c r="G15764" s="10" t="n">
        <v>0.1003</v>
      </c>
      <c r="H15764" s="0" t="n">
        <v>7.46</v>
      </c>
      <c r="I15764" s="32" t="inlineStr">
        <is>
          <t>09:32:45</t>
        </is>
      </c>
      <c r="J15764" s="33" t="n">
        <v>15422167</v>
      </c>
      <c r="K15764" s="33" t="n">
        <v>891324330</v>
      </c>
    </row>
    <row r="15765">
      <c r="A15765" s="35" t="n">
        <v>45341</v>
      </c>
      <c r="B15765" s="9" t="inlineStr">
        <is>
          <t>sz002843</t>
        </is>
      </c>
      <c r="C15765" s="0" t="inlineStr">
        <is>
          <t>泰嘉股份</t>
        </is>
      </c>
      <c r="D15765" s="0" t="inlineStr">
        <is>
          <t>2板换</t>
        </is>
      </c>
      <c r="E15765" s="0" t="n">
        <v>2</v>
      </c>
      <c r="F15765" s="0" t="inlineStr">
        <is>
          <t>锯切装备+电子电源</t>
        </is>
      </c>
      <c r="G15765" s="10" t="n">
        <v>0.1001</v>
      </c>
      <c r="H15765" s="0" t="n">
        <v>16.92</v>
      </c>
      <c r="I15765" s="32" t="inlineStr">
        <is>
          <t>09:35:30</t>
        </is>
      </c>
      <c r="J15765" s="33" t="n">
        <v>40770263</v>
      </c>
      <c r="K15765" s="33" t="n">
        <v>3581568500</v>
      </c>
    </row>
    <row r="15766">
      <c r="A15766" s="35" t="n">
        <v>45341</v>
      </c>
      <c r="B15766" s="9" t="inlineStr">
        <is>
          <t>sz002796</t>
        </is>
      </c>
      <c r="C15766" s="0" t="inlineStr">
        <is>
          <t>世嘉科技</t>
        </is>
      </c>
      <c r="D15766" s="0" t="inlineStr">
        <is>
          <t>2板换</t>
        </is>
      </c>
      <c r="E15766" s="0" t="n">
        <v>2</v>
      </c>
      <c r="F15766" s="0" t="inlineStr">
        <is>
          <t>5G+滤波器+回购</t>
        </is>
      </c>
      <c r="G15766" s="10" t="n">
        <v>0.1003</v>
      </c>
      <c r="H15766" s="0" t="n">
        <v>7.13</v>
      </c>
      <c r="I15766" s="32" t="inlineStr">
        <is>
          <t>14:20:22</t>
        </is>
      </c>
      <c r="J15766" s="33" t="n">
        <v>82467454</v>
      </c>
      <c r="K15766" s="33" t="n">
        <v>1652989100</v>
      </c>
    </row>
    <row r="15767">
      <c r="A15767" s="35" t="n">
        <v>45341</v>
      </c>
      <c r="B15767" s="9" t="inlineStr">
        <is>
          <t>sz002792</t>
        </is>
      </c>
      <c r="C15767" s="0" t="inlineStr">
        <is>
          <t>通宇通讯</t>
        </is>
      </c>
      <c r="D15767" s="0" t="inlineStr">
        <is>
          <t>2板换</t>
        </is>
      </c>
      <c r="E15767" s="0" t="n">
        <v>2</v>
      </c>
      <c r="F15767" s="0" t="inlineStr">
        <is>
          <t>射频器件+华为+光模块</t>
        </is>
      </c>
      <c r="G15767" s="10" t="n">
        <v>0.1002</v>
      </c>
      <c r="H15767" s="0" t="n">
        <v>12.41</v>
      </c>
      <c r="I15767" s="32" t="inlineStr">
        <is>
          <t>14:00:57</t>
        </is>
      </c>
      <c r="J15767" s="33" t="n">
        <v>181258620</v>
      </c>
      <c r="K15767" s="33" t="n">
        <v>2977683800</v>
      </c>
    </row>
    <row r="15768">
      <c r="A15768" s="35" t="n">
        <v>45341</v>
      </c>
      <c r="B15768" s="9" t="inlineStr">
        <is>
          <t>sz002779</t>
        </is>
      </c>
      <c r="C15768" s="0" t="inlineStr">
        <is>
          <t>中坚科技</t>
        </is>
      </c>
      <c r="D15768" s="0" t="inlineStr">
        <is>
          <t>2板换</t>
        </is>
      </c>
      <c r="E15768" s="0" t="n">
        <v>2</v>
      </c>
      <c r="F15768" s="0" t="inlineStr">
        <is>
          <t>年报预增+园林机械+机器人+外销</t>
        </is>
      </c>
      <c r="G15768" s="10" t="n">
        <v>0.1</v>
      </c>
      <c r="H15768" s="0" t="n">
        <v>25.84</v>
      </c>
      <c r="I15768" s="32" t="inlineStr">
        <is>
          <t>15:00:00</t>
        </is>
      </c>
      <c r="J15768" s="33" t="n">
        <v>85555666</v>
      </c>
      <c r="K15768" s="33" t="n">
        <v>3060348100</v>
      </c>
    </row>
    <row r="15769">
      <c r="A15769" s="35" t="n">
        <v>45341</v>
      </c>
      <c r="B15769" s="9" t="inlineStr">
        <is>
          <t>sz301318</t>
        </is>
      </c>
      <c r="C15769" s="0" t="inlineStr">
        <is>
          <t>维海德</t>
        </is>
      </c>
      <c r="D15769" s="0" t="inlineStr">
        <is>
          <t>2板换</t>
        </is>
      </c>
      <c r="E15769" s="0" t="n">
        <v>2</v>
      </c>
      <c r="F15769" s="0" t="inlineStr">
        <is>
          <t>多模态AI+音视频通讯设备+在线教育</t>
        </is>
      </c>
      <c r="G15769" s="10" t="n">
        <v>0.1998</v>
      </c>
      <c r="H15769" s="0" t="n">
        <v>24.92</v>
      </c>
      <c r="I15769" s="32" t="inlineStr">
        <is>
          <t>09:46:01</t>
        </is>
      </c>
      <c r="J15769" s="33" t="n">
        <v>83973612</v>
      </c>
      <c r="K15769" s="33" t="n">
        <v>1079203640</v>
      </c>
    </row>
    <row r="15770">
      <c r="A15770" s="35" t="n">
        <v>45341</v>
      </c>
      <c r="B15770" s="9" t="inlineStr">
        <is>
          <t>sh600084</t>
        </is>
      </c>
      <c r="C15770" s="0" t="inlineStr">
        <is>
          <t>中信尼雅</t>
        </is>
      </c>
      <c r="D15770" s="0" t="inlineStr">
        <is>
          <t>2板换</t>
        </is>
      </c>
      <c r="E15770" s="0" t="n">
        <v>2</v>
      </c>
      <c r="F15770" s="0" t="inlineStr">
        <is>
          <t>葡萄酒+白酒+中字头+年报预盈</t>
        </is>
      </c>
      <c r="G15770" s="10" t="n">
        <v>0.1002</v>
      </c>
      <c r="H15770" s="0" t="n">
        <v>5.82</v>
      </c>
      <c r="I15770" s="32" t="inlineStr">
        <is>
          <t>10:31:17</t>
        </is>
      </c>
      <c r="J15770" s="33" t="n">
        <v>37888520</v>
      </c>
      <c r="K15770" s="33" t="n">
        <v>6540090200</v>
      </c>
    </row>
    <row r="15771">
      <c r="A15771" s="35" t="n">
        <v>45341</v>
      </c>
      <c r="B15771" s="9" t="inlineStr">
        <is>
          <t>sz002757</t>
        </is>
      </c>
      <c r="C15771" s="0" t="inlineStr">
        <is>
          <t>南兴股份</t>
        </is>
      </c>
      <c r="D15771" s="0" t="inlineStr">
        <is>
          <t>2板换</t>
        </is>
      </c>
      <c r="E15771" s="0" t="n">
        <v>2</v>
      </c>
      <c r="F15771" s="0" t="inlineStr">
        <is>
          <t>云计算+华为+板式家具机械</t>
        </is>
      </c>
      <c r="G15771" s="10" t="n">
        <v>0.1003</v>
      </c>
      <c r="H15771" s="0" t="n">
        <v>12.95</v>
      </c>
      <c r="I15771" s="32" t="inlineStr">
        <is>
          <t>14:54:32</t>
        </is>
      </c>
      <c r="J15771" s="33" t="n">
        <v>215204470</v>
      </c>
      <c r="K15771" s="33" t="n">
        <v>3652598300</v>
      </c>
    </row>
    <row r="15772">
      <c r="A15772" s="35" t="n">
        <v>45341</v>
      </c>
      <c r="B15772" s="9" t="inlineStr">
        <is>
          <t>sh600229</t>
        </is>
      </c>
      <c r="C15772" s="0" t="inlineStr">
        <is>
          <t>城市传媒</t>
        </is>
      </c>
      <c r="D15772" s="0" t="inlineStr">
        <is>
          <t>2板换</t>
        </is>
      </c>
      <c r="E15772" s="0" t="n">
        <v>2</v>
      </c>
      <c r="F15772" s="0" t="inlineStr">
        <is>
          <t>AIGC+出版+在线教育+国企</t>
        </is>
      </c>
      <c r="G15772" s="10" t="n">
        <v>0.1</v>
      </c>
      <c r="H15772" s="0" t="n">
        <v>6.27</v>
      </c>
      <c r="I15772" s="32" t="inlineStr">
        <is>
          <t>13:30:06</t>
        </is>
      </c>
      <c r="J15772" s="33" t="n">
        <v>143083560</v>
      </c>
      <c r="K15772" s="33" t="n">
        <v>4208474200</v>
      </c>
    </row>
    <row r="15773">
      <c r="A15773" s="35" t="n">
        <v>45341</v>
      </c>
      <c r="B15773" s="9" t="inlineStr">
        <is>
          <t>sz002748</t>
        </is>
      </c>
      <c r="C15773" s="0" t="inlineStr">
        <is>
          <t>世龙实业</t>
        </is>
      </c>
      <c r="D15773" s="0" t="inlineStr">
        <is>
          <t>2板换</t>
        </is>
      </c>
      <c r="E15773" s="0" t="n">
        <v>2</v>
      </c>
      <c r="F15773" s="0" t="inlineStr">
        <is>
          <t>化工+锂电池+小盘股</t>
        </is>
      </c>
      <c r="G15773" s="10" t="n">
        <v>0.1005</v>
      </c>
      <c r="H15773" s="0" t="n">
        <v>6.68</v>
      </c>
      <c r="I15773" s="32" t="inlineStr">
        <is>
          <t>13:52:42</t>
        </is>
      </c>
      <c r="J15773" s="33" t="n">
        <v>61079838</v>
      </c>
      <c r="K15773" s="33" t="n">
        <v>1603200000</v>
      </c>
    </row>
    <row r="15774">
      <c r="A15774" s="35" t="n">
        <v>45341</v>
      </c>
      <c r="B15774" s="9" t="inlineStr">
        <is>
          <t>sz002729</t>
        </is>
      </c>
      <c r="C15774" s="0" t="inlineStr">
        <is>
          <t>好利科技</t>
        </is>
      </c>
      <c r="D15774" s="0" t="inlineStr">
        <is>
          <t>2板换</t>
        </is>
      </c>
      <c r="E15774" s="0" t="n">
        <v>2</v>
      </c>
      <c r="F15774" s="0" t="inlineStr">
        <is>
          <t>GPU芯片+ADAS视觉芯片+无人驾驶+拟购买股权</t>
        </is>
      </c>
      <c r="G15774" s="10" t="n">
        <v>0.0998</v>
      </c>
      <c r="H15774" s="0" t="n">
        <v>13.34</v>
      </c>
      <c r="I15774" s="32" t="inlineStr">
        <is>
          <t>09:43:16</t>
        </is>
      </c>
      <c r="J15774" s="33" t="n">
        <v>65489036</v>
      </c>
      <c r="K15774" s="33" t="n">
        <v>2340685900</v>
      </c>
    </row>
    <row r="15775">
      <c r="A15775" s="35" t="n">
        <v>45341</v>
      </c>
      <c r="B15775" s="9" t="inlineStr">
        <is>
          <t>sh600288</t>
        </is>
      </c>
      <c r="C15775" s="0" t="inlineStr">
        <is>
          <t>大恒科技</t>
        </is>
      </c>
      <c r="D15775" s="0" t="inlineStr">
        <is>
          <t>2板换</t>
        </is>
      </c>
      <c r="E15775" s="0" t="n">
        <v>2</v>
      </c>
      <c r="F15775" s="0" t="inlineStr">
        <is>
          <t>虚拟AR系统+机器视觉+数据要素+太赫兹</t>
        </is>
      </c>
      <c r="G15775" s="10" t="n">
        <v>0.1003</v>
      </c>
      <c r="H15775" s="0" t="n">
        <v>7.46</v>
      </c>
      <c r="I15775" s="32" t="inlineStr">
        <is>
          <t>10:19:08</t>
        </is>
      </c>
      <c r="J15775" s="33" t="n">
        <v>199499940</v>
      </c>
      <c r="K15775" s="33" t="n">
        <v>3258528000</v>
      </c>
    </row>
    <row r="15776">
      <c r="A15776" s="35" t="n">
        <v>45341</v>
      </c>
      <c r="B15776" s="9" t="inlineStr">
        <is>
          <t>sh600375</t>
        </is>
      </c>
      <c r="C15776" s="0" t="inlineStr">
        <is>
          <t>汉马科技</t>
        </is>
      </c>
      <c r="D15776" s="0" t="inlineStr">
        <is>
          <t>2板一</t>
        </is>
      </c>
      <c r="E15776" s="0" t="n">
        <v>2</v>
      </c>
      <c r="F15776" s="0" t="inlineStr">
        <is>
          <t>拟增持+甲醇发动机+氢燃料电池+重卡</t>
        </is>
      </c>
      <c r="G15776" s="10" t="n">
        <v>0.1016</v>
      </c>
      <c r="H15776" s="0" t="n">
        <v>3.47</v>
      </c>
      <c r="I15776" s="32" t="inlineStr">
        <is>
          <t>09:30:00</t>
        </is>
      </c>
      <c r="J15776" s="33" t="n">
        <v>13673538</v>
      </c>
      <c r="K15776" s="33" t="n">
        <v>2270472500</v>
      </c>
    </row>
    <row r="15777">
      <c r="A15777" s="35" t="n">
        <v>45341</v>
      </c>
      <c r="B15777" s="9" t="inlineStr">
        <is>
          <t>sh600408</t>
        </is>
      </c>
      <c r="C15777" s="0" t="inlineStr">
        <is>
          <t>安泰集团</t>
        </is>
      </c>
      <c r="D15777" s="0" t="inlineStr">
        <is>
          <t>2板换</t>
        </is>
      </c>
      <c r="E15777" s="0" t="n">
        <v>2</v>
      </c>
      <c r="F15777" s="0" t="inlineStr">
        <is>
          <t>焦炭+型钢</t>
        </is>
      </c>
      <c r="G15777" s="10" t="n">
        <v>0.1</v>
      </c>
      <c r="H15777" s="0" t="n">
        <v>1.76</v>
      </c>
      <c r="I15777" s="32" t="inlineStr">
        <is>
          <t>11:22:12</t>
        </is>
      </c>
      <c r="J15777" s="33" t="n">
        <v>42694740</v>
      </c>
      <c r="K15777" s="33" t="n">
        <v>1771968000</v>
      </c>
    </row>
    <row r="15778">
      <c r="A15778" s="35" t="n">
        <v>45341</v>
      </c>
      <c r="B15778" s="9" t="inlineStr">
        <is>
          <t>sh600545</t>
        </is>
      </c>
      <c r="C15778" s="0" t="inlineStr">
        <is>
          <t>卓郎智能</t>
        </is>
      </c>
      <c r="D15778" s="0" t="inlineStr">
        <is>
          <t>2板换</t>
        </is>
      </c>
      <c r="E15778" s="0" t="n">
        <v>2</v>
      </c>
      <c r="F15778" s="0" t="inlineStr">
        <is>
          <t>新型工业化+纺织机械+外销</t>
        </is>
      </c>
      <c r="G15778" s="10" t="n">
        <v>0.0988</v>
      </c>
      <c r="H15778" s="0" t="n">
        <v>1.89</v>
      </c>
      <c r="I15778" s="32" t="inlineStr">
        <is>
          <t>09:42:30</t>
        </is>
      </c>
      <c r="J15778" s="33" t="n">
        <v>42459776</v>
      </c>
      <c r="K15778" s="33" t="n">
        <v>3379154100</v>
      </c>
    </row>
    <row r="15779">
      <c r="A15779" s="35" t="n">
        <v>45341</v>
      </c>
      <c r="B15779" s="9" t="inlineStr">
        <is>
          <t>sz000815</t>
        </is>
      </c>
      <c r="C15779" s="0" t="inlineStr">
        <is>
          <t>美利云</t>
        </is>
      </c>
      <c r="D15779" s="0" t="inlineStr">
        <is>
          <t>2板换</t>
        </is>
      </c>
      <c r="E15779" s="0" t="n">
        <v>2</v>
      </c>
      <c r="F15779" s="0" t="inlineStr">
        <is>
          <t>数据中心+国企+华为</t>
        </is>
      </c>
      <c r="G15779" s="10" t="n">
        <v>0.1006</v>
      </c>
      <c r="H15779" s="0" t="n">
        <v>7.11</v>
      </c>
      <c r="I15779" s="32" t="inlineStr">
        <is>
          <t>10:28:27</t>
        </is>
      </c>
      <c r="J15779" s="33" t="n">
        <v>244853650</v>
      </c>
      <c r="K15779" s="33" t="n">
        <v>4943320200</v>
      </c>
    </row>
    <row r="15780">
      <c r="A15780" s="35" t="n">
        <v>45341</v>
      </c>
      <c r="B15780" s="9" t="inlineStr">
        <is>
          <t>sh605228</t>
        </is>
      </c>
      <c r="C15780" s="0" t="inlineStr">
        <is>
          <t>神通科技</t>
        </is>
      </c>
      <c r="D15780" s="0" t="inlineStr">
        <is>
          <t>2板换</t>
        </is>
      </c>
      <c r="E15780" s="0" t="n">
        <v>2</v>
      </c>
      <c r="F15780" s="0" t="inlineStr">
        <is>
          <t>毫米波雷达透镜+特斯拉+汽车零部件+充电桩+拟回购</t>
        </is>
      </c>
      <c r="G15780" s="10" t="n">
        <v>0.1004</v>
      </c>
      <c r="H15780" s="0" t="n">
        <v>8</v>
      </c>
      <c r="I15780" s="32" t="inlineStr">
        <is>
          <t>14:35:48</t>
        </is>
      </c>
      <c r="J15780" s="33" t="n">
        <v>68857733</v>
      </c>
      <c r="K15780" s="33" t="n">
        <v>3370641700</v>
      </c>
    </row>
    <row r="15781">
      <c r="A15781" s="35" t="n">
        <v>45341</v>
      </c>
      <c r="B15781" s="9" t="inlineStr">
        <is>
          <t>sh603822</t>
        </is>
      </c>
      <c r="C15781" s="0" t="inlineStr">
        <is>
          <t>嘉澳环保</t>
        </is>
      </c>
      <c r="D15781" s="0" t="inlineStr">
        <is>
          <t>2板T</t>
        </is>
      </c>
      <c r="E15781" s="0" t="n">
        <v>2</v>
      </c>
      <c r="F15781" s="0" t="inlineStr">
        <is>
          <t>年报预增+拟回购+拟增持+环保</t>
        </is>
      </c>
      <c r="G15781" s="10" t="n">
        <v>0.0998</v>
      </c>
      <c r="H15781" s="0" t="n">
        <v>19.4</v>
      </c>
      <c r="I15781" s="32" t="inlineStr">
        <is>
          <t>14:23:51</t>
        </is>
      </c>
      <c r="J15781" s="33" t="n">
        <v>46530848</v>
      </c>
      <c r="K15781" s="33" t="n">
        <v>1490422200</v>
      </c>
    </row>
    <row r="15782">
      <c r="A15782" s="35" t="n">
        <v>45341</v>
      </c>
      <c r="B15782" s="9" t="inlineStr">
        <is>
          <t>sz000628</t>
        </is>
      </c>
      <c r="C15782" s="0" t="inlineStr">
        <is>
          <t>高新发展</t>
        </is>
      </c>
      <c r="D15782" s="0" t="inlineStr">
        <is>
          <t>2板一</t>
        </is>
      </c>
      <c r="E15782" s="0" t="n">
        <v>2</v>
      </c>
      <c r="F15782" s="0" t="inlineStr">
        <is>
          <t>拟收购华鲲振宇70%股权+华为算力</t>
        </is>
      </c>
      <c r="G15782" s="10" t="n">
        <v>0.1</v>
      </c>
      <c r="H15782" s="0" t="n">
        <v>43.02</v>
      </c>
      <c r="I15782" s="32" t="inlineStr">
        <is>
          <t>09:30:00</t>
        </is>
      </c>
      <c r="J15782" s="33" t="n">
        <v>156194520</v>
      </c>
      <c r="K15782" s="33" t="n">
        <v>8263025200</v>
      </c>
    </row>
    <row r="15783">
      <c r="A15783" s="35" t="n">
        <v>45341</v>
      </c>
      <c r="B15783" s="9" t="inlineStr">
        <is>
          <t>sh603725</t>
        </is>
      </c>
      <c r="C15783" s="0" t="inlineStr">
        <is>
          <t>天安新材</t>
        </is>
      </c>
      <c r="D15783" s="0" t="inlineStr">
        <is>
          <t>2板换</t>
        </is>
      </c>
      <c r="E15783" s="0" t="n">
        <v>2</v>
      </c>
      <c r="F15783" s="0" t="inlineStr">
        <is>
          <t>拟回购+汽车内饰+高分子复合饰面材料+债务重组</t>
        </is>
      </c>
      <c r="G15783" s="10" t="n">
        <v>0.1003</v>
      </c>
      <c r="H15783" s="0" t="n">
        <v>7.46</v>
      </c>
      <c r="I15783" s="32" t="inlineStr">
        <is>
          <t>09:35:30</t>
        </is>
      </c>
      <c r="J15783" s="33" t="n">
        <v>34086147</v>
      </c>
      <c r="K15783" s="33" t="n">
        <v>1531925900</v>
      </c>
    </row>
    <row r="15784">
      <c r="A15784" s="35" t="n">
        <v>45341</v>
      </c>
      <c r="B15784" s="9" t="inlineStr">
        <is>
          <t>sh605258</t>
        </is>
      </c>
      <c r="C15784" s="0" t="inlineStr">
        <is>
          <t>协和电子</t>
        </is>
      </c>
      <c r="D15784" s="0" t="inlineStr">
        <is>
          <t>2板换</t>
        </is>
      </c>
      <c r="E15784" s="0" t="n">
        <v>2</v>
      </c>
      <c r="F15784" s="0" t="inlineStr">
        <is>
          <t>PCB+汽车电子+高频通讯+毫米波雷达</t>
        </is>
      </c>
      <c r="G15784" s="10" t="n">
        <v>0.0997</v>
      </c>
      <c r="H15784" s="0" t="n">
        <v>16.98</v>
      </c>
      <c r="I15784" s="32" t="inlineStr">
        <is>
          <t>13:53:39</t>
        </is>
      </c>
      <c r="J15784" s="33" t="n">
        <v>56926376</v>
      </c>
      <c r="K15784" s="33" t="n">
        <v>1494240000</v>
      </c>
    </row>
    <row r="15785">
      <c r="A15785" s="35" t="n">
        <v>45341</v>
      </c>
      <c r="B15785" s="9" t="inlineStr">
        <is>
          <t>sz001207</t>
        </is>
      </c>
      <c r="C15785" s="0" t="inlineStr">
        <is>
          <t>联科科技</t>
        </is>
      </c>
      <c r="D15785" s="0" t="inlineStr">
        <is>
          <t>2板换</t>
        </is>
      </c>
      <c r="E15785" s="0" t="n">
        <v>2</v>
      </c>
      <c r="F15785" s="0" t="inlineStr">
        <is>
          <t>二氧化硅+炭黑+小盘股</t>
        </is>
      </c>
      <c r="G15785" s="10" t="n">
        <v>0.0999</v>
      </c>
      <c r="H15785" s="0" t="n">
        <v>12.55</v>
      </c>
      <c r="I15785" s="32" t="inlineStr">
        <is>
          <t>14:04:38</t>
        </is>
      </c>
      <c r="J15785" s="33" t="n">
        <v>79771590</v>
      </c>
      <c r="K15785" s="33" t="n">
        <v>1046600390</v>
      </c>
    </row>
    <row r="15786">
      <c r="A15786" s="35" t="n">
        <v>45341</v>
      </c>
      <c r="B15786" s="9" t="inlineStr">
        <is>
          <t>sh605398</t>
        </is>
      </c>
      <c r="C15786" s="0" t="inlineStr">
        <is>
          <t>新炬网络</t>
        </is>
      </c>
      <c r="D15786" s="0" t="inlineStr">
        <is>
          <t>2板换</t>
        </is>
      </c>
      <c r="E15786" s="0" t="n">
        <v>2</v>
      </c>
      <c r="F15786" s="0" t="inlineStr">
        <is>
          <t>数据中心+华为鲲鹏</t>
        </is>
      </c>
      <c r="G15786" s="10" t="n">
        <v>0.0998</v>
      </c>
      <c r="H15786" s="0" t="n">
        <v>18.3</v>
      </c>
      <c r="I15786" s="32" t="inlineStr">
        <is>
          <t>09:37:45</t>
        </is>
      </c>
      <c r="J15786" s="33" t="n">
        <v>43765970</v>
      </c>
      <c r="K15786" s="33" t="n">
        <v>2134081700</v>
      </c>
    </row>
    <row r="15787">
      <c r="A15787" s="35" t="n">
        <v>45341</v>
      </c>
      <c r="B15787" s="9" t="inlineStr">
        <is>
          <t>sz001298</t>
        </is>
      </c>
      <c r="C15787" s="0" t="inlineStr">
        <is>
          <t>好上好</t>
        </is>
      </c>
      <c r="D15787" s="0" t="inlineStr">
        <is>
          <t>2板换</t>
        </is>
      </c>
      <c r="E15787" s="0" t="n">
        <v>2</v>
      </c>
      <c r="F15787" s="0" t="inlineStr">
        <is>
          <t>分销+存储芯片+智能家居</t>
        </is>
      </c>
      <c r="G15787" s="10" t="n">
        <v>0.1</v>
      </c>
      <c r="H15787" s="0" t="n">
        <v>18.15</v>
      </c>
      <c r="I15787" s="32" t="inlineStr">
        <is>
          <t>14:50:34</t>
        </is>
      </c>
      <c r="J15787" s="33" t="n">
        <v>119902029</v>
      </c>
      <c r="K15787" s="33" t="n">
        <v>1121615210</v>
      </c>
    </row>
    <row r="15788">
      <c r="A15788" s="35" t="n">
        <v>45341</v>
      </c>
      <c r="B15788" s="9" t="inlineStr">
        <is>
          <t>sz001314</t>
        </is>
      </c>
      <c r="C15788" s="0" t="inlineStr">
        <is>
          <t>亿道信息</t>
        </is>
      </c>
      <c r="D15788" s="0" t="inlineStr">
        <is>
          <t>2板换</t>
        </is>
      </c>
      <c r="E15788" s="0" t="n">
        <v>2</v>
      </c>
      <c r="F15788" s="0" t="inlineStr">
        <is>
          <t>AIPC+MR+空间计算+次新股</t>
        </is>
      </c>
      <c r="G15788" s="10" t="n">
        <v>0.0999</v>
      </c>
      <c r="H15788" s="0" t="n">
        <v>40.5</v>
      </c>
      <c r="I15788" s="32" t="inlineStr">
        <is>
          <t>09:37:15</t>
        </is>
      </c>
      <c r="J15788" s="33" t="n">
        <v>236462740</v>
      </c>
      <c r="K15788" s="33" t="n">
        <v>1422015800</v>
      </c>
    </row>
    <row r="15789">
      <c r="A15789" s="35" t="n">
        <v>45341</v>
      </c>
      <c r="B15789" s="9" t="inlineStr">
        <is>
          <t>sh603629</t>
        </is>
      </c>
      <c r="C15789" s="0" t="inlineStr">
        <is>
          <t>利通电子</t>
        </is>
      </c>
      <c r="D15789" s="0" t="inlineStr">
        <is>
          <t>2板换</t>
        </is>
      </c>
      <c r="E15789" s="0" t="n">
        <v>2</v>
      </c>
      <c r="F15789" s="0" t="inlineStr">
        <is>
          <t>算力租赁+消费电子+英伟达概念</t>
        </is>
      </c>
      <c r="G15789" s="10" t="n">
        <v>0.0999</v>
      </c>
      <c r="H15789" s="0" t="n">
        <v>19.37</v>
      </c>
      <c r="I15789" s="32" t="inlineStr">
        <is>
          <t>14:04:56</t>
        </is>
      </c>
      <c r="J15789" s="33" t="n">
        <v>224524010</v>
      </c>
      <c r="K15789" s="33" t="n">
        <v>4935476000</v>
      </c>
    </row>
    <row r="15790">
      <c r="A15790" s="35" t="n">
        <v>45341</v>
      </c>
      <c r="B15790" s="9" t="inlineStr">
        <is>
          <t>sh605068</t>
        </is>
      </c>
      <c r="C15790" s="0" t="inlineStr">
        <is>
          <t>明新旭腾</t>
        </is>
      </c>
      <c r="D15790" s="0" t="inlineStr">
        <is>
          <t>2板换</t>
        </is>
      </c>
      <c r="E15790" s="0" t="n">
        <v>2</v>
      </c>
      <c r="F15790" s="0" t="inlineStr">
        <is>
          <t>汽车内饰+华为汽车</t>
        </is>
      </c>
      <c r="G15790" s="10" t="n">
        <v>0.1</v>
      </c>
      <c r="H15790" s="0" t="n">
        <v>17.05</v>
      </c>
      <c r="I15790" s="32" t="inlineStr">
        <is>
          <t>09:35:30</t>
        </is>
      </c>
      <c r="J15790" s="33" t="n">
        <v>14075551</v>
      </c>
      <c r="K15790" s="33" t="n">
        <v>2764488000</v>
      </c>
    </row>
    <row r="15791">
      <c r="A15791" s="35" t="n">
        <v>45341</v>
      </c>
      <c r="B15791" s="9" t="inlineStr">
        <is>
          <t>sh603617</t>
        </is>
      </c>
      <c r="C15791" s="0" t="inlineStr">
        <is>
          <t>君禾股份</t>
        </is>
      </c>
      <c r="D15791" s="0" t="inlineStr">
        <is>
          <t>2板换</t>
        </is>
      </c>
      <c r="E15791" s="0" t="n">
        <v>2</v>
      </c>
      <c r="F15791" s="0" t="inlineStr">
        <is>
          <t>水泵+水利+石墨电极+跨境电商</t>
        </is>
      </c>
      <c r="G15791" s="10" t="n">
        <v>0.1002</v>
      </c>
      <c r="H15791" s="0" t="n">
        <v>5.82</v>
      </c>
      <c r="I15791" s="32" t="inlineStr">
        <is>
          <t>09:59:12</t>
        </is>
      </c>
      <c r="J15791" s="33" t="n">
        <v>39025576</v>
      </c>
      <c r="K15791" s="33" t="n">
        <v>2227729200</v>
      </c>
    </row>
    <row r="15792">
      <c r="A15792" s="35" t="n">
        <v>45341</v>
      </c>
      <c r="B15792" s="9" t="inlineStr">
        <is>
          <t>sz001339</t>
        </is>
      </c>
      <c r="C15792" s="0" t="inlineStr">
        <is>
          <t>智微智能</t>
        </is>
      </c>
      <c r="D15792" s="0" t="inlineStr">
        <is>
          <t>2板换</t>
        </is>
      </c>
      <c r="E15792" s="0" t="n">
        <v>2</v>
      </c>
      <c r="F15792" s="0" t="inlineStr">
        <is>
          <t>鸿蒙概念+AI概念+PC+机器人</t>
        </is>
      </c>
      <c r="G15792" s="10" t="n">
        <v>0.0999</v>
      </c>
      <c r="H15792" s="0" t="n">
        <v>24.99</v>
      </c>
      <c r="I15792" s="32" t="inlineStr">
        <is>
          <t>15:00:00</t>
        </is>
      </c>
      <c r="J15792" s="33" t="n">
        <v>499612040</v>
      </c>
      <c r="K15792" s="33" t="n">
        <v>1773312300</v>
      </c>
    </row>
    <row r="15793">
      <c r="A15793" s="35" t="n">
        <v>45341</v>
      </c>
      <c r="B15793" s="9" t="inlineStr">
        <is>
          <t>sh605060</t>
        </is>
      </c>
      <c r="C15793" s="0" t="inlineStr">
        <is>
          <t>联德股份</t>
        </is>
      </c>
      <c r="D15793" s="0" t="inlineStr">
        <is>
          <t>2板换</t>
        </is>
      </c>
      <c r="E15793" s="0" t="n">
        <v>2</v>
      </c>
      <c r="F15793" s="0" t="inlineStr">
        <is>
          <t>实控人增持+空气压缩机+风电</t>
        </is>
      </c>
      <c r="G15793" s="10" t="n">
        <v>0.0999</v>
      </c>
      <c r="H15793" s="0" t="n">
        <v>15.86</v>
      </c>
      <c r="I15793" s="32" t="inlineStr">
        <is>
          <t>09:30:30</t>
        </is>
      </c>
      <c r="J15793" s="33" t="n">
        <v>10037890</v>
      </c>
      <c r="K15793" s="33" t="n">
        <v>1294176000</v>
      </c>
    </row>
    <row r="15794">
      <c r="A15794" s="35" t="n">
        <v>45341</v>
      </c>
      <c r="B15794" s="9" t="inlineStr">
        <is>
          <t>sz000045</t>
        </is>
      </c>
      <c r="C15794" s="0" t="inlineStr">
        <is>
          <t>深纺织Ａ</t>
        </is>
      </c>
      <c r="D15794" s="0" t="inlineStr">
        <is>
          <t>2板换</t>
        </is>
      </c>
      <c r="E15794" s="0" t="n">
        <v>2</v>
      </c>
      <c r="F15794" s="0" t="inlineStr">
        <is>
          <t>MR+重组+深圳国资+小盘股</t>
        </is>
      </c>
      <c r="G15794" s="10" t="n">
        <v>0.1</v>
      </c>
      <c r="H15794" s="0" t="n">
        <v>8.800000000000001</v>
      </c>
      <c r="I15794" s="32" t="inlineStr">
        <is>
          <t>14:43:27</t>
        </is>
      </c>
      <c r="J15794" s="33" t="n">
        <v>167351760</v>
      </c>
      <c r="K15794" s="33" t="n">
        <v>4021792300</v>
      </c>
    </row>
    <row r="15795">
      <c r="A15795" s="35" t="n">
        <v>45341</v>
      </c>
      <c r="B15795" s="9" t="inlineStr">
        <is>
          <t>sh603948</t>
        </is>
      </c>
      <c r="C15795" s="0" t="inlineStr">
        <is>
          <t>建业股份</t>
        </is>
      </c>
      <c r="D15795" s="0" t="inlineStr">
        <is>
          <t>2板换</t>
        </is>
      </c>
      <c r="E15795" s="0" t="n">
        <v>2</v>
      </c>
      <c r="F15795" s="0" t="inlineStr">
        <is>
          <t>化工+危废处理+微电子</t>
        </is>
      </c>
      <c r="G15795" s="10" t="n">
        <v>0.0999</v>
      </c>
      <c r="H15795" s="0" t="n">
        <v>18.27</v>
      </c>
      <c r="I15795" s="32" t="inlineStr">
        <is>
          <t>14:49:19</t>
        </is>
      </c>
      <c r="J15795" s="33" t="n">
        <v>71721637</v>
      </c>
      <c r="K15795" s="33" t="n">
        <v>2946220200</v>
      </c>
    </row>
    <row r="15796">
      <c r="A15796" s="35" t="n">
        <v>45341</v>
      </c>
      <c r="B15796" s="9" t="inlineStr">
        <is>
          <t>sz002159</t>
        </is>
      </c>
      <c r="C15796" s="0" t="inlineStr">
        <is>
          <t>三特索道</t>
        </is>
      </c>
      <c r="D15796" s="0" t="inlineStr">
        <is>
          <t>2板换</t>
        </is>
      </c>
      <c r="E15796" s="0" t="n">
        <v>2</v>
      </c>
      <c r="F15796" s="0" t="inlineStr">
        <is>
          <t>旅游+冰雪产业</t>
        </is>
      </c>
      <c r="G15796" s="10" t="n">
        <v>0.0997</v>
      </c>
      <c r="H15796" s="0" t="n">
        <v>13.57</v>
      </c>
      <c r="I15796" s="32" t="inlineStr">
        <is>
          <t>09:31:30</t>
        </is>
      </c>
      <c r="J15796" s="33" t="n">
        <v>44660572</v>
      </c>
      <c r="K15796" s="33" t="n">
        <v>1873053300</v>
      </c>
    </row>
    <row r="15797">
      <c r="A15797" s="35" t="n">
        <v>45341</v>
      </c>
      <c r="B15797" s="9" t="inlineStr">
        <is>
          <t>sh603890</t>
        </is>
      </c>
      <c r="C15797" s="0" t="inlineStr">
        <is>
          <t>春秋电子</t>
        </is>
      </c>
      <c r="D15797" s="0" t="inlineStr">
        <is>
          <t>2板换</t>
        </is>
      </c>
      <c r="E15797" s="0" t="n">
        <v>2</v>
      </c>
      <c r="F15797" s="0" t="inlineStr">
        <is>
          <t>AIPC+华为</t>
        </is>
      </c>
      <c r="G15797" s="10" t="n">
        <v>0.1003</v>
      </c>
      <c r="H15797" s="0" t="n">
        <v>7.35</v>
      </c>
      <c r="I15797" s="32" t="inlineStr">
        <is>
          <t>13:46:43</t>
        </is>
      </c>
      <c r="J15797" s="33" t="n">
        <v>137946150</v>
      </c>
      <c r="K15797" s="33" t="n">
        <v>3226966700</v>
      </c>
    </row>
    <row r="15798">
      <c r="A15798" s="35" t="n">
        <v>45341</v>
      </c>
      <c r="B15798" s="9" t="inlineStr">
        <is>
          <t>sz002175</t>
        </is>
      </c>
      <c r="C15798" s="0" t="inlineStr">
        <is>
          <t>东方智造</t>
        </is>
      </c>
      <c r="D15798" s="0" t="inlineStr">
        <is>
          <t>2板换</t>
        </is>
      </c>
      <c r="E15798" s="0" t="n">
        <v>2</v>
      </c>
      <c r="F15798" s="0" t="inlineStr">
        <is>
          <t>芯片+仪器仪表+智能物流+物业管理</t>
        </is>
      </c>
      <c r="G15798" s="10" t="n">
        <v>0.1</v>
      </c>
      <c r="H15798" s="0" t="n">
        <v>1.98</v>
      </c>
      <c r="I15798" s="32" t="inlineStr">
        <is>
          <t>09:44:16</t>
        </is>
      </c>
      <c r="J15798" s="33" t="n">
        <v>56046749</v>
      </c>
      <c r="K15798" s="33" t="n">
        <v>2528011000</v>
      </c>
    </row>
    <row r="15799">
      <c r="A15799" s="35" t="n">
        <v>45341</v>
      </c>
      <c r="B15799" s="9" t="inlineStr">
        <is>
          <t>sh603992</t>
        </is>
      </c>
      <c r="C15799" s="0" t="inlineStr">
        <is>
          <t>松霖科技</t>
        </is>
      </c>
      <c r="D15799" s="0" t="inlineStr">
        <is>
          <t>2板换</t>
        </is>
      </c>
      <c r="E15799" s="0" t="n">
        <v>2</v>
      </c>
      <c r="F15799" s="0" t="inlineStr">
        <is>
          <t>专利+家居用品+AI健康+外销</t>
        </is>
      </c>
      <c r="G15799" s="10" t="n">
        <v>0.0997</v>
      </c>
      <c r="H15799" s="0" t="n">
        <v>15.55</v>
      </c>
      <c r="I15799" s="32" t="inlineStr">
        <is>
          <t>10:04:48</t>
        </is>
      </c>
      <c r="J15799" s="33" t="n">
        <v>32609262</v>
      </c>
      <c r="K15799" s="33" t="n">
        <v>6235753900</v>
      </c>
    </row>
    <row r="15800">
      <c r="A15800" s="35" t="n">
        <v>45341</v>
      </c>
      <c r="B15800" s="9" t="inlineStr">
        <is>
          <t>sh603516</t>
        </is>
      </c>
      <c r="C15800" s="0" t="inlineStr">
        <is>
          <t>淳中科技</t>
        </is>
      </c>
      <c r="D15800" s="0" t="inlineStr">
        <is>
          <t>2板一</t>
        </is>
      </c>
      <c r="E15800" s="0" t="n">
        <v>2</v>
      </c>
      <c r="F15800" s="0" t="inlineStr">
        <is>
          <t>音视频控制设备+华为+星闪</t>
        </is>
      </c>
      <c r="G15800" s="10" t="n">
        <v>0.1001</v>
      </c>
      <c r="H15800" s="0" t="n">
        <v>14.51</v>
      </c>
      <c r="I15800" s="32" t="inlineStr">
        <is>
          <t>09:30:00</t>
        </is>
      </c>
      <c r="J15800" s="33" t="n">
        <v>19506083</v>
      </c>
      <c r="K15800" s="33" t="n">
        <v>2687198500</v>
      </c>
    </row>
    <row r="15801">
      <c r="A15801" s="35" t="n">
        <v>45341</v>
      </c>
      <c r="B15801" s="9" t="inlineStr">
        <is>
          <t>sh603933</t>
        </is>
      </c>
      <c r="C15801" s="0" t="inlineStr">
        <is>
          <t>睿能科技</t>
        </is>
      </c>
      <c r="D15801" s="0" t="inlineStr">
        <is>
          <t>2板换</t>
        </is>
      </c>
      <c r="E15801" s="0" t="n">
        <v>2</v>
      </c>
      <c r="F15801" s="0" t="inlineStr">
        <is>
          <t>存储芯片+机器人+工业母机</t>
        </is>
      </c>
      <c r="G15801" s="10" t="n">
        <v>0.1002</v>
      </c>
      <c r="H15801" s="0" t="n">
        <v>9.44</v>
      </c>
      <c r="I15801" s="32" t="inlineStr">
        <is>
          <t>10:39:10</t>
        </is>
      </c>
      <c r="J15801" s="33" t="n">
        <v>77800539</v>
      </c>
      <c r="K15801" s="33" t="n">
        <v>1959220800</v>
      </c>
    </row>
    <row r="15802">
      <c r="A15802" s="35" t="n">
        <v>45341</v>
      </c>
      <c r="B15802" s="9" t="inlineStr">
        <is>
          <t>sh688683</t>
        </is>
      </c>
      <c r="C15802" s="0" t="inlineStr">
        <is>
          <t>莱尔科技</t>
        </is>
      </c>
      <c r="D15802" s="0" t="inlineStr">
        <is>
          <t>2板换</t>
        </is>
      </c>
      <c r="E15802" s="0" t="n">
        <v>2</v>
      </c>
      <c r="F15802" s="0" t="inlineStr">
        <is>
          <t>增持+集成电路</t>
        </is>
      </c>
      <c r="G15802" s="10" t="n">
        <v>0.2001</v>
      </c>
      <c r="H15802" s="0" t="n">
        <v>16.13</v>
      </c>
      <c r="I15802" s="32" t="inlineStr">
        <is>
          <t>15:00:00</t>
        </is>
      </c>
      <c r="J15802" s="33" t="n">
        <v>81169912</v>
      </c>
      <c r="K15802" s="33" t="n">
        <v>1019059990</v>
      </c>
    </row>
    <row r="15803">
      <c r="A15803" s="35" t="n">
        <v>45341</v>
      </c>
      <c r="B15803" s="9" t="inlineStr">
        <is>
          <t>sh603366</t>
        </is>
      </c>
      <c r="C15803" s="0" t="inlineStr">
        <is>
          <t>日出东方</t>
        </is>
      </c>
      <c r="D15803" s="0" t="inlineStr">
        <is>
          <t>2板换</t>
        </is>
      </c>
      <c r="E15803" s="0" t="n">
        <v>2</v>
      </c>
      <c r="F15803" s="0" t="inlineStr">
        <is>
          <t>空气能热泵+家用电器+储能</t>
        </is>
      </c>
      <c r="G15803" s="10" t="n">
        <v>0.1</v>
      </c>
      <c r="H15803" s="0" t="n">
        <v>4.73</v>
      </c>
      <c r="I15803" s="32" t="inlineStr">
        <is>
          <t>11:26:12</t>
        </is>
      </c>
      <c r="J15803" s="33" t="n">
        <v>93526329</v>
      </c>
      <c r="K15803" s="33" t="n">
        <v>3813041100</v>
      </c>
    </row>
    <row r="15804">
      <c r="A15804" s="35" t="n">
        <v>45341</v>
      </c>
      <c r="B15804" s="9" t="inlineStr">
        <is>
          <t>sz000638</t>
        </is>
      </c>
      <c r="C15804" s="0" t="inlineStr">
        <is>
          <t>万方发展</t>
        </is>
      </c>
      <c r="D15804" s="0" t="inlineStr">
        <is>
          <t>首板换</t>
        </is>
      </c>
      <c r="E15804" s="0" t="n">
        <v>1</v>
      </c>
      <c r="F15804" s="0" t="inlineStr">
        <is>
          <t>军工+粮食+生物疫苗+东北国资</t>
        </is>
      </c>
      <c r="G15804" s="10" t="n">
        <v>0.1003</v>
      </c>
      <c r="H15804" s="0" t="n">
        <v>4.06</v>
      </c>
      <c r="I15804" s="32" t="inlineStr">
        <is>
          <t>14:22:15</t>
        </is>
      </c>
      <c r="J15804" s="33" t="n">
        <v>142899290</v>
      </c>
      <c r="K15804" s="33" t="n">
        <v>1256779500</v>
      </c>
    </row>
    <row r="15805">
      <c r="A15805" s="35" t="n">
        <v>45341</v>
      </c>
      <c r="B15805" s="9" t="inlineStr">
        <is>
          <t>sz002836</t>
        </is>
      </c>
      <c r="C15805" s="0" t="inlineStr">
        <is>
          <t>新宏泽</t>
        </is>
      </c>
      <c r="D15805" s="0" t="inlineStr">
        <is>
          <t>首板换</t>
        </is>
      </c>
      <c r="E15805" s="0" t="n">
        <v>1</v>
      </c>
      <c r="F15805" s="0" t="inlineStr">
        <is>
          <t>回购+烟标+小盘股</t>
        </is>
      </c>
      <c r="G15805" s="10" t="n">
        <v>0.1</v>
      </c>
      <c r="H15805" s="0" t="n">
        <v>5.28</v>
      </c>
      <c r="I15805" s="32" t="inlineStr">
        <is>
          <t>14:01:12</t>
        </is>
      </c>
      <c r="J15805" s="33" t="n">
        <v>56361631</v>
      </c>
      <c r="K15805" s="33" t="n">
        <v>1216512000</v>
      </c>
    </row>
    <row r="15806">
      <c r="A15806" s="35" t="n">
        <v>45341</v>
      </c>
      <c r="B15806" s="9" t="inlineStr">
        <is>
          <t>sz002828</t>
        </is>
      </c>
      <c r="C15806" s="0" t="inlineStr">
        <is>
          <t>贝肯能源</t>
        </is>
      </c>
      <c r="D15806" s="0" t="inlineStr">
        <is>
          <t>首板换</t>
        </is>
      </c>
      <c r="E15806" s="0" t="n">
        <v>1</v>
      </c>
      <c r="F15806" s="0" t="inlineStr">
        <is>
          <t>油气开采+一带一路</t>
        </is>
      </c>
      <c r="G15806" s="10" t="n">
        <v>0.1</v>
      </c>
      <c r="H15806" s="0" t="n">
        <v>7.59</v>
      </c>
      <c r="I15806" s="32" t="inlineStr">
        <is>
          <t>14:14:38</t>
        </is>
      </c>
      <c r="J15806" s="33" t="n">
        <v>106477694</v>
      </c>
      <c r="K15806" s="33" t="n">
        <v>1465130000</v>
      </c>
    </row>
    <row r="15807">
      <c r="A15807" s="35" t="n">
        <v>45341</v>
      </c>
      <c r="B15807" s="9" t="inlineStr">
        <is>
          <t>sz002795</t>
        </is>
      </c>
      <c r="C15807" s="0" t="inlineStr">
        <is>
          <t>永和智控</t>
        </is>
      </c>
      <c r="D15807" s="0" t="inlineStr">
        <is>
          <t>首板换</t>
        </is>
      </c>
      <c r="E15807" s="0" t="n">
        <v>1</v>
      </c>
      <c r="F15807" s="0" t="inlineStr">
        <is>
          <t>BC电池+外销+医疗器械+小盘股</t>
        </is>
      </c>
      <c r="G15807" s="10" t="n">
        <v>0.0997</v>
      </c>
      <c r="H15807" s="0" t="n">
        <v>3.86</v>
      </c>
      <c r="I15807" s="32" t="inlineStr">
        <is>
          <t>14:35:48</t>
        </is>
      </c>
      <c r="J15807" s="33" t="n">
        <v>134106830</v>
      </c>
      <c r="K15807" s="33" t="n">
        <v>1663819600</v>
      </c>
    </row>
    <row r="15808">
      <c r="A15808" s="35" t="n">
        <v>45341</v>
      </c>
      <c r="B15808" s="9" t="inlineStr">
        <is>
          <t>sz002766</t>
        </is>
      </c>
      <c r="C15808" s="0" t="inlineStr">
        <is>
          <t>索菱股份</t>
        </is>
      </c>
      <c r="D15808" s="0" t="inlineStr">
        <is>
          <t>首板换</t>
        </is>
      </c>
      <c r="E15808" s="0" t="n">
        <v>1</v>
      </c>
      <c r="F15808" s="0" t="inlineStr">
        <is>
          <t>智能座舱+CID系统</t>
        </is>
      </c>
      <c r="G15808" s="10" t="n">
        <v>0.09909999999999999</v>
      </c>
      <c r="H15808" s="0" t="n">
        <v>3.66</v>
      </c>
      <c r="I15808" s="32" t="inlineStr">
        <is>
          <t>09:33:00</t>
        </is>
      </c>
      <c r="J15808" s="33" t="n">
        <v>35943052</v>
      </c>
      <c r="K15808" s="33" t="n">
        <v>3101531100</v>
      </c>
    </row>
    <row r="15809">
      <c r="A15809" s="35" t="n">
        <v>45341</v>
      </c>
      <c r="B15809" s="9" t="inlineStr">
        <is>
          <t>sz002786</t>
        </is>
      </c>
      <c r="C15809" s="0" t="inlineStr">
        <is>
          <t>银宝山新</t>
        </is>
      </c>
      <c r="D15809" s="0" t="inlineStr">
        <is>
          <t>首板换</t>
        </is>
      </c>
      <c r="E15809" s="0" t="n">
        <v>1</v>
      </c>
      <c r="F15809" s="0" t="inlineStr">
        <is>
          <t>机器人+华为汽车+芯片激光焊接机+精密结构件+实控人东方资管(AMC)</t>
        </is>
      </c>
      <c r="G15809" s="10" t="n">
        <v>0.09959999999999999</v>
      </c>
      <c r="H15809" s="0" t="n">
        <v>9.27</v>
      </c>
      <c r="I15809" s="32" t="inlineStr">
        <is>
          <t>14:54:32</t>
        </is>
      </c>
      <c r="J15809" s="33" t="n">
        <v>528975040</v>
      </c>
      <c r="K15809" s="33" t="n">
        <v>4580418200</v>
      </c>
    </row>
    <row r="15810">
      <c r="A15810" s="35" t="n">
        <v>45341</v>
      </c>
      <c r="B15810" s="9" t="inlineStr">
        <is>
          <t>sz002767</t>
        </is>
      </c>
      <c r="C15810" s="0" t="inlineStr">
        <is>
          <t>先锋电子</t>
        </is>
      </c>
      <c r="D15810" s="0" t="inlineStr">
        <is>
          <t>首板换</t>
        </is>
      </c>
      <c r="E15810" s="0" t="n">
        <v>1</v>
      </c>
      <c r="F15810" s="0" t="inlineStr">
        <is>
          <t>智能燃气表+华为+芯片+传感器</t>
        </is>
      </c>
      <c r="G15810" s="10" t="n">
        <v>0.0998</v>
      </c>
      <c r="H15810" s="0" t="n">
        <v>10.47</v>
      </c>
      <c r="I15810" s="32" t="inlineStr">
        <is>
          <t>14:40:44</t>
        </is>
      </c>
      <c r="J15810" s="33" t="n">
        <v>114665961</v>
      </c>
      <c r="K15810" s="33" t="n">
        <v>1362779600</v>
      </c>
    </row>
    <row r="15811">
      <c r="A15811" s="35" t="n">
        <v>45341</v>
      </c>
      <c r="B15811" s="9" t="inlineStr">
        <is>
          <t>sz002771</t>
        </is>
      </c>
      <c r="C15811" s="0" t="inlineStr">
        <is>
          <t>真视通</t>
        </is>
      </c>
      <c r="D15811" s="0" t="inlineStr">
        <is>
          <t>首板换</t>
        </is>
      </c>
      <c r="E15811" s="0" t="n">
        <v>1</v>
      </c>
      <c r="F15811" s="0" t="inlineStr">
        <is>
          <t>算力租赁+华为算力+虚拟现实</t>
        </is>
      </c>
      <c r="G15811" s="10" t="n">
        <v>0.1003</v>
      </c>
      <c r="H15811" s="0" t="n">
        <v>17.01</v>
      </c>
      <c r="I15811" s="32" t="inlineStr">
        <is>
          <t>10:04:12</t>
        </is>
      </c>
      <c r="J15811" s="33" t="n">
        <v>262690150</v>
      </c>
      <c r="K15811" s="33" t="n">
        <v>2905705700</v>
      </c>
    </row>
    <row r="15812">
      <c r="A15812" s="35" t="n">
        <v>45341</v>
      </c>
      <c r="B15812" s="9" t="inlineStr">
        <is>
          <t>sz000635</t>
        </is>
      </c>
      <c r="C15812" s="0" t="inlineStr">
        <is>
          <t>英 力 特</t>
        </is>
      </c>
      <c r="D15812" s="0" t="inlineStr">
        <is>
          <t>首板换</t>
        </is>
      </c>
      <c r="E15812" s="0" t="n">
        <v>1</v>
      </c>
      <c r="F15812" s="0" t="inlineStr">
        <is>
          <t>光伏+氢能源+电石+国企</t>
        </is>
      </c>
      <c r="G15812" s="10" t="n">
        <v>0.1</v>
      </c>
      <c r="H15812" s="0" t="n">
        <v>6.05</v>
      </c>
      <c r="I15812" s="32" t="inlineStr">
        <is>
          <t>13:52:59</t>
        </is>
      </c>
      <c r="J15812" s="33" t="n">
        <v>109438096</v>
      </c>
      <c r="K15812" s="33" t="n">
        <v>1833680000</v>
      </c>
    </row>
    <row r="15813">
      <c r="A15813" s="35" t="n">
        <v>45341</v>
      </c>
      <c r="B15813" s="9" t="inlineStr">
        <is>
          <t>sz002849</t>
        </is>
      </c>
      <c r="C15813" s="0" t="inlineStr">
        <is>
          <t>威星智能</t>
        </is>
      </c>
      <c r="D15813" s="0" t="inlineStr">
        <is>
          <t>首板换</t>
        </is>
      </c>
      <c r="E15813" s="0" t="n">
        <v>1</v>
      </c>
      <c r="F15813" s="0" t="inlineStr">
        <is>
          <t>算力租赁+智能燃气+华为</t>
        </is>
      </c>
      <c r="G15813" s="10" t="n">
        <v>0.1004</v>
      </c>
      <c r="H15813" s="0" t="n">
        <v>12.71</v>
      </c>
      <c r="I15813" s="32" t="inlineStr">
        <is>
          <t>14:10:59</t>
        </is>
      </c>
      <c r="J15813" s="33" t="n">
        <v>74458620</v>
      </c>
      <c r="K15813" s="33" t="n">
        <v>2391319900</v>
      </c>
    </row>
    <row r="15814">
      <c r="A15814" s="35" t="n">
        <v>45341</v>
      </c>
      <c r="B15814" s="9" t="inlineStr">
        <is>
          <t>sz002855</t>
        </is>
      </c>
      <c r="C15814" s="0" t="inlineStr">
        <is>
          <t>捷荣技术</t>
        </is>
      </c>
      <c r="D15814" s="0" t="inlineStr">
        <is>
          <t>首板换</t>
        </is>
      </c>
      <c r="E15814" s="0" t="n">
        <v>1</v>
      </c>
      <c r="F15814" s="0" t="inlineStr">
        <is>
          <t>华为+消费电子</t>
        </is>
      </c>
      <c r="G15814" s="10" t="n">
        <v>0.1001</v>
      </c>
      <c r="H15814" s="0" t="n">
        <v>23.52</v>
      </c>
      <c r="I15814" s="32" t="inlineStr">
        <is>
          <t>14:45:27</t>
        </is>
      </c>
      <c r="J15814" s="33" t="n">
        <v>415998080</v>
      </c>
      <c r="K15814" s="33" t="n">
        <v>5788662900</v>
      </c>
    </row>
    <row r="15815">
      <c r="A15815" s="35" t="n">
        <v>45341</v>
      </c>
      <c r="B15815" s="9" t="inlineStr">
        <is>
          <t>sz000595</t>
        </is>
      </c>
      <c r="C15815" s="0" t="inlineStr">
        <is>
          <t>宝塔实业</t>
        </is>
      </c>
      <c r="D15815" s="0" t="inlineStr">
        <is>
          <t>首板换</t>
        </is>
      </c>
      <c r="E15815" s="0" t="n">
        <v>1</v>
      </c>
      <c r="F15815" s="0" t="inlineStr">
        <is>
          <t>军工+光伏支架+机器人+国企改革</t>
        </is>
      </c>
      <c r="G15815" s="10" t="n">
        <v>0.09909999999999999</v>
      </c>
      <c r="H15815" s="0" t="n">
        <v>3.77</v>
      </c>
      <c r="I15815" s="32" t="inlineStr">
        <is>
          <t>14:36:34</t>
        </is>
      </c>
      <c r="J15815" s="33" t="n">
        <v>94166484</v>
      </c>
      <c r="K15815" s="33" t="n">
        <v>4291080600</v>
      </c>
    </row>
    <row r="15816">
      <c r="A15816" s="35" t="n">
        <v>45341</v>
      </c>
      <c r="B15816" s="9" t="inlineStr">
        <is>
          <t>sz002878</t>
        </is>
      </c>
      <c r="C15816" s="0" t="inlineStr">
        <is>
          <t>元隆雅图</t>
        </is>
      </c>
      <c r="D15816" s="0" t="inlineStr">
        <is>
          <t>首板换</t>
        </is>
      </c>
      <c r="E15816" s="0" t="n">
        <v>1</v>
      </c>
      <c r="F15816" s="0" t="inlineStr">
        <is>
          <t>AIGC+短剧+数据要素</t>
        </is>
      </c>
      <c r="G15816" s="10" t="n">
        <v>0.1004</v>
      </c>
      <c r="H15816" s="0" t="n">
        <v>11.95</v>
      </c>
      <c r="I15816" s="32" t="inlineStr">
        <is>
          <t>09:47:01</t>
        </is>
      </c>
      <c r="J15816" s="33" t="n">
        <v>89998522</v>
      </c>
      <c r="K15816" s="33" t="n">
        <v>2353326300</v>
      </c>
    </row>
    <row r="15817">
      <c r="A15817" s="35" t="n">
        <v>45341</v>
      </c>
      <c r="B15817" s="9" t="inlineStr">
        <is>
          <t>sz000586</t>
        </is>
      </c>
      <c r="C15817" s="0" t="inlineStr">
        <is>
          <t>汇源通信</t>
        </is>
      </c>
      <c r="D15817" s="0" t="inlineStr">
        <is>
          <t>首板换</t>
        </is>
      </c>
      <c r="E15817" s="0" t="n">
        <v>1</v>
      </c>
      <c r="F15817" s="0" t="inlineStr">
        <is>
          <t>光通信设备+5G+特高压</t>
        </is>
      </c>
      <c r="G15817" s="10" t="n">
        <v>0.1006</v>
      </c>
      <c r="H15817" s="0" t="n">
        <v>7.44</v>
      </c>
      <c r="I15817" s="32" t="inlineStr">
        <is>
          <t>10:30:28</t>
        </is>
      </c>
      <c r="J15817" s="33" t="n">
        <v>48037749</v>
      </c>
      <c r="K15817" s="33" t="n">
        <v>1439193600</v>
      </c>
    </row>
    <row r="15818">
      <c r="A15818" s="35" t="n">
        <v>45341</v>
      </c>
      <c r="B15818" s="9" t="inlineStr">
        <is>
          <t>sz002902</t>
        </is>
      </c>
      <c r="C15818" s="0" t="inlineStr">
        <is>
          <t>铭普光磁</t>
        </is>
      </c>
      <c r="D15818" s="0" t="inlineStr">
        <is>
          <t>首板换</t>
        </is>
      </c>
      <c r="E15818" s="0" t="n">
        <v>1</v>
      </c>
      <c r="F15818" s="0" t="inlineStr">
        <is>
          <t>光模块+5G+华为+磁性元器件</t>
        </is>
      </c>
      <c r="G15818" s="10" t="n">
        <v>0.0998</v>
      </c>
      <c r="H15818" s="0" t="n">
        <v>18.29</v>
      </c>
      <c r="I15818" s="32" t="inlineStr">
        <is>
          <t>13:50:24</t>
        </is>
      </c>
      <c r="J15818" s="33" t="n">
        <v>304480920</v>
      </c>
      <c r="K15818" s="33" t="n">
        <v>2755990600</v>
      </c>
    </row>
    <row r="15819">
      <c r="A15819" s="35" t="n">
        <v>45341</v>
      </c>
      <c r="B15819" s="9" t="inlineStr">
        <is>
          <t>sz000548</t>
        </is>
      </c>
      <c r="C15819" s="0" t="inlineStr">
        <is>
          <t>湖南投资</t>
        </is>
      </c>
      <c r="D15819" s="0" t="inlineStr">
        <is>
          <t>首板换</t>
        </is>
      </c>
      <c r="E15819" s="0" t="n">
        <v>1</v>
      </c>
      <c r="F15819" s="0" t="inlineStr">
        <is>
          <t>湖南国资+年报预增</t>
        </is>
      </c>
      <c r="G15819" s="10" t="n">
        <v>0.09950000000000001</v>
      </c>
      <c r="H15819" s="0" t="n">
        <v>4.2</v>
      </c>
      <c r="I15819" s="32" t="inlineStr">
        <is>
          <t>09:46:31</t>
        </is>
      </c>
      <c r="J15819" s="33" t="n">
        <v>95643397</v>
      </c>
      <c r="K15819" s="33" t="n">
        <v>2096593000</v>
      </c>
    </row>
    <row r="15820">
      <c r="A15820" s="35" t="n">
        <v>45341</v>
      </c>
      <c r="B15820" s="9" t="inlineStr">
        <is>
          <t>sz000504</t>
        </is>
      </c>
      <c r="C15820" s="0" t="inlineStr">
        <is>
          <t>南华生物</t>
        </is>
      </c>
      <c r="D15820" s="0" t="inlineStr">
        <is>
          <t>首板换</t>
        </is>
      </c>
      <c r="E15820" s="0" t="n">
        <v>1</v>
      </c>
      <c r="F15820" s="0" t="inlineStr">
        <is>
          <t>湖南国资+生物医药+细胞免疫治疗+小盘股</t>
        </is>
      </c>
      <c r="G15820" s="10" t="n">
        <v>0.0997</v>
      </c>
      <c r="H15820" s="0" t="n">
        <v>7.06</v>
      </c>
      <c r="I15820" s="32" t="inlineStr">
        <is>
          <t>14:48:04</t>
        </is>
      </c>
      <c r="J15820" s="33" t="n">
        <v>51543183</v>
      </c>
      <c r="K15820" s="33" t="n">
        <v>2193310400</v>
      </c>
    </row>
    <row r="15821">
      <c r="A15821" s="35" t="n">
        <v>45341</v>
      </c>
      <c r="B15821" s="9" t="inlineStr">
        <is>
          <t>sz000409</t>
        </is>
      </c>
      <c r="C15821" s="0" t="inlineStr">
        <is>
          <t>云鼎科技</t>
        </is>
      </c>
      <c r="D15821" s="0" t="inlineStr">
        <is>
          <t>首板换</t>
        </is>
      </c>
      <c r="E15821" s="0" t="n">
        <v>1</v>
      </c>
      <c r="F15821" s="0" t="inlineStr">
        <is>
          <t>多模态AI+盘古大模型+卫星通讯+山东国资</t>
        </is>
      </c>
      <c r="G15821" s="10" t="n">
        <v>0.1003</v>
      </c>
      <c r="H15821" s="0" t="n">
        <v>7.46</v>
      </c>
      <c r="I15821" s="32" t="inlineStr">
        <is>
          <t>13:49:05</t>
        </is>
      </c>
      <c r="J15821" s="33" t="n">
        <v>239539670</v>
      </c>
      <c r="K15821" s="33" t="n">
        <v>3158392400</v>
      </c>
    </row>
    <row r="15822">
      <c r="A15822" s="35" t="n">
        <v>45341</v>
      </c>
      <c r="B15822" s="9" t="inlineStr">
        <is>
          <t>sz000070</t>
        </is>
      </c>
      <c r="C15822" s="0" t="inlineStr">
        <is>
          <t>特发信息</t>
        </is>
      </c>
      <c r="D15822" s="0" t="inlineStr">
        <is>
          <t>首板换</t>
        </is>
      </c>
      <c r="E15822" s="0" t="n">
        <v>1</v>
      </c>
      <c r="F15822" s="0" t="inlineStr">
        <is>
          <t>华为+算力+光模块+深圳国资</t>
        </is>
      </c>
      <c r="G15822" s="10" t="n">
        <v>0.1003</v>
      </c>
      <c r="H15822" s="0" t="n">
        <v>7.24</v>
      </c>
      <c r="I15822" s="32" t="inlineStr">
        <is>
          <t>10:37:25</t>
        </is>
      </c>
      <c r="J15822" s="33" t="n">
        <v>541088290</v>
      </c>
      <c r="K15822" s="33" t="n">
        <v>6433309300</v>
      </c>
    </row>
    <row r="15823">
      <c r="A15823" s="35" t="n">
        <v>45341</v>
      </c>
      <c r="B15823" s="9" t="inlineStr">
        <is>
          <t>sz000056</t>
        </is>
      </c>
      <c r="C15823" s="0" t="inlineStr">
        <is>
          <t>皇庭国际</t>
        </is>
      </c>
      <c r="D15823" s="0" t="inlineStr">
        <is>
          <t>首板换</t>
        </is>
      </c>
      <c r="E15823" s="0" t="n">
        <v>1</v>
      </c>
      <c r="F15823" s="0" t="inlineStr">
        <is>
          <t>功率半导体+先进封装+商业管理+智能物流</t>
        </is>
      </c>
      <c r="G15823" s="10" t="n">
        <v>0.1</v>
      </c>
      <c r="H15823" s="0" t="n">
        <v>2.09</v>
      </c>
      <c r="I15823" s="32" t="inlineStr">
        <is>
          <t>13:37:26</t>
        </is>
      </c>
      <c r="J15823" s="33" t="n">
        <v>155028840</v>
      </c>
      <c r="K15823" s="33" t="n">
        <v>1888793200</v>
      </c>
    </row>
    <row r="15824">
      <c r="A15824" s="35" t="n">
        <v>45341</v>
      </c>
      <c r="B15824" s="9" t="inlineStr">
        <is>
          <t>sz002990</t>
        </is>
      </c>
      <c r="C15824" s="0" t="inlineStr">
        <is>
          <t>盛视科技</t>
        </is>
      </c>
      <c r="D15824" s="0" t="inlineStr">
        <is>
          <t>首板换</t>
        </is>
      </c>
      <c r="E15824" s="0" t="n">
        <v>1</v>
      </c>
      <c r="F15824" s="0" t="inlineStr">
        <is>
          <t>多模态AI+人工智能+华为昇腾+掌静脉识别技术</t>
        </is>
      </c>
      <c r="G15824" s="10" t="n">
        <v>0.1002</v>
      </c>
      <c r="H15824" s="0" t="n">
        <v>22.61</v>
      </c>
      <c r="I15824" s="32" t="inlineStr">
        <is>
          <t>14:54:07</t>
        </is>
      </c>
      <c r="J15824" s="33" t="n">
        <v>194285490</v>
      </c>
      <c r="K15824" s="33" t="n">
        <v>2995156300</v>
      </c>
    </row>
    <row r="15825">
      <c r="A15825" s="35" t="n">
        <v>45341</v>
      </c>
      <c r="B15825" s="9" t="inlineStr">
        <is>
          <t>sz002995</t>
        </is>
      </c>
      <c r="C15825" s="0" t="inlineStr">
        <is>
          <t>天地在线</t>
        </is>
      </c>
      <c r="D15825" s="0" t="inlineStr">
        <is>
          <t>首板换</t>
        </is>
      </c>
      <c r="E15825" s="0" t="n">
        <v>1</v>
      </c>
      <c r="F15825" s="0" t="inlineStr">
        <is>
          <t>虚拟IP+短剧游戏+广告营销+元宇宙</t>
        </is>
      </c>
      <c r="G15825" s="10" t="n">
        <v>0.1001</v>
      </c>
      <c r="H15825" s="0" t="n">
        <v>14.51</v>
      </c>
      <c r="I15825" s="32" t="inlineStr">
        <is>
          <t>10:31:34</t>
        </is>
      </c>
      <c r="J15825" s="33" t="n">
        <v>110556706</v>
      </c>
      <c r="K15825" s="33" t="n">
        <v>1631173700</v>
      </c>
    </row>
    <row r="15826">
      <c r="A15826" s="35" t="n">
        <v>45341</v>
      </c>
      <c r="B15826" s="9" t="inlineStr">
        <is>
          <t>sz003004</t>
        </is>
      </c>
      <c r="C15826" s="0" t="inlineStr">
        <is>
          <t>声迅股份</t>
        </is>
      </c>
      <c r="D15826" s="0" t="inlineStr">
        <is>
          <t>首板换</t>
        </is>
      </c>
      <c r="E15826" s="0" t="n">
        <v>1</v>
      </c>
      <c r="F15826" s="0" t="inlineStr">
        <is>
          <t>多模态AI+数据要素+安防+拟回购</t>
        </is>
      </c>
      <c r="G15826" s="10" t="n">
        <v>0.1001</v>
      </c>
      <c r="H15826" s="0" t="n">
        <v>16.71</v>
      </c>
      <c r="I15826" s="32" t="inlineStr">
        <is>
          <t>09:54:48</t>
        </is>
      </c>
      <c r="J15826" s="33" t="n">
        <v>40753845</v>
      </c>
      <c r="K15826" s="33" t="n">
        <v>1162602560</v>
      </c>
    </row>
    <row r="15827">
      <c r="A15827" s="35" t="n">
        <v>45341</v>
      </c>
      <c r="B15827" s="9" t="inlineStr">
        <is>
          <t>sz003005</t>
        </is>
      </c>
      <c r="C15827" s="0" t="inlineStr">
        <is>
          <t>竞业达</t>
        </is>
      </c>
      <c r="D15827" s="0" t="inlineStr">
        <is>
          <t>首板换</t>
        </is>
      </c>
      <c r="E15827" s="0" t="n">
        <v>1</v>
      </c>
      <c r="F15827" s="0" t="inlineStr">
        <is>
          <t>多模态AI+教育信息化+算力基地+信创</t>
        </is>
      </c>
      <c r="G15827" s="10" t="n">
        <v>0.1001</v>
      </c>
      <c r="H15827" s="0" t="n">
        <v>21.33</v>
      </c>
      <c r="I15827" s="32" t="inlineStr">
        <is>
          <t>09:31:45</t>
        </is>
      </c>
      <c r="J15827" s="33" t="n">
        <v>29057469</v>
      </c>
      <c r="K15827" s="33" t="n">
        <v>1574565600</v>
      </c>
    </row>
    <row r="15828">
      <c r="A15828" s="35" t="n">
        <v>45341</v>
      </c>
      <c r="B15828" s="9" t="inlineStr">
        <is>
          <t>sz000020</t>
        </is>
      </c>
      <c r="C15828" s="0" t="inlineStr">
        <is>
          <t>深华发Ａ</t>
        </is>
      </c>
      <c r="D15828" s="0" t="inlineStr">
        <is>
          <t>首板换</t>
        </is>
      </c>
      <c r="E15828" s="0" t="n">
        <v>1</v>
      </c>
      <c r="F15828" s="0" t="inlineStr">
        <is>
          <t>超跌反弹+精密注塑件+显示器</t>
        </is>
      </c>
      <c r="G15828" s="10" t="n">
        <v>0.0999</v>
      </c>
      <c r="H15828" s="0" t="n">
        <v>12.44</v>
      </c>
      <c r="I15828" s="32" t="inlineStr">
        <is>
          <t>13:52:01</t>
        </is>
      </c>
      <c r="J15828" s="33" t="n">
        <v>214572740</v>
      </c>
      <c r="K15828" s="33" t="n">
        <v>2253697500</v>
      </c>
    </row>
    <row r="15829">
      <c r="A15829" s="35" t="n">
        <v>45341</v>
      </c>
      <c r="B15829" s="9" t="inlineStr">
        <is>
          <t>sz002548</t>
        </is>
      </c>
      <c r="C15829" s="0" t="inlineStr">
        <is>
          <t>金新农</t>
        </is>
      </c>
      <c r="D15829" s="0" t="inlineStr">
        <is>
          <t>首板换</t>
        </is>
      </c>
      <c r="E15829" s="0" t="n">
        <v>1</v>
      </c>
      <c r="F15829" s="0" t="inlineStr">
        <is>
          <t>猪饲料+猪肉</t>
        </is>
      </c>
      <c r="G15829" s="10" t="n">
        <v>0.0992</v>
      </c>
      <c r="H15829" s="0" t="n">
        <v>3.99</v>
      </c>
      <c r="I15829" s="32" t="inlineStr">
        <is>
          <t>09:57:13</t>
        </is>
      </c>
      <c r="J15829" s="33" t="n">
        <v>81108511</v>
      </c>
      <c r="K15829" s="33" t="n">
        <v>3178931800</v>
      </c>
    </row>
    <row r="15830">
      <c r="A15830" s="35" t="n">
        <v>45341</v>
      </c>
      <c r="B15830" s="9" t="inlineStr">
        <is>
          <t>sz002490</t>
        </is>
      </c>
      <c r="C15830" s="0" t="inlineStr">
        <is>
          <t>山东墨龙</t>
        </is>
      </c>
      <c r="D15830" s="0" t="inlineStr">
        <is>
          <t>首板换</t>
        </is>
      </c>
      <c r="E15830" s="0" t="n">
        <v>1</v>
      </c>
      <c r="F15830" s="0" t="inlineStr">
        <is>
          <t>国企改革+H股大涨+能源装备+石油机械</t>
        </is>
      </c>
      <c r="G15830" s="10" t="n">
        <v>0.1019</v>
      </c>
      <c r="H15830" s="0" t="n">
        <v>2.92</v>
      </c>
      <c r="I15830" s="32" t="inlineStr">
        <is>
          <t>10:49:37</t>
        </is>
      </c>
      <c r="J15830" s="33" t="n">
        <v>45787766</v>
      </c>
      <c r="K15830" s="33" t="n">
        <v>1581522700</v>
      </c>
    </row>
    <row r="15831">
      <c r="A15831" s="35" t="n">
        <v>45341</v>
      </c>
      <c r="B15831" s="9" t="inlineStr">
        <is>
          <t>sz001229</t>
        </is>
      </c>
      <c r="C15831" s="0" t="inlineStr">
        <is>
          <t>魅视科技</t>
        </is>
      </c>
      <c r="D15831" s="0" t="inlineStr">
        <is>
          <t>首板一</t>
        </is>
      </c>
      <c r="E15831" s="0" t="n">
        <v>1</v>
      </c>
      <c r="F15831" s="0" t="inlineStr">
        <is>
          <t>视音频+在线教育+芯片</t>
        </is>
      </c>
      <c r="G15831" s="10" t="n">
        <v>0.1002</v>
      </c>
      <c r="H15831" s="0" t="n">
        <v>23.94</v>
      </c>
      <c r="I15831" s="32" t="inlineStr">
        <is>
          <t>09:30:00</t>
        </is>
      </c>
      <c r="J15831" s="33" t="n">
        <v>11649563</v>
      </c>
      <c r="K15831" s="33" t="n">
        <v>703977460</v>
      </c>
    </row>
    <row r="15832">
      <c r="A15832" s="35" t="n">
        <v>45341</v>
      </c>
      <c r="B15832" s="9" t="inlineStr">
        <is>
          <t>sz002427</t>
        </is>
      </c>
      <c r="C15832" s="0" t="inlineStr">
        <is>
          <t>尤夫股份</t>
        </is>
      </c>
      <c r="D15832" s="0" t="inlineStr">
        <is>
          <t>首板换</t>
        </is>
      </c>
      <c r="E15832" s="0" t="n">
        <v>1</v>
      </c>
      <c r="F15832" s="0" t="inlineStr">
        <is>
          <t>涤纶工业丝+陕西国资</t>
        </is>
      </c>
      <c r="G15832" s="10" t="n">
        <v>0.1003</v>
      </c>
      <c r="H15832" s="0" t="n">
        <v>3.29</v>
      </c>
      <c r="I15832" s="32" t="inlineStr">
        <is>
          <t>09:38:00</t>
        </is>
      </c>
      <c r="J15832" s="33" t="n">
        <v>23644631</v>
      </c>
      <c r="K15832" s="33" t="n">
        <v>3238207000</v>
      </c>
    </row>
    <row r="15833">
      <c r="A15833" s="35" t="n">
        <v>45341</v>
      </c>
      <c r="B15833" s="9" t="inlineStr">
        <is>
          <t>sz002425</t>
        </is>
      </c>
      <c r="C15833" s="0" t="inlineStr">
        <is>
          <t>凯撒文化</t>
        </is>
      </c>
      <c r="D15833" s="0" t="inlineStr">
        <is>
          <t>首板换</t>
        </is>
      </c>
      <c r="E15833" s="0" t="n">
        <v>1</v>
      </c>
      <c r="F15833" s="0" t="inlineStr">
        <is>
          <t>游戏+版权运营+AIGC</t>
        </is>
      </c>
      <c r="G15833" s="10" t="n">
        <v>0.0992</v>
      </c>
      <c r="H15833" s="0" t="n">
        <v>2.88</v>
      </c>
      <c r="I15833" s="32" t="inlineStr">
        <is>
          <t>09:47:01</t>
        </is>
      </c>
      <c r="J15833" s="33" t="n">
        <v>92556498</v>
      </c>
      <c r="K15833" s="33" t="n">
        <v>2753239400</v>
      </c>
    </row>
    <row r="15834">
      <c r="A15834" s="35" t="n">
        <v>45341</v>
      </c>
      <c r="B15834" s="9" t="inlineStr">
        <is>
          <t>sz001896</t>
        </is>
      </c>
      <c r="C15834" s="0" t="inlineStr">
        <is>
          <t>豫能控股</t>
        </is>
      </c>
      <c r="D15834" s="0" t="inlineStr">
        <is>
          <t>首板换</t>
        </is>
      </c>
      <c r="E15834" s="0" t="n">
        <v>1</v>
      </c>
      <c r="F15834" s="0" t="inlineStr">
        <is>
          <t>同比减亏+人工智能+华为+河南国资</t>
        </is>
      </c>
      <c r="G15834" s="10" t="n">
        <v>0.1013</v>
      </c>
      <c r="H15834" s="0" t="n">
        <v>3.48</v>
      </c>
      <c r="I15834" s="32" t="inlineStr">
        <is>
          <t>11:14:47</t>
        </is>
      </c>
      <c r="J15834" s="33" t="n">
        <v>115282477</v>
      </c>
      <c r="K15834" s="33" t="n">
        <v>4596319000</v>
      </c>
    </row>
    <row r="15835">
      <c r="A15835" s="35" t="n">
        <v>45341</v>
      </c>
      <c r="B15835" s="9" t="inlineStr">
        <is>
          <t>sz002058</t>
        </is>
      </c>
      <c r="C15835" s="0" t="inlineStr">
        <is>
          <t>威尔泰</t>
        </is>
      </c>
      <c r="D15835" s="0" t="inlineStr">
        <is>
          <t>首板换</t>
        </is>
      </c>
      <c r="E15835" s="0" t="n">
        <v>1</v>
      </c>
      <c r="F15835" s="0" t="inlineStr">
        <is>
          <t>仪器仪表+汽车检具</t>
        </is>
      </c>
      <c r="G15835" s="10" t="n">
        <v>0.0999</v>
      </c>
      <c r="H15835" s="0" t="n">
        <v>9.470000000000001</v>
      </c>
      <c r="I15835" s="32" t="inlineStr">
        <is>
          <t>10:57:39</t>
        </is>
      </c>
      <c r="J15835" s="33" t="n">
        <v>48217216</v>
      </c>
      <c r="K15835" s="33" t="n">
        <v>1355325400</v>
      </c>
    </row>
    <row r="15836">
      <c r="A15836" s="35" t="n">
        <v>45341</v>
      </c>
      <c r="B15836" s="9" t="inlineStr">
        <is>
          <t>sz002076</t>
        </is>
      </c>
      <c r="C15836" s="0" t="inlineStr">
        <is>
          <t>星光股份</t>
        </is>
      </c>
      <c r="D15836" s="0" t="inlineStr">
        <is>
          <t>首板换</t>
        </is>
      </c>
      <c r="E15836" s="0" t="n">
        <v>1</v>
      </c>
      <c r="F15836" s="0" t="inlineStr">
        <is>
          <t>增持+锂电池+照明设备</t>
        </is>
      </c>
      <c r="G15836" s="10" t="n">
        <v>0.097</v>
      </c>
      <c r="H15836" s="0" t="n">
        <v>1.47</v>
      </c>
      <c r="I15836" s="32" t="inlineStr">
        <is>
          <t>09:32:15</t>
        </is>
      </c>
      <c r="J15836" s="33" t="n">
        <v>16637876</v>
      </c>
      <c r="K15836" s="33" t="n">
        <v>1523861000</v>
      </c>
    </row>
    <row r="15837">
      <c r="A15837" s="35" t="n">
        <v>45341</v>
      </c>
      <c r="B15837" s="9" t="inlineStr">
        <is>
          <t>sz002362</t>
        </is>
      </c>
      <c r="C15837" s="0" t="inlineStr">
        <is>
          <t>汉王科技</t>
        </is>
      </c>
      <c r="D15837" s="0" t="inlineStr">
        <is>
          <t>首板一</t>
        </is>
      </c>
      <c r="E15837" s="0" t="n">
        <v>1</v>
      </c>
      <c r="F15837" s="0" t="inlineStr">
        <is>
          <t>多模态AI+鸿蒙概念</t>
        </is>
      </c>
      <c r="G15837" s="10" t="n">
        <v>0.1001</v>
      </c>
      <c r="H15837" s="0" t="n">
        <v>17.58</v>
      </c>
      <c r="I15837" s="32" t="inlineStr">
        <is>
          <t>09:30:00</t>
        </is>
      </c>
      <c r="J15837" s="33" t="n">
        <v>57407191</v>
      </c>
      <c r="K15837" s="33" t="n">
        <v>3639645300</v>
      </c>
    </row>
    <row r="15838">
      <c r="A15838" s="35" t="n">
        <v>45341</v>
      </c>
      <c r="B15838" s="9" t="inlineStr">
        <is>
          <t>sz002355</t>
        </is>
      </c>
      <c r="C15838" s="0" t="inlineStr">
        <is>
          <t>兴民智通</t>
        </is>
      </c>
      <c r="D15838" s="0" t="inlineStr">
        <is>
          <t>首板换</t>
        </is>
      </c>
      <c r="E15838" s="0" t="n">
        <v>1</v>
      </c>
      <c r="F15838" s="0" t="inlineStr">
        <is>
          <t>无人驾驶+数据要素+钢制车轮</t>
        </is>
      </c>
      <c r="G15838" s="10" t="n">
        <v>0.1009</v>
      </c>
      <c r="H15838" s="0" t="n">
        <v>3.49</v>
      </c>
      <c r="I15838" s="32" t="inlineStr">
        <is>
          <t>14:08:15</t>
        </is>
      </c>
      <c r="J15838" s="33" t="n">
        <v>105723037</v>
      </c>
      <c r="K15838" s="33" t="n">
        <v>2153911600</v>
      </c>
    </row>
    <row r="15839">
      <c r="A15839" s="35" t="n">
        <v>45341</v>
      </c>
      <c r="B15839" s="9" t="inlineStr">
        <is>
          <t>sz002315</t>
        </is>
      </c>
      <c r="C15839" s="0" t="inlineStr">
        <is>
          <t>焦点科技</t>
        </is>
      </c>
      <c r="D15839" s="0" t="inlineStr">
        <is>
          <t>首板换</t>
        </is>
      </c>
      <c r="E15839" s="0" t="n">
        <v>1</v>
      </c>
      <c r="F15839" s="0" t="inlineStr">
        <is>
          <t>年报预增+跨境电商+AI外贸助手</t>
        </is>
      </c>
      <c r="G15839" s="10" t="n">
        <v>0.1002</v>
      </c>
      <c r="H15839" s="0" t="n">
        <v>30.53</v>
      </c>
      <c r="I15839" s="32" t="inlineStr">
        <is>
          <t>14:28:48</t>
        </is>
      </c>
      <c r="J15839" s="33" t="n">
        <v>374192370</v>
      </c>
      <c r="K15839" s="33" t="n">
        <v>6054238800</v>
      </c>
    </row>
    <row r="15840">
      <c r="A15840" s="35" t="n">
        <v>45341</v>
      </c>
      <c r="B15840" s="9" t="inlineStr">
        <is>
          <t>sz002306</t>
        </is>
      </c>
      <c r="C15840" s="0" t="inlineStr">
        <is>
          <t>中科云网</t>
        </is>
      </c>
      <c r="D15840" s="0" t="inlineStr">
        <is>
          <t>首板换</t>
        </is>
      </c>
      <c r="E15840" s="0" t="n">
        <v>1</v>
      </c>
      <c r="F15840" s="0" t="inlineStr">
        <is>
          <t>光伏+游戏推广</t>
        </is>
      </c>
      <c r="G15840" s="10" t="n">
        <v>0.0992</v>
      </c>
      <c r="H15840" s="0" t="n">
        <v>2.77</v>
      </c>
      <c r="I15840" s="32" t="inlineStr">
        <is>
          <t>09:54:33</t>
        </is>
      </c>
      <c r="J15840" s="33" t="n">
        <v>79399107</v>
      </c>
      <c r="K15840" s="33" t="n">
        <v>2252813700</v>
      </c>
    </row>
    <row r="15841">
      <c r="A15841" s="35" t="n">
        <v>45341</v>
      </c>
      <c r="B15841" s="9" t="inlineStr">
        <is>
          <t>sz002213</t>
        </is>
      </c>
      <c r="C15841" s="0" t="inlineStr">
        <is>
          <t>大为股份</t>
        </is>
      </c>
      <c r="D15841" s="0" t="inlineStr">
        <is>
          <t>首板换</t>
        </is>
      </c>
      <c r="E15841" s="0" t="n">
        <v>1</v>
      </c>
      <c r="F15841" s="0" t="inlineStr">
        <is>
          <t>汽车业务+锂电池+存储芯片</t>
        </is>
      </c>
      <c r="G15841" s="10" t="n">
        <v>0.09950000000000001</v>
      </c>
      <c r="H15841" s="0" t="n">
        <v>8.619999999999999</v>
      </c>
      <c r="I15841" s="32" t="inlineStr">
        <is>
          <t>09:35:15</t>
        </is>
      </c>
      <c r="J15841" s="33" t="n">
        <v>24707137</v>
      </c>
      <c r="K15841" s="33" t="n">
        <v>1775720000</v>
      </c>
    </row>
    <row r="15842">
      <c r="A15842" s="35" t="n">
        <v>45341</v>
      </c>
      <c r="B15842" s="9" t="inlineStr">
        <is>
          <t>sz002229</t>
        </is>
      </c>
      <c r="C15842" s="0" t="inlineStr">
        <is>
          <t>鸿博股份</t>
        </is>
      </c>
      <c r="D15842" s="0" t="inlineStr">
        <is>
          <t>首板换</t>
        </is>
      </c>
      <c r="E15842" s="0" t="n">
        <v>1</v>
      </c>
      <c r="F15842" s="0" t="inlineStr">
        <is>
          <t>算力租赁+英伟达+年报预增</t>
        </is>
      </c>
      <c r="G15842" s="10" t="n">
        <v>0.1002</v>
      </c>
      <c r="H15842" s="0" t="n">
        <v>18.77</v>
      </c>
      <c r="I15842" s="32" t="inlineStr">
        <is>
          <t>09:45:16</t>
        </is>
      </c>
      <c r="J15842" s="33" t="n">
        <v>792969940</v>
      </c>
      <c r="K15842" s="33" t="n">
        <v>9256693900</v>
      </c>
    </row>
    <row r="15843">
      <c r="A15843" s="35" t="n">
        <v>45341</v>
      </c>
      <c r="B15843" s="9" t="inlineStr">
        <is>
          <t>sz002280</t>
        </is>
      </c>
      <c r="C15843" s="0" t="inlineStr">
        <is>
          <t>联络互动</t>
        </is>
      </c>
      <c r="D15843" s="0" t="inlineStr">
        <is>
          <t>首板换</t>
        </is>
      </c>
      <c r="E15843" s="0" t="n">
        <v>1</v>
      </c>
      <c r="F15843" s="0" t="inlineStr">
        <is>
          <t>跨境电商+广告传媒</t>
        </is>
      </c>
      <c r="G15843" s="10" t="n">
        <v>0.1</v>
      </c>
      <c r="H15843" s="0" t="n">
        <v>1.87</v>
      </c>
      <c r="I15843" s="32" t="inlineStr">
        <is>
          <t>14:44:44</t>
        </is>
      </c>
      <c r="J15843" s="33" t="n">
        <v>133390679</v>
      </c>
      <c r="K15843" s="33" t="n">
        <v>3666539600</v>
      </c>
    </row>
    <row r="15844">
      <c r="A15844" s="35" t="n">
        <v>45341</v>
      </c>
      <c r="B15844" s="9" t="inlineStr">
        <is>
          <t>sz002238</t>
        </is>
      </c>
      <c r="C15844" s="0" t="inlineStr">
        <is>
          <t>天威视讯</t>
        </is>
      </c>
      <c r="D15844" s="0" t="inlineStr">
        <is>
          <t>首板换</t>
        </is>
      </c>
      <c r="E15844" s="0" t="n">
        <v>1</v>
      </c>
      <c r="F15844" s="0" t="inlineStr">
        <is>
          <t>短剧+数字电视+数据中心+算力租赁</t>
        </is>
      </c>
      <c r="G15844" s="10" t="n">
        <v>0.1002</v>
      </c>
      <c r="H15844" s="0" t="n">
        <v>9.66</v>
      </c>
      <c r="I15844" s="32" t="inlineStr">
        <is>
          <t>10:25:20</t>
        </is>
      </c>
      <c r="J15844" s="33" t="n">
        <v>270348740</v>
      </c>
      <c r="K15844" s="33" t="n">
        <v>7752721500</v>
      </c>
    </row>
    <row r="15845">
      <c r="A15845" s="35" t="n">
        <v>45341</v>
      </c>
      <c r="B15845" s="9" t="inlineStr">
        <is>
          <t>sz002261</t>
        </is>
      </c>
      <c r="C15845" s="0" t="inlineStr">
        <is>
          <t>拓维信息</t>
        </is>
      </c>
      <c r="D15845" s="0" t="inlineStr">
        <is>
          <t>首板换</t>
        </is>
      </c>
      <c r="E15845" s="0" t="n">
        <v>1</v>
      </c>
      <c r="F15845" s="0" t="inlineStr">
        <is>
          <t>年报扭亏+华为昇腾</t>
        </is>
      </c>
      <c r="G15845" s="10" t="n">
        <v>0.1002</v>
      </c>
      <c r="H15845" s="0" t="n">
        <v>12.96</v>
      </c>
      <c r="I15845" s="32" t="inlineStr">
        <is>
          <t>09:47:16</t>
        </is>
      </c>
      <c r="J15845" s="33" t="n">
        <v>666181560</v>
      </c>
      <c r="K15845" s="33" t="n">
        <v>14549793000</v>
      </c>
    </row>
    <row r="15846">
      <c r="A15846" s="35" t="n">
        <v>45341</v>
      </c>
      <c r="B15846" s="9" t="inlineStr">
        <is>
          <t>sz000656</t>
        </is>
      </c>
      <c r="C15846" s="0" t="inlineStr">
        <is>
          <t>金科股份</t>
        </is>
      </c>
      <c r="D15846" s="0" t="inlineStr">
        <is>
          <t>首板换</t>
        </is>
      </c>
      <c r="E15846" s="0" t="n">
        <v>1</v>
      </c>
      <c r="F15846" s="0" t="inlineStr">
        <is>
          <t>增持+房地产</t>
        </is>
      </c>
      <c r="G15846" s="10" t="n">
        <v>0.1022</v>
      </c>
      <c r="H15846" s="0" t="n">
        <v>1.51</v>
      </c>
      <c r="I15846" s="32" t="inlineStr">
        <is>
          <t>14:37:35</t>
        </is>
      </c>
      <c r="J15846" s="33" t="n">
        <v>498411560</v>
      </c>
      <c r="K15846" s="33" t="n">
        <v>8015647800</v>
      </c>
    </row>
    <row r="15847">
      <c r="A15847" s="35" t="n">
        <v>45341</v>
      </c>
      <c r="B15847" s="9" t="inlineStr">
        <is>
          <t>sz000668</t>
        </is>
      </c>
      <c r="C15847" s="0" t="inlineStr">
        <is>
          <t>荣丰控股</t>
        </is>
      </c>
      <c r="D15847" s="0" t="inlineStr">
        <is>
          <t>首板换</t>
        </is>
      </c>
      <c r="E15847" s="0" t="n">
        <v>1</v>
      </c>
      <c r="F15847" s="0" t="inlineStr">
        <is>
          <t>房地产+医疗器械</t>
        </is>
      </c>
      <c r="G15847" s="10" t="n">
        <v>0.1007</v>
      </c>
      <c r="H15847" s="0" t="n">
        <v>6.23</v>
      </c>
      <c r="I15847" s="32" t="inlineStr">
        <is>
          <t>14:29:58</t>
        </is>
      </c>
      <c r="J15847" s="33" t="n">
        <v>49651406</v>
      </c>
      <c r="K15847" s="33" t="n">
        <v>914824970</v>
      </c>
    </row>
    <row r="15848">
      <c r="A15848" s="35" t="n">
        <v>45341</v>
      </c>
      <c r="B15848" s="9" t="inlineStr">
        <is>
          <t>sz000681</t>
        </is>
      </c>
      <c r="C15848" s="0" t="inlineStr">
        <is>
          <t>视觉中国</t>
        </is>
      </c>
      <c r="D15848" s="0" t="inlineStr">
        <is>
          <t>首板换</t>
        </is>
      </c>
      <c r="E15848" s="0" t="n">
        <v>1</v>
      </c>
      <c r="F15848" s="0" t="inlineStr">
        <is>
          <t>数据要素+AIGC</t>
        </is>
      </c>
      <c r="G15848" s="10" t="n">
        <v>0.1003</v>
      </c>
      <c r="H15848" s="0" t="n">
        <v>13.05</v>
      </c>
      <c r="I15848" s="32" t="inlineStr">
        <is>
          <t>14:38:56</t>
        </is>
      </c>
      <c r="J15848" s="33" t="n">
        <v>535723290</v>
      </c>
      <c r="K15848" s="33" t="n">
        <v>8802241900</v>
      </c>
    </row>
    <row r="15849">
      <c r="A15849" s="35" t="n">
        <v>45341</v>
      </c>
      <c r="B15849" s="9" t="inlineStr">
        <is>
          <t>sz002712</t>
        </is>
      </c>
      <c r="C15849" s="0" t="inlineStr">
        <is>
          <t>思美传媒</t>
        </is>
      </c>
      <c r="D15849" s="0" t="inlineStr">
        <is>
          <t>首板换</t>
        </is>
      </c>
      <c r="E15849" s="0" t="n">
        <v>1</v>
      </c>
      <c r="F15849" s="0" t="inlineStr">
        <is>
          <t>短剧游戏+数字版权+虚拟数字人+抖音</t>
        </is>
      </c>
      <c r="G15849" s="10" t="n">
        <v>0.0997</v>
      </c>
      <c r="H15849" s="0" t="n">
        <v>3.75</v>
      </c>
      <c r="I15849" s="32" t="inlineStr">
        <is>
          <t>10:26:05</t>
        </is>
      </c>
      <c r="J15849" s="33" t="n">
        <v>110597345</v>
      </c>
      <c r="K15849" s="33" t="n">
        <v>2028397700</v>
      </c>
    </row>
    <row r="15850">
      <c r="A15850" s="35" t="n">
        <v>45341</v>
      </c>
      <c r="B15850" s="9" t="inlineStr">
        <is>
          <t>sz000710</t>
        </is>
      </c>
      <c r="C15850" s="0" t="inlineStr">
        <is>
          <t>贝瑞基因</t>
        </is>
      </c>
      <c r="D15850" s="0" t="inlineStr">
        <is>
          <t>首板换</t>
        </is>
      </c>
      <c r="E15850" s="0" t="n">
        <v>1</v>
      </c>
      <c r="F15850" s="0" t="inlineStr">
        <is>
          <t>基因检测+数据要素</t>
        </is>
      </c>
      <c r="G15850" s="10" t="n">
        <v>0.0997</v>
      </c>
      <c r="H15850" s="0" t="n">
        <v>6.95</v>
      </c>
      <c r="I15850" s="32" t="inlineStr">
        <is>
          <t>09:57:52</t>
        </is>
      </c>
      <c r="J15850" s="33" t="n">
        <v>84329240</v>
      </c>
      <c r="K15850" s="33" t="n">
        <v>2117391700</v>
      </c>
    </row>
    <row r="15851">
      <c r="A15851" s="35" t="n">
        <v>45341</v>
      </c>
      <c r="B15851" s="9" t="inlineStr">
        <is>
          <t>sz000720</t>
        </is>
      </c>
      <c r="C15851" s="0" t="inlineStr">
        <is>
          <t>新能泰山</t>
        </is>
      </c>
      <c r="D15851" s="0" t="inlineStr">
        <is>
          <t>首板换</t>
        </is>
      </c>
      <c r="E15851" s="0" t="n">
        <v>1</v>
      </c>
      <c r="F15851" s="0" t="inlineStr">
        <is>
          <t>重组+央企</t>
        </is>
      </c>
      <c r="G15851" s="10" t="n">
        <v>0.1018</v>
      </c>
      <c r="H15851" s="0" t="n">
        <v>3.14</v>
      </c>
      <c r="I15851" s="32" t="inlineStr">
        <is>
          <t>09:37:30</t>
        </is>
      </c>
      <c r="J15851" s="33" t="n">
        <v>19953124</v>
      </c>
      <c r="K15851" s="33" t="n">
        <v>3945509100</v>
      </c>
    </row>
    <row r="15852">
      <c r="A15852" s="35" t="n">
        <v>45341</v>
      </c>
      <c r="B15852" s="9" t="inlineStr">
        <is>
          <t>sz002708</t>
        </is>
      </c>
      <c r="C15852" s="0" t="inlineStr">
        <is>
          <t>光洋股份</t>
        </is>
      </c>
      <c r="D15852" s="0" t="inlineStr">
        <is>
          <t>首板换</t>
        </is>
      </c>
      <c r="E15852" s="0" t="n">
        <v>1</v>
      </c>
      <c r="F15852" s="0" t="inlineStr">
        <is>
          <t>飞行汽车+机器人减速器+华为汽车+消费电子</t>
        </is>
      </c>
      <c r="G15852" s="10" t="n">
        <v>0.1007</v>
      </c>
      <c r="H15852" s="0" t="n">
        <v>6.67</v>
      </c>
      <c r="I15852" s="32" t="inlineStr">
        <is>
          <t>11:16:48</t>
        </is>
      </c>
      <c r="J15852" s="33" t="n">
        <v>224899010</v>
      </c>
      <c r="K15852" s="33" t="n">
        <v>2754733200</v>
      </c>
    </row>
    <row r="15853">
      <c r="A15853" s="35" t="n">
        <v>45341</v>
      </c>
      <c r="B15853" s="9" t="inlineStr">
        <is>
          <t>sz002682</t>
        </is>
      </c>
      <c r="C15853" s="0" t="inlineStr">
        <is>
          <t>龙洲股份</t>
        </is>
      </c>
      <c r="D15853" s="0" t="inlineStr">
        <is>
          <t>首板换</t>
        </is>
      </c>
      <c r="E15853" s="0" t="n">
        <v>1</v>
      </c>
      <c r="F15853" s="0" t="inlineStr">
        <is>
          <t>控股股东变更+现代物流+天然气+国企改革</t>
        </is>
      </c>
      <c r="G15853" s="10" t="n">
        <v>0.0988</v>
      </c>
      <c r="H15853" s="0" t="n">
        <v>3.78</v>
      </c>
      <c r="I15853" s="32" t="inlineStr">
        <is>
          <t>14:45:50</t>
        </is>
      </c>
      <c r="J15853" s="33" t="n">
        <v>219806450</v>
      </c>
      <c r="K15853" s="33" t="n">
        <v>2125721500</v>
      </c>
    </row>
    <row r="15854">
      <c r="A15854" s="35" t="n">
        <v>45341</v>
      </c>
      <c r="B15854" s="9" t="inlineStr">
        <is>
          <t>sz002659</t>
        </is>
      </c>
      <c r="C15854" s="0" t="inlineStr">
        <is>
          <t>凯文教育</t>
        </is>
      </c>
      <c r="D15854" s="0" t="inlineStr">
        <is>
          <t>首板换</t>
        </is>
      </c>
      <c r="E15854" s="0" t="n">
        <v>1</v>
      </c>
      <c r="F15854" s="0" t="inlineStr">
        <is>
          <t>教育+冰雪产业+人工智能+北京国资</t>
        </is>
      </c>
      <c r="G15854" s="10" t="n">
        <v>0.101</v>
      </c>
      <c r="H15854" s="0" t="n">
        <v>3.38</v>
      </c>
      <c r="I15854" s="32" t="inlineStr">
        <is>
          <t>09:43:00</t>
        </is>
      </c>
      <c r="J15854" s="33" t="n">
        <v>59452039</v>
      </c>
      <c r="K15854" s="33" t="n">
        <v>2022128100</v>
      </c>
    </row>
    <row r="15855">
      <c r="A15855" s="35" t="n">
        <v>45341</v>
      </c>
      <c r="B15855" s="9" t="inlineStr">
        <is>
          <t>sz000722</t>
        </is>
      </c>
      <c r="C15855" s="0" t="inlineStr">
        <is>
          <t>湖南发展</t>
        </is>
      </c>
      <c r="D15855" s="0" t="inlineStr">
        <is>
          <t>首板换</t>
        </is>
      </c>
      <c r="E15855" s="0" t="n">
        <v>1</v>
      </c>
      <c r="F15855" s="0" t="inlineStr">
        <is>
          <t>湖南国资+光伏+水电+供销社</t>
        </is>
      </c>
      <c r="G15855" s="10" t="n">
        <v>0.09959999999999999</v>
      </c>
      <c r="H15855" s="0" t="n">
        <v>8.5</v>
      </c>
      <c r="I15855" s="32" t="inlineStr">
        <is>
          <t>09:41:15</t>
        </is>
      </c>
      <c r="J15855" s="33" t="n">
        <v>65524729</v>
      </c>
      <c r="K15855" s="33" t="n">
        <v>3945345400</v>
      </c>
    </row>
    <row r="15856">
      <c r="A15856" s="35" t="n">
        <v>45341</v>
      </c>
      <c r="B15856" s="9" t="inlineStr">
        <is>
          <t>sz002657</t>
        </is>
      </c>
      <c r="C15856" s="0" t="inlineStr">
        <is>
          <t>中科金财</t>
        </is>
      </c>
      <c r="D15856" s="0" t="inlineStr">
        <is>
          <t>首板换</t>
        </is>
      </c>
      <c r="E15856" s="0" t="n">
        <v>1</v>
      </c>
      <c r="F15856" s="0" t="inlineStr">
        <is>
          <t>算力租赁+微软云+英伟达+虚拟数字人</t>
        </is>
      </c>
      <c r="G15856" s="10" t="n">
        <v>0.1003</v>
      </c>
      <c r="H15856" s="0" t="n">
        <v>12.29</v>
      </c>
      <c r="I15856" s="32" t="inlineStr">
        <is>
          <t>09:55:33</t>
        </is>
      </c>
      <c r="J15856" s="33" t="n">
        <v>165229210</v>
      </c>
      <c r="K15856" s="33" t="n">
        <v>4118607700</v>
      </c>
    </row>
    <row r="15857">
      <c r="A15857" s="35" t="n">
        <v>45341</v>
      </c>
      <c r="B15857" s="9" t="inlineStr">
        <is>
          <t>sz002654</t>
        </is>
      </c>
      <c r="C15857" s="0" t="inlineStr">
        <is>
          <t>万润科技</t>
        </is>
      </c>
      <c r="D15857" s="0" t="inlineStr">
        <is>
          <t>首板换</t>
        </is>
      </c>
      <c r="E15857" s="0" t="n">
        <v>1</v>
      </c>
      <c r="F15857" s="0" t="inlineStr">
        <is>
          <t>存储芯片+LED元器件封装+华为</t>
        </is>
      </c>
      <c r="G15857" s="10" t="n">
        <v>0.0998</v>
      </c>
      <c r="H15857" s="0" t="n">
        <v>9.26</v>
      </c>
      <c r="I15857" s="32" t="inlineStr">
        <is>
          <t>14:49:41</t>
        </is>
      </c>
      <c r="J15857" s="33" t="n">
        <v>639721780</v>
      </c>
      <c r="K15857" s="33" t="n">
        <v>7260548300</v>
      </c>
    </row>
    <row r="15858">
      <c r="A15858" s="35" t="n">
        <v>45341</v>
      </c>
      <c r="B15858" s="9" t="inlineStr">
        <is>
          <t>sz002647</t>
        </is>
      </c>
      <c r="C15858" s="0" t="inlineStr">
        <is>
          <t>仁东控股</t>
        </is>
      </c>
      <c r="D15858" s="0" t="inlineStr">
        <is>
          <t>首板换</t>
        </is>
      </c>
      <c r="E15858" s="0" t="n">
        <v>1</v>
      </c>
      <c r="F15858" s="0" t="inlineStr">
        <is>
          <t>跨境支付+数字货币</t>
        </is>
      </c>
      <c r="G15858" s="10" t="n">
        <v>0.1011</v>
      </c>
      <c r="H15858" s="0" t="n">
        <v>4.03</v>
      </c>
      <c r="I15858" s="32" t="inlineStr">
        <is>
          <t>09:52:49</t>
        </is>
      </c>
      <c r="J15858" s="33" t="n">
        <v>98209373</v>
      </c>
      <c r="K15858" s="33" t="n">
        <v>2256544700</v>
      </c>
    </row>
    <row r="15859">
      <c r="A15859" s="35" t="n">
        <v>45341</v>
      </c>
      <c r="B15859" s="9" t="inlineStr">
        <is>
          <t>sz000908</t>
        </is>
      </c>
      <c r="C15859" s="0" t="inlineStr">
        <is>
          <t>景峰医药</t>
        </is>
      </c>
      <c r="D15859" s="0" t="inlineStr">
        <is>
          <t>首板换</t>
        </is>
      </c>
      <c r="E15859" s="0" t="n">
        <v>1</v>
      </c>
      <c r="F15859" s="0" t="inlineStr">
        <is>
          <t>芬太尼替代+创新药+AMC</t>
        </is>
      </c>
      <c r="G15859" s="10" t="n">
        <v>0.1014</v>
      </c>
      <c r="H15859" s="0" t="n">
        <v>1.52</v>
      </c>
      <c r="I15859" s="32" t="inlineStr">
        <is>
          <t>14:04:38</t>
        </is>
      </c>
      <c r="J15859" s="33" t="n">
        <v>99723369</v>
      </c>
      <c r="K15859" s="33" t="n">
        <v>1199139990</v>
      </c>
    </row>
    <row r="15860">
      <c r="A15860" s="35" t="n">
        <v>45341</v>
      </c>
      <c r="B15860" s="9" t="inlineStr">
        <is>
          <t>sz002638</t>
        </is>
      </c>
      <c r="C15860" s="0" t="inlineStr">
        <is>
          <t>勤上股份</t>
        </is>
      </c>
      <c r="D15860" s="0" t="inlineStr">
        <is>
          <t>首板换</t>
        </is>
      </c>
      <c r="E15860" s="0" t="n">
        <v>1</v>
      </c>
      <c r="F15860" s="0" t="inlineStr">
        <is>
          <t>K12教育+半导体照明+华为</t>
        </is>
      </c>
      <c r="G15860" s="10" t="n">
        <v>0.0994</v>
      </c>
      <c r="H15860" s="0" t="n">
        <v>1.77</v>
      </c>
      <c r="I15860" s="32" t="inlineStr">
        <is>
          <t>09:54:33</t>
        </is>
      </c>
      <c r="J15860" s="33" t="n">
        <v>46785957</v>
      </c>
      <c r="K15860" s="33" t="n">
        <v>2384244900</v>
      </c>
    </row>
    <row r="15861">
      <c r="A15861" s="35" t="n">
        <v>45341</v>
      </c>
      <c r="B15861" s="9" t="inlineStr">
        <is>
          <t>sz002629</t>
        </is>
      </c>
      <c r="C15861" s="0" t="inlineStr">
        <is>
          <t>仁智股份</t>
        </is>
      </c>
      <c r="D15861" s="0" t="inlineStr">
        <is>
          <t>首板换</t>
        </is>
      </c>
      <c r="E15861" s="0" t="n">
        <v>1</v>
      </c>
      <c r="F15861" s="0" t="inlineStr">
        <is>
          <t>油服工程+小盘股</t>
        </is>
      </c>
      <c r="G15861" s="10" t="n">
        <v>0.0987</v>
      </c>
      <c r="H15861" s="0" t="n">
        <v>2.56</v>
      </c>
      <c r="I15861" s="32" t="inlineStr">
        <is>
          <t>13:43:28</t>
        </is>
      </c>
      <c r="J15861" s="33" t="n">
        <v>69354778</v>
      </c>
      <c r="K15861" s="33" t="n">
        <v>913793110</v>
      </c>
    </row>
    <row r="15862">
      <c r="A15862" s="35" t="n">
        <v>45341</v>
      </c>
      <c r="B15862" s="9" t="inlineStr">
        <is>
          <t>sz000936</t>
        </is>
      </c>
      <c r="C15862" s="0" t="inlineStr">
        <is>
          <t>华西股份</t>
        </is>
      </c>
      <c r="D15862" s="0" t="inlineStr">
        <is>
          <t>首板换</t>
        </is>
      </c>
      <c r="E15862" s="0" t="n">
        <v>1</v>
      </c>
      <c r="F15862" s="0" t="inlineStr">
        <is>
          <t>光模块+AI芯片+参股券商</t>
        </is>
      </c>
      <c r="G15862" s="10" t="n">
        <v>0.0997</v>
      </c>
      <c r="H15862" s="0" t="n">
        <v>7.61</v>
      </c>
      <c r="I15862" s="32" t="inlineStr">
        <is>
          <t>13:50:24</t>
        </is>
      </c>
      <c r="J15862" s="33" t="n">
        <v>451029990</v>
      </c>
      <c r="K15862" s="33" t="n">
        <v>6740868700</v>
      </c>
    </row>
    <row r="15863">
      <c r="A15863" s="35" t="n">
        <v>45341</v>
      </c>
      <c r="B15863" s="9" t="inlineStr">
        <is>
          <t>sh603660</t>
        </is>
      </c>
      <c r="C15863" s="0" t="inlineStr">
        <is>
          <t>苏州科达</t>
        </is>
      </c>
      <c r="D15863" s="0" t="inlineStr">
        <is>
          <t>首板一</t>
        </is>
      </c>
      <c r="E15863" s="0" t="n">
        <v>1</v>
      </c>
      <c r="F15863" s="0" t="inlineStr">
        <is>
          <t>多模态AI+GPU服务器+拟回购</t>
        </is>
      </c>
      <c r="G15863" s="10" t="n">
        <v>0.1</v>
      </c>
      <c r="H15863" s="0" t="n">
        <v>5.39</v>
      </c>
      <c r="I15863" s="32" t="inlineStr">
        <is>
          <t>09:30:00</t>
        </is>
      </c>
      <c r="J15863" s="33" t="n">
        <v>17248000</v>
      </c>
      <c r="K15863" s="33" t="n">
        <v>2664382800</v>
      </c>
    </row>
    <row r="15864">
      <c r="A15864" s="35" t="n">
        <v>45341</v>
      </c>
      <c r="B15864" s="9" t="inlineStr">
        <is>
          <t>sh603615</t>
        </is>
      </c>
      <c r="C15864" s="0" t="inlineStr">
        <is>
          <t>茶花股份</t>
        </is>
      </c>
      <c r="D15864" s="0" t="inlineStr">
        <is>
          <t>首板换</t>
        </is>
      </c>
      <c r="E15864" s="0" t="n">
        <v>1</v>
      </c>
      <c r="F15864" s="0" t="inlineStr">
        <is>
          <t>塑料制品+家居用品+股份转让</t>
        </is>
      </c>
      <c r="G15864" s="10" t="n">
        <v>0.1003</v>
      </c>
      <c r="H15864" s="0" t="n">
        <v>12.84</v>
      </c>
      <c r="I15864" s="32" t="inlineStr">
        <is>
          <t>09:32:45</t>
        </is>
      </c>
      <c r="J15864" s="33" t="n">
        <v>8555008</v>
      </c>
      <c r="K15864" s="33" t="n">
        <v>3104968800</v>
      </c>
    </row>
    <row r="15865">
      <c r="A15865" s="35" t="n">
        <v>45341</v>
      </c>
      <c r="B15865" s="9" t="inlineStr">
        <is>
          <t>sh603602</t>
        </is>
      </c>
      <c r="C15865" s="0" t="inlineStr">
        <is>
          <t>纵横通信</t>
        </is>
      </c>
      <c r="D15865" s="0" t="inlineStr">
        <is>
          <t>首板换</t>
        </is>
      </c>
      <c r="E15865" s="0" t="n">
        <v>1</v>
      </c>
      <c r="F15865" s="0" t="inlineStr">
        <is>
          <t>回购+通信服务+华为</t>
        </is>
      </c>
      <c r="G15865" s="10" t="n">
        <v>0.1</v>
      </c>
      <c r="H15865" s="0" t="n">
        <v>11.77</v>
      </c>
      <c r="I15865" s="32" t="inlineStr">
        <is>
          <t>14:53:42</t>
        </is>
      </c>
      <c r="J15865" s="33" t="n">
        <v>83668659</v>
      </c>
      <c r="K15865" s="33" t="n">
        <v>2421522000</v>
      </c>
    </row>
    <row r="15866">
      <c r="A15866" s="35" t="n">
        <v>45341</v>
      </c>
      <c r="B15866" s="9" t="inlineStr">
        <is>
          <t>sh603598</t>
        </is>
      </c>
      <c r="C15866" s="0" t="inlineStr">
        <is>
          <t>引力传媒</t>
        </is>
      </c>
      <c r="D15866" s="0" t="inlineStr">
        <is>
          <t>首板换</t>
        </is>
      </c>
      <c r="E15866" s="0" t="n">
        <v>1</v>
      </c>
      <c r="F15866" s="0" t="inlineStr">
        <is>
          <t>AIGC大模型+数据要素+短剧+数字营销</t>
        </is>
      </c>
      <c r="G15866" s="10" t="n">
        <v>0.1003</v>
      </c>
      <c r="H15866" s="0" t="n">
        <v>13.05</v>
      </c>
      <c r="I15866" s="32" t="inlineStr">
        <is>
          <t>09:53:49</t>
        </is>
      </c>
      <c r="J15866" s="33" t="n">
        <v>202829760</v>
      </c>
      <c r="K15866" s="33" t="n">
        <v>3495610800</v>
      </c>
    </row>
    <row r="15867">
      <c r="A15867" s="35" t="n">
        <v>45341</v>
      </c>
      <c r="B15867" s="9" t="inlineStr">
        <is>
          <t>sh603569</t>
        </is>
      </c>
      <c r="C15867" s="0" t="inlineStr">
        <is>
          <t>长久物流</t>
        </is>
      </c>
      <c r="D15867" s="0" t="inlineStr">
        <is>
          <t>首板换</t>
        </is>
      </c>
      <c r="E15867" s="0" t="n">
        <v>1</v>
      </c>
      <c r="F15867" s="0" t="inlineStr">
        <is>
          <t>整车物流+动力电池回收+储能</t>
        </is>
      </c>
      <c r="G15867" s="10" t="n">
        <v>0.1</v>
      </c>
      <c r="H15867" s="0" t="n">
        <v>9.02</v>
      </c>
      <c r="I15867" s="32" t="inlineStr">
        <is>
          <t>10:05:48</t>
        </is>
      </c>
      <c r="J15867" s="33" t="n">
        <v>81865468</v>
      </c>
      <c r="K15867" s="33" t="n">
        <v>5443280400</v>
      </c>
    </row>
    <row r="15868">
      <c r="A15868" s="35" t="n">
        <v>45341</v>
      </c>
      <c r="B15868" s="9" t="inlineStr">
        <is>
          <t>sh603533</t>
        </is>
      </c>
      <c r="C15868" s="0" t="inlineStr">
        <is>
          <t>掌阅科技</t>
        </is>
      </c>
      <c r="D15868" s="0" t="inlineStr">
        <is>
          <t>首板换</t>
        </is>
      </c>
      <c r="E15868" s="0" t="n">
        <v>1</v>
      </c>
      <c r="F15868" s="0" t="inlineStr">
        <is>
          <t>短剧+AI阅爱聊+数字媒体+数据要素+华为</t>
        </is>
      </c>
      <c r="G15868" s="10" t="n">
        <v>0.1003</v>
      </c>
      <c r="H15868" s="0" t="n">
        <v>15.58</v>
      </c>
      <c r="I15868" s="32" t="inlineStr">
        <is>
          <t>10:05:03</t>
        </is>
      </c>
      <c r="J15868" s="33" t="n">
        <v>311929410</v>
      </c>
      <c r="K15868" s="33" t="n">
        <v>6838012700</v>
      </c>
    </row>
    <row r="15869">
      <c r="A15869" s="35" t="n">
        <v>45341</v>
      </c>
      <c r="B15869" s="9" t="inlineStr">
        <is>
          <t>sh603528</t>
        </is>
      </c>
      <c r="C15869" s="0" t="inlineStr">
        <is>
          <t>多伦科技</t>
        </is>
      </c>
      <c r="D15869" s="0" t="inlineStr">
        <is>
          <t>首板换</t>
        </is>
      </c>
      <c r="E15869" s="0" t="n">
        <v>1</v>
      </c>
      <c r="F15869" s="0" t="inlineStr">
        <is>
          <t>华为昇腾+卫星导航+无人驾驶+充电桩+教学机器人</t>
        </is>
      </c>
      <c r="G15869" s="10" t="n">
        <v>0.1011</v>
      </c>
      <c r="H15869" s="0" t="n">
        <v>5.23</v>
      </c>
      <c r="I15869" s="32" t="inlineStr">
        <is>
          <t>09:44:46</t>
        </is>
      </c>
      <c r="J15869" s="33" t="n">
        <v>105389968</v>
      </c>
      <c r="K15869" s="33" t="n">
        <v>3692014600</v>
      </c>
    </row>
    <row r="15870">
      <c r="A15870" s="35" t="n">
        <v>45341</v>
      </c>
      <c r="B15870" s="9" t="inlineStr">
        <is>
          <t>sh603499</t>
        </is>
      </c>
      <c r="C15870" s="0" t="inlineStr">
        <is>
          <t>翔港科技</t>
        </is>
      </c>
      <c r="D15870" s="0" t="inlineStr">
        <is>
          <t>首板换</t>
        </is>
      </c>
      <c r="E15870" s="0" t="n">
        <v>1</v>
      </c>
      <c r="F15870" s="0" t="inlineStr">
        <is>
          <t>包装印刷+化妆护肤品</t>
        </is>
      </c>
      <c r="G15870" s="10" t="n">
        <v>0.1005</v>
      </c>
      <c r="H15870" s="0" t="n">
        <v>9.42</v>
      </c>
      <c r="I15870" s="32" t="inlineStr">
        <is>
          <t>13:03:58</t>
        </is>
      </c>
      <c r="J15870" s="33" t="n">
        <v>63520870</v>
      </c>
      <c r="K15870" s="33" t="n">
        <v>1894995200</v>
      </c>
    </row>
    <row r="15871">
      <c r="A15871" s="35" t="n">
        <v>45341</v>
      </c>
      <c r="B15871" s="9" t="inlineStr">
        <is>
          <t>sh603496</t>
        </is>
      </c>
      <c r="C15871" s="0" t="inlineStr">
        <is>
          <t>恒为科技</t>
        </is>
      </c>
      <c r="D15871" s="0" t="inlineStr">
        <is>
          <t>首板换</t>
        </is>
      </c>
      <c r="E15871" s="0" t="n">
        <v>1</v>
      </c>
      <c r="F15871" s="0" t="inlineStr">
        <is>
          <t>华为+AI一体机+智算中心</t>
        </is>
      </c>
      <c r="G15871" s="10" t="n">
        <v>0.1002</v>
      </c>
      <c r="H15871" s="0" t="n">
        <v>22.39</v>
      </c>
      <c r="I15871" s="32" t="inlineStr">
        <is>
          <t>09:55:33</t>
        </is>
      </c>
      <c r="J15871" s="33" t="n">
        <v>377348240</v>
      </c>
      <c r="K15871" s="33" t="n">
        <v>7169485000</v>
      </c>
    </row>
    <row r="15872">
      <c r="A15872" s="35" t="n">
        <v>45341</v>
      </c>
      <c r="B15872" s="9" t="inlineStr">
        <is>
          <t>sh603322</t>
        </is>
      </c>
      <c r="C15872" s="0" t="inlineStr">
        <is>
          <t>超讯通信</t>
        </is>
      </c>
      <c r="D15872" s="0" t="inlineStr">
        <is>
          <t>首板换</t>
        </is>
      </c>
      <c r="E15872" s="0" t="n">
        <v>1</v>
      </c>
      <c r="F15872" s="0" t="inlineStr">
        <is>
          <t>算力+超聚变服务器+通信+充电桩</t>
        </is>
      </c>
      <c r="G15872" s="10" t="n">
        <v>0.1001</v>
      </c>
      <c r="H15872" s="0" t="n">
        <v>30.43</v>
      </c>
      <c r="I15872" s="32" t="inlineStr">
        <is>
          <t>10:24:05</t>
        </is>
      </c>
      <c r="J15872" s="33" t="n">
        <v>154628970</v>
      </c>
      <c r="K15872" s="33" t="n">
        <v>4765546100</v>
      </c>
    </row>
    <row r="15873">
      <c r="A15873" s="35" t="n">
        <v>45341</v>
      </c>
      <c r="B15873" s="9" t="inlineStr">
        <is>
          <t>sh603320</t>
        </is>
      </c>
      <c r="C15873" s="0" t="inlineStr">
        <is>
          <t>迪贝电气</t>
        </is>
      </c>
      <c r="D15873" s="0" t="inlineStr">
        <is>
          <t>首板换</t>
        </is>
      </c>
      <c r="E15873" s="0" t="n">
        <v>1</v>
      </c>
      <c r="F15873" s="0" t="inlineStr">
        <is>
          <t>热泵压缩机+电机+小盘股</t>
        </is>
      </c>
      <c r="G15873" s="10" t="n">
        <v>0.0999</v>
      </c>
      <c r="H15873" s="0" t="n">
        <v>9.800000000000001</v>
      </c>
      <c r="I15873" s="32" t="inlineStr">
        <is>
          <t>10:07:14</t>
        </is>
      </c>
      <c r="J15873" s="33" t="n">
        <v>27244908</v>
      </c>
      <c r="K15873" s="33" t="n">
        <v>1274252100</v>
      </c>
    </row>
    <row r="15874">
      <c r="A15874" s="35" t="n">
        <v>45341</v>
      </c>
      <c r="B15874" s="9" t="inlineStr">
        <is>
          <t>sh603261</t>
        </is>
      </c>
      <c r="C15874" s="0" t="inlineStr">
        <is>
          <t>立航科技</t>
        </is>
      </c>
      <c r="D15874" s="0" t="inlineStr">
        <is>
          <t>首板换</t>
        </is>
      </c>
      <c r="E15874" s="0" t="n">
        <v>1</v>
      </c>
      <c r="F15874" s="0" t="inlineStr">
        <is>
          <t>低空经济+军工+大飞机</t>
        </is>
      </c>
      <c r="G15874" s="10" t="n">
        <v>0.1001</v>
      </c>
      <c r="H15874" s="0" t="n">
        <v>21</v>
      </c>
      <c r="I15874" s="32" t="inlineStr">
        <is>
          <t>10:33:42</t>
        </is>
      </c>
      <c r="J15874" s="33" t="n">
        <v>32133602</v>
      </c>
      <c r="K15874" s="33" t="n">
        <v>552242800</v>
      </c>
    </row>
    <row r="15875">
      <c r="A15875" s="35" t="n">
        <v>45341</v>
      </c>
      <c r="B15875" s="9" t="inlineStr">
        <is>
          <t>sh603220</t>
        </is>
      </c>
      <c r="C15875" s="0" t="inlineStr">
        <is>
          <t>中贝通信</t>
        </is>
      </c>
      <c r="D15875" s="0" t="inlineStr">
        <is>
          <t>首板换</t>
        </is>
      </c>
      <c r="E15875" s="0" t="n">
        <v>1</v>
      </c>
      <c r="F15875" s="0" t="inlineStr">
        <is>
          <t>算力租赁+华为算力</t>
        </is>
      </c>
      <c r="G15875" s="10" t="n">
        <v>0.1</v>
      </c>
      <c r="H15875" s="0" t="n">
        <v>25.64</v>
      </c>
      <c r="I15875" s="32" t="inlineStr">
        <is>
          <t>14:45:27</t>
        </is>
      </c>
      <c r="J15875" s="33" t="n">
        <v>1410893700</v>
      </c>
      <c r="K15875" s="33" t="n">
        <v>8559194000</v>
      </c>
    </row>
    <row r="15876">
      <c r="A15876" s="35" t="n">
        <v>45341</v>
      </c>
      <c r="B15876" s="9" t="inlineStr">
        <is>
          <t>sh603198</t>
        </is>
      </c>
      <c r="C15876" s="0" t="inlineStr">
        <is>
          <t>迎驾贡酒</t>
        </is>
      </c>
      <c r="D15876" s="0" t="inlineStr">
        <is>
          <t>首板换</t>
        </is>
      </c>
      <c r="E15876" s="0" t="n">
        <v>1</v>
      </c>
      <c r="F15876" s="0" t="inlineStr">
        <is>
          <t>白酒+春节消费优于预期</t>
        </is>
      </c>
      <c r="G15876" s="10" t="n">
        <v>0.1</v>
      </c>
      <c r="H15876" s="0" t="n">
        <v>61.26</v>
      </c>
      <c r="I15876" s="32" t="inlineStr">
        <is>
          <t>11:26:55</t>
        </is>
      </c>
      <c r="J15876" s="33" t="n">
        <v>392638770</v>
      </c>
      <c r="K15876" s="33" t="n">
        <v>49008000000</v>
      </c>
    </row>
    <row r="15877">
      <c r="A15877" s="35" t="n">
        <v>45341</v>
      </c>
      <c r="B15877" s="9" t="inlineStr">
        <is>
          <t>sh603196</t>
        </is>
      </c>
      <c r="C15877" s="0" t="inlineStr">
        <is>
          <t>日播时尚</t>
        </is>
      </c>
      <c r="D15877" s="0" t="inlineStr">
        <is>
          <t>首板换</t>
        </is>
      </c>
      <c r="E15877" s="0" t="n">
        <v>1</v>
      </c>
      <c r="F15877" s="0" t="inlineStr">
        <is>
          <t>虚拟数字人+电子商务+智能制造</t>
        </is>
      </c>
      <c r="G15877" s="10" t="n">
        <v>0.1003</v>
      </c>
      <c r="H15877" s="0" t="n">
        <v>8.56</v>
      </c>
      <c r="I15877" s="32" t="inlineStr">
        <is>
          <t>11:02:33</t>
        </is>
      </c>
      <c r="J15877" s="33" t="n">
        <v>57572368</v>
      </c>
      <c r="K15877" s="33" t="n">
        <v>2035973000</v>
      </c>
    </row>
    <row r="15878">
      <c r="A15878" s="35" t="n">
        <v>45341</v>
      </c>
      <c r="B15878" s="9" t="inlineStr">
        <is>
          <t>sh603189</t>
        </is>
      </c>
      <c r="C15878" s="0" t="inlineStr">
        <is>
          <t>网达软件</t>
        </is>
      </c>
      <c r="D15878" s="0" t="inlineStr">
        <is>
          <t>首板一</t>
        </is>
      </c>
      <c r="E15878" s="0" t="n">
        <v>1</v>
      </c>
      <c r="F15878" s="0" t="inlineStr">
        <is>
          <t>多模态AI+华为+元宇宙</t>
        </is>
      </c>
      <c r="G15878" s="10" t="n">
        <v>0.0999</v>
      </c>
      <c r="H15878" s="0" t="n">
        <v>9.91</v>
      </c>
      <c r="I15878" s="32" t="inlineStr">
        <is>
          <t>09:30:00</t>
        </is>
      </c>
      <c r="J15878" s="33" t="n">
        <v>13916236</v>
      </c>
      <c r="K15878" s="33" t="n">
        <v>2671224100</v>
      </c>
    </row>
    <row r="15879">
      <c r="A15879" s="35" t="n">
        <v>45341</v>
      </c>
      <c r="B15879" s="9" t="inlineStr">
        <is>
          <t>sh603106</t>
        </is>
      </c>
      <c r="C15879" s="0" t="inlineStr">
        <is>
          <t>恒银科技</t>
        </is>
      </c>
      <c r="D15879" s="0" t="inlineStr">
        <is>
          <t>首板换</t>
        </is>
      </c>
      <c r="E15879" s="0" t="n">
        <v>1</v>
      </c>
      <c r="F15879" s="0" t="inlineStr">
        <is>
          <t>金融科技+AIGC+信创</t>
        </is>
      </c>
      <c r="G15879" s="10" t="n">
        <v>0.1005</v>
      </c>
      <c r="H15879" s="0" t="n">
        <v>4.38</v>
      </c>
      <c r="I15879" s="32" t="inlineStr">
        <is>
          <t>14:04:38</t>
        </is>
      </c>
      <c r="J15879" s="33" t="n">
        <v>157144040</v>
      </c>
      <c r="K15879" s="33" t="n">
        <v>2279877600</v>
      </c>
    </row>
    <row r="15880">
      <c r="A15880" s="35" t="n">
        <v>45341</v>
      </c>
      <c r="B15880" s="9" t="inlineStr">
        <is>
          <t>sh603083</t>
        </is>
      </c>
      <c r="C15880" s="0" t="inlineStr">
        <is>
          <t>剑桥科技</t>
        </is>
      </c>
      <c r="D15880" s="0" t="inlineStr">
        <is>
          <t>首板换</t>
        </is>
      </c>
      <c r="E15880" s="0" t="n">
        <v>1</v>
      </c>
      <c r="F15880" s="0" t="inlineStr">
        <is>
          <t>高速光模块+华为</t>
        </is>
      </c>
      <c r="G15880" s="10" t="n">
        <v>0.1001</v>
      </c>
      <c r="H15880" s="0" t="n">
        <v>46.38</v>
      </c>
      <c r="I15880" s="32" t="inlineStr">
        <is>
          <t>13:59:38</t>
        </is>
      </c>
      <c r="J15880" s="33" t="n">
        <v>3001573300</v>
      </c>
      <c r="K15880" s="33" t="n">
        <v>12156832500</v>
      </c>
    </row>
    <row r="15881">
      <c r="A15881" s="35" t="n">
        <v>45341</v>
      </c>
      <c r="B15881" s="9" t="inlineStr">
        <is>
          <t>sh603082</t>
        </is>
      </c>
      <c r="C15881" s="0" t="inlineStr">
        <is>
          <t>北自科技</t>
        </is>
      </c>
      <c r="D15881" s="0" t="inlineStr">
        <is>
          <t>首板换</t>
        </is>
      </c>
      <c r="E15881" s="0" t="n">
        <v>1</v>
      </c>
      <c r="F15881" s="0" t="inlineStr">
        <is>
          <t>机器人+智能物流+央企+次新股</t>
        </is>
      </c>
      <c r="G15881" s="10" t="n">
        <v>0.1001</v>
      </c>
      <c r="H15881" s="0" t="n">
        <v>30.43</v>
      </c>
      <c r="I15881" s="32" t="inlineStr">
        <is>
          <t>11:17:03</t>
        </is>
      </c>
      <c r="J15881" s="33" t="n">
        <v>378837560</v>
      </c>
      <c r="K15881" s="33" t="n">
        <v>967535450</v>
      </c>
    </row>
    <row r="15882">
      <c r="A15882" s="35" t="n">
        <v>45341</v>
      </c>
      <c r="B15882" s="9" t="inlineStr">
        <is>
          <t>sh603042</t>
        </is>
      </c>
      <c r="C15882" s="0" t="inlineStr">
        <is>
          <t>华脉科技</t>
        </is>
      </c>
      <c r="D15882" s="0" t="inlineStr">
        <is>
          <t>首板换</t>
        </is>
      </c>
      <c r="E15882" s="0" t="n">
        <v>1</v>
      </c>
      <c r="F15882" s="0" t="inlineStr">
        <is>
          <t>5G+数据中心+通信设备</t>
        </is>
      </c>
      <c r="G15882" s="10" t="n">
        <v>0.1001</v>
      </c>
      <c r="H15882" s="0" t="n">
        <v>8.789999999999999</v>
      </c>
      <c r="I15882" s="32" t="inlineStr">
        <is>
          <t>14:32:20</t>
        </is>
      </c>
      <c r="J15882" s="33" t="n">
        <v>134367420</v>
      </c>
      <c r="K15882" s="33" t="n">
        <v>1411584700</v>
      </c>
    </row>
    <row r="15883">
      <c r="A15883" s="35" t="n">
        <v>45341</v>
      </c>
      <c r="B15883" s="9" t="inlineStr">
        <is>
          <t>sh603038</t>
        </is>
      </c>
      <c r="C15883" s="0" t="inlineStr">
        <is>
          <t>华立股份</t>
        </is>
      </c>
      <c r="D15883" s="0" t="inlineStr">
        <is>
          <t>首板换</t>
        </is>
      </c>
      <c r="E15883" s="0" t="n">
        <v>1</v>
      </c>
      <c r="F15883" s="0" t="inlineStr">
        <is>
          <t>鸿蒙概念+拟设子公司+装修建材</t>
        </is>
      </c>
      <c r="G15883" s="10" t="n">
        <v>0.1</v>
      </c>
      <c r="H15883" s="0" t="n">
        <v>9.24</v>
      </c>
      <c r="I15883" s="32" t="inlineStr">
        <is>
          <t>13:57:08</t>
        </is>
      </c>
      <c r="J15883" s="33" t="n">
        <v>111934080</v>
      </c>
      <c r="K15883" s="33" t="n">
        <v>1909674200</v>
      </c>
    </row>
    <row r="15884">
      <c r="A15884" s="35" t="n">
        <v>45341</v>
      </c>
      <c r="B15884" s="9" t="inlineStr">
        <is>
          <t>sh603036</t>
        </is>
      </c>
      <c r="C15884" s="0" t="inlineStr">
        <is>
          <t>如通股份</t>
        </is>
      </c>
      <c r="D15884" s="0" t="inlineStr">
        <is>
          <t>首板换</t>
        </is>
      </c>
      <c r="E15884" s="0" t="n">
        <v>1</v>
      </c>
      <c r="F15884" s="0" t="inlineStr">
        <is>
          <t>能源设备+钻采井口装备+第一大股东拟变更</t>
        </is>
      </c>
      <c r="G15884" s="10" t="n">
        <v>0.1002</v>
      </c>
      <c r="H15884" s="0" t="n">
        <v>9.99</v>
      </c>
      <c r="I15884" s="32" t="inlineStr">
        <is>
          <t>13:13:54</t>
        </is>
      </c>
      <c r="J15884" s="33" t="n">
        <v>74422253</v>
      </c>
      <c r="K15884" s="33" t="n">
        <v>2058000200</v>
      </c>
    </row>
    <row r="15885">
      <c r="A15885" s="35" t="n">
        <v>45341</v>
      </c>
      <c r="B15885" s="9" t="inlineStr">
        <is>
          <t>sh601595</t>
        </is>
      </c>
      <c r="C15885" s="0" t="inlineStr">
        <is>
          <t>上海电影</t>
        </is>
      </c>
      <c r="D15885" s="0" t="inlineStr">
        <is>
          <t>首板换</t>
        </is>
      </c>
      <c r="E15885" s="0" t="n">
        <v>1</v>
      </c>
      <c r="F15885" s="0" t="inlineStr">
        <is>
          <t>影视院线+上海国资</t>
        </is>
      </c>
      <c r="G15885" s="10" t="n">
        <v>0.1</v>
      </c>
      <c r="H15885" s="0" t="n">
        <v>22.76</v>
      </c>
      <c r="I15885" s="32" t="inlineStr">
        <is>
          <t>09:47:01</t>
        </is>
      </c>
      <c r="J15885" s="33" t="n">
        <v>348720840</v>
      </c>
      <c r="K15885" s="33" t="n">
        <v>10201032000</v>
      </c>
    </row>
    <row r="15886">
      <c r="A15886" s="35" t="n">
        <v>45341</v>
      </c>
      <c r="B15886" s="9" t="inlineStr">
        <is>
          <t>sh601500</t>
        </is>
      </c>
      <c r="C15886" s="0" t="inlineStr">
        <is>
          <t>通用股份</t>
        </is>
      </c>
      <c r="D15886" s="0" t="inlineStr">
        <is>
          <t>首板换</t>
        </is>
      </c>
      <c r="E15886" s="0" t="n">
        <v>1</v>
      </c>
      <c r="F15886" s="0" t="inlineStr">
        <is>
          <t>轮胎+工业4.0+外销</t>
        </is>
      </c>
      <c r="G15886" s="10" t="n">
        <v>0.0998</v>
      </c>
      <c r="H15886" s="0" t="n">
        <v>5.07</v>
      </c>
      <c r="I15886" s="32" t="inlineStr">
        <is>
          <t>11:26:12</t>
        </is>
      </c>
      <c r="J15886" s="33" t="n">
        <v>427139630</v>
      </c>
      <c r="K15886" s="33" t="n">
        <v>7950977000</v>
      </c>
    </row>
    <row r="15887">
      <c r="A15887" s="35" t="n">
        <v>45341</v>
      </c>
      <c r="B15887" s="9" t="inlineStr">
        <is>
          <t>sh601138</t>
        </is>
      </c>
      <c r="C15887" s="0" t="inlineStr">
        <is>
          <t>工业富联</t>
        </is>
      </c>
      <c r="D15887" s="0" t="inlineStr">
        <is>
          <t>首板换</t>
        </is>
      </c>
      <c r="E15887" s="0" t="n">
        <v>1</v>
      </c>
      <c r="F15887" s="0" t="inlineStr">
        <is>
          <t>英伟达+交换机+液冷服务器</t>
        </is>
      </c>
      <c r="G15887" s="10" t="n">
        <v>0.1</v>
      </c>
      <c r="H15887" s="0" t="n">
        <v>17.27</v>
      </c>
      <c r="I15887" s="32" t="inlineStr">
        <is>
          <t>10:24:50</t>
        </is>
      </c>
      <c r="J15887" s="33" t="n">
        <v>3376731900</v>
      </c>
      <c r="K15887" s="33" t="n">
        <v>342548400000</v>
      </c>
    </row>
    <row r="15888">
      <c r="A15888" s="35" t="n">
        <v>45341</v>
      </c>
      <c r="B15888" s="9" t="inlineStr">
        <is>
          <t>bj871753</t>
        </is>
      </c>
      <c r="C15888" s="0" t="inlineStr">
        <is>
          <t>天纺标</t>
        </is>
      </c>
      <c r="D15888" s="0" t="inlineStr">
        <is>
          <t>首板换</t>
        </is>
      </c>
      <c r="E15888" s="0" t="n">
        <v>1</v>
      </c>
      <c r="F15888" s="0" t="inlineStr">
        <is>
          <t>国企+检验检测服务</t>
        </is>
      </c>
      <c r="G15888" s="10" t="n">
        <v>0.3</v>
      </c>
      <c r="H15888" s="0" t="n">
        <v>25.74</v>
      </c>
      <c r="I15888" s="32" t="inlineStr">
        <is>
          <t>14:48:42</t>
        </is>
      </c>
      <c r="J15888" s="33" t="n">
        <v>209403060</v>
      </c>
      <c r="K15888" s="33" t="n">
        <v>549368820</v>
      </c>
    </row>
    <row r="15889">
      <c r="A15889" s="35" t="n">
        <v>45341</v>
      </c>
      <c r="B15889" s="9" t="inlineStr">
        <is>
          <t>bj835305</t>
        </is>
      </c>
      <c r="C15889" s="0" t="inlineStr">
        <is>
          <t>云创数据</t>
        </is>
      </c>
      <c r="D15889" s="0" t="inlineStr">
        <is>
          <t>首板换</t>
        </is>
      </c>
      <c r="E15889" s="0" t="n">
        <v>1</v>
      </c>
      <c r="F15889" s="0" t="inlineStr">
        <is>
          <t>数据存储+生成式AI</t>
        </is>
      </c>
      <c r="G15889" s="10" t="n">
        <v>0.2999</v>
      </c>
      <c r="H15889" s="0" t="n">
        <v>14.65</v>
      </c>
      <c r="I15889" s="32" t="inlineStr">
        <is>
          <t>09:38:15</t>
        </is>
      </c>
      <c r="J15889" s="33" t="n">
        <v>92493953</v>
      </c>
      <c r="K15889" s="33" t="n">
        <v>1188127820</v>
      </c>
    </row>
    <row r="15890">
      <c r="A15890" s="35" t="n">
        <v>45341</v>
      </c>
      <c r="B15890" s="9" t="inlineStr">
        <is>
          <t>sh688601</t>
        </is>
      </c>
      <c r="C15890" s="0" t="inlineStr">
        <is>
          <t>力芯微</t>
        </is>
      </c>
      <c r="D15890" s="0" t="inlineStr">
        <is>
          <t>首板换</t>
        </is>
      </c>
      <c r="E15890" s="0" t="n">
        <v>1</v>
      </c>
      <c r="F15890" s="0" t="inlineStr">
        <is>
          <t>电源管理芯片+消费电子</t>
        </is>
      </c>
      <c r="G15890" s="10" t="n">
        <v>0.2</v>
      </c>
      <c r="H15890" s="0" t="n">
        <v>44.04</v>
      </c>
      <c r="I15890" s="32" t="inlineStr">
        <is>
          <t>13:19:05</t>
        </is>
      </c>
      <c r="J15890" s="33" t="n">
        <v>290489690</v>
      </c>
      <c r="K15890" s="33" t="n">
        <v>3131803300</v>
      </c>
    </row>
    <row r="15891">
      <c r="A15891" s="35" t="n">
        <v>45341</v>
      </c>
      <c r="B15891" s="9" t="inlineStr">
        <is>
          <t>sh688498</t>
        </is>
      </c>
      <c r="C15891" s="0" t="inlineStr">
        <is>
          <t>源杰科技</t>
        </is>
      </c>
      <c r="D15891" s="0" t="inlineStr">
        <is>
          <t>首板换</t>
        </is>
      </c>
      <c r="E15891" s="0" t="n">
        <v>1</v>
      </c>
      <c r="F15891" s="0" t="inlineStr">
        <is>
          <t>光芯片</t>
        </is>
      </c>
      <c r="G15891" s="10" t="n">
        <v>0.2</v>
      </c>
      <c r="H15891" s="0" t="n">
        <v>120</v>
      </c>
      <c r="I15891" s="32" t="inlineStr">
        <is>
          <t>14:04:38</t>
        </is>
      </c>
      <c r="J15891" s="33" t="n">
        <v>628843940</v>
      </c>
      <c r="K15891" s="33" t="n">
        <v>7094946200</v>
      </c>
    </row>
    <row r="15892">
      <c r="A15892" s="35" t="n">
        <v>45341</v>
      </c>
      <c r="B15892" s="9" t="inlineStr">
        <is>
          <t>sh688039</t>
        </is>
      </c>
      <c r="C15892" s="0" t="inlineStr">
        <is>
          <t>当虹科技</t>
        </is>
      </c>
      <c r="D15892" s="0" t="inlineStr">
        <is>
          <t>首板一</t>
        </is>
      </c>
      <c r="E15892" s="0" t="n">
        <v>1</v>
      </c>
      <c r="F15892" s="0" t="inlineStr">
        <is>
          <t>多模态AI+大视频+智能座舱+边缘计算</t>
        </is>
      </c>
      <c r="G15892" s="10" t="n">
        <v>0.2001</v>
      </c>
      <c r="H15892" s="0" t="n">
        <v>23.63</v>
      </c>
      <c r="I15892" s="32" t="inlineStr">
        <is>
          <t>09:30:00</t>
        </is>
      </c>
      <c r="J15892" s="33" t="n">
        <v>9239188</v>
      </c>
      <c r="K15892" s="33" t="n">
        <v>2644596500</v>
      </c>
    </row>
    <row r="15893">
      <c r="A15893" s="35" t="n">
        <v>45341</v>
      </c>
      <c r="B15893" s="9" t="inlineStr">
        <is>
          <t>sh688004</t>
        </is>
      </c>
      <c r="C15893" s="0" t="inlineStr">
        <is>
          <t>博汇科技</t>
        </is>
      </c>
      <c r="D15893" s="0" t="inlineStr">
        <is>
          <t>首板换</t>
        </is>
      </c>
      <c r="E15893" s="0" t="n">
        <v>1</v>
      </c>
      <c r="F15893" s="0" t="inlineStr">
        <is>
          <t>多模态AI+智慧教育</t>
        </is>
      </c>
      <c r="G15893" s="10" t="n">
        <v>0.2</v>
      </c>
      <c r="H15893" s="0" t="n">
        <v>18.18</v>
      </c>
      <c r="I15893" s="32" t="inlineStr">
        <is>
          <t>13:39:33</t>
        </is>
      </c>
      <c r="J15893" s="33" t="n">
        <v>95068272</v>
      </c>
      <c r="K15893" s="33" t="n">
        <v>1032624000</v>
      </c>
    </row>
    <row r="15894">
      <c r="A15894" s="35" t="n">
        <v>45341</v>
      </c>
      <c r="B15894" s="9" t="inlineStr">
        <is>
          <t>sh605599</t>
        </is>
      </c>
      <c r="C15894" s="0" t="inlineStr">
        <is>
          <t>菜百股份</t>
        </is>
      </c>
      <c r="D15894" s="0" t="inlineStr">
        <is>
          <t>首板换</t>
        </is>
      </c>
      <c r="E15894" s="0" t="n">
        <v>1</v>
      </c>
      <c r="F15894" s="0" t="inlineStr">
        <is>
          <t>春节黄金消费火爆+北京国资</t>
        </is>
      </c>
      <c r="G15894" s="10" t="n">
        <v>0.1</v>
      </c>
      <c r="H15894" s="0" t="n">
        <v>13.64</v>
      </c>
      <c r="I15894" s="32" t="inlineStr">
        <is>
          <t>14:49:19</t>
        </is>
      </c>
      <c r="J15894" s="33" t="n">
        <v>101720886</v>
      </c>
      <c r="K15894" s="33" t="n">
        <v>8002285200</v>
      </c>
    </row>
    <row r="15895">
      <c r="A15895" s="35" t="n">
        <v>45341</v>
      </c>
      <c r="B15895" s="9" t="inlineStr">
        <is>
          <t>sh605577</t>
        </is>
      </c>
      <c r="C15895" s="0" t="inlineStr">
        <is>
          <t>龙版传媒</t>
        </is>
      </c>
      <c r="D15895" s="0" t="inlineStr">
        <is>
          <t>首板换</t>
        </is>
      </c>
      <c r="E15895" s="0" t="n">
        <v>1</v>
      </c>
      <c r="F15895" s="0" t="inlineStr">
        <is>
          <t>黑龙江国资+短视频</t>
        </is>
      </c>
      <c r="G15895" s="10" t="n">
        <v>0.0998</v>
      </c>
      <c r="H15895" s="0" t="n">
        <v>18.73</v>
      </c>
      <c r="I15895" s="32" t="inlineStr">
        <is>
          <t>14:28:48</t>
        </is>
      </c>
      <c r="J15895" s="33" t="n">
        <v>462476290</v>
      </c>
      <c r="K15895" s="33" t="n">
        <v>3528066100</v>
      </c>
    </row>
    <row r="15896">
      <c r="A15896" s="35" t="n">
        <v>45341</v>
      </c>
      <c r="B15896" s="9" t="inlineStr">
        <is>
          <t>sh605255</t>
        </is>
      </c>
      <c r="C15896" s="0" t="inlineStr">
        <is>
          <t>天普股份</t>
        </is>
      </c>
      <c r="D15896" s="0" t="inlineStr">
        <is>
          <t>首板换</t>
        </is>
      </c>
      <c r="E15896" s="0" t="n">
        <v>1</v>
      </c>
      <c r="F15896" s="0" t="inlineStr">
        <is>
          <t>汽车零部件+燃料电池+超跌反弹</t>
        </is>
      </c>
      <c r="G15896" s="10" t="n">
        <v>0.1</v>
      </c>
      <c r="H15896" s="0" t="n">
        <v>11.77</v>
      </c>
      <c r="I15896" s="32" t="inlineStr">
        <is>
          <t>14:27:04</t>
        </is>
      </c>
      <c r="J15896" s="33" t="n">
        <v>52499322</v>
      </c>
      <c r="K15896" s="33" t="n">
        <v>1578121600</v>
      </c>
    </row>
    <row r="15897">
      <c r="A15897" s="35" t="n">
        <v>45341</v>
      </c>
      <c r="B15897" s="9" t="inlineStr">
        <is>
          <t>sh605178</t>
        </is>
      </c>
      <c r="C15897" s="0" t="inlineStr">
        <is>
          <t>时空科技</t>
        </is>
      </c>
      <c r="D15897" s="0" t="inlineStr">
        <is>
          <t>首板换</t>
        </is>
      </c>
      <c r="E15897" s="0" t="n">
        <v>1</v>
      </c>
      <c r="F15897" s="0" t="inlineStr">
        <is>
          <t>空间计算+虚拟现实+智慧停车</t>
        </is>
      </c>
      <c r="G15897" s="10" t="n">
        <v>0.0999</v>
      </c>
      <c r="H15897" s="0" t="n">
        <v>12.77</v>
      </c>
      <c r="I15897" s="32" t="inlineStr">
        <is>
          <t>10:38:25</t>
        </is>
      </c>
      <c r="J15897" s="33" t="n">
        <v>31726709</v>
      </c>
      <c r="K15897" s="33" t="n">
        <v>792800050</v>
      </c>
    </row>
    <row r="15898">
      <c r="A15898" s="35" t="n">
        <v>45341</v>
      </c>
      <c r="B15898" s="9" t="inlineStr">
        <is>
          <t>sh605055</t>
        </is>
      </c>
      <c r="C15898" s="0" t="inlineStr">
        <is>
          <t>迎丰股份</t>
        </is>
      </c>
      <c r="D15898" s="0" t="inlineStr">
        <is>
          <t>首板换</t>
        </is>
      </c>
      <c r="E15898" s="0" t="n">
        <v>1</v>
      </c>
      <c r="F15898" s="0" t="inlineStr">
        <is>
          <t>实控人拟增持+超跌反弹+纺织制造</t>
        </is>
      </c>
      <c r="G15898" s="10" t="n">
        <v>0.1008</v>
      </c>
      <c r="H15898" s="0" t="n">
        <v>4.37</v>
      </c>
      <c r="I15898" s="32" t="inlineStr">
        <is>
          <t>10:21:03</t>
        </is>
      </c>
      <c r="J15898" s="33" t="n">
        <v>40418851</v>
      </c>
      <c r="K15898" s="33" t="n">
        <v>1922800000</v>
      </c>
    </row>
    <row r="15899">
      <c r="A15899" s="35" t="n">
        <v>45341</v>
      </c>
      <c r="B15899" s="9" t="inlineStr">
        <is>
          <t>sh603991</t>
        </is>
      </c>
      <c r="C15899" s="0" t="inlineStr">
        <is>
          <t>至正股份</t>
        </is>
      </c>
      <c r="D15899" s="0" t="inlineStr">
        <is>
          <t>首板换</t>
        </is>
      </c>
      <c r="E15899" s="0" t="n">
        <v>1</v>
      </c>
      <c r="F15899" s="0" t="inlineStr">
        <is>
          <t>先进封装+电线电缆+新材料+华为</t>
        </is>
      </c>
      <c r="G15899" s="10" t="n">
        <v>0.1</v>
      </c>
      <c r="H15899" s="0" t="n">
        <v>32.45</v>
      </c>
      <c r="I15899" s="32" t="inlineStr">
        <is>
          <t>09:36:30</t>
        </is>
      </c>
      <c r="J15899" s="33" t="n">
        <v>22890346</v>
      </c>
      <c r="K15899" s="33" t="n">
        <v>2418660700</v>
      </c>
    </row>
    <row r="15900">
      <c r="A15900" s="35" t="n">
        <v>45341</v>
      </c>
      <c r="B15900" s="9" t="inlineStr">
        <is>
          <t>sh603949</t>
        </is>
      </c>
      <c r="C15900" s="0" t="inlineStr">
        <is>
          <t>雪龙集团</t>
        </is>
      </c>
      <c r="D15900" s="0" t="inlineStr">
        <is>
          <t>首板换</t>
        </is>
      </c>
      <c r="E15900" s="0" t="n">
        <v>1</v>
      </c>
      <c r="F15900" s="0" t="inlineStr">
        <is>
          <t>内燃机冷却系统+军工+专精特新+超跌反弹</t>
        </is>
      </c>
      <c r="G15900" s="10" t="n">
        <v>0.0997</v>
      </c>
      <c r="H15900" s="0" t="n">
        <v>12.13</v>
      </c>
      <c r="I15900" s="32" t="inlineStr">
        <is>
          <t>14:52:59</t>
        </is>
      </c>
      <c r="J15900" s="33" t="n">
        <v>70225498</v>
      </c>
      <c r="K15900" s="33" t="n">
        <v>2544948000</v>
      </c>
    </row>
    <row r="15901">
      <c r="A15901" s="35" t="n">
        <v>45341</v>
      </c>
      <c r="B15901" s="9" t="inlineStr">
        <is>
          <t>sh603918</t>
        </is>
      </c>
      <c r="C15901" s="0" t="inlineStr">
        <is>
          <t>金桥信息</t>
        </is>
      </c>
      <c r="D15901" s="0" t="inlineStr">
        <is>
          <t>首板换</t>
        </is>
      </c>
      <c r="E15901" s="0" t="n">
        <v>1</v>
      </c>
      <c r="F15901" s="0" t="inlineStr">
        <is>
          <t>智慧法院+蚂蚁+区块链</t>
        </is>
      </c>
      <c r="G15901" s="10" t="n">
        <v>0.1004</v>
      </c>
      <c r="H15901" s="0" t="n">
        <v>13.81</v>
      </c>
      <c r="I15901" s="32" t="inlineStr">
        <is>
          <t>10:28:12</t>
        </is>
      </c>
      <c r="J15901" s="33" t="n">
        <v>307727910</v>
      </c>
      <c r="K15901" s="33" t="n">
        <v>5057617300</v>
      </c>
    </row>
    <row r="15902">
      <c r="A15902" s="35" t="n">
        <v>45341</v>
      </c>
      <c r="B15902" s="9" t="inlineStr">
        <is>
          <t>sh603895</t>
        </is>
      </c>
      <c r="C15902" s="0" t="inlineStr">
        <is>
          <t>天永智能</t>
        </is>
      </c>
      <c r="D15902" s="0" t="inlineStr">
        <is>
          <t>首板换</t>
        </is>
      </c>
      <c r="E15902" s="0" t="n">
        <v>1</v>
      </c>
      <c r="F15902" s="0" t="inlineStr">
        <is>
          <t>工业4.0+新能源汽车+专精特新+超跌反弹</t>
        </is>
      </c>
      <c r="G15902" s="10" t="n">
        <v>0.1002</v>
      </c>
      <c r="H15902" s="0" t="n">
        <v>15.7</v>
      </c>
      <c r="I15902" s="32" t="inlineStr">
        <is>
          <t>14:33:18</t>
        </is>
      </c>
      <c r="J15902" s="33" t="n">
        <v>31603180</v>
      </c>
      <c r="K15902" s="33" t="n">
        <v>1696856000</v>
      </c>
    </row>
    <row r="15903">
      <c r="A15903" s="35" t="n">
        <v>45341</v>
      </c>
      <c r="B15903" s="9" t="inlineStr">
        <is>
          <t>sh603888</t>
        </is>
      </c>
      <c r="C15903" s="0" t="inlineStr">
        <is>
          <t>新华网</t>
        </is>
      </c>
      <c r="D15903" s="0" t="inlineStr">
        <is>
          <t>首板换</t>
        </is>
      </c>
      <c r="E15903" s="0" t="n">
        <v>1</v>
      </c>
      <c r="F15903" s="0" t="inlineStr">
        <is>
          <t>Sora概念+AIGC概念+国企改革</t>
        </is>
      </c>
      <c r="G15903" s="10" t="n">
        <v>0.0998</v>
      </c>
      <c r="H15903" s="0" t="n">
        <v>21.7</v>
      </c>
      <c r="I15903" s="32" t="inlineStr">
        <is>
          <t>09:32:15</t>
        </is>
      </c>
      <c r="J15903" s="33" t="n">
        <v>208459870</v>
      </c>
      <c r="K15903" s="33" t="n">
        <v>11262937100</v>
      </c>
    </row>
    <row r="15904">
      <c r="A15904" s="35" t="n">
        <v>45341</v>
      </c>
      <c r="B15904" s="9" t="inlineStr">
        <is>
          <t>sh603887</t>
        </is>
      </c>
      <c r="C15904" s="0" t="inlineStr">
        <is>
          <t>城地香江</t>
        </is>
      </c>
      <c r="D15904" s="0" t="inlineStr">
        <is>
          <t>首板换</t>
        </is>
      </c>
      <c r="E15904" s="0" t="n">
        <v>1</v>
      </c>
      <c r="F15904" s="0" t="inlineStr">
        <is>
          <t>数据中心+算力租赁+华为</t>
        </is>
      </c>
      <c r="G15904" s="10" t="n">
        <v>0.1007</v>
      </c>
      <c r="H15904" s="0" t="n">
        <v>4.7</v>
      </c>
      <c r="I15904" s="32" t="inlineStr">
        <is>
          <t>09:33:45</t>
        </is>
      </c>
      <c r="J15904" s="33" t="n">
        <v>28980559</v>
      </c>
      <c r="K15904" s="33" t="n">
        <v>2118563100</v>
      </c>
    </row>
    <row r="15905">
      <c r="A15905" s="35" t="n">
        <v>45341</v>
      </c>
      <c r="B15905" s="9" t="inlineStr">
        <is>
          <t>sh603860</t>
        </is>
      </c>
      <c r="C15905" s="0" t="inlineStr">
        <is>
          <t>中公高科</t>
        </is>
      </c>
      <c r="D15905" s="0" t="inlineStr">
        <is>
          <t>首板换</t>
        </is>
      </c>
      <c r="E15905" s="0" t="n">
        <v>1</v>
      </c>
      <c r="F15905" s="0" t="inlineStr">
        <is>
          <t>中字头+国企改革+工程咨询服务</t>
        </is>
      </c>
      <c r="G15905" s="10" t="n">
        <v>0.1002</v>
      </c>
      <c r="H15905" s="0" t="n">
        <v>25.47</v>
      </c>
      <c r="I15905" s="32" t="inlineStr">
        <is>
          <t>14:37:35</t>
        </is>
      </c>
      <c r="J15905" s="33" t="n">
        <v>150716330</v>
      </c>
      <c r="K15905" s="33" t="n">
        <v>1698339600</v>
      </c>
    </row>
    <row r="15906">
      <c r="A15906" s="35" t="n">
        <v>45341</v>
      </c>
      <c r="B15906" s="9" t="inlineStr">
        <is>
          <t>sh603839</t>
        </is>
      </c>
      <c r="C15906" s="0" t="inlineStr">
        <is>
          <t>安正时尚</t>
        </is>
      </c>
      <c r="D15906" s="0" t="inlineStr">
        <is>
          <t>首板换</t>
        </is>
      </c>
      <c r="E15906" s="0" t="n">
        <v>1</v>
      </c>
      <c r="F15906" s="0" t="inlineStr">
        <is>
          <t>拟回购+网络直播+超跌反弹</t>
        </is>
      </c>
      <c r="G15906" s="10" t="n">
        <v>0.0998</v>
      </c>
      <c r="H15906" s="0" t="n">
        <v>4.85</v>
      </c>
      <c r="I15906" s="32" t="inlineStr">
        <is>
          <t>13:45:58</t>
        </is>
      </c>
      <c r="J15906" s="33" t="n">
        <v>42583814</v>
      </c>
      <c r="K15906" s="33" t="n">
        <v>1936179000</v>
      </c>
    </row>
    <row r="15907">
      <c r="A15907" s="35" t="n">
        <v>45341</v>
      </c>
      <c r="B15907" s="9" t="inlineStr">
        <is>
          <t>sh603825</t>
        </is>
      </c>
      <c r="C15907" s="0" t="inlineStr">
        <is>
          <t>华扬联众</t>
        </is>
      </c>
      <c r="D15907" s="0" t="inlineStr">
        <is>
          <t>首板一</t>
        </is>
      </c>
      <c r="E15907" s="0" t="n">
        <v>1</v>
      </c>
      <c r="F15907" s="0" t="inlineStr">
        <is>
          <t>广告营销+华为+AIGC+上海数据交易中心</t>
        </is>
      </c>
      <c r="G15907" s="10" t="n">
        <v>0.1007</v>
      </c>
      <c r="H15907" s="0" t="n">
        <v>7.87</v>
      </c>
      <c r="I15907" s="32" t="inlineStr">
        <is>
          <t>09:30:00</t>
        </is>
      </c>
      <c r="J15907" s="33" t="n">
        <v>22106830</v>
      </c>
      <c r="K15907" s="33" t="n">
        <v>1993758700</v>
      </c>
    </row>
    <row r="15908">
      <c r="A15908" s="35" t="n">
        <v>45341</v>
      </c>
      <c r="B15908" s="9" t="inlineStr">
        <is>
          <t>sh603813</t>
        </is>
      </c>
      <c r="C15908" s="0" t="inlineStr">
        <is>
          <t>原尚股份</t>
        </is>
      </c>
      <c r="D15908" s="0" t="inlineStr">
        <is>
          <t>首板换</t>
        </is>
      </c>
      <c r="E15908" s="0" t="n">
        <v>1</v>
      </c>
      <c r="F15908" s="0" t="inlineStr">
        <is>
          <t>提议回购+智能物流+超跌反弹</t>
        </is>
      </c>
      <c r="G15908" s="10" t="n">
        <v>0.1</v>
      </c>
      <c r="H15908" s="0" t="n">
        <v>9.68</v>
      </c>
      <c r="I15908" s="32" t="inlineStr">
        <is>
          <t>10:47:42</t>
        </is>
      </c>
      <c r="J15908" s="33" t="n">
        <v>22210858</v>
      </c>
      <c r="K15908" s="33" t="n">
        <v>870638560</v>
      </c>
    </row>
    <row r="15909">
      <c r="A15909" s="35" t="n">
        <v>45341</v>
      </c>
      <c r="B15909" s="9" t="inlineStr">
        <is>
          <t>sh603729</t>
        </is>
      </c>
      <c r="C15909" s="0" t="inlineStr">
        <is>
          <t>龙韵股份</t>
        </is>
      </c>
      <c r="D15909" s="0" t="inlineStr">
        <is>
          <t>首板换</t>
        </is>
      </c>
      <c r="E15909" s="0" t="n">
        <v>1</v>
      </c>
      <c r="F15909" s="0" t="inlineStr">
        <is>
          <t>文化传媒+短视频+MCN机构</t>
        </is>
      </c>
      <c r="G15909" s="10" t="n">
        <v>0.1002</v>
      </c>
      <c r="H15909" s="0" t="n">
        <v>16.69</v>
      </c>
      <c r="I15909" s="32" t="inlineStr">
        <is>
          <t>14:21:54</t>
        </is>
      </c>
      <c r="J15909" s="33" t="n">
        <v>244814470</v>
      </c>
      <c r="K15909" s="33" t="n">
        <v>1557811200</v>
      </c>
    </row>
    <row r="15910">
      <c r="A15910" s="35" t="n">
        <v>45341</v>
      </c>
      <c r="B15910" s="9" t="inlineStr">
        <is>
          <t>sh603721</t>
        </is>
      </c>
      <c r="C15910" s="0" t="inlineStr">
        <is>
          <t>中广天择</t>
        </is>
      </c>
      <c r="D15910" s="0" t="inlineStr">
        <is>
          <t>首板换</t>
        </is>
      </c>
      <c r="E15910" s="0" t="n">
        <v>1</v>
      </c>
      <c r="F15910" s="0" t="inlineStr">
        <is>
          <t>长沙国资+短剧+MCN+数据确权</t>
        </is>
      </c>
      <c r="G15910" s="10" t="n">
        <v>0.1001</v>
      </c>
      <c r="H15910" s="0" t="n">
        <v>18.9</v>
      </c>
      <c r="I15910" s="32" t="inlineStr">
        <is>
          <t>09:58:20</t>
        </is>
      </c>
      <c r="J15910" s="33" t="n">
        <v>273120750</v>
      </c>
      <c r="K15910" s="33" t="n">
        <v>2457000000</v>
      </c>
    </row>
    <row r="15911">
      <c r="A15911" s="35" t="n">
        <v>45341</v>
      </c>
      <c r="B15911" s="9" t="inlineStr">
        <is>
          <t>sh603687</t>
        </is>
      </c>
      <c r="C15911" s="0" t="inlineStr">
        <is>
          <t>大胜达</t>
        </is>
      </c>
      <c r="D15911" s="0" t="inlineStr">
        <is>
          <t>首板换</t>
        </is>
      </c>
      <c r="E15911" s="0" t="n">
        <v>1</v>
      </c>
      <c r="F15911" s="0" t="inlineStr">
        <is>
          <t>AI包装设计师+ChatGPT+拟回购</t>
        </is>
      </c>
      <c r="G15911" s="10" t="n">
        <v>0.1002</v>
      </c>
      <c r="H15911" s="0" t="n">
        <v>9.33</v>
      </c>
      <c r="I15911" s="32" t="inlineStr">
        <is>
          <t>14:56:07</t>
        </is>
      </c>
      <c r="J15911" s="33" t="n">
        <v>92338470</v>
      </c>
      <c r="K15911" s="33" t="n">
        <v>4421180600</v>
      </c>
    </row>
    <row r="15912">
      <c r="A15912" s="35" t="n">
        <v>45341</v>
      </c>
      <c r="B15912" s="9" t="inlineStr">
        <is>
          <t>sh603679</t>
        </is>
      </c>
      <c r="C15912" s="0" t="inlineStr">
        <is>
          <t>华体科技</t>
        </is>
      </c>
      <c r="D15912" s="0" t="inlineStr">
        <is>
          <t>首板换</t>
        </is>
      </c>
      <c r="E15912" s="0" t="n">
        <v>1</v>
      </c>
      <c r="F15912" s="0" t="inlineStr">
        <is>
          <t>华为+卫星导航+数据中心+小盘股</t>
        </is>
      </c>
      <c r="G15912" s="10" t="n">
        <v>0.1006</v>
      </c>
      <c r="H15912" s="0" t="n">
        <v>8.970000000000001</v>
      </c>
      <c r="I15912" s="32" t="inlineStr">
        <is>
          <t>14:52:11</t>
        </is>
      </c>
      <c r="J15912" s="33" t="n">
        <v>118144848</v>
      </c>
      <c r="K15912" s="33" t="n">
        <v>1463737800</v>
      </c>
    </row>
    <row r="15913">
      <c r="A15913" s="35" t="n">
        <v>45341</v>
      </c>
      <c r="B15913" s="9" t="inlineStr">
        <is>
          <t>sz301205</t>
        </is>
      </c>
      <c r="C15913" s="0" t="inlineStr">
        <is>
          <t>联特科技</t>
        </is>
      </c>
      <c r="D15913" s="0" t="inlineStr">
        <is>
          <t>首板换</t>
        </is>
      </c>
      <c r="E15913" s="0" t="n">
        <v>1</v>
      </c>
      <c r="F15913" s="0" t="inlineStr">
        <is>
          <t>光模块+外销</t>
        </is>
      </c>
      <c r="G15913" s="10" t="n">
        <v>0.1999</v>
      </c>
      <c r="H15913" s="0" t="n">
        <v>90.08</v>
      </c>
      <c r="I15913" s="32" t="inlineStr">
        <is>
          <t>14:49:41</t>
        </is>
      </c>
      <c r="J15913" s="33" t="n">
        <v>855137030</v>
      </c>
      <c r="K15913" s="33" t="n">
        <v>6121681900</v>
      </c>
    </row>
    <row r="15914">
      <c r="A15914" s="35" t="n">
        <v>45341</v>
      </c>
      <c r="B15914" s="9" t="inlineStr">
        <is>
          <t>sz301183</t>
        </is>
      </c>
      <c r="C15914" s="0" t="inlineStr">
        <is>
          <t>东田微</t>
        </is>
      </c>
      <c r="D15914" s="0" t="inlineStr">
        <is>
          <t>首板换</t>
        </is>
      </c>
      <c r="E15914" s="0" t="n">
        <v>1</v>
      </c>
      <c r="F15914" s="0" t="inlineStr">
        <is>
          <t>光通信+消费电子+华为</t>
        </is>
      </c>
      <c r="G15914" s="10" t="n">
        <v>0.1999</v>
      </c>
      <c r="H15914" s="0" t="n">
        <v>26.89</v>
      </c>
      <c r="I15914" s="32" t="inlineStr">
        <is>
          <t>13:48:08</t>
        </is>
      </c>
      <c r="J15914" s="33" t="n">
        <v>224694220</v>
      </c>
      <c r="K15914" s="33" t="n">
        <v>1239306320</v>
      </c>
    </row>
    <row r="15915">
      <c r="A15915" s="35" t="n">
        <v>45341</v>
      </c>
      <c r="B15915" s="9" t="inlineStr">
        <is>
          <t>sz301171</t>
        </is>
      </c>
      <c r="C15915" s="0" t="inlineStr">
        <is>
          <t>易点天下</t>
        </is>
      </c>
      <c r="D15915" s="0" t="inlineStr">
        <is>
          <t>首板换</t>
        </is>
      </c>
      <c r="E15915" s="0" t="n">
        <v>1</v>
      </c>
      <c r="F15915" s="0" t="inlineStr">
        <is>
          <t>Sora概念+多模态AI</t>
        </is>
      </c>
      <c r="G15915" s="10" t="n">
        <v>0.2001</v>
      </c>
      <c r="H15915" s="0" t="n">
        <v>18.95</v>
      </c>
      <c r="I15915" s="32" t="inlineStr">
        <is>
          <t>10:21:48</t>
        </is>
      </c>
      <c r="J15915" s="33" t="n">
        <v>459677270</v>
      </c>
      <c r="K15915" s="33" t="n">
        <v>5851286700</v>
      </c>
    </row>
    <row r="15916">
      <c r="A15916" s="35" t="n">
        <v>45341</v>
      </c>
      <c r="B15916" s="9" t="inlineStr">
        <is>
          <t>sz301052</t>
        </is>
      </c>
      <c r="C15916" s="0" t="inlineStr">
        <is>
          <t>果麦文化</t>
        </is>
      </c>
      <c r="D15916" s="0" t="inlineStr">
        <is>
          <t>首板换</t>
        </is>
      </c>
      <c r="E15916" s="0" t="n">
        <v>1</v>
      </c>
      <c r="F15916" s="0" t="inlineStr">
        <is>
          <t>AIGC+IP+数据要素+出版</t>
        </is>
      </c>
      <c r="G15916" s="10" t="n">
        <v>0.2001</v>
      </c>
      <c r="H15916" s="0" t="n">
        <v>31.67</v>
      </c>
      <c r="I15916" s="32" t="inlineStr">
        <is>
          <t>10:02:29</t>
        </is>
      </c>
      <c r="J15916" s="33" t="n">
        <v>199298290</v>
      </c>
      <c r="K15916" s="33" t="n">
        <v>1732419900</v>
      </c>
    </row>
    <row r="15917">
      <c r="A15917" s="35" t="n">
        <v>45341</v>
      </c>
      <c r="B15917" s="9" t="inlineStr">
        <is>
          <t>sz300949</t>
        </is>
      </c>
      <c r="C15917" s="0" t="inlineStr">
        <is>
          <t>奥雅股份</t>
        </is>
      </c>
      <c r="D15917" s="0" t="inlineStr">
        <is>
          <t>首板换</t>
        </is>
      </c>
      <c r="E15917" s="0" t="n">
        <v>1</v>
      </c>
      <c r="F15917" s="0" t="inlineStr">
        <is>
          <t>进军智算市场+AIGC+虚拟数字人</t>
        </is>
      </c>
      <c r="G15917" s="10" t="n">
        <v>0.2</v>
      </c>
      <c r="H15917" s="0" t="n">
        <v>30.96</v>
      </c>
      <c r="I15917" s="32" t="inlineStr">
        <is>
          <t>10:05:03</t>
        </is>
      </c>
      <c r="J15917" s="33" t="n">
        <v>102045105</v>
      </c>
      <c r="K15917" s="33" t="n">
        <v>526467060</v>
      </c>
    </row>
    <row r="15918">
      <c r="A15918" s="35" t="n">
        <v>45341</v>
      </c>
      <c r="B15918" s="9" t="inlineStr">
        <is>
          <t>sz300844</t>
        </is>
      </c>
      <c r="C15918" s="0" t="inlineStr">
        <is>
          <t>山水比德</t>
        </is>
      </c>
      <c r="D15918" s="0" t="inlineStr">
        <is>
          <t>首板换</t>
        </is>
      </c>
      <c r="E15918" s="0" t="n">
        <v>1</v>
      </c>
      <c r="F15918" s="0" t="inlineStr">
        <is>
          <t>工程咨询服务+AIGC概念+元宇宙概念</t>
        </is>
      </c>
      <c r="G15918" s="10" t="n">
        <v>0.2001</v>
      </c>
      <c r="H15918" s="0" t="n">
        <v>20.63</v>
      </c>
      <c r="I15918" s="32" t="inlineStr">
        <is>
          <t>14:25:31</t>
        </is>
      </c>
      <c r="J15918" s="33" t="n">
        <v>74577266</v>
      </c>
      <c r="K15918" s="33" t="n">
        <v>345758800</v>
      </c>
    </row>
    <row r="15919">
      <c r="A15919" s="35" t="n">
        <v>45341</v>
      </c>
      <c r="B15919" s="9" t="inlineStr">
        <is>
          <t>sz300781</t>
        </is>
      </c>
      <c r="C15919" s="0" t="inlineStr">
        <is>
          <t>因赛集团</t>
        </is>
      </c>
      <c r="D15919" s="0" t="inlineStr">
        <is>
          <t>首板一</t>
        </is>
      </c>
      <c r="E15919" s="0" t="n">
        <v>1</v>
      </c>
      <c r="F15919" s="0" t="inlineStr">
        <is>
          <t>InsightGPT+短剧游戏+抖音电商+广告营销</t>
        </is>
      </c>
      <c r="G15919" s="10" t="n">
        <v>0.2</v>
      </c>
      <c r="H15919" s="0" t="n">
        <v>29.46</v>
      </c>
      <c r="I15919" s="32" t="inlineStr">
        <is>
          <t>09:30:00</t>
        </is>
      </c>
      <c r="J15919" s="33" t="n">
        <v>32337358</v>
      </c>
      <c r="K15919" s="33" t="n">
        <v>2389329300</v>
      </c>
    </row>
    <row r="15920">
      <c r="A15920" s="35" t="n">
        <v>45341</v>
      </c>
      <c r="B15920" s="9" t="inlineStr">
        <is>
          <t>sz300716</t>
        </is>
      </c>
      <c r="C15920" s="0" t="inlineStr">
        <is>
          <t>泉为科技</t>
        </is>
      </c>
      <c r="D15920" s="0" t="inlineStr">
        <is>
          <t>首板换</t>
        </is>
      </c>
      <c r="E15920" s="0" t="n">
        <v>1</v>
      </c>
      <c r="F15920" s="0" t="inlineStr">
        <is>
          <t>增持+光伏+长安汽车</t>
        </is>
      </c>
      <c r="G15920" s="10" t="n">
        <v>0.2004</v>
      </c>
      <c r="H15920" s="0" t="n">
        <v>6.65</v>
      </c>
      <c r="I15920" s="32" t="inlineStr">
        <is>
          <t>10:04:12</t>
        </is>
      </c>
      <c r="J15920" s="33" t="n">
        <v>49164123</v>
      </c>
      <c r="K15920" s="33" t="n">
        <v>1064133000</v>
      </c>
    </row>
    <row r="15921">
      <c r="A15921" s="35" t="n">
        <v>45341</v>
      </c>
      <c r="B15921" s="9" t="inlineStr">
        <is>
          <t>sz300624</t>
        </is>
      </c>
      <c r="C15921" s="0" t="inlineStr">
        <is>
          <t>万兴科技</t>
        </is>
      </c>
      <c r="D15921" s="0" t="inlineStr">
        <is>
          <t>首板T</t>
        </is>
      </c>
      <c r="E15921" s="0" t="n">
        <v>1</v>
      </c>
      <c r="F15921" s="0" t="inlineStr">
        <is>
          <t>视频创意软件+AIGC+华为+Sora概念</t>
        </is>
      </c>
      <c r="G15921" s="10" t="n">
        <v>0.2</v>
      </c>
      <c r="H15921" s="0" t="n">
        <v>101.04</v>
      </c>
      <c r="I15921" s="32" t="inlineStr">
        <is>
          <t>09:34:15</t>
        </is>
      </c>
      <c r="J15921" s="33" t="n">
        <v>1542944200</v>
      </c>
      <c r="K15921" s="33" t="n">
        <v>12160486000</v>
      </c>
    </row>
    <row r="15922">
      <c r="A15922" s="35" t="n">
        <v>45341</v>
      </c>
      <c r="B15922" s="9" t="inlineStr">
        <is>
          <t>sz300612</t>
        </is>
      </c>
      <c r="C15922" s="0" t="inlineStr">
        <is>
          <t>宣亚国际</t>
        </is>
      </c>
      <c r="D15922" s="0" t="inlineStr">
        <is>
          <t>首板换</t>
        </is>
      </c>
      <c r="E15922" s="0" t="n">
        <v>1</v>
      </c>
      <c r="F15922" s="0" t="inlineStr">
        <is>
          <t>营销+拼多多+人工智能+虚拟现实</t>
        </is>
      </c>
      <c r="G15922" s="10" t="n">
        <v>0.2002</v>
      </c>
      <c r="H15922" s="0" t="n">
        <v>13.43</v>
      </c>
      <c r="I15922" s="32" t="inlineStr">
        <is>
          <t>10:11:53</t>
        </is>
      </c>
      <c r="J15922" s="33" t="n">
        <v>147022540</v>
      </c>
      <c r="K15922" s="33" t="n">
        <v>2135906900</v>
      </c>
    </row>
    <row r="15923">
      <c r="A15923" s="35" t="n">
        <v>45341</v>
      </c>
      <c r="B15923" s="9" t="inlineStr">
        <is>
          <t>sz300609</t>
        </is>
      </c>
      <c r="C15923" s="0" t="inlineStr">
        <is>
          <t>汇纳科技</t>
        </is>
      </c>
      <c r="D15923" s="0" t="inlineStr">
        <is>
          <t>首板换</t>
        </is>
      </c>
      <c r="E15923" s="0" t="n">
        <v>1</v>
      </c>
      <c r="F15923" s="0" t="inlineStr">
        <is>
          <t>算力租赁+华为+数据要素+视频客流分析</t>
        </is>
      </c>
      <c r="G15923" s="10" t="n">
        <v>0.2001</v>
      </c>
      <c r="H15923" s="0" t="n">
        <v>16.85</v>
      </c>
      <c r="I15923" s="32" t="inlineStr">
        <is>
          <t>14:41:24</t>
        </is>
      </c>
      <c r="J15923" s="33" t="n">
        <v>224172420</v>
      </c>
      <c r="K15923" s="33" t="n">
        <v>2048773200</v>
      </c>
    </row>
    <row r="15924">
      <c r="A15924" s="35" t="n">
        <v>45341</v>
      </c>
      <c r="B15924" s="9" t="inlineStr">
        <is>
          <t>sz300578</t>
        </is>
      </c>
      <c r="C15924" s="0" t="inlineStr">
        <is>
          <t>会畅通讯</t>
        </is>
      </c>
      <c r="D15924" s="0" t="inlineStr">
        <is>
          <t>首板换</t>
        </is>
      </c>
      <c r="E15924" s="0" t="n">
        <v>1</v>
      </c>
      <c r="F15924" s="0" t="inlineStr">
        <is>
          <t>智能视频+AI通讯+Sora概念</t>
        </is>
      </c>
      <c r="G15924" s="10" t="n">
        <v>0.2002</v>
      </c>
      <c r="H15924" s="0" t="n">
        <v>11.09</v>
      </c>
      <c r="I15924" s="32" t="inlineStr">
        <is>
          <t>09:30:30</t>
        </is>
      </c>
      <c r="J15924" s="33" t="n">
        <v>26396682</v>
      </c>
      <c r="K15924" s="33" t="n">
        <v>2151326800</v>
      </c>
    </row>
    <row r="15925">
      <c r="A15925" s="35" t="n">
        <v>45341</v>
      </c>
      <c r="B15925" s="9" t="inlineStr">
        <is>
          <t>sz300551</t>
        </is>
      </c>
      <c r="C15925" s="0" t="inlineStr">
        <is>
          <t>古鳌科技</t>
        </is>
      </c>
      <c r="D15925" s="0" t="inlineStr">
        <is>
          <t>首板换</t>
        </is>
      </c>
      <c r="E15925" s="0" t="n">
        <v>1</v>
      </c>
      <c r="F15925" s="0" t="inlineStr">
        <is>
          <t>虚拟数字人+存储芯片+专精特新</t>
        </is>
      </c>
      <c r="G15925" s="10" t="n">
        <v>0.2</v>
      </c>
      <c r="H15925" s="0" t="n">
        <v>12.18</v>
      </c>
      <c r="I15925" s="32" t="inlineStr">
        <is>
          <t>14:33:18</t>
        </is>
      </c>
      <c r="J15925" s="33" t="n">
        <v>261164180</v>
      </c>
      <c r="K15925" s="33" t="n">
        <v>3666487800</v>
      </c>
    </row>
    <row r="15926">
      <c r="A15926" s="35" t="n">
        <v>45341</v>
      </c>
      <c r="B15926" s="9" t="inlineStr">
        <is>
          <t>sz300506</t>
        </is>
      </c>
      <c r="C15926" s="0" t="inlineStr">
        <is>
          <t>名家汇</t>
        </is>
      </c>
      <c r="D15926" s="0" t="inlineStr">
        <is>
          <t>首板换</t>
        </is>
      </c>
      <c r="E15926" s="0" t="n">
        <v>1</v>
      </c>
      <c r="F15926" s="0" t="inlineStr">
        <is>
          <t>照明工程+IGBT+小盘股</t>
        </is>
      </c>
      <c r="G15926" s="10" t="n">
        <v>0.2</v>
      </c>
      <c r="H15926" s="0" t="n">
        <v>3.06</v>
      </c>
      <c r="I15926" s="32" t="inlineStr">
        <is>
          <t>10:02:45</t>
        </is>
      </c>
      <c r="J15926" s="33" t="n">
        <v>61277572</v>
      </c>
      <c r="K15926" s="33" t="n">
        <v>1751903400</v>
      </c>
    </row>
    <row r="15927">
      <c r="A15927" s="35" t="n">
        <v>45341</v>
      </c>
      <c r="B15927" s="9" t="inlineStr">
        <is>
          <t>sz300502</t>
        </is>
      </c>
      <c r="C15927" s="0" t="inlineStr">
        <is>
          <t>新易盛</t>
        </is>
      </c>
      <c r="D15927" s="0" t="inlineStr">
        <is>
          <t>首板换</t>
        </is>
      </c>
      <c r="E15927" s="0" t="n">
        <v>1</v>
      </c>
      <c r="F15927" s="0" t="inlineStr">
        <is>
          <t>高速光模块</t>
        </is>
      </c>
      <c r="G15927" s="10" t="n">
        <v>0.2</v>
      </c>
      <c r="H15927" s="0" t="n">
        <v>65.88</v>
      </c>
      <c r="I15927" s="32" t="inlineStr">
        <is>
          <t>15:00:00</t>
        </is>
      </c>
      <c r="J15927" s="33" t="n">
        <v>4847893200</v>
      </c>
      <c r="K15927" s="33" t="n">
        <v>40688666000</v>
      </c>
    </row>
    <row r="15928">
      <c r="A15928" s="35" t="n">
        <v>45341</v>
      </c>
      <c r="B15928" s="9" t="inlineStr">
        <is>
          <t>sz300493</t>
        </is>
      </c>
      <c r="C15928" s="0" t="inlineStr">
        <is>
          <t>润欣科技</t>
        </is>
      </c>
      <c r="D15928" s="0" t="inlineStr">
        <is>
          <t>首板换</t>
        </is>
      </c>
      <c r="E15928" s="0" t="n">
        <v>1</v>
      </c>
      <c r="F15928" s="0" t="inlineStr">
        <is>
          <t>IC+存算一体化+先进封装</t>
        </is>
      </c>
      <c r="G15928" s="10" t="n">
        <v>0.1996</v>
      </c>
      <c r="H15928" s="0" t="n">
        <v>6.31</v>
      </c>
      <c r="I15928" s="32" t="inlineStr">
        <is>
          <t>09:47:34</t>
        </is>
      </c>
      <c r="J15928" s="33" t="n">
        <v>116199592</v>
      </c>
      <c r="K15928" s="33" t="n">
        <v>3161266100</v>
      </c>
    </row>
    <row r="15929">
      <c r="A15929" s="35" t="n">
        <v>45341</v>
      </c>
      <c r="B15929" s="9" t="inlineStr">
        <is>
          <t>sz300426</t>
        </is>
      </c>
      <c r="C15929" s="0" t="inlineStr">
        <is>
          <t>唐德影视</t>
        </is>
      </c>
      <c r="D15929" s="0" t="inlineStr">
        <is>
          <t>首板换</t>
        </is>
      </c>
      <c r="E15929" s="0" t="n">
        <v>1</v>
      </c>
      <c r="F15929" s="0" t="inlineStr">
        <is>
          <t>短剧+影视院线</t>
        </is>
      </c>
      <c r="G15929" s="10" t="n">
        <v>0.1997</v>
      </c>
      <c r="H15929" s="0" t="n">
        <v>8.109999999999999</v>
      </c>
      <c r="I15929" s="32" t="inlineStr">
        <is>
          <t>10:43:34</t>
        </is>
      </c>
      <c r="J15929" s="33" t="n">
        <v>131870099</v>
      </c>
      <c r="K15929" s="33" t="n">
        <v>3214546900</v>
      </c>
    </row>
    <row r="15930">
      <c r="A15930" s="35" t="n">
        <v>45341</v>
      </c>
      <c r="B15930" s="9" t="inlineStr">
        <is>
          <t>sz300419</t>
        </is>
      </c>
      <c r="C15930" s="0" t="inlineStr">
        <is>
          <t>浩丰科技</t>
        </is>
      </c>
      <c r="D15930" s="0" t="inlineStr">
        <is>
          <t>首板换</t>
        </is>
      </c>
      <c r="E15930" s="0" t="n">
        <v>1</v>
      </c>
      <c r="F15930" s="0" t="inlineStr">
        <is>
          <t>国产软件+云计算+数据中心+华为概念</t>
        </is>
      </c>
      <c r="G15930" s="10" t="n">
        <v>0.2006</v>
      </c>
      <c r="H15930" s="0" t="n">
        <v>4.01</v>
      </c>
      <c r="I15930" s="32" t="inlineStr">
        <is>
          <t>14:54:32</t>
        </is>
      </c>
      <c r="J15930" s="33" t="n">
        <v>184601360</v>
      </c>
      <c r="K15930" s="33" t="n">
        <v>1474692600</v>
      </c>
    </row>
    <row r="15931">
      <c r="A15931" s="35" t="n">
        <v>45341</v>
      </c>
      <c r="B15931" s="9" t="inlineStr">
        <is>
          <t>sz300394</t>
        </is>
      </c>
      <c r="C15931" s="0" t="inlineStr">
        <is>
          <t>天孚通信</t>
        </is>
      </c>
      <c r="D15931" s="0" t="inlineStr">
        <is>
          <t>首板换</t>
        </is>
      </c>
      <c r="E15931" s="0" t="n">
        <v>1</v>
      </c>
      <c r="F15931" s="0" t="inlineStr">
        <is>
          <t>高速光引擎+年报预增</t>
        </is>
      </c>
      <c r="G15931" s="10" t="n">
        <v>0.2</v>
      </c>
      <c r="H15931" s="0" t="n">
        <v>130.56</v>
      </c>
      <c r="I15931" s="32" t="inlineStr">
        <is>
          <t>13:58:53</t>
        </is>
      </c>
      <c r="J15931" s="33" t="n">
        <v>3044823900</v>
      </c>
      <c r="K15931" s="33" t="n">
        <v>47199376000</v>
      </c>
    </row>
    <row r="15932">
      <c r="A15932" s="35" t="n">
        <v>45341</v>
      </c>
      <c r="B15932" s="9" t="inlineStr">
        <is>
          <t>sz300364</t>
        </is>
      </c>
      <c r="C15932" s="0" t="inlineStr">
        <is>
          <t>中文在线</t>
        </is>
      </c>
      <c r="D15932" s="0" t="inlineStr">
        <is>
          <t>首板换</t>
        </is>
      </c>
      <c r="E15932" s="0" t="n">
        <v>1</v>
      </c>
      <c r="F15932" s="0" t="inlineStr">
        <is>
          <t>年报预增+短剧+出海+大模型</t>
        </is>
      </c>
      <c r="G15932" s="10" t="n">
        <v>0.2002</v>
      </c>
      <c r="H15932" s="0" t="n">
        <v>23.14</v>
      </c>
      <c r="I15932" s="32" t="inlineStr">
        <is>
          <t>10:08:14</t>
        </is>
      </c>
      <c r="J15932" s="33" t="n">
        <v>2748784800</v>
      </c>
      <c r="K15932" s="33" t="n">
        <v>15267671000</v>
      </c>
    </row>
    <row r="15933">
      <c r="A15933" s="35" t="n">
        <v>45341</v>
      </c>
      <c r="B15933" s="9" t="inlineStr">
        <is>
          <t>sz300359</t>
        </is>
      </c>
      <c r="C15933" s="0" t="inlineStr">
        <is>
          <t>全通教育</t>
        </is>
      </c>
      <c r="D15933" s="0" t="inlineStr">
        <is>
          <t>首板换</t>
        </is>
      </c>
      <c r="E15933" s="0" t="n">
        <v>1</v>
      </c>
      <c r="F15933" s="0" t="inlineStr">
        <is>
          <t>智慧教育</t>
        </is>
      </c>
      <c r="G15933" s="10" t="n">
        <v>0.1995</v>
      </c>
      <c r="H15933" s="0" t="n">
        <v>4.57</v>
      </c>
      <c r="I15933" s="32" t="inlineStr">
        <is>
          <t>14:27:39</t>
        </is>
      </c>
      <c r="J15933" s="33" t="n">
        <v>204433190</v>
      </c>
      <c r="K15933" s="33" t="n">
        <v>2894076700</v>
      </c>
    </row>
    <row r="15934">
      <c r="A15934" s="35" t="n">
        <v>45341</v>
      </c>
      <c r="B15934" s="9" t="inlineStr">
        <is>
          <t>sz300338</t>
        </is>
      </c>
      <c r="C15934" s="0" t="inlineStr">
        <is>
          <t>开元教育</t>
        </is>
      </c>
      <c r="D15934" s="0" t="inlineStr">
        <is>
          <t>首板换</t>
        </is>
      </c>
      <c r="E15934" s="0" t="n">
        <v>1</v>
      </c>
      <c r="F15934" s="0" t="inlineStr">
        <is>
          <t>职业教育+AI</t>
        </is>
      </c>
      <c r="G15934" s="10" t="n">
        <v>0.2009</v>
      </c>
      <c r="H15934" s="0" t="n">
        <v>2.75</v>
      </c>
      <c r="I15934" s="32" t="inlineStr">
        <is>
          <t>09:48:09</t>
        </is>
      </c>
      <c r="J15934" s="33" t="n">
        <v>45267819</v>
      </c>
      <c r="K15934" s="33" t="n">
        <v>899277680</v>
      </c>
    </row>
    <row r="15935">
      <c r="A15935" s="35" t="n">
        <v>45341</v>
      </c>
      <c r="B15935" s="9" t="inlineStr">
        <is>
          <t>sz300308</t>
        </is>
      </c>
      <c r="C15935" s="0" t="inlineStr">
        <is>
          <t>中际旭创</t>
        </is>
      </c>
      <c r="D15935" s="0" t="inlineStr">
        <is>
          <t>首板换</t>
        </is>
      </c>
      <c r="E15935" s="0" t="n">
        <v>1</v>
      </c>
      <c r="F15935" s="0" t="inlineStr">
        <is>
          <t>高速光模块+年报预增</t>
        </is>
      </c>
      <c r="G15935" s="10" t="n">
        <v>0.2</v>
      </c>
      <c r="H15935" s="0" t="n">
        <v>152.4</v>
      </c>
      <c r="I15935" s="32" t="inlineStr">
        <is>
          <t>13:47:38</t>
        </is>
      </c>
      <c r="J15935" s="33" t="n">
        <v>5903577700</v>
      </c>
      <c r="K15935" s="33" t="n">
        <v>114331297000</v>
      </c>
    </row>
    <row r="15936">
      <c r="A15936" s="35" t="n">
        <v>45341</v>
      </c>
      <c r="B15936" s="9" t="inlineStr">
        <is>
          <t>sz300270</t>
        </is>
      </c>
      <c r="C15936" s="0" t="inlineStr">
        <is>
          <t>中威电子</t>
        </is>
      </c>
      <c r="D15936" s="0" t="inlineStr">
        <is>
          <t>首板换</t>
        </is>
      </c>
      <c r="E15936" s="0" t="n">
        <v>1</v>
      </c>
      <c r="F15936" s="0" t="inlineStr">
        <is>
          <t>安防视频监控+机器人+卫星导航+华为鲲鹏</t>
        </is>
      </c>
      <c r="G15936" s="10" t="n">
        <v>0.1995</v>
      </c>
      <c r="H15936" s="0" t="n">
        <v>4.63</v>
      </c>
      <c r="I15936" s="32" t="inlineStr">
        <is>
          <t>14:31:26</t>
        </is>
      </c>
      <c r="J15936" s="33" t="n">
        <v>106958466</v>
      </c>
      <c r="K15936" s="33" t="n">
        <v>1123212750</v>
      </c>
    </row>
    <row r="15937">
      <c r="A15937" s="35" t="n">
        <v>45341</v>
      </c>
      <c r="B15937" s="9" t="inlineStr">
        <is>
          <t>sz003032</t>
        </is>
      </c>
      <c r="C15937" s="0" t="inlineStr">
        <is>
          <t>传智教育</t>
        </is>
      </c>
      <c r="D15937" s="0" t="inlineStr">
        <is>
          <t>首板换</t>
        </is>
      </c>
      <c r="E15937" s="0" t="n">
        <v>1</v>
      </c>
      <c r="F15937" s="0" t="inlineStr">
        <is>
          <t>教育+华为鸿蒙</t>
        </is>
      </c>
      <c r="G15937" s="10" t="n">
        <v>0.0999</v>
      </c>
      <c r="H15937" s="0" t="n">
        <v>10.24</v>
      </c>
      <c r="I15937" s="32" t="inlineStr">
        <is>
          <t>09:42:00</t>
        </is>
      </c>
      <c r="J15937" s="33" t="n">
        <v>161345950</v>
      </c>
      <c r="K15937" s="33" t="n">
        <v>2809460600</v>
      </c>
    </row>
    <row r="15938">
      <c r="A15938" s="35" t="n">
        <v>45341</v>
      </c>
      <c r="B15938" s="9" t="inlineStr">
        <is>
          <t>sh600889</t>
        </is>
      </c>
      <c r="C15938" s="0" t="inlineStr">
        <is>
          <t>南京化纤</t>
        </is>
      </c>
      <c r="D15938" s="0" t="inlineStr">
        <is>
          <t>首板换</t>
        </is>
      </c>
      <c r="E15938" s="0" t="n">
        <v>1</v>
      </c>
      <c r="F15938" s="0" t="inlineStr">
        <is>
          <t>化学纤维+参股券商+南京国企+小盘股</t>
        </is>
      </c>
      <c r="G15938" s="10" t="n">
        <v>0.1</v>
      </c>
      <c r="H15938" s="0" t="n">
        <v>3.52</v>
      </c>
      <c r="I15938" s="32" t="inlineStr">
        <is>
          <t>10:53:04</t>
        </is>
      </c>
      <c r="J15938" s="33" t="n">
        <v>31055108</v>
      </c>
      <c r="K15938" s="33" t="n">
        <v>1289537960</v>
      </c>
    </row>
    <row r="15939">
      <c r="A15939" s="35" t="n">
        <v>45341</v>
      </c>
      <c r="B15939" s="9" t="inlineStr">
        <is>
          <t>sh600792</t>
        </is>
      </c>
      <c r="C15939" s="0" t="inlineStr">
        <is>
          <t>云煤能源</t>
        </is>
      </c>
      <c r="D15939" s="0" t="inlineStr">
        <is>
          <t>首板换</t>
        </is>
      </c>
      <c r="E15939" s="0" t="n">
        <v>1</v>
      </c>
      <c r="F15939" s="0" t="inlineStr">
        <is>
          <t>焦炭+煤化工+云南国资</t>
        </is>
      </c>
      <c r="G15939" s="10" t="n">
        <v>0.09950000000000001</v>
      </c>
      <c r="H15939" s="0" t="n">
        <v>4.09</v>
      </c>
      <c r="I15939" s="32" t="inlineStr">
        <is>
          <t>11:14:47</t>
        </is>
      </c>
      <c r="J15939" s="33" t="n">
        <v>127856794</v>
      </c>
      <c r="K15939" s="33" t="n">
        <v>4048787500</v>
      </c>
    </row>
    <row r="15940">
      <c r="A15940" s="35" t="n">
        <v>45341</v>
      </c>
      <c r="B15940" s="9" t="inlineStr">
        <is>
          <t>sh600785</t>
        </is>
      </c>
      <c r="C15940" s="0" t="inlineStr">
        <is>
          <t>新华百货</t>
        </is>
      </c>
      <c r="D15940" s="0" t="inlineStr">
        <is>
          <t>首板换</t>
        </is>
      </c>
      <c r="E15940" s="0" t="n">
        <v>1</v>
      </c>
      <c r="F15940" s="0" t="inlineStr">
        <is>
          <t>零售+物流</t>
        </is>
      </c>
      <c r="G15940" s="10" t="n">
        <v>0.1002</v>
      </c>
      <c r="H15940" s="0" t="n">
        <v>17.78</v>
      </c>
      <c r="I15940" s="32" t="inlineStr">
        <is>
          <t>14:18:27</t>
        </is>
      </c>
      <c r="J15940" s="33" t="n">
        <v>269298900</v>
      </c>
      <c r="K15940" s="33" t="n">
        <v>4011724200</v>
      </c>
    </row>
    <row r="15941">
      <c r="A15941" s="35" t="n">
        <v>45341</v>
      </c>
      <c r="B15941" s="9" t="inlineStr">
        <is>
          <t>sh600730</t>
        </is>
      </c>
      <c r="C15941" s="0" t="inlineStr">
        <is>
          <t>中国高科</t>
        </is>
      </c>
      <c r="D15941" s="0" t="inlineStr">
        <is>
          <t>首板换</t>
        </is>
      </c>
      <c r="E15941" s="0" t="n">
        <v>1</v>
      </c>
      <c r="F15941" s="0" t="inlineStr">
        <is>
          <t>AI教育+机器人</t>
        </is>
      </c>
      <c r="G15941" s="10" t="n">
        <v>0.0998</v>
      </c>
      <c r="H15941" s="0" t="n">
        <v>4.52</v>
      </c>
      <c r="I15941" s="32" t="inlineStr">
        <is>
          <t>09:52:49</t>
        </is>
      </c>
      <c r="J15941" s="33" t="n">
        <v>74646032</v>
      </c>
      <c r="K15941" s="33" t="n">
        <v>2651685100</v>
      </c>
    </row>
    <row r="15942">
      <c r="A15942" s="35" t="n">
        <v>45341</v>
      </c>
      <c r="B15942" s="9" t="inlineStr">
        <is>
          <t>sh600698</t>
        </is>
      </c>
      <c r="C15942" s="0" t="inlineStr">
        <is>
          <t>湖南天雁</t>
        </is>
      </c>
      <c r="D15942" s="0" t="inlineStr">
        <is>
          <t>首板换</t>
        </is>
      </c>
      <c r="E15942" s="0" t="n">
        <v>1</v>
      </c>
      <c r="F15942" s="0" t="inlineStr">
        <is>
          <t>中兵系+发动机零部件+年报扭亏</t>
        </is>
      </c>
      <c r="G15942" s="10" t="n">
        <v>0.1008</v>
      </c>
      <c r="H15942" s="0" t="n">
        <v>3.93</v>
      </c>
      <c r="I15942" s="32" t="inlineStr">
        <is>
          <t>11:17:48</t>
        </is>
      </c>
      <c r="J15942" s="33" t="n">
        <v>92311689</v>
      </c>
      <c r="K15942" s="33" t="n">
        <v>3263256900</v>
      </c>
    </row>
    <row r="15943">
      <c r="A15943" s="35" t="n">
        <v>45341</v>
      </c>
      <c r="B15943" s="9" t="inlineStr">
        <is>
          <t>sh600661</t>
        </is>
      </c>
      <c r="C15943" s="0" t="inlineStr">
        <is>
          <t>昂立教育</t>
        </is>
      </c>
      <c r="D15943" s="0" t="inlineStr">
        <is>
          <t>首板一</t>
        </is>
      </c>
      <c r="E15943" s="0" t="n">
        <v>1</v>
      </c>
      <c r="F15943" s="0" t="inlineStr">
        <is>
          <t>K12教育+AI教育+回购</t>
        </is>
      </c>
      <c r="G15943" s="10" t="n">
        <v>0.1004</v>
      </c>
      <c r="H15943" s="0" t="n">
        <v>8.33</v>
      </c>
      <c r="I15943" s="32" t="inlineStr">
        <is>
          <t>09:30:00</t>
        </is>
      </c>
      <c r="J15943" s="33" t="n">
        <v>36602087</v>
      </c>
      <c r="K15943" s="33" t="n">
        <v>2386951800</v>
      </c>
    </row>
    <row r="15944">
      <c r="A15944" s="35" t="n">
        <v>45341</v>
      </c>
      <c r="B15944" s="9" t="inlineStr">
        <is>
          <t>sh600640</t>
        </is>
      </c>
      <c r="C15944" s="0" t="inlineStr">
        <is>
          <t>国脉文化</t>
        </is>
      </c>
      <c r="D15944" s="0" t="inlineStr">
        <is>
          <t>首板一</t>
        </is>
      </c>
      <c r="E15944" s="0" t="n">
        <v>1</v>
      </c>
      <c r="F15944" s="0" t="inlineStr">
        <is>
          <t>Sora概念+图书出版+数据要素+央企</t>
        </is>
      </c>
      <c r="G15944" s="10" t="n">
        <v>0.1002</v>
      </c>
      <c r="H15944" s="0" t="n">
        <v>9.550000000000001</v>
      </c>
      <c r="I15944" s="32" t="inlineStr">
        <is>
          <t>09:30:00</t>
        </is>
      </c>
      <c r="J15944" s="33" t="n">
        <v>26032345</v>
      </c>
      <c r="K15944" s="33" t="n">
        <v>7598896200</v>
      </c>
    </row>
    <row r="15945">
      <c r="A15945" s="35" t="n">
        <v>45341</v>
      </c>
      <c r="B15945" s="9" t="inlineStr">
        <is>
          <t>sh600636</t>
        </is>
      </c>
      <c r="C15945" s="0" t="inlineStr">
        <is>
          <t>国新文化</t>
        </is>
      </c>
      <c r="D15945" s="0" t="inlineStr">
        <is>
          <t>首板换</t>
        </is>
      </c>
      <c r="E15945" s="0" t="n">
        <v>1</v>
      </c>
      <c r="F15945" s="0" t="inlineStr">
        <is>
          <t>多模态AI+AI教育+算力+国企改革</t>
        </is>
      </c>
      <c r="G15945" s="10" t="n">
        <v>0.09950000000000001</v>
      </c>
      <c r="H15945" s="0" t="n">
        <v>9.5</v>
      </c>
      <c r="I15945" s="32" t="inlineStr">
        <is>
          <t>09:45:46</t>
        </is>
      </c>
      <c r="J15945" s="33" t="n">
        <v>151091540</v>
      </c>
      <c r="K15945" s="33" t="n">
        <v>4167049600</v>
      </c>
    </row>
    <row r="15946">
      <c r="A15946" s="35" t="n">
        <v>45341</v>
      </c>
      <c r="B15946" s="9" t="inlineStr">
        <is>
          <t>sh600615</t>
        </is>
      </c>
      <c r="C15946" s="0" t="inlineStr">
        <is>
          <t>丰华股份</t>
        </is>
      </c>
      <c r="D15946" s="0" t="inlineStr">
        <is>
          <t>首板换</t>
        </is>
      </c>
      <c r="E15946" s="0" t="n">
        <v>1</v>
      </c>
      <c r="F15946" s="0" t="inlineStr">
        <is>
          <t>镁铝合金+汽车方向盘骨架+华为汽车+光伏支架</t>
        </is>
      </c>
      <c r="G15946" s="10" t="n">
        <v>0.1002</v>
      </c>
      <c r="H15946" s="0" t="n">
        <v>9</v>
      </c>
      <c r="I15946" s="32" t="inlineStr">
        <is>
          <t>13:33:38</t>
        </is>
      </c>
      <c r="J15946" s="33" t="n">
        <v>34265740</v>
      </c>
      <c r="K15946" s="33" t="n">
        <v>1688620600</v>
      </c>
    </row>
    <row r="15947">
      <c r="A15947" s="35" t="n">
        <v>45341</v>
      </c>
      <c r="B15947" s="9" t="inlineStr">
        <is>
          <t>sh600605</t>
        </is>
      </c>
      <c r="C15947" s="0" t="inlineStr">
        <is>
          <t>汇通能源</t>
        </is>
      </c>
      <c r="D15947" s="0" t="inlineStr">
        <is>
          <t>首板换</t>
        </is>
      </c>
      <c r="E15947" s="0" t="n">
        <v>1</v>
      </c>
      <c r="F15947" s="0" t="inlineStr">
        <is>
          <t>房地产+物业管理+年报预增</t>
        </is>
      </c>
      <c r="G15947" s="10" t="n">
        <v>0.0997</v>
      </c>
      <c r="H15947" s="0" t="n">
        <v>16.21</v>
      </c>
      <c r="I15947" s="32" t="inlineStr">
        <is>
          <t>14:27:04</t>
        </is>
      </c>
      <c r="J15947" s="33" t="n">
        <v>82988464</v>
      </c>
      <c r="K15947" s="33" t="n">
        <v>3343838200</v>
      </c>
    </row>
    <row r="15948">
      <c r="A15948" s="35" t="n">
        <v>45341</v>
      </c>
      <c r="B15948" s="9" t="inlineStr">
        <is>
          <t>sh600593</t>
        </is>
      </c>
      <c r="C15948" s="0" t="inlineStr">
        <is>
          <t>大连圣亚</t>
        </is>
      </c>
      <c r="D15948" s="0" t="inlineStr">
        <is>
          <t>首板换</t>
        </is>
      </c>
      <c r="E15948" s="0" t="n">
        <v>1</v>
      </c>
      <c r="F15948" s="0" t="inlineStr">
        <is>
          <t>东北旅游+抖音+大连国资</t>
        </is>
      </c>
      <c r="G15948" s="10" t="n">
        <v>0.0999</v>
      </c>
      <c r="H15948" s="0" t="n">
        <v>17.17</v>
      </c>
      <c r="I15948" s="32" t="inlineStr">
        <is>
          <t>13:06:51</t>
        </is>
      </c>
      <c r="J15948" s="33" t="n">
        <v>160951310</v>
      </c>
      <c r="K15948" s="33" t="n">
        <v>2211496000</v>
      </c>
    </row>
    <row r="15949">
      <c r="A15949" s="35" t="n">
        <v>45341</v>
      </c>
      <c r="B15949" s="9" t="inlineStr">
        <is>
          <t>sh600571</t>
        </is>
      </c>
      <c r="C15949" s="0" t="inlineStr">
        <is>
          <t>信雅达</t>
        </is>
      </c>
      <c r="D15949" s="0" t="inlineStr">
        <is>
          <t>首板一</t>
        </is>
      </c>
      <c r="E15949" s="0" t="n">
        <v>1</v>
      </c>
      <c r="F15949" s="0" t="inlineStr">
        <is>
          <t>Pika+金融科技</t>
        </is>
      </c>
      <c r="G15949" s="10" t="n">
        <v>0.1005</v>
      </c>
      <c r="H15949" s="0" t="n">
        <v>9.529999999999999</v>
      </c>
      <c r="I15949" s="32" t="inlineStr">
        <is>
          <t>09:30:00</t>
        </is>
      </c>
      <c r="J15949" s="33" t="n">
        <v>26586680</v>
      </c>
      <c r="K15949" s="33" t="n">
        <v>4246954000</v>
      </c>
    </row>
    <row r="15950">
      <c r="A15950" s="35" t="n">
        <v>45341</v>
      </c>
      <c r="B15950" s="9" t="inlineStr">
        <is>
          <t>sh600520</t>
        </is>
      </c>
      <c r="C15950" s="0" t="inlineStr">
        <is>
          <t>文一科技</t>
        </is>
      </c>
      <c r="D15950" s="0" t="inlineStr">
        <is>
          <t>首板换</t>
        </is>
      </c>
      <c r="E15950" s="0" t="n">
        <v>1</v>
      </c>
      <c r="F15950" s="0" t="inlineStr">
        <is>
          <t>先进封装+机器人</t>
        </is>
      </c>
      <c r="G15950" s="10" t="n">
        <v>0.0997</v>
      </c>
      <c r="H15950" s="0" t="n">
        <v>15.11</v>
      </c>
      <c r="I15950" s="32" t="inlineStr">
        <is>
          <t>14:13:29</t>
        </is>
      </c>
      <c r="J15950" s="33" t="n">
        <v>440247820</v>
      </c>
      <c r="K15950" s="33" t="n">
        <v>2393877300</v>
      </c>
    </row>
    <row r="15951">
      <c r="A15951" s="35" t="n">
        <v>45341</v>
      </c>
      <c r="B15951" s="9" t="inlineStr">
        <is>
          <t>sh600506</t>
        </is>
      </c>
      <c r="C15951" s="0" t="inlineStr">
        <is>
          <t>统一股份</t>
        </is>
      </c>
      <c r="D15951" s="0" t="inlineStr">
        <is>
          <t>首板换</t>
        </is>
      </c>
      <c r="E15951" s="0" t="n">
        <v>1</v>
      </c>
      <c r="F15951" s="0" t="inlineStr">
        <is>
          <t>润滑油+新能源+液冷+减速器</t>
        </is>
      </c>
      <c r="G15951" s="10" t="n">
        <v>0.09959999999999999</v>
      </c>
      <c r="H15951" s="0" t="n">
        <v>8.83</v>
      </c>
      <c r="I15951" s="32" t="inlineStr">
        <is>
          <t>14:07:44</t>
        </is>
      </c>
      <c r="J15951" s="33" t="n">
        <v>135869180</v>
      </c>
      <c r="K15951" s="33" t="n">
        <v>1304251690</v>
      </c>
    </row>
    <row r="15952">
      <c r="A15952" s="35" t="n">
        <v>45341</v>
      </c>
      <c r="B15952" s="9" t="inlineStr">
        <is>
          <t>sh600463</t>
        </is>
      </c>
      <c r="C15952" s="0" t="inlineStr">
        <is>
          <t>空港股份</t>
        </is>
      </c>
      <c r="D15952" s="0" t="inlineStr">
        <is>
          <t>首板换</t>
        </is>
      </c>
      <c r="E15952" s="0" t="n">
        <v>1</v>
      </c>
      <c r="F15952" s="0" t="inlineStr">
        <is>
          <t>北京国资+房地产+创投+基因测序</t>
        </is>
      </c>
      <c r="G15952" s="10" t="n">
        <v>0.09950000000000001</v>
      </c>
      <c r="H15952" s="0" t="n">
        <v>6.3</v>
      </c>
      <c r="I15952" s="32" t="inlineStr">
        <is>
          <t>10:13:20</t>
        </is>
      </c>
      <c r="J15952" s="33" t="n">
        <v>33568621</v>
      </c>
      <c r="K15952" s="33" t="n">
        <v>1890000000</v>
      </c>
    </row>
    <row r="15953">
      <c r="A15953" s="35" t="n">
        <v>45341</v>
      </c>
      <c r="B15953" s="9" t="inlineStr">
        <is>
          <t>sh600355</t>
        </is>
      </c>
      <c r="C15953" s="0" t="inlineStr">
        <is>
          <t>精伦电子</t>
        </is>
      </c>
      <c r="D15953" s="0" t="inlineStr">
        <is>
          <t>首板换</t>
        </is>
      </c>
      <c r="E15953" s="0" t="n">
        <v>1</v>
      </c>
      <c r="F15953" s="0" t="inlineStr">
        <is>
          <t>华为+新型工业化+工业互联网+机器人</t>
        </is>
      </c>
      <c r="G15953" s="10" t="n">
        <v>0.1008</v>
      </c>
      <c r="H15953" s="0" t="n">
        <v>2.73</v>
      </c>
      <c r="I15953" s="32" t="inlineStr">
        <is>
          <t>10:09:01</t>
        </is>
      </c>
      <c r="J15953" s="33" t="n">
        <v>114078200</v>
      </c>
      <c r="K15953" s="33" t="n">
        <v>1343403500</v>
      </c>
    </row>
    <row r="15954">
      <c r="A15954" s="35" t="n">
        <v>45341</v>
      </c>
      <c r="B15954" s="9" t="inlineStr">
        <is>
          <t>sh600239</t>
        </is>
      </c>
      <c r="C15954" s="0" t="inlineStr">
        <is>
          <t>云南城投</t>
        </is>
      </c>
      <c r="D15954" s="0" t="inlineStr">
        <is>
          <t>首板换</t>
        </is>
      </c>
      <c r="E15954" s="0" t="n">
        <v>1</v>
      </c>
      <c r="F15954" s="0" t="inlineStr">
        <is>
          <t>房地产+养老+化债+中缅皎漂港</t>
        </is>
      </c>
      <c r="G15954" s="10" t="n">
        <v>0.1014</v>
      </c>
      <c r="H15954" s="0" t="n">
        <v>2.39</v>
      </c>
      <c r="I15954" s="32" t="inlineStr">
        <is>
          <t>14:45:50</t>
        </is>
      </c>
      <c r="J15954" s="33" t="n">
        <v>166399680</v>
      </c>
      <c r="K15954" s="33" t="n">
        <v>3837591700</v>
      </c>
    </row>
    <row r="15955">
      <c r="A15955" s="35" t="n">
        <v>45341</v>
      </c>
      <c r="B15955" s="9" t="inlineStr">
        <is>
          <t>sh600234</t>
        </is>
      </c>
      <c r="C15955" s="0" t="inlineStr">
        <is>
          <t>科新发展</t>
        </is>
      </c>
      <c r="D15955" s="0" t="inlineStr">
        <is>
          <t>首板换</t>
        </is>
      </c>
      <c r="E15955" s="0" t="n">
        <v>1</v>
      </c>
      <c r="F15955" s="0" t="inlineStr">
        <is>
          <t>建筑装饰+数字营销+巨量引擎</t>
        </is>
      </c>
      <c r="G15955" s="10" t="n">
        <v>0.1007</v>
      </c>
      <c r="H15955" s="0" t="n">
        <v>4.7</v>
      </c>
      <c r="I15955" s="32" t="inlineStr">
        <is>
          <t>10:15:13</t>
        </is>
      </c>
      <c r="J15955" s="33" t="n">
        <v>34965097</v>
      </c>
      <c r="K15955" s="33" t="n">
        <v>951495640</v>
      </c>
    </row>
    <row r="15956">
      <c r="A15956" s="35" t="n">
        <v>45341</v>
      </c>
      <c r="B15956" s="9" t="inlineStr">
        <is>
          <t>sh600213</t>
        </is>
      </c>
      <c r="C15956" s="0" t="inlineStr">
        <is>
          <t>亚星客车</t>
        </is>
      </c>
      <c r="D15956" s="0" t="inlineStr">
        <is>
          <t>首板换</t>
        </is>
      </c>
      <c r="E15956" s="0" t="n">
        <v>1</v>
      </c>
      <c r="F15956" s="0" t="inlineStr">
        <is>
          <t>国企改革+客车+燃料电池</t>
        </is>
      </c>
      <c r="G15956" s="10" t="n">
        <v>0.1011</v>
      </c>
      <c r="H15956" s="0" t="n">
        <v>5.01</v>
      </c>
      <c r="I15956" s="32" t="inlineStr">
        <is>
          <t>14:49:41</t>
        </is>
      </c>
      <c r="J15956" s="33" t="n">
        <v>90977018</v>
      </c>
      <c r="K15956" s="33" t="n">
        <v>1432860000</v>
      </c>
    </row>
    <row r="15957">
      <c r="A15957" s="35" t="n">
        <v>45341</v>
      </c>
      <c r="B15957" s="9" t="inlineStr">
        <is>
          <t>sh600188</t>
        </is>
      </c>
      <c r="C15957" s="0" t="inlineStr">
        <is>
          <t>兖矿能源</t>
        </is>
      </c>
      <c r="D15957" s="0" t="inlineStr">
        <is>
          <t>首板换</t>
        </is>
      </c>
      <c r="E15957" s="0" t="n">
        <v>1</v>
      </c>
      <c r="F15957" s="0" t="inlineStr">
        <is>
          <t>煤炭+国企改革</t>
        </is>
      </c>
      <c r="G15957" s="10" t="n">
        <v>0.0998</v>
      </c>
      <c r="H15957" s="0" t="n">
        <v>25.12</v>
      </c>
      <c r="I15957" s="32" t="inlineStr">
        <is>
          <t>14:35:09</t>
        </is>
      </c>
      <c r="J15957" s="33" t="n">
        <v>1692988300</v>
      </c>
      <c r="K15957" s="33" t="n">
        <v>113025700000</v>
      </c>
    </row>
    <row r="15958">
      <c r="A15958" s="35" t="n">
        <v>45341</v>
      </c>
      <c r="B15958" s="9" t="inlineStr">
        <is>
          <t>sh600088</t>
        </is>
      </c>
      <c r="C15958" s="0" t="inlineStr">
        <is>
          <t>中视传媒</t>
        </is>
      </c>
      <c r="D15958" s="0" t="inlineStr">
        <is>
          <t>首板换</t>
        </is>
      </c>
      <c r="E15958" s="0" t="n">
        <v>1</v>
      </c>
      <c r="F15958" s="0" t="inlineStr">
        <is>
          <t>年报预增+中字头+上海+股权划转</t>
        </is>
      </c>
      <c r="G15958" s="10" t="n">
        <v>0.1003</v>
      </c>
      <c r="H15958" s="0" t="n">
        <v>20.41</v>
      </c>
      <c r="I15958" s="32" t="inlineStr">
        <is>
          <t>13:42:42</t>
        </is>
      </c>
      <c r="J15958" s="33" t="n">
        <v>1115099850</v>
      </c>
      <c r="K15958" s="33" t="n">
        <v>8117187600</v>
      </c>
    </row>
    <row r="15959">
      <c r="A15959" s="35" t="n">
        <v>45341</v>
      </c>
      <c r="B15959" s="9" t="inlineStr">
        <is>
          <t>sh600080</t>
        </is>
      </c>
      <c r="C15959" s="0" t="inlineStr">
        <is>
          <t>金花股份</t>
        </is>
      </c>
      <c r="D15959" s="0" t="inlineStr">
        <is>
          <t>首板换</t>
        </is>
      </c>
      <c r="E15959" s="0" t="n">
        <v>1</v>
      </c>
      <c r="F15959" s="0" t="inlineStr">
        <is>
          <t>中医药+流感+医疗器械</t>
        </is>
      </c>
      <c r="G15959" s="10" t="n">
        <v>0.0992</v>
      </c>
      <c r="H15959" s="0" t="n">
        <v>5.76</v>
      </c>
      <c r="I15959" s="32" t="inlineStr">
        <is>
          <t>13:11:25</t>
        </is>
      </c>
      <c r="J15959" s="33" t="n">
        <v>41524790</v>
      </c>
      <c r="K15959" s="33" t="n">
        <v>2150036800</v>
      </c>
    </row>
    <row r="15960">
      <c r="A15960" s="35" t="n">
        <v>45341</v>
      </c>
      <c r="B15960" s="9" t="inlineStr">
        <is>
          <t>sz301577</t>
        </is>
      </c>
      <c r="C15960" s="0" t="inlineStr">
        <is>
          <t>美信科技</t>
        </is>
      </c>
      <c r="D15960" s="0" t="inlineStr">
        <is>
          <t>首板换</t>
        </is>
      </c>
      <c r="E15960" s="0" t="n">
        <v>1</v>
      </c>
      <c r="F15960" s="0" t="inlineStr">
        <is>
          <t>次新+磁性元器件+汽车电子</t>
        </is>
      </c>
      <c r="G15960" s="10" t="n">
        <v>0.1999</v>
      </c>
      <c r="H15960" s="0" t="n">
        <v>51.08</v>
      </c>
      <c r="I15960" s="32" t="inlineStr">
        <is>
          <t>14:38:56</t>
        </is>
      </c>
      <c r="J15960" s="33" t="n">
        <v>270451480</v>
      </c>
      <c r="K15960" s="33" t="n">
        <v>566740210</v>
      </c>
    </row>
    <row r="15961">
      <c r="A15961" s="35" t="n">
        <v>45341</v>
      </c>
      <c r="B15961" s="9" t="inlineStr">
        <is>
          <t>sz301313</t>
        </is>
      </c>
      <c r="C15961" s="0" t="inlineStr">
        <is>
          <t>凡拓数创</t>
        </is>
      </c>
      <c r="D15961" s="0" t="inlineStr">
        <is>
          <t>首板换</t>
        </is>
      </c>
      <c r="E15961" s="0" t="n">
        <v>1</v>
      </c>
      <c r="F15961" s="0" t="inlineStr">
        <is>
          <t>3D可视化+AI+数字孪生</t>
        </is>
      </c>
      <c r="G15961" s="10" t="n">
        <v>0.1998</v>
      </c>
      <c r="H15961" s="0" t="n">
        <v>23.48</v>
      </c>
      <c r="I15961" s="32" t="inlineStr">
        <is>
          <t>14:36:34</t>
        </is>
      </c>
      <c r="J15961" s="33" t="n">
        <v>199264820</v>
      </c>
      <c r="K15961" s="33" t="n">
        <v>1542071700</v>
      </c>
    </row>
    <row r="15962">
      <c r="A15962" s="35" t="n">
        <v>45341</v>
      </c>
      <c r="B15962" s="9" t="inlineStr">
        <is>
          <t>sz301270</t>
        </is>
      </c>
      <c r="C15962" s="0" t="inlineStr">
        <is>
          <t>汉仪股份</t>
        </is>
      </c>
      <c r="D15962" s="0" t="inlineStr">
        <is>
          <t>首板换</t>
        </is>
      </c>
      <c r="E15962" s="0" t="n">
        <v>1</v>
      </c>
      <c r="F15962" s="0" t="inlineStr">
        <is>
          <t>字库+AI造字+鸿蒙</t>
        </is>
      </c>
      <c r="G15962" s="10" t="n">
        <v>0.2002</v>
      </c>
      <c r="H15962" s="0" t="n">
        <v>29.32</v>
      </c>
      <c r="I15962" s="32" t="inlineStr">
        <is>
          <t>09:49:37</t>
        </is>
      </c>
      <c r="J15962" s="33" t="n">
        <v>136698970</v>
      </c>
      <c r="K15962" s="33" t="n">
        <v>2171486800</v>
      </c>
    </row>
    <row r="15963">
      <c r="A15963" s="35" t="n">
        <v>45330</v>
      </c>
      <c r="B15963" s="9" t="inlineStr">
        <is>
          <t>sh603960</t>
        </is>
      </c>
      <c r="C15963" s="0" t="inlineStr">
        <is>
          <t>克来机电</t>
        </is>
      </c>
      <c r="D15963" s="0" t="inlineStr">
        <is>
          <t>6板换</t>
        </is>
      </c>
      <c r="E15963" s="0" t="n">
        <v>6</v>
      </c>
      <c r="F15963" s="0" t="inlineStr">
        <is>
          <t>新质生产力+机器人+CPO+自动化设备+华为汽车</t>
        </is>
      </c>
      <c r="G15963" s="10" t="n">
        <v>0.0998</v>
      </c>
      <c r="H15963" s="0" t="n">
        <v>21.05</v>
      </c>
      <c r="I15963" s="32" t="inlineStr">
        <is>
          <t>10:45:25</t>
        </is>
      </c>
      <c r="J15963" s="33" t="n">
        <v>1140679260</v>
      </c>
      <c r="K15963" s="33" t="n">
        <v>5506673700</v>
      </c>
    </row>
    <row r="15964">
      <c r="A15964" s="35" t="n">
        <v>45330</v>
      </c>
      <c r="B15964" s="9" t="inlineStr">
        <is>
          <t>sh603958</t>
        </is>
      </c>
      <c r="C15964" s="0" t="inlineStr">
        <is>
          <t>哈森股份</t>
        </is>
      </c>
      <c r="D15964" s="0" t="inlineStr">
        <is>
          <t>6天5板换</t>
        </is>
      </c>
      <c r="E15964" s="0" t="n">
        <v>2</v>
      </c>
      <c r="F15964" s="0" t="inlineStr">
        <is>
          <t>小盘股+拟收购+苹果概念</t>
        </is>
      </c>
      <c r="G15964" s="10" t="n">
        <v>0.1001</v>
      </c>
      <c r="H15964" s="0" t="n">
        <v>15.16</v>
      </c>
      <c r="I15964" s="32" t="inlineStr">
        <is>
          <t>11:20:15</t>
        </is>
      </c>
      <c r="J15964" s="33" t="n">
        <v>557248740</v>
      </c>
      <c r="K15964" s="33" t="n">
        <v>3325497600</v>
      </c>
    </row>
    <row r="15965">
      <c r="A15965" s="35" t="n">
        <v>45330</v>
      </c>
      <c r="B15965" s="9" t="inlineStr">
        <is>
          <t>sz002325</t>
        </is>
      </c>
      <c r="C15965" s="0" t="inlineStr">
        <is>
          <t>洪涛股份</t>
        </is>
      </c>
      <c r="D15965" s="0" t="inlineStr">
        <is>
          <t>4板换</t>
        </is>
      </c>
      <c r="E15965" s="0" t="n">
        <v>4</v>
      </c>
      <c r="F15965" s="0" t="inlineStr">
        <is>
          <t>控制权拟变更+光伏建筑一体化+建筑装饰+华为+小盘股</t>
        </is>
      </c>
      <c r="G15965" s="10" t="n">
        <v>0.1034</v>
      </c>
      <c r="H15965" s="0" t="n">
        <v>1.6</v>
      </c>
      <c r="I15965" s="32" t="inlineStr">
        <is>
          <t>13:46:02</t>
        </is>
      </c>
      <c r="J15965" s="33" t="n">
        <v>440736740</v>
      </c>
      <c r="K15965" s="33" t="n">
        <v>2302880800</v>
      </c>
    </row>
    <row r="15966">
      <c r="A15966" s="35" t="n">
        <v>45330</v>
      </c>
      <c r="B15966" s="9" t="inlineStr">
        <is>
          <t>sh603901</t>
        </is>
      </c>
      <c r="C15966" s="0" t="inlineStr">
        <is>
          <t>永创智能</t>
        </is>
      </c>
      <c r="D15966" s="0" t="inlineStr">
        <is>
          <t>5天3板换</t>
        </is>
      </c>
      <c r="E15966" s="0" t="n">
        <v>2</v>
      </c>
      <c r="F15966" s="0" t="inlineStr">
        <is>
          <t>包装设备+机器人+中高端市场</t>
        </is>
      </c>
      <c r="G15966" s="10" t="n">
        <v>0.1005</v>
      </c>
      <c r="H15966" s="0" t="n">
        <v>10.18</v>
      </c>
      <c r="I15966" s="32" t="inlineStr">
        <is>
          <t>14:42:03</t>
        </is>
      </c>
      <c r="J15966" s="33" t="n">
        <v>197086810</v>
      </c>
      <c r="K15966" s="33" t="n">
        <v>4910226200</v>
      </c>
    </row>
    <row r="15967">
      <c r="A15967" s="35" t="n">
        <v>45330</v>
      </c>
      <c r="B15967" s="9" t="inlineStr">
        <is>
          <t>sz002408</t>
        </is>
      </c>
      <c r="C15967" s="0" t="inlineStr">
        <is>
          <t>齐翔腾达</t>
        </is>
      </c>
      <c r="D15967" s="0" t="inlineStr">
        <is>
          <t>3板换</t>
        </is>
      </c>
      <c r="E15967" s="0" t="n">
        <v>3</v>
      </c>
      <c r="F15967" s="0" t="inlineStr">
        <is>
          <t>增持+国企+化工+氢能源</t>
        </is>
      </c>
      <c r="G15967" s="10" t="n">
        <v>0.0992</v>
      </c>
      <c r="H15967" s="0" t="n">
        <v>5.21</v>
      </c>
      <c r="I15967" s="32" t="inlineStr">
        <is>
          <t>10:14:54</t>
        </is>
      </c>
      <c r="J15967" s="33" t="n">
        <v>141093590</v>
      </c>
      <c r="K15967" s="33" t="n">
        <v>14342524000</v>
      </c>
    </row>
    <row r="15968">
      <c r="A15968" s="35" t="n">
        <v>45330</v>
      </c>
      <c r="B15968" s="9" t="inlineStr">
        <is>
          <t>sh603033</t>
        </is>
      </c>
      <c r="C15968" s="0" t="inlineStr">
        <is>
          <t>三维股份</t>
        </is>
      </c>
      <c r="D15968" s="0" t="inlineStr">
        <is>
          <t>3板T</t>
        </is>
      </c>
      <c r="E15968" s="0" t="n">
        <v>3</v>
      </c>
      <c r="F15968" s="0" t="inlineStr">
        <is>
          <t>回购+轨道交通</t>
        </is>
      </c>
      <c r="G15968" s="10" t="n">
        <v>0.1003</v>
      </c>
      <c r="H15968" s="0" t="n">
        <v>13.71</v>
      </c>
      <c r="I15968" s="32" t="inlineStr">
        <is>
          <t>10:09:39</t>
        </is>
      </c>
      <c r="J15968" s="33" t="n">
        <v>215965470</v>
      </c>
      <c r="K15968" s="33" t="n">
        <v>13824542000</v>
      </c>
    </row>
    <row r="15969">
      <c r="A15969" s="35" t="n">
        <v>45330</v>
      </c>
      <c r="B15969" s="9" t="inlineStr">
        <is>
          <t>sz002219</t>
        </is>
      </c>
      <c r="C15969" s="0" t="inlineStr">
        <is>
          <t>新里程</t>
        </is>
      </c>
      <c r="D15969" s="0" t="inlineStr">
        <is>
          <t>3板一</t>
        </is>
      </c>
      <c r="E15969" s="0" t="n">
        <v>3</v>
      </c>
      <c r="F15969" s="0" t="inlineStr">
        <is>
          <t>中药+中证1000指数成分股</t>
        </is>
      </c>
      <c r="G15969" s="10" t="n">
        <v>0.102</v>
      </c>
      <c r="H15969" s="0" t="n">
        <v>2.7</v>
      </c>
      <c r="I15969" s="32" t="inlineStr">
        <is>
          <t>09:30:00</t>
        </is>
      </c>
      <c r="J15969" s="33" t="n">
        <v>75200330</v>
      </c>
      <c r="K15969" s="33" t="n">
        <v>8756365200</v>
      </c>
    </row>
    <row r="15970">
      <c r="A15970" s="35" t="n">
        <v>45330</v>
      </c>
      <c r="B15970" s="9" t="inlineStr">
        <is>
          <t>sz002185</t>
        </is>
      </c>
      <c r="C15970" s="0" t="inlineStr">
        <is>
          <t>华天科技</t>
        </is>
      </c>
      <c r="D15970" s="0" t="inlineStr">
        <is>
          <t>3板换</t>
        </is>
      </c>
      <c r="E15970" s="0" t="n">
        <v>3</v>
      </c>
      <c r="F15970" s="0" t="inlineStr">
        <is>
          <t>增持+先进封装</t>
        </is>
      </c>
      <c r="G15970" s="10" t="n">
        <v>0.1003</v>
      </c>
      <c r="H15970" s="0" t="n">
        <v>7.79</v>
      </c>
      <c r="I15970" s="32" t="inlineStr">
        <is>
          <t>09:47:47</t>
        </is>
      </c>
      <c r="J15970" s="33" t="n">
        <v>401534530</v>
      </c>
      <c r="K15970" s="33" t="n">
        <v>24957173000</v>
      </c>
    </row>
    <row r="15971">
      <c r="A15971" s="35" t="n">
        <v>45330</v>
      </c>
      <c r="B15971" s="9" t="inlineStr">
        <is>
          <t>sz002625</t>
        </is>
      </c>
      <c r="C15971" s="0" t="inlineStr">
        <is>
          <t>光启技术</t>
        </is>
      </c>
      <c r="D15971" s="0" t="inlineStr">
        <is>
          <t>3板换</t>
        </is>
      </c>
      <c r="E15971" s="0" t="n">
        <v>3</v>
      </c>
      <c r="F15971" s="0" t="inlineStr">
        <is>
          <t>回购+超材料技术+尖端装备+石墨烯</t>
        </is>
      </c>
      <c r="G15971" s="10" t="n">
        <v>0.1</v>
      </c>
      <c r="H15971" s="0" t="n">
        <v>13.86</v>
      </c>
      <c r="I15971" s="32" t="inlineStr">
        <is>
          <t>09:36:00</t>
        </is>
      </c>
      <c r="J15971" s="33" t="n">
        <v>313767270</v>
      </c>
      <c r="K15971" s="33" t="n">
        <v>24632292000</v>
      </c>
    </row>
    <row r="15972">
      <c r="A15972" s="35" t="n">
        <v>45330</v>
      </c>
      <c r="B15972" s="9" t="inlineStr">
        <is>
          <t>sz000636</t>
        </is>
      </c>
      <c r="C15972" s="0" t="inlineStr">
        <is>
          <t>风华高科</t>
        </is>
      </c>
      <c r="D15972" s="0" t="inlineStr">
        <is>
          <t>3板换</t>
        </is>
      </c>
      <c r="E15972" s="0" t="n">
        <v>3</v>
      </c>
      <c r="F15972" s="0" t="inlineStr">
        <is>
          <t>扣非预增+电子元器件+国企+中证500</t>
        </is>
      </c>
      <c r="G15972" s="10" t="n">
        <v>0.0998</v>
      </c>
      <c r="H15972" s="0" t="n">
        <v>12.12</v>
      </c>
      <c r="I15972" s="32" t="inlineStr">
        <is>
          <t>10:19:19</t>
        </is>
      </c>
      <c r="J15972" s="33" t="n">
        <v>210594520</v>
      </c>
      <c r="K15972" s="33" t="n">
        <v>14022965000</v>
      </c>
    </row>
    <row r="15973">
      <c r="A15973" s="35" t="n">
        <v>45330</v>
      </c>
      <c r="B15973" s="9" t="inlineStr">
        <is>
          <t>sz002312</t>
        </is>
      </c>
      <c r="C15973" s="0" t="inlineStr">
        <is>
          <t>川发龙蟒</t>
        </is>
      </c>
      <c r="D15973" s="0" t="inlineStr">
        <is>
          <t>3板换</t>
        </is>
      </c>
      <c r="E15973" s="0" t="n">
        <v>3</v>
      </c>
      <c r="F15973" s="0" t="inlineStr">
        <is>
          <t>磷化工+中证1000指数成分股</t>
        </is>
      </c>
      <c r="G15973" s="10" t="n">
        <v>0.0997</v>
      </c>
      <c r="H15973" s="0" t="n">
        <v>6.73</v>
      </c>
      <c r="I15973" s="32" t="inlineStr">
        <is>
          <t>09:34:00</t>
        </is>
      </c>
      <c r="J15973" s="33" t="n">
        <v>136758000</v>
      </c>
      <c r="K15973" s="33" t="n">
        <v>9201911900</v>
      </c>
    </row>
    <row r="15974">
      <c r="A15974" s="35" t="n">
        <v>45330</v>
      </c>
      <c r="B15974" s="9" t="inlineStr">
        <is>
          <t>sz000831</t>
        </is>
      </c>
      <c r="C15974" s="0" t="inlineStr">
        <is>
          <t>中国稀土</t>
        </is>
      </c>
      <c r="D15974" s="0" t="inlineStr">
        <is>
          <t>3板一</t>
        </is>
      </c>
      <c r="E15974" s="0" t="n">
        <v>3</v>
      </c>
      <c r="F15974" s="0" t="inlineStr">
        <is>
          <t>稀土永磁+国企</t>
        </is>
      </c>
      <c r="G15974" s="10" t="n">
        <v>0.1002</v>
      </c>
      <c r="H15974" s="0" t="n">
        <v>27.56</v>
      </c>
      <c r="I15974" s="32" t="inlineStr">
        <is>
          <t>09:30:00</t>
        </is>
      </c>
      <c r="J15974" s="33" t="n">
        <v>236953740</v>
      </c>
      <c r="K15974" s="33" t="n">
        <v>27033300000</v>
      </c>
    </row>
    <row r="15975">
      <c r="A15975" s="35" t="n">
        <v>45330</v>
      </c>
      <c r="B15975" s="9" t="inlineStr">
        <is>
          <t>sz300208</t>
        </is>
      </c>
      <c r="C15975" s="0" t="inlineStr">
        <is>
          <t>青岛中程</t>
        </is>
      </c>
      <c r="D15975" s="0" t="inlineStr">
        <is>
          <t>2板换</t>
        </is>
      </c>
      <c r="E15975" s="0" t="n">
        <v>2</v>
      </c>
      <c r="F15975" s="0" t="inlineStr">
        <is>
          <t>超跌反弹+国企改革</t>
        </is>
      </c>
      <c r="G15975" s="10" t="n">
        <v>0.1987</v>
      </c>
      <c r="H15975" s="0" t="n">
        <v>3.74</v>
      </c>
      <c r="I15975" s="32" t="inlineStr">
        <is>
          <t>10:58:51</t>
        </is>
      </c>
      <c r="J15975" s="33" t="n">
        <v>160974560</v>
      </c>
      <c r="K15975" s="33" t="n">
        <v>2570579900</v>
      </c>
    </row>
    <row r="15976">
      <c r="A15976" s="35" t="n">
        <v>45330</v>
      </c>
      <c r="B15976" s="9" t="inlineStr">
        <is>
          <t>sz001373</t>
        </is>
      </c>
      <c r="C15976" s="0" t="inlineStr">
        <is>
          <t>翔腾新材</t>
        </is>
      </c>
      <c r="D15976" s="0" t="inlineStr">
        <is>
          <t>2板换</t>
        </is>
      </c>
      <c r="E15976" s="0" t="n">
        <v>2</v>
      </c>
      <c r="F15976" s="0" t="inlineStr">
        <is>
          <t>次新股+小盘股+光学光电子+外销+华为</t>
        </is>
      </c>
      <c r="G15976" s="10" t="n">
        <v>0.1002</v>
      </c>
      <c r="H15976" s="0" t="n">
        <v>29.43</v>
      </c>
      <c r="I15976" s="32" t="inlineStr">
        <is>
          <t>13:43:42</t>
        </is>
      </c>
      <c r="J15976" s="33" t="n">
        <v>118732757</v>
      </c>
      <c r="K15976" s="33" t="n">
        <v>505363780</v>
      </c>
    </row>
    <row r="15977">
      <c r="A15977" s="35" t="n">
        <v>45330</v>
      </c>
      <c r="B15977" s="9" t="inlineStr">
        <is>
          <t>sz000818</t>
        </is>
      </c>
      <c r="C15977" s="0" t="inlineStr">
        <is>
          <t>航锦科技</t>
        </is>
      </c>
      <c r="D15977" s="0" t="inlineStr">
        <is>
          <t>2板换</t>
        </is>
      </c>
      <c r="E15977" s="0" t="n">
        <v>2</v>
      </c>
      <c r="F15977" s="0" t="inlineStr">
        <is>
          <t>算力+军工+国企</t>
        </is>
      </c>
      <c r="G15977" s="10" t="n">
        <v>0.0998</v>
      </c>
      <c r="H15977" s="0" t="n">
        <v>26</v>
      </c>
      <c r="I15977" s="32" t="inlineStr">
        <is>
          <t>10:01:57</t>
        </is>
      </c>
      <c r="J15977" s="33" t="n">
        <v>290590280</v>
      </c>
      <c r="K15977" s="33" t="n">
        <v>17611552000</v>
      </c>
    </row>
    <row r="15978">
      <c r="A15978" s="35" t="n">
        <v>45330</v>
      </c>
      <c r="B15978" s="9" t="inlineStr">
        <is>
          <t>sh601798</t>
        </is>
      </c>
      <c r="C15978" s="0" t="inlineStr">
        <is>
          <t>蓝科高新</t>
        </is>
      </c>
      <c r="D15978" s="0" t="inlineStr">
        <is>
          <t>2板换</t>
        </is>
      </c>
      <c r="E15978" s="0" t="n">
        <v>2</v>
      </c>
      <c r="F15978" s="0" t="inlineStr">
        <is>
          <t>央企+石油石化+氢能源+熔盐储能</t>
        </is>
      </c>
      <c r="G15978" s="10" t="n">
        <v>0.1009</v>
      </c>
      <c r="H15978" s="0" t="n">
        <v>6.22</v>
      </c>
      <c r="I15978" s="32" t="inlineStr">
        <is>
          <t>09:33:15</t>
        </is>
      </c>
      <c r="J15978" s="33" t="n">
        <v>91830076</v>
      </c>
      <c r="K15978" s="33" t="n">
        <v>2205165400</v>
      </c>
    </row>
    <row r="15979">
      <c r="A15979" s="35" t="n">
        <v>45330</v>
      </c>
      <c r="B15979" s="9" t="inlineStr">
        <is>
          <t>sz002689</t>
        </is>
      </c>
      <c r="C15979" s="0" t="inlineStr">
        <is>
          <t>远大智能</t>
        </is>
      </c>
      <c r="D15979" s="0" t="inlineStr">
        <is>
          <t>2板换</t>
        </is>
      </c>
      <c r="E15979" s="0" t="n">
        <v>2</v>
      </c>
      <c r="F15979" s="0" t="inlineStr">
        <is>
          <t>机器人+风电+电梯+工业4.0+小盘股</t>
        </is>
      </c>
      <c r="G15979" s="10" t="n">
        <v>0.1007</v>
      </c>
      <c r="H15979" s="0" t="n">
        <v>3.28</v>
      </c>
      <c r="I15979" s="32" t="inlineStr">
        <is>
          <t>14:06:07</t>
        </is>
      </c>
      <c r="J15979" s="33" t="n">
        <v>307745370</v>
      </c>
      <c r="K15979" s="33" t="n">
        <v>3415543400</v>
      </c>
    </row>
    <row r="15980">
      <c r="A15980" s="35" t="n">
        <v>45330</v>
      </c>
      <c r="B15980" s="9" t="inlineStr">
        <is>
          <t>sh605155</t>
        </is>
      </c>
      <c r="C15980" s="0" t="inlineStr">
        <is>
          <t>西大门</t>
        </is>
      </c>
      <c r="D15980" s="0" t="inlineStr">
        <is>
          <t>2板换</t>
        </is>
      </c>
      <c r="E15980" s="0" t="n">
        <v>2</v>
      </c>
      <c r="F15980" s="0" t="inlineStr">
        <is>
          <t>外销+遮阳材料+跨境电商</t>
        </is>
      </c>
      <c r="G15980" s="10" t="n">
        <v>0.0999</v>
      </c>
      <c r="H15980" s="0" t="n">
        <v>12</v>
      </c>
      <c r="I15980" s="32" t="inlineStr">
        <is>
          <t>09:37:15</t>
        </is>
      </c>
      <c r="J15980" s="33" t="n">
        <v>60302878</v>
      </c>
      <c r="K15980" s="33" t="n">
        <v>1612800000</v>
      </c>
    </row>
    <row r="15981">
      <c r="A15981" s="35" t="n">
        <v>45330</v>
      </c>
      <c r="B15981" s="9" t="inlineStr">
        <is>
          <t>sz002741</t>
        </is>
      </c>
      <c r="C15981" s="0" t="inlineStr">
        <is>
          <t>光华科技</t>
        </is>
      </c>
      <c r="D15981" s="0" t="inlineStr">
        <is>
          <t>2板换</t>
        </is>
      </c>
      <c r="E15981" s="0" t="n">
        <v>2</v>
      </c>
      <c r="F15981" s="0" t="inlineStr">
        <is>
          <t>先进封装+PCB化学品+锂电池</t>
        </is>
      </c>
      <c r="G15981" s="10" t="n">
        <v>0.1001</v>
      </c>
      <c r="H15981" s="0" t="n">
        <v>11.76</v>
      </c>
      <c r="I15981" s="32" t="inlineStr">
        <is>
          <t>11:25:09</t>
        </is>
      </c>
      <c r="J15981" s="33" t="n">
        <v>78122035</v>
      </c>
      <c r="K15981" s="33" t="n">
        <v>4252489200</v>
      </c>
    </row>
    <row r="15982">
      <c r="A15982" s="35" t="n">
        <v>45330</v>
      </c>
      <c r="B15982" s="9" t="inlineStr">
        <is>
          <t>sz002937</t>
        </is>
      </c>
      <c r="C15982" s="0" t="inlineStr">
        <is>
          <t>兴瑞科技</t>
        </is>
      </c>
      <c r="D15982" s="0" t="inlineStr">
        <is>
          <t>首板换</t>
        </is>
      </c>
      <c r="E15982" s="0" t="n">
        <v>1</v>
      </c>
      <c r="F15982" s="0" t="inlineStr">
        <is>
          <t>虚拟现实+精密零组件+新能源汽车</t>
        </is>
      </c>
      <c r="G15982" s="10" t="n">
        <v>0.1002</v>
      </c>
      <c r="H15982" s="0" t="n">
        <v>18.66</v>
      </c>
      <c r="I15982" s="32" t="inlineStr">
        <is>
          <t>13:55:15</t>
        </is>
      </c>
      <c r="J15982" s="33" t="n">
        <v>74537007</v>
      </c>
      <c r="K15982" s="33" t="n">
        <v>5421928400</v>
      </c>
    </row>
    <row r="15983">
      <c r="A15983" s="35" t="n">
        <v>45330</v>
      </c>
      <c r="B15983" s="9" t="inlineStr">
        <is>
          <t>sz002866</t>
        </is>
      </c>
      <c r="C15983" s="0" t="inlineStr">
        <is>
          <t>传艺科技</t>
        </is>
      </c>
      <c r="D15983" s="0" t="inlineStr">
        <is>
          <t>首板换</t>
        </is>
      </c>
      <c r="E15983" s="0" t="n">
        <v>1</v>
      </c>
      <c r="F15983" s="0" t="inlineStr">
        <is>
          <t>钠离子电池+股东补充质押+专精特新+中证1000</t>
        </is>
      </c>
      <c r="G15983" s="10" t="n">
        <v>0.1002</v>
      </c>
      <c r="H15983" s="0" t="n">
        <v>12.96</v>
      </c>
      <c r="I15983" s="32" t="inlineStr">
        <is>
          <t>11:15:02</t>
        </is>
      </c>
      <c r="J15983" s="33" t="n">
        <v>115760207</v>
      </c>
      <c r="K15983" s="33" t="n">
        <v>2340715700</v>
      </c>
    </row>
    <row r="15984">
      <c r="A15984" s="35" t="n">
        <v>45330</v>
      </c>
      <c r="B15984" s="9" t="inlineStr">
        <is>
          <t>sz002868</t>
        </is>
      </c>
      <c r="C15984" s="0" t="inlineStr">
        <is>
          <t>绿康生化</t>
        </is>
      </c>
      <c r="D15984" s="0" t="inlineStr">
        <is>
          <t>首板换</t>
        </is>
      </c>
      <c r="E15984" s="0" t="n">
        <v>1</v>
      </c>
      <c r="F15984" s="0" t="inlineStr">
        <is>
          <t>小盘股</t>
        </is>
      </c>
      <c r="G15984" s="10" t="n">
        <v>0.1</v>
      </c>
      <c r="H15984" s="0" t="n">
        <v>15.29</v>
      </c>
      <c r="I15984" s="32" t="inlineStr">
        <is>
          <t>13:00:48</t>
        </is>
      </c>
      <c r="J15984" s="33" t="n">
        <v>51899371</v>
      </c>
      <c r="K15984" s="33" t="n">
        <v>2336177600</v>
      </c>
    </row>
    <row r="15985">
      <c r="A15985" s="35" t="n">
        <v>45330</v>
      </c>
      <c r="B15985" s="9" t="inlineStr">
        <is>
          <t>sz002869</t>
        </is>
      </c>
      <c r="C15985" s="0" t="inlineStr">
        <is>
          <t>金溢科技</t>
        </is>
      </c>
      <c r="D15985" s="0" t="inlineStr">
        <is>
          <t>首板换</t>
        </is>
      </c>
      <c r="E15985" s="0" t="n">
        <v>1</v>
      </c>
      <c r="F15985" s="0" t="inlineStr">
        <is>
          <t>小盘股</t>
        </is>
      </c>
      <c r="G15985" s="10" t="n">
        <v>0.1001</v>
      </c>
      <c r="H15985" s="0" t="n">
        <v>12.31</v>
      </c>
      <c r="I15985" s="32" t="inlineStr">
        <is>
          <t>14:45:37</t>
        </is>
      </c>
      <c r="J15985" s="33" t="n">
        <v>126566882</v>
      </c>
      <c r="K15985" s="33" t="n">
        <v>1860920900</v>
      </c>
    </row>
    <row r="15986">
      <c r="A15986" s="35" t="n">
        <v>45330</v>
      </c>
      <c r="B15986" s="9" t="inlineStr">
        <is>
          <t>sz002871</t>
        </is>
      </c>
      <c r="C15986" s="0" t="inlineStr">
        <is>
          <t>伟隆股份</t>
        </is>
      </c>
      <c r="D15986" s="0" t="inlineStr">
        <is>
          <t>首板换</t>
        </is>
      </c>
      <c r="E15986" s="0" t="n">
        <v>1</v>
      </c>
      <c r="F15986" s="0" t="inlineStr">
        <is>
          <t>小盘股</t>
        </is>
      </c>
      <c r="G15986" s="10" t="n">
        <v>0.1006</v>
      </c>
      <c r="H15986" s="0" t="n">
        <v>6.78</v>
      </c>
      <c r="I15986" s="32" t="inlineStr">
        <is>
          <t>13:15:53</t>
        </is>
      </c>
      <c r="J15986" s="33" t="n">
        <v>40826632</v>
      </c>
      <c r="K15986" s="33" t="n">
        <v>810077610</v>
      </c>
    </row>
    <row r="15987">
      <c r="A15987" s="35" t="n">
        <v>45330</v>
      </c>
      <c r="B15987" s="9" t="inlineStr">
        <is>
          <t>sz002876</t>
        </is>
      </c>
      <c r="C15987" s="0" t="inlineStr">
        <is>
          <t>三利谱</t>
        </is>
      </c>
      <c r="D15987" s="0" t="inlineStr">
        <is>
          <t>首板换</t>
        </is>
      </c>
      <c r="E15987" s="0" t="n">
        <v>1</v>
      </c>
      <c r="F15987" s="0" t="inlineStr">
        <is>
          <t>小盘股</t>
        </is>
      </c>
      <c r="G15987" s="10" t="n">
        <v>0.0998</v>
      </c>
      <c r="H15987" s="0" t="n">
        <v>21.37</v>
      </c>
      <c r="I15987" s="32" t="inlineStr">
        <is>
          <t>14:49:09</t>
        </is>
      </c>
      <c r="J15987" s="33" t="n">
        <v>108034788</v>
      </c>
      <c r="K15987" s="33" t="n">
        <v>3179339100</v>
      </c>
    </row>
    <row r="15988">
      <c r="A15988" s="35" t="n">
        <v>45330</v>
      </c>
      <c r="B15988" s="9" t="inlineStr">
        <is>
          <t>sz002877</t>
        </is>
      </c>
      <c r="C15988" s="0" t="inlineStr">
        <is>
          <t>智能自控</t>
        </is>
      </c>
      <c r="D15988" s="0" t="inlineStr">
        <is>
          <t>首板换</t>
        </is>
      </c>
      <c r="E15988" s="0" t="n">
        <v>1</v>
      </c>
      <c r="F15988" s="0" t="inlineStr">
        <is>
          <t>小盘股</t>
        </is>
      </c>
      <c r="G15988" s="10" t="n">
        <v>0.1</v>
      </c>
      <c r="H15988" s="0" t="n">
        <v>6.38</v>
      </c>
      <c r="I15988" s="32" t="inlineStr">
        <is>
          <t>14:22:58</t>
        </is>
      </c>
      <c r="J15988" s="33" t="n">
        <v>108057405</v>
      </c>
      <c r="K15988" s="33" t="n">
        <v>1330066050</v>
      </c>
    </row>
    <row r="15989">
      <c r="A15989" s="35" t="n">
        <v>45330</v>
      </c>
      <c r="B15989" s="9" t="inlineStr">
        <is>
          <t>sz002882</t>
        </is>
      </c>
      <c r="C15989" s="0" t="inlineStr">
        <is>
          <t>金龙羽</t>
        </is>
      </c>
      <c r="D15989" s="0" t="inlineStr">
        <is>
          <t>首板换</t>
        </is>
      </c>
      <c r="E15989" s="0" t="n">
        <v>1</v>
      </c>
      <c r="F15989" s="0" t="inlineStr">
        <is>
          <t>小盘股</t>
        </is>
      </c>
      <c r="G15989" s="10" t="n">
        <v>0.1</v>
      </c>
      <c r="H15989" s="0" t="n">
        <v>11.88</v>
      </c>
      <c r="I15989" s="32" t="inlineStr">
        <is>
          <t>14:53:20</t>
        </is>
      </c>
      <c r="J15989" s="33" t="n">
        <v>307940080</v>
      </c>
      <c r="K15989" s="33" t="n">
        <v>2928717000</v>
      </c>
    </row>
    <row r="15990">
      <c r="A15990" s="35" t="n">
        <v>45330</v>
      </c>
      <c r="B15990" s="9" t="inlineStr">
        <is>
          <t>sz002883</t>
        </is>
      </c>
      <c r="C15990" s="0" t="inlineStr">
        <is>
          <t>中设股份</t>
        </is>
      </c>
      <c r="D15990" s="0" t="inlineStr">
        <is>
          <t>首板换</t>
        </is>
      </c>
      <c r="E15990" s="0" t="n">
        <v>1</v>
      </c>
      <c r="F15990" s="0" t="inlineStr">
        <is>
          <t>增持+资产重组+江苏国资+工程咨询服务</t>
        </is>
      </c>
      <c r="G15990" s="10" t="n">
        <v>0.0999</v>
      </c>
      <c r="H15990" s="0" t="n">
        <v>8.59</v>
      </c>
      <c r="I15990" s="32" t="inlineStr">
        <is>
          <t>09:30:15</t>
        </is>
      </c>
      <c r="J15990" s="33" t="n">
        <v>54344784</v>
      </c>
      <c r="K15990" s="33" t="n">
        <v>1163060690</v>
      </c>
    </row>
    <row r="15991">
      <c r="A15991" s="35" t="n">
        <v>45330</v>
      </c>
      <c r="B15991" s="9" t="inlineStr">
        <is>
          <t>sz002885</t>
        </is>
      </c>
      <c r="C15991" s="0" t="inlineStr">
        <is>
          <t>京泉华</t>
        </is>
      </c>
      <c r="D15991" s="0" t="inlineStr">
        <is>
          <t>首板换</t>
        </is>
      </c>
      <c r="E15991" s="0" t="n">
        <v>1</v>
      </c>
      <c r="F15991" s="0" t="inlineStr">
        <is>
          <t>小盘股</t>
        </is>
      </c>
      <c r="G15991" s="10" t="n">
        <v>0.1</v>
      </c>
      <c r="H15991" s="0" t="n">
        <v>11</v>
      </c>
      <c r="I15991" s="32" t="inlineStr">
        <is>
          <t>14:46:39</t>
        </is>
      </c>
      <c r="J15991" s="33" t="n">
        <v>109898980</v>
      </c>
      <c r="K15991" s="33" t="n">
        <v>2489251600</v>
      </c>
    </row>
    <row r="15992">
      <c r="A15992" s="35" t="n">
        <v>45330</v>
      </c>
      <c r="B15992" s="9" t="inlineStr">
        <is>
          <t>sz002932</t>
        </is>
      </c>
      <c r="C15992" s="0" t="inlineStr">
        <is>
          <t>明德生物</t>
        </is>
      </c>
      <c r="D15992" s="0" t="inlineStr">
        <is>
          <t>首板换</t>
        </is>
      </c>
      <c r="E15992" s="0" t="n">
        <v>1</v>
      </c>
      <c r="F15992" s="0" t="inlineStr">
        <is>
          <t>体外诊断+人工智能</t>
        </is>
      </c>
      <c r="G15992" s="10" t="n">
        <v>0.0999</v>
      </c>
      <c r="H15992" s="0" t="n">
        <v>18.61</v>
      </c>
      <c r="I15992" s="32" t="inlineStr">
        <is>
          <t>10:14:54</t>
        </is>
      </c>
      <c r="J15992" s="33" t="n">
        <v>83575930</v>
      </c>
      <c r="K15992" s="33" t="n">
        <v>2909950700</v>
      </c>
    </row>
    <row r="15993">
      <c r="A15993" s="35" t="n">
        <v>45330</v>
      </c>
      <c r="B15993" s="9" t="inlineStr">
        <is>
          <t>sz002889</t>
        </is>
      </c>
      <c r="C15993" s="0" t="inlineStr">
        <is>
          <t>东方嘉盛</t>
        </is>
      </c>
      <c r="D15993" s="0" t="inlineStr">
        <is>
          <t>首板换</t>
        </is>
      </c>
      <c r="E15993" s="0" t="n">
        <v>1</v>
      </c>
      <c r="F15993" s="0" t="inlineStr">
        <is>
          <t>小盘股</t>
        </is>
      </c>
      <c r="G15993" s="10" t="n">
        <v>0.1003</v>
      </c>
      <c r="H15993" s="0" t="n">
        <v>16.12</v>
      </c>
      <c r="I15993" s="32" t="inlineStr">
        <is>
          <t>14:43:25</t>
        </is>
      </c>
      <c r="J15993" s="33" t="n">
        <v>104689910</v>
      </c>
      <c r="K15993" s="33" t="n">
        <v>2021112000</v>
      </c>
    </row>
    <row r="15994">
      <c r="A15994" s="35" t="n">
        <v>45330</v>
      </c>
      <c r="B15994" s="9" t="inlineStr">
        <is>
          <t>sz002927</t>
        </is>
      </c>
      <c r="C15994" s="0" t="inlineStr">
        <is>
          <t>泰永长征</t>
        </is>
      </c>
      <c r="D15994" s="0" t="inlineStr">
        <is>
          <t>首板换</t>
        </is>
      </c>
      <c r="E15994" s="0" t="n">
        <v>1</v>
      </c>
      <c r="F15994" s="0" t="inlineStr">
        <is>
          <t>小盘股</t>
        </is>
      </c>
      <c r="G15994" s="10" t="n">
        <v>0.1</v>
      </c>
      <c r="H15994" s="0" t="n">
        <v>8.800000000000001</v>
      </c>
      <c r="I15994" s="32" t="inlineStr">
        <is>
          <t>14:47:58</t>
        </is>
      </c>
      <c r="J15994" s="33" t="n">
        <v>140388330</v>
      </c>
      <c r="K15994" s="33" t="n">
        <v>1941603000</v>
      </c>
    </row>
    <row r="15995">
      <c r="A15995" s="35" t="n">
        <v>45330</v>
      </c>
      <c r="B15995" s="9" t="inlineStr">
        <is>
          <t>sz002898</t>
        </is>
      </c>
      <c r="C15995" s="0" t="inlineStr">
        <is>
          <t>赛隆药业</t>
        </is>
      </c>
      <c r="D15995" s="0" t="inlineStr">
        <is>
          <t>首板T</t>
        </is>
      </c>
      <c r="E15995" s="0" t="n">
        <v>1</v>
      </c>
      <c r="F15995" s="0" t="inlineStr">
        <is>
          <t>原料药+创新药+年报扭亏为盈</t>
        </is>
      </c>
      <c r="G15995" s="10" t="n">
        <v>0.1004</v>
      </c>
      <c r="H15995" s="0" t="n">
        <v>8.550000000000001</v>
      </c>
      <c r="I15995" s="32" t="inlineStr">
        <is>
          <t>14:13:09</t>
        </is>
      </c>
      <c r="J15995" s="33" t="n">
        <v>149760780</v>
      </c>
      <c r="K15995" s="33" t="n">
        <v>865794900</v>
      </c>
    </row>
    <row r="15996">
      <c r="A15996" s="35" t="n">
        <v>45330</v>
      </c>
      <c r="B15996" s="9" t="inlineStr">
        <is>
          <t>sz002923</t>
        </is>
      </c>
      <c r="C15996" s="0" t="inlineStr">
        <is>
          <t>润都股份</t>
        </is>
      </c>
      <c r="D15996" s="0" t="inlineStr">
        <is>
          <t>首板换</t>
        </is>
      </c>
      <c r="E15996" s="0" t="n">
        <v>1</v>
      </c>
      <c r="F15996" s="0" t="inlineStr">
        <is>
          <t>小盘股</t>
        </is>
      </c>
      <c r="G15996" s="10" t="n">
        <v>0.0997</v>
      </c>
      <c r="H15996" s="0" t="n">
        <v>7.94</v>
      </c>
      <c r="I15996" s="32" t="inlineStr">
        <is>
          <t>15:00:00</t>
        </is>
      </c>
      <c r="J15996" s="33" t="n">
        <v>52008003</v>
      </c>
      <c r="K15996" s="33" t="n">
        <v>2044039700</v>
      </c>
    </row>
    <row r="15997">
      <c r="A15997" s="35" t="n">
        <v>45330</v>
      </c>
      <c r="B15997" s="9" t="inlineStr">
        <is>
          <t>sz002899</t>
        </is>
      </c>
      <c r="C15997" s="0" t="inlineStr">
        <is>
          <t>英派斯</t>
        </is>
      </c>
      <c r="D15997" s="0" t="inlineStr">
        <is>
          <t>首板换</t>
        </is>
      </c>
      <c r="E15997" s="0" t="n">
        <v>1</v>
      </c>
      <c r="F15997" s="0" t="inlineStr">
        <is>
          <t>年报预增+健身器材+小盘股</t>
        </is>
      </c>
      <c r="G15997" s="10" t="n">
        <v>0.1001</v>
      </c>
      <c r="H15997" s="0" t="n">
        <v>9.779999999999999</v>
      </c>
      <c r="I15997" s="32" t="inlineStr">
        <is>
          <t>09:33:45</t>
        </is>
      </c>
      <c r="J15997" s="33" t="n">
        <v>59020505</v>
      </c>
      <c r="K15997" s="33" t="n">
        <v>1173600000</v>
      </c>
    </row>
    <row r="15998">
      <c r="A15998" s="35" t="n">
        <v>45330</v>
      </c>
      <c r="B15998" s="9" t="inlineStr">
        <is>
          <t>sz002903</t>
        </is>
      </c>
      <c r="C15998" s="0" t="inlineStr">
        <is>
          <t>宇环数控</t>
        </is>
      </c>
      <c r="D15998" s="0" t="inlineStr">
        <is>
          <t>首板换</t>
        </is>
      </c>
      <c r="E15998" s="0" t="n">
        <v>1</v>
      </c>
      <c r="F15998" s="0" t="inlineStr">
        <is>
          <t>小盘股</t>
        </is>
      </c>
      <c r="G15998" s="10" t="n">
        <v>0.0999</v>
      </c>
      <c r="H15998" s="0" t="n">
        <v>14.64</v>
      </c>
      <c r="I15998" s="32" t="inlineStr">
        <is>
          <t>14:35:05</t>
        </is>
      </c>
      <c r="J15998" s="33" t="n">
        <v>137531260</v>
      </c>
      <c r="K15998" s="33" t="n">
        <v>1457833600</v>
      </c>
    </row>
    <row r="15999">
      <c r="A15999" s="35" t="n">
        <v>45330</v>
      </c>
      <c r="B15999" s="9" t="inlineStr">
        <is>
          <t>sz002912</t>
        </is>
      </c>
      <c r="C15999" s="0" t="inlineStr">
        <is>
          <t>中新赛克</t>
        </is>
      </c>
      <c r="D15999" s="0" t="inlineStr">
        <is>
          <t>首板换</t>
        </is>
      </c>
      <c r="E15999" s="0" t="n">
        <v>1</v>
      </c>
      <c r="F15999" s="0" t="inlineStr">
        <is>
          <t>小盘股+数据提取+网络可视化+数据安全</t>
        </is>
      </c>
      <c r="G15999" s="10" t="n">
        <v>0.1003</v>
      </c>
      <c r="H15999" s="0" t="n">
        <v>19.75</v>
      </c>
      <c r="I15999" s="32" t="inlineStr">
        <is>
          <t>13:00:12</t>
        </is>
      </c>
      <c r="J15999" s="33" t="n">
        <v>109191915</v>
      </c>
      <c r="K15999" s="33" t="n">
        <v>3203884700</v>
      </c>
    </row>
    <row r="16000">
      <c r="A16000" s="35" t="n">
        <v>45330</v>
      </c>
      <c r="B16000" s="9" t="inlineStr">
        <is>
          <t>sz002917</t>
        </is>
      </c>
      <c r="C16000" s="0" t="inlineStr">
        <is>
          <t>金奥博</t>
        </is>
      </c>
      <c r="D16000" s="0" t="inlineStr">
        <is>
          <t>首板换</t>
        </is>
      </c>
      <c r="E16000" s="0" t="n">
        <v>1</v>
      </c>
      <c r="F16000" s="0" t="inlineStr">
        <is>
          <t>小盘股</t>
        </is>
      </c>
      <c r="G16000" s="10" t="n">
        <v>0.1002</v>
      </c>
      <c r="H16000" s="0" t="n">
        <v>6.59</v>
      </c>
      <c r="I16000" s="32" t="inlineStr">
        <is>
          <t>14:42:03</t>
        </is>
      </c>
      <c r="J16000" s="33" t="n">
        <v>99817746</v>
      </c>
      <c r="K16000" s="33" t="n">
        <v>1726025400</v>
      </c>
    </row>
    <row r="16001">
      <c r="A16001" s="35" t="n">
        <v>45330</v>
      </c>
      <c r="B16001" s="9" t="inlineStr">
        <is>
          <t>sz002921</t>
        </is>
      </c>
      <c r="C16001" s="0" t="inlineStr">
        <is>
          <t>联诚精密</t>
        </is>
      </c>
      <c r="D16001" s="0" t="inlineStr">
        <is>
          <t>首板换</t>
        </is>
      </c>
      <c r="E16001" s="0" t="n">
        <v>1</v>
      </c>
      <c r="F16001" s="0" t="inlineStr">
        <is>
          <t>减速器+机器人+北美市场+光热发电+小盘股</t>
        </is>
      </c>
      <c r="G16001" s="10" t="n">
        <v>0.1004</v>
      </c>
      <c r="H16001" s="0" t="n">
        <v>9.210000000000001</v>
      </c>
      <c r="I16001" s="32" t="inlineStr">
        <is>
          <t>13:52:53</t>
        </is>
      </c>
      <c r="J16001" s="33" t="n">
        <v>57040569</v>
      </c>
      <c r="K16001" s="33" t="n">
        <v>1019744430</v>
      </c>
    </row>
    <row r="16002">
      <c r="A16002" s="35" t="n">
        <v>45330</v>
      </c>
      <c r="B16002" s="9" t="inlineStr">
        <is>
          <t>sz002687</t>
        </is>
      </c>
      <c r="C16002" s="0" t="inlineStr">
        <is>
          <t>乔治白</t>
        </is>
      </c>
      <c r="D16002" s="0" t="inlineStr">
        <is>
          <t>首板换</t>
        </is>
      </c>
      <c r="E16002" s="0" t="n">
        <v>1</v>
      </c>
      <c r="F16002" s="0" t="inlineStr">
        <is>
          <t>小盘股</t>
        </is>
      </c>
      <c r="G16002" s="10" t="n">
        <v>0.099</v>
      </c>
      <c r="H16002" s="0" t="n">
        <v>4.33</v>
      </c>
      <c r="I16002" s="32" t="inlineStr">
        <is>
          <t>14:38:47</t>
        </is>
      </c>
      <c r="J16002" s="33" t="n">
        <v>95819835</v>
      </c>
      <c r="K16002" s="33" t="n">
        <v>1741433700</v>
      </c>
    </row>
    <row r="16003">
      <c r="A16003" s="35" t="n">
        <v>45330</v>
      </c>
      <c r="B16003" s="9" t="inlineStr">
        <is>
          <t>sz002723</t>
        </is>
      </c>
      <c r="C16003" s="0" t="inlineStr">
        <is>
          <t>小崧股份</t>
        </is>
      </c>
      <c r="D16003" s="0" t="inlineStr">
        <is>
          <t>首板换</t>
        </is>
      </c>
      <c r="E16003" s="0" t="n">
        <v>1</v>
      </c>
      <c r="F16003" s="0" t="inlineStr">
        <is>
          <t>小盘股</t>
        </is>
      </c>
      <c r="G16003" s="10" t="n">
        <v>0.1004</v>
      </c>
      <c r="H16003" s="0" t="n">
        <v>5.59</v>
      </c>
      <c r="I16003" s="32" t="inlineStr">
        <is>
          <t>15:00:00</t>
        </is>
      </c>
      <c r="J16003" s="33" t="n">
        <v>85116642</v>
      </c>
      <c r="K16003" s="33" t="n">
        <v>1735972900</v>
      </c>
    </row>
    <row r="16004">
      <c r="A16004" s="35" t="n">
        <v>45330</v>
      </c>
      <c r="B16004" s="9" t="inlineStr">
        <is>
          <t>sz002729</t>
        </is>
      </c>
      <c r="C16004" s="0" t="inlineStr">
        <is>
          <t>好利科技</t>
        </is>
      </c>
      <c r="D16004" s="0" t="inlineStr">
        <is>
          <t>首板换</t>
        </is>
      </c>
      <c r="E16004" s="0" t="n">
        <v>1</v>
      </c>
      <c r="F16004" s="0" t="inlineStr">
        <is>
          <t>小盘股</t>
        </is>
      </c>
      <c r="G16004" s="10" t="n">
        <v>0.0997</v>
      </c>
      <c r="H16004" s="0" t="n">
        <v>12.13</v>
      </c>
      <c r="I16004" s="32" t="inlineStr">
        <is>
          <t>14:26:02</t>
        </is>
      </c>
      <c r="J16004" s="33" t="n">
        <v>89569808</v>
      </c>
      <c r="K16004" s="33" t="n">
        <v>2128374800</v>
      </c>
    </row>
    <row r="16005">
      <c r="A16005" s="35" t="n">
        <v>45330</v>
      </c>
      <c r="B16005" s="9" t="inlineStr">
        <is>
          <t>sz002730</t>
        </is>
      </c>
      <c r="C16005" s="0" t="inlineStr">
        <is>
          <t>电光科技</t>
        </is>
      </c>
      <c r="D16005" s="0" t="inlineStr">
        <is>
          <t>首板换</t>
        </is>
      </c>
      <c r="E16005" s="0" t="n">
        <v>1</v>
      </c>
      <c r="F16005" s="0" t="inlineStr">
        <is>
          <t>小盘股</t>
        </is>
      </c>
      <c r="G16005" s="10" t="n">
        <v>0.1</v>
      </c>
      <c r="H16005" s="0" t="n">
        <v>5.94</v>
      </c>
      <c r="I16005" s="32" t="inlineStr">
        <is>
          <t>14:34:01</t>
        </is>
      </c>
      <c r="J16005" s="33" t="n">
        <v>96458324</v>
      </c>
      <c r="K16005" s="33" t="n">
        <v>2055417500</v>
      </c>
    </row>
    <row r="16006">
      <c r="A16006" s="35" t="n">
        <v>45330</v>
      </c>
      <c r="B16006" s="9" t="inlineStr">
        <is>
          <t>sz002735</t>
        </is>
      </c>
      <c r="C16006" s="0" t="inlineStr">
        <is>
          <t>王子新材</t>
        </is>
      </c>
      <c r="D16006" s="0" t="inlineStr">
        <is>
          <t>首板换</t>
        </is>
      </c>
      <c r="E16006" s="0" t="n">
        <v>1</v>
      </c>
      <c r="F16006" s="0" t="inlineStr">
        <is>
          <t>小盘股</t>
        </is>
      </c>
      <c r="G16006" s="10" t="n">
        <v>0.1007</v>
      </c>
      <c r="H16006" s="0" t="n">
        <v>7.54</v>
      </c>
      <c r="I16006" s="32" t="inlineStr">
        <is>
          <t>13:00:12</t>
        </is>
      </c>
      <c r="J16006" s="33" t="n">
        <v>65495069</v>
      </c>
      <c r="K16006" s="33" t="n">
        <v>1442425400</v>
      </c>
    </row>
    <row r="16007">
      <c r="A16007" s="35" t="n">
        <v>45330</v>
      </c>
      <c r="B16007" s="9" t="inlineStr">
        <is>
          <t>sz002748</t>
        </is>
      </c>
      <c r="C16007" s="0" t="inlineStr">
        <is>
          <t>世龙实业</t>
        </is>
      </c>
      <c r="D16007" s="0" t="inlineStr">
        <is>
          <t>首板换</t>
        </is>
      </c>
      <c r="E16007" s="0" t="n">
        <v>1</v>
      </c>
      <c r="F16007" s="0" t="inlineStr">
        <is>
          <t>化工+锂电池+小盘股</t>
        </is>
      </c>
      <c r="G16007" s="10" t="n">
        <v>0.09959999999999999</v>
      </c>
      <c r="H16007" s="0" t="n">
        <v>6.07</v>
      </c>
      <c r="I16007" s="32" t="inlineStr">
        <is>
          <t>14:56:03</t>
        </is>
      </c>
      <c r="J16007" s="33" t="n">
        <v>69134251</v>
      </c>
      <c r="K16007" s="33" t="n">
        <v>1456800000</v>
      </c>
    </row>
    <row r="16008">
      <c r="A16008" s="35" t="n">
        <v>45330</v>
      </c>
      <c r="B16008" s="9" t="inlineStr">
        <is>
          <t>sz002753</t>
        </is>
      </c>
      <c r="C16008" s="0" t="inlineStr">
        <is>
          <t>永东股份</t>
        </is>
      </c>
      <c r="D16008" s="0" t="inlineStr">
        <is>
          <t>首板换</t>
        </is>
      </c>
      <c r="E16008" s="0" t="n">
        <v>1</v>
      </c>
      <c r="F16008" s="0" t="inlineStr">
        <is>
          <t>小盘股</t>
        </is>
      </c>
      <c r="G16008" s="10" t="n">
        <v>0.101</v>
      </c>
      <c r="H16008" s="0" t="n">
        <v>5.34</v>
      </c>
      <c r="I16008" s="32" t="inlineStr">
        <is>
          <t>14:07:57</t>
        </is>
      </c>
      <c r="J16008" s="33" t="n">
        <v>71051673</v>
      </c>
      <c r="K16008" s="33" t="n">
        <v>1296529750</v>
      </c>
    </row>
    <row r="16009">
      <c r="A16009" s="35" t="n">
        <v>45330</v>
      </c>
      <c r="B16009" s="9" t="inlineStr">
        <is>
          <t>sz002757</t>
        </is>
      </c>
      <c r="C16009" s="0" t="inlineStr">
        <is>
          <t>南兴股份</t>
        </is>
      </c>
      <c r="D16009" s="0" t="inlineStr">
        <is>
          <t>首板换</t>
        </is>
      </c>
      <c r="E16009" s="0" t="n">
        <v>1</v>
      </c>
      <c r="F16009" s="0" t="inlineStr">
        <is>
          <t>小盘股</t>
        </is>
      </c>
      <c r="G16009" s="10" t="n">
        <v>0.1</v>
      </c>
      <c r="H16009" s="0" t="n">
        <v>11.77</v>
      </c>
      <c r="I16009" s="32" t="inlineStr">
        <is>
          <t>13:22:22</t>
        </is>
      </c>
      <c r="J16009" s="33" t="n">
        <v>153221130</v>
      </c>
      <c r="K16009" s="33" t="n">
        <v>3319774700</v>
      </c>
    </row>
    <row r="16010">
      <c r="A16010" s="35" t="n">
        <v>45330</v>
      </c>
      <c r="B16010" s="9" t="inlineStr">
        <is>
          <t>sz002759</t>
        </is>
      </c>
      <c r="C16010" s="0" t="inlineStr">
        <is>
          <t>天际股份</t>
        </is>
      </c>
      <c r="D16010" s="0" t="inlineStr">
        <is>
          <t>首板换</t>
        </is>
      </c>
      <c r="E16010" s="0" t="n">
        <v>1</v>
      </c>
      <c r="F16010" s="0" t="inlineStr">
        <is>
          <t>小盘股</t>
        </is>
      </c>
      <c r="G16010" s="10" t="n">
        <v>0.0997</v>
      </c>
      <c r="H16010" s="0" t="n">
        <v>7.39</v>
      </c>
      <c r="I16010" s="32" t="inlineStr">
        <is>
          <t>13:42:25</t>
        </is>
      </c>
      <c r="J16010" s="33" t="n">
        <v>79638310</v>
      </c>
      <c r="K16010" s="33" t="n">
        <v>2993400500</v>
      </c>
    </row>
    <row r="16011">
      <c r="A16011" s="35" t="n">
        <v>45330</v>
      </c>
      <c r="B16011" s="9" t="inlineStr">
        <is>
          <t>sz002760</t>
        </is>
      </c>
      <c r="C16011" s="0" t="inlineStr">
        <is>
          <t>凤形股份</t>
        </is>
      </c>
      <c r="D16011" s="0" t="inlineStr">
        <is>
          <t>首板换</t>
        </is>
      </c>
      <c r="E16011" s="0" t="n">
        <v>1</v>
      </c>
      <c r="F16011" s="0" t="inlineStr">
        <is>
          <t>小盘股</t>
        </is>
      </c>
      <c r="G16011" s="10" t="n">
        <v>0.0998</v>
      </c>
      <c r="H16011" s="0" t="n">
        <v>13.11</v>
      </c>
      <c r="I16011" s="32" t="inlineStr">
        <is>
          <t>14:47:58</t>
        </is>
      </c>
      <c r="J16011" s="33" t="n">
        <v>33511893</v>
      </c>
      <c r="K16011" s="33" t="n">
        <v>1153429990</v>
      </c>
    </row>
    <row r="16012">
      <c r="A16012" s="35" t="n">
        <v>45330</v>
      </c>
      <c r="B16012" s="9" t="inlineStr">
        <is>
          <t>sz002765</t>
        </is>
      </c>
      <c r="C16012" s="0" t="inlineStr">
        <is>
          <t>蓝黛科技</t>
        </is>
      </c>
      <c r="D16012" s="0" t="inlineStr">
        <is>
          <t>首板换</t>
        </is>
      </c>
      <c r="E16012" s="0" t="n">
        <v>1</v>
      </c>
      <c r="F16012" s="0" t="inlineStr">
        <is>
          <t>小盘股</t>
        </is>
      </c>
      <c r="G16012" s="10" t="n">
        <v>0.1008</v>
      </c>
      <c r="H16012" s="0" t="n">
        <v>3.93</v>
      </c>
      <c r="I16012" s="32" t="inlineStr">
        <is>
          <t>14:22:22</t>
        </is>
      </c>
      <c r="J16012" s="33" t="n">
        <v>108906972</v>
      </c>
      <c r="K16012" s="33" t="n">
        <v>1844670400</v>
      </c>
    </row>
    <row r="16013">
      <c r="A16013" s="35" t="n">
        <v>45330</v>
      </c>
      <c r="B16013" s="9" t="inlineStr">
        <is>
          <t>sz002774</t>
        </is>
      </c>
      <c r="C16013" s="0" t="inlineStr">
        <is>
          <t>快意电梯</t>
        </is>
      </c>
      <c r="D16013" s="0" t="inlineStr">
        <is>
          <t>首板换</t>
        </is>
      </c>
      <c r="E16013" s="0" t="n">
        <v>1</v>
      </c>
      <c r="F16013" s="0" t="inlineStr">
        <is>
          <t>小盘股</t>
        </is>
      </c>
      <c r="G16013" s="10" t="n">
        <v>0.1011</v>
      </c>
      <c r="H16013" s="0" t="n">
        <v>5.12</v>
      </c>
      <c r="I16013" s="32" t="inlineStr">
        <is>
          <t>14:44:11</t>
        </is>
      </c>
      <c r="J16013" s="33" t="n">
        <v>81330110</v>
      </c>
      <c r="K16013" s="33" t="n">
        <v>1442729900</v>
      </c>
    </row>
    <row r="16014">
      <c r="A16014" s="35" t="n">
        <v>45330</v>
      </c>
      <c r="B16014" s="9" t="inlineStr">
        <is>
          <t>sz002779</t>
        </is>
      </c>
      <c r="C16014" s="0" t="inlineStr">
        <is>
          <t>中坚科技</t>
        </is>
      </c>
      <c r="D16014" s="0" t="inlineStr">
        <is>
          <t>首板换</t>
        </is>
      </c>
      <c r="E16014" s="0" t="n">
        <v>1</v>
      </c>
      <c r="F16014" s="0" t="inlineStr">
        <is>
          <t>园林机械+外销+机器人</t>
        </is>
      </c>
      <c r="G16014" s="10" t="n">
        <v>0.1002</v>
      </c>
      <c r="H16014" s="0" t="n">
        <v>23.49</v>
      </c>
      <c r="I16014" s="32" t="inlineStr">
        <is>
          <t>11:25:09</t>
        </is>
      </c>
      <c r="J16014" s="33" t="n">
        <v>58742900</v>
      </c>
      <c r="K16014" s="33" t="n">
        <v>2782027000</v>
      </c>
    </row>
    <row r="16015">
      <c r="A16015" s="35" t="n">
        <v>45330</v>
      </c>
      <c r="B16015" s="9" t="inlineStr">
        <is>
          <t>sz002792</t>
        </is>
      </c>
      <c r="C16015" s="0" t="inlineStr">
        <is>
          <t>通宇通讯</t>
        </is>
      </c>
      <c r="D16015" s="0" t="inlineStr">
        <is>
          <t>首板换</t>
        </is>
      </c>
      <c r="E16015" s="0" t="n">
        <v>1</v>
      </c>
      <c r="F16015" s="0" t="inlineStr">
        <is>
          <t>小盘股</t>
        </is>
      </c>
      <c r="G16015" s="10" t="n">
        <v>0.1005</v>
      </c>
      <c r="H16015" s="0" t="n">
        <v>11.28</v>
      </c>
      <c r="I16015" s="32" t="inlineStr">
        <is>
          <t>14:40:44</t>
        </is>
      </c>
      <c r="J16015" s="33" t="n">
        <v>162985510</v>
      </c>
      <c r="K16015" s="33" t="n">
        <v>2706549100</v>
      </c>
    </row>
    <row r="16016">
      <c r="A16016" s="35" t="n">
        <v>45330</v>
      </c>
      <c r="B16016" s="9" t="inlineStr">
        <is>
          <t>sz002796</t>
        </is>
      </c>
      <c r="C16016" s="0" t="inlineStr">
        <is>
          <t>世嘉科技</t>
        </is>
      </c>
      <c r="D16016" s="0" t="inlineStr">
        <is>
          <t>首板换</t>
        </is>
      </c>
      <c r="E16016" s="0" t="n">
        <v>1</v>
      </c>
      <c r="F16016" s="0" t="inlineStr">
        <is>
          <t>小盘股</t>
        </is>
      </c>
      <c r="G16016" s="10" t="n">
        <v>0.1002</v>
      </c>
      <c r="H16016" s="0" t="n">
        <v>6.48</v>
      </c>
      <c r="I16016" s="32" t="inlineStr">
        <is>
          <t>14:46:39</t>
        </is>
      </c>
      <c r="J16016" s="33" t="n">
        <v>86917523</v>
      </c>
      <c r="K16016" s="33" t="n">
        <v>1502295900</v>
      </c>
    </row>
    <row r="16017">
      <c r="A16017" s="35" t="n">
        <v>45330</v>
      </c>
      <c r="B16017" s="9" t="inlineStr">
        <is>
          <t>sz002817</t>
        </is>
      </c>
      <c r="C16017" s="0" t="inlineStr">
        <is>
          <t>黄山胶囊</t>
        </is>
      </c>
      <c r="D16017" s="0" t="inlineStr">
        <is>
          <t>首板换</t>
        </is>
      </c>
      <c r="E16017" s="0" t="n">
        <v>1</v>
      </c>
      <c r="F16017" s="0" t="inlineStr">
        <is>
          <t>小盘股</t>
        </is>
      </c>
      <c r="G16017" s="10" t="n">
        <v>0.0994</v>
      </c>
      <c r="H16017" s="0" t="n">
        <v>5.53</v>
      </c>
      <c r="I16017" s="32" t="inlineStr">
        <is>
          <t>15:00:00</t>
        </is>
      </c>
      <c r="J16017" s="33" t="n">
        <v>71071957</v>
      </c>
      <c r="K16017" s="33" t="n">
        <v>1603917300</v>
      </c>
    </row>
    <row r="16018">
      <c r="A16018" s="35" t="n">
        <v>45330</v>
      </c>
      <c r="B16018" s="9" t="inlineStr">
        <is>
          <t>sz002823</t>
        </is>
      </c>
      <c r="C16018" s="0" t="inlineStr">
        <is>
          <t>凯中精密</t>
        </is>
      </c>
      <c r="D16018" s="0" t="inlineStr">
        <is>
          <t>首板换</t>
        </is>
      </c>
      <c r="E16018" s="0" t="n">
        <v>1</v>
      </c>
      <c r="F16018" s="0" t="inlineStr">
        <is>
          <t>小盘股</t>
        </is>
      </c>
      <c r="G16018" s="10" t="n">
        <v>0.1004</v>
      </c>
      <c r="H16018" s="0" t="n">
        <v>7.78</v>
      </c>
      <c r="I16018" s="32" t="inlineStr">
        <is>
          <t>14:56:03</t>
        </is>
      </c>
      <c r="J16018" s="33" t="n">
        <v>97486064</v>
      </c>
      <c r="K16018" s="33" t="n">
        <v>1334602000</v>
      </c>
    </row>
    <row r="16019">
      <c r="A16019" s="35" t="n">
        <v>45330</v>
      </c>
      <c r="B16019" s="9" t="inlineStr">
        <is>
          <t>sz002826</t>
        </is>
      </c>
      <c r="C16019" s="0" t="inlineStr">
        <is>
          <t>易明医药</t>
        </is>
      </c>
      <c r="D16019" s="0" t="inlineStr">
        <is>
          <t>首板换</t>
        </is>
      </c>
      <c r="E16019" s="0" t="n">
        <v>1</v>
      </c>
      <c r="F16019" s="0" t="inlineStr">
        <is>
          <t>化学制药+小盘股</t>
        </is>
      </c>
      <c r="G16019" s="10" t="n">
        <v>0.1003</v>
      </c>
      <c r="H16019" s="0" t="n">
        <v>6.8</v>
      </c>
      <c r="I16019" s="32" t="inlineStr">
        <is>
          <t>14:54:22</t>
        </is>
      </c>
      <c r="J16019" s="33" t="n">
        <v>129652693</v>
      </c>
      <c r="K16019" s="33" t="n">
        <v>1197018000</v>
      </c>
    </row>
    <row r="16020">
      <c r="A16020" s="35" t="n">
        <v>45330</v>
      </c>
      <c r="B16020" s="9" t="inlineStr">
        <is>
          <t>sz002827</t>
        </is>
      </c>
      <c r="C16020" s="0" t="inlineStr">
        <is>
          <t>高争民爆</t>
        </is>
      </c>
      <c r="D16020" s="0" t="inlineStr">
        <is>
          <t>首板换</t>
        </is>
      </c>
      <c r="E16020" s="0" t="n">
        <v>1</v>
      </c>
      <c r="F16020" s="0" t="inlineStr">
        <is>
          <t>小盘股</t>
        </is>
      </c>
      <c r="G16020" s="10" t="n">
        <v>0.0997</v>
      </c>
      <c r="H16020" s="0" t="n">
        <v>11.58</v>
      </c>
      <c r="I16020" s="32" t="inlineStr">
        <is>
          <t>14:42:42</t>
        </is>
      </c>
      <c r="J16020" s="33" t="n">
        <v>106919582</v>
      </c>
      <c r="K16020" s="33" t="n">
        <v>3196067000</v>
      </c>
    </row>
    <row r="16021">
      <c r="A16021" s="35" t="n">
        <v>45330</v>
      </c>
      <c r="B16021" s="9" t="inlineStr">
        <is>
          <t>sz002829</t>
        </is>
      </c>
      <c r="C16021" s="0" t="inlineStr">
        <is>
          <t>星网宇达</t>
        </is>
      </c>
      <c r="D16021" s="0" t="inlineStr">
        <is>
          <t>首板换</t>
        </is>
      </c>
      <c r="E16021" s="0" t="n">
        <v>1</v>
      </c>
      <c r="F16021" s="0" t="inlineStr">
        <is>
          <t>增持+航天装备+卫星导航+机器人</t>
        </is>
      </c>
      <c r="G16021" s="10" t="n">
        <v>0.0999</v>
      </c>
      <c r="H16021" s="0" t="n">
        <v>15.31</v>
      </c>
      <c r="I16021" s="32" t="inlineStr">
        <is>
          <t>11:02:22</t>
        </is>
      </c>
      <c r="J16021" s="33" t="n">
        <v>78035710</v>
      </c>
      <c r="K16021" s="33" t="n">
        <v>2195845500</v>
      </c>
    </row>
    <row r="16022">
      <c r="A16022" s="35" t="n">
        <v>45330</v>
      </c>
      <c r="B16022" s="9" t="inlineStr">
        <is>
          <t>sz002835</t>
        </is>
      </c>
      <c r="C16022" s="0" t="inlineStr">
        <is>
          <t>同为股份</t>
        </is>
      </c>
      <c r="D16022" s="0" t="inlineStr">
        <is>
          <t>首板换</t>
        </is>
      </c>
      <c r="E16022" s="0" t="n">
        <v>1</v>
      </c>
      <c r="F16022" s="0" t="inlineStr">
        <is>
          <t>小盘股</t>
        </is>
      </c>
      <c r="G16022" s="10" t="n">
        <v>0.1002</v>
      </c>
      <c r="H16022" s="0" t="n">
        <v>11.2</v>
      </c>
      <c r="I16022" s="32" t="inlineStr">
        <is>
          <t>14:25:32</t>
        </is>
      </c>
      <c r="J16022" s="33" t="n">
        <v>112144165</v>
      </c>
      <c r="K16022" s="33" t="n">
        <v>1425575200</v>
      </c>
    </row>
    <row r="16023">
      <c r="A16023" s="35" t="n">
        <v>45330</v>
      </c>
      <c r="B16023" s="9" t="inlineStr">
        <is>
          <t>sz002837</t>
        </is>
      </c>
      <c r="C16023" s="0" t="inlineStr">
        <is>
          <t>英维克</t>
        </is>
      </c>
      <c r="D16023" s="0" t="inlineStr">
        <is>
          <t>首板换</t>
        </is>
      </c>
      <c r="E16023" s="0" t="n">
        <v>1</v>
      </c>
      <c r="F16023" s="0" t="inlineStr">
        <is>
          <t>液冷+业绩增长</t>
        </is>
      </c>
      <c r="G16023" s="10" t="n">
        <v>0.0998</v>
      </c>
      <c r="H16023" s="0" t="n">
        <v>21.82</v>
      </c>
      <c r="I16023" s="32" t="inlineStr">
        <is>
          <t>10:04:25</t>
        </is>
      </c>
      <c r="J16023" s="33" t="n">
        <v>192181220</v>
      </c>
      <c r="K16023" s="33" t="n">
        <v>10597631000</v>
      </c>
    </row>
    <row r="16024">
      <c r="A16024" s="35" t="n">
        <v>45330</v>
      </c>
      <c r="B16024" s="9" t="inlineStr">
        <is>
          <t>sz002838</t>
        </is>
      </c>
      <c r="C16024" s="0" t="inlineStr">
        <is>
          <t>道恩股份</t>
        </is>
      </c>
      <c r="D16024" s="0" t="inlineStr">
        <is>
          <t>首板换</t>
        </is>
      </c>
      <c r="E16024" s="0" t="n">
        <v>1</v>
      </c>
      <c r="F16024" s="0" t="inlineStr">
        <is>
          <t>新能源汽车+塑料+预制菜</t>
        </is>
      </c>
      <c r="G16024" s="10" t="n">
        <v>0.0997</v>
      </c>
      <c r="H16024" s="0" t="n">
        <v>9.93</v>
      </c>
      <c r="I16024" s="32" t="inlineStr">
        <is>
          <t>10:52:52</t>
        </is>
      </c>
      <c r="J16024" s="33" t="n">
        <v>48558078</v>
      </c>
      <c r="K16024" s="33" t="n">
        <v>3875200200</v>
      </c>
    </row>
    <row r="16025">
      <c r="A16025" s="35" t="n">
        <v>45330</v>
      </c>
      <c r="B16025" s="9" t="inlineStr">
        <is>
          <t>sz002843</t>
        </is>
      </c>
      <c r="C16025" s="0" t="inlineStr">
        <is>
          <t>泰嘉股份</t>
        </is>
      </c>
      <c r="D16025" s="0" t="inlineStr">
        <is>
          <t>首板换</t>
        </is>
      </c>
      <c r="E16025" s="0" t="n">
        <v>1</v>
      </c>
      <c r="F16025" s="0" t="inlineStr">
        <is>
          <t>锯切装备+电子电源+业绩增长</t>
        </is>
      </c>
      <c r="G16025" s="10" t="n">
        <v>0.1001</v>
      </c>
      <c r="H16025" s="0" t="n">
        <v>15.38</v>
      </c>
      <c r="I16025" s="32" t="inlineStr">
        <is>
          <t>10:32:18</t>
        </is>
      </c>
      <c r="J16025" s="33" t="n">
        <v>50638504</v>
      </c>
      <c r="K16025" s="33" t="n">
        <v>3255586500</v>
      </c>
    </row>
    <row r="16026">
      <c r="A16026" s="35" t="n">
        <v>45330</v>
      </c>
      <c r="B16026" s="9" t="inlineStr">
        <is>
          <t>sz002845</t>
        </is>
      </c>
      <c r="C16026" s="0" t="inlineStr">
        <is>
          <t>同兴达</t>
        </is>
      </c>
      <c r="D16026" s="0" t="inlineStr">
        <is>
          <t>首板换</t>
        </is>
      </c>
      <c r="E16026" s="0" t="n">
        <v>1</v>
      </c>
      <c r="F16026" s="0" t="inlineStr">
        <is>
          <t>小盘股</t>
        </is>
      </c>
      <c r="G16026" s="10" t="n">
        <v>0.1005</v>
      </c>
      <c r="H16026" s="0" t="n">
        <v>11.61</v>
      </c>
      <c r="I16026" s="32" t="inlineStr">
        <is>
          <t>13:29:35</t>
        </is>
      </c>
      <c r="J16026" s="33" t="n">
        <v>148449270</v>
      </c>
      <c r="K16026" s="33" t="n">
        <v>2595761300</v>
      </c>
    </row>
    <row r="16027">
      <c r="A16027" s="35" t="n">
        <v>45330</v>
      </c>
      <c r="B16027" s="9" t="inlineStr">
        <is>
          <t>sz002848</t>
        </is>
      </c>
      <c r="C16027" s="0" t="inlineStr">
        <is>
          <t>高斯贝尔</t>
        </is>
      </c>
      <c r="D16027" s="0" t="inlineStr">
        <is>
          <t>首板换</t>
        </is>
      </c>
      <c r="E16027" s="0" t="n">
        <v>1</v>
      </c>
      <c r="F16027" s="0" t="inlineStr">
        <is>
          <t>5G+国企改革+超跌反弹</t>
        </is>
      </c>
      <c r="G16027" s="10" t="n">
        <v>0.1003</v>
      </c>
      <c r="H16027" s="0" t="n">
        <v>6.36</v>
      </c>
      <c r="I16027" s="32" t="inlineStr">
        <is>
          <t>15:00:00</t>
        </is>
      </c>
      <c r="J16027" s="33" t="n">
        <v>122381971</v>
      </c>
      <c r="K16027" s="33" t="n">
        <v>1030961530</v>
      </c>
    </row>
    <row r="16028">
      <c r="A16028" s="35" t="n">
        <v>45330</v>
      </c>
      <c r="B16028" s="9" t="inlineStr">
        <is>
          <t>sz002852</t>
        </is>
      </c>
      <c r="C16028" s="0" t="inlineStr">
        <is>
          <t>道道全</t>
        </is>
      </c>
      <c r="D16028" s="0" t="inlineStr">
        <is>
          <t>首板换</t>
        </is>
      </c>
      <c r="E16028" s="0" t="n">
        <v>1</v>
      </c>
      <c r="F16028" s="0" t="inlineStr">
        <is>
          <t>小盘股</t>
        </is>
      </c>
      <c r="G16028" s="10" t="n">
        <v>0.0997</v>
      </c>
      <c r="H16028" s="0" t="n">
        <v>7.5</v>
      </c>
      <c r="I16028" s="32" t="inlineStr">
        <is>
          <t>14:28:35</t>
        </is>
      </c>
      <c r="J16028" s="33" t="n">
        <v>74329112</v>
      </c>
      <c r="K16028" s="33" t="n">
        <v>2076651300</v>
      </c>
    </row>
    <row r="16029">
      <c r="A16029" s="35" t="n">
        <v>45330</v>
      </c>
      <c r="B16029" s="9" t="inlineStr">
        <is>
          <t>sz002853</t>
        </is>
      </c>
      <c r="C16029" s="0" t="inlineStr">
        <is>
          <t>皮阿诺</t>
        </is>
      </c>
      <c r="D16029" s="0" t="inlineStr">
        <is>
          <t>首板换</t>
        </is>
      </c>
      <c r="E16029" s="0" t="n">
        <v>1</v>
      </c>
      <c r="F16029" s="0" t="inlineStr">
        <is>
          <t>家具+小盘股</t>
        </is>
      </c>
      <c r="G16029" s="10" t="n">
        <v>0.0997</v>
      </c>
      <c r="H16029" s="0" t="n">
        <v>7.5</v>
      </c>
      <c r="I16029" s="32" t="inlineStr">
        <is>
          <t>15:00:00</t>
        </is>
      </c>
      <c r="J16029" s="33" t="n">
        <v>50249038</v>
      </c>
      <c r="K16029" s="33" t="n">
        <v>991941320</v>
      </c>
    </row>
    <row r="16030">
      <c r="A16030" s="35" t="n">
        <v>45330</v>
      </c>
      <c r="B16030" s="9" t="inlineStr">
        <is>
          <t>sz002857</t>
        </is>
      </c>
      <c r="C16030" s="0" t="inlineStr">
        <is>
          <t>三晖电气</t>
        </is>
      </c>
      <c r="D16030" s="0" t="inlineStr">
        <is>
          <t>首板换</t>
        </is>
      </c>
      <c r="E16030" s="0" t="n">
        <v>1</v>
      </c>
      <c r="F16030" s="0" t="inlineStr">
        <is>
          <t>电能表+小盘股</t>
        </is>
      </c>
      <c r="G16030" s="10" t="n">
        <v>0.1001</v>
      </c>
      <c r="H16030" s="0" t="n">
        <v>8.9</v>
      </c>
      <c r="I16030" s="32" t="inlineStr">
        <is>
          <t>13:49:09</t>
        </is>
      </c>
      <c r="J16030" s="33" t="n">
        <v>35625501</v>
      </c>
      <c r="K16030" s="33" t="n">
        <v>1139200000</v>
      </c>
    </row>
    <row r="16031">
      <c r="A16031" s="35" t="n">
        <v>45330</v>
      </c>
      <c r="B16031" s="9" t="inlineStr">
        <is>
          <t>sz002860</t>
        </is>
      </c>
      <c r="C16031" s="0" t="inlineStr">
        <is>
          <t>星帅尔</t>
        </is>
      </c>
      <c r="D16031" s="0" t="inlineStr">
        <is>
          <t>首板换</t>
        </is>
      </c>
      <c r="E16031" s="0" t="n">
        <v>1</v>
      </c>
      <c r="F16031" s="0" t="inlineStr">
        <is>
          <t>小盘股</t>
        </is>
      </c>
      <c r="G16031" s="10" t="n">
        <v>0.1003</v>
      </c>
      <c r="H16031" s="0" t="n">
        <v>8.34</v>
      </c>
      <c r="I16031" s="32" t="inlineStr">
        <is>
          <t>13:00:12</t>
        </is>
      </c>
      <c r="J16031" s="33" t="n">
        <v>72629942</v>
      </c>
      <c r="K16031" s="33" t="n">
        <v>1720341700</v>
      </c>
    </row>
    <row r="16032">
      <c r="A16032" s="35" t="n">
        <v>45330</v>
      </c>
      <c r="B16032" s="9" t="inlineStr">
        <is>
          <t>sz002863</t>
        </is>
      </c>
      <c r="C16032" s="0" t="inlineStr">
        <is>
          <t>今飞凯达</t>
        </is>
      </c>
      <c r="D16032" s="0" t="inlineStr">
        <is>
          <t>首板换</t>
        </is>
      </c>
      <c r="E16032" s="0" t="n">
        <v>1</v>
      </c>
      <c r="F16032" s="0" t="inlineStr">
        <is>
          <t>小盘股</t>
        </is>
      </c>
      <c r="G16032" s="10" t="n">
        <v>0.1012</v>
      </c>
      <c r="H16032" s="0" t="n">
        <v>3.81</v>
      </c>
      <c r="I16032" s="32" t="inlineStr">
        <is>
          <t>14:49:09</t>
        </is>
      </c>
      <c r="J16032" s="33" t="n">
        <v>102071928</v>
      </c>
      <c r="K16032" s="33" t="n">
        <v>1900693800</v>
      </c>
    </row>
    <row r="16033">
      <c r="A16033" s="35" t="n">
        <v>45330</v>
      </c>
      <c r="B16033" s="9" t="inlineStr">
        <is>
          <t>sz002864</t>
        </is>
      </c>
      <c r="C16033" s="0" t="inlineStr">
        <is>
          <t>盘龙药业</t>
        </is>
      </c>
      <c r="D16033" s="0" t="inlineStr">
        <is>
          <t>首板换</t>
        </is>
      </c>
      <c r="E16033" s="0" t="n">
        <v>1</v>
      </c>
      <c r="F16033" s="0" t="inlineStr">
        <is>
          <t>小盘股</t>
        </is>
      </c>
      <c r="G16033" s="10" t="n">
        <v>0.1002</v>
      </c>
      <c r="H16033" s="0" t="n">
        <v>27.12</v>
      </c>
      <c r="I16033" s="32" t="inlineStr">
        <is>
          <t>14:52:17</t>
        </is>
      </c>
      <c r="J16033" s="33" t="n">
        <v>157941090</v>
      </c>
      <c r="K16033" s="33" t="n">
        <v>1752815300</v>
      </c>
    </row>
    <row r="16034">
      <c r="A16034" s="35" t="n">
        <v>45330</v>
      </c>
      <c r="B16034" s="9" t="inlineStr">
        <is>
          <t>sz300203</t>
        </is>
      </c>
      <c r="C16034" s="0" t="inlineStr">
        <is>
          <t>聚光科技</t>
        </is>
      </c>
      <c r="D16034" s="0" t="inlineStr">
        <is>
          <t>首板换</t>
        </is>
      </c>
      <c r="E16034" s="0" t="n">
        <v>1</v>
      </c>
      <c r="F16034" s="0" t="inlineStr">
        <is>
          <t>增持+环境监测/检测</t>
        </is>
      </c>
      <c r="G16034" s="10" t="n">
        <v>0.2004</v>
      </c>
      <c r="H16034" s="0" t="n">
        <v>12.4</v>
      </c>
      <c r="I16034" s="32" t="inlineStr">
        <is>
          <t>14:01:14</t>
        </is>
      </c>
      <c r="J16034" s="33" t="n">
        <v>168669940</v>
      </c>
      <c r="K16034" s="33" t="n">
        <v>5561091200</v>
      </c>
    </row>
    <row r="16035">
      <c r="A16035" s="35" t="n">
        <v>45330</v>
      </c>
      <c r="B16035" s="9" t="inlineStr">
        <is>
          <t>sz300271</t>
        </is>
      </c>
      <c r="C16035" s="0" t="inlineStr">
        <is>
          <t>华宇软件</t>
        </is>
      </c>
      <c r="D16035" s="0" t="inlineStr">
        <is>
          <t>首板换</t>
        </is>
      </c>
      <c r="E16035" s="0" t="n">
        <v>1</v>
      </c>
      <c r="F16035" s="0" t="inlineStr">
        <is>
          <t>法律大模型+电子政务系统+华为</t>
        </is>
      </c>
      <c r="G16035" s="10" t="n">
        <v>0.2004</v>
      </c>
      <c r="H16035" s="0" t="n">
        <v>5.81</v>
      </c>
      <c r="I16035" s="32" t="inlineStr">
        <is>
          <t>09:53:33</t>
        </is>
      </c>
      <c r="J16035" s="33" t="n">
        <v>160380980</v>
      </c>
      <c r="K16035" s="33" t="n">
        <v>4658619500</v>
      </c>
    </row>
    <row r="16036">
      <c r="A16036" s="35" t="n">
        <v>45330</v>
      </c>
      <c r="B16036" s="9" t="inlineStr">
        <is>
          <t>sz300343</t>
        </is>
      </c>
      <c r="C16036" s="0" t="inlineStr">
        <is>
          <t>联创股份</t>
        </is>
      </c>
      <c r="D16036" s="0" t="inlineStr">
        <is>
          <t>首板换</t>
        </is>
      </c>
      <c r="E16036" s="0" t="n">
        <v>1</v>
      </c>
      <c r="F16036" s="0" t="inlineStr">
        <is>
          <t>制冷剂价格上涨</t>
        </is>
      </c>
      <c r="G16036" s="10" t="n">
        <v>0.2</v>
      </c>
      <c r="H16036" s="0" t="n">
        <v>5.04</v>
      </c>
      <c r="I16036" s="32" t="inlineStr">
        <is>
          <t>10:18:01</t>
        </is>
      </c>
      <c r="J16036" s="33" t="n">
        <v>197129270</v>
      </c>
      <c r="K16036" s="33" t="n">
        <v>5373745700</v>
      </c>
    </row>
    <row r="16037">
      <c r="A16037" s="35" t="n">
        <v>45330</v>
      </c>
      <c r="B16037" s="9" t="inlineStr">
        <is>
          <t>sz300377</t>
        </is>
      </c>
      <c r="C16037" s="0" t="inlineStr">
        <is>
          <t>赢时胜</t>
        </is>
      </c>
      <c r="D16037" s="0" t="inlineStr">
        <is>
          <t>首板换</t>
        </is>
      </c>
      <c r="E16037" s="0" t="n">
        <v>1</v>
      </c>
      <c r="F16037" s="0" t="inlineStr">
        <is>
          <t>小盘股</t>
        </is>
      </c>
      <c r="G16037" s="10" t="n">
        <v>0.2</v>
      </c>
      <c r="H16037" s="0" t="n">
        <v>6.12</v>
      </c>
      <c r="I16037" s="32" t="inlineStr">
        <is>
          <t>14:51:10</t>
        </is>
      </c>
      <c r="J16037" s="33" t="n">
        <v>251586670</v>
      </c>
      <c r="K16037" s="33" t="n">
        <v>4110491900</v>
      </c>
    </row>
    <row r="16038">
      <c r="A16038" s="35" t="n">
        <v>45330</v>
      </c>
      <c r="B16038" s="9" t="inlineStr">
        <is>
          <t>sz300462</t>
        </is>
      </c>
      <c r="C16038" s="0" t="inlineStr">
        <is>
          <t>华铭智能</t>
        </is>
      </c>
      <c r="D16038" s="0" t="inlineStr">
        <is>
          <t>首板换</t>
        </is>
      </c>
      <c r="E16038" s="0" t="n">
        <v>1</v>
      </c>
      <c r="F16038" s="0" t="inlineStr">
        <is>
          <t>小盘股</t>
        </is>
      </c>
      <c r="G16038" s="10" t="n">
        <v>0.2007</v>
      </c>
      <c r="H16038" s="0" t="n">
        <v>6.7</v>
      </c>
      <c r="I16038" s="32" t="inlineStr">
        <is>
          <t>14:38:47</t>
        </is>
      </c>
      <c r="J16038" s="33" t="n">
        <v>116131487</v>
      </c>
      <c r="K16038" s="33" t="n">
        <v>914854920</v>
      </c>
    </row>
    <row r="16039">
      <c r="A16039" s="35" t="n">
        <v>45330</v>
      </c>
      <c r="B16039" s="9" t="inlineStr">
        <is>
          <t>sz300478</t>
        </is>
      </c>
      <c r="C16039" s="0" t="inlineStr">
        <is>
          <t>杭州高新</t>
        </is>
      </c>
      <c r="D16039" s="0" t="inlineStr">
        <is>
          <t>首板换</t>
        </is>
      </c>
      <c r="E16039" s="0" t="n">
        <v>1</v>
      </c>
      <c r="F16039" s="0" t="inlineStr">
        <is>
          <t>线缆用高分子材料+核电+网络游戏</t>
        </is>
      </c>
      <c r="G16039" s="10" t="n">
        <v>0.2006</v>
      </c>
      <c r="H16039" s="0" t="n">
        <v>7.96</v>
      </c>
      <c r="I16039" s="32" t="inlineStr">
        <is>
          <t>10:49:39</t>
        </is>
      </c>
      <c r="J16039" s="33" t="n">
        <v>53192730</v>
      </c>
      <c r="K16039" s="33" t="n">
        <v>980315390</v>
      </c>
    </row>
    <row r="16040">
      <c r="A16040" s="35" t="n">
        <v>45330</v>
      </c>
      <c r="B16040" s="9" t="inlineStr">
        <is>
          <t>sz300556</t>
        </is>
      </c>
      <c r="C16040" s="0" t="inlineStr">
        <is>
          <t>丝路视觉</t>
        </is>
      </c>
      <c r="D16040" s="0" t="inlineStr">
        <is>
          <t>首板换</t>
        </is>
      </c>
      <c r="E16040" s="0" t="n">
        <v>1</v>
      </c>
      <c r="F16040" s="0" t="inlineStr">
        <is>
          <t>小盘股</t>
        </is>
      </c>
      <c r="G16040" s="10" t="n">
        <v>0.2001</v>
      </c>
      <c r="H16040" s="0" t="n">
        <v>18.11</v>
      </c>
      <c r="I16040" s="32" t="inlineStr">
        <is>
          <t>14:21:51</t>
        </is>
      </c>
      <c r="J16040" s="33" t="n">
        <v>324564990</v>
      </c>
      <c r="K16040" s="33" t="n">
        <v>1856354500</v>
      </c>
    </row>
    <row r="16041">
      <c r="A16041" s="35" t="n">
        <v>45330</v>
      </c>
      <c r="B16041" s="9" t="inlineStr">
        <is>
          <t>sz300606</t>
        </is>
      </c>
      <c r="C16041" s="0" t="inlineStr">
        <is>
          <t>金太阳</t>
        </is>
      </c>
      <c r="D16041" s="0" t="inlineStr">
        <is>
          <t>首板换</t>
        </is>
      </c>
      <c r="E16041" s="0" t="n">
        <v>1</v>
      </c>
      <c r="F16041" s="0" t="inlineStr">
        <is>
          <t>小盘股</t>
        </is>
      </c>
      <c r="G16041" s="10" t="n">
        <v>0.2001</v>
      </c>
      <c r="H16041" s="0" t="n">
        <v>19.43</v>
      </c>
      <c r="I16041" s="32" t="inlineStr">
        <is>
          <t>14:54:22</t>
        </is>
      </c>
      <c r="J16041" s="33" t="n">
        <v>229719480</v>
      </c>
      <c r="K16041" s="33" t="n">
        <v>2284626800</v>
      </c>
    </row>
    <row r="16042">
      <c r="A16042" s="35" t="n">
        <v>45330</v>
      </c>
      <c r="B16042" s="9" t="inlineStr">
        <is>
          <t>sz300621</t>
        </is>
      </c>
      <c r="C16042" s="0" t="inlineStr">
        <is>
          <t>维业股份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0.2004</v>
      </c>
      <c r="H16042" s="0" t="n">
        <v>6.53</v>
      </c>
      <c r="I16042" s="32" t="inlineStr">
        <is>
          <t>14:24:29</t>
        </is>
      </c>
      <c r="J16042" s="33" t="n">
        <v>66460372</v>
      </c>
      <c r="K16042" s="33" t="n">
        <v>1280041020</v>
      </c>
    </row>
    <row r="16043">
      <c r="A16043" s="35" t="n">
        <v>45330</v>
      </c>
      <c r="B16043" s="9" t="inlineStr">
        <is>
          <t>sz300671</t>
        </is>
      </c>
      <c r="C16043" s="0" t="inlineStr">
        <is>
          <t>富满微</t>
        </is>
      </c>
      <c r="D16043" s="0" t="inlineStr">
        <is>
          <t>首板换</t>
        </is>
      </c>
      <c r="E16043" s="0" t="n">
        <v>1</v>
      </c>
      <c r="F16043" s="0" t="inlineStr">
        <is>
          <t>芯片+先进封装+毫米波雷达</t>
        </is>
      </c>
      <c r="G16043" s="10" t="n">
        <v>0.2001</v>
      </c>
      <c r="H16043" s="0" t="n">
        <v>22.79</v>
      </c>
      <c r="I16043" s="32" t="inlineStr">
        <is>
          <t>10:01:40</t>
        </is>
      </c>
      <c r="J16043" s="33" t="n">
        <v>111749572</v>
      </c>
      <c r="K16043" s="33" t="n">
        <v>4945878200</v>
      </c>
    </row>
    <row r="16044">
      <c r="A16044" s="35" t="n">
        <v>45330</v>
      </c>
      <c r="B16044" s="9" t="inlineStr">
        <is>
          <t>sz300696</t>
        </is>
      </c>
      <c r="C16044" s="0" t="inlineStr">
        <is>
          <t>爱乐达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0.2</v>
      </c>
      <c r="H16044" s="0" t="n">
        <v>12.84</v>
      </c>
      <c r="I16044" s="32" t="inlineStr">
        <is>
          <t>13:00:12</t>
        </is>
      </c>
      <c r="J16044" s="33" t="n">
        <v>104661950</v>
      </c>
      <c r="K16044" s="33" t="n">
        <v>2389928800</v>
      </c>
    </row>
    <row r="16045">
      <c r="A16045" s="35" t="n">
        <v>45330</v>
      </c>
      <c r="B16045" s="9" t="inlineStr">
        <is>
          <t>sz300758</t>
        </is>
      </c>
      <c r="C16045" s="0" t="inlineStr">
        <is>
          <t>七彩化学</t>
        </is>
      </c>
      <c r="D16045" s="0" t="inlineStr">
        <is>
          <t>首板换</t>
        </is>
      </c>
      <c r="E16045" s="0" t="n">
        <v>1</v>
      </c>
      <c r="F16045" s="0" t="inlineStr">
        <is>
          <t>年报扭亏为盈+化工+钠离子电池</t>
        </is>
      </c>
      <c r="G16045" s="10" t="n">
        <v>0.1993</v>
      </c>
      <c r="H16045" s="0" t="n">
        <v>6.8</v>
      </c>
      <c r="I16045" s="32" t="inlineStr">
        <is>
          <t>15:00:00</t>
        </is>
      </c>
      <c r="J16045" s="33" t="n">
        <v>91131489</v>
      </c>
      <c r="K16045" s="33" t="n">
        <v>2164620100</v>
      </c>
    </row>
    <row r="16046">
      <c r="A16046" s="35" t="n">
        <v>45330</v>
      </c>
      <c r="B16046" s="9" t="inlineStr">
        <is>
          <t>sz300789</t>
        </is>
      </c>
      <c r="C16046" s="0" t="inlineStr">
        <is>
          <t>唐源电气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0.1998</v>
      </c>
      <c r="H16046" s="0" t="n">
        <v>14.47</v>
      </c>
      <c r="I16046" s="32" t="inlineStr">
        <is>
          <t>11:26:59</t>
        </is>
      </c>
      <c r="J16046" s="33" t="n">
        <v>56103736</v>
      </c>
      <c r="K16046" s="33" t="n">
        <v>1084625070</v>
      </c>
    </row>
    <row r="16047">
      <c r="A16047" s="35" t="n">
        <v>45330</v>
      </c>
      <c r="B16047" s="9" t="inlineStr">
        <is>
          <t>sz300907</t>
        </is>
      </c>
      <c r="C16047" s="0" t="inlineStr">
        <is>
          <t>康平科技</t>
        </is>
      </c>
      <c r="D16047" s="0" t="inlineStr">
        <is>
          <t>首板换</t>
        </is>
      </c>
      <c r="E16047" s="0" t="n">
        <v>1</v>
      </c>
      <c r="F16047" s="0" t="inlineStr">
        <is>
          <t>年报预增+电机+小盘股</t>
        </is>
      </c>
      <c r="G16047" s="10" t="n">
        <v>0.2004</v>
      </c>
      <c r="H16047" s="0" t="n">
        <v>13.54</v>
      </c>
      <c r="I16047" s="32" t="inlineStr">
        <is>
          <t>14:52:17</t>
        </is>
      </c>
      <c r="J16047" s="33" t="n">
        <v>50997759</v>
      </c>
      <c r="K16047" s="33" t="n">
        <v>1299824770</v>
      </c>
    </row>
    <row r="16048">
      <c r="A16048" s="35" t="n">
        <v>45330</v>
      </c>
      <c r="B16048" s="9" t="inlineStr">
        <is>
          <t>sz300981</t>
        </is>
      </c>
      <c r="C16048" s="0" t="inlineStr">
        <is>
          <t>中红医疗</t>
        </is>
      </c>
      <c r="D16048" s="0" t="inlineStr">
        <is>
          <t>首板换</t>
        </is>
      </c>
      <c r="E16048" s="0" t="n">
        <v>1</v>
      </c>
      <c r="F16048" s="0" t="inlineStr">
        <is>
          <t>小盘股</t>
        </is>
      </c>
      <c r="G16048" s="10" t="n">
        <v>0.2</v>
      </c>
      <c r="H16048" s="0" t="n">
        <v>11.34</v>
      </c>
      <c r="I16048" s="32" t="inlineStr">
        <is>
          <t>14:55:08</t>
        </is>
      </c>
      <c r="J16048" s="33" t="n">
        <v>137493780</v>
      </c>
      <c r="K16048" s="33" t="n">
        <v>1393096900</v>
      </c>
    </row>
    <row r="16049">
      <c r="A16049" s="35" t="n">
        <v>45330</v>
      </c>
      <c r="B16049" s="9" t="inlineStr">
        <is>
          <t>sz300990</t>
        </is>
      </c>
      <c r="C16049" s="0" t="inlineStr">
        <is>
          <t>同飞股份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0.2002</v>
      </c>
      <c r="H16049" s="0" t="n">
        <v>28.84</v>
      </c>
      <c r="I16049" s="32" t="inlineStr">
        <is>
          <t>14:30:17</t>
        </is>
      </c>
      <c r="J16049" s="33" t="n">
        <v>129350838</v>
      </c>
      <c r="K16049" s="33" t="n">
        <v>1214740800</v>
      </c>
    </row>
    <row r="16050">
      <c r="A16050" s="35" t="n">
        <v>45330</v>
      </c>
      <c r="B16050" s="9" t="inlineStr">
        <is>
          <t>sz300992</t>
        </is>
      </c>
      <c r="C16050" s="0" t="inlineStr">
        <is>
          <t>泰福泵业</t>
        </is>
      </c>
      <c r="D16050" s="0" t="inlineStr">
        <is>
          <t>首板换</t>
        </is>
      </c>
      <c r="E16050" s="0" t="n">
        <v>1</v>
      </c>
      <c r="F16050" s="0" t="inlineStr">
        <is>
          <t>拟回购+空气能热泵+水利+外销</t>
        </is>
      </c>
      <c r="G16050" s="10" t="n">
        <v>0.2</v>
      </c>
      <c r="H16050" s="0" t="n">
        <v>13.38</v>
      </c>
      <c r="I16050" s="32" t="inlineStr">
        <is>
          <t>14:13:09</t>
        </is>
      </c>
      <c r="J16050" s="33" t="n">
        <v>68511223</v>
      </c>
      <c r="K16050" s="33" t="n">
        <v>582230950</v>
      </c>
    </row>
    <row r="16051">
      <c r="A16051" s="35" t="n">
        <v>45330</v>
      </c>
      <c r="B16051" s="9" t="inlineStr">
        <is>
          <t>sz300996</t>
        </is>
      </c>
      <c r="C16051" s="0" t="inlineStr">
        <is>
          <t>普联软件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0.2003</v>
      </c>
      <c r="H16051" s="0" t="n">
        <v>13.9</v>
      </c>
      <c r="I16051" s="32" t="inlineStr">
        <is>
          <t>14:41:22</t>
        </is>
      </c>
      <c r="J16051" s="33" t="n">
        <v>172592480</v>
      </c>
      <c r="K16051" s="33" t="n">
        <v>1708997700</v>
      </c>
    </row>
    <row r="16052">
      <c r="A16052" s="35" t="n">
        <v>45330</v>
      </c>
      <c r="B16052" s="9" t="inlineStr">
        <is>
          <t>sz301000</t>
        </is>
      </c>
      <c r="C16052" s="0" t="inlineStr">
        <is>
          <t>肇民科技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0.2</v>
      </c>
      <c r="H16052" s="0" t="n">
        <v>14.16</v>
      </c>
      <c r="I16052" s="32" t="inlineStr">
        <is>
          <t>14:07:03</t>
        </is>
      </c>
      <c r="J16052" s="33" t="n">
        <v>62437202</v>
      </c>
      <c r="K16052" s="33" t="n">
        <v>978746850</v>
      </c>
    </row>
    <row r="16053">
      <c r="A16053" s="35" t="n">
        <v>45330</v>
      </c>
      <c r="B16053" s="9" t="inlineStr">
        <is>
          <t>sz301006</t>
        </is>
      </c>
      <c r="C16053" s="0" t="inlineStr">
        <is>
          <t>迈拓股份</t>
        </is>
      </c>
      <c r="D16053" s="0" t="inlineStr">
        <is>
          <t>首板换</t>
        </is>
      </c>
      <c r="E16053" s="0" t="n">
        <v>1</v>
      </c>
      <c r="F16053" s="0" t="inlineStr">
        <is>
          <t>小盘股</t>
        </is>
      </c>
      <c r="G16053" s="10" t="n">
        <v>0.1998</v>
      </c>
      <c r="H16053" s="0" t="n">
        <v>11.29</v>
      </c>
      <c r="I16053" s="32" t="inlineStr">
        <is>
          <t>14:08:55</t>
        </is>
      </c>
      <c r="J16053" s="33" t="n">
        <v>38482206</v>
      </c>
      <c r="K16053" s="33" t="n">
        <v>723352560</v>
      </c>
    </row>
    <row r="16054">
      <c r="A16054" s="35" t="n">
        <v>45330</v>
      </c>
      <c r="B16054" s="9" t="inlineStr">
        <is>
          <t>sz301012</t>
        </is>
      </c>
      <c r="C16054" s="0" t="inlineStr">
        <is>
          <t>扬电科技</t>
        </is>
      </c>
      <c r="D16054" s="0" t="inlineStr">
        <is>
          <t>首板换</t>
        </is>
      </c>
      <c r="E16054" s="0" t="n">
        <v>1</v>
      </c>
      <c r="F16054" s="0" t="inlineStr">
        <is>
          <t>小盘股+节能电力变压器+电网设备</t>
        </is>
      </c>
      <c r="G16054" s="10" t="n">
        <v>0.2</v>
      </c>
      <c r="H16054" s="0" t="n">
        <v>12.6</v>
      </c>
      <c r="I16054" s="32" t="inlineStr">
        <is>
          <t>13:25:21</t>
        </is>
      </c>
      <c r="J16054" s="33" t="n">
        <v>87039291</v>
      </c>
      <c r="K16054" s="33" t="n">
        <v>1260884390</v>
      </c>
    </row>
    <row r="16055">
      <c r="A16055" s="35" t="n">
        <v>45330</v>
      </c>
      <c r="B16055" s="9" t="inlineStr">
        <is>
          <t>sz301033</t>
        </is>
      </c>
      <c r="C16055" s="0" t="inlineStr">
        <is>
          <t>迈普医学</t>
        </is>
      </c>
      <c r="D16055" s="0" t="inlineStr">
        <is>
          <t>首板换</t>
        </is>
      </c>
      <c r="E16055" s="0" t="n">
        <v>1</v>
      </c>
      <c r="F16055" s="0" t="inlineStr">
        <is>
          <t>增持+医疗器械+小盘股</t>
        </is>
      </c>
      <c r="G16055" s="10" t="n">
        <v>0.2</v>
      </c>
      <c r="H16055" s="0" t="n">
        <v>27.18</v>
      </c>
      <c r="I16055" s="32" t="inlineStr">
        <is>
          <t>11:15:02</t>
        </is>
      </c>
      <c r="J16055" s="33" t="n">
        <v>44020694</v>
      </c>
      <c r="K16055" s="33" t="n">
        <v>1020638080</v>
      </c>
    </row>
    <row r="16056">
      <c r="A16056" s="35" t="n">
        <v>45330</v>
      </c>
      <c r="B16056" s="9" t="inlineStr">
        <is>
          <t>sz301068</t>
        </is>
      </c>
      <c r="C16056" s="0" t="inlineStr">
        <is>
          <t>大地海洋</t>
        </is>
      </c>
      <c r="D16056" s="0" t="inlineStr">
        <is>
          <t>首板换</t>
        </is>
      </c>
      <c r="E16056" s="0" t="n">
        <v>1</v>
      </c>
      <c r="F16056" s="0" t="inlineStr">
        <is>
          <t>回购+固废回收+小盘股</t>
        </is>
      </c>
      <c r="G16056" s="10" t="n">
        <v>0.2</v>
      </c>
      <c r="H16056" s="0" t="n">
        <v>21.18</v>
      </c>
      <c r="I16056" s="32" t="inlineStr">
        <is>
          <t>10:13:22</t>
        </is>
      </c>
      <c r="J16056" s="33" t="n">
        <v>20183914</v>
      </c>
      <c r="K16056" s="33" t="n">
        <v>839704250</v>
      </c>
    </row>
    <row r="16057">
      <c r="A16057" s="35" t="n">
        <v>45330</v>
      </c>
      <c r="B16057" s="9" t="inlineStr">
        <is>
          <t>sz301117</t>
        </is>
      </c>
      <c r="C16057" s="0" t="inlineStr">
        <is>
          <t>佳缘科技</t>
        </is>
      </c>
      <c r="D16057" s="0" t="inlineStr">
        <is>
          <t>首板换</t>
        </is>
      </c>
      <c r="E16057" s="0" t="n">
        <v>1</v>
      </c>
      <c r="F16057" s="0" t="inlineStr">
        <is>
          <t>小盘股</t>
        </is>
      </c>
      <c r="G16057" s="10" t="n">
        <v>0.1999</v>
      </c>
      <c r="H16057" s="0" t="n">
        <v>28.51</v>
      </c>
      <c r="I16057" s="32" t="inlineStr">
        <is>
          <t>13:19:33</t>
        </is>
      </c>
      <c r="J16057" s="33" t="n">
        <v>145187200</v>
      </c>
      <c r="K16057" s="33" t="n">
        <v>1306286690</v>
      </c>
    </row>
    <row r="16058">
      <c r="A16058" s="35" t="n">
        <v>45330</v>
      </c>
      <c r="B16058" s="9" t="inlineStr">
        <is>
          <t>sz301125</t>
        </is>
      </c>
      <c r="C16058" s="0" t="inlineStr">
        <is>
          <t>腾亚精工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0.1995</v>
      </c>
      <c r="H16058" s="0" t="n">
        <v>9.92</v>
      </c>
      <c r="I16058" s="32" t="inlineStr">
        <is>
          <t>14:04:38</t>
        </is>
      </c>
      <c r="J16058" s="33" t="n">
        <v>67473883</v>
      </c>
      <c r="K16058" s="33" t="n">
        <v>418896800</v>
      </c>
    </row>
    <row r="16059">
      <c r="A16059" s="35" t="n">
        <v>45330</v>
      </c>
      <c r="B16059" s="9" t="inlineStr">
        <is>
          <t>sz301159</t>
        </is>
      </c>
      <c r="C16059" s="0" t="inlineStr">
        <is>
          <t>三维天地</t>
        </is>
      </c>
      <c r="D16059" s="0" t="inlineStr">
        <is>
          <t>首板换</t>
        </is>
      </c>
      <c r="E16059" s="0" t="n">
        <v>1</v>
      </c>
      <c r="F16059" s="0" t="inlineStr">
        <is>
          <t>小盘股</t>
        </is>
      </c>
      <c r="G16059" s="10" t="n">
        <v>0.1998</v>
      </c>
      <c r="H16059" s="0" t="n">
        <v>27.44</v>
      </c>
      <c r="I16059" s="32" t="inlineStr">
        <is>
          <t>13:45:37</t>
        </is>
      </c>
      <c r="J16059" s="33" t="n">
        <v>98883323</v>
      </c>
      <c r="K16059" s="33" t="n">
        <v>897677650</v>
      </c>
    </row>
    <row r="16060">
      <c r="A16060" s="35" t="n">
        <v>45330</v>
      </c>
      <c r="B16060" s="9" t="inlineStr">
        <is>
          <t>sz301290</t>
        </is>
      </c>
      <c r="C16060" s="0" t="inlineStr">
        <is>
          <t>东星医疗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0.2</v>
      </c>
      <c r="H16060" s="0" t="n">
        <v>21</v>
      </c>
      <c r="I16060" s="32" t="inlineStr">
        <is>
          <t>14:40:04</t>
        </is>
      </c>
      <c r="J16060" s="33" t="n">
        <v>57207414</v>
      </c>
      <c r="K16060" s="33" t="n">
        <v>1427955900</v>
      </c>
    </row>
    <row r="16061">
      <c r="A16061" s="35" t="n">
        <v>45330</v>
      </c>
      <c r="B16061" s="9" t="inlineStr">
        <is>
          <t>sz301300</t>
        </is>
      </c>
      <c r="C16061" s="0" t="inlineStr">
        <is>
          <t>远翔新材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0.2</v>
      </c>
      <c r="H16061" s="0" t="n">
        <v>18.72</v>
      </c>
      <c r="I16061" s="32" t="inlineStr">
        <is>
          <t>15:00:00</t>
        </is>
      </c>
      <c r="J16061" s="33" t="n">
        <v>24214302</v>
      </c>
      <c r="K16061" s="33" t="n">
        <v>546093610</v>
      </c>
    </row>
    <row r="16062">
      <c r="A16062" s="35" t="n">
        <v>45330</v>
      </c>
      <c r="B16062" s="9" t="inlineStr">
        <is>
          <t>sz301317</t>
        </is>
      </c>
      <c r="C16062" s="0" t="inlineStr">
        <is>
          <t>鑫磊股份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0.2</v>
      </c>
      <c r="H16062" s="0" t="n">
        <v>12.84</v>
      </c>
      <c r="I16062" s="32" t="inlineStr">
        <is>
          <t>14:54:22</t>
        </is>
      </c>
      <c r="J16062" s="33" t="n">
        <v>30060859</v>
      </c>
      <c r="K16062" s="33" t="n">
        <v>575232000</v>
      </c>
    </row>
    <row r="16063">
      <c r="A16063" s="35" t="n">
        <v>45330</v>
      </c>
      <c r="B16063" s="9" t="inlineStr">
        <is>
          <t>sz301318</t>
        </is>
      </c>
      <c r="C16063" s="0" t="inlineStr">
        <is>
          <t>维海德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0.1999</v>
      </c>
      <c r="H16063" s="0" t="n">
        <v>20.77</v>
      </c>
      <c r="I16063" s="32" t="inlineStr">
        <is>
          <t>15:00:00</t>
        </is>
      </c>
      <c r="J16063" s="33" t="n">
        <v>54156759</v>
      </c>
      <c r="K16063" s="33" t="n">
        <v>620183930</v>
      </c>
    </row>
    <row r="16064">
      <c r="A16064" s="35" t="n">
        <v>45330</v>
      </c>
      <c r="B16064" s="9" t="inlineStr">
        <is>
          <t>sz301360</t>
        </is>
      </c>
      <c r="C16064" s="0" t="inlineStr">
        <is>
          <t>荣旗科技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0.2001</v>
      </c>
      <c r="H16064" s="0" t="n">
        <v>46.42</v>
      </c>
      <c r="I16064" s="32" t="inlineStr">
        <is>
          <t>14:51:10</t>
        </is>
      </c>
      <c r="J16064" s="33" t="n">
        <v>87360873</v>
      </c>
      <c r="K16064" s="33" t="n">
        <v>586533130</v>
      </c>
    </row>
    <row r="16065">
      <c r="A16065" s="35" t="n">
        <v>45330</v>
      </c>
      <c r="B16065" s="9" t="inlineStr">
        <is>
          <t>sz002940</t>
        </is>
      </c>
      <c r="C16065" s="0" t="inlineStr">
        <is>
          <t>昂利康</t>
        </is>
      </c>
      <c r="D16065" s="0" t="inlineStr">
        <is>
          <t>首板换</t>
        </is>
      </c>
      <c r="E16065" s="0" t="n">
        <v>1</v>
      </c>
      <c r="F16065" s="0" t="inlineStr">
        <is>
          <t>医药生产+小盘股</t>
        </is>
      </c>
      <c r="G16065" s="10" t="n">
        <v>0.1003</v>
      </c>
      <c r="H16065" s="0" t="n">
        <v>14.48</v>
      </c>
      <c r="I16065" s="32" t="inlineStr">
        <is>
          <t>13:01:32</t>
        </is>
      </c>
      <c r="J16065" s="33" t="n">
        <v>48012412</v>
      </c>
      <c r="K16065" s="33" t="n">
        <v>2682788800</v>
      </c>
    </row>
    <row r="16066">
      <c r="A16066" s="35" t="n">
        <v>45330</v>
      </c>
      <c r="B16066" s="9" t="inlineStr">
        <is>
          <t>sz002947</t>
        </is>
      </c>
      <c r="C16066" s="0" t="inlineStr">
        <is>
          <t>恒铭达</t>
        </is>
      </c>
      <c r="D16066" s="0" t="inlineStr">
        <is>
          <t>首板换</t>
        </is>
      </c>
      <c r="E16066" s="0" t="n">
        <v>1</v>
      </c>
      <c r="F16066" s="0" t="inlineStr">
        <is>
          <t>回购+消费电子+充电桩+数据中心+外销</t>
        </is>
      </c>
      <c r="G16066" s="10" t="n">
        <v>0.1001</v>
      </c>
      <c r="H16066" s="0" t="n">
        <v>23.95</v>
      </c>
      <c r="I16066" s="32" t="inlineStr">
        <is>
          <t>13:58:18</t>
        </is>
      </c>
      <c r="J16066" s="33" t="n">
        <v>160654850</v>
      </c>
      <c r="K16066" s="33" t="n">
        <v>3868943800</v>
      </c>
    </row>
    <row r="16067">
      <c r="A16067" s="35" t="n">
        <v>45330</v>
      </c>
      <c r="B16067" s="9" t="inlineStr">
        <is>
          <t>sz002949</t>
        </is>
      </c>
      <c r="C16067" s="0" t="inlineStr">
        <is>
          <t>华阳国际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0.1004</v>
      </c>
      <c r="H16067" s="0" t="n">
        <v>8.66</v>
      </c>
      <c r="I16067" s="32" t="inlineStr">
        <is>
          <t>14:43:25</t>
        </is>
      </c>
      <c r="J16067" s="33" t="n">
        <v>59587547</v>
      </c>
      <c r="K16067" s="33" t="n">
        <v>1291273000</v>
      </c>
    </row>
    <row r="16068">
      <c r="A16068" s="35" t="n">
        <v>45330</v>
      </c>
      <c r="B16068" s="9" t="inlineStr">
        <is>
          <t>sz002950</t>
        </is>
      </c>
      <c r="C16068" s="0" t="inlineStr">
        <is>
          <t>奥美医疗</t>
        </is>
      </c>
      <c r="D16068" s="0" t="inlineStr">
        <is>
          <t>首板换</t>
        </is>
      </c>
      <c r="E16068" s="0" t="n">
        <v>1</v>
      </c>
      <c r="F16068" s="0" t="inlineStr">
        <is>
          <t>医疗器械+医美</t>
        </is>
      </c>
      <c r="G16068" s="10" t="n">
        <v>0.1001</v>
      </c>
      <c r="H16068" s="0" t="n">
        <v>7.47</v>
      </c>
      <c r="I16068" s="32" t="inlineStr">
        <is>
          <t>14:44:54</t>
        </is>
      </c>
      <c r="J16068" s="33" t="n">
        <v>66219361</v>
      </c>
      <c r="K16068" s="33" t="n">
        <v>3376404200</v>
      </c>
    </row>
    <row r="16069">
      <c r="A16069" s="35" t="n">
        <v>45330</v>
      </c>
      <c r="B16069" s="9" t="inlineStr">
        <is>
          <t>sz002962</t>
        </is>
      </c>
      <c r="C16069" s="0" t="inlineStr">
        <is>
          <t>五方光电</t>
        </is>
      </c>
      <c r="D16069" s="0" t="inlineStr">
        <is>
          <t>首板换</t>
        </is>
      </c>
      <c r="E16069" s="0" t="n">
        <v>1</v>
      </c>
      <c r="F16069" s="0" t="inlineStr">
        <is>
          <t>MR+窄带滤光片+华为+CPO</t>
        </is>
      </c>
      <c r="G16069" s="10" t="n">
        <v>0.0997</v>
      </c>
      <c r="H16069" s="0" t="n">
        <v>10.15</v>
      </c>
      <c r="I16069" s="32" t="inlineStr">
        <is>
          <t>14:01:14</t>
        </is>
      </c>
      <c r="J16069" s="33" t="n">
        <v>298239440</v>
      </c>
      <c r="K16069" s="33" t="n">
        <v>2123629100</v>
      </c>
    </row>
    <row r="16070">
      <c r="A16070" s="35" t="n">
        <v>45330</v>
      </c>
      <c r="B16070" s="9" t="inlineStr">
        <is>
          <t>sz002968</t>
        </is>
      </c>
      <c r="C16070" s="0" t="inlineStr">
        <is>
          <t>新大正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0.0997</v>
      </c>
      <c r="H16070" s="0" t="n">
        <v>7.83</v>
      </c>
      <c r="I16070" s="32" t="inlineStr">
        <is>
          <t>13:56:34</t>
        </is>
      </c>
      <c r="J16070" s="33" t="n">
        <v>62833312</v>
      </c>
      <c r="K16070" s="33" t="n">
        <v>1673138100</v>
      </c>
    </row>
    <row r="16071">
      <c r="A16071" s="35" t="n">
        <v>45330</v>
      </c>
      <c r="B16071" s="9" t="inlineStr">
        <is>
          <t>sz002970</t>
        </is>
      </c>
      <c r="C16071" s="0" t="inlineStr">
        <is>
          <t>锐明技术</t>
        </is>
      </c>
      <c r="D16071" s="0" t="inlineStr">
        <is>
          <t>首板换</t>
        </is>
      </c>
      <c r="E16071" s="0" t="n">
        <v>1</v>
      </c>
      <c r="F16071" s="0" t="inlineStr">
        <is>
          <t>拟回购+无人驾驶+商用车安全+华为鸿蒙</t>
        </is>
      </c>
      <c r="G16071" s="10" t="n">
        <v>0.1</v>
      </c>
      <c r="H16071" s="0" t="n">
        <v>22</v>
      </c>
      <c r="I16071" s="32" t="inlineStr">
        <is>
          <t>10:58:36</t>
        </is>
      </c>
      <c r="J16071" s="33" t="n">
        <v>88889098</v>
      </c>
      <c r="K16071" s="33" t="n">
        <v>2457414800</v>
      </c>
    </row>
    <row r="16072">
      <c r="A16072" s="35" t="n">
        <v>45330</v>
      </c>
      <c r="B16072" s="9" t="inlineStr">
        <is>
          <t>sz002973</t>
        </is>
      </c>
      <c r="C16072" s="0" t="inlineStr">
        <is>
          <t>侨银股份</t>
        </is>
      </c>
      <c r="D16072" s="0" t="inlineStr">
        <is>
          <t>首板换</t>
        </is>
      </c>
      <c r="E16072" s="0" t="n">
        <v>1</v>
      </c>
      <c r="F16072" s="0" t="inlineStr">
        <is>
          <t>小盘股</t>
        </is>
      </c>
      <c r="G16072" s="10" t="n">
        <v>0.0997</v>
      </c>
      <c r="H16072" s="0" t="n">
        <v>7.94</v>
      </c>
      <c r="I16072" s="32" t="inlineStr">
        <is>
          <t>14:49:09</t>
        </is>
      </c>
      <c r="J16072" s="33" t="n">
        <v>39803292</v>
      </c>
      <c r="K16072" s="33" t="n">
        <v>1624894500</v>
      </c>
    </row>
    <row r="16073">
      <c r="A16073" s="35" t="n">
        <v>45330</v>
      </c>
      <c r="B16073" s="9" t="inlineStr">
        <is>
          <t>sz002975</t>
        </is>
      </c>
      <c r="C16073" s="0" t="inlineStr">
        <is>
          <t>博杰股份</t>
        </is>
      </c>
      <c r="D16073" s="0" t="inlineStr">
        <is>
          <t>首板换</t>
        </is>
      </c>
      <c r="E16073" s="0" t="n">
        <v>1</v>
      </c>
      <c r="F16073" s="0" t="inlineStr">
        <is>
          <t>小盘股+拟收购+MR+机器人+服务器测试</t>
        </is>
      </c>
      <c r="G16073" s="10" t="n">
        <v>0.0999</v>
      </c>
      <c r="H16073" s="0" t="n">
        <v>24.67</v>
      </c>
      <c r="I16073" s="32" t="inlineStr">
        <is>
          <t>14:12:39</t>
        </is>
      </c>
      <c r="J16073" s="33" t="n">
        <v>128450878</v>
      </c>
      <c r="K16073" s="33" t="n">
        <v>1783619600</v>
      </c>
    </row>
    <row r="16074">
      <c r="A16074" s="35" t="n">
        <v>45330</v>
      </c>
      <c r="B16074" s="9" t="inlineStr">
        <is>
          <t>sz002976</t>
        </is>
      </c>
      <c r="C16074" s="0" t="inlineStr">
        <is>
          <t>瑞玛精密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</v>
      </c>
      <c r="H16074" s="0" t="n">
        <v>18.92</v>
      </c>
      <c r="I16074" s="32" t="inlineStr">
        <is>
          <t>14:55:08</t>
        </is>
      </c>
      <c r="J16074" s="33" t="n">
        <v>64054142</v>
      </c>
      <c r="K16074" s="33" t="n">
        <v>1224250760</v>
      </c>
    </row>
    <row r="16075">
      <c r="A16075" s="35" t="n">
        <v>45330</v>
      </c>
      <c r="B16075" s="9" t="inlineStr">
        <is>
          <t>sz002977</t>
        </is>
      </c>
      <c r="C16075" s="0" t="inlineStr">
        <is>
          <t>天箭科技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0.0999</v>
      </c>
      <c r="H16075" s="0" t="n">
        <v>21.25</v>
      </c>
      <c r="I16075" s="32" t="inlineStr">
        <is>
          <t>14:44:54</t>
        </is>
      </c>
      <c r="J16075" s="33" t="n">
        <v>61488213</v>
      </c>
      <c r="K16075" s="33" t="n">
        <v>1389012100</v>
      </c>
    </row>
    <row r="16076">
      <c r="A16076" s="35" t="n">
        <v>45330</v>
      </c>
      <c r="B16076" s="9" t="inlineStr">
        <is>
          <t>sz002979</t>
        </is>
      </c>
      <c r="C16076" s="0" t="inlineStr">
        <is>
          <t>雷赛智能</t>
        </is>
      </c>
      <c r="D16076" s="0" t="inlineStr">
        <is>
          <t>首板换</t>
        </is>
      </c>
      <c r="E16076" s="0" t="n">
        <v>1</v>
      </c>
      <c r="F16076" s="0" t="inlineStr">
        <is>
          <t>拟回购+机器人+运动控制产品+华为</t>
        </is>
      </c>
      <c r="G16076" s="10" t="n">
        <v>0.1</v>
      </c>
      <c r="H16076" s="0" t="n">
        <v>14.74</v>
      </c>
      <c r="I16076" s="32" t="inlineStr">
        <is>
          <t>10:01:57</t>
        </is>
      </c>
      <c r="J16076" s="33" t="n">
        <v>100044750</v>
      </c>
      <c r="K16076" s="33" t="n">
        <v>3194036500</v>
      </c>
    </row>
    <row r="16077">
      <c r="A16077" s="35" t="n">
        <v>45330</v>
      </c>
      <c r="B16077" s="9" t="inlineStr">
        <is>
          <t>sz002980</t>
        </is>
      </c>
      <c r="C16077" s="0" t="inlineStr">
        <is>
          <t>华盛昌</t>
        </is>
      </c>
      <c r="D16077" s="0" t="inlineStr">
        <is>
          <t>首板换</t>
        </is>
      </c>
      <c r="E16077" s="0" t="n">
        <v>1</v>
      </c>
      <c r="F16077" s="0" t="inlineStr">
        <is>
          <t>小盘股</t>
        </is>
      </c>
      <c r="G16077" s="10" t="n">
        <v>0.1003</v>
      </c>
      <c r="H16077" s="0" t="n">
        <v>17.22</v>
      </c>
      <c r="I16077" s="32" t="inlineStr">
        <is>
          <t>14:20:19</t>
        </is>
      </c>
      <c r="J16077" s="33" t="n">
        <v>58687620</v>
      </c>
      <c r="K16077" s="33" t="n">
        <v>1236971150</v>
      </c>
    </row>
    <row r="16078">
      <c r="A16078" s="35" t="n">
        <v>45330</v>
      </c>
      <c r="B16078" s="9" t="inlineStr">
        <is>
          <t>sz002982</t>
        </is>
      </c>
      <c r="C16078" s="0" t="inlineStr">
        <is>
          <t>湘佳股份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0.0998</v>
      </c>
      <c r="H16078" s="0" t="n">
        <v>14.11</v>
      </c>
      <c r="I16078" s="32" t="inlineStr">
        <is>
          <t>13:47:56</t>
        </is>
      </c>
      <c r="J16078" s="33" t="n">
        <v>40864784</v>
      </c>
      <c r="K16078" s="33" t="n">
        <v>1301570260</v>
      </c>
    </row>
    <row r="16079">
      <c r="A16079" s="35" t="n">
        <v>45330</v>
      </c>
      <c r="B16079" s="9" t="inlineStr">
        <is>
          <t>sz002983</t>
        </is>
      </c>
      <c r="C16079" s="0" t="inlineStr">
        <is>
          <t>芯瑞达</t>
        </is>
      </c>
      <c r="D16079" s="0" t="inlineStr">
        <is>
          <t>首板换</t>
        </is>
      </c>
      <c r="E16079" s="0" t="n">
        <v>1</v>
      </c>
      <c r="F16079" s="0" t="inlineStr">
        <is>
          <t>小盘股+新型显示材料+MiniLED</t>
        </is>
      </c>
      <c r="G16079" s="10" t="n">
        <v>0.1002</v>
      </c>
      <c r="H16079" s="0" t="n">
        <v>20.65</v>
      </c>
      <c r="I16079" s="32" t="inlineStr">
        <is>
          <t>13:49:09</t>
        </is>
      </c>
      <c r="J16079" s="33" t="n">
        <v>83104859</v>
      </c>
      <c r="K16079" s="33" t="n">
        <v>2192180800</v>
      </c>
    </row>
    <row r="16080">
      <c r="A16080" s="35" t="n">
        <v>45330</v>
      </c>
      <c r="B16080" s="9" t="inlineStr">
        <is>
          <t>sz002988</t>
        </is>
      </c>
      <c r="C16080" s="0" t="inlineStr">
        <is>
          <t>豪美新材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0.0998</v>
      </c>
      <c r="H16080" s="0" t="n">
        <v>15.32</v>
      </c>
      <c r="I16080" s="32" t="inlineStr">
        <is>
          <t>14:46:39</t>
        </is>
      </c>
      <c r="J16080" s="33" t="n">
        <v>148303740</v>
      </c>
      <c r="K16080" s="33" t="n">
        <v>3796650400</v>
      </c>
    </row>
    <row r="16081">
      <c r="A16081" s="35" t="n">
        <v>45330</v>
      </c>
      <c r="B16081" s="9" t="inlineStr">
        <is>
          <t>sz002996</t>
        </is>
      </c>
      <c r="C16081" s="0" t="inlineStr">
        <is>
          <t>顺博合金</t>
        </is>
      </c>
      <c r="D16081" s="0" t="inlineStr">
        <is>
          <t>首板换</t>
        </is>
      </c>
      <c r="E16081" s="0" t="n">
        <v>1</v>
      </c>
      <c r="F16081" s="0" t="inlineStr">
        <is>
          <t>小盘股</t>
        </is>
      </c>
      <c r="G16081" s="10" t="n">
        <v>0.1008</v>
      </c>
      <c r="H16081" s="0" t="n">
        <v>6.66</v>
      </c>
      <c r="I16081" s="32" t="inlineStr">
        <is>
          <t>14:49:09</t>
        </is>
      </c>
      <c r="J16081" s="33" t="n">
        <v>45112313</v>
      </c>
      <c r="K16081" s="33" t="n">
        <v>1702651000</v>
      </c>
    </row>
    <row r="16082">
      <c r="A16082" s="35" t="n">
        <v>45330</v>
      </c>
      <c r="B16082" s="9" t="inlineStr">
        <is>
          <t>sz002997</t>
        </is>
      </c>
      <c r="C16082" s="0" t="inlineStr">
        <is>
          <t>瑞鹄模具</t>
        </is>
      </c>
      <c r="D16082" s="0" t="inlineStr">
        <is>
          <t>首板换</t>
        </is>
      </c>
      <c r="E16082" s="0" t="n">
        <v>1</v>
      </c>
      <c r="F16082" s="0" t="inlineStr">
        <is>
          <t>年报预增+奇瑞汽车+华为汽车+一体化压铸</t>
        </is>
      </c>
      <c r="G16082" s="10" t="n">
        <v>0.1003</v>
      </c>
      <c r="H16082" s="0" t="n">
        <v>21.95</v>
      </c>
      <c r="I16082" s="32" t="inlineStr">
        <is>
          <t>13:42:50</t>
        </is>
      </c>
      <c r="J16082" s="33" t="n">
        <v>245119420</v>
      </c>
      <c r="K16082" s="33" t="n">
        <v>4355449400</v>
      </c>
    </row>
    <row r="16083">
      <c r="A16083" s="35" t="n">
        <v>45330</v>
      </c>
      <c r="B16083" s="9" t="inlineStr">
        <is>
          <t>sz003001</t>
        </is>
      </c>
      <c r="C16083" s="0" t="inlineStr">
        <is>
          <t>中岩大地</t>
        </is>
      </c>
      <c r="D16083" s="0" t="inlineStr">
        <is>
          <t>首板换</t>
        </is>
      </c>
      <c r="E16083" s="0" t="n">
        <v>1</v>
      </c>
      <c r="F16083" s="0" t="inlineStr">
        <is>
          <t>小盘股</t>
        </is>
      </c>
      <c r="G16083" s="10" t="n">
        <v>0.0997</v>
      </c>
      <c r="H16083" s="0" t="n">
        <v>10.48</v>
      </c>
      <c r="I16083" s="32" t="inlineStr">
        <is>
          <t>13:42:25</t>
        </is>
      </c>
      <c r="J16083" s="33" t="n">
        <v>40282996</v>
      </c>
      <c r="K16083" s="33" t="n">
        <v>517456150</v>
      </c>
    </row>
    <row r="16084">
      <c r="A16084" s="35" t="n">
        <v>45330</v>
      </c>
      <c r="B16084" s="9" t="inlineStr">
        <is>
          <t>sz003002</t>
        </is>
      </c>
      <c r="C16084" s="0" t="inlineStr">
        <is>
          <t>壶化股份</t>
        </is>
      </c>
      <c r="D16084" s="0" t="inlineStr">
        <is>
          <t>首板换</t>
        </is>
      </c>
      <c r="E16084" s="0" t="n">
        <v>1</v>
      </c>
      <c r="F16084" s="0" t="inlineStr">
        <is>
          <t>拟回购+民爆+电子雷管+芯片</t>
        </is>
      </c>
      <c r="G16084" s="10" t="n">
        <v>0.1</v>
      </c>
      <c r="H16084" s="0" t="n">
        <v>10.67</v>
      </c>
      <c r="I16084" s="32" t="inlineStr">
        <is>
          <t>09:53:33</t>
        </is>
      </c>
      <c r="J16084" s="33" t="n">
        <v>56027963</v>
      </c>
      <c r="K16084" s="33" t="n">
        <v>1951270900</v>
      </c>
    </row>
    <row r="16085">
      <c r="A16085" s="35" t="n">
        <v>45330</v>
      </c>
      <c r="B16085" s="9" t="inlineStr">
        <is>
          <t>sz003008</t>
        </is>
      </c>
      <c r="C16085" s="0" t="inlineStr">
        <is>
          <t>开普检测</t>
        </is>
      </c>
      <c r="D16085" s="0" t="inlineStr">
        <is>
          <t>首板换</t>
        </is>
      </c>
      <c r="E16085" s="0" t="n">
        <v>1</v>
      </c>
      <c r="F16085" s="0" t="inlineStr">
        <is>
          <t>电力系统检测+充电桩+汽车充换电+业绩微增</t>
        </is>
      </c>
      <c r="G16085" s="10" t="n">
        <v>0.1003</v>
      </c>
      <c r="H16085" s="0" t="n">
        <v>16.57</v>
      </c>
      <c r="I16085" s="32" t="inlineStr">
        <is>
          <t>11:23:02</t>
        </is>
      </c>
      <c r="J16085" s="33" t="n">
        <v>24511822</v>
      </c>
      <c r="K16085" s="33" t="n">
        <v>973605830</v>
      </c>
    </row>
    <row r="16086">
      <c r="A16086" s="35" t="n">
        <v>45330</v>
      </c>
      <c r="B16086" s="9" t="inlineStr">
        <is>
          <t>sz003011</t>
        </is>
      </c>
      <c r="C16086" s="0" t="inlineStr">
        <is>
          <t>海象新材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0.1001</v>
      </c>
      <c r="H16086" s="0" t="n">
        <v>12.42</v>
      </c>
      <c r="I16086" s="32" t="inlineStr">
        <is>
          <t>11:29:40</t>
        </is>
      </c>
      <c r="J16086" s="33" t="n">
        <v>47590364</v>
      </c>
      <c r="K16086" s="33" t="n">
        <v>950387980</v>
      </c>
    </row>
    <row r="16087">
      <c r="A16087" s="35" t="n">
        <v>45330</v>
      </c>
      <c r="B16087" s="9" t="inlineStr">
        <is>
          <t>sz003015</t>
        </is>
      </c>
      <c r="C16087" s="0" t="inlineStr">
        <is>
          <t>日久光电</t>
        </is>
      </c>
      <c r="D16087" s="0" t="inlineStr">
        <is>
          <t>首板换</t>
        </is>
      </c>
      <c r="E16087" s="0" t="n">
        <v>1</v>
      </c>
      <c r="F16087" s="0" t="inlineStr">
        <is>
          <t>消费电子+华为概念+专精特新+超跌反弹</t>
        </is>
      </c>
      <c r="G16087" s="10" t="n">
        <v>0.0999</v>
      </c>
      <c r="H16087" s="0" t="n">
        <v>7.49</v>
      </c>
      <c r="I16087" s="32" t="inlineStr">
        <is>
          <t>14:43:25</t>
        </is>
      </c>
      <c r="J16087" s="33" t="n">
        <v>198244640</v>
      </c>
      <c r="K16087" s="33" t="n">
        <v>1841116300</v>
      </c>
    </row>
    <row r="16088">
      <c r="A16088" s="35" t="n">
        <v>45330</v>
      </c>
      <c r="B16088" s="9" t="inlineStr">
        <is>
          <t>sz003017</t>
        </is>
      </c>
      <c r="C16088" s="0" t="inlineStr">
        <is>
          <t>大洋生物</t>
        </is>
      </c>
      <c r="D16088" s="0" t="inlineStr">
        <is>
          <t>首板换</t>
        </is>
      </c>
      <c r="E16088" s="0" t="n">
        <v>1</v>
      </c>
      <c r="F16088" s="0" t="inlineStr">
        <is>
          <t>回购+PEEK+氟化工+小盘股</t>
        </is>
      </c>
      <c r="G16088" s="10" t="n">
        <v>0.0998</v>
      </c>
      <c r="H16088" s="0" t="n">
        <v>14.55</v>
      </c>
      <c r="I16088" s="32" t="inlineStr">
        <is>
          <t>14:22:58</t>
        </is>
      </c>
      <c r="J16088" s="33" t="n">
        <v>55816200</v>
      </c>
      <c r="K16088" s="33" t="n">
        <v>985959750</v>
      </c>
    </row>
    <row r="16089">
      <c r="A16089" s="35" t="n">
        <v>45330</v>
      </c>
      <c r="B16089" s="9" t="inlineStr">
        <is>
          <t>sz003019</t>
        </is>
      </c>
      <c r="C16089" s="0" t="inlineStr">
        <is>
          <t>宸展光电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</v>
      </c>
      <c r="H16089" s="0" t="n">
        <v>17.93</v>
      </c>
      <c r="I16089" s="32" t="inlineStr">
        <is>
          <t>14:19:18</t>
        </is>
      </c>
      <c r="J16089" s="33" t="n">
        <v>129313056</v>
      </c>
      <c r="K16089" s="33" t="n">
        <v>2922603000</v>
      </c>
    </row>
    <row r="16090">
      <c r="A16090" s="35" t="n">
        <v>45330</v>
      </c>
      <c r="B16090" s="9" t="inlineStr">
        <is>
          <t>sz003023</t>
        </is>
      </c>
      <c r="C16090" s="0" t="inlineStr">
        <is>
          <t>彩虹集团</t>
        </is>
      </c>
      <c r="D16090" s="0" t="inlineStr">
        <is>
          <t>首板换</t>
        </is>
      </c>
      <c r="E16090" s="0" t="n">
        <v>1</v>
      </c>
      <c r="F16090" s="0" t="inlineStr">
        <is>
          <t>小盘股+拟增持+小家电+医疗器械</t>
        </is>
      </c>
      <c r="G16090" s="10" t="n">
        <v>0.1</v>
      </c>
      <c r="H16090" s="0" t="n">
        <v>13.75</v>
      </c>
      <c r="I16090" s="32" t="inlineStr">
        <is>
          <t>13:56:05</t>
        </is>
      </c>
      <c r="J16090" s="33" t="n">
        <v>85824690</v>
      </c>
      <c r="K16090" s="33" t="n">
        <v>719797660</v>
      </c>
    </row>
    <row r="16091">
      <c r="A16091" s="35" t="n">
        <v>45330</v>
      </c>
      <c r="B16091" s="9" t="inlineStr">
        <is>
          <t>sz003030</t>
        </is>
      </c>
      <c r="C16091" s="0" t="inlineStr">
        <is>
          <t>祖名股份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0.0998</v>
      </c>
      <c r="H16091" s="0" t="n">
        <v>14.43</v>
      </c>
      <c r="I16091" s="32" t="inlineStr">
        <is>
          <t>14:01:14</t>
        </is>
      </c>
      <c r="J16091" s="33" t="n">
        <v>31388467</v>
      </c>
      <c r="K16091" s="33" t="n">
        <v>1168806550</v>
      </c>
    </row>
    <row r="16092">
      <c r="A16092" s="35" t="n">
        <v>45330</v>
      </c>
      <c r="B16092" s="9" t="inlineStr">
        <is>
          <t>sz003036</t>
        </is>
      </c>
      <c r="C16092" s="0" t="inlineStr">
        <is>
          <t>泰坦股份</t>
        </is>
      </c>
      <c r="D16092" s="0" t="inlineStr">
        <is>
          <t>首板换</t>
        </is>
      </c>
      <c r="E16092" s="0" t="n">
        <v>1</v>
      </c>
      <c r="F16092" s="0" t="inlineStr">
        <is>
          <t>小盘股</t>
        </is>
      </c>
      <c r="G16092" s="10" t="n">
        <v>0.1005</v>
      </c>
      <c r="H16092" s="0" t="n">
        <v>7.12</v>
      </c>
      <c r="I16092" s="32" t="inlineStr">
        <is>
          <t>14:36:16</t>
        </is>
      </c>
      <c r="J16092" s="33" t="n">
        <v>68358708</v>
      </c>
      <c r="K16092" s="33" t="n">
        <v>1510881800</v>
      </c>
    </row>
    <row r="16093">
      <c r="A16093" s="35" t="n">
        <v>45330</v>
      </c>
      <c r="B16093" s="9" t="inlineStr">
        <is>
          <t>sz003038</t>
        </is>
      </c>
      <c r="C16093" s="0" t="inlineStr">
        <is>
          <t>鑫铂股份</t>
        </is>
      </c>
      <c r="D16093" s="0" t="inlineStr">
        <is>
          <t>首板换</t>
        </is>
      </c>
      <c r="E16093" s="0" t="n">
        <v>1</v>
      </c>
      <c r="F16093" s="0" t="inlineStr">
        <is>
          <t>工业铝型材+光伏+拟回购+年报预增</t>
        </is>
      </c>
      <c r="G16093" s="10" t="n">
        <v>0.1002</v>
      </c>
      <c r="H16093" s="0" t="n">
        <v>28.12</v>
      </c>
      <c r="I16093" s="32" t="inlineStr">
        <is>
          <t>11:02:41</t>
        </is>
      </c>
      <c r="J16093" s="33" t="n">
        <v>66693943</v>
      </c>
      <c r="K16093" s="33" t="n">
        <v>1922532300</v>
      </c>
    </row>
    <row r="16094">
      <c r="A16094" s="35" t="n">
        <v>45330</v>
      </c>
      <c r="B16094" s="9" t="inlineStr">
        <is>
          <t>sz003041</t>
        </is>
      </c>
      <c r="C16094" s="0" t="inlineStr">
        <is>
          <t>真爱美家</t>
        </is>
      </c>
      <c r="D16094" s="0" t="inlineStr">
        <is>
          <t>首板换</t>
        </is>
      </c>
      <c r="E16094" s="0" t="n">
        <v>1</v>
      </c>
      <c r="F16094" s="0" t="inlineStr">
        <is>
          <t>小盘股</t>
        </is>
      </c>
      <c r="G16094" s="10" t="n">
        <v>0.1002</v>
      </c>
      <c r="H16094" s="0" t="n">
        <v>10.65</v>
      </c>
      <c r="I16094" s="32" t="inlineStr">
        <is>
          <t>14:15:17</t>
        </is>
      </c>
      <c r="J16094" s="33" t="n">
        <v>60901025</v>
      </c>
      <c r="K16094" s="33" t="n">
        <v>487953180</v>
      </c>
    </row>
    <row r="16095">
      <c r="A16095" s="35" t="n">
        <v>45330</v>
      </c>
      <c r="B16095" s="9" t="inlineStr">
        <is>
          <t>sz003043</t>
        </is>
      </c>
      <c r="C16095" s="0" t="inlineStr">
        <is>
          <t>华亚智能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0.0999</v>
      </c>
      <c r="H16095" s="0" t="n">
        <v>31.26</v>
      </c>
      <c r="I16095" s="32" t="inlineStr">
        <is>
          <t>14:44:54</t>
        </is>
      </c>
      <c r="J16095" s="33" t="n">
        <v>58906392</v>
      </c>
      <c r="K16095" s="33" t="n">
        <v>906095050</v>
      </c>
    </row>
    <row r="16096">
      <c r="A16096" s="35" t="n">
        <v>45330</v>
      </c>
      <c r="B16096" s="9" t="inlineStr">
        <is>
          <t>sz300077</t>
        </is>
      </c>
      <c r="C16096" s="0" t="inlineStr">
        <is>
          <t>国民技术</t>
        </is>
      </c>
      <c r="D16096" s="0" t="inlineStr">
        <is>
          <t>首板换</t>
        </is>
      </c>
      <c r="E16096" s="0" t="n">
        <v>1</v>
      </c>
      <c r="F16096" s="0" t="inlineStr">
        <is>
          <t>MCU芯片+华为合作+锂电池+子公司签订合同</t>
        </is>
      </c>
      <c r="G16096" s="10" t="n">
        <v>0.2</v>
      </c>
      <c r="H16096" s="0" t="n">
        <v>9.06</v>
      </c>
      <c r="I16096" s="32" t="inlineStr">
        <is>
          <t>09:56:17</t>
        </is>
      </c>
      <c r="J16096" s="33" t="n">
        <v>166828750</v>
      </c>
      <c r="K16096" s="33" t="n">
        <v>5128566100</v>
      </c>
    </row>
    <row r="16097">
      <c r="A16097" s="35" t="n">
        <v>45330</v>
      </c>
      <c r="B16097" s="9" t="inlineStr">
        <is>
          <t>sz001222</t>
        </is>
      </c>
      <c r="C16097" s="0" t="inlineStr">
        <is>
          <t>源飞宠物</t>
        </is>
      </c>
      <c r="D16097" s="0" t="inlineStr">
        <is>
          <t>首板换</t>
        </is>
      </c>
      <c r="E16097" s="0" t="n">
        <v>1</v>
      </c>
      <c r="F16097" s="0" t="inlineStr">
        <is>
          <t>小盘股</t>
        </is>
      </c>
      <c r="G16097" s="10" t="n">
        <v>0.0998</v>
      </c>
      <c r="H16097" s="0" t="n">
        <v>10.36</v>
      </c>
      <c r="I16097" s="32" t="inlineStr">
        <is>
          <t>13:50:58</t>
        </is>
      </c>
      <c r="J16097" s="33" t="n">
        <v>48091249</v>
      </c>
      <c r="K16097" s="33" t="n">
        <v>813728530</v>
      </c>
    </row>
    <row r="16098">
      <c r="A16098" s="35" t="n">
        <v>45330</v>
      </c>
      <c r="B16098" s="9" t="inlineStr">
        <is>
          <t>sz001223</t>
        </is>
      </c>
      <c r="C16098" s="0" t="inlineStr">
        <is>
          <t>欧克科技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0.0999</v>
      </c>
      <c r="H16098" s="0" t="n">
        <v>37.31</v>
      </c>
      <c r="I16098" s="32" t="inlineStr">
        <is>
          <t>14:49:09</t>
        </is>
      </c>
      <c r="J16098" s="33" t="n">
        <v>47536266</v>
      </c>
      <c r="K16098" s="33" t="n">
        <v>622330800</v>
      </c>
    </row>
    <row r="16099">
      <c r="A16099" s="35" t="n">
        <v>45330</v>
      </c>
      <c r="B16099" s="9" t="inlineStr">
        <is>
          <t>sz001228</t>
        </is>
      </c>
      <c r="C16099" s="0" t="inlineStr">
        <is>
          <t>永泰运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0.1</v>
      </c>
      <c r="H16099" s="0" t="n">
        <v>20.9</v>
      </c>
      <c r="I16099" s="32" t="inlineStr">
        <is>
          <t>11:20:50</t>
        </is>
      </c>
      <c r="J16099" s="33" t="n">
        <v>31646364</v>
      </c>
      <c r="K16099" s="33" t="n">
        <v>1146670330</v>
      </c>
    </row>
    <row r="16100">
      <c r="A16100" s="35" t="n">
        <v>45330</v>
      </c>
      <c r="B16100" s="9" t="inlineStr">
        <is>
          <t>sz001230</t>
        </is>
      </c>
      <c r="C16100" s="0" t="inlineStr">
        <is>
          <t>劲旅环境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0.1003</v>
      </c>
      <c r="H16100" s="0" t="n">
        <v>16.34</v>
      </c>
      <c r="I16100" s="32" t="inlineStr">
        <is>
          <t>14:46:39</t>
        </is>
      </c>
      <c r="J16100" s="33" t="n">
        <v>28099757</v>
      </c>
      <c r="K16100" s="33" t="n">
        <v>738753660</v>
      </c>
    </row>
    <row r="16101">
      <c r="A16101" s="35" t="n">
        <v>45330</v>
      </c>
      <c r="B16101" s="9" t="inlineStr">
        <is>
          <t>sz001282</t>
        </is>
      </c>
      <c r="C16101" s="0" t="inlineStr">
        <is>
          <t>三联锻造</t>
        </is>
      </c>
      <c r="D16101" s="0" t="inlineStr">
        <is>
          <t>首板换</t>
        </is>
      </c>
      <c r="E16101" s="0" t="n">
        <v>1</v>
      </c>
      <c r="F16101" s="0" t="inlineStr">
        <is>
          <t>小盘股</t>
        </is>
      </c>
      <c r="G16101" s="10" t="n">
        <v>0.0999</v>
      </c>
      <c r="H16101" s="0" t="n">
        <v>23.67</v>
      </c>
      <c r="I16101" s="32" t="inlineStr">
        <is>
          <t>15:00:00</t>
        </is>
      </c>
      <c r="J16101" s="33" t="n">
        <v>74754708</v>
      </c>
      <c r="K16101" s="33" t="n">
        <v>671754600</v>
      </c>
    </row>
    <row r="16102">
      <c r="A16102" s="35" t="n">
        <v>45330</v>
      </c>
      <c r="B16102" s="9" t="inlineStr">
        <is>
          <t>sz001283</t>
        </is>
      </c>
      <c r="C16102" s="0" t="inlineStr">
        <is>
          <t>豪鹏科技</t>
        </is>
      </c>
      <c r="D16102" s="0" t="inlineStr">
        <is>
          <t>首板换</t>
        </is>
      </c>
      <c r="E16102" s="0" t="n">
        <v>1</v>
      </c>
      <c r="F16102" s="0" t="inlineStr">
        <is>
          <t>小盘股+拟回购+锂电池+固态电池</t>
        </is>
      </c>
      <c r="G16102" s="10" t="n">
        <v>0.1001</v>
      </c>
      <c r="H16102" s="0" t="n">
        <v>31.55</v>
      </c>
      <c r="I16102" s="32" t="inlineStr">
        <is>
          <t>13:04:51</t>
        </is>
      </c>
      <c r="J16102" s="33" t="n">
        <v>44278287</v>
      </c>
      <c r="K16102" s="33" t="n">
        <v>1806270900</v>
      </c>
    </row>
    <row r="16103">
      <c r="A16103" s="35" t="n">
        <v>45330</v>
      </c>
      <c r="B16103" s="9" t="inlineStr">
        <is>
          <t>sz001296</t>
        </is>
      </c>
      <c r="C16103" s="0" t="inlineStr">
        <is>
          <t>长江材料</t>
        </is>
      </c>
      <c r="D16103" s="0" t="inlineStr">
        <is>
          <t>首板换</t>
        </is>
      </c>
      <c r="E16103" s="0" t="n">
        <v>1</v>
      </c>
      <c r="F16103" s="0" t="inlineStr">
        <is>
          <t>小盘股</t>
        </is>
      </c>
      <c r="G16103" s="10" t="n">
        <v>0.0999</v>
      </c>
      <c r="H16103" s="0" t="n">
        <v>17.4</v>
      </c>
      <c r="I16103" s="32" t="inlineStr">
        <is>
          <t>14:44:11</t>
        </is>
      </c>
      <c r="J16103" s="33" t="n">
        <v>75574085</v>
      </c>
      <c r="K16103" s="33" t="n">
        <v>655648790</v>
      </c>
    </row>
    <row r="16104">
      <c r="A16104" s="35" t="n">
        <v>45330</v>
      </c>
      <c r="B16104" s="9" t="inlineStr">
        <is>
          <t>sz001298</t>
        </is>
      </c>
      <c r="C16104" s="0" t="inlineStr">
        <is>
          <t>好上好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</v>
      </c>
      <c r="H16104" s="0" t="n">
        <v>16.5</v>
      </c>
      <c r="I16104" s="32" t="inlineStr">
        <is>
          <t>14:54:22</t>
        </is>
      </c>
      <c r="J16104" s="33" t="n">
        <v>94681580</v>
      </c>
      <c r="K16104" s="33" t="n">
        <v>1019650190</v>
      </c>
    </row>
    <row r="16105">
      <c r="A16105" s="35" t="n">
        <v>45330</v>
      </c>
      <c r="B16105" s="9" t="inlineStr">
        <is>
          <t>sz001313</t>
        </is>
      </c>
      <c r="C16105" s="0" t="inlineStr">
        <is>
          <t>粤海饲料</t>
        </is>
      </c>
      <c r="D16105" s="0" t="inlineStr">
        <is>
          <t>首板换</t>
        </is>
      </c>
      <c r="E16105" s="0" t="n">
        <v>1</v>
      </c>
      <c r="F16105" s="0" t="inlineStr">
        <is>
          <t>小盘股</t>
        </is>
      </c>
      <c r="G16105" s="10" t="n">
        <v>0.1007</v>
      </c>
      <c r="H16105" s="0" t="n">
        <v>6.45</v>
      </c>
      <c r="I16105" s="32" t="inlineStr">
        <is>
          <t>14:55:08</t>
        </is>
      </c>
      <c r="J16105" s="33" t="n">
        <v>79377547</v>
      </c>
      <c r="K16105" s="33" t="n">
        <v>1406693400</v>
      </c>
    </row>
    <row r="16106">
      <c r="A16106" s="35" t="n">
        <v>45330</v>
      </c>
      <c r="B16106" s="9" t="inlineStr">
        <is>
          <t>sz001314</t>
        </is>
      </c>
      <c r="C16106" s="0" t="inlineStr">
        <is>
          <t>亿道信息</t>
        </is>
      </c>
      <c r="D16106" s="0" t="inlineStr">
        <is>
          <t>首板换</t>
        </is>
      </c>
      <c r="E16106" s="0" t="n">
        <v>1</v>
      </c>
      <c r="F16106" s="0" t="inlineStr">
        <is>
          <t>AIPC+MR+空间计算+次新股</t>
        </is>
      </c>
      <c r="G16106" s="10" t="n">
        <v>0.1001</v>
      </c>
      <c r="H16106" s="0" t="n">
        <v>36.82</v>
      </c>
      <c r="I16106" s="32" t="inlineStr">
        <is>
          <t>10:44:18</t>
        </is>
      </c>
      <c r="J16106" s="33" t="n">
        <v>279333110</v>
      </c>
      <c r="K16106" s="33" t="n">
        <v>1292805430</v>
      </c>
    </row>
    <row r="16107">
      <c r="A16107" s="35" t="n">
        <v>45330</v>
      </c>
      <c r="B16107" s="9" t="inlineStr">
        <is>
          <t>sz001316</t>
        </is>
      </c>
      <c r="C16107" s="0" t="inlineStr">
        <is>
          <t>润贝航科</t>
        </is>
      </c>
      <c r="D16107" s="0" t="inlineStr">
        <is>
          <t>首板换</t>
        </is>
      </c>
      <c r="E16107" s="0" t="n">
        <v>1</v>
      </c>
      <c r="F16107" s="0" t="inlineStr">
        <is>
          <t>小盘股+超跌反弹</t>
        </is>
      </c>
      <c r="G16107" s="10" t="n">
        <v>0.1</v>
      </c>
      <c r="H16107" s="0" t="n">
        <v>23.31</v>
      </c>
      <c r="I16107" s="32" t="inlineStr">
        <is>
          <t>13:42:50</t>
        </is>
      </c>
      <c r="J16107" s="33" t="n">
        <v>30945727</v>
      </c>
      <c r="K16107" s="33" t="n">
        <v>662411930</v>
      </c>
    </row>
    <row r="16108">
      <c r="A16108" s="35" t="n">
        <v>45330</v>
      </c>
      <c r="B16108" s="9" t="inlineStr">
        <is>
          <t>sz001317</t>
        </is>
      </c>
      <c r="C16108" s="0" t="inlineStr">
        <is>
          <t>三羊马</t>
        </is>
      </c>
      <c r="D16108" s="0" t="inlineStr">
        <is>
          <t>首板换</t>
        </is>
      </c>
      <c r="E16108" s="0" t="n">
        <v>1</v>
      </c>
      <c r="F16108" s="0" t="inlineStr">
        <is>
          <t>小盘股</t>
        </is>
      </c>
      <c r="G16108" s="10" t="n">
        <v>0.1001</v>
      </c>
      <c r="H16108" s="0" t="n">
        <v>23.52</v>
      </c>
      <c r="I16108" s="32" t="inlineStr">
        <is>
          <t>15:00:00</t>
        </is>
      </c>
      <c r="J16108" s="33" t="n">
        <v>48581221</v>
      </c>
      <c r="K16108" s="33" t="n">
        <v>697132800</v>
      </c>
    </row>
    <row r="16109">
      <c r="A16109" s="35" t="n">
        <v>45330</v>
      </c>
      <c r="B16109" s="9" t="inlineStr">
        <is>
          <t>sz001324</t>
        </is>
      </c>
      <c r="C16109" s="0" t="inlineStr">
        <is>
          <t>长青科技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0.1002</v>
      </c>
      <c r="H16109" s="0" t="n">
        <v>16.03</v>
      </c>
      <c r="I16109" s="32" t="inlineStr">
        <is>
          <t>15:00:00</t>
        </is>
      </c>
      <c r="J16109" s="33" t="n">
        <v>98826855</v>
      </c>
      <c r="K16109" s="33" t="n">
        <v>553035000</v>
      </c>
    </row>
    <row r="16110">
      <c r="A16110" s="35" t="n">
        <v>45330</v>
      </c>
      <c r="B16110" s="9" t="inlineStr">
        <is>
          <t>sz001328</t>
        </is>
      </c>
      <c r="C16110" s="0" t="inlineStr">
        <is>
          <t>登康口腔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0.1002</v>
      </c>
      <c r="H16110" s="0" t="n">
        <v>21.41</v>
      </c>
      <c r="I16110" s="32" t="inlineStr">
        <is>
          <t>13:51:46</t>
        </is>
      </c>
      <c r="J16110" s="33" t="n">
        <v>71871218</v>
      </c>
      <c r="K16110" s="33" t="n">
        <v>921561340</v>
      </c>
    </row>
    <row r="16111">
      <c r="A16111" s="35" t="n">
        <v>45330</v>
      </c>
      <c r="B16111" s="9" t="inlineStr">
        <is>
          <t>sz001332</t>
        </is>
      </c>
      <c r="C16111" s="0" t="inlineStr">
        <is>
          <t>锡装股份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0.1002</v>
      </c>
      <c r="H16111" s="0" t="n">
        <v>23.49</v>
      </c>
      <c r="I16111" s="32" t="inlineStr">
        <is>
          <t>14:23:29</t>
        </is>
      </c>
      <c r="J16111" s="33" t="n">
        <v>31371347</v>
      </c>
      <c r="K16111" s="33" t="n">
        <v>634230000</v>
      </c>
    </row>
    <row r="16112">
      <c r="A16112" s="35" t="n">
        <v>45330</v>
      </c>
      <c r="B16112" s="9" t="inlineStr">
        <is>
          <t>sz001339</t>
        </is>
      </c>
      <c r="C16112" s="0" t="inlineStr">
        <is>
          <t>智微智能</t>
        </is>
      </c>
      <c r="D16112" s="0" t="inlineStr">
        <is>
          <t>首板换</t>
        </is>
      </c>
      <c r="E16112" s="0" t="n">
        <v>1</v>
      </c>
      <c r="F16112" s="0" t="inlineStr">
        <is>
          <t>鸿蒙概念+AI概念+PC+机器人</t>
        </is>
      </c>
      <c r="G16112" s="10" t="n">
        <v>0.1002</v>
      </c>
      <c r="H16112" s="0" t="n">
        <v>22.72</v>
      </c>
      <c r="I16112" s="32" t="inlineStr">
        <is>
          <t>13:01:32</t>
        </is>
      </c>
      <c r="J16112" s="33" t="n">
        <v>352334760</v>
      </c>
      <c r="K16112" s="33" t="n">
        <v>1612231100</v>
      </c>
    </row>
    <row r="16113">
      <c r="A16113" s="35" t="n">
        <v>45330</v>
      </c>
      <c r="B16113" s="9" t="inlineStr">
        <is>
          <t>sz001360</t>
        </is>
      </c>
      <c r="C16113" s="0" t="inlineStr">
        <is>
          <t>南矿集团</t>
        </is>
      </c>
      <c r="D16113" s="0" t="inlineStr">
        <is>
          <t>首板换</t>
        </is>
      </c>
      <c r="E16113" s="0" t="n">
        <v>1</v>
      </c>
      <c r="F16113" s="0" t="inlineStr">
        <is>
          <t>小盘股</t>
        </is>
      </c>
      <c r="G16113" s="10" t="n">
        <v>0.0998</v>
      </c>
      <c r="H16113" s="0" t="n">
        <v>11.24</v>
      </c>
      <c r="I16113" s="32" t="inlineStr">
        <is>
          <t>14:39:24</t>
        </is>
      </c>
      <c r="J16113" s="33" t="n">
        <v>41710191</v>
      </c>
      <c r="K16113" s="33" t="n">
        <v>573240000</v>
      </c>
    </row>
    <row r="16114">
      <c r="A16114" s="35" t="n">
        <v>45330</v>
      </c>
      <c r="B16114" s="9" t="inlineStr">
        <is>
          <t>sz001696</t>
        </is>
      </c>
      <c r="C16114" s="0" t="inlineStr">
        <is>
          <t>宗申动力</t>
        </is>
      </c>
      <c r="D16114" s="0" t="inlineStr">
        <is>
          <t>首板换</t>
        </is>
      </c>
      <c r="E16114" s="0" t="n">
        <v>1</v>
      </c>
      <c r="F16114" s="0" t="inlineStr">
        <is>
          <t>通用设备+氢能源+燃料电池+专精特新</t>
        </is>
      </c>
      <c r="G16114" s="10" t="n">
        <v>0.0992</v>
      </c>
      <c r="H16114" s="0" t="n">
        <v>5.54</v>
      </c>
      <c r="I16114" s="32" t="inlineStr">
        <is>
          <t>14:44:54</t>
        </is>
      </c>
      <c r="J16114" s="33" t="n">
        <v>146368230</v>
      </c>
      <c r="K16114" s="33" t="n">
        <v>4938022100</v>
      </c>
    </row>
    <row r="16115">
      <c r="A16115" s="35" t="n">
        <v>45330</v>
      </c>
      <c r="B16115" s="9" t="inlineStr">
        <is>
          <t>sz002006</t>
        </is>
      </c>
      <c r="C16115" s="0" t="inlineStr">
        <is>
          <t>精工科技</t>
        </is>
      </c>
      <c r="D16115" s="0" t="inlineStr">
        <is>
          <t>首板换</t>
        </is>
      </c>
      <c r="E16115" s="0" t="n">
        <v>1</v>
      </c>
      <c r="F16115" s="0" t="inlineStr">
        <is>
          <t>近期定增申请通过+碳纤维+专精特新+中证1000</t>
        </is>
      </c>
      <c r="G16115" s="10" t="n">
        <v>0.0998</v>
      </c>
      <c r="H16115" s="0" t="n">
        <v>10.91</v>
      </c>
      <c r="I16115" s="32" t="inlineStr">
        <is>
          <t>09:39:46</t>
        </is>
      </c>
      <c r="J16115" s="33" t="n">
        <v>56872439</v>
      </c>
      <c r="K16115" s="33" t="n">
        <v>4965795600</v>
      </c>
    </row>
    <row r="16116">
      <c r="A16116" s="35" t="n">
        <v>45330</v>
      </c>
      <c r="B16116" s="9" t="inlineStr">
        <is>
          <t>sz002012</t>
        </is>
      </c>
      <c r="C16116" s="0" t="inlineStr">
        <is>
          <t>凯恩股份</t>
        </is>
      </c>
      <c r="D16116" s="0" t="inlineStr">
        <is>
          <t>首板换</t>
        </is>
      </c>
      <c r="E16116" s="0" t="n">
        <v>1</v>
      </c>
      <c r="F16116" s="0" t="inlineStr">
        <is>
          <t>食品包装纸+金融科技+锂电池</t>
        </is>
      </c>
      <c r="G16116" s="10" t="n">
        <v>0.099</v>
      </c>
      <c r="H16116" s="0" t="n">
        <v>3.44</v>
      </c>
      <c r="I16116" s="32" t="inlineStr">
        <is>
          <t>09:41:19</t>
        </is>
      </c>
      <c r="J16116" s="33" t="n">
        <v>45427725</v>
      </c>
      <c r="K16116" s="33" t="n">
        <v>1603642100</v>
      </c>
    </row>
    <row r="16117">
      <c r="A16117" s="35" t="n">
        <v>45330</v>
      </c>
      <c r="B16117" s="9" t="inlineStr">
        <is>
          <t>sz002022</t>
        </is>
      </c>
      <c r="C16117" s="0" t="inlineStr">
        <is>
          <t>科华生物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0.1006</v>
      </c>
      <c r="H16117" s="0" t="n">
        <v>7.11</v>
      </c>
      <c r="I16117" s="32" t="inlineStr">
        <is>
          <t>13:42:50</t>
        </is>
      </c>
      <c r="J16117" s="33" t="n">
        <v>69379693</v>
      </c>
      <c r="K16117" s="33" t="n">
        <v>3656167700</v>
      </c>
    </row>
    <row r="16118">
      <c r="A16118" s="35" t="n">
        <v>45330</v>
      </c>
      <c r="B16118" s="9" t="inlineStr">
        <is>
          <t>sz002023</t>
        </is>
      </c>
      <c r="C16118" s="0" t="inlineStr">
        <is>
          <t>海特高新</t>
        </is>
      </c>
      <c r="D16118" s="0" t="inlineStr">
        <is>
          <t>首板换</t>
        </is>
      </c>
      <c r="E16118" s="0" t="n">
        <v>1</v>
      </c>
      <c r="F16118" s="0" t="inlineStr">
        <is>
          <t>飞行汽车+集成电路</t>
        </is>
      </c>
      <c r="G16118" s="10" t="n">
        <v>0.1007</v>
      </c>
      <c r="H16118" s="0" t="n">
        <v>7.43</v>
      </c>
      <c r="I16118" s="32" t="inlineStr">
        <is>
          <t>10:48:05</t>
        </is>
      </c>
      <c r="J16118" s="33" t="n">
        <v>110062763</v>
      </c>
      <c r="K16118" s="33" t="n">
        <v>5504591500</v>
      </c>
    </row>
    <row r="16119">
      <c r="A16119" s="35" t="n">
        <v>45330</v>
      </c>
      <c r="B16119" s="9" t="inlineStr">
        <is>
          <t>sz002037</t>
        </is>
      </c>
      <c r="C16119" s="0" t="inlineStr">
        <is>
          <t>保利联合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0.0998</v>
      </c>
      <c r="H16119" s="0" t="n">
        <v>5.29</v>
      </c>
      <c r="I16119" s="32" t="inlineStr">
        <is>
          <t>14:54:22</t>
        </is>
      </c>
      <c r="J16119" s="33" t="n">
        <v>83561916</v>
      </c>
      <c r="K16119" s="33" t="n">
        <v>2559744100</v>
      </c>
    </row>
    <row r="16120">
      <c r="A16120" s="35" t="n">
        <v>45330</v>
      </c>
      <c r="B16120" s="9" t="inlineStr">
        <is>
          <t>sz002055</t>
        </is>
      </c>
      <c r="C16120" s="0" t="inlineStr">
        <is>
          <t>得润电子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0.0998</v>
      </c>
      <c r="H16120" s="0" t="n">
        <v>5.29</v>
      </c>
      <c r="I16120" s="32" t="inlineStr">
        <is>
          <t>14:12:39</t>
        </is>
      </c>
      <c r="J16120" s="33" t="n">
        <v>184205770</v>
      </c>
      <c r="K16120" s="33" t="n">
        <v>3117557000</v>
      </c>
    </row>
    <row r="16121">
      <c r="A16121" s="35" t="n">
        <v>45330</v>
      </c>
      <c r="B16121" s="9" t="inlineStr">
        <is>
          <t>sz002112</t>
        </is>
      </c>
      <c r="C16121" s="0" t="inlineStr">
        <is>
          <t>三变科技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0.1008</v>
      </c>
      <c r="H16121" s="0" t="n">
        <v>7.1</v>
      </c>
      <c r="I16121" s="32" t="inlineStr">
        <is>
          <t>14:54:22</t>
        </is>
      </c>
      <c r="J16121" s="33" t="n">
        <v>125788427</v>
      </c>
      <c r="K16121" s="33" t="n">
        <v>1860768000</v>
      </c>
    </row>
    <row r="16122">
      <c r="A16122" s="35" t="n">
        <v>45330</v>
      </c>
      <c r="B16122" s="9" t="inlineStr">
        <is>
          <t>sz002125</t>
        </is>
      </c>
      <c r="C16122" s="0" t="inlineStr">
        <is>
          <t>湘潭电化</t>
        </is>
      </c>
      <c r="D16122" s="0" t="inlineStr">
        <is>
          <t>首板换</t>
        </is>
      </c>
      <c r="E16122" s="0" t="n">
        <v>1</v>
      </c>
      <c r="F16122" s="0" t="inlineStr">
        <is>
          <t>拟增持+钠离子电池+国企改革+中证1000</t>
        </is>
      </c>
      <c r="G16122" s="10" t="n">
        <v>0.1</v>
      </c>
      <c r="H16122" s="0" t="n">
        <v>8.359999999999999</v>
      </c>
      <c r="I16122" s="32" t="inlineStr">
        <is>
          <t>11:20:50</t>
        </is>
      </c>
      <c r="J16122" s="33" t="n">
        <v>112564607</v>
      </c>
      <c r="K16122" s="33" t="n">
        <v>5262467100</v>
      </c>
    </row>
    <row r="16123">
      <c r="A16123" s="35" t="n">
        <v>45330</v>
      </c>
      <c r="B16123" s="9" t="inlineStr">
        <is>
          <t>sz002136</t>
        </is>
      </c>
      <c r="C16123" s="0" t="inlineStr">
        <is>
          <t>安 纳 达</t>
        </is>
      </c>
      <c r="D16123" s="0" t="inlineStr">
        <is>
          <t>首板换</t>
        </is>
      </c>
      <c r="E16123" s="0" t="n">
        <v>1</v>
      </c>
      <c r="F16123" s="0" t="inlineStr">
        <is>
          <t>小盘股</t>
        </is>
      </c>
      <c r="G16123" s="10" t="n">
        <v>0.1003</v>
      </c>
      <c r="H16123" s="0" t="n">
        <v>7.57</v>
      </c>
      <c r="I16123" s="32" t="inlineStr">
        <is>
          <t>14:36:54</t>
        </is>
      </c>
      <c r="J16123" s="33" t="n">
        <v>41775703</v>
      </c>
      <c r="K16123" s="33" t="n">
        <v>1621994800</v>
      </c>
    </row>
    <row r="16124">
      <c r="A16124" s="35" t="n">
        <v>45330</v>
      </c>
      <c r="B16124" s="9" t="inlineStr">
        <is>
          <t>sz002150</t>
        </is>
      </c>
      <c r="C16124" s="0" t="inlineStr">
        <is>
          <t>通润装备</t>
        </is>
      </c>
      <c r="D16124" s="0" t="inlineStr">
        <is>
          <t>首板换</t>
        </is>
      </c>
      <c r="E16124" s="0" t="n">
        <v>1</v>
      </c>
      <c r="F16124" s="0" t="inlineStr">
        <is>
          <t>小盘股</t>
        </is>
      </c>
      <c r="G16124" s="10" t="n">
        <v>0.0998</v>
      </c>
      <c r="H16124" s="0" t="n">
        <v>14.32</v>
      </c>
      <c r="I16124" s="32" t="inlineStr">
        <is>
          <t>14:33:28</t>
        </is>
      </c>
      <c r="J16124" s="33" t="n">
        <v>125197717</v>
      </c>
      <c r="K16124" s="33" t="n">
        <v>5080461800</v>
      </c>
    </row>
    <row r="16125">
      <c r="A16125" s="35" t="n">
        <v>45330</v>
      </c>
      <c r="B16125" s="9" t="inlineStr">
        <is>
          <t>sz002159</t>
        </is>
      </c>
      <c r="C16125" s="0" t="inlineStr">
        <is>
          <t>三特索道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0.0998</v>
      </c>
      <c r="H16125" s="0" t="n">
        <v>12.34</v>
      </c>
      <c r="I16125" s="32" t="inlineStr">
        <is>
          <t>13:34:59</t>
        </is>
      </c>
      <c r="J16125" s="33" t="n">
        <v>128300390</v>
      </c>
      <c r="K16125" s="33" t="n">
        <v>1703277700</v>
      </c>
    </row>
    <row r="16126">
      <c r="A16126" s="35" t="n">
        <v>45330</v>
      </c>
      <c r="B16126" s="9" t="inlineStr">
        <is>
          <t>sz002161</t>
        </is>
      </c>
      <c r="C16126" s="0" t="inlineStr">
        <is>
          <t>远 望 谷</t>
        </is>
      </c>
      <c r="D16126" s="0" t="inlineStr">
        <is>
          <t>首板换</t>
        </is>
      </c>
      <c r="E16126" s="0" t="n">
        <v>1</v>
      </c>
      <c r="F16126" s="0" t="inlineStr">
        <is>
          <t>小盘股</t>
        </is>
      </c>
      <c r="G16126" s="10" t="n">
        <v>0.1</v>
      </c>
      <c r="H16126" s="0" t="n">
        <v>3.74</v>
      </c>
      <c r="I16126" s="32" t="inlineStr">
        <is>
          <t>14:38:10</t>
        </is>
      </c>
      <c r="J16126" s="33" t="n">
        <v>110579850</v>
      </c>
      <c r="K16126" s="33" t="n">
        <v>2668337800</v>
      </c>
    </row>
    <row r="16127">
      <c r="A16127" s="35" t="n">
        <v>45330</v>
      </c>
      <c r="B16127" s="9" t="inlineStr">
        <is>
          <t>sz000016</t>
        </is>
      </c>
      <c r="C16127" s="0" t="inlineStr">
        <is>
          <t>深康佳Ａ</t>
        </is>
      </c>
      <c r="D16127" s="0" t="inlineStr">
        <is>
          <t>首板换</t>
        </is>
      </c>
      <c r="E16127" s="0" t="n">
        <v>1</v>
      </c>
      <c r="F16127" s="0" t="inlineStr">
        <is>
          <t>PCB+存储芯片+Mini LED+消费电子+国企改革</t>
        </is>
      </c>
      <c r="G16127" s="10" t="n">
        <v>0.0985</v>
      </c>
      <c r="H16127" s="0" t="n">
        <v>3.01</v>
      </c>
      <c r="I16127" s="32" t="inlineStr">
        <is>
          <t>09:44:37</t>
        </is>
      </c>
      <c r="J16127" s="33" t="n">
        <v>73963169</v>
      </c>
      <c r="K16127" s="33" t="n">
        <v>4805747300</v>
      </c>
    </row>
    <row r="16128">
      <c r="A16128" s="35" t="n">
        <v>45330</v>
      </c>
      <c r="B16128" s="9" t="inlineStr">
        <is>
          <t>sz000045</t>
        </is>
      </c>
      <c r="C16128" s="0" t="inlineStr">
        <is>
          <t>深纺织Ａ</t>
        </is>
      </c>
      <c r="D16128" s="0" t="inlineStr">
        <is>
          <t>首板换</t>
        </is>
      </c>
      <c r="E16128" s="0" t="n">
        <v>1</v>
      </c>
      <c r="F16128" s="0" t="inlineStr">
        <is>
          <t>小盘股+MR+重组+深圳国资</t>
        </is>
      </c>
      <c r="G16128" s="10" t="n">
        <v>0.1004</v>
      </c>
      <c r="H16128" s="0" t="n">
        <v>8</v>
      </c>
      <c r="I16128" s="32" t="inlineStr">
        <is>
          <t>13:00:12</t>
        </is>
      </c>
      <c r="J16128" s="33" t="n">
        <v>96465135</v>
      </c>
      <c r="K16128" s="33" t="n">
        <v>3656174800</v>
      </c>
    </row>
    <row r="16129">
      <c r="A16129" s="35" t="n">
        <v>45330</v>
      </c>
      <c r="B16129" s="9" t="inlineStr">
        <is>
          <t>sz000153</t>
        </is>
      </c>
      <c r="C16129" s="0" t="inlineStr">
        <is>
          <t>丰原药业</t>
        </is>
      </c>
      <c r="D16129" s="0" t="inlineStr">
        <is>
          <t>首板换</t>
        </is>
      </c>
      <c r="E16129" s="0" t="n">
        <v>1</v>
      </c>
      <c r="F16129" s="0" t="inlineStr">
        <is>
          <t>化学制药+小盘股</t>
        </is>
      </c>
      <c r="G16129" s="10" t="n">
        <v>0.0994</v>
      </c>
      <c r="H16129" s="0" t="n">
        <v>6.86</v>
      </c>
      <c r="I16129" s="32" t="inlineStr">
        <is>
          <t>14:51:10</t>
        </is>
      </c>
      <c r="J16129" s="33" t="n">
        <v>118240158</v>
      </c>
      <c r="K16129" s="33" t="n">
        <v>2189387700</v>
      </c>
    </row>
    <row r="16130">
      <c r="A16130" s="35" t="n">
        <v>45330</v>
      </c>
      <c r="B16130" s="9" t="inlineStr">
        <is>
          <t>sz000159</t>
        </is>
      </c>
      <c r="C16130" s="0" t="inlineStr">
        <is>
          <t>国际实业</t>
        </is>
      </c>
      <c r="D16130" s="0" t="inlineStr">
        <is>
          <t>首板换</t>
        </is>
      </c>
      <c r="E16130" s="0" t="n">
        <v>1</v>
      </c>
      <c r="F16130" s="0" t="inlineStr">
        <is>
          <t>小盘股+油品及化工产品+光伏</t>
        </is>
      </c>
      <c r="G16130" s="10" t="n">
        <v>0.0997</v>
      </c>
      <c r="H16130" s="0" t="n">
        <v>4.19</v>
      </c>
      <c r="I16130" s="32" t="inlineStr">
        <is>
          <t>14:08:55</t>
        </is>
      </c>
      <c r="J16130" s="33" t="n">
        <v>84236001</v>
      </c>
      <c r="K16130" s="33" t="n">
        <v>2014074300</v>
      </c>
    </row>
    <row r="16131">
      <c r="A16131" s="35" t="n">
        <v>45330</v>
      </c>
      <c r="B16131" s="9" t="inlineStr">
        <is>
          <t>sz000402</t>
        </is>
      </c>
      <c r="C16131" s="0" t="inlineStr">
        <is>
          <t>金 融 街</t>
        </is>
      </c>
      <c r="D16131" s="0" t="inlineStr">
        <is>
          <t>首板换</t>
        </is>
      </c>
      <c r="E16131" s="0" t="n">
        <v>1</v>
      </c>
      <c r="F16131" s="0" t="inlineStr">
        <is>
          <t>物业管理+国企改革+证金持股+中证500+破净股</t>
        </is>
      </c>
      <c r="G16131" s="10" t="n">
        <v>0.1003</v>
      </c>
      <c r="H16131" s="0" t="n">
        <v>3.62</v>
      </c>
      <c r="I16131" s="32" t="inlineStr">
        <is>
          <t>11:01:48</t>
        </is>
      </c>
      <c r="J16131" s="33" t="n">
        <v>127951713</v>
      </c>
      <c r="K16131" s="33" t="n">
        <v>10815941100</v>
      </c>
    </row>
    <row r="16132">
      <c r="A16132" s="35" t="n">
        <v>45330</v>
      </c>
      <c r="B16132" s="9" t="inlineStr">
        <is>
          <t>sz000404</t>
        </is>
      </c>
      <c r="C16132" s="0" t="inlineStr">
        <is>
          <t>长虹华意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0.09959999999999999</v>
      </c>
      <c r="H16132" s="0" t="n">
        <v>5.19</v>
      </c>
      <c r="I16132" s="32" t="inlineStr">
        <is>
          <t>14:00:17</t>
        </is>
      </c>
      <c r="J16132" s="33" t="n">
        <v>187086480</v>
      </c>
      <c r="K16132" s="33" t="n">
        <v>3604642700</v>
      </c>
    </row>
    <row r="16133">
      <c r="A16133" s="35" t="n">
        <v>45330</v>
      </c>
      <c r="B16133" s="9" t="inlineStr">
        <is>
          <t>sz000506</t>
        </is>
      </c>
      <c r="C16133" s="0" t="inlineStr">
        <is>
          <t>中润资源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0.1004</v>
      </c>
      <c r="H16133" s="0" t="n">
        <v>2.85</v>
      </c>
      <c r="I16133" s="32" t="inlineStr">
        <is>
          <t>14:56:03</t>
        </is>
      </c>
      <c r="J16133" s="33" t="n">
        <v>119258686</v>
      </c>
      <c r="K16133" s="33" t="n">
        <v>2646712200</v>
      </c>
    </row>
    <row r="16134">
      <c r="A16134" s="35" t="n">
        <v>45330</v>
      </c>
      <c r="B16134" s="9" t="inlineStr">
        <is>
          <t>sz000541</t>
        </is>
      </c>
      <c r="C16134" s="0" t="inlineStr">
        <is>
          <t>佛山照明</t>
        </is>
      </c>
      <c r="D16134" s="0" t="inlineStr">
        <is>
          <t>首板换</t>
        </is>
      </c>
      <c r="E16134" s="0" t="n">
        <v>1</v>
      </c>
      <c r="F16134" s="0" t="inlineStr">
        <is>
          <t>汽车照明+华为汽车+广东国资</t>
        </is>
      </c>
      <c r="G16134" s="10" t="n">
        <v>0.0998</v>
      </c>
      <c r="H16134" s="0" t="n">
        <v>5.07</v>
      </c>
      <c r="I16134" s="32" t="inlineStr">
        <is>
          <t>14:30:17</t>
        </is>
      </c>
      <c r="J16134" s="33" t="n">
        <v>179465480</v>
      </c>
      <c r="K16134" s="33" t="n">
        <v>5356460300</v>
      </c>
    </row>
    <row r="16135">
      <c r="A16135" s="35" t="n">
        <v>45330</v>
      </c>
      <c r="B16135" s="9" t="inlineStr">
        <is>
          <t>sz000557</t>
        </is>
      </c>
      <c r="C16135" s="0" t="inlineStr">
        <is>
          <t>西部创业</t>
        </is>
      </c>
      <c r="D16135" s="0" t="inlineStr">
        <is>
          <t>首板换</t>
        </is>
      </c>
      <c r="E16135" s="0" t="n">
        <v>1</v>
      </c>
      <c r="F16135" s="0" t="inlineStr">
        <is>
          <t>铁路运输+供应链贸易+宁东铁路电气化改造+拟投资+宁夏国企</t>
        </is>
      </c>
      <c r="G16135" s="10" t="n">
        <v>0.101</v>
      </c>
      <c r="H16135" s="0" t="n">
        <v>4.47</v>
      </c>
      <c r="I16135" s="32" t="inlineStr">
        <is>
          <t>10:46:44</t>
        </is>
      </c>
      <c r="J16135" s="33" t="n">
        <v>78447115</v>
      </c>
      <c r="K16135" s="33" t="n">
        <v>6516885400</v>
      </c>
    </row>
    <row r="16136">
      <c r="A16136" s="35" t="n">
        <v>45330</v>
      </c>
      <c r="B16136" s="9" t="inlineStr">
        <is>
          <t>sz000561</t>
        </is>
      </c>
      <c r="C16136" s="0" t="inlineStr">
        <is>
          <t>烽火电子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0.1</v>
      </c>
      <c r="H16136" s="0" t="n">
        <v>6.05</v>
      </c>
      <c r="I16136" s="32" t="inlineStr">
        <is>
          <t>14:36:54</t>
        </is>
      </c>
      <c r="J16136" s="33" t="n">
        <v>75523898</v>
      </c>
      <c r="K16136" s="33" t="n">
        <v>3642338600</v>
      </c>
    </row>
    <row r="16137">
      <c r="A16137" s="35" t="n">
        <v>45330</v>
      </c>
      <c r="B16137" s="9" t="inlineStr">
        <is>
          <t>sz000628</t>
        </is>
      </c>
      <c r="C16137" s="0" t="inlineStr">
        <is>
          <t>高新发展</t>
        </is>
      </c>
      <c r="D16137" s="0" t="inlineStr">
        <is>
          <t>首板换</t>
        </is>
      </c>
      <c r="E16137" s="0" t="n">
        <v>1</v>
      </c>
      <c r="F16137" s="0" t="inlineStr">
        <is>
          <t>拟收购华鲲振宇70%股权+华为算力</t>
        </is>
      </c>
      <c r="G16137" s="10" t="n">
        <v>0.1001</v>
      </c>
      <c r="H16137" s="0" t="n">
        <v>39.11</v>
      </c>
      <c r="I16137" s="32" t="inlineStr">
        <is>
          <t>10:39:54</t>
        </is>
      </c>
      <c r="J16137" s="33" t="n">
        <v>1195310290</v>
      </c>
      <c r="K16137" s="33" t="n">
        <v>7512015700</v>
      </c>
    </row>
    <row r="16138">
      <c r="A16138" s="35" t="n">
        <v>45330</v>
      </c>
      <c r="B16138" s="9" t="inlineStr">
        <is>
          <t>sz000655</t>
        </is>
      </c>
      <c r="C16138" s="0" t="inlineStr">
        <is>
          <t>金岭矿业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0.1004</v>
      </c>
      <c r="H16138" s="0" t="n">
        <v>5.37</v>
      </c>
      <c r="I16138" s="32" t="inlineStr">
        <is>
          <t>14:23:59</t>
        </is>
      </c>
      <c r="J16138" s="33" t="n">
        <v>111103889</v>
      </c>
      <c r="K16138" s="33" t="n">
        <v>3196977000</v>
      </c>
    </row>
    <row r="16139">
      <c r="A16139" s="35" t="n">
        <v>45330</v>
      </c>
      <c r="B16139" s="9" t="inlineStr">
        <is>
          <t>sz000670</t>
        </is>
      </c>
      <c r="C16139" s="0" t="inlineStr">
        <is>
          <t>盈方微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0.101</v>
      </c>
      <c r="H16139" s="0" t="n">
        <v>4.36</v>
      </c>
      <c r="I16139" s="32" t="inlineStr">
        <is>
          <t>14:44:11</t>
        </is>
      </c>
      <c r="J16139" s="33" t="n">
        <v>154463140</v>
      </c>
      <c r="K16139" s="33" t="n">
        <v>3148385300</v>
      </c>
    </row>
    <row r="16140">
      <c r="A16140" s="35" t="n">
        <v>45330</v>
      </c>
      <c r="B16140" s="9" t="inlineStr">
        <is>
          <t>sz000695</t>
        </is>
      </c>
      <c r="C16140" s="0" t="inlineStr">
        <is>
          <t>滨海能源</t>
        </is>
      </c>
      <c r="D16140" s="0" t="inlineStr">
        <is>
          <t>首板换</t>
        </is>
      </c>
      <c r="E16140" s="0" t="n">
        <v>1</v>
      </c>
      <c r="F16140" s="0" t="inlineStr">
        <is>
          <t>小盘股</t>
        </is>
      </c>
      <c r="G16140" s="10" t="n">
        <v>0.1</v>
      </c>
      <c r="H16140" s="0" t="n">
        <v>7.15</v>
      </c>
      <c r="I16140" s="32" t="inlineStr">
        <is>
          <t>14:47:58</t>
        </is>
      </c>
      <c r="J16140" s="33" t="n">
        <v>25031085</v>
      </c>
      <c r="K16140" s="33" t="n">
        <v>1585307600</v>
      </c>
    </row>
    <row r="16141">
      <c r="A16141" s="35" t="n">
        <v>45330</v>
      </c>
      <c r="B16141" s="9" t="inlineStr">
        <is>
          <t>sz000700</t>
        </is>
      </c>
      <c r="C16141" s="0" t="inlineStr">
        <is>
          <t>模塑科技</t>
        </is>
      </c>
      <c r="D16141" s="0" t="inlineStr">
        <is>
          <t>首板换</t>
        </is>
      </c>
      <c r="E16141" s="0" t="n">
        <v>1</v>
      </c>
      <c r="F16141" s="0" t="inlineStr">
        <is>
          <t>汽车零部件+小米汽车+华为汽车</t>
        </is>
      </c>
      <c r="G16141" s="10" t="n">
        <v>0.1002</v>
      </c>
      <c r="H16141" s="0" t="n">
        <v>5.05</v>
      </c>
      <c r="I16141" s="32" t="inlineStr">
        <is>
          <t>10:25:12</t>
        </is>
      </c>
      <c r="J16141" s="33" t="n">
        <v>165554460</v>
      </c>
      <c r="K16141" s="33" t="n">
        <v>4635977700</v>
      </c>
    </row>
    <row r="16142">
      <c r="A16142" s="35" t="n">
        <v>45330</v>
      </c>
      <c r="B16142" s="9" t="inlineStr">
        <is>
          <t>sz000735</t>
        </is>
      </c>
      <c r="C16142" s="0" t="inlineStr">
        <is>
          <t>罗 牛 山</t>
        </is>
      </c>
      <c r="D16142" s="0" t="inlineStr">
        <is>
          <t>首板换</t>
        </is>
      </c>
      <c r="E16142" s="0" t="n">
        <v>1</v>
      </c>
      <c r="F16142" s="0" t="inlineStr">
        <is>
          <t>生猪养殖+收购</t>
        </is>
      </c>
      <c r="G16142" s="10" t="n">
        <v>0.1009</v>
      </c>
      <c r="H16142" s="0" t="n">
        <v>5.02</v>
      </c>
      <c r="I16142" s="32" t="inlineStr">
        <is>
          <t>10:26:39</t>
        </is>
      </c>
      <c r="J16142" s="33" t="n">
        <v>148806830</v>
      </c>
      <c r="K16142" s="33" t="n">
        <v>5777505500</v>
      </c>
    </row>
    <row r="16143">
      <c r="A16143" s="35" t="n">
        <v>45330</v>
      </c>
      <c r="B16143" s="9" t="inlineStr">
        <is>
          <t>sz000753</t>
        </is>
      </c>
      <c r="C16143" s="0" t="inlineStr">
        <is>
          <t>漳州发展</t>
        </is>
      </c>
      <c r="D16143" s="0" t="inlineStr">
        <is>
          <t>首板换</t>
        </is>
      </c>
      <c r="E16143" s="0" t="n">
        <v>1</v>
      </c>
      <c r="F16143" s="0" t="inlineStr">
        <is>
          <t>小盘股+生态环保+光伏</t>
        </is>
      </c>
      <c r="G16143" s="10" t="n">
        <v>0.1</v>
      </c>
      <c r="H16143" s="0" t="n">
        <v>2.97</v>
      </c>
      <c r="I16143" s="32" t="inlineStr">
        <is>
          <t>14:38:47</t>
        </is>
      </c>
      <c r="J16143" s="33" t="n">
        <v>84894342</v>
      </c>
      <c r="K16143" s="33" t="n">
        <v>2944698800</v>
      </c>
    </row>
    <row r="16144">
      <c r="A16144" s="35" t="n">
        <v>45330</v>
      </c>
      <c r="B16144" s="9" t="inlineStr">
        <is>
          <t>sz000815</t>
        </is>
      </c>
      <c r="C16144" s="0" t="inlineStr">
        <is>
          <t>美利云</t>
        </is>
      </c>
      <c r="D16144" s="0" t="inlineStr">
        <is>
          <t>首板换</t>
        </is>
      </c>
      <c r="E16144" s="0" t="n">
        <v>1</v>
      </c>
      <c r="F16144" s="0" t="inlineStr">
        <is>
          <t>数据中心+国企+华为</t>
        </is>
      </c>
      <c r="G16144" s="10" t="n">
        <v>0.1005</v>
      </c>
      <c r="H16144" s="0" t="n">
        <v>6.46</v>
      </c>
      <c r="I16144" s="32" t="inlineStr">
        <is>
          <t>10:55:18</t>
        </is>
      </c>
      <c r="J16144" s="33" t="n">
        <v>195609420</v>
      </c>
      <c r="K16144" s="33" t="n">
        <v>4491399200</v>
      </c>
    </row>
    <row r="16145">
      <c r="A16145" s="35" t="n">
        <v>45330</v>
      </c>
      <c r="B16145" s="9" t="inlineStr">
        <is>
          <t>sz000823</t>
        </is>
      </c>
      <c r="C16145" s="0" t="inlineStr">
        <is>
          <t>超声电子</t>
        </is>
      </c>
      <c r="D16145" s="0" t="inlineStr">
        <is>
          <t>首板换</t>
        </is>
      </c>
      <c r="E16145" s="0" t="n">
        <v>1</v>
      </c>
      <c r="F16145" s="0" t="inlineStr">
        <is>
          <t>小盘股</t>
        </is>
      </c>
      <c r="G16145" s="10" t="n">
        <v>0.0994</v>
      </c>
      <c r="H16145" s="0" t="n">
        <v>6.86</v>
      </c>
      <c r="I16145" s="32" t="inlineStr">
        <is>
          <t>14:56:03</t>
        </is>
      </c>
      <c r="J16145" s="33" t="n">
        <v>105130643</v>
      </c>
      <c r="K16145" s="33" t="n">
        <v>3683435100</v>
      </c>
    </row>
    <row r="16146">
      <c r="A16146" s="35" t="n">
        <v>45330</v>
      </c>
      <c r="B16146" s="9" t="inlineStr">
        <is>
          <t>sz000851</t>
        </is>
      </c>
      <c r="C16146" s="0" t="inlineStr">
        <is>
          <t>高鸿股份</t>
        </is>
      </c>
      <c r="D16146" s="0" t="inlineStr">
        <is>
          <t>首板换</t>
        </is>
      </c>
      <c r="E16146" s="0" t="n">
        <v>1</v>
      </c>
      <c r="F16146" s="0" t="inlineStr">
        <is>
          <t>汽车芯片+车联网+通信设备+华为星闪</t>
        </is>
      </c>
      <c r="G16146" s="10" t="n">
        <v>0.1</v>
      </c>
      <c r="H16146" s="0" t="n">
        <v>4.29</v>
      </c>
      <c r="I16146" s="32" t="inlineStr">
        <is>
          <t>10:02:57</t>
        </is>
      </c>
      <c r="J16146" s="33" t="n">
        <v>125597575</v>
      </c>
      <c r="K16146" s="33" t="n">
        <v>4855175500</v>
      </c>
    </row>
    <row r="16147">
      <c r="A16147" s="35" t="n">
        <v>45330</v>
      </c>
      <c r="B16147" s="9" t="inlineStr">
        <is>
          <t>sz000859</t>
        </is>
      </c>
      <c r="C16147" s="0" t="inlineStr">
        <is>
          <t>国风新材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0.101</v>
      </c>
      <c r="H16147" s="0" t="n">
        <v>3.38</v>
      </c>
      <c r="I16147" s="32" t="inlineStr">
        <is>
          <t>14:43:25</t>
        </is>
      </c>
      <c r="J16147" s="33" t="n">
        <v>80238015</v>
      </c>
      <c r="K16147" s="33" t="n">
        <v>3027986600</v>
      </c>
    </row>
    <row r="16148">
      <c r="A16148" s="35" t="n">
        <v>45330</v>
      </c>
      <c r="B16148" s="9" t="inlineStr">
        <is>
          <t>sz000880</t>
        </is>
      </c>
      <c r="C16148" s="0" t="inlineStr">
        <is>
          <t>潍柴重机</t>
        </is>
      </c>
      <c r="D16148" s="0" t="inlineStr">
        <is>
          <t>首板换</t>
        </is>
      </c>
      <c r="E16148" s="0" t="n">
        <v>1</v>
      </c>
      <c r="F16148" s="0" t="inlineStr">
        <is>
          <t>国企改革+柴油机零部件+船舶动力</t>
        </is>
      </c>
      <c r="G16148" s="10" t="n">
        <v>0.0997</v>
      </c>
      <c r="H16148" s="0" t="n">
        <v>7.17</v>
      </c>
      <c r="I16148" s="32" t="inlineStr">
        <is>
          <t>09:49:53</t>
        </is>
      </c>
      <c r="J16148" s="33" t="n">
        <v>69154149</v>
      </c>
      <c r="K16148" s="33" t="n">
        <v>1162701540</v>
      </c>
    </row>
    <row r="16149">
      <c r="A16149" s="35" t="n">
        <v>45330</v>
      </c>
      <c r="B16149" s="9" t="inlineStr">
        <is>
          <t>sz000881</t>
        </is>
      </c>
      <c r="C16149" s="0" t="inlineStr">
        <is>
          <t>中广核技</t>
        </is>
      </c>
      <c r="D16149" s="0" t="inlineStr">
        <is>
          <t>首板换</t>
        </is>
      </c>
      <c r="E16149" s="0" t="n">
        <v>1</v>
      </c>
      <c r="F16149" s="0" t="inlineStr">
        <is>
          <t>电子加速器+国企+破净股</t>
        </is>
      </c>
      <c r="G16149" s="10" t="n">
        <v>0.1004</v>
      </c>
      <c r="H16149" s="0" t="n">
        <v>5.7</v>
      </c>
      <c r="I16149" s="32" t="inlineStr">
        <is>
          <t>10:17:13</t>
        </is>
      </c>
      <c r="J16149" s="33" t="n">
        <v>67939772</v>
      </c>
      <c r="K16149" s="33" t="n">
        <v>4423169600</v>
      </c>
    </row>
    <row r="16150">
      <c r="A16150" s="35" t="n">
        <v>45330</v>
      </c>
      <c r="B16150" s="9" t="inlineStr">
        <is>
          <t>sz000910</t>
        </is>
      </c>
      <c r="C16150" s="0" t="inlineStr">
        <is>
          <t>大亚圣象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0.09950000000000001</v>
      </c>
      <c r="H16150" s="0" t="n">
        <v>6.52</v>
      </c>
      <c r="I16150" s="32" t="inlineStr">
        <is>
          <t>14:35:39</t>
        </is>
      </c>
      <c r="J16150" s="33" t="n">
        <v>69084984</v>
      </c>
      <c r="K16150" s="33" t="n">
        <v>3567261500</v>
      </c>
    </row>
    <row r="16151">
      <c r="A16151" s="35" t="n">
        <v>45330</v>
      </c>
      <c r="B16151" s="9" t="inlineStr">
        <is>
          <t>sz000925</t>
        </is>
      </c>
      <c r="C16151" s="0" t="inlineStr">
        <is>
          <t>众合科技</t>
        </is>
      </c>
      <c r="D16151" s="0" t="inlineStr">
        <is>
          <t>首板换</t>
        </is>
      </c>
      <c r="E16151" s="0" t="n">
        <v>1</v>
      </c>
      <c r="F16151" s="0" t="inlineStr">
        <is>
          <t>小盘股</t>
        </is>
      </c>
      <c r="G16151" s="10" t="n">
        <v>0.1</v>
      </c>
      <c r="H16151" s="0" t="n">
        <v>5.94</v>
      </c>
      <c r="I16151" s="32" t="inlineStr">
        <is>
          <t>14:44:11</t>
        </is>
      </c>
      <c r="J16151" s="33" t="n">
        <v>170813110</v>
      </c>
      <c r="K16151" s="33" t="n">
        <v>3258348200</v>
      </c>
    </row>
    <row r="16152">
      <c r="A16152" s="35" t="n">
        <v>45330</v>
      </c>
      <c r="B16152" s="9" t="inlineStr">
        <is>
          <t>sz000955</t>
        </is>
      </c>
      <c r="C16152" s="0" t="inlineStr">
        <is>
          <t>欣龙控股</t>
        </is>
      </c>
      <c r="D16152" s="0" t="inlineStr">
        <is>
          <t>首板换</t>
        </is>
      </c>
      <c r="E16152" s="0" t="n">
        <v>1</v>
      </c>
      <c r="F16152" s="0" t="inlineStr">
        <is>
          <t>医药健康+纺织制造+海南自贸港</t>
        </is>
      </c>
      <c r="G16152" s="10" t="n">
        <v>0.1008</v>
      </c>
      <c r="H16152" s="0" t="n">
        <v>3.93</v>
      </c>
      <c r="I16152" s="32" t="inlineStr">
        <is>
          <t>13:00:12</t>
        </is>
      </c>
      <c r="J16152" s="33" t="n">
        <v>53747265</v>
      </c>
      <c r="K16152" s="33" t="n">
        <v>2113470700</v>
      </c>
    </row>
    <row r="16153">
      <c r="A16153" s="35" t="n">
        <v>45330</v>
      </c>
      <c r="B16153" s="9" t="inlineStr">
        <is>
          <t>sz001202</t>
        </is>
      </c>
      <c r="C16153" s="0" t="inlineStr">
        <is>
          <t>炬申股份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0.1002</v>
      </c>
      <c r="H16153" s="0" t="n">
        <v>10.65</v>
      </c>
      <c r="I16153" s="32" t="inlineStr">
        <is>
          <t>13:04:51</t>
        </is>
      </c>
      <c r="J16153" s="33" t="n">
        <v>46040680</v>
      </c>
      <c r="K16153" s="33" t="n">
        <v>428364300</v>
      </c>
    </row>
    <row r="16154">
      <c r="A16154" s="35" t="n">
        <v>45330</v>
      </c>
      <c r="B16154" s="9" t="inlineStr">
        <is>
          <t>sz001205</t>
        </is>
      </c>
      <c r="C16154" s="0" t="inlineStr">
        <is>
          <t>盛航股份</t>
        </is>
      </c>
      <c r="D16154" s="0" t="inlineStr">
        <is>
          <t>首板换</t>
        </is>
      </c>
      <c r="E16154" s="0" t="n">
        <v>1</v>
      </c>
      <c r="F16154" s="0" t="inlineStr">
        <is>
          <t>小盘股+回购+航运</t>
        </is>
      </c>
      <c r="G16154" s="10" t="n">
        <v>0.1004</v>
      </c>
      <c r="H16154" s="0" t="n">
        <v>12.27</v>
      </c>
      <c r="I16154" s="32" t="inlineStr">
        <is>
          <t>11:25:24</t>
        </is>
      </c>
      <c r="J16154" s="33" t="n">
        <v>33779067</v>
      </c>
      <c r="K16154" s="33" t="n">
        <v>1440068300</v>
      </c>
    </row>
    <row r="16155">
      <c r="A16155" s="35" t="n">
        <v>45330</v>
      </c>
      <c r="B16155" s="9" t="inlineStr">
        <is>
          <t>sz001206</t>
        </is>
      </c>
      <c r="C16155" s="0" t="inlineStr">
        <is>
          <t>依依股份</t>
        </is>
      </c>
      <c r="D16155" s="0" t="inlineStr">
        <is>
          <t>首板换</t>
        </is>
      </c>
      <c r="E16155" s="0" t="n">
        <v>1</v>
      </c>
      <c r="F16155" s="0" t="inlineStr">
        <is>
          <t>出口+宠物经济+个护用品</t>
        </is>
      </c>
      <c r="G16155" s="10" t="n">
        <v>0.1004</v>
      </c>
      <c r="H16155" s="0" t="n">
        <v>10.63</v>
      </c>
      <c r="I16155" s="32" t="inlineStr">
        <is>
          <t>13:00:12</t>
        </is>
      </c>
      <c r="J16155" s="33" t="n">
        <v>36194919</v>
      </c>
      <c r="K16155" s="33" t="n">
        <v>953226520</v>
      </c>
    </row>
    <row r="16156">
      <c r="A16156" s="35" t="n">
        <v>45330</v>
      </c>
      <c r="B16156" s="9" t="inlineStr">
        <is>
          <t>sz001207</t>
        </is>
      </c>
      <c r="C16156" s="0" t="inlineStr">
        <is>
          <t>联科科技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0.1003</v>
      </c>
      <c r="H16156" s="0" t="n">
        <v>11.41</v>
      </c>
      <c r="I16156" s="32" t="inlineStr">
        <is>
          <t>14:10:15</t>
        </is>
      </c>
      <c r="J16156" s="33" t="n">
        <v>66644227</v>
      </c>
      <c r="K16156" s="33" t="n">
        <v>951530710</v>
      </c>
    </row>
    <row r="16157">
      <c r="A16157" s="35" t="n">
        <v>45330</v>
      </c>
      <c r="B16157" s="9" t="inlineStr">
        <is>
          <t>sz002449</t>
        </is>
      </c>
      <c r="C16157" s="0" t="inlineStr">
        <is>
          <t>国星光电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6.16</v>
      </c>
      <c r="I16157" s="32" t="inlineStr">
        <is>
          <t>14:07:30</t>
        </is>
      </c>
      <c r="J16157" s="33" t="n">
        <v>130694302</v>
      </c>
      <c r="K16157" s="33" t="n">
        <v>3777205900</v>
      </c>
    </row>
    <row r="16158">
      <c r="A16158" s="35" t="n">
        <v>45330</v>
      </c>
      <c r="B16158" s="9" t="inlineStr">
        <is>
          <t>sz002467</t>
        </is>
      </c>
      <c r="C16158" s="0" t="inlineStr">
        <is>
          <t>二六三</t>
        </is>
      </c>
      <c r="D16158" s="0" t="inlineStr">
        <is>
          <t>首板换</t>
        </is>
      </c>
      <c r="E16158" s="0" t="n">
        <v>1</v>
      </c>
      <c r="F16158" s="0" t="inlineStr">
        <is>
          <t>通信服务+AIGC+虚拟数字人+不涉及退市情形</t>
        </is>
      </c>
      <c r="G16158" s="10" t="n">
        <v>0.1007</v>
      </c>
      <c r="H16158" s="0" t="n">
        <v>3.17</v>
      </c>
      <c r="I16158" s="32" t="inlineStr">
        <is>
          <t>09:32:15</t>
        </is>
      </c>
      <c r="J16158" s="33" t="n">
        <v>54455579</v>
      </c>
      <c r="K16158" s="33" t="n">
        <v>4322794700</v>
      </c>
    </row>
    <row r="16159">
      <c r="A16159" s="35" t="n">
        <v>45330</v>
      </c>
      <c r="B16159" s="9" t="inlineStr">
        <is>
          <t>sz002474</t>
        </is>
      </c>
      <c r="C16159" s="0" t="inlineStr">
        <is>
          <t>榕基软件</t>
        </is>
      </c>
      <c r="D16159" s="0" t="inlineStr">
        <is>
          <t>首板换</t>
        </is>
      </c>
      <c r="E16159" s="0" t="n">
        <v>1</v>
      </c>
      <c r="F16159" s="0" t="inlineStr">
        <is>
          <t>IT服务+信创+人工智能+华为</t>
        </is>
      </c>
      <c r="G16159" s="10" t="n">
        <v>0.1008</v>
      </c>
      <c r="H16159" s="0" t="n">
        <v>4.15</v>
      </c>
      <c r="I16159" s="32" t="inlineStr">
        <is>
          <t>11:24:07</t>
        </is>
      </c>
      <c r="J16159" s="33" t="n">
        <v>68131813</v>
      </c>
      <c r="K16159" s="33" t="n">
        <v>2199201700</v>
      </c>
    </row>
    <row r="16160">
      <c r="A16160" s="35" t="n">
        <v>45330</v>
      </c>
      <c r="B16160" s="9" t="inlineStr">
        <is>
          <t>sz002478</t>
        </is>
      </c>
      <c r="C16160" s="0" t="inlineStr">
        <is>
          <t>常宝股份</t>
        </is>
      </c>
      <c r="D16160" s="0" t="inlineStr">
        <is>
          <t>首板换</t>
        </is>
      </c>
      <c r="E16160" s="0" t="n">
        <v>1</v>
      </c>
      <c r="F16160" s="0" t="inlineStr">
        <is>
          <t>小盘股</t>
        </is>
      </c>
      <c r="G16160" s="10" t="n">
        <v>0.1004</v>
      </c>
      <c r="H16160" s="0" t="n">
        <v>5.48</v>
      </c>
      <c r="I16160" s="32" t="inlineStr">
        <is>
          <t>13:56:34</t>
        </is>
      </c>
      <c r="J16160" s="33" t="n">
        <v>228561600</v>
      </c>
      <c r="K16160" s="33" t="n">
        <v>3792822700</v>
      </c>
    </row>
    <row r="16161">
      <c r="A16161" s="35" t="n">
        <v>45330</v>
      </c>
      <c r="B16161" s="9" t="inlineStr">
        <is>
          <t>sz002483</t>
        </is>
      </c>
      <c r="C16161" s="0" t="inlineStr">
        <is>
          <t>润邦股份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0.1006</v>
      </c>
      <c r="H16161" s="0" t="n">
        <v>3.94</v>
      </c>
      <c r="I16161" s="32" t="inlineStr">
        <is>
          <t>14:05:39</t>
        </is>
      </c>
      <c r="J16161" s="33" t="n">
        <v>125705362</v>
      </c>
      <c r="K16161" s="33" t="n">
        <v>3487888100</v>
      </c>
    </row>
    <row r="16162">
      <c r="A16162" s="35" t="n">
        <v>45330</v>
      </c>
      <c r="B16162" s="9" t="inlineStr">
        <is>
          <t>sz002488</t>
        </is>
      </c>
      <c r="C16162" s="0" t="inlineStr">
        <is>
          <t>金固股份</t>
        </is>
      </c>
      <c r="D16162" s="0" t="inlineStr">
        <is>
          <t>首板换</t>
        </is>
      </c>
      <c r="E16162" s="0" t="n">
        <v>1</v>
      </c>
      <c r="F16162" s="0" t="inlineStr">
        <is>
          <t>年报预计扭亏为盈+股票质押无平补仓风险+汽车零部件+中证1000</t>
        </is>
      </c>
      <c r="G16162" s="10" t="n">
        <v>0.1</v>
      </c>
      <c r="H16162" s="0" t="n">
        <v>5.39</v>
      </c>
      <c r="I16162" s="32" t="inlineStr">
        <is>
          <t>10:18:34</t>
        </is>
      </c>
      <c r="J16162" s="33" t="n">
        <v>83410294</v>
      </c>
      <c r="K16162" s="33" t="n">
        <v>4965220900</v>
      </c>
    </row>
    <row r="16163">
      <c r="A16163" s="35" t="n">
        <v>45330</v>
      </c>
      <c r="B16163" s="9" t="inlineStr">
        <is>
          <t>sz002492</t>
        </is>
      </c>
      <c r="C16163" s="0" t="inlineStr">
        <is>
          <t>恒基达鑫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0.0992</v>
      </c>
      <c r="H16163" s="0" t="n">
        <v>3.99</v>
      </c>
      <c r="I16163" s="32" t="inlineStr">
        <is>
          <t>14:10:44</t>
        </is>
      </c>
      <c r="J16163" s="33" t="n">
        <v>61013673</v>
      </c>
      <c r="K16163" s="33" t="n">
        <v>1588545700</v>
      </c>
    </row>
    <row r="16164">
      <c r="A16164" s="35" t="n">
        <v>45330</v>
      </c>
      <c r="B16164" s="9" t="inlineStr">
        <is>
          <t>sz002510</t>
        </is>
      </c>
      <c r="C16164" s="0" t="inlineStr">
        <is>
          <t>天汽模</t>
        </is>
      </c>
      <c r="D16164" s="0" t="inlineStr">
        <is>
          <t>首板换</t>
        </is>
      </c>
      <c r="E16164" s="0" t="n">
        <v>1</v>
      </c>
      <c r="F16164" s="0" t="inlineStr">
        <is>
          <t>小盘股</t>
        </is>
      </c>
      <c r="G16164" s="10" t="n">
        <v>0.1013</v>
      </c>
      <c r="H16164" s="0" t="n">
        <v>3.48</v>
      </c>
      <c r="I16164" s="32" t="inlineStr">
        <is>
          <t>14:47:58</t>
        </is>
      </c>
      <c r="J16164" s="33" t="n">
        <v>157888060</v>
      </c>
      <c r="K16164" s="33" t="n">
        <v>3242497800</v>
      </c>
    </row>
    <row r="16165">
      <c r="A16165" s="35" t="n">
        <v>45330</v>
      </c>
      <c r="B16165" s="9" t="inlineStr">
        <is>
          <t>sz002512</t>
        </is>
      </c>
      <c r="C16165" s="0" t="inlineStr">
        <is>
          <t>达华智能</t>
        </is>
      </c>
      <c r="D16165" s="0" t="inlineStr">
        <is>
          <t>首板换</t>
        </is>
      </c>
      <c r="E16165" s="0" t="n">
        <v>1</v>
      </c>
      <c r="F16165" s="0" t="inlineStr">
        <is>
          <t>小盘股</t>
        </is>
      </c>
      <c r="G16165" s="10" t="n">
        <v>0.1</v>
      </c>
      <c r="H16165" s="0" t="n">
        <v>3.63</v>
      </c>
      <c r="I16165" s="32" t="inlineStr">
        <is>
          <t>14:51:10</t>
        </is>
      </c>
      <c r="J16165" s="33" t="n">
        <v>189344600</v>
      </c>
      <c r="K16165" s="33" t="n">
        <v>3805890400</v>
      </c>
    </row>
    <row r="16166">
      <c r="A16166" s="35" t="n">
        <v>45330</v>
      </c>
      <c r="B16166" s="9" t="inlineStr">
        <is>
          <t>sz002516</t>
        </is>
      </c>
      <c r="C16166" s="0" t="inlineStr">
        <is>
          <t>旷达科技</t>
        </is>
      </c>
      <c r="D16166" s="0" t="inlineStr">
        <is>
          <t>首板换</t>
        </is>
      </c>
      <c r="E16166" s="0" t="n">
        <v>1</v>
      </c>
      <c r="F16166" s="0" t="inlineStr">
        <is>
          <t>先进封装+卫星导航+光伏+汽车内饰材料</t>
        </is>
      </c>
      <c r="G16166" s="10" t="n">
        <v>0.0989</v>
      </c>
      <c r="H16166" s="0" t="n">
        <v>4</v>
      </c>
      <c r="I16166" s="32" t="inlineStr">
        <is>
          <t>11:22:47</t>
        </is>
      </c>
      <c r="J16166" s="33" t="n">
        <v>97743470</v>
      </c>
      <c r="K16166" s="33" t="n">
        <v>5869374700</v>
      </c>
    </row>
    <row r="16167">
      <c r="A16167" s="35" t="n">
        <v>45330</v>
      </c>
      <c r="B16167" s="9" t="inlineStr">
        <is>
          <t>sz002519</t>
        </is>
      </c>
      <c r="C16167" s="0" t="inlineStr">
        <is>
          <t>银河电子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0.1003</v>
      </c>
      <c r="H16167" s="0" t="n">
        <v>4.06</v>
      </c>
      <c r="I16167" s="32" t="inlineStr">
        <is>
          <t>14:54:22</t>
        </is>
      </c>
      <c r="J16167" s="33" t="n">
        <v>159774300</v>
      </c>
      <c r="K16167" s="33" t="n">
        <v>4532177500</v>
      </c>
    </row>
    <row r="16168">
      <c r="A16168" s="35" t="n">
        <v>45330</v>
      </c>
      <c r="B16168" s="9" t="inlineStr">
        <is>
          <t>sz002534</t>
        </is>
      </c>
      <c r="C16168" s="0" t="inlineStr">
        <is>
          <t>西子洁能</t>
        </is>
      </c>
      <c r="D16168" s="0" t="inlineStr">
        <is>
          <t>首板换</t>
        </is>
      </c>
      <c r="E16168" s="0" t="n">
        <v>1</v>
      </c>
      <c r="F16168" s="0" t="inlineStr">
        <is>
          <t>光伏+光热发电+碳中和</t>
        </is>
      </c>
      <c r="G16168" s="10" t="n">
        <v>0.0999</v>
      </c>
      <c r="H16168" s="0" t="n">
        <v>9.029999999999999</v>
      </c>
      <c r="I16168" s="32" t="inlineStr">
        <is>
          <t>10:54:12</t>
        </is>
      </c>
      <c r="J16168" s="33" t="n">
        <v>69115430</v>
      </c>
      <c r="K16168" s="33" t="n">
        <v>6599259600</v>
      </c>
    </row>
    <row r="16169">
      <c r="A16169" s="35" t="n">
        <v>45330</v>
      </c>
      <c r="B16169" s="9" t="inlineStr">
        <is>
          <t>sz002536</t>
        </is>
      </c>
      <c r="C16169" s="0" t="inlineStr">
        <is>
          <t>飞龙股份</t>
        </is>
      </c>
      <c r="D16169" s="0" t="inlineStr">
        <is>
          <t>首板换</t>
        </is>
      </c>
      <c r="E16169" s="0" t="n">
        <v>1</v>
      </c>
      <c r="F16169" s="0" t="inlineStr">
        <is>
          <t>汽车零部件+液冷服务器+业绩预增</t>
        </is>
      </c>
      <c r="G16169" s="10" t="n">
        <v>0.1001</v>
      </c>
      <c r="H16169" s="0" t="n">
        <v>10.77</v>
      </c>
      <c r="I16169" s="32" t="inlineStr">
        <is>
          <t>11:27:37</t>
        </is>
      </c>
      <c r="J16169" s="33" t="n">
        <v>223557720</v>
      </c>
      <c r="K16169" s="33" t="n">
        <v>5055677400</v>
      </c>
    </row>
    <row r="16170">
      <c r="A16170" s="35" t="n">
        <v>45330</v>
      </c>
      <c r="B16170" s="9" t="inlineStr">
        <is>
          <t>sz002537</t>
        </is>
      </c>
      <c r="C16170" s="0" t="inlineStr">
        <is>
          <t>海联金汇</t>
        </is>
      </c>
      <c r="D16170" s="0" t="inlineStr">
        <is>
          <t>首板换</t>
        </is>
      </c>
      <c r="E16170" s="0" t="n">
        <v>1</v>
      </c>
      <c r="F16170" s="0" t="inlineStr">
        <is>
          <t>回购+汽车零部件+互联网金融+中证1000</t>
        </is>
      </c>
      <c r="G16170" s="10" t="n">
        <v>0.1006</v>
      </c>
      <c r="H16170" s="0" t="n">
        <v>5.36</v>
      </c>
      <c r="I16170" s="32" t="inlineStr">
        <is>
          <t>10:05:49</t>
        </is>
      </c>
      <c r="J16170" s="33" t="n">
        <v>123579472</v>
      </c>
      <c r="K16170" s="33" t="n">
        <v>6292729800</v>
      </c>
    </row>
    <row r="16171">
      <c r="A16171" s="35" t="n">
        <v>45330</v>
      </c>
      <c r="B16171" s="9" t="inlineStr">
        <is>
          <t>sz002549</t>
        </is>
      </c>
      <c r="C16171" s="0" t="inlineStr">
        <is>
          <t>凯美特气</t>
        </is>
      </c>
      <c r="D16171" s="0" t="inlineStr">
        <is>
          <t>首板换</t>
        </is>
      </c>
      <c r="E16171" s="0" t="n">
        <v>1</v>
      </c>
      <c r="F16171" s="0" t="inlineStr">
        <is>
          <t>收到政府补助+氢能源+节能环保</t>
        </is>
      </c>
      <c r="G16171" s="10" t="n">
        <v>0.1005</v>
      </c>
      <c r="H16171" s="0" t="n">
        <v>6.35</v>
      </c>
      <c r="I16171" s="32" t="inlineStr">
        <is>
          <t>11:29:55</t>
        </is>
      </c>
      <c r="J16171" s="33" t="n">
        <v>95615797</v>
      </c>
      <c r="K16171" s="33" t="n">
        <v>4396483000</v>
      </c>
    </row>
    <row r="16172">
      <c r="A16172" s="35" t="n">
        <v>45330</v>
      </c>
      <c r="B16172" s="9" t="inlineStr">
        <is>
          <t>sz002551</t>
        </is>
      </c>
      <c r="C16172" s="0" t="inlineStr">
        <is>
          <t>尚荣医疗</t>
        </is>
      </c>
      <c r="D16172" s="0" t="inlineStr">
        <is>
          <t>首板换</t>
        </is>
      </c>
      <c r="E16172" s="0" t="n">
        <v>1</v>
      </c>
      <c r="F16172" s="0" t="inlineStr">
        <is>
          <t>小盘股</t>
        </is>
      </c>
      <c r="G16172" s="10" t="n">
        <v>0.1</v>
      </c>
      <c r="H16172" s="0" t="n">
        <v>2.42</v>
      </c>
      <c r="I16172" s="32" t="inlineStr">
        <is>
          <t>13:53:41</t>
        </is>
      </c>
      <c r="J16172" s="33" t="n">
        <v>81930095</v>
      </c>
      <c r="K16172" s="33" t="n">
        <v>1477105800</v>
      </c>
    </row>
    <row r="16173">
      <c r="A16173" s="35" t="n">
        <v>45330</v>
      </c>
      <c r="B16173" s="9" t="inlineStr">
        <is>
          <t>sz002559</t>
        </is>
      </c>
      <c r="C16173" s="0" t="inlineStr">
        <is>
          <t>亚威股份</t>
        </is>
      </c>
      <c r="D16173" s="0" t="inlineStr">
        <is>
          <t>首板换</t>
        </is>
      </c>
      <c r="E16173" s="0" t="n">
        <v>1</v>
      </c>
      <c r="F16173" s="0" t="inlineStr">
        <is>
          <t>小盘股</t>
        </is>
      </c>
      <c r="G16173" s="10" t="n">
        <v>0.1</v>
      </c>
      <c r="H16173" s="0" t="n">
        <v>7.48</v>
      </c>
      <c r="I16173" s="32" t="inlineStr">
        <is>
          <t>14:40:44</t>
        </is>
      </c>
      <c r="J16173" s="33" t="n">
        <v>515150400</v>
      </c>
      <c r="K16173" s="33" t="n">
        <v>3743824900</v>
      </c>
    </row>
    <row r="16174">
      <c r="A16174" s="35" t="n">
        <v>45330</v>
      </c>
      <c r="B16174" s="9" t="inlineStr">
        <is>
          <t>sz002577</t>
        </is>
      </c>
      <c r="C16174" s="0" t="inlineStr">
        <is>
          <t>雷柏科技</t>
        </is>
      </c>
      <c r="D16174" s="0" t="inlineStr">
        <is>
          <t>首板换</t>
        </is>
      </c>
      <c r="E16174" s="0" t="n">
        <v>1</v>
      </c>
      <c r="F16174" s="0" t="inlineStr">
        <is>
          <t>小盘股+无线鼠标+星闪概念+智能眼镜</t>
        </is>
      </c>
      <c r="G16174" s="10" t="n">
        <v>0.09959999999999999</v>
      </c>
      <c r="H16174" s="0" t="n">
        <v>10.6</v>
      </c>
      <c r="I16174" s="32" t="inlineStr">
        <is>
          <t>14:29:44</t>
        </is>
      </c>
      <c r="J16174" s="33" t="n">
        <v>105428066</v>
      </c>
      <c r="K16174" s="33" t="n">
        <v>2998369000</v>
      </c>
    </row>
    <row r="16175">
      <c r="A16175" s="35" t="n">
        <v>45330</v>
      </c>
      <c r="B16175" s="9" t="inlineStr">
        <is>
          <t>sz002580</t>
        </is>
      </c>
      <c r="C16175" s="0" t="inlineStr">
        <is>
          <t>圣阳股份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0.1004</v>
      </c>
      <c r="H16175" s="0" t="n">
        <v>5.81</v>
      </c>
      <c r="I16175" s="32" t="inlineStr">
        <is>
          <t>14:47:58</t>
        </is>
      </c>
      <c r="J16175" s="33" t="n">
        <v>147070090</v>
      </c>
      <c r="K16175" s="33" t="n">
        <v>2627163800</v>
      </c>
    </row>
    <row r="16176">
      <c r="A16176" s="35" t="n">
        <v>45330</v>
      </c>
      <c r="B16176" s="9" t="inlineStr">
        <is>
          <t>sz002587</t>
        </is>
      </c>
      <c r="C16176" s="0" t="inlineStr">
        <is>
          <t>奥拓电子</t>
        </is>
      </c>
      <c r="D16176" s="0" t="inlineStr">
        <is>
          <t>首板换</t>
        </is>
      </c>
      <c r="E16176" s="0" t="n">
        <v>1</v>
      </c>
      <c r="F16176" s="0" t="inlineStr">
        <is>
          <t>小盘股</t>
        </is>
      </c>
      <c r="G16176" s="10" t="n">
        <v>0.1009</v>
      </c>
      <c r="H16176" s="0" t="n">
        <v>4.91</v>
      </c>
      <c r="I16176" s="32" t="inlineStr">
        <is>
          <t>14:35:05</t>
        </is>
      </c>
      <c r="J16176" s="33" t="n">
        <v>128194849</v>
      </c>
      <c r="K16176" s="33" t="n">
        <v>2529744900</v>
      </c>
    </row>
    <row r="16177">
      <c r="A16177" s="35" t="n">
        <v>45330</v>
      </c>
      <c r="B16177" s="9" t="inlineStr">
        <is>
          <t>sz002598</t>
        </is>
      </c>
      <c r="C16177" s="0" t="inlineStr">
        <is>
          <t>山东章鼓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0.1002</v>
      </c>
      <c r="H16177" s="0" t="n">
        <v>6.7</v>
      </c>
      <c r="I16177" s="32" t="inlineStr">
        <is>
          <t>14:30:17</t>
        </is>
      </c>
      <c r="J16177" s="33" t="n">
        <v>91735684</v>
      </c>
      <c r="K16177" s="33" t="n">
        <v>1878672100</v>
      </c>
    </row>
    <row r="16178">
      <c r="A16178" s="35" t="n">
        <v>45330</v>
      </c>
      <c r="B16178" s="9" t="inlineStr">
        <is>
          <t>sz002606</t>
        </is>
      </c>
      <c r="C16178" s="0" t="inlineStr">
        <is>
          <t>大连电瓷</t>
        </is>
      </c>
      <c r="D16178" s="0" t="inlineStr">
        <is>
          <t>首板换</t>
        </is>
      </c>
      <c r="E16178" s="0" t="n">
        <v>1</v>
      </c>
      <c r="F16178" s="0" t="inlineStr">
        <is>
          <t>电力设备+光伏+数字能碳业务+绝缘子避雷器</t>
        </is>
      </c>
      <c r="G16178" s="10" t="n">
        <v>0.1002</v>
      </c>
      <c r="H16178" s="0" t="n">
        <v>6.81</v>
      </c>
      <c r="I16178" s="32" t="inlineStr">
        <is>
          <t>10:29:55</t>
        </is>
      </c>
      <c r="J16178" s="33" t="n">
        <v>70148462</v>
      </c>
      <c r="K16178" s="33" t="n">
        <v>2867977400</v>
      </c>
    </row>
    <row r="16179">
      <c r="A16179" s="35" t="n">
        <v>45330</v>
      </c>
      <c r="B16179" s="9" t="inlineStr">
        <is>
          <t>sz002609</t>
        </is>
      </c>
      <c r="C16179" s="0" t="inlineStr">
        <is>
          <t>捷顺科技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</v>
      </c>
      <c r="H16179" s="0" t="n">
        <v>7.37</v>
      </c>
      <c r="I16179" s="32" t="inlineStr">
        <is>
          <t>13:42:50</t>
        </is>
      </c>
      <c r="J16179" s="33" t="n">
        <v>167418020</v>
      </c>
      <c r="K16179" s="33" t="n">
        <v>3362698800</v>
      </c>
    </row>
    <row r="16180">
      <c r="A16180" s="35" t="n">
        <v>45330</v>
      </c>
      <c r="B16180" s="9" t="inlineStr">
        <is>
          <t>sz002623</t>
        </is>
      </c>
      <c r="C16180" s="0" t="inlineStr">
        <is>
          <t>亚玛顿</t>
        </is>
      </c>
      <c r="D16180" s="0" t="inlineStr">
        <is>
          <t>首板换</t>
        </is>
      </c>
      <c r="E16180" s="0" t="n">
        <v>1</v>
      </c>
      <c r="F16180" s="0" t="inlineStr">
        <is>
          <t>并购重组+光伏玻璃+小盘股</t>
        </is>
      </c>
      <c r="G16180" s="10" t="n">
        <v>0.0999</v>
      </c>
      <c r="H16180" s="0" t="n">
        <v>19.82</v>
      </c>
      <c r="I16180" s="32" t="inlineStr">
        <is>
          <t>13:00:12</t>
        </is>
      </c>
      <c r="J16180" s="33" t="n">
        <v>76639137</v>
      </c>
      <c r="K16180" s="33" t="n">
        <v>3936968000</v>
      </c>
    </row>
    <row r="16181">
      <c r="A16181" s="35" t="n">
        <v>45330</v>
      </c>
      <c r="B16181" s="9" t="inlineStr">
        <is>
          <t>sz002636</t>
        </is>
      </c>
      <c r="C16181" s="0" t="inlineStr">
        <is>
          <t>金安国纪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0.1008</v>
      </c>
      <c r="H16181" s="0" t="n">
        <v>5.24</v>
      </c>
      <c r="I16181" s="32" t="inlineStr">
        <is>
          <t>14:10:44</t>
        </is>
      </c>
      <c r="J16181" s="33" t="n">
        <v>78075317</v>
      </c>
      <c r="K16181" s="33" t="n">
        <v>3789081800</v>
      </c>
    </row>
    <row r="16182">
      <c r="A16182" s="35" t="n">
        <v>45330</v>
      </c>
      <c r="B16182" s="9" t="inlineStr">
        <is>
          <t>sz002642</t>
        </is>
      </c>
      <c r="C16182" s="0" t="inlineStr">
        <is>
          <t>荣联科技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0.1007</v>
      </c>
      <c r="H16182" s="0" t="n">
        <v>4.81</v>
      </c>
      <c r="I16182" s="32" t="inlineStr">
        <is>
          <t>14:35:05</t>
        </is>
      </c>
      <c r="J16182" s="33" t="n">
        <v>156243390</v>
      </c>
      <c r="K16182" s="33" t="n">
        <v>2909253500</v>
      </c>
    </row>
    <row r="16183">
      <c r="A16183" s="35" t="n">
        <v>45330</v>
      </c>
      <c r="B16183" s="9" t="inlineStr">
        <is>
          <t>sz002646</t>
        </is>
      </c>
      <c r="C16183" s="0" t="inlineStr">
        <is>
          <t>天佑德酒</t>
        </is>
      </c>
      <c r="D16183" s="0" t="inlineStr">
        <is>
          <t>首板换</t>
        </is>
      </c>
      <c r="E16183" s="0" t="n">
        <v>1</v>
      </c>
      <c r="F16183" s="0" t="inlineStr">
        <is>
          <t>青稞酒龙头+虚拟数字人</t>
        </is>
      </c>
      <c r="G16183" s="10" t="n">
        <v>0.1002</v>
      </c>
      <c r="H16183" s="0" t="n">
        <v>11.31</v>
      </c>
      <c r="I16183" s="32" t="inlineStr">
        <is>
          <t>11:22:13</t>
        </is>
      </c>
      <c r="J16183" s="33" t="n">
        <v>85112169</v>
      </c>
      <c r="K16183" s="33" t="n">
        <v>5344672000</v>
      </c>
    </row>
    <row r="16184">
      <c r="A16184" s="35" t="n">
        <v>45330</v>
      </c>
      <c r="B16184" s="9" t="inlineStr">
        <is>
          <t>sz002660</t>
        </is>
      </c>
      <c r="C16184" s="0" t="inlineStr">
        <is>
          <t>茂硕电源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0.0997</v>
      </c>
      <c r="H16184" s="0" t="n">
        <v>6.4</v>
      </c>
      <c r="I16184" s="32" t="inlineStr">
        <is>
          <t>14:35:39</t>
        </is>
      </c>
      <c r="J16184" s="33" t="n">
        <v>127904769</v>
      </c>
      <c r="K16184" s="33" t="n">
        <v>1645343600</v>
      </c>
    </row>
    <row r="16185">
      <c r="A16185" s="35" t="n">
        <v>45330</v>
      </c>
      <c r="B16185" s="9" t="inlineStr">
        <is>
          <t>sz002662</t>
        </is>
      </c>
      <c r="C16185" s="0" t="inlineStr">
        <is>
          <t>京威股份</t>
        </is>
      </c>
      <c r="D16185" s="0" t="inlineStr">
        <is>
          <t>首板换</t>
        </is>
      </c>
      <c r="E16185" s="0" t="n">
        <v>1</v>
      </c>
      <c r="F16185" s="0" t="inlineStr">
        <is>
          <t>小盘股</t>
        </is>
      </c>
      <c r="G16185" s="10" t="n">
        <v>0.09959999999999999</v>
      </c>
      <c r="H16185" s="0" t="n">
        <v>2.65</v>
      </c>
      <c r="I16185" s="32" t="inlineStr">
        <is>
          <t>14:00:50</t>
        </is>
      </c>
      <c r="J16185" s="33" t="n">
        <v>145581580</v>
      </c>
      <c r="K16185" s="33" t="n">
        <v>3974949900</v>
      </c>
    </row>
    <row r="16186">
      <c r="A16186" s="35" t="n">
        <v>45330</v>
      </c>
      <c r="B16186" s="9" t="inlineStr">
        <is>
          <t>sz002669</t>
        </is>
      </c>
      <c r="C16186" s="0" t="inlineStr">
        <is>
          <t>康达新材</t>
        </is>
      </c>
      <c r="D16186" s="0" t="inlineStr">
        <is>
          <t>首板换</t>
        </is>
      </c>
      <c r="E16186" s="0" t="n">
        <v>1</v>
      </c>
      <c r="F16186" s="0" t="inlineStr">
        <is>
          <t>增持+先进封装+光刻胶+国企+小盘股</t>
        </is>
      </c>
      <c r="G16186" s="10" t="n">
        <v>0.1006</v>
      </c>
      <c r="H16186" s="0" t="n">
        <v>7.88</v>
      </c>
      <c r="I16186" s="32" t="inlineStr">
        <is>
          <t>09:38:45</t>
        </is>
      </c>
      <c r="J16186" s="33" t="n">
        <v>43440442</v>
      </c>
      <c r="K16186" s="33" t="n">
        <v>2290551300</v>
      </c>
    </row>
    <row r="16187">
      <c r="A16187" s="35" t="n">
        <v>45330</v>
      </c>
      <c r="B16187" s="9" t="inlineStr">
        <is>
          <t>sz002175</t>
        </is>
      </c>
      <c r="C16187" s="0" t="inlineStr">
        <is>
          <t>东方智造</t>
        </is>
      </c>
      <c r="D16187" s="0" t="inlineStr">
        <is>
          <t>首板换</t>
        </is>
      </c>
      <c r="E16187" s="0" t="n">
        <v>1</v>
      </c>
      <c r="F16187" s="0" t="inlineStr">
        <is>
          <t>芯片+仪器仪表+智能物流+物业管理</t>
        </is>
      </c>
      <c r="G16187" s="10" t="n">
        <v>0.09760000000000001</v>
      </c>
      <c r="H16187" s="0" t="n">
        <v>1.8</v>
      </c>
      <c r="I16187" s="32" t="inlineStr">
        <is>
          <t>10:20:26</t>
        </is>
      </c>
      <c r="J16187" s="33" t="n">
        <v>38477703</v>
      </c>
      <c r="K16187" s="33" t="n">
        <v>2298191800</v>
      </c>
    </row>
    <row r="16188">
      <c r="A16188" s="35" t="n">
        <v>45330</v>
      </c>
      <c r="B16188" s="9" t="inlineStr">
        <is>
          <t>sz002178</t>
        </is>
      </c>
      <c r="C16188" s="0" t="inlineStr">
        <is>
          <t>延华智能</t>
        </is>
      </c>
      <c r="D16188" s="0" t="inlineStr">
        <is>
          <t>首板换</t>
        </is>
      </c>
      <c r="E16188" s="0" t="n">
        <v>1</v>
      </c>
      <c r="F16188" s="0" t="inlineStr">
        <is>
          <t>小盘股</t>
        </is>
      </c>
      <c r="G16188" s="10" t="n">
        <v>0.1</v>
      </c>
      <c r="H16188" s="0" t="n">
        <v>4.4</v>
      </c>
      <c r="I16188" s="32" t="inlineStr">
        <is>
          <t>14:30:17</t>
        </is>
      </c>
      <c r="J16188" s="33" t="n">
        <v>257780040</v>
      </c>
      <c r="K16188" s="33" t="n">
        <v>3131570500</v>
      </c>
    </row>
    <row r="16189">
      <c r="A16189" s="35" t="n">
        <v>45330</v>
      </c>
      <c r="B16189" s="9" t="inlineStr">
        <is>
          <t>sz002187</t>
        </is>
      </c>
      <c r="C16189" s="0" t="inlineStr">
        <is>
          <t>广百股份</t>
        </is>
      </c>
      <c r="D16189" s="0" t="inlineStr">
        <is>
          <t>首板换</t>
        </is>
      </c>
      <c r="E16189" s="0" t="n">
        <v>1</v>
      </c>
      <c r="F16189" s="0" t="inlineStr">
        <is>
          <t>小盘股</t>
        </is>
      </c>
      <c r="G16189" s="10" t="n">
        <v>0.09950000000000001</v>
      </c>
      <c r="H16189" s="0" t="n">
        <v>4.75</v>
      </c>
      <c r="I16189" s="32" t="inlineStr">
        <is>
          <t>15:00:00</t>
        </is>
      </c>
      <c r="J16189" s="33" t="n">
        <v>68386196</v>
      </c>
      <c r="K16189" s="33" t="n">
        <v>2456277100</v>
      </c>
    </row>
    <row r="16190">
      <c r="A16190" s="35" t="n">
        <v>45330</v>
      </c>
      <c r="B16190" s="9" t="inlineStr">
        <is>
          <t>sz002201</t>
        </is>
      </c>
      <c r="C16190" s="0" t="inlineStr">
        <is>
          <t>正威新材</t>
        </is>
      </c>
      <c r="D16190" s="0" t="inlineStr">
        <is>
          <t>首板换</t>
        </is>
      </c>
      <c r="E16190" s="0" t="n">
        <v>1</v>
      </c>
      <c r="F16190" s="0" t="inlineStr">
        <is>
          <t>玻璃纤维+风电+新能源汽车</t>
        </is>
      </c>
      <c r="G16190" s="10" t="n">
        <v>0.0994</v>
      </c>
      <c r="H16190" s="0" t="n">
        <v>5.31</v>
      </c>
      <c r="I16190" s="32" t="inlineStr">
        <is>
          <t>10:29:55</t>
        </is>
      </c>
      <c r="J16190" s="33" t="n">
        <v>76795289</v>
      </c>
      <c r="K16190" s="33" t="n">
        <v>3452837800</v>
      </c>
    </row>
    <row r="16191">
      <c r="A16191" s="35" t="n">
        <v>45330</v>
      </c>
      <c r="B16191" s="9" t="inlineStr">
        <is>
          <t>sz002205</t>
        </is>
      </c>
      <c r="C16191" s="0" t="inlineStr">
        <is>
          <t>国统股份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0.0994</v>
      </c>
      <c r="H16191" s="0" t="n">
        <v>6.97</v>
      </c>
      <c r="I16191" s="32" t="inlineStr">
        <is>
          <t>14:35:39</t>
        </is>
      </c>
      <c r="J16191" s="33" t="n">
        <v>77824869</v>
      </c>
      <c r="K16191" s="33" t="n">
        <v>1295327300</v>
      </c>
    </row>
    <row r="16192">
      <c r="A16192" s="35" t="n">
        <v>45330</v>
      </c>
      <c r="B16192" s="9" t="inlineStr">
        <is>
          <t>sz002206</t>
        </is>
      </c>
      <c r="C16192" s="0" t="inlineStr">
        <is>
          <t>海 利 得</t>
        </is>
      </c>
      <c r="D16192" s="0" t="inlineStr">
        <is>
          <t>首板换</t>
        </is>
      </c>
      <c r="E16192" s="0" t="n">
        <v>1</v>
      </c>
      <c r="F16192" s="0" t="inlineStr">
        <is>
          <t>化学纤维+光伏+外销</t>
        </is>
      </c>
      <c r="G16192" s="10" t="n">
        <v>0.101</v>
      </c>
      <c r="H16192" s="0" t="n">
        <v>4.25</v>
      </c>
      <c r="I16192" s="32" t="inlineStr">
        <is>
          <t>11:04:14</t>
        </is>
      </c>
      <c r="J16192" s="33" t="n">
        <v>101017339</v>
      </c>
      <c r="K16192" s="33" t="n">
        <v>3892980700</v>
      </c>
    </row>
    <row r="16193">
      <c r="A16193" s="35" t="n">
        <v>45330</v>
      </c>
      <c r="B16193" s="9" t="inlineStr">
        <is>
          <t>sz002217</t>
        </is>
      </c>
      <c r="C16193" s="0" t="inlineStr">
        <is>
          <t>合力泰</t>
        </is>
      </c>
      <c r="D16193" s="0" t="inlineStr">
        <is>
          <t>首板换</t>
        </is>
      </c>
      <c r="E16193" s="0" t="n">
        <v>1</v>
      </c>
      <c r="F16193" s="0" t="inlineStr">
        <is>
          <t>被债权人申请重整+国企改革+超跌反弹</t>
        </is>
      </c>
      <c r="G16193" s="10" t="n">
        <v>0.1</v>
      </c>
      <c r="H16193" s="0" t="n">
        <v>1.21</v>
      </c>
      <c r="I16193" s="32" t="inlineStr">
        <is>
          <t>14:53:20</t>
        </is>
      </c>
      <c r="J16193" s="33" t="n">
        <v>294651170</v>
      </c>
      <c r="K16193" s="33" t="n">
        <v>3766777600</v>
      </c>
    </row>
    <row r="16194">
      <c r="A16194" s="35" t="n">
        <v>45330</v>
      </c>
      <c r="B16194" s="9" t="inlineStr">
        <is>
          <t>sz002255</t>
        </is>
      </c>
      <c r="C16194" s="0" t="inlineStr">
        <is>
          <t>海陆重工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0.0992</v>
      </c>
      <c r="H16194" s="0" t="n">
        <v>4.21</v>
      </c>
      <c r="I16194" s="32" t="inlineStr">
        <is>
          <t>14:43:25</t>
        </is>
      </c>
      <c r="J16194" s="33" t="n">
        <v>123782813</v>
      </c>
      <c r="K16194" s="33" t="n">
        <v>2733815000</v>
      </c>
    </row>
    <row r="16195">
      <c r="A16195" s="35" t="n">
        <v>45330</v>
      </c>
      <c r="B16195" s="9" t="inlineStr">
        <is>
          <t>sz002264</t>
        </is>
      </c>
      <c r="C16195" s="0" t="inlineStr">
        <is>
          <t>新 华 都</t>
        </is>
      </c>
      <c r="D16195" s="0" t="inlineStr">
        <is>
          <t>首板换</t>
        </is>
      </c>
      <c r="E16195" s="0" t="n">
        <v>1</v>
      </c>
      <c r="F16195" s="0" t="inlineStr">
        <is>
          <t>小盘股</t>
        </is>
      </c>
      <c r="G16195" s="10" t="n">
        <v>0.0988</v>
      </c>
      <c r="H16195" s="0" t="n">
        <v>3.67</v>
      </c>
      <c r="I16195" s="32" t="inlineStr">
        <is>
          <t>14:40:04</t>
        </is>
      </c>
      <c r="J16195" s="33" t="n">
        <v>84382887</v>
      </c>
      <c r="K16195" s="33" t="n">
        <v>2400732600</v>
      </c>
    </row>
    <row r="16196">
      <c r="A16196" s="35" t="n">
        <v>45330</v>
      </c>
      <c r="B16196" s="9" t="inlineStr">
        <is>
          <t>sz002272</t>
        </is>
      </c>
      <c r="C16196" s="0" t="inlineStr">
        <is>
          <t>川润股份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0.1015</v>
      </c>
      <c r="H16196" s="0" t="n">
        <v>3.69</v>
      </c>
      <c r="I16196" s="32" t="inlineStr">
        <is>
          <t>14:39:24</t>
        </is>
      </c>
      <c r="J16196" s="33" t="n">
        <v>103080221</v>
      </c>
      <c r="K16196" s="33" t="n">
        <v>1237279670</v>
      </c>
    </row>
    <row r="16197">
      <c r="A16197" s="35" t="n">
        <v>45330</v>
      </c>
      <c r="B16197" s="9" t="inlineStr">
        <is>
          <t>sz002277</t>
        </is>
      </c>
      <c r="C16197" s="0" t="inlineStr">
        <is>
          <t>友阿股份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0.1019</v>
      </c>
      <c r="H16197" s="0" t="n">
        <v>2.38</v>
      </c>
      <c r="I16197" s="32" t="inlineStr">
        <is>
          <t>14:52:17</t>
        </is>
      </c>
      <c r="J16197" s="33" t="n">
        <v>183154710</v>
      </c>
      <c r="K16197" s="33" t="n">
        <v>3318131300</v>
      </c>
    </row>
    <row r="16198">
      <c r="A16198" s="35" t="n">
        <v>45330</v>
      </c>
      <c r="B16198" s="9" t="inlineStr">
        <is>
          <t>sz002283</t>
        </is>
      </c>
      <c r="C16198" s="0" t="inlineStr">
        <is>
          <t>天润工业</t>
        </is>
      </c>
      <c r="D16198" s="0" t="inlineStr">
        <is>
          <t>首板换</t>
        </is>
      </c>
      <c r="E16198" s="0" t="n">
        <v>1</v>
      </c>
      <c r="F16198" s="0" t="inlineStr">
        <is>
          <t>发动机曲轴+减速器</t>
        </is>
      </c>
      <c r="G16198" s="10" t="n">
        <v>0.09909999999999999</v>
      </c>
      <c r="H16198" s="0" t="n">
        <v>5.1</v>
      </c>
      <c r="I16198" s="32" t="inlineStr">
        <is>
          <t>14:13:09</t>
        </is>
      </c>
      <c r="J16198" s="33" t="n">
        <v>156200780</v>
      </c>
      <c r="K16198" s="33" t="n">
        <v>5119507100</v>
      </c>
    </row>
    <row r="16199">
      <c r="A16199" s="35" t="n">
        <v>45330</v>
      </c>
      <c r="B16199" s="9" t="inlineStr">
        <is>
          <t>sz002290</t>
        </is>
      </c>
      <c r="C16199" s="0" t="inlineStr">
        <is>
          <t>禾盛新材</t>
        </is>
      </c>
      <c r="D16199" s="0" t="inlineStr">
        <is>
          <t>首板换</t>
        </is>
      </c>
      <c r="E16199" s="0" t="n">
        <v>1</v>
      </c>
      <c r="F16199" s="0" t="inlineStr">
        <is>
          <t>小盘股</t>
        </is>
      </c>
      <c r="G16199" s="10" t="n">
        <v>0.1001</v>
      </c>
      <c r="H16199" s="0" t="n">
        <v>8.02</v>
      </c>
      <c r="I16199" s="32" t="inlineStr">
        <is>
          <t>14:41:22</t>
        </is>
      </c>
      <c r="J16199" s="33" t="n">
        <v>54372758</v>
      </c>
      <c r="K16199" s="33" t="n">
        <v>1986251900</v>
      </c>
    </row>
    <row r="16200">
      <c r="A16200" s="35" t="n">
        <v>45330</v>
      </c>
      <c r="B16200" s="9" t="inlineStr">
        <is>
          <t>sz002295</t>
        </is>
      </c>
      <c r="C16200" s="0" t="inlineStr">
        <is>
          <t>精艺股份</t>
        </is>
      </c>
      <c r="D16200" s="0" t="inlineStr">
        <is>
          <t>首板换</t>
        </is>
      </c>
      <c r="E16200" s="0" t="n">
        <v>1</v>
      </c>
      <c r="F16200" s="0" t="inlineStr">
        <is>
          <t>小盘股</t>
        </is>
      </c>
      <c r="G16200" s="10" t="n">
        <v>0.0993</v>
      </c>
      <c r="H16200" s="0" t="n">
        <v>4.54</v>
      </c>
      <c r="I16200" s="32" t="inlineStr">
        <is>
          <t>14:05:39</t>
        </is>
      </c>
      <c r="J16200" s="33" t="n">
        <v>51605449</v>
      </c>
      <c r="K16200" s="33" t="n">
        <v>1136334760</v>
      </c>
    </row>
    <row r="16201">
      <c r="A16201" s="35" t="n">
        <v>45330</v>
      </c>
      <c r="B16201" s="9" t="inlineStr">
        <is>
          <t>sz002296</t>
        </is>
      </c>
      <c r="C16201" s="0" t="inlineStr">
        <is>
          <t>辉煌科技</t>
        </is>
      </c>
      <c r="D16201" s="0" t="inlineStr">
        <is>
          <t>首板换</t>
        </is>
      </c>
      <c r="E16201" s="0" t="n">
        <v>1</v>
      </c>
      <c r="F16201" s="0" t="inlineStr">
        <is>
          <t>小盘股</t>
        </is>
      </c>
      <c r="G16201" s="10" t="n">
        <v>0.1002</v>
      </c>
      <c r="H16201" s="0" t="n">
        <v>5.38</v>
      </c>
      <c r="I16201" s="32" t="inlineStr">
        <is>
          <t>14:02:46</t>
        </is>
      </c>
      <c r="J16201" s="33" t="n">
        <v>138402030</v>
      </c>
      <c r="K16201" s="33" t="n">
        <v>1870601500</v>
      </c>
    </row>
    <row r="16202">
      <c r="A16202" s="35" t="n">
        <v>45330</v>
      </c>
      <c r="B16202" s="9" t="inlineStr">
        <is>
          <t>sz002298</t>
        </is>
      </c>
      <c r="C16202" s="0" t="inlineStr">
        <is>
          <t>中电兴发</t>
        </is>
      </c>
      <c r="D16202" s="0" t="inlineStr">
        <is>
          <t>首板换</t>
        </is>
      </c>
      <c r="E16202" s="0" t="n">
        <v>1</v>
      </c>
      <c r="F16202" s="0" t="inlineStr">
        <is>
          <t>小盘股</t>
        </is>
      </c>
      <c r="G16202" s="10" t="n">
        <v>0.099</v>
      </c>
      <c r="H16202" s="0" t="n">
        <v>3.44</v>
      </c>
      <c r="I16202" s="32" t="inlineStr">
        <is>
          <t>14:55:08</t>
        </is>
      </c>
      <c r="J16202" s="33" t="n">
        <v>92782118</v>
      </c>
      <c r="K16202" s="33" t="n">
        <v>2199962100</v>
      </c>
    </row>
    <row r="16203">
      <c r="A16203" s="35" t="n">
        <v>45330</v>
      </c>
      <c r="B16203" s="9" t="inlineStr">
        <is>
          <t>sz002323</t>
        </is>
      </c>
      <c r="C16203" s="0" t="inlineStr">
        <is>
          <t>雅博股份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0.1037</v>
      </c>
      <c r="H16203" s="0" t="n">
        <v>1.49</v>
      </c>
      <c r="I16203" s="32" t="inlineStr">
        <is>
          <t>13:52:08</t>
        </is>
      </c>
      <c r="J16203" s="33" t="n">
        <v>131465046</v>
      </c>
      <c r="K16203" s="33" t="n">
        <v>3159531500</v>
      </c>
    </row>
    <row r="16204">
      <c r="A16204" s="35" t="n">
        <v>45330</v>
      </c>
      <c r="B16204" s="9" t="inlineStr">
        <is>
          <t>sz002337</t>
        </is>
      </c>
      <c r="C16204" s="0" t="inlineStr">
        <is>
          <t>赛象科技</t>
        </is>
      </c>
      <c r="D16204" s="0" t="inlineStr">
        <is>
          <t>首板换</t>
        </is>
      </c>
      <c r="E16204" s="0" t="n">
        <v>1</v>
      </c>
      <c r="F16204" s="0" t="inlineStr">
        <is>
          <t>小盘股</t>
        </is>
      </c>
      <c r="G16204" s="10" t="n">
        <v>0.0992</v>
      </c>
      <c r="H16204" s="0" t="n">
        <v>3.99</v>
      </c>
      <c r="I16204" s="32" t="inlineStr">
        <is>
          <t>14:01:42</t>
        </is>
      </c>
      <c r="J16204" s="33" t="n">
        <v>70644768</v>
      </c>
      <c r="K16204" s="33" t="n">
        <v>2346106200</v>
      </c>
    </row>
    <row r="16205">
      <c r="A16205" s="35" t="n">
        <v>45330</v>
      </c>
      <c r="B16205" s="9" t="inlineStr">
        <is>
          <t>sz002339</t>
        </is>
      </c>
      <c r="C16205" s="0" t="inlineStr">
        <is>
          <t>积成电子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0.1009</v>
      </c>
      <c r="H16205" s="0" t="n">
        <v>4.91</v>
      </c>
      <c r="I16205" s="32" t="inlineStr">
        <is>
          <t>14:38:47</t>
        </is>
      </c>
      <c r="J16205" s="33" t="n">
        <v>126513907</v>
      </c>
      <c r="K16205" s="33" t="n">
        <v>2347390500</v>
      </c>
    </row>
    <row r="16206">
      <c r="A16206" s="35" t="n">
        <v>45330</v>
      </c>
      <c r="B16206" s="9" t="inlineStr">
        <is>
          <t>sz002348</t>
        </is>
      </c>
      <c r="C16206" s="0" t="inlineStr">
        <is>
          <t>高乐股份</t>
        </is>
      </c>
      <c r="D16206" s="0" t="inlineStr">
        <is>
          <t>首板换</t>
        </is>
      </c>
      <c r="E16206" s="0" t="n">
        <v>1</v>
      </c>
      <c r="F16206" s="0" t="inlineStr">
        <is>
          <t>小盘股+跨境电商+玩具+互联网教育+固态电池</t>
        </is>
      </c>
      <c r="G16206" s="10" t="n">
        <v>0.09959999999999999</v>
      </c>
      <c r="H16206" s="0" t="n">
        <v>2.76</v>
      </c>
      <c r="I16206" s="32" t="inlineStr">
        <is>
          <t>13:38:14</t>
        </is>
      </c>
      <c r="J16206" s="33" t="n">
        <v>55958163</v>
      </c>
      <c r="K16206" s="33" t="n">
        <v>2453576100</v>
      </c>
    </row>
    <row r="16207">
      <c r="A16207" s="35" t="n">
        <v>45330</v>
      </c>
      <c r="B16207" s="9" t="inlineStr">
        <is>
          <t>sz002350</t>
        </is>
      </c>
      <c r="C16207" s="0" t="inlineStr">
        <is>
          <t>北京科锐</t>
        </is>
      </c>
      <c r="D16207" s="0" t="inlineStr">
        <is>
          <t>首板换</t>
        </is>
      </c>
      <c r="E16207" s="0" t="n">
        <v>1</v>
      </c>
      <c r="F16207" s="0" t="inlineStr">
        <is>
          <t>小盘股</t>
        </is>
      </c>
      <c r="G16207" s="10" t="n">
        <v>0.0989</v>
      </c>
      <c r="H16207" s="0" t="n">
        <v>4</v>
      </c>
      <c r="I16207" s="32" t="inlineStr">
        <is>
          <t>14:45:37</t>
        </is>
      </c>
      <c r="J16207" s="33" t="n">
        <v>65334377</v>
      </c>
      <c r="K16207" s="33" t="n">
        <v>2117253400</v>
      </c>
    </row>
    <row r="16208">
      <c r="A16208" s="35" t="n">
        <v>45330</v>
      </c>
      <c r="B16208" s="9" t="inlineStr">
        <is>
          <t>sz002365</t>
        </is>
      </c>
      <c r="C16208" s="0" t="inlineStr">
        <is>
          <t>永安药业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0.1007</v>
      </c>
      <c r="H16208" s="0" t="n">
        <v>6.23</v>
      </c>
      <c r="I16208" s="32" t="inlineStr">
        <is>
          <t>14:51:10</t>
        </is>
      </c>
      <c r="J16208" s="33" t="n">
        <v>70569942</v>
      </c>
      <c r="K16208" s="33" t="n">
        <v>1521085200</v>
      </c>
    </row>
    <row r="16209">
      <c r="A16209" s="35" t="n">
        <v>45330</v>
      </c>
      <c r="B16209" s="9" t="inlineStr">
        <is>
          <t>sz002380</t>
        </is>
      </c>
      <c r="C16209" s="0" t="inlineStr">
        <is>
          <t>科远智慧</t>
        </is>
      </c>
      <c r="D16209" s="0" t="inlineStr">
        <is>
          <t>首板换</t>
        </is>
      </c>
      <c r="E16209" s="0" t="n">
        <v>1</v>
      </c>
      <c r="F16209" s="0" t="inlineStr">
        <is>
          <t>年报预增+工业自动化+机器人+小盘股</t>
        </is>
      </c>
      <c r="G16209" s="10" t="n">
        <v>0.1</v>
      </c>
      <c r="H16209" s="0" t="n">
        <v>11.33</v>
      </c>
      <c r="I16209" s="32" t="inlineStr">
        <is>
          <t>13:19:33</t>
        </is>
      </c>
      <c r="J16209" s="33" t="n">
        <v>108708146</v>
      </c>
      <c r="K16209" s="33" t="n">
        <v>1606048900</v>
      </c>
    </row>
    <row r="16210">
      <c r="A16210" s="35" t="n">
        <v>45330</v>
      </c>
      <c r="B16210" s="9" t="inlineStr">
        <is>
          <t>sz002381</t>
        </is>
      </c>
      <c r="C16210" s="0" t="inlineStr">
        <is>
          <t>双箭股份</t>
        </is>
      </c>
      <c r="D16210" s="0" t="inlineStr">
        <is>
          <t>首板换</t>
        </is>
      </c>
      <c r="E16210" s="0" t="n">
        <v>1</v>
      </c>
      <c r="F16210" s="0" t="inlineStr">
        <is>
          <t>小盘股</t>
        </is>
      </c>
      <c r="G16210" s="10" t="n">
        <v>0.1</v>
      </c>
      <c r="H16210" s="0" t="n">
        <v>6.49</v>
      </c>
      <c r="I16210" s="32" t="inlineStr">
        <is>
          <t>14:23:29</t>
        </is>
      </c>
      <c r="J16210" s="33" t="n">
        <v>149113370</v>
      </c>
      <c r="K16210" s="33" t="n">
        <v>2089939500</v>
      </c>
    </row>
    <row r="16211">
      <c r="A16211" s="35" t="n">
        <v>45330</v>
      </c>
      <c r="B16211" s="9" t="inlineStr">
        <is>
          <t>sz002394</t>
        </is>
      </c>
      <c r="C16211" s="0" t="inlineStr">
        <is>
          <t>联发股份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0.1008</v>
      </c>
      <c r="H16211" s="0" t="n">
        <v>6.55</v>
      </c>
      <c r="I16211" s="32" t="inlineStr">
        <is>
          <t>14:44:11</t>
        </is>
      </c>
      <c r="J16211" s="33" t="n">
        <v>87538699</v>
      </c>
      <c r="K16211" s="33" t="n">
        <v>2115377900</v>
      </c>
    </row>
    <row r="16212">
      <c r="A16212" s="35" t="n">
        <v>45330</v>
      </c>
      <c r="B16212" s="9" t="inlineStr">
        <is>
          <t>sz002404</t>
        </is>
      </c>
      <c r="C16212" s="0" t="inlineStr">
        <is>
          <t>嘉欣丝绸</t>
        </is>
      </c>
      <c r="D16212" s="0" t="inlineStr">
        <is>
          <t>首板换</t>
        </is>
      </c>
      <c r="E16212" s="0" t="n">
        <v>1</v>
      </c>
      <c r="F16212" s="0" t="inlineStr">
        <is>
          <t>小盘股</t>
        </is>
      </c>
      <c r="G16212" s="10" t="n">
        <v>0.1009</v>
      </c>
      <c r="H16212" s="0" t="n">
        <v>4.8</v>
      </c>
      <c r="I16212" s="32" t="inlineStr">
        <is>
          <t>13:45:37</t>
        </is>
      </c>
      <c r="J16212" s="33" t="n">
        <v>45361931</v>
      </c>
      <c r="K16212" s="33" t="n">
        <v>2212423600</v>
      </c>
    </row>
    <row r="16213">
      <c r="A16213" s="35" t="n">
        <v>45330</v>
      </c>
      <c r="B16213" s="9" t="inlineStr">
        <is>
          <t>sz002412</t>
        </is>
      </c>
      <c r="C16213" s="0" t="inlineStr">
        <is>
          <t>汉森制药</t>
        </is>
      </c>
      <c r="D16213" s="0" t="inlineStr">
        <is>
          <t>首板换</t>
        </is>
      </c>
      <c r="E16213" s="0" t="n">
        <v>1</v>
      </c>
      <c r="F16213" s="0" t="inlineStr">
        <is>
          <t>小盘股</t>
        </is>
      </c>
      <c r="G16213" s="10" t="n">
        <v>0.1007</v>
      </c>
      <c r="H16213" s="0" t="n">
        <v>4.7</v>
      </c>
      <c r="I16213" s="32" t="inlineStr">
        <is>
          <t>14:19:51</t>
        </is>
      </c>
      <c r="J16213" s="33" t="n">
        <v>101415088</v>
      </c>
      <c r="K16213" s="33" t="n">
        <v>2313504500</v>
      </c>
    </row>
    <row r="16214">
      <c r="A16214" s="35" t="n">
        <v>45330</v>
      </c>
      <c r="B16214" s="9" t="inlineStr">
        <is>
          <t>sz002436</t>
        </is>
      </c>
      <c r="C16214" s="0" t="inlineStr">
        <is>
          <t>兴森科技</t>
        </is>
      </c>
      <c r="D16214" s="0" t="inlineStr">
        <is>
          <t>首板换</t>
        </is>
      </c>
      <c r="E16214" s="0" t="n">
        <v>1</v>
      </c>
      <c r="F16214" s="0" t="inlineStr">
        <is>
          <t>提议回购+先进封装+PCB+华为</t>
        </is>
      </c>
      <c r="G16214" s="10" t="n">
        <v>0.0998</v>
      </c>
      <c r="H16214" s="0" t="n">
        <v>11.13</v>
      </c>
      <c r="I16214" s="32" t="inlineStr">
        <is>
          <t>10:47:25</t>
        </is>
      </c>
      <c r="J16214" s="33" t="n">
        <v>448149520</v>
      </c>
      <c r="K16214" s="33" t="n">
        <v>16699081000</v>
      </c>
    </row>
    <row r="16215">
      <c r="A16215" s="35" t="n">
        <v>45330</v>
      </c>
      <c r="B16215" s="9" t="inlineStr">
        <is>
          <t>sz002442</t>
        </is>
      </c>
      <c r="C16215" s="0" t="inlineStr">
        <is>
          <t>龙星化工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0.1009</v>
      </c>
      <c r="H16215" s="0" t="n">
        <v>3.82</v>
      </c>
      <c r="I16215" s="32" t="inlineStr">
        <is>
          <t>14:49:09</t>
        </is>
      </c>
      <c r="J16215" s="33" t="n">
        <v>118495975</v>
      </c>
      <c r="K16215" s="33" t="n">
        <v>1855428300</v>
      </c>
    </row>
    <row r="16216">
      <c r="A16216" s="35" t="n">
        <v>45330</v>
      </c>
      <c r="B16216" s="9" t="inlineStr">
        <is>
          <t>sz002445</t>
        </is>
      </c>
      <c r="C16216" s="0" t="inlineStr">
        <is>
          <t>中南文化</t>
        </is>
      </c>
      <c r="D16216" s="0" t="inlineStr">
        <is>
          <t>首板换</t>
        </is>
      </c>
      <c r="E16216" s="0" t="n">
        <v>1</v>
      </c>
      <c r="F16216" s="0" t="inlineStr">
        <is>
          <t>国企改革+文化传媒+虚拟现实+光伏建筑一体化</t>
        </is>
      </c>
      <c r="G16216" s="10" t="n">
        <v>0.1006</v>
      </c>
      <c r="H16216" s="0" t="n">
        <v>1.86</v>
      </c>
      <c r="I16216" s="32" t="inlineStr">
        <is>
          <t>14:50:13</t>
        </is>
      </c>
      <c r="J16216" s="33" t="n">
        <v>142032050</v>
      </c>
      <c r="K16216" s="33" t="n">
        <v>4429473800</v>
      </c>
    </row>
    <row r="16217">
      <c r="A16217" s="35" t="n">
        <v>45330</v>
      </c>
      <c r="B16217" s="9" t="inlineStr">
        <is>
          <t>sz002446</t>
        </is>
      </c>
      <c r="C16217" s="0" t="inlineStr">
        <is>
          <t>盛路通信</t>
        </is>
      </c>
      <c r="D16217" s="0" t="inlineStr">
        <is>
          <t>首板换</t>
        </is>
      </c>
      <c r="E16217" s="0" t="n">
        <v>1</v>
      </c>
      <c r="F16217" s="0" t="inlineStr">
        <is>
          <t>军民融合+通信+华为+芯片</t>
        </is>
      </c>
      <c r="G16217" s="10" t="n">
        <v>0.0994</v>
      </c>
      <c r="H16217" s="0" t="n">
        <v>5.75</v>
      </c>
      <c r="I16217" s="32" t="inlineStr">
        <is>
          <t>14:45:37</t>
        </is>
      </c>
      <c r="J16217" s="33" t="n">
        <v>293624910</v>
      </c>
      <c r="K16217" s="33" t="n">
        <v>4861851100</v>
      </c>
    </row>
    <row r="16218">
      <c r="A16218" s="35" t="n">
        <v>45330</v>
      </c>
      <c r="B16218" s="9" t="inlineStr">
        <is>
          <t>sh603798</t>
        </is>
      </c>
      <c r="C16218" s="0" t="inlineStr">
        <is>
          <t>康普顿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</v>
      </c>
      <c r="H16218" s="0" t="n">
        <v>6.71</v>
      </c>
      <c r="I16218" s="32" t="inlineStr">
        <is>
          <t>14:44:11</t>
        </is>
      </c>
      <c r="J16218" s="33" t="n">
        <v>91599933</v>
      </c>
      <c r="K16218" s="33" t="n">
        <v>1720777200</v>
      </c>
    </row>
    <row r="16219">
      <c r="A16219" s="35" t="n">
        <v>45330</v>
      </c>
      <c r="B16219" s="9" t="inlineStr">
        <is>
          <t>sh603800</t>
        </is>
      </c>
      <c r="C16219" s="0" t="inlineStr">
        <is>
          <t>道森股份</t>
        </is>
      </c>
      <c r="D16219" s="0" t="inlineStr">
        <is>
          <t>首板换</t>
        </is>
      </c>
      <c r="E16219" s="0" t="n">
        <v>1</v>
      </c>
      <c r="F16219" s="0" t="inlineStr">
        <is>
          <t>回购+石油+PCB</t>
        </is>
      </c>
      <c r="G16219" s="10" t="n">
        <v>0.1</v>
      </c>
      <c r="H16219" s="0" t="n">
        <v>21.01</v>
      </c>
      <c r="I16219" s="32" t="inlineStr">
        <is>
          <t>15:00:00</t>
        </is>
      </c>
      <c r="J16219" s="33" t="n">
        <v>59362190</v>
      </c>
      <c r="K16219" s="33" t="n">
        <v>4370080000</v>
      </c>
    </row>
    <row r="16220">
      <c r="A16220" s="35" t="n">
        <v>45330</v>
      </c>
      <c r="B16220" s="9" t="inlineStr">
        <is>
          <t>sh603811</t>
        </is>
      </c>
      <c r="C16220" s="0" t="inlineStr">
        <is>
          <t>诚意药业</t>
        </is>
      </c>
      <c r="D16220" s="0" t="inlineStr">
        <is>
          <t>首板换</t>
        </is>
      </c>
      <c r="E16220" s="0" t="n">
        <v>1</v>
      </c>
      <c r="F16220" s="0" t="inlineStr">
        <is>
          <t>小盘股</t>
        </is>
      </c>
      <c r="G16220" s="10" t="n">
        <v>0.1002</v>
      </c>
      <c r="H16220" s="0" t="n">
        <v>7.03</v>
      </c>
      <c r="I16220" s="32" t="inlineStr">
        <is>
          <t>14:56:03</t>
        </is>
      </c>
      <c r="J16220" s="33" t="n">
        <v>90297796</v>
      </c>
      <c r="K16220" s="33" t="n">
        <v>2300949400</v>
      </c>
    </row>
    <row r="16221">
      <c r="A16221" s="35" t="n">
        <v>45330</v>
      </c>
      <c r="B16221" s="9" t="inlineStr">
        <is>
          <t>sh603817</t>
        </is>
      </c>
      <c r="C16221" s="0" t="inlineStr">
        <is>
          <t>海峡环保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0.1002</v>
      </c>
      <c r="H16221" s="0" t="n">
        <v>4.61</v>
      </c>
      <c r="I16221" s="32" t="inlineStr">
        <is>
          <t>14:54:22</t>
        </is>
      </c>
      <c r="J16221" s="33" t="n">
        <v>79389193</v>
      </c>
      <c r="K16221" s="33" t="n">
        <v>2463389600</v>
      </c>
    </row>
    <row r="16222">
      <c r="A16222" s="35" t="n">
        <v>45330</v>
      </c>
      <c r="B16222" s="9" t="inlineStr">
        <is>
          <t>sh603822</t>
        </is>
      </c>
      <c r="C16222" s="0" t="inlineStr">
        <is>
          <t>嘉澳环保</t>
        </is>
      </c>
      <c r="D16222" s="0" t="inlineStr">
        <is>
          <t>首板换</t>
        </is>
      </c>
      <c r="E16222" s="0" t="n">
        <v>1</v>
      </c>
      <c r="F16222" s="0" t="inlineStr">
        <is>
          <t>年报预增+拟回购+拟增持+环保</t>
        </is>
      </c>
      <c r="G16222" s="10" t="n">
        <v>0.0998</v>
      </c>
      <c r="H16222" s="0" t="n">
        <v>17.64</v>
      </c>
      <c r="I16222" s="32" t="inlineStr">
        <is>
          <t>11:26:27</t>
        </is>
      </c>
      <c r="J16222" s="33" t="n">
        <v>26208564</v>
      </c>
      <c r="K16222" s="33" t="n">
        <v>1355208600</v>
      </c>
    </row>
    <row r="16223">
      <c r="A16223" s="35" t="n">
        <v>45330</v>
      </c>
      <c r="B16223" s="9" t="inlineStr">
        <is>
          <t>sh603823</t>
        </is>
      </c>
      <c r="C16223" s="0" t="inlineStr">
        <is>
          <t>百合花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0.09950000000000001</v>
      </c>
      <c r="H16223" s="0" t="n">
        <v>6.63</v>
      </c>
      <c r="I16223" s="32" t="inlineStr">
        <is>
          <t>14:44:11</t>
        </is>
      </c>
      <c r="J16223" s="33" t="n">
        <v>40942721</v>
      </c>
      <c r="K16223" s="33" t="n">
        <v>2725138900</v>
      </c>
    </row>
    <row r="16224">
      <c r="A16224" s="35" t="n">
        <v>45330</v>
      </c>
      <c r="B16224" s="9" t="inlineStr">
        <is>
          <t>sh603829</t>
        </is>
      </c>
      <c r="C16224" s="0" t="inlineStr">
        <is>
          <t>洛凯股份</t>
        </is>
      </c>
      <c r="D16224" s="0" t="inlineStr">
        <is>
          <t>首板换</t>
        </is>
      </c>
      <c r="E16224" s="0" t="n">
        <v>1</v>
      </c>
      <c r="F16224" s="0" t="inlineStr">
        <is>
          <t>小盘股</t>
        </is>
      </c>
      <c r="G16224" s="10" t="n">
        <v>0.1003</v>
      </c>
      <c r="H16224" s="0" t="n">
        <v>9.98</v>
      </c>
      <c r="I16224" s="32" t="inlineStr">
        <is>
          <t>13:07:58</t>
        </is>
      </c>
      <c r="J16224" s="33" t="n">
        <v>39179458</v>
      </c>
      <c r="K16224" s="33" t="n">
        <v>1596800000</v>
      </c>
    </row>
    <row r="16225">
      <c r="A16225" s="35" t="n">
        <v>45330</v>
      </c>
      <c r="B16225" s="9" t="inlineStr">
        <is>
          <t>sh603867</t>
        </is>
      </c>
      <c r="C16225" s="0" t="inlineStr">
        <is>
          <t>新化股份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</v>
      </c>
      <c r="H16225" s="0" t="n">
        <v>23.31</v>
      </c>
      <c r="I16225" s="32" t="inlineStr">
        <is>
          <t>14:50:13</t>
        </is>
      </c>
      <c r="J16225" s="33" t="n">
        <v>76161852</v>
      </c>
      <c r="K16225" s="33" t="n">
        <v>4326137300</v>
      </c>
    </row>
    <row r="16226">
      <c r="A16226" s="35" t="n">
        <v>45330</v>
      </c>
      <c r="B16226" s="9" t="inlineStr">
        <is>
          <t>sh603890</t>
        </is>
      </c>
      <c r="C16226" s="0" t="inlineStr">
        <is>
          <t>春秋电子</t>
        </is>
      </c>
      <c r="D16226" s="0" t="inlineStr">
        <is>
          <t>首板换</t>
        </is>
      </c>
      <c r="E16226" s="0" t="n">
        <v>1</v>
      </c>
      <c r="F16226" s="0" t="inlineStr">
        <is>
          <t>小盘股+消费电子+华为</t>
        </is>
      </c>
      <c r="G16226" s="10" t="n">
        <v>0.1005</v>
      </c>
      <c r="H16226" s="0" t="n">
        <v>6.68</v>
      </c>
      <c r="I16226" s="32" t="inlineStr">
        <is>
          <t>13:00:12</t>
        </is>
      </c>
      <c r="J16226" s="33" t="n">
        <v>109318005</v>
      </c>
      <c r="K16226" s="33" t="n">
        <v>2932807800</v>
      </c>
    </row>
    <row r="16227">
      <c r="A16227" s="35" t="n">
        <v>45330</v>
      </c>
      <c r="B16227" s="9" t="inlineStr">
        <is>
          <t>sh603903</t>
        </is>
      </c>
      <c r="C16227" s="0" t="inlineStr">
        <is>
          <t>中持股份</t>
        </is>
      </c>
      <c r="D16227" s="0" t="inlineStr">
        <is>
          <t>首板换</t>
        </is>
      </c>
      <c r="E16227" s="0" t="n">
        <v>1</v>
      </c>
      <c r="F16227" s="0" t="inlineStr">
        <is>
          <t>小盘股</t>
        </is>
      </c>
      <c r="G16227" s="10" t="n">
        <v>0.1002</v>
      </c>
      <c r="H16227" s="0" t="n">
        <v>7.25</v>
      </c>
      <c r="I16227" s="32" t="inlineStr">
        <is>
          <t>14:44:11</t>
        </is>
      </c>
      <c r="J16227" s="33" t="n">
        <v>90624777</v>
      </c>
      <c r="K16227" s="33" t="n">
        <v>1466702200</v>
      </c>
    </row>
    <row r="16228">
      <c r="A16228" s="35" t="n">
        <v>45330</v>
      </c>
      <c r="B16228" s="9" t="inlineStr">
        <is>
          <t>sh603908</t>
        </is>
      </c>
      <c r="C16228" s="0" t="inlineStr">
        <is>
          <t>牧高笛</t>
        </is>
      </c>
      <c r="D16228" s="0" t="inlineStr">
        <is>
          <t>首板换</t>
        </is>
      </c>
      <c r="E16228" s="0" t="n">
        <v>1</v>
      </c>
      <c r="F16228" s="0" t="inlineStr">
        <is>
          <t>小盘股+户外装备+跨境电商</t>
        </is>
      </c>
      <c r="G16228" s="10" t="n">
        <v>0.1</v>
      </c>
      <c r="H16228" s="0" t="n">
        <v>27.05</v>
      </c>
      <c r="I16228" s="32" t="inlineStr">
        <is>
          <t>14:14:12</t>
        </is>
      </c>
      <c r="J16228" s="33" t="n">
        <v>60143871</v>
      </c>
      <c r="K16228" s="33" t="n">
        <v>1803964500</v>
      </c>
    </row>
    <row r="16229">
      <c r="A16229" s="35" t="n">
        <v>45330</v>
      </c>
      <c r="B16229" s="9" t="inlineStr">
        <is>
          <t>sh603917</t>
        </is>
      </c>
      <c r="C16229" s="0" t="inlineStr">
        <is>
          <t>合力科技</t>
        </is>
      </c>
      <c r="D16229" s="0" t="inlineStr">
        <is>
          <t>首板换</t>
        </is>
      </c>
      <c r="E16229" s="0" t="n">
        <v>1</v>
      </c>
      <c r="F16229" s="0" t="inlineStr">
        <is>
          <t>小盘股</t>
        </is>
      </c>
      <c r="G16229" s="10" t="n">
        <v>0.1002</v>
      </c>
      <c r="H16229" s="0" t="n">
        <v>10.76</v>
      </c>
      <c r="I16229" s="32" t="inlineStr">
        <is>
          <t>14:47:58</t>
        </is>
      </c>
      <c r="J16229" s="33" t="n">
        <v>55528564</v>
      </c>
      <c r="K16229" s="33" t="n">
        <v>1687168000</v>
      </c>
    </row>
    <row r="16230">
      <c r="A16230" s="35" t="n">
        <v>45330</v>
      </c>
      <c r="B16230" s="9" t="inlineStr">
        <is>
          <t>sh603928</t>
        </is>
      </c>
      <c r="C16230" s="0" t="inlineStr">
        <is>
          <t>兴业股份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0.09950000000000001</v>
      </c>
      <c r="H16230" s="0" t="n">
        <v>8.07</v>
      </c>
      <c r="I16230" s="32" t="inlineStr">
        <is>
          <t>13:07:04</t>
        </is>
      </c>
      <c r="J16230" s="33" t="n">
        <v>26492157</v>
      </c>
      <c r="K16230" s="33" t="n">
        <v>1626912000</v>
      </c>
    </row>
    <row r="16231">
      <c r="A16231" s="35" t="n">
        <v>45330</v>
      </c>
      <c r="B16231" s="9" t="inlineStr">
        <is>
          <t>sh603929</t>
        </is>
      </c>
      <c r="C16231" s="0" t="inlineStr">
        <is>
          <t>亚翔集成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0.1001</v>
      </c>
      <c r="H16231" s="0" t="n">
        <v>15.94</v>
      </c>
      <c r="I16231" s="32" t="inlineStr">
        <is>
          <t>14:07:57</t>
        </is>
      </c>
      <c r="J16231" s="33" t="n">
        <v>132888177</v>
      </c>
      <c r="K16231" s="33" t="n">
        <v>3400958400</v>
      </c>
    </row>
    <row r="16232">
      <c r="A16232" s="35" t="n">
        <v>45330</v>
      </c>
      <c r="B16232" s="9" t="inlineStr">
        <is>
          <t>sh603931</t>
        </is>
      </c>
      <c r="C16232" s="0" t="inlineStr">
        <is>
          <t>格林达</t>
        </is>
      </c>
      <c r="D16232" s="0" t="inlineStr">
        <is>
          <t>首板换</t>
        </is>
      </c>
      <c r="E16232" s="0" t="n">
        <v>1</v>
      </c>
      <c r="F16232" s="0" t="inlineStr">
        <is>
          <t>小盘股</t>
        </is>
      </c>
      <c r="G16232" s="10" t="n">
        <v>0.0999</v>
      </c>
      <c r="H16232" s="0" t="n">
        <v>19.93</v>
      </c>
      <c r="I16232" s="32" t="inlineStr">
        <is>
          <t>13:13:38</t>
        </is>
      </c>
      <c r="J16232" s="33" t="n">
        <v>34882136</v>
      </c>
      <c r="K16232" s="33" t="n">
        <v>3977198500</v>
      </c>
    </row>
    <row r="16233">
      <c r="A16233" s="35" t="n">
        <v>45330</v>
      </c>
      <c r="B16233" s="9" t="inlineStr">
        <is>
          <t>sh603933</t>
        </is>
      </c>
      <c r="C16233" s="0" t="inlineStr">
        <is>
          <t>睿能科技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</v>
      </c>
      <c r="H16233" s="0" t="n">
        <v>8.58</v>
      </c>
      <c r="I16233" s="32" t="inlineStr">
        <is>
          <t>14:36:54</t>
        </is>
      </c>
      <c r="J16233" s="33" t="n">
        <v>93908983</v>
      </c>
      <c r="K16233" s="33" t="n">
        <v>1780732500</v>
      </c>
    </row>
    <row r="16234">
      <c r="A16234" s="35" t="n">
        <v>45330</v>
      </c>
      <c r="B16234" s="9" t="inlineStr">
        <is>
          <t>sh603936</t>
        </is>
      </c>
      <c r="C16234" s="0" t="inlineStr">
        <is>
          <t>博敏电子</t>
        </is>
      </c>
      <c r="D16234" s="0" t="inlineStr">
        <is>
          <t>首板换</t>
        </is>
      </c>
      <c r="E16234" s="0" t="n">
        <v>1</v>
      </c>
      <c r="F16234" s="0" t="inlineStr">
        <is>
          <t>回购注销+PCB+AMB</t>
        </is>
      </c>
      <c r="G16234" s="10" t="n">
        <v>0.1</v>
      </c>
      <c r="H16234" s="0" t="n">
        <v>6.6</v>
      </c>
      <c r="I16234" s="32" t="inlineStr">
        <is>
          <t>11:16:04</t>
        </is>
      </c>
      <c r="J16234" s="33" t="n">
        <v>137958270</v>
      </c>
      <c r="K16234" s="33" t="n">
        <v>4210952500</v>
      </c>
    </row>
    <row r="16235">
      <c r="A16235" s="35" t="n">
        <v>45330</v>
      </c>
      <c r="B16235" s="9" t="inlineStr">
        <is>
          <t>sh603948</t>
        </is>
      </c>
      <c r="C16235" s="0" t="inlineStr">
        <is>
          <t>建业股份</t>
        </is>
      </c>
      <c r="D16235" s="0" t="inlineStr">
        <is>
          <t>首板换</t>
        </is>
      </c>
      <c r="E16235" s="0" t="n">
        <v>1</v>
      </c>
      <c r="F16235" s="0" t="inlineStr">
        <is>
          <t>化工+危废处理+微电子</t>
        </is>
      </c>
      <c r="G16235" s="10" t="n">
        <v>0.1</v>
      </c>
      <c r="H16235" s="0" t="n">
        <v>16.61</v>
      </c>
      <c r="I16235" s="32" t="inlineStr">
        <is>
          <t>10:05:00</t>
        </is>
      </c>
      <c r="J16235" s="33" t="n">
        <v>27480915</v>
      </c>
      <c r="K16235" s="33" t="n">
        <v>2678528600</v>
      </c>
    </row>
    <row r="16236">
      <c r="A16236" s="35" t="n">
        <v>45330</v>
      </c>
      <c r="B16236" s="9" t="inlineStr">
        <is>
          <t>sh603955</t>
        </is>
      </c>
      <c r="C16236" s="0" t="inlineStr">
        <is>
          <t>大千生态</t>
        </is>
      </c>
      <c r="D16236" s="0" t="inlineStr">
        <is>
          <t>首板换</t>
        </is>
      </c>
      <c r="E16236" s="0" t="n">
        <v>1</v>
      </c>
      <c r="F16236" s="0" t="inlineStr">
        <is>
          <t>拟溢价转让股权+生态景观+小盘股</t>
        </is>
      </c>
      <c r="G16236" s="10" t="n">
        <v>0.09959999999999999</v>
      </c>
      <c r="H16236" s="0" t="n">
        <v>10.16</v>
      </c>
      <c r="I16236" s="32" t="inlineStr">
        <is>
          <t>13:49:09</t>
        </is>
      </c>
      <c r="J16236" s="33" t="n">
        <v>69599269</v>
      </c>
      <c r="K16236" s="33" t="n">
        <v>1378915200</v>
      </c>
    </row>
    <row r="16237">
      <c r="A16237" s="35" t="n">
        <v>45330</v>
      </c>
      <c r="B16237" s="9" t="inlineStr">
        <is>
          <t>sh603986</t>
        </is>
      </c>
      <c r="C16237" s="0" t="inlineStr">
        <is>
          <t>兆易创新</t>
        </is>
      </c>
      <c r="D16237" s="0" t="inlineStr">
        <is>
          <t>首板换</t>
        </is>
      </c>
      <c r="E16237" s="0" t="n">
        <v>1</v>
      </c>
      <c r="F16237" s="0" t="inlineStr">
        <is>
          <t>回购+存储芯片+行业周期触底</t>
        </is>
      </c>
      <c r="G16237" s="10" t="n">
        <v>0.1</v>
      </c>
      <c r="H16237" s="0" t="n">
        <v>68.53</v>
      </c>
      <c r="I16237" s="32" t="inlineStr">
        <is>
          <t>14:44:54</t>
        </is>
      </c>
      <c r="J16237" s="33" t="n">
        <v>1368077000</v>
      </c>
      <c r="K16237" s="33" t="n">
        <v>45537244000</v>
      </c>
    </row>
    <row r="16238">
      <c r="A16238" s="35" t="n">
        <v>45330</v>
      </c>
      <c r="B16238" s="9" t="inlineStr">
        <is>
          <t>sh603987</t>
        </is>
      </c>
      <c r="C16238" s="0" t="inlineStr">
        <is>
          <t>康德莱</t>
        </is>
      </c>
      <c r="D16238" s="0" t="inlineStr">
        <is>
          <t>首板换</t>
        </is>
      </c>
      <c r="E16238" s="0" t="n">
        <v>1</v>
      </c>
      <c r="F16238" s="0" t="inlineStr">
        <is>
          <t>小盘股</t>
        </is>
      </c>
      <c r="G16238" s="10" t="n">
        <v>0.0994</v>
      </c>
      <c r="H16238" s="0" t="n">
        <v>6.97</v>
      </c>
      <c r="I16238" s="32" t="inlineStr">
        <is>
          <t>13:00:12</t>
        </is>
      </c>
      <c r="J16238" s="33" t="n">
        <v>78960876</v>
      </c>
      <c r="K16238" s="33" t="n">
        <v>3073782400</v>
      </c>
    </row>
    <row r="16239">
      <c r="A16239" s="35" t="n">
        <v>45330</v>
      </c>
      <c r="B16239" s="9" t="inlineStr">
        <is>
          <t>sh603992</t>
        </is>
      </c>
      <c r="C16239" s="0" t="inlineStr">
        <is>
          <t>松霖科技</t>
        </is>
      </c>
      <c r="D16239" s="0" t="inlineStr">
        <is>
          <t>首板换</t>
        </is>
      </c>
      <c r="E16239" s="0" t="n">
        <v>1</v>
      </c>
      <c r="F16239" s="0" t="inlineStr">
        <is>
          <t>专利+家居用品+AI健康+外销</t>
        </is>
      </c>
      <c r="G16239" s="10" t="n">
        <v>0.1004</v>
      </c>
      <c r="H16239" s="0" t="n">
        <v>14.14</v>
      </c>
      <c r="I16239" s="32" t="inlineStr">
        <is>
          <t>14:08:55</t>
        </is>
      </c>
      <c r="J16239" s="33" t="n">
        <v>53483521</v>
      </c>
      <c r="K16239" s="33" t="n">
        <v>5670325400</v>
      </c>
    </row>
    <row r="16240">
      <c r="A16240" s="35" t="n">
        <v>45330</v>
      </c>
      <c r="B16240" s="9" t="inlineStr">
        <is>
          <t>sh605060</t>
        </is>
      </c>
      <c r="C16240" s="0" t="inlineStr">
        <is>
          <t>联德股份</t>
        </is>
      </c>
      <c r="D16240" s="0" t="inlineStr">
        <is>
          <t>首板换</t>
        </is>
      </c>
      <c r="E16240" s="0" t="n">
        <v>1</v>
      </c>
      <c r="F16240" s="0" t="inlineStr">
        <is>
          <t>实控人增持+空调压缩机</t>
        </is>
      </c>
      <c r="G16240" s="10" t="n">
        <v>0.0999</v>
      </c>
      <c r="H16240" s="0" t="n">
        <v>14.42</v>
      </c>
      <c r="I16240" s="32" t="inlineStr">
        <is>
          <t>09:42:54</t>
        </is>
      </c>
      <c r="J16240" s="33" t="n">
        <v>19336539</v>
      </c>
      <c r="K16240" s="33" t="n">
        <v>1176672000</v>
      </c>
    </row>
    <row r="16241">
      <c r="A16241" s="35" t="n">
        <v>45330</v>
      </c>
      <c r="B16241" s="9" t="inlineStr">
        <is>
          <t>sh605068</t>
        </is>
      </c>
      <c r="C16241" s="0" t="inlineStr">
        <is>
          <t>明新旭腾</t>
        </is>
      </c>
      <c r="D16241" s="0" t="inlineStr">
        <is>
          <t>首板换</t>
        </is>
      </c>
      <c r="E16241" s="0" t="n">
        <v>1</v>
      </c>
      <c r="F16241" s="0" t="inlineStr">
        <is>
          <t>汽车内饰+华为汽车</t>
        </is>
      </c>
      <c r="G16241" s="10" t="n">
        <v>0.1001</v>
      </c>
      <c r="H16241" s="0" t="n">
        <v>15.5</v>
      </c>
      <c r="I16241" s="32" t="inlineStr">
        <is>
          <t>11:20:00</t>
        </is>
      </c>
      <c r="J16241" s="33" t="n">
        <v>29249197</v>
      </c>
      <c r="K16241" s="33" t="n">
        <v>2513170900</v>
      </c>
    </row>
    <row r="16242">
      <c r="A16242" s="35" t="n">
        <v>45330</v>
      </c>
      <c r="B16242" s="9" t="inlineStr">
        <is>
          <t>sh605086</t>
        </is>
      </c>
      <c r="C16242" s="0" t="inlineStr">
        <is>
          <t>龙高股份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0.1</v>
      </c>
      <c r="H16242" s="0" t="n">
        <v>16.5</v>
      </c>
      <c r="I16242" s="32" t="inlineStr">
        <is>
          <t>14:47:58</t>
        </is>
      </c>
      <c r="J16242" s="33" t="n">
        <v>98746989</v>
      </c>
      <c r="K16242" s="33" t="n">
        <v>844008000</v>
      </c>
    </row>
    <row r="16243">
      <c r="A16243" s="35" t="n">
        <v>45330</v>
      </c>
      <c r="B16243" s="9" t="inlineStr">
        <is>
          <t>sh605116</t>
        </is>
      </c>
      <c r="C16243" s="0" t="inlineStr">
        <is>
          <t>奥锐特</t>
        </is>
      </c>
      <c r="D16243" s="0" t="inlineStr">
        <is>
          <t>首板换</t>
        </is>
      </c>
      <c r="E16243" s="0" t="n">
        <v>1</v>
      </c>
      <c r="F16243" s="0" t="inlineStr">
        <is>
          <t>原料药+外销+减肥药</t>
        </is>
      </c>
      <c r="G16243" s="10" t="n">
        <v>0.1002</v>
      </c>
      <c r="H16243" s="0" t="n">
        <v>21.09</v>
      </c>
      <c r="I16243" s="32" t="inlineStr">
        <is>
          <t>14:08:55</t>
        </is>
      </c>
      <c r="J16243" s="33" t="n">
        <v>77874904</v>
      </c>
      <c r="K16243" s="33" t="n">
        <v>8339682000</v>
      </c>
    </row>
    <row r="16244">
      <c r="A16244" s="35" t="n">
        <v>45330</v>
      </c>
      <c r="B16244" s="9" t="inlineStr">
        <is>
          <t>sh605128</t>
        </is>
      </c>
      <c r="C16244" s="0" t="inlineStr">
        <is>
          <t>上海沿浦</t>
        </is>
      </c>
      <c r="D16244" s="0" t="inlineStr">
        <is>
          <t>首板换</t>
        </is>
      </c>
      <c r="E16244" s="0" t="n">
        <v>1</v>
      </c>
      <c r="F16244" s="0" t="inlineStr">
        <is>
          <t>华为汽车+小米汽车+汽车零部件</t>
        </is>
      </c>
      <c r="G16244" s="10" t="n">
        <v>0.1001</v>
      </c>
      <c r="H16244" s="0" t="n">
        <v>37.9</v>
      </c>
      <c r="I16244" s="32" t="inlineStr">
        <is>
          <t>09:35:30</t>
        </is>
      </c>
      <c r="J16244" s="33" t="n">
        <v>23349326</v>
      </c>
      <c r="K16244" s="33" t="n">
        <v>3032080500</v>
      </c>
    </row>
    <row r="16245">
      <c r="A16245" s="35" t="n">
        <v>45330</v>
      </c>
      <c r="B16245" s="9" t="inlineStr">
        <is>
          <t>sh605136</t>
        </is>
      </c>
      <c r="C16245" s="0" t="inlineStr">
        <is>
          <t>丽人丽妆</t>
        </is>
      </c>
      <c r="D16245" s="0" t="inlineStr">
        <is>
          <t>首板换</t>
        </is>
      </c>
      <c r="E16245" s="0" t="n">
        <v>1</v>
      </c>
      <c r="F16245" s="0" t="inlineStr">
        <is>
          <t>年报预增+超跌反弹</t>
        </is>
      </c>
      <c r="G16245" s="10" t="n">
        <v>0.0994</v>
      </c>
      <c r="H16245" s="0" t="n">
        <v>6.86</v>
      </c>
      <c r="I16245" s="32" t="inlineStr">
        <is>
          <t>14:55:08</t>
        </is>
      </c>
      <c r="J16245" s="33" t="n">
        <v>78523625</v>
      </c>
      <c r="K16245" s="33" t="n">
        <v>2747145300</v>
      </c>
    </row>
    <row r="16246">
      <c r="A16246" s="35" t="n">
        <v>45330</v>
      </c>
      <c r="B16246" s="9" t="inlineStr">
        <is>
          <t>sh605158</t>
        </is>
      </c>
      <c r="C16246" s="0" t="inlineStr">
        <is>
          <t>华达新材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5.72</v>
      </c>
      <c r="I16246" s="32" t="inlineStr">
        <is>
          <t>14:40:04</t>
        </is>
      </c>
      <c r="J16246" s="33" t="n">
        <v>109849813</v>
      </c>
      <c r="K16246" s="33" t="n">
        <v>2925322400</v>
      </c>
    </row>
    <row r="16247">
      <c r="A16247" s="35" t="n">
        <v>45330</v>
      </c>
      <c r="B16247" s="9" t="inlineStr">
        <is>
          <t>sh605166</t>
        </is>
      </c>
      <c r="C16247" s="0" t="inlineStr">
        <is>
          <t>聚合顺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0.1007</v>
      </c>
      <c r="H16247" s="0" t="n">
        <v>7.98</v>
      </c>
      <c r="I16247" s="32" t="inlineStr">
        <is>
          <t>15:00:00</t>
        </is>
      </c>
      <c r="J16247" s="33" t="n">
        <v>73021836</v>
      </c>
      <c r="K16247" s="33" t="n">
        <v>2518209100</v>
      </c>
    </row>
    <row r="16248">
      <c r="A16248" s="35" t="n">
        <v>45330</v>
      </c>
      <c r="B16248" s="9" t="inlineStr">
        <is>
          <t>sh605167</t>
        </is>
      </c>
      <c r="C16248" s="0" t="inlineStr">
        <is>
          <t>利柏特</t>
        </is>
      </c>
      <c r="D16248" s="0" t="inlineStr">
        <is>
          <t>首板换</t>
        </is>
      </c>
      <c r="E16248" s="0" t="n">
        <v>1</v>
      </c>
      <c r="F16248" s="0" t="inlineStr">
        <is>
          <t>小盘股</t>
        </is>
      </c>
      <c r="G16248" s="10" t="n">
        <v>0.1006</v>
      </c>
      <c r="H16248" s="0" t="n">
        <v>7.22</v>
      </c>
      <c r="I16248" s="32" t="inlineStr">
        <is>
          <t>14:00:50</t>
        </is>
      </c>
      <c r="J16248" s="33" t="n">
        <v>144107010</v>
      </c>
      <c r="K16248" s="33" t="n">
        <v>1606560700</v>
      </c>
    </row>
    <row r="16249">
      <c r="A16249" s="35" t="n">
        <v>45330</v>
      </c>
      <c r="B16249" s="9" t="inlineStr">
        <is>
          <t>sh603607</t>
        </is>
      </c>
      <c r="C16249" s="0" t="inlineStr">
        <is>
          <t>京华激光</t>
        </is>
      </c>
      <c r="D16249" s="0" t="inlineStr">
        <is>
          <t>首板换</t>
        </is>
      </c>
      <c r="E16249" s="0" t="n">
        <v>1</v>
      </c>
      <c r="F16249" s="0" t="inlineStr">
        <is>
          <t>激光全息+烟草+包装印刷</t>
        </is>
      </c>
      <c r="G16249" s="10" t="n">
        <v>0.1001</v>
      </c>
      <c r="H16249" s="0" t="n">
        <v>10.66</v>
      </c>
      <c r="I16249" s="32" t="inlineStr">
        <is>
          <t>14:54:22</t>
        </is>
      </c>
      <c r="J16249" s="33" t="n">
        <v>67932098</v>
      </c>
      <c r="K16249" s="33" t="n">
        <v>1902989100</v>
      </c>
    </row>
    <row r="16250">
      <c r="A16250" s="35" t="n">
        <v>45330</v>
      </c>
      <c r="B16250" s="9" t="inlineStr">
        <is>
          <t>sh603611</t>
        </is>
      </c>
      <c r="C16250" s="0" t="inlineStr">
        <is>
          <t>诺力股份</t>
        </is>
      </c>
      <c r="D16250" s="0" t="inlineStr">
        <is>
          <t>首板换</t>
        </is>
      </c>
      <c r="E16250" s="0" t="n">
        <v>1</v>
      </c>
      <c r="F16250" s="0" t="inlineStr">
        <is>
          <t>小盘股</t>
        </is>
      </c>
      <c r="G16250" s="10" t="n">
        <v>0.1</v>
      </c>
      <c r="H16250" s="0" t="n">
        <v>16.06</v>
      </c>
      <c r="I16250" s="32" t="inlineStr">
        <is>
          <t>14:21:51</t>
        </is>
      </c>
      <c r="J16250" s="33" t="n">
        <v>108985250</v>
      </c>
      <c r="K16250" s="33" t="n">
        <v>4137068700</v>
      </c>
    </row>
    <row r="16251">
      <c r="A16251" s="35" t="n">
        <v>45330</v>
      </c>
      <c r="B16251" s="9" t="inlineStr">
        <is>
          <t>sh603612</t>
        </is>
      </c>
      <c r="C16251" s="0" t="inlineStr">
        <is>
          <t>索通发展</t>
        </is>
      </c>
      <c r="D16251" s="0" t="inlineStr">
        <is>
          <t>首板换</t>
        </is>
      </c>
      <c r="E16251" s="0" t="n">
        <v>1</v>
      </c>
      <c r="F16251" s="0" t="inlineStr">
        <is>
          <t>拟回购+锂电池+新材料+预焙阳极</t>
        </is>
      </c>
      <c r="G16251" s="10" t="n">
        <v>0.09959999999999999</v>
      </c>
      <c r="H16251" s="0" t="n">
        <v>11.26</v>
      </c>
      <c r="I16251" s="32" t="inlineStr">
        <is>
          <t>10:15:42</t>
        </is>
      </c>
      <c r="J16251" s="33" t="n">
        <v>56232798</v>
      </c>
      <c r="K16251" s="33" t="n">
        <v>5292397600</v>
      </c>
    </row>
    <row r="16252">
      <c r="A16252" s="35" t="n">
        <v>45330</v>
      </c>
      <c r="B16252" s="9" t="inlineStr">
        <is>
          <t>sh603617</t>
        </is>
      </c>
      <c r="C16252" s="0" t="inlineStr">
        <is>
          <t>君禾股份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0.0998</v>
      </c>
      <c r="H16252" s="0" t="n">
        <v>5.29</v>
      </c>
      <c r="I16252" s="32" t="inlineStr">
        <is>
          <t>13:54:30</t>
        </is>
      </c>
      <c r="J16252" s="33" t="n">
        <v>59196306</v>
      </c>
      <c r="K16252" s="33" t="n">
        <v>2024860400</v>
      </c>
    </row>
    <row r="16253">
      <c r="A16253" s="35" t="n">
        <v>45330</v>
      </c>
      <c r="B16253" s="9" t="inlineStr">
        <is>
          <t>sh603618</t>
        </is>
      </c>
      <c r="C16253" s="0" t="inlineStr">
        <is>
          <t>杭电股份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0.1013</v>
      </c>
      <c r="H16253" s="0" t="n">
        <v>4.13</v>
      </c>
      <c r="I16253" s="32" t="inlineStr">
        <is>
          <t>14:54:22</t>
        </is>
      </c>
      <c r="J16253" s="33" t="n">
        <v>89715037</v>
      </c>
      <c r="K16253" s="33" t="n">
        <v>2854105100</v>
      </c>
    </row>
    <row r="16254">
      <c r="A16254" s="35" t="n">
        <v>45330</v>
      </c>
      <c r="B16254" s="9" t="inlineStr">
        <is>
          <t>sh603626</t>
        </is>
      </c>
      <c r="C16254" s="0" t="inlineStr">
        <is>
          <t>科森科技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0.1005</v>
      </c>
      <c r="H16254" s="0" t="n">
        <v>4.82</v>
      </c>
      <c r="I16254" s="32" t="inlineStr">
        <is>
          <t>13:56:05</t>
        </is>
      </c>
      <c r="J16254" s="33" t="n">
        <v>86104569</v>
      </c>
      <c r="K16254" s="33" t="n">
        <v>2674520100</v>
      </c>
    </row>
    <row r="16255">
      <c r="A16255" s="35" t="n">
        <v>45330</v>
      </c>
      <c r="B16255" s="9" t="inlineStr">
        <is>
          <t>sh603629</t>
        </is>
      </c>
      <c r="C16255" s="0" t="inlineStr">
        <is>
          <t>利通电子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0.0999</v>
      </c>
      <c r="H16255" s="0" t="n">
        <v>17.61</v>
      </c>
      <c r="I16255" s="32" t="inlineStr">
        <is>
          <t>15:00:00</t>
        </is>
      </c>
      <c r="J16255" s="33" t="n">
        <v>212828110</v>
      </c>
      <c r="K16255" s="33" t="n">
        <v>4487028000</v>
      </c>
    </row>
    <row r="16256">
      <c r="A16256" s="35" t="n">
        <v>45330</v>
      </c>
      <c r="B16256" s="9" t="inlineStr">
        <is>
          <t>sh603633</t>
        </is>
      </c>
      <c r="C16256" s="0" t="inlineStr">
        <is>
          <t>徕木股份</t>
        </is>
      </c>
      <c r="D16256" s="0" t="inlineStr">
        <is>
          <t>首板换</t>
        </is>
      </c>
      <c r="E16256" s="0" t="n">
        <v>1</v>
      </c>
      <c r="F16256" s="0" t="inlineStr">
        <is>
          <t>小盘股</t>
        </is>
      </c>
      <c r="G16256" s="10" t="n">
        <v>0.1003</v>
      </c>
      <c r="H16256" s="0" t="n">
        <v>6.47</v>
      </c>
      <c r="I16256" s="32" t="inlineStr">
        <is>
          <t>14:54:22</t>
        </is>
      </c>
      <c r="J16256" s="33" t="n">
        <v>76518269</v>
      </c>
      <c r="K16256" s="33" t="n">
        <v>2761466000</v>
      </c>
    </row>
    <row r="16257">
      <c r="A16257" s="35" t="n">
        <v>45330</v>
      </c>
      <c r="B16257" s="9" t="inlineStr">
        <is>
          <t>sh603636</t>
        </is>
      </c>
      <c r="C16257" s="0" t="inlineStr">
        <is>
          <t>南威软件</t>
        </is>
      </c>
      <c r="D16257" s="0" t="inlineStr">
        <is>
          <t>首板换</t>
        </is>
      </c>
      <c r="E16257" s="0" t="n">
        <v>1</v>
      </c>
      <c r="F16257" s="0" t="inlineStr">
        <is>
          <t>算力租赁+华为昇腾+数字水印+数据要素</t>
        </is>
      </c>
      <c r="G16257" s="10" t="n">
        <v>0.1</v>
      </c>
      <c r="H16257" s="0" t="n">
        <v>9.130000000000001</v>
      </c>
      <c r="I16257" s="32" t="inlineStr">
        <is>
          <t>09:51:13</t>
        </is>
      </c>
      <c r="J16257" s="33" t="n">
        <v>96007549</v>
      </c>
      <c r="K16257" s="33" t="n">
        <v>5393945400</v>
      </c>
    </row>
    <row r="16258">
      <c r="A16258" s="35" t="n">
        <v>45330</v>
      </c>
      <c r="B16258" s="9" t="inlineStr">
        <is>
          <t>sh603637</t>
        </is>
      </c>
      <c r="C16258" s="0" t="inlineStr">
        <is>
          <t>镇海股份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0.1006</v>
      </c>
      <c r="H16258" s="0" t="n">
        <v>5.69</v>
      </c>
      <c r="I16258" s="32" t="inlineStr">
        <is>
          <t>13:54:30</t>
        </is>
      </c>
      <c r="J16258" s="33" t="n">
        <v>47676202</v>
      </c>
      <c r="K16258" s="33" t="n">
        <v>1386529900</v>
      </c>
    </row>
    <row r="16259">
      <c r="A16259" s="35" t="n">
        <v>45330</v>
      </c>
      <c r="B16259" s="9" t="inlineStr">
        <is>
          <t>sh603639</t>
        </is>
      </c>
      <c r="C16259" s="0" t="inlineStr">
        <is>
          <t>海利尔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0.0998</v>
      </c>
      <c r="H16259" s="0" t="n">
        <v>13.99</v>
      </c>
      <c r="I16259" s="32" t="inlineStr">
        <is>
          <t>14:10:44</t>
        </is>
      </c>
      <c r="J16259" s="33" t="n">
        <v>76092733</v>
      </c>
      <c r="K16259" s="33" t="n">
        <v>4713093700</v>
      </c>
    </row>
    <row r="16260">
      <c r="A16260" s="35" t="n">
        <v>45330</v>
      </c>
      <c r="B16260" s="9" t="inlineStr">
        <is>
          <t>sh603657</t>
        </is>
      </c>
      <c r="C16260" s="0" t="inlineStr">
        <is>
          <t>春光科技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0.1005</v>
      </c>
      <c r="H16260" s="0" t="n">
        <v>9.09</v>
      </c>
      <c r="I16260" s="32" t="inlineStr">
        <is>
          <t>14:49:09</t>
        </is>
      </c>
      <c r="J16260" s="33" t="n">
        <v>40873745</v>
      </c>
      <c r="K16260" s="33" t="n">
        <v>1228877550</v>
      </c>
    </row>
    <row r="16261">
      <c r="A16261" s="35" t="n">
        <v>45330</v>
      </c>
      <c r="B16261" s="9" t="inlineStr">
        <is>
          <t>sh603662</t>
        </is>
      </c>
      <c r="C16261" s="0" t="inlineStr">
        <is>
          <t>柯力传感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0.1001</v>
      </c>
      <c r="H16261" s="0" t="n">
        <v>23.85</v>
      </c>
      <c r="I16261" s="32" t="inlineStr">
        <is>
          <t>13:47:56</t>
        </is>
      </c>
      <c r="J16261" s="33" t="n">
        <v>376370270</v>
      </c>
      <c r="K16261" s="33" t="n">
        <v>6697792400</v>
      </c>
    </row>
    <row r="16262">
      <c r="A16262" s="35" t="n">
        <v>45330</v>
      </c>
      <c r="B16262" s="9" t="inlineStr">
        <is>
          <t>sh603665</t>
        </is>
      </c>
      <c r="C16262" s="0" t="inlineStr">
        <is>
          <t>康隆达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0.0998</v>
      </c>
      <c r="H16262" s="0" t="n">
        <v>17.75</v>
      </c>
      <c r="I16262" s="32" t="inlineStr">
        <is>
          <t>14:36:54</t>
        </is>
      </c>
      <c r="J16262" s="33" t="n">
        <v>54429045</v>
      </c>
      <c r="K16262" s="33" t="n">
        <v>2852124600</v>
      </c>
    </row>
    <row r="16263">
      <c r="A16263" s="35" t="n">
        <v>45330</v>
      </c>
      <c r="B16263" s="9" t="inlineStr">
        <is>
          <t>sh603681</t>
        </is>
      </c>
      <c r="C16263" s="0" t="inlineStr">
        <is>
          <t>永冠新材</t>
        </is>
      </c>
      <c r="D16263" s="0" t="inlineStr">
        <is>
          <t>首板换</t>
        </is>
      </c>
      <c r="E16263" s="0" t="n">
        <v>1</v>
      </c>
      <c r="F16263" s="0" t="inlineStr">
        <is>
          <t>小盘股+回购+综合性胶粘材料+医用胶带+外销</t>
        </is>
      </c>
      <c r="G16263" s="10" t="n">
        <v>0.1003</v>
      </c>
      <c r="H16263" s="0" t="n">
        <v>11.19</v>
      </c>
      <c r="I16263" s="32" t="inlineStr">
        <is>
          <t>10:58:01</t>
        </is>
      </c>
      <c r="J16263" s="33" t="n">
        <v>41738448</v>
      </c>
      <c r="K16263" s="33" t="n">
        <v>2138753000</v>
      </c>
    </row>
    <row r="16264">
      <c r="A16264" s="35" t="n">
        <v>45330</v>
      </c>
      <c r="B16264" s="9" t="inlineStr">
        <is>
          <t>sh603696</t>
        </is>
      </c>
      <c r="C16264" s="0" t="inlineStr">
        <is>
          <t>安记食品</t>
        </is>
      </c>
      <c r="D16264" s="0" t="inlineStr">
        <is>
          <t>首板换</t>
        </is>
      </c>
      <c r="E16264" s="0" t="n">
        <v>1</v>
      </c>
      <c r="F16264" s="0" t="inlineStr">
        <is>
          <t>小盘股+调味品+新零售</t>
        </is>
      </c>
      <c r="G16264" s="10" t="n">
        <v>0.1</v>
      </c>
      <c r="H16264" s="0" t="n">
        <v>6.6</v>
      </c>
      <c r="I16264" s="32" t="inlineStr">
        <is>
          <t>14:36:54</t>
        </is>
      </c>
      <c r="J16264" s="33" t="n">
        <v>85622391</v>
      </c>
      <c r="K16264" s="33" t="n">
        <v>1552320000</v>
      </c>
    </row>
    <row r="16265">
      <c r="A16265" s="35" t="n">
        <v>45330</v>
      </c>
      <c r="B16265" s="9" t="inlineStr">
        <is>
          <t>sh603697</t>
        </is>
      </c>
      <c r="C16265" s="0" t="inlineStr">
        <is>
          <t>有友食品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0.1</v>
      </c>
      <c r="H16265" s="0" t="n">
        <v>6.6</v>
      </c>
      <c r="I16265" s="32" t="inlineStr">
        <is>
          <t>14:20:19</t>
        </is>
      </c>
      <c r="J16265" s="33" t="n">
        <v>58639904</v>
      </c>
      <c r="K16265" s="33" t="n">
        <v>2822767800</v>
      </c>
    </row>
    <row r="16266">
      <c r="A16266" s="35" t="n">
        <v>45330</v>
      </c>
      <c r="B16266" s="9" t="inlineStr">
        <is>
          <t>sh603700</t>
        </is>
      </c>
      <c r="C16266" s="0" t="inlineStr">
        <is>
          <t>宁水集团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</v>
      </c>
      <c r="H16266" s="0" t="n">
        <v>9.789999999999999</v>
      </c>
      <c r="I16266" s="32" t="inlineStr">
        <is>
          <t>13:58:18</t>
        </is>
      </c>
      <c r="J16266" s="33" t="n">
        <v>40507370</v>
      </c>
      <c r="K16266" s="33" t="n">
        <v>1989739200</v>
      </c>
    </row>
    <row r="16267">
      <c r="A16267" s="35" t="n">
        <v>45330</v>
      </c>
      <c r="B16267" s="9" t="inlineStr">
        <is>
          <t>sh603709</t>
        </is>
      </c>
      <c r="C16267" s="0" t="inlineStr">
        <is>
          <t>中源家居</t>
        </is>
      </c>
      <c r="D16267" s="0" t="inlineStr">
        <is>
          <t>首板换</t>
        </is>
      </c>
      <c r="E16267" s="0" t="n">
        <v>1</v>
      </c>
      <c r="F16267" s="0" t="inlineStr">
        <is>
          <t>小盘股</t>
        </is>
      </c>
      <c r="G16267" s="10" t="n">
        <v>0.1002</v>
      </c>
      <c r="H16267" s="0" t="n">
        <v>10.43</v>
      </c>
      <c r="I16267" s="32" t="inlineStr">
        <is>
          <t>14:30:48</t>
        </is>
      </c>
      <c r="J16267" s="33" t="n">
        <v>52415640</v>
      </c>
      <c r="K16267" s="33" t="n">
        <v>1001280000</v>
      </c>
    </row>
    <row r="16268">
      <c r="A16268" s="35" t="n">
        <v>45330</v>
      </c>
      <c r="B16268" s="9" t="inlineStr">
        <is>
          <t>sh603711</t>
        </is>
      </c>
      <c r="C16268" s="0" t="inlineStr">
        <is>
          <t>香飘飘</t>
        </is>
      </c>
      <c r="D16268" s="0" t="inlineStr">
        <is>
          <t>首板换</t>
        </is>
      </c>
      <c r="E16268" s="0" t="n">
        <v>1</v>
      </c>
      <c r="F16268" s="0" t="inlineStr">
        <is>
          <t>食品饮料+拟增持+成本端压力缓解预期</t>
        </is>
      </c>
      <c r="G16268" s="10" t="n">
        <v>0.0998</v>
      </c>
      <c r="H16268" s="0" t="n">
        <v>13.66</v>
      </c>
      <c r="I16268" s="32" t="inlineStr">
        <is>
          <t>14:20:19</t>
        </is>
      </c>
      <c r="J16268" s="33" t="n">
        <v>77446143</v>
      </c>
      <c r="K16268" s="33" t="n">
        <v>5610787600</v>
      </c>
    </row>
    <row r="16269">
      <c r="A16269" s="35" t="n">
        <v>45330</v>
      </c>
      <c r="B16269" s="9" t="inlineStr">
        <is>
          <t>sh603718</t>
        </is>
      </c>
      <c r="C16269" s="0" t="inlineStr">
        <is>
          <t>海利生物</t>
        </is>
      </c>
      <c r="D16269" s="0" t="inlineStr">
        <is>
          <t>首板换</t>
        </is>
      </c>
      <c r="E16269" s="0" t="n">
        <v>1</v>
      </c>
      <c r="F16269" s="0" t="inlineStr">
        <is>
          <t>动物生物制品+体外检测</t>
        </is>
      </c>
      <c r="G16269" s="10" t="n">
        <v>0.1</v>
      </c>
      <c r="H16269" s="0" t="n">
        <v>7.81</v>
      </c>
      <c r="I16269" s="32" t="inlineStr">
        <is>
          <t>10:16:12</t>
        </is>
      </c>
      <c r="J16269" s="33" t="n">
        <v>60063466</v>
      </c>
      <c r="K16269" s="33" t="n">
        <v>5029640000</v>
      </c>
    </row>
    <row r="16270">
      <c r="A16270" s="35" t="n">
        <v>45330</v>
      </c>
      <c r="B16270" s="9" t="inlineStr">
        <is>
          <t>sh603722</t>
        </is>
      </c>
      <c r="C16270" s="0" t="inlineStr">
        <is>
          <t>阿科力</t>
        </is>
      </c>
      <c r="D16270" s="0" t="inlineStr">
        <is>
          <t>首板换</t>
        </is>
      </c>
      <c r="E16270" s="0" t="n">
        <v>1</v>
      </c>
      <c r="F16270" s="0" t="inlineStr">
        <is>
          <t>小盘股+光学级聚合物材料+COC/COP+燃料电池</t>
        </is>
      </c>
      <c r="G16270" s="10" t="n">
        <v>0.0999</v>
      </c>
      <c r="H16270" s="0" t="n">
        <v>32.04</v>
      </c>
      <c r="I16270" s="32" t="inlineStr">
        <is>
          <t>10:58:36</t>
        </is>
      </c>
      <c r="J16270" s="33" t="n">
        <v>50317105</v>
      </c>
      <c r="K16270" s="33" t="n">
        <v>2817517500</v>
      </c>
    </row>
    <row r="16271">
      <c r="A16271" s="35" t="n">
        <v>45330</v>
      </c>
      <c r="B16271" s="9" t="inlineStr">
        <is>
          <t>sh603725</t>
        </is>
      </c>
      <c r="C16271" s="0" t="inlineStr">
        <is>
          <t>天安新材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0.1006</v>
      </c>
      <c r="H16271" s="0" t="n">
        <v>6.78</v>
      </c>
      <c r="I16271" s="32" t="inlineStr">
        <is>
          <t>14:28:35</t>
        </is>
      </c>
      <c r="J16271" s="33" t="n">
        <v>106148996</v>
      </c>
      <c r="K16271" s="33" t="n">
        <v>1392286600</v>
      </c>
    </row>
    <row r="16272">
      <c r="A16272" s="35" t="n">
        <v>45330</v>
      </c>
      <c r="B16272" s="9" t="inlineStr">
        <is>
          <t>sh603727</t>
        </is>
      </c>
      <c r="C16272" s="0" t="inlineStr">
        <is>
          <t>博迈科</t>
        </is>
      </c>
      <c r="D16272" s="0" t="inlineStr">
        <is>
          <t>首板换</t>
        </is>
      </c>
      <c r="E16272" s="0" t="n">
        <v>1</v>
      </c>
      <c r="F16272" s="0" t="inlineStr">
        <is>
          <t>回购+油服工程+一带一路</t>
        </is>
      </c>
      <c r="G16272" s="10" t="n">
        <v>0.0997</v>
      </c>
      <c r="H16272" s="0" t="n">
        <v>10.48</v>
      </c>
      <c r="I16272" s="32" t="inlineStr">
        <is>
          <t>10:47:47</t>
        </is>
      </c>
      <c r="J16272" s="33" t="n">
        <v>38350393</v>
      </c>
      <c r="K16272" s="33" t="n">
        <v>2952418000</v>
      </c>
    </row>
    <row r="16273">
      <c r="A16273" s="35" t="n">
        <v>45330</v>
      </c>
      <c r="B16273" s="9" t="inlineStr">
        <is>
          <t>sh603755</t>
        </is>
      </c>
      <c r="C16273" s="0" t="inlineStr">
        <is>
          <t>日辰股份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0.1001</v>
      </c>
      <c r="H16273" s="0" t="n">
        <v>16.93</v>
      </c>
      <c r="I16273" s="32" t="inlineStr">
        <is>
          <t>14:36:16</t>
        </is>
      </c>
      <c r="J16273" s="33" t="n">
        <v>45891112</v>
      </c>
      <c r="K16273" s="33" t="n">
        <v>1669529600</v>
      </c>
    </row>
    <row r="16274">
      <c r="A16274" s="35" t="n">
        <v>45330</v>
      </c>
      <c r="B16274" s="9" t="inlineStr">
        <is>
          <t>sh603758</t>
        </is>
      </c>
      <c r="C16274" s="0" t="inlineStr">
        <is>
          <t>秦安股份</t>
        </is>
      </c>
      <c r="D16274" s="0" t="inlineStr">
        <is>
          <t>首板换</t>
        </is>
      </c>
      <c r="E16274" s="0" t="n">
        <v>1</v>
      </c>
      <c r="F16274" s="0" t="inlineStr">
        <is>
          <t>小盘股</t>
        </is>
      </c>
      <c r="G16274" s="10" t="n">
        <v>0.1005</v>
      </c>
      <c r="H16274" s="0" t="n">
        <v>8.1</v>
      </c>
      <c r="I16274" s="32" t="inlineStr">
        <is>
          <t>14:31:21</t>
        </is>
      </c>
      <c r="J16274" s="33" t="n">
        <v>117430842</v>
      </c>
      <c r="K16274" s="33" t="n">
        <v>3554256100</v>
      </c>
    </row>
    <row r="16275">
      <c r="A16275" s="35" t="n">
        <v>45330</v>
      </c>
      <c r="B16275" s="9" t="inlineStr">
        <is>
          <t>sh603768</t>
        </is>
      </c>
      <c r="C16275" s="0" t="inlineStr">
        <is>
          <t>常青股份</t>
        </is>
      </c>
      <c r="D16275" s="0" t="inlineStr">
        <is>
          <t>首板换</t>
        </is>
      </c>
      <c r="E16275" s="0" t="n">
        <v>1</v>
      </c>
      <c r="F16275" s="0" t="inlineStr">
        <is>
          <t>小盘股</t>
        </is>
      </c>
      <c r="G16275" s="10" t="n">
        <v>0.1002</v>
      </c>
      <c r="H16275" s="0" t="n">
        <v>10.98</v>
      </c>
      <c r="I16275" s="32" t="inlineStr">
        <is>
          <t>14:46:39</t>
        </is>
      </c>
      <c r="J16275" s="33" t="n">
        <v>97897026</v>
      </c>
      <c r="K16275" s="33" t="n">
        <v>2239920000</v>
      </c>
    </row>
    <row r="16276">
      <c r="A16276" s="35" t="n">
        <v>45330</v>
      </c>
      <c r="B16276" s="9" t="inlineStr">
        <is>
          <t>sh603773</t>
        </is>
      </c>
      <c r="C16276" s="0" t="inlineStr">
        <is>
          <t>沃格光电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0.1001</v>
      </c>
      <c r="H16276" s="0" t="n">
        <v>20.22</v>
      </c>
      <c r="I16276" s="32" t="inlineStr">
        <is>
          <t>13:09:29</t>
        </is>
      </c>
      <c r="J16276" s="33" t="n">
        <v>152249980</v>
      </c>
      <c r="K16276" s="33" t="n">
        <v>3162048400</v>
      </c>
    </row>
    <row r="16277">
      <c r="A16277" s="35" t="n">
        <v>45330</v>
      </c>
      <c r="B16277" s="9" t="inlineStr">
        <is>
          <t>sh603787</t>
        </is>
      </c>
      <c r="C16277" s="0" t="inlineStr">
        <is>
          <t>新日股份</t>
        </is>
      </c>
      <c r="D16277" s="0" t="inlineStr">
        <is>
          <t>首板换</t>
        </is>
      </c>
      <c r="E16277" s="0" t="n">
        <v>1</v>
      </c>
      <c r="F16277" s="0" t="inlineStr">
        <is>
          <t>小盘股</t>
        </is>
      </c>
      <c r="G16277" s="10" t="n">
        <v>0.1005</v>
      </c>
      <c r="H16277" s="0" t="n">
        <v>8.210000000000001</v>
      </c>
      <c r="I16277" s="32" t="inlineStr">
        <is>
          <t>14:24:59</t>
        </is>
      </c>
      <c r="J16277" s="33" t="n">
        <v>65044526</v>
      </c>
      <c r="K16277" s="33" t="n">
        <v>1889480500</v>
      </c>
    </row>
    <row r="16278">
      <c r="A16278" s="35" t="n">
        <v>45330</v>
      </c>
      <c r="B16278" s="9" t="inlineStr">
        <is>
          <t>sh603788</t>
        </is>
      </c>
      <c r="C16278" s="0" t="inlineStr">
        <is>
          <t>宁波高发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0.0999</v>
      </c>
      <c r="H16278" s="0" t="n">
        <v>9.800000000000001</v>
      </c>
      <c r="I16278" s="32" t="inlineStr">
        <is>
          <t>13:54:54</t>
        </is>
      </c>
      <c r="J16278" s="33" t="n">
        <v>87875490</v>
      </c>
      <c r="K16278" s="33" t="n">
        <v>2186037700</v>
      </c>
    </row>
    <row r="16279">
      <c r="A16279" s="35" t="n">
        <v>45330</v>
      </c>
      <c r="B16279" s="9" t="inlineStr">
        <is>
          <t>sh603790</t>
        </is>
      </c>
      <c r="C16279" s="0" t="inlineStr">
        <is>
          <t>雅运股份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0.0997</v>
      </c>
      <c r="H16279" s="0" t="n">
        <v>8.050000000000001</v>
      </c>
      <c r="I16279" s="32" t="inlineStr">
        <is>
          <t>13:40:09</t>
        </is>
      </c>
      <c r="J16279" s="33" t="n">
        <v>35926788</v>
      </c>
      <c r="K16279" s="33" t="n">
        <v>1540448000</v>
      </c>
    </row>
    <row r="16280">
      <c r="A16280" s="35" t="n">
        <v>45330</v>
      </c>
      <c r="B16280" s="9" t="inlineStr">
        <is>
          <t>sh688201</t>
        </is>
      </c>
      <c r="C16280" s="0" t="inlineStr">
        <is>
          <t>信安世纪</t>
        </is>
      </c>
      <c r="D16280" s="0" t="inlineStr">
        <is>
          <t>首板换</t>
        </is>
      </c>
      <c r="E16280" s="0" t="n">
        <v>1</v>
      </c>
      <c r="F16280" s="0" t="inlineStr">
        <is>
          <t>小盘股</t>
        </is>
      </c>
      <c r="G16280" s="10" t="n">
        <v>0.2004</v>
      </c>
      <c r="H16280" s="0" t="n">
        <v>11.56</v>
      </c>
      <c r="I16280" s="32" t="inlineStr">
        <is>
          <t>14:09:48</t>
        </is>
      </c>
      <c r="J16280" s="33" t="n">
        <v>101176754</v>
      </c>
      <c r="K16280" s="33" t="n">
        <v>1089241910</v>
      </c>
    </row>
    <row r="16281">
      <c r="A16281" s="35" t="n">
        <v>45330</v>
      </c>
      <c r="B16281" s="9" t="inlineStr">
        <is>
          <t>sh688229</t>
        </is>
      </c>
      <c r="C16281" s="0" t="inlineStr">
        <is>
          <t>博睿数据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0.1999</v>
      </c>
      <c r="H16281" s="0" t="n">
        <v>24.85</v>
      </c>
      <c r="I16281" s="32" t="inlineStr">
        <is>
          <t>14:51:10</t>
        </is>
      </c>
      <c r="J16281" s="33" t="n">
        <v>39458685</v>
      </c>
      <c r="K16281" s="33" t="n">
        <v>729897080</v>
      </c>
    </row>
    <row r="16282">
      <c r="A16282" s="35" t="n">
        <v>45330</v>
      </c>
      <c r="B16282" s="9" t="inlineStr">
        <is>
          <t>sh688246</t>
        </is>
      </c>
      <c r="C16282" s="0" t="inlineStr">
        <is>
          <t>嘉和美康</t>
        </is>
      </c>
      <c r="D16282" s="0" t="inlineStr">
        <is>
          <t>首板换</t>
        </is>
      </c>
      <c r="E16282" s="0" t="n">
        <v>1</v>
      </c>
      <c r="F16282" s="0" t="inlineStr">
        <is>
          <t>小盘股+回购+医疗信息化软件</t>
        </is>
      </c>
      <c r="G16282" s="10" t="n">
        <v>0.2001</v>
      </c>
      <c r="H16282" s="0" t="n">
        <v>22.55</v>
      </c>
      <c r="I16282" s="32" t="inlineStr">
        <is>
          <t>13:35:40</t>
        </is>
      </c>
      <c r="J16282" s="33" t="n">
        <v>46138810</v>
      </c>
      <c r="K16282" s="33" t="n">
        <v>2298121700</v>
      </c>
    </row>
    <row r="16283">
      <c r="A16283" s="35" t="n">
        <v>45330</v>
      </c>
      <c r="B16283" s="9" t="inlineStr">
        <is>
          <t>sh688255</t>
        </is>
      </c>
      <c r="C16283" s="0" t="inlineStr">
        <is>
          <t>凯尔达</t>
        </is>
      </c>
      <c r="D16283" s="0" t="inlineStr">
        <is>
          <t>首板换</t>
        </is>
      </c>
      <c r="E16283" s="0" t="n">
        <v>1</v>
      </c>
      <c r="F16283" s="0" t="inlineStr">
        <is>
          <t>小盘股+回购+机器人</t>
        </is>
      </c>
      <c r="G16283" s="10" t="n">
        <v>0.2001</v>
      </c>
      <c r="H16283" s="0" t="n">
        <v>16.37</v>
      </c>
      <c r="I16283" s="32" t="inlineStr">
        <is>
          <t>13:22:47</t>
        </is>
      </c>
      <c r="J16283" s="33" t="n">
        <v>35736856</v>
      </c>
      <c r="K16283" s="33" t="n">
        <v>1131640060</v>
      </c>
    </row>
    <row r="16284">
      <c r="A16284" s="35" t="n">
        <v>45330</v>
      </c>
      <c r="B16284" s="9" t="inlineStr">
        <is>
          <t>sh688260</t>
        </is>
      </c>
      <c r="C16284" s="0" t="inlineStr">
        <is>
          <t>昀冢科技</t>
        </is>
      </c>
      <c r="D16284" s="0" t="inlineStr">
        <is>
          <t>首板换</t>
        </is>
      </c>
      <c r="E16284" s="0" t="n">
        <v>1</v>
      </c>
      <c r="F16284" s="0" t="inlineStr">
        <is>
          <t>小盘股</t>
        </is>
      </c>
      <c r="G16284" s="10" t="n">
        <v>0.2002</v>
      </c>
      <c r="H16284" s="0" t="n">
        <v>12.83</v>
      </c>
      <c r="I16284" s="32" t="inlineStr">
        <is>
          <t>14:07:57</t>
        </is>
      </c>
      <c r="J16284" s="33" t="n">
        <v>117800804</v>
      </c>
      <c r="K16284" s="33" t="n">
        <v>873931620</v>
      </c>
    </row>
    <row r="16285">
      <c r="A16285" s="35" t="n">
        <v>45330</v>
      </c>
      <c r="B16285" s="9" t="inlineStr">
        <is>
          <t>sh688273</t>
        </is>
      </c>
      <c r="C16285" s="0" t="inlineStr">
        <is>
          <t>麦澜德</t>
        </is>
      </c>
      <c r="D16285" s="0" t="inlineStr">
        <is>
          <t>首板换</t>
        </is>
      </c>
      <c r="E16285" s="0" t="n">
        <v>1</v>
      </c>
      <c r="F16285" s="0" t="inlineStr">
        <is>
          <t>医疗器械+盆底及妇产康复+辅助生殖+回购</t>
        </is>
      </c>
      <c r="G16285" s="10" t="n">
        <v>0.2001</v>
      </c>
      <c r="H16285" s="0" t="n">
        <v>22.79</v>
      </c>
      <c r="I16285" s="32" t="inlineStr">
        <is>
          <t>10:31:36</t>
        </is>
      </c>
      <c r="J16285" s="33" t="n">
        <v>25576467</v>
      </c>
      <c r="K16285" s="33" t="n">
        <v>759649130</v>
      </c>
    </row>
    <row r="16286">
      <c r="A16286" s="35" t="n">
        <v>45330</v>
      </c>
      <c r="B16286" s="9" t="inlineStr">
        <is>
          <t>sh688296</t>
        </is>
      </c>
      <c r="C16286" s="0" t="inlineStr">
        <is>
          <t>和达科技</t>
        </is>
      </c>
      <c r="D16286" s="0" t="inlineStr">
        <is>
          <t>首板换</t>
        </is>
      </c>
      <c r="E16286" s="0" t="n">
        <v>1</v>
      </c>
      <c r="F16286" s="0" t="inlineStr">
        <is>
          <t>小盘股</t>
        </is>
      </c>
      <c r="G16286" s="10" t="n">
        <v>0.2005</v>
      </c>
      <c r="H16286" s="0" t="n">
        <v>9.699999999999999</v>
      </c>
      <c r="I16286" s="32" t="inlineStr">
        <is>
          <t>14:32:09</t>
        </is>
      </c>
      <c r="J16286" s="33" t="n">
        <v>44758955</v>
      </c>
      <c r="K16286" s="33" t="n">
        <v>574619880</v>
      </c>
    </row>
    <row r="16287">
      <c r="A16287" s="35" t="n">
        <v>45330</v>
      </c>
      <c r="B16287" s="9" t="inlineStr">
        <is>
          <t>sh688310</t>
        </is>
      </c>
      <c r="C16287" s="0" t="inlineStr">
        <is>
          <t>迈得医疗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0.2001</v>
      </c>
      <c r="H16287" s="0" t="n">
        <v>20.21</v>
      </c>
      <c r="I16287" s="32" t="inlineStr">
        <is>
          <t>13:56:05</t>
        </is>
      </c>
      <c r="J16287" s="33" t="n">
        <v>79673799</v>
      </c>
      <c r="K16287" s="33" t="n">
        <v>2385787100</v>
      </c>
    </row>
    <row r="16288">
      <c r="A16288" s="35" t="n">
        <v>45330</v>
      </c>
      <c r="B16288" s="9" t="inlineStr">
        <is>
          <t>sh688323</t>
        </is>
      </c>
      <c r="C16288" s="0" t="inlineStr">
        <is>
          <t>瑞华泰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0.1998</v>
      </c>
      <c r="H16288" s="0" t="n">
        <v>11.29</v>
      </c>
      <c r="I16288" s="32" t="inlineStr">
        <is>
          <t>13:39:47</t>
        </is>
      </c>
      <c r="J16288" s="33" t="n">
        <v>57953148</v>
      </c>
      <c r="K16288" s="33" t="n">
        <v>1103417700</v>
      </c>
    </row>
    <row r="16289">
      <c r="A16289" s="35" t="n">
        <v>45330</v>
      </c>
      <c r="B16289" s="9" t="inlineStr">
        <is>
          <t>sh688328</t>
        </is>
      </c>
      <c r="C16289" s="0" t="inlineStr">
        <is>
          <t>深科达</t>
        </is>
      </c>
      <c r="D16289" s="0" t="inlineStr">
        <is>
          <t>首板换</t>
        </is>
      </c>
      <c r="E16289" s="0" t="n">
        <v>1</v>
      </c>
      <c r="F16289" s="0" t="inlineStr">
        <is>
          <t>消费电子+虚拟现实+先进封装</t>
        </is>
      </c>
      <c r="G16289" s="10" t="n">
        <v>0.2</v>
      </c>
      <c r="H16289" s="0" t="n">
        <v>18</v>
      </c>
      <c r="I16289" s="32" t="inlineStr">
        <is>
          <t>13:05:25</t>
        </is>
      </c>
      <c r="J16289" s="33" t="n">
        <v>171008600</v>
      </c>
      <c r="K16289" s="33" t="n">
        <v>1107442980</v>
      </c>
    </row>
    <row r="16290">
      <c r="A16290" s="35" t="n">
        <v>45330</v>
      </c>
      <c r="B16290" s="9" t="inlineStr">
        <is>
          <t>sh688329</t>
        </is>
      </c>
      <c r="C16290" s="0" t="inlineStr">
        <is>
          <t>艾隆科技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0.2003</v>
      </c>
      <c r="H16290" s="0" t="n">
        <v>15.28</v>
      </c>
      <c r="I16290" s="32" t="inlineStr">
        <is>
          <t>13:00:12</t>
        </is>
      </c>
      <c r="J16290" s="33" t="n">
        <v>39724708</v>
      </c>
      <c r="K16290" s="33" t="n">
        <v>697738280</v>
      </c>
    </row>
    <row r="16291">
      <c r="A16291" s="35" t="n">
        <v>45330</v>
      </c>
      <c r="B16291" s="9" t="inlineStr">
        <is>
          <t>sh688337</t>
        </is>
      </c>
      <c r="C16291" s="0" t="inlineStr">
        <is>
          <t>普源精电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0.2</v>
      </c>
      <c r="H16291" s="0" t="n">
        <v>38.1</v>
      </c>
      <c r="I16291" s="32" t="inlineStr">
        <is>
          <t>14:52:17</t>
        </is>
      </c>
      <c r="J16291" s="33" t="n">
        <v>81778849</v>
      </c>
      <c r="K16291" s="33" t="n">
        <v>2273790200</v>
      </c>
    </row>
    <row r="16292">
      <c r="A16292" s="35" t="n">
        <v>45330</v>
      </c>
      <c r="B16292" s="9" t="inlineStr">
        <is>
          <t>sh688358</t>
        </is>
      </c>
      <c r="C16292" s="0" t="inlineStr">
        <is>
          <t>祥生医疗</t>
        </is>
      </c>
      <c r="D16292" s="0" t="inlineStr">
        <is>
          <t>首板换</t>
        </is>
      </c>
      <c r="E16292" s="0" t="n">
        <v>1</v>
      </c>
      <c r="F16292" s="0" t="inlineStr">
        <is>
          <t>小盘股</t>
        </is>
      </c>
      <c r="G16292" s="10" t="n">
        <v>0.2002</v>
      </c>
      <c r="H16292" s="0" t="n">
        <v>27.82</v>
      </c>
      <c r="I16292" s="32" t="inlineStr">
        <is>
          <t>14:09:20</t>
        </is>
      </c>
      <c r="J16292" s="33" t="n">
        <v>118033951</v>
      </c>
      <c r="K16292" s="33" t="n">
        <v>3119304600</v>
      </c>
    </row>
    <row r="16293">
      <c r="A16293" s="35" t="n">
        <v>45330</v>
      </c>
      <c r="B16293" s="9" t="inlineStr">
        <is>
          <t>sh688377</t>
        </is>
      </c>
      <c r="C16293" s="0" t="inlineStr">
        <is>
          <t>迪威尔</t>
        </is>
      </c>
      <c r="D16293" s="0" t="inlineStr">
        <is>
          <t>首板换</t>
        </is>
      </c>
      <c r="E16293" s="0" t="n">
        <v>1</v>
      </c>
      <c r="F16293" s="0" t="inlineStr">
        <is>
          <t>小盘股</t>
        </is>
      </c>
      <c r="G16293" s="10" t="n">
        <v>0.2</v>
      </c>
      <c r="H16293" s="0" t="n">
        <v>18.24</v>
      </c>
      <c r="I16293" s="32" t="inlineStr">
        <is>
          <t>14:46:39</t>
        </is>
      </c>
      <c r="J16293" s="33" t="n">
        <v>80321405</v>
      </c>
      <c r="K16293" s="33" t="n">
        <v>3207417100</v>
      </c>
    </row>
    <row r="16294">
      <c r="A16294" s="35" t="n">
        <v>45330</v>
      </c>
      <c r="B16294" s="9" t="inlineStr">
        <is>
          <t>sh688386</t>
        </is>
      </c>
      <c r="C16294" s="0" t="inlineStr">
        <is>
          <t>泛亚微透</t>
        </is>
      </c>
      <c r="D16294" s="0" t="inlineStr">
        <is>
          <t>首板换</t>
        </is>
      </c>
      <c r="E16294" s="0" t="n">
        <v>1</v>
      </c>
      <c r="F16294" s="0" t="inlineStr">
        <is>
          <t>年报预增+股东近期承诺六个月内不减持</t>
        </is>
      </c>
      <c r="G16294" s="10" t="n">
        <v>0.2</v>
      </c>
      <c r="H16294" s="0" t="n">
        <v>28.98</v>
      </c>
      <c r="I16294" s="32" t="inlineStr">
        <is>
          <t>14:12:39</t>
        </is>
      </c>
      <c r="J16294" s="33" t="n">
        <v>66817728</v>
      </c>
      <c r="K16294" s="33" t="n">
        <v>1536551900</v>
      </c>
    </row>
    <row r="16295">
      <c r="A16295" s="35" t="n">
        <v>45330</v>
      </c>
      <c r="B16295" s="9" t="inlineStr">
        <is>
          <t>sh688418</t>
        </is>
      </c>
      <c r="C16295" s="0" t="inlineStr">
        <is>
          <t>震有科技</t>
        </is>
      </c>
      <c r="D16295" s="0" t="inlineStr">
        <is>
          <t>首板换</t>
        </is>
      </c>
      <c r="E16295" s="0" t="n">
        <v>1</v>
      </c>
      <c r="F16295" s="0" t="inlineStr">
        <is>
          <t>小盘股</t>
        </is>
      </c>
      <c r="G16295" s="10" t="n">
        <v>0.2</v>
      </c>
      <c r="H16295" s="0" t="n">
        <v>11.52</v>
      </c>
      <c r="I16295" s="32" t="inlineStr">
        <is>
          <t>13:05:25</t>
        </is>
      </c>
      <c r="J16295" s="33" t="n">
        <v>137599430</v>
      </c>
      <c r="K16295" s="33" t="n">
        <v>1527638800</v>
      </c>
    </row>
    <row r="16296">
      <c r="A16296" s="35" t="n">
        <v>45330</v>
      </c>
      <c r="B16296" s="9" t="inlineStr">
        <is>
          <t>sh688496</t>
        </is>
      </c>
      <c r="C16296" s="0" t="inlineStr">
        <is>
          <t>清越科技</t>
        </is>
      </c>
      <c r="D16296" s="0" t="inlineStr">
        <is>
          <t>首板换</t>
        </is>
      </c>
      <c r="E16296" s="0" t="n">
        <v>1</v>
      </c>
      <c r="F16296" s="0" t="inlineStr">
        <is>
          <t>硅基OELD+虚拟现实+华为概念+专精特新</t>
        </is>
      </c>
      <c r="G16296" s="10" t="n">
        <v>0.2</v>
      </c>
      <c r="H16296" s="0" t="n">
        <v>12.96</v>
      </c>
      <c r="I16296" s="32" t="inlineStr">
        <is>
          <t>13:36:47</t>
        </is>
      </c>
      <c r="J16296" s="33" t="n">
        <v>114990637</v>
      </c>
      <c r="K16296" s="33" t="n">
        <v>3027181100</v>
      </c>
    </row>
    <row r="16297">
      <c r="A16297" s="35" t="n">
        <v>45330</v>
      </c>
      <c r="B16297" s="9" t="inlineStr">
        <is>
          <t>sh688501</t>
        </is>
      </c>
      <c r="C16297" s="0" t="inlineStr">
        <is>
          <t>青达环保</t>
        </is>
      </c>
      <c r="D16297" s="0" t="inlineStr">
        <is>
          <t>首板换</t>
        </is>
      </c>
      <c r="E16297" s="0" t="n">
        <v>1</v>
      </c>
      <c r="F16297" s="0" t="inlineStr">
        <is>
          <t>年报预增+环保设备+氢能源</t>
        </is>
      </c>
      <c r="G16297" s="10" t="n">
        <v>0.2</v>
      </c>
      <c r="H16297" s="0" t="n">
        <v>13.38</v>
      </c>
      <c r="I16297" s="32" t="inlineStr">
        <is>
          <t>14:26:35</t>
        </is>
      </c>
      <c r="J16297" s="33" t="n">
        <v>63333083</v>
      </c>
      <c r="K16297" s="33" t="n">
        <v>1093363360</v>
      </c>
    </row>
    <row r="16298">
      <c r="A16298" s="35" t="n">
        <v>45330</v>
      </c>
      <c r="B16298" s="9" t="inlineStr">
        <is>
          <t>sh688589</t>
        </is>
      </c>
      <c r="C16298" s="0" t="inlineStr">
        <is>
          <t>力合微</t>
        </is>
      </c>
      <c r="D16298" s="0" t="inlineStr">
        <is>
          <t>首板换</t>
        </is>
      </c>
      <c r="E16298" s="0" t="n">
        <v>1</v>
      </c>
      <c r="F16298" s="0" t="inlineStr">
        <is>
          <t>年报预增+提议回购+物联网+专精特新</t>
        </is>
      </c>
      <c r="G16298" s="10" t="n">
        <v>0.1998</v>
      </c>
      <c r="H16298" s="0" t="n">
        <v>28.94</v>
      </c>
      <c r="I16298" s="32" t="inlineStr">
        <is>
          <t>14:42:42</t>
        </is>
      </c>
      <c r="J16298" s="33" t="n">
        <v>124809869</v>
      </c>
      <c r="K16298" s="33" t="n">
        <v>2509528300</v>
      </c>
    </row>
    <row r="16299">
      <c r="A16299" s="35" t="n">
        <v>45330</v>
      </c>
      <c r="B16299" s="9" t="inlineStr">
        <is>
          <t>sh688603</t>
        </is>
      </c>
      <c r="C16299" s="0" t="inlineStr">
        <is>
          <t>天承科技</t>
        </is>
      </c>
      <c r="D16299" s="0" t="inlineStr">
        <is>
          <t>首板换</t>
        </is>
      </c>
      <c r="E16299" s="0" t="n">
        <v>1</v>
      </c>
      <c r="F16299" s="0" t="inlineStr">
        <is>
          <t>回购增持+PCB+小盘股</t>
        </is>
      </c>
      <c r="G16299" s="10" t="n">
        <v>0.1999</v>
      </c>
      <c r="H16299" s="0" t="n">
        <v>42.92</v>
      </c>
      <c r="I16299" s="32" t="inlineStr">
        <is>
          <t>13:13:38</t>
        </is>
      </c>
      <c r="J16299" s="33" t="n">
        <v>78503957</v>
      </c>
      <c r="K16299" s="33" t="n">
        <v>549698840</v>
      </c>
    </row>
    <row r="16300">
      <c r="A16300" s="35" t="n">
        <v>45330</v>
      </c>
      <c r="B16300" s="9" t="inlineStr">
        <is>
          <t>sh688607</t>
        </is>
      </c>
      <c r="C16300" s="0" t="inlineStr">
        <is>
          <t>康众医疗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0.2004</v>
      </c>
      <c r="H16300" s="0" t="n">
        <v>12.04</v>
      </c>
      <c r="I16300" s="32" t="inlineStr">
        <is>
          <t>13:24:28</t>
        </is>
      </c>
      <c r="J16300" s="33" t="n">
        <v>43151218</v>
      </c>
      <c r="K16300" s="33" t="n">
        <v>908285890</v>
      </c>
    </row>
    <row r="16301">
      <c r="A16301" s="35" t="n">
        <v>45330</v>
      </c>
      <c r="B16301" s="9" t="inlineStr">
        <is>
          <t>sh688616</t>
        </is>
      </c>
      <c r="C16301" s="0" t="inlineStr">
        <is>
          <t>西力科技</t>
        </is>
      </c>
      <c r="D16301" s="0" t="inlineStr">
        <is>
          <t>首板换</t>
        </is>
      </c>
      <c r="E16301" s="0" t="n">
        <v>1</v>
      </c>
      <c r="F16301" s="0" t="inlineStr">
        <is>
          <t>智能电表+小盘股</t>
        </is>
      </c>
      <c r="G16301" s="10" t="n">
        <v>0.1994</v>
      </c>
      <c r="H16301" s="0" t="n">
        <v>8.539999999999999</v>
      </c>
      <c r="I16301" s="32" t="inlineStr">
        <is>
          <t>14:12:39</t>
        </is>
      </c>
      <c r="J16301" s="33" t="n">
        <v>46135579</v>
      </c>
      <c r="K16301" s="33" t="n">
        <v>467308800</v>
      </c>
    </row>
    <row r="16302">
      <c r="A16302" s="35" t="n">
        <v>45330</v>
      </c>
      <c r="B16302" s="9" t="inlineStr">
        <is>
          <t>sh688618</t>
        </is>
      </c>
      <c r="C16302" s="0" t="inlineStr">
        <is>
          <t>三旺通信</t>
        </is>
      </c>
      <c r="D16302" s="0" t="inlineStr">
        <is>
          <t>首板换</t>
        </is>
      </c>
      <c r="E16302" s="0" t="n">
        <v>1</v>
      </c>
      <c r="F16302" s="0" t="inlineStr">
        <is>
          <t>工业互联网+提议回购</t>
        </is>
      </c>
      <c r="G16302" s="10" t="n">
        <v>0.1999</v>
      </c>
      <c r="H16302" s="0" t="n">
        <v>37.99</v>
      </c>
      <c r="I16302" s="32" t="inlineStr">
        <is>
          <t>13:53:16</t>
        </is>
      </c>
      <c r="J16302" s="33" t="n">
        <v>39733399</v>
      </c>
      <c r="K16302" s="33" t="n">
        <v>2524651800</v>
      </c>
    </row>
    <row r="16303">
      <c r="A16303" s="35" t="n">
        <v>45330</v>
      </c>
      <c r="B16303" s="9" t="inlineStr">
        <is>
          <t>sh688622</t>
        </is>
      </c>
      <c r="C16303" s="0" t="inlineStr">
        <is>
          <t>禾信仪器</t>
        </is>
      </c>
      <c r="D16303" s="0" t="inlineStr">
        <is>
          <t>首板换</t>
        </is>
      </c>
      <c r="E16303" s="0" t="n">
        <v>1</v>
      </c>
      <c r="F16303" s="0" t="inlineStr">
        <is>
          <t>小盘股</t>
        </is>
      </c>
      <c r="G16303" s="10" t="n">
        <v>0.2</v>
      </c>
      <c r="H16303" s="0" t="n">
        <v>19.2</v>
      </c>
      <c r="I16303" s="32" t="inlineStr">
        <is>
          <t>14:52:17</t>
        </is>
      </c>
      <c r="J16303" s="33" t="n">
        <v>38467102</v>
      </c>
      <c r="K16303" s="33" t="n">
        <v>745775690</v>
      </c>
    </row>
    <row r="16304">
      <c r="A16304" s="35" t="n">
        <v>45330</v>
      </c>
      <c r="B16304" s="9" t="inlineStr">
        <is>
          <t>sh688627</t>
        </is>
      </c>
      <c r="C16304" s="0" t="inlineStr">
        <is>
          <t>精智达</t>
        </is>
      </c>
      <c r="D16304" s="0" t="inlineStr">
        <is>
          <t>首板换</t>
        </is>
      </c>
      <c r="E16304" s="0" t="n">
        <v>1</v>
      </c>
      <c r="F16304" s="0" t="inlineStr">
        <is>
          <t>年报预增+机器人概念+科创次新股</t>
        </is>
      </c>
      <c r="G16304" s="10" t="n">
        <v>0.2</v>
      </c>
      <c r="H16304" s="0" t="n">
        <v>48.3</v>
      </c>
      <c r="I16304" s="32" t="inlineStr">
        <is>
          <t>14:03:41</t>
        </is>
      </c>
      <c r="J16304" s="33" t="n">
        <v>126583402</v>
      </c>
      <c r="K16304" s="33" t="n">
        <v>1027986720</v>
      </c>
    </row>
    <row r="16305">
      <c r="A16305" s="35" t="n">
        <v>45330</v>
      </c>
      <c r="B16305" s="9" t="inlineStr">
        <is>
          <t>sh688662</t>
        </is>
      </c>
      <c r="C16305" s="0" t="inlineStr">
        <is>
          <t>富信科技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0.2</v>
      </c>
      <c r="H16305" s="0" t="n">
        <v>19.5</v>
      </c>
      <c r="I16305" s="32" t="inlineStr">
        <is>
          <t>14:56:03</t>
        </is>
      </c>
      <c r="J16305" s="33" t="n">
        <v>73462751</v>
      </c>
      <c r="K16305" s="33" t="n">
        <v>1057485590</v>
      </c>
    </row>
    <row r="16306">
      <c r="A16306" s="35" t="n">
        <v>45330</v>
      </c>
      <c r="B16306" s="9" t="inlineStr">
        <is>
          <t>sh688668</t>
        </is>
      </c>
      <c r="C16306" s="0" t="inlineStr">
        <is>
          <t>鼎通科技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0.2</v>
      </c>
      <c r="H16306" s="0" t="n">
        <v>35.04</v>
      </c>
      <c r="I16306" s="32" t="inlineStr">
        <is>
          <t>14:45:37</t>
        </is>
      </c>
      <c r="J16306" s="33" t="n">
        <v>147588980</v>
      </c>
      <c r="K16306" s="33" t="n">
        <v>3376788100</v>
      </c>
    </row>
    <row r="16307">
      <c r="A16307" s="35" t="n">
        <v>45330</v>
      </c>
      <c r="B16307" s="9" t="inlineStr">
        <is>
          <t>sh688683</t>
        </is>
      </c>
      <c r="C16307" s="0" t="inlineStr">
        <is>
          <t>莱尔科技</t>
        </is>
      </c>
      <c r="D16307" s="0" t="inlineStr">
        <is>
          <t>首板换</t>
        </is>
      </c>
      <c r="E16307" s="0" t="n">
        <v>1</v>
      </c>
      <c r="F16307" s="0" t="inlineStr">
        <is>
          <t>增持+集成电路</t>
        </is>
      </c>
      <c r="G16307" s="10" t="n">
        <v>0.2</v>
      </c>
      <c r="H16307" s="0" t="n">
        <v>13.44</v>
      </c>
      <c r="I16307" s="32" t="inlineStr">
        <is>
          <t>10:02:18</t>
        </is>
      </c>
      <c r="J16307" s="33" t="n">
        <v>20957814</v>
      </c>
      <c r="K16307" s="33" t="n">
        <v>849111370</v>
      </c>
    </row>
    <row r="16308">
      <c r="A16308" s="35" t="n">
        <v>45330</v>
      </c>
      <c r="B16308" s="9" t="inlineStr">
        <is>
          <t>sh688720</t>
        </is>
      </c>
      <c r="C16308" s="0" t="inlineStr">
        <is>
          <t>艾森股份</t>
        </is>
      </c>
      <c r="D16308" s="0" t="inlineStr">
        <is>
          <t>首板换</t>
        </is>
      </c>
      <c r="E16308" s="0" t="n">
        <v>1</v>
      </c>
      <c r="F16308" s="0" t="inlineStr">
        <is>
          <t>次新+回购+电镀液+光刻胶+小盘股</t>
        </is>
      </c>
      <c r="G16308" s="10" t="n">
        <v>0.2001</v>
      </c>
      <c r="H16308" s="0" t="n">
        <v>32.15</v>
      </c>
      <c r="I16308" s="32" t="inlineStr">
        <is>
          <t>14:19:51</t>
        </is>
      </c>
      <c r="J16308" s="33" t="n">
        <v>105706646</v>
      </c>
      <c r="K16308" s="33" t="n">
        <v>534679800</v>
      </c>
    </row>
    <row r="16309">
      <c r="A16309" s="35" t="n">
        <v>45330</v>
      </c>
      <c r="B16309" s="9" t="inlineStr">
        <is>
          <t>sh688737</t>
        </is>
      </c>
      <c r="C16309" s="0" t="inlineStr">
        <is>
          <t>中自科技</t>
        </is>
      </c>
      <c r="D16309" s="0" t="inlineStr">
        <is>
          <t>首板换</t>
        </is>
      </c>
      <c r="E16309" s="0" t="n">
        <v>1</v>
      </c>
      <c r="F16309" s="0" t="inlineStr">
        <is>
          <t>年报预增+汽车零部件+氢能源+钠离子电池</t>
        </is>
      </c>
      <c r="G16309" s="10" t="n">
        <v>0.2</v>
      </c>
      <c r="H16309" s="0" t="n">
        <v>22.98</v>
      </c>
      <c r="I16309" s="32" t="inlineStr">
        <is>
          <t>14:45:37</t>
        </is>
      </c>
      <c r="J16309" s="33" t="n">
        <v>40302619</v>
      </c>
      <c r="K16309" s="33" t="n">
        <v>1562376400</v>
      </c>
    </row>
    <row r="16310">
      <c r="A16310" s="35" t="n">
        <v>45330</v>
      </c>
      <c r="B16310" s="9" t="inlineStr">
        <is>
          <t>sh688768</t>
        </is>
      </c>
      <c r="C16310" s="0" t="inlineStr">
        <is>
          <t>容知日新</t>
        </is>
      </c>
      <c r="D16310" s="0" t="inlineStr">
        <is>
          <t>首板换</t>
        </is>
      </c>
      <c r="E16310" s="0" t="n">
        <v>1</v>
      </c>
      <c r="F16310" s="0" t="inlineStr">
        <is>
          <t>拟增持+专精特新+工业4.0+人工智能</t>
        </is>
      </c>
      <c r="G16310" s="10" t="n">
        <v>0.2</v>
      </c>
      <c r="H16310" s="0" t="n">
        <v>23.76</v>
      </c>
      <c r="I16310" s="32" t="inlineStr">
        <is>
          <t>14:07:57</t>
        </is>
      </c>
      <c r="J16310" s="33" t="n">
        <v>107801669</v>
      </c>
      <c r="K16310" s="33" t="n">
        <v>1178882930</v>
      </c>
    </row>
    <row r="16311">
      <c r="A16311" s="35" t="n">
        <v>45330</v>
      </c>
      <c r="B16311" s="9" t="inlineStr">
        <is>
          <t>sh605177</t>
        </is>
      </c>
      <c r="C16311" s="0" t="inlineStr">
        <is>
          <t>东亚药业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</v>
      </c>
      <c r="H16311" s="0" t="n">
        <v>17.38</v>
      </c>
      <c r="I16311" s="32" t="inlineStr">
        <is>
          <t>13:01:32</t>
        </is>
      </c>
      <c r="J16311" s="33" t="n">
        <v>43289910</v>
      </c>
      <c r="K16311" s="33" t="n">
        <v>1974368000</v>
      </c>
    </row>
    <row r="16312">
      <c r="A16312" s="35" t="n">
        <v>45330</v>
      </c>
      <c r="B16312" s="9" t="inlineStr">
        <is>
          <t>sh605189</t>
        </is>
      </c>
      <c r="C16312" s="0" t="inlineStr">
        <is>
          <t>富春染织</t>
        </is>
      </c>
      <c r="D16312" s="0" t="inlineStr">
        <is>
          <t>首板换</t>
        </is>
      </c>
      <c r="E16312" s="0" t="n">
        <v>1</v>
      </c>
      <c r="F16312" s="0" t="inlineStr">
        <is>
          <t>拟增持+智能制造+纺织制造</t>
        </is>
      </c>
      <c r="G16312" s="10" t="n">
        <v>0.0999</v>
      </c>
      <c r="H16312" s="0" t="n">
        <v>12</v>
      </c>
      <c r="I16312" s="32" t="inlineStr">
        <is>
          <t>13:52:53</t>
        </is>
      </c>
      <c r="J16312" s="33" t="n">
        <v>35503762</v>
      </c>
      <c r="K16312" s="33" t="n">
        <v>599077300</v>
      </c>
    </row>
    <row r="16313">
      <c r="A16313" s="35" t="n">
        <v>45330</v>
      </c>
      <c r="B16313" s="9" t="inlineStr">
        <is>
          <t>sh605208</t>
        </is>
      </c>
      <c r="C16313" s="0" t="inlineStr">
        <is>
          <t>永茂泰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0.0998</v>
      </c>
      <c r="H16313" s="0" t="n">
        <v>5.4</v>
      </c>
      <c r="I16313" s="32" t="inlineStr">
        <is>
          <t>13:52:08</t>
        </is>
      </c>
      <c r="J16313" s="33" t="n">
        <v>69175444</v>
      </c>
      <c r="K16313" s="33" t="n">
        <v>909981540</v>
      </c>
    </row>
    <row r="16314">
      <c r="A16314" s="35" t="n">
        <v>45330</v>
      </c>
      <c r="B16314" s="9" t="inlineStr">
        <is>
          <t>sh605228</t>
        </is>
      </c>
      <c r="C16314" s="0" t="inlineStr">
        <is>
          <t>神通科技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0.0998</v>
      </c>
      <c r="H16314" s="0" t="n">
        <v>7.27</v>
      </c>
      <c r="I16314" s="32" t="inlineStr">
        <is>
          <t>14:26:02</t>
        </is>
      </c>
      <c r="J16314" s="33" t="n">
        <v>81082958</v>
      </c>
      <c r="K16314" s="33" t="n">
        <v>3063070600</v>
      </c>
    </row>
    <row r="16315">
      <c r="A16315" s="35" t="n">
        <v>45330</v>
      </c>
      <c r="B16315" s="9" t="inlineStr">
        <is>
          <t>sh605258</t>
        </is>
      </c>
      <c r="C16315" s="0" t="inlineStr">
        <is>
          <t>协和电子</t>
        </is>
      </c>
      <c r="D16315" s="0" t="inlineStr">
        <is>
          <t>首板换</t>
        </is>
      </c>
      <c r="E16315" s="0" t="n">
        <v>1</v>
      </c>
      <c r="F16315" s="0" t="inlineStr">
        <is>
          <t>小盘股</t>
        </is>
      </c>
      <c r="G16315" s="10" t="n">
        <v>0.0997</v>
      </c>
      <c r="H16315" s="0" t="n">
        <v>15.44</v>
      </c>
      <c r="I16315" s="32" t="inlineStr">
        <is>
          <t>14:44:11</t>
        </is>
      </c>
      <c r="J16315" s="33" t="n">
        <v>47114110</v>
      </c>
      <c r="K16315" s="33" t="n">
        <v>1358720000</v>
      </c>
    </row>
    <row r="16316">
      <c r="A16316" s="35" t="n">
        <v>45330</v>
      </c>
      <c r="B16316" s="9" t="inlineStr">
        <is>
          <t>sh605287</t>
        </is>
      </c>
      <c r="C16316" s="0" t="inlineStr">
        <is>
          <t>德才股份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0.0998</v>
      </c>
      <c r="H16316" s="0" t="n">
        <v>11.46</v>
      </c>
      <c r="I16316" s="32" t="inlineStr">
        <is>
          <t>13:06:37</t>
        </is>
      </c>
      <c r="J16316" s="33" t="n">
        <v>37660028</v>
      </c>
      <c r="K16316" s="33" t="n">
        <v>1007978890</v>
      </c>
    </row>
    <row r="16317">
      <c r="A16317" s="35" t="n">
        <v>45330</v>
      </c>
      <c r="B16317" s="9" t="inlineStr">
        <is>
          <t>sh605289</t>
        </is>
      </c>
      <c r="C16317" s="0" t="inlineStr">
        <is>
          <t>罗曼股份</t>
        </is>
      </c>
      <c r="D16317" s="0" t="inlineStr">
        <is>
          <t>首板换</t>
        </is>
      </c>
      <c r="E16317" s="0" t="n">
        <v>1</v>
      </c>
      <c r="F16317" s="0" t="inlineStr">
        <is>
          <t>年报预计扭亏为盈+拟控股Holovis+景观照明+换电</t>
        </is>
      </c>
      <c r="G16317" s="10" t="n">
        <v>0.1001</v>
      </c>
      <c r="H16317" s="0" t="n">
        <v>28.25</v>
      </c>
      <c r="I16317" s="32" t="inlineStr">
        <is>
          <t>13:00:12</t>
        </is>
      </c>
      <c r="J16317" s="33" t="n">
        <v>114603184</v>
      </c>
      <c r="K16317" s="33" t="n">
        <v>1429732500</v>
      </c>
    </row>
    <row r="16318">
      <c r="A16318" s="35" t="n">
        <v>45330</v>
      </c>
      <c r="B16318" s="9" t="inlineStr">
        <is>
          <t>sh605298</t>
        </is>
      </c>
      <c r="C16318" s="0" t="inlineStr">
        <is>
          <t>必得科技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8.539999999999999</v>
      </c>
      <c r="I16318" s="32" t="inlineStr">
        <is>
          <t>13:05:47</t>
        </is>
      </c>
      <c r="J16318" s="33" t="n">
        <v>32919018</v>
      </c>
      <c r="K16318" s="33" t="n">
        <v>366366000</v>
      </c>
    </row>
    <row r="16319">
      <c r="A16319" s="35" t="n">
        <v>45330</v>
      </c>
      <c r="B16319" s="9" t="inlineStr">
        <is>
          <t>sh605299</t>
        </is>
      </c>
      <c r="C16319" s="0" t="inlineStr">
        <is>
          <t>舒华体育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0.09950000000000001</v>
      </c>
      <c r="H16319" s="0" t="n">
        <v>6.74</v>
      </c>
      <c r="I16319" s="32" t="inlineStr">
        <is>
          <t>13:56:34</t>
        </is>
      </c>
      <c r="J16319" s="33" t="n">
        <v>53528241</v>
      </c>
      <c r="K16319" s="33" t="n">
        <v>2765213100</v>
      </c>
    </row>
    <row r="16320">
      <c r="A16320" s="35" t="n">
        <v>45330</v>
      </c>
      <c r="B16320" s="9" t="inlineStr">
        <is>
          <t>sh605300</t>
        </is>
      </c>
      <c r="C16320" s="0" t="inlineStr">
        <is>
          <t>佳禾食品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0.1</v>
      </c>
      <c r="H16320" s="0" t="n">
        <v>12.54</v>
      </c>
      <c r="I16320" s="32" t="inlineStr">
        <is>
          <t>14:42:03</t>
        </is>
      </c>
      <c r="J16320" s="33" t="n">
        <v>49930788</v>
      </c>
      <c r="K16320" s="33" t="n">
        <v>722002050</v>
      </c>
    </row>
    <row r="16321">
      <c r="A16321" s="35" t="n">
        <v>45330</v>
      </c>
      <c r="B16321" s="9" t="inlineStr">
        <is>
          <t>sh605319</t>
        </is>
      </c>
      <c r="C16321" s="0" t="inlineStr">
        <is>
          <t>无锡振华</t>
        </is>
      </c>
      <c r="D16321" s="0" t="inlineStr">
        <is>
          <t>首板换</t>
        </is>
      </c>
      <c r="E16321" s="0" t="n">
        <v>1</v>
      </c>
      <c r="F16321" s="0" t="inlineStr">
        <is>
          <t>小盘股</t>
        </is>
      </c>
      <c r="G16321" s="10" t="n">
        <v>0.0999</v>
      </c>
      <c r="H16321" s="0" t="n">
        <v>18.5</v>
      </c>
      <c r="I16321" s="32" t="inlineStr">
        <is>
          <t>13:35:40</t>
        </is>
      </c>
      <c r="J16321" s="33" t="n">
        <v>90051042</v>
      </c>
      <c r="K16321" s="33" t="n">
        <v>1545345400</v>
      </c>
    </row>
    <row r="16322">
      <c r="A16322" s="35" t="n">
        <v>45330</v>
      </c>
      <c r="B16322" s="9" t="inlineStr">
        <is>
          <t>sh605336</t>
        </is>
      </c>
      <c r="C16322" s="0" t="inlineStr">
        <is>
          <t>帅丰电器</t>
        </is>
      </c>
      <c r="D16322" s="0" t="inlineStr">
        <is>
          <t>首板换</t>
        </is>
      </c>
      <c r="E16322" s="0" t="n">
        <v>1</v>
      </c>
      <c r="F16322" s="0" t="inlineStr">
        <is>
          <t>小盘股</t>
        </is>
      </c>
      <c r="G16322" s="10" t="n">
        <v>0.0998</v>
      </c>
      <c r="H16322" s="0" t="n">
        <v>11.13</v>
      </c>
      <c r="I16322" s="32" t="inlineStr">
        <is>
          <t>13:00:48</t>
        </is>
      </c>
      <c r="J16322" s="33" t="n">
        <v>32601420</v>
      </c>
      <c r="K16322" s="33" t="n">
        <v>2041380600</v>
      </c>
    </row>
    <row r="16323">
      <c r="A16323" s="35" t="n">
        <v>45330</v>
      </c>
      <c r="B16323" s="9" t="inlineStr">
        <is>
          <t>sh605337</t>
        </is>
      </c>
      <c r="C16323" s="0" t="inlineStr">
        <is>
          <t>李子园</t>
        </is>
      </c>
      <c r="D16323" s="0" t="inlineStr">
        <is>
          <t>首板换</t>
        </is>
      </c>
      <c r="E16323" s="0" t="n">
        <v>1</v>
      </c>
      <c r="F16323" s="0" t="inlineStr">
        <is>
          <t>饮料乳品+新零售</t>
        </is>
      </c>
      <c r="G16323" s="10" t="n">
        <v>0.0997</v>
      </c>
      <c r="H16323" s="0" t="n">
        <v>10.92</v>
      </c>
      <c r="I16323" s="32" t="inlineStr">
        <is>
          <t>13:17:46</t>
        </is>
      </c>
      <c r="J16323" s="33" t="n">
        <v>53471140</v>
      </c>
      <c r="K16323" s="33" t="n">
        <v>4307199000</v>
      </c>
    </row>
    <row r="16324">
      <c r="A16324" s="35" t="n">
        <v>45330</v>
      </c>
      <c r="B16324" s="9" t="inlineStr">
        <is>
          <t>sh605338</t>
        </is>
      </c>
      <c r="C16324" s="0" t="inlineStr">
        <is>
          <t>巴比食品</t>
        </is>
      </c>
      <c r="D16324" s="0" t="inlineStr">
        <is>
          <t>首板换</t>
        </is>
      </c>
      <c r="E16324" s="0" t="n">
        <v>1</v>
      </c>
      <c r="F16324" s="0" t="inlineStr">
        <is>
          <t>食品加工+四季度利润增长+养老金持股+中证1000</t>
        </is>
      </c>
      <c r="G16324" s="10" t="n">
        <v>0.1</v>
      </c>
      <c r="H16324" s="0" t="n">
        <v>16.94</v>
      </c>
      <c r="I16324" s="32" t="inlineStr">
        <is>
          <t>10:04:44</t>
        </is>
      </c>
      <c r="J16324" s="33" t="n">
        <v>40097805</v>
      </c>
      <c r="K16324" s="33" t="n">
        <v>4201120000</v>
      </c>
    </row>
    <row r="16325">
      <c r="A16325" s="35" t="n">
        <v>45330</v>
      </c>
      <c r="B16325" s="9" t="inlineStr">
        <is>
          <t>sh605376</t>
        </is>
      </c>
      <c r="C16325" s="0" t="inlineStr">
        <is>
          <t>博迁新材</t>
        </is>
      </c>
      <c r="D16325" s="0" t="inlineStr">
        <is>
          <t>首板换</t>
        </is>
      </c>
      <c r="E16325" s="0" t="n">
        <v>1</v>
      </c>
      <c r="F16325" s="0" t="inlineStr">
        <is>
          <t>高端金属粉体材料+负极材料+光伏+外销</t>
        </is>
      </c>
      <c r="G16325" s="10" t="n">
        <v>0.0998</v>
      </c>
      <c r="H16325" s="0" t="n">
        <v>19.18</v>
      </c>
      <c r="I16325" s="32" t="inlineStr">
        <is>
          <t>10:12:02</t>
        </is>
      </c>
      <c r="J16325" s="33" t="n">
        <v>49967873</v>
      </c>
      <c r="K16325" s="33" t="n">
        <v>5017488000</v>
      </c>
    </row>
    <row r="16326">
      <c r="A16326" s="35" t="n">
        <v>45330</v>
      </c>
      <c r="B16326" s="9" t="inlineStr">
        <is>
          <t>sh605378</t>
        </is>
      </c>
      <c r="C16326" s="0" t="inlineStr">
        <is>
          <t>野马电池</t>
        </is>
      </c>
      <c r="D16326" s="0" t="inlineStr">
        <is>
          <t>首板换</t>
        </is>
      </c>
      <c r="E16326" s="0" t="n">
        <v>1</v>
      </c>
      <c r="F16326" s="0" t="inlineStr">
        <is>
          <t>小盘股</t>
        </is>
      </c>
      <c r="G16326" s="10" t="n">
        <v>0.0998</v>
      </c>
      <c r="H16326" s="0" t="n">
        <v>15.76</v>
      </c>
      <c r="I16326" s="32" t="inlineStr">
        <is>
          <t>14:47:58</t>
        </is>
      </c>
      <c r="J16326" s="33" t="n">
        <v>81315066</v>
      </c>
      <c r="K16326" s="33" t="n">
        <v>525438400</v>
      </c>
    </row>
    <row r="16327">
      <c r="A16327" s="35" t="n">
        <v>45330</v>
      </c>
      <c r="B16327" s="9" t="inlineStr">
        <is>
          <t>sh605388</t>
        </is>
      </c>
      <c r="C16327" s="0" t="inlineStr">
        <is>
          <t>均瑶健康</t>
        </is>
      </c>
      <c r="D16327" s="0" t="inlineStr">
        <is>
          <t>首板换</t>
        </is>
      </c>
      <c r="E16327" s="0" t="n">
        <v>1</v>
      </c>
      <c r="F16327" s="0" t="inlineStr">
        <is>
          <t>回购+乳液+小盘股</t>
        </is>
      </c>
      <c r="G16327" s="10" t="n">
        <v>0.09959999999999999</v>
      </c>
      <c r="H16327" s="0" t="n">
        <v>7.95</v>
      </c>
      <c r="I16327" s="32" t="inlineStr">
        <is>
          <t>14:34:33</t>
        </is>
      </c>
      <c r="J16327" s="33" t="n">
        <v>67198426</v>
      </c>
      <c r="K16327" s="33" t="n">
        <v>3418500000</v>
      </c>
    </row>
    <row r="16328">
      <c r="A16328" s="35" t="n">
        <v>45330</v>
      </c>
      <c r="B16328" s="9" t="inlineStr">
        <is>
          <t>sh605398</t>
        </is>
      </c>
      <c r="C16328" s="0" t="inlineStr">
        <is>
          <t>新炬网络</t>
        </is>
      </c>
      <c r="D16328" s="0" t="inlineStr">
        <is>
          <t>首板换</t>
        </is>
      </c>
      <c r="E16328" s="0" t="n">
        <v>1</v>
      </c>
      <c r="F16328" s="0" t="inlineStr">
        <is>
          <t>小盘股</t>
        </is>
      </c>
      <c r="G16328" s="10" t="n">
        <v>0.0998</v>
      </c>
      <c r="H16328" s="0" t="n">
        <v>16.64</v>
      </c>
      <c r="I16328" s="32" t="inlineStr">
        <is>
          <t>13:04:28</t>
        </is>
      </c>
      <c r="J16328" s="33" t="n">
        <v>63342764</v>
      </c>
      <c r="K16328" s="33" t="n">
        <v>1940498400</v>
      </c>
    </row>
    <row r="16329">
      <c r="A16329" s="35" t="n">
        <v>45330</v>
      </c>
      <c r="B16329" s="9" t="inlineStr">
        <is>
          <t>sh605555</t>
        </is>
      </c>
      <c r="C16329" s="0" t="inlineStr">
        <is>
          <t>德昌股份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0.0999</v>
      </c>
      <c r="H16329" s="0" t="n">
        <v>16.96</v>
      </c>
      <c r="I16329" s="32" t="inlineStr">
        <is>
          <t>14:50:13</t>
        </is>
      </c>
      <c r="J16329" s="33" t="n">
        <v>118557242</v>
      </c>
      <c r="K16329" s="33" t="n">
        <v>2301445100</v>
      </c>
    </row>
    <row r="16330">
      <c r="A16330" s="35" t="n">
        <v>45330</v>
      </c>
      <c r="B16330" s="9" t="inlineStr">
        <is>
          <t>sh688020</t>
        </is>
      </c>
      <c r="C16330" s="0" t="inlineStr">
        <is>
          <t>方邦股份</t>
        </is>
      </c>
      <c r="D16330" s="0" t="inlineStr">
        <is>
          <t>首板换</t>
        </is>
      </c>
      <c r="E16330" s="0" t="n">
        <v>1</v>
      </c>
      <c r="F16330" s="0" t="inlineStr">
        <is>
          <t>小盘股</t>
        </is>
      </c>
      <c r="G16330" s="10" t="n">
        <v>0.2</v>
      </c>
      <c r="H16330" s="0" t="n">
        <v>26.28</v>
      </c>
      <c r="I16330" s="32" t="inlineStr">
        <is>
          <t>14:55:08</t>
        </is>
      </c>
      <c r="J16330" s="33" t="n">
        <v>71200980</v>
      </c>
      <c r="K16330" s="33" t="n">
        <v>2119767200</v>
      </c>
    </row>
    <row r="16331">
      <c r="A16331" s="35" t="n">
        <v>45330</v>
      </c>
      <c r="B16331" s="9" t="inlineStr">
        <is>
          <t>sh688026</t>
        </is>
      </c>
      <c r="C16331" s="0" t="inlineStr">
        <is>
          <t>洁特生物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0.1995</v>
      </c>
      <c r="H16331" s="0" t="n">
        <v>10.34</v>
      </c>
      <c r="I16331" s="32" t="inlineStr">
        <is>
          <t>14:05:39</t>
        </is>
      </c>
      <c r="J16331" s="33" t="n">
        <v>53252173</v>
      </c>
      <c r="K16331" s="33" t="n">
        <v>1449675400</v>
      </c>
    </row>
    <row r="16332">
      <c r="A16332" s="35" t="n">
        <v>45330</v>
      </c>
      <c r="B16332" s="9" t="inlineStr">
        <is>
          <t>sh688068</t>
        </is>
      </c>
      <c r="C16332" s="0" t="inlineStr">
        <is>
          <t>热景生物</t>
        </is>
      </c>
      <c r="D16332" s="0" t="inlineStr">
        <is>
          <t>首板换</t>
        </is>
      </c>
      <c r="E16332" s="0" t="n">
        <v>1</v>
      </c>
      <c r="F16332" s="0" t="inlineStr">
        <is>
          <t>回购+体外诊断+阿尔兹海默</t>
        </is>
      </c>
      <c r="G16332" s="10" t="n">
        <v>0.2001</v>
      </c>
      <c r="H16332" s="0" t="n">
        <v>31.67</v>
      </c>
      <c r="I16332" s="32" t="inlineStr">
        <is>
          <t>10:12:17</t>
        </is>
      </c>
      <c r="J16332" s="33" t="n">
        <v>123433403</v>
      </c>
      <c r="K16332" s="33" t="n">
        <v>2922151800</v>
      </c>
    </row>
    <row r="16333">
      <c r="A16333" s="35" t="n">
        <v>45330</v>
      </c>
      <c r="B16333" s="9" t="inlineStr">
        <is>
          <t>sh688071</t>
        </is>
      </c>
      <c r="C16333" s="0" t="inlineStr">
        <is>
          <t>华依科技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0.1998</v>
      </c>
      <c r="H16333" s="0" t="n">
        <v>24.5</v>
      </c>
      <c r="I16333" s="32" t="inlineStr">
        <is>
          <t>13:33:18</t>
        </is>
      </c>
      <c r="J16333" s="33" t="n">
        <v>104661049</v>
      </c>
      <c r="K16333" s="33" t="n">
        <v>1313404090</v>
      </c>
    </row>
    <row r="16334">
      <c r="A16334" s="35" t="n">
        <v>45330</v>
      </c>
      <c r="B16334" s="9" t="inlineStr">
        <is>
          <t>sh688078</t>
        </is>
      </c>
      <c r="C16334" s="0" t="inlineStr">
        <is>
          <t>龙软科技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0.2001</v>
      </c>
      <c r="H16334" s="0" t="n">
        <v>24.17</v>
      </c>
      <c r="I16334" s="32" t="inlineStr">
        <is>
          <t>14:35:39</t>
        </is>
      </c>
      <c r="J16334" s="33" t="n">
        <v>74732499</v>
      </c>
      <c r="K16334" s="33" t="n">
        <v>1741424300</v>
      </c>
    </row>
    <row r="16335">
      <c r="A16335" s="35" t="n">
        <v>45330</v>
      </c>
      <c r="B16335" s="9" t="inlineStr">
        <is>
          <t>sh688080</t>
        </is>
      </c>
      <c r="C16335" s="0" t="inlineStr">
        <is>
          <t>映翰通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0.2002</v>
      </c>
      <c r="H16335" s="0" t="n">
        <v>29.2</v>
      </c>
      <c r="I16335" s="32" t="inlineStr">
        <is>
          <t>14:05:06</t>
        </is>
      </c>
      <c r="J16335" s="33" t="n">
        <v>62431752</v>
      </c>
      <c r="K16335" s="33" t="n">
        <v>2149164400</v>
      </c>
    </row>
    <row r="16336">
      <c r="A16336" s="35" t="n">
        <v>45330</v>
      </c>
      <c r="B16336" s="9" t="inlineStr">
        <is>
          <t>sh688084</t>
        </is>
      </c>
      <c r="C16336" s="0" t="inlineStr">
        <is>
          <t>晶品特装</t>
        </is>
      </c>
      <c r="D16336" s="0" t="inlineStr">
        <is>
          <t>首板换</t>
        </is>
      </c>
      <c r="E16336" s="0" t="n">
        <v>1</v>
      </c>
      <c r="F16336" s="0" t="inlineStr">
        <is>
          <t>小盘股+回购+军用机器人+光电侦察设备</t>
        </is>
      </c>
      <c r="G16336" s="10" t="n">
        <v>0.2001</v>
      </c>
      <c r="H16336" s="0" t="n">
        <v>49.6</v>
      </c>
      <c r="I16336" s="32" t="inlineStr">
        <is>
          <t>14:42:03</t>
        </is>
      </c>
      <c r="J16336" s="33" t="n">
        <v>37092213</v>
      </c>
      <c r="K16336" s="33" t="n">
        <v>1698224000</v>
      </c>
    </row>
    <row r="16337">
      <c r="A16337" s="35" t="n">
        <v>45330</v>
      </c>
      <c r="B16337" s="9" t="inlineStr">
        <is>
          <t>sh688093</t>
        </is>
      </c>
      <c r="C16337" s="0" t="inlineStr">
        <is>
          <t>世华科技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0.2002</v>
      </c>
      <c r="H16337" s="0" t="n">
        <v>13.31</v>
      </c>
      <c r="I16337" s="32" t="inlineStr">
        <is>
          <t>14:28:03</t>
        </is>
      </c>
      <c r="J16337" s="33" t="n">
        <v>48097351</v>
      </c>
      <c r="K16337" s="33" t="n">
        <v>3381579100</v>
      </c>
    </row>
    <row r="16338">
      <c r="A16338" s="35" t="n">
        <v>45330</v>
      </c>
      <c r="B16338" s="9" t="inlineStr">
        <is>
          <t>sh688109</t>
        </is>
      </c>
      <c r="C16338" s="0" t="inlineStr">
        <is>
          <t>品茗科技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0.1997</v>
      </c>
      <c r="H16338" s="0" t="n">
        <v>16.82</v>
      </c>
      <c r="I16338" s="32" t="inlineStr">
        <is>
          <t>14:44:54</t>
        </is>
      </c>
      <c r="J16338" s="33" t="n">
        <v>27180786</v>
      </c>
      <c r="K16338" s="33" t="n">
        <v>650793840</v>
      </c>
    </row>
    <row r="16339">
      <c r="A16339" s="35" t="n">
        <v>45330</v>
      </c>
      <c r="B16339" s="9" t="inlineStr">
        <is>
          <t>sh688113</t>
        </is>
      </c>
      <c r="C16339" s="0" t="inlineStr">
        <is>
          <t>联测科技</t>
        </is>
      </c>
      <c r="D16339" s="0" t="inlineStr">
        <is>
          <t>首板换</t>
        </is>
      </c>
      <c r="E16339" s="0" t="n">
        <v>1</v>
      </c>
      <c r="F16339" s="0" t="inlineStr">
        <is>
          <t>小盘股+华为汽车+小米汽车+动力系统测试</t>
        </is>
      </c>
      <c r="G16339" s="10" t="n">
        <v>0.2</v>
      </c>
      <c r="H16339" s="0" t="n">
        <v>28.38</v>
      </c>
      <c r="I16339" s="32" t="inlineStr">
        <is>
          <t>10:31:58</t>
        </is>
      </c>
      <c r="J16339" s="33" t="n">
        <v>13706545</v>
      </c>
      <c r="K16339" s="33" t="n">
        <v>1175192810</v>
      </c>
    </row>
    <row r="16340">
      <c r="A16340" s="35" t="n">
        <v>45330</v>
      </c>
      <c r="B16340" s="9" t="inlineStr">
        <is>
          <t>sh688143</t>
        </is>
      </c>
      <c r="C16340" s="0" t="inlineStr">
        <is>
          <t>长盈通</t>
        </is>
      </c>
      <c r="D16340" s="0" t="inlineStr">
        <is>
          <t>首板换</t>
        </is>
      </c>
      <c r="E16340" s="0" t="n">
        <v>1</v>
      </c>
      <c r="F16340" s="0" t="inlineStr">
        <is>
          <t>小盘股</t>
        </is>
      </c>
      <c r="G16340" s="10" t="n">
        <v>0.1999</v>
      </c>
      <c r="H16340" s="0" t="n">
        <v>18.91</v>
      </c>
      <c r="I16340" s="32" t="inlineStr">
        <is>
          <t>13:51:46</t>
        </is>
      </c>
      <c r="J16340" s="33" t="n">
        <v>67209176</v>
      </c>
      <c r="K16340" s="33" t="n">
        <v>1699367100</v>
      </c>
    </row>
    <row r="16341">
      <c r="A16341" s="35" t="n">
        <v>45330</v>
      </c>
      <c r="B16341" s="9" t="inlineStr">
        <is>
          <t>sh688157</t>
        </is>
      </c>
      <c r="C16341" s="0" t="inlineStr">
        <is>
          <t>松井股份</t>
        </is>
      </c>
      <c r="D16341" s="0" t="inlineStr">
        <is>
          <t>首板换</t>
        </is>
      </c>
      <c r="E16341" s="0" t="n">
        <v>1</v>
      </c>
      <c r="F16341" s="0" t="inlineStr">
        <is>
          <t>回购+年报增长+MR+消费电子</t>
        </is>
      </c>
      <c r="G16341" s="10" t="n">
        <v>0.1999</v>
      </c>
      <c r="H16341" s="0" t="n">
        <v>38.54</v>
      </c>
      <c r="I16341" s="32" t="inlineStr">
        <is>
          <t>14:54:22</t>
        </is>
      </c>
      <c r="J16341" s="33" t="n">
        <v>65811606</v>
      </c>
      <c r="K16341" s="33" t="n">
        <v>4306324200</v>
      </c>
    </row>
    <row r="16342">
      <c r="A16342" s="35" t="n">
        <v>45330</v>
      </c>
      <c r="B16342" s="9" t="inlineStr">
        <is>
          <t>sh600696</t>
        </is>
      </c>
      <c r="C16342" s="0" t="inlineStr">
        <is>
          <t>岩石股份</t>
        </is>
      </c>
      <c r="D16342" s="0" t="inlineStr">
        <is>
          <t>首板换</t>
        </is>
      </c>
      <c r="E16342" s="0" t="n">
        <v>1</v>
      </c>
      <c r="F16342" s="0" t="inlineStr">
        <is>
          <t>年报预增+白酒+超跌反弹</t>
        </is>
      </c>
      <c r="G16342" s="10" t="n">
        <v>0.1004</v>
      </c>
      <c r="H16342" s="0" t="n">
        <v>11.07</v>
      </c>
      <c r="I16342" s="32" t="inlineStr">
        <is>
          <t>13:24:02</t>
        </is>
      </c>
      <c r="J16342" s="33" t="n">
        <v>127829796</v>
      </c>
      <c r="K16342" s="33" t="n">
        <v>3702576600</v>
      </c>
    </row>
    <row r="16343">
      <c r="A16343" s="35" t="n">
        <v>45330</v>
      </c>
      <c r="B16343" s="9" t="inlineStr">
        <is>
          <t>sh600714</t>
        </is>
      </c>
      <c r="C16343" s="0" t="inlineStr">
        <is>
          <t>金瑞矿业</t>
        </is>
      </c>
      <c r="D16343" s="0" t="inlineStr">
        <is>
          <t>首板换</t>
        </is>
      </c>
      <c r="E16343" s="0" t="n">
        <v>1</v>
      </c>
      <c r="F16343" s="0" t="inlineStr">
        <is>
          <t>锶盐+小盘股</t>
        </is>
      </c>
      <c r="G16343" s="10" t="n">
        <v>0.0992</v>
      </c>
      <c r="H16343" s="0" t="n">
        <v>5.43</v>
      </c>
      <c r="I16343" s="32" t="inlineStr">
        <is>
          <t>15:00:00</t>
        </is>
      </c>
      <c r="J16343" s="33" t="n">
        <v>38178243</v>
      </c>
      <c r="K16343" s="33" t="n">
        <v>1564797200</v>
      </c>
    </row>
    <row r="16344">
      <c r="A16344" s="35" t="n">
        <v>45330</v>
      </c>
      <c r="B16344" s="9" t="inlineStr">
        <is>
          <t>sh600722</t>
        </is>
      </c>
      <c r="C16344" s="0" t="inlineStr">
        <is>
          <t>金牛化工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0.1009</v>
      </c>
      <c r="H16344" s="0" t="n">
        <v>3.49</v>
      </c>
      <c r="I16344" s="32" t="inlineStr">
        <is>
          <t>14:54:22</t>
        </is>
      </c>
      <c r="J16344" s="33" t="n">
        <v>43021295</v>
      </c>
      <c r="K16344" s="33" t="n">
        <v>2374315700</v>
      </c>
    </row>
    <row r="16345">
      <c r="A16345" s="35" t="n">
        <v>45330</v>
      </c>
      <c r="B16345" s="9" t="inlineStr">
        <is>
          <t>sh600727</t>
        </is>
      </c>
      <c r="C16345" s="0" t="inlineStr">
        <is>
          <t>鲁北化工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0.1007</v>
      </c>
      <c r="H16345" s="0" t="n">
        <v>4.48</v>
      </c>
      <c r="I16345" s="32" t="inlineStr">
        <is>
          <t>14:45:37</t>
        </is>
      </c>
      <c r="J16345" s="33" t="n">
        <v>79365387</v>
      </c>
      <c r="K16345" s="33" t="n">
        <v>2367783600</v>
      </c>
    </row>
    <row r="16346">
      <c r="A16346" s="35" t="n">
        <v>45330</v>
      </c>
      <c r="B16346" s="9" t="inlineStr">
        <is>
          <t>sh600756</t>
        </is>
      </c>
      <c r="C16346" s="0" t="inlineStr">
        <is>
          <t>浪潮软件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0.0998</v>
      </c>
      <c r="H16346" s="0" t="n">
        <v>10.25</v>
      </c>
      <c r="I16346" s="32" t="inlineStr">
        <is>
          <t>14:40:44</t>
        </is>
      </c>
      <c r="J16346" s="33" t="n">
        <v>109342596</v>
      </c>
      <c r="K16346" s="33" t="n">
        <v>3322012200</v>
      </c>
    </row>
    <row r="16347">
      <c r="A16347" s="35" t="n">
        <v>45330</v>
      </c>
      <c r="B16347" s="9" t="inlineStr">
        <is>
          <t>sh600769</t>
        </is>
      </c>
      <c r="C16347" s="0" t="inlineStr">
        <is>
          <t>祥龙电业</t>
        </is>
      </c>
      <c r="D16347" s="0" t="inlineStr">
        <is>
          <t>首板换</t>
        </is>
      </c>
      <c r="E16347" s="0" t="n">
        <v>1</v>
      </c>
      <c r="F16347" s="0" t="inlineStr">
        <is>
          <t>国企改革+建筑安装+供水</t>
        </is>
      </c>
      <c r="G16347" s="10" t="n">
        <v>0.1005</v>
      </c>
      <c r="H16347" s="0" t="n">
        <v>6.13</v>
      </c>
      <c r="I16347" s="32" t="inlineStr">
        <is>
          <t>13:46:24</t>
        </is>
      </c>
      <c r="J16347" s="33" t="n">
        <v>78346688</v>
      </c>
      <c r="K16347" s="33" t="n">
        <v>2298610200</v>
      </c>
    </row>
    <row r="16348">
      <c r="A16348" s="35" t="n">
        <v>45330</v>
      </c>
      <c r="B16348" s="9" t="inlineStr">
        <is>
          <t>sh600770</t>
        </is>
      </c>
      <c r="C16348" s="0" t="inlineStr">
        <is>
          <t>综艺股份</t>
        </is>
      </c>
      <c r="D16348" s="0" t="inlineStr">
        <is>
          <t>首板换</t>
        </is>
      </c>
      <c r="E16348" s="0" t="n">
        <v>1</v>
      </c>
      <c r="F16348" s="0" t="inlineStr">
        <is>
          <t>人工智能+芯片+光伏</t>
        </is>
      </c>
      <c r="G16348" s="10" t="n">
        <v>0.1013</v>
      </c>
      <c r="H16348" s="0" t="n">
        <v>3.37</v>
      </c>
      <c r="I16348" s="32" t="inlineStr">
        <is>
          <t>10:49:24</t>
        </is>
      </c>
      <c r="J16348" s="33" t="n">
        <v>70024084</v>
      </c>
      <c r="K16348" s="33" t="n">
        <v>4381000000</v>
      </c>
    </row>
    <row r="16349">
      <c r="A16349" s="35" t="n">
        <v>45330</v>
      </c>
      <c r="B16349" s="9" t="inlineStr">
        <is>
          <t>sh600774</t>
        </is>
      </c>
      <c r="C16349" s="0" t="inlineStr">
        <is>
          <t>汉商集团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0.1</v>
      </c>
      <c r="H16349" s="0" t="n">
        <v>5.72</v>
      </c>
      <c r="I16349" s="32" t="inlineStr">
        <is>
          <t>13:00:48</t>
        </is>
      </c>
      <c r="J16349" s="33" t="n">
        <v>52483264</v>
      </c>
      <c r="K16349" s="33" t="n">
        <v>1686497000</v>
      </c>
    </row>
    <row r="16350">
      <c r="A16350" s="35" t="n">
        <v>45330</v>
      </c>
      <c r="B16350" s="9" t="inlineStr">
        <is>
          <t>sh600793</t>
        </is>
      </c>
      <c r="C16350" s="0" t="inlineStr">
        <is>
          <t>宜宾纸业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0.0997</v>
      </c>
      <c r="H16350" s="0" t="n">
        <v>7.94</v>
      </c>
      <c r="I16350" s="32" t="inlineStr">
        <is>
          <t>14:56:03</t>
        </is>
      </c>
      <c r="J16350" s="33" t="n">
        <v>48376190</v>
      </c>
      <c r="K16350" s="33" t="n">
        <v>1404617800</v>
      </c>
    </row>
    <row r="16351">
      <c r="A16351" s="35" t="n">
        <v>45330</v>
      </c>
      <c r="B16351" s="9" t="inlineStr">
        <is>
          <t>sh600797</t>
        </is>
      </c>
      <c r="C16351" s="0" t="inlineStr">
        <is>
          <t>浙大网新</t>
        </is>
      </c>
      <c r="D16351" s="0" t="inlineStr">
        <is>
          <t>首板换</t>
        </is>
      </c>
      <c r="E16351" s="0" t="n">
        <v>1</v>
      </c>
      <c r="F16351" s="0" t="inlineStr">
        <is>
          <t>人工智能+数据中心</t>
        </is>
      </c>
      <c r="G16351" s="10" t="n">
        <v>0.1004</v>
      </c>
      <c r="H16351" s="0" t="n">
        <v>5.04</v>
      </c>
      <c r="I16351" s="32" t="inlineStr">
        <is>
          <t>09:36:15</t>
        </is>
      </c>
      <c r="J16351" s="33" t="n">
        <v>57862839</v>
      </c>
      <c r="K16351" s="33" t="n">
        <v>5178736600</v>
      </c>
    </row>
    <row r="16352">
      <c r="A16352" s="35" t="n">
        <v>45330</v>
      </c>
      <c r="B16352" s="9" t="inlineStr">
        <is>
          <t>sh600810</t>
        </is>
      </c>
      <c r="C16352" s="0" t="inlineStr">
        <is>
          <t>神马股份</t>
        </is>
      </c>
      <c r="D16352" s="0" t="inlineStr">
        <is>
          <t>首板换</t>
        </is>
      </c>
      <c r="E16352" s="0" t="n">
        <v>1</v>
      </c>
      <c r="F16352" s="0" t="inlineStr">
        <is>
          <t>回购+尼龙66+光伏+国企改革</t>
        </is>
      </c>
      <c r="G16352" s="10" t="n">
        <v>0.1005</v>
      </c>
      <c r="H16352" s="0" t="n">
        <v>6.35</v>
      </c>
      <c r="I16352" s="32" t="inlineStr">
        <is>
          <t>10:41:41</t>
        </is>
      </c>
      <c r="J16352" s="33" t="n">
        <v>63699007</v>
      </c>
      <c r="K16352" s="33" t="n">
        <v>6630534500</v>
      </c>
    </row>
    <row r="16353">
      <c r="A16353" s="35" t="n">
        <v>45330</v>
      </c>
      <c r="B16353" s="9" t="inlineStr">
        <is>
          <t>sh600818</t>
        </is>
      </c>
      <c r="C16353" s="0" t="inlineStr">
        <is>
          <t>中路股份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0.09959999999999999</v>
      </c>
      <c r="H16353" s="0" t="n">
        <v>8.279999999999999</v>
      </c>
      <c r="I16353" s="32" t="inlineStr">
        <is>
          <t>14:36:16</t>
        </is>
      </c>
      <c r="J16353" s="33" t="n">
        <v>87892972</v>
      </c>
      <c r="K16353" s="33" t="n">
        <v>1970291500</v>
      </c>
    </row>
    <row r="16354">
      <c r="A16354" s="35" t="n">
        <v>45330</v>
      </c>
      <c r="B16354" s="9" t="inlineStr">
        <is>
          <t>sh600819</t>
        </is>
      </c>
      <c r="C16354" s="0" t="inlineStr">
        <is>
          <t>耀皮玻璃</t>
        </is>
      </c>
      <c r="D16354" s="0" t="inlineStr">
        <is>
          <t>首板换</t>
        </is>
      </c>
      <c r="E16354" s="0" t="n">
        <v>1</v>
      </c>
      <c r="F16354" s="0" t="inlineStr">
        <is>
          <t>小盘股</t>
        </is>
      </c>
      <c r="G16354" s="10" t="n">
        <v>0.1009</v>
      </c>
      <c r="H16354" s="0" t="n">
        <v>3.71</v>
      </c>
      <c r="I16354" s="32" t="inlineStr">
        <is>
          <t>14:50:13</t>
        </is>
      </c>
      <c r="J16354" s="33" t="n">
        <v>130050836</v>
      </c>
      <c r="K16354" s="33" t="n">
        <v>2772913600</v>
      </c>
    </row>
    <row r="16355">
      <c r="A16355" s="35" t="n">
        <v>45330</v>
      </c>
      <c r="B16355" s="9" t="inlineStr">
        <is>
          <t>sh600826</t>
        </is>
      </c>
      <c r="C16355" s="0" t="inlineStr">
        <is>
          <t>兰生股份</t>
        </is>
      </c>
      <c r="D16355" s="0" t="inlineStr">
        <is>
          <t>首板换</t>
        </is>
      </c>
      <c r="E16355" s="0" t="n">
        <v>1</v>
      </c>
      <c r="F16355" s="0" t="inlineStr">
        <is>
          <t>年报预增+上海国资+会展</t>
        </is>
      </c>
      <c r="G16355" s="10" t="n">
        <v>0.0997</v>
      </c>
      <c r="H16355" s="0" t="n">
        <v>7.5</v>
      </c>
      <c r="I16355" s="32" t="inlineStr">
        <is>
          <t>09:33:30</t>
        </is>
      </c>
      <c r="J16355" s="33" t="n">
        <v>45157329</v>
      </c>
      <c r="K16355" s="33" t="n">
        <v>3131118400</v>
      </c>
    </row>
    <row r="16356">
      <c r="A16356" s="35" t="n">
        <v>45330</v>
      </c>
      <c r="B16356" s="9" t="inlineStr">
        <is>
          <t>sh600844</t>
        </is>
      </c>
      <c r="C16356" s="0" t="inlineStr">
        <is>
          <t>丹化科技</t>
        </is>
      </c>
      <c r="D16356" s="0" t="inlineStr">
        <is>
          <t>首板换</t>
        </is>
      </c>
      <c r="E16356" s="0" t="n">
        <v>1</v>
      </c>
      <c r="F16356" s="0" t="inlineStr">
        <is>
          <t>股权转让+可降解塑料+煤化工+国企改革</t>
        </is>
      </c>
      <c r="G16356" s="10" t="n">
        <v>0.09859999999999999</v>
      </c>
      <c r="H16356" s="0" t="n">
        <v>2.34</v>
      </c>
      <c r="I16356" s="32" t="inlineStr">
        <is>
          <t>11:15:47</t>
        </is>
      </c>
      <c r="J16356" s="33" t="n">
        <v>50889277</v>
      </c>
      <c r="K16356" s="33" t="n">
        <v>1925189700</v>
      </c>
    </row>
    <row r="16357">
      <c r="A16357" s="35" t="n">
        <v>45330</v>
      </c>
      <c r="B16357" s="9" t="inlineStr">
        <is>
          <t>sh600858</t>
        </is>
      </c>
      <c r="C16357" s="0" t="inlineStr">
        <is>
          <t>银座股份</t>
        </is>
      </c>
      <c r="D16357" s="0" t="inlineStr">
        <is>
          <t>首板换</t>
        </is>
      </c>
      <c r="E16357" s="0" t="n">
        <v>1</v>
      </c>
      <c r="F16357" s="0" t="inlineStr">
        <is>
          <t>小盘股</t>
        </is>
      </c>
      <c r="G16357" s="10" t="n">
        <v>0.1003</v>
      </c>
      <c r="H16357" s="0" t="n">
        <v>4.06</v>
      </c>
      <c r="I16357" s="32" t="inlineStr">
        <is>
          <t>14:55:08</t>
        </is>
      </c>
      <c r="J16357" s="33" t="n">
        <v>92919945</v>
      </c>
      <c r="K16357" s="33" t="n">
        <v>2101245000</v>
      </c>
    </row>
    <row r="16358">
      <c r="A16358" s="35" t="n">
        <v>45330</v>
      </c>
      <c r="B16358" s="9" t="inlineStr">
        <is>
          <t>sh600860</t>
        </is>
      </c>
      <c r="C16358" s="0" t="inlineStr">
        <is>
          <t>京城股份</t>
        </is>
      </c>
      <c r="D16358" s="0" t="inlineStr">
        <is>
          <t>首板换</t>
        </is>
      </c>
      <c r="E16358" s="0" t="n">
        <v>1</v>
      </c>
      <c r="F16358" s="0" t="inlineStr">
        <is>
          <t>氢能源+天然气+国企改革</t>
        </is>
      </c>
      <c r="G16358" s="10" t="n">
        <v>0.1</v>
      </c>
      <c r="H16358" s="0" t="n">
        <v>8.470000000000001</v>
      </c>
      <c r="I16358" s="32" t="inlineStr">
        <is>
          <t>14:08:25</t>
        </is>
      </c>
      <c r="J16358" s="33" t="n">
        <v>115732949</v>
      </c>
      <c r="K16358" s="33" t="n">
        <v>3626827600</v>
      </c>
    </row>
    <row r="16359">
      <c r="A16359" s="35" t="n">
        <v>45330</v>
      </c>
      <c r="B16359" s="9" t="inlineStr">
        <is>
          <t>sh600883</t>
        </is>
      </c>
      <c r="C16359" s="0" t="inlineStr">
        <is>
          <t>博闻科技</t>
        </is>
      </c>
      <c r="D16359" s="0" t="inlineStr">
        <is>
          <t>首板换</t>
        </is>
      </c>
      <c r="E16359" s="0" t="n">
        <v>1</v>
      </c>
      <c r="F16359" s="0" t="inlineStr">
        <is>
          <t>小盘股</t>
        </is>
      </c>
      <c r="G16359" s="10" t="n">
        <v>0.1</v>
      </c>
      <c r="H16359" s="0" t="n">
        <v>5.39</v>
      </c>
      <c r="I16359" s="32" t="inlineStr">
        <is>
          <t>15:00:00</t>
        </is>
      </c>
      <c r="J16359" s="33" t="n">
        <v>49267581</v>
      </c>
      <c r="K16359" s="33" t="n">
        <v>1272514320</v>
      </c>
    </row>
    <row r="16360">
      <c r="A16360" s="35" t="n">
        <v>45330</v>
      </c>
      <c r="B16360" s="9" t="inlineStr">
        <is>
          <t>sh600894</t>
        </is>
      </c>
      <c r="C16360" s="0" t="inlineStr">
        <is>
          <t>广日股份</t>
        </is>
      </c>
      <c r="D16360" s="0" t="inlineStr">
        <is>
          <t>首板换</t>
        </is>
      </c>
      <c r="E16360" s="0" t="n">
        <v>1</v>
      </c>
      <c r="F16360" s="0" t="inlineStr">
        <is>
          <t>小盘股</t>
        </is>
      </c>
      <c r="G16360" s="10" t="n">
        <v>0.1002</v>
      </c>
      <c r="H16360" s="0" t="n">
        <v>6.81</v>
      </c>
      <c r="I16360" s="32" t="inlineStr">
        <is>
          <t>14:53:20</t>
        </is>
      </c>
      <c r="J16360" s="33" t="n">
        <v>117544105</v>
      </c>
      <c r="K16360" s="33" t="n">
        <v>5856238400</v>
      </c>
    </row>
    <row r="16361">
      <c r="A16361" s="35" t="n">
        <v>45330</v>
      </c>
      <c r="B16361" s="9" t="inlineStr">
        <is>
          <t>sh600966</t>
        </is>
      </c>
      <c r="C16361" s="0" t="inlineStr">
        <is>
          <t>博汇纸业</t>
        </is>
      </c>
      <c r="D16361" s="0" t="inlineStr">
        <is>
          <t>首板换</t>
        </is>
      </c>
      <c r="E16361" s="0" t="n">
        <v>1</v>
      </c>
      <c r="F16361" s="0" t="inlineStr">
        <is>
          <t>造纸+股东补充质押+中证1000</t>
        </is>
      </c>
      <c r="G16361" s="10" t="n">
        <v>0.1002</v>
      </c>
      <c r="H16361" s="0" t="n">
        <v>5.6</v>
      </c>
      <c r="I16361" s="32" t="inlineStr">
        <is>
          <t>14:37:33</t>
        </is>
      </c>
      <c r="J16361" s="33" t="n">
        <v>120863571</v>
      </c>
      <c r="K16361" s="33" t="n">
        <v>7486328000</v>
      </c>
    </row>
    <row r="16362">
      <c r="A16362" s="35" t="n">
        <v>45330</v>
      </c>
      <c r="B16362" s="9" t="inlineStr">
        <is>
          <t>sh600984</t>
        </is>
      </c>
      <c r="C16362" s="0" t="inlineStr">
        <is>
          <t>建设机械</t>
        </is>
      </c>
      <c r="D16362" s="0" t="inlineStr">
        <is>
          <t>首板换</t>
        </is>
      </c>
      <c r="E16362" s="0" t="n">
        <v>1</v>
      </c>
      <c r="F16362" s="0" t="inlineStr">
        <is>
          <t>小盘股</t>
        </is>
      </c>
      <c r="G16362" s="10" t="n">
        <v>0.1</v>
      </c>
      <c r="H16362" s="0" t="n">
        <v>2.2</v>
      </c>
      <c r="I16362" s="32" t="inlineStr">
        <is>
          <t>14:42:42</t>
        </is>
      </c>
      <c r="J16362" s="33" t="n">
        <v>88185078</v>
      </c>
      <c r="K16362" s="33" t="n">
        <v>2765496600</v>
      </c>
    </row>
    <row r="16363">
      <c r="A16363" s="35" t="n">
        <v>45330</v>
      </c>
      <c r="B16363" s="9" t="inlineStr">
        <is>
          <t>sh600986</t>
        </is>
      </c>
      <c r="C16363" s="0" t="inlineStr">
        <is>
          <t>浙文互联</t>
        </is>
      </c>
      <c r="D16363" s="0" t="inlineStr">
        <is>
          <t>首板换</t>
        </is>
      </c>
      <c r="E16363" s="0" t="n">
        <v>1</v>
      </c>
      <c r="F16363" s="0" t="inlineStr">
        <is>
          <t>算力+数字营销+短剧+虚拟数字人</t>
        </is>
      </c>
      <c r="G16363" s="10" t="n">
        <v>0.099</v>
      </c>
      <c r="H16363" s="0" t="n">
        <v>4.44</v>
      </c>
      <c r="I16363" s="32" t="inlineStr">
        <is>
          <t>11:18:26</t>
        </is>
      </c>
      <c r="J16363" s="33" t="n">
        <v>263505830</v>
      </c>
      <c r="K16363" s="33" t="n">
        <v>5871569700</v>
      </c>
    </row>
    <row r="16364">
      <c r="A16364" s="35" t="n">
        <v>45330</v>
      </c>
      <c r="B16364" s="9" t="inlineStr">
        <is>
          <t>sh601028</t>
        </is>
      </c>
      <c r="C16364" s="0" t="inlineStr">
        <is>
          <t>玉龙股份</t>
        </is>
      </c>
      <c r="D16364" s="0" t="inlineStr">
        <is>
          <t>首板换</t>
        </is>
      </c>
      <c r="E16364" s="0" t="n">
        <v>1</v>
      </c>
      <c r="F16364" s="0" t="inlineStr">
        <is>
          <t>年报预增+国企</t>
        </is>
      </c>
      <c r="G16364" s="10" t="n">
        <v>0.09959999999999999</v>
      </c>
      <c r="H16364" s="0" t="n">
        <v>8.5</v>
      </c>
      <c r="I16364" s="32" t="inlineStr">
        <is>
          <t>14:43:25</t>
        </is>
      </c>
      <c r="J16364" s="33" t="n">
        <v>191737440</v>
      </c>
      <c r="K16364" s="33" t="n">
        <v>6655719000</v>
      </c>
    </row>
    <row r="16365">
      <c r="A16365" s="35" t="n">
        <v>45330</v>
      </c>
      <c r="B16365" s="9" t="inlineStr">
        <is>
          <t>sh601133</t>
        </is>
      </c>
      <c r="C16365" s="0" t="inlineStr">
        <is>
          <t>柏诚股份</t>
        </is>
      </c>
      <c r="D16365" s="0" t="inlineStr">
        <is>
          <t>首板换</t>
        </is>
      </c>
      <c r="E16365" s="0" t="n">
        <v>1</v>
      </c>
      <c r="F16365" s="0" t="inlineStr">
        <is>
          <t>小盘股</t>
        </is>
      </c>
      <c r="G16365" s="10" t="n">
        <v>0.1002</v>
      </c>
      <c r="H16365" s="0" t="n">
        <v>9.33</v>
      </c>
      <c r="I16365" s="32" t="inlineStr">
        <is>
          <t>14:30:17</t>
        </is>
      </c>
      <c r="J16365" s="33" t="n">
        <v>64485620</v>
      </c>
      <c r="K16365" s="33" t="n">
        <v>1212900000</v>
      </c>
    </row>
    <row r="16366">
      <c r="A16366" s="35" t="n">
        <v>45330</v>
      </c>
      <c r="B16366" s="9" t="inlineStr">
        <is>
          <t>sh601599</t>
        </is>
      </c>
      <c r="C16366" s="0" t="inlineStr">
        <is>
          <t>浙文影业</t>
        </is>
      </c>
      <c r="D16366" s="0" t="inlineStr">
        <is>
          <t>首板换</t>
        </is>
      </c>
      <c r="E16366" s="0" t="n">
        <v>1</v>
      </c>
      <c r="F16366" s="0" t="inlineStr">
        <is>
          <t>文化传媒+短剧游戏+国企改革</t>
        </is>
      </c>
      <c r="G16366" s="10" t="n">
        <v>0.1008</v>
      </c>
      <c r="H16366" s="0" t="n">
        <v>2.84</v>
      </c>
      <c r="I16366" s="32" t="inlineStr">
        <is>
          <t>11:10:47</t>
        </is>
      </c>
      <c r="J16366" s="33" t="n">
        <v>94986330</v>
      </c>
      <c r="K16366" s="33" t="n">
        <v>2535338900</v>
      </c>
    </row>
    <row r="16367">
      <c r="A16367" s="35" t="n">
        <v>45330</v>
      </c>
      <c r="B16367" s="9" t="inlineStr">
        <is>
          <t>sh601828</t>
        </is>
      </c>
      <c r="C16367" s="0" t="inlineStr">
        <is>
          <t>美凯龙</t>
        </is>
      </c>
      <c r="D16367" s="0" t="inlineStr">
        <is>
          <t>首板换</t>
        </is>
      </c>
      <c r="E16367" s="0" t="n">
        <v>1</v>
      </c>
      <c r="F16367" s="0" t="inlineStr">
        <is>
          <t>新零售+阿里巴巴+国企改革</t>
        </is>
      </c>
      <c r="G16367" s="10" t="n">
        <v>0.1009</v>
      </c>
      <c r="H16367" s="0" t="n">
        <v>3.6</v>
      </c>
      <c r="I16367" s="32" t="inlineStr">
        <is>
          <t>10:20:07</t>
        </is>
      </c>
      <c r="J16367" s="33" t="n">
        <v>93243519</v>
      </c>
      <c r="K16367" s="33" t="n">
        <v>13008409300</v>
      </c>
    </row>
    <row r="16368">
      <c r="A16368" s="35" t="n">
        <v>45330</v>
      </c>
      <c r="B16368" s="9" t="inlineStr">
        <is>
          <t>sh601956</t>
        </is>
      </c>
      <c r="C16368" s="0" t="inlineStr">
        <is>
          <t>东贝集团</t>
        </is>
      </c>
      <c r="D16368" s="0" t="inlineStr">
        <is>
          <t>首板换</t>
        </is>
      </c>
      <c r="E16368" s="0" t="n">
        <v>1</v>
      </c>
      <c r="F16368" s="0" t="inlineStr">
        <is>
          <t>小盘股</t>
        </is>
      </c>
      <c r="G16368" s="10" t="n">
        <v>0.0992</v>
      </c>
      <c r="H16368" s="0" t="n">
        <v>3.99</v>
      </c>
      <c r="I16368" s="32" t="inlineStr">
        <is>
          <t>14:40:04</t>
        </is>
      </c>
      <c r="J16368" s="33" t="n">
        <v>75557260</v>
      </c>
      <c r="K16368" s="33" t="n">
        <v>2456142000</v>
      </c>
    </row>
    <row r="16369">
      <c r="A16369" s="35" t="n">
        <v>45330</v>
      </c>
      <c r="B16369" s="9" t="inlineStr">
        <is>
          <t>sh603002</t>
        </is>
      </c>
      <c r="C16369" s="0" t="inlineStr">
        <is>
          <t>宏昌电子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0.0989</v>
      </c>
      <c r="H16369" s="0" t="n">
        <v>4.11</v>
      </c>
      <c r="I16369" s="32" t="inlineStr">
        <is>
          <t>14:24:29</t>
        </is>
      </c>
      <c r="J16369" s="33" t="n">
        <v>120253885</v>
      </c>
      <c r="K16369" s="33" t="n">
        <v>3639421600</v>
      </c>
    </row>
    <row r="16370">
      <c r="A16370" s="35" t="n">
        <v>45330</v>
      </c>
      <c r="B16370" s="9" t="inlineStr">
        <is>
          <t>sh603006</t>
        </is>
      </c>
      <c r="C16370" s="0" t="inlineStr">
        <is>
          <t>联明股份</t>
        </is>
      </c>
      <c r="D16370" s="0" t="inlineStr">
        <is>
          <t>首板换</t>
        </is>
      </c>
      <c r="E16370" s="0" t="n">
        <v>1</v>
      </c>
      <c r="F16370" s="0" t="inlineStr">
        <is>
          <t>小盘股</t>
        </is>
      </c>
      <c r="G16370" s="10" t="n">
        <v>0.1003</v>
      </c>
      <c r="H16370" s="0" t="n">
        <v>7.57</v>
      </c>
      <c r="I16370" s="32" t="inlineStr">
        <is>
          <t>14:51:10</t>
        </is>
      </c>
      <c r="J16370" s="33" t="n">
        <v>63389350</v>
      </c>
      <c r="K16370" s="33" t="n">
        <v>1446461900</v>
      </c>
    </row>
    <row r="16371">
      <c r="A16371" s="35" t="n">
        <v>45330</v>
      </c>
      <c r="B16371" s="9" t="inlineStr">
        <is>
          <t>sh603009</t>
        </is>
      </c>
      <c r="C16371" s="0" t="inlineStr">
        <is>
          <t>北特科技</t>
        </is>
      </c>
      <c r="D16371" s="0" t="inlineStr">
        <is>
          <t>首板换</t>
        </is>
      </c>
      <c r="E16371" s="0" t="n">
        <v>1</v>
      </c>
      <c r="F16371" s="0" t="inlineStr">
        <is>
          <t>华为汽车+汽车零部件+小盘股</t>
        </is>
      </c>
      <c r="G16371" s="10" t="n">
        <v>0.1</v>
      </c>
      <c r="H16371" s="0" t="n">
        <v>9.130000000000001</v>
      </c>
      <c r="I16371" s="32" t="inlineStr">
        <is>
          <t>14:06:07</t>
        </is>
      </c>
      <c r="J16371" s="33" t="n">
        <v>179871950</v>
      </c>
      <c r="K16371" s="33" t="n">
        <v>3089673900</v>
      </c>
    </row>
    <row r="16372">
      <c r="A16372" s="35" t="n">
        <v>45330</v>
      </c>
      <c r="B16372" s="9" t="inlineStr">
        <is>
          <t>sh603011</t>
        </is>
      </c>
      <c r="C16372" s="0" t="inlineStr">
        <is>
          <t>合锻智能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0.1004</v>
      </c>
      <c r="H16372" s="0" t="n">
        <v>5.26</v>
      </c>
      <c r="I16372" s="32" t="inlineStr">
        <is>
          <t>15:00:00</t>
        </is>
      </c>
      <c r="J16372" s="33" t="n">
        <v>82495893</v>
      </c>
      <c r="K16372" s="33" t="n">
        <v>2600619900</v>
      </c>
    </row>
    <row r="16373">
      <c r="A16373" s="35" t="n">
        <v>45330</v>
      </c>
      <c r="B16373" s="9" t="inlineStr">
        <is>
          <t>sh600075</t>
        </is>
      </c>
      <c r="C16373" s="0" t="inlineStr">
        <is>
          <t>新疆天业</t>
        </is>
      </c>
      <c r="D16373" s="0" t="inlineStr">
        <is>
          <t>首板换</t>
        </is>
      </c>
      <c r="E16373" s="0" t="n">
        <v>1</v>
      </c>
      <c r="F16373" s="0" t="inlineStr">
        <is>
          <t>新疆国资+氯碱化工+生态农业+可降解塑料</t>
        </is>
      </c>
      <c r="G16373" s="10" t="n">
        <v>0.1003</v>
      </c>
      <c r="H16373" s="0" t="n">
        <v>3.95</v>
      </c>
      <c r="I16373" s="32" t="inlineStr">
        <is>
          <t>14:54:22</t>
        </is>
      </c>
      <c r="J16373" s="33" t="n">
        <v>91881085</v>
      </c>
      <c r="K16373" s="33" t="n">
        <v>6744079000</v>
      </c>
    </row>
    <row r="16374">
      <c r="A16374" s="35" t="n">
        <v>45330</v>
      </c>
      <c r="B16374" s="9" t="inlineStr">
        <is>
          <t>sh600081</t>
        </is>
      </c>
      <c r="C16374" s="0" t="inlineStr">
        <is>
          <t>东风科技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0.0997</v>
      </c>
      <c r="H16374" s="0" t="n">
        <v>8.27</v>
      </c>
      <c r="I16374" s="32" t="inlineStr">
        <is>
          <t>14:09:20</t>
        </is>
      </c>
      <c r="J16374" s="33" t="n">
        <v>73121488</v>
      </c>
      <c r="K16374" s="33" t="n">
        <v>3677067100</v>
      </c>
    </row>
    <row r="16375">
      <c r="A16375" s="35" t="n">
        <v>45330</v>
      </c>
      <c r="B16375" s="9" t="inlineStr">
        <is>
          <t>sh600084</t>
        </is>
      </c>
      <c r="C16375" s="0" t="inlineStr">
        <is>
          <t>中信尼雅</t>
        </is>
      </c>
      <c r="D16375" s="0" t="inlineStr">
        <is>
          <t>首板换</t>
        </is>
      </c>
      <c r="E16375" s="0" t="n">
        <v>1</v>
      </c>
      <c r="F16375" s="0" t="inlineStr">
        <is>
          <t>年报预盈+葡萄酒+中字头</t>
        </is>
      </c>
      <c r="G16375" s="10" t="n">
        <v>0.0998</v>
      </c>
      <c r="H16375" s="0" t="n">
        <v>5.29</v>
      </c>
      <c r="I16375" s="32" t="inlineStr">
        <is>
          <t>13:36:47</t>
        </is>
      </c>
      <c r="J16375" s="33" t="n">
        <v>47976556</v>
      </c>
      <c r="K16375" s="33" t="n">
        <v>5944514900</v>
      </c>
    </row>
    <row r="16376">
      <c r="A16376" s="35" t="n">
        <v>45330</v>
      </c>
      <c r="B16376" s="9" t="inlineStr">
        <is>
          <t>sh600113</t>
        </is>
      </c>
      <c r="C16376" s="0" t="inlineStr">
        <is>
          <t>浙江东日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0.0994</v>
      </c>
      <c r="H16376" s="0" t="n">
        <v>5.64</v>
      </c>
      <c r="I16376" s="32" t="inlineStr">
        <is>
          <t>14:35:39</t>
        </is>
      </c>
      <c r="J16376" s="33" t="n">
        <v>92455143</v>
      </c>
      <c r="K16376" s="33" t="n">
        <v>2320471700</v>
      </c>
    </row>
    <row r="16377">
      <c r="A16377" s="35" t="n">
        <v>45330</v>
      </c>
      <c r="B16377" s="9" t="inlineStr">
        <is>
          <t>sh600137</t>
        </is>
      </c>
      <c r="C16377" s="0" t="inlineStr">
        <is>
          <t>浪莎股份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0.0997</v>
      </c>
      <c r="H16377" s="0" t="n">
        <v>10.92</v>
      </c>
      <c r="I16377" s="32" t="inlineStr">
        <is>
          <t>14:42:42</t>
        </is>
      </c>
      <c r="J16377" s="33" t="n">
        <v>45008766</v>
      </c>
      <c r="K16377" s="33" t="n">
        <v>1061616060</v>
      </c>
    </row>
    <row r="16378">
      <c r="A16378" s="35" t="n">
        <v>45330</v>
      </c>
      <c r="B16378" s="9" t="inlineStr">
        <is>
          <t>sh600172</t>
        </is>
      </c>
      <c r="C16378" s="0" t="inlineStr">
        <is>
          <t>黄河旋风</t>
        </is>
      </c>
      <c r="D16378" s="0" t="inlineStr">
        <is>
          <t>首板换</t>
        </is>
      </c>
      <c r="E16378" s="0" t="n">
        <v>1</v>
      </c>
      <c r="F16378" s="0" t="inlineStr">
        <is>
          <t>许昌国资入主+超硬材料+培育钻石</t>
        </is>
      </c>
      <c r="G16378" s="10" t="n">
        <v>0.102</v>
      </c>
      <c r="H16378" s="0" t="n">
        <v>2.7</v>
      </c>
      <c r="I16378" s="32" t="inlineStr">
        <is>
          <t>10:30:10</t>
        </is>
      </c>
      <c r="J16378" s="33" t="n">
        <v>83781215</v>
      </c>
      <c r="K16378" s="33" t="n">
        <v>3445890500</v>
      </c>
    </row>
    <row r="16379">
      <c r="A16379" s="35" t="n">
        <v>45330</v>
      </c>
      <c r="B16379" s="9" t="inlineStr">
        <is>
          <t>sh600180</t>
        </is>
      </c>
      <c r="C16379" s="0" t="inlineStr">
        <is>
          <t>瑞茂通</t>
        </is>
      </c>
      <c r="D16379" s="0" t="inlineStr">
        <is>
          <t>首板换</t>
        </is>
      </c>
      <c r="E16379" s="0" t="n">
        <v>1</v>
      </c>
      <c r="F16379" s="0" t="inlineStr">
        <is>
          <t>物流+煤炭+数据要素</t>
        </is>
      </c>
      <c r="G16379" s="10" t="n">
        <v>0.09950000000000001</v>
      </c>
      <c r="H16379" s="0" t="n">
        <v>4.64</v>
      </c>
      <c r="I16379" s="32" t="inlineStr">
        <is>
          <t>14:20:48</t>
        </is>
      </c>
      <c r="J16379" s="33" t="n">
        <v>106130991</v>
      </c>
      <c r="K16379" s="33" t="n">
        <v>5041951400</v>
      </c>
    </row>
    <row r="16380">
      <c r="A16380" s="35" t="n">
        <v>45330</v>
      </c>
      <c r="B16380" s="9" t="inlineStr">
        <is>
          <t>sh600182</t>
        </is>
      </c>
      <c r="C16380" s="0" t="inlineStr">
        <is>
          <t>S佳通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0.0503</v>
      </c>
      <c r="H16380" s="0" t="n">
        <v>12.31</v>
      </c>
      <c r="I16380" s="32" t="inlineStr">
        <is>
          <t>13:51:20</t>
        </is>
      </c>
      <c r="J16380" s="33" t="n">
        <v>22723542</v>
      </c>
      <c r="K16380" s="33" t="n">
        <v>2092700000</v>
      </c>
    </row>
    <row r="16381">
      <c r="A16381" s="35" t="n">
        <v>45330</v>
      </c>
      <c r="B16381" s="9" t="inlineStr">
        <is>
          <t>sh600203</t>
        </is>
      </c>
      <c r="C16381" s="0" t="inlineStr">
        <is>
          <t>福日电子</t>
        </is>
      </c>
      <c r="D16381" s="0" t="inlineStr">
        <is>
          <t>首板换</t>
        </is>
      </c>
      <c r="E16381" s="0" t="n">
        <v>1</v>
      </c>
      <c r="F16381" s="0" t="inlineStr">
        <is>
          <t>消费电子+华为概念+机器人概念+国企改革+超跌反弹</t>
        </is>
      </c>
      <c r="G16381" s="10" t="n">
        <v>0.1</v>
      </c>
      <c r="H16381" s="0" t="n">
        <v>4.07</v>
      </c>
      <c r="I16381" s="32" t="inlineStr">
        <is>
          <t>14:46:39</t>
        </is>
      </c>
      <c r="J16381" s="33" t="n">
        <v>159281050</v>
      </c>
      <c r="K16381" s="33" t="n">
        <v>2413461500</v>
      </c>
    </row>
    <row r="16382">
      <c r="A16382" s="35" t="n">
        <v>45330</v>
      </c>
      <c r="B16382" s="9" t="inlineStr">
        <is>
          <t>sh600215</t>
        </is>
      </c>
      <c r="C16382" s="0" t="inlineStr">
        <is>
          <t>派斯林</t>
        </is>
      </c>
      <c r="D16382" s="0" t="inlineStr">
        <is>
          <t>首板换</t>
        </is>
      </c>
      <c r="E16382" s="0" t="n">
        <v>1</v>
      </c>
      <c r="F16382" s="0" t="inlineStr">
        <is>
          <t>小盘股+机器人</t>
        </is>
      </c>
      <c r="G16382" s="10" t="n">
        <v>0.09950000000000001</v>
      </c>
      <c r="H16382" s="0" t="n">
        <v>7.29</v>
      </c>
      <c r="I16382" s="32" t="inlineStr">
        <is>
          <t>10:48:20</t>
        </is>
      </c>
      <c r="J16382" s="33" t="n">
        <v>61726357</v>
      </c>
      <c r="K16382" s="33" t="n">
        <v>3330676200</v>
      </c>
    </row>
    <row r="16383">
      <c r="A16383" s="35" t="n">
        <v>45330</v>
      </c>
      <c r="B16383" s="9" t="inlineStr">
        <is>
          <t>sh600218</t>
        </is>
      </c>
      <c r="C16383" s="0" t="inlineStr">
        <is>
          <t>全柴动力</t>
        </is>
      </c>
      <c r="D16383" s="0" t="inlineStr">
        <is>
          <t>首板换</t>
        </is>
      </c>
      <c r="E16383" s="0" t="n">
        <v>1</v>
      </c>
      <c r="F16383" s="0" t="inlineStr">
        <is>
          <t>小盘股</t>
        </is>
      </c>
      <c r="G16383" s="10" t="n">
        <v>0.0993</v>
      </c>
      <c r="H16383" s="0" t="n">
        <v>6.31</v>
      </c>
      <c r="I16383" s="32" t="inlineStr">
        <is>
          <t>14:43:25</t>
        </is>
      </c>
      <c r="J16383" s="33" t="n">
        <v>129592262</v>
      </c>
      <c r="K16383" s="33" t="n">
        <v>2603876700</v>
      </c>
    </row>
    <row r="16384">
      <c r="A16384" s="35" t="n">
        <v>45330</v>
      </c>
      <c r="B16384" s="9" t="inlineStr">
        <is>
          <t>sh600229</t>
        </is>
      </c>
      <c r="C16384" s="0" t="inlineStr">
        <is>
          <t>城市传媒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0.1004</v>
      </c>
      <c r="H16384" s="0" t="n">
        <v>5.7</v>
      </c>
      <c r="I16384" s="32" t="inlineStr">
        <is>
          <t>13:41:36</t>
        </is>
      </c>
      <c r="J16384" s="33" t="n">
        <v>127307154</v>
      </c>
      <c r="K16384" s="33" t="n">
        <v>3825885600</v>
      </c>
    </row>
    <row r="16385">
      <c r="A16385" s="35" t="n">
        <v>45330</v>
      </c>
      <c r="B16385" s="9" t="inlineStr">
        <is>
          <t>sh600237</t>
        </is>
      </c>
      <c r="C16385" s="0" t="inlineStr">
        <is>
          <t>铜峰电子</t>
        </is>
      </c>
      <c r="D16385" s="0" t="inlineStr">
        <is>
          <t>首板换</t>
        </is>
      </c>
      <c r="E16385" s="0" t="n">
        <v>1</v>
      </c>
      <c r="F16385" s="0" t="inlineStr">
        <is>
          <t>小盘股</t>
        </is>
      </c>
      <c r="G16385" s="10" t="n">
        <v>0.1002</v>
      </c>
      <c r="H16385" s="0" t="n">
        <v>4.72</v>
      </c>
      <c r="I16385" s="32" t="inlineStr">
        <is>
          <t>14:39:24</t>
        </is>
      </c>
      <c r="J16385" s="33" t="n">
        <v>124324274</v>
      </c>
      <c r="K16385" s="33" t="n">
        <v>2663824300</v>
      </c>
    </row>
    <row r="16386">
      <c r="A16386" s="35" t="n">
        <v>45330</v>
      </c>
      <c r="B16386" s="9" t="inlineStr">
        <is>
          <t>sh600262</t>
        </is>
      </c>
      <c r="C16386" s="0" t="inlineStr">
        <is>
          <t>北方股份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13.34</v>
      </c>
      <c r="I16386" s="32" t="inlineStr">
        <is>
          <t>14:49:09</t>
        </is>
      </c>
      <c r="J16386" s="33" t="n">
        <v>66386204</v>
      </c>
      <c r="K16386" s="33" t="n">
        <v>2267800000</v>
      </c>
    </row>
    <row r="16387">
      <c r="A16387" s="35" t="n">
        <v>45330</v>
      </c>
      <c r="B16387" s="9" t="inlineStr">
        <is>
          <t>sh600288</t>
        </is>
      </c>
      <c r="C16387" s="0" t="inlineStr">
        <is>
          <t>大恒科技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0.1006</v>
      </c>
      <c r="H16387" s="0" t="n">
        <v>6.78</v>
      </c>
      <c r="I16387" s="32" t="inlineStr">
        <is>
          <t>14:37:33</t>
        </is>
      </c>
      <c r="J16387" s="33" t="n">
        <v>207032040</v>
      </c>
      <c r="K16387" s="33" t="n">
        <v>2961504000</v>
      </c>
    </row>
    <row r="16388">
      <c r="A16388" s="35" t="n">
        <v>45330</v>
      </c>
      <c r="B16388" s="9" t="inlineStr">
        <is>
          <t>sh600326</t>
        </is>
      </c>
      <c r="C16388" s="0" t="inlineStr">
        <is>
          <t>西藏天路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0.1018</v>
      </c>
      <c r="H16388" s="0" t="n">
        <v>3.03</v>
      </c>
      <c r="I16388" s="32" t="inlineStr">
        <is>
          <t>14:46:39</t>
        </is>
      </c>
      <c r="J16388" s="33" t="n">
        <v>185714640</v>
      </c>
      <c r="K16388" s="33" t="n">
        <v>3719663200</v>
      </c>
    </row>
    <row r="16389">
      <c r="A16389" s="35" t="n">
        <v>45330</v>
      </c>
      <c r="B16389" s="9" t="inlineStr">
        <is>
          <t>sh600353</t>
        </is>
      </c>
      <c r="C16389" s="0" t="inlineStr">
        <is>
          <t>旭光电子</t>
        </is>
      </c>
      <c r="D16389" s="0" t="inlineStr">
        <is>
          <t>首板换</t>
        </is>
      </c>
      <c r="E16389" s="0" t="n">
        <v>1</v>
      </c>
      <c r="F16389" s="0" t="inlineStr">
        <is>
          <t>先进封装+光刻机+光模块</t>
        </is>
      </c>
      <c r="G16389" s="10" t="n">
        <v>0.1003</v>
      </c>
      <c r="H16389" s="0" t="n">
        <v>6.69</v>
      </c>
      <c r="I16389" s="32" t="inlineStr">
        <is>
          <t>14:37:33</t>
        </is>
      </c>
      <c r="J16389" s="33" t="n">
        <v>97878680</v>
      </c>
      <c r="K16389" s="33" t="n">
        <v>5409067100</v>
      </c>
    </row>
    <row r="16390">
      <c r="A16390" s="35" t="n">
        <v>45330</v>
      </c>
      <c r="B16390" s="9" t="inlineStr">
        <is>
          <t>sh600360</t>
        </is>
      </c>
      <c r="C16390" s="0" t="inlineStr">
        <is>
          <t>华微电子</t>
        </is>
      </c>
      <c r="D16390" s="0" t="inlineStr">
        <is>
          <t>首板换</t>
        </is>
      </c>
      <c r="E16390" s="0" t="n">
        <v>1</v>
      </c>
      <c r="F16390" s="0" t="inlineStr">
        <is>
          <t>功率半导体+先进封装+汽车电子</t>
        </is>
      </c>
      <c r="G16390" s="10" t="n">
        <v>0.1006</v>
      </c>
      <c r="H16390" s="0" t="n">
        <v>5.91</v>
      </c>
      <c r="I16390" s="32" t="inlineStr">
        <is>
          <t>09:54:22</t>
        </is>
      </c>
      <c r="J16390" s="33" t="n">
        <v>102994669</v>
      </c>
      <c r="K16390" s="33" t="n">
        <v>5675345200</v>
      </c>
    </row>
    <row r="16391">
      <c r="A16391" s="35" t="n">
        <v>45330</v>
      </c>
      <c r="B16391" s="9" t="inlineStr">
        <is>
          <t>sh600375</t>
        </is>
      </c>
      <c r="C16391" s="0" t="inlineStr">
        <is>
          <t>汉马科技</t>
        </is>
      </c>
      <c r="D16391" s="0" t="inlineStr">
        <is>
          <t>首板换</t>
        </is>
      </c>
      <c r="E16391" s="0" t="n">
        <v>1</v>
      </c>
      <c r="F16391" s="0" t="inlineStr">
        <is>
          <t>拟增持+甲醇发动机+氢燃料电池+重卡</t>
        </is>
      </c>
      <c r="G16391" s="10" t="n">
        <v>0.1014</v>
      </c>
      <c r="H16391" s="0" t="n">
        <v>3.15</v>
      </c>
      <c r="I16391" s="32" t="inlineStr">
        <is>
          <t>09:33:30</t>
        </is>
      </c>
      <c r="J16391" s="33" t="n">
        <v>30903543</v>
      </c>
      <c r="K16391" s="33" t="n">
        <v>2061091800</v>
      </c>
    </row>
    <row r="16392">
      <c r="A16392" s="35" t="n">
        <v>45330</v>
      </c>
      <c r="B16392" s="9" t="inlineStr">
        <is>
          <t>sh600379</t>
        </is>
      </c>
      <c r="C16392" s="0" t="inlineStr">
        <is>
          <t>宝光股份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0.1007</v>
      </c>
      <c r="H16392" s="0" t="n">
        <v>7.54</v>
      </c>
      <c r="I16392" s="32" t="inlineStr">
        <is>
          <t>11:15:17</t>
        </is>
      </c>
      <c r="J16392" s="33" t="n">
        <v>64909859</v>
      </c>
      <c r="K16392" s="33" t="n">
        <v>2489719800</v>
      </c>
    </row>
    <row r="16393">
      <c r="A16393" s="35" t="n">
        <v>45330</v>
      </c>
      <c r="B16393" s="9" t="inlineStr">
        <is>
          <t>sh600408</t>
        </is>
      </c>
      <c r="C16393" s="0" t="inlineStr">
        <is>
          <t>安泰集团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0.1034</v>
      </c>
      <c r="H16393" s="0" t="n">
        <v>1.6</v>
      </c>
      <c r="I16393" s="32" t="inlineStr">
        <is>
          <t>14:38:10</t>
        </is>
      </c>
      <c r="J16393" s="33" t="n">
        <v>45903520</v>
      </c>
      <c r="K16393" s="33" t="n">
        <v>1610880000</v>
      </c>
    </row>
    <row r="16394">
      <c r="A16394" s="35" t="n">
        <v>45330</v>
      </c>
      <c r="B16394" s="9" t="inlineStr">
        <is>
          <t>sh600490</t>
        </is>
      </c>
      <c r="C16394" s="0" t="inlineStr">
        <is>
          <t>鹏欣资源</t>
        </is>
      </c>
      <c r="D16394" s="0" t="inlineStr">
        <is>
          <t>首板换</t>
        </is>
      </c>
      <c r="E16394" s="0" t="n">
        <v>1</v>
      </c>
      <c r="F16394" s="0" t="inlineStr">
        <is>
          <t>同比减亏+有色金属+破净股</t>
        </is>
      </c>
      <c r="G16394" s="10" t="n">
        <v>0.09909999999999999</v>
      </c>
      <c r="H16394" s="0" t="n">
        <v>2.44</v>
      </c>
      <c r="I16394" s="32" t="inlineStr">
        <is>
          <t>09:54:39</t>
        </is>
      </c>
      <c r="J16394" s="33" t="n">
        <v>70089552</v>
      </c>
      <c r="K16394" s="33" t="n">
        <v>4861996200</v>
      </c>
    </row>
    <row r="16395">
      <c r="A16395" s="35" t="n">
        <v>45330</v>
      </c>
      <c r="B16395" s="9" t="inlineStr">
        <is>
          <t>sh600491</t>
        </is>
      </c>
      <c r="C16395" s="0" t="inlineStr">
        <is>
          <t>龙元建设</t>
        </is>
      </c>
      <c r="D16395" s="0" t="inlineStr">
        <is>
          <t>首板换</t>
        </is>
      </c>
      <c r="E16395" s="0" t="n">
        <v>1</v>
      </c>
      <c r="F16395" s="0" t="inlineStr">
        <is>
          <t>基建工程+实控人拟变更为杭州国资+光伏建筑一体化</t>
        </is>
      </c>
      <c r="G16395" s="10" t="n">
        <v>0.1012</v>
      </c>
      <c r="H16395" s="0" t="n">
        <v>2.72</v>
      </c>
      <c r="I16395" s="32" t="inlineStr">
        <is>
          <t>10:04:44</t>
        </is>
      </c>
      <c r="J16395" s="33" t="n">
        <v>63147818</v>
      </c>
      <c r="K16395" s="33" t="n">
        <v>4160941600</v>
      </c>
    </row>
    <row r="16396">
      <c r="A16396" s="35" t="n">
        <v>45330</v>
      </c>
      <c r="B16396" s="9" t="inlineStr">
        <is>
          <t>sh600525</t>
        </is>
      </c>
      <c r="C16396" s="0" t="inlineStr">
        <is>
          <t>长园集团</t>
        </is>
      </c>
      <c r="D16396" s="0" t="inlineStr">
        <is>
          <t>首板换</t>
        </is>
      </c>
      <c r="E16396" s="0" t="n">
        <v>1</v>
      </c>
      <c r="F16396" s="0" t="inlineStr">
        <is>
          <t>锂电池+充电桩+虚拟现实</t>
        </is>
      </c>
      <c r="G16396" s="10" t="n">
        <v>0.0997</v>
      </c>
      <c r="H16396" s="0" t="n">
        <v>4.08</v>
      </c>
      <c r="I16396" s="32" t="inlineStr">
        <is>
          <t>14:24:59</t>
        </is>
      </c>
      <c r="J16396" s="33" t="n">
        <v>95843260</v>
      </c>
      <c r="K16396" s="33" t="n">
        <v>5346004200</v>
      </c>
    </row>
    <row r="16397">
      <c r="A16397" s="35" t="n">
        <v>45330</v>
      </c>
      <c r="B16397" s="9" t="inlineStr">
        <is>
          <t>sh600545</t>
        </is>
      </c>
      <c r="C16397" s="0" t="inlineStr">
        <is>
          <t>卓郎智能</t>
        </is>
      </c>
      <c r="D16397" s="0" t="inlineStr">
        <is>
          <t>首板换</t>
        </is>
      </c>
      <c r="E16397" s="0" t="n">
        <v>1</v>
      </c>
      <c r="F16397" s="0" t="inlineStr">
        <is>
          <t>小盘股</t>
        </is>
      </c>
      <c r="G16397" s="10" t="n">
        <v>0.1026</v>
      </c>
      <c r="H16397" s="0" t="n">
        <v>1.72</v>
      </c>
      <c r="I16397" s="32" t="inlineStr">
        <is>
          <t>15:00:00</t>
        </is>
      </c>
      <c r="J16397" s="33" t="n">
        <v>71899256</v>
      </c>
      <c r="K16397" s="33" t="n">
        <v>3075209000</v>
      </c>
    </row>
    <row r="16398">
      <c r="A16398" s="35" t="n">
        <v>45330</v>
      </c>
      <c r="B16398" s="9" t="inlineStr">
        <is>
          <t>sh600610</t>
        </is>
      </c>
      <c r="C16398" s="0" t="inlineStr">
        <is>
          <t>中毅达</t>
        </is>
      </c>
      <c r="D16398" s="0" t="inlineStr">
        <is>
          <t>首板换</t>
        </is>
      </c>
      <c r="E16398" s="0" t="n">
        <v>1</v>
      </c>
      <c r="F16398" s="0" t="inlineStr">
        <is>
          <t>国企改革+拟终止重大资产重组+中证1000</t>
        </is>
      </c>
      <c r="G16398" s="10" t="n">
        <v>0.1</v>
      </c>
      <c r="H16398" s="0" t="n">
        <v>4.51</v>
      </c>
      <c r="I16398" s="32" t="inlineStr">
        <is>
          <t>10:46:07</t>
        </is>
      </c>
      <c r="J16398" s="33" t="n">
        <v>215055400</v>
      </c>
      <c r="K16398" s="33" t="n">
        <v>2023757400</v>
      </c>
    </row>
    <row r="16399">
      <c r="A16399" s="35" t="n">
        <v>45330</v>
      </c>
      <c r="B16399" s="9" t="inlineStr">
        <is>
          <t>sh600619</t>
        </is>
      </c>
      <c r="C16399" s="0" t="inlineStr">
        <is>
          <t>海立股份</t>
        </is>
      </c>
      <c r="D16399" s="0" t="inlineStr">
        <is>
          <t>首板换</t>
        </is>
      </c>
      <c r="E16399" s="0" t="n">
        <v>1</v>
      </c>
      <c r="F16399" s="0" t="inlineStr">
        <is>
          <t>小盘股</t>
        </is>
      </c>
      <c r="G16399" s="10" t="n">
        <v>0.1004</v>
      </c>
      <c r="H16399" s="0" t="n">
        <v>4.93</v>
      </c>
      <c r="I16399" s="32" t="inlineStr">
        <is>
          <t>14:36:54</t>
        </is>
      </c>
      <c r="J16399" s="33" t="n">
        <v>123221039</v>
      </c>
      <c r="K16399" s="33" t="n">
        <v>3890631800</v>
      </c>
    </row>
    <row r="16400">
      <c r="A16400" s="35" t="n">
        <v>45330</v>
      </c>
      <c r="B16400" s="9" t="inlineStr">
        <is>
          <t>sh600622</t>
        </is>
      </c>
      <c r="C16400" s="0" t="inlineStr">
        <is>
          <t>光大嘉宝</t>
        </is>
      </c>
      <c r="D16400" s="0" t="inlineStr">
        <is>
          <t>首板换</t>
        </is>
      </c>
      <c r="E16400" s="0" t="n">
        <v>1</v>
      </c>
      <c r="F16400" s="0" t="inlineStr">
        <is>
          <t>房地产+物业管理+上海+国企改革</t>
        </is>
      </c>
      <c r="G16400" s="10" t="n">
        <v>0.09950000000000001</v>
      </c>
      <c r="H16400" s="0" t="n">
        <v>2.43</v>
      </c>
      <c r="I16400" s="32" t="inlineStr">
        <is>
          <t>10:15:24</t>
        </is>
      </c>
      <c r="J16400" s="33" t="n">
        <v>235301770</v>
      </c>
      <c r="K16400" s="33" t="n">
        <v>3644235500</v>
      </c>
    </row>
    <row r="16401">
      <c r="A16401" s="35" t="n">
        <v>45330</v>
      </c>
      <c r="B16401" s="9" t="inlineStr">
        <is>
          <t>sh600675</t>
        </is>
      </c>
      <c r="C16401" s="0" t="inlineStr">
        <is>
          <t>中华企业</t>
        </is>
      </c>
      <c r="D16401" s="0" t="inlineStr">
        <is>
          <t>首板换</t>
        </is>
      </c>
      <c r="E16401" s="0" t="n">
        <v>1</v>
      </c>
      <c r="F16401" s="0" t="inlineStr">
        <is>
          <t>浦东+房地产+上海国资+超跌反弹</t>
        </is>
      </c>
      <c r="G16401" s="10" t="n">
        <v>0.09959999999999999</v>
      </c>
      <c r="H16401" s="0" t="n">
        <v>3.09</v>
      </c>
      <c r="I16401" s="32" t="inlineStr">
        <is>
          <t>14:56:03</t>
        </is>
      </c>
      <c r="J16401" s="33" t="n">
        <v>398143970</v>
      </c>
      <c r="K16401" s="33" t="n">
        <v>18837058000</v>
      </c>
    </row>
    <row r="16402">
      <c r="A16402" s="35" t="n">
        <v>45330</v>
      </c>
      <c r="B16402" s="9" t="inlineStr">
        <is>
          <t>sh600684</t>
        </is>
      </c>
      <c r="C16402" s="0" t="inlineStr">
        <is>
          <t>珠江股份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0.1004</v>
      </c>
      <c r="H16402" s="0" t="n">
        <v>2.63</v>
      </c>
      <c r="I16402" s="32" t="inlineStr">
        <is>
          <t>14:13:09</t>
        </is>
      </c>
      <c r="J16402" s="33" t="n">
        <v>85596853</v>
      </c>
      <c r="K16402" s="33" t="n">
        <v>2244601700</v>
      </c>
    </row>
    <row r="16403">
      <c r="A16403" s="35" t="n">
        <v>45330</v>
      </c>
      <c r="B16403" s="9" t="inlineStr">
        <is>
          <t>sh600691</t>
        </is>
      </c>
      <c r="C16403" s="0" t="inlineStr">
        <is>
          <t>阳煤化工</t>
        </is>
      </c>
      <c r="D16403" s="0" t="inlineStr">
        <is>
          <t>首板换</t>
        </is>
      </c>
      <c r="E16403" s="0" t="n">
        <v>1</v>
      </c>
      <c r="F16403" s="0" t="inlineStr">
        <is>
          <t>化工+氢能源+国企改革</t>
        </is>
      </c>
      <c r="G16403" s="10" t="n">
        <v>0.1</v>
      </c>
      <c r="H16403" s="0" t="n">
        <v>2.42</v>
      </c>
      <c r="I16403" s="32" t="inlineStr">
        <is>
          <t>10:41:56</t>
        </is>
      </c>
      <c r="J16403" s="33" t="n">
        <v>77462651</v>
      </c>
      <c r="K16403" s="33" t="n">
        <v>5748918000</v>
      </c>
    </row>
    <row r="16404">
      <c r="A16404" s="35" t="n">
        <v>45330</v>
      </c>
      <c r="B16404" s="9" t="inlineStr">
        <is>
          <t>sh603206</t>
        </is>
      </c>
      <c r="C16404" s="0" t="inlineStr">
        <is>
          <t>嘉环科技</t>
        </is>
      </c>
      <c r="D16404" s="0" t="inlineStr">
        <is>
          <t>首板换</t>
        </is>
      </c>
      <c r="E16404" s="0" t="n">
        <v>1</v>
      </c>
      <c r="F16404" s="0" t="inlineStr">
        <is>
          <t>小盘股+鸿蒙概念+ICT教育培训+信息通信技术服务</t>
        </is>
      </c>
      <c r="G16404" s="10" t="n">
        <v>0.1002</v>
      </c>
      <c r="H16404" s="0" t="n">
        <v>13.07</v>
      </c>
      <c r="I16404" s="32" t="inlineStr">
        <is>
          <t>13:00:12</t>
        </is>
      </c>
      <c r="J16404" s="33" t="n">
        <v>62033264</v>
      </c>
      <c r="K16404" s="33" t="n">
        <v>1139703840</v>
      </c>
    </row>
    <row r="16405">
      <c r="A16405" s="35" t="n">
        <v>45330</v>
      </c>
      <c r="B16405" s="9" t="inlineStr">
        <is>
          <t>sh603217</t>
        </is>
      </c>
      <c r="C16405" s="0" t="inlineStr">
        <is>
          <t>元利科技</t>
        </is>
      </c>
      <c r="D16405" s="0" t="inlineStr">
        <is>
          <t>首板换</t>
        </is>
      </c>
      <c r="E16405" s="0" t="n">
        <v>1</v>
      </c>
      <c r="F16405" s="0" t="inlineStr">
        <is>
          <t>小盘股</t>
        </is>
      </c>
      <c r="G16405" s="10" t="n">
        <v>0.1</v>
      </c>
      <c r="H16405" s="0" t="n">
        <v>13.42</v>
      </c>
      <c r="I16405" s="32" t="inlineStr">
        <is>
          <t>14:42:42</t>
        </is>
      </c>
      <c r="J16405" s="33" t="n">
        <v>72951758</v>
      </c>
      <c r="K16405" s="33" t="n">
        <v>2776769800</v>
      </c>
    </row>
    <row r="16406">
      <c r="A16406" s="35" t="n">
        <v>45330</v>
      </c>
      <c r="B16406" s="9" t="inlineStr">
        <is>
          <t>sh603221</t>
        </is>
      </c>
      <c r="C16406" s="0" t="inlineStr">
        <is>
          <t>爱丽家居</t>
        </is>
      </c>
      <c r="D16406" s="0" t="inlineStr">
        <is>
          <t>首板换</t>
        </is>
      </c>
      <c r="E16406" s="0" t="n">
        <v>1</v>
      </c>
      <c r="F16406" s="0" t="inlineStr">
        <is>
          <t>小盘股</t>
        </is>
      </c>
      <c r="G16406" s="10" t="n">
        <v>0.1006</v>
      </c>
      <c r="H16406" s="0" t="n">
        <v>7</v>
      </c>
      <c r="I16406" s="32" t="inlineStr">
        <is>
          <t>14:50:13</t>
        </is>
      </c>
      <c r="J16406" s="33" t="n">
        <v>58755945</v>
      </c>
      <c r="K16406" s="33" t="n">
        <v>1680000000</v>
      </c>
    </row>
    <row r="16407">
      <c r="A16407" s="35" t="n">
        <v>45330</v>
      </c>
      <c r="B16407" s="9" t="inlineStr">
        <is>
          <t>sh603232</t>
        </is>
      </c>
      <c r="C16407" s="0" t="inlineStr">
        <is>
          <t>格尔软件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0.09950000000000001</v>
      </c>
      <c r="H16407" s="0" t="n">
        <v>8.949999999999999</v>
      </c>
      <c r="I16407" s="32" t="inlineStr">
        <is>
          <t>13:00:48</t>
        </is>
      </c>
      <c r="J16407" s="33" t="n">
        <v>68016625</v>
      </c>
      <c r="K16407" s="33" t="n">
        <v>2088166500</v>
      </c>
    </row>
    <row r="16408">
      <c r="A16408" s="35" t="n">
        <v>45330</v>
      </c>
      <c r="B16408" s="9" t="inlineStr">
        <is>
          <t>sh603239</t>
        </is>
      </c>
      <c r="C16408" s="0" t="inlineStr">
        <is>
          <t>浙江仙通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0.0999</v>
      </c>
      <c r="H16408" s="0" t="n">
        <v>11.12</v>
      </c>
      <c r="I16408" s="32" t="inlineStr">
        <is>
          <t>15:00:00</t>
        </is>
      </c>
      <c r="J16408" s="33" t="n">
        <v>62129954</v>
      </c>
      <c r="K16408" s="33" t="n">
        <v>3010406400</v>
      </c>
    </row>
    <row r="16409">
      <c r="A16409" s="35" t="n">
        <v>45330</v>
      </c>
      <c r="B16409" s="9" t="inlineStr">
        <is>
          <t>sh603258</t>
        </is>
      </c>
      <c r="C16409" s="0" t="inlineStr">
        <is>
          <t>电魂网络</t>
        </is>
      </c>
      <c r="D16409" s="0" t="inlineStr">
        <is>
          <t>首板换</t>
        </is>
      </c>
      <c r="E16409" s="0" t="n">
        <v>1</v>
      </c>
      <c r="F16409" s="0" t="inlineStr">
        <is>
          <t>小盘股</t>
        </is>
      </c>
      <c r="G16409" s="10" t="n">
        <v>0.1003</v>
      </c>
      <c r="H16409" s="0" t="n">
        <v>15.36</v>
      </c>
      <c r="I16409" s="32" t="inlineStr">
        <is>
          <t>13:22:22</t>
        </is>
      </c>
      <c r="J16409" s="33" t="n">
        <v>157179650</v>
      </c>
      <c r="K16409" s="33" t="n">
        <v>3759638000</v>
      </c>
    </row>
    <row r="16410">
      <c r="A16410" s="35" t="n">
        <v>45330</v>
      </c>
      <c r="B16410" s="9" t="inlineStr">
        <is>
          <t>sh603269</t>
        </is>
      </c>
      <c r="C16410" s="0" t="inlineStr">
        <is>
          <t>海鸥股份</t>
        </is>
      </c>
      <c r="D16410" s="0" t="inlineStr">
        <is>
          <t>首板换</t>
        </is>
      </c>
      <c r="E16410" s="0" t="n">
        <v>1</v>
      </c>
      <c r="F16410" s="0" t="inlineStr">
        <is>
          <t>各类冷却塔+氢能源+外销</t>
        </is>
      </c>
      <c r="G16410" s="10" t="n">
        <v>0.0999</v>
      </c>
      <c r="H16410" s="0" t="n">
        <v>8.039999999999999</v>
      </c>
      <c r="I16410" s="32" t="inlineStr">
        <is>
          <t>10:37:20</t>
        </is>
      </c>
      <c r="J16410" s="33" t="n">
        <v>78248368</v>
      </c>
      <c r="K16410" s="33" t="n">
        <v>1266512350</v>
      </c>
    </row>
    <row r="16411">
      <c r="A16411" s="35" t="n">
        <v>45330</v>
      </c>
      <c r="B16411" s="9" t="inlineStr">
        <is>
          <t>sh603301</t>
        </is>
      </c>
      <c r="C16411" s="0" t="inlineStr">
        <is>
          <t>振德医疗</t>
        </is>
      </c>
      <c r="D16411" s="0" t="inlineStr">
        <is>
          <t>首板换</t>
        </is>
      </c>
      <c r="E16411" s="0" t="n">
        <v>1</v>
      </c>
      <c r="F16411" s="0" t="inlineStr">
        <is>
          <t>医疗器械+外销</t>
        </is>
      </c>
      <c r="G16411" s="10" t="n">
        <v>0.0998</v>
      </c>
      <c r="H16411" s="0" t="n">
        <v>20.61</v>
      </c>
      <c r="I16411" s="32" t="inlineStr">
        <is>
          <t>09:51:32</t>
        </is>
      </c>
      <c r="J16411" s="33" t="n">
        <v>51378551</v>
      </c>
      <c r="K16411" s="33" t="n">
        <v>4682689600</v>
      </c>
    </row>
    <row r="16412">
      <c r="A16412" s="35" t="n">
        <v>45330</v>
      </c>
      <c r="B16412" s="9" t="inlineStr">
        <is>
          <t>sh603303</t>
        </is>
      </c>
      <c r="C16412" s="0" t="inlineStr">
        <is>
          <t>得邦照明</t>
        </is>
      </c>
      <c r="D16412" s="0" t="inlineStr">
        <is>
          <t>首板换</t>
        </is>
      </c>
      <c r="E16412" s="0" t="n">
        <v>1</v>
      </c>
      <c r="F16412" s="0" t="inlineStr">
        <is>
          <t>汽车电子+通用照明</t>
        </is>
      </c>
      <c r="G16412" s="10" t="n">
        <v>0.1</v>
      </c>
      <c r="H16412" s="0" t="n">
        <v>10.12</v>
      </c>
      <c r="I16412" s="32" t="inlineStr">
        <is>
          <t>13:00:12</t>
        </is>
      </c>
      <c r="J16412" s="33" t="n">
        <v>40202555</v>
      </c>
      <c r="K16412" s="33" t="n">
        <v>4826679100</v>
      </c>
    </row>
    <row r="16413">
      <c r="A16413" s="35" t="n">
        <v>45330</v>
      </c>
      <c r="B16413" s="9" t="inlineStr">
        <is>
          <t>sh603309</t>
        </is>
      </c>
      <c r="C16413" s="0" t="inlineStr">
        <is>
          <t>维力医疗</t>
        </is>
      </c>
      <c r="D16413" s="0" t="inlineStr">
        <is>
          <t>首板换</t>
        </is>
      </c>
      <c r="E16413" s="0" t="n">
        <v>1</v>
      </c>
      <c r="F16413" s="0" t="inlineStr">
        <is>
          <t>小盘股</t>
        </is>
      </c>
      <c r="G16413" s="10" t="n">
        <v>0.1001</v>
      </c>
      <c r="H16413" s="0" t="n">
        <v>10.77</v>
      </c>
      <c r="I16413" s="32" t="inlineStr">
        <is>
          <t>13:32:14</t>
        </is>
      </c>
      <c r="J16413" s="33" t="n">
        <v>76911072</v>
      </c>
      <c r="K16413" s="33" t="n">
        <v>3134847800</v>
      </c>
    </row>
    <row r="16414">
      <c r="A16414" s="35" t="n">
        <v>45330</v>
      </c>
      <c r="B16414" s="9" t="inlineStr">
        <is>
          <t>sh603313</t>
        </is>
      </c>
      <c r="C16414" s="0" t="inlineStr">
        <is>
          <t>梦百合</t>
        </is>
      </c>
      <c r="D16414" s="0" t="inlineStr">
        <is>
          <t>首板换</t>
        </is>
      </c>
      <c r="E16414" s="0" t="n">
        <v>1</v>
      </c>
      <c r="F16414" s="0" t="inlineStr">
        <is>
          <t>小盘股</t>
        </is>
      </c>
      <c r="G16414" s="10" t="n">
        <v>0.09959999999999999</v>
      </c>
      <c r="H16414" s="0" t="n">
        <v>8.83</v>
      </c>
      <c r="I16414" s="32" t="inlineStr">
        <is>
          <t>14:45:37</t>
        </is>
      </c>
      <c r="J16414" s="33" t="n">
        <v>68516721</v>
      </c>
      <c r="K16414" s="33" t="n">
        <v>4285190500</v>
      </c>
    </row>
    <row r="16415">
      <c r="A16415" s="35" t="n">
        <v>45330</v>
      </c>
      <c r="B16415" s="9" t="inlineStr">
        <is>
          <t>sh603319</t>
        </is>
      </c>
      <c r="C16415" s="0" t="inlineStr">
        <is>
          <t>湘油泵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0.0998</v>
      </c>
      <c r="H16415" s="0" t="n">
        <v>13</v>
      </c>
      <c r="I16415" s="32" t="inlineStr">
        <is>
          <t>14:55:08</t>
        </is>
      </c>
      <c r="J16415" s="33" t="n">
        <v>117303192</v>
      </c>
      <c r="K16415" s="33" t="n">
        <v>2690700500</v>
      </c>
    </row>
    <row r="16416">
      <c r="A16416" s="35" t="n">
        <v>45330</v>
      </c>
      <c r="B16416" s="9" t="inlineStr">
        <is>
          <t>sh603321</t>
        </is>
      </c>
      <c r="C16416" s="0" t="inlineStr">
        <is>
          <t>梅轮电梯</t>
        </is>
      </c>
      <c r="D16416" s="0" t="inlineStr">
        <is>
          <t>首板换</t>
        </is>
      </c>
      <c r="E16416" s="0" t="n">
        <v>1</v>
      </c>
      <c r="F16416" s="0" t="inlineStr">
        <is>
          <t>小盘股</t>
        </is>
      </c>
      <c r="G16416" s="10" t="n">
        <v>0.1008</v>
      </c>
      <c r="H16416" s="0" t="n">
        <v>5.24</v>
      </c>
      <c r="I16416" s="32" t="inlineStr">
        <is>
          <t>14:36:54</t>
        </is>
      </c>
      <c r="J16416" s="33" t="n">
        <v>58348902</v>
      </c>
      <c r="K16416" s="33" t="n">
        <v>1608680000</v>
      </c>
    </row>
    <row r="16417">
      <c r="A16417" s="35" t="n">
        <v>45330</v>
      </c>
      <c r="B16417" s="9" t="inlineStr">
        <is>
          <t>sh603324</t>
        </is>
      </c>
      <c r="C16417" s="0" t="inlineStr">
        <is>
          <t>盛剑环境</t>
        </is>
      </c>
      <c r="D16417" s="0" t="inlineStr">
        <is>
          <t>首板换</t>
        </is>
      </c>
      <c r="E16417" s="0" t="n">
        <v>1</v>
      </c>
      <c r="F16417" s="0" t="inlineStr">
        <is>
          <t>环保+光刻胶+华为海思概念</t>
        </is>
      </c>
      <c r="G16417" s="10" t="n">
        <v>0.0999</v>
      </c>
      <c r="H16417" s="0" t="n">
        <v>21.57</v>
      </c>
      <c r="I16417" s="32" t="inlineStr">
        <is>
          <t>13:03:26</t>
        </is>
      </c>
      <c r="J16417" s="33" t="n">
        <v>48760214</v>
      </c>
      <c r="K16417" s="33" t="n">
        <v>957272310</v>
      </c>
    </row>
    <row r="16418">
      <c r="A16418" s="35" t="n">
        <v>45330</v>
      </c>
      <c r="B16418" s="9" t="inlineStr">
        <is>
          <t>sh603339</t>
        </is>
      </c>
      <c r="C16418" s="0" t="inlineStr">
        <is>
          <t>四方科技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0.1001</v>
      </c>
      <c r="H16418" s="0" t="n">
        <v>8.9</v>
      </c>
      <c r="I16418" s="32" t="inlineStr">
        <is>
          <t>13:00:12</t>
        </is>
      </c>
      <c r="J16418" s="33" t="n">
        <v>50916326</v>
      </c>
      <c r="K16418" s="33" t="n">
        <v>2754026500</v>
      </c>
    </row>
    <row r="16419">
      <c r="A16419" s="35" t="n">
        <v>45330</v>
      </c>
      <c r="B16419" s="9" t="inlineStr">
        <is>
          <t>sh603363</t>
        </is>
      </c>
      <c r="C16419" s="0" t="inlineStr">
        <is>
          <t>傲农生物</t>
        </is>
      </c>
      <c r="D16419" s="0" t="inlineStr">
        <is>
          <t>首板换</t>
        </is>
      </c>
      <c r="E16419" s="0" t="n">
        <v>1</v>
      </c>
      <c r="F16419" s="0" t="inlineStr">
        <is>
          <t>猪肉+小盘股</t>
        </is>
      </c>
      <c r="G16419" s="10" t="n">
        <v>0.0985</v>
      </c>
      <c r="H16419" s="0" t="n">
        <v>2.9</v>
      </c>
      <c r="I16419" s="32" t="inlineStr">
        <is>
          <t>14:56:03</t>
        </is>
      </c>
      <c r="J16419" s="33" t="n">
        <v>219946740</v>
      </c>
      <c r="K16419" s="33" t="n">
        <v>2138619600</v>
      </c>
    </row>
    <row r="16420">
      <c r="A16420" s="35" t="n">
        <v>45330</v>
      </c>
      <c r="B16420" s="9" t="inlineStr">
        <is>
          <t>sh603366</t>
        </is>
      </c>
      <c r="C16420" s="0" t="inlineStr">
        <is>
          <t>日出东方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0.0997</v>
      </c>
      <c r="H16420" s="0" t="n">
        <v>4.3</v>
      </c>
      <c r="I16420" s="32" t="inlineStr">
        <is>
          <t>14:02:46</t>
        </is>
      </c>
      <c r="J16420" s="33" t="n">
        <v>88108232</v>
      </c>
      <c r="K16420" s="33" t="n">
        <v>3466401000</v>
      </c>
    </row>
    <row r="16421">
      <c r="A16421" s="35" t="n">
        <v>45330</v>
      </c>
      <c r="B16421" s="9" t="inlineStr">
        <is>
          <t>sh603378</t>
        </is>
      </c>
      <c r="C16421" s="0" t="inlineStr">
        <is>
          <t>亚士创能</t>
        </is>
      </c>
      <c r="D16421" s="0" t="inlineStr">
        <is>
          <t>首板换</t>
        </is>
      </c>
      <c r="E16421" s="0" t="n">
        <v>1</v>
      </c>
      <c r="F16421" s="0" t="inlineStr">
        <is>
          <t>小盘股</t>
        </is>
      </c>
      <c r="G16421" s="10" t="n">
        <v>0.101</v>
      </c>
      <c r="H16421" s="0" t="n">
        <v>5.45</v>
      </c>
      <c r="I16421" s="32" t="inlineStr">
        <is>
          <t>14:54:22</t>
        </is>
      </c>
      <c r="J16421" s="33" t="n">
        <v>70368237</v>
      </c>
      <c r="K16421" s="33" t="n">
        <v>2335851700</v>
      </c>
    </row>
    <row r="16422">
      <c r="A16422" s="35" t="n">
        <v>45330</v>
      </c>
      <c r="B16422" s="9" t="inlineStr">
        <is>
          <t>sh603383</t>
        </is>
      </c>
      <c r="C16422" s="0" t="inlineStr">
        <is>
          <t>顶点软件</t>
        </is>
      </c>
      <c r="D16422" s="0" t="inlineStr">
        <is>
          <t>首板换</t>
        </is>
      </c>
      <c r="E16422" s="0" t="n">
        <v>1</v>
      </c>
      <c r="F16422" s="0" t="inlineStr">
        <is>
          <t>小盘股</t>
        </is>
      </c>
      <c r="G16422" s="10" t="n">
        <v>0.1001</v>
      </c>
      <c r="H16422" s="0" t="n">
        <v>39.33</v>
      </c>
      <c r="I16422" s="32" t="inlineStr">
        <is>
          <t>15:00:00</t>
        </is>
      </c>
      <c r="J16422" s="33" t="n">
        <v>195882590</v>
      </c>
      <c r="K16422" s="33" t="n">
        <v>6673286900</v>
      </c>
    </row>
    <row r="16423">
      <c r="A16423" s="35" t="n">
        <v>45330</v>
      </c>
      <c r="B16423" s="9" t="inlineStr">
        <is>
          <t>sh603408</t>
        </is>
      </c>
      <c r="C16423" s="0" t="inlineStr">
        <is>
          <t>建霖家居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0.1001</v>
      </c>
      <c r="H16423" s="0" t="n">
        <v>10.44</v>
      </c>
      <c r="I16423" s="32" t="inlineStr">
        <is>
          <t>14:12:11</t>
        </is>
      </c>
      <c r="J16423" s="33" t="n">
        <v>54041971</v>
      </c>
      <c r="K16423" s="33" t="n">
        <v>4672662100</v>
      </c>
    </row>
    <row r="16424">
      <c r="A16424" s="35" t="n">
        <v>45330</v>
      </c>
      <c r="B16424" s="9" t="inlineStr">
        <is>
          <t>sh603421</t>
        </is>
      </c>
      <c r="C16424" s="0" t="inlineStr">
        <is>
          <t>鼎信通讯</t>
        </is>
      </c>
      <c r="D16424" s="0" t="inlineStr">
        <is>
          <t>首板换</t>
        </is>
      </c>
      <c r="E16424" s="0" t="n">
        <v>1</v>
      </c>
      <c r="F16424" s="0" t="inlineStr">
        <is>
          <t>小盘股</t>
        </is>
      </c>
      <c r="G16424" s="10" t="n">
        <v>0.1003</v>
      </c>
      <c r="H16424" s="0" t="n">
        <v>6.69</v>
      </c>
      <c r="I16424" s="32" t="inlineStr">
        <is>
          <t>15:00:00</t>
        </is>
      </c>
      <c r="J16424" s="33" t="n">
        <v>39536063</v>
      </c>
      <c r="K16424" s="33" t="n">
        <v>4363154500</v>
      </c>
    </row>
    <row r="16425">
      <c r="A16425" s="35" t="n">
        <v>45330</v>
      </c>
      <c r="B16425" s="9" t="inlineStr">
        <is>
          <t>sh603506</t>
        </is>
      </c>
      <c r="C16425" s="0" t="inlineStr">
        <is>
          <t>南都物业</t>
        </is>
      </c>
      <c r="D16425" s="0" t="inlineStr">
        <is>
          <t>首板换</t>
        </is>
      </c>
      <c r="E16425" s="0" t="n">
        <v>1</v>
      </c>
      <c r="F16425" s="0" t="inlineStr">
        <is>
          <t>小盘股+物业管理</t>
        </is>
      </c>
      <c r="G16425" s="10" t="n">
        <v>0.1</v>
      </c>
      <c r="H16425" s="0" t="n">
        <v>7.37</v>
      </c>
      <c r="I16425" s="32" t="inlineStr">
        <is>
          <t>11:26:59</t>
        </is>
      </c>
      <c r="J16425" s="33" t="n">
        <v>51303417</v>
      </c>
      <c r="K16425" s="33" t="n">
        <v>1383922200</v>
      </c>
    </row>
    <row r="16426">
      <c r="A16426" s="35" t="n">
        <v>45330</v>
      </c>
      <c r="B16426" s="9" t="inlineStr">
        <is>
          <t>sh603508</t>
        </is>
      </c>
      <c r="C16426" s="0" t="inlineStr">
        <is>
          <t>思维列控</t>
        </is>
      </c>
      <c r="D16426" s="0" t="inlineStr">
        <is>
          <t>首板换</t>
        </is>
      </c>
      <c r="E16426" s="0" t="n">
        <v>1</v>
      </c>
      <c r="F16426" s="0" t="inlineStr">
        <is>
          <t>高速铁路+无人驾驶+年报预增</t>
        </is>
      </c>
      <c r="G16426" s="10" t="n">
        <v>0.1001</v>
      </c>
      <c r="H16426" s="0" t="n">
        <v>12.75</v>
      </c>
      <c r="I16426" s="32" t="inlineStr">
        <is>
          <t>14:44:54</t>
        </is>
      </c>
      <c r="J16426" s="33" t="n">
        <v>92303121</v>
      </c>
      <c r="K16426" s="33" t="n">
        <v>4861248300</v>
      </c>
    </row>
    <row r="16427">
      <c r="A16427" s="35" t="n">
        <v>45330</v>
      </c>
      <c r="B16427" s="9" t="inlineStr">
        <is>
          <t>sh603511</t>
        </is>
      </c>
      <c r="C16427" s="0" t="inlineStr">
        <is>
          <t>爱慕股份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0.0998</v>
      </c>
      <c r="H16427" s="0" t="n">
        <v>12.12</v>
      </c>
      <c r="I16427" s="32" t="inlineStr">
        <is>
          <t>14:38:47</t>
        </is>
      </c>
      <c r="J16427" s="33" t="n">
        <v>41442477</v>
      </c>
      <c r="K16427" s="33" t="n">
        <v>659786480</v>
      </c>
    </row>
    <row r="16428">
      <c r="A16428" s="35" t="n">
        <v>45330</v>
      </c>
      <c r="B16428" s="9" t="inlineStr">
        <is>
          <t>sh603516</t>
        </is>
      </c>
      <c r="C16428" s="0" t="inlineStr">
        <is>
          <t>淳中科技</t>
        </is>
      </c>
      <c r="D16428" s="0" t="inlineStr">
        <is>
          <t>首板换</t>
        </is>
      </c>
      <c r="E16428" s="0" t="n">
        <v>1</v>
      </c>
      <c r="F16428" s="0" t="inlineStr">
        <is>
          <t>音视频控制设备+华为+星闪+小盘股</t>
        </is>
      </c>
      <c r="G16428" s="10" t="n">
        <v>0.1001</v>
      </c>
      <c r="H16428" s="0" t="n">
        <v>13.19</v>
      </c>
      <c r="I16428" s="32" t="inlineStr">
        <is>
          <t>13:15:29</t>
        </is>
      </c>
      <c r="J16428" s="33" t="n">
        <v>107321810</v>
      </c>
      <c r="K16428" s="33" t="n">
        <v>2442739400</v>
      </c>
    </row>
    <row r="16429">
      <c r="A16429" s="35" t="n">
        <v>45330</v>
      </c>
      <c r="B16429" s="9" t="inlineStr">
        <is>
          <t>sh603519</t>
        </is>
      </c>
      <c r="C16429" s="0" t="inlineStr">
        <is>
          <t>立霸股份</t>
        </is>
      </c>
      <c r="D16429" s="0" t="inlineStr">
        <is>
          <t>首板换</t>
        </is>
      </c>
      <c r="E16429" s="0" t="n">
        <v>1</v>
      </c>
      <c r="F16429" s="0" t="inlineStr">
        <is>
          <t>小盘股</t>
        </is>
      </c>
      <c r="G16429" s="10" t="n">
        <v>0.09959999999999999</v>
      </c>
      <c r="H16429" s="0" t="n">
        <v>12.25</v>
      </c>
      <c r="I16429" s="32" t="inlineStr">
        <is>
          <t>14:54:22</t>
        </is>
      </c>
      <c r="J16429" s="33" t="n">
        <v>62572756</v>
      </c>
      <c r="K16429" s="33" t="n">
        <v>3262516000</v>
      </c>
    </row>
    <row r="16430">
      <c r="A16430" s="35" t="n">
        <v>45330</v>
      </c>
      <c r="B16430" s="9" t="inlineStr">
        <is>
          <t>sh603520</t>
        </is>
      </c>
      <c r="C16430" s="0" t="inlineStr">
        <is>
          <t>司太立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</v>
      </c>
      <c r="H16430" s="0" t="n">
        <v>9.24</v>
      </c>
      <c r="I16430" s="32" t="inlineStr">
        <is>
          <t>11:26:44</t>
        </is>
      </c>
      <c r="J16430" s="33" t="n">
        <v>100370006</v>
      </c>
      <c r="K16430" s="33" t="n">
        <v>3164834000</v>
      </c>
    </row>
    <row r="16431">
      <c r="A16431" s="35" t="n">
        <v>45330</v>
      </c>
      <c r="B16431" s="9" t="inlineStr">
        <is>
          <t>sh603551</t>
        </is>
      </c>
      <c r="C16431" s="0" t="inlineStr">
        <is>
          <t>奥普家居</t>
        </is>
      </c>
      <c r="D16431" s="0" t="inlineStr">
        <is>
          <t>首板换</t>
        </is>
      </c>
      <c r="E16431" s="0" t="n">
        <v>1</v>
      </c>
      <c r="F16431" s="0" t="inlineStr">
        <is>
          <t>小盘股</t>
        </is>
      </c>
      <c r="G16431" s="10" t="n">
        <v>0.1006</v>
      </c>
      <c r="H16431" s="0" t="n">
        <v>9.08</v>
      </c>
      <c r="I16431" s="32" t="inlineStr">
        <is>
          <t>13:00:12</t>
        </is>
      </c>
      <c r="J16431" s="33" t="n">
        <v>47628465</v>
      </c>
      <c r="K16431" s="33" t="n">
        <v>3621821300</v>
      </c>
    </row>
    <row r="16432">
      <c r="A16432" s="35" t="n">
        <v>45330</v>
      </c>
      <c r="B16432" s="9" t="inlineStr">
        <is>
          <t>sh603566</t>
        </is>
      </c>
      <c r="C16432" s="0" t="inlineStr">
        <is>
          <t>普莱柯</t>
        </is>
      </c>
      <c r="D16432" s="0" t="inlineStr">
        <is>
          <t>首板换</t>
        </is>
      </c>
      <c r="E16432" s="0" t="n">
        <v>1</v>
      </c>
      <c r="F16432" s="0" t="inlineStr">
        <is>
          <t>动物疫苗+回购+中证1000</t>
        </is>
      </c>
      <c r="G16432" s="10" t="n">
        <v>0.0999</v>
      </c>
      <c r="H16432" s="0" t="n">
        <v>16.74</v>
      </c>
      <c r="I16432" s="32" t="inlineStr">
        <is>
          <t>10:39:23</t>
        </is>
      </c>
      <c r="J16432" s="33" t="n">
        <v>65101857</v>
      </c>
      <c r="K16432" s="33" t="n">
        <v>5764967700</v>
      </c>
    </row>
    <row r="16433">
      <c r="A16433" s="35" t="n">
        <v>45330</v>
      </c>
      <c r="B16433" s="9" t="inlineStr">
        <is>
          <t>sh603590</t>
        </is>
      </c>
      <c r="C16433" s="0" t="inlineStr">
        <is>
          <t>康辰药业</t>
        </is>
      </c>
      <c r="D16433" s="0" t="inlineStr">
        <is>
          <t>首板换</t>
        </is>
      </c>
      <c r="E16433" s="0" t="n">
        <v>1</v>
      </c>
      <c r="F16433" s="0" t="inlineStr">
        <is>
          <t>创新药</t>
        </is>
      </c>
      <c r="G16433" s="10" t="n">
        <v>0.1002</v>
      </c>
      <c r="H16433" s="0" t="n">
        <v>29</v>
      </c>
      <c r="I16433" s="32" t="inlineStr">
        <is>
          <t>14:21:51</t>
        </is>
      </c>
      <c r="J16433" s="33" t="n">
        <v>87372316</v>
      </c>
      <c r="K16433" s="33" t="n">
        <v>4567790000</v>
      </c>
    </row>
    <row r="16434">
      <c r="A16434" s="35" t="n">
        <v>45330</v>
      </c>
      <c r="B16434" s="9" t="inlineStr">
        <is>
          <t>sh603595</t>
        </is>
      </c>
      <c r="C16434" s="0" t="inlineStr">
        <is>
          <t>东尼电子</t>
        </is>
      </c>
      <c r="D16434" s="0" t="inlineStr">
        <is>
          <t>首板换</t>
        </is>
      </c>
      <c r="E16434" s="0" t="n">
        <v>1</v>
      </c>
      <c r="F16434" s="0" t="inlineStr">
        <is>
          <t>碳化硅+消费电子+新能源汽车+苹果概念</t>
        </is>
      </c>
      <c r="G16434" s="10" t="n">
        <v>0.1002</v>
      </c>
      <c r="H16434" s="0" t="n">
        <v>18.55</v>
      </c>
      <c r="I16434" s="32" t="inlineStr">
        <is>
          <t>10:50:45</t>
        </is>
      </c>
      <c r="J16434" s="33" t="n">
        <v>90019008</v>
      </c>
      <c r="K16434" s="33" t="n">
        <v>4311805100</v>
      </c>
    </row>
    <row r="16435">
      <c r="A16435" s="35" t="n">
        <v>45330</v>
      </c>
      <c r="B16435" s="9" t="inlineStr">
        <is>
          <t>sh603015</t>
        </is>
      </c>
      <c r="C16435" s="0" t="inlineStr">
        <is>
          <t>弘讯科技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0.1006</v>
      </c>
      <c r="H16435" s="0" t="n">
        <v>5.8</v>
      </c>
      <c r="I16435" s="32" t="inlineStr">
        <is>
          <t>13:52:29</t>
        </is>
      </c>
      <c r="J16435" s="33" t="n">
        <v>89595890</v>
      </c>
      <c r="K16435" s="33" t="n">
        <v>2344470200</v>
      </c>
    </row>
    <row r="16436">
      <c r="A16436" s="35" t="n">
        <v>45330</v>
      </c>
      <c r="B16436" s="9" t="inlineStr">
        <is>
          <t>sh603022</t>
        </is>
      </c>
      <c r="C16436" s="0" t="inlineStr">
        <is>
          <t>新通联</t>
        </is>
      </c>
      <c r="D16436" s="0" t="inlineStr">
        <is>
          <t>首板换</t>
        </is>
      </c>
      <c r="E16436" s="0" t="n">
        <v>1</v>
      </c>
      <c r="F16436" s="0" t="inlineStr">
        <is>
          <t>小盘股</t>
        </is>
      </c>
      <c r="G16436" s="10" t="n">
        <v>0.1003</v>
      </c>
      <c r="H16436" s="0" t="n">
        <v>7.13</v>
      </c>
      <c r="I16436" s="32" t="inlineStr">
        <is>
          <t>14:26:35</t>
        </is>
      </c>
      <c r="J16436" s="33" t="n">
        <v>45111589</v>
      </c>
      <c r="K16436" s="33" t="n">
        <v>1426000000</v>
      </c>
    </row>
    <row r="16437">
      <c r="A16437" s="35" t="n">
        <v>45330</v>
      </c>
      <c r="B16437" s="9" t="inlineStr">
        <is>
          <t>sh603028</t>
        </is>
      </c>
      <c r="C16437" s="0" t="inlineStr">
        <is>
          <t>赛福天</t>
        </is>
      </c>
      <c r="D16437" s="0" t="inlineStr">
        <is>
          <t>首板换</t>
        </is>
      </c>
      <c r="E16437" s="0" t="n">
        <v>1</v>
      </c>
      <c r="F16437" s="0" t="inlineStr">
        <is>
          <t>年报预增+光伏+国企+小盘股</t>
        </is>
      </c>
      <c r="G16437" s="10" t="n">
        <v>0.0993</v>
      </c>
      <c r="H16437" s="0" t="n">
        <v>5.87</v>
      </c>
      <c r="I16437" s="32" t="inlineStr">
        <is>
          <t>14:16:48</t>
        </is>
      </c>
      <c r="J16437" s="33" t="n">
        <v>66537804</v>
      </c>
      <c r="K16437" s="33" t="n">
        <v>1684924800</v>
      </c>
    </row>
    <row r="16438">
      <c r="A16438" s="35" t="n">
        <v>45330</v>
      </c>
      <c r="B16438" s="9" t="inlineStr">
        <is>
          <t>sh603039</t>
        </is>
      </c>
      <c r="C16438" s="0" t="inlineStr">
        <is>
          <t>泛微网络</t>
        </is>
      </c>
      <c r="D16438" s="0" t="inlineStr">
        <is>
          <t>首板换</t>
        </is>
      </c>
      <c r="E16438" s="0" t="n">
        <v>1</v>
      </c>
      <c r="F16438" s="0" t="inlineStr">
        <is>
          <t>回购+国产软件</t>
        </is>
      </c>
      <c r="G16438" s="10" t="n">
        <v>0.0999</v>
      </c>
      <c r="H16438" s="0" t="n">
        <v>35.78</v>
      </c>
      <c r="I16438" s="32" t="inlineStr">
        <is>
          <t>13:13:38</t>
        </is>
      </c>
      <c r="J16438" s="33" t="n">
        <v>106772107</v>
      </c>
      <c r="K16438" s="33" t="n">
        <v>9324378000</v>
      </c>
    </row>
    <row r="16439">
      <c r="A16439" s="35" t="n">
        <v>45330</v>
      </c>
      <c r="B16439" s="9" t="inlineStr">
        <is>
          <t>sh603040</t>
        </is>
      </c>
      <c r="C16439" s="0" t="inlineStr">
        <is>
          <t>新坐标</t>
        </is>
      </c>
      <c r="D16439" s="0" t="inlineStr">
        <is>
          <t>首板换</t>
        </is>
      </c>
      <c r="E16439" s="0" t="n">
        <v>1</v>
      </c>
      <c r="F16439" s="0" t="inlineStr">
        <is>
          <t>小盘股+回购+汽车零部件+长安汽车</t>
        </is>
      </c>
      <c r="G16439" s="10" t="n">
        <v>0.1</v>
      </c>
      <c r="H16439" s="0" t="n">
        <v>19.69</v>
      </c>
      <c r="I16439" s="32" t="inlineStr">
        <is>
          <t>13:00:12</t>
        </is>
      </c>
      <c r="J16439" s="33" t="n">
        <v>61580646</v>
      </c>
      <c r="K16439" s="33" t="n">
        <v>2648131600</v>
      </c>
    </row>
    <row r="16440">
      <c r="A16440" s="35" t="n">
        <v>45330</v>
      </c>
      <c r="B16440" s="9" t="inlineStr">
        <is>
          <t>sh603041</t>
        </is>
      </c>
      <c r="C16440" s="0" t="inlineStr">
        <is>
          <t>美思德</t>
        </is>
      </c>
      <c r="D16440" s="0" t="inlineStr">
        <is>
          <t>首板换</t>
        </is>
      </c>
      <c r="E16440" s="0" t="n">
        <v>1</v>
      </c>
      <c r="F16440" s="0" t="inlineStr">
        <is>
          <t>小盘股</t>
        </is>
      </c>
      <c r="G16440" s="10" t="n">
        <v>0.1004</v>
      </c>
      <c r="H16440" s="0" t="n">
        <v>8.550000000000001</v>
      </c>
      <c r="I16440" s="32" t="inlineStr">
        <is>
          <t>13:58:44</t>
        </is>
      </c>
      <c r="J16440" s="33" t="n">
        <v>32588550</v>
      </c>
      <c r="K16440" s="33" t="n">
        <v>1565912800</v>
      </c>
    </row>
    <row r="16441">
      <c r="A16441" s="35" t="n">
        <v>45330</v>
      </c>
      <c r="B16441" s="9" t="inlineStr">
        <is>
          <t>sh603050</t>
        </is>
      </c>
      <c r="C16441" s="0" t="inlineStr">
        <is>
          <t>科林电气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0.1</v>
      </c>
      <c r="H16441" s="0" t="n">
        <v>15.29</v>
      </c>
      <c r="I16441" s="32" t="inlineStr">
        <is>
          <t>14:38:10</t>
        </is>
      </c>
      <c r="J16441" s="33" t="n">
        <v>131691698</v>
      </c>
      <c r="K16441" s="33" t="n">
        <v>3472269400</v>
      </c>
    </row>
    <row r="16442">
      <c r="A16442" s="35" t="n">
        <v>45330</v>
      </c>
      <c r="B16442" s="9" t="inlineStr">
        <is>
          <t>sh603052</t>
        </is>
      </c>
      <c r="C16442" s="0" t="inlineStr">
        <is>
          <t>可川科技</t>
        </is>
      </c>
      <c r="D16442" s="0" t="inlineStr">
        <is>
          <t>首板换</t>
        </is>
      </c>
      <c r="E16442" s="0" t="n">
        <v>1</v>
      </c>
      <c r="F16442" s="0" t="inlineStr">
        <is>
          <t>MR+OLED+锂电池+光模块+小盘股</t>
        </is>
      </c>
      <c r="G16442" s="10" t="n">
        <v>0.1001</v>
      </c>
      <c r="H16442" s="0" t="n">
        <v>27.59</v>
      </c>
      <c r="I16442" s="32" t="inlineStr">
        <is>
          <t>13:59:32</t>
        </is>
      </c>
      <c r="J16442" s="33" t="n">
        <v>91598020</v>
      </c>
      <c r="K16442" s="33" t="n">
        <v>807283400</v>
      </c>
    </row>
    <row r="16443">
      <c r="A16443" s="35" t="n">
        <v>45330</v>
      </c>
      <c r="B16443" s="9" t="inlineStr">
        <is>
          <t>sh603058</t>
        </is>
      </c>
      <c r="C16443" s="0" t="inlineStr">
        <is>
          <t>永吉股份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0.0993</v>
      </c>
      <c r="H16443" s="0" t="n">
        <v>6.2</v>
      </c>
      <c r="I16443" s="32" t="inlineStr">
        <is>
          <t>14:40:04</t>
        </is>
      </c>
      <c r="J16443" s="33" t="n">
        <v>46508043</v>
      </c>
      <c r="K16443" s="33" t="n">
        <v>2577812700</v>
      </c>
    </row>
    <row r="16444">
      <c r="A16444" s="35" t="n">
        <v>45330</v>
      </c>
      <c r="B16444" s="9" t="inlineStr">
        <is>
          <t>sh603059</t>
        </is>
      </c>
      <c r="C16444" s="0" t="inlineStr">
        <is>
          <t>倍加洁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0.1003</v>
      </c>
      <c r="H16444" s="0" t="n">
        <v>18.87</v>
      </c>
      <c r="I16444" s="32" t="inlineStr">
        <is>
          <t>14:39:24</t>
        </is>
      </c>
      <c r="J16444" s="33" t="n">
        <v>45170348</v>
      </c>
      <c r="K16444" s="33" t="n">
        <v>1895467000</v>
      </c>
    </row>
    <row r="16445">
      <c r="A16445" s="35" t="n">
        <v>45330</v>
      </c>
      <c r="B16445" s="9" t="inlineStr">
        <is>
          <t>sh603062</t>
        </is>
      </c>
      <c r="C16445" s="0" t="inlineStr">
        <is>
          <t>麦加芯彩</t>
        </is>
      </c>
      <c r="D16445" s="0" t="inlineStr">
        <is>
          <t>首板换</t>
        </is>
      </c>
      <c r="E16445" s="0" t="n">
        <v>1</v>
      </c>
      <c r="F16445" s="0" t="inlineStr">
        <is>
          <t>涂料+风电+光伏+次新股</t>
        </is>
      </c>
      <c r="G16445" s="10" t="n">
        <v>0.1001</v>
      </c>
      <c r="H16445" s="0" t="n">
        <v>42.08</v>
      </c>
      <c r="I16445" s="32" t="inlineStr">
        <is>
          <t>10:41:41</t>
        </is>
      </c>
      <c r="J16445" s="33" t="n">
        <v>86966061</v>
      </c>
      <c r="K16445" s="33" t="n">
        <v>1113341110</v>
      </c>
    </row>
    <row r="16446">
      <c r="A16446" s="35" t="n">
        <v>45330</v>
      </c>
      <c r="B16446" s="9" t="inlineStr">
        <is>
          <t>sh603068</t>
        </is>
      </c>
      <c r="C16446" s="0" t="inlineStr">
        <is>
          <t>博通集成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0.1003</v>
      </c>
      <c r="H16446" s="0" t="n">
        <v>17.77</v>
      </c>
      <c r="I16446" s="32" t="inlineStr">
        <is>
          <t>14:51:10</t>
        </is>
      </c>
      <c r="J16446" s="33" t="n">
        <v>96027143</v>
      </c>
      <c r="K16446" s="33" t="n">
        <v>2673051600</v>
      </c>
    </row>
    <row r="16447">
      <c r="A16447" s="35" t="n">
        <v>45330</v>
      </c>
      <c r="B16447" s="9" t="inlineStr">
        <is>
          <t>sh603070</t>
        </is>
      </c>
      <c r="C16447" s="0" t="inlineStr">
        <is>
          <t>万控智造</t>
        </is>
      </c>
      <c r="D16447" s="0" t="inlineStr">
        <is>
          <t>首板换</t>
        </is>
      </c>
      <c r="E16447" s="0" t="n">
        <v>1</v>
      </c>
      <c r="F16447" s="0" t="inlineStr">
        <is>
          <t>小盘股</t>
        </is>
      </c>
      <c r="G16447" s="10" t="n">
        <v>0.1004</v>
      </c>
      <c r="H16447" s="0" t="n">
        <v>11.07</v>
      </c>
      <c r="I16447" s="32" t="inlineStr">
        <is>
          <t>14:30:17</t>
        </is>
      </c>
      <c r="J16447" s="33" t="n">
        <v>44547689</v>
      </c>
      <c r="K16447" s="33" t="n">
        <v>897621590</v>
      </c>
    </row>
    <row r="16448">
      <c r="A16448" s="35" t="n">
        <v>45330</v>
      </c>
      <c r="B16448" s="9" t="inlineStr">
        <is>
          <t>sh603076</t>
        </is>
      </c>
      <c r="C16448" s="0" t="inlineStr">
        <is>
          <t>乐惠国际</t>
        </is>
      </c>
      <c r="D16448" s="0" t="inlineStr">
        <is>
          <t>首板换</t>
        </is>
      </c>
      <c r="E16448" s="0" t="n">
        <v>1</v>
      </c>
      <c r="F16448" s="0" t="inlineStr">
        <is>
          <t>小盘股+增持+液体食品装备</t>
        </is>
      </c>
      <c r="G16448" s="10" t="n">
        <v>0.1001</v>
      </c>
      <c r="H16448" s="0" t="n">
        <v>20.22</v>
      </c>
      <c r="I16448" s="32" t="inlineStr">
        <is>
          <t>11:29:55</t>
        </is>
      </c>
      <c r="J16448" s="33" t="n">
        <v>39502149</v>
      </c>
      <c r="K16448" s="33" t="n">
        <v>2440581200</v>
      </c>
    </row>
    <row r="16449">
      <c r="A16449" s="35" t="n">
        <v>45330</v>
      </c>
      <c r="B16449" s="9" t="inlineStr">
        <is>
          <t>sh603078</t>
        </is>
      </c>
      <c r="C16449" s="0" t="inlineStr">
        <is>
          <t>江化微</t>
        </is>
      </c>
      <c r="D16449" s="0" t="inlineStr">
        <is>
          <t>首板换</t>
        </is>
      </c>
      <c r="E16449" s="0" t="n">
        <v>1</v>
      </c>
      <c r="F16449" s="0" t="inlineStr">
        <is>
          <t>小盘股</t>
        </is>
      </c>
      <c r="G16449" s="10" t="n">
        <v>0.1</v>
      </c>
      <c r="H16449" s="0" t="n">
        <v>11.44</v>
      </c>
      <c r="I16449" s="32" t="inlineStr">
        <is>
          <t>14:29:44</t>
        </is>
      </c>
      <c r="J16449" s="33" t="n">
        <v>135914130</v>
      </c>
      <c r="K16449" s="33" t="n">
        <v>3788848900</v>
      </c>
    </row>
    <row r="16450">
      <c r="A16450" s="35" t="n">
        <v>45330</v>
      </c>
      <c r="B16450" s="9" t="inlineStr">
        <is>
          <t>sh603080</t>
        </is>
      </c>
      <c r="C16450" s="0" t="inlineStr">
        <is>
          <t>新疆火炬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0.0998</v>
      </c>
      <c r="H16450" s="0" t="n">
        <v>12.12</v>
      </c>
      <c r="I16450" s="32" t="inlineStr">
        <is>
          <t>14:53:20</t>
        </is>
      </c>
      <c r="J16450" s="33" t="n">
        <v>72835061</v>
      </c>
      <c r="K16450" s="33" t="n">
        <v>1714980000</v>
      </c>
    </row>
    <row r="16451">
      <c r="A16451" s="35" t="n">
        <v>45330</v>
      </c>
      <c r="B16451" s="9" t="inlineStr">
        <is>
          <t>sh603081</t>
        </is>
      </c>
      <c r="C16451" s="0" t="inlineStr">
        <is>
          <t>大丰实业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0.1001</v>
      </c>
      <c r="H16451" s="0" t="n">
        <v>8.9</v>
      </c>
      <c r="I16451" s="32" t="inlineStr">
        <is>
          <t>13:00:32</t>
        </is>
      </c>
      <c r="J16451" s="33" t="n">
        <v>49741404</v>
      </c>
      <c r="K16451" s="33" t="n">
        <v>3612581700</v>
      </c>
    </row>
    <row r="16452">
      <c r="A16452" s="35" t="n">
        <v>45330</v>
      </c>
      <c r="B16452" s="9" t="inlineStr">
        <is>
          <t>sh603085</t>
        </is>
      </c>
      <c r="C16452" s="0" t="inlineStr">
        <is>
          <t>天成自控</t>
        </is>
      </c>
      <c r="D16452" s="0" t="inlineStr">
        <is>
          <t>首板换</t>
        </is>
      </c>
      <c r="E16452" s="0" t="n">
        <v>1</v>
      </c>
      <c r="F16452" s="0" t="inlineStr">
        <is>
          <t>小盘股</t>
        </is>
      </c>
      <c r="G16452" s="10" t="n">
        <v>0.1008</v>
      </c>
      <c r="H16452" s="0" t="n">
        <v>6.66</v>
      </c>
      <c r="I16452" s="32" t="inlineStr">
        <is>
          <t>14:12:39</t>
        </is>
      </c>
      <c r="J16452" s="33" t="n">
        <v>60768628</v>
      </c>
      <c r="K16452" s="33" t="n">
        <v>2465701400</v>
      </c>
    </row>
    <row r="16453">
      <c r="A16453" s="35" t="n">
        <v>45330</v>
      </c>
      <c r="B16453" s="9" t="inlineStr">
        <is>
          <t>sh603089</t>
        </is>
      </c>
      <c r="C16453" s="0" t="inlineStr">
        <is>
          <t>正裕工业</t>
        </is>
      </c>
      <c r="D16453" s="0" t="inlineStr">
        <is>
          <t>首板换</t>
        </is>
      </c>
      <c r="E16453" s="0" t="n">
        <v>1</v>
      </c>
      <c r="F16453" s="0" t="inlineStr">
        <is>
          <t>小盘股</t>
        </is>
      </c>
      <c r="G16453" s="10" t="n">
        <v>0.1006</v>
      </c>
      <c r="H16453" s="0" t="n">
        <v>7</v>
      </c>
      <c r="I16453" s="32" t="inlineStr">
        <is>
          <t>13:26:34</t>
        </is>
      </c>
      <c r="J16453" s="33" t="n">
        <v>57095691</v>
      </c>
      <c r="K16453" s="33" t="n">
        <v>1566020000</v>
      </c>
    </row>
    <row r="16454">
      <c r="A16454" s="35" t="n">
        <v>45330</v>
      </c>
      <c r="B16454" s="9" t="inlineStr">
        <is>
          <t>sh603095</t>
        </is>
      </c>
      <c r="C16454" s="0" t="inlineStr">
        <is>
          <t>越剑智能</t>
        </is>
      </c>
      <c r="D16454" s="0" t="inlineStr">
        <is>
          <t>首板换</t>
        </is>
      </c>
      <c r="E16454" s="0" t="n">
        <v>1</v>
      </c>
      <c r="F16454" s="0" t="inlineStr">
        <is>
          <t>小盘股+机器人+纺织机械+智能制造</t>
        </is>
      </c>
      <c r="G16454" s="10" t="n">
        <v>0.09959999999999999</v>
      </c>
      <c r="H16454" s="0" t="n">
        <v>11.48</v>
      </c>
      <c r="I16454" s="32" t="inlineStr">
        <is>
          <t>14:42:42</t>
        </is>
      </c>
      <c r="J16454" s="33" t="n">
        <v>27816769</v>
      </c>
      <c r="K16454" s="33" t="n">
        <v>2121504000</v>
      </c>
    </row>
    <row r="16455">
      <c r="A16455" s="35" t="n">
        <v>45330</v>
      </c>
      <c r="B16455" s="9" t="inlineStr">
        <is>
          <t>sh603096</t>
        </is>
      </c>
      <c r="C16455" s="0" t="inlineStr">
        <is>
          <t>新经典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0.0999</v>
      </c>
      <c r="H16455" s="0" t="n">
        <v>14.2</v>
      </c>
      <c r="I16455" s="32" t="inlineStr">
        <is>
          <t>15:00:00</t>
        </is>
      </c>
      <c r="J16455" s="33" t="n">
        <v>125557013</v>
      </c>
      <c r="K16455" s="33" t="n">
        <v>2307550900</v>
      </c>
    </row>
    <row r="16456">
      <c r="A16456" s="35" t="n">
        <v>45330</v>
      </c>
      <c r="B16456" s="9" t="inlineStr">
        <is>
          <t>sh603097</t>
        </is>
      </c>
      <c r="C16456" s="0" t="inlineStr">
        <is>
          <t>江苏华辰</t>
        </is>
      </c>
      <c r="D16456" s="0" t="inlineStr">
        <is>
          <t>首板换</t>
        </is>
      </c>
      <c r="E16456" s="0" t="n">
        <v>1</v>
      </c>
      <c r="F16456" s="0" t="inlineStr">
        <is>
          <t>小盘股</t>
        </is>
      </c>
      <c r="G16456" s="10" t="n">
        <v>0.1</v>
      </c>
      <c r="H16456" s="0" t="n">
        <v>16.72</v>
      </c>
      <c r="I16456" s="32" t="inlineStr">
        <is>
          <t>14:09:20</t>
        </is>
      </c>
      <c r="J16456" s="33" t="n">
        <v>133571260</v>
      </c>
      <c r="K16456" s="33" t="n">
        <v>668800000</v>
      </c>
    </row>
    <row r="16457">
      <c r="A16457" s="35" t="n">
        <v>45330</v>
      </c>
      <c r="B16457" s="9" t="inlineStr">
        <is>
          <t>sh603105</t>
        </is>
      </c>
      <c r="C16457" s="0" t="inlineStr">
        <is>
          <t>芯能科技</t>
        </is>
      </c>
      <c r="D16457" s="0" t="inlineStr">
        <is>
          <t>首板换</t>
        </is>
      </c>
      <c r="E16457" s="0" t="n">
        <v>1</v>
      </c>
      <c r="F16457" s="0" t="inlineStr">
        <is>
          <t>小盘股+光伏+充电桩</t>
        </is>
      </c>
      <c r="G16457" s="10" t="n">
        <v>0.1001</v>
      </c>
      <c r="H16457" s="0" t="n">
        <v>8.9</v>
      </c>
      <c r="I16457" s="32" t="inlineStr">
        <is>
          <t>10:01:05</t>
        </is>
      </c>
      <c r="J16457" s="33" t="n">
        <v>59373343</v>
      </c>
      <c r="K16457" s="33" t="n">
        <v>4450000000</v>
      </c>
    </row>
    <row r="16458">
      <c r="A16458" s="35" t="n">
        <v>45330</v>
      </c>
      <c r="B16458" s="9" t="inlineStr">
        <is>
          <t>sh603109</t>
        </is>
      </c>
      <c r="C16458" s="0" t="inlineStr">
        <is>
          <t>神驰机电</t>
        </is>
      </c>
      <c r="D16458" s="0" t="inlineStr">
        <is>
          <t>首板换</t>
        </is>
      </c>
      <c r="E16458" s="0" t="n">
        <v>1</v>
      </c>
      <c r="F16458" s="0" t="inlineStr">
        <is>
          <t>小盘股</t>
        </is>
      </c>
      <c r="G16458" s="10" t="n">
        <v>0.1003</v>
      </c>
      <c r="H16458" s="0" t="n">
        <v>12.84</v>
      </c>
      <c r="I16458" s="32" t="inlineStr">
        <is>
          <t>15:00:00</t>
        </is>
      </c>
      <c r="J16458" s="33" t="n">
        <v>86220294</v>
      </c>
      <c r="K16458" s="33" t="n">
        <v>2669810300</v>
      </c>
    </row>
    <row r="16459">
      <c r="A16459" s="35" t="n">
        <v>45330</v>
      </c>
      <c r="B16459" s="9" t="inlineStr">
        <is>
          <t>sh603113</t>
        </is>
      </c>
      <c r="C16459" s="0" t="inlineStr">
        <is>
          <t>金能科技</t>
        </is>
      </c>
      <c r="D16459" s="0" t="inlineStr">
        <is>
          <t>首板换</t>
        </is>
      </c>
      <c r="E16459" s="0" t="n">
        <v>1</v>
      </c>
      <c r="F16459" s="0" t="inlineStr">
        <is>
          <t>煤化工+氢能源+光伏</t>
        </is>
      </c>
      <c r="G16459" s="10" t="n">
        <v>0.09950000000000001</v>
      </c>
      <c r="H16459" s="0" t="n">
        <v>6.96</v>
      </c>
      <c r="I16459" s="32" t="inlineStr">
        <is>
          <t>10:15:42</t>
        </is>
      </c>
      <c r="J16459" s="33" t="n">
        <v>55652695</v>
      </c>
      <c r="K16459" s="33" t="n">
        <v>5901723200</v>
      </c>
    </row>
    <row r="16460">
      <c r="A16460" s="35" t="n">
        <v>45330</v>
      </c>
      <c r="B16460" s="9" t="inlineStr">
        <is>
          <t>sh603138</t>
        </is>
      </c>
      <c r="C16460" s="0" t="inlineStr">
        <is>
          <t>海量数据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10.41</v>
      </c>
      <c r="I16460" s="32" t="inlineStr">
        <is>
          <t>14:46:39</t>
        </is>
      </c>
      <c r="J16460" s="33" t="n">
        <v>101006224</v>
      </c>
      <c r="K16460" s="33" t="n">
        <v>2927846200</v>
      </c>
    </row>
    <row r="16461">
      <c r="A16461" s="35" t="n">
        <v>45330</v>
      </c>
      <c r="B16461" s="9" t="inlineStr">
        <is>
          <t>sh603159</t>
        </is>
      </c>
      <c r="C16461" s="0" t="inlineStr">
        <is>
          <t>上海亚虹</t>
        </is>
      </c>
      <c r="D16461" s="0" t="inlineStr">
        <is>
          <t>首板换</t>
        </is>
      </c>
      <c r="E16461" s="0" t="n">
        <v>1</v>
      </c>
      <c r="F16461" s="0" t="inlineStr">
        <is>
          <t>小盘股</t>
        </is>
      </c>
      <c r="G16461" s="10" t="n">
        <v>0.1001</v>
      </c>
      <c r="H16461" s="0" t="n">
        <v>10.33</v>
      </c>
      <c r="I16461" s="32" t="inlineStr">
        <is>
          <t>14:22:22</t>
        </is>
      </c>
      <c r="J16461" s="33" t="n">
        <v>35044234</v>
      </c>
      <c r="K16461" s="33" t="n">
        <v>1446200000</v>
      </c>
    </row>
    <row r="16462">
      <c r="A16462" s="35" t="n">
        <v>45330</v>
      </c>
      <c r="B16462" s="9" t="inlineStr">
        <is>
          <t>sh603161</t>
        </is>
      </c>
      <c r="C16462" s="0" t="inlineStr">
        <is>
          <t>科华控股</t>
        </is>
      </c>
      <c r="D16462" s="0" t="inlineStr">
        <is>
          <t>首板换</t>
        </is>
      </c>
      <c r="E16462" s="0" t="n">
        <v>1</v>
      </c>
      <c r="F16462" s="0" t="inlineStr">
        <is>
          <t>小盘股</t>
        </is>
      </c>
      <c r="G16462" s="10" t="n">
        <v>0.1004</v>
      </c>
      <c r="H16462" s="0" t="n">
        <v>11.73</v>
      </c>
      <c r="I16462" s="32" t="inlineStr">
        <is>
          <t>14:37:33</t>
        </is>
      </c>
      <c r="J16462" s="33" t="n">
        <v>65061583</v>
      </c>
      <c r="K16462" s="33" t="n">
        <v>1564782000</v>
      </c>
    </row>
    <row r="16463">
      <c r="A16463" s="35" t="n">
        <v>45330</v>
      </c>
      <c r="B16463" s="9" t="inlineStr">
        <is>
          <t>sh603165</t>
        </is>
      </c>
      <c r="C16463" s="0" t="inlineStr">
        <is>
          <t>荣晟环保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0.0997</v>
      </c>
      <c r="H16463" s="0" t="n">
        <v>9.710000000000001</v>
      </c>
      <c r="I16463" s="32" t="inlineStr">
        <is>
          <t>14:52:17</t>
        </is>
      </c>
      <c r="J16463" s="33" t="n">
        <v>84541895</v>
      </c>
      <c r="K16463" s="33" t="n">
        <v>2703567700</v>
      </c>
    </row>
    <row r="16464">
      <c r="A16464" s="35" t="n">
        <v>45330</v>
      </c>
      <c r="B16464" s="9" t="inlineStr">
        <is>
          <t>sh603173</t>
        </is>
      </c>
      <c r="C16464" s="0" t="inlineStr">
        <is>
          <t>福斯达</t>
        </is>
      </c>
      <c r="D16464" s="0" t="inlineStr">
        <is>
          <t>首板换</t>
        </is>
      </c>
      <c r="E16464" s="0" t="n">
        <v>1</v>
      </c>
      <c r="F16464" s="0" t="inlineStr">
        <is>
          <t>小盘股+深冷技术领域+氢能源</t>
        </is>
      </c>
      <c r="G16464" s="10" t="n">
        <v>0.1003</v>
      </c>
      <c r="H16464" s="0" t="n">
        <v>17.11</v>
      </c>
      <c r="I16464" s="32" t="inlineStr">
        <is>
          <t>10:48:20</t>
        </is>
      </c>
      <c r="J16464" s="33" t="n">
        <v>27137302</v>
      </c>
      <c r="K16464" s="33" t="n">
        <v>847629400</v>
      </c>
    </row>
    <row r="16465">
      <c r="A16465" s="35" t="n">
        <v>45330</v>
      </c>
      <c r="B16465" s="9" t="inlineStr">
        <is>
          <t>sh603186</t>
        </is>
      </c>
      <c r="C16465" s="0" t="inlineStr">
        <is>
          <t>华正新材</t>
        </is>
      </c>
      <c r="D16465" s="0" t="inlineStr">
        <is>
          <t>首板换</t>
        </is>
      </c>
      <c r="E16465" s="0" t="n">
        <v>1</v>
      </c>
      <c r="F16465" s="0" t="inlineStr">
        <is>
          <t>先进封装+覆铜板+5.5G+小盘股</t>
        </is>
      </c>
      <c r="G16465" s="10" t="n">
        <v>0.1003</v>
      </c>
      <c r="H16465" s="0" t="n">
        <v>17.01</v>
      </c>
      <c r="I16465" s="32" t="inlineStr">
        <is>
          <t>13:09:53</t>
        </is>
      </c>
      <c r="J16465" s="33" t="n">
        <v>204232360</v>
      </c>
      <c r="K16465" s="33" t="n">
        <v>2415622900</v>
      </c>
    </row>
    <row r="16466">
      <c r="A16466" s="35" t="n">
        <v>45330</v>
      </c>
      <c r="B16466" s="9" t="inlineStr">
        <is>
          <t>sh603203</t>
        </is>
      </c>
      <c r="C16466" s="0" t="inlineStr">
        <is>
          <t>快克智能</t>
        </is>
      </c>
      <c r="D16466" s="0" t="inlineStr">
        <is>
          <t>首板换</t>
        </is>
      </c>
      <c r="E16466" s="0" t="n">
        <v>1</v>
      </c>
      <c r="F16466" s="0" t="inlineStr">
        <is>
          <t>回购+先进封装高端固晶机+智能穿戴+机器人</t>
        </is>
      </c>
      <c r="G16466" s="10" t="n">
        <v>0.0999</v>
      </c>
      <c r="H16466" s="0" t="n">
        <v>20.59</v>
      </c>
      <c r="I16466" s="32" t="inlineStr">
        <is>
          <t>13:12:00</t>
        </is>
      </c>
      <c r="J16466" s="33" t="n">
        <v>54169638</v>
      </c>
      <c r="K16466" s="33" t="n">
        <v>5130066800</v>
      </c>
    </row>
    <row r="16467">
      <c r="A16467" s="35" t="n">
        <v>45330</v>
      </c>
      <c r="B16467" s="9" t="inlineStr">
        <is>
          <t>sz300472</t>
        </is>
      </c>
      <c r="C16467" s="0" t="inlineStr">
        <is>
          <t>新元科技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0.2011</v>
      </c>
      <c r="H16467" s="0" t="n">
        <v>4.36</v>
      </c>
      <c r="I16467" s="32" t="inlineStr">
        <is>
          <t>14:56:03</t>
        </is>
      </c>
      <c r="J16467" s="33" t="n">
        <v>93381903</v>
      </c>
      <c r="K16467" s="33" t="n">
        <v>1095919630</v>
      </c>
    </row>
    <row r="16468">
      <c r="A16468" s="35" t="n">
        <v>45329</v>
      </c>
      <c r="B16468" s="9" t="inlineStr">
        <is>
          <t>sh603960</t>
        </is>
      </c>
      <c r="C16468" s="0" t="inlineStr">
        <is>
          <t>克来机电</t>
        </is>
      </c>
      <c r="D16468" s="0" t="inlineStr">
        <is>
          <t>5板一</t>
        </is>
      </c>
      <c r="E16468" s="0" t="n">
        <v>5</v>
      </c>
      <c r="F16468" s="0" t="inlineStr">
        <is>
          <t>新质生产力+机器人+CPO+自动化设备+华为汽车</t>
        </is>
      </c>
      <c r="G16468" s="10" t="n">
        <v>0.1</v>
      </c>
      <c r="H16468" s="0" t="n">
        <v>19.14</v>
      </c>
      <c r="I16468" s="32" t="inlineStr">
        <is>
          <t>09:30:00</t>
        </is>
      </c>
      <c r="J16468" s="33" t="n">
        <v>71675549</v>
      </c>
      <c r="K16468" s="33" t="n">
        <v>5007018300</v>
      </c>
    </row>
    <row r="16469">
      <c r="A16469" s="35" t="n">
        <v>45329</v>
      </c>
      <c r="B16469" s="9" t="inlineStr">
        <is>
          <t>sh603958</t>
        </is>
      </c>
      <c r="C16469" s="0" t="inlineStr">
        <is>
          <t>哈森股份</t>
        </is>
      </c>
      <c r="D16469" s="0" t="inlineStr">
        <is>
          <t>5天4板换</t>
        </is>
      </c>
      <c r="E16469" s="0" t="n">
        <v>1</v>
      </c>
      <c r="F16469" s="0" t="inlineStr">
        <is>
          <t>拟收购+苹果概念</t>
        </is>
      </c>
      <c r="G16469" s="10" t="n">
        <v>0.0998</v>
      </c>
      <c r="H16469" s="0" t="n">
        <v>13.78</v>
      </c>
      <c r="I16469" s="32" t="inlineStr">
        <is>
          <t>13:58:14</t>
        </is>
      </c>
      <c r="J16469" s="33" t="n">
        <v>614794280</v>
      </c>
      <c r="K16469" s="33" t="n">
        <v>3022780800</v>
      </c>
    </row>
    <row r="16470">
      <c r="A16470" s="35" t="n">
        <v>45329</v>
      </c>
      <c r="B16470" s="9" t="inlineStr">
        <is>
          <t>sh600345</t>
        </is>
      </c>
      <c r="C16470" s="0" t="inlineStr">
        <is>
          <t>长江通信</t>
        </is>
      </c>
      <c r="D16470" s="0" t="inlineStr">
        <is>
          <t>3板T</t>
        </is>
      </c>
      <c r="E16470" s="0" t="n">
        <v>3</v>
      </c>
      <c r="F16470" s="0" t="inlineStr">
        <is>
          <t>央企+卫星导航+智能交通+华为</t>
        </is>
      </c>
      <c r="G16470" s="10" t="n">
        <v>0.0999</v>
      </c>
      <c r="H16470" s="0" t="n">
        <v>20.91</v>
      </c>
      <c r="I16470" s="32" t="inlineStr">
        <is>
          <t>14:08:42</t>
        </is>
      </c>
      <c r="J16470" s="33" t="n">
        <v>341252580</v>
      </c>
      <c r="K16470" s="33" t="n">
        <v>4140180000</v>
      </c>
    </row>
    <row r="16471">
      <c r="A16471" s="35" t="n">
        <v>45329</v>
      </c>
      <c r="B16471" s="9" t="inlineStr">
        <is>
          <t>sh603135</t>
        </is>
      </c>
      <c r="C16471" s="0" t="inlineStr">
        <is>
          <t>中重科技</t>
        </is>
      </c>
      <c r="D16471" s="0" t="inlineStr">
        <is>
          <t>3板一</t>
        </is>
      </c>
      <c r="E16471" s="0" t="n">
        <v>3</v>
      </c>
      <c r="F16471" s="0" t="inlineStr">
        <is>
          <t>机器人+新型工业化+提议回购+次新股</t>
        </is>
      </c>
      <c r="G16471" s="10" t="n">
        <v>0.1002</v>
      </c>
      <c r="H16471" s="0" t="n">
        <v>16.47</v>
      </c>
      <c r="I16471" s="32" t="inlineStr">
        <is>
          <t>09:30:00</t>
        </is>
      </c>
      <c r="J16471" s="33" t="n">
        <v>69315428</v>
      </c>
      <c r="K16471" s="33" t="n">
        <v>1482300000</v>
      </c>
    </row>
    <row r="16472">
      <c r="A16472" s="35" t="n">
        <v>45329</v>
      </c>
      <c r="B16472" s="9" t="inlineStr">
        <is>
          <t>sz002325</t>
        </is>
      </c>
      <c r="C16472" s="0" t="inlineStr">
        <is>
          <t>洪涛股份</t>
        </is>
      </c>
      <c r="D16472" s="0" t="inlineStr">
        <is>
          <t>3板一</t>
        </is>
      </c>
      <c r="E16472" s="0" t="n">
        <v>3</v>
      </c>
      <c r="F16472" s="0" t="inlineStr">
        <is>
          <t>控制权拟变更+光伏建筑一体化+建筑装饰+华为</t>
        </is>
      </c>
      <c r="G16472" s="10" t="n">
        <v>0.0985</v>
      </c>
      <c r="H16472" s="0" t="n">
        <v>1.45</v>
      </c>
      <c r="I16472" s="32" t="inlineStr">
        <is>
          <t>09:30:00</t>
        </is>
      </c>
      <c r="J16472" s="33" t="n">
        <v>207851830</v>
      </c>
      <c r="K16472" s="33" t="n">
        <v>2086985700</v>
      </c>
    </row>
    <row r="16473">
      <c r="A16473" s="35" t="n">
        <v>45329</v>
      </c>
      <c r="B16473" s="9" t="inlineStr">
        <is>
          <t>sh603901</t>
        </is>
      </c>
      <c r="C16473" s="0" t="inlineStr">
        <is>
          <t>永创智能</t>
        </is>
      </c>
      <c r="D16473" s="0" t="inlineStr">
        <is>
          <t>4天2板换</t>
        </is>
      </c>
      <c r="E16473" s="0" t="n">
        <v>1</v>
      </c>
      <c r="F16473" s="0" t="inlineStr">
        <is>
          <t>包装设备+机器人+中高端市场</t>
        </is>
      </c>
      <c r="G16473" s="10" t="n">
        <v>0.0999</v>
      </c>
      <c r="H16473" s="0" t="n">
        <v>9.25</v>
      </c>
      <c r="I16473" s="32" t="inlineStr">
        <is>
          <t>14:30:48</t>
        </is>
      </c>
      <c r="J16473" s="33" t="n">
        <v>156988510</v>
      </c>
      <c r="K16473" s="33" t="n">
        <v>4461649500</v>
      </c>
    </row>
    <row r="16474">
      <c r="A16474" s="35" t="n">
        <v>45329</v>
      </c>
      <c r="B16474" s="9" t="inlineStr">
        <is>
          <t>sh600392</t>
        </is>
      </c>
      <c r="C16474" s="0" t="inlineStr">
        <is>
          <t>盛和资源</t>
        </is>
      </c>
      <c r="D16474" s="0" t="inlineStr">
        <is>
          <t>2板换</t>
        </is>
      </c>
      <c r="E16474" s="0" t="n">
        <v>2</v>
      </c>
      <c r="F16474" s="0" t="inlineStr">
        <is>
          <t>稀土永磁+国企改革</t>
        </is>
      </c>
      <c r="G16474" s="10" t="n">
        <v>0.0999</v>
      </c>
      <c r="H16474" s="0" t="n">
        <v>8.81</v>
      </c>
      <c r="I16474" s="32" t="inlineStr">
        <is>
          <t>09:49:45</t>
        </is>
      </c>
      <c r="J16474" s="33" t="n">
        <v>232284000</v>
      </c>
      <c r="K16474" s="33" t="n">
        <v>15442402000</v>
      </c>
    </row>
    <row r="16475">
      <c r="A16475" s="35" t="n">
        <v>45329</v>
      </c>
      <c r="B16475" s="9" t="inlineStr">
        <is>
          <t>sh600378</t>
        </is>
      </c>
      <c r="C16475" s="0" t="inlineStr">
        <is>
          <t>昊华科技</t>
        </is>
      </c>
      <c r="D16475" s="0" t="inlineStr">
        <is>
          <t>2板换</t>
        </is>
      </c>
      <c r="E16475" s="0" t="n">
        <v>2</v>
      </c>
      <c r="F16475" s="0" t="inlineStr">
        <is>
          <t>拟整合中化蓝天+氟化工+央企</t>
        </is>
      </c>
      <c r="G16475" s="10" t="n">
        <v>0.0999</v>
      </c>
      <c r="H16475" s="0" t="n">
        <v>30.72</v>
      </c>
      <c r="I16475" s="32" t="inlineStr">
        <is>
          <t>11:13:39</t>
        </is>
      </c>
      <c r="J16475" s="33" t="n">
        <v>130116263</v>
      </c>
      <c r="K16475" s="33" t="n">
        <v>27769248000</v>
      </c>
    </row>
    <row r="16476">
      <c r="A16476" s="35" t="n">
        <v>45329</v>
      </c>
      <c r="B16476" s="9" t="inlineStr">
        <is>
          <t>sh600351</t>
        </is>
      </c>
      <c r="C16476" s="0" t="inlineStr">
        <is>
          <t>亚宝药业</t>
        </is>
      </c>
      <c r="D16476" s="0" t="inlineStr">
        <is>
          <t>2板一</t>
        </is>
      </c>
      <c r="E16476" s="0" t="n">
        <v>2</v>
      </c>
      <c r="F16476" s="0" t="inlineStr">
        <is>
          <t>回购+年报预增+中药</t>
        </is>
      </c>
      <c r="G16476" s="10" t="n">
        <v>0.1007</v>
      </c>
      <c r="H16476" s="0" t="n">
        <v>6.12</v>
      </c>
      <c r="I16476" s="32" t="inlineStr">
        <is>
          <t>09:30:00</t>
        </is>
      </c>
      <c r="J16476" s="33" t="n">
        <v>35913464</v>
      </c>
      <c r="K16476" s="33" t="n">
        <v>4712400100</v>
      </c>
    </row>
    <row r="16477">
      <c r="A16477" s="35" t="n">
        <v>45329</v>
      </c>
      <c r="B16477" s="9" t="inlineStr">
        <is>
          <t>sh600259</t>
        </is>
      </c>
      <c r="C16477" s="0" t="inlineStr">
        <is>
          <t>广晟有色</t>
        </is>
      </c>
      <c r="D16477" s="0" t="inlineStr">
        <is>
          <t>2板换</t>
        </is>
      </c>
      <c r="E16477" s="0" t="n">
        <v>2</v>
      </c>
      <c r="F16477" s="0" t="inlineStr">
        <is>
          <t>稀土永磁+国企改革+中证1000指数成分股</t>
        </is>
      </c>
      <c r="G16477" s="10" t="n">
        <v>0.1</v>
      </c>
      <c r="H16477" s="0" t="n">
        <v>28.83</v>
      </c>
      <c r="I16477" s="32" t="inlineStr">
        <is>
          <t>09:40:45</t>
        </is>
      </c>
      <c r="J16477" s="33" t="n">
        <v>150126910</v>
      </c>
      <c r="K16477" s="33" t="n">
        <v>9499189300</v>
      </c>
    </row>
    <row r="16478">
      <c r="A16478" s="35" t="n">
        <v>45329</v>
      </c>
      <c r="B16478" s="9" t="inlineStr">
        <is>
          <t>sz301180</t>
        </is>
      </c>
      <c r="C16478" s="0" t="inlineStr">
        <is>
          <t>万祥科技</t>
        </is>
      </c>
      <c r="D16478" s="0" t="inlineStr">
        <is>
          <t>2板一</t>
        </is>
      </c>
      <c r="E16478" s="0" t="n">
        <v>2</v>
      </c>
      <c r="F16478" s="0" t="inlineStr">
        <is>
          <t>消费电子+苹果</t>
        </is>
      </c>
      <c r="G16478" s="10" t="n">
        <v>0.2002</v>
      </c>
      <c r="H16478" s="0" t="n">
        <v>13.67</v>
      </c>
      <c r="I16478" s="32" t="inlineStr">
        <is>
          <t>09:30:15</t>
        </is>
      </c>
      <c r="J16478" s="33" t="n">
        <v>53248136</v>
      </c>
      <c r="K16478" s="33" t="n">
        <v>791028250</v>
      </c>
    </row>
    <row r="16479">
      <c r="A16479" s="35" t="n">
        <v>45329</v>
      </c>
      <c r="B16479" s="9" t="inlineStr">
        <is>
          <t>sz002931</t>
        </is>
      </c>
      <c r="C16479" s="0" t="inlineStr">
        <is>
          <t>锋龙股份</t>
        </is>
      </c>
      <c r="D16479" s="0" t="inlineStr">
        <is>
          <t>2板一</t>
        </is>
      </c>
      <c r="E16479" s="0" t="n">
        <v>2</v>
      </c>
      <c r="F16479" s="0" t="inlineStr">
        <is>
          <t>实控人将变更+通用设备</t>
        </is>
      </c>
      <c r="G16479" s="10" t="n">
        <v>0.0999</v>
      </c>
      <c r="H16479" s="0" t="n">
        <v>13.87</v>
      </c>
      <c r="I16479" s="32" t="inlineStr">
        <is>
          <t>09:30:00</t>
        </is>
      </c>
      <c r="J16479" s="33" t="n">
        <v>70834132</v>
      </c>
      <c r="K16479" s="33" t="n">
        <v>2592005400</v>
      </c>
    </row>
    <row r="16480">
      <c r="A16480" s="35" t="n">
        <v>45329</v>
      </c>
      <c r="B16480" s="9" t="inlineStr">
        <is>
          <t>sz002625</t>
        </is>
      </c>
      <c r="C16480" s="0" t="inlineStr">
        <is>
          <t>光启技术</t>
        </is>
      </c>
      <c r="D16480" s="0" t="inlineStr">
        <is>
          <t>2板换</t>
        </is>
      </c>
      <c r="E16480" s="0" t="n">
        <v>2</v>
      </c>
      <c r="F16480" s="0" t="inlineStr">
        <is>
          <t>回购+超材料技术+尖端装备+石墨烯</t>
        </is>
      </c>
      <c r="G16480" s="10" t="n">
        <v>0.1004</v>
      </c>
      <c r="H16480" s="0" t="n">
        <v>12.6</v>
      </c>
      <c r="I16480" s="32" t="inlineStr">
        <is>
          <t>09:48:15</t>
        </is>
      </c>
      <c r="J16480" s="33" t="n">
        <v>283540220</v>
      </c>
      <c r="K16480" s="33" t="n">
        <v>22392992000</v>
      </c>
    </row>
    <row r="16481">
      <c r="A16481" s="35" t="n">
        <v>45329</v>
      </c>
      <c r="B16481" s="9" t="inlineStr">
        <is>
          <t>sz002439</t>
        </is>
      </c>
      <c r="C16481" s="0" t="inlineStr">
        <is>
          <t>启明星辰</t>
        </is>
      </c>
      <c r="D16481" s="0" t="inlineStr">
        <is>
          <t>2板换</t>
        </is>
      </c>
      <c r="E16481" s="0" t="n">
        <v>2</v>
      </c>
      <c r="F16481" s="0" t="inlineStr">
        <is>
          <t>移动控股+人工智能+信息安全+华为</t>
        </is>
      </c>
      <c r="G16481" s="10" t="n">
        <v>0.0999</v>
      </c>
      <c r="H16481" s="0" t="n">
        <v>21.03</v>
      </c>
      <c r="I16481" s="32" t="inlineStr">
        <is>
          <t>14:36:49</t>
        </is>
      </c>
      <c r="J16481" s="33" t="n">
        <v>479343140</v>
      </c>
      <c r="K16481" s="33" t="n">
        <v>15234396000</v>
      </c>
    </row>
    <row r="16482">
      <c r="A16482" s="35" t="n">
        <v>45329</v>
      </c>
      <c r="B16482" s="9" t="inlineStr">
        <is>
          <t>sz002408</t>
        </is>
      </c>
      <c r="C16482" s="0" t="inlineStr">
        <is>
          <t>齐翔腾达</t>
        </is>
      </c>
      <c r="D16482" s="0" t="inlineStr">
        <is>
          <t>2板换</t>
        </is>
      </c>
      <c r="E16482" s="0" t="n">
        <v>2</v>
      </c>
      <c r="F16482" s="0" t="inlineStr">
        <is>
          <t>增持+国企</t>
        </is>
      </c>
      <c r="G16482" s="10" t="n">
        <v>0.0998</v>
      </c>
      <c r="H16482" s="0" t="n">
        <v>4.74</v>
      </c>
      <c r="I16482" s="32" t="inlineStr">
        <is>
          <t>13:46:18</t>
        </is>
      </c>
      <c r="J16482" s="33" t="n">
        <v>154378830</v>
      </c>
      <c r="K16482" s="33" t="n">
        <v>13048668500</v>
      </c>
    </row>
    <row r="16483">
      <c r="A16483" s="35" t="n">
        <v>45329</v>
      </c>
      <c r="B16483" s="9" t="inlineStr">
        <is>
          <t>sz002402</t>
        </is>
      </c>
      <c r="C16483" s="0" t="inlineStr">
        <is>
          <t>和而泰</t>
        </is>
      </c>
      <c r="D16483" s="0" t="inlineStr">
        <is>
          <t>2板换</t>
        </is>
      </c>
      <c r="E16483" s="0" t="n">
        <v>2</v>
      </c>
      <c r="F16483" s="0" t="inlineStr">
        <is>
          <t>拟回购+卫星互联网+养老金持股+中证1000</t>
        </is>
      </c>
      <c r="G16483" s="10" t="n">
        <v>0.1003</v>
      </c>
      <c r="H16483" s="0" t="n">
        <v>10.75</v>
      </c>
      <c r="I16483" s="32" t="inlineStr">
        <is>
          <t>09:34:45</t>
        </is>
      </c>
      <c r="J16483" s="33" t="n">
        <v>172162230</v>
      </c>
      <c r="K16483" s="33" t="n">
        <v>8625190900</v>
      </c>
    </row>
    <row r="16484">
      <c r="A16484" s="35" t="n">
        <v>45329</v>
      </c>
      <c r="B16484" s="9" t="inlineStr">
        <is>
          <t>sz002312</t>
        </is>
      </c>
      <c r="C16484" s="0" t="inlineStr">
        <is>
          <t>川发龙蟒</t>
        </is>
      </c>
      <c r="D16484" s="0" t="inlineStr">
        <is>
          <t>2板换</t>
        </is>
      </c>
      <c r="E16484" s="0" t="n">
        <v>2</v>
      </c>
      <c r="F16484" s="0" t="inlineStr">
        <is>
          <t>磷化工+锂电池+中证1000</t>
        </is>
      </c>
      <c r="G16484" s="10" t="n">
        <v>0.1007</v>
      </c>
      <c r="H16484" s="0" t="n">
        <v>6.12</v>
      </c>
      <c r="I16484" s="32" t="inlineStr">
        <is>
          <t>09:33:00</t>
        </is>
      </c>
      <c r="J16484" s="33" t="n">
        <v>77051379</v>
      </c>
      <c r="K16484" s="33" t="n">
        <v>8367860500</v>
      </c>
    </row>
    <row r="16485">
      <c r="A16485" s="35" t="n">
        <v>45329</v>
      </c>
      <c r="B16485" s="9" t="inlineStr">
        <is>
          <t>sz002294</t>
        </is>
      </c>
      <c r="C16485" s="0" t="inlineStr">
        <is>
          <t>信立泰</t>
        </is>
      </c>
      <c r="D16485" s="0" t="inlineStr">
        <is>
          <t>2板换</t>
        </is>
      </c>
      <c r="E16485" s="0" t="n">
        <v>2</v>
      </c>
      <c r="F16485" s="0" t="inlineStr">
        <is>
          <t>创新药+减肥药</t>
        </is>
      </c>
      <c r="G16485" s="10" t="n">
        <v>0.0999</v>
      </c>
      <c r="H16485" s="0" t="n">
        <v>30.28</v>
      </c>
      <c r="I16485" s="32" t="inlineStr">
        <is>
          <t>14:48:35</t>
        </is>
      </c>
      <c r="J16485" s="33" t="n">
        <v>372751970</v>
      </c>
      <c r="K16485" s="33" t="n">
        <v>33747125000</v>
      </c>
    </row>
    <row r="16486">
      <c r="A16486" s="35" t="n">
        <v>45329</v>
      </c>
      <c r="B16486" s="9" t="inlineStr">
        <is>
          <t>sz002268</t>
        </is>
      </c>
      <c r="C16486" s="0" t="inlineStr">
        <is>
          <t>电科网安</t>
        </is>
      </c>
      <c r="D16486" s="0" t="inlineStr">
        <is>
          <t>2板换</t>
        </is>
      </c>
      <c r="E16486" s="0" t="n">
        <v>2</v>
      </c>
      <c r="F16486" s="0" t="inlineStr">
        <is>
          <t>年报预盈+国企改革+信创+中证500</t>
        </is>
      </c>
      <c r="G16486" s="10" t="n">
        <v>0.1001</v>
      </c>
      <c r="H16486" s="0" t="n">
        <v>17.58</v>
      </c>
      <c r="I16486" s="32" t="inlineStr">
        <is>
          <t>14:45:57</t>
        </is>
      </c>
      <c r="J16486" s="33" t="n">
        <v>473222330</v>
      </c>
      <c r="K16486" s="33" t="n">
        <v>14827063000</v>
      </c>
    </row>
    <row r="16487">
      <c r="A16487" s="35" t="n">
        <v>45329</v>
      </c>
      <c r="B16487" s="9" t="inlineStr">
        <is>
          <t>sz002219</t>
        </is>
      </c>
      <c r="C16487" s="0" t="inlineStr">
        <is>
          <t>新里程</t>
        </is>
      </c>
      <c r="D16487" s="0" t="inlineStr">
        <is>
          <t>2板T</t>
        </is>
      </c>
      <c r="E16487" s="0" t="n">
        <v>2</v>
      </c>
      <c r="F16487" s="0" t="inlineStr">
        <is>
          <t>中药+中证1000指数成分股</t>
        </is>
      </c>
      <c r="G16487" s="10" t="n">
        <v>0.0987</v>
      </c>
      <c r="H16487" s="0" t="n">
        <v>2.45</v>
      </c>
      <c r="I16487" s="32" t="inlineStr">
        <is>
          <t>09:33:45</t>
        </is>
      </c>
      <c r="J16487" s="33" t="n">
        <v>81941428</v>
      </c>
      <c r="K16487" s="33" t="n">
        <v>7945590600</v>
      </c>
    </row>
    <row r="16488">
      <c r="A16488" s="35" t="n">
        <v>45329</v>
      </c>
      <c r="B16488" s="9" t="inlineStr">
        <is>
          <t>sz002185</t>
        </is>
      </c>
      <c r="C16488" s="0" t="inlineStr">
        <is>
          <t>华天科技</t>
        </is>
      </c>
      <c r="D16488" s="0" t="inlineStr">
        <is>
          <t>2板换</t>
        </is>
      </c>
      <c r="E16488" s="0" t="n">
        <v>2</v>
      </c>
      <c r="F16488" s="0" t="inlineStr">
        <is>
          <t>增持+先进封装</t>
        </is>
      </c>
      <c r="G16488" s="10" t="n">
        <v>0.0994</v>
      </c>
      <c r="H16488" s="0" t="n">
        <v>7.08</v>
      </c>
      <c r="I16488" s="32" t="inlineStr">
        <is>
          <t>14:35:45</t>
        </is>
      </c>
      <c r="J16488" s="33" t="n">
        <v>464029960</v>
      </c>
      <c r="K16488" s="33" t="n">
        <v>22682514000</v>
      </c>
    </row>
    <row r="16489">
      <c r="A16489" s="35" t="n">
        <v>45329</v>
      </c>
      <c r="B16489" s="9" t="inlineStr">
        <is>
          <t>sz002085</t>
        </is>
      </c>
      <c r="C16489" s="0" t="inlineStr">
        <is>
          <t>万丰奥威</t>
        </is>
      </c>
      <c r="D16489" s="0" t="inlineStr">
        <is>
          <t>2板一</t>
        </is>
      </c>
      <c r="E16489" s="0" t="n">
        <v>2</v>
      </c>
      <c r="F16489" s="0" t="inlineStr">
        <is>
          <t>eVTOL合作+飞行汽车+小鹏汽车</t>
        </is>
      </c>
      <c r="G16489" s="10" t="n">
        <v>0.1006</v>
      </c>
      <c r="H16489" s="0" t="n">
        <v>5.69</v>
      </c>
      <c r="I16489" s="32" t="inlineStr">
        <is>
          <t>09:30:00</t>
        </is>
      </c>
      <c r="J16489" s="33" t="n">
        <v>64855149</v>
      </c>
      <c r="K16489" s="33" t="n">
        <v>12081562900</v>
      </c>
    </row>
    <row r="16490">
      <c r="A16490" s="35" t="n">
        <v>45329</v>
      </c>
      <c r="B16490" s="9" t="inlineStr">
        <is>
          <t>sz002008</t>
        </is>
      </c>
      <c r="C16490" s="0" t="inlineStr">
        <is>
          <t>大族激光</t>
        </is>
      </c>
      <c r="D16490" s="0" t="inlineStr">
        <is>
          <t>2板换</t>
        </is>
      </c>
      <c r="E16490" s="0" t="n">
        <v>2</v>
      </c>
      <c r="F16490" s="0" t="inlineStr">
        <is>
          <t>大额回购+智能制造</t>
        </is>
      </c>
      <c r="G16490" s="10" t="n">
        <v>0.0998</v>
      </c>
      <c r="H16490" s="0" t="n">
        <v>17.86</v>
      </c>
      <c r="I16490" s="32" t="inlineStr">
        <is>
          <t>09:44:15</t>
        </is>
      </c>
      <c r="J16490" s="33" t="n">
        <v>465363340</v>
      </c>
      <c r="K16490" s="33" t="n">
        <v>17489885000</v>
      </c>
    </row>
    <row r="16491">
      <c r="A16491" s="35" t="n">
        <v>45329</v>
      </c>
      <c r="B16491" s="9" t="inlineStr">
        <is>
          <t>sz000970</t>
        </is>
      </c>
      <c r="C16491" s="0" t="inlineStr">
        <is>
          <t>中科三环</t>
        </is>
      </c>
      <c r="D16491" s="0" t="inlineStr">
        <is>
          <t>2板换</t>
        </is>
      </c>
      <c r="E16491" s="0" t="n">
        <v>2</v>
      </c>
      <c r="F16491" s="0" t="inlineStr">
        <is>
          <t>稀土永磁+国企改革+中证500</t>
        </is>
      </c>
      <c r="G16491" s="10" t="n">
        <v>0.1005</v>
      </c>
      <c r="H16491" s="0" t="n">
        <v>8.76</v>
      </c>
      <c r="I16491" s="32" t="inlineStr">
        <is>
          <t>09:53:15</t>
        </is>
      </c>
      <c r="J16491" s="33" t="n">
        <v>168493570</v>
      </c>
      <c r="K16491" s="33" t="n">
        <v>10649757800</v>
      </c>
    </row>
    <row r="16492">
      <c r="A16492" s="35" t="n">
        <v>45329</v>
      </c>
      <c r="B16492" s="9" t="inlineStr">
        <is>
          <t>sz000893</t>
        </is>
      </c>
      <c r="C16492" s="0" t="inlineStr">
        <is>
          <t>亚钾国际</t>
        </is>
      </c>
      <c r="D16492" s="0" t="inlineStr">
        <is>
          <t>2板换</t>
        </is>
      </c>
      <c r="E16492" s="0" t="n">
        <v>2</v>
      </c>
      <c r="F16492" s="0" t="inlineStr">
        <is>
          <t>化肥+外销+中证500</t>
        </is>
      </c>
      <c r="G16492" s="10" t="n">
        <v>0.0998</v>
      </c>
      <c r="H16492" s="0" t="n">
        <v>23.58</v>
      </c>
      <c r="I16492" s="32" t="inlineStr">
        <is>
          <t>14:32:19</t>
        </is>
      </c>
      <c r="J16492" s="33" t="n">
        <v>407782640</v>
      </c>
      <c r="K16492" s="33" t="n">
        <v>19147858000</v>
      </c>
    </row>
    <row r="16493">
      <c r="A16493" s="35" t="n">
        <v>45329</v>
      </c>
      <c r="B16493" s="9" t="inlineStr">
        <is>
          <t>sz000831</t>
        </is>
      </c>
      <c r="C16493" s="0" t="inlineStr">
        <is>
          <t>中国稀土</t>
        </is>
      </c>
      <c r="D16493" s="0" t="inlineStr">
        <is>
          <t>2板换</t>
        </is>
      </c>
      <c r="E16493" s="0" t="n">
        <v>2</v>
      </c>
      <c r="F16493" s="0" t="inlineStr">
        <is>
          <t>稀土永磁+国企</t>
        </is>
      </c>
      <c r="G16493" s="10" t="n">
        <v>0.1001</v>
      </c>
      <c r="H16493" s="0" t="n">
        <v>25.05</v>
      </c>
      <c r="I16493" s="32" t="inlineStr">
        <is>
          <t>09:34:30</t>
        </is>
      </c>
      <c r="J16493" s="33" t="n">
        <v>374487570</v>
      </c>
      <c r="K16493" s="33" t="n">
        <v>24571269000</v>
      </c>
    </row>
    <row r="16494">
      <c r="A16494" s="35" t="n">
        <v>45329</v>
      </c>
      <c r="B16494" s="9" t="inlineStr">
        <is>
          <t>sz000739</t>
        </is>
      </c>
      <c r="C16494" s="0" t="inlineStr">
        <is>
          <t>普洛药业</t>
        </is>
      </c>
      <c r="D16494" s="0" t="inlineStr">
        <is>
          <t>2板换</t>
        </is>
      </c>
      <c r="E16494" s="0" t="n">
        <v>2</v>
      </c>
      <c r="F16494" s="0" t="inlineStr">
        <is>
          <t>创新药+减肥药</t>
        </is>
      </c>
      <c r="G16494" s="10" t="n">
        <v>0.0997</v>
      </c>
      <c r="H16494" s="0" t="n">
        <v>13.35</v>
      </c>
      <c r="I16494" s="32" t="inlineStr">
        <is>
          <t>10:48:08</t>
        </is>
      </c>
      <c r="J16494" s="33" t="n">
        <v>288583190</v>
      </c>
      <c r="K16494" s="33" t="n">
        <v>15727417000</v>
      </c>
    </row>
    <row r="16495">
      <c r="A16495" s="35" t="n">
        <v>45329</v>
      </c>
      <c r="B16495" s="9" t="inlineStr">
        <is>
          <t>sz000723</t>
        </is>
      </c>
      <c r="C16495" s="0" t="inlineStr">
        <is>
          <t>美锦能源</t>
        </is>
      </c>
      <c r="D16495" s="0" t="inlineStr">
        <is>
          <t>2板换</t>
        </is>
      </c>
      <c r="E16495" s="0" t="n">
        <v>2</v>
      </c>
      <c r="F16495" s="0" t="inlineStr">
        <is>
          <t>回购+机器人+煤炭+氢能源</t>
        </is>
      </c>
      <c r="G16495" s="10" t="n">
        <v>0.1008</v>
      </c>
      <c r="H16495" s="0" t="n">
        <v>5.68</v>
      </c>
      <c r="I16495" s="32" t="inlineStr">
        <is>
          <t>14:52:53</t>
        </is>
      </c>
      <c r="J16495" s="33" t="n">
        <v>660130560</v>
      </c>
      <c r="K16495" s="33" t="n">
        <v>22691107000</v>
      </c>
    </row>
    <row r="16496">
      <c r="A16496" s="35" t="n">
        <v>45329</v>
      </c>
      <c r="B16496" s="9" t="inlineStr">
        <is>
          <t>sz000636</t>
        </is>
      </c>
      <c r="C16496" s="0" t="inlineStr">
        <is>
          <t>风华高科</t>
        </is>
      </c>
      <c r="D16496" s="0" t="inlineStr">
        <is>
          <t>2板换</t>
        </is>
      </c>
      <c r="E16496" s="0" t="n">
        <v>2</v>
      </c>
      <c r="F16496" s="0" t="inlineStr">
        <is>
          <t>扣非预增+电子元器件+国企</t>
        </is>
      </c>
      <c r="G16496" s="10" t="n">
        <v>0.0998</v>
      </c>
      <c r="H16496" s="0" t="n">
        <v>11.02</v>
      </c>
      <c r="I16496" s="32" t="inlineStr">
        <is>
          <t>14:55:13</t>
        </is>
      </c>
      <c r="J16496" s="33" t="n">
        <v>296397350</v>
      </c>
      <c r="K16496" s="33" t="n">
        <v>12750253400</v>
      </c>
    </row>
    <row r="16497">
      <c r="A16497" s="35" t="n">
        <v>45329</v>
      </c>
      <c r="B16497" s="9" t="inlineStr">
        <is>
          <t>sh603392</t>
        </is>
      </c>
      <c r="C16497" s="0" t="inlineStr">
        <is>
          <t>万泰生物</t>
        </is>
      </c>
      <c r="D16497" s="0" t="inlineStr">
        <is>
          <t>2板换</t>
        </is>
      </c>
      <c r="E16497" s="0" t="n">
        <v>2</v>
      </c>
      <c r="F16497" s="0" t="inlineStr">
        <is>
          <t>HPV疫苗+回购</t>
        </is>
      </c>
      <c r="G16497" s="10" t="n">
        <v>0.1</v>
      </c>
      <c r="H16497" s="0" t="n">
        <v>61.47</v>
      </c>
      <c r="I16497" s="32" t="inlineStr">
        <is>
          <t>09:41:30</t>
        </is>
      </c>
      <c r="J16497" s="33" t="n">
        <v>637650490</v>
      </c>
      <c r="K16497" s="33" t="n">
        <v>77956684000</v>
      </c>
    </row>
    <row r="16498">
      <c r="A16498" s="35" t="n">
        <v>45329</v>
      </c>
      <c r="B16498" s="9" t="inlineStr">
        <is>
          <t>sh603100</t>
        </is>
      </c>
      <c r="C16498" s="0" t="inlineStr">
        <is>
          <t>川仪股份</t>
        </is>
      </c>
      <c r="D16498" s="0" t="inlineStr">
        <is>
          <t>2板换</t>
        </is>
      </c>
      <c r="E16498" s="0" t="n">
        <v>2</v>
      </c>
      <c r="F16498" s="0" t="inlineStr">
        <is>
          <t>新型工业化+工业自动控制系统装置+年报增长</t>
        </is>
      </c>
      <c r="G16498" s="10" t="n">
        <v>0.0999</v>
      </c>
      <c r="H16498" s="0" t="n">
        <v>25.76</v>
      </c>
      <c r="I16498" s="32" t="inlineStr">
        <is>
          <t>15:00:00</t>
        </is>
      </c>
      <c r="J16498" s="33" t="n">
        <v>225660670</v>
      </c>
      <c r="K16498" s="33" t="n">
        <v>10074607200</v>
      </c>
    </row>
    <row r="16499">
      <c r="A16499" s="35" t="n">
        <v>45329</v>
      </c>
      <c r="B16499" s="9" t="inlineStr">
        <is>
          <t>bj873305</t>
        </is>
      </c>
      <c r="C16499" s="0" t="inlineStr">
        <is>
          <t>九菱科技</t>
        </is>
      </c>
      <c r="D16499" s="0" t="inlineStr">
        <is>
          <t>2板换</t>
        </is>
      </c>
      <c r="E16499" s="0" t="n">
        <v>2</v>
      </c>
      <c r="F16499" s="0" t="inlineStr">
        <is>
          <t>稀土永磁+粉末冶金</t>
        </is>
      </c>
      <c r="G16499" s="10" t="n">
        <v>0.2995</v>
      </c>
      <c r="H16499" s="0" t="n">
        <v>23.04</v>
      </c>
      <c r="I16499" s="32" t="inlineStr">
        <is>
          <t>14:42:51</t>
        </is>
      </c>
      <c r="J16499" s="33" t="n">
        <v>145385140</v>
      </c>
      <c r="K16499" s="33" t="n">
        <v>258402060</v>
      </c>
    </row>
    <row r="16500">
      <c r="A16500" s="35" t="n">
        <v>45329</v>
      </c>
      <c r="B16500" s="9" t="inlineStr">
        <is>
          <t>sh600885</t>
        </is>
      </c>
      <c r="C16500" s="0" t="inlineStr">
        <is>
          <t>宏发股份</t>
        </is>
      </c>
      <c r="D16500" s="0" t="inlineStr">
        <is>
          <t>2板换</t>
        </is>
      </c>
      <c r="E16500" s="0" t="n">
        <v>2</v>
      </c>
      <c r="F16500" s="0" t="inlineStr">
        <is>
          <t>继电器+逆变器+充电桩</t>
        </is>
      </c>
      <c r="G16500" s="10" t="n">
        <v>0.0998</v>
      </c>
      <c r="H16500" s="0" t="n">
        <v>26.33</v>
      </c>
      <c r="I16500" s="32" t="inlineStr">
        <is>
          <t>14:13:33</t>
        </is>
      </c>
      <c r="J16500" s="33" t="n">
        <v>369669460</v>
      </c>
      <c r="K16500" s="33" t="n">
        <v>27453652000</v>
      </c>
    </row>
    <row r="16501">
      <c r="A16501" s="35" t="n">
        <v>45329</v>
      </c>
      <c r="B16501" s="9" t="inlineStr">
        <is>
          <t>sh603355</t>
        </is>
      </c>
      <c r="C16501" s="0" t="inlineStr">
        <is>
          <t>莱克电气</t>
        </is>
      </c>
      <c r="D16501" s="0" t="inlineStr">
        <is>
          <t>2板换</t>
        </is>
      </c>
      <c r="E16501" s="0" t="n">
        <v>2</v>
      </c>
      <c r="F16501" s="0" t="inlineStr">
        <is>
          <t>家用电器+外销+新能源汽车</t>
        </is>
      </c>
      <c r="G16501" s="10" t="n">
        <v>0.1</v>
      </c>
      <c r="H16501" s="0" t="n">
        <v>20.24</v>
      </c>
      <c r="I16501" s="32" t="inlineStr">
        <is>
          <t>13:55:46</t>
        </is>
      </c>
      <c r="J16501" s="33" t="n">
        <v>93195146</v>
      </c>
      <c r="K16501" s="33" t="n">
        <v>11514285000</v>
      </c>
    </row>
    <row r="16502">
      <c r="A16502" s="35" t="n">
        <v>45329</v>
      </c>
      <c r="B16502" s="9" t="inlineStr">
        <is>
          <t>sh603033</t>
        </is>
      </c>
      <c r="C16502" s="0" t="inlineStr">
        <is>
          <t>三维股份</t>
        </is>
      </c>
      <c r="D16502" s="0" t="inlineStr">
        <is>
          <t>2板一</t>
        </is>
      </c>
      <c r="E16502" s="0" t="n">
        <v>2</v>
      </c>
      <c r="F16502" s="0" t="inlineStr">
        <is>
          <t>回购+轨道交通</t>
        </is>
      </c>
      <c r="G16502" s="10" t="n">
        <v>0.0997</v>
      </c>
      <c r="H16502" s="0" t="n">
        <v>12.46</v>
      </c>
      <c r="I16502" s="32" t="inlineStr">
        <is>
          <t>09:30:00</t>
        </is>
      </c>
      <c r="J16502" s="33" t="n">
        <v>14592753</v>
      </c>
      <c r="K16502" s="33" t="n">
        <v>12564099100</v>
      </c>
    </row>
    <row r="16503">
      <c r="A16503" s="35" t="n">
        <v>45329</v>
      </c>
      <c r="B16503" s="9" t="inlineStr">
        <is>
          <t>sh601127</t>
        </is>
      </c>
      <c r="C16503" s="0" t="inlineStr">
        <is>
          <t>赛力斯</t>
        </is>
      </c>
      <c r="D16503" s="0" t="inlineStr">
        <is>
          <t>2板换</t>
        </is>
      </c>
      <c r="E16503" s="0" t="n">
        <v>2</v>
      </c>
      <c r="F16503" s="0" t="inlineStr">
        <is>
          <t>问界持续发力</t>
        </is>
      </c>
      <c r="G16503" s="10" t="n">
        <v>0.1</v>
      </c>
      <c r="H16503" s="0" t="n">
        <v>67.88</v>
      </c>
      <c r="I16503" s="32" t="inlineStr">
        <is>
          <t>14:30:48</t>
        </is>
      </c>
      <c r="J16503" s="33" t="n">
        <v>4953841800</v>
      </c>
      <c r="K16503" s="33" t="n">
        <v>102484015000</v>
      </c>
    </row>
    <row r="16504">
      <c r="A16504" s="35" t="n">
        <v>45329</v>
      </c>
      <c r="B16504" s="9" t="inlineStr">
        <is>
          <t>sz002019</t>
        </is>
      </c>
      <c r="C16504" s="0" t="inlineStr">
        <is>
          <t>亿帆医药</t>
        </is>
      </c>
      <c r="D16504" s="0" t="inlineStr">
        <is>
          <t>首板换</t>
        </is>
      </c>
      <c r="E16504" s="0" t="n">
        <v>1</v>
      </c>
      <c r="F16504" s="0" t="inlineStr">
        <is>
          <t>创新药+原料药+增持</t>
        </is>
      </c>
      <c r="G16504" s="10" t="n">
        <v>0.1004</v>
      </c>
      <c r="H16504" s="0" t="n">
        <v>11.29</v>
      </c>
      <c r="I16504" s="32" t="inlineStr">
        <is>
          <t>10:18:35</t>
        </is>
      </c>
      <c r="J16504" s="33" t="n">
        <v>141109500</v>
      </c>
      <c r="K16504" s="33" t="n">
        <v>9609071100</v>
      </c>
    </row>
    <row r="16505">
      <c r="A16505" s="35" t="n">
        <v>45329</v>
      </c>
      <c r="B16505" s="9" t="inlineStr">
        <is>
          <t>sh603379</t>
        </is>
      </c>
      <c r="C16505" s="0" t="inlineStr">
        <is>
          <t>三美股份</t>
        </is>
      </c>
      <c r="D16505" s="0" t="inlineStr">
        <is>
          <t>首板换</t>
        </is>
      </c>
      <c r="E16505" s="0" t="n">
        <v>1</v>
      </c>
      <c r="F16505" s="0" t="inlineStr">
        <is>
          <t>氟化工+电子化学品+锂电池+中证500</t>
        </is>
      </c>
      <c r="G16505" s="10" t="n">
        <v>0.1</v>
      </c>
      <c r="H16505" s="0" t="n">
        <v>38.18</v>
      </c>
      <c r="I16505" s="32" t="inlineStr">
        <is>
          <t>14:55:54</t>
        </is>
      </c>
      <c r="J16505" s="33" t="n">
        <v>453241270</v>
      </c>
      <c r="K16505" s="33" t="n">
        <v>23308090000</v>
      </c>
    </row>
    <row r="16506">
      <c r="A16506" s="35" t="n">
        <v>45329</v>
      </c>
      <c r="B16506" s="9" t="inlineStr">
        <is>
          <t>sz002203</t>
        </is>
      </c>
      <c r="C16506" s="0" t="inlineStr">
        <is>
          <t>海亮股份</t>
        </is>
      </c>
      <c r="D16506" s="0" t="inlineStr">
        <is>
          <t>首板换</t>
        </is>
      </c>
      <c r="E16506" s="0" t="n">
        <v>1</v>
      </c>
      <c r="F16506" s="0" t="inlineStr">
        <is>
          <t>小金属+中证500</t>
        </is>
      </c>
      <c r="G16506" s="10" t="n">
        <v>0.09959999999999999</v>
      </c>
      <c r="H16506" s="0" t="n">
        <v>9.83</v>
      </c>
      <c r="I16506" s="32" t="inlineStr">
        <is>
          <t>13:27:17</t>
        </is>
      </c>
      <c r="J16506" s="33" t="n">
        <v>160979640</v>
      </c>
      <c r="K16506" s="33" t="n">
        <v>19028437000</v>
      </c>
    </row>
    <row r="16507">
      <c r="A16507" s="35" t="n">
        <v>45329</v>
      </c>
      <c r="B16507" s="9" t="inlineStr">
        <is>
          <t>sz002245</t>
        </is>
      </c>
      <c r="C16507" s="0" t="inlineStr">
        <is>
          <t>蔚蓝锂芯</t>
        </is>
      </c>
      <c r="D16507" s="0" t="inlineStr">
        <is>
          <t>首板换</t>
        </is>
      </c>
      <c r="E16507" s="0" t="n">
        <v>1</v>
      </c>
      <c r="F16507" s="0" t="inlineStr">
        <is>
          <t>锂电池+钠离子电池+LED芯片</t>
        </is>
      </c>
      <c r="G16507" s="10" t="n">
        <v>0.1007</v>
      </c>
      <c r="H16507" s="0" t="n">
        <v>6.56</v>
      </c>
      <c r="I16507" s="32" t="inlineStr">
        <is>
          <t>09:53:45</t>
        </is>
      </c>
      <c r="J16507" s="33" t="n">
        <v>117218390</v>
      </c>
      <c r="K16507" s="33" t="n">
        <v>7109560700</v>
      </c>
    </row>
    <row r="16508">
      <c r="A16508" s="35" t="n">
        <v>45329</v>
      </c>
      <c r="B16508" s="9" t="inlineStr">
        <is>
          <t>sz002254</t>
        </is>
      </c>
      <c r="C16508" s="0" t="inlineStr">
        <is>
          <t>泰和新材</t>
        </is>
      </c>
      <c r="D16508" s="0" t="inlineStr">
        <is>
          <t>首板换</t>
        </is>
      </c>
      <c r="E16508" s="0" t="n">
        <v>1</v>
      </c>
      <c r="F16508" s="0" t="inlineStr">
        <is>
          <t>化纤+氢能源+军工+国企改革</t>
        </is>
      </c>
      <c r="G16508" s="10" t="n">
        <v>0.1</v>
      </c>
      <c r="H16508" s="0" t="n">
        <v>11.33</v>
      </c>
      <c r="I16508" s="32" t="inlineStr">
        <is>
          <t>14:53:28</t>
        </is>
      </c>
      <c r="J16508" s="33" t="n">
        <v>283055160</v>
      </c>
      <c r="K16508" s="33" t="n">
        <v>9199791400</v>
      </c>
    </row>
    <row r="16509">
      <c r="A16509" s="35" t="n">
        <v>45329</v>
      </c>
      <c r="B16509" s="9" t="inlineStr">
        <is>
          <t>sh603348</t>
        </is>
      </c>
      <c r="C16509" s="0" t="inlineStr">
        <is>
          <t>文灿股份</t>
        </is>
      </c>
      <c r="D16509" s="0" t="inlineStr">
        <is>
          <t>首板换</t>
        </is>
      </c>
      <c r="E16509" s="0" t="n">
        <v>1</v>
      </c>
      <c r="F16509" s="0" t="inlineStr">
        <is>
          <t>一体化压铸+华为汽车</t>
        </is>
      </c>
      <c r="G16509" s="10" t="n">
        <v>0.0999</v>
      </c>
      <c r="H16509" s="0" t="n">
        <v>25.22</v>
      </c>
      <c r="I16509" s="32" t="inlineStr">
        <is>
          <t>10:00:45</t>
        </is>
      </c>
      <c r="J16509" s="33" t="n">
        <v>98433662</v>
      </c>
      <c r="K16509" s="33" t="n">
        <v>6659509100</v>
      </c>
    </row>
    <row r="16510">
      <c r="A16510" s="35" t="n">
        <v>45329</v>
      </c>
      <c r="B16510" s="9" t="inlineStr">
        <is>
          <t>sh603329</t>
        </is>
      </c>
      <c r="C16510" s="0" t="inlineStr">
        <is>
          <t>上海雅仕</t>
        </is>
      </c>
      <c r="D16510" s="0" t="inlineStr">
        <is>
          <t>首板T</t>
        </is>
      </c>
      <c r="E16510" s="0" t="n">
        <v>1</v>
      </c>
      <c r="F16510" s="0" t="inlineStr">
        <is>
          <t>国资收购+实控人变更+拟签订采销合同</t>
        </is>
      </c>
      <c r="G16510" s="10" t="n">
        <v>0.0999</v>
      </c>
      <c r="H16510" s="0" t="n">
        <v>12.66</v>
      </c>
      <c r="I16510" s="32" t="inlineStr">
        <is>
          <t>10:19:35</t>
        </is>
      </c>
      <c r="J16510" s="33" t="n">
        <v>83345194</v>
      </c>
      <c r="K16510" s="33" t="n">
        <v>2009853400</v>
      </c>
    </row>
    <row r="16511">
      <c r="A16511" s="35" t="n">
        <v>45329</v>
      </c>
      <c r="B16511" s="9" t="inlineStr">
        <is>
          <t>sh603317</t>
        </is>
      </c>
      <c r="C16511" s="0" t="inlineStr">
        <is>
          <t>天味食品</t>
        </is>
      </c>
      <c r="D16511" s="0" t="inlineStr">
        <is>
          <t>首板换</t>
        </is>
      </c>
      <c r="E16511" s="0" t="n">
        <v>1</v>
      </c>
      <c r="F16511" s="0" t="inlineStr">
        <is>
          <t>调味品+回购+年报增长+中证500</t>
        </is>
      </c>
      <c r="G16511" s="10" t="n">
        <v>0.0998</v>
      </c>
      <c r="H16511" s="0" t="n">
        <v>12.56</v>
      </c>
      <c r="I16511" s="32" t="inlineStr">
        <is>
          <t>14:40:59</t>
        </is>
      </c>
      <c r="J16511" s="33" t="n">
        <v>167425450</v>
      </c>
      <c r="K16511" s="33" t="n">
        <v>13305342200</v>
      </c>
    </row>
    <row r="16512">
      <c r="A16512" s="35" t="n">
        <v>45329</v>
      </c>
      <c r="B16512" s="9" t="inlineStr">
        <is>
          <t>sh603267</t>
        </is>
      </c>
      <c r="C16512" s="0" t="inlineStr">
        <is>
          <t>鸿远电子</t>
        </is>
      </c>
      <c r="D16512" s="0" t="inlineStr">
        <is>
          <t>首板换</t>
        </is>
      </c>
      <c r="E16512" s="0" t="n">
        <v>1</v>
      </c>
      <c r="F16512" s="0" t="inlineStr">
        <is>
          <t>瓷介电容器+汽车电子+军工电子</t>
        </is>
      </c>
      <c r="G16512" s="10" t="n">
        <v>0.1</v>
      </c>
      <c r="H16512" s="0" t="n">
        <v>33.78</v>
      </c>
      <c r="I16512" s="32" t="inlineStr">
        <is>
          <t>09:45:15</t>
        </is>
      </c>
      <c r="J16512" s="33" t="n">
        <v>137309210</v>
      </c>
      <c r="K16512" s="33" t="n">
        <v>7831744400</v>
      </c>
    </row>
    <row r="16513">
      <c r="A16513" s="35" t="n">
        <v>45329</v>
      </c>
      <c r="B16513" s="9" t="inlineStr">
        <is>
          <t>sz002373</t>
        </is>
      </c>
      <c r="C16513" s="0" t="inlineStr">
        <is>
          <t>千方科技</t>
        </is>
      </c>
      <c r="D16513" s="0" t="inlineStr">
        <is>
          <t>首板换</t>
        </is>
      </c>
      <c r="E16513" s="0" t="n">
        <v>1</v>
      </c>
      <c r="F16513" s="0" t="inlineStr">
        <is>
          <t>年报预增+回购+智慧交通</t>
        </is>
      </c>
      <c r="G16513" s="10" t="n">
        <v>0.1001</v>
      </c>
      <c r="H16513" s="0" t="n">
        <v>9.34</v>
      </c>
      <c r="I16513" s="32" t="inlineStr">
        <is>
          <t>15:00:00</t>
        </is>
      </c>
      <c r="J16513" s="33" t="n">
        <v>290658320</v>
      </c>
      <c r="K16513" s="33" t="n">
        <v>12866676400</v>
      </c>
    </row>
    <row r="16514">
      <c r="A16514" s="35" t="n">
        <v>45329</v>
      </c>
      <c r="B16514" s="9" t="inlineStr">
        <is>
          <t>sh603225</t>
        </is>
      </c>
      <c r="C16514" s="0" t="inlineStr">
        <is>
          <t>新凤鸣</t>
        </is>
      </c>
      <c r="D16514" s="0" t="inlineStr">
        <is>
          <t>首板换</t>
        </is>
      </c>
      <c r="E16514" s="0" t="n">
        <v>1</v>
      </c>
      <c r="F16514" s="0" t="inlineStr">
        <is>
          <t>拟回购+PTA+涤纶</t>
        </is>
      </c>
      <c r="G16514" s="10" t="n">
        <v>0.1004</v>
      </c>
      <c r="H16514" s="0" t="n">
        <v>13.37</v>
      </c>
      <c r="I16514" s="32" t="inlineStr">
        <is>
          <t>15:00:00</t>
        </is>
      </c>
      <c r="J16514" s="33" t="n">
        <v>266806310</v>
      </c>
      <c r="K16514" s="33" t="n">
        <v>20449014000</v>
      </c>
    </row>
    <row r="16515">
      <c r="A16515" s="35" t="n">
        <v>45329</v>
      </c>
      <c r="B16515" s="9" t="inlineStr">
        <is>
          <t>sz002407</t>
        </is>
      </c>
      <c r="C16515" s="0" t="inlineStr">
        <is>
          <t>多氟多</t>
        </is>
      </c>
      <c r="D16515" s="0" t="inlineStr">
        <is>
          <t>首板换</t>
        </is>
      </c>
      <c r="E16515" s="0" t="n">
        <v>1</v>
      </c>
      <c r="F16515" s="0" t="inlineStr">
        <is>
          <t>回购+中证500+氟化工+锂电池+工业互联网</t>
        </is>
      </c>
      <c r="G16515" s="10" t="n">
        <v>0.0997</v>
      </c>
      <c r="H16515" s="0" t="n">
        <v>12.68</v>
      </c>
      <c r="I16515" s="32" t="inlineStr">
        <is>
          <t>15:00:00</t>
        </is>
      </c>
      <c r="J16515" s="33" t="n">
        <v>392763600</v>
      </c>
      <c r="K16515" s="33" t="n">
        <v>12189064300</v>
      </c>
    </row>
    <row r="16516">
      <c r="A16516" s="35" t="n">
        <v>45329</v>
      </c>
      <c r="B16516" s="9" t="inlineStr">
        <is>
          <t>sh603712</t>
        </is>
      </c>
      <c r="C16516" s="0" t="inlineStr">
        <is>
          <t>七一二</t>
        </is>
      </c>
      <c r="D16516" s="0" t="inlineStr">
        <is>
          <t>首板换</t>
        </is>
      </c>
      <c r="E16516" s="0" t="n">
        <v>1</v>
      </c>
      <c r="F16516" s="0" t="inlineStr">
        <is>
          <t>军工电子+卫星导航+天津国资+中证500</t>
        </is>
      </c>
      <c r="G16516" s="10" t="n">
        <v>0.0999</v>
      </c>
      <c r="H16516" s="0" t="n">
        <v>27.2</v>
      </c>
      <c r="I16516" s="32" t="inlineStr">
        <is>
          <t>14:40:59</t>
        </is>
      </c>
      <c r="J16516" s="33" t="n">
        <v>287395870</v>
      </c>
      <c r="K16516" s="33" t="n">
        <v>20998400000</v>
      </c>
    </row>
    <row r="16517">
      <c r="A16517" s="35" t="n">
        <v>45329</v>
      </c>
      <c r="B16517" s="9" t="inlineStr">
        <is>
          <t>sz001914</t>
        </is>
      </c>
      <c r="C16517" s="0" t="inlineStr">
        <is>
          <t>招商积余</t>
        </is>
      </c>
      <c r="D16517" s="0" t="inlineStr">
        <is>
          <t>首板换</t>
        </is>
      </c>
      <c r="E16517" s="0" t="n">
        <v>1</v>
      </c>
      <c r="F16517" s="0" t="inlineStr">
        <is>
          <t>物业管理+央企国企改革+养老金持股+中证500</t>
        </is>
      </c>
      <c r="G16517" s="10" t="n">
        <v>0.09959999999999999</v>
      </c>
      <c r="H16517" s="0" t="n">
        <v>11.48</v>
      </c>
      <c r="I16517" s="32" t="inlineStr">
        <is>
          <t>14:55:54</t>
        </is>
      </c>
      <c r="J16517" s="33" t="n">
        <v>136442440</v>
      </c>
      <c r="K16517" s="33" t="n">
        <v>12172734900</v>
      </c>
    </row>
    <row r="16518">
      <c r="A16518" s="35" t="n">
        <v>45329</v>
      </c>
      <c r="B16518" s="9" t="inlineStr">
        <is>
          <t>sz001373</t>
        </is>
      </c>
      <c r="C16518" s="0" t="inlineStr">
        <is>
          <t>翔腾新材</t>
        </is>
      </c>
      <c r="D16518" s="0" t="inlineStr">
        <is>
          <t>首板换</t>
        </is>
      </c>
      <c r="E16518" s="0" t="n">
        <v>1</v>
      </c>
      <c r="F16518" s="0" t="inlineStr">
        <is>
          <t>次新股+光学光电子+外销+华为</t>
        </is>
      </c>
      <c r="G16518" s="10" t="n">
        <v>0.0999</v>
      </c>
      <c r="H16518" s="0" t="n">
        <v>26.75</v>
      </c>
      <c r="I16518" s="32" t="inlineStr">
        <is>
          <t>10:12:20</t>
        </is>
      </c>
      <c r="J16518" s="33" t="n">
        <v>72376035</v>
      </c>
      <c r="K16518" s="33" t="n">
        <v>459343560</v>
      </c>
    </row>
    <row r="16519">
      <c r="A16519" s="35" t="n">
        <v>45329</v>
      </c>
      <c r="B16519" s="9" t="inlineStr">
        <is>
          <t>sz001225</t>
        </is>
      </c>
      <c r="C16519" s="0" t="inlineStr">
        <is>
          <t>和泰机电</t>
        </is>
      </c>
      <c r="D16519" s="0" t="inlineStr">
        <is>
          <t>首板换</t>
        </is>
      </c>
      <c r="E16519" s="0" t="n">
        <v>1</v>
      </c>
      <c r="F16519" s="0" t="inlineStr">
        <is>
          <t>高新技术企业认定+物料输送设备+水泥+次新股</t>
        </is>
      </c>
      <c r="G16519" s="10" t="n">
        <v>0.1</v>
      </c>
      <c r="H16519" s="0" t="n">
        <v>31.23</v>
      </c>
      <c r="I16519" s="32" t="inlineStr">
        <is>
          <t>13:04:39</t>
        </is>
      </c>
      <c r="J16519" s="33" t="n">
        <v>31758099</v>
      </c>
      <c r="K16519" s="33" t="n">
        <v>504889160</v>
      </c>
    </row>
    <row r="16520">
      <c r="A16520" s="35" t="n">
        <v>45329</v>
      </c>
      <c r="B16520" s="9" t="inlineStr">
        <is>
          <t>sz000997</t>
        </is>
      </c>
      <c r="C16520" s="0" t="inlineStr">
        <is>
          <t>新 大 陆</t>
        </is>
      </c>
      <c r="D16520" s="0" t="inlineStr">
        <is>
          <t>首板换</t>
        </is>
      </c>
      <c r="E16520" s="0" t="n">
        <v>1</v>
      </c>
      <c r="F16520" s="0" t="inlineStr">
        <is>
          <t>年报预增+证金持股+中证500</t>
        </is>
      </c>
      <c r="G16520" s="10" t="n">
        <v>0.0999</v>
      </c>
      <c r="H16520" s="0" t="n">
        <v>17.17</v>
      </c>
      <c r="I16520" s="32" t="inlineStr">
        <is>
          <t>14:15:02</t>
        </is>
      </c>
      <c r="J16520" s="33" t="n">
        <v>317355400</v>
      </c>
      <c r="K16520" s="33" t="n">
        <v>17622621000</v>
      </c>
    </row>
    <row r="16521">
      <c r="A16521" s="35" t="n">
        <v>45329</v>
      </c>
      <c r="B16521" s="9" t="inlineStr">
        <is>
          <t>sh603893</t>
        </is>
      </c>
      <c r="C16521" s="0" t="inlineStr">
        <is>
          <t>瑞芯微</t>
        </is>
      </c>
      <c r="D16521" s="0" t="inlineStr">
        <is>
          <t>首板换</t>
        </is>
      </c>
      <c r="E16521" s="0" t="n">
        <v>1</v>
      </c>
      <c r="F16521" s="0" t="inlineStr">
        <is>
          <t>集成电路+AIoT+中证500</t>
        </is>
      </c>
      <c r="G16521" s="10" t="n">
        <v>0.1001</v>
      </c>
      <c r="H16521" s="0" t="n">
        <v>49.13</v>
      </c>
      <c r="I16521" s="32" t="inlineStr">
        <is>
          <t>14:52:53</t>
        </is>
      </c>
      <c r="J16521" s="33" t="n">
        <v>269050280</v>
      </c>
      <c r="K16521" s="33" t="n">
        <v>20517951000</v>
      </c>
    </row>
    <row r="16522">
      <c r="A16522" s="35" t="n">
        <v>45329</v>
      </c>
      <c r="B16522" s="9" t="inlineStr">
        <is>
          <t>sh603985</t>
        </is>
      </c>
      <c r="C16522" s="0" t="inlineStr">
        <is>
          <t>恒润股份</t>
        </is>
      </c>
      <c r="D16522" s="0" t="inlineStr">
        <is>
          <t>首板换</t>
        </is>
      </c>
      <c r="E16522" s="0" t="n">
        <v>1</v>
      </c>
      <c r="F16522" s="0" t="inlineStr">
        <is>
          <t>算力+风电</t>
        </is>
      </c>
      <c r="G16522" s="10" t="n">
        <v>0.0999</v>
      </c>
      <c r="H16522" s="0" t="n">
        <v>15.3</v>
      </c>
      <c r="I16522" s="32" t="inlineStr">
        <is>
          <t>09:40:15</t>
        </is>
      </c>
      <c r="J16522" s="33" t="n">
        <v>127516193</v>
      </c>
      <c r="K16522" s="33" t="n">
        <v>6745127400</v>
      </c>
    </row>
    <row r="16523">
      <c r="A16523" s="35" t="n">
        <v>45329</v>
      </c>
      <c r="B16523" s="9" t="inlineStr">
        <is>
          <t>sh605155</t>
        </is>
      </c>
      <c r="C16523" s="0" t="inlineStr">
        <is>
          <t>西大门</t>
        </is>
      </c>
      <c r="D16523" s="0" t="inlineStr">
        <is>
          <t>首板换</t>
        </is>
      </c>
      <c r="E16523" s="0" t="n">
        <v>1</v>
      </c>
      <c r="F16523" s="0" t="inlineStr">
        <is>
          <t>外销+遮阳材料+超跌反弹</t>
        </is>
      </c>
      <c r="G16523" s="10" t="n">
        <v>0.0998</v>
      </c>
      <c r="H16523" s="0" t="n">
        <v>10.91</v>
      </c>
      <c r="I16523" s="32" t="inlineStr">
        <is>
          <t>14:42:11</t>
        </is>
      </c>
      <c r="J16523" s="33" t="n">
        <v>104204781</v>
      </c>
      <c r="K16523" s="33" t="n">
        <v>1466304000</v>
      </c>
    </row>
    <row r="16524">
      <c r="A16524" s="35" t="n">
        <v>45329</v>
      </c>
      <c r="B16524" s="9" t="inlineStr">
        <is>
          <t>sz000818</t>
        </is>
      </c>
      <c r="C16524" s="0" t="inlineStr">
        <is>
          <t>航锦科技</t>
        </is>
      </c>
      <c r="D16524" s="0" t="inlineStr">
        <is>
          <t>首板换</t>
        </is>
      </c>
      <c r="E16524" s="0" t="n">
        <v>1</v>
      </c>
      <c r="F16524" s="0" t="inlineStr">
        <is>
          <t>算力+军工+国企</t>
        </is>
      </c>
      <c r="G16524" s="10" t="n">
        <v>0.1</v>
      </c>
      <c r="H16524" s="0" t="n">
        <v>23.64</v>
      </c>
      <c r="I16524" s="32" t="inlineStr">
        <is>
          <t>09:55:30</t>
        </is>
      </c>
      <c r="J16524" s="33" t="n">
        <v>229810820</v>
      </c>
      <c r="K16524" s="33" t="n">
        <v>16012965000</v>
      </c>
    </row>
    <row r="16525">
      <c r="A16525" s="35" t="n">
        <v>45329</v>
      </c>
      <c r="B16525" s="9" t="inlineStr">
        <is>
          <t>sz000795</t>
        </is>
      </c>
      <c r="C16525" s="0" t="inlineStr">
        <is>
          <t>英洛华</t>
        </is>
      </c>
      <c r="D16525" s="0" t="inlineStr">
        <is>
          <t>首板换</t>
        </is>
      </c>
      <c r="E16525" s="0" t="n">
        <v>1</v>
      </c>
      <c r="F16525" s="0" t="inlineStr">
        <is>
          <t>稀土永磁+中证1000</t>
        </is>
      </c>
      <c r="G16525" s="10" t="n">
        <v>0.1009</v>
      </c>
      <c r="H16525" s="0" t="n">
        <v>4.8</v>
      </c>
      <c r="I16525" s="32" t="inlineStr">
        <is>
          <t>10:19:50</t>
        </is>
      </c>
      <c r="J16525" s="33" t="n">
        <v>63756201</v>
      </c>
      <c r="K16525" s="33" t="n">
        <v>5441683700</v>
      </c>
    </row>
    <row r="16526">
      <c r="A16526" s="35" t="n">
        <v>45329</v>
      </c>
      <c r="B16526" s="9" t="inlineStr">
        <is>
          <t>bj833580</t>
        </is>
      </c>
      <c r="C16526" s="0" t="inlineStr">
        <is>
          <t>科创新材</t>
        </is>
      </c>
      <c r="D16526" s="0" t="inlineStr">
        <is>
          <t>首板换</t>
        </is>
      </c>
      <c r="E16526" s="0" t="n">
        <v>1</v>
      </c>
      <c r="F16526" s="0" t="inlineStr">
        <is>
          <t>耐火材料+第三代半导体</t>
        </is>
      </c>
      <c r="G16526" s="10" t="n">
        <v>0.2986</v>
      </c>
      <c r="H16526" s="0" t="n">
        <v>7.22</v>
      </c>
      <c r="I16526" s="32" t="inlineStr">
        <is>
          <t>09:38:45</t>
        </is>
      </c>
      <c r="J16526" s="33" t="n">
        <v>60584454</v>
      </c>
      <c r="K16526" s="33" t="n">
        <v>403623710</v>
      </c>
    </row>
    <row r="16527">
      <c r="A16527" s="35" t="n">
        <v>45329</v>
      </c>
      <c r="B16527" s="9" t="inlineStr">
        <is>
          <t>bj836961</t>
        </is>
      </c>
      <c r="C16527" s="0" t="inlineStr">
        <is>
          <t>西磁科技</t>
        </is>
      </c>
      <c r="D16527" s="0" t="inlineStr">
        <is>
          <t>首板换</t>
        </is>
      </c>
      <c r="E16527" s="0" t="n">
        <v>1</v>
      </c>
      <c r="F16527" s="0" t="inlineStr">
        <is>
          <t>次新+稀土永磁+锂电池</t>
        </is>
      </c>
      <c r="G16527" s="10" t="n">
        <v>0.2996</v>
      </c>
      <c r="H16527" s="0" t="n">
        <v>20.78</v>
      </c>
      <c r="I16527" s="32" t="inlineStr">
        <is>
          <t>14:26:25</t>
        </is>
      </c>
      <c r="J16527" s="33" t="n">
        <v>129786998</v>
      </c>
      <c r="K16527" s="33" t="n">
        <v>334561970</v>
      </c>
    </row>
    <row r="16528">
      <c r="A16528" s="35" t="n">
        <v>45329</v>
      </c>
      <c r="B16528" s="9" t="inlineStr">
        <is>
          <t>sz000565</t>
        </is>
      </c>
      <c r="C16528" s="0" t="inlineStr">
        <is>
          <t>渝三峡Ａ</t>
        </is>
      </c>
      <c r="D16528" s="0" t="inlineStr">
        <is>
          <t>首板换</t>
        </is>
      </c>
      <c r="E16528" s="0" t="n">
        <v>1</v>
      </c>
      <c r="F16528" s="0" t="inlineStr">
        <is>
          <t>处置资产+重庆国资+氢能源+油漆涂料</t>
        </is>
      </c>
      <c r="G16528" s="10" t="n">
        <v>0.0997</v>
      </c>
      <c r="H16528" s="0" t="n">
        <v>3.97</v>
      </c>
      <c r="I16528" s="32" t="inlineStr">
        <is>
          <t>10:27:35</t>
        </is>
      </c>
      <c r="J16528" s="33" t="n">
        <v>100093046</v>
      </c>
      <c r="K16528" s="33" t="n">
        <v>1721361100</v>
      </c>
    </row>
    <row r="16529">
      <c r="A16529" s="35" t="n">
        <v>45329</v>
      </c>
      <c r="B16529" s="9" t="inlineStr">
        <is>
          <t>sz000547</t>
        </is>
      </c>
      <c r="C16529" s="0" t="inlineStr">
        <is>
          <t>航天发展</t>
        </is>
      </c>
      <c r="D16529" s="0" t="inlineStr">
        <is>
          <t>首板换</t>
        </is>
      </c>
      <c r="E16529" s="0" t="n">
        <v>1</v>
      </c>
      <c r="F16529" s="0" t="inlineStr">
        <is>
          <t>增持+军工+低空经济+央企</t>
        </is>
      </c>
      <c r="G16529" s="10" t="n">
        <v>0.0997</v>
      </c>
      <c r="H16529" s="0" t="n">
        <v>6.73</v>
      </c>
      <c r="I16529" s="32" t="inlineStr">
        <is>
          <t>14:32:19</t>
        </is>
      </c>
      <c r="J16529" s="33" t="n">
        <v>318021190</v>
      </c>
      <c r="K16529" s="33" t="n">
        <v>10689600200</v>
      </c>
    </row>
    <row r="16530">
      <c r="A16530" s="35" t="n">
        <v>45329</v>
      </c>
      <c r="B16530" s="9" t="inlineStr">
        <is>
          <t>sz000050</t>
        </is>
      </c>
      <c r="C16530" s="0" t="inlineStr">
        <is>
          <t>深天马Ａ</t>
        </is>
      </c>
      <c r="D16530" s="0" t="inlineStr">
        <is>
          <t>首板换</t>
        </is>
      </c>
      <c r="E16530" s="0" t="n">
        <v>1</v>
      </c>
      <c r="F16530" s="0" t="inlineStr">
        <is>
          <t>柔性屏+汽车电子+央企</t>
        </is>
      </c>
      <c r="G16530" s="10" t="n">
        <v>0.1005</v>
      </c>
      <c r="H16530" s="0" t="n">
        <v>8.76</v>
      </c>
      <c r="I16530" s="32" t="inlineStr">
        <is>
          <t>14:55:13</t>
        </is>
      </c>
      <c r="J16530" s="33" t="n">
        <v>294273580</v>
      </c>
      <c r="K16530" s="33" t="n">
        <v>20811957000</v>
      </c>
    </row>
    <row r="16531">
      <c r="A16531" s="35" t="n">
        <v>45329</v>
      </c>
      <c r="B16531" s="9" t="inlineStr">
        <is>
          <t>sz000035</t>
        </is>
      </c>
      <c r="C16531" s="0" t="inlineStr">
        <is>
          <t>中国天楹</t>
        </is>
      </c>
      <c r="D16531" s="0" t="inlineStr">
        <is>
          <t>首板换</t>
        </is>
      </c>
      <c r="E16531" s="0" t="n">
        <v>1</v>
      </c>
      <c r="F16531" s="0" t="inlineStr">
        <is>
          <t>回购+固废处理+中证1000</t>
        </is>
      </c>
      <c r="G16531" s="10" t="n">
        <v>0.0997</v>
      </c>
      <c r="H16531" s="0" t="n">
        <v>3.86</v>
      </c>
      <c r="I16531" s="32" t="inlineStr">
        <is>
          <t>10:36:51</t>
        </is>
      </c>
      <c r="J16531" s="33" t="n">
        <v>194053830</v>
      </c>
      <c r="K16531" s="33" t="n">
        <v>9469913200</v>
      </c>
    </row>
    <row r="16532">
      <c r="A16532" s="35" t="n">
        <v>45329</v>
      </c>
      <c r="B16532" s="9" t="inlineStr">
        <is>
          <t>sh600869</t>
        </is>
      </c>
      <c r="C16532" s="0" t="inlineStr">
        <is>
          <t>远东股份</t>
        </is>
      </c>
      <c r="D16532" s="0" t="inlineStr">
        <is>
          <t>首板换</t>
        </is>
      </c>
      <c r="E16532" s="0" t="n">
        <v>1</v>
      </c>
      <c r="F16532" s="0" t="inlineStr">
        <is>
          <t>子公司1月中标/签约+锂电池+中证1000</t>
        </is>
      </c>
      <c r="G16532" s="10" t="n">
        <v>0.09909999999999999</v>
      </c>
      <c r="H16532" s="0" t="n">
        <v>3.66</v>
      </c>
      <c r="I16532" s="32" t="inlineStr">
        <is>
          <t>11:01:12</t>
        </is>
      </c>
      <c r="J16532" s="33" t="n">
        <v>96239824</v>
      </c>
      <c r="K16532" s="33" t="n">
        <v>8122831100</v>
      </c>
    </row>
    <row r="16533">
      <c r="A16533" s="35" t="n">
        <v>45329</v>
      </c>
      <c r="B16533" s="9" t="inlineStr">
        <is>
          <t>sh600746</t>
        </is>
      </c>
      <c r="C16533" s="0" t="inlineStr">
        <is>
          <t>江苏索普</t>
        </is>
      </c>
      <c r="D16533" s="0" t="inlineStr">
        <is>
          <t>首板换</t>
        </is>
      </c>
      <c r="E16533" s="0" t="n">
        <v>1</v>
      </c>
      <c r="F16533" s="0" t="inlineStr">
        <is>
          <t>回购+化工+国企改革</t>
        </is>
      </c>
      <c r="G16533" s="10" t="n">
        <v>0.1006</v>
      </c>
      <c r="H16533" s="0" t="n">
        <v>5.36</v>
      </c>
      <c r="I16533" s="32" t="inlineStr">
        <is>
          <t>13:44:50</t>
        </is>
      </c>
      <c r="J16533" s="33" t="n">
        <v>85141560</v>
      </c>
      <c r="K16533" s="33" t="n">
        <v>6250201400</v>
      </c>
    </row>
    <row r="16534">
      <c r="A16534" s="35" t="n">
        <v>45329</v>
      </c>
      <c r="B16534" s="9" t="inlineStr">
        <is>
          <t>sh600500</t>
        </is>
      </c>
      <c r="C16534" s="0" t="inlineStr">
        <is>
          <t>中化国际</t>
        </is>
      </c>
      <c r="D16534" s="0" t="inlineStr">
        <is>
          <t>首板换</t>
        </is>
      </c>
      <c r="E16534" s="0" t="n">
        <v>1</v>
      </c>
      <c r="F16534" s="0" t="inlineStr">
        <is>
          <t>中字头+化工</t>
        </is>
      </c>
      <c r="G16534" s="10" t="n">
        <v>0.1011</v>
      </c>
      <c r="H16534" s="0" t="n">
        <v>4.14</v>
      </c>
      <c r="I16534" s="32" t="inlineStr">
        <is>
          <t>14:41:36</t>
        </is>
      </c>
      <c r="J16534" s="33" t="n">
        <v>216802620</v>
      </c>
      <c r="K16534" s="33" t="n">
        <v>12926512000</v>
      </c>
    </row>
    <row r="16535">
      <c r="A16535" s="35" t="n">
        <v>45329</v>
      </c>
      <c r="B16535" s="9" t="inlineStr">
        <is>
          <t>sh600449</t>
        </is>
      </c>
      <c r="C16535" s="0" t="inlineStr">
        <is>
          <t>宁夏建材</t>
        </is>
      </c>
      <c r="D16535" s="0" t="inlineStr">
        <is>
          <t>首板换</t>
        </is>
      </c>
      <c r="E16535" s="0" t="n">
        <v>1</v>
      </c>
      <c r="F16535" s="0" t="inlineStr">
        <is>
          <t>继续推进吸收合并中建信息</t>
        </is>
      </c>
      <c r="G16535" s="10" t="n">
        <v>0.0999</v>
      </c>
      <c r="H16535" s="0" t="n">
        <v>13.76</v>
      </c>
      <c r="I16535" s="32" t="inlineStr">
        <is>
          <t>14:54:06</t>
        </is>
      </c>
      <c r="J16535" s="33" t="n">
        <v>402676740</v>
      </c>
      <c r="K16535" s="33" t="n">
        <v>6579771100</v>
      </c>
    </row>
    <row r="16536">
      <c r="A16536" s="35" t="n">
        <v>45329</v>
      </c>
      <c r="B16536" s="9" t="inlineStr">
        <is>
          <t>sh600418</t>
        </is>
      </c>
      <c r="C16536" s="0" t="inlineStr">
        <is>
          <t>江淮汽车</t>
        </is>
      </c>
      <c r="D16536" s="0" t="inlineStr">
        <is>
          <t>首板换</t>
        </is>
      </c>
      <c r="E16536" s="0" t="n">
        <v>1</v>
      </c>
      <c r="F16536" s="0" t="inlineStr">
        <is>
          <t>年报预增+政策利好+中证500</t>
        </is>
      </c>
      <c r="G16536" s="10" t="n">
        <v>0.0998</v>
      </c>
      <c r="H16536" s="0" t="n">
        <v>12.56</v>
      </c>
      <c r="I16536" s="32" t="inlineStr">
        <is>
          <t>14:40:59</t>
        </is>
      </c>
      <c r="J16536" s="33" t="n">
        <v>1347782200</v>
      </c>
      <c r="K16536" s="33" t="n">
        <v>27431163000</v>
      </c>
    </row>
    <row r="16537">
      <c r="A16537" s="35" t="n">
        <v>45329</v>
      </c>
      <c r="B16537" s="9" t="inlineStr">
        <is>
          <t>sh600416</t>
        </is>
      </c>
      <c r="C16537" s="0" t="inlineStr">
        <is>
          <t>湘电股份</t>
        </is>
      </c>
      <c r="D16537" s="0" t="inlineStr">
        <is>
          <t>首板换</t>
        </is>
      </c>
      <c r="E16537" s="0" t="n">
        <v>1</v>
      </c>
      <c r="F16537" s="0" t="inlineStr">
        <is>
          <t>高端装备+军工+国企改革+中证500</t>
        </is>
      </c>
      <c r="G16537" s="10" t="n">
        <v>0.1004</v>
      </c>
      <c r="H16537" s="0" t="n">
        <v>11.73</v>
      </c>
      <c r="I16537" s="32" t="inlineStr">
        <is>
          <t>14:50:39</t>
        </is>
      </c>
      <c r="J16537" s="33" t="n">
        <v>367565920</v>
      </c>
      <c r="K16537" s="33" t="n">
        <v>13094068400</v>
      </c>
    </row>
    <row r="16538">
      <c r="A16538" s="35" t="n">
        <v>45329</v>
      </c>
      <c r="B16538" s="9" t="inlineStr">
        <is>
          <t>sh600995</t>
        </is>
      </c>
      <c r="C16538" s="0" t="inlineStr">
        <is>
          <t>南网储能</t>
        </is>
      </c>
      <c r="D16538" s="0" t="inlineStr">
        <is>
          <t>首板换</t>
        </is>
      </c>
      <c r="E16538" s="0" t="n">
        <v>1</v>
      </c>
      <c r="F16538" s="0" t="inlineStr">
        <is>
          <t>央企+储能+充电桩</t>
        </is>
      </c>
      <c r="G16538" s="10" t="n">
        <v>0.1005</v>
      </c>
      <c r="H16538" s="0" t="n">
        <v>9.529999999999999</v>
      </c>
      <c r="I16538" s="32" t="inlineStr">
        <is>
          <t>14:52:53</t>
        </is>
      </c>
      <c r="J16538" s="33" t="n">
        <v>223354210</v>
      </c>
      <c r="K16538" s="33" t="n">
        <v>10569738700</v>
      </c>
    </row>
    <row r="16539">
      <c r="A16539" s="35" t="n">
        <v>45329</v>
      </c>
      <c r="B16539" s="9" t="inlineStr">
        <is>
          <t>sh600366</t>
        </is>
      </c>
      <c r="C16539" s="0" t="inlineStr">
        <is>
          <t>宁波韵升</t>
        </is>
      </c>
      <c r="D16539" s="0" t="inlineStr">
        <is>
          <t>首板换</t>
        </is>
      </c>
      <c r="E16539" s="0" t="n">
        <v>1</v>
      </c>
      <c r="F16539" s="0" t="inlineStr">
        <is>
          <t>稀土永磁+超导+中证1000</t>
        </is>
      </c>
      <c r="G16539" s="10" t="n">
        <v>0.0994</v>
      </c>
      <c r="H16539" s="0" t="n">
        <v>5.53</v>
      </c>
      <c r="I16539" s="32" t="inlineStr">
        <is>
          <t>10:23:20</t>
        </is>
      </c>
      <c r="J16539" s="33" t="n">
        <v>95039536</v>
      </c>
      <c r="K16539" s="33" t="n">
        <v>5883284200</v>
      </c>
    </row>
    <row r="16540">
      <c r="A16540" s="35" t="n">
        <v>45329</v>
      </c>
      <c r="B16540" s="9" t="inlineStr">
        <is>
          <t>sh600361</t>
        </is>
      </c>
      <c r="C16540" s="0" t="inlineStr">
        <is>
          <t>创新新材</t>
        </is>
      </c>
      <c r="D16540" s="0" t="inlineStr">
        <is>
          <t>首板换</t>
        </is>
      </c>
      <c r="E16540" s="0" t="n">
        <v>1</v>
      </c>
      <c r="F16540" s="0" t="inlineStr">
        <is>
          <t>新能源汽车+华为+消费电子</t>
        </is>
      </c>
      <c r="G16540" s="10" t="n">
        <v>0.1</v>
      </c>
      <c r="H16540" s="0" t="n">
        <v>4.18</v>
      </c>
      <c r="I16540" s="32" t="inlineStr">
        <is>
          <t>10:50:39</t>
        </is>
      </c>
      <c r="J16540" s="33" t="n">
        <v>56033482</v>
      </c>
      <c r="K16540" s="33" t="n">
        <v>1956503200</v>
      </c>
    </row>
    <row r="16541">
      <c r="A16541" s="35" t="n">
        <v>45329</v>
      </c>
      <c r="B16541" s="9" t="inlineStr">
        <is>
          <t>sh600998</t>
        </is>
      </c>
      <c r="C16541" s="0" t="inlineStr">
        <is>
          <t>九州通</t>
        </is>
      </c>
      <c r="D16541" s="0" t="inlineStr">
        <is>
          <t>首板换</t>
        </is>
      </c>
      <c r="E16541" s="0" t="n">
        <v>1</v>
      </c>
      <c r="F16541" s="0" t="inlineStr">
        <is>
          <t>医药商业+融券相对高位+中证500</t>
        </is>
      </c>
      <c r="G16541" s="10" t="n">
        <v>0.1005</v>
      </c>
      <c r="H16541" s="0" t="n">
        <v>8.210000000000001</v>
      </c>
      <c r="I16541" s="32" t="inlineStr">
        <is>
          <t>14:49:08</t>
        </is>
      </c>
      <c r="J16541" s="33" t="n">
        <v>387907560</v>
      </c>
      <c r="K16541" s="33" t="n">
        <v>32092000000</v>
      </c>
    </row>
    <row r="16542">
      <c r="A16542" s="35" t="n">
        <v>45329</v>
      </c>
      <c r="B16542" s="9" t="inlineStr">
        <is>
          <t>sh600299</t>
        </is>
      </c>
      <c r="C16542" s="0" t="inlineStr">
        <is>
          <t>安迪苏</t>
        </is>
      </c>
      <c r="D16542" s="0" t="inlineStr">
        <is>
          <t>首板换</t>
        </is>
      </c>
      <c r="E16542" s="0" t="n">
        <v>1</v>
      </c>
      <c r="F16542" s="0" t="inlineStr">
        <is>
          <t>央企+动物营养添加剂+维生素+外销</t>
        </is>
      </c>
      <c r="G16542" s="10" t="n">
        <v>0.1001</v>
      </c>
      <c r="H16542" s="0" t="n">
        <v>8.02</v>
      </c>
      <c r="I16542" s="32" t="inlineStr">
        <is>
          <t>14:55:54</t>
        </is>
      </c>
      <c r="J16542" s="33" t="n">
        <v>125168402</v>
      </c>
      <c r="K16542" s="33" t="n">
        <v>21508848000</v>
      </c>
    </row>
    <row r="16543">
      <c r="A16543" s="35" t="n">
        <v>45329</v>
      </c>
      <c r="B16543" s="9" t="inlineStr">
        <is>
          <t>sh601279</t>
        </is>
      </c>
      <c r="C16543" s="0" t="inlineStr">
        <is>
          <t>英利汽车</t>
        </is>
      </c>
      <c r="D16543" s="0" t="inlineStr">
        <is>
          <t>首板换</t>
        </is>
      </c>
      <c r="E16543" s="0" t="n">
        <v>1</v>
      </c>
      <c r="F16543" s="0" t="inlineStr">
        <is>
          <t>新能源汽车+车身结构零部件+年报预增</t>
        </is>
      </c>
      <c r="G16543" s="10" t="n">
        <v>0.1008</v>
      </c>
      <c r="H16543" s="0" t="n">
        <v>4.37</v>
      </c>
      <c r="I16543" s="32" t="inlineStr">
        <is>
          <t>09:42:45</t>
        </is>
      </c>
      <c r="J16543" s="33" t="n">
        <v>42505676</v>
      </c>
      <c r="K16543" s="33" t="n">
        <v>854073610</v>
      </c>
    </row>
    <row r="16544">
      <c r="A16544" s="35" t="n">
        <v>45329</v>
      </c>
      <c r="B16544" s="9" t="inlineStr">
        <is>
          <t>sh600225</t>
        </is>
      </c>
      <c r="C16544" s="0" t="inlineStr">
        <is>
          <t>卓朗科技</t>
        </is>
      </c>
      <c r="D16544" s="0" t="inlineStr">
        <is>
          <t>首板换</t>
        </is>
      </c>
      <c r="E16544" s="0" t="n">
        <v>1</v>
      </c>
      <c r="F16544" s="0" t="inlineStr">
        <is>
          <t>云计算+英伟达+天津国企</t>
        </is>
      </c>
      <c r="G16544" s="10" t="n">
        <v>0.0992</v>
      </c>
      <c r="H16544" s="0" t="n">
        <v>2.66</v>
      </c>
      <c r="I16544" s="32" t="inlineStr">
        <is>
          <t>09:49:45</t>
        </is>
      </c>
      <c r="J16544" s="33" t="n">
        <v>58312717</v>
      </c>
      <c r="K16544" s="33" t="n">
        <v>9067475600</v>
      </c>
    </row>
    <row r="16545">
      <c r="A16545" s="35" t="n">
        <v>45329</v>
      </c>
      <c r="B16545" s="9" t="inlineStr">
        <is>
          <t>sh600206</t>
        </is>
      </c>
      <c r="C16545" s="0" t="inlineStr">
        <is>
          <t>有研新材</t>
        </is>
      </c>
      <c r="D16545" s="0" t="inlineStr">
        <is>
          <t>首板换</t>
        </is>
      </c>
      <c r="E16545" s="0" t="n">
        <v>1</v>
      </c>
      <c r="F16545" s="0" t="inlineStr">
        <is>
          <t>稀土永磁+央企+中证1000</t>
        </is>
      </c>
      <c r="G16545" s="10" t="n">
        <v>0.0998</v>
      </c>
      <c r="H16545" s="0" t="n">
        <v>9.81</v>
      </c>
      <c r="I16545" s="32" t="inlineStr">
        <is>
          <t>10:17:20</t>
        </is>
      </c>
      <c r="J16545" s="33" t="n">
        <v>143270370</v>
      </c>
      <c r="K16545" s="33" t="n">
        <v>8304688200</v>
      </c>
    </row>
    <row r="16546">
      <c r="A16546" s="35" t="n">
        <v>45329</v>
      </c>
      <c r="B16546" s="9" t="inlineStr">
        <is>
          <t>sh600167</t>
        </is>
      </c>
      <c r="C16546" s="0" t="inlineStr">
        <is>
          <t>联美控股</t>
        </is>
      </c>
      <c r="D16546" s="0" t="inlineStr">
        <is>
          <t>首板换</t>
        </is>
      </c>
      <c r="E16546" s="0" t="n">
        <v>1</v>
      </c>
      <c r="F16546" s="0" t="inlineStr">
        <is>
          <t>回购+清洁供热+氢能源+华为</t>
        </is>
      </c>
      <c r="G16546" s="10" t="n">
        <v>0.09959999999999999</v>
      </c>
      <c r="H16546" s="0" t="n">
        <v>5.96</v>
      </c>
      <c r="I16546" s="32" t="inlineStr">
        <is>
          <t>14:36:49</t>
        </is>
      </c>
      <c r="J16546" s="33" t="n">
        <v>103162052</v>
      </c>
      <c r="K16546" s="33" t="n">
        <v>13486529000</v>
      </c>
    </row>
    <row r="16547">
      <c r="A16547" s="35" t="n">
        <v>45329</v>
      </c>
      <c r="B16547" s="9" t="inlineStr">
        <is>
          <t>sh600110</t>
        </is>
      </c>
      <c r="C16547" s="0" t="inlineStr">
        <is>
          <t>诺德股份</t>
        </is>
      </c>
      <c r="D16547" s="0" t="inlineStr">
        <is>
          <t>首板换</t>
        </is>
      </c>
      <c r="E16547" s="0" t="n">
        <v>1</v>
      </c>
      <c r="F16547" s="0" t="inlineStr">
        <is>
          <t>化工+国企改革+中证500</t>
        </is>
      </c>
      <c r="G16547" s="10" t="n">
        <v>0.1013</v>
      </c>
      <c r="H16547" s="0" t="n">
        <v>4.35</v>
      </c>
      <c r="I16547" s="32" t="inlineStr">
        <is>
          <t>11:22:17</t>
        </is>
      </c>
      <c r="J16547" s="33" t="n">
        <v>129341391</v>
      </c>
      <c r="K16547" s="33" t="n">
        <v>7597155500</v>
      </c>
    </row>
    <row r="16548">
      <c r="A16548" s="35" t="n">
        <v>45329</v>
      </c>
      <c r="B16548" s="9" t="inlineStr">
        <is>
          <t>sz301510</t>
        </is>
      </c>
      <c r="C16548" s="0" t="inlineStr">
        <is>
          <t>固高科技</t>
        </is>
      </c>
      <c r="D16548" s="0" t="inlineStr">
        <is>
          <t>首板换</t>
        </is>
      </c>
      <c r="E16548" s="0" t="n">
        <v>1</v>
      </c>
      <c r="F16548" s="0" t="inlineStr">
        <is>
          <t>新质生产力+机器人+先进封装+次新股</t>
        </is>
      </c>
      <c r="G16548" s="10" t="n">
        <v>0.1999</v>
      </c>
      <c r="H16548" s="0" t="n">
        <v>28.15</v>
      </c>
      <c r="I16548" s="32" t="inlineStr">
        <is>
          <t>09:43:30</t>
        </is>
      </c>
      <c r="J16548" s="33" t="n">
        <v>83849895</v>
      </c>
      <c r="K16548" s="33" t="n">
        <v>969756630</v>
      </c>
    </row>
    <row r="16549">
      <c r="A16549" s="35" t="n">
        <v>45329</v>
      </c>
      <c r="B16549" s="9" t="inlineStr">
        <is>
          <t>sh601798</t>
        </is>
      </c>
      <c r="C16549" s="0" t="inlineStr">
        <is>
          <t>蓝科高新</t>
        </is>
      </c>
      <c r="D16549" s="0" t="inlineStr">
        <is>
          <t>首板换</t>
        </is>
      </c>
      <c r="E16549" s="0" t="n">
        <v>1</v>
      </c>
      <c r="F16549" s="0" t="inlineStr">
        <is>
          <t>央企+石油石化+氢能源+熔盐储能</t>
        </is>
      </c>
      <c r="G16549" s="10" t="n">
        <v>0.0992</v>
      </c>
      <c r="H16549" s="0" t="n">
        <v>5.65</v>
      </c>
      <c r="I16549" s="32" t="inlineStr">
        <is>
          <t>09:40:15</t>
        </is>
      </c>
      <c r="J16549" s="33" t="n">
        <v>74166313</v>
      </c>
      <c r="K16549" s="33" t="n">
        <v>2003084300</v>
      </c>
    </row>
    <row r="16550">
      <c r="A16550" s="35" t="n">
        <v>45329</v>
      </c>
      <c r="B16550" s="9" t="inlineStr">
        <is>
          <t>sz301141</t>
        </is>
      </c>
      <c r="C16550" s="0" t="inlineStr">
        <is>
          <t>中科磁业</t>
        </is>
      </c>
      <c r="D16550" s="0" t="inlineStr">
        <is>
          <t>首板换</t>
        </is>
      </c>
      <c r="E16550" s="0" t="n">
        <v>1</v>
      </c>
      <c r="F16550" s="0" t="inlineStr">
        <is>
          <t>次新股+永磁材料+消费电子</t>
        </is>
      </c>
      <c r="G16550" s="10" t="n">
        <v>0.2</v>
      </c>
      <c r="H16550" s="0" t="n">
        <v>42.24</v>
      </c>
      <c r="I16550" s="32" t="inlineStr">
        <is>
          <t>10:15:35</t>
        </is>
      </c>
      <c r="J16550" s="33" t="n">
        <v>220605790</v>
      </c>
      <c r="K16550" s="33" t="n">
        <v>904860800</v>
      </c>
    </row>
    <row r="16551">
      <c r="A16551" s="35" t="n">
        <v>45329</v>
      </c>
      <c r="B16551" s="9" t="inlineStr">
        <is>
          <t>sz300432</t>
        </is>
      </c>
      <c r="C16551" s="0" t="inlineStr">
        <is>
          <t>富临精工</t>
        </is>
      </c>
      <c r="D16551" s="0" t="inlineStr">
        <is>
          <t>首板换</t>
        </is>
      </c>
      <c r="E16551" s="0" t="n">
        <v>1</v>
      </c>
      <c r="F16551" s="0" t="inlineStr">
        <is>
          <t>汽车零部件+减速器+华为汽车</t>
        </is>
      </c>
      <c r="G16551" s="10" t="n">
        <v>0.1997</v>
      </c>
      <c r="H16551" s="0" t="n">
        <v>7.45</v>
      </c>
      <c r="I16551" s="32" t="inlineStr">
        <is>
          <t>10:00:15</t>
        </is>
      </c>
      <c r="J16551" s="33" t="n">
        <v>276235520</v>
      </c>
      <c r="K16551" s="33" t="n">
        <v>8960688100</v>
      </c>
    </row>
    <row r="16552">
      <c r="A16552" s="35" t="n">
        <v>45329</v>
      </c>
      <c r="B16552" s="9" t="inlineStr">
        <is>
          <t>sz300208</t>
        </is>
      </c>
      <c r="C16552" s="0" t="inlineStr">
        <is>
          <t>青岛中程</t>
        </is>
      </c>
      <c r="D16552" s="0" t="inlineStr">
        <is>
          <t>首板换</t>
        </is>
      </c>
      <c r="E16552" s="0" t="n">
        <v>1</v>
      </c>
      <c r="F16552" s="0" t="inlineStr">
        <is>
          <t>超跌反弹+国企改革</t>
        </is>
      </c>
      <c r="G16552" s="10" t="n">
        <v>0.2</v>
      </c>
      <c r="H16552" s="0" t="n">
        <v>3.12</v>
      </c>
      <c r="I16552" s="32" t="inlineStr">
        <is>
          <t>13:29:53</t>
        </is>
      </c>
      <c r="J16552" s="33" t="n">
        <v>111960308</v>
      </c>
      <c r="K16552" s="33" t="n">
        <v>2144441000</v>
      </c>
    </row>
    <row r="16553">
      <c r="A16553" s="35" t="n">
        <v>45329</v>
      </c>
      <c r="B16553" s="9" t="inlineStr">
        <is>
          <t>sz300067</t>
        </is>
      </c>
      <c r="C16553" s="0" t="inlineStr">
        <is>
          <t>安诺其</t>
        </is>
      </c>
      <c r="D16553" s="0" t="inlineStr">
        <is>
          <t>首板换</t>
        </is>
      </c>
      <c r="E16553" s="0" t="n">
        <v>1</v>
      </c>
      <c r="F16553" s="0" t="inlineStr">
        <is>
          <t>央企+动物营养添加剂+维生素+外销</t>
        </is>
      </c>
      <c r="G16553" s="10" t="n">
        <v>0.2</v>
      </c>
      <c r="H16553" s="0" t="n">
        <v>2.34</v>
      </c>
      <c r="I16553" s="32" t="inlineStr">
        <is>
          <t>14:37:18</t>
        </is>
      </c>
      <c r="J16553" s="33" t="n">
        <v>152966160</v>
      </c>
      <c r="K16553" s="33" t="n">
        <v>1805561700</v>
      </c>
    </row>
    <row r="16554">
      <c r="A16554" s="35" t="n">
        <v>45329</v>
      </c>
      <c r="B16554" s="9" t="inlineStr">
        <is>
          <t>sz002895</t>
        </is>
      </c>
      <c r="C16554" s="0" t="inlineStr">
        <is>
          <t>川恒股份</t>
        </is>
      </c>
      <c r="D16554" s="0" t="inlineStr">
        <is>
          <t>首板换</t>
        </is>
      </c>
      <c r="E16554" s="0" t="n">
        <v>1</v>
      </c>
      <c r="F16554" s="0" t="inlineStr">
        <is>
          <t>回购+磷矿石+盐湖提锂+中证1000</t>
        </is>
      </c>
      <c r="G16554" s="10" t="n">
        <v>0.0999</v>
      </c>
      <c r="H16554" s="0" t="n">
        <v>16.08</v>
      </c>
      <c r="I16554" s="32" t="inlineStr">
        <is>
          <t>14:09:07</t>
        </is>
      </c>
      <c r="J16554" s="33" t="n">
        <v>135451640</v>
      </c>
      <c r="K16554" s="33" t="n">
        <v>7985034500</v>
      </c>
    </row>
    <row r="16555">
      <c r="A16555" s="35" t="n">
        <v>45329</v>
      </c>
      <c r="B16555" s="9" t="inlineStr">
        <is>
          <t>sz002819</t>
        </is>
      </c>
      <c r="C16555" s="0" t="inlineStr">
        <is>
          <t>东方中科</t>
        </is>
      </c>
      <c r="D16555" s="0" t="inlineStr">
        <is>
          <t>首板换</t>
        </is>
      </c>
      <c r="E16555" s="0" t="n">
        <v>1</v>
      </c>
      <c r="F16555" s="0" t="inlineStr">
        <is>
          <t>提议回购+类脑智能感知+华为+鸿蒙</t>
        </is>
      </c>
      <c r="G16555" s="10" t="n">
        <v>0.1002</v>
      </c>
      <c r="H16555" s="0" t="n">
        <v>22.4</v>
      </c>
      <c r="I16555" s="32" t="inlineStr">
        <is>
          <t>09:55:30</t>
        </is>
      </c>
      <c r="J16555" s="33" t="n">
        <v>140692100</v>
      </c>
      <c r="K16555" s="33" t="n">
        <v>5254278400</v>
      </c>
    </row>
    <row r="16556">
      <c r="A16556" s="35" t="n">
        <v>45329</v>
      </c>
      <c r="B16556" s="9" t="inlineStr">
        <is>
          <t>sz002747</t>
        </is>
      </c>
      <c r="C16556" s="0" t="inlineStr">
        <is>
          <t>埃斯顿</t>
        </is>
      </c>
      <c r="D16556" s="0" t="inlineStr">
        <is>
          <t>首板换</t>
        </is>
      </c>
      <c r="E16556" s="0" t="n">
        <v>1</v>
      </c>
      <c r="F16556" s="0" t="inlineStr">
        <is>
          <t>新质生产力+机器人+专精特新+中证1000</t>
        </is>
      </c>
      <c r="G16556" s="10" t="n">
        <v>0.1003</v>
      </c>
      <c r="H16556" s="0" t="n">
        <v>13.93</v>
      </c>
      <c r="I16556" s="32" t="inlineStr">
        <is>
          <t>15:00:00</t>
        </is>
      </c>
      <c r="J16556" s="33" t="n">
        <v>593206400</v>
      </c>
      <c r="K16556" s="33" t="n">
        <v>10959602700</v>
      </c>
    </row>
    <row r="16557">
      <c r="A16557" s="35" t="n">
        <v>45329</v>
      </c>
      <c r="B16557" s="9" t="inlineStr">
        <is>
          <t>sz002741</t>
        </is>
      </c>
      <c r="C16557" s="0" t="inlineStr">
        <is>
          <t>光华科技</t>
        </is>
      </c>
      <c r="D16557" s="0" t="inlineStr">
        <is>
          <t>首板换</t>
        </is>
      </c>
      <c r="E16557" s="0" t="n">
        <v>1</v>
      </c>
      <c r="F16557" s="0" t="inlineStr">
        <is>
          <t>先进封装+PCB化学品+锂电池</t>
        </is>
      </c>
      <c r="G16557" s="10" t="n">
        <v>0.0998</v>
      </c>
      <c r="H16557" s="0" t="n">
        <v>10.69</v>
      </c>
      <c r="I16557" s="32" t="inlineStr">
        <is>
          <t>10:34:36</t>
        </is>
      </c>
      <c r="J16557" s="33" t="n">
        <v>46866588</v>
      </c>
      <c r="K16557" s="33" t="n">
        <v>3865570500</v>
      </c>
    </row>
    <row r="16558">
      <c r="A16558" s="35" t="n">
        <v>45329</v>
      </c>
      <c r="B16558" s="9" t="inlineStr">
        <is>
          <t>sz002724</t>
        </is>
      </c>
      <c r="C16558" s="0" t="inlineStr">
        <is>
          <t>海洋王</t>
        </is>
      </c>
      <c r="D16558" s="0" t="inlineStr">
        <is>
          <t>首板换</t>
        </is>
      </c>
      <c r="E16558" s="0" t="n">
        <v>1</v>
      </c>
      <c r="F16558" s="0" t="inlineStr">
        <is>
          <t>回购+照明设备+证金持股</t>
        </is>
      </c>
      <c r="G16558" s="10" t="n">
        <v>0.101</v>
      </c>
      <c r="H16558" s="0" t="n">
        <v>5.34</v>
      </c>
      <c r="I16558" s="32" t="inlineStr">
        <is>
          <t>13:13:51</t>
        </is>
      </c>
      <c r="J16558" s="33" t="n">
        <v>83454049</v>
      </c>
      <c r="K16558" s="33" t="n">
        <v>3053228400</v>
      </c>
    </row>
    <row r="16559">
      <c r="A16559" s="35" t="n">
        <v>45329</v>
      </c>
      <c r="B16559" s="9" t="inlineStr">
        <is>
          <t>sz002689</t>
        </is>
      </c>
      <c r="C16559" s="0" t="inlineStr">
        <is>
          <t>远大智能</t>
        </is>
      </c>
      <c r="D16559" s="0" t="inlineStr">
        <is>
          <t>首板换</t>
        </is>
      </c>
      <c r="E16559" s="0" t="n">
        <v>1</v>
      </c>
      <c r="F16559" s="0" t="inlineStr">
        <is>
          <t>机器人+风电+工业4.0+电梯</t>
        </is>
      </c>
      <c r="G16559" s="10" t="n">
        <v>0.09959999999999999</v>
      </c>
      <c r="H16559" s="0" t="n">
        <v>2.98</v>
      </c>
      <c r="I16559" s="32" t="inlineStr">
        <is>
          <t>09:30:45</t>
        </is>
      </c>
      <c r="J16559" s="33" t="n">
        <v>66260127</v>
      </c>
      <c r="K16559" s="33" t="n">
        <v>3103146100</v>
      </c>
    </row>
    <row r="16560">
      <c r="A16560" s="35" t="n">
        <v>45329</v>
      </c>
      <c r="B16560" s="9" t="inlineStr">
        <is>
          <t>sz002683</t>
        </is>
      </c>
      <c r="C16560" s="0" t="inlineStr">
        <is>
          <t>广东宏大</t>
        </is>
      </c>
      <c r="D16560" s="0" t="inlineStr">
        <is>
          <t>首板换</t>
        </is>
      </c>
      <c r="E16560" s="0" t="n">
        <v>1</v>
      </c>
      <c r="F16560" s="0" t="inlineStr">
        <is>
          <t>提议回购+提高分红比例+民爆+国企</t>
        </is>
      </c>
      <c r="G16560" s="10" t="n">
        <v>0.0999</v>
      </c>
      <c r="H16560" s="0" t="n">
        <v>17.17</v>
      </c>
      <c r="I16560" s="32" t="inlineStr">
        <is>
          <t>14:50:39</t>
        </is>
      </c>
      <c r="J16560" s="33" t="n">
        <v>261101280</v>
      </c>
      <c r="K16560" s="33" t="n">
        <v>11337737100</v>
      </c>
    </row>
    <row r="16561">
      <c r="A16561" s="35" t="n">
        <v>45329</v>
      </c>
      <c r="B16561" s="9" t="inlineStr">
        <is>
          <t>sz002544</t>
        </is>
      </c>
      <c r="C16561" s="0" t="inlineStr">
        <is>
          <t>普天科技</t>
        </is>
      </c>
      <c r="D16561" s="0" t="inlineStr">
        <is>
          <t>首板换</t>
        </is>
      </c>
      <c r="E16561" s="0" t="n">
        <v>1</v>
      </c>
      <c r="F16561" s="0" t="inlineStr">
        <is>
          <t>智能制造+卫星通信+国企</t>
        </is>
      </c>
      <c r="G16561" s="10" t="n">
        <v>0.1003</v>
      </c>
      <c r="H16561" s="0" t="n">
        <v>13.38</v>
      </c>
      <c r="I16561" s="32" t="inlineStr">
        <is>
          <t>14:49:08</t>
        </is>
      </c>
      <c r="J16561" s="33" t="n">
        <v>249972750</v>
      </c>
      <c r="K16561" s="33" t="n">
        <v>9086645600</v>
      </c>
    </row>
    <row r="16562">
      <c r="A16562" s="35" t="n">
        <v>45329</v>
      </c>
      <c r="B16562" s="9" t="inlineStr">
        <is>
          <t>sh603127</t>
        </is>
      </c>
      <c r="C16562" s="0" t="inlineStr">
        <is>
          <t>昭衍新药</t>
        </is>
      </c>
      <c r="D16562" s="0" t="inlineStr">
        <is>
          <t>首板换</t>
        </is>
      </c>
      <c r="E16562" s="0" t="n">
        <v>1</v>
      </c>
      <c r="F16562" s="0" t="inlineStr">
        <is>
          <t>回购+CRO</t>
        </is>
      </c>
      <c r="G16562" s="10" t="n">
        <v>0.1</v>
      </c>
      <c r="H16562" s="0" t="n">
        <v>17.05</v>
      </c>
      <c r="I16562" s="32" t="inlineStr">
        <is>
          <t>14:56:28</t>
        </is>
      </c>
      <c r="J16562" s="33" t="n">
        <v>416251370</v>
      </c>
      <c r="K16562" s="33" t="n">
        <v>10749720300</v>
      </c>
    </row>
    <row r="16563">
      <c r="A16563" s="35" t="n">
        <v>45329</v>
      </c>
      <c r="B16563" s="9" t="inlineStr">
        <is>
          <t>sh603178</t>
        </is>
      </c>
      <c r="C16563" s="0" t="inlineStr">
        <is>
          <t>圣龙股份</t>
        </is>
      </c>
      <c r="D16563" s="0" t="inlineStr">
        <is>
          <t>首板换</t>
        </is>
      </c>
      <c r="E16563" s="0" t="n">
        <v>1</v>
      </c>
      <c r="F16563" s="0" t="inlineStr">
        <is>
          <t>华为汽车+油泵</t>
        </is>
      </c>
      <c r="G16563" s="10" t="n">
        <v>0.1002</v>
      </c>
      <c r="H16563" s="0" t="n">
        <v>27.89</v>
      </c>
      <c r="I16563" s="32" t="inlineStr">
        <is>
          <t>09:53:00</t>
        </is>
      </c>
      <c r="J16563" s="33" t="n">
        <v>287230920</v>
      </c>
      <c r="K16563" s="33" t="n">
        <v>6593527400</v>
      </c>
    </row>
    <row r="16564">
      <c r="A16564" s="35" t="n">
        <v>45328</v>
      </c>
      <c r="B16564" s="9" t="inlineStr">
        <is>
          <t>sz000972</t>
        </is>
      </c>
      <c r="C16564" s="0" t="inlineStr">
        <is>
          <t>中基健康</t>
        </is>
      </c>
      <c r="D16564" s="0" t="inlineStr">
        <is>
          <t>5板换</t>
        </is>
      </c>
      <c r="E16564" s="0" t="n">
        <v>5</v>
      </c>
      <c r="F16564" s="0" t="inlineStr">
        <is>
          <t>年报预增+番茄制品+新疆国资</t>
        </is>
      </c>
      <c r="G16564" s="10" t="n">
        <v>0.0994</v>
      </c>
      <c r="H16564" s="0" t="n">
        <v>5.09</v>
      </c>
      <c r="I16564" s="32" t="inlineStr">
        <is>
          <t>13:46:41</t>
        </is>
      </c>
      <c r="J16564" s="33" t="n">
        <v>699997710</v>
      </c>
      <c r="K16564" s="33" t="n">
        <v>3925833400</v>
      </c>
    </row>
    <row r="16565">
      <c r="A16565" s="35" t="n">
        <v>45328</v>
      </c>
      <c r="B16565" s="9" t="inlineStr">
        <is>
          <t>sh603960</t>
        </is>
      </c>
      <c r="C16565" s="0" t="inlineStr">
        <is>
          <t>克来机电</t>
        </is>
      </c>
      <c r="D16565" s="0" t="inlineStr">
        <is>
          <t>4板一</t>
        </is>
      </c>
      <c r="E16565" s="0" t="n">
        <v>4</v>
      </c>
      <c r="F16565" s="0" t="inlineStr">
        <is>
          <t>新质生产力+机器人+CPO+自动化设备+华为汽车</t>
        </is>
      </c>
      <c r="G16565" s="10" t="n">
        <v>0.0999</v>
      </c>
      <c r="H16565" s="0" t="n">
        <v>17.4</v>
      </c>
      <c r="I16565" s="32" t="inlineStr">
        <is>
          <t>09:30:00</t>
        </is>
      </c>
      <c r="J16565" s="33" t="n">
        <v>149443800</v>
      </c>
      <c r="K16565" s="33" t="n">
        <v>4551834800</v>
      </c>
    </row>
    <row r="16566">
      <c r="A16566" s="35" t="n">
        <v>45328</v>
      </c>
      <c r="B16566" s="9" t="inlineStr">
        <is>
          <t>bj833454</t>
        </is>
      </c>
      <c r="C16566" s="0" t="inlineStr">
        <is>
          <t>同心传动</t>
        </is>
      </c>
      <c r="D16566" s="0" t="inlineStr">
        <is>
          <t>3板换</t>
        </is>
      </c>
      <c r="E16566" s="0" t="n">
        <v>3</v>
      </c>
      <c r="F16566" s="0" t="inlineStr">
        <is>
          <t>汽车传动轴+新质生产力</t>
        </is>
      </c>
      <c r="G16566" s="10" t="n">
        <v>0.2997</v>
      </c>
      <c r="H16566" s="0" t="n">
        <v>14.44</v>
      </c>
      <c r="I16566" s="32" t="inlineStr">
        <is>
          <t>13:13:43</t>
        </is>
      </c>
      <c r="J16566" s="33" t="n">
        <v>295727090</v>
      </c>
      <c r="K16566" s="33" t="n">
        <v>866289900</v>
      </c>
    </row>
    <row r="16567">
      <c r="A16567" s="35" t="n">
        <v>45328</v>
      </c>
      <c r="B16567" s="9" t="inlineStr">
        <is>
          <t>sz000958</t>
        </is>
      </c>
      <c r="C16567" s="0" t="inlineStr">
        <is>
          <t>电投产融</t>
        </is>
      </c>
      <c r="D16567" s="0" t="inlineStr">
        <is>
          <t>4天2板换</t>
        </is>
      </c>
      <c r="E16567" s="0" t="n">
        <v>1</v>
      </c>
      <c r="F16567" s="0" t="inlineStr">
        <is>
          <t>光伏+风电+期货+国企改革</t>
        </is>
      </c>
      <c r="G16567" s="10" t="n">
        <v>0.0997</v>
      </c>
      <c r="H16567" s="0" t="n">
        <v>3.86</v>
      </c>
      <c r="I16567" s="32" t="inlineStr">
        <is>
          <t>10:33:46</t>
        </is>
      </c>
      <c r="J16567" s="33" t="n">
        <v>173459830</v>
      </c>
      <c r="K16567" s="33" t="n">
        <v>20779909000</v>
      </c>
    </row>
    <row r="16568">
      <c r="A16568" s="35" t="n">
        <v>45328</v>
      </c>
      <c r="B16568" s="9" t="inlineStr">
        <is>
          <t>sz002400</t>
        </is>
      </c>
      <c r="C16568" s="0" t="inlineStr">
        <is>
          <t>省广集团</t>
        </is>
      </c>
      <c r="D16568" s="0" t="inlineStr">
        <is>
          <t>3天2板换</t>
        </is>
      </c>
      <c r="E16568" s="0" t="n">
        <v>1</v>
      </c>
      <c r="F16568" s="0" t="inlineStr">
        <is>
          <t>Meta+广告+抖音+广东国资</t>
        </is>
      </c>
      <c r="G16568" s="10" t="n">
        <v>0.1004</v>
      </c>
      <c r="H16568" s="0" t="n">
        <v>5.15</v>
      </c>
      <c r="I16568" s="32" t="inlineStr">
        <is>
          <t>10:07:05</t>
        </is>
      </c>
      <c r="J16568" s="33" t="n">
        <v>906525190</v>
      </c>
      <c r="K16568" s="33" t="n">
        <v>8622110100</v>
      </c>
    </row>
    <row r="16569">
      <c r="A16569" s="35" t="n">
        <v>45328</v>
      </c>
      <c r="B16569" s="9" t="inlineStr">
        <is>
          <t>sz300466</t>
        </is>
      </c>
      <c r="C16569" s="0" t="inlineStr">
        <is>
          <t>赛摩智能</t>
        </is>
      </c>
      <c r="D16569" s="0" t="inlineStr">
        <is>
          <t>2板换</t>
        </is>
      </c>
      <c r="E16569" s="0" t="n">
        <v>2</v>
      </c>
      <c r="F16569" s="0" t="inlineStr">
        <is>
          <t>新质生产力+新型工业化+机器人+国企改革</t>
        </is>
      </c>
      <c r="G16569" s="10" t="n">
        <v>0.2003</v>
      </c>
      <c r="H16569" s="0" t="n">
        <v>6.89</v>
      </c>
      <c r="I16569" s="32" t="inlineStr">
        <is>
          <t>13:46:20</t>
        </is>
      </c>
      <c r="J16569" s="33" t="n">
        <v>554461690</v>
      </c>
      <c r="K16569" s="33" t="n">
        <v>2893705300</v>
      </c>
    </row>
    <row r="16570">
      <c r="A16570" s="35" t="n">
        <v>45328</v>
      </c>
      <c r="B16570" s="9" t="inlineStr">
        <is>
          <t>sh600345</t>
        </is>
      </c>
      <c r="C16570" s="0" t="inlineStr">
        <is>
          <t>长江通信</t>
        </is>
      </c>
      <c r="D16570" s="0" t="inlineStr">
        <is>
          <t>2板换</t>
        </is>
      </c>
      <c r="E16570" s="0" t="n">
        <v>2</v>
      </c>
      <c r="F16570" s="0" t="inlineStr">
        <is>
          <t>央企+卫星导航+智能交通+华为概念</t>
        </is>
      </c>
      <c r="G16570" s="10" t="n">
        <v>0.1001</v>
      </c>
      <c r="H16570" s="0" t="n">
        <v>19.01</v>
      </c>
      <c r="I16570" s="32" t="inlineStr">
        <is>
          <t>13:27:02</t>
        </is>
      </c>
      <c r="J16570" s="33" t="n">
        <v>283842340</v>
      </c>
      <c r="K16570" s="33" t="n">
        <v>3763980000</v>
      </c>
    </row>
    <row r="16571">
      <c r="A16571" s="35" t="n">
        <v>45328</v>
      </c>
      <c r="B16571" s="9" t="inlineStr">
        <is>
          <t>sh603135</t>
        </is>
      </c>
      <c r="C16571" s="0" t="inlineStr">
        <is>
          <t>中重科技</t>
        </is>
      </c>
      <c r="D16571" s="0" t="inlineStr">
        <is>
          <t>2板换</t>
        </is>
      </c>
      <c r="E16571" s="0" t="n">
        <v>2</v>
      </c>
      <c r="F16571" s="0" t="inlineStr">
        <is>
          <t>机器人+新型工业化+提议回购+次新股</t>
        </is>
      </c>
      <c r="G16571" s="10" t="n">
        <v>0.0999</v>
      </c>
      <c r="H16571" s="0" t="n">
        <v>14.97</v>
      </c>
      <c r="I16571" s="32" t="inlineStr">
        <is>
          <t>09:30:48</t>
        </is>
      </c>
      <c r="J16571" s="33" t="n">
        <v>105694453</v>
      </c>
      <c r="K16571" s="33" t="n">
        <v>1347300000</v>
      </c>
    </row>
    <row r="16572">
      <c r="A16572" s="35" t="n">
        <v>45328</v>
      </c>
      <c r="B16572" s="9" t="inlineStr">
        <is>
          <t>sz002325</t>
        </is>
      </c>
      <c r="C16572" s="0" t="inlineStr">
        <is>
          <t>洪涛股份</t>
        </is>
      </c>
      <c r="D16572" s="0" t="inlineStr">
        <is>
          <t>2板一</t>
        </is>
      </c>
      <c r="E16572" s="0" t="n">
        <v>2</v>
      </c>
      <c r="F16572" s="0" t="inlineStr">
        <is>
          <t>控制权拟变更+光伏建筑一体化+建筑装饰+华为</t>
        </is>
      </c>
      <c r="G16572" s="10" t="n">
        <v>0.1</v>
      </c>
      <c r="H16572" s="0" t="n">
        <v>1.32</v>
      </c>
      <c r="I16572" s="32" t="inlineStr">
        <is>
          <t>09:30:00</t>
        </is>
      </c>
      <c r="J16572" s="33" t="n">
        <v>15926407</v>
      </c>
      <c r="K16572" s="33" t="n">
        <v>1899876600</v>
      </c>
    </row>
    <row r="16573">
      <c r="A16573" s="35" t="n">
        <v>45328</v>
      </c>
      <c r="B16573" s="9" t="inlineStr">
        <is>
          <t>sz002430</t>
        </is>
      </c>
      <c r="C16573" s="0" t="inlineStr">
        <is>
          <t>杭氧股份</t>
        </is>
      </c>
      <c r="D16573" s="0" t="inlineStr">
        <is>
          <t>首板换</t>
        </is>
      </c>
      <c r="E16573" s="0" t="n">
        <v>1</v>
      </c>
      <c r="F16573" s="0" t="inlineStr">
        <is>
          <t>石化设备+国企</t>
        </is>
      </c>
      <c r="G16573" s="10" t="n">
        <v>0.0998</v>
      </c>
      <c r="H16573" s="0" t="n">
        <v>25.01</v>
      </c>
      <c r="I16573" s="32" t="inlineStr">
        <is>
          <t>14:44:48</t>
        </is>
      </c>
      <c r="J16573" s="33" t="n">
        <v>233106330</v>
      </c>
      <c r="K16573" s="33" t="n">
        <v>24116909000</v>
      </c>
    </row>
    <row r="16574">
      <c r="A16574" s="35" t="n">
        <v>45328</v>
      </c>
      <c r="B16574" s="9" t="inlineStr">
        <is>
          <t>sz002409</t>
        </is>
      </c>
      <c r="C16574" s="0" t="inlineStr">
        <is>
          <t>雅克科技</t>
        </is>
      </c>
      <c r="D16574" s="0" t="inlineStr">
        <is>
          <t>首板换</t>
        </is>
      </c>
      <c r="E16574" s="0" t="n">
        <v>1</v>
      </c>
      <c r="F16574" s="0" t="inlineStr">
        <is>
          <t>前驱体材料+海力士+光刻胶</t>
        </is>
      </c>
      <c r="G16574" s="10" t="n">
        <v>0.0999</v>
      </c>
      <c r="H16574" s="0" t="n">
        <v>37.75</v>
      </c>
      <c r="I16574" s="32" t="inlineStr">
        <is>
          <t>14:46:03</t>
        </is>
      </c>
      <c r="J16574" s="33" t="n">
        <v>452498050</v>
      </c>
      <c r="K16574" s="33" t="n">
        <v>12024233700</v>
      </c>
    </row>
    <row r="16575">
      <c r="A16575" s="35" t="n">
        <v>45328</v>
      </c>
      <c r="B16575" s="9" t="inlineStr">
        <is>
          <t>sz002408</t>
        </is>
      </c>
      <c r="C16575" s="0" t="inlineStr">
        <is>
          <t>齐翔腾达</t>
        </is>
      </c>
      <c r="D16575" s="0" t="inlineStr">
        <is>
          <t>首板换</t>
        </is>
      </c>
      <c r="E16575" s="0" t="n">
        <v>1</v>
      </c>
      <c r="F16575" s="0" t="inlineStr">
        <is>
          <t>增持+国企</t>
        </is>
      </c>
      <c r="G16575" s="10" t="n">
        <v>0.09950000000000001</v>
      </c>
      <c r="H16575" s="0" t="n">
        <v>4.31</v>
      </c>
      <c r="I16575" s="32" t="inlineStr">
        <is>
          <t>13:32:23</t>
        </is>
      </c>
      <c r="J16575" s="33" t="n">
        <v>117838801</v>
      </c>
      <c r="K16575" s="33" t="n">
        <v>11864928500</v>
      </c>
    </row>
    <row r="16576">
      <c r="A16576" s="35" t="n">
        <v>45328</v>
      </c>
      <c r="B16576" s="9" t="inlineStr">
        <is>
          <t>sz002402</t>
        </is>
      </c>
      <c r="C16576" s="0" t="inlineStr">
        <is>
          <t>和而泰</t>
        </is>
      </c>
      <c r="D16576" s="0" t="inlineStr">
        <is>
          <t>首板换</t>
        </is>
      </c>
      <c r="E16576" s="0" t="n">
        <v>1</v>
      </c>
      <c r="F16576" s="0" t="inlineStr">
        <is>
          <t>回购+智能控制器+超跌反弹</t>
        </is>
      </c>
      <c r="G16576" s="10" t="n">
        <v>0.1002</v>
      </c>
      <c r="H16576" s="0" t="n">
        <v>9.77</v>
      </c>
      <c r="I16576" s="32" t="inlineStr">
        <is>
          <t>13:00:20</t>
        </is>
      </c>
      <c r="J16576" s="33" t="n">
        <v>260340340</v>
      </c>
      <c r="K16576" s="33" t="n">
        <v>7837749500</v>
      </c>
    </row>
    <row r="16577">
      <c r="A16577" s="35" t="n">
        <v>45328</v>
      </c>
      <c r="B16577" s="9" t="inlineStr">
        <is>
          <t>sz002384</t>
        </is>
      </c>
      <c r="C16577" s="0" t="inlineStr">
        <is>
          <t>东山精密</t>
        </is>
      </c>
      <c r="D16577" s="0" t="inlineStr">
        <is>
          <t>首板换</t>
        </is>
      </c>
      <c r="E16577" s="0" t="n">
        <v>1</v>
      </c>
      <c r="F16577" s="0" t="inlineStr">
        <is>
          <t>AI服务器+新能源汽车+特斯拉</t>
        </is>
      </c>
      <c r="G16577" s="10" t="n">
        <v>0.1003</v>
      </c>
      <c r="H16577" s="0" t="n">
        <v>12.73</v>
      </c>
      <c r="I16577" s="32" t="inlineStr">
        <is>
          <t>14:37:57</t>
        </is>
      </c>
      <c r="J16577" s="33" t="n">
        <v>525959650</v>
      </c>
      <c r="K16577" s="33" t="n">
        <v>17698205000</v>
      </c>
    </row>
    <row r="16578">
      <c r="A16578" s="35" t="n">
        <v>45328</v>
      </c>
      <c r="B16578" s="9" t="inlineStr">
        <is>
          <t>sz002340</t>
        </is>
      </c>
      <c r="C16578" s="0" t="inlineStr">
        <is>
          <t>格林美</t>
        </is>
      </c>
      <c r="D16578" s="0" t="inlineStr">
        <is>
          <t>首板换</t>
        </is>
      </c>
      <c r="E16578" s="0" t="n">
        <v>1</v>
      </c>
      <c r="F16578" s="0" t="inlineStr">
        <is>
          <t>动力电池+小金属+回购+中证500</t>
        </is>
      </c>
      <c r="G16578" s="10" t="n">
        <v>0.099</v>
      </c>
      <c r="H16578" s="0" t="n">
        <v>4.55</v>
      </c>
      <c r="I16578" s="32" t="inlineStr">
        <is>
          <t>14:38:42</t>
        </is>
      </c>
      <c r="J16578" s="33" t="n">
        <v>503725920</v>
      </c>
      <c r="K16578" s="33" t="n">
        <v>23143540000</v>
      </c>
    </row>
    <row r="16579">
      <c r="A16579" s="35" t="n">
        <v>45328</v>
      </c>
      <c r="B16579" s="9" t="inlineStr">
        <is>
          <t>sz002312</t>
        </is>
      </c>
      <c r="C16579" s="0" t="inlineStr">
        <is>
          <t>川发龙蟒</t>
        </is>
      </c>
      <c r="D16579" s="0" t="inlineStr">
        <is>
          <t>首板换</t>
        </is>
      </c>
      <c r="E16579" s="0" t="n">
        <v>1</v>
      </c>
      <c r="F16579" s="0" t="inlineStr">
        <is>
          <t>磷化工+中证1000指数成分股</t>
        </is>
      </c>
      <c r="G16579" s="10" t="n">
        <v>0.101</v>
      </c>
      <c r="H16579" s="0" t="n">
        <v>5.56</v>
      </c>
      <c r="I16579" s="32" t="inlineStr">
        <is>
          <t>13:35:28</t>
        </is>
      </c>
      <c r="J16579" s="33" t="n">
        <v>144160860</v>
      </c>
      <c r="K16579" s="33" t="n">
        <v>7602173900</v>
      </c>
    </row>
    <row r="16580">
      <c r="A16580" s="35" t="n">
        <v>45328</v>
      </c>
      <c r="B16580" s="9" t="inlineStr">
        <is>
          <t>sz002294</t>
        </is>
      </c>
      <c r="C16580" s="0" t="inlineStr">
        <is>
          <t>信立泰</t>
        </is>
      </c>
      <c r="D16580" s="0" t="inlineStr">
        <is>
          <t>首板换</t>
        </is>
      </c>
      <c r="E16580" s="0" t="n">
        <v>1</v>
      </c>
      <c r="F16580" s="0" t="inlineStr">
        <is>
          <t>减肥药+创新药</t>
        </is>
      </c>
      <c r="G16580" s="10" t="n">
        <v>0.0999</v>
      </c>
      <c r="H16580" s="0" t="n">
        <v>27.53</v>
      </c>
      <c r="I16580" s="32" t="inlineStr">
        <is>
          <t>14:02:11</t>
        </is>
      </c>
      <c r="J16580" s="33" t="n">
        <v>238729920</v>
      </c>
      <c r="K16580" s="33" t="n">
        <v>30682244000</v>
      </c>
    </row>
    <row r="16581">
      <c r="A16581" s="35" t="n">
        <v>45328</v>
      </c>
      <c r="B16581" s="9" t="inlineStr">
        <is>
          <t>sz002287</t>
        </is>
      </c>
      <c r="C16581" s="0" t="inlineStr">
        <is>
          <t>奇正藏药</t>
        </is>
      </c>
      <c r="D16581" s="0" t="inlineStr">
        <is>
          <t>首板换</t>
        </is>
      </c>
      <c r="E16581" s="0" t="n">
        <v>1</v>
      </c>
      <c r="F16581" s="0" t="inlineStr">
        <is>
          <t>中药+中证1000</t>
        </is>
      </c>
      <c r="G16581" s="10" t="n">
        <v>0.1002</v>
      </c>
      <c r="H16581" s="0" t="n">
        <v>18.44</v>
      </c>
      <c r="I16581" s="32" t="inlineStr">
        <is>
          <t>14:38:42</t>
        </is>
      </c>
      <c r="J16581" s="33" t="n">
        <v>39381333</v>
      </c>
      <c r="K16581" s="33" t="n">
        <v>9754563000</v>
      </c>
    </row>
    <row r="16582">
      <c r="A16582" s="35" t="n">
        <v>45328</v>
      </c>
      <c r="B16582" s="9" t="inlineStr">
        <is>
          <t>sz002281</t>
        </is>
      </c>
      <c r="C16582" s="0" t="inlineStr">
        <is>
          <t>光迅科技</t>
        </is>
      </c>
      <c r="D16582" s="0" t="inlineStr">
        <is>
          <t>首板换</t>
        </is>
      </c>
      <c r="E16582" s="0" t="n">
        <v>1</v>
      </c>
      <c r="F16582" s="0" t="inlineStr">
        <is>
          <t>高速光模块+华为+液冷服务器+激光雷达</t>
        </is>
      </c>
      <c r="G16582" s="10" t="n">
        <v>0.0998</v>
      </c>
      <c r="H16582" s="0" t="n">
        <v>22.26</v>
      </c>
      <c r="I16582" s="32" t="inlineStr">
        <is>
          <t>14:43:14</t>
        </is>
      </c>
      <c r="J16582" s="33" t="n">
        <v>929621200</v>
      </c>
      <c r="K16582" s="33" t="n">
        <v>16826108000</v>
      </c>
    </row>
    <row r="16583">
      <c r="A16583" s="35" t="n">
        <v>45328</v>
      </c>
      <c r="B16583" s="9" t="inlineStr">
        <is>
          <t>sz002268</t>
        </is>
      </c>
      <c r="C16583" s="0" t="inlineStr">
        <is>
          <t>电科网安</t>
        </is>
      </c>
      <c r="D16583" s="0" t="inlineStr">
        <is>
          <t>首板换</t>
        </is>
      </c>
      <c r="E16583" s="0" t="n">
        <v>1</v>
      </c>
      <c r="F16583" s="0" t="inlineStr">
        <is>
          <t>年报预盈+国企改革+信创+中证500</t>
        </is>
      </c>
      <c r="G16583" s="10" t="n">
        <v>0.0998</v>
      </c>
      <c r="H16583" s="0" t="n">
        <v>15.98</v>
      </c>
      <c r="I16583" s="32" t="inlineStr">
        <is>
          <t>14:48:32</t>
        </is>
      </c>
      <c r="J16583" s="33" t="n">
        <v>287866330</v>
      </c>
      <c r="K16583" s="33" t="n">
        <v>13477614000</v>
      </c>
    </row>
    <row r="16584">
      <c r="A16584" s="35" t="n">
        <v>45328</v>
      </c>
      <c r="B16584" s="9" t="inlineStr">
        <is>
          <t>sz002223</t>
        </is>
      </c>
      <c r="C16584" s="0" t="inlineStr">
        <is>
          <t>鱼跃医疗</t>
        </is>
      </c>
      <c r="D16584" s="0" t="inlineStr">
        <is>
          <t>首板换</t>
        </is>
      </c>
      <c r="E16584" s="0" t="n">
        <v>1</v>
      </c>
      <c r="F16584" s="0" t="inlineStr">
        <is>
          <t>年报预增+医疗器械</t>
        </is>
      </c>
      <c r="G16584" s="10" t="n">
        <v>0.0999</v>
      </c>
      <c r="H16584" s="0" t="n">
        <v>34.9</v>
      </c>
      <c r="I16584" s="32" t="inlineStr">
        <is>
          <t>14:52:18</t>
        </is>
      </c>
      <c r="J16584" s="33" t="n">
        <v>578453170</v>
      </c>
      <c r="K16584" s="33" t="n">
        <v>32845080000</v>
      </c>
    </row>
    <row r="16585">
      <c r="A16585" s="35" t="n">
        <v>45328</v>
      </c>
      <c r="B16585" s="9" t="inlineStr">
        <is>
          <t>sz002673</t>
        </is>
      </c>
      <c r="C16585" s="0" t="inlineStr">
        <is>
          <t>西部证券</t>
        </is>
      </c>
      <c r="D16585" s="0" t="inlineStr">
        <is>
          <t>首板换</t>
        </is>
      </c>
      <c r="E16585" s="0" t="n">
        <v>1</v>
      </c>
      <c r="F16585" s="0" t="inlineStr">
        <is>
          <t>证券+增持+年报预增</t>
        </is>
      </c>
      <c r="G16585" s="10" t="n">
        <v>0.0993</v>
      </c>
      <c r="H16585" s="0" t="n">
        <v>6.09</v>
      </c>
      <c r="I16585" s="32" t="inlineStr">
        <is>
          <t>13:02:02</t>
        </is>
      </c>
      <c r="J16585" s="33" t="n">
        <v>521101180</v>
      </c>
      <c r="K16585" s="33" t="n">
        <v>25024995000</v>
      </c>
    </row>
    <row r="16586">
      <c r="A16586" s="35" t="n">
        <v>45328</v>
      </c>
      <c r="B16586" s="9" t="inlineStr">
        <is>
          <t>sz002653</t>
        </is>
      </c>
      <c r="C16586" s="0" t="inlineStr">
        <is>
          <t>海思科</t>
        </is>
      </c>
      <c r="D16586" s="0" t="inlineStr">
        <is>
          <t>首板换</t>
        </is>
      </c>
      <c r="E16586" s="0" t="n">
        <v>1</v>
      </c>
      <c r="F16586" s="0" t="inlineStr">
        <is>
          <t>创新药+中证500指数成分股</t>
        </is>
      </c>
      <c r="G16586" s="10" t="n">
        <v>0.0999</v>
      </c>
      <c r="H16586" s="0" t="n">
        <v>21.58</v>
      </c>
      <c r="I16586" s="32" t="inlineStr">
        <is>
          <t>14:04:46</t>
        </is>
      </c>
      <c r="J16586" s="33" t="n">
        <v>139229120</v>
      </c>
      <c r="K16586" s="33" t="n">
        <v>11167438700</v>
      </c>
    </row>
    <row r="16587">
      <c r="A16587" s="35" t="n">
        <v>45328</v>
      </c>
      <c r="B16587" s="9" t="inlineStr">
        <is>
          <t>sz002643</t>
        </is>
      </c>
      <c r="C16587" s="0" t="inlineStr">
        <is>
          <t>万润股份</t>
        </is>
      </c>
      <c r="D16587" s="0" t="inlineStr">
        <is>
          <t>首板换</t>
        </is>
      </c>
      <c r="E16587" s="0" t="n">
        <v>1</v>
      </c>
      <c r="F16587" s="0" t="inlineStr">
        <is>
          <t>光刻胶+融券高位+中证1000指数成分股</t>
        </is>
      </c>
      <c r="G16587" s="10" t="n">
        <v>0.1002</v>
      </c>
      <c r="H16587" s="0" t="n">
        <v>12.96</v>
      </c>
      <c r="I16587" s="32" t="inlineStr">
        <is>
          <t>13:12:52</t>
        </is>
      </c>
      <c r="J16587" s="33" t="n">
        <v>89101125</v>
      </c>
      <c r="K16587" s="33" t="n">
        <v>11698111500</v>
      </c>
    </row>
    <row r="16588">
      <c r="A16588" s="35" t="n">
        <v>45328</v>
      </c>
      <c r="B16588" s="9" t="inlineStr">
        <is>
          <t>sz002626</t>
        </is>
      </c>
      <c r="C16588" s="0" t="inlineStr">
        <is>
          <t>金达威</t>
        </is>
      </c>
      <c r="D16588" s="0" t="inlineStr">
        <is>
          <t>首板换</t>
        </is>
      </c>
      <c r="E16588" s="0" t="n">
        <v>1</v>
      </c>
      <c r="F16588" s="0" t="inlineStr">
        <is>
          <t>食品加工+拟回购+中证1000指数成分股</t>
        </is>
      </c>
      <c r="G16588" s="10" t="n">
        <v>0.09959999999999999</v>
      </c>
      <c r="H16588" s="0" t="n">
        <v>12.14</v>
      </c>
      <c r="I16588" s="32" t="inlineStr">
        <is>
          <t>14:39:42</t>
        </is>
      </c>
      <c r="J16588" s="33" t="n">
        <v>95538537</v>
      </c>
      <c r="K16588" s="33" t="n">
        <v>7403515500</v>
      </c>
    </row>
    <row r="16589">
      <c r="A16589" s="35" t="n">
        <v>45328</v>
      </c>
      <c r="B16589" s="9" t="inlineStr">
        <is>
          <t>sz002625</t>
        </is>
      </c>
      <c r="C16589" s="0" t="inlineStr">
        <is>
          <t>光启技术</t>
        </is>
      </c>
      <c r="D16589" s="0" t="inlineStr">
        <is>
          <t>首板换</t>
        </is>
      </c>
      <c r="E16589" s="0" t="n">
        <v>1</v>
      </c>
      <c r="F16589" s="0" t="inlineStr">
        <is>
          <t>超材料技术+尖端装备+石墨烯</t>
        </is>
      </c>
      <c r="G16589" s="10" t="n">
        <v>0.0999</v>
      </c>
      <c r="H16589" s="0" t="n">
        <v>11.45</v>
      </c>
      <c r="I16589" s="32" t="inlineStr">
        <is>
          <t>10:18:29</t>
        </is>
      </c>
      <c r="J16589" s="33" t="n">
        <v>254827380</v>
      </c>
      <c r="K16589" s="33" t="n">
        <v>20349187000</v>
      </c>
    </row>
    <row r="16590">
      <c r="A16590" s="35" t="n">
        <v>45328</v>
      </c>
      <c r="B16590" s="9" t="inlineStr">
        <is>
          <t>sz002600</t>
        </is>
      </c>
      <c r="C16590" s="0" t="inlineStr">
        <is>
          <t>领益智造</t>
        </is>
      </c>
      <c r="D16590" s="0" t="inlineStr">
        <is>
          <t>首板换</t>
        </is>
      </c>
      <c r="E16590" s="0" t="n">
        <v>1</v>
      </c>
      <c r="F16590" s="0" t="inlineStr">
        <is>
          <t>消费电子+机器人+超跌反弹</t>
        </is>
      </c>
      <c r="G16590" s="10" t="n">
        <v>0.0998</v>
      </c>
      <c r="H16590" s="0" t="n">
        <v>4.85</v>
      </c>
      <c r="I16590" s="32" t="inlineStr">
        <is>
          <t>13:12:16</t>
        </is>
      </c>
      <c r="J16590" s="33" t="n">
        <v>342859170</v>
      </c>
      <c r="K16590" s="33" t="n">
        <v>33423792000</v>
      </c>
    </row>
    <row r="16591">
      <c r="A16591" s="35" t="n">
        <v>45328</v>
      </c>
      <c r="B16591" s="9" t="inlineStr">
        <is>
          <t>sz002557</t>
        </is>
      </c>
      <c r="C16591" s="0" t="inlineStr">
        <is>
          <t>洽洽食品</t>
        </is>
      </c>
      <c r="D16591" s="0" t="inlineStr">
        <is>
          <t>首板换</t>
        </is>
      </c>
      <c r="E16591" s="0" t="n">
        <v>1</v>
      </c>
      <c r="F16591" s="0" t="inlineStr">
        <is>
          <t>休闲食品+回购+中证500</t>
        </is>
      </c>
      <c r="G16591" s="10" t="n">
        <v>0.1</v>
      </c>
      <c r="H16591" s="0" t="n">
        <v>34.09</v>
      </c>
      <c r="I16591" s="32" t="inlineStr">
        <is>
          <t>13:53:32</t>
        </is>
      </c>
      <c r="J16591" s="33" t="n">
        <v>206193280</v>
      </c>
      <c r="K16591" s="33" t="n">
        <v>17283582000</v>
      </c>
    </row>
    <row r="16592">
      <c r="A16592" s="35" t="n">
        <v>45328</v>
      </c>
      <c r="B16592" s="9" t="inlineStr">
        <is>
          <t>sz002541</t>
        </is>
      </c>
      <c r="C16592" s="0" t="inlineStr">
        <is>
          <t>鸿路钢构</t>
        </is>
      </c>
      <c r="D16592" s="0" t="inlineStr">
        <is>
          <t>首板换</t>
        </is>
      </c>
      <c r="E16592" s="0" t="n">
        <v>1</v>
      </c>
      <c r="F16592" s="0" t="inlineStr">
        <is>
          <t>其它</t>
        </is>
      </c>
      <c r="G16592" s="10" t="n">
        <v>0.0999</v>
      </c>
      <c r="H16592" s="0" t="n">
        <v>16.18</v>
      </c>
      <c r="I16592" s="32" t="inlineStr">
        <is>
          <t>13:31:38</t>
        </is>
      </c>
      <c r="J16592" s="33" t="n">
        <v>99719198</v>
      </c>
      <c r="K16592" s="33" t="n">
        <v>8028066200</v>
      </c>
    </row>
    <row r="16593">
      <c r="A16593" s="35" t="n">
        <v>45328</v>
      </c>
      <c r="B16593" s="9" t="inlineStr">
        <is>
          <t>sz002531</t>
        </is>
      </c>
      <c r="C16593" s="0" t="inlineStr">
        <is>
          <t>天顺风能</t>
        </is>
      </c>
      <c r="D16593" s="0" t="inlineStr">
        <is>
          <t>首板换</t>
        </is>
      </c>
      <c r="E16593" s="0" t="n">
        <v>1</v>
      </c>
      <c r="F16593" s="0" t="inlineStr">
        <is>
          <t>风电+近期中标+养老金持股+中证500</t>
        </is>
      </c>
      <c r="G16593" s="10" t="n">
        <v>0.1006</v>
      </c>
      <c r="H16593" s="0" t="n">
        <v>8.970000000000001</v>
      </c>
      <c r="I16593" s="32" t="inlineStr">
        <is>
          <t>13:45:08</t>
        </is>
      </c>
      <c r="J16593" s="33" t="n">
        <v>246171890</v>
      </c>
      <c r="K16593" s="33" t="n">
        <v>16028189000</v>
      </c>
    </row>
    <row r="16594">
      <c r="A16594" s="35" t="n">
        <v>45328</v>
      </c>
      <c r="B16594" s="9" t="inlineStr">
        <is>
          <t>sz002518</t>
        </is>
      </c>
      <c r="C16594" s="0" t="inlineStr">
        <is>
          <t>科士达</t>
        </is>
      </c>
      <c r="D16594" s="0" t="inlineStr">
        <is>
          <t>首板换</t>
        </is>
      </c>
      <c r="E16594" s="0" t="n">
        <v>1</v>
      </c>
      <c r="F16594" s="0" t="inlineStr">
        <is>
          <t>逆变器+数据中心+充电桩</t>
        </is>
      </c>
      <c r="G16594" s="10" t="n">
        <v>0.1002</v>
      </c>
      <c r="H16594" s="0" t="n">
        <v>19.11</v>
      </c>
      <c r="I16594" s="32" t="inlineStr">
        <is>
          <t>13:29:54</t>
        </is>
      </c>
      <c r="J16594" s="33" t="n">
        <v>279538530</v>
      </c>
      <c r="K16594" s="33" t="n">
        <v>10800932100</v>
      </c>
    </row>
    <row r="16595">
      <c r="A16595" s="35" t="n">
        <v>45328</v>
      </c>
      <c r="B16595" s="9" t="inlineStr">
        <is>
          <t>sz002517</t>
        </is>
      </c>
      <c r="C16595" s="0" t="inlineStr">
        <is>
          <t>恺英网络</t>
        </is>
      </c>
      <c r="D16595" s="0" t="inlineStr">
        <is>
          <t>首板换</t>
        </is>
      </c>
      <c r="E16595" s="0" t="n">
        <v>1</v>
      </c>
      <c r="F16595" s="0" t="inlineStr">
        <is>
          <t>年报预增+游戏+元宇宙+华为</t>
        </is>
      </c>
      <c r="G16595" s="10" t="n">
        <v>0.1004</v>
      </c>
      <c r="H16595" s="0" t="n">
        <v>10.52</v>
      </c>
      <c r="I16595" s="32" t="inlineStr">
        <is>
          <t>14:43:41</t>
        </is>
      </c>
      <c r="J16595" s="33" t="n">
        <v>1200815080</v>
      </c>
      <c r="K16595" s="33" t="n">
        <v>20066535000</v>
      </c>
    </row>
    <row r="16596">
      <c r="A16596" s="35" t="n">
        <v>45328</v>
      </c>
      <c r="B16596" s="9" t="inlineStr">
        <is>
          <t>sz002506</t>
        </is>
      </c>
      <c r="C16596" s="0" t="inlineStr">
        <is>
          <t>协鑫集成</t>
        </is>
      </c>
      <c r="D16596" s="0" t="inlineStr">
        <is>
          <t>首板换</t>
        </is>
      </c>
      <c r="E16596" s="0" t="n">
        <v>1</v>
      </c>
      <c r="F16596" s="0" t="inlineStr">
        <is>
          <t>回购增持+光伏设备</t>
        </is>
      </c>
      <c r="G16596" s="10" t="n">
        <v>0.09950000000000001</v>
      </c>
      <c r="H16596" s="0" t="n">
        <v>2.32</v>
      </c>
      <c r="I16596" s="32" t="inlineStr">
        <is>
          <t>13:00:20</t>
        </is>
      </c>
      <c r="J16596" s="33" t="n">
        <v>281858670</v>
      </c>
      <c r="K16596" s="33" t="n">
        <v>13571481000</v>
      </c>
    </row>
    <row r="16597">
      <c r="A16597" s="35" t="n">
        <v>45328</v>
      </c>
      <c r="B16597" s="9" t="inlineStr">
        <is>
          <t>sz002484</t>
        </is>
      </c>
      <c r="C16597" s="0" t="inlineStr">
        <is>
          <t>江海股份</t>
        </is>
      </c>
      <c r="D16597" s="0" t="inlineStr">
        <is>
          <t>首板换</t>
        </is>
      </c>
      <c r="E16597" s="0" t="n">
        <v>1</v>
      </c>
      <c r="F16597" s="0" t="inlineStr">
        <is>
          <t>回购+两融高位+超级电容+中证1000指数成分股</t>
        </is>
      </c>
      <c r="G16597" s="10" t="n">
        <v>0.1001</v>
      </c>
      <c r="H16597" s="0" t="n">
        <v>14.07</v>
      </c>
      <c r="I16597" s="32" t="inlineStr">
        <is>
          <t>14:50:28</t>
        </is>
      </c>
      <c r="J16597" s="33" t="n">
        <v>165478890</v>
      </c>
      <c r="K16597" s="33" t="n">
        <v>11137134400</v>
      </c>
    </row>
    <row r="16598">
      <c r="A16598" s="35" t="n">
        <v>45328</v>
      </c>
      <c r="B16598" s="9" t="inlineStr">
        <is>
          <t>sz002472</t>
        </is>
      </c>
      <c r="C16598" s="0" t="inlineStr">
        <is>
          <t>双环传动</t>
        </is>
      </c>
      <c r="D16598" s="0" t="inlineStr">
        <is>
          <t>首板换</t>
        </is>
      </c>
      <c r="E16598" s="0" t="n">
        <v>1</v>
      </c>
      <c r="F16598" s="0" t="inlineStr">
        <is>
          <t>汽车零部件+融券相对高位+中证500</t>
        </is>
      </c>
      <c r="G16598" s="10" t="n">
        <v>0.0999</v>
      </c>
      <c r="H16598" s="0" t="n">
        <v>20.8</v>
      </c>
      <c r="I16598" s="32" t="inlineStr">
        <is>
          <t>14:44:08</t>
        </is>
      </c>
      <c r="J16598" s="33" t="n">
        <v>488815470</v>
      </c>
      <c r="K16598" s="33" t="n">
        <v>15750855000</v>
      </c>
    </row>
    <row r="16599">
      <c r="A16599" s="35" t="n">
        <v>45328</v>
      </c>
      <c r="B16599" s="9" t="inlineStr">
        <is>
          <t>sz002468</t>
        </is>
      </c>
      <c r="C16599" s="0" t="inlineStr">
        <is>
          <t>申通快递</t>
        </is>
      </c>
      <c r="D16599" s="0" t="inlineStr">
        <is>
          <t>首板换</t>
        </is>
      </c>
      <c r="E16599" s="0" t="n">
        <v>1</v>
      </c>
      <c r="F16599" s="0" t="inlineStr">
        <is>
          <t>快递+超跌反弹</t>
        </is>
      </c>
      <c r="G16599" s="10" t="n">
        <v>0.1008</v>
      </c>
      <c r="H16599" s="0" t="n">
        <v>7.1</v>
      </c>
      <c r="I16599" s="32" t="inlineStr">
        <is>
          <t>13:22:38</t>
        </is>
      </c>
      <c r="J16599" s="33" t="n">
        <v>93730392</v>
      </c>
      <c r="K16599" s="33" t="n">
        <v>10593524200</v>
      </c>
    </row>
    <row r="16600">
      <c r="A16600" s="35" t="n">
        <v>45328</v>
      </c>
      <c r="B16600" s="9" t="inlineStr">
        <is>
          <t>sz002463</t>
        </is>
      </c>
      <c r="C16600" s="0" t="inlineStr">
        <is>
          <t>沪电股份</t>
        </is>
      </c>
      <c r="D16600" s="0" t="inlineStr">
        <is>
          <t>首板换</t>
        </is>
      </c>
      <c r="E16600" s="0" t="n">
        <v>1</v>
      </c>
      <c r="F16600" s="0" t="inlineStr">
        <is>
          <t>PCB+养老金持股+中证500</t>
        </is>
      </c>
      <c r="G16600" s="10" t="n">
        <v>0.0999</v>
      </c>
      <c r="H16600" s="0" t="n">
        <v>22.9</v>
      </c>
      <c r="I16600" s="32" t="inlineStr">
        <is>
          <t>14:20:24</t>
        </is>
      </c>
      <c r="J16600" s="33" t="n">
        <v>1310761340</v>
      </c>
      <c r="K16600" s="33" t="n">
        <v>43678241000</v>
      </c>
    </row>
    <row r="16601">
      <c r="A16601" s="35" t="n">
        <v>45328</v>
      </c>
      <c r="B16601" s="9" t="inlineStr">
        <is>
          <t>sz002439</t>
        </is>
      </c>
      <c r="C16601" s="0" t="inlineStr">
        <is>
          <t>启明星辰</t>
        </is>
      </c>
      <c r="D16601" s="0" t="inlineStr">
        <is>
          <t>首板换</t>
        </is>
      </c>
      <c r="E16601" s="0" t="n">
        <v>1</v>
      </c>
      <c r="F16601" s="0" t="inlineStr">
        <is>
          <t>人工智能+信息安全+移动控股+华为</t>
        </is>
      </c>
      <c r="G16601" s="10" t="n">
        <v>0.1001</v>
      </c>
      <c r="H16601" s="0" t="n">
        <v>19.12</v>
      </c>
      <c r="I16601" s="32" t="inlineStr">
        <is>
          <t>11:12:27</t>
        </is>
      </c>
      <c r="J16601" s="33" t="n">
        <v>245575810</v>
      </c>
      <c r="K16601" s="33" t="n">
        <v>13850768000</v>
      </c>
    </row>
    <row r="16602">
      <c r="A16602" s="35" t="n">
        <v>45328</v>
      </c>
      <c r="B16602" s="9" t="inlineStr">
        <is>
          <t>sz002432</t>
        </is>
      </c>
      <c r="C16602" s="0" t="inlineStr">
        <is>
          <t>九安医疗</t>
        </is>
      </c>
      <c r="D16602" s="0" t="inlineStr">
        <is>
          <t>首板换</t>
        </is>
      </c>
      <c r="E16602" s="0" t="n">
        <v>1</v>
      </c>
      <c r="F16602" s="0" t="inlineStr">
        <is>
          <t>大额回购+医疗器械</t>
        </is>
      </c>
      <c r="G16602" s="10" t="n">
        <v>0.1001</v>
      </c>
      <c r="H16602" s="0" t="n">
        <v>36.59</v>
      </c>
      <c r="I16602" s="32" t="inlineStr">
        <is>
          <t>09:47:38</t>
        </is>
      </c>
      <c r="J16602" s="33" t="n">
        <v>311603780</v>
      </c>
      <c r="K16602" s="33" t="n">
        <v>16378033000</v>
      </c>
    </row>
    <row r="16603">
      <c r="A16603" s="35" t="n">
        <v>45328</v>
      </c>
      <c r="B16603" s="9" t="inlineStr">
        <is>
          <t>sz000893</t>
        </is>
      </c>
      <c r="C16603" s="0" t="inlineStr">
        <is>
          <t>亚钾国际</t>
        </is>
      </c>
      <c r="D16603" s="0" t="inlineStr">
        <is>
          <t>首板换</t>
        </is>
      </c>
      <c r="E16603" s="0" t="n">
        <v>1</v>
      </c>
      <c r="F16603" s="0" t="inlineStr">
        <is>
          <t>化肥+中证500指数成分股</t>
        </is>
      </c>
      <c r="G16603" s="10" t="n">
        <v>0.1001</v>
      </c>
      <c r="H16603" s="0" t="n">
        <v>21.44</v>
      </c>
      <c r="I16603" s="32" t="inlineStr">
        <is>
          <t>14:07:05</t>
        </is>
      </c>
      <c r="J16603" s="33" t="n">
        <v>249070960</v>
      </c>
      <c r="K16603" s="33" t="n">
        <v>17410096000</v>
      </c>
    </row>
    <row r="16604">
      <c r="A16604" s="35" t="n">
        <v>45328</v>
      </c>
      <c r="B16604" s="9" t="inlineStr">
        <is>
          <t>sz000887</t>
        </is>
      </c>
      <c r="C16604" s="0" t="inlineStr">
        <is>
          <t>中鼎股份</t>
        </is>
      </c>
      <c r="D16604" s="0" t="inlineStr">
        <is>
          <t>首板换</t>
        </is>
      </c>
      <c r="E16604" s="0" t="n">
        <v>1</v>
      </c>
      <c r="F16604" s="0" t="inlineStr">
        <is>
          <t>年报预增+汽车零部件</t>
        </is>
      </c>
      <c r="G16604" s="10" t="n">
        <v>0.1</v>
      </c>
      <c r="H16604" s="0" t="n">
        <v>9.68</v>
      </c>
      <c r="I16604" s="32" t="inlineStr">
        <is>
          <t>13:32:57</t>
        </is>
      </c>
      <c r="J16604" s="33" t="n">
        <v>214732110</v>
      </c>
      <c r="K16604" s="33" t="n">
        <v>12718526100</v>
      </c>
    </row>
    <row r="16605">
      <c r="A16605" s="35" t="n">
        <v>45328</v>
      </c>
      <c r="B16605" s="9" t="inlineStr">
        <is>
          <t>sz000831</t>
        </is>
      </c>
      <c r="C16605" s="0" t="inlineStr">
        <is>
          <t>中国稀土</t>
        </is>
      </c>
      <c r="D16605" s="0" t="inlineStr">
        <is>
          <t>首板换</t>
        </is>
      </c>
      <c r="E16605" s="0" t="n">
        <v>1</v>
      </c>
      <c r="F16605" s="0" t="inlineStr">
        <is>
          <t>央企国企改革+稀土永磁+大资金入场路径或转向+中证500</t>
        </is>
      </c>
      <c r="G16605" s="10" t="n">
        <v>0.1</v>
      </c>
      <c r="H16605" s="0" t="n">
        <v>22.77</v>
      </c>
      <c r="I16605" s="32" t="inlineStr">
        <is>
          <t>09:47:38</t>
        </is>
      </c>
      <c r="J16605" s="33" t="n">
        <v>269468920</v>
      </c>
      <c r="K16605" s="33" t="n">
        <v>22334842000</v>
      </c>
    </row>
    <row r="16606">
      <c r="A16606" s="35" t="n">
        <v>45328</v>
      </c>
      <c r="B16606" s="9" t="inlineStr">
        <is>
          <t>sz000785</t>
        </is>
      </c>
      <c r="C16606" s="0" t="inlineStr">
        <is>
          <t>居然之家</t>
        </is>
      </c>
      <c r="D16606" s="0" t="inlineStr">
        <is>
          <t>首板换</t>
        </is>
      </c>
      <c r="E16606" s="0" t="n">
        <v>1</v>
      </c>
      <c r="F16606" s="0" t="inlineStr">
        <is>
          <t>家居+预制菜+引入国资</t>
        </is>
      </c>
      <c r="G16606" s="10" t="n">
        <v>0.0984</v>
      </c>
      <c r="H16606" s="0" t="n">
        <v>2.79</v>
      </c>
      <c r="I16606" s="32" t="inlineStr">
        <is>
          <t>14:51:41</t>
        </is>
      </c>
      <c r="J16606" s="33" t="n">
        <v>127737924</v>
      </c>
      <c r="K16606" s="33" t="n">
        <v>16643002000</v>
      </c>
    </row>
    <row r="16607">
      <c r="A16607" s="35" t="n">
        <v>45328</v>
      </c>
      <c r="B16607" s="9" t="inlineStr">
        <is>
          <t>sz000783</t>
        </is>
      </c>
      <c r="C16607" s="0" t="inlineStr">
        <is>
          <t>长江证券</t>
        </is>
      </c>
      <c r="D16607" s="0" t="inlineStr">
        <is>
          <t>首板换</t>
        </is>
      </c>
      <c r="E16607" s="0" t="n">
        <v>1</v>
      </c>
      <c r="F16607" s="0" t="inlineStr">
        <is>
          <t>证券</t>
        </is>
      </c>
      <c r="G16607" s="10" t="n">
        <v>0.1007</v>
      </c>
      <c r="H16607" s="0" t="n">
        <v>5.03</v>
      </c>
      <c r="I16607" s="32" t="inlineStr">
        <is>
          <t>14:47:03</t>
        </is>
      </c>
      <c r="J16607" s="33" t="n">
        <v>408241910</v>
      </c>
      <c r="K16607" s="33" t="n">
        <v>27815706000</v>
      </c>
    </row>
    <row r="16608">
      <c r="A16608" s="35" t="n">
        <v>45328</v>
      </c>
      <c r="B16608" s="9" t="inlineStr">
        <is>
          <t>sz000739</t>
        </is>
      </c>
      <c r="C16608" s="0" t="inlineStr">
        <is>
          <t>普洛药业</t>
        </is>
      </c>
      <c r="D16608" s="0" t="inlineStr">
        <is>
          <t>首板换</t>
        </is>
      </c>
      <c r="E16608" s="0" t="n">
        <v>1</v>
      </c>
      <c r="F16608" s="0" t="inlineStr">
        <is>
          <t>创新药+减肥药</t>
        </is>
      </c>
      <c r="G16608" s="10" t="n">
        <v>0.09959999999999999</v>
      </c>
      <c r="H16608" s="0" t="n">
        <v>12.14</v>
      </c>
      <c r="I16608" s="32" t="inlineStr">
        <is>
          <t>13:29:21</t>
        </is>
      </c>
      <c r="J16608" s="33" t="n">
        <v>182861040</v>
      </c>
      <c r="K16608" s="33" t="n">
        <v>14301936000</v>
      </c>
    </row>
    <row r="16609">
      <c r="A16609" s="35" t="n">
        <v>45328</v>
      </c>
      <c r="B16609" s="9" t="inlineStr">
        <is>
          <t>sz000723</t>
        </is>
      </c>
      <c r="C16609" s="0" t="inlineStr">
        <is>
          <t>美锦能源</t>
        </is>
      </c>
      <c r="D16609" s="0" t="inlineStr">
        <is>
          <t>首板换</t>
        </is>
      </c>
      <c r="E16609" s="0" t="n">
        <v>1</v>
      </c>
      <c r="F16609" s="0" t="inlineStr">
        <is>
          <t>回购+煤炭+氢能源+机器人</t>
        </is>
      </c>
      <c r="G16609" s="10" t="n">
        <v>0.1002</v>
      </c>
      <c r="H16609" s="0" t="n">
        <v>5.16</v>
      </c>
      <c r="I16609" s="32" t="inlineStr">
        <is>
          <t>13:17:34</t>
        </is>
      </c>
      <c r="J16609" s="33" t="n">
        <v>283146900</v>
      </c>
      <c r="K16609" s="33" t="n">
        <v>20613752000</v>
      </c>
    </row>
    <row r="16610">
      <c r="A16610" s="35" t="n">
        <v>45328</v>
      </c>
      <c r="B16610" s="9" t="inlineStr">
        <is>
          <t>sz000703</t>
        </is>
      </c>
      <c r="C16610" s="0" t="inlineStr">
        <is>
          <t>恒逸石化</t>
        </is>
      </c>
      <c r="D16610" s="0" t="inlineStr">
        <is>
          <t>首板换</t>
        </is>
      </c>
      <c r="E16610" s="0" t="n">
        <v>1</v>
      </c>
      <c r="F16610" s="0" t="inlineStr">
        <is>
          <t>年报预盈+回购+中证500</t>
        </is>
      </c>
      <c r="G16610" s="10" t="n">
        <v>0.1</v>
      </c>
      <c r="H16610" s="0" t="n">
        <v>6.93</v>
      </c>
      <c r="I16610" s="32" t="inlineStr">
        <is>
          <t>14:49:59</t>
        </is>
      </c>
      <c r="J16610" s="33" t="n">
        <v>200767740</v>
      </c>
      <c r="K16610" s="33" t="n">
        <v>25274142000</v>
      </c>
    </row>
    <row r="16611">
      <c r="A16611" s="35" t="n">
        <v>45328</v>
      </c>
      <c r="B16611" s="9" t="inlineStr">
        <is>
          <t>sz000657</t>
        </is>
      </c>
      <c r="C16611" s="0" t="inlineStr">
        <is>
          <t>中钨高新</t>
        </is>
      </c>
      <c r="D16611" s="0" t="inlineStr">
        <is>
          <t>首板换</t>
        </is>
      </c>
      <c r="E16611" s="0" t="n">
        <v>1</v>
      </c>
      <c r="F16611" s="0" t="inlineStr">
        <is>
          <t>拟收购+央企+光伏+小金属</t>
        </is>
      </c>
      <c r="G16611" s="10" t="n">
        <v>0.1004</v>
      </c>
      <c r="H16611" s="0" t="n">
        <v>7.45</v>
      </c>
      <c r="I16611" s="32" t="inlineStr">
        <is>
          <t>14:37:57</t>
        </is>
      </c>
      <c r="J16611" s="33" t="n">
        <v>183294530</v>
      </c>
      <c r="K16611" s="33" t="n">
        <v>9237458000</v>
      </c>
    </row>
    <row r="16612">
      <c r="A16612" s="35" t="n">
        <v>45328</v>
      </c>
      <c r="B16612" s="9" t="inlineStr">
        <is>
          <t>sz000636</t>
        </is>
      </c>
      <c r="C16612" s="0" t="inlineStr">
        <is>
          <t>风华高科</t>
        </is>
      </c>
      <c r="D16612" s="0" t="inlineStr">
        <is>
          <t>首板换</t>
        </is>
      </c>
      <c r="E16612" s="0" t="n">
        <v>1</v>
      </c>
      <c r="F16612" s="0" t="inlineStr">
        <is>
          <t>扣非预增+电子元器件+国企</t>
        </is>
      </c>
      <c r="G16612" s="10" t="n">
        <v>0.0999</v>
      </c>
      <c r="H16612" s="0" t="n">
        <v>10.02</v>
      </c>
      <c r="I16612" s="32" t="inlineStr">
        <is>
          <t>14:47:44</t>
        </is>
      </c>
      <c r="J16612" s="33" t="n">
        <v>187762210</v>
      </c>
      <c r="K16612" s="33" t="n">
        <v>11593243100</v>
      </c>
    </row>
    <row r="16613">
      <c r="A16613" s="35" t="n">
        <v>45328</v>
      </c>
      <c r="B16613" s="9" t="inlineStr">
        <is>
          <t>sz000559</t>
        </is>
      </c>
      <c r="C16613" s="0" t="inlineStr">
        <is>
          <t>万向钱潮</t>
        </is>
      </c>
      <c r="D16613" s="0" t="inlineStr">
        <is>
          <t>首板换</t>
        </is>
      </c>
      <c r="E16613" s="0" t="n">
        <v>1</v>
      </c>
      <c r="F16613" s="0" t="inlineStr">
        <is>
          <t>汽车零部件+动力电池</t>
        </is>
      </c>
      <c r="G16613" s="10" t="n">
        <v>0.1003</v>
      </c>
      <c r="H16613" s="0" t="n">
        <v>4.39</v>
      </c>
      <c r="I16613" s="32" t="inlineStr">
        <is>
          <t>14:54:29</t>
        </is>
      </c>
      <c r="J16613" s="33" t="n">
        <v>126035121</v>
      </c>
      <c r="K16613" s="33" t="n">
        <v>14502935000</v>
      </c>
    </row>
    <row r="16614">
      <c r="A16614" s="35" t="n">
        <v>45328</v>
      </c>
      <c r="B16614" s="9" t="inlineStr">
        <is>
          <t>sz000403</t>
        </is>
      </c>
      <c r="C16614" s="0" t="inlineStr">
        <is>
          <t>派林生物</t>
        </is>
      </c>
      <c r="D16614" s="0" t="inlineStr">
        <is>
          <t>首板换</t>
        </is>
      </c>
      <c r="E16614" s="0" t="n">
        <v>1</v>
      </c>
      <c r="F16614" s="0" t="inlineStr">
        <is>
          <t>血液制品+国企</t>
        </is>
      </c>
      <c r="G16614" s="10" t="n">
        <v>0.1</v>
      </c>
      <c r="H16614" s="0" t="n">
        <v>24.97</v>
      </c>
      <c r="I16614" s="32" t="inlineStr">
        <is>
          <t>13:12:52</t>
        </is>
      </c>
      <c r="J16614" s="33" t="n">
        <v>215138200</v>
      </c>
      <c r="K16614" s="33" t="n">
        <v>15969173000</v>
      </c>
    </row>
    <row r="16615">
      <c r="A16615" s="35" t="n">
        <v>45328</v>
      </c>
      <c r="B16615" s="9" t="inlineStr">
        <is>
          <t>sz000400</t>
        </is>
      </c>
      <c r="C16615" s="0" t="inlineStr">
        <is>
          <t>许继电气</t>
        </is>
      </c>
      <c r="D16615" s="0" t="inlineStr">
        <is>
          <t>首板换</t>
        </is>
      </c>
      <c r="E16615" s="0" t="n">
        <v>1</v>
      </c>
      <c r="F16615" s="0" t="inlineStr">
        <is>
          <t>央企国企改革+中证500指数成分股+大资金入场路径或转向</t>
        </is>
      </c>
      <c r="G16615" s="10" t="n">
        <v>0.1003</v>
      </c>
      <c r="H16615" s="0" t="n">
        <v>20.19</v>
      </c>
      <c r="I16615" s="32" t="inlineStr">
        <is>
          <t>09:55:56</t>
        </is>
      </c>
      <c r="J16615" s="33" t="n">
        <v>201241420</v>
      </c>
      <c r="K16615" s="33" t="n">
        <v>20357701000</v>
      </c>
    </row>
    <row r="16616">
      <c r="A16616" s="35" t="n">
        <v>45328</v>
      </c>
      <c r="B16616" s="9" t="inlineStr">
        <is>
          <t>sz000155</t>
        </is>
      </c>
      <c r="C16616" s="0" t="inlineStr">
        <is>
          <t>川能动力</t>
        </is>
      </c>
      <c r="D16616" s="0" t="inlineStr">
        <is>
          <t>首板换</t>
        </is>
      </c>
      <c r="E16616" s="0" t="n">
        <v>1</v>
      </c>
      <c r="F16616" s="0" t="inlineStr">
        <is>
          <t>锂电池+新能源发电+国企改革</t>
        </is>
      </c>
      <c r="G16616" s="10" t="n">
        <v>0.09950000000000001</v>
      </c>
      <c r="H16616" s="0" t="n">
        <v>9.5</v>
      </c>
      <c r="I16616" s="32" t="inlineStr">
        <is>
          <t>14:51:02</t>
        </is>
      </c>
      <c r="J16616" s="33" t="n">
        <v>245635820</v>
      </c>
      <c r="K16616" s="33" t="n">
        <v>12320847300</v>
      </c>
    </row>
    <row r="16617">
      <c r="A16617" s="35" t="n">
        <v>45328</v>
      </c>
      <c r="B16617" s="9" t="inlineStr">
        <is>
          <t>sz000066</t>
        </is>
      </c>
      <c r="C16617" s="0" t="inlineStr">
        <is>
          <t>中国长城</t>
        </is>
      </c>
      <c r="D16617" s="0" t="inlineStr">
        <is>
          <t>首板换</t>
        </is>
      </c>
      <c r="E16617" s="0" t="n">
        <v>1</v>
      </c>
      <c r="F16617" s="0" t="inlineStr">
        <is>
          <t>华为+飞腾芯片+卫星通信</t>
        </is>
      </c>
      <c r="G16617" s="10" t="n">
        <v>0.0997</v>
      </c>
      <c r="H16617" s="0" t="n">
        <v>8.27</v>
      </c>
      <c r="I16617" s="32" t="inlineStr">
        <is>
          <t>14:53:58</t>
        </is>
      </c>
      <c r="J16617" s="33" t="n">
        <v>493639500</v>
      </c>
      <c r="K16617" s="33" t="n">
        <v>26023980000</v>
      </c>
    </row>
    <row r="16618">
      <c r="A16618" s="35" t="n">
        <v>45328</v>
      </c>
      <c r="B16618" s="9" t="inlineStr">
        <is>
          <t>sz000025</t>
        </is>
      </c>
      <c r="C16618" s="0" t="inlineStr">
        <is>
          <t>特  力Ａ</t>
        </is>
      </c>
      <c r="D16618" s="0" t="inlineStr">
        <is>
          <t>首板换</t>
        </is>
      </c>
      <c r="E16618" s="0" t="n">
        <v>1</v>
      </c>
      <c r="F16618" s="0" t="inlineStr">
        <is>
          <t>珠宝服务+黄金+汽车服务+国企改革+年报预增</t>
        </is>
      </c>
      <c r="G16618" s="10" t="n">
        <v>0.1001</v>
      </c>
      <c r="H16618" s="0" t="n">
        <v>14.07</v>
      </c>
      <c r="I16618" s="32" t="inlineStr">
        <is>
          <t>13:09:51</t>
        </is>
      </c>
      <c r="J16618" s="33" t="n">
        <v>183296480</v>
      </c>
      <c r="K16618" s="33" t="n">
        <v>5526391000</v>
      </c>
    </row>
    <row r="16619">
      <c r="A16619" s="35" t="n">
        <v>45328</v>
      </c>
      <c r="B16619" s="9" t="inlineStr">
        <is>
          <t>sz000009</t>
        </is>
      </c>
      <c r="C16619" s="0" t="inlineStr">
        <is>
          <t>中国宝安</t>
        </is>
      </c>
      <c r="D16619" s="0" t="inlineStr">
        <is>
          <t>首板换</t>
        </is>
      </c>
      <c r="E16619" s="0" t="n">
        <v>1</v>
      </c>
      <c r="F16619" s="0" t="inlineStr">
        <is>
          <t>高新技术产业+锂电池+减速器+北交所</t>
        </is>
      </c>
      <c r="G16619" s="10" t="n">
        <v>0.1</v>
      </c>
      <c r="H16619" s="0" t="n">
        <v>11</v>
      </c>
      <c r="I16619" s="32" t="inlineStr">
        <is>
          <t>13:11:16</t>
        </is>
      </c>
      <c r="J16619" s="33" t="n">
        <v>418504230</v>
      </c>
      <c r="K16619" s="33" t="n">
        <v>28065734000</v>
      </c>
    </row>
    <row r="16620">
      <c r="A16620" s="35" t="n">
        <v>45328</v>
      </c>
      <c r="B16620" s="9" t="inlineStr">
        <is>
          <t>sz002219</t>
        </is>
      </c>
      <c r="C16620" s="0" t="inlineStr">
        <is>
          <t>新里程</t>
        </is>
      </c>
      <c r="D16620" s="0" t="inlineStr">
        <is>
          <t>首板换</t>
        </is>
      </c>
      <c r="E16620" s="0" t="n">
        <v>1</v>
      </c>
      <c r="F16620" s="0" t="inlineStr">
        <is>
          <t>中药+中证1000指数成分股</t>
        </is>
      </c>
      <c r="G16620" s="10" t="n">
        <v>0.0985</v>
      </c>
      <c r="H16620" s="0" t="n">
        <v>2.23</v>
      </c>
      <c r="I16620" s="32" t="inlineStr">
        <is>
          <t>10:10:59</t>
        </is>
      </c>
      <c r="J16620" s="33" t="n">
        <v>64363621</v>
      </c>
      <c r="K16620" s="33" t="n">
        <v>7232109000</v>
      </c>
    </row>
    <row r="16621">
      <c r="A16621" s="35" t="n">
        <v>45328</v>
      </c>
      <c r="B16621" s="9" t="inlineStr">
        <is>
          <t>sz002198</t>
        </is>
      </c>
      <c r="C16621" s="0" t="inlineStr">
        <is>
          <t>嘉应制药</t>
        </is>
      </c>
      <c r="D16621" s="0" t="inlineStr">
        <is>
          <t>首板换</t>
        </is>
      </c>
      <c r="E16621" s="0" t="n">
        <v>1</v>
      </c>
      <c r="F16621" s="0" t="inlineStr">
        <is>
          <t>中药</t>
        </is>
      </c>
      <c r="G16621" s="10" t="n">
        <v>0.1</v>
      </c>
      <c r="H16621" s="0" t="n">
        <v>5.39</v>
      </c>
      <c r="I16621" s="32" t="inlineStr">
        <is>
          <t>13:55:51</t>
        </is>
      </c>
      <c r="J16621" s="33" t="n">
        <v>67505337</v>
      </c>
      <c r="K16621" s="33" t="n">
        <v>2735478100</v>
      </c>
    </row>
    <row r="16622">
      <c r="A16622" s="35" t="n">
        <v>45328</v>
      </c>
      <c r="B16622" s="9" t="inlineStr">
        <is>
          <t>sz002195</t>
        </is>
      </c>
      <c r="C16622" s="0" t="inlineStr">
        <is>
          <t>岩山科技</t>
        </is>
      </c>
      <c r="D16622" s="0" t="inlineStr">
        <is>
          <t>首板换</t>
        </is>
      </c>
      <c r="E16622" s="0" t="n">
        <v>1</v>
      </c>
      <c r="F16622" s="0" t="inlineStr">
        <is>
          <t>人工智能+年报预增+中证500</t>
        </is>
      </c>
      <c r="G16622" s="10" t="n">
        <v>0.1023</v>
      </c>
      <c r="H16622" s="0" t="n">
        <v>2.37</v>
      </c>
      <c r="I16622" s="32" t="inlineStr">
        <is>
          <t>14:55:51</t>
        </is>
      </c>
      <c r="J16622" s="33" t="n">
        <v>454517880</v>
      </c>
      <c r="K16622" s="33" t="n">
        <v>13405554400</v>
      </c>
    </row>
    <row r="16623">
      <c r="A16623" s="35" t="n">
        <v>45328</v>
      </c>
      <c r="B16623" s="9" t="inlineStr">
        <is>
          <t>sz002192</t>
        </is>
      </c>
      <c r="C16623" s="0" t="inlineStr">
        <is>
          <t>融捷股份</t>
        </is>
      </c>
      <c r="D16623" s="0" t="inlineStr">
        <is>
          <t>首板换</t>
        </is>
      </c>
      <c r="E16623" s="0" t="n">
        <v>1</v>
      </c>
      <c r="F16623" s="0" t="inlineStr">
        <is>
          <t>锂矿+比亚迪+融券相对高位+中证500</t>
        </is>
      </c>
      <c r="G16623" s="10" t="n">
        <v>0.0999</v>
      </c>
      <c r="H16623" s="0" t="n">
        <v>36.67</v>
      </c>
      <c r="I16623" s="32" t="inlineStr">
        <is>
          <t>14:51:41</t>
        </is>
      </c>
      <c r="J16623" s="33" t="n">
        <v>627860230</v>
      </c>
      <c r="K16623" s="33" t="n">
        <v>9501938800</v>
      </c>
    </row>
    <row r="16624">
      <c r="A16624" s="35" t="n">
        <v>45328</v>
      </c>
      <c r="B16624" s="9" t="inlineStr">
        <is>
          <t>sz002185</t>
        </is>
      </c>
      <c r="C16624" s="0" t="inlineStr">
        <is>
          <t>华天科技</t>
        </is>
      </c>
      <c r="D16624" s="0" t="inlineStr">
        <is>
          <t>首板换</t>
        </is>
      </c>
      <c r="E16624" s="0" t="n">
        <v>1</v>
      </c>
      <c r="F16624" s="0" t="inlineStr">
        <is>
          <t>增持+先进封装</t>
        </is>
      </c>
      <c r="G16624" s="10" t="n">
        <v>0.1009</v>
      </c>
      <c r="H16624" s="0" t="n">
        <v>6.44</v>
      </c>
      <c r="I16624" s="32" t="inlineStr">
        <is>
          <t>14:37:07</t>
        </is>
      </c>
      <c r="J16624" s="33" t="n">
        <v>298468050</v>
      </c>
      <c r="K16624" s="33" t="n">
        <v>20632117000</v>
      </c>
    </row>
    <row r="16625">
      <c r="A16625" s="35" t="n">
        <v>45328</v>
      </c>
      <c r="B16625" s="9" t="inlineStr">
        <is>
          <t>sz002182</t>
        </is>
      </c>
      <c r="C16625" s="0" t="inlineStr">
        <is>
          <t>宝武镁业</t>
        </is>
      </c>
      <c r="D16625" s="0" t="inlineStr">
        <is>
          <t>首板换</t>
        </is>
      </c>
      <c r="E16625" s="0" t="n">
        <v>1</v>
      </c>
      <c r="F16625" s="0" t="inlineStr">
        <is>
          <t>小金属+北向连续增持+国企改革+宁德时代概念</t>
        </is>
      </c>
      <c r="G16625" s="10" t="n">
        <v>0.1004</v>
      </c>
      <c r="H16625" s="0" t="n">
        <v>14.36</v>
      </c>
      <c r="I16625" s="32" t="inlineStr">
        <is>
          <t>13:31:38</t>
        </is>
      </c>
      <c r="J16625" s="33" t="n">
        <v>200176260</v>
      </c>
      <c r="K16625" s="33" t="n">
        <v>8001363800</v>
      </c>
    </row>
    <row r="16626">
      <c r="A16626" s="35" t="n">
        <v>45328</v>
      </c>
      <c r="B16626" s="9" t="inlineStr">
        <is>
          <t>sz002158</t>
        </is>
      </c>
      <c r="C16626" s="0" t="inlineStr">
        <is>
          <t>汉钟精机</t>
        </is>
      </c>
      <c r="D16626" s="0" t="inlineStr">
        <is>
          <t>首板换</t>
        </is>
      </c>
      <c r="E16626" s="0" t="n">
        <v>1</v>
      </c>
      <c r="F16626" s="0" t="inlineStr">
        <is>
          <t>光伏+半导体+业绩增长</t>
        </is>
      </c>
      <c r="G16626" s="10" t="n">
        <v>0.1</v>
      </c>
      <c r="H16626" s="0" t="n">
        <v>17.82</v>
      </c>
      <c r="I16626" s="32" t="inlineStr">
        <is>
          <t>14:20:49</t>
        </is>
      </c>
      <c r="J16626" s="33" t="n">
        <v>147014430</v>
      </c>
      <c r="K16626" s="33" t="n">
        <v>9508446800</v>
      </c>
    </row>
    <row r="16627">
      <c r="A16627" s="35" t="n">
        <v>45328</v>
      </c>
      <c r="B16627" s="9" t="inlineStr">
        <is>
          <t>sz002152</t>
        </is>
      </c>
      <c r="C16627" s="0" t="inlineStr">
        <is>
          <t>广电运通</t>
        </is>
      </c>
      <c r="D16627" s="0" t="inlineStr">
        <is>
          <t>首板换</t>
        </is>
      </c>
      <c r="E16627" s="0" t="n">
        <v>1</v>
      </c>
      <c r="F16627" s="0" t="inlineStr">
        <is>
          <t>信创+国企改革+中证500</t>
        </is>
      </c>
      <c r="G16627" s="10" t="n">
        <v>0.0999</v>
      </c>
      <c r="H16627" s="0" t="n">
        <v>9.470000000000001</v>
      </c>
      <c r="I16627" s="32" t="inlineStr">
        <is>
          <t>13:30:11</t>
        </is>
      </c>
      <c r="J16627" s="33" t="n">
        <v>265859180</v>
      </c>
      <c r="K16627" s="33" t="n">
        <v>23505806000</v>
      </c>
    </row>
    <row r="16628">
      <c r="A16628" s="35" t="n">
        <v>45328</v>
      </c>
      <c r="B16628" s="9" t="inlineStr">
        <is>
          <t>sz002130</t>
        </is>
      </c>
      <c r="C16628" s="0" t="inlineStr">
        <is>
          <t>沃尔核材</t>
        </is>
      </c>
      <c r="D16628" s="0" t="inlineStr">
        <is>
          <t>首板换</t>
        </is>
      </c>
      <c r="E16628" s="0" t="n">
        <v>1</v>
      </c>
      <c r="F16628" s="0" t="inlineStr">
        <is>
          <t>核电+回购+中证1000</t>
        </is>
      </c>
      <c r="G16628" s="10" t="n">
        <v>0.1</v>
      </c>
      <c r="H16628" s="0" t="n">
        <v>5.61</v>
      </c>
      <c r="I16628" s="32" t="inlineStr">
        <is>
          <t>14:53:27</t>
        </is>
      </c>
      <c r="J16628" s="33" t="n">
        <v>169288400</v>
      </c>
      <c r="K16628" s="33" t="n">
        <v>7007726600</v>
      </c>
    </row>
    <row r="16629">
      <c r="A16629" s="35" t="n">
        <v>45328</v>
      </c>
      <c r="B16629" s="9" t="inlineStr">
        <is>
          <t>sz002120</t>
        </is>
      </c>
      <c r="C16629" s="0" t="inlineStr">
        <is>
          <t>韵达股份</t>
        </is>
      </c>
      <c r="D16629" s="0" t="inlineStr">
        <is>
          <t>首板换</t>
        </is>
      </c>
      <c r="E16629" s="0" t="n">
        <v>1</v>
      </c>
      <c r="F16629" s="0" t="inlineStr">
        <is>
          <t>快递物流+业绩增长</t>
        </is>
      </c>
      <c r="G16629" s="10" t="n">
        <v>0.1005</v>
      </c>
      <c r="H16629" s="0" t="n">
        <v>6.46</v>
      </c>
      <c r="I16629" s="32" t="inlineStr">
        <is>
          <t>14:52:55</t>
        </is>
      </c>
      <c r="J16629" s="33" t="n">
        <v>315034570</v>
      </c>
      <c r="K16629" s="33" t="n">
        <v>18185742000</v>
      </c>
    </row>
    <row r="16630">
      <c r="A16630" s="35" t="n">
        <v>45328</v>
      </c>
      <c r="B16630" s="9" t="inlineStr">
        <is>
          <t>sz002085</t>
        </is>
      </c>
      <c r="C16630" s="0" t="inlineStr">
        <is>
          <t>万丰奥威</t>
        </is>
      </c>
      <c r="D16630" s="0" t="inlineStr">
        <is>
          <t>首板换</t>
        </is>
      </c>
      <c r="E16630" s="0" t="n">
        <v>1</v>
      </c>
      <c r="F16630" s="0" t="inlineStr">
        <is>
          <t>eVTOL合作+飞行汽车+小鹏汽车</t>
        </is>
      </c>
      <c r="G16630" s="10" t="n">
        <v>0.1</v>
      </c>
      <c r="H16630" s="0" t="n">
        <v>5.17</v>
      </c>
      <c r="I16630" s="32" t="inlineStr">
        <is>
          <t>09:32:53</t>
        </is>
      </c>
      <c r="J16630" s="33" t="n">
        <v>110236767</v>
      </c>
      <c r="K16630" s="33" t="n">
        <v>10977448200</v>
      </c>
    </row>
    <row r="16631">
      <c r="A16631" s="35" t="n">
        <v>45328</v>
      </c>
      <c r="B16631" s="9" t="inlineStr">
        <is>
          <t>sz002048</t>
        </is>
      </c>
      <c r="C16631" s="0" t="inlineStr">
        <is>
          <t>宁波华翔</t>
        </is>
      </c>
      <c r="D16631" s="0" t="inlineStr">
        <is>
          <t>首板换</t>
        </is>
      </c>
      <c r="E16631" s="0" t="n">
        <v>1</v>
      </c>
      <c r="F16631" s="0" t="inlineStr">
        <is>
          <t>汽车零部件+外销</t>
        </is>
      </c>
      <c r="G16631" s="10" t="n">
        <v>0.1</v>
      </c>
      <c r="H16631" s="0" t="n">
        <v>11.33</v>
      </c>
      <c r="I16631" s="32" t="inlineStr">
        <is>
          <t>14:56:40</t>
        </is>
      </c>
      <c r="J16631" s="33" t="n">
        <v>119199082</v>
      </c>
      <c r="K16631" s="33" t="n">
        <v>5914267700</v>
      </c>
    </row>
    <row r="16632">
      <c r="A16632" s="35" t="n">
        <v>45328</v>
      </c>
      <c r="B16632" s="9" t="inlineStr">
        <is>
          <t>sz002030</t>
        </is>
      </c>
      <c r="C16632" s="0" t="inlineStr">
        <is>
          <t>达安基因</t>
        </is>
      </c>
      <c r="D16632" s="0" t="inlineStr">
        <is>
          <t>首板换</t>
        </is>
      </c>
      <c r="E16632" s="0" t="n">
        <v>1</v>
      </c>
      <c r="F16632" s="0" t="inlineStr">
        <is>
          <t>检验试剂+超跌反弹</t>
        </is>
      </c>
      <c r="G16632" s="10" t="n">
        <v>0.1007</v>
      </c>
      <c r="H16632" s="0" t="n">
        <v>7.54</v>
      </c>
      <c r="I16632" s="32" t="inlineStr">
        <is>
          <t>13:35:07</t>
        </is>
      </c>
      <c r="J16632" s="33" t="n">
        <v>139504770</v>
      </c>
      <c r="K16632" s="33" t="n">
        <v>10581983100</v>
      </c>
    </row>
    <row r="16633">
      <c r="A16633" s="35" t="n">
        <v>45328</v>
      </c>
      <c r="B16633" s="9" t="inlineStr">
        <is>
          <t>sz002008</t>
        </is>
      </c>
      <c r="C16633" s="0" t="inlineStr">
        <is>
          <t>大族激光</t>
        </is>
      </c>
      <c r="D16633" s="0" t="inlineStr">
        <is>
          <t>首板换</t>
        </is>
      </c>
      <c r="E16633" s="0" t="n">
        <v>1</v>
      </c>
      <c r="F16633" s="0" t="inlineStr">
        <is>
          <t>大额回购+智能制造+超跌反弹</t>
        </is>
      </c>
      <c r="G16633" s="10" t="n">
        <v>0.1003</v>
      </c>
      <c r="H16633" s="0" t="n">
        <v>16.24</v>
      </c>
      <c r="I16633" s="32" t="inlineStr">
        <is>
          <t>09:52:08</t>
        </is>
      </c>
      <c r="J16633" s="33" t="n">
        <v>295551060</v>
      </c>
      <c r="K16633" s="33" t="n">
        <v>15903456000</v>
      </c>
    </row>
    <row r="16634">
      <c r="A16634" s="35" t="n">
        <v>45328</v>
      </c>
      <c r="B16634" s="9" t="inlineStr">
        <is>
          <t>sz001387</t>
        </is>
      </c>
      <c r="C16634" s="0" t="inlineStr">
        <is>
          <t>雪祺电气</t>
        </is>
      </c>
      <c r="D16634" s="0" t="inlineStr">
        <is>
          <t>首板换</t>
        </is>
      </c>
      <c r="E16634" s="0" t="n">
        <v>1</v>
      </c>
      <c r="F16634" s="0" t="inlineStr">
        <is>
          <t>次新股+冰箱+外销</t>
        </is>
      </c>
      <c r="G16634" s="10" t="n">
        <v>0.0998</v>
      </c>
      <c r="H16634" s="0" t="n">
        <v>19.06</v>
      </c>
      <c r="I16634" s="32" t="inlineStr">
        <is>
          <t>11:06:41</t>
        </is>
      </c>
      <c r="J16634" s="33" t="n">
        <v>135797310</v>
      </c>
      <c r="K16634" s="33" t="n">
        <v>638616980</v>
      </c>
    </row>
    <row r="16635">
      <c r="A16635" s="35" t="n">
        <v>45328</v>
      </c>
      <c r="B16635" s="9" t="inlineStr">
        <is>
          <t>sz000988</t>
        </is>
      </c>
      <c r="C16635" s="0" t="inlineStr">
        <is>
          <t>华工科技</t>
        </is>
      </c>
      <c r="D16635" s="0" t="inlineStr">
        <is>
          <t>首板换</t>
        </is>
      </c>
      <c r="E16635" s="0" t="n">
        <v>1</v>
      </c>
      <c r="F16635" s="0" t="inlineStr">
        <is>
          <t>光模块+华为+3D打印+锂电池</t>
        </is>
      </c>
      <c r="G16635" s="10" t="n">
        <v>0.1001</v>
      </c>
      <c r="H16635" s="0" t="n">
        <v>26.27</v>
      </c>
      <c r="I16635" s="32" t="inlineStr">
        <is>
          <t>13:03:41</t>
        </is>
      </c>
      <c r="J16635" s="33" t="n">
        <v>1259660730</v>
      </c>
      <c r="K16635" s="33" t="n">
        <v>26400973000</v>
      </c>
    </row>
    <row r="16636">
      <c r="A16636" s="35" t="n">
        <v>45328</v>
      </c>
      <c r="B16636" s="9" t="inlineStr">
        <is>
          <t>sz000970</t>
        </is>
      </c>
      <c r="C16636" s="0" t="inlineStr">
        <is>
          <t>中科三环</t>
        </is>
      </c>
      <c r="D16636" s="0" t="inlineStr">
        <is>
          <t>首板换</t>
        </is>
      </c>
      <c r="E16636" s="0" t="n">
        <v>1</v>
      </c>
      <c r="F16636" s="0" t="inlineStr">
        <is>
          <t>稀土永磁+国企改革+中证500成分股</t>
        </is>
      </c>
      <c r="G16636" s="10" t="n">
        <v>0.0994</v>
      </c>
      <c r="H16636" s="0" t="n">
        <v>7.96</v>
      </c>
      <c r="I16636" s="32" t="inlineStr">
        <is>
          <t>13:30:45</t>
        </is>
      </c>
      <c r="J16636" s="33" t="n">
        <v>128985864</v>
      </c>
      <c r="K16636" s="33" t="n">
        <v>9677177200</v>
      </c>
    </row>
    <row r="16637">
      <c r="A16637" s="35" t="n">
        <v>45328</v>
      </c>
      <c r="B16637" s="9" t="inlineStr">
        <is>
          <t>sz000967</t>
        </is>
      </c>
      <c r="C16637" s="0" t="inlineStr">
        <is>
          <t>盈峰环境</t>
        </is>
      </c>
      <c r="D16637" s="0" t="inlineStr">
        <is>
          <t>首板换</t>
        </is>
      </c>
      <c r="E16637" s="0" t="n">
        <v>1</v>
      </c>
      <c r="F16637" s="0" t="inlineStr">
        <is>
          <t>机器人+智慧环卫</t>
        </is>
      </c>
      <c r="G16637" s="10" t="n">
        <v>0.1005</v>
      </c>
      <c r="H16637" s="0" t="n">
        <v>4.38</v>
      </c>
      <c r="I16637" s="32" t="inlineStr">
        <is>
          <t>13:17:09</t>
        </is>
      </c>
      <c r="J16637" s="33" t="n">
        <v>90772068</v>
      </c>
      <c r="K16637" s="33" t="n">
        <v>13919790000</v>
      </c>
    </row>
    <row r="16638">
      <c r="A16638" s="35" t="n">
        <v>45328</v>
      </c>
      <c r="B16638" s="9" t="inlineStr">
        <is>
          <t>sh603392</t>
        </is>
      </c>
      <c r="C16638" s="0" t="inlineStr">
        <is>
          <t>万泰生物</t>
        </is>
      </c>
      <c r="D16638" s="0" t="inlineStr">
        <is>
          <t>首板换</t>
        </is>
      </c>
      <c r="E16638" s="0" t="n">
        <v>1</v>
      </c>
      <c r="F16638" s="0" t="inlineStr">
        <is>
          <t>HPV疫苗+回购+超跌反弹</t>
        </is>
      </c>
      <c r="G16638" s="10" t="n">
        <v>0.1</v>
      </c>
      <c r="H16638" s="0" t="n">
        <v>55.88</v>
      </c>
      <c r="I16638" s="32" t="inlineStr">
        <is>
          <t>10:15:36</t>
        </is>
      </c>
      <c r="J16638" s="33" t="n">
        <v>474239920</v>
      </c>
      <c r="K16638" s="33" t="n">
        <v>70867407000</v>
      </c>
    </row>
    <row r="16639">
      <c r="A16639" s="35" t="n">
        <v>45328</v>
      </c>
      <c r="B16639" s="9" t="inlineStr">
        <is>
          <t>sh603355</t>
        </is>
      </c>
      <c r="C16639" s="0" t="inlineStr">
        <is>
          <t>莱克电气</t>
        </is>
      </c>
      <c r="D16639" s="0" t="inlineStr">
        <is>
          <t>首板换</t>
        </is>
      </c>
      <c r="E16639" s="0" t="n">
        <v>1</v>
      </c>
      <c r="F16639" s="0" t="inlineStr">
        <is>
          <t>家用电器+外销+新能源汽车</t>
        </is>
      </c>
      <c r="G16639" s="10" t="n">
        <v>0.0998</v>
      </c>
      <c r="H16639" s="0" t="n">
        <v>18.4</v>
      </c>
      <c r="I16639" s="32" t="inlineStr">
        <is>
          <t>14:17:38</t>
        </is>
      </c>
      <c r="J16639" s="33" t="n">
        <v>44251136</v>
      </c>
      <c r="K16639" s="33" t="n">
        <v>10467531800</v>
      </c>
    </row>
    <row r="16640">
      <c r="A16640" s="35" t="n">
        <v>45328</v>
      </c>
      <c r="B16640" s="9" t="inlineStr">
        <is>
          <t>sh603297</t>
        </is>
      </c>
      <c r="C16640" s="0" t="inlineStr">
        <is>
          <t>永新光学</t>
        </is>
      </c>
      <c r="D16640" s="0" t="inlineStr">
        <is>
          <t>首板换</t>
        </is>
      </c>
      <c r="E16640" s="0" t="n">
        <v>1</v>
      </c>
      <c r="F16640" s="0" t="inlineStr">
        <is>
          <t>光学光电子+无人驾驶+中证1000</t>
        </is>
      </c>
      <c r="G16640" s="10" t="n">
        <v>0.1</v>
      </c>
      <c r="H16640" s="0" t="n">
        <v>65.98</v>
      </c>
      <c r="I16640" s="32" t="inlineStr">
        <is>
          <t>13:35:28</t>
        </is>
      </c>
      <c r="J16640" s="33" t="n">
        <v>88971521</v>
      </c>
      <c r="K16640" s="33" t="n">
        <v>7287458000</v>
      </c>
    </row>
    <row r="16641">
      <c r="A16641" s="35" t="n">
        <v>45328</v>
      </c>
      <c r="B16641" s="9" t="inlineStr">
        <is>
          <t>sh603172</t>
        </is>
      </c>
      <c r="C16641" s="0" t="inlineStr">
        <is>
          <t>万丰股份</t>
        </is>
      </c>
      <c r="D16641" s="0" t="inlineStr">
        <is>
          <t>首板换</t>
        </is>
      </c>
      <c r="E16641" s="0" t="n">
        <v>1</v>
      </c>
      <c r="F16641" s="0" t="inlineStr">
        <is>
          <t>次新股+染料+融券低位+地天板</t>
        </is>
      </c>
      <c r="G16641" s="10" t="n">
        <v>0.1</v>
      </c>
      <c r="H16641" s="0" t="n">
        <v>11.99</v>
      </c>
      <c r="I16641" s="32" t="inlineStr">
        <is>
          <t>13:05:10</t>
        </is>
      </c>
      <c r="J16641" s="33" t="n">
        <v>51687009</v>
      </c>
      <c r="K16641" s="33" t="n">
        <v>400226200</v>
      </c>
    </row>
    <row r="16642">
      <c r="A16642" s="35" t="n">
        <v>45328</v>
      </c>
      <c r="B16642" s="9" t="inlineStr">
        <is>
          <t>sh603100</t>
        </is>
      </c>
      <c r="C16642" s="0" t="inlineStr">
        <is>
          <t>川仪股份</t>
        </is>
      </c>
      <c r="D16642" s="0" t="inlineStr">
        <is>
          <t>首板换</t>
        </is>
      </c>
      <c r="E16642" s="0" t="n">
        <v>1</v>
      </c>
      <c r="F16642" s="0" t="inlineStr">
        <is>
          <t>新型工业化+工业自动控制系统装置+年报增长</t>
        </is>
      </c>
      <c r="G16642" s="10" t="n">
        <v>0.1</v>
      </c>
      <c r="H16642" s="0" t="n">
        <v>23.42</v>
      </c>
      <c r="I16642" s="32" t="inlineStr">
        <is>
          <t>11:24:46</t>
        </is>
      </c>
      <c r="J16642" s="33" t="n">
        <v>136228820</v>
      </c>
      <c r="K16642" s="33" t="n">
        <v>9159444900</v>
      </c>
    </row>
    <row r="16643">
      <c r="A16643" s="35" t="n">
        <v>45328</v>
      </c>
      <c r="B16643" s="9" t="inlineStr">
        <is>
          <t>sh603087</t>
        </is>
      </c>
      <c r="C16643" s="0" t="inlineStr">
        <is>
          <t>甘李药业</t>
        </is>
      </c>
      <c r="D16643" s="0" t="inlineStr">
        <is>
          <t>首板换</t>
        </is>
      </c>
      <c r="E16643" s="0" t="n">
        <v>1</v>
      </c>
      <c r="F16643" s="0" t="inlineStr">
        <is>
          <t>胰岛素+减肥药</t>
        </is>
      </c>
      <c r="G16643" s="10" t="n">
        <v>0.1</v>
      </c>
      <c r="H16643" s="0" t="n">
        <v>36.41</v>
      </c>
      <c r="I16643" s="32" t="inlineStr">
        <is>
          <t>10:31:17</t>
        </is>
      </c>
      <c r="J16643" s="33" t="n">
        <v>380475820</v>
      </c>
      <c r="K16643" s="33" t="n">
        <v>19336437000</v>
      </c>
    </row>
    <row r="16644">
      <c r="A16644" s="35" t="n">
        <v>45328</v>
      </c>
      <c r="B16644" s="9" t="inlineStr">
        <is>
          <t>sh603033</t>
        </is>
      </c>
      <c r="C16644" s="0" t="inlineStr">
        <is>
          <t>三维股份</t>
        </is>
      </c>
      <c r="D16644" s="0" t="inlineStr">
        <is>
          <t>首板换</t>
        </is>
      </c>
      <c r="E16644" s="0" t="n">
        <v>1</v>
      </c>
      <c r="F16644" s="0" t="inlineStr">
        <is>
          <t>回购</t>
        </is>
      </c>
      <c r="G16644" s="10" t="n">
        <v>0.1</v>
      </c>
      <c r="H16644" s="0" t="n">
        <v>11.33</v>
      </c>
      <c r="I16644" s="32" t="inlineStr">
        <is>
          <t>09:33:19</t>
        </is>
      </c>
      <c r="J16644" s="33" t="n">
        <v>41279598</v>
      </c>
      <c r="K16644" s="33" t="n">
        <v>11424658300</v>
      </c>
    </row>
    <row r="16645">
      <c r="A16645" s="35" t="n">
        <v>45328</v>
      </c>
      <c r="B16645" s="9" t="inlineStr">
        <is>
          <t>sh603025</t>
        </is>
      </c>
      <c r="C16645" s="0" t="inlineStr">
        <is>
          <t>大豪科技</t>
        </is>
      </c>
      <c r="D16645" s="0" t="inlineStr">
        <is>
          <t>首板换</t>
        </is>
      </c>
      <c r="E16645" s="0" t="n">
        <v>1</v>
      </c>
      <c r="F16645" s="0" t="inlineStr">
        <is>
          <t>北京国资+机器人+网络安全</t>
        </is>
      </c>
      <c r="G16645" s="10" t="n">
        <v>0.09950000000000001</v>
      </c>
      <c r="H16645" s="0" t="n">
        <v>8.949999999999999</v>
      </c>
      <c r="I16645" s="32" t="inlineStr">
        <is>
          <t>14:47:03</t>
        </is>
      </c>
      <c r="J16645" s="33" t="n">
        <v>94122968</v>
      </c>
      <c r="K16645" s="33" t="n">
        <v>9927114200</v>
      </c>
    </row>
    <row r="16646">
      <c r="A16646" s="35" t="n">
        <v>45328</v>
      </c>
      <c r="B16646" s="9" t="inlineStr">
        <is>
          <t>sh603004</t>
        </is>
      </c>
      <c r="C16646" s="0" t="inlineStr">
        <is>
          <t>鼎龙科技</t>
        </is>
      </c>
      <c r="D16646" s="0" t="inlineStr">
        <is>
          <t>首板换</t>
        </is>
      </c>
      <c r="E16646" s="0" t="n">
        <v>1</v>
      </c>
      <c r="F16646" s="0" t="inlineStr">
        <is>
          <t>次新股+化工+外销+专精特新</t>
        </is>
      </c>
      <c r="G16646" s="10" t="n">
        <v>0.1002</v>
      </c>
      <c r="H16646" s="0" t="n">
        <v>19.54</v>
      </c>
      <c r="I16646" s="32" t="inlineStr">
        <is>
          <t>09:33:43</t>
        </is>
      </c>
      <c r="J16646" s="33" t="n">
        <v>99749423</v>
      </c>
      <c r="K16646" s="33" t="n">
        <v>1127450320</v>
      </c>
    </row>
    <row r="16647">
      <c r="A16647" s="35" t="n">
        <v>45328</v>
      </c>
      <c r="B16647" s="9" t="inlineStr">
        <is>
          <t>sh601231</t>
        </is>
      </c>
      <c r="C16647" s="0" t="inlineStr">
        <is>
          <t>环旭电子</t>
        </is>
      </c>
      <c r="D16647" s="0" t="inlineStr">
        <is>
          <t>首板换</t>
        </is>
      </c>
      <c r="E16647" s="0" t="n">
        <v>1</v>
      </c>
      <c r="F16647" s="0" t="inlineStr">
        <is>
          <t>年报预盈+消费电子+证金持股+中证500</t>
        </is>
      </c>
      <c r="G16647" s="10" t="n">
        <v>0.1001</v>
      </c>
      <c r="H16647" s="0" t="n">
        <v>13.08</v>
      </c>
      <c r="I16647" s="32" t="inlineStr">
        <is>
          <t>14:55:51</t>
        </is>
      </c>
      <c r="J16647" s="33" t="n">
        <v>148941260</v>
      </c>
      <c r="K16647" s="33" t="n">
        <v>28906690000</v>
      </c>
    </row>
    <row r="16648">
      <c r="A16648" s="35" t="n">
        <v>45328</v>
      </c>
      <c r="B16648" s="9" t="inlineStr">
        <is>
          <t>sh601208</t>
        </is>
      </c>
      <c r="C16648" s="0" t="inlineStr">
        <is>
          <t>东材科技</t>
        </is>
      </c>
      <c r="D16648" s="0" t="inlineStr">
        <is>
          <t>首板换</t>
        </is>
      </c>
      <c r="E16648" s="0" t="n">
        <v>1</v>
      </c>
      <c r="F16648" s="0" t="inlineStr">
        <is>
          <t>柔性屏+增持+回购+中证1000</t>
        </is>
      </c>
      <c r="G16648" s="10" t="n">
        <v>0.1</v>
      </c>
      <c r="H16648" s="0" t="n">
        <v>8.91</v>
      </c>
      <c r="I16648" s="32" t="inlineStr">
        <is>
          <t>14:51:41</t>
        </is>
      </c>
      <c r="J16648" s="33" t="n">
        <v>161057010</v>
      </c>
      <c r="K16648" s="33" t="n">
        <v>7990333400</v>
      </c>
    </row>
    <row r="16649">
      <c r="A16649" s="35" t="n">
        <v>45328</v>
      </c>
      <c r="B16649" s="9" t="inlineStr">
        <is>
          <t>sh601127</t>
        </is>
      </c>
      <c r="C16649" s="0" t="inlineStr">
        <is>
          <t>赛力斯</t>
        </is>
      </c>
      <c r="D16649" s="0" t="inlineStr">
        <is>
          <t>首板换</t>
        </is>
      </c>
      <c r="E16649" s="0" t="n">
        <v>1</v>
      </c>
      <c r="F16649" s="0" t="inlineStr">
        <is>
          <t>问界持续发力</t>
        </is>
      </c>
      <c r="G16649" s="10" t="n">
        <v>0.1</v>
      </c>
      <c r="H16649" s="0" t="n">
        <v>61.71</v>
      </c>
      <c r="I16649" s="32" t="inlineStr">
        <is>
          <t>14:55:18</t>
        </is>
      </c>
      <c r="J16649" s="33" t="n">
        <v>4218783900</v>
      </c>
      <c r="K16649" s="33" t="n">
        <v>93168659000</v>
      </c>
    </row>
    <row r="16650">
      <c r="A16650" s="35" t="n">
        <v>45328</v>
      </c>
      <c r="B16650" s="9" t="inlineStr">
        <is>
          <t>sh600976</t>
        </is>
      </c>
      <c r="C16650" s="0" t="inlineStr">
        <is>
          <t>健民集团</t>
        </is>
      </c>
      <c r="D16650" s="0" t="inlineStr">
        <is>
          <t>首板换</t>
        </is>
      </c>
      <c r="E16650" s="0" t="n">
        <v>1</v>
      </c>
      <c r="F16650" s="0" t="inlineStr">
        <is>
          <t>中药</t>
        </is>
      </c>
      <c r="G16650" s="10" t="n">
        <v>0.1</v>
      </c>
      <c r="H16650" s="0" t="n">
        <v>49.5</v>
      </c>
      <c r="I16650" s="32" t="inlineStr">
        <is>
          <t>13:10:33</t>
        </is>
      </c>
      <c r="J16650" s="33" t="n">
        <v>194008030</v>
      </c>
      <c r="K16650" s="33" t="n">
        <v>7568615200</v>
      </c>
    </row>
    <row r="16651">
      <c r="A16651" s="35" t="n">
        <v>45328</v>
      </c>
      <c r="B16651" s="9" t="inlineStr">
        <is>
          <t>sh600885</t>
        </is>
      </c>
      <c r="C16651" s="0" t="inlineStr">
        <is>
          <t>宏发股份</t>
        </is>
      </c>
      <c r="D16651" s="0" t="inlineStr">
        <is>
          <t>首板换</t>
        </is>
      </c>
      <c r="E16651" s="0" t="n">
        <v>1</v>
      </c>
      <c r="F16651" s="0" t="inlineStr">
        <is>
          <t>继电器+逆变器+充电桩</t>
        </is>
      </c>
      <c r="G16651" s="10" t="n">
        <v>0.1002</v>
      </c>
      <c r="H16651" s="0" t="n">
        <v>23.94</v>
      </c>
      <c r="I16651" s="32" t="inlineStr">
        <is>
          <t>14:49:59</t>
        </is>
      </c>
      <c r="J16651" s="33" t="n">
        <v>246939570</v>
      </c>
      <c r="K16651" s="33" t="n">
        <v>24961657000</v>
      </c>
    </row>
    <row r="16652">
      <c r="A16652" s="35" t="n">
        <v>45328</v>
      </c>
      <c r="B16652" s="9" t="inlineStr">
        <is>
          <t>sh600836</t>
        </is>
      </c>
      <c r="C16652" s="0" t="inlineStr">
        <is>
          <t>上海易连</t>
        </is>
      </c>
      <c r="D16652" s="0" t="inlineStr">
        <is>
          <t>首板换</t>
        </is>
      </c>
      <c r="E16652" s="0" t="n">
        <v>1</v>
      </c>
      <c r="F16652" s="0" t="inlineStr">
        <is>
          <t>上海+包装印刷+柔性屏</t>
        </is>
      </c>
      <c r="G16652" s="10" t="n">
        <v>0.0985</v>
      </c>
      <c r="H16652" s="0" t="n">
        <v>3.01</v>
      </c>
      <c r="I16652" s="32" t="inlineStr">
        <is>
          <t>13:38:20</t>
        </is>
      </c>
      <c r="J16652" s="33" t="n">
        <v>201399720</v>
      </c>
      <c r="K16652" s="33" t="n">
        <v>2002381600</v>
      </c>
    </row>
    <row r="16653">
      <c r="A16653" s="35" t="n">
        <v>45328</v>
      </c>
      <c r="B16653" s="9" t="inlineStr">
        <is>
          <t>sh600707</t>
        </is>
      </c>
      <c r="C16653" s="0" t="inlineStr">
        <is>
          <t>彩虹股份</t>
        </is>
      </c>
      <c r="D16653" s="0" t="inlineStr">
        <is>
          <t>首板换</t>
        </is>
      </c>
      <c r="E16653" s="0" t="n">
        <v>1</v>
      </c>
      <c r="F16653" s="0" t="inlineStr">
        <is>
          <t>年报预盈+面板+国企</t>
        </is>
      </c>
      <c r="G16653" s="10" t="n">
        <v>0.1002</v>
      </c>
      <c r="H16653" s="0" t="n">
        <v>5.71</v>
      </c>
      <c r="I16653" s="32" t="inlineStr">
        <is>
          <t>14:49:59</t>
        </is>
      </c>
      <c r="J16653" s="33" t="n">
        <v>221901110</v>
      </c>
      <c r="K16653" s="33" t="n">
        <v>20485594000</v>
      </c>
    </row>
    <row r="16654">
      <c r="A16654" s="35" t="n">
        <v>45328</v>
      </c>
      <c r="B16654" s="9" t="inlineStr">
        <is>
          <t>sh600705</t>
        </is>
      </c>
      <c r="C16654" s="0" t="inlineStr">
        <is>
          <t>中航产融</t>
        </is>
      </c>
      <c r="D16654" s="0" t="inlineStr">
        <is>
          <t>首板换</t>
        </is>
      </c>
      <c r="E16654" s="0" t="n">
        <v>1</v>
      </c>
      <c r="F16654" s="0" t="inlineStr">
        <is>
          <t>中字头+上海自贸区+多元金融</t>
        </is>
      </c>
      <c r="G16654" s="10" t="n">
        <v>0.0989</v>
      </c>
      <c r="H16654" s="0" t="n">
        <v>3</v>
      </c>
      <c r="I16654" s="32" t="inlineStr">
        <is>
          <t>14:38:42</t>
        </is>
      </c>
      <c r="J16654" s="33" t="n">
        <v>604173420</v>
      </c>
      <c r="K16654" s="33" t="n">
        <v>26413274000</v>
      </c>
    </row>
    <row r="16655">
      <c r="A16655" s="35" t="n">
        <v>45328</v>
      </c>
      <c r="B16655" s="9" t="inlineStr">
        <is>
          <t>bj873665</t>
        </is>
      </c>
      <c r="C16655" s="0" t="inlineStr">
        <is>
          <t>科强股份</t>
        </is>
      </c>
      <c r="D16655" s="0" t="inlineStr">
        <is>
          <t>首板换</t>
        </is>
      </c>
      <c r="E16655" s="0" t="n">
        <v>1</v>
      </c>
      <c r="F16655" s="0" t="inlineStr">
        <is>
          <t>年报预增</t>
        </is>
      </c>
      <c r="G16655" s="10" t="n">
        <v>0.2993</v>
      </c>
      <c r="H16655" s="0" t="n">
        <v>9.16</v>
      </c>
      <c r="I16655" s="32" t="inlineStr">
        <is>
          <t>09:40:21</t>
        </is>
      </c>
      <c r="J16655" s="33" t="n">
        <v>39614640</v>
      </c>
      <c r="K16655" s="33" t="n">
        <v>302217750</v>
      </c>
    </row>
    <row r="16656">
      <c r="A16656" s="35" t="n">
        <v>45328</v>
      </c>
      <c r="B16656" s="9" t="inlineStr">
        <is>
          <t>bj873570</t>
        </is>
      </c>
      <c r="C16656" s="0" t="inlineStr">
        <is>
          <t>坤博精工</t>
        </is>
      </c>
      <c r="D16656" s="0" t="inlineStr">
        <is>
          <t>首板换</t>
        </is>
      </c>
      <c r="E16656" s="0" t="n">
        <v>1</v>
      </c>
      <c r="F16656" s="0" t="inlineStr">
        <is>
          <t>次新股+半导体+光伏+业绩增长</t>
        </is>
      </c>
      <c r="G16656" s="10" t="n">
        <v>0.3</v>
      </c>
      <c r="H16656" s="0" t="n">
        <v>42.73</v>
      </c>
      <c r="I16656" s="32" t="inlineStr">
        <is>
          <t>14:18:24</t>
        </is>
      </c>
      <c r="J16656" s="33" t="n">
        <v>110433597</v>
      </c>
      <c r="K16656" s="33" t="n">
        <v>328922720</v>
      </c>
    </row>
    <row r="16657">
      <c r="A16657" s="35" t="n">
        <v>45328</v>
      </c>
      <c r="B16657" s="9" t="inlineStr">
        <is>
          <t>bj873305</t>
        </is>
      </c>
      <c r="C16657" s="0" t="inlineStr">
        <is>
          <t>九菱科技</t>
        </is>
      </c>
      <c r="D16657" s="0" t="inlineStr">
        <is>
          <t>首板换</t>
        </is>
      </c>
      <c r="E16657" s="0" t="n">
        <v>1</v>
      </c>
      <c r="F16657" s="0" t="inlineStr">
        <is>
          <t>粉末冶金+稀土永磁</t>
        </is>
      </c>
      <c r="G16657" s="10" t="n">
        <v>0.2999</v>
      </c>
      <c r="H16657" s="0" t="n">
        <v>17.73</v>
      </c>
      <c r="I16657" s="32" t="inlineStr">
        <is>
          <t>14:56:40</t>
        </is>
      </c>
      <c r="J16657" s="33" t="n">
        <v>55935404</v>
      </c>
      <c r="K16657" s="33" t="n">
        <v>198848460</v>
      </c>
    </row>
    <row r="16658">
      <c r="A16658" s="35" t="n">
        <v>45328</v>
      </c>
      <c r="B16658" s="9" t="inlineStr">
        <is>
          <t>bj873167</t>
        </is>
      </c>
      <c r="C16658" s="0" t="inlineStr">
        <is>
          <t>新赣江</t>
        </is>
      </c>
      <c r="D16658" s="0" t="inlineStr">
        <is>
          <t>首板换</t>
        </is>
      </c>
      <c r="E16658" s="0" t="n">
        <v>1</v>
      </c>
      <c r="F16658" s="0" t="inlineStr">
        <is>
          <t>次新股+流感</t>
        </is>
      </c>
      <c r="G16658" s="10" t="n">
        <v>0.2995</v>
      </c>
      <c r="H16658" s="0" t="n">
        <v>12.93</v>
      </c>
      <c r="I16658" s="32" t="inlineStr">
        <is>
          <t>14:45:34</t>
        </is>
      </c>
      <c r="J16658" s="33" t="n">
        <v>65772488</v>
      </c>
      <c r="K16658" s="33" t="n">
        <v>254041530</v>
      </c>
    </row>
    <row r="16659">
      <c r="A16659" s="35" t="n">
        <v>45328</v>
      </c>
      <c r="B16659" s="9" t="inlineStr">
        <is>
          <t>bj870436</t>
        </is>
      </c>
      <c r="C16659" s="0" t="inlineStr">
        <is>
          <t>大地电气</t>
        </is>
      </c>
      <c r="D16659" s="0" t="inlineStr">
        <is>
          <t>首板换</t>
        </is>
      </c>
      <c r="E16659" s="0" t="n">
        <v>1</v>
      </c>
      <c r="F16659" s="0" t="inlineStr">
        <is>
          <t>汽车线束+专精特新</t>
        </is>
      </c>
      <c r="G16659" s="10" t="n">
        <v>0.2992</v>
      </c>
      <c r="H16659" s="0" t="n">
        <v>9.51</v>
      </c>
      <c r="I16659" s="32" t="inlineStr">
        <is>
          <t>09:52:08</t>
        </is>
      </c>
      <c r="J16659" s="33" t="n">
        <v>50393514</v>
      </c>
      <c r="K16659" s="33" t="n">
        <v>424904420</v>
      </c>
    </row>
    <row r="16660">
      <c r="A16660" s="35" t="n">
        <v>45328</v>
      </c>
      <c r="B16660" s="9" t="inlineStr">
        <is>
          <t>bj836433</t>
        </is>
      </c>
      <c r="C16660" s="0" t="inlineStr">
        <is>
          <t>大唐药业</t>
        </is>
      </c>
      <c r="D16660" s="0" t="inlineStr">
        <is>
          <t>首板换</t>
        </is>
      </c>
      <c r="E16660" s="0" t="n">
        <v>1</v>
      </c>
      <c r="F16660" s="0" t="inlineStr">
        <is>
          <t>增持+蒙药+中华老字号</t>
        </is>
      </c>
      <c r="G16660" s="10" t="n">
        <v>0.2986</v>
      </c>
      <c r="H16660" s="0" t="n">
        <v>4.61</v>
      </c>
      <c r="I16660" s="32" t="inlineStr">
        <is>
          <t>13:03:41</t>
        </is>
      </c>
      <c r="J16660" s="33" t="n">
        <v>68621666</v>
      </c>
      <c r="K16660" s="33" t="n">
        <v>779701680</v>
      </c>
    </row>
    <row r="16661">
      <c r="A16661" s="35" t="n">
        <v>45328</v>
      </c>
      <c r="B16661" s="9" t="inlineStr">
        <is>
          <t>bj832278</t>
        </is>
      </c>
      <c r="C16661" s="0" t="inlineStr">
        <is>
          <t>鹿得医疗</t>
        </is>
      </c>
      <c r="D16661" s="0" t="inlineStr">
        <is>
          <t>首板换</t>
        </is>
      </c>
      <c r="E16661" s="0" t="n">
        <v>1</v>
      </c>
      <c r="F16661" s="0" t="inlineStr">
        <is>
          <t>医疗器械+外销</t>
        </is>
      </c>
      <c r="G16661" s="10" t="n">
        <v>0.2986</v>
      </c>
      <c r="H16661" s="0" t="n">
        <v>6.35</v>
      </c>
      <c r="I16661" s="32" t="inlineStr">
        <is>
          <t>14:12:07</t>
        </is>
      </c>
      <c r="J16661" s="33" t="n">
        <v>46082914</v>
      </c>
      <c r="K16661" s="33" t="n">
        <v>463476340</v>
      </c>
    </row>
    <row r="16662">
      <c r="A16662" s="35" t="n">
        <v>45328</v>
      </c>
      <c r="B16662" s="9" t="inlineStr">
        <is>
          <t>bj430478</t>
        </is>
      </c>
      <c r="C16662" s="0" t="inlineStr">
        <is>
          <t>峆一药业</t>
        </is>
      </c>
      <c r="D16662" s="0" t="inlineStr">
        <is>
          <t>首板换</t>
        </is>
      </c>
      <c r="E16662" s="0" t="n">
        <v>1</v>
      </c>
      <c r="F16662" s="0" t="inlineStr">
        <is>
          <t>高级中间体+CRO</t>
        </is>
      </c>
      <c r="G16662" s="10" t="n">
        <v>0.2996</v>
      </c>
      <c r="H16662" s="0" t="n">
        <v>20.04</v>
      </c>
      <c r="I16662" s="32" t="inlineStr">
        <is>
          <t>14:55:51</t>
        </is>
      </c>
      <c r="J16662" s="33" t="n">
        <v>75364005</v>
      </c>
      <c r="K16662" s="33" t="n">
        <v>385119180</v>
      </c>
    </row>
    <row r="16663">
      <c r="A16663" s="35" t="n">
        <v>45328</v>
      </c>
      <c r="B16663" s="9" t="inlineStr">
        <is>
          <t>sh688331</t>
        </is>
      </c>
      <c r="C16663" s="0" t="inlineStr">
        <is>
          <t>荣昌生物</t>
        </is>
      </c>
      <c r="D16663" s="0" t="inlineStr">
        <is>
          <t>首板换</t>
        </is>
      </c>
      <c r="E16663" s="0" t="n">
        <v>1</v>
      </c>
      <c r="F16663" s="0" t="inlineStr">
        <is>
          <t>生物医药+中证500+科创100</t>
        </is>
      </c>
      <c r="G16663" s="10" t="n">
        <v>0.1999</v>
      </c>
      <c r="H16663" s="0" t="n">
        <v>41.78</v>
      </c>
      <c r="I16663" s="32" t="inlineStr">
        <is>
          <t>14:28:58</t>
        </is>
      </c>
      <c r="J16663" s="33" t="n">
        <v>174531690</v>
      </c>
      <c r="K16663" s="33" t="n">
        <v>6697957500</v>
      </c>
    </row>
    <row r="16664">
      <c r="A16664" s="35" t="n">
        <v>45328</v>
      </c>
      <c r="B16664" s="9" t="inlineStr">
        <is>
          <t>sh605589</t>
        </is>
      </c>
      <c r="C16664" s="0" t="inlineStr">
        <is>
          <t>圣泉集团</t>
        </is>
      </c>
      <c r="D16664" s="0" t="inlineStr">
        <is>
          <t>首板换</t>
        </is>
      </c>
      <c r="E16664" s="0" t="n">
        <v>1</v>
      </c>
      <c r="F16664" s="0" t="inlineStr">
        <is>
          <t>年报增长+合成树脂</t>
        </is>
      </c>
      <c r="G16664" s="10" t="n">
        <v>0.1</v>
      </c>
      <c r="H16664" s="0" t="n">
        <v>17.71</v>
      </c>
      <c r="I16664" s="32" t="inlineStr">
        <is>
          <t>13:05:47</t>
        </is>
      </c>
      <c r="J16664" s="33" t="n">
        <v>213529780</v>
      </c>
      <c r="K16664" s="33" t="n">
        <v>10895401100</v>
      </c>
    </row>
    <row r="16665">
      <c r="A16665" s="35" t="n">
        <v>45328</v>
      </c>
      <c r="B16665" s="9" t="inlineStr">
        <is>
          <t>sh605399</t>
        </is>
      </c>
      <c r="C16665" s="0" t="inlineStr">
        <is>
          <t>晨光新材</t>
        </is>
      </c>
      <c r="D16665" s="0" t="inlineStr">
        <is>
          <t>首板换</t>
        </is>
      </c>
      <c r="E16665" s="0" t="n">
        <v>1</v>
      </c>
      <c r="F16665" s="0" t="inlineStr">
        <is>
          <t>功能性硅烷+光伏</t>
        </is>
      </c>
      <c r="G16665" s="10" t="n">
        <v>0.1001</v>
      </c>
      <c r="H16665" s="0" t="n">
        <v>10.11</v>
      </c>
      <c r="I16665" s="32" t="inlineStr">
        <is>
          <t>10:03:36</t>
        </is>
      </c>
      <c r="J16665" s="33" t="n">
        <v>82052117</v>
      </c>
      <c r="K16665" s="33" t="n">
        <v>3153083200</v>
      </c>
    </row>
    <row r="16666">
      <c r="A16666" s="35" t="n">
        <v>45328</v>
      </c>
      <c r="B16666" s="9" t="inlineStr">
        <is>
          <t>sh603998</t>
        </is>
      </c>
      <c r="C16666" s="0" t="inlineStr">
        <is>
          <t>方盛制药</t>
        </is>
      </c>
      <c r="D16666" s="0" t="inlineStr">
        <is>
          <t>首板换</t>
        </is>
      </c>
      <c r="E16666" s="0" t="n">
        <v>1</v>
      </c>
      <c r="F16666" s="0" t="inlineStr">
        <is>
          <t>中医药+工业大麻</t>
        </is>
      </c>
      <c r="G16666" s="10" t="n">
        <v>0.1005</v>
      </c>
      <c r="H16666" s="0" t="n">
        <v>8.210000000000001</v>
      </c>
      <c r="I16666" s="32" t="inlineStr">
        <is>
          <t>13:19:23</t>
        </is>
      </c>
      <c r="J16666" s="33" t="n">
        <v>51540323</v>
      </c>
      <c r="K16666" s="33" t="n">
        <v>3563453000</v>
      </c>
    </row>
    <row r="16667">
      <c r="A16667" s="35" t="n">
        <v>45328</v>
      </c>
      <c r="B16667" s="9" t="inlineStr">
        <is>
          <t>sh603883</t>
        </is>
      </c>
      <c r="C16667" s="0" t="inlineStr">
        <is>
          <t>老百姓</t>
        </is>
      </c>
      <c r="D16667" s="0" t="inlineStr">
        <is>
          <t>首板换</t>
        </is>
      </c>
      <c r="E16667" s="0" t="n">
        <v>1</v>
      </c>
      <c r="F16667" s="0" t="inlineStr">
        <is>
          <t>医药商业+中证500</t>
        </is>
      </c>
      <c r="G16667" s="10" t="n">
        <v>0.1</v>
      </c>
      <c r="H16667" s="0" t="n">
        <v>29.71</v>
      </c>
      <c r="I16667" s="32" t="n">
        <v>0.6084375</v>
      </c>
      <c r="J16667" s="33" t="n">
        <v>164670840</v>
      </c>
      <c r="K16667" s="33" t="n">
        <v>17301455000</v>
      </c>
    </row>
    <row r="16668">
      <c r="A16668" s="35" t="n">
        <v>45328</v>
      </c>
      <c r="B16668" s="9" t="inlineStr">
        <is>
          <t>sh603882</t>
        </is>
      </c>
      <c r="C16668" s="0" t="inlineStr">
        <is>
          <t>金域医学</t>
        </is>
      </c>
      <c r="D16668" s="0" t="inlineStr">
        <is>
          <t>首板换</t>
        </is>
      </c>
      <c r="E16668" s="0" t="n">
        <v>1</v>
      </c>
      <c r="F16668" s="0" t="inlineStr">
        <is>
          <t>第三方医学检验+回购</t>
        </is>
      </c>
      <c r="G16668" s="10" t="n">
        <v>0.1001</v>
      </c>
      <c r="H16668" s="0" t="n">
        <v>59.68</v>
      </c>
      <c r="I16668" s="32" t="inlineStr">
        <is>
          <t>14:48:32</t>
        </is>
      </c>
      <c r="J16668" s="33" t="n">
        <v>274616670</v>
      </c>
      <c r="K16668" s="33" t="n">
        <v>27789847000</v>
      </c>
    </row>
    <row r="16669">
      <c r="A16669" s="35" t="n">
        <v>45328</v>
      </c>
      <c r="B16669" s="9" t="inlineStr">
        <is>
          <t>sh603699</t>
        </is>
      </c>
      <c r="C16669" s="0" t="inlineStr">
        <is>
          <t>纽威股份</t>
        </is>
      </c>
      <c r="D16669" s="0" t="inlineStr">
        <is>
          <t>首板换</t>
        </is>
      </c>
      <c r="E16669" s="0" t="n">
        <v>1</v>
      </c>
      <c r="F16669" s="0" t="inlineStr">
        <is>
          <t>年报预增+可控核聚变</t>
        </is>
      </c>
      <c r="G16669" s="10" t="n">
        <v>0.1004</v>
      </c>
      <c r="H16669" s="0" t="n">
        <v>12.82</v>
      </c>
      <c r="I16669" s="32" t="inlineStr">
        <is>
          <t>14:53:27</t>
        </is>
      </c>
      <c r="J16669" s="33" t="n">
        <v>93890890</v>
      </c>
      <c r="K16669" s="33" t="n">
        <v>9602974800</v>
      </c>
    </row>
    <row r="16670">
      <c r="A16670" s="35" t="n">
        <v>45328</v>
      </c>
      <c r="B16670" s="9" t="inlineStr">
        <is>
          <t>sh603661</t>
        </is>
      </c>
      <c r="C16670" s="0" t="inlineStr">
        <is>
          <t>恒林股份</t>
        </is>
      </c>
      <c r="D16670" s="0" t="inlineStr">
        <is>
          <t>首板换</t>
        </is>
      </c>
      <c r="E16670" s="0" t="n">
        <v>1</v>
      </c>
      <c r="F16670" s="0" t="inlineStr">
        <is>
          <t>家具+跨境电商+外销</t>
        </is>
      </c>
      <c r="G16670" s="10" t="n">
        <v>0.1001</v>
      </c>
      <c r="H16670" s="0" t="n">
        <v>40.33</v>
      </c>
      <c r="I16670" s="32" t="inlineStr">
        <is>
          <t>13:03:06</t>
        </is>
      </c>
      <c r="J16670" s="33" t="n">
        <v>74409139</v>
      </c>
      <c r="K16670" s="33" t="n">
        <v>5608573400</v>
      </c>
    </row>
    <row r="16671">
      <c r="A16671" s="35" t="n">
        <v>45328</v>
      </c>
      <c r="B16671" s="9" t="inlineStr">
        <is>
          <t>sh603650</t>
        </is>
      </c>
      <c r="C16671" s="0" t="inlineStr">
        <is>
          <t>彤程新材</t>
        </is>
      </c>
      <c r="D16671" s="0" t="inlineStr">
        <is>
          <t>首板换</t>
        </is>
      </c>
      <c r="E16671" s="0" t="n">
        <v>1</v>
      </c>
      <c r="F16671" s="0" t="inlineStr">
        <is>
          <t>光刻胶+中芯国际概念+可转债+中证500</t>
        </is>
      </c>
      <c r="G16671" s="10" t="n">
        <v>0.0999</v>
      </c>
      <c r="H16671" s="0" t="n">
        <v>22.9</v>
      </c>
      <c r="I16671" s="32" t="inlineStr">
        <is>
          <t>14:39:42</t>
        </is>
      </c>
      <c r="J16671" s="33" t="n">
        <v>166845610</v>
      </c>
      <c r="K16671" s="33" t="n">
        <v>13604199000</v>
      </c>
    </row>
    <row r="16672">
      <c r="A16672" s="35" t="n">
        <v>45328</v>
      </c>
      <c r="B16672" s="9" t="inlineStr">
        <is>
          <t>sh603505</t>
        </is>
      </c>
      <c r="C16672" s="0" t="inlineStr">
        <is>
          <t>金石资源</t>
        </is>
      </c>
      <c r="D16672" s="0" t="inlineStr">
        <is>
          <t>首板换</t>
        </is>
      </c>
      <c r="E16672" s="0" t="n">
        <v>1</v>
      </c>
      <c r="F16672" s="0" t="inlineStr">
        <is>
          <t>年报预增+增持+萤石</t>
        </is>
      </c>
      <c r="G16672" s="10" t="n">
        <v>0.0999</v>
      </c>
      <c r="H16672" s="0" t="n">
        <v>23.89</v>
      </c>
      <c r="I16672" s="32" t="inlineStr">
        <is>
          <t>14:47:44</t>
        </is>
      </c>
      <c r="J16672" s="33" t="n">
        <v>119549826</v>
      </c>
      <c r="K16672" s="33" t="n">
        <v>14448009000</v>
      </c>
    </row>
    <row r="16673">
      <c r="A16673" s="35" t="n">
        <v>45328</v>
      </c>
      <c r="B16673" s="9" t="inlineStr">
        <is>
          <t>sz003035</t>
        </is>
      </c>
      <c r="C16673" s="0" t="inlineStr">
        <is>
          <t>南网能源</t>
        </is>
      </c>
      <c r="D16673" s="0" t="inlineStr">
        <is>
          <t>首板换</t>
        </is>
      </c>
      <c r="E16673" s="0" t="n">
        <v>1</v>
      </c>
      <c r="F16673" s="0" t="inlineStr">
        <is>
          <t>电力+分布式光伏+国企改革</t>
        </is>
      </c>
      <c r="G16673" s="10" t="n">
        <v>0.101</v>
      </c>
      <c r="H16673" s="0" t="n">
        <v>4.58</v>
      </c>
      <c r="I16673" s="32" t="inlineStr">
        <is>
          <t>14:21:50</t>
        </is>
      </c>
      <c r="J16673" s="33" t="n">
        <v>176062350</v>
      </c>
      <c r="K16673" s="33" t="n">
        <v>10341084800</v>
      </c>
    </row>
    <row r="16674">
      <c r="A16674" s="35" t="n">
        <v>45328</v>
      </c>
      <c r="B16674" s="9" t="inlineStr">
        <is>
          <t>sz002993</t>
        </is>
      </c>
      <c r="C16674" s="0" t="inlineStr">
        <is>
          <t>奥海科技</t>
        </is>
      </c>
      <c r="D16674" s="0" t="inlineStr">
        <is>
          <t>首板换</t>
        </is>
      </c>
      <c r="E16674" s="0" t="n">
        <v>1</v>
      </c>
      <c r="F16674" s="0" t="inlineStr">
        <is>
          <t>其它</t>
        </is>
      </c>
      <c r="G16674" s="10" t="n">
        <v>0.1001</v>
      </c>
      <c r="H16674" s="0" t="n">
        <v>26.48</v>
      </c>
      <c r="I16674" s="32" t="inlineStr">
        <is>
          <t>13:36:51</t>
        </is>
      </c>
      <c r="J16674" s="33" t="n">
        <v>106257428</v>
      </c>
      <c r="K16674" s="33" t="n">
        <v>6299320600</v>
      </c>
    </row>
    <row r="16675">
      <c r="A16675" s="35" t="n">
        <v>45328</v>
      </c>
      <c r="B16675" s="9" t="inlineStr">
        <is>
          <t>sz002991</t>
        </is>
      </c>
      <c r="C16675" s="0" t="inlineStr">
        <is>
          <t>甘源食品</t>
        </is>
      </c>
      <c r="D16675" s="0" t="inlineStr">
        <is>
          <t>首板换</t>
        </is>
      </c>
      <c r="E16675" s="0" t="n">
        <v>1</v>
      </c>
      <c r="F16675" s="0" t="inlineStr">
        <is>
          <t>休闲食品+年报预增+中证1000</t>
        </is>
      </c>
      <c r="G16675" s="10" t="n">
        <v>0.1</v>
      </c>
      <c r="H16675" s="0" t="n">
        <v>69.62</v>
      </c>
      <c r="I16675" s="32" t="inlineStr">
        <is>
          <t>14:51:41</t>
        </is>
      </c>
      <c r="J16675" s="33" t="n">
        <v>97855746</v>
      </c>
      <c r="K16675" s="33" t="n">
        <v>3459106700</v>
      </c>
    </row>
    <row r="16676">
      <c r="A16676" s="35" t="n">
        <v>45328</v>
      </c>
      <c r="B16676" s="9" t="inlineStr">
        <is>
          <t>sz002945</t>
        </is>
      </c>
      <c r="C16676" s="0" t="inlineStr">
        <is>
          <t>华林证券</t>
        </is>
      </c>
      <c r="D16676" s="0" t="inlineStr">
        <is>
          <t>首板换</t>
        </is>
      </c>
      <c r="E16676" s="0" t="n">
        <v>1</v>
      </c>
      <c r="F16676" s="0" t="inlineStr">
        <is>
          <t>证券</t>
        </is>
      </c>
      <c r="G16676" s="10" t="n">
        <v>0.09959999999999999</v>
      </c>
      <c r="H16676" s="0" t="n">
        <v>11.37</v>
      </c>
      <c r="I16676" s="32" t="inlineStr">
        <is>
          <t>14:42:16</t>
        </is>
      </c>
      <c r="J16676" s="33" t="n">
        <v>431324150</v>
      </c>
      <c r="K16676" s="33" t="n">
        <v>30699000000</v>
      </c>
    </row>
    <row r="16677">
      <c r="A16677" s="35" t="n">
        <v>45328</v>
      </c>
      <c r="B16677" s="9" t="inlineStr">
        <is>
          <t>sz002931</t>
        </is>
      </c>
      <c r="C16677" s="0" t="inlineStr">
        <is>
          <t>锋龙股份</t>
        </is>
      </c>
      <c r="D16677" s="0" t="inlineStr">
        <is>
          <t>首板换</t>
        </is>
      </c>
      <c r="E16677" s="0" t="n">
        <v>1</v>
      </c>
      <c r="F16677" s="0" t="inlineStr">
        <is>
          <t>实控人变更+通用设备</t>
        </is>
      </c>
      <c r="G16677" s="10" t="n">
        <v>0.1003</v>
      </c>
      <c r="H16677" s="0" t="n">
        <v>12.61</v>
      </c>
      <c r="I16677" s="32" t="inlineStr">
        <is>
          <t>09:30:03</t>
        </is>
      </c>
      <c r="J16677" s="33" t="n">
        <v>73029730</v>
      </c>
      <c r="K16677" s="33" t="n">
        <v>2356538400</v>
      </c>
    </row>
    <row r="16678">
      <c r="A16678" s="35" t="n">
        <v>45328</v>
      </c>
      <c r="B16678" s="9" t="inlineStr">
        <is>
          <t>sz002906</t>
        </is>
      </c>
      <c r="C16678" s="0" t="inlineStr">
        <is>
          <t>华阳集团</t>
        </is>
      </c>
      <c r="D16678" s="0" t="inlineStr">
        <is>
          <t>首板换</t>
        </is>
      </c>
      <c r="E16678" s="0" t="n">
        <v>1</v>
      </c>
      <c r="F16678" s="0" t="inlineStr">
        <is>
          <t>汽车电子+中证1000</t>
        </is>
      </c>
      <c r="G16678" s="10" t="n">
        <v>0.1003</v>
      </c>
      <c r="H16678" s="0" t="n">
        <v>20.96</v>
      </c>
      <c r="I16678" s="32" t="inlineStr">
        <is>
          <t>14:47:03</t>
        </is>
      </c>
      <c r="J16678" s="33" t="n">
        <v>189017810</v>
      </c>
      <c r="K16678" s="33" t="n">
        <v>10013372600</v>
      </c>
    </row>
    <row r="16679">
      <c r="A16679" s="35" t="n">
        <v>45328</v>
      </c>
      <c r="B16679" s="9" t="inlineStr">
        <is>
          <t>sz002901</t>
        </is>
      </c>
      <c r="C16679" s="0" t="inlineStr">
        <is>
          <t>大博医疗</t>
        </is>
      </c>
      <c r="D16679" s="0" t="inlineStr">
        <is>
          <t>首板换</t>
        </is>
      </c>
      <c r="E16679" s="0" t="n">
        <v>1</v>
      </c>
      <c r="F16679" s="0" t="inlineStr">
        <is>
          <t>医疗耗材+外销</t>
        </is>
      </c>
      <c r="G16679" s="10" t="n">
        <v>0.1</v>
      </c>
      <c r="H16679" s="0" t="n">
        <v>26.63</v>
      </c>
      <c r="I16679" s="32" t="inlineStr">
        <is>
          <t>14:45:34</t>
        </is>
      </c>
      <c r="J16679" s="33" t="n">
        <v>93656091</v>
      </c>
      <c r="K16679" s="33" t="n">
        <v>9337383400</v>
      </c>
    </row>
    <row r="16680">
      <c r="A16680" s="35" t="n">
        <v>45328</v>
      </c>
      <c r="B16680" s="9" t="inlineStr">
        <is>
          <t>sz002873</t>
        </is>
      </c>
      <c r="C16680" s="0" t="inlineStr">
        <is>
          <t>新天药业</t>
        </is>
      </c>
      <c r="D16680" s="0" t="inlineStr">
        <is>
          <t>首板换</t>
        </is>
      </c>
      <c r="E16680" s="0" t="n">
        <v>1</v>
      </c>
      <c r="F16680" s="0" t="inlineStr">
        <is>
          <t>中药+回购</t>
        </is>
      </c>
      <c r="G16680" s="10" t="n">
        <v>0.1001</v>
      </c>
      <c r="H16680" s="0" t="n">
        <v>9.119999999999999</v>
      </c>
      <c r="I16680" s="32" t="inlineStr">
        <is>
          <t>14:55:18</t>
        </is>
      </c>
      <c r="J16680" s="33" t="n">
        <v>88655037</v>
      </c>
      <c r="K16680" s="33" t="n">
        <v>2043702100</v>
      </c>
    </row>
    <row r="16681">
      <c r="A16681" s="35" t="n">
        <v>45328</v>
      </c>
      <c r="B16681" s="9" t="inlineStr">
        <is>
          <t>sz002859</t>
        </is>
      </c>
      <c r="C16681" s="0" t="inlineStr">
        <is>
          <t>洁美科技</t>
        </is>
      </c>
      <c r="D16681" s="0" t="inlineStr">
        <is>
          <t>首板换</t>
        </is>
      </c>
      <c r="E16681" s="0" t="n">
        <v>1</v>
      </c>
      <c r="F16681" s="0" t="inlineStr">
        <is>
          <t>其它</t>
        </is>
      </c>
      <c r="G16681" s="10" t="n">
        <v>0.1001</v>
      </c>
      <c r="H16681" s="0" t="n">
        <v>19.13</v>
      </c>
      <c r="I16681" s="32" t="inlineStr">
        <is>
          <t>13:12:52</t>
        </is>
      </c>
      <c r="J16681" s="33" t="n">
        <v>124802110</v>
      </c>
      <c r="K16681" s="33" t="n">
        <v>7642926100</v>
      </c>
    </row>
    <row r="16682">
      <c r="A16682" s="35" t="n">
        <v>45328</v>
      </c>
      <c r="B16682" s="9" t="inlineStr">
        <is>
          <t>sz002851</t>
        </is>
      </c>
      <c r="C16682" s="0" t="inlineStr">
        <is>
          <t>麦格米特</t>
        </is>
      </c>
      <c r="D16682" s="0" t="inlineStr">
        <is>
          <t>首板换</t>
        </is>
      </c>
      <c r="E16682" s="0" t="n">
        <v>1</v>
      </c>
      <c r="F16682" s="0" t="inlineStr">
        <is>
          <t>工业4.0+实控人部分股份解除质押+中证1000指数成分股</t>
        </is>
      </c>
      <c r="G16682" s="10" t="n">
        <v>0.0999</v>
      </c>
      <c r="H16682" s="0" t="n">
        <v>20.81</v>
      </c>
      <c r="I16682" s="32" t="inlineStr">
        <is>
          <t>13:19:23</t>
        </is>
      </c>
      <c r="J16682" s="33" t="n">
        <v>131975351</v>
      </c>
      <c r="K16682" s="33" t="n">
        <v>8615099600</v>
      </c>
    </row>
    <row r="16683">
      <c r="A16683" s="35" t="n">
        <v>45328</v>
      </c>
      <c r="B16683" s="9" t="inlineStr">
        <is>
          <t>sz002850</t>
        </is>
      </c>
      <c r="C16683" s="0" t="inlineStr">
        <is>
          <t>科达利</t>
        </is>
      </c>
      <c r="D16683" s="0" t="inlineStr">
        <is>
          <t>首板换</t>
        </is>
      </c>
      <c r="E16683" s="0" t="n">
        <v>1</v>
      </c>
      <c r="F16683" s="0" t="inlineStr">
        <is>
          <t>年报预增+动力电池</t>
        </is>
      </c>
      <c r="G16683" s="10" t="n">
        <v>0.0999</v>
      </c>
      <c r="H16683" s="0" t="n">
        <v>63.83</v>
      </c>
      <c r="I16683" s="32" t="inlineStr">
        <is>
          <t>14:46:03</t>
        </is>
      </c>
      <c r="J16683" s="33" t="n">
        <v>420219900</v>
      </c>
      <c r="K16683" s="33" t="n">
        <v>10117514700</v>
      </c>
    </row>
    <row r="16684">
      <c r="A16684" s="35" t="n">
        <v>45328</v>
      </c>
      <c r="B16684" s="9" t="inlineStr">
        <is>
          <t>sz002831</t>
        </is>
      </c>
      <c r="C16684" s="0" t="inlineStr">
        <is>
          <t>裕同科技</t>
        </is>
      </c>
      <c r="D16684" s="0" t="inlineStr">
        <is>
          <t>首板换</t>
        </is>
      </c>
      <c r="E16684" s="0" t="n">
        <v>1</v>
      </c>
      <c r="F16684" s="0" t="inlineStr">
        <is>
          <t>包装+外销</t>
        </is>
      </c>
      <c r="G16684" s="10" t="n">
        <v>0.1002</v>
      </c>
      <c r="H16684" s="0" t="n">
        <v>25.25</v>
      </c>
      <c r="I16684" s="32" t="inlineStr">
        <is>
          <t>14:53:58</t>
        </is>
      </c>
      <c r="J16684" s="33" t="n">
        <v>134295330</v>
      </c>
      <c r="K16684" s="33" t="n">
        <v>13130275000</v>
      </c>
    </row>
    <row r="16685">
      <c r="A16685" s="35" t="n">
        <v>45328</v>
      </c>
      <c r="B16685" s="9" t="inlineStr">
        <is>
          <t>sz002790</t>
        </is>
      </c>
      <c r="C16685" s="0" t="inlineStr">
        <is>
          <t>瑞尔特</t>
        </is>
      </c>
      <c r="D16685" s="0" t="inlineStr">
        <is>
          <t>首板换</t>
        </is>
      </c>
      <c r="E16685" s="0" t="n">
        <v>1</v>
      </c>
      <c r="F16685" s="0" t="inlineStr">
        <is>
          <t>冲水组件+家居+外销</t>
        </is>
      </c>
      <c r="G16685" s="10" t="n">
        <v>0.1003</v>
      </c>
      <c r="H16685" s="0" t="n">
        <v>8.67</v>
      </c>
      <c r="I16685" s="32" t="inlineStr">
        <is>
          <t>14:42:16</t>
        </is>
      </c>
      <c r="J16685" s="33" t="n">
        <v>71429561</v>
      </c>
      <c r="K16685" s="33" t="n">
        <v>2260141700</v>
      </c>
    </row>
    <row r="16686">
      <c r="A16686" s="35" t="n">
        <v>45328</v>
      </c>
      <c r="B16686" s="9" t="inlineStr">
        <is>
          <t>sz002750</t>
        </is>
      </c>
      <c r="C16686" s="0" t="inlineStr">
        <is>
          <t>龙津药业</t>
        </is>
      </c>
      <c r="D16686" s="0" t="inlineStr">
        <is>
          <t>首板换</t>
        </is>
      </c>
      <c r="E16686" s="0" t="n">
        <v>1</v>
      </c>
      <c r="F16686" s="0" t="inlineStr">
        <is>
          <t>中药+创新药+工业大麻</t>
        </is>
      </c>
      <c r="G16686" s="10" t="n">
        <v>0.0994</v>
      </c>
      <c r="H16686" s="0" t="n">
        <v>5.75</v>
      </c>
      <c r="I16686" s="32" t="inlineStr">
        <is>
          <t>14:49:59</t>
        </is>
      </c>
      <c r="J16686" s="33" t="n">
        <v>182821150</v>
      </c>
      <c r="K16686" s="33" t="n">
        <v>2292733200</v>
      </c>
    </row>
    <row r="16687">
      <c r="A16687" s="35" t="n">
        <v>45328</v>
      </c>
      <c r="B16687" s="9" t="inlineStr">
        <is>
          <t>sz002746</t>
        </is>
      </c>
      <c r="C16687" s="0" t="inlineStr">
        <is>
          <t>仙坛股份</t>
        </is>
      </c>
      <c r="D16687" s="0" t="inlineStr">
        <is>
          <t>首板换</t>
        </is>
      </c>
      <c r="E16687" s="0" t="n">
        <v>1</v>
      </c>
      <c r="F16687" s="0" t="inlineStr">
        <is>
          <t>养鸡+年报预增+增持+融券相对高位+中证1000</t>
        </is>
      </c>
      <c r="G16687" s="10" t="n">
        <v>0.1</v>
      </c>
      <c r="H16687" s="0" t="n">
        <v>5.94</v>
      </c>
      <c r="I16687" s="32" t="inlineStr">
        <is>
          <t>14:55:51</t>
        </is>
      </c>
      <c r="J16687" s="33" t="n">
        <v>96548936</v>
      </c>
      <c r="K16687" s="33" t="n">
        <v>4215476800</v>
      </c>
    </row>
    <row r="16688">
      <c r="A16688" s="35" t="n">
        <v>45328</v>
      </c>
      <c r="B16688" s="9" t="inlineStr">
        <is>
          <t>sz002705</t>
        </is>
      </c>
      <c r="C16688" s="0" t="inlineStr">
        <is>
          <t>新宝股份</t>
        </is>
      </c>
      <c r="D16688" s="0" t="inlineStr">
        <is>
          <t>首板换</t>
        </is>
      </c>
      <c r="E16688" s="0" t="n">
        <v>1</v>
      </c>
      <c r="F16688" s="0" t="inlineStr">
        <is>
          <t>小家电+外销</t>
        </is>
      </c>
      <c r="G16688" s="10" t="n">
        <v>0.0998</v>
      </c>
      <c r="H16688" s="0" t="n">
        <v>12.34</v>
      </c>
      <c r="I16688" s="32" t="inlineStr">
        <is>
          <t>14:52:55</t>
        </is>
      </c>
      <c r="J16688" s="33" t="n">
        <v>137616470</v>
      </c>
      <c r="K16688" s="33" t="n">
        <v>10095615600</v>
      </c>
    </row>
    <row r="16689">
      <c r="A16689" s="35" t="n">
        <v>45328</v>
      </c>
      <c r="B16689" s="9" t="inlineStr">
        <is>
          <t>sz002675</t>
        </is>
      </c>
      <c r="C16689" s="0" t="inlineStr">
        <is>
          <t>东诚药业</t>
        </is>
      </c>
      <c r="D16689" s="0" t="inlineStr">
        <is>
          <t>首板换</t>
        </is>
      </c>
      <c r="E16689" s="0" t="n">
        <v>1</v>
      </c>
      <c r="F16689" s="0" t="inlineStr">
        <is>
          <t>原料药+阿尔茨海默症</t>
        </is>
      </c>
      <c r="G16689" s="10" t="n">
        <v>0.0998</v>
      </c>
      <c r="H16689" s="0" t="n">
        <v>13.99</v>
      </c>
      <c r="I16689" s="32" t="inlineStr">
        <is>
          <t>14:51:41</t>
        </is>
      </c>
      <c r="J16689" s="33" t="n">
        <v>217406740</v>
      </c>
      <c r="K16689" s="33" t="n">
        <v>10399544400</v>
      </c>
    </row>
    <row r="16690">
      <c r="A16690" s="35" t="n">
        <v>45328</v>
      </c>
      <c r="B16690" s="9" t="inlineStr">
        <is>
          <t>sh600557</t>
        </is>
      </c>
      <c r="C16690" s="0" t="inlineStr">
        <is>
          <t>康缘药业</t>
        </is>
      </c>
      <c r="D16690" s="0" t="inlineStr">
        <is>
          <t>首板换</t>
        </is>
      </c>
      <c r="E16690" s="0" t="n">
        <v>1</v>
      </c>
      <c r="F16690" s="0" t="inlineStr">
        <is>
          <t>中药+证金持股+中证1000</t>
        </is>
      </c>
      <c r="G16690" s="10" t="n">
        <v>0.0998</v>
      </c>
      <c r="H16690" s="0" t="n">
        <v>15.32</v>
      </c>
      <c r="I16690" s="32" t="inlineStr">
        <is>
          <t>14:33:22</t>
        </is>
      </c>
      <c r="J16690" s="33" t="n">
        <v>229480650</v>
      </c>
      <c r="K16690" s="33" t="n">
        <v>8862576400</v>
      </c>
    </row>
    <row r="16691">
      <c r="A16691" s="35" t="n">
        <v>45328</v>
      </c>
      <c r="B16691" s="9" t="inlineStr">
        <is>
          <t>sh600475</t>
        </is>
      </c>
      <c r="C16691" s="0" t="inlineStr">
        <is>
          <t>华光环能</t>
        </is>
      </c>
      <c r="D16691" s="0" t="inlineStr">
        <is>
          <t>首板换</t>
        </is>
      </c>
      <c r="E16691" s="0" t="n">
        <v>1</v>
      </c>
      <c r="F16691" s="0" t="inlineStr">
        <is>
          <t>氢能源+光伏</t>
        </is>
      </c>
      <c r="G16691" s="10" t="n">
        <v>0.1002</v>
      </c>
      <c r="H16691" s="0" t="n">
        <v>9.109999999999999</v>
      </c>
      <c r="I16691" s="32" t="inlineStr">
        <is>
          <t>13:30:26</t>
        </is>
      </c>
      <c r="J16691" s="33" t="n">
        <v>134911360</v>
      </c>
      <c r="K16691" s="33" t="n">
        <v>8521619200</v>
      </c>
    </row>
    <row r="16692">
      <c r="A16692" s="35" t="n">
        <v>45328</v>
      </c>
      <c r="B16692" s="9" t="inlineStr">
        <is>
          <t>sh600435</t>
        </is>
      </c>
      <c r="C16692" s="0" t="inlineStr">
        <is>
          <t>北方导航</t>
        </is>
      </c>
      <c r="D16692" s="0" t="inlineStr">
        <is>
          <t>首板换</t>
        </is>
      </c>
      <c r="E16692" s="0" t="n">
        <v>1</v>
      </c>
      <c r="F16692" s="0" t="inlineStr">
        <is>
          <t>卫星导航+中兵系+证金持股+中证500</t>
        </is>
      </c>
      <c r="G16692" s="10" t="n">
        <v>0.0997</v>
      </c>
      <c r="H16692" s="0" t="n">
        <v>8.050000000000001</v>
      </c>
      <c r="I16692" s="32" t="inlineStr">
        <is>
          <t>13:55:51</t>
        </is>
      </c>
      <c r="J16692" s="33" t="n">
        <v>233927590</v>
      </c>
      <c r="K16692" s="33" t="n">
        <v>12070990500</v>
      </c>
    </row>
    <row r="16693">
      <c r="A16693" s="35" t="n">
        <v>45328</v>
      </c>
      <c r="B16693" s="9" t="inlineStr">
        <is>
          <t>sh600392</t>
        </is>
      </c>
      <c r="C16693" s="0" t="inlineStr">
        <is>
          <t>盛和资源</t>
        </is>
      </c>
      <c r="D16693" s="0" t="inlineStr">
        <is>
          <t>首板换</t>
        </is>
      </c>
      <c r="E16693" s="0" t="n">
        <v>1</v>
      </c>
      <c r="F16693" s="0" t="inlineStr">
        <is>
          <t>稀土永磁+国企改革+中证500</t>
        </is>
      </c>
      <c r="G16693" s="10" t="n">
        <v>0.1003</v>
      </c>
      <c r="H16693" s="0" t="n">
        <v>8.01</v>
      </c>
      <c r="I16693" s="32" t="inlineStr">
        <is>
          <t>13:31:16</t>
        </is>
      </c>
      <c r="J16693" s="33" t="n">
        <v>218294410</v>
      </c>
      <c r="K16693" s="33" t="n">
        <v>14040141000</v>
      </c>
    </row>
    <row r="16694">
      <c r="A16694" s="35" t="n">
        <v>45328</v>
      </c>
      <c r="B16694" s="9" t="inlineStr">
        <is>
          <t>sh600378</t>
        </is>
      </c>
      <c r="C16694" s="0" t="inlineStr">
        <is>
          <t>昊华科技</t>
        </is>
      </c>
      <c r="D16694" s="0" t="inlineStr">
        <is>
          <t>首板换</t>
        </is>
      </c>
      <c r="E16694" s="0" t="n">
        <v>1</v>
      </c>
      <c r="F16694" s="0" t="inlineStr">
        <is>
          <t>氟化工+央企+拟整合中化蓝天+中证500</t>
        </is>
      </c>
      <c r="G16694" s="10" t="n">
        <v>0.1</v>
      </c>
      <c r="H16694" s="0" t="n">
        <v>27.93</v>
      </c>
      <c r="I16694" s="32" t="inlineStr">
        <is>
          <t>14:07:50</t>
        </is>
      </c>
      <c r="J16694" s="33" t="n">
        <v>94523726</v>
      </c>
      <c r="K16694" s="33" t="n">
        <v>25247236000</v>
      </c>
    </row>
    <row r="16695">
      <c r="A16695" s="35" t="n">
        <v>45328</v>
      </c>
      <c r="B16695" s="9" t="inlineStr">
        <is>
          <t>sh600351</t>
        </is>
      </c>
      <c r="C16695" s="0" t="inlineStr">
        <is>
          <t>亚宝药业</t>
        </is>
      </c>
      <c r="D16695" s="0" t="inlineStr">
        <is>
          <t>首板换</t>
        </is>
      </c>
      <c r="E16695" s="0" t="n">
        <v>1</v>
      </c>
      <c r="F16695" s="0" t="inlineStr">
        <is>
          <t>回购+年报预增+中药</t>
        </is>
      </c>
      <c r="G16695" s="10" t="n">
        <v>0.101</v>
      </c>
      <c r="H16695" s="0" t="n">
        <v>5.56</v>
      </c>
      <c r="I16695" s="32" t="inlineStr">
        <is>
          <t>10:18:29</t>
        </is>
      </c>
      <c r="J16695" s="33" t="n">
        <v>143870530</v>
      </c>
      <c r="K16695" s="33" t="n">
        <v>4281200100</v>
      </c>
    </row>
    <row r="16696">
      <c r="A16696" s="35" t="n">
        <v>45328</v>
      </c>
      <c r="B16696" s="9" t="inlineStr">
        <is>
          <t>sh600335</t>
        </is>
      </c>
      <c r="C16696" s="0" t="inlineStr">
        <is>
          <t>国机汽车</t>
        </is>
      </c>
      <c r="D16696" s="0" t="inlineStr">
        <is>
          <t>首板换</t>
        </is>
      </c>
      <c r="E16696" s="0" t="n">
        <v>1</v>
      </c>
      <c r="F16696" s="0" t="inlineStr">
        <is>
          <t>央企+汽车贸易+华为+一体化压铸</t>
        </is>
      </c>
      <c r="G16696" s="10" t="n">
        <v>0.09950000000000001</v>
      </c>
      <c r="H16696" s="0" t="n">
        <v>6.74</v>
      </c>
      <c r="I16696" s="32" t="inlineStr">
        <is>
          <t>15:00:00</t>
        </is>
      </c>
      <c r="J16696" s="33" t="n">
        <v>177957390</v>
      </c>
      <c r="K16696" s="33" t="n">
        <v>10081615800</v>
      </c>
    </row>
    <row r="16697">
      <c r="A16697" s="35" t="n">
        <v>45328</v>
      </c>
      <c r="B16697" s="9" t="inlineStr">
        <is>
          <t>sh600312</t>
        </is>
      </c>
      <c r="C16697" s="0" t="inlineStr">
        <is>
          <t>平高电气</t>
        </is>
      </c>
      <c r="D16697" s="0" t="inlineStr">
        <is>
          <t>首板换</t>
        </is>
      </c>
      <c r="E16697" s="0" t="n">
        <v>1</v>
      </c>
      <c r="F16697" s="0" t="inlineStr">
        <is>
          <t>年报预增+机器人+央企</t>
        </is>
      </c>
      <c r="G16697" s="10" t="n">
        <v>0.0998</v>
      </c>
      <c r="H16697" s="0" t="n">
        <v>12.34</v>
      </c>
      <c r="I16697" s="32" t="inlineStr">
        <is>
          <t>13:03:41</t>
        </is>
      </c>
      <c r="J16697" s="33" t="n">
        <v>275731680</v>
      </c>
      <c r="K16697" s="33" t="n">
        <v>16744409000</v>
      </c>
    </row>
    <row r="16698">
      <c r="A16698" s="35" t="n">
        <v>45328</v>
      </c>
      <c r="B16698" s="9" t="inlineStr">
        <is>
          <t>sh600259</t>
        </is>
      </c>
      <c r="C16698" s="0" t="inlineStr">
        <is>
          <t>广晟有色</t>
        </is>
      </c>
      <c r="D16698" s="0" t="inlineStr">
        <is>
          <t>首板换</t>
        </is>
      </c>
      <c r="E16698" s="0" t="n">
        <v>1</v>
      </c>
      <c r="F16698" s="0" t="inlineStr">
        <is>
          <t>稀土永磁+国企改革+中证1000指数成分股</t>
        </is>
      </c>
      <c r="G16698" s="10" t="n">
        <v>0.0999</v>
      </c>
      <c r="H16698" s="0" t="n">
        <v>26.21</v>
      </c>
      <c r="I16698" s="32" t="inlineStr">
        <is>
          <t>13:11:16</t>
        </is>
      </c>
      <c r="J16698" s="33" t="n">
        <v>138100760</v>
      </c>
      <c r="K16698" s="33" t="n">
        <v>8635926200</v>
      </c>
    </row>
    <row r="16699">
      <c r="A16699" s="35" t="n">
        <v>45328</v>
      </c>
      <c r="B16699" s="9" t="inlineStr">
        <is>
          <t>sh600223</t>
        </is>
      </c>
      <c r="C16699" s="0" t="inlineStr">
        <is>
          <t>福瑞达</t>
        </is>
      </c>
      <c r="D16699" s="0" t="inlineStr">
        <is>
          <t>首板换</t>
        </is>
      </c>
      <c r="E16699" s="0" t="n">
        <v>1</v>
      </c>
      <c r="F16699" s="0" t="inlineStr">
        <is>
          <t>其它</t>
        </is>
      </c>
      <c r="G16699" s="10" t="n">
        <v>0.1003</v>
      </c>
      <c r="H16699" s="0" t="n">
        <v>7.35</v>
      </c>
      <c r="I16699" s="32" t="inlineStr">
        <is>
          <t>14:09:35</t>
        </is>
      </c>
      <c r="J16699" s="33" t="n">
        <v>100300987</v>
      </c>
      <c r="K16699" s="33" t="n">
        <v>7471780500</v>
      </c>
    </row>
    <row r="16700">
      <c r="A16700" s="35" t="n">
        <v>45328</v>
      </c>
      <c r="B16700" s="9" t="inlineStr">
        <is>
          <t>sh600211</t>
        </is>
      </c>
      <c r="C16700" s="0" t="inlineStr">
        <is>
          <t>西藏药业</t>
        </is>
      </c>
      <c r="D16700" s="0" t="inlineStr">
        <is>
          <t>首板换</t>
        </is>
      </c>
      <c r="E16700" s="0" t="n">
        <v>1</v>
      </c>
      <c r="F16700" s="0" t="inlineStr">
        <is>
          <t>医药+疫苗+年报预增</t>
        </is>
      </c>
      <c r="G16700" s="10" t="n">
        <v>0.1001</v>
      </c>
      <c r="H16700" s="0" t="n">
        <v>41.01</v>
      </c>
      <c r="I16700" s="32" t="inlineStr">
        <is>
          <t>13:39:47</t>
        </is>
      </c>
      <c r="J16700" s="33" t="n">
        <v>160803040</v>
      </c>
      <c r="K16700" s="33" t="n">
        <v>10167930900</v>
      </c>
    </row>
    <row r="16701">
      <c r="A16701" s="35" t="n">
        <v>45328</v>
      </c>
      <c r="B16701" s="9" t="inlineStr">
        <is>
          <t>sh600129</t>
        </is>
      </c>
      <c r="C16701" s="0" t="inlineStr">
        <is>
          <t>太极集团</t>
        </is>
      </c>
      <c r="D16701" s="0" t="inlineStr">
        <is>
          <t>首板换</t>
        </is>
      </c>
      <c r="E16701" s="0" t="n">
        <v>1</v>
      </c>
      <c r="F16701" s="0" t="inlineStr">
        <is>
          <t>年报预增+中医药+藿香正气口服液+医美</t>
        </is>
      </c>
      <c r="G16701" s="10" t="n">
        <v>0.1002</v>
      </c>
      <c r="H16701" s="0" t="n">
        <v>34.93</v>
      </c>
      <c r="I16701" s="32" t="inlineStr">
        <is>
          <t>13:24:17</t>
        </is>
      </c>
      <c r="J16701" s="33" t="n">
        <v>438522980</v>
      </c>
      <c r="K16701" s="33" t="n">
        <v>19452194000</v>
      </c>
    </row>
    <row r="16702">
      <c r="A16702" s="35" t="n">
        <v>45328</v>
      </c>
      <c r="B16702" s="9" t="inlineStr">
        <is>
          <t>sh600111</t>
        </is>
      </c>
      <c r="C16702" s="0" t="inlineStr">
        <is>
          <t>北方稀土</t>
        </is>
      </c>
      <c r="D16702" s="0" t="inlineStr">
        <is>
          <t>首板换</t>
        </is>
      </c>
      <c r="E16702" s="0" t="n">
        <v>1</v>
      </c>
      <c r="F16702" s="0" t="inlineStr">
        <is>
          <t>稀土永磁+融券相对高位+沪深300</t>
        </is>
      </c>
      <c r="G16702" s="10" t="n">
        <v>0.0999</v>
      </c>
      <c r="H16702" s="0" t="n">
        <v>17.39</v>
      </c>
      <c r="I16702" s="32" t="inlineStr">
        <is>
          <t>13:42:25</t>
        </is>
      </c>
      <c r="J16702" s="33" t="n">
        <v>929474750</v>
      </c>
      <c r="K16702" s="33" t="n">
        <v>62865995000</v>
      </c>
    </row>
    <row r="16703">
      <c r="A16703" s="35" t="n">
        <v>45328</v>
      </c>
      <c r="B16703" s="9" t="inlineStr">
        <is>
          <t>sh600079</t>
        </is>
      </c>
      <c r="C16703" s="0" t="inlineStr">
        <is>
          <t>人福医药</t>
        </is>
      </c>
      <c r="D16703" s="0" t="inlineStr">
        <is>
          <t>首板换</t>
        </is>
      </c>
      <c r="E16703" s="0" t="n">
        <v>1</v>
      </c>
      <c r="F16703" s="0" t="inlineStr">
        <is>
          <t>化学制药+创新药+融券相对高位+中证500</t>
        </is>
      </c>
      <c r="G16703" s="10" t="n">
        <v>0.0999</v>
      </c>
      <c r="H16703" s="0" t="n">
        <v>20.58</v>
      </c>
      <c r="I16703" s="32" t="inlineStr">
        <is>
          <t>14:53:27</t>
        </is>
      </c>
      <c r="J16703" s="33" t="n">
        <v>485087150</v>
      </c>
      <c r="K16703" s="33" t="n">
        <v>31616863000</v>
      </c>
    </row>
    <row r="16704">
      <c r="A16704" s="35" t="n">
        <v>45328</v>
      </c>
      <c r="B16704" s="9" t="inlineStr">
        <is>
          <t>sz301180</t>
        </is>
      </c>
      <c r="C16704" s="0" t="inlineStr">
        <is>
          <t>万祥科技</t>
        </is>
      </c>
      <c r="D16704" s="0" t="inlineStr">
        <is>
          <t>首板换</t>
        </is>
      </c>
      <c r="E16704" s="0" t="n">
        <v>1</v>
      </c>
      <c r="F16704" s="0" t="inlineStr">
        <is>
          <t>消费电子+苹果+超跌反弹</t>
        </is>
      </c>
      <c r="G16704" s="10" t="n">
        <v>0.2002</v>
      </c>
      <c r="H16704" s="0" t="n">
        <v>11.39</v>
      </c>
      <c r="I16704" s="32" t="inlineStr">
        <is>
          <t>09:34:07</t>
        </is>
      </c>
      <c r="J16704" s="33" t="n">
        <v>34053719</v>
      </c>
      <c r="K16704" s="33" t="n">
        <v>659093760</v>
      </c>
    </row>
    <row r="16705">
      <c r="A16705" s="35" t="n">
        <v>45328</v>
      </c>
      <c r="B16705" s="9" t="inlineStr">
        <is>
          <t>sz300685</t>
        </is>
      </c>
      <c r="C16705" s="0" t="inlineStr">
        <is>
          <t>艾德生物</t>
        </is>
      </c>
      <c r="D16705" s="0" t="inlineStr">
        <is>
          <t>首板换</t>
        </is>
      </c>
      <c r="E16705" s="0" t="n">
        <v>1</v>
      </c>
      <c r="F16705" s="0" t="inlineStr">
        <is>
          <t>扣非净利增长+肿瘤精准医疗分子诊断产品</t>
        </is>
      </c>
      <c r="G16705" s="10" t="n">
        <v>0.2003</v>
      </c>
      <c r="H16705" s="0" t="n">
        <v>18.94</v>
      </c>
      <c r="I16705" s="32" t="inlineStr">
        <is>
          <t>13:54:34</t>
        </is>
      </c>
      <c r="J16705" s="33" t="n">
        <v>252813010</v>
      </c>
      <c r="K16705" s="33" t="n">
        <v>7455603700</v>
      </c>
    </row>
    <row r="16706">
      <c r="A16706" s="35" t="n">
        <v>45328</v>
      </c>
      <c r="B16706" s="9" t="inlineStr">
        <is>
          <t>sz300620</t>
        </is>
      </c>
      <c r="C16706" s="0" t="inlineStr">
        <is>
          <t>光库科技</t>
        </is>
      </c>
      <c r="D16706" s="0" t="inlineStr">
        <is>
          <t>首板换</t>
        </is>
      </c>
      <c r="E16706" s="0" t="n">
        <v>1</v>
      </c>
      <c r="F16706" s="0" t="inlineStr">
        <is>
          <t>光模块上游+光纤器件+珠海国资</t>
        </is>
      </c>
      <c r="G16706" s="10" t="n">
        <v>0.1999</v>
      </c>
      <c r="H16706" s="0" t="n">
        <v>37.22</v>
      </c>
      <c r="I16706" s="32" t="inlineStr">
        <is>
          <t>14:14:26</t>
        </is>
      </c>
      <c r="J16706" s="33" t="n">
        <v>745760480</v>
      </c>
      <c r="K16706" s="33" t="n">
        <v>9016991900</v>
      </c>
    </row>
    <row r="16707">
      <c r="A16707" s="35" t="n">
        <v>45328</v>
      </c>
      <c r="B16707" s="9" t="inlineStr">
        <is>
          <t>sz300389</t>
        </is>
      </c>
      <c r="C16707" s="0" t="inlineStr">
        <is>
          <t>艾比森</t>
        </is>
      </c>
      <c r="D16707" s="0" t="inlineStr">
        <is>
          <t>首板换</t>
        </is>
      </c>
      <c r="E16707" s="0" t="n">
        <v>1</v>
      </c>
      <c r="F16707" s="0" t="inlineStr">
        <is>
          <t>年报预增+LED</t>
        </is>
      </c>
      <c r="G16707" s="10" t="n">
        <v>0.2</v>
      </c>
      <c r="H16707" s="0" t="n">
        <v>14.04</v>
      </c>
      <c r="I16707" s="32" t="inlineStr">
        <is>
          <t>14:53:58</t>
        </is>
      </c>
      <c r="J16707" s="33" t="n">
        <v>163606180</v>
      </c>
      <c r="K16707" s="33" t="n">
        <v>3223345200</v>
      </c>
    </row>
    <row r="16708">
      <c r="A16708" s="35" t="n">
        <v>45327</v>
      </c>
      <c r="B16708" s="9" t="inlineStr">
        <is>
          <t>sz000972</t>
        </is>
      </c>
      <c r="C16708" s="0" t="inlineStr">
        <is>
          <t>中基健康</t>
        </is>
      </c>
      <c r="D16708" s="0" t="inlineStr">
        <is>
          <t>4板T</t>
        </is>
      </c>
      <c r="E16708" s="0" t="n">
        <v>4</v>
      </c>
      <c r="F16708" s="0" t="inlineStr">
        <is>
          <t>拟设立合资公司+番茄制品+新疆国资+年报预增</t>
        </is>
      </c>
      <c r="G16708" s="10" t="n">
        <v>0.0998</v>
      </c>
      <c r="H16708" s="0" t="n">
        <v>4.63</v>
      </c>
      <c r="I16708" s="32" t="inlineStr">
        <is>
          <t>09:30:17</t>
        </is>
      </c>
      <c r="J16708" s="33" t="n">
        <v>327320570</v>
      </c>
      <c r="K16708" s="33" t="n">
        <v>3571043000</v>
      </c>
    </row>
    <row r="16709">
      <c r="A16709" s="35" t="n">
        <v>45327</v>
      </c>
      <c r="B16709" s="9" t="inlineStr">
        <is>
          <t>sh603960</t>
        </is>
      </c>
      <c r="C16709" s="0" t="inlineStr">
        <is>
          <t>克来机电</t>
        </is>
      </c>
      <c r="D16709" s="0" t="inlineStr">
        <is>
          <t>3板一</t>
        </is>
      </c>
      <c r="E16709" s="0" t="n">
        <v>3</v>
      </c>
      <c r="F16709" s="0" t="inlineStr">
        <is>
          <t>机器人+CPO+上海+华为汽车</t>
        </is>
      </c>
      <c r="G16709" s="10" t="n">
        <v>0.1001</v>
      </c>
      <c r="H16709" s="0" t="n">
        <v>15.82</v>
      </c>
      <c r="I16709" s="32" t="inlineStr">
        <is>
          <t>09:30:00</t>
        </is>
      </c>
      <c r="J16709" s="33" t="n">
        <v>108389006</v>
      </c>
      <c r="K16709" s="33" t="n">
        <v>4138507300</v>
      </c>
    </row>
    <row r="16710">
      <c r="A16710" s="35" t="n">
        <v>45327</v>
      </c>
      <c r="B16710" s="9" t="inlineStr">
        <is>
          <t>sh603958</t>
        </is>
      </c>
      <c r="C16710" s="0" t="inlineStr">
        <is>
          <t>哈森股份</t>
        </is>
      </c>
      <c r="D16710" s="0" t="inlineStr">
        <is>
          <t>3板换</t>
        </is>
      </c>
      <c r="E16710" s="0" t="n">
        <v>3</v>
      </c>
      <c r="F16710" s="0" t="inlineStr">
        <is>
          <t>拟收购+苹果概念</t>
        </is>
      </c>
      <c r="G16710" s="10" t="n">
        <v>0.1004</v>
      </c>
      <c r="H16710" s="0" t="n">
        <v>13.92</v>
      </c>
      <c r="I16710" s="32" t="inlineStr">
        <is>
          <t>09:46:26</t>
        </is>
      </c>
      <c r="J16710" s="33" t="n">
        <v>491817230</v>
      </c>
      <c r="K16710" s="33" t="n">
        <v>3053491200</v>
      </c>
    </row>
    <row r="16711">
      <c r="A16711" s="35" t="n">
        <v>45327</v>
      </c>
      <c r="B16711" s="9" t="inlineStr">
        <is>
          <t>bj833454</t>
        </is>
      </c>
      <c r="C16711" s="0" t="inlineStr">
        <is>
          <t>同心传动</t>
        </is>
      </c>
      <c r="D16711" s="0" t="inlineStr">
        <is>
          <t>2板换</t>
        </is>
      </c>
      <c r="E16711" s="0" t="n">
        <v>2</v>
      </c>
      <c r="F16711" s="0" t="inlineStr">
        <is>
          <t>汽车传动轴+取得专利</t>
        </is>
      </c>
      <c r="G16711" s="10" t="n">
        <v>0.2994</v>
      </c>
      <c r="H16711" s="0" t="n">
        <v>11.11</v>
      </c>
      <c r="I16711" s="32" t="inlineStr">
        <is>
          <t>14:08:11</t>
        </is>
      </c>
      <c r="J16711" s="33" t="n">
        <v>165327950</v>
      </c>
      <c r="K16711" s="33" t="n">
        <v>666515290</v>
      </c>
    </row>
    <row r="16712">
      <c r="A16712" s="35" t="n">
        <v>45327</v>
      </c>
      <c r="B16712" s="9" t="inlineStr">
        <is>
          <t>sh603032</t>
        </is>
      </c>
      <c r="C16712" s="0" t="inlineStr">
        <is>
          <t>德新科技</t>
        </is>
      </c>
      <c r="D16712" s="0" t="inlineStr">
        <is>
          <t>2板换</t>
        </is>
      </c>
      <c r="E16712" s="0" t="n">
        <v>2</v>
      </c>
      <c r="F16712" s="0" t="inlineStr">
        <is>
          <t>机器人+锂电设备+道路旅客运输+拟追加投资</t>
        </is>
      </c>
      <c r="G16712" s="10" t="n">
        <v>0.0998</v>
      </c>
      <c r="H16712" s="0" t="n">
        <v>18.4</v>
      </c>
      <c r="I16712" s="32" t="inlineStr">
        <is>
          <t>10:56:59</t>
        </is>
      </c>
      <c r="J16712" s="33" t="n">
        <v>425230810</v>
      </c>
      <c r="K16712" s="33" t="n">
        <v>4197334400</v>
      </c>
    </row>
    <row r="16713">
      <c r="A16713" s="35" t="n">
        <v>45327</v>
      </c>
      <c r="B16713" s="9" t="inlineStr">
        <is>
          <t>sz000017</t>
        </is>
      </c>
      <c r="C16713" s="0" t="inlineStr">
        <is>
          <t>深中华A</t>
        </is>
      </c>
      <c r="D16713" s="0" t="inlineStr">
        <is>
          <t>首板换</t>
        </is>
      </c>
      <c r="E16713" s="0" t="n">
        <v>1</v>
      </c>
      <c r="F16713" s="0" t="inlineStr">
        <is>
          <t>锂电池+自行车+重整预期+年报扭亏</t>
        </is>
      </c>
      <c r="G16713" s="10" t="n">
        <v>0.1005</v>
      </c>
      <c r="H16713" s="0" t="n">
        <v>11.5</v>
      </c>
      <c r="I16713" s="32" t="inlineStr">
        <is>
          <t>14:55:37</t>
        </is>
      </c>
      <c r="J16713" s="33" t="n">
        <v>1500875700</v>
      </c>
      <c r="K16713" s="33" t="n">
        <v>3484327100</v>
      </c>
    </row>
    <row r="16714">
      <c r="A16714" s="35" t="n">
        <v>45327</v>
      </c>
      <c r="B16714" s="9" t="inlineStr">
        <is>
          <t>sz000526</t>
        </is>
      </c>
      <c r="C16714" s="0" t="inlineStr">
        <is>
          <t>学大教育</t>
        </is>
      </c>
      <c r="D16714" s="0" t="inlineStr">
        <is>
          <t>首板换</t>
        </is>
      </c>
      <c r="E16714" s="0" t="n">
        <v>1</v>
      </c>
      <c r="F16714" s="0" t="inlineStr">
        <is>
          <t>年报预增+AI教育+职业教育</t>
        </is>
      </c>
      <c r="G16714" s="10" t="n">
        <v>0.1</v>
      </c>
      <c r="H16714" s="0" t="n">
        <v>51.5</v>
      </c>
      <c r="I16714" s="32" t="inlineStr">
        <is>
          <t>13:58:47</t>
        </is>
      </c>
      <c r="J16714" s="33" t="n">
        <v>391562710</v>
      </c>
      <c r="K16714" s="33" t="n">
        <v>6064779500</v>
      </c>
    </row>
    <row r="16715">
      <c r="A16715" s="35" t="n">
        <v>45327</v>
      </c>
      <c r="B16715" s="9" t="inlineStr">
        <is>
          <t>sz002325</t>
        </is>
      </c>
      <c r="C16715" s="0" t="inlineStr">
        <is>
          <t>洪涛股份</t>
        </is>
      </c>
      <c r="D16715" s="0" t="inlineStr">
        <is>
          <t>首板一</t>
        </is>
      </c>
      <c r="E16715" s="0" t="n">
        <v>1</v>
      </c>
      <c r="F16715" s="0" t="inlineStr">
        <is>
          <t>控制权拟变更+光伏建筑一体化+建筑装饰+华为</t>
        </is>
      </c>
      <c r="G16715" s="10" t="n">
        <v>0.1009</v>
      </c>
      <c r="H16715" s="0" t="n">
        <v>1.2</v>
      </c>
      <c r="I16715" s="32" t="inlineStr">
        <is>
          <t>09:30:00</t>
        </is>
      </c>
      <c r="J16715" s="33" t="n">
        <v>28521702</v>
      </c>
      <c r="K16715" s="33" t="n">
        <v>1727160600</v>
      </c>
    </row>
    <row r="16716">
      <c r="A16716" s="35" t="n">
        <v>45327</v>
      </c>
      <c r="B16716" s="9" t="inlineStr">
        <is>
          <t>sz300466</t>
        </is>
      </c>
      <c r="C16716" s="0" t="inlineStr">
        <is>
          <t>赛摩智能</t>
        </is>
      </c>
      <c r="D16716" s="0" t="inlineStr">
        <is>
          <t>首板换</t>
        </is>
      </c>
      <c r="E16716" s="0" t="n">
        <v>1</v>
      </c>
      <c r="F16716" s="0" t="inlineStr">
        <is>
          <t>新质生产力+新型工业化+机器人+国企改革</t>
        </is>
      </c>
      <c r="G16716" s="10" t="n">
        <v>0.2008</v>
      </c>
      <c r="H16716" s="0" t="n">
        <v>5.74</v>
      </c>
      <c r="I16716" s="32" t="inlineStr">
        <is>
          <t>09:56:32</t>
        </is>
      </c>
      <c r="J16716" s="33" t="n">
        <v>281273940</v>
      </c>
      <c r="K16716" s="33" t="n">
        <v>2410721100</v>
      </c>
    </row>
    <row r="16717">
      <c r="A16717" s="35" t="n">
        <v>45327</v>
      </c>
      <c r="B16717" s="9" t="inlineStr">
        <is>
          <t>sh600345</t>
        </is>
      </c>
      <c r="C16717" s="0" t="inlineStr">
        <is>
          <t>长江通信</t>
        </is>
      </c>
      <c r="D16717" s="0" t="inlineStr">
        <is>
          <t>首板换</t>
        </is>
      </c>
      <c r="E16717" s="0" t="n">
        <v>1</v>
      </c>
      <c r="F16717" s="0" t="inlineStr">
        <is>
          <t>央企+智能交通+华为概念</t>
        </is>
      </c>
      <c r="G16717" s="10" t="n">
        <v>0.0999</v>
      </c>
      <c r="H16717" s="0" t="n">
        <v>17.28</v>
      </c>
      <c r="I16717" s="32" t="inlineStr">
        <is>
          <t>13:51:51</t>
        </is>
      </c>
      <c r="J16717" s="33" t="n">
        <v>253653830</v>
      </c>
      <c r="K16717" s="33" t="n">
        <v>3421440000</v>
      </c>
    </row>
    <row r="16718">
      <c r="A16718" s="35" t="n">
        <v>45327</v>
      </c>
      <c r="B16718" s="9" t="inlineStr">
        <is>
          <t>sh600560</t>
        </is>
      </c>
      <c r="C16718" s="0" t="inlineStr">
        <is>
          <t>金自天正</t>
        </is>
      </c>
      <c r="D16718" s="0" t="inlineStr">
        <is>
          <t>首板一</t>
        </is>
      </c>
      <c r="E16718" s="0" t="n">
        <v>1</v>
      </c>
      <c r="F16718" s="0" t="inlineStr">
        <is>
          <t>新质生产力+人工神经网络+新型工业化+央企</t>
        </is>
      </c>
      <c r="G16718" s="10" t="n">
        <v>0.1002</v>
      </c>
      <c r="H16718" s="0" t="n">
        <v>13.72</v>
      </c>
      <c r="I16718" s="32" t="inlineStr">
        <is>
          <t>09:30:00</t>
        </is>
      </c>
      <c r="J16718" s="33" t="n">
        <v>102537792</v>
      </c>
      <c r="K16718" s="33" t="n">
        <v>3068416300</v>
      </c>
    </row>
    <row r="16719">
      <c r="A16719" s="35" t="n">
        <v>45327</v>
      </c>
      <c r="B16719" s="9" t="inlineStr">
        <is>
          <t>sh600563</t>
        </is>
      </c>
      <c r="C16719" s="0" t="inlineStr">
        <is>
          <t>法拉电子</t>
        </is>
      </c>
      <c r="D16719" s="0" t="inlineStr">
        <is>
          <t>首板换</t>
        </is>
      </c>
      <c r="E16719" s="0" t="n">
        <v>1</v>
      </c>
      <c r="F16719" s="0" t="inlineStr">
        <is>
          <t>薄膜电容器+超级电容</t>
        </is>
      </c>
      <c r="G16719" s="10" t="n">
        <v>0.1</v>
      </c>
      <c r="H16719" s="0" t="n">
        <v>95.93000000000001</v>
      </c>
      <c r="I16719" s="32" t="n">
        <v>0.5890162037037037</v>
      </c>
      <c r="J16719" s="33" t="n">
        <v>369286700</v>
      </c>
      <c r="K16719" s="33" t="n">
        <v>21584250000</v>
      </c>
    </row>
    <row r="16720">
      <c r="A16720" s="35" t="n">
        <v>45327</v>
      </c>
      <c r="B16720" s="9" t="inlineStr">
        <is>
          <t>sh600579</t>
        </is>
      </c>
      <c r="C16720" s="0" t="inlineStr">
        <is>
          <t>克劳斯</t>
        </is>
      </c>
      <c r="D16720" s="0" t="inlineStr">
        <is>
          <t>首板换</t>
        </is>
      </c>
      <c r="E16720" s="0" t="n">
        <v>1</v>
      </c>
      <c r="F16720" s="0" t="inlineStr">
        <is>
          <t>新质生产力+机器人+国企改革+专用设备</t>
        </is>
      </c>
      <c r="G16720" s="10" t="n">
        <v>0.1009</v>
      </c>
      <c r="H16720" s="0" t="n">
        <v>5.89</v>
      </c>
      <c r="I16720" s="32" t="n">
        <v>0.3984606481481481</v>
      </c>
      <c r="J16720" s="33" t="n">
        <v>47456338</v>
      </c>
      <c r="K16720" s="33" t="n">
        <v>2924332900</v>
      </c>
    </row>
    <row r="16721">
      <c r="A16721" s="35" t="n">
        <v>45327</v>
      </c>
      <c r="B16721" s="9" t="inlineStr">
        <is>
          <t>sh601038</t>
        </is>
      </c>
      <c r="C16721" s="0" t="inlineStr">
        <is>
          <t>一拖股份</t>
        </is>
      </c>
      <c r="D16721" s="0" t="inlineStr">
        <is>
          <t>首板换</t>
        </is>
      </c>
      <c r="E16721" s="0" t="n">
        <v>1</v>
      </c>
      <c r="F16721" s="0" t="inlineStr">
        <is>
          <t>拖拉机龙头+年报预增+出口</t>
        </is>
      </c>
      <c r="G16721" s="10" t="n">
        <v>0.0999</v>
      </c>
      <c r="H16721" s="0" t="n">
        <v>13.76</v>
      </c>
      <c r="I16721" s="32" t="n">
        <v>0.5828125</v>
      </c>
      <c r="J16721" s="33" t="n">
        <v>155604400</v>
      </c>
      <c r="K16721" s="33" t="n">
        <v>8172201600</v>
      </c>
    </row>
    <row r="16722">
      <c r="A16722" s="35" t="n">
        <v>45327</v>
      </c>
      <c r="B16722" s="9" t="inlineStr">
        <is>
          <t>sh601882</t>
        </is>
      </c>
      <c r="C16722" s="0" t="inlineStr">
        <is>
          <t>海天精工</t>
        </is>
      </c>
      <c r="D16722" s="0" t="inlineStr">
        <is>
          <t>首板换</t>
        </is>
      </c>
      <c r="E16722" s="0" t="n">
        <v>1</v>
      </c>
      <c r="F16722" s="0" t="inlineStr">
        <is>
          <t>工业母机+新质生产力</t>
        </is>
      </c>
      <c r="G16722" s="10" t="n">
        <v>0.0999</v>
      </c>
      <c r="H16722" s="0" t="n">
        <v>24.01</v>
      </c>
      <c r="I16722" s="32" t="n">
        <v>0.625</v>
      </c>
      <c r="J16722" s="33" t="n">
        <v>121281081</v>
      </c>
      <c r="K16722" s="33" t="n">
        <v>12533220000</v>
      </c>
    </row>
    <row r="16723">
      <c r="A16723" s="35" t="n">
        <v>45327</v>
      </c>
      <c r="B16723" s="9" t="inlineStr">
        <is>
          <t>sh603135</t>
        </is>
      </c>
      <c r="C16723" s="0" t="inlineStr">
        <is>
          <t>中重科技</t>
        </is>
      </c>
      <c r="D16723" s="0" t="inlineStr">
        <is>
          <t>首板换</t>
        </is>
      </c>
      <c r="E16723" s="0" t="n">
        <v>1</v>
      </c>
      <c r="F16723" s="0" t="inlineStr">
        <is>
          <t>机器人+新型工业化+提议回购+次新股</t>
        </is>
      </c>
      <c r="G16723" s="10" t="n">
        <v>0.1002</v>
      </c>
      <c r="H16723" s="0" t="n">
        <v>13.61</v>
      </c>
      <c r="I16723" s="32" t="n">
        <v>0.396724537037037</v>
      </c>
      <c r="J16723" s="33" t="n">
        <v>94821938</v>
      </c>
      <c r="K16723" s="33" t="n">
        <v>1224900000</v>
      </c>
    </row>
    <row r="16724">
      <c r="A16724" s="35" t="n">
        <v>45327</v>
      </c>
      <c r="B16724" s="9" t="inlineStr">
        <is>
          <t>sh603330</t>
        </is>
      </c>
      <c r="C16724" s="0" t="inlineStr">
        <is>
          <t>天洋新材</t>
        </is>
      </c>
      <c r="D16724" s="0" t="inlineStr">
        <is>
          <t>首板换</t>
        </is>
      </c>
      <c r="E16724" s="0" t="n">
        <v>1</v>
      </c>
      <c r="F16724" s="0" t="inlineStr">
        <is>
          <t>上海+回购+POE胶膜+华为</t>
        </is>
      </c>
      <c r="G16724" s="10" t="n">
        <v>0.0997</v>
      </c>
      <c r="H16724" s="0" t="n">
        <v>6.29</v>
      </c>
      <c r="I16724" s="32" t="n">
        <v>0.5572337962962963</v>
      </c>
      <c r="J16724" s="33" t="n">
        <v>320704690</v>
      </c>
      <c r="K16724" s="33" t="n">
        <v>2683318900</v>
      </c>
    </row>
    <row r="16725">
      <c r="A16725" s="35" t="n">
        <v>45327</v>
      </c>
      <c r="B16725" s="9" t="inlineStr">
        <is>
          <t>sh603638</t>
        </is>
      </c>
      <c r="C16725" s="0" t="inlineStr">
        <is>
          <t>艾迪精密</t>
        </is>
      </c>
      <c r="D16725" s="0" t="inlineStr">
        <is>
          <t>首板换</t>
        </is>
      </c>
      <c r="E16725" s="0" t="n">
        <v>1</v>
      </c>
      <c r="F16725" s="0" t="inlineStr">
        <is>
          <t>新质生产力+机器人+减速器+液压技术</t>
        </is>
      </c>
      <c r="G16725" s="10" t="n">
        <v>0.0999</v>
      </c>
      <c r="H16725" s="0" t="n">
        <v>14.98</v>
      </c>
      <c r="I16725" s="32" t="n">
        <v>0.6219560185185186</v>
      </c>
      <c r="J16725" s="33" t="n">
        <v>90396164</v>
      </c>
      <c r="K16725" s="33" t="n">
        <v>12558258300</v>
      </c>
    </row>
    <row r="16726">
      <c r="A16726" s="35" t="n">
        <v>45327</v>
      </c>
      <c r="B16726" s="9" t="inlineStr">
        <is>
          <t>bj837663</t>
        </is>
      </c>
      <c r="C16726" s="0" t="inlineStr">
        <is>
          <t>明阳科技</t>
        </is>
      </c>
      <c r="D16726" s="0" t="inlineStr">
        <is>
          <t>首板换</t>
        </is>
      </c>
      <c r="E16726" s="0" t="n">
        <v>1</v>
      </c>
      <c r="F16726" s="0" t="inlineStr">
        <is>
          <t>汽车座椅+业绩增长</t>
        </is>
      </c>
      <c r="G16726" s="10" t="n">
        <v>0.3</v>
      </c>
      <c r="H16726" s="0" t="n">
        <v>11.96</v>
      </c>
      <c r="I16726" s="32" t="n">
        <v>0.619537037037037</v>
      </c>
      <c r="J16726" s="33" t="n">
        <v>73611179</v>
      </c>
      <c r="K16726" s="33" t="n">
        <v>363390010</v>
      </c>
    </row>
    <row r="16727">
      <c r="A16727" s="35" t="n">
        <v>45327</v>
      </c>
      <c r="B16727" s="9" t="inlineStr">
        <is>
          <t>bj871478</t>
        </is>
      </c>
      <c r="C16727" s="0" t="inlineStr">
        <is>
          <t>巨能股份</t>
        </is>
      </c>
      <c r="D16727" s="0" t="inlineStr">
        <is>
          <t>首板换</t>
        </is>
      </c>
      <c r="E16727" s="0" t="n">
        <v>1</v>
      </c>
      <c r="F16727" s="0" t="inlineStr">
        <is>
          <t>机器人+新能源汽车+次新股</t>
        </is>
      </c>
      <c r="G16727" s="10" t="n">
        <v>0.3</v>
      </c>
      <c r="H16727" s="0" t="n">
        <v>19.11</v>
      </c>
      <c r="I16727" s="32" t="n">
        <v>0.5641550925925926</v>
      </c>
      <c r="J16727" s="33" t="n">
        <v>177447260</v>
      </c>
      <c r="K16727" s="33" t="n">
        <v>439530000</v>
      </c>
    </row>
    <row r="16728">
      <c r="A16728" s="35" t="n">
        <v>45324</v>
      </c>
      <c r="B16728" s="9" t="inlineStr">
        <is>
          <t>sh603767</t>
        </is>
      </c>
      <c r="C16728" s="0" t="inlineStr">
        <is>
          <t>中马传动</t>
        </is>
      </c>
      <c r="D16728" s="0" t="inlineStr">
        <is>
          <t>4板换</t>
        </is>
      </c>
      <c r="E16728" s="0" t="n">
        <v>4</v>
      </c>
      <c r="F16728" s="0" t="inlineStr">
        <is>
          <t>年报预增+减速器+新能源汽车+实控人变更</t>
        </is>
      </c>
      <c r="G16728" s="10" t="n">
        <v>0.1</v>
      </c>
      <c r="H16728" s="0" t="n">
        <v>17.71</v>
      </c>
      <c r="I16728" s="32" t="n">
        <v>0.5767129629629629</v>
      </c>
      <c r="J16728" s="33" t="n">
        <v>906002610</v>
      </c>
      <c r="K16728" s="33" t="n">
        <v>5465863900</v>
      </c>
    </row>
    <row r="16729">
      <c r="A16729" s="35" t="n">
        <v>45324</v>
      </c>
      <c r="B16729" s="9" t="inlineStr">
        <is>
          <t>sz000972</t>
        </is>
      </c>
      <c r="C16729" s="0" t="inlineStr">
        <is>
          <t>中基健康</t>
        </is>
      </c>
      <c r="D16729" s="0" t="inlineStr">
        <is>
          <t>3板一</t>
        </is>
      </c>
      <c r="E16729" s="0" t="n">
        <v>3</v>
      </c>
      <c r="F16729" s="0" t="inlineStr">
        <is>
          <t>拟设立合资公司+番茄制品+新疆国资+年报预增</t>
        </is>
      </c>
      <c r="G16729" s="10" t="n">
        <v>0.0992</v>
      </c>
      <c r="H16729" s="0" t="n">
        <v>4.21</v>
      </c>
      <c r="I16729" s="32" t="n">
        <v>0.3958333333333333</v>
      </c>
      <c r="J16729" s="33" t="n">
        <v>88928428</v>
      </c>
      <c r="K16729" s="33" t="n">
        <v>3247103900</v>
      </c>
    </row>
    <row r="16730">
      <c r="A16730" s="35" t="n">
        <v>45324</v>
      </c>
      <c r="B16730" s="9" t="inlineStr">
        <is>
          <t>sh600551</t>
        </is>
      </c>
      <c r="C16730" s="0" t="inlineStr">
        <is>
          <t>时代出版</t>
        </is>
      </c>
      <c r="D16730" s="0" t="inlineStr">
        <is>
          <t>3天2板换</t>
        </is>
      </c>
      <c r="E16730" s="0" t="n">
        <v>1</v>
      </c>
      <c r="F16730" s="0" t="inlineStr">
        <is>
          <t>年报预增+国企改革+文化传媒+教育</t>
        </is>
      </c>
      <c r="G16730" s="10" t="n">
        <v>0.1</v>
      </c>
      <c r="H16730" s="0" t="n">
        <v>10.89</v>
      </c>
      <c r="I16730" s="32" t="n">
        <v>0.6008333333333333</v>
      </c>
      <c r="J16730" s="33" t="n">
        <v>292576950</v>
      </c>
      <c r="K16730" s="33" t="n">
        <v>5274301100</v>
      </c>
    </row>
    <row r="16731">
      <c r="A16731" s="35" t="n">
        <v>45324</v>
      </c>
      <c r="B16731" s="9" t="inlineStr">
        <is>
          <t>sh603960</t>
        </is>
      </c>
      <c r="C16731" s="0" t="inlineStr">
        <is>
          <t>克来机电</t>
        </is>
      </c>
      <c r="D16731" s="0" t="inlineStr">
        <is>
          <t>2板T</t>
        </is>
      </c>
      <c r="E16731" s="0" t="n">
        <v>2</v>
      </c>
      <c r="F16731" s="0" t="inlineStr">
        <is>
          <t>机器人+CPO+上海+华为汽车</t>
        </is>
      </c>
      <c r="G16731" s="10" t="n">
        <v>0.1002</v>
      </c>
      <c r="H16731" s="0" t="n">
        <v>14.38</v>
      </c>
      <c r="I16731" s="32" t="n">
        <v>0.583136574074074</v>
      </c>
      <c r="J16731" s="33" t="n">
        <v>254950070</v>
      </c>
      <c r="K16731" s="33" t="n">
        <v>3761803700</v>
      </c>
    </row>
    <row r="16732">
      <c r="A16732" s="35" t="n">
        <v>45324</v>
      </c>
      <c r="B16732" s="9" t="inlineStr">
        <is>
          <t>sh603958</t>
        </is>
      </c>
      <c r="C16732" s="0" t="inlineStr">
        <is>
          <t>哈森股份</t>
        </is>
      </c>
      <c r="D16732" s="0" t="inlineStr">
        <is>
          <t>2板一</t>
        </is>
      </c>
      <c r="E16732" s="0" t="n">
        <v>2</v>
      </c>
      <c r="F16732" s="0" t="inlineStr">
        <is>
          <t>拟收购+苹果概念</t>
        </is>
      </c>
      <c r="G16732" s="10" t="n">
        <v>0.1</v>
      </c>
      <c r="H16732" s="0" t="n">
        <v>12.65</v>
      </c>
      <c r="I16732" s="32" t="n">
        <v>0.3958333333333333</v>
      </c>
      <c r="J16732" s="33" t="n">
        <v>37786815</v>
      </c>
      <c r="K16732" s="33" t="n">
        <v>2774904000</v>
      </c>
    </row>
    <row r="16733">
      <c r="A16733" s="35" t="n">
        <v>45324</v>
      </c>
      <c r="B16733" s="9" t="inlineStr">
        <is>
          <t>sz000755</t>
        </is>
      </c>
      <c r="C16733" s="0" t="inlineStr">
        <is>
          <t>山西路桥</t>
        </is>
      </c>
      <c r="D16733" s="0" t="inlineStr">
        <is>
          <t>2板换</t>
        </is>
      </c>
      <c r="E16733" s="0" t="n">
        <v>2</v>
      </c>
      <c r="F16733" s="0" t="inlineStr">
        <is>
          <t>山西国资+光伏+高速公路</t>
        </is>
      </c>
      <c r="G16733" s="10" t="n">
        <v>0.0993</v>
      </c>
      <c r="H16733" s="0" t="n">
        <v>4.98</v>
      </c>
      <c r="I16733" s="32" t="n">
        <v>0.3973958333333333</v>
      </c>
      <c r="J16733" s="33" t="n">
        <v>253143700</v>
      </c>
      <c r="K16733" s="33" t="n">
        <v>3038018700</v>
      </c>
    </row>
    <row r="16734">
      <c r="A16734" s="35" t="n">
        <v>45324</v>
      </c>
      <c r="B16734" s="9" t="inlineStr">
        <is>
          <t>sz003042</t>
        </is>
      </c>
      <c r="C16734" s="0" t="inlineStr">
        <is>
          <t>中农联合</t>
        </is>
      </c>
      <c r="D16734" s="0" t="inlineStr">
        <is>
          <t>2板换</t>
        </is>
      </c>
      <c r="E16734" s="0" t="n">
        <v>2</v>
      </c>
      <c r="F16734" s="0" t="inlineStr">
        <is>
          <t>供销社+农药原药+中俄贸易</t>
        </is>
      </c>
      <c r="G16734" s="10" t="n">
        <v>0.1001</v>
      </c>
      <c r="H16734" s="0" t="n">
        <v>19.45</v>
      </c>
      <c r="I16734" s="32" t="n">
        <v>0.5521990740740741</v>
      </c>
      <c r="J16734" s="33" t="n">
        <v>357099270</v>
      </c>
      <c r="K16734" s="33" t="n">
        <v>1324773440</v>
      </c>
    </row>
    <row r="16735">
      <c r="A16735" s="35" t="n">
        <v>45324</v>
      </c>
      <c r="B16735" s="9" t="inlineStr">
        <is>
          <t>sz000020</t>
        </is>
      </c>
      <c r="C16735" s="0" t="inlineStr">
        <is>
          <t>深华发Ａ</t>
        </is>
      </c>
      <c r="D16735" s="0" t="inlineStr">
        <is>
          <t>首板换</t>
        </is>
      </c>
      <c r="E16735" s="0" t="n">
        <v>1</v>
      </c>
      <c r="F16735" s="0" t="inlineStr">
        <is>
          <t>超跌反弹+精密注塑件+显示器</t>
        </is>
      </c>
      <c r="G16735" s="10" t="n">
        <v>0.1002</v>
      </c>
      <c r="H16735" s="0" t="n">
        <v>15.04</v>
      </c>
      <c r="I16735" s="32" t="n">
        <v>0.6185648148148148</v>
      </c>
      <c r="J16735" s="33" t="n">
        <v>373956150</v>
      </c>
      <c r="K16735" s="33" t="n">
        <v>2724727500</v>
      </c>
    </row>
    <row r="16736">
      <c r="A16736" s="35" t="n">
        <v>45324</v>
      </c>
      <c r="B16736" s="9" t="inlineStr">
        <is>
          <t>sz000029</t>
        </is>
      </c>
      <c r="C16736" s="0" t="inlineStr">
        <is>
          <t>深深房Ａ</t>
        </is>
      </c>
      <c r="D16736" s="0" t="inlineStr">
        <is>
          <t>首板换</t>
        </is>
      </c>
      <c r="E16736" s="0" t="n">
        <v>1</v>
      </c>
      <c r="F16736" s="0" t="inlineStr">
        <is>
          <t>房地产开发+深圳国企</t>
        </is>
      </c>
      <c r="G16736" s="10" t="n">
        <v>0.0998</v>
      </c>
      <c r="H16736" s="0" t="n">
        <v>11.13</v>
      </c>
      <c r="I16736" s="32" t="n">
        <v>0.4024305555555556</v>
      </c>
      <c r="J16736" s="33" t="n">
        <v>94578071</v>
      </c>
      <c r="K16736" s="33" t="n">
        <v>9924175800</v>
      </c>
    </row>
    <row r="16737">
      <c r="A16737" s="35" t="n">
        <v>45324</v>
      </c>
      <c r="B16737" s="9" t="inlineStr">
        <is>
          <t>sz000678</t>
        </is>
      </c>
      <c r="C16737" s="0" t="inlineStr">
        <is>
          <t>襄阳轴承</t>
        </is>
      </c>
      <c r="D16737" s="0" t="inlineStr">
        <is>
          <t>首板换</t>
        </is>
      </c>
      <c r="E16737" s="0" t="n">
        <v>1</v>
      </c>
      <c r="F16737" s="0" t="inlineStr">
        <is>
          <t>汽车轴承+减速器+军工+年报同比减亏</t>
        </is>
      </c>
      <c r="G16737" s="10" t="n">
        <v>0.09959999999999999</v>
      </c>
      <c r="H16737" s="0" t="n">
        <v>5.41</v>
      </c>
      <c r="I16737" s="32" t="n">
        <v>0.3984375</v>
      </c>
      <c r="J16737" s="33" t="n">
        <v>74813351</v>
      </c>
      <c r="K16737" s="33" t="n">
        <v>2486499800</v>
      </c>
    </row>
    <row r="16738">
      <c r="A16738" s="35" t="n">
        <v>45324</v>
      </c>
      <c r="B16738" s="9" t="inlineStr">
        <is>
          <t>sz000759</t>
        </is>
      </c>
      <c r="C16738" s="0" t="inlineStr">
        <is>
          <t>中百集团</t>
        </is>
      </c>
      <c r="D16738" s="0" t="inlineStr">
        <is>
          <t>首板T</t>
        </is>
      </c>
      <c r="E16738" s="0" t="n">
        <v>1</v>
      </c>
      <c r="F16738" s="0" t="inlineStr">
        <is>
          <t>武汉国资+商业零售+预制菜+农业种植</t>
        </is>
      </c>
      <c r="G16738" s="10" t="n">
        <v>0.1009</v>
      </c>
      <c r="H16738" s="0" t="n">
        <v>3.82</v>
      </c>
      <c r="I16738" s="32" t="n">
        <v>0.5873032407407407</v>
      </c>
      <c r="J16738" s="33" t="n">
        <v>108328270</v>
      </c>
      <c r="K16738" s="33" t="n">
        <v>2504797000</v>
      </c>
    </row>
    <row r="16739">
      <c r="A16739" s="35" t="n">
        <v>45324</v>
      </c>
      <c r="B16739" s="9" t="inlineStr">
        <is>
          <t>sz001318</t>
        </is>
      </c>
      <c r="C16739" s="0" t="inlineStr">
        <is>
          <t>阳光乳业</t>
        </is>
      </c>
      <c r="D16739" s="0" t="inlineStr">
        <is>
          <t>首板换</t>
        </is>
      </c>
      <c r="E16739" s="0" t="n">
        <v>1</v>
      </c>
      <c r="F16739" s="0" t="inlineStr">
        <is>
          <t>乳业+冷链物流</t>
        </is>
      </c>
      <c r="G16739" s="10" t="n">
        <v>0.0999</v>
      </c>
      <c r="H16739" s="0" t="n">
        <v>11.89</v>
      </c>
      <c r="I16739" s="32" t="n">
        <v>0.6206134259259259</v>
      </c>
      <c r="J16739" s="33" t="n">
        <v>166422960</v>
      </c>
      <c r="K16739" s="33" t="n">
        <v>916243400</v>
      </c>
    </row>
    <row r="16740">
      <c r="A16740" s="35" t="n">
        <v>45324</v>
      </c>
      <c r="B16740" s="9" t="inlineStr">
        <is>
          <t>sz002033</t>
        </is>
      </c>
      <c r="C16740" s="0" t="inlineStr">
        <is>
          <t>丽江股份</t>
        </is>
      </c>
      <c r="D16740" s="0" t="inlineStr">
        <is>
          <t>首板换</t>
        </is>
      </c>
      <c r="E16740" s="0" t="n">
        <v>1</v>
      </c>
      <c r="F16740" s="0" t="inlineStr">
        <is>
          <t>景点及旅游+酒店+年报预增</t>
        </is>
      </c>
      <c r="G16740" s="10" t="n">
        <v>0.1006</v>
      </c>
      <c r="H16740" s="0" t="n">
        <v>8.970000000000001</v>
      </c>
      <c r="I16740" s="32" t="n">
        <v>0.6076851851851852</v>
      </c>
      <c r="J16740" s="33" t="n">
        <v>631769240</v>
      </c>
      <c r="K16740" s="33" t="n">
        <v>4928837200</v>
      </c>
    </row>
    <row r="16741">
      <c r="A16741" s="35" t="n">
        <v>45324</v>
      </c>
      <c r="B16741" s="9" t="inlineStr">
        <is>
          <t>sz002181</t>
        </is>
      </c>
      <c r="C16741" s="0" t="inlineStr">
        <is>
          <t>粤传媒</t>
        </is>
      </c>
      <c r="D16741" s="0" t="inlineStr">
        <is>
          <t>首板换</t>
        </is>
      </c>
      <c r="E16741" s="0" t="n">
        <v>1</v>
      </c>
      <c r="F16741" s="0" t="inlineStr">
        <is>
          <t>传媒+广州国企+短剧</t>
        </is>
      </c>
      <c r="G16741" s="10" t="n">
        <v>0.0993</v>
      </c>
      <c r="H16741" s="0" t="n">
        <v>4.43</v>
      </c>
      <c r="I16741" s="32" t="n">
        <v>0.6109722222222222</v>
      </c>
      <c r="J16741" s="33" t="n">
        <v>252625050</v>
      </c>
      <c r="K16741" s="33" t="n">
        <v>5025668800</v>
      </c>
    </row>
    <row r="16742">
      <c r="A16742" s="35" t="n">
        <v>45324</v>
      </c>
      <c r="B16742" s="9" t="inlineStr">
        <is>
          <t>sz002400</t>
        </is>
      </c>
      <c r="C16742" s="0" t="inlineStr">
        <is>
          <t>省广集团</t>
        </is>
      </c>
      <c r="D16742" s="0" t="inlineStr">
        <is>
          <t>首板换</t>
        </is>
      </c>
      <c r="E16742" s="0" t="n">
        <v>1</v>
      </c>
      <c r="F16742" s="0" t="inlineStr">
        <is>
          <t>Meta+广告+抖音+广东国资</t>
        </is>
      </c>
      <c r="G16742" s="10" t="n">
        <v>0.1007</v>
      </c>
      <c r="H16742" s="0" t="n">
        <v>5.03</v>
      </c>
      <c r="I16742" s="32" t="n">
        <v>0.6097106481481481</v>
      </c>
      <c r="J16742" s="33" t="n">
        <v>912430440</v>
      </c>
      <c r="K16742" s="33" t="n">
        <v>8421206500</v>
      </c>
    </row>
    <row r="16743">
      <c r="A16743" s="35" t="n">
        <v>45324</v>
      </c>
      <c r="B16743" s="9" t="inlineStr">
        <is>
          <t>sz301469</t>
        </is>
      </c>
      <c r="C16743" s="0" t="inlineStr">
        <is>
          <t>恒达新材</t>
        </is>
      </c>
      <c r="D16743" s="0" t="inlineStr">
        <is>
          <t>首板换</t>
        </is>
      </c>
      <c r="E16743" s="0" t="n">
        <v>1</v>
      </c>
      <c r="F16743" s="0" t="inlineStr">
        <is>
          <t>造纸+食品包装纸+参股银行+次新股</t>
        </is>
      </c>
      <c r="G16743" s="10" t="n">
        <v>0.2</v>
      </c>
      <c r="H16743" s="0" t="n">
        <v>28.8</v>
      </c>
      <c r="I16743" s="32" t="n">
        <v>0.5957523148148148</v>
      </c>
      <c r="J16743" s="33" t="n">
        <v>166660870</v>
      </c>
      <c r="K16743" s="33" t="n">
        <v>598173240</v>
      </c>
    </row>
    <row r="16744">
      <c r="A16744" s="35" t="n">
        <v>45324</v>
      </c>
      <c r="B16744" s="9" t="inlineStr">
        <is>
          <t>sh600272</t>
        </is>
      </c>
      <c r="C16744" s="0" t="inlineStr">
        <is>
          <t>开开实业</t>
        </is>
      </c>
      <c r="D16744" s="0" t="inlineStr">
        <is>
          <t>首板换</t>
        </is>
      </c>
      <c r="E16744" s="0" t="n">
        <v>1</v>
      </c>
      <c r="F16744" s="0" t="inlineStr">
        <is>
          <t>上海国资+中医药+SPD+老字号</t>
        </is>
      </c>
      <c r="G16744" s="10" t="n">
        <v>0.1005</v>
      </c>
      <c r="H16744" s="0" t="n">
        <v>10.84</v>
      </c>
      <c r="I16744" s="32" t="n">
        <v>0.6042708333333333</v>
      </c>
      <c r="J16744" s="33" t="n">
        <v>383538390</v>
      </c>
      <c r="K16744" s="33" t="n">
        <v>1734400000</v>
      </c>
    </row>
    <row r="16745">
      <c r="A16745" s="35" t="n">
        <v>45324</v>
      </c>
      <c r="B16745" s="9" t="inlineStr">
        <is>
          <t>sh600331</t>
        </is>
      </c>
      <c r="C16745" s="0" t="inlineStr">
        <is>
          <t>宏达股份</t>
        </is>
      </c>
      <c r="D16745" s="0" t="inlineStr">
        <is>
          <t>首板换</t>
        </is>
      </c>
      <c r="E16745" s="0" t="n">
        <v>1</v>
      </c>
      <c r="F16745" s="0" t="inlineStr">
        <is>
          <t>化肥+金属锌+磷化工</t>
        </is>
      </c>
      <c r="G16745" s="10" t="n">
        <v>0.09909999999999999</v>
      </c>
      <c r="H16745" s="0" t="n">
        <v>4.66</v>
      </c>
      <c r="I16745" s="32" t="n">
        <v>0.601087962962963</v>
      </c>
      <c r="J16745" s="33" t="n">
        <v>378478260</v>
      </c>
      <c r="K16745" s="33" t="n">
        <v>9469120000</v>
      </c>
    </row>
    <row r="16746">
      <c r="A16746" s="35" t="n">
        <v>45324</v>
      </c>
      <c r="B16746" s="9" t="inlineStr">
        <is>
          <t>sh600446</t>
        </is>
      </c>
      <c r="C16746" s="0" t="inlineStr">
        <is>
          <t>金证股份</t>
        </is>
      </c>
      <c r="D16746" s="0" t="inlineStr">
        <is>
          <t>首板换</t>
        </is>
      </c>
      <c r="E16746" s="0" t="n">
        <v>1</v>
      </c>
      <c r="F16746" s="0" t="inlineStr">
        <is>
          <t>金融科技+华为+机器人+年报预增</t>
        </is>
      </c>
      <c r="G16746" s="10" t="n">
        <v>0.1002</v>
      </c>
      <c r="H16746" s="0" t="n">
        <v>11.97</v>
      </c>
      <c r="I16746" s="32" t="n">
        <v>0.6023495370370371</v>
      </c>
      <c r="J16746" s="33" t="n">
        <v>718720140</v>
      </c>
      <c r="K16746" s="33" t="n">
        <v>11312667500</v>
      </c>
    </row>
    <row r="16747">
      <c r="A16747" s="35" t="n">
        <v>45324</v>
      </c>
      <c r="B16747" s="9" t="inlineStr">
        <is>
          <t>sh600639</t>
        </is>
      </c>
      <c r="C16747" s="0" t="inlineStr">
        <is>
          <t>浦东金桥</t>
        </is>
      </c>
      <c r="D16747" s="0" t="inlineStr">
        <is>
          <t>首板换</t>
        </is>
      </c>
      <c r="E16747" s="0" t="n">
        <v>1</v>
      </c>
      <c r="F16747" s="0" t="inlineStr">
        <is>
          <t>上海国资+参股券商+房地产开发</t>
        </is>
      </c>
      <c r="G16747" s="10" t="n">
        <v>0.1003</v>
      </c>
      <c r="H16747" s="0" t="n">
        <v>15.14</v>
      </c>
      <c r="I16747" s="32" t="n">
        <v>0.5734722222222223</v>
      </c>
      <c r="J16747" s="33" t="n">
        <v>1458312100</v>
      </c>
      <c r="K16747" s="33" t="n">
        <v>12872583700</v>
      </c>
    </row>
    <row r="16748">
      <c r="A16748" s="35" t="n">
        <v>45324</v>
      </c>
      <c r="B16748" s="9" t="inlineStr">
        <is>
          <t>sh600838</t>
        </is>
      </c>
      <c r="C16748" s="0" t="inlineStr">
        <is>
          <t>上海九百</t>
        </is>
      </c>
      <c r="D16748" s="0" t="inlineStr">
        <is>
          <t>首板换</t>
        </is>
      </c>
      <c r="E16748" s="0" t="n">
        <v>1</v>
      </c>
      <c r="F16748" s="0" t="inlineStr">
        <is>
          <t>上海国资+酒类产品+物业管理+新零售</t>
        </is>
      </c>
      <c r="G16748" s="10" t="n">
        <v>0.09950000000000001</v>
      </c>
      <c r="H16748" s="0" t="n">
        <v>7.18</v>
      </c>
      <c r="I16748" s="32" t="n">
        <v>0.3998263888888889</v>
      </c>
      <c r="J16748" s="33" t="n">
        <v>134047039</v>
      </c>
      <c r="K16748" s="33" t="n">
        <v>2878332600</v>
      </c>
    </row>
    <row r="16749">
      <c r="A16749" s="35" t="n">
        <v>45324</v>
      </c>
      <c r="B16749" s="9" t="inlineStr">
        <is>
          <t>sh603032</t>
        </is>
      </c>
      <c r="C16749" s="0" t="inlineStr">
        <is>
          <t>德新科技</t>
        </is>
      </c>
      <c r="D16749" s="0" t="inlineStr">
        <is>
          <t>首板换</t>
        </is>
      </c>
      <c r="E16749" s="0" t="n">
        <v>1</v>
      </c>
      <c r="F16749" s="0" t="inlineStr">
        <is>
          <t>锂电设备+机器人+道路旅客运输+拟追加投资</t>
        </is>
      </c>
      <c r="G16749" s="10" t="n">
        <v>0.0999</v>
      </c>
      <c r="H16749" s="0" t="n">
        <v>16.73</v>
      </c>
      <c r="I16749" s="32" t="n">
        <v>0.5749768518518519</v>
      </c>
      <c r="J16749" s="33" t="n">
        <v>253791010</v>
      </c>
      <c r="K16749" s="33" t="n">
        <v>3816380700</v>
      </c>
    </row>
    <row r="16750">
      <c r="A16750" s="35" t="n">
        <v>45324</v>
      </c>
      <c r="B16750" s="9" t="inlineStr">
        <is>
          <t>sh603682</t>
        </is>
      </c>
      <c r="C16750" s="0" t="inlineStr">
        <is>
          <t>锦和商管</t>
        </is>
      </c>
      <c r="D16750" s="0" t="inlineStr">
        <is>
          <t>首板换</t>
        </is>
      </c>
      <c r="E16750" s="0" t="n">
        <v>1</v>
      </c>
      <c r="F16750" s="0" t="inlineStr">
        <is>
          <t>上海+新型城镇化+物业管理</t>
        </is>
      </c>
      <c r="G16750" s="10" t="n">
        <v>0.1002</v>
      </c>
      <c r="H16750" s="0" t="n">
        <v>5.49</v>
      </c>
      <c r="I16750" s="32" t="n">
        <v>0.4050347222222222</v>
      </c>
      <c r="J16750" s="33" t="n">
        <v>68761308</v>
      </c>
      <c r="K16750" s="33" t="n">
        <v>2594025000</v>
      </c>
    </row>
    <row r="16751">
      <c r="A16751" s="35" t="n">
        <v>45324</v>
      </c>
      <c r="B16751" s="9" t="inlineStr">
        <is>
          <t>sh603901</t>
        </is>
      </c>
      <c r="C16751" s="0" t="inlineStr">
        <is>
          <t>永创智能</t>
        </is>
      </c>
      <c r="D16751" s="0" t="inlineStr">
        <is>
          <t>首板换</t>
        </is>
      </c>
      <c r="E16751" s="0" t="n">
        <v>1</v>
      </c>
      <c r="F16751" s="0" t="inlineStr">
        <is>
          <t>包装设备+机器人+中高端市场</t>
        </is>
      </c>
      <c r="G16751" s="10" t="n">
        <v>0.0998</v>
      </c>
      <c r="H16751" s="0" t="n">
        <v>9.039999999999999</v>
      </c>
      <c r="I16751" s="32" t="n">
        <v>0.6118402777777778</v>
      </c>
      <c r="J16751" s="33" t="n">
        <v>100670555</v>
      </c>
      <c r="K16751" s="33" t="n">
        <v>4360358000</v>
      </c>
    </row>
    <row r="16752">
      <c r="A16752" s="35" t="n">
        <v>45324</v>
      </c>
      <c r="B16752" s="9" t="inlineStr">
        <is>
          <t>sh603909</t>
        </is>
      </c>
      <c r="C16752" s="0" t="inlineStr">
        <is>
          <t>建发合诚</t>
        </is>
      </c>
      <c r="D16752" s="0" t="inlineStr">
        <is>
          <t>首板换</t>
        </is>
      </c>
      <c r="E16752" s="0" t="n">
        <v>1</v>
      </c>
      <c r="F16752" s="0" t="inlineStr">
        <is>
          <t>福建国资+工程咨询服务</t>
        </is>
      </c>
      <c r="G16752" s="10" t="n">
        <v>0.0997</v>
      </c>
      <c r="H16752" s="0" t="n">
        <v>11.25</v>
      </c>
      <c r="I16752" s="32" t="n">
        <v>0.6040972222222222</v>
      </c>
      <c r="J16752" s="33" t="n">
        <v>77938701</v>
      </c>
      <c r="K16752" s="33" t="n">
        <v>2932572800</v>
      </c>
    </row>
    <row r="16753">
      <c r="A16753" s="35" t="n">
        <v>45324</v>
      </c>
      <c r="B16753" s="9" t="inlineStr">
        <is>
          <t>sh605218</t>
        </is>
      </c>
      <c r="C16753" s="0" t="inlineStr">
        <is>
          <t>伟时电子</t>
        </is>
      </c>
      <c r="D16753" s="0" t="inlineStr">
        <is>
          <t>首板换</t>
        </is>
      </c>
      <c r="E16753" s="0" t="n">
        <v>1</v>
      </c>
      <c r="F16753" s="0" t="inlineStr">
        <is>
          <t>空中成像+华为汽车+车载背光显示模组+VR</t>
        </is>
      </c>
      <c r="G16753" s="10" t="n">
        <v>0.1001</v>
      </c>
      <c r="H16753" s="0" t="n">
        <v>18.57</v>
      </c>
      <c r="I16753" s="32" t="n">
        <v>0.3973958333333333</v>
      </c>
      <c r="J16753" s="33" t="n">
        <v>56717679</v>
      </c>
      <c r="K16753" s="33" t="n">
        <v>3952317400</v>
      </c>
    </row>
    <row r="16754">
      <c r="A16754" s="35" t="n">
        <v>45324</v>
      </c>
      <c r="B16754" s="9" t="inlineStr">
        <is>
          <t>bj833454</t>
        </is>
      </c>
      <c r="C16754" s="0" t="inlineStr">
        <is>
          <t>同心传动</t>
        </is>
      </c>
      <c r="D16754" s="0" t="inlineStr">
        <is>
          <t>首板换</t>
        </is>
      </c>
      <c r="E16754" s="0" t="n">
        <v>1</v>
      </c>
      <c r="F16754" s="0" t="inlineStr">
        <is>
          <t>汽车传动轴+取得专利</t>
        </is>
      </c>
      <c r="G16754" s="10" t="n">
        <v>0.2994</v>
      </c>
      <c r="H16754" s="0" t="n">
        <v>8.550000000000001</v>
      </c>
      <c r="I16754" s="32" t="n">
        <v>0.6161574074074074</v>
      </c>
      <c r="J16754" s="33" t="n">
        <v>91872355</v>
      </c>
      <c r="K16754" s="33" t="n">
        <v>512934810</v>
      </c>
    </row>
    <row r="16755">
      <c r="A16755" s="35" t="n">
        <v>45323</v>
      </c>
      <c r="B16755" s="9" t="inlineStr">
        <is>
          <t>sh600088</t>
        </is>
      </c>
      <c r="C16755" s="0" t="inlineStr">
        <is>
          <t>中视传媒</t>
        </is>
      </c>
      <c r="D16755" s="0" t="inlineStr">
        <is>
          <t>10天9板T</t>
        </is>
      </c>
      <c r="E16755" s="0" t="n">
        <v>8</v>
      </c>
      <c r="F16755" s="0" t="inlineStr">
        <is>
          <t>年报预增+中字头+上海+股权划转+严重异常波动</t>
        </is>
      </c>
      <c r="G16755" s="10" t="n">
        <v>0.0999</v>
      </c>
      <c r="H16755" s="0" t="n">
        <v>28.95</v>
      </c>
      <c r="I16755" s="32" t="n">
        <v>0.4350462962962963</v>
      </c>
      <c r="J16755" s="33" t="n">
        <v>2251018700</v>
      </c>
      <c r="K16755" s="33" t="n">
        <v>11513600300</v>
      </c>
    </row>
    <row r="16756">
      <c r="A16756" s="35" t="n">
        <v>45323</v>
      </c>
      <c r="B16756" s="9" t="inlineStr">
        <is>
          <t>sh603778</t>
        </is>
      </c>
      <c r="C16756" s="0" t="inlineStr">
        <is>
          <t>国晟科技</t>
        </is>
      </c>
      <c r="D16756" s="0" t="inlineStr">
        <is>
          <t>5天3板换</t>
        </is>
      </c>
      <c r="E16756" s="0" t="n">
        <v>1</v>
      </c>
      <c r="F16756" s="0" t="inlineStr">
        <is>
          <t>光伏概念+新型城镇化+董事长正常履职</t>
        </is>
      </c>
      <c r="G16756" s="10" t="n">
        <v>0.0998</v>
      </c>
      <c r="H16756" s="0" t="n">
        <v>4.74</v>
      </c>
      <c r="I16756" s="32" t="n">
        <v>0.3996527777777778</v>
      </c>
      <c r="J16756" s="33" t="n">
        <v>96859437</v>
      </c>
      <c r="K16756" s="33" t="n">
        <v>3047142900</v>
      </c>
    </row>
    <row r="16757">
      <c r="A16757" s="35" t="n">
        <v>45323</v>
      </c>
      <c r="B16757" s="9" t="inlineStr">
        <is>
          <t>sh603767</t>
        </is>
      </c>
      <c r="C16757" s="0" t="inlineStr">
        <is>
          <t>中马传动</t>
        </is>
      </c>
      <c r="D16757" s="0" t="inlineStr">
        <is>
          <t>3板换</t>
        </is>
      </c>
      <c r="E16757" s="0" t="n">
        <v>3</v>
      </c>
      <c r="F16757" s="0" t="inlineStr">
        <is>
          <t>年报预增+减速器+新能源汽车+实控人变更</t>
        </is>
      </c>
      <c r="G16757" s="10" t="n">
        <v>0.0997</v>
      </c>
      <c r="H16757" s="0" t="n">
        <v>16.1</v>
      </c>
      <c r="I16757" s="32" t="n">
        <v>0.4078587962962963</v>
      </c>
      <c r="J16757" s="33" t="n">
        <v>580541830</v>
      </c>
      <c r="K16757" s="33" t="n">
        <v>4968967200</v>
      </c>
    </row>
    <row r="16758">
      <c r="A16758" s="35" t="n">
        <v>45323</v>
      </c>
      <c r="B16758" s="9" t="inlineStr">
        <is>
          <t>sz002173</t>
        </is>
      </c>
      <c r="C16758" s="0" t="inlineStr">
        <is>
          <t>创新医疗</t>
        </is>
      </c>
      <c r="D16758" s="0" t="inlineStr">
        <is>
          <t>3天2板换</t>
        </is>
      </c>
      <c r="E16758" s="0" t="n">
        <v>1</v>
      </c>
      <c r="F16758" s="0" t="inlineStr">
        <is>
          <t>脑机接口+医疗服务</t>
        </is>
      </c>
      <c r="G16758" s="10" t="n">
        <v>0.0997</v>
      </c>
      <c r="H16758" s="0" t="n">
        <v>8.6</v>
      </c>
      <c r="I16758" s="32" t="n">
        <v>0.4173379629629629</v>
      </c>
      <c r="J16758" s="33" t="n">
        <v>444530840</v>
      </c>
      <c r="K16758" s="33" t="n">
        <v>3641594000</v>
      </c>
    </row>
    <row r="16759">
      <c r="A16759" s="35" t="n">
        <v>45323</v>
      </c>
      <c r="B16759" s="9" t="inlineStr">
        <is>
          <t>sz000972</t>
        </is>
      </c>
      <c r="C16759" s="0" t="inlineStr">
        <is>
          <t>中基健康</t>
        </is>
      </c>
      <c r="D16759" s="0" t="inlineStr">
        <is>
          <t>2板一</t>
        </is>
      </c>
      <c r="E16759" s="0" t="n">
        <v>2</v>
      </c>
      <c r="F16759" s="0" t="inlineStr">
        <is>
          <t>拟设立合资公司+番茄制品+新疆国资+年报预增</t>
        </is>
      </c>
      <c r="G16759" s="10" t="n">
        <v>0.1006</v>
      </c>
      <c r="H16759" s="0" t="n">
        <v>3.83</v>
      </c>
      <c r="I16759" s="32" t="n">
        <v>0.3958333333333333</v>
      </c>
      <c r="J16759" s="33" t="n">
        <v>28145904</v>
      </c>
      <c r="K16759" s="33" t="n">
        <v>2954016100</v>
      </c>
    </row>
    <row r="16760">
      <c r="A16760" s="35" t="n">
        <v>45323</v>
      </c>
      <c r="B16760" s="9" t="inlineStr">
        <is>
          <t>sz003007</t>
        </is>
      </c>
      <c r="C16760" s="0" t="inlineStr">
        <is>
          <t>直真科技</t>
        </is>
      </c>
      <c r="D16760" s="0" t="inlineStr">
        <is>
          <t>2板换</t>
        </is>
      </c>
      <c r="E16760" s="0" t="n">
        <v>2</v>
      </c>
      <c r="F16760" s="0" t="inlineStr">
        <is>
          <t>算力调度+华为+数据要素+年报预增</t>
        </is>
      </c>
      <c r="G16760" s="10" t="n">
        <v>0.0999</v>
      </c>
      <c r="H16760" s="0" t="n">
        <v>40.28</v>
      </c>
      <c r="I16760" s="32" t="n">
        <v>0.4558796296296296</v>
      </c>
      <c r="J16760" s="33" t="n">
        <v>600471190</v>
      </c>
      <c r="K16760" s="33" t="n">
        <v>4142215500</v>
      </c>
    </row>
    <row r="16761">
      <c r="A16761" s="35" t="n">
        <v>45323</v>
      </c>
      <c r="B16761" s="9" t="inlineStr">
        <is>
          <t>sh603126</t>
        </is>
      </c>
      <c r="C16761" s="0" t="inlineStr">
        <is>
          <t>中材节能</t>
        </is>
      </c>
      <c r="D16761" s="0" t="inlineStr">
        <is>
          <t>2板T</t>
        </is>
      </c>
      <c r="E16761" s="0" t="n">
        <v>2</v>
      </c>
      <c r="F16761" s="0" t="inlineStr">
        <is>
          <t>中字头+光伏+节能环保</t>
        </is>
      </c>
      <c r="G16761" s="10" t="n">
        <v>0.1005</v>
      </c>
      <c r="H16761" s="0" t="n">
        <v>8.32</v>
      </c>
      <c r="I16761" s="32" t="n">
        <v>0.6009837962962963</v>
      </c>
      <c r="J16761" s="33" t="n">
        <v>1127568680</v>
      </c>
      <c r="K16761" s="33" t="n">
        <v>5079360000</v>
      </c>
    </row>
    <row r="16762">
      <c r="A16762" s="35" t="n">
        <v>45323</v>
      </c>
      <c r="B16762" s="9" t="inlineStr">
        <is>
          <t>sz002319</t>
        </is>
      </c>
      <c r="C16762" s="0" t="inlineStr">
        <is>
          <t>乐通股份</t>
        </is>
      </c>
      <c r="D16762" s="0" t="inlineStr">
        <is>
          <t>2板换</t>
        </is>
      </c>
      <c r="E16762" s="0" t="n">
        <v>2</v>
      </c>
      <c r="F16762" s="0" t="inlineStr">
        <is>
          <t>年报预增+HJT电池+油墨制造+广告营销</t>
        </is>
      </c>
      <c r="G16762" s="10" t="n">
        <v>0.0997</v>
      </c>
      <c r="H16762" s="0" t="n">
        <v>12.8</v>
      </c>
      <c r="I16762" s="32" t="n">
        <v>0.4194212962962963</v>
      </c>
      <c r="J16762" s="33" t="n">
        <v>141811680</v>
      </c>
      <c r="K16762" s="33" t="n">
        <v>2560000000</v>
      </c>
    </row>
    <row r="16763">
      <c r="A16763" s="35" t="n">
        <v>45323</v>
      </c>
      <c r="B16763" s="9" t="inlineStr">
        <is>
          <t>sz003042</t>
        </is>
      </c>
      <c r="C16763" s="0" t="inlineStr">
        <is>
          <t>中农联合</t>
        </is>
      </c>
      <c r="D16763" s="0" t="inlineStr">
        <is>
          <t>首板换</t>
        </is>
      </c>
      <c r="E16763" s="0" t="n">
        <v>1</v>
      </c>
      <c r="F16763" s="0" t="inlineStr">
        <is>
          <t>农药原药+供销社+中俄贸易</t>
        </is>
      </c>
      <c r="G16763" s="10" t="n">
        <v>0.1002</v>
      </c>
      <c r="H16763" s="0" t="n">
        <v>17.68</v>
      </c>
      <c r="I16763" s="32" t="n">
        <v>0.4161226851851852</v>
      </c>
      <c r="J16763" s="33" t="n">
        <v>143294280</v>
      </c>
      <c r="K16763" s="33" t="n">
        <v>1204215650</v>
      </c>
    </row>
    <row r="16764">
      <c r="A16764" s="35" t="n">
        <v>45323</v>
      </c>
      <c r="B16764" s="9" t="inlineStr">
        <is>
          <t>sz003028</t>
        </is>
      </c>
      <c r="C16764" s="0" t="inlineStr">
        <is>
          <t>振邦智能</t>
        </is>
      </c>
      <c r="D16764" s="0" t="inlineStr">
        <is>
          <t>首板换</t>
        </is>
      </c>
      <c r="E16764" s="0" t="n">
        <v>1</v>
      </c>
      <c r="F16764" s="0" t="inlineStr">
        <is>
          <t>光伏+机器人+逆变器+储能</t>
        </is>
      </c>
      <c r="G16764" s="10" t="n">
        <v>0.1</v>
      </c>
      <c r="H16764" s="0" t="n">
        <v>33.88</v>
      </c>
      <c r="I16764" s="32" t="n">
        <v>0.5604976851851852</v>
      </c>
      <c r="J16764" s="33" t="n">
        <v>69024050</v>
      </c>
      <c r="K16764" s="33" t="n">
        <v>1813726500</v>
      </c>
    </row>
    <row r="16765">
      <c r="A16765" s="35" t="n">
        <v>45323</v>
      </c>
      <c r="B16765" s="9" t="inlineStr">
        <is>
          <t>sz002902</t>
        </is>
      </c>
      <c r="C16765" s="0" t="inlineStr">
        <is>
          <t>铭普光磁</t>
        </is>
      </c>
      <c r="D16765" s="0" t="inlineStr">
        <is>
          <t>首板换</t>
        </is>
      </c>
      <c r="E16765" s="0" t="n">
        <v>1</v>
      </c>
      <c r="F16765" s="0" t="inlineStr">
        <is>
          <t>光模块+5G+华为+磁性元器件</t>
        </is>
      </c>
      <c r="G16765" s="10" t="n">
        <v>0.0999</v>
      </c>
      <c r="H16765" s="0" t="n">
        <v>18.49</v>
      </c>
      <c r="I16765" s="32" t="n">
        <v>0.4404282407407407</v>
      </c>
      <c r="J16765" s="33" t="n">
        <v>211073150</v>
      </c>
      <c r="K16765" s="33" t="n">
        <v>2786127200</v>
      </c>
    </row>
    <row r="16766">
      <c r="A16766" s="35" t="n">
        <v>45323</v>
      </c>
      <c r="B16766" s="9" t="inlineStr">
        <is>
          <t>sz002868</t>
        </is>
      </c>
      <c r="C16766" s="0" t="inlineStr">
        <is>
          <t>绿康生化</t>
        </is>
      </c>
      <c r="D16766" s="0" t="inlineStr">
        <is>
          <t>首板换</t>
        </is>
      </c>
      <c r="E16766" s="0" t="n">
        <v>1</v>
      </c>
      <c r="F16766" s="0" t="inlineStr">
        <is>
          <t>光伏+POE胶膜+兽药+外销</t>
        </is>
      </c>
      <c r="G16766" s="10" t="n">
        <v>0.0998</v>
      </c>
      <c r="H16766" s="0" t="n">
        <v>18.4</v>
      </c>
      <c r="I16766" s="32" t="n">
        <v>0.4010648148148148</v>
      </c>
      <c r="J16766" s="33" t="n">
        <v>27283201</v>
      </c>
      <c r="K16766" s="33" t="n">
        <v>2811358200</v>
      </c>
    </row>
    <row r="16767">
      <c r="A16767" s="35" t="n">
        <v>45323</v>
      </c>
      <c r="B16767" s="9" t="inlineStr">
        <is>
          <t>sz002731</t>
        </is>
      </c>
      <c r="C16767" s="0" t="inlineStr">
        <is>
          <t>萃华珠宝</t>
        </is>
      </c>
      <c r="D16767" s="0" t="inlineStr">
        <is>
          <t>首板换</t>
        </is>
      </c>
      <c r="E16767" s="0" t="n">
        <v>1</v>
      </c>
      <c r="F16767" s="0" t="inlineStr">
        <is>
          <t>年报预增+黄金+锂电池+三胎</t>
        </is>
      </c>
      <c r="G16767" s="10" t="n">
        <v>0.0997</v>
      </c>
      <c r="H16767" s="0" t="n">
        <v>10.48</v>
      </c>
      <c r="I16767" s="32" t="n">
        <v>0.5781712962962963</v>
      </c>
      <c r="J16767" s="33" t="n">
        <v>176263680</v>
      </c>
      <c r="K16767" s="33" t="n">
        <v>2550526200</v>
      </c>
    </row>
    <row r="16768">
      <c r="A16768" s="35" t="n">
        <v>45323</v>
      </c>
      <c r="B16768" s="9" t="inlineStr">
        <is>
          <t>sz001269</t>
        </is>
      </c>
      <c r="C16768" s="0" t="inlineStr">
        <is>
          <t>欧晶科技</t>
        </is>
      </c>
      <c r="D16768" s="0" t="inlineStr">
        <is>
          <t>首板换</t>
        </is>
      </c>
      <c r="E16768" s="0" t="n">
        <v>1</v>
      </c>
      <c r="F16768" s="0" t="inlineStr">
        <is>
          <t>光伏+石英坩埚+硅能源</t>
        </is>
      </c>
      <c r="G16768" s="10" t="n">
        <v>0.0999</v>
      </c>
      <c r="H16768" s="0" t="n">
        <v>43.71</v>
      </c>
      <c r="I16768" s="32" t="n">
        <v>0.4001736111111111</v>
      </c>
      <c r="J16768" s="33" t="n">
        <v>226170400</v>
      </c>
      <c r="K16768" s="33" t="n">
        <v>3666876500</v>
      </c>
    </row>
    <row r="16769">
      <c r="A16769" s="35" t="n">
        <v>45323</v>
      </c>
      <c r="B16769" s="9" t="inlineStr">
        <is>
          <t>sz000958</t>
        </is>
      </c>
      <c r="C16769" s="0" t="inlineStr">
        <is>
          <t>电投产融</t>
        </is>
      </c>
      <c r="D16769" s="0" t="inlineStr">
        <is>
          <t>首板换</t>
        </is>
      </c>
      <c r="E16769" s="0" t="n">
        <v>1</v>
      </c>
      <c r="F16769" s="0" t="inlineStr">
        <is>
          <t>光伏+风电+期货+国企改革</t>
        </is>
      </c>
      <c r="G16769" s="10" t="n">
        <v>0.1003</v>
      </c>
      <c r="H16769" s="0" t="n">
        <v>4.17</v>
      </c>
      <c r="I16769" s="32" t="n">
        <v>0.4021643518518518</v>
      </c>
      <c r="J16769" s="33" t="n">
        <v>127474267</v>
      </c>
      <c r="K16769" s="33" t="n">
        <v>22448761000</v>
      </c>
    </row>
    <row r="16770">
      <c r="A16770" s="35" t="n">
        <v>45323</v>
      </c>
      <c r="B16770" s="9" t="inlineStr">
        <is>
          <t>sz000936</t>
        </is>
      </c>
      <c r="C16770" s="0" t="inlineStr">
        <is>
          <t>华西股份</t>
        </is>
      </c>
      <c r="D16770" s="0" t="inlineStr">
        <is>
          <t>首板换</t>
        </is>
      </c>
      <c r="E16770" s="0" t="n">
        <v>1</v>
      </c>
      <c r="F16770" s="0" t="inlineStr">
        <is>
          <t>光模块+AI芯片+参股券商</t>
        </is>
      </c>
      <c r="G16770" s="10" t="n">
        <v>0.1005</v>
      </c>
      <c r="H16770" s="0" t="n">
        <v>7.12</v>
      </c>
      <c r="I16770" s="32" t="n">
        <v>0.4399074074074074</v>
      </c>
      <c r="J16770" s="33" t="n">
        <v>240435370</v>
      </c>
      <c r="K16770" s="33" t="n">
        <v>6306831100</v>
      </c>
    </row>
    <row r="16771">
      <c r="A16771" s="35" t="n">
        <v>45323</v>
      </c>
      <c r="B16771" s="9" t="inlineStr">
        <is>
          <t>sz000755</t>
        </is>
      </c>
      <c r="C16771" s="0" t="inlineStr">
        <is>
          <t>山西路桥</t>
        </is>
      </c>
      <c r="D16771" s="0" t="inlineStr">
        <is>
          <t>首板换</t>
        </is>
      </c>
      <c r="E16771" s="0" t="n">
        <v>1</v>
      </c>
      <c r="F16771" s="0" t="inlineStr">
        <is>
          <t>山西国资+光伏+高速公路</t>
        </is>
      </c>
      <c r="G16771" s="10" t="n">
        <v>0.09950000000000001</v>
      </c>
      <c r="H16771" s="0" t="n">
        <v>4.53</v>
      </c>
      <c r="I16771" s="32" t="n">
        <v>0.4261921296296297</v>
      </c>
      <c r="J16771" s="33" t="n">
        <v>103331483</v>
      </c>
      <c r="K16771" s="33" t="n">
        <v>2763499000</v>
      </c>
    </row>
    <row r="16772">
      <c r="A16772" s="35" t="n">
        <v>45323</v>
      </c>
      <c r="B16772" s="9" t="inlineStr">
        <is>
          <t>sz300128</t>
        </is>
      </c>
      <c r="C16772" s="0" t="inlineStr">
        <is>
          <t>锦富技术</t>
        </is>
      </c>
      <c r="D16772" s="0" t="inlineStr">
        <is>
          <t>首板换</t>
        </is>
      </c>
      <c r="E16772" s="0" t="n">
        <v>1</v>
      </c>
      <c r="F16772" s="0" t="inlineStr">
        <is>
          <t>光伏+国企改革+华为+光学光电子</t>
        </is>
      </c>
      <c r="G16772" s="10" t="n">
        <v>0.2</v>
      </c>
      <c r="H16772" s="0" t="n">
        <v>3.9</v>
      </c>
      <c r="I16772" s="32" t="n">
        <v>0.4248032407407407</v>
      </c>
      <c r="J16772" s="33" t="n">
        <v>229268300</v>
      </c>
      <c r="K16772" s="33" t="n">
        <v>4266049200</v>
      </c>
    </row>
    <row r="16773">
      <c r="A16773" s="35" t="n">
        <v>45323</v>
      </c>
      <c r="B16773" s="9" t="inlineStr">
        <is>
          <t>sz301293</t>
        </is>
      </c>
      <c r="C16773" s="0" t="inlineStr">
        <is>
          <t>三博脑科</t>
        </is>
      </c>
      <c r="D16773" s="0" t="inlineStr">
        <is>
          <t>首板换</t>
        </is>
      </c>
      <c r="E16773" s="0" t="n">
        <v>1</v>
      </c>
      <c r="F16773" s="0" t="inlineStr">
        <is>
          <t>脑机接口</t>
        </is>
      </c>
      <c r="G16773" s="10" t="n">
        <v>0.2</v>
      </c>
      <c r="H16773" s="0" t="n">
        <v>60.83</v>
      </c>
      <c r="I16773" s="32" t="n">
        <v>0.608275462962963</v>
      </c>
      <c r="J16773" s="33" t="n">
        <v>716996610</v>
      </c>
      <c r="K16773" s="33" t="n">
        <v>2189760500</v>
      </c>
    </row>
    <row r="16774">
      <c r="A16774" s="35" t="n">
        <v>45323</v>
      </c>
      <c r="B16774" s="9" t="inlineStr">
        <is>
          <t>sh600449</t>
        </is>
      </c>
      <c r="C16774" s="0" t="inlineStr">
        <is>
          <t>宁夏建材</t>
        </is>
      </c>
      <c r="D16774" s="0" t="inlineStr">
        <is>
          <t>首板一</t>
        </is>
      </c>
      <c r="E16774" s="0" t="n">
        <v>1</v>
      </c>
      <c r="F16774" s="0" t="inlineStr">
        <is>
          <t>继续推进吸收合并中建信息</t>
        </is>
      </c>
      <c r="G16774" s="10" t="n">
        <v>0.1004</v>
      </c>
      <c r="H16774" s="0" t="n">
        <v>14.47</v>
      </c>
      <c r="I16774" s="32" t="n">
        <v>0.3958333333333333</v>
      </c>
      <c r="J16774" s="33" t="n">
        <v>85694234</v>
      </c>
      <c r="K16774" s="33" t="n">
        <v>6919279700</v>
      </c>
    </row>
    <row r="16775">
      <c r="A16775" s="35" t="n">
        <v>45323</v>
      </c>
      <c r="B16775" s="9" t="inlineStr">
        <is>
          <t>sh600692</t>
        </is>
      </c>
      <c r="C16775" s="0" t="inlineStr">
        <is>
          <t>亚通股份</t>
        </is>
      </c>
      <c r="D16775" s="0" t="inlineStr">
        <is>
          <t>首板换</t>
        </is>
      </c>
      <c r="E16775" s="0" t="n">
        <v>1</v>
      </c>
      <c r="F16775" s="0" t="inlineStr">
        <is>
          <t>上海国资+光伏+房地产+文化传媒+粮食</t>
        </is>
      </c>
      <c r="G16775" s="10" t="n">
        <v>0.1003</v>
      </c>
      <c r="H16775" s="0" t="n">
        <v>6.36</v>
      </c>
      <c r="I16775" s="32" t="n">
        <v>0.3963541666666667</v>
      </c>
      <c r="J16775" s="33" t="n">
        <v>55959116</v>
      </c>
      <c r="K16775" s="33" t="n">
        <v>1621866900</v>
      </c>
    </row>
    <row r="16776">
      <c r="A16776" s="35" t="n">
        <v>45323</v>
      </c>
      <c r="B16776" s="9" t="inlineStr">
        <is>
          <t>sh600732</t>
        </is>
      </c>
      <c r="C16776" s="0" t="inlineStr">
        <is>
          <t>爱旭股份</t>
        </is>
      </c>
      <c r="D16776" s="0" t="inlineStr">
        <is>
          <t>首板换</t>
        </is>
      </c>
      <c r="E16776" s="0" t="n">
        <v>1</v>
      </c>
      <c r="F16776" s="0" t="inlineStr">
        <is>
          <t>光伏+BC电池</t>
        </is>
      </c>
      <c r="G16776" s="10" t="n">
        <v>0.1</v>
      </c>
      <c r="H16776" s="0" t="n">
        <v>15.18</v>
      </c>
      <c r="I16776" s="32" t="n">
        <v>0.6102199074074074</v>
      </c>
      <c r="J16776" s="33" t="n">
        <v>1354121900</v>
      </c>
      <c r="K16776" s="33" t="n">
        <v>24227166000</v>
      </c>
    </row>
    <row r="16777">
      <c r="A16777" s="35" t="n">
        <v>45323</v>
      </c>
      <c r="B16777" s="9" t="inlineStr">
        <is>
          <t>sh601061</t>
        </is>
      </c>
      <c r="C16777" s="0" t="inlineStr">
        <is>
          <t>中信金属</t>
        </is>
      </c>
      <c r="D16777" s="0" t="inlineStr">
        <is>
          <t>首板换</t>
        </is>
      </c>
      <c r="E16777" s="0" t="n">
        <v>1</v>
      </c>
      <c r="F16777" s="0" t="inlineStr">
        <is>
          <t>中字头+金属及矿产品贸易+超导+次新股</t>
        </is>
      </c>
      <c r="G16777" s="10" t="n">
        <v>0.0997</v>
      </c>
      <c r="H16777" s="0" t="n">
        <v>8.050000000000001</v>
      </c>
      <c r="I16777" s="32" t="n">
        <v>0.4293171296296296</v>
      </c>
      <c r="J16777" s="33" t="n">
        <v>431618800</v>
      </c>
      <c r="K16777" s="33" t="n">
        <v>4034288500</v>
      </c>
    </row>
    <row r="16778">
      <c r="A16778" s="35" t="n">
        <v>45323</v>
      </c>
      <c r="B16778" s="9" t="inlineStr">
        <is>
          <t>sh603083</t>
        </is>
      </c>
      <c r="C16778" s="0" t="inlineStr">
        <is>
          <t>剑桥科技</t>
        </is>
      </c>
      <c r="D16778" s="0" t="inlineStr">
        <is>
          <t>首板换</t>
        </is>
      </c>
      <c r="E16778" s="0" t="n">
        <v>1</v>
      </c>
      <c r="F16778" s="0" t="inlineStr">
        <is>
          <t>高速光模块+华为</t>
        </is>
      </c>
      <c r="G16778" s="10" t="n">
        <v>0.0999</v>
      </c>
      <c r="H16778" s="0" t="n">
        <v>38.19</v>
      </c>
      <c r="I16778" s="32" t="n">
        <v>0.426712962962963</v>
      </c>
      <c r="J16778" s="33" t="n">
        <v>1481399700</v>
      </c>
      <c r="K16778" s="33" t="n">
        <v>10010121500</v>
      </c>
    </row>
    <row r="16779">
      <c r="A16779" s="35" t="n">
        <v>45323</v>
      </c>
      <c r="B16779" s="9" t="inlineStr">
        <is>
          <t>sh603221</t>
        </is>
      </c>
      <c r="C16779" s="0" t="inlineStr">
        <is>
          <t>爱丽家居</t>
        </is>
      </c>
      <c r="D16779" s="0" t="inlineStr">
        <is>
          <t>首板换</t>
        </is>
      </c>
      <c r="E16779" s="0" t="n">
        <v>1</v>
      </c>
      <c r="F16779" s="0" t="inlineStr">
        <is>
          <t>年报预增+PVC弹性地板+外销</t>
        </is>
      </c>
      <c r="G16779" s="10" t="n">
        <v>0.1005</v>
      </c>
      <c r="H16779" s="0" t="n">
        <v>9.42</v>
      </c>
      <c r="I16779" s="32" t="n">
        <v>0.3967013888888889</v>
      </c>
      <c r="J16779" s="33" t="n">
        <v>17068487</v>
      </c>
      <c r="K16779" s="33" t="n">
        <v>2260800000</v>
      </c>
    </row>
    <row r="16780">
      <c r="A16780" s="35" t="n">
        <v>45323</v>
      </c>
      <c r="B16780" s="9" t="inlineStr">
        <is>
          <t>sh603312</t>
        </is>
      </c>
      <c r="C16780" s="0" t="inlineStr">
        <is>
          <t>西典新能</t>
        </is>
      </c>
      <c r="D16780" s="0" t="inlineStr">
        <is>
          <t>首板换</t>
        </is>
      </c>
      <c r="E16780" s="0" t="n">
        <v>1</v>
      </c>
      <c r="F16780" s="0" t="inlineStr">
        <is>
          <t>光伏+锂电池+电连接产品+次新股</t>
        </is>
      </c>
      <c r="G16780" s="10" t="n">
        <v>0.0999</v>
      </c>
      <c r="H16780" s="0" t="n">
        <v>30.94</v>
      </c>
      <c r="I16780" s="32" t="n">
        <v>0.5862731481481481</v>
      </c>
      <c r="J16780" s="33" t="n">
        <v>379327200</v>
      </c>
      <c r="K16780" s="33" t="n">
        <v>1054532630</v>
      </c>
    </row>
    <row r="16781">
      <c r="A16781" s="35" t="n">
        <v>45323</v>
      </c>
      <c r="B16781" s="9" t="inlineStr">
        <is>
          <t>sh603779</t>
        </is>
      </c>
      <c r="C16781" s="0" t="inlineStr">
        <is>
          <t>威龙股份</t>
        </is>
      </c>
      <c r="D16781" s="0" t="inlineStr">
        <is>
          <t>首板换</t>
        </is>
      </c>
      <c r="E16781" s="0" t="n">
        <v>1</v>
      </c>
      <c r="F16781" s="0" t="inlineStr">
        <is>
          <t>葡萄酒+农业种植+龙字辈</t>
        </is>
      </c>
      <c r="G16781" s="10" t="n">
        <v>0.09950000000000001</v>
      </c>
      <c r="H16781" s="0" t="n">
        <v>9.17</v>
      </c>
      <c r="I16781" s="32" t="n">
        <v>0.3986111111111111</v>
      </c>
      <c r="J16781" s="33" t="n">
        <v>95511356</v>
      </c>
      <c r="K16781" s="33" t="n">
        <v>3051309700</v>
      </c>
    </row>
    <row r="16782">
      <c r="A16782" s="35" t="n">
        <v>45323</v>
      </c>
      <c r="B16782" s="9" t="inlineStr">
        <is>
          <t>sh603958</t>
        </is>
      </c>
      <c r="C16782" s="0" t="inlineStr">
        <is>
          <t>哈森股份</t>
        </is>
      </c>
      <c r="D16782" s="0" t="inlineStr">
        <is>
          <t>首板换</t>
        </is>
      </c>
      <c r="E16782" s="0" t="n">
        <v>1</v>
      </c>
      <c r="F16782" s="0" t="inlineStr">
        <is>
          <t>拟收购+苹果概念</t>
        </is>
      </c>
      <c r="G16782" s="10" t="n">
        <v>0.1005</v>
      </c>
      <c r="H16782" s="0" t="n">
        <v>11.5</v>
      </c>
      <c r="I16782" s="32" t="n">
        <v>0.3960069444444445</v>
      </c>
      <c r="J16782" s="33" t="n">
        <v>138008520</v>
      </c>
      <c r="K16782" s="33" t="n">
        <v>2522640000</v>
      </c>
    </row>
    <row r="16783">
      <c r="A16783" s="35" t="n">
        <v>45323</v>
      </c>
      <c r="B16783" s="9" t="inlineStr">
        <is>
          <t>sh603960</t>
        </is>
      </c>
      <c r="C16783" s="0" t="inlineStr">
        <is>
          <t>克来机电</t>
        </is>
      </c>
      <c r="D16783" s="0" t="inlineStr">
        <is>
          <t>首板换</t>
        </is>
      </c>
      <c r="E16783" s="0" t="n">
        <v>1</v>
      </c>
      <c r="F16783" s="0" t="inlineStr">
        <is>
          <t>机器人+上海+汽车电子+华为汽车</t>
        </is>
      </c>
      <c r="G16783" s="10" t="n">
        <v>0.1002</v>
      </c>
      <c r="H16783" s="0" t="n">
        <v>13.07</v>
      </c>
      <c r="I16783" s="32" t="n">
        <v>0.4788657407407407</v>
      </c>
      <c r="J16783" s="33" t="n">
        <v>103132025</v>
      </c>
      <c r="K16783" s="33" t="n">
        <v>3419108100</v>
      </c>
    </row>
    <row r="16784">
      <c r="A16784" s="35" t="n">
        <v>45323</v>
      </c>
      <c r="B16784" s="9" t="inlineStr">
        <is>
          <t>sh603990</t>
        </is>
      </c>
      <c r="C16784" s="0" t="inlineStr">
        <is>
          <t>麦迪科技</t>
        </is>
      </c>
      <c r="D16784" s="0" t="inlineStr">
        <is>
          <t>首板换</t>
        </is>
      </c>
      <c r="E16784" s="0" t="n">
        <v>1</v>
      </c>
      <c r="F16784" s="0" t="inlineStr">
        <is>
          <t>斩获29.22亿元订单+光伏+医疗管理信息系统+华为</t>
        </is>
      </c>
      <c r="G16784" s="10" t="n">
        <v>0.1004</v>
      </c>
      <c r="H16784" s="0" t="n">
        <v>11.29</v>
      </c>
      <c r="I16784" s="32" t="n">
        <v>0.3991319444444444</v>
      </c>
      <c r="J16784" s="33" t="n">
        <v>155076260</v>
      </c>
      <c r="K16784" s="33" t="n">
        <v>3143255200</v>
      </c>
    </row>
    <row r="16785">
      <c r="A16785" s="35" t="n">
        <v>45322</v>
      </c>
      <c r="B16785" s="9" t="inlineStr">
        <is>
          <t>sh600088</t>
        </is>
      </c>
      <c r="C16785" s="0" t="inlineStr">
        <is>
          <t>中视传媒</t>
        </is>
      </c>
      <c r="D16785" s="0" t="inlineStr">
        <is>
          <t>9天8板换</t>
        </is>
      </c>
      <c r="E16785" s="0" t="n">
        <v>7</v>
      </c>
      <c r="F16785" s="0" t="inlineStr">
        <is>
          <t>年报预增+中字头+上海+虚拟数字人+股权划转</t>
        </is>
      </c>
      <c r="G16785" s="10" t="n">
        <v>0.0999</v>
      </c>
      <c r="H16785" s="0" t="n">
        <v>26.32</v>
      </c>
      <c r="I16785" s="32" t="n">
        <v>0.3965393518518519</v>
      </c>
      <c r="J16785" s="33" t="n">
        <v>631205510</v>
      </c>
      <c r="K16785" s="33" t="n">
        <v>10467632400</v>
      </c>
    </row>
    <row r="16786">
      <c r="A16786" s="35" t="n">
        <v>45322</v>
      </c>
      <c r="B16786" s="9" t="inlineStr">
        <is>
          <t>sh600629</t>
        </is>
      </c>
      <c r="C16786" s="0" t="inlineStr">
        <is>
          <t>华建集团</t>
        </is>
      </c>
      <c r="D16786" s="0" t="inlineStr">
        <is>
          <t>7天6板换</t>
        </is>
      </c>
      <c r="E16786" s="0" t="n">
        <v>2</v>
      </c>
      <c r="F16786" s="0" t="inlineStr">
        <is>
          <t>上海国资+工程建筑+人工智能+参股券商</t>
        </is>
      </c>
      <c r="G16786" s="10" t="n">
        <v>0.1002</v>
      </c>
      <c r="H16786" s="0" t="n">
        <v>7.14</v>
      </c>
      <c r="I16786" s="32" t="n">
        <v>0.6109259259259259</v>
      </c>
      <c r="J16786" s="33" t="n">
        <v>1431121600</v>
      </c>
      <c r="K16786" s="33" t="n">
        <v>6744864900</v>
      </c>
    </row>
    <row r="16787">
      <c r="A16787" s="35" t="n">
        <v>45322</v>
      </c>
      <c r="B16787" s="9" t="inlineStr">
        <is>
          <t>sh600622</t>
        </is>
      </c>
      <c r="C16787" s="0" t="inlineStr">
        <is>
          <t>光大嘉宝</t>
        </is>
      </c>
      <c r="D16787" s="0" t="inlineStr">
        <is>
          <t>6天4板换</t>
        </is>
      </c>
      <c r="E16787" s="0" t="n">
        <v>1</v>
      </c>
      <c r="F16787" s="0" t="inlineStr">
        <is>
          <t>上海+房地产+物业管理+国企改革</t>
        </is>
      </c>
      <c r="G16787" s="10" t="n">
        <v>0.0989</v>
      </c>
      <c r="H16787" s="0" t="n">
        <v>3.11</v>
      </c>
      <c r="I16787" s="32" t="n">
        <v>0.6136921296296296</v>
      </c>
      <c r="J16787" s="33" t="n">
        <v>642039700</v>
      </c>
      <c r="K16787" s="33" t="n">
        <v>4664021600</v>
      </c>
    </row>
    <row r="16788">
      <c r="A16788" s="35" t="n">
        <v>45322</v>
      </c>
      <c r="B16788" s="9" t="inlineStr">
        <is>
          <t>sz002423</t>
        </is>
      </c>
      <c r="C16788" s="0" t="inlineStr">
        <is>
          <t>中粮资本</t>
        </is>
      </c>
      <c r="D16788" s="0" t="inlineStr">
        <is>
          <t>6天4板换</t>
        </is>
      </c>
      <c r="E16788" s="0" t="n">
        <v>1</v>
      </c>
      <c r="F16788" s="0" t="inlineStr">
        <is>
          <t>中字头+多元金融+年报预增</t>
        </is>
      </c>
      <c r="G16788" s="10" t="n">
        <v>0.1006</v>
      </c>
      <c r="H16788" s="0" t="n">
        <v>9.19</v>
      </c>
      <c r="I16788" s="32" t="n">
        <v>0.6226736111111111</v>
      </c>
      <c r="J16788" s="33" t="n">
        <v>2005656300</v>
      </c>
      <c r="K16788" s="33" t="n">
        <v>21174730000</v>
      </c>
    </row>
    <row r="16789">
      <c r="A16789" s="35" t="n">
        <v>45322</v>
      </c>
      <c r="B16789" s="9" t="inlineStr">
        <is>
          <t>sh600636</t>
        </is>
      </c>
      <c r="C16789" s="0" t="inlineStr">
        <is>
          <t>国新文化</t>
        </is>
      </c>
      <c r="D16789" s="0" t="inlineStr">
        <is>
          <t>5天3板换</t>
        </is>
      </c>
      <c r="E16789" s="0" t="n">
        <v>1</v>
      </c>
      <c r="F16789" s="0" t="inlineStr">
        <is>
          <t>国企改革+AI教育+多模态AI+算力</t>
        </is>
      </c>
      <c r="G16789" s="10" t="n">
        <v>0.1002</v>
      </c>
      <c r="H16789" s="0" t="n">
        <v>10.87</v>
      </c>
      <c r="I16789" s="32" t="n">
        <v>0.5520601851851852</v>
      </c>
      <c r="J16789" s="33" t="n">
        <v>495234370</v>
      </c>
      <c r="K16789" s="33" t="n">
        <v>4767982000</v>
      </c>
    </row>
    <row r="16790">
      <c r="A16790" s="35" t="n">
        <v>45322</v>
      </c>
      <c r="B16790" s="9" t="inlineStr">
        <is>
          <t>sh603721</t>
        </is>
      </c>
      <c r="C16790" s="0" t="inlineStr">
        <is>
          <t>中广天择</t>
        </is>
      </c>
      <c r="D16790" s="0" t="inlineStr">
        <is>
          <t>5天3板换</t>
        </is>
      </c>
      <c r="E16790" s="0" t="n">
        <v>2</v>
      </c>
      <c r="F16790" s="0" t="inlineStr">
        <is>
          <t>长沙国资+短剧+MCN+数据确权</t>
        </is>
      </c>
      <c r="G16790" s="10" t="n">
        <v>0.1002</v>
      </c>
      <c r="H16790" s="0" t="n">
        <v>29.21</v>
      </c>
      <c r="I16790" s="32" t="n">
        <v>0.4180902777777778</v>
      </c>
      <c r="J16790" s="33" t="n">
        <v>708654860</v>
      </c>
      <c r="K16790" s="33" t="n">
        <v>3797300000</v>
      </c>
    </row>
    <row r="16791">
      <c r="A16791" s="35" t="n">
        <v>45322</v>
      </c>
      <c r="B16791" s="9" t="inlineStr">
        <is>
          <t>sz001376</t>
        </is>
      </c>
      <c r="C16791" s="0" t="inlineStr">
        <is>
          <t>百通能源</t>
        </is>
      </c>
      <c r="D16791" s="0" t="inlineStr">
        <is>
          <t>3板换</t>
        </is>
      </c>
      <c r="E16791" s="0" t="n">
        <v>3</v>
      </c>
      <c r="F16791" s="0" t="inlineStr">
        <is>
          <t>次新+供热</t>
        </is>
      </c>
      <c r="G16791" s="10" t="n">
        <v>0.1001</v>
      </c>
      <c r="H16791" s="0" t="n">
        <v>24.83</v>
      </c>
      <c r="I16791" s="32" t="n">
        <v>0.427025462962963</v>
      </c>
      <c r="J16791" s="33" t="n">
        <v>512919040</v>
      </c>
      <c r="K16791" s="33" t="n">
        <v>1144414700</v>
      </c>
    </row>
    <row r="16792">
      <c r="A16792" s="35" t="n">
        <v>45322</v>
      </c>
      <c r="B16792" s="9" t="inlineStr">
        <is>
          <t>sh603270</t>
        </is>
      </c>
      <c r="C16792" s="0" t="inlineStr">
        <is>
          <t>金帝股份</t>
        </is>
      </c>
      <c r="D16792" s="0" t="inlineStr">
        <is>
          <t>3天2板换</t>
        </is>
      </c>
      <c r="E16792" s="0" t="n">
        <v>1</v>
      </c>
      <c r="F16792" s="0" t="inlineStr">
        <is>
          <t>次新股+新能源汽车+风电</t>
        </is>
      </c>
      <c r="G16792" s="10" t="n">
        <v>0.0999</v>
      </c>
      <c r="H16792" s="0" t="n">
        <v>26.43</v>
      </c>
      <c r="I16792" s="32" t="n">
        <v>0.4373842592592593</v>
      </c>
      <c r="J16792" s="33" t="n">
        <v>313855340</v>
      </c>
      <c r="K16792" s="33" t="n">
        <v>1296114590</v>
      </c>
    </row>
    <row r="16793">
      <c r="A16793" s="35" t="n">
        <v>45322</v>
      </c>
      <c r="B16793" s="9" t="inlineStr">
        <is>
          <t>sh601968</t>
        </is>
      </c>
      <c r="C16793" s="0" t="inlineStr">
        <is>
          <t>宝钢包装</t>
        </is>
      </c>
      <c r="D16793" s="0" t="inlineStr">
        <is>
          <t>3天2板换</t>
        </is>
      </c>
      <c r="E16793" s="0" t="n">
        <v>1</v>
      </c>
      <c r="F16793" s="0" t="inlineStr">
        <is>
          <t>央企+上海+食品包装+拟回购</t>
        </is>
      </c>
      <c r="G16793" s="10" t="n">
        <v>0.101</v>
      </c>
      <c r="H16793" s="0" t="n">
        <v>5.56</v>
      </c>
      <c r="I16793" s="32" t="n">
        <v>0.4033333333333333</v>
      </c>
      <c r="J16793" s="33" t="n">
        <v>206267940</v>
      </c>
      <c r="K16793" s="33" t="n">
        <v>5032536300</v>
      </c>
    </row>
    <row r="16794">
      <c r="A16794" s="35" t="n">
        <v>45322</v>
      </c>
      <c r="B16794" s="9" t="inlineStr">
        <is>
          <t>sh603767</t>
        </is>
      </c>
      <c r="C16794" s="0" t="inlineStr">
        <is>
          <t>中马传动</t>
        </is>
      </c>
      <c r="D16794" s="0" t="inlineStr">
        <is>
          <t>2板换</t>
        </is>
      </c>
      <c r="E16794" s="0" t="n">
        <v>2</v>
      </c>
      <c r="F16794" s="0" t="inlineStr">
        <is>
          <t>年报预增+减速器+新能源汽车+实控人变更</t>
        </is>
      </c>
      <c r="G16794" s="10" t="n">
        <v>0.0999</v>
      </c>
      <c r="H16794" s="0" t="n">
        <v>14.64</v>
      </c>
      <c r="I16794" s="32" t="n">
        <v>0.5977199074074074</v>
      </c>
      <c r="J16794" s="33" t="n">
        <v>463921470</v>
      </c>
      <c r="K16794" s="33" t="n">
        <v>4518365200</v>
      </c>
    </row>
    <row r="16795">
      <c r="A16795" s="35" t="n">
        <v>45322</v>
      </c>
      <c r="B16795" s="9" t="inlineStr">
        <is>
          <t>sz300425</t>
        </is>
      </c>
      <c r="C16795" s="0" t="inlineStr">
        <is>
          <t>中建环能</t>
        </is>
      </c>
      <c r="D16795" s="0" t="inlineStr">
        <is>
          <t>首板换</t>
        </is>
      </c>
      <c r="E16795" s="0" t="n">
        <v>1</v>
      </c>
      <c r="F16795" s="0" t="inlineStr">
        <is>
          <t>中字头+水环境服务+环保</t>
        </is>
      </c>
      <c r="G16795" s="10" t="n">
        <v>0.2</v>
      </c>
      <c r="H16795" s="0" t="n">
        <v>5.88</v>
      </c>
      <c r="I16795" s="32" t="n">
        <v>0.6200578703703704</v>
      </c>
      <c r="J16795" s="33" t="n">
        <v>956589130</v>
      </c>
      <c r="K16795" s="33" t="n">
        <v>3953271100</v>
      </c>
    </row>
    <row r="16796">
      <c r="A16796" s="35" t="n">
        <v>45322</v>
      </c>
      <c r="B16796" s="9" t="inlineStr">
        <is>
          <t>sz003007</t>
        </is>
      </c>
      <c r="C16796" s="0" t="inlineStr">
        <is>
          <t>直真科技</t>
        </is>
      </c>
      <c r="D16796" s="0" t="inlineStr">
        <is>
          <t>首板换</t>
        </is>
      </c>
      <c r="E16796" s="0" t="n">
        <v>1</v>
      </c>
      <c r="F16796" s="0" t="inlineStr">
        <is>
          <t>算力调度+华为+数据要素+年报预增</t>
        </is>
      </c>
      <c r="G16796" s="10" t="n">
        <v>0.1</v>
      </c>
      <c r="H16796" s="0" t="n">
        <v>36.62</v>
      </c>
      <c r="I16796" s="32" t="n">
        <v>0.6004282407407407</v>
      </c>
      <c r="J16796" s="33" t="n">
        <v>437619710</v>
      </c>
      <c r="K16796" s="33" t="n">
        <v>3765837400</v>
      </c>
    </row>
    <row r="16797">
      <c r="A16797" s="35" t="n">
        <v>45322</v>
      </c>
      <c r="B16797" s="9" t="inlineStr">
        <is>
          <t>sz002883</t>
        </is>
      </c>
      <c r="C16797" s="0" t="inlineStr">
        <is>
          <t>中设股份</t>
        </is>
      </c>
      <c r="D16797" s="0" t="inlineStr">
        <is>
          <t>首板换</t>
        </is>
      </c>
      <c r="E16797" s="0" t="n">
        <v>1</v>
      </c>
      <c r="F16797" s="0" t="inlineStr">
        <is>
          <t>江苏国资+资产重组+工程咨询服务+智慧交通+新型城镇化</t>
        </is>
      </c>
      <c r="G16797" s="10" t="n">
        <v>0.0998</v>
      </c>
      <c r="H16797" s="0" t="n">
        <v>12.78</v>
      </c>
      <c r="I16797" s="32" t="n">
        <v>0.3969444444444444</v>
      </c>
      <c r="J16797" s="33" t="n">
        <v>103412856</v>
      </c>
      <c r="K16797" s="33" t="n">
        <v>1730374300</v>
      </c>
    </row>
    <row r="16798">
      <c r="A16798" s="35" t="n">
        <v>45322</v>
      </c>
      <c r="B16798" s="9" t="inlineStr">
        <is>
          <t>sz002590</t>
        </is>
      </c>
      <c r="C16798" s="0" t="inlineStr">
        <is>
          <t>万安科技</t>
        </is>
      </c>
      <c r="D16798" s="0" t="inlineStr">
        <is>
          <t>首板换</t>
        </is>
      </c>
      <c r="E16798" s="0" t="n">
        <v>1</v>
      </c>
      <c r="F16798" s="0" t="inlineStr">
        <is>
          <t>飞行汽车+年报预增+汽车电子</t>
        </is>
      </c>
      <c r="G16798" s="10" t="n">
        <v>0.1004</v>
      </c>
      <c r="H16798" s="0" t="n">
        <v>11.07</v>
      </c>
      <c r="I16798" s="32" t="n">
        <v>0.4007407407407407</v>
      </c>
      <c r="J16798" s="33" t="n">
        <v>157057250</v>
      </c>
      <c r="K16798" s="33" t="n">
        <v>5042978800</v>
      </c>
    </row>
    <row r="16799">
      <c r="A16799" s="35" t="n">
        <v>45322</v>
      </c>
      <c r="B16799" s="9" t="inlineStr">
        <is>
          <t>sz002319</t>
        </is>
      </c>
      <c r="C16799" s="0" t="inlineStr">
        <is>
          <t>乐通股份</t>
        </is>
      </c>
      <c r="D16799" s="0" t="inlineStr">
        <is>
          <t>首板换</t>
        </is>
      </c>
      <c r="E16799" s="0" t="n">
        <v>1</v>
      </c>
      <c r="F16799" s="0" t="inlineStr">
        <is>
          <t>年报预增+油墨制造+广告营销+HJT电池</t>
        </is>
      </c>
      <c r="G16799" s="10" t="n">
        <v>0.1002</v>
      </c>
      <c r="H16799" s="0" t="n">
        <v>11.64</v>
      </c>
      <c r="I16799" s="32" t="n">
        <v>0.4003703703703704</v>
      </c>
      <c r="J16799" s="33" t="n">
        <v>47960180</v>
      </c>
      <c r="K16799" s="33" t="n">
        <v>2328000000</v>
      </c>
    </row>
    <row r="16800">
      <c r="A16800" s="35" t="n">
        <v>45322</v>
      </c>
      <c r="B16800" s="9" t="inlineStr">
        <is>
          <t>sz002269</t>
        </is>
      </c>
      <c r="C16800" s="0" t="inlineStr">
        <is>
          <t>美邦服饰</t>
        </is>
      </c>
      <c r="D16800" s="0" t="inlineStr">
        <is>
          <t>首板换</t>
        </is>
      </c>
      <c r="E16800" s="0" t="n">
        <v>1</v>
      </c>
      <c r="F16800" s="0" t="inlineStr">
        <is>
          <t>上海浦东+年报预增+服装+中俄贸易</t>
        </is>
      </c>
      <c r="G16800" s="10" t="n">
        <v>0.1</v>
      </c>
      <c r="H16800" s="0" t="n">
        <v>1.87</v>
      </c>
      <c r="I16800" s="32" t="n">
        <v>0.4040162037037037</v>
      </c>
      <c r="J16800" s="33" t="n">
        <v>262593140</v>
      </c>
      <c r="K16800" s="33" t="n">
        <v>4698375000</v>
      </c>
    </row>
    <row r="16801">
      <c r="A16801" s="35" t="n">
        <v>45322</v>
      </c>
      <c r="B16801" s="9" t="inlineStr">
        <is>
          <t>sz000972</t>
        </is>
      </c>
      <c r="C16801" s="0" t="inlineStr">
        <is>
          <t>中基健康</t>
        </is>
      </c>
      <c r="D16801" s="0" t="inlineStr">
        <is>
          <t>首板换</t>
        </is>
      </c>
      <c r="E16801" s="0" t="n">
        <v>1</v>
      </c>
      <c r="F16801" s="0" t="inlineStr">
        <is>
          <t>番茄制品+新疆国资+年报预增</t>
        </is>
      </c>
      <c r="G16801" s="10" t="n">
        <v>0.1013</v>
      </c>
      <c r="H16801" s="0" t="n">
        <v>3.48</v>
      </c>
      <c r="I16801" s="32" t="n">
        <v>0.3961921296296296</v>
      </c>
      <c r="J16801" s="33" t="n">
        <v>21196288</v>
      </c>
      <c r="K16801" s="33" t="n">
        <v>2684066900</v>
      </c>
    </row>
    <row r="16802">
      <c r="A16802" s="35" t="n">
        <v>45322</v>
      </c>
      <c r="B16802" s="9" t="inlineStr">
        <is>
          <t>sh600551</t>
        </is>
      </c>
      <c r="C16802" s="0" t="inlineStr">
        <is>
          <t>时代出版</t>
        </is>
      </c>
      <c r="D16802" s="0" t="inlineStr">
        <is>
          <t>首板换</t>
        </is>
      </c>
      <c r="E16802" s="0" t="n">
        <v>1</v>
      </c>
      <c r="F16802" s="0" t="inlineStr">
        <is>
          <t>年报预增+国企改革+文化传媒+教育</t>
        </is>
      </c>
      <c r="G16802" s="10" t="n">
        <v>0.0999</v>
      </c>
      <c r="H16802" s="0" t="n">
        <v>10.57</v>
      </c>
      <c r="I16802" s="32" t="n">
        <v>0.3960185185185185</v>
      </c>
      <c r="J16802" s="33" t="n">
        <v>41162977</v>
      </c>
      <c r="K16802" s="33" t="n">
        <v>5119317100</v>
      </c>
    </row>
    <row r="16803">
      <c r="A16803" s="35" t="n">
        <v>45322</v>
      </c>
      <c r="B16803" s="9" t="inlineStr">
        <is>
          <t>sh600825</t>
        </is>
      </c>
      <c r="C16803" s="0" t="inlineStr">
        <is>
          <t>新华传媒</t>
        </is>
      </c>
      <c r="D16803" s="0" t="inlineStr">
        <is>
          <t>首板换</t>
        </is>
      </c>
      <c r="E16803" s="0" t="n">
        <v>1</v>
      </c>
      <c r="F16803" s="0" t="inlineStr">
        <is>
          <t>上海国企+文化传媒+数字广告</t>
        </is>
      </c>
      <c r="G16803" s="10" t="n">
        <v>0.0998</v>
      </c>
      <c r="H16803" s="0" t="n">
        <v>5.18</v>
      </c>
      <c r="I16803" s="32" t="n">
        <v>0.4132638888888889</v>
      </c>
      <c r="J16803" s="33" t="n">
        <v>216439280</v>
      </c>
      <c r="K16803" s="33" t="n">
        <v>5412519100</v>
      </c>
    </row>
    <row r="16804">
      <c r="A16804" s="35" t="n">
        <v>45322</v>
      </c>
      <c r="B16804" s="9" t="inlineStr">
        <is>
          <t>sh603122</t>
        </is>
      </c>
      <c r="C16804" s="0" t="inlineStr">
        <is>
          <t>合富中国</t>
        </is>
      </c>
      <c r="D16804" s="0" t="inlineStr">
        <is>
          <t>首板换</t>
        </is>
      </c>
      <c r="E16804" s="0" t="n">
        <v>1</v>
      </c>
      <c r="F16804" s="0" t="inlineStr">
        <is>
          <t>上海+医药商业</t>
        </is>
      </c>
      <c r="G16804" s="10" t="n">
        <v>0.0997</v>
      </c>
      <c r="H16804" s="0" t="n">
        <v>7.83</v>
      </c>
      <c r="I16804" s="32" t="n">
        <v>0.3975347222222222</v>
      </c>
      <c r="J16804" s="33" t="n">
        <v>59579912</v>
      </c>
      <c r="K16804" s="33" t="n">
        <v>1402468500</v>
      </c>
    </row>
    <row r="16805">
      <c r="A16805" s="35" t="n">
        <v>45322</v>
      </c>
      <c r="B16805" s="9" t="inlineStr">
        <is>
          <t>sh603126</t>
        </is>
      </c>
      <c r="C16805" s="0" t="inlineStr">
        <is>
          <t>中材节能</t>
        </is>
      </c>
      <c r="D16805" s="0" t="inlineStr">
        <is>
          <t>首板换</t>
        </is>
      </c>
      <c r="E16805" s="0" t="n">
        <v>1</v>
      </c>
      <c r="F16805" s="0" t="inlineStr">
        <is>
          <t>中字头+节能环保+光伏</t>
        </is>
      </c>
      <c r="G16805" s="10" t="n">
        <v>0.1004</v>
      </c>
      <c r="H16805" s="0" t="n">
        <v>7.56</v>
      </c>
      <c r="I16805" s="32" t="n">
        <v>0.3961921296296296</v>
      </c>
      <c r="J16805" s="33" t="n">
        <v>191145790</v>
      </c>
      <c r="K16805" s="33" t="n">
        <v>4615380000</v>
      </c>
    </row>
    <row r="16806">
      <c r="A16806" s="35" t="n">
        <v>45322</v>
      </c>
      <c r="B16806" s="9" t="inlineStr">
        <is>
          <t>sh603129</t>
        </is>
      </c>
      <c r="C16806" s="0" t="inlineStr">
        <is>
          <t>春风动力</t>
        </is>
      </c>
      <c r="D16806" s="0" t="inlineStr">
        <is>
          <t>首板换</t>
        </is>
      </c>
      <c r="E16806" s="0" t="n">
        <v>1</v>
      </c>
      <c r="F16806" s="0" t="inlineStr">
        <is>
          <t>年报预增+两轮车</t>
        </is>
      </c>
      <c r="G16806" s="10" t="n">
        <v>0.1</v>
      </c>
      <c r="H16806" s="0" t="n">
        <v>93.86</v>
      </c>
      <c r="I16806" s="32" t="n">
        <v>0.5803125</v>
      </c>
      <c r="J16806" s="33" t="n">
        <v>347130460</v>
      </c>
      <c r="K16806" s="33" t="n">
        <v>14121628000</v>
      </c>
    </row>
    <row r="16807">
      <c r="A16807" s="35" t="n">
        <v>45322</v>
      </c>
      <c r="B16807" s="9" t="inlineStr">
        <is>
          <t>sh603230</t>
        </is>
      </c>
      <c r="C16807" s="0" t="inlineStr">
        <is>
          <t>内蒙新华</t>
        </is>
      </c>
      <c r="D16807" s="0" t="inlineStr">
        <is>
          <t>首板换</t>
        </is>
      </c>
      <c r="E16807" s="0" t="n">
        <v>1</v>
      </c>
      <c r="F16807" s="0" t="inlineStr">
        <is>
          <t>国企改革+出版+文化传媒</t>
        </is>
      </c>
      <c r="G16807" s="10" t="n">
        <v>0.1</v>
      </c>
      <c r="H16807" s="0" t="n">
        <v>14.74</v>
      </c>
      <c r="I16807" s="32" t="n">
        <v>0.4175694444444444</v>
      </c>
      <c r="J16807" s="33" t="n">
        <v>97682445</v>
      </c>
      <c r="K16807" s="33" t="n">
        <v>1317770740</v>
      </c>
    </row>
    <row r="16808">
      <c r="A16808" s="35" t="n">
        <v>45322</v>
      </c>
      <c r="B16808" s="9" t="inlineStr">
        <is>
          <t>sh603666</t>
        </is>
      </c>
      <c r="C16808" s="0" t="inlineStr">
        <is>
          <t>亿嘉和</t>
        </is>
      </c>
      <c r="D16808" s="0" t="inlineStr">
        <is>
          <t>首板T</t>
        </is>
      </c>
      <c r="E16808" s="0" t="n">
        <v>1</v>
      </c>
      <c r="F16808" s="0" t="inlineStr">
        <is>
          <t>年报预增+机器人+多模态AI</t>
        </is>
      </c>
      <c r="G16808" s="10" t="n">
        <v>0.1002</v>
      </c>
      <c r="H16808" s="0" t="n">
        <v>23.83</v>
      </c>
      <c r="I16808" s="32" t="n">
        <v>0.6226736111111111</v>
      </c>
      <c r="J16808" s="33" t="n">
        <v>272713000</v>
      </c>
      <c r="K16808" s="33" t="n">
        <v>4920676100</v>
      </c>
    </row>
    <row r="16809">
      <c r="A16809" s="35" t="n">
        <v>45322</v>
      </c>
      <c r="B16809" s="9" t="inlineStr">
        <is>
          <t>sh603897</t>
        </is>
      </c>
      <c r="C16809" s="0" t="inlineStr">
        <is>
          <t>长城科技</t>
        </is>
      </c>
      <c r="D16809" s="0" t="inlineStr">
        <is>
          <t>首板换</t>
        </is>
      </c>
      <c r="E16809" s="0" t="n">
        <v>1</v>
      </c>
      <c r="F16809" s="0" t="inlineStr">
        <is>
          <t>年报预增+新能源汽车+电机</t>
        </is>
      </c>
      <c r="G16809" s="10" t="n">
        <v>0.0999</v>
      </c>
      <c r="H16809" s="0" t="n">
        <v>17.62</v>
      </c>
      <c r="I16809" s="32" t="n">
        <v>0.3969444444444444</v>
      </c>
      <c r="J16809" s="33" t="n">
        <v>62454096</v>
      </c>
      <c r="K16809" s="33" t="n">
        <v>3637396700</v>
      </c>
    </row>
    <row r="16810">
      <c r="A16810" s="35" t="n">
        <v>45322</v>
      </c>
      <c r="B16810" s="9" t="inlineStr">
        <is>
          <t>sh603983</t>
        </is>
      </c>
      <c r="C16810" s="0" t="inlineStr">
        <is>
          <t>丸美股份</t>
        </is>
      </c>
      <c r="D16810" s="0" t="inlineStr">
        <is>
          <t>首板换</t>
        </is>
      </c>
      <c r="E16810" s="0" t="n">
        <v>1</v>
      </c>
      <c r="F16810" s="0" t="inlineStr">
        <is>
          <t>年报预增+化妆品+重组蛋白</t>
        </is>
      </c>
      <c r="G16810" s="10" t="n">
        <v>0.1</v>
      </c>
      <c r="H16810" s="0" t="n">
        <v>29.59</v>
      </c>
      <c r="I16810" s="32" t="n">
        <v>0.4514467592592593</v>
      </c>
      <c r="J16810" s="33" t="n">
        <v>165133520</v>
      </c>
      <c r="K16810" s="33" t="n">
        <v>11865590000</v>
      </c>
    </row>
    <row r="16811">
      <c r="A16811" s="35" t="n">
        <v>45322</v>
      </c>
      <c r="B16811" s="9" t="inlineStr">
        <is>
          <t>sh605136</t>
        </is>
      </c>
      <c r="C16811" s="0" t="inlineStr">
        <is>
          <t>丽人丽妆</t>
        </is>
      </c>
      <c r="D16811" s="0" t="inlineStr">
        <is>
          <t>首板T</t>
        </is>
      </c>
      <c r="E16811" s="0" t="n">
        <v>1</v>
      </c>
      <c r="F16811" s="0" t="inlineStr">
        <is>
          <t>年报预增+上海徐汇+化妆品+预制菜+拼多多</t>
        </is>
      </c>
      <c r="G16811" s="10" t="n">
        <v>0.1004</v>
      </c>
      <c r="H16811" s="0" t="n">
        <v>9.210000000000001</v>
      </c>
      <c r="I16811" s="32" t="n">
        <v>0.422662037037037</v>
      </c>
      <c r="J16811" s="33" t="n">
        <v>127496060</v>
      </c>
      <c r="K16811" s="33" t="n">
        <v>3688222800</v>
      </c>
    </row>
    <row r="16812">
      <c r="A16812" s="35" t="n">
        <v>45322</v>
      </c>
      <c r="B16812" s="9" t="inlineStr">
        <is>
          <t>bj870299</t>
        </is>
      </c>
      <c r="C16812" s="0" t="inlineStr">
        <is>
          <t>灿能电力</t>
        </is>
      </c>
      <c r="D16812" s="0" t="inlineStr">
        <is>
          <t>首板换</t>
        </is>
      </c>
      <c r="E16812" s="0" t="n">
        <v>1</v>
      </c>
      <c r="F16812" s="0" t="inlineStr">
        <is>
          <t>电力</t>
        </is>
      </c>
      <c r="G16812" s="10" t="n">
        <v>0.2993</v>
      </c>
      <c r="H16812" s="0" t="n">
        <v>9.16</v>
      </c>
      <c r="I16812" s="32" t="n">
        <v>0.6096180555555556</v>
      </c>
      <c r="J16812" s="33" t="n">
        <v>105249400</v>
      </c>
      <c r="K16812" s="33" t="n">
        <v>248584570</v>
      </c>
    </row>
    <row r="16813">
      <c r="A16813" s="35" t="n">
        <v>45321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8天7板换</t>
        </is>
      </c>
      <c r="E16813" s="0" t="n">
        <v>6</v>
      </c>
      <c r="F16813" s="0" t="inlineStr">
        <is>
          <t>中字头+上海+影视传媒+虚拟数字人+股权划转</t>
        </is>
      </c>
      <c r="G16813" s="10" t="n">
        <v>0.1002</v>
      </c>
      <c r="H16813" s="0" t="n">
        <v>23.93</v>
      </c>
      <c r="I16813" s="32" t="n">
        <v>0.4022569444444444</v>
      </c>
      <c r="J16813" s="33" t="n">
        <v>1381394500</v>
      </c>
      <c r="K16813" s="33" t="n">
        <v>9517114200</v>
      </c>
    </row>
    <row r="16814">
      <c r="A16814" s="35" t="n">
        <v>45321</v>
      </c>
      <c r="B16814" s="9" t="inlineStr">
        <is>
          <t>sh600119</t>
        </is>
      </c>
      <c r="C16814" s="0" t="inlineStr">
        <is>
          <t>长江投资</t>
        </is>
      </c>
      <c r="D16814" s="0" t="inlineStr">
        <is>
          <t>6板一</t>
        </is>
      </c>
      <c r="E16814" s="0" t="n">
        <v>6</v>
      </c>
      <c r="F16814" s="0" t="inlineStr">
        <is>
          <t>上海国资+外贸受益+跨境电商+物流</t>
        </is>
      </c>
      <c r="G16814" s="10" t="n">
        <v>0.1005</v>
      </c>
      <c r="H16814" s="0" t="n">
        <v>10.84</v>
      </c>
      <c r="I16814" s="32" t="n">
        <v>0.3958333333333333</v>
      </c>
      <c r="J16814" s="33" t="n">
        <v>220655740</v>
      </c>
      <c r="K16814" s="33" t="n">
        <v>3959530800</v>
      </c>
    </row>
    <row r="16815">
      <c r="A16815" s="35" t="n">
        <v>45321</v>
      </c>
      <c r="B16815" s="9" t="inlineStr">
        <is>
          <t>sh600629</t>
        </is>
      </c>
      <c r="C16815" s="0" t="inlineStr">
        <is>
          <t>华建集团</t>
        </is>
      </c>
      <c r="D16815" s="0" t="inlineStr">
        <is>
          <t>6天5板换</t>
        </is>
      </c>
      <c r="E16815" s="0" t="n">
        <v>1</v>
      </c>
      <c r="F16815" s="0" t="inlineStr">
        <is>
          <t>上海国资+工程建筑+人工智能+参股券商</t>
        </is>
      </c>
      <c r="G16815" s="10" t="n">
        <v>0.1</v>
      </c>
      <c r="H16815" s="0" t="n">
        <v>6.49</v>
      </c>
      <c r="I16815" s="32" t="n">
        <v>0.6227199074074075</v>
      </c>
      <c r="J16815" s="33" t="n">
        <v>1374674500</v>
      </c>
      <c r="K16815" s="33" t="n">
        <v>6130836600</v>
      </c>
    </row>
    <row r="16816">
      <c r="A16816" s="35" t="n">
        <v>45321</v>
      </c>
      <c r="B16816" s="9" t="inlineStr">
        <is>
          <t>sz002116</t>
        </is>
      </c>
      <c r="C16816" s="0" t="inlineStr">
        <is>
          <t>中国海诚</t>
        </is>
      </c>
      <c r="D16816" s="0" t="inlineStr">
        <is>
          <t>5板换</t>
        </is>
      </c>
      <c r="E16816" s="0" t="n">
        <v>5</v>
      </c>
      <c r="F16816" s="0" t="inlineStr">
        <is>
          <t>中字头+上海徐汇+工程咨询服务+参股券商+啤酒</t>
        </is>
      </c>
      <c r="G16816" s="10" t="n">
        <v>0.1001</v>
      </c>
      <c r="H16816" s="0" t="n">
        <v>14.18</v>
      </c>
      <c r="I16816" s="32" t="n">
        <v>0.4293518518518519</v>
      </c>
      <c r="J16816" s="33" t="n">
        <v>1146967590</v>
      </c>
      <c r="K16816" s="33" t="n">
        <v>5912912900</v>
      </c>
    </row>
    <row r="16817">
      <c r="A16817" s="35" t="n">
        <v>45321</v>
      </c>
      <c r="B16817" s="9" t="inlineStr">
        <is>
          <t>sh603721</t>
        </is>
      </c>
      <c r="C16817" s="0" t="inlineStr">
        <is>
          <t>中广天择</t>
        </is>
      </c>
      <c r="D16817" s="0" t="inlineStr">
        <is>
          <t>4天2板换</t>
        </is>
      </c>
      <c r="E16817" s="0" t="n">
        <v>1</v>
      </c>
      <c r="F16817" s="0" t="inlineStr">
        <is>
          <t>长沙国资+短剧+MCN+数据确权</t>
        </is>
      </c>
      <c r="G16817" s="10" t="n">
        <v>0.0998</v>
      </c>
      <c r="H16817" s="0" t="n">
        <v>26.55</v>
      </c>
      <c r="I16817" s="32" t="n">
        <v>0.4059027777777778</v>
      </c>
      <c r="J16817" s="33" t="n">
        <v>266956090</v>
      </c>
      <c r="K16817" s="33" t="n">
        <v>3451500000</v>
      </c>
    </row>
    <row r="16818">
      <c r="A16818" s="35" t="n">
        <v>45321</v>
      </c>
      <c r="B16818" s="9" t="inlineStr">
        <is>
          <t>sh600284</t>
        </is>
      </c>
      <c r="C16818" s="0" t="inlineStr">
        <is>
          <t>浦东建设</t>
        </is>
      </c>
      <c r="D16818" s="0" t="inlineStr">
        <is>
          <t>4天2板换</t>
        </is>
      </c>
      <c r="E16818" s="0" t="n">
        <v>1</v>
      </c>
      <c r="F16818" s="0" t="inlineStr">
        <is>
          <t>上海国企改革+证金持股+基础建设</t>
        </is>
      </c>
      <c r="G16818" s="10" t="n">
        <v>0.0997</v>
      </c>
      <c r="H16818" s="0" t="n">
        <v>7.5</v>
      </c>
      <c r="I16818" s="32" t="n">
        <v>0.4104282407407407</v>
      </c>
      <c r="J16818" s="33" t="n">
        <v>794195040</v>
      </c>
      <c r="K16818" s="33" t="n">
        <v>7276920000</v>
      </c>
    </row>
    <row r="16819">
      <c r="A16819" s="35" t="n">
        <v>45321</v>
      </c>
      <c r="B16819" s="9" t="inlineStr">
        <is>
          <t>sh603778</t>
        </is>
      </c>
      <c r="C16819" s="0" t="inlineStr">
        <is>
          <t>国晟科技</t>
        </is>
      </c>
      <c r="D16819" s="0" t="inlineStr">
        <is>
          <t>3天2板换</t>
        </is>
      </c>
      <c r="E16819" s="0" t="n">
        <v>1</v>
      </c>
      <c r="F16819" s="0" t="inlineStr">
        <is>
          <t>新型城镇化+光伏概念+董事长正常履职</t>
        </is>
      </c>
      <c r="G16819" s="10" t="n">
        <v>0.1012</v>
      </c>
      <c r="H16819" s="0" t="n">
        <v>4.57</v>
      </c>
      <c r="I16819" s="32" t="n">
        <v>0.5635532407407408</v>
      </c>
      <c r="J16819" s="33" t="n">
        <v>160647550</v>
      </c>
      <c r="K16819" s="33" t="n">
        <v>2937857100</v>
      </c>
    </row>
    <row r="16820">
      <c r="A16820" s="35" t="n">
        <v>45321</v>
      </c>
      <c r="B16820" s="9" t="inlineStr">
        <is>
          <t>sz000037</t>
        </is>
      </c>
      <c r="C16820" s="0" t="inlineStr">
        <is>
          <t>深南电A</t>
        </is>
      </c>
      <c r="D16820" s="0" t="inlineStr">
        <is>
          <t>2板换</t>
        </is>
      </c>
      <c r="E16820" s="0" t="n">
        <v>2</v>
      </c>
      <c r="F16820" s="0" t="inlineStr">
        <is>
          <t>电力+核电+节能环保+年报扭亏为盈</t>
        </is>
      </c>
      <c r="G16820" s="10" t="n">
        <v>0.09959999999999999</v>
      </c>
      <c r="H16820" s="0" t="n">
        <v>11.26</v>
      </c>
      <c r="I16820" s="32" t="n">
        <v>0.3961805555555555</v>
      </c>
      <c r="J16820" s="33" t="n">
        <v>224724040</v>
      </c>
      <c r="K16820" s="33" t="n">
        <v>3815910700</v>
      </c>
    </row>
    <row r="16821">
      <c r="A16821" s="35" t="n">
        <v>45321</v>
      </c>
      <c r="B16821" s="9" t="inlineStr">
        <is>
          <t>sz001376</t>
        </is>
      </c>
      <c r="C16821" s="0" t="inlineStr">
        <is>
          <t>百通能源</t>
        </is>
      </c>
      <c r="D16821" s="0" t="inlineStr">
        <is>
          <t>2板换</t>
        </is>
      </c>
      <c r="E16821" s="0" t="n">
        <v>2</v>
      </c>
      <c r="F16821" s="0" t="inlineStr">
        <is>
          <t>次新+供热</t>
        </is>
      </c>
      <c r="G16821" s="10" t="n">
        <v>0.0999</v>
      </c>
      <c r="H16821" s="0" t="n">
        <v>22.57</v>
      </c>
      <c r="I16821" s="32" t="n">
        <v>0.5736458333333333</v>
      </c>
      <c r="J16821" s="33" t="n">
        <v>306374000</v>
      </c>
      <c r="K16821" s="33" t="n">
        <v>1040251300</v>
      </c>
    </row>
    <row r="16822">
      <c r="A16822" s="35" t="n">
        <v>45321</v>
      </c>
      <c r="B16822" s="9" t="inlineStr">
        <is>
          <t>sh600354</t>
        </is>
      </c>
      <c r="C16822" s="0" t="inlineStr">
        <is>
          <t>敦煌种业</t>
        </is>
      </c>
      <c r="D16822" s="0" t="inlineStr">
        <is>
          <t>首板换</t>
        </is>
      </c>
      <c r="E16822" s="0" t="n">
        <v>1</v>
      </c>
      <c r="F16822" s="0" t="inlineStr">
        <is>
          <t>年报预增+种子+国企</t>
        </is>
      </c>
      <c r="G16822" s="10" t="n">
        <v>0.0993</v>
      </c>
      <c r="H16822" s="0" t="n">
        <v>6.09</v>
      </c>
      <c r="I16822" s="32" t="n">
        <v>0.4159837962962963</v>
      </c>
      <c r="J16822" s="33" t="n">
        <v>195143860</v>
      </c>
      <c r="K16822" s="33" t="n">
        <v>3214314700</v>
      </c>
    </row>
    <row r="16823">
      <c r="A16823" s="35" t="n">
        <v>45321</v>
      </c>
      <c r="B16823" s="9" t="inlineStr">
        <is>
          <t>sh600212</t>
        </is>
      </c>
      <c r="C16823" s="0" t="inlineStr">
        <is>
          <t>绿能慧充</t>
        </is>
      </c>
      <c r="D16823" s="0" t="inlineStr">
        <is>
          <t>首板换</t>
        </is>
      </c>
      <c r="E16823" s="0" t="n">
        <v>1</v>
      </c>
      <c r="F16823" s="0" t="inlineStr">
        <is>
          <t>新能源充电+储能+充电桩</t>
        </is>
      </c>
      <c r="G16823" s="10" t="n">
        <v>0.1</v>
      </c>
      <c r="H16823" s="0" t="n">
        <v>6.49</v>
      </c>
      <c r="I16823" s="32" t="n">
        <v>0.4236226851851852</v>
      </c>
      <c r="J16823" s="33" t="n">
        <v>142465760</v>
      </c>
      <c r="K16823" s="33" t="n">
        <v>3320914900</v>
      </c>
    </row>
    <row r="16824">
      <c r="A16824" s="35" t="n">
        <v>45321</v>
      </c>
      <c r="B16824" s="9" t="inlineStr">
        <is>
          <t>sh600771</t>
        </is>
      </c>
      <c r="C16824" s="0" t="inlineStr">
        <is>
          <t>广誉远</t>
        </is>
      </c>
      <c r="D16824" s="0" t="inlineStr">
        <is>
          <t>首板换</t>
        </is>
      </c>
      <c r="E16824" s="0" t="n">
        <v>1</v>
      </c>
      <c r="F16824" s="0" t="inlineStr">
        <is>
          <t>年报预增+中药+阿尔茨海默+山西国资</t>
        </is>
      </c>
      <c r="G16824" s="10" t="n">
        <v>0.0998</v>
      </c>
      <c r="H16824" s="0" t="n">
        <v>24.35</v>
      </c>
      <c r="I16824" s="32" t="n">
        <v>0.4078125</v>
      </c>
      <c r="J16824" s="33" t="n">
        <v>393754120</v>
      </c>
      <c r="K16824" s="33" t="n">
        <v>11919109300</v>
      </c>
    </row>
    <row r="16825">
      <c r="A16825" s="35" t="n">
        <v>45321</v>
      </c>
      <c r="B16825" s="9" t="inlineStr">
        <is>
          <t>sh603529</t>
        </is>
      </c>
      <c r="C16825" s="0" t="inlineStr">
        <is>
          <t>爱玛科技</t>
        </is>
      </c>
      <c r="D16825" s="0" t="inlineStr">
        <is>
          <t>首板换</t>
        </is>
      </c>
      <c r="E16825" s="0" t="n">
        <v>1</v>
      </c>
      <c r="F16825" s="0" t="inlineStr">
        <is>
          <t>股权激励+电动自行车+新能源汽车</t>
        </is>
      </c>
      <c r="G16825" s="10" t="n">
        <v>0.0999</v>
      </c>
      <c r="H16825" s="0" t="n">
        <v>27.09</v>
      </c>
      <c r="I16825" s="32" t="n">
        <v>0.609212962962963</v>
      </c>
      <c r="J16825" s="33" t="n">
        <v>287866560</v>
      </c>
      <c r="K16825" s="33" t="n">
        <v>6055520000</v>
      </c>
    </row>
    <row r="16826">
      <c r="A16826" s="35" t="n">
        <v>45321</v>
      </c>
      <c r="B16826" s="9" t="inlineStr">
        <is>
          <t>sz300870</t>
        </is>
      </c>
      <c r="C16826" s="0" t="inlineStr">
        <is>
          <t>欧陆通</t>
        </is>
      </c>
      <c r="D16826" s="0" t="inlineStr">
        <is>
          <t>首板换</t>
        </is>
      </c>
      <c r="E16826" s="0" t="n">
        <v>1</v>
      </c>
      <c r="F16826" s="0" t="inlineStr">
        <is>
          <t>年报预增+电源</t>
        </is>
      </c>
      <c r="G16826" s="10" t="n">
        <v>0.1999</v>
      </c>
      <c r="H16826" s="0" t="n">
        <v>40.58</v>
      </c>
      <c r="I16826" s="32" t="n">
        <v>0.5774652777777778</v>
      </c>
      <c r="J16826" s="33" t="n">
        <v>248024650</v>
      </c>
      <c r="K16826" s="33" t="n">
        <v>4106696000</v>
      </c>
    </row>
    <row r="16827">
      <c r="A16827" s="35" t="n">
        <v>45321</v>
      </c>
      <c r="B16827" s="9" t="inlineStr">
        <is>
          <t>sz002789</t>
        </is>
      </c>
      <c r="C16827" s="0" t="inlineStr">
        <is>
          <t>建艺集团</t>
        </is>
      </c>
      <c r="D16827" s="0" t="inlineStr">
        <is>
          <t>首板换</t>
        </is>
      </c>
      <c r="E16827" s="0" t="n">
        <v>1</v>
      </c>
      <c r="F16827" s="0" t="inlineStr">
        <is>
          <t>珠海国资+建筑装饰+互联网金融+增资</t>
        </is>
      </c>
      <c r="G16827" s="10" t="n">
        <v>0.1003</v>
      </c>
      <c r="H16827" s="0" t="n">
        <v>13.71</v>
      </c>
      <c r="I16827" s="32" t="n">
        <v>0.3960069444444445</v>
      </c>
      <c r="J16827" s="33" t="n">
        <v>109993674</v>
      </c>
      <c r="K16827" s="33" t="n">
        <v>1769909400</v>
      </c>
    </row>
    <row r="16828">
      <c r="A16828" s="35" t="n">
        <v>45321</v>
      </c>
      <c r="B16828" s="9" t="inlineStr">
        <is>
          <t>sz002703</t>
        </is>
      </c>
      <c r="C16828" s="0" t="inlineStr">
        <is>
          <t>浙江世宝</t>
        </is>
      </c>
      <c r="D16828" s="0" t="inlineStr">
        <is>
          <t>首板换</t>
        </is>
      </c>
      <c r="E16828" s="0" t="n">
        <v>1</v>
      </c>
      <c r="F16828" s="0" t="inlineStr">
        <is>
          <t>年报预增+转向器+无人驾驶+奇瑞汽车</t>
        </is>
      </c>
      <c r="G16828" s="10" t="n">
        <v>0.1002</v>
      </c>
      <c r="H16828" s="0" t="n">
        <v>12.52</v>
      </c>
      <c r="I16828" s="32" t="n">
        <v>0.4085185185185185</v>
      </c>
      <c r="J16828" s="33" t="n">
        <v>358012080</v>
      </c>
      <c r="K16828" s="33" t="n">
        <v>6924315300</v>
      </c>
    </row>
    <row r="16829">
      <c r="A16829" s="35" t="n">
        <v>45321</v>
      </c>
      <c r="B16829" s="9" t="inlineStr">
        <is>
          <t>sz002523</t>
        </is>
      </c>
      <c r="C16829" s="0" t="inlineStr">
        <is>
          <t>天桥起重</t>
        </is>
      </c>
      <c r="D16829" s="0" t="inlineStr">
        <is>
          <t>首板换</t>
        </is>
      </c>
      <c r="E16829" s="0" t="n">
        <v>1</v>
      </c>
      <c r="F16829" s="0" t="inlineStr">
        <is>
          <t>国企改革+起重设备+机器人+华为</t>
        </is>
      </c>
      <c r="G16829" s="10" t="n">
        <v>0.1013</v>
      </c>
      <c r="H16829" s="0" t="n">
        <v>3.37</v>
      </c>
      <c r="I16829" s="32" t="n">
        <v>0.6224421296296296</v>
      </c>
      <c r="J16829" s="33" t="n">
        <v>566044580</v>
      </c>
      <c r="K16829" s="33" t="n">
        <v>4750466100</v>
      </c>
    </row>
    <row r="16830">
      <c r="A16830" s="35" t="n">
        <v>45321</v>
      </c>
      <c r="B16830" s="9" t="inlineStr">
        <is>
          <t>sz002333</t>
        </is>
      </c>
      <c r="C16830" s="0" t="inlineStr">
        <is>
          <t>罗普斯金</t>
        </is>
      </c>
      <c r="D16830" s="0" t="inlineStr">
        <is>
          <t>首板换</t>
        </is>
      </c>
      <c r="E16830" s="0" t="n">
        <v>1</v>
      </c>
      <c r="F16830" s="0" t="inlineStr">
        <is>
          <t>越南设立子公司+光伏+铝合金+年报预增</t>
        </is>
      </c>
      <c r="G16830" s="10" t="n">
        <v>0.1003</v>
      </c>
      <c r="H16830" s="0" t="n">
        <v>6.58</v>
      </c>
      <c r="I16830" s="32" t="n">
        <v>0.3975694444444444</v>
      </c>
      <c r="J16830" s="33" t="n">
        <v>83302946</v>
      </c>
      <c r="K16830" s="33" t="n">
        <v>3306865200</v>
      </c>
    </row>
    <row r="16831">
      <c r="A16831" s="35" t="n">
        <v>45321</v>
      </c>
      <c r="B16831" s="9" t="inlineStr">
        <is>
          <t>sz002173</t>
        </is>
      </c>
      <c r="C16831" s="0" t="inlineStr">
        <is>
          <t>创新医疗</t>
        </is>
      </c>
      <c r="D16831" s="0" t="inlineStr">
        <is>
          <t>首板一</t>
        </is>
      </c>
      <c r="E16831" s="0" t="n">
        <v>1</v>
      </c>
      <c r="F16831" s="0" t="inlineStr">
        <is>
          <t>脑机接口+医疗服务</t>
        </is>
      </c>
      <c r="G16831" s="10" t="n">
        <v>0.1007</v>
      </c>
      <c r="H16831" s="0" t="n">
        <v>8.199999999999999</v>
      </c>
      <c r="I16831" s="32" t="n">
        <v>0.3958333333333333</v>
      </c>
      <c r="J16831" s="33" t="n">
        <v>62421680</v>
      </c>
      <c r="K16831" s="33" t="n">
        <v>3472217600</v>
      </c>
    </row>
    <row r="16832">
      <c r="A16832" s="35" t="n">
        <v>45321</v>
      </c>
      <c r="B16832" s="9" t="inlineStr">
        <is>
          <t>sh603767</t>
        </is>
      </c>
      <c r="C16832" s="0" t="inlineStr">
        <is>
          <t>中马传动</t>
        </is>
      </c>
      <c r="D16832" s="0" t="inlineStr">
        <is>
          <t>首板换</t>
        </is>
      </c>
      <c r="E16832" s="0" t="n">
        <v>1</v>
      </c>
      <c r="F16832" s="0" t="inlineStr">
        <is>
          <t>年报预增+减速器+新能源汽车+实控人变更</t>
        </is>
      </c>
      <c r="G16832" s="10" t="n">
        <v>0.1</v>
      </c>
      <c r="H16832" s="0" t="n">
        <v>13.31</v>
      </c>
      <c r="I16832" s="32" t="n">
        <v>0.6114814814814815</v>
      </c>
      <c r="J16832" s="33" t="n">
        <v>161970330</v>
      </c>
      <c r="K16832" s="33" t="n">
        <v>4107885300</v>
      </c>
    </row>
    <row r="16833">
      <c r="A16833" s="35" t="n">
        <v>45321</v>
      </c>
      <c r="B16833" s="9" t="inlineStr">
        <is>
          <t>sh603825</t>
        </is>
      </c>
      <c r="C16833" s="0" t="inlineStr">
        <is>
          <t>华扬联众</t>
        </is>
      </c>
      <c r="D16833" s="0" t="inlineStr">
        <is>
          <t>首板换</t>
        </is>
      </c>
      <c r="E16833" s="0" t="n">
        <v>1</v>
      </c>
      <c r="F16833" s="0" t="inlineStr">
        <is>
          <t>上海数据交易中心+广告营销+AIGC+MCN</t>
        </is>
      </c>
      <c r="G16833" s="10" t="n">
        <v>0.1001</v>
      </c>
      <c r="H16833" s="0" t="n">
        <v>10.99</v>
      </c>
      <c r="I16833" s="32" t="n">
        <v>0.5748611111111112</v>
      </c>
      <c r="J16833" s="33" t="n">
        <v>184616830</v>
      </c>
      <c r="K16833" s="33" t="n">
        <v>2784168700</v>
      </c>
    </row>
    <row r="16834">
      <c r="A16834" s="35" t="n">
        <v>45321</v>
      </c>
      <c r="B16834" s="9" t="inlineStr">
        <is>
          <t>sz000899</t>
        </is>
      </c>
      <c r="C16834" s="0" t="inlineStr">
        <is>
          <t>赣能股份</t>
        </is>
      </c>
      <c r="D16834" s="0" t="inlineStr">
        <is>
          <t>首板换</t>
        </is>
      </c>
      <c r="E16834" s="0" t="n">
        <v>1</v>
      </c>
      <c r="F16834" s="0" t="inlineStr">
        <is>
          <t>年报预增+江西国资+光伏+电力</t>
        </is>
      </c>
      <c r="G16834" s="10" t="n">
        <v>0.1006</v>
      </c>
      <c r="H16834" s="0" t="n">
        <v>7.88</v>
      </c>
      <c r="I16834" s="32" t="n">
        <v>0.4036458333333333</v>
      </c>
      <c r="J16834" s="33" t="n">
        <v>182709870</v>
      </c>
      <c r="K16834" s="33" t="n">
        <v>7688340700</v>
      </c>
    </row>
    <row r="16835">
      <c r="A16835" s="35" t="n">
        <v>45321</v>
      </c>
      <c r="B16835" s="9" t="inlineStr">
        <is>
          <t>bj430198</t>
        </is>
      </c>
      <c r="C16835" s="0" t="inlineStr">
        <is>
          <t>微创光电</t>
        </is>
      </c>
      <c r="D16835" s="0" t="inlineStr">
        <is>
          <t>首板换</t>
        </is>
      </c>
      <c r="E16835" s="0" t="n">
        <v>1</v>
      </c>
      <c r="F16835" s="0" t="inlineStr">
        <is>
          <t>国资收购+视频监控</t>
        </is>
      </c>
      <c r="G16835" s="10" t="n">
        <v>0.3</v>
      </c>
      <c r="H16835" s="0" t="n">
        <v>10.92</v>
      </c>
      <c r="I16835" s="32" t="n">
        <v>0.6108680555555556</v>
      </c>
      <c r="J16835" s="33" t="n">
        <v>169512190</v>
      </c>
      <c r="K16835" s="33" t="n">
        <v>689391790</v>
      </c>
    </row>
    <row r="16836">
      <c r="A16836" s="35" t="n">
        <v>45320</v>
      </c>
      <c r="B16836" s="9" t="inlineStr">
        <is>
          <t>sz000068</t>
        </is>
      </c>
      <c r="C16836" s="0" t="inlineStr">
        <is>
          <t>华控赛格</t>
        </is>
      </c>
      <c r="D16836" s="0" t="inlineStr">
        <is>
          <t>8天6板换</t>
        </is>
      </c>
      <c r="E16836" s="0" t="n">
        <v>4</v>
      </c>
      <c r="F16836" s="0" t="inlineStr">
        <is>
          <t>年报扭亏为盈+工程咨询设计+锂电池+国企改革+华字辈</t>
        </is>
      </c>
      <c r="G16836" s="10" t="n">
        <v>0.0998</v>
      </c>
      <c r="H16836" s="0" t="n">
        <v>6.06</v>
      </c>
      <c r="I16836" s="32" t="n">
        <v>0.4724768518518518</v>
      </c>
      <c r="J16836" s="33" t="n">
        <v>1337497950</v>
      </c>
      <c r="K16836" s="33" t="n">
        <v>6100429100</v>
      </c>
    </row>
    <row r="16837">
      <c r="A16837" s="35" t="n">
        <v>45320</v>
      </c>
      <c r="B16837" s="9" t="inlineStr">
        <is>
          <t>sh600088</t>
        </is>
      </c>
      <c r="C16837" s="0" t="inlineStr">
        <is>
          <t>中视传媒</t>
        </is>
      </c>
      <c r="D16837" s="0" t="inlineStr">
        <is>
          <t>7天6板一</t>
        </is>
      </c>
      <c r="E16837" s="0" t="n">
        <v>5</v>
      </c>
      <c r="F16837" s="0" t="inlineStr">
        <is>
          <t>中字头+上海+影视传媒+虚拟数字人+股权划转</t>
        </is>
      </c>
      <c r="G16837" s="10" t="n">
        <v>0.1002</v>
      </c>
      <c r="H16837" s="0" t="n">
        <v>21.75</v>
      </c>
      <c r="I16837" s="32" t="n">
        <v>0.3958333333333333</v>
      </c>
      <c r="J16837" s="33" t="n">
        <v>55834860</v>
      </c>
      <c r="K16837" s="33" t="n">
        <v>8650114200</v>
      </c>
    </row>
    <row r="16838">
      <c r="A16838" s="35" t="n">
        <v>45320</v>
      </c>
      <c r="B16838" s="9" t="inlineStr">
        <is>
          <t>sh603648</t>
        </is>
      </c>
      <c r="C16838" s="0" t="inlineStr">
        <is>
          <t>畅联股份</t>
        </is>
      </c>
      <c r="D16838" s="0" t="inlineStr">
        <is>
          <t>5板T</t>
        </is>
      </c>
      <c r="E16838" s="0" t="n">
        <v>5</v>
      </c>
      <c r="F16838" s="0" t="inlineStr">
        <is>
          <t>上海国资+供应链管理+统一大市场+机器人</t>
        </is>
      </c>
      <c r="G16838" s="10" t="n">
        <v>0.0998</v>
      </c>
      <c r="H16838" s="0" t="n">
        <v>13.67</v>
      </c>
      <c r="I16838" s="32" t="n">
        <v>0.6136226851851851</v>
      </c>
      <c r="J16838" s="33" t="n">
        <v>796630010</v>
      </c>
      <c r="K16838" s="33" t="n">
        <v>4954183000</v>
      </c>
    </row>
    <row r="16839">
      <c r="A16839" s="35" t="n">
        <v>45320</v>
      </c>
      <c r="B16839" s="9" t="inlineStr">
        <is>
          <t>sh600119</t>
        </is>
      </c>
      <c r="C16839" s="0" t="inlineStr">
        <is>
          <t>长江投资</t>
        </is>
      </c>
      <c r="D16839" s="0" t="inlineStr">
        <is>
          <t>5板一</t>
        </is>
      </c>
      <c r="E16839" s="0" t="n">
        <v>5</v>
      </c>
      <c r="F16839" s="0" t="inlineStr">
        <is>
          <t>外贸受益+跨境电商+物流+上海国资</t>
        </is>
      </c>
      <c r="G16839" s="10" t="n">
        <v>0.1006</v>
      </c>
      <c r="H16839" s="0" t="n">
        <v>9.85</v>
      </c>
      <c r="I16839" s="32" t="n">
        <v>0.3958333333333333</v>
      </c>
      <c r="J16839" s="33" t="n">
        <v>89776495</v>
      </c>
      <c r="K16839" s="33" t="n">
        <v>3597913100</v>
      </c>
    </row>
    <row r="16840">
      <c r="A16840" s="35" t="n">
        <v>45320</v>
      </c>
      <c r="B16840" s="9" t="inlineStr">
        <is>
          <t>sh600679</t>
        </is>
      </c>
      <c r="C16840" s="0" t="inlineStr">
        <is>
          <t>上海凤凰</t>
        </is>
      </c>
      <c r="D16840" s="0" t="inlineStr">
        <is>
          <t>5板T</t>
        </is>
      </c>
      <c r="E16840" s="0" t="n">
        <v>5</v>
      </c>
      <c r="F16840" s="0" t="inlineStr">
        <is>
          <t>上海国资+两轮车+出口+业绩预增</t>
        </is>
      </c>
      <c r="G16840" s="10" t="n">
        <v>0.1004</v>
      </c>
      <c r="H16840" s="0" t="n">
        <v>13.7</v>
      </c>
      <c r="I16840" s="32" t="n">
        <v>0.4062847222222222</v>
      </c>
      <c r="J16840" s="33" t="n">
        <v>697756110</v>
      </c>
      <c r="K16840" s="33" t="n">
        <v>4285117600</v>
      </c>
    </row>
    <row r="16841">
      <c r="A16841" s="35" t="n">
        <v>45320</v>
      </c>
      <c r="B16841" s="9" t="inlineStr">
        <is>
          <t>sh600675</t>
        </is>
      </c>
      <c r="C16841" s="0" t="inlineStr">
        <is>
          <t>中华企业</t>
        </is>
      </c>
      <c r="D16841" s="0" t="inlineStr">
        <is>
          <t>5板换</t>
        </is>
      </c>
      <c r="E16841" s="0" t="n">
        <v>5</v>
      </c>
      <c r="F16841" s="0" t="inlineStr">
        <is>
          <t>浦东+房地产+上海国资+预制菜</t>
        </is>
      </c>
      <c r="G16841" s="10" t="n">
        <v>0.0998</v>
      </c>
      <c r="H16841" s="0" t="n">
        <v>4.63</v>
      </c>
      <c r="I16841" s="32" t="n">
        <v>0.5907407407407408</v>
      </c>
      <c r="J16841" s="33" t="n">
        <v>1949955700</v>
      </c>
      <c r="K16841" s="33" t="n">
        <v>28225106000</v>
      </c>
    </row>
    <row r="16842">
      <c r="A16842" s="35" t="n">
        <v>45320</v>
      </c>
      <c r="B16842" s="9" t="inlineStr">
        <is>
          <t>sh600639</t>
        </is>
      </c>
      <c r="C16842" s="0" t="inlineStr">
        <is>
          <t>浦东金桥</t>
        </is>
      </c>
      <c r="D16842" s="0" t="inlineStr">
        <is>
          <t>5板一</t>
        </is>
      </c>
      <c r="E16842" s="0" t="n">
        <v>5</v>
      </c>
      <c r="F16842" s="0" t="inlineStr">
        <is>
          <t>上海国资+参股券商+房地产开发</t>
        </is>
      </c>
      <c r="G16842" s="10" t="n">
        <v>0.1001</v>
      </c>
      <c r="H16842" s="0" t="n">
        <v>14.83</v>
      </c>
      <c r="I16842" s="32" t="n">
        <v>0.3958333333333333</v>
      </c>
      <c r="J16842" s="33" t="n">
        <v>398608600</v>
      </c>
      <c r="K16842" s="33" t="n">
        <v>12609010300</v>
      </c>
    </row>
    <row r="16843">
      <c r="A16843" s="35" t="n">
        <v>45320</v>
      </c>
      <c r="B16843" s="9" t="inlineStr">
        <is>
          <t>sz000151</t>
        </is>
      </c>
      <c r="C16843" s="0" t="inlineStr">
        <is>
          <t>中成股份</t>
        </is>
      </c>
      <c r="D16843" s="0" t="inlineStr">
        <is>
          <t>4板换</t>
        </is>
      </c>
      <c r="E16843" s="0" t="n">
        <v>4</v>
      </c>
      <c r="F16843" s="0" t="inlineStr">
        <is>
          <t>外销+中字头+中俄贸易+一带一路</t>
        </is>
      </c>
      <c r="G16843" s="10" t="n">
        <v>0.0998</v>
      </c>
      <c r="H16843" s="0" t="n">
        <v>14.11</v>
      </c>
      <c r="I16843" s="32" t="n">
        <v>0.5996875</v>
      </c>
      <c r="J16843" s="33" t="n">
        <v>1042014010</v>
      </c>
      <c r="K16843" s="33" t="n">
        <v>3760935400</v>
      </c>
    </row>
    <row r="16844">
      <c r="A16844" s="35" t="n">
        <v>45320</v>
      </c>
      <c r="B16844" s="9" t="inlineStr">
        <is>
          <t>sz002116</t>
        </is>
      </c>
      <c r="C16844" s="0" t="inlineStr">
        <is>
          <t>中国海诚</t>
        </is>
      </c>
      <c r="D16844" s="0" t="inlineStr">
        <is>
          <t>4板一</t>
        </is>
      </c>
      <c r="E16844" s="0" t="n">
        <v>4</v>
      </c>
      <c r="F16844" s="0" t="inlineStr">
        <is>
          <t>中字头+上海徐汇+工程咨询服务+参股券商+啤酒</t>
        </is>
      </c>
      <c r="G16844" s="10" t="n">
        <v>0.0998</v>
      </c>
      <c r="H16844" s="0" t="n">
        <v>12.89</v>
      </c>
      <c r="I16844" s="32" t="n">
        <v>0.3958333333333333</v>
      </c>
      <c r="J16844" s="33" t="n">
        <v>56690968</v>
      </c>
      <c r="K16844" s="33" t="n">
        <v>5374996300</v>
      </c>
    </row>
    <row r="16845">
      <c r="A16845" s="35" t="n">
        <v>45320</v>
      </c>
      <c r="B16845" s="9" t="inlineStr">
        <is>
          <t>sh603153</t>
        </is>
      </c>
      <c r="C16845" s="0" t="inlineStr">
        <is>
          <t>上海建科</t>
        </is>
      </c>
      <c r="D16845" s="0" t="inlineStr">
        <is>
          <t>4天3板换</t>
        </is>
      </c>
      <c r="E16845" s="0" t="n">
        <v>1</v>
      </c>
      <c r="F16845" s="0" t="inlineStr">
        <is>
          <t>上海国资+次新股+工程咨询服务+AMC</t>
        </is>
      </c>
      <c r="G16845" s="10" t="n">
        <v>0.1001</v>
      </c>
      <c r="H16845" s="0" t="n">
        <v>23.18</v>
      </c>
      <c r="I16845" s="32" t="n">
        <v>0.625</v>
      </c>
      <c r="J16845" s="33" t="n">
        <v>750837120</v>
      </c>
      <c r="K16845" s="33" t="n">
        <v>1274900000</v>
      </c>
    </row>
    <row r="16846">
      <c r="A16846" s="35" t="n">
        <v>45320</v>
      </c>
      <c r="B16846" s="9" t="inlineStr">
        <is>
          <t>sh600708</t>
        </is>
      </c>
      <c r="C16846" s="0" t="inlineStr">
        <is>
          <t>光明地产</t>
        </is>
      </c>
      <c r="D16846" s="0" t="inlineStr">
        <is>
          <t>3板换</t>
        </is>
      </c>
      <c r="E16846" s="0" t="n">
        <v>3</v>
      </c>
      <c r="F16846" s="0" t="inlineStr">
        <is>
          <t>上海国企+房地产+冷链物流</t>
        </is>
      </c>
      <c r="G16846" s="10" t="n">
        <v>0.102</v>
      </c>
      <c r="H16846" s="0" t="n">
        <v>2.81</v>
      </c>
      <c r="I16846" s="32" t="n">
        <v>0.3959375</v>
      </c>
      <c r="J16846" s="33" t="n">
        <v>283909230</v>
      </c>
      <c r="K16846" s="33" t="n">
        <v>6253030500</v>
      </c>
    </row>
    <row r="16847">
      <c r="A16847" s="35" t="n">
        <v>45320</v>
      </c>
      <c r="B16847" s="9" t="inlineStr">
        <is>
          <t>sh600689</t>
        </is>
      </c>
      <c r="C16847" s="0" t="inlineStr">
        <is>
          <t>上海三毛</t>
        </is>
      </c>
      <c r="D16847" s="0" t="inlineStr">
        <is>
          <t>4天2板换</t>
        </is>
      </c>
      <c r="E16847" s="0" t="n">
        <v>1</v>
      </c>
      <c r="F16847" s="0" t="inlineStr">
        <is>
          <t>外销+进出口贸易+上海+国企改革</t>
        </is>
      </c>
      <c r="G16847" s="10" t="n">
        <v>0.1</v>
      </c>
      <c r="H16847" s="0" t="n">
        <v>13.97</v>
      </c>
      <c r="I16847" s="32" t="n">
        <v>0.6005092592592592</v>
      </c>
      <c r="J16847" s="33" t="n">
        <v>609450510</v>
      </c>
      <c r="K16847" s="33" t="n">
        <v>2126291900</v>
      </c>
    </row>
    <row r="16848">
      <c r="A16848" s="35" t="n">
        <v>45320</v>
      </c>
      <c r="B16848" s="9" t="inlineStr">
        <is>
          <t>sz001379</t>
        </is>
      </c>
      <c r="C16848" s="0" t="inlineStr">
        <is>
          <t>腾达科技</t>
        </is>
      </c>
      <c r="D16848" s="0" t="inlineStr">
        <is>
          <t>2板一</t>
        </is>
      </c>
      <c r="E16848" s="0" t="n">
        <v>2</v>
      </c>
      <c r="F16848" s="0" t="inlineStr">
        <is>
          <t>次新+不锈钢+核电+外销</t>
        </is>
      </c>
      <c r="G16848" s="10" t="n">
        <v>0.1001</v>
      </c>
      <c r="H16848" s="0" t="n">
        <v>25.72</v>
      </c>
      <c r="I16848" s="32" t="n">
        <v>0.3958333333333333</v>
      </c>
      <c r="J16848" s="33" t="n">
        <v>63351395</v>
      </c>
      <c r="K16848" s="33" t="n">
        <v>1260230720</v>
      </c>
    </row>
    <row r="16849">
      <c r="A16849" s="35" t="n">
        <v>45320</v>
      </c>
      <c r="B16849" s="9" t="inlineStr">
        <is>
          <t>sz002952</t>
        </is>
      </c>
      <c r="C16849" s="0" t="inlineStr">
        <is>
          <t>亚世光电</t>
        </is>
      </c>
      <c r="D16849" s="0" t="inlineStr">
        <is>
          <t>首板换</t>
        </is>
      </c>
      <c r="E16849" s="0" t="n">
        <v>1</v>
      </c>
      <c r="F16849" s="0" t="inlineStr">
        <is>
          <t>硅基OLED+电子纸+激光雷达+外销高占比</t>
        </is>
      </c>
      <c r="G16849" s="10" t="n">
        <v>0.1002</v>
      </c>
      <c r="H16849" s="0" t="n">
        <v>33.61</v>
      </c>
      <c r="I16849" s="32" t="n">
        <v>0.619988425925926</v>
      </c>
      <c r="J16849" s="33" t="n">
        <v>1012879780</v>
      </c>
      <c r="K16849" s="33" t="n">
        <v>4438033500</v>
      </c>
    </row>
    <row r="16850">
      <c r="A16850" s="35" t="n">
        <v>45320</v>
      </c>
      <c r="B16850" s="9" t="inlineStr">
        <is>
          <t>sz001376</t>
        </is>
      </c>
      <c r="C16850" s="0" t="inlineStr">
        <is>
          <t>百通能源</t>
        </is>
      </c>
      <c r="D16850" s="0" t="inlineStr">
        <is>
          <t>首板换</t>
        </is>
      </c>
      <c r="E16850" s="0" t="n">
        <v>1</v>
      </c>
      <c r="F16850" s="0" t="inlineStr">
        <is>
          <t>次新+供热</t>
        </is>
      </c>
      <c r="G16850" s="10" t="n">
        <v>0.1003</v>
      </c>
      <c r="H16850" s="0" t="n">
        <v>20.52</v>
      </c>
      <c r="I16850" s="32" t="n">
        <v>0.467025462962963</v>
      </c>
      <c r="J16850" s="33" t="n">
        <v>180899940</v>
      </c>
      <c r="K16850" s="33" t="n">
        <v>945766800</v>
      </c>
    </row>
    <row r="16851">
      <c r="A16851" s="35" t="n">
        <v>45320</v>
      </c>
      <c r="B16851" s="9" t="inlineStr">
        <is>
          <t>sz001239</t>
        </is>
      </c>
      <c r="C16851" s="0" t="inlineStr">
        <is>
          <t>永达股份</t>
        </is>
      </c>
      <c r="D16851" s="0" t="inlineStr">
        <is>
          <t>首板一</t>
        </is>
      </c>
      <c r="E16851" s="0" t="n">
        <v>1</v>
      </c>
      <c r="F16851" s="0" t="inlineStr">
        <is>
          <t>次新股+风电+智能制造+高端装备</t>
        </is>
      </c>
      <c r="G16851" s="10" t="n">
        <v>0.0999</v>
      </c>
      <c r="H16851" s="0" t="n">
        <v>23.35</v>
      </c>
      <c r="I16851" s="32" t="n">
        <v>0.3958333333333333</v>
      </c>
      <c r="J16851" s="33" t="n">
        <v>144400700</v>
      </c>
      <c r="K16851" s="33" t="n">
        <v>1115813350</v>
      </c>
    </row>
    <row r="16852">
      <c r="A16852" s="35" t="n">
        <v>45320</v>
      </c>
      <c r="B16852" s="9" t="inlineStr">
        <is>
          <t>sz000717</t>
        </is>
      </c>
      <c r="C16852" s="0" t="inlineStr">
        <is>
          <t>中南股份</t>
        </is>
      </c>
      <c r="D16852" s="0" t="inlineStr">
        <is>
          <t>首板换</t>
        </is>
      </c>
      <c r="E16852" s="0" t="n">
        <v>1</v>
      </c>
      <c r="F16852" s="0" t="inlineStr">
        <is>
          <t>中字头+特钢+氢能源</t>
        </is>
      </c>
      <c r="G16852" s="10" t="n">
        <v>0.1004</v>
      </c>
      <c r="H16852" s="0" t="n">
        <v>2.85</v>
      </c>
      <c r="I16852" s="32" t="n">
        <v>0.6108564814814815</v>
      </c>
      <c r="J16852" s="33" t="n">
        <v>484268780</v>
      </c>
      <c r="K16852" s="33" t="n">
        <v>6907148800</v>
      </c>
    </row>
    <row r="16853">
      <c r="A16853" s="35" t="n">
        <v>45320</v>
      </c>
      <c r="B16853" s="9" t="inlineStr">
        <is>
          <t>sz000037</t>
        </is>
      </c>
      <c r="C16853" s="0" t="inlineStr">
        <is>
          <t>深南电A</t>
        </is>
      </c>
      <c r="D16853" s="0" t="inlineStr">
        <is>
          <t>首板换</t>
        </is>
      </c>
      <c r="E16853" s="0" t="n">
        <v>1</v>
      </c>
      <c r="F16853" s="0" t="inlineStr">
        <is>
          <t>电力+核电+节能环保+年报扭亏为盈</t>
        </is>
      </c>
      <c r="G16853" s="10" t="n">
        <v>0.0999</v>
      </c>
      <c r="H16853" s="0" t="n">
        <v>10.24</v>
      </c>
      <c r="I16853" s="32" t="n">
        <v>0.403125</v>
      </c>
      <c r="J16853" s="33" t="n">
        <v>326623730</v>
      </c>
      <c r="K16853" s="33" t="n">
        <v>3470242000</v>
      </c>
    </row>
    <row r="16854">
      <c r="A16854" s="35" t="n">
        <v>45320</v>
      </c>
      <c r="B16854" s="9" t="inlineStr">
        <is>
          <t>sz301141</t>
        </is>
      </c>
      <c r="C16854" s="0" t="inlineStr">
        <is>
          <t>中科磁业</t>
        </is>
      </c>
      <c r="D16854" s="0" t="inlineStr">
        <is>
          <t>首板换</t>
        </is>
      </c>
      <c r="E16854" s="0" t="n">
        <v>1</v>
      </c>
      <c r="F16854" s="0" t="inlineStr">
        <is>
          <t>次新股+永磁材料+消费电子</t>
        </is>
      </c>
      <c r="G16854" s="10" t="n">
        <v>0.1999</v>
      </c>
      <c r="H16854" s="0" t="n">
        <v>47.83</v>
      </c>
      <c r="I16854" s="32" t="n">
        <v>0.6053819444444445</v>
      </c>
      <c r="J16854" s="33" t="n">
        <v>366408500</v>
      </c>
      <c r="K16854" s="33" t="n">
        <v>1024609190</v>
      </c>
    </row>
    <row r="16855">
      <c r="A16855" s="35" t="n">
        <v>45320</v>
      </c>
      <c r="B16855" s="9" t="inlineStr">
        <is>
          <t>sz301509</t>
        </is>
      </c>
      <c r="C16855" s="0" t="inlineStr">
        <is>
          <t>金凯生科</t>
        </is>
      </c>
      <c r="D16855" s="0" t="inlineStr">
        <is>
          <t>首板换</t>
        </is>
      </c>
      <c r="E16855" s="0" t="n">
        <v>1</v>
      </c>
      <c r="F16855" s="0" t="inlineStr">
        <is>
          <t>次新股+减肥药+氢能源</t>
        </is>
      </c>
      <c r="G16855" s="10" t="n">
        <v>0.1999</v>
      </c>
      <c r="H16855" s="0" t="n">
        <v>61.82</v>
      </c>
      <c r="I16855" s="32" t="n">
        <v>0.3977662037037037</v>
      </c>
      <c r="J16855" s="33" t="n">
        <v>193102370</v>
      </c>
      <c r="K16855" s="33" t="n">
        <v>1261044850</v>
      </c>
    </row>
    <row r="16856">
      <c r="A16856" s="35" t="n">
        <v>45320</v>
      </c>
      <c r="B16856" s="9" t="inlineStr">
        <is>
          <t>sh600071</t>
        </is>
      </c>
      <c r="C16856" s="0" t="inlineStr">
        <is>
          <t>凤凰光学</t>
        </is>
      </c>
      <c r="D16856" s="0" t="inlineStr">
        <is>
          <t>首板换</t>
        </is>
      </c>
      <c r="E16856" s="0" t="n">
        <v>1</v>
      </c>
      <c r="F16856" s="0" t="inlineStr">
        <is>
          <t>国企改革+华为汽车+光学元件+机器人</t>
        </is>
      </c>
      <c r="G16856" s="10" t="n">
        <v>0.0999</v>
      </c>
      <c r="H16856" s="0" t="n">
        <v>20.04</v>
      </c>
      <c r="I16856" s="32" t="n">
        <v>0.6187615740740741</v>
      </c>
      <c r="J16856" s="33" t="n">
        <v>331733140</v>
      </c>
      <c r="K16856" s="33" t="n">
        <v>5642740700</v>
      </c>
    </row>
    <row r="16857">
      <c r="A16857" s="35" t="n">
        <v>45320</v>
      </c>
      <c r="B16857" s="9" t="inlineStr">
        <is>
          <t>sh600189</t>
        </is>
      </c>
      <c r="C16857" s="0" t="inlineStr">
        <is>
          <t>泉阳泉</t>
        </is>
      </c>
      <c r="D16857" s="0" t="inlineStr">
        <is>
          <t>首板换</t>
        </is>
      </c>
      <c r="E16857" s="0" t="n">
        <v>1</v>
      </c>
      <c r="F16857" s="0" t="inlineStr">
        <is>
          <t>业绩预告+国企改革+矿泉水+白酒</t>
        </is>
      </c>
      <c r="G16857" s="10" t="n">
        <v>0.1004</v>
      </c>
      <c r="H16857" s="0" t="n">
        <v>8.99</v>
      </c>
      <c r="I16857" s="32" t="n">
        <v>0.4024305555555556</v>
      </c>
      <c r="J16857" s="33" t="n">
        <v>191043090</v>
      </c>
      <c r="K16857" s="33" t="n">
        <v>6429628300</v>
      </c>
    </row>
    <row r="16858">
      <c r="A16858" s="35" t="n">
        <v>45320</v>
      </c>
      <c r="B16858" s="9" t="inlineStr">
        <is>
          <t>sh600684</t>
        </is>
      </c>
      <c r="C16858" s="0" t="inlineStr">
        <is>
          <t>珠江股份</t>
        </is>
      </c>
      <c r="D16858" s="0" t="inlineStr">
        <is>
          <t>首板一</t>
        </is>
      </c>
      <c r="E16858" s="0" t="n">
        <v>1</v>
      </c>
      <c r="F16858" s="0" t="inlineStr">
        <is>
          <t>房地产+广州国资</t>
        </is>
      </c>
      <c r="G16858" s="10" t="n">
        <v>0.0994</v>
      </c>
      <c r="H16858" s="0" t="n">
        <v>3.98</v>
      </c>
      <c r="I16858" s="32" t="n">
        <v>0.3958333333333333</v>
      </c>
      <c r="J16858" s="33" t="n">
        <v>112465152</v>
      </c>
      <c r="K16858" s="33" t="n">
        <v>3396773700</v>
      </c>
    </row>
    <row r="16859">
      <c r="A16859" s="35" t="n">
        <v>45320</v>
      </c>
      <c r="B16859" s="9" t="inlineStr">
        <is>
          <t>sh601968</t>
        </is>
      </c>
      <c r="C16859" s="0" t="inlineStr">
        <is>
          <t>宝钢包装</t>
        </is>
      </c>
      <c r="D16859" s="0" t="inlineStr">
        <is>
          <t>首板换</t>
        </is>
      </c>
      <c r="E16859" s="0" t="n">
        <v>1</v>
      </c>
      <c r="F16859" s="0" t="inlineStr">
        <is>
          <t>央企+食品包装</t>
        </is>
      </c>
      <c r="G16859" s="10" t="n">
        <v>0.0994</v>
      </c>
      <c r="H16859" s="0" t="n">
        <v>5.53</v>
      </c>
      <c r="I16859" s="32" t="n">
        <v>0.5666898148148148</v>
      </c>
      <c r="J16859" s="33" t="n">
        <v>139317930</v>
      </c>
      <c r="K16859" s="33" t="n">
        <v>5005382400</v>
      </c>
    </row>
    <row r="16860">
      <c r="A16860" s="35" t="n">
        <v>45320</v>
      </c>
      <c r="B16860" s="9" t="inlineStr">
        <is>
          <t>sh603107</t>
        </is>
      </c>
      <c r="C16860" s="0" t="inlineStr">
        <is>
          <t>上海汽配</t>
        </is>
      </c>
      <c r="D16860" s="0" t="inlineStr">
        <is>
          <t>首板一</t>
        </is>
      </c>
      <c r="E16860" s="0" t="n">
        <v>1</v>
      </c>
      <c r="F16860" s="0" t="inlineStr">
        <is>
          <t>上海浦东+次新股+国企改革+汽车零部件</t>
        </is>
      </c>
      <c r="G16860" s="10" t="n">
        <v>0.0999</v>
      </c>
      <c r="H16860" s="0" t="n">
        <v>24</v>
      </c>
      <c r="I16860" s="32" t="n">
        <v>0.3958333333333333</v>
      </c>
      <c r="J16860" s="33" t="n">
        <v>142183900</v>
      </c>
      <c r="K16860" s="33" t="n">
        <v>1983505400</v>
      </c>
    </row>
    <row r="16861">
      <c r="A16861" s="35" t="n">
        <v>45320</v>
      </c>
      <c r="B16861" s="9" t="inlineStr">
        <is>
          <t>sh603270</t>
        </is>
      </c>
      <c r="C16861" s="0" t="inlineStr">
        <is>
          <t>金帝股份</t>
        </is>
      </c>
      <c r="D16861" s="0" t="inlineStr">
        <is>
          <t>首板换</t>
        </is>
      </c>
      <c r="E16861" s="0" t="n">
        <v>1</v>
      </c>
      <c r="F16861" s="0" t="inlineStr">
        <is>
          <t>次新股+新能源汽车+风电</t>
        </is>
      </c>
      <c r="G16861" s="10" t="n">
        <v>0.0998</v>
      </c>
      <c r="H16861" s="0" t="n">
        <v>26.55</v>
      </c>
      <c r="I16861" s="32" t="n">
        <v>0.3986921296296296</v>
      </c>
      <c r="J16861" s="33" t="n">
        <v>134596450</v>
      </c>
      <c r="K16861" s="33" t="n">
        <v>1301999340</v>
      </c>
    </row>
    <row r="16862">
      <c r="A16862" s="35" t="n">
        <v>45320</v>
      </c>
      <c r="B16862" s="9" t="inlineStr">
        <is>
          <t>sh603360</t>
        </is>
      </c>
      <c r="C16862" s="0" t="inlineStr">
        <is>
          <t>百傲化学</t>
        </is>
      </c>
      <c r="D16862" s="0" t="inlineStr">
        <is>
          <t>首板换</t>
        </is>
      </c>
      <c r="E16862" s="0" t="n">
        <v>1</v>
      </c>
      <c r="F16862" s="0" t="inlineStr">
        <is>
          <t>工业杀菌剂+专利</t>
        </is>
      </c>
      <c r="G16862" s="10" t="n">
        <v>0.0998</v>
      </c>
      <c r="H16862" s="0" t="n">
        <v>10.91</v>
      </c>
      <c r="I16862" s="32" t="n">
        <v>0.4128009259259259</v>
      </c>
      <c r="J16862" s="33" t="n">
        <v>77198292</v>
      </c>
      <c r="K16862" s="33" t="n">
        <v>3904864300</v>
      </c>
    </row>
    <row r="16863">
      <c r="A16863" s="35" t="n">
        <v>45320</v>
      </c>
      <c r="B16863" s="9" t="inlineStr">
        <is>
          <t>sh605011</t>
        </is>
      </c>
      <c r="C16863" s="0" t="inlineStr">
        <is>
          <t>杭州热电</t>
        </is>
      </c>
      <c r="D16863" s="0" t="inlineStr">
        <is>
          <t>首板换</t>
        </is>
      </c>
      <c r="E16863" s="0" t="n">
        <v>1</v>
      </c>
      <c r="F16863" s="0" t="inlineStr">
        <is>
          <t>杭州国资+热电联产+煤炭</t>
        </is>
      </c>
      <c r="G16863" s="10" t="n">
        <v>0.0998</v>
      </c>
      <c r="H16863" s="0" t="n">
        <v>25.89</v>
      </c>
      <c r="I16863" s="32" t="n">
        <v>0.4294328703703704</v>
      </c>
      <c r="J16863" s="33" t="n">
        <v>260540870</v>
      </c>
      <c r="K16863" s="33" t="n">
        <v>3135279000</v>
      </c>
    </row>
    <row r="16864">
      <c r="A16864" s="35" t="n">
        <v>45317</v>
      </c>
      <c r="B16864" s="9" t="inlineStr">
        <is>
          <t>sz000020</t>
        </is>
      </c>
      <c r="C16864" s="0" t="inlineStr">
        <is>
          <t>深华发Ａ</t>
        </is>
      </c>
      <c r="D16864" s="0" t="inlineStr">
        <is>
          <t>10天7板换</t>
        </is>
      </c>
      <c r="E16864" s="0" t="n">
        <v>3</v>
      </c>
      <c r="F16864" s="0" t="inlineStr">
        <is>
          <t>精密注塑件+显示器+华字辈</t>
        </is>
      </c>
      <c r="G16864" s="10" t="n">
        <v>0.0998</v>
      </c>
      <c r="H16864" s="0" t="n">
        <v>20.83</v>
      </c>
      <c r="I16864" s="32" t="n">
        <v>0.6137615740740741</v>
      </c>
      <c r="J16864" s="33" t="n">
        <v>849450600</v>
      </c>
      <c r="K16864" s="33" t="n">
        <v>3773675100</v>
      </c>
    </row>
    <row r="16865">
      <c r="A16865" s="35" t="n">
        <v>45317</v>
      </c>
      <c r="B16865" s="9" t="inlineStr">
        <is>
          <t>sz000068</t>
        </is>
      </c>
      <c r="C16865" s="0" t="inlineStr">
        <is>
          <t>华控赛格</t>
        </is>
      </c>
      <c r="D16865" s="0" t="inlineStr">
        <is>
          <t>7天5板换</t>
        </is>
      </c>
      <c r="E16865" s="0" t="n">
        <v>3</v>
      </c>
      <c r="F16865" s="0" t="inlineStr">
        <is>
          <t>年报扭亏为盈+工程咨询设计+锂电池+国企改革+华字辈</t>
        </is>
      </c>
      <c r="G16865" s="10" t="n">
        <v>0.0998</v>
      </c>
      <c r="H16865" s="0" t="n">
        <v>5.51</v>
      </c>
      <c r="I16865" s="32" t="n">
        <v>0.4133680555555556</v>
      </c>
      <c r="J16865" s="33" t="n">
        <v>933645090</v>
      </c>
      <c r="K16865" s="33" t="n">
        <v>5546759800</v>
      </c>
    </row>
    <row r="16866">
      <c r="A16866" s="35" t="n">
        <v>45317</v>
      </c>
      <c r="B16866" s="9" t="inlineStr">
        <is>
          <t>sh600088</t>
        </is>
      </c>
      <c r="C16866" s="0" t="inlineStr">
        <is>
          <t>中视传媒</t>
        </is>
      </c>
      <c r="D16866" s="0" t="inlineStr">
        <is>
          <t>6天5板一</t>
        </is>
      </c>
      <c r="E16866" s="0" t="n">
        <v>4</v>
      </c>
      <c r="F16866" s="0" t="inlineStr">
        <is>
          <t>中字头+上海+影视传媒+虚拟数字人+股权划转</t>
        </is>
      </c>
      <c r="G16866" s="10" t="n">
        <v>0.1002</v>
      </c>
      <c r="H16866" s="0" t="n">
        <v>19.77</v>
      </c>
      <c r="I16866" s="32" t="n">
        <v>0.3958333333333333</v>
      </c>
      <c r="J16866" s="33" t="n">
        <v>59782720</v>
      </c>
      <c r="K16866" s="33" t="n">
        <v>7862655500</v>
      </c>
    </row>
    <row r="16867">
      <c r="A16867" s="35" t="n">
        <v>45317</v>
      </c>
      <c r="B16867" s="9" t="inlineStr">
        <is>
          <t>sz000070</t>
        </is>
      </c>
      <c r="C16867" s="0" t="inlineStr">
        <is>
          <t>特发信息</t>
        </is>
      </c>
      <c r="D16867" s="0" t="inlineStr">
        <is>
          <t>5板一</t>
        </is>
      </c>
      <c r="E16867" s="0" t="n">
        <v>5</v>
      </c>
      <c r="F16867" s="0" t="inlineStr">
        <is>
          <t>华为+算力+光模块</t>
        </is>
      </c>
      <c r="G16867" s="10" t="n">
        <v>0.09959999999999999</v>
      </c>
      <c r="H16867" s="0" t="n">
        <v>11.59</v>
      </c>
      <c r="I16867" s="32" t="n">
        <v>0.3958333333333333</v>
      </c>
      <c r="J16867" s="33" t="n">
        <v>109971900</v>
      </c>
      <c r="K16867" s="33" t="n">
        <v>10298626300</v>
      </c>
    </row>
    <row r="16868">
      <c r="A16868" s="35" t="n">
        <v>45317</v>
      </c>
      <c r="B16868" s="9" t="inlineStr">
        <is>
          <t>sh600053</t>
        </is>
      </c>
      <c r="C16868" s="0" t="inlineStr">
        <is>
          <t>九鼎投资</t>
        </is>
      </c>
      <c r="D16868" s="0" t="inlineStr">
        <is>
          <t>4板换</t>
        </is>
      </c>
      <c r="E16868" s="0" t="n">
        <v>4</v>
      </c>
      <c r="F16868" s="0" t="inlineStr">
        <is>
          <t>私募股权投资+房地产+北交所</t>
        </is>
      </c>
      <c r="G16868" s="10" t="n">
        <v>0.0999</v>
      </c>
      <c r="H16868" s="0" t="n">
        <v>23.13</v>
      </c>
      <c r="I16868" s="32" t="n">
        <v>0.4019097222222222</v>
      </c>
      <c r="J16868" s="33" t="n">
        <v>520269160</v>
      </c>
      <c r="K16868" s="33" t="n">
        <v>10027798700</v>
      </c>
    </row>
    <row r="16869">
      <c r="A16869" s="35" t="n">
        <v>45317</v>
      </c>
      <c r="B16869" s="9" t="inlineStr">
        <is>
          <t>sh600119</t>
        </is>
      </c>
      <c r="C16869" s="0" t="inlineStr">
        <is>
          <t>长江投资</t>
        </is>
      </c>
      <c r="D16869" s="0" t="inlineStr">
        <is>
          <t>4板一</t>
        </is>
      </c>
      <c r="E16869" s="0" t="n">
        <v>4</v>
      </c>
      <c r="F16869" s="0" t="inlineStr">
        <is>
          <t>外贸受益+跨境电商+物流+上海国资</t>
        </is>
      </c>
      <c r="G16869" s="10" t="n">
        <v>0.09950000000000001</v>
      </c>
      <c r="H16869" s="0" t="n">
        <v>8.949999999999999</v>
      </c>
      <c r="I16869" s="32" t="n">
        <v>0.3958333333333333</v>
      </c>
      <c r="J16869" s="33" t="n">
        <v>19602290</v>
      </c>
      <c r="K16869" s="33" t="n">
        <v>3269169800</v>
      </c>
    </row>
    <row r="16870">
      <c r="A16870" s="35" t="n">
        <v>45317</v>
      </c>
      <c r="B16870" s="9" t="inlineStr">
        <is>
          <t>sh600272</t>
        </is>
      </c>
      <c r="C16870" s="0" t="inlineStr">
        <is>
          <t>开开实业</t>
        </is>
      </c>
      <c r="D16870" s="0" t="inlineStr">
        <is>
          <t>4板T</t>
        </is>
      </c>
      <c r="E16870" s="0" t="n">
        <v>4</v>
      </c>
      <c r="F16870" s="0" t="inlineStr">
        <is>
          <t>中医药+SPD+老字号+上海国资</t>
        </is>
      </c>
      <c r="G16870" s="10" t="n">
        <v>0.1002</v>
      </c>
      <c r="H16870" s="0" t="n">
        <v>14.39</v>
      </c>
      <c r="I16870" s="32" t="n">
        <v>0.4104166666666667</v>
      </c>
      <c r="J16870" s="33" t="n">
        <v>381359960</v>
      </c>
      <c r="K16870" s="33" t="n">
        <v>2302400000</v>
      </c>
    </row>
    <row r="16871">
      <c r="A16871" s="35" t="n">
        <v>45317</v>
      </c>
      <c r="B16871" s="9" t="inlineStr">
        <is>
          <t>sh600629</t>
        </is>
      </c>
      <c r="C16871" s="0" t="inlineStr">
        <is>
          <t>华建集团</t>
        </is>
      </c>
      <c r="D16871" s="0" t="inlineStr">
        <is>
          <t>4板T</t>
        </is>
      </c>
      <c r="E16871" s="0" t="n">
        <v>4</v>
      </c>
      <c r="F16871" s="0" t="inlineStr">
        <is>
          <t>上海国资+工程建筑+人工智能+参股券商</t>
        </is>
      </c>
      <c r="G16871" s="10" t="n">
        <v>0.1007</v>
      </c>
      <c r="H16871" s="0" t="n">
        <v>6.56</v>
      </c>
      <c r="I16871" s="32" t="n">
        <v>0.4024305555555556</v>
      </c>
      <c r="J16871" s="33" t="n">
        <v>401515280</v>
      </c>
      <c r="K16871" s="33" t="n">
        <v>6196962700</v>
      </c>
    </row>
    <row r="16872">
      <c r="A16872" s="35" t="n">
        <v>45317</v>
      </c>
      <c r="B16872" s="9" t="inlineStr">
        <is>
          <t>sh600639</t>
        </is>
      </c>
      <c r="C16872" s="0" t="inlineStr">
        <is>
          <t>浦东金桥</t>
        </is>
      </c>
      <c r="D16872" s="0" t="inlineStr">
        <is>
          <t>4板一</t>
        </is>
      </c>
      <c r="E16872" s="0" t="n">
        <v>4</v>
      </c>
      <c r="F16872" s="0" t="inlineStr">
        <is>
          <t>上海国资+参股券商+房地产开发</t>
        </is>
      </c>
      <c r="G16872" s="10" t="n">
        <v>0.1004</v>
      </c>
      <c r="H16872" s="0" t="n">
        <v>13.48</v>
      </c>
      <c r="I16872" s="32" t="n">
        <v>0.3958333333333333</v>
      </c>
      <c r="J16872" s="33" t="n">
        <v>107004119</v>
      </c>
      <c r="K16872" s="33" t="n">
        <v>11461190800</v>
      </c>
    </row>
    <row r="16873">
      <c r="A16873" s="35" t="n">
        <v>45317</v>
      </c>
      <c r="B16873" s="9" t="inlineStr">
        <is>
          <t>sh600675</t>
        </is>
      </c>
      <c r="C16873" s="0" t="inlineStr">
        <is>
          <t>中华企业</t>
        </is>
      </c>
      <c r="D16873" s="0" t="inlineStr">
        <is>
          <t>4板一</t>
        </is>
      </c>
      <c r="E16873" s="0" t="n">
        <v>4</v>
      </c>
      <c r="F16873" s="0" t="inlineStr">
        <is>
          <t>房地产+上海国资+中华辈</t>
        </is>
      </c>
      <c r="G16873" s="10" t="n">
        <v>0.0992</v>
      </c>
      <c r="H16873" s="0" t="n">
        <v>4.21</v>
      </c>
      <c r="I16873" s="32" t="n">
        <v>0.3958333333333333</v>
      </c>
      <c r="J16873" s="33" t="n">
        <v>471372180</v>
      </c>
      <c r="K16873" s="33" t="n">
        <v>25664729000</v>
      </c>
    </row>
    <row r="16874">
      <c r="A16874" s="35" t="n">
        <v>45317</v>
      </c>
      <c r="B16874" s="9" t="inlineStr">
        <is>
          <t>sh600679</t>
        </is>
      </c>
      <c r="C16874" s="0" t="inlineStr">
        <is>
          <t>上海凤凰</t>
        </is>
      </c>
      <c r="D16874" s="0" t="inlineStr">
        <is>
          <t>4板一</t>
        </is>
      </c>
      <c r="E16874" s="0" t="n">
        <v>4</v>
      </c>
      <c r="F16874" s="0" t="inlineStr">
        <is>
          <t>上海国资+两轮车+出口+业绩预增</t>
        </is>
      </c>
      <c r="G16874" s="10" t="n">
        <v>0.0998</v>
      </c>
      <c r="H16874" s="0" t="n">
        <v>12.45</v>
      </c>
      <c r="I16874" s="32" t="n">
        <v>0.3958333333333333</v>
      </c>
      <c r="J16874" s="33" t="n">
        <v>184803330</v>
      </c>
      <c r="K16874" s="33" t="n">
        <v>3894139700</v>
      </c>
    </row>
    <row r="16875">
      <c r="A16875" s="35" t="n">
        <v>45317</v>
      </c>
      <c r="B16875" s="9" t="inlineStr">
        <is>
          <t>sh600822</t>
        </is>
      </c>
      <c r="C16875" s="0" t="inlineStr">
        <is>
          <t>上海物贸</t>
        </is>
      </c>
      <c r="D16875" s="0" t="inlineStr">
        <is>
          <t>4板一</t>
        </is>
      </c>
      <c r="E16875" s="0" t="n">
        <v>4</v>
      </c>
      <c r="F16875" s="0" t="inlineStr">
        <is>
          <t>年报预增+汽车贸易+上海国资</t>
        </is>
      </c>
      <c r="G16875" s="10" t="n">
        <v>0.0997</v>
      </c>
      <c r="H16875" s="0" t="n">
        <v>12.46</v>
      </c>
      <c r="I16875" s="32" t="n">
        <v>0.3958333333333333</v>
      </c>
      <c r="J16875" s="33" t="n">
        <v>58843671</v>
      </c>
      <c r="K16875" s="33" t="n">
        <v>4936002900</v>
      </c>
    </row>
    <row r="16876">
      <c r="A16876" s="35" t="n">
        <v>45317</v>
      </c>
      <c r="B16876" s="9" t="inlineStr">
        <is>
          <t>sh603648</t>
        </is>
      </c>
      <c r="C16876" s="0" t="inlineStr">
        <is>
          <t>畅联股份</t>
        </is>
      </c>
      <c r="D16876" s="0" t="inlineStr">
        <is>
          <t>4板一</t>
        </is>
      </c>
      <c r="E16876" s="0" t="n">
        <v>4</v>
      </c>
      <c r="F16876" s="0" t="inlineStr">
        <is>
          <t>上海国资+供应链管理+统一大市场+机器人</t>
        </is>
      </c>
      <c r="G16876" s="10" t="n">
        <v>0.1</v>
      </c>
      <c r="H16876" s="0" t="n">
        <v>12.43</v>
      </c>
      <c r="I16876" s="32" t="n">
        <v>0.3958333333333333</v>
      </c>
      <c r="J16876" s="33" t="n">
        <v>30748091</v>
      </c>
      <c r="K16876" s="33" t="n">
        <v>4504791100</v>
      </c>
    </row>
    <row r="16877">
      <c r="A16877" s="35" t="n">
        <v>45317</v>
      </c>
      <c r="B16877" s="9" t="inlineStr">
        <is>
          <t>sh600836</t>
        </is>
      </c>
      <c r="C16877" s="0" t="inlineStr">
        <is>
          <t>上海易连</t>
        </is>
      </c>
      <c r="D16877" s="0" t="inlineStr">
        <is>
          <t>4板换</t>
        </is>
      </c>
      <c r="E16877" s="0" t="n">
        <v>4</v>
      </c>
      <c r="F16877" s="0" t="inlineStr">
        <is>
          <t>上海+包装印刷+柔性屏</t>
        </is>
      </c>
      <c r="G16877" s="10" t="n">
        <v>0.0998</v>
      </c>
      <c r="H16877" s="0" t="n">
        <v>5.07</v>
      </c>
      <c r="I16877" s="32" t="n">
        <v>0.3960069444444445</v>
      </c>
      <c r="J16877" s="33" t="n">
        <v>264554410</v>
      </c>
      <c r="K16877" s="33" t="n">
        <v>3372782400</v>
      </c>
    </row>
    <row r="16878">
      <c r="A16878" s="35" t="n">
        <v>45317</v>
      </c>
      <c r="B16878" s="9" t="inlineStr">
        <is>
          <t>sz300374</t>
        </is>
      </c>
      <c r="C16878" s="0" t="inlineStr">
        <is>
          <t>中铁装配</t>
        </is>
      </c>
      <c r="D16878" s="0" t="inlineStr">
        <is>
          <t>3板换</t>
        </is>
      </c>
      <c r="E16878" s="0" t="n">
        <v>3</v>
      </c>
      <c r="F16878" s="0" t="inlineStr">
        <is>
          <t>中字头+建材+拟设子公司</t>
        </is>
      </c>
      <c r="G16878" s="10" t="n">
        <v>0.2003</v>
      </c>
      <c r="H16878" s="0" t="n">
        <v>17.62</v>
      </c>
      <c r="I16878" s="32" t="n">
        <v>0.5778240740740741</v>
      </c>
      <c r="J16878" s="33" t="n">
        <v>1107120920</v>
      </c>
      <c r="K16878" s="33" t="n">
        <v>3334801300</v>
      </c>
    </row>
    <row r="16879">
      <c r="A16879" s="35" t="n">
        <v>45317</v>
      </c>
      <c r="B16879" s="9" t="inlineStr">
        <is>
          <t>sz000151</t>
        </is>
      </c>
      <c r="C16879" s="0" t="inlineStr">
        <is>
          <t>中成股份</t>
        </is>
      </c>
      <c r="D16879" s="0" t="inlineStr">
        <is>
          <t>3板一</t>
        </is>
      </c>
      <c r="E16879" s="0" t="n">
        <v>3</v>
      </c>
      <c r="F16879" s="0" t="inlineStr">
        <is>
          <t>外销+中字头+中俄贸易+一带一路</t>
        </is>
      </c>
      <c r="G16879" s="10" t="n">
        <v>0.1003</v>
      </c>
      <c r="H16879" s="0" t="n">
        <v>12.83</v>
      </c>
      <c r="I16879" s="32" t="n">
        <v>0.3958333333333333</v>
      </c>
      <c r="J16879" s="33" t="n">
        <v>56593630</v>
      </c>
      <c r="K16879" s="33" t="n">
        <v>3419759100</v>
      </c>
    </row>
    <row r="16880">
      <c r="A16880" s="35" t="n">
        <v>45317</v>
      </c>
      <c r="B16880" s="9" t="inlineStr">
        <is>
          <t>sz002116</t>
        </is>
      </c>
      <c r="C16880" s="0" t="inlineStr">
        <is>
          <t>中国海诚</t>
        </is>
      </c>
      <c r="D16880" s="0" t="inlineStr">
        <is>
          <t>3板一</t>
        </is>
      </c>
      <c r="E16880" s="0" t="n">
        <v>3</v>
      </c>
      <c r="F16880" s="0" t="inlineStr">
        <is>
          <t>中字头+工程咨询服务+参股券商+啤酒</t>
        </is>
      </c>
      <c r="G16880" s="10" t="n">
        <v>0.1005</v>
      </c>
      <c r="H16880" s="0" t="n">
        <v>11.72</v>
      </c>
      <c r="I16880" s="32" t="n">
        <v>0.3958333333333333</v>
      </c>
      <c r="J16880" s="33" t="n">
        <v>59470901</v>
      </c>
      <c r="K16880" s="33" t="n">
        <v>4887118400</v>
      </c>
    </row>
    <row r="16881">
      <c r="A16881" s="35" t="n">
        <v>45317</v>
      </c>
      <c r="B16881" s="9" t="inlineStr">
        <is>
          <t>sh600622</t>
        </is>
      </c>
      <c r="C16881" s="0" t="inlineStr">
        <is>
          <t>光大嘉宝</t>
        </is>
      </c>
      <c r="D16881" s="0" t="inlineStr">
        <is>
          <t>3板换</t>
        </is>
      </c>
      <c r="E16881" s="0" t="n">
        <v>3</v>
      </c>
      <c r="F16881" s="0" t="inlineStr">
        <is>
          <t>上海+房地产+物业管理+国企改革+业绩预告</t>
        </is>
      </c>
      <c r="G16881" s="10" t="n">
        <v>0.09959999999999999</v>
      </c>
      <c r="H16881" s="0" t="n">
        <v>3.09</v>
      </c>
      <c r="I16881" s="32" t="n">
        <v>0.3975694444444444</v>
      </c>
      <c r="J16881" s="33" t="n">
        <v>276727970</v>
      </c>
      <c r="K16881" s="33" t="n">
        <v>4634027900</v>
      </c>
    </row>
    <row r="16882">
      <c r="A16882" s="35" t="n">
        <v>45317</v>
      </c>
      <c r="B16882" s="9" t="inlineStr">
        <is>
          <t>sz002423</t>
        </is>
      </c>
      <c r="C16882" s="0" t="inlineStr">
        <is>
          <t>中粮资本</t>
        </is>
      </c>
      <c r="D16882" s="0" t="inlineStr">
        <is>
          <t>3板T</t>
        </is>
      </c>
      <c r="E16882" s="0" t="n">
        <v>3</v>
      </c>
      <c r="F16882" s="0" t="inlineStr">
        <is>
          <t>中字头+多元金融+年报预增</t>
        </is>
      </c>
      <c r="G16882" s="10" t="n">
        <v>0.1001</v>
      </c>
      <c r="H16882" s="0" t="n">
        <v>8.460000000000001</v>
      </c>
      <c r="I16882" s="32" t="n">
        <v>0.3958333333333333</v>
      </c>
      <c r="J16882" s="33" t="n">
        <v>578956040</v>
      </c>
      <c r="K16882" s="33" t="n">
        <v>19492733000</v>
      </c>
    </row>
    <row r="16883">
      <c r="A16883" s="35" t="n">
        <v>45317</v>
      </c>
      <c r="B16883" s="9" t="inlineStr">
        <is>
          <t>sz300899</t>
        </is>
      </c>
      <c r="C16883" s="0" t="inlineStr">
        <is>
          <t>上海凯鑫</t>
        </is>
      </c>
      <c r="D16883" s="0" t="inlineStr">
        <is>
          <t>3板T</t>
        </is>
      </c>
      <c r="E16883" s="0" t="n">
        <v>3</v>
      </c>
      <c r="F16883" s="0" t="inlineStr">
        <is>
          <t>浦东+环保</t>
        </is>
      </c>
      <c r="G16883" s="10" t="n">
        <v>0.1999</v>
      </c>
      <c r="H16883" s="0" t="n">
        <v>44.59</v>
      </c>
      <c r="I16883" s="32" t="n">
        <v>0.3963541666666667</v>
      </c>
      <c r="J16883" s="33" t="n">
        <v>322372890</v>
      </c>
      <c r="K16883" s="33" t="n">
        <v>1825339200</v>
      </c>
    </row>
    <row r="16884">
      <c r="A16884" s="35" t="n">
        <v>45317</v>
      </c>
      <c r="B16884" s="9" t="inlineStr">
        <is>
          <t>sh600648</t>
        </is>
      </c>
      <c r="C16884" s="0" t="inlineStr">
        <is>
          <t>外高桥</t>
        </is>
      </c>
      <c r="D16884" s="0" t="inlineStr">
        <is>
          <t>3板换</t>
        </is>
      </c>
      <c r="E16884" s="0" t="n">
        <v>3</v>
      </c>
      <c r="F16884" s="0" t="inlineStr">
        <is>
          <t>上海国企改革+房地产开发</t>
        </is>
      </c>
      <c r="G16884" s="10" t="n">
        <v>0.0997</v>
      </c>
      <c r="H16884" s="0" t="n">
        <v>12.58</v>
      </c>
      <c r="I16884" s="32" t="n">
        <v>0.4234490740740741</v>
      </c>
      <c r="J16884" s="33" t="n">
        <v>731197830</v>
      </c>
      <c r="K16884" s="33" t="n">
        <v>11759678600</v>
      </c>
    </row>
    <row r="16885">
      <c r="A16885" s="35" t="n">
        <v>45317</v>
      </c>
      <c r="B16885" s="9" t="inlineStr">
        <is>
          <t>sh600830</t>
        </is>
      </c>
      <c r="C16885" s="0" t="inlineStr">
        <is>
          <t>香溢融通</t>
        </is>
      </c>
      <c r="D16885" s="0" t="inlineStr">
        <is>
          <t>3板T</t>
        </is>
      </c>
      <c r="E16885" s="0" t="n">
        <v>3</v>
      </c>
      <c r="F16885" s="0" t="inlineStr">
        <is>
          <t>国企改革+金融+白酒</t>
        </is>
      </c>
      <c r="G16885" s="10" t="n">
        <v>0.1002</v>
      </c>
      <c r="H16885" s="0" t="n">
        <v>9.66</v>
      </c>
      <c r="I16885" s="32" t="n">
        <v>0.3980902777777778</v>
      </c>
      <c r="J16885" s="33" t="n">
        <v>500962710</v>
      </c>
      <c r="K16885" s="33" t="n">
        <v>4388757700</v>
      </c>
    </row>
    <row r="16886">
      <c r="A16886" s="35" t="n">
        <v>45317</v>
      </c>
      <c r="B16886" s="9" t="inlineStr">
        <is>
          <t>sz000985</t>
        </is>
      </c>
      <c r="C16886" s="0" t="inlineStr">
        <is>
          <t>大庆华科</t>
        </is>
      </c>
      <c r="D16886" s="0" t="inlineStr">
        <is>
          <t>3天2板换</t>
        </is>
      </c>
      <c r="E16886" s="0" t="n">
        <v>1</v>
      </c>
      <c r="F16886" s="0" t="inlineStr">
        <is>
          <t>石油化工+央企+黑龙江自贸区</t>
        </is>
      </c>
      <c r="G16886" s="10" t="n">
        <v>0.1002</v>
      </c>
      <c r="H16886" s="0" t="n">
        <v>18.22</v>
      </c>
      <c r="I16886" s="32" t="n">
        <v>0.6227893518518518</v>
      </c>
      <c r="J16886" s="33" t="n">
        <v>259455110</v>
      </c>
      <c r="K16886" s="33" t="n">
        <v>2362031700</v>
      </c>
    </row>
    <row r="16887">
      <c r="A16887" s="35" t="n">
        <v>45317</v>
      </c>
      <c r="B16887" s="9" t="inlineStr">
        <is>
          <t>sh600636</t>
        </is>
      </c>
      <c r="C16887" s="0" t="inlineStr">
        <is>
          <t>国新文化</t>
        </is>
      </c>
      <c r="D16887" s="0" t="inlineStr">
        <is>
          <t>2板一</t>
        </is>
      </c>
      <c r="E16887" s="0" t="n">
        <v>2</v>
      </c>
      <c r="F16887" s="0" t="inlineStr">
        <is>
          <t>AI教育+多模态AI+算力+国企改革</t>
        </is>
      </c>
      <c r="G16887" s="10" t="n">
        <v>0.1003</v>
      </c>
      <c r="H16887" s="0" t="n">
        <v>11.08</v>
      </c>
      <c r="I16887" s="32" t="n">
        <v>0.3958333333333333</v>
      </c>
      <c r="J16887" s="33" t="n">
        <v>56979809</v>
      </c>
      <c r="K16887" s="33" t="n">
        <v>4860095800</v>
      </c>
    </row>
    <row r="16888">
      <c r="A16888" s="35" t="n">
        <v>45317</v>
      </c>
      <c r="B16888" s="9" t="inlineStr">
        <is>
          <t>sz000736</t>
        </is>
      </c>
      <c r="C16888" s="0" t="inlineStr">
        <is>
          <t>中交地产</t>
        </is>
      </c>
      <c r="D16888" s="0" t="inlineStr">
        <is>
          <t>2板换</t>
        </is>
      </c>
      <c r="E16888" s="0" t="n">
        <v>2</v>
      </c>
      <c r="F16888" s="0" t="inlineStr">
        <is>
          <t>房地产+参股券商+央企</t>
        </is>
      </c>
      <c r="G16888" s="10" t="n">
        <v>0.0999</v>
      </c>
      <c r="H16888" s="0" t="n">
        <v>10.9</v>
      </c>
      <c r="I16888" s="32" t="n">
        <v>0.3980902777777778</v>
      </c>
      <c r="J16888" s="33" t="n">
        <v>270183810</v>
      </c>
      <c r="K16888" s="33" t="n">
        <v>7580227200</v>
      </c>
    </row>
    <row r="16889">
      <c r="A16889" s="35" t="n">
        <v>45317</v>
      </c>
      <c r="B16889" s="9" t="inlineStr">
        <is>
          <t>sh600171</t>
        </is>
      </c>
      <c r="C16889" s="0" t="inlineStr">
        <is>
          <t>上海贝岭</t>
        </is>
      </c>
      <c r="D16889" s="0" t="inlineStr">
        <is>
          <t>2板换</t>
        </is>
      </c>
      <c r="E16889" s="0" t="n">
        <v>2</v>
      </c>
      <c r="F16889" s="0" t="inlineStr">
        <is>
          <t>半导体+充电桩+上海央企</t>
        </is>
      </c>
      <c r="G16889" s="10" t="n">
        <v>0.1003</v>
      </c>
      <c r="H16889" s="0" t="n">
        <v>14.48</v>
      </c>
      <c r="I16889" s="32" t="n">
        <v>0.5514236111111112</v>
      </c>
      <c r="J16889" s="33" t="n">
        <v>615838210</v>
      </c>
      <c r="K16889" s="33" t="n">
        <v>10224773600</v>
      </c>
    </row>
    <row r="16890">
      <c r="A16890" s="35" t="n">
        <v>45317</v>
      </c>
      <c r="B16890" s="9" t="inlineStr">
        <is>
          <t>sh601068</t>
        </is>
      </c>
      <c r="C16890" s="0" t="inlineStr">
        <is>
          <t>中铝国际</t>
        </is>
      </c>
      <c r="D16890" s="0" t="inlineStr">
        <is>
          <t>2板一</t>
        </is>
      </c>
      <c r="E16890" s="0" t="n">
        <v>2</v>
      </c>
      <c r="F16890" s="0" t="inlineStr">
        <is>
          <t>中字头+盐湖提锂+有色金属</t>
        </is>
      </c>
      <c r="G16890" s="10" t="n">
        <v>0.1004</v>
      </c>
      <c r="H16890" s="0" t="n">
        <v>5.15</v>
      </c>
      <c r="I16890" s="32" t="n">
        <v>0.3958333333333333</v>
      </c>
      <c r="J16890" s="33" t="n">
        <v>45503603</v>
      </c>
      <c r="K16890" s="33" t="n">
        <v>13181891900</v>
      </c>
    </row>
    <row r="16891">
      <c r="A16891" s="35" t="n">
        <v>45317</v>
      </c>
      <c r="B16891" s="9" t="inlineStr">
        <is>
          <t>sh600708</t>
        </is>
      </c>
      <c r="C16891" s="0" t="inlineStr">
        <is>
          <t>光明地产</t>
        </is>
      </c>
      <c r="D16891" s="0" t="inlineStr">
        <is>
          <t>2板换</t>
        </is>
      </c>
      <c r="E16891" s="0" t="n">
        <v>2</v>
      </c>
      <c r="F16891" s="0" t="inlineStr">
        <is>
          <t>上海国企+房地产+冷链物流</t>
        </is>
      </c>
      <c r="G16891" s="10" t="n">
        <v>0.09909999999999999</v>
      </c>
      <c r="H16891" s="0" t="n">
        <v>2.55</v>
      </c>
      <c r="I16891" s="32" t="n">
        <v>0.3989583333333334</v>
      </c>
      <c r="J16891" s="33" t="n">
        <v>251888470</v>
      </c>
      <c r="K16891" s="33" t="n">
        <v>5674458300</v>
      </c>
    </row>
    <row r="16892">
      <c r="A16892" s="35" t="n">
        <v>45317</v>
      </c>
      <c r="B16892" s="9" t="inlineStr">
        <is>
          <t>sz000886</t>
        </is>
      </c>
      <c r="C16892" s="0" t="inlineStr">
        <is>
          <t>海南高速</t>
        </is>
      </c>
      <c r="D16892" s="0" t="inlineStr">
        <is>
          <t>首板换</t>
        </is>
      </c>
      <c r="E16892" s="0" t="n">
        <v>1</v>
      </c>
      <c r="F16892" s="0" t="inlineStr">
        <is>
          <t>房地产开发+AMC+参股银行</t>
        </is>
      </c>
      <c r="G16892" s="10" t="n">
        <v>0.1005</v>
      </c>
      <c r="H16892" s="0" t="n">
        <v>4.71</v>
      </c>
      <c r="I16892" s="32" t="n">
        <v>0.4213541666666666</v>
      </c>
      <c r="J16892" s="33" t="n">
        <v>155013530</v>
      </c>
      <c r="K16892" s="33" t="n">
        <v>4594615400</v>
      </c>
    </row>
    <row r="16893">
      <c r="A16893" s="35" t="n">
        <v>45317</v>
      </c>
      <c r="B16893" s="9" t="inlineStr">
        <is>
          <t>sz000948</t>
        </is>
      </c>
      <c r="C16893" s="0" t="inlineStr">
        <is>
          <t>南天信息</t>
        </is>
      </c>
      <c r="D16893" s="0" t="inlineStr">
        <is>
          <t>首板换</t>
        </is>
      </c>
      <c r="E16893" s="0" t="n">
        <v>1</v>
      </c>
      <c r="F16893" s="0" t="inlineStr">
        <is>
          <t>国资云+云南国资+金融科技+信创+华为</t>
        </is>
      </c>
      <c r="G16893" s="10" t="n">
        <v>0.0997</v>
      </c>
      <c r="H16893" s="0" t="n">
        <v>14.78</v>
      </c>
      <c r="I16893" s="32" t="n">
        <v>0.4081597222222222</v>
      </c>
      <c r="J16893" s="33" t="n">
        <v>124600363</v>
      </c>
      <c r="K16893" s="33" t="n">
        <v>5633041000</v>
      </c>
    </row>
    <row r="16894">
      <c r="A16894" s="35" t="n">
        <v>45317</v>
      </c>
      <c r="B16894" s="9" t="inlineStr">
        <is>
          <t>sz001212</t>
        </is>
      </c>
      <c r="C16894" s="0" t="inlineStr">
        <is>
          <t>中旗新材</t>
        </is>
      </c>
      <c r="D16894" s="0" t="inlineStr">
        <is>
          <t>首板换</t>
        </is>
      </c>
      <c r="E16894" s="0" t="n">
        <v>1</v>
      </c>
      <c r="F16894" s="0" t="inlineStr">
        <is>
          <t>光伏+石英石装饰材料+有机硅</t>
        </is>
      </c>
      <c r="G16894" s="10" t="n">
        <v>0.1002</v>
      </c>
      <c r="H16894" s="0" t="n">
        <v>29.11</v>
      </c>
      <c r="I16894" s="32" t="n">
        <v>0.4352546296296296</v>
      </c>
      <c r="J16894" s="33" t="n">
        <v>182021520</v>
      </c>
      <c r="K16894" s="33" t="n">
        <v>1595702200</v>
      </c>
    </row>
    <row r="16895">
      <c r="A16895" s="35" t="n">
        <v>45317</v>
      </c>
      <c r="B16895" s="9" t="inlineStr">
        <is>
          <t>sz001379</t>
        </is>
      </c>
      <c r="C16895" s="0" t="inlineStr">
        <is>
          <t>腾达科技</t>
        </is>
      </c>
      <c r="D16895" s="0" t="inlineStr">
        <is>
          <t>首板换</t>
        </is>
      </c>
      <c r="E16895" s="0" t="n">
        <v>1</v>
      </c>
      <c r="F16895" s="0" t="inlineStr">
        <is>
          <t>次新+不锈钢+核电+外销</t>
        </is>
      </c>
      <c r="G16895" s="10" t="n">
        <v>0.1002</v>
      </c>
      <c r="H16895" s="0" t="n">
        <v>23.38</v>
      </c>
      <c r="I16895" s="32" t="n">
        <v>0.5795601851851852</v>
      </c>
      <c r="J16895" s="33" t="n">
        <v>618578680</v>
      </c>
      <c r="K16895" s="33" t="n">
        <v>1145575200</v>
      </c>
    </row>
    <row r="16896">
      <c r="A16896" s="35" t="n">
        <v>45317</v>
      </c>
      <c r="B16896" s="9" t="inlineStr">
        <is>
          <t>sz002163</t>
        </is>
      </c>
      <c r="C16896" s="0" t="inlineStr">
        <is>
          <t>海南发展</t>
        </is>
      </c>
      <c r="D16896" s="0" t="inlineStr">
        <is>
          <t>首板换</t>
        </is>
      </c>
      <c r="E16896" s="0" t="n">
        <v>1</v>
      </c>
      <c r="F16896" s="0" t="inlineStr">
        <is>
          <t>海南国资+装修装饰+光伏玻璃</t>
        </is>
      </c>
      <c r="G16896" s="10" t="n">
        <v>0.1006</v>
      </c>
      <c r="H16896" s="0" t="n">
        <v>9.19</v>
      </c>
      <c r="I16896" s="32" t="n">
        <v>0.4206597222222222</v>
      </c>
      <c r="J16896" s="33" t="n">
        <v>147703780</v>
      </c>
      <c r="K16896" s="33" t="n">
        <v>7384624500</v>
      </c>
    </row>
    <row r="16897">
      <c r="A16897" s="35" t="n">
        <v>45317</v>
      </c>
      <c r="B16897" s="9" t="inlineStr">
        <is>
          <t>sz000820</t>
        </is>
      </c>
      <c r="C16897" s="0" t="inlineStr">
        <is>
          <t>神雾节能</t>
        </is>
      </c>
      <c r="D16897" s="0" t="inlineStr">
        <is>
          <t>首板换</t>
        </is>
      </c>
      <c r="E16897" s="0" t="n">
        <v>1</v>
      </c>
      <c r="F16897" s="0" t="inlineStr">
        <is>
          <t>固废处理+节能环保+氢能源</t>
        </is>
      </c>
      <c r="G16897" s="10" t="n">
        <v>0.09950000000000001</v>
      </c>
      <c r="H16897" s="0" t="n">
        <v>4.53</v>
      </c>
      <c r="I16897" s="32" t="n">
        <v>0.4145833333333334</v>
      </c>
      <c r="J16897" s="33" t="n">
        <v>70777198</v>
      </c>
      <c r="K16897" s="33" t="n">
        <v>1303085850</v>
      </c>
    </row>
    <row r="16898">
      <c r="A16898" s="35" t="n">
        <v>45317</v>
      </c>
      <c r="B16898" s="9" t="inlineStr">
        <is>
          <t>sz000793</t>
        </is>
      </c>
      <c r="C16898" s="0" t="inlineStr">
        <is>
          <t>华闻集团</t>
        </is>
      </c>
      <c r="D16898" s="0" t="inlineStr">
        <is>
          <t>首板换</t>
        </is>
      </c>
      <c r="E16898" s="0" t="n">
        <v>1</v>
      </c>
      <c r="F16898" s="0" t="inlineStr">
        <is>
          <t>传媒+AMC+参股券商+车联网+华字辈</t>
        </is>
      </c>
      <c r="G16898" s="10" t="n">
        <v>0.09909999999999999</v>
      </c>
      <c r="H16898" s="0" t="n">
        <v>2.33</v>
      </c>
      <c r="I16898" s="32" t="n">
        <v>0.5889351851851852</v>
      </c>
      <c r="J16898" s="33" t="n">
        <v>532204500</v>
      </c>
      <c r="K16898" s="33" t="n">
        <v>4569150100</v>
      </c>
    </row>
    <row r="16899">
      <c r="A16899" s="35" t="n">
        <v>45317</v>
      </c>
      <c r="B16899" s="9" t="inlineStr">
        <is>
          <t>sz000720</t>
        </is>
      </c>
      <c r="C16899" s="0" t="inlineStr">
        <is>
          <t>新能泰山</t>
        </is>
      </c>
      <c r="D16899" s="0" t="inlineStr">
        <is>
          <t>首板换</t>
        </is>
      </c>
      <c r="E16899" s="0" t="n">
        <v>1</v>
      </c>
      <c r="F16899" s="0" t="inlineStr">
        <is>
          <t>重组预期+重组对象位于上海+央企+大宗商品供应链</t>
        </is>
      </c>
      <c r="G16899" s="10" t="n">
        <v>0.1003</v>
      </c>
      <c r="H16899" s="0" t="n">
        <v>4.39</v>
      </c>
      <c r="I16899" s="32" t="n">
        <v>0.6123726851851852</v>
      </c>
      <c r="J16899" s="33" t="n">
        <v>170271630</v>
      </c>
      <c r="K16899" s="33" t="n">
        <v>5516173600</v>
      </c>
    </row>
    <row r="16900">
      <c r="A16900" s="35" t="n">
        <v>45317</v>
      </c>
      <c r="B16900" s="9" t="inlineStr">
        <is>
          <t>sz000688</t>
        </is>
      </c>
      <c r="C16900" s="0" t="inlineStr">
        <is>
          <t>国城矿业</t>
        </is>
      </c>
      <c r="D16900" s="0" t="inlineStr">
        <is>
          <t>首板换</t>
        </is>
      </c>
      <c r="E16900" s="0" t="n">
        <v>1</v>
      </c>
      <c r="F16900" s="0" t="inlineStr">
        <is>
          <t>有色金属+钛白粉</t>
        </is>
      </c>
      <c r="G16900" s="10" t="n">
        <v>0.1004</v>
      </c>
      <c r="H16900" s="0" t="n">
        <v>10.19</v>
      </c>
      <c r="I16900" s="32" t="n">
        <v>0.5738310185185185</v>
      </c>
      <c r="J16900" s="33" t="n">
        <v>97628113</v>
      </c>
      <c r="K16900" s="33" t="n">
        <v>11389307400</v>
      </c>
    </row>
    <row r="16901">
      <c r="A16901" s="35" t="n">
        <v>45317</v>
      </c>
      <c r="B16901" s="9" t="inlineStr">
        <is>
          <t>sz000608</t>
        </is>
      </c>
      <c r="C16901" s="0" t="inlineStr">
        <is>
          <t>阳光股份</t>
        </is>
      </c>
      <c r="D16901" s="0" t="inlineStr">
        <is>
          <t>首板换</t>
        </is>
      </c>
      <c r="E16901" s="0" t="n">
        <v>1</v>
      </c>
      <c r="F16901" s="0" t="inlineStr">
        <is>
          <t>房地产+商业运营管理</t>
        </is>
      </c>
      <c r="G16901" s="10" t="n">
        <v>0.0997</v>
      </c>
      <c r="H16901" s="0" t="n">
        <v>3.2</v>
      </c>
      <c r="I16901" s="32" t="n">
        <v>0.5502083333333333</v>
      </c>
      <c r="J16901" s="33" t="n">
        <v>90950189</v>
      </c>
      <c r="K16901" s="33" t="n">
        <v>2399722600</v>
      </c>
    </row>
    <row r="16902">
      <c r="A16902" s="35" t="n">
        <v>45317</v>
      </c>
      <c r="B16902" s="9" t="inlineStr">
        <is>
          <t>sz000592</t>
        </is>
      </c>
      <c r="C16902" s="0" t="inlineStr">
        <is>
          <t>平潭发展</t>
        </is>
      </c>
      <c r="D16902" s="0" t="inlineStr">
        <is>
          <t>首板换</t>
        </is>
      </c>
      <c r="E16902" s="0" t="n">
        <v>1</v>
      </c>
      <c r="F16902" s="0" t="inlineStr">
        <is>
          <t>福建+两岸融合+林业+免税店</t>
        </is>
      </c>
      <c r="G16902" s="10" t="n">
        <v>0.1018</v>
      </c>
      <c r="H16902" s="0" t="n">
        <v>3.03</v>
      </c>
      <c r="I16902" s="32" t="n">
        <v>0.4593865740740741</v>
      </c>
      <c r="J16902" s="33" t="n">
        <v>922363270</v>
      </c>
      <c r="K16902" s="33" t="n">
        <v>5799228900</v>
      </c>
    </row>
    <row r="16903">
      <c r="A16903" s="35" t="n">
        <v>45317</v>
      </c>
      <c r="B16903" s="9" t="inlineStr">
        <is>
          <t>sz000505</t>
        </is>
      </c>
      <c r="C16903" s="0" t="inlineStr">
        <is>
          <t>京粮控股</t>
        </is>
      </c>
      <c r="D16903" s="0" t="inlineStr">
        <is>
          <t>首板换</t>
        </is>
      </c>
      <c r="E16903" s="0" t="n">
        <v>1</v>
      </c>
      <c r="F16903" s="0" t="inlineStr">
        <is>
          <t>粮食概念+北京国资+海南自贸区</t>
        </is>
      </c>
      <c r="G16903" s="10" t="n">
        <v>0.1006</v>
      </c>
      <c r="H16903" s="0" t="n">
        <v>7.11</v>
      </c>
      <c r="I16903" s="32" t="n">
        <v>0.5673958333333333</v>
      </c>
      <c r="J16903" s="33" t="n">
        <v>225788670</v>
      </c>
      <c r="K16903" s="33" t="n">
        <v>4487158900</v>
      </c>
    </row>
    <row r="16904">
      <c r="A16904" s="35" t="n">
        <v>45317</v>
      </c>
      <c r="B16904" s="9" t="inlineStr">
        <is>
          <t>sz000014</t>
        </is>
      </c>
      <c r="C16904" s="0" t="inlineStr">
        <is>
          <t>沙河股份</t>
        </is>
      </c>
      <c r="D16904" s="0" t="inlineStr">
        <is>
          <t>首板换</t>
        </is>
      </c>
      <c r="E16904" s="0" t="n">
        <v>1</v>
      </c>
      <c r="F16904" s="0" t="inlineStr">
        <is>
          <t>深圳国资+房地产+年报预增</t>
        </is>
      </c>
      <c r="G16904" s="10" t="n">
        <v>0.1004</v>
      </c>
      <c r="H16904" s="0" t="n">
        <v>13.26</v>
      </c>
      <c r="I16904" s="32" t="n">
        <v>0.4284837962962963</v>
      </c>
      <c r="J16904" s="33" t="n">
        <v>352877980</v>
      </c>
      <c r="K16904" s="33" t="n">
        <v>3209532900</v>
      </c>
    </row>
    <row r="16905">
      <c r="A16905" s="35" t="n">
        <v>45317</v>
      </c>
      <c r="B16905" s="9" t="inlineStr">
        <is>
          <t>bj836247</t>
        </is>
      </c>
      <c r="C16905" s="0" t="inlineStr">
        <is>
          <t>华密新材</t>
        </is>
      </c>
      <c r="D16905" s="0" t="inlineStr">
        <is>
          <t>首板换</t>
        </is>
      </c>
      <c r="E16905" s="0" t="n">
        <v>1</v>
      </c>
      <c r="F16905" s="0" t="inlineStr">
        <is>
          <t>PEEK材料+橡塑</t>
        </is>
      </c>
      <c r="G16905" s="10" t="n">
        <v>0.3</v>
      </c>
      <c r="H16905" s="0" t="n">
        <v>27.39</v>
      </c>
      <c r="I16905" s="32" t="n">
        <v>0.6217476851851852</v>
      </c>
      <c r="J16905" s="33" t="n">
        <v>337747120</v>
      </c>
      <c r="K16905" s="33" t="n">
        <v>638340380</v>
      </c>
    </row>
    <row r="16906">
      <c r="A16906" s="35" t="n">
        <v>45317</v>
      </c>
      <c r="B16906" s="9" t="inlineStr">
        <is>
          <t>sh605286</t>
        </is>
      </c>
      <c r="C16906" s="0" t="inlineStr">
        <is>
          <t>同力日升</t>
        </is>
      </c>
      <c r="D16906" s="0" t="inlineStr">
        <is>
          <t>首板换</t>
        </is>
      </c>
      <c r="E16906" s="0" t="n">
        <v>1</v>
      </c>
      <c r="F16906" s="0" t="inlineStr">
        <is>
          <t>年报预增+电梯+新型城镇化</t>
        </is>
      </c>
      <c r="G16906" s="10" t="n">
        <v>0.1002</v>
      </c>
      <c r="H16906" s="0" t="n">
        <v>24.59</v>
      </c>
      <c r="I16906" s="32" t="n">
        <v>0.3979166666666666</v>
      </c>
      <c r="J16906" s="33" t="n">
        <v>68378877</v>
      </c>
      <c r="K16906" s="33" t="n">
        <v>1180320000</v>
      </c>
    </row>
    <row r="16907">
      <c r="A16907" s="35" t="n">
        <v>45317</v>
      </c>
      <c r="B16907" s="9" t="inlineStr">
        <is>
          <t>sh603779</t>
        </is>
      </c>
      <c r="C16907" s="0" t="inlineStr">
        <is>
          <t>威龙股份</t>
        </is>
      </c>
      <c r="D16907" s="0" t="inlineStr">
        <is>
          <t>首板换</t>
        </is>
      </c>
      <c r="E16907" s="0" t="n">
        <v>1</v>
      </c>
      <c r="F16907" s="0" t="inlineStr">
        <is>
          <t>葡萄酒+农业种植+龙字辈</t>
        </is>
      </c>
      <c r="G16907" s="10" t="n">
        <v>0.1</v>
      </c>
      <c r="H16907" s="0" t="n">
        <v>9.460000000000001</v>
      </c>
      <c r="I16907" s="32" t="n">
        <v>0.3979166666666666</v>
      </c>
      <c r="J16907" s="33" t="n">
        <v>123295655</v>
      </c>
      <c r="K16907" s="33" t="n">
        <v>3147807000</v>
      </c>
    </row>
    <row r="16908">
      <c r="A16908" s="35" t="n">
        <v>45317</v>
      </c>
      <c r="B16908" s="9" t="inlineStr">
        <is>
          <t>sh603778</t>
        </is>
      </c>
      <c r="C16908" s="0" t="inlineStr">
        <is>
          <t>国晟科技</t>
        </is>
      </c>
      <c r="D16908" s="0" t="inlineStr">
        <is>
          <t>首板换</t>
        </is>
      </c>
      <c r="E16908" s="0" t="n">
        <v>1</v>
      </c>
      <c r="F16908" s="0" t="inlineStr">
        <is>
          <t>公司辟谣“董事长留置”传闻+新型城镇化+光伏概念</t>
        </is>
      </c>
      <c r="G16908" s="10" t="n">
        <v>0.1002</v>
      </c>
      <c r="H16908" s="0" t="n">
        <v>4.61</v>
      </c>
      <c r="I16908" s="32" t="n">
        <v>0.5453472222222222</v>
      </c>
      <c r="J16908" s="33" t="n">
        <v>111102359</v>
      </c>
      <c r="K16908" s="33" t="n">
        <v>2963571400</v>
      </c>
    </row>
    <row r="16909">
      <c r="A16909" s="35" t="n">
        <v>45317</v>
      </c>
      <c r="B16909" s="9" t="inlineStr">
        <is>
          <t>sh603329</t>
        </is>
      </c>
      <c r="C16909" s="0" t="inlineStr">
        <is>
          <t>上海雅仕</t>
        </is>
      </c>
      <c r="D16909" s="0" t="inlineStr">
        <is>
          <t>首板换</t>
        </is>
      </c>
      <c r="E16909" s="0" t="n">
        <v>1</v>
      </c>
      <c r="F16909" s="0" t="inlineStr">
        <is>
          <t>上海+国资收购+物流+统一大市场</t>
        </is>
      </c>
      <c r="G16909" s="10" t="n">
        <v>0.1001</v>
      </c>
      <c r="H16909" s="0" t="n">
        <v>19.02</v>
      </c>
      <c r="I16909" s="32" t="n">
        <v>0.572962962962963</v>
      </c>
      <c r="J16909" s="33" t="n">
        <v>440769900</v>
      </c>
      <c r="K16909" s="33" t="n">
        <v>3019542800</v>
      </c>
    </row>
    <row r="16910">
      <c r="A16910" s="35" t="n">
        <v>45317</v>
      </c>
      <c r="B16910" s="9" t="inlineStr">
        <is>
          <t>sh603232</t>
        </is>
      </c>
      <c r="C16910" s="0" t="inlineStr">
        <is>
          <t>格尔软件</t>
        </is>
      </c>
      <c r="D16910" s="0" t="inlineStr">
        <is>
          <t>首板换</t>
        </is>
      </c>
      <c r="E16910" s="0" t="n">
        <v>1</v>
      </c>
      <c r="F16910" s="0" t="inlineStr">
        <is>
          <t>年报预增+信息安全+信创</t>
        </is>
      </c>
      <c r="G16910" s="10" t="n">
        <v>0.0997</v>
      </c>
      <c r="H16910" s="0" t="n">
        <v>12.8</v>
      </c>
      <c r="I16910" s="32" t="n">
        <v>0.396875</v>
      </c>
      <c r="J16910" s="33" t="n">
        <v>107539291</v>
      </c>
      <c r="K16910" s="33" t="n">
        <v>2986428100</v>
      </c>
    </row>
    <row r="16911">
      <c r="A16911" s="35" t="n">
        <v>45317</v>
      </c>
      <c r="B16911" s="9" t="inlineStr">
        <is>
          <t>sh603069</t>
        </is>
      </c>
      <c r="C16911" s="0" t="inlineStr">
        <is>
          <t>海汽集团</t>
        </is>
      </c>
      <c r="D16911" s="0" t="inlineStr">
        <is>
          <t>首板换</t>
        </is>
      </c>
      <c r="E16911" s="0" t="n">
        <v>1</v>
      </c>
      <c r="F16911" s="0" t="inlineStr">
        <is>
          <t>海南自贸区+海南国资+董事长辞职</t>
        </is>
      </c>
      <c r="G16911" s="10" t="n">
        <v>0.1001</v>
      </c>
      <c r="H16911" s="0" t="n">
        <v>18.14</v>
      </c>
      <c r="I16911" s="32" t="n">
        <v>0.4213541666666666</v>
      </c>
      <c r="J16911" s="33" t="n">
        <v>167102640</v>
      </c>
      <c r="K16911" s="33" t="n">
        <v>5732240000</v>
      </c>
    </row>
    <row r="16912">
      <c r="A16912" s="35" t="n">
        <v>45317</v>
      </c>
      <c r="B16912" s="9" t="inlineStr">
        <is>
          <t>sh601665</t>
        </is>
      </c>
      <c r="C16912" s="0" t="inlineStr">
        <is>
          <t>齐鲁银行</t>
        </is>
      </c>
      <c r="D16912" s="0" t="inlineStr">
        <is>
          <t>首板换</t>
        </is>
      </c>
      <c r="E16912" s="0" t="n">
        <v>1</v>
      </c>
      <c r="F16912" s="0" t="inlineStr">
        <is>
          <t>业绩预增+金融开放</t>
        </is>
      </c>
      <c r="G16912" s="10" t="n">
        <v>0.1005</v>
      </c>
      <c r="H16912" s="0" t="n">
        <v>4.49</v>
      </c>
      <c r="I16912" s="32" t="n">
        <v>0.4524421296296297</v>
      </c>
      <c r="J16912" s="33" t="n">
        <v>656243270</v>
      </c>
      <c r="K16912" s="33" t="n">
        <v>10986817200</v>
      </c>
    </row>
    <row r="16913">
      <c r="A16913" s="35" t="n">
        <v>45317</v>
      </c>
      <c r="B16913" s="9" t="inlineStr">
        <is>
          <t>sh600657</t>
        </is>
      </c>
      <c r="C16913" s="0" t="inlineStr">
        <is>
          <t>信达地产</t>
        </is>
      </c>
      <c r="D16913" s="0" t="inlineStr">
        <is>
          <t>首板换</t>
        </is>
      </c>
      <c r="E16913" s="0" t="n">
        <v>1</v>
      </c>
      <c r="F16913" s="0" t="inlineStr">
        <is>
          <t>央企+房地产</t>
        </is>
      </c>
      <c r="G16913" s="10" t="n">
        <v>0.0994</v>
      </c>
      <c r="H16913" s="0" t="n">
        <v>3.98</v>
      </c>
      <c r="I16913" s="32" t="n">
        <v>0.57</v>
      </c>
      <c r="J16913" s="33" t="n">
        <v>434183510</v>
      </c>
      <c r="K16913" s="33" t="n">
        <v>11350476800</v>
      </c>
    </row>
    <row r="16914">
      <c r="A16914" s="35" t="n">
        <v>45317</v>
      </c>
      <c r="B16914" s="9" t="inlineStr">
        <is>
          <t>sh600653</t>
        </is>
      </c>
      <c r="C16914" s="0" t="inlineStr">
        <is>
          <t>申华控股</t>
        </is>
      </c>
      <c r="D16914" s="0" t="inlineStr">
        <is>
          <t>首板换</t>
        </is>
      </c>
      <c r="E16914" s="0" t="n">
        <v>1</v>
      </c>
      <c r="F16914" s="0" t="inlineStr">
        <is>
          <t>上海黄浦区+辽宁国资+物业管理+汽车消费服务</t>
        </is>
      </c>
      <c r="G16914" s="10" t="n">
        <v>0.1029</v>
      </c>
      <c r="H16914" s="0" t="n">
        <v>1.93</v>
      </c>
      <c r="I16914" s="32" t="n">
        <v>0.435775462962963</v>
      </c>
      <c r="J16914" s="33" t="n">
        <v>228777140</v>
      </c>
      <c r="K16914" s="33" t="n">
        <v>3756514000</v>
      </c>
    </row>
    <row r="16915">
      <c r="A16915" s="35" t="n">
        <v>45317</v>
      </c>
      <c r="B16915" s="9" t="inlineStr">
        <is>
          <t>sh600238</t>
        </is>
      </c>
      <c r="C16915" s="0" t="inlineStr">
        <is>
          <t>海南椰岛</t>
        </is>
      </c>
      <c r="D16915" s="0" t="inlineStr">
        <is>
          <t>首板换</t>
        </is>
      </c>
      <c r="E16915" s="0" t="n">
        <v>1</v>
      </c>
      <c r="F16915" s="0" t="inlineStr">
        <is>
          <t>海南自贸区+海南国资+白酒</t>
        </is>
      </c>
      <c r="G16915" s="10" t="n">
        <v>0.1005</v>
      </c>
      <c r="H16915" s="0" t="n">
        <v>10.07</v>
      </c>
      <c r="I16915" s="32" t="n">
        <v>0.4168402777777778</v>
      </c>
      <c r="J16915" s="33" t="n">
        <v>109262479</v>
      </c>
      <c r="K16915" s="33" t="n">
        <v>4481165900</v>
      </c>
    </row>
    <row r="16916">
      <c r="A16916" s="35" t="n">
        <v>45317</v>
      </c>
      <c r="B16916" s="9" t="inlineStr">
        <is>
          <t>sz301367</t>
        </is>
      </c>
      <c r="C16916" s="0" t="inlineStr">
        <is>
          <t>怡和嘉业</t>
        </is>
      </c>
      <c r="D16916" s="0" t="inlineStr">
        <is>
          <t>首板换</t>
        </is>
      </c>
      <c r="E16916" s="0" t="n">
        <v>1</v>
      </c>
      <c r="F16916" s="0" t="inlineStr">
        <is>
          <t>医疗器械+外销</t>
        </is>
      </c>
      <c r="G16916" s="10" t="n">
        <v>0.2</v>
      </c>
      <c r="H16916" s="0" t="n">
        <v>117.37</v>
      </c>
      <c r="I16916" s="32" t="n">
        <v>0.6073379629629629</v>
      </c>
      <c r="J16916" s="33" t="n">
        <v>255471780</v>
      </c>
      <c r="K16916" s="33" t="n">
        <v>4760969500</v>
      </c>
    </row>
    <row r="16917">
      <c r="A16917" s="35" t="n">
        <v>45317</v>
      </c>
      <c r="B16917" s="9" t="inlineStr">
        <is>
          <t>sz300917</t>
        </is>
      </c>
      <c r="C16917" s="0" t="inlineStr">
        <is>
          <t>特发服务</t>
        </is>
      </c>
      <c r="D16917" s="0" t="inlineStr">
        <is>
          <t>首板换</t>
        </is>
      </c>
      <c r="E16917" s="0" t="n">
        <v>1</v>
      </c>
      <c r="F16917" s="0" t="inlineStr">
        <is>
          <t>物业管理+华为+数据中心+深圳国资</t>
        </is>
      </c>
      <c r="G16917" s="10" t="n">
        <v>0.2001</v>
      </c>
      <c r="H16917" s="0" t="n">
        <v>30.29</v>
      </c>
      <c r="I16917" s="32" t="n">
        <v>0.5969212962962963</v>
      </c>
      <c r="J16917" s="33" t="n">
        <v>884895000</v>
      </c>
      <c r="K16917" s="33" t="n">
        <v>5119010000</v>
      </c>
    </row>
    <row r="16918">
      <c r="A16918" s="35" t="n">
        <v>45317</v>
      </c>
      <c r="B16918" s="9" t="inlineStr">
        <is>
          <t>sz003003</t>
        </is>
      </c>
      <c r="C16918" s="0" t="inlineStr">
        <is>
          <t>天元股份</t>
        </is>
      </c>
      <c r="D16918" s="0" t="inlineStr">
        <is>
          <t>首板换</t>
        </is>
      </c>
      <c r="E16918" s="0" t="n">
        <v>1</v>
      </c>
      <c r="F16918" s="0" t="inlineStr">
        <is>
          <t>跨境电商+可降解塑料+冷链物流+快递包装</t>
        </is>
      </c>
      <c r="G16918" s="10" t="n">
        <v>0.09959999999999999</v>
      </c>
      <c r="H16918" s="0" t="n">
        <v>11.37</v>
      </c>
      <c r="I16918" s="32" t="n">
        <v>0.4573032407407407</v>
      </c>
      <c r="J16918" s="33" t="n">
        <v>59527097</v>
      </c>
      <c r="K16918" s="33" t="n">
        <v>1324712310</v>
      </c>
    </row>
    <row r="16919">
      <c r="A16919" s="35" t="n">
        <v>45317</v>
      </c>
      <c r="B16919" s="9" t="inlineStr">
        <is>
          <t>sz002919</t>
        </is>
      </c>
      <c r="C16919" s="0" t="inlineStr">
        <is>
          <t>名臣健康</t>
        </is>
      </c>
      <c r="D16919" s="0" t="inlineStr">
        <is>
          <t>首板换</t>
        </is>
      </c>
      <c r="E16919" s="0" t="n">
        <v>1</v>
      </c>
      <c r="F16919" s="0" t="inlineStr">
        <is>
          <t>游戏</t>
        </is>
      </c>
      <c r="G16919" s="10" t="n">
        <v>0.1</v>
      </c>
      <c r="H16919" s="0" t="n">
        <v>26.06</v>
      </c>
      <c r="I16919" s="32" t="n">
        <v>0.4409837962962963</v>
      </c>
      <c r="J16919" s="33" t="n">
        <v>103851372</v>
      </c>
      <c r="K16919" s="33" t="n">
        <v>5730580300</v>
      </c>
    </row>
    <row r="16920">
      <c r="A16920" s="35" t="n">
        <v>45317</v>
      </c>
      <c r="B16920" s="9" t="inlineStr">
        <is>
          <t>sz002915</t>
        </is>
      </c>
      <c r="C16920" s="0" t="inlineStr">
        <is>
          <t>中欣氟材</t>
        </is>
      </c>
      <c r="D16920" s="0" t="inlineStr">
        <is>
          <t>首板换</t>
        </is>
      </c>
      <c r="E16920" s="0" t="n">
        <v>1</v>
      </c>
      <c r="F16920" s="0" t="inlineStr">
        <is>
          <t>PEEK材料+钠离子电池+氟化工+精细化工+拟定增</t>
        </is>
      </c>
      <c r="G16920" s="10" t="n">
        <v>0.1002</v>
      </c>
      <c r="H16920" s="0" t="n">
        <v>15.15</v>
      </c>
      <c r="I16920" s="32" t="n">
        <v>0.4086805555555555</v>
      </c>
      <c r="J16920" s="33" t="n">
        <v>365760530</v>
      </c>
      <c r="K16920" s="33" t="n">
        <v>4361569500</v>
      </c>
    </row>
    <row r="16921">
      <c r="A16921" s="35" t="n">
        <v>45317</v>
      </c>
      <c r="B16921" s="9" t="inlineStr">
        <is>
          <t>sz002596</t>
        </is>
      </c>
      <c r="C16921" s="0" t="inlineStr">
        <is>
          <t>海南瑞泽</t>
        </is>
      </c>
      <c r="D16921" s="0" t="inlineStr">
        <is>
          <t>首板换</t>
        </is>
      </c>
      <c r="E16921" s="0" t="n">
        <v>1</v>
      </c>
      <c r="F16921" s="0" t="inlineStr">
        <is>
          <t>海南自贸区+水泥+园林绿化</t>
        </is>
      </c>
      <c r="G16921" s="10" t="n">
        <v>0.1016</v>
      </c>
      <c r="H16921" s="0" t="n">
        <v>2.82</v>
      </c>
      <c r="I16921" s="32" t="n">
        <v>0.4180555555555556</v>
      </c>
      <c r="J16921" s="33" t="n">
        <v>125986702</v>
      </c>
      <c r="K16921" s="33" t="n">
        <v>2971127400</v>
      </c>
    </row>
    <row r="16922">
      <c r="A16922" s="35" t="n">
        <v>45317</v>
      </c>
      <c r="B16922" s="9" t="inlineStr">
        <is>
          <t>sz002528</t>
        </is>
      </c>
      <c r="C16922" s="0" t="inlineStr">
        <is>
          <t>英飞拓</t>
        </is>
      </c>
      <c r="D16922" s="0" t="inlineStr">
        <is>
          <t>首板换</t>
        </is>
      </c>
      <c r="E16922" s="0" t="n">
        <v>1</v>
      </c>
      <c r="F16922" s="0" t="inlineStr">
        <is>
          <t>深圳国企+智慧城市+华为鲲鹏+国资云</t>
        </is>
      </c>
      <c r="G16922" s="10" t="n">
        <v>0.1006</v>
      </c>
      <c r="H16922" s="0" t="n">
        <v>7.33</v>
      </c>
      <c r="I16922" s="32" t="n">
        <v>0.4126736111111111</v>
      </c>
      <c r="J16922" s="33" t="n">
        <v>214319700</v>
      </c>
      <c r="K16922" s="33" t="n">
        <v>7670399700</v>
      </c>
    </row>
    <row r="16923">
      <c r="A16923" s="35" t="n">
        <v>45317</v>
      </c>
      <c r="B16923" s="9" t="inlineStr">
        <is>
          <t>sz002377</t>
        </is>
      </c>
      <c r="C16923" s="0" t="inlineStr">
        <is>
          <t>国创高新</t>
        </is>
      </c>
      <c r="D16923" s="0" t="inlineStr">
        <is>
          <t>首板换</t>
        </is>
      </c>
      <c r="E16923" s="0" t="n">
        <v>1</v>
      </c>
      <c r="F16923" s="0" t="inlineStr">
        <is>
          <t>改性沥青+剥离房地产业务</t>
        </is>
      </c>
      <c r="G16923" s="10" t="n">
        <v>0.0984</v>
      </c>
      <c r="H16923" s="0" t="n">
        <v>2.68</v>
      </c>
      <c r="I16923" s="32" t="n">
        <v>0.4291782407407407</v>
      </c>
      <c r="J16923" s="33" t="n">
        <v>102841406</v>
      </c>
      <c r="K16923" s="33" t="n">
        <v>2454870000</v>
      </c>
    </row>
    <row r="16924">
      <c r="A16924" s="35" t="n">
        <v>45317</v>
      </c>
      <c r="B16924" s="9" t="inlineStr">
        <is>
          <t>sz002320</t>
        </is>
      </c>
      <c r="C16924" s="0" t="inlineStr">
        <is>
          <t>海峡股份</t>
        </is>
      </c>
      <c r="D16924" s="0" t="inlineStr">
        <is>
          <t>首板换</t>
        </is>
      </c>
      <c r="E16924" s="0" t="n">
        <v>1</v>
      </c>
      <c r="F16924" s="0" t="inlineStr">
        <is>
          <t>航运+春运+央企国企改革+海南</t>
        </is>
      </c>
      <c r="G16924" s="10" t="n">
        <v>0.0993</v>
      </c>
      <c r="H16924" s="0" t="n">
        <v>6.31</v>
      </c>
      <c r="I16924" s="32" t="n">
        <v>0.4161458333333333</v>
      </c>
      <c r="J16924" s="33" t="n">
        <v>210483170</v>
      </c>
      <c r="K16924" s="33" t="n">
        <v>14064568000</v>
      </c>
    </row>
    <row r="16925">
      <c r="A16925" s="35" t="n">
        <v>45316</v>
      </c>
      <c r="B16925" s="9" t="inlineStr">
        <is>
          <t>sz000017</t>
        </is>
      </c>
      <c r="C16925" s="0" t="inlineStr">
        <is>
          <t>深中华A</t>
        </is>
      </c>
      <c r="D16925" s="0" t="inlineStr">
        <is>
          <t>13天12板换</t>
        </is>
      </c>
      <c r="E16925" s="0" t="n">
        <v>1</v>
      </c>
      <c r="F16925" s="0" t="inlineStr">
        <is>
          <t>锂电池+黄金+自行车+重整预期+三季报增长</t>
        </is>
      </c>
      <c r="G16925" s="10" t="n">
        <v>0.1</v>
      </c>
      <c r="H16925" s="0" t="n">
        <v>13.53</v>
      </c>
      <c r="I16925" s="32" t="n">
        <v>0.5977083333333333</v>
      </c>
      <c r="J16925" s="33" t="n">
        <v>1801477800</v>
      </c>
      <c r="K16925" s="33" t="n">
        <v>4099386600</v>
      </c>
    </row>
    <row r="16926">
      <c r="A16926" s="35" t="n">
        <v>45316</v>
      </c>
      <c r="B16926" s="9" t="inlineStr">
        <is>
          <t>sz000020</t>
        </is>
      </c>
      <c r="C16926" s="0" t="inlineStr">
        <is>
          <t>深华发Ａ</t>
        </is>
      </c>
      <c r="D16926" s="0" t="inlineStr">
        <is>
          <t>9天6板换</t>
        </is>
      </c>
      <c r="E16926" s="0" t="n">
        <v>2</v>
      </c>
      <c r="F16926" s="0" t="inlineStr">
        <is>
          <t>精密注塑件+显示器+华字辈</t>
        </is>
      </c>
      <c r="G16926" s="10" t="n">
        <v>0.0999</v>
      </c>
      <c r="H16926" s="0" t="n">
        <v>18.94</v>
      </c>
      <c r="I16926" s="32" t="n">
        <v>0.3971875</v>
      </c>
      <c r="J16926" s="33" t="n">
        <v>245744220</v>
      </c>
      <c r="K16926" s="33" t="n">
        <v>3431272500</v>
      </c>
    </row>
    <row r="16927">
      <c r="A16927" s="35" t="n">
        <v>45316</v>
      </c>
      <c r="B16927" s="9" t="inlineStr">
        <is>
          <t>sz000068</t>
        </is>
      </c>
      <c r="C16927" s="0" t="inlineStr">
        <is>
          <t>华控赛格</t>
        </is>
      </c>
      <c r="D16927" s="0" t="inlineStr">
        <is>
          <t>6天4板一</t>
        </is>
      </c>
      <c r="E16927" s="0" t="n">
        <v>2</v>
      </c>
      <c r="F16927" s="0" t="inlineStr">
        <is>
          <t>工程咨询设计+锂电池+国企改革+华字辈+深圳</t>
        </is>
      </c>
      <c r="G16927" s="10" t="n">
        <v>0.1011</v>
      </c>
      <c r="H16927" s="0" t="n">
        <v>5.01</v>
      </c>
      <c r="I16927" s="32" t="n">
        <v>0.3958333333333333</v>
      </c>
      <c r="J16927" s="33" t="n">
        <v>86682519</v>
      </c>
      <c r="K16927" s="33" t="n">
        <v>5043424000</v>
      </c>
    </row>
    <row r="16928">
      <c r="A16928" s="35" t="n">
        <v>45316</v>
      </c>
      <c r="B16928" s="9" t="inlineStr">
        <is>
          <t>sh600088</t>
        </is>
      </c>
      <c r="C16928" s="0" t="inlineStr">
        <is>
          <t>中视传媒</t>
        </is>
      </c>
      <c r="D16928" s="0" t="inlineStr">
        <is>
          <t>5天4板一</t>
        </is>
      </c>
      <c r="E16928" s="0" t="n">
        <v>3</v>
      </c>
      <c r="F16928" s="0" t="inlineStr">
        <is>
          <t>中字头+上海+影视传媒+虚拟数字人+股权划转</t>
        </is>
      </c>
      <c r="G16928" s="10" t="n">
        <v>0.0998</v>
      </c>
      <c r="H16928" s="0" t="n">
        <v>17.97</v>
      </c>
      <c r="I16928" s="32" t="n">
        <v>0.3958333333333333</v>
      </c>
      <c r="J16928" s="33" t="n">
        <v>103545494</v>
      </c>
      <c r="K16928" s="33" t="n">
        <v>7146784000</v>
      </c>
    </row>
    <row r="16929">
      <c r="A16929" s="35" t="n">
        <v>45316</v>
      </c>
      <c r="B16929" s="9" t="inlineStr">
        <is>
          <t>sz000070</t>
        </is>
      </c>
      <c r="C16929" s="0" t="inlineStr">
        <is>
          <t>特发信息</t>
        </is>
      </c>
      <c r="D16929" s="0" t="inlineStr">
        <is>
          <t>4板一</t>
        </is>
      </c>
      <c r="E16929" s="0" t="n">
        <v>4</v>
      </c>
      <c r="F16929" s="0" t="inlineStr">
        <is>
          <t>华为+算力+光模块</t>
        </is>
      </c>
      <c r="G16929" s="10" t="n">
        <v>0.1002</v>
      </c>
      <c r="H16929" s="0" t="n">
        <v>10.54</v>
      </c>
      <c r="I16929" s="32" t="n">
        <v>0.3958333333333333</v>
      </c>
      <c r="J16929" s="33" t="n">
        <v>172638480</v>
      </c>
      <c r="K16929" s="33" t="n">
        <v>9365618700</v>
      </c>
    </row>
    <row r="16930">
      <c r="A16930" s="35" t="n">
        <v>45316</v>
      </c>
      <c r="B16930" s="9" t="inlineStr">
        <is>
          <t>sh603810</t>
        </is>
      </c>
      <c r="C16930" s="0" t="inlineStr">
        <is>
          <t>丰山集团</t>
        </is>
      </c>
      <c r="D16930" s="0" t="inlineStr">
        <is>
          <t>4天3板换</t>
        </is>
      </c>
      <c r="E16930" s="0" t="n">
        <v>1</v>
      </c>
      <c r="F16930" s="0" t="inlineStr">
        <is>
          <t>固态电池+锂电池+农化制品</t>
        </is>
      </c>
      <c r="G16930" s="10" t="n">
        <v>0.1</v>
      </c>
      <c r="H16930" s="0" t="n">
        <v>18.26</v>
      </c>
      <c r="I16930" s="32" t="n">
        <v>0.625</v>
      </c>
      <c r="J16930" s="33" t="n">
        <v>735520760</v>
      </c>
      <c r="K16930" s="33" t="n">
        <v>2963815500</v>
      </c>
    </row>
    <row r="16931">
      <c r="A16931" s="35" t="n">
        <v>45316</v>
      </c>
      <c r="B16931" s="9" t="inlineStr">
        <is>
          <t>sh600836</t>
        </is>
      </c>
      <c r="C16931" s="0" t="inlineStr">
        <is>
          <t>上海易连</t>
        </is>
      </c>
      <c r="D16931" s="0" t="inlineStr">
        <is>
          <t>3板一</t>
        </is>
      </c>
      <c r="E16931" s="0" t="n">
        <v>3</v>
      </c>
      <c r="F16931" s="0" t="inlineStr">
        <is>
          <t>上海+房地产+包装印刷+柔性屏</t>
        </is>
      </c>
      <c r="G16931" s="10" t="n">
        <v>0.1002</v>
      </c>
      <c r="H16931" s="0" t="n">
        <v>4.61</v>
      </c>
      <c r="I16931" s="32" t="n">
        <v>0.3958333333333333</v>
      </c>
      <c r="J16931" s="33" t="n">
        <v>91744071</v>
      </c>
      <c r="K16931" s="33" t="n">
        <v>3066770600</v>
      </c>
    </row>
    <row r="16932">
      <c r="A16932" s="35" t="n">
        <v>45316</v>
      </c>
      <c r="B16932" s="9" t="inlineStr">
        <is>
          <t>sh600822</t>
        </is>
      </c>
      <c r="C16932" s="0" t="inlineStr">
        <is>
          <t>上海物贸</t>
        </is>
      </c>
      <c r="D16932" s="0" t="inlineStr">
        <is>
          <t>3板一</t>
        </is>
      </c>
      <c r="E16932" s="0" t="n">
        <v>3</v>
      </c>
      <c r="F16932" s="0" t="inlineStr">
        <is>
          <t>年报预增+汽车贸易+上海国资</t>
        </is>
      </c>
      <c r="G16932" s="10" t="n">
        <v>0.1</v>
      </c>
      <c r="H16932" s="0" t="n">
        <v>11.33</v>
      </c>
      <c r="I16932" s="32" t="n">
        <v>0.3958333333333333</v>
      </c>
      <c r="J16932" s="33" t="n">
        <v>22346159</v>
      </c>
      <c r="K16932" s="33" t="n">
        <v>4488355800</v>
      </c>
    </row>
    <row r="16933">
      <c r="A16933" s="35" t="n">
        <v>45316</v>
      </c>
      <c r="B16933" s="9" t="inlineStr">
        <is>
          <t>sh600816</t>
        </is>
      </c>
      <c r="C16933" s="0" t="inlineStr">
        <is>
          <t>建元信托</t>
        </is>
      </c>
      <c r="D16933" s="0" t="inlineStr">
        <is>
          <t>3板一</t>
        </is>
      </c>
      <c r="E16933" s="0" t="n">
        <v>3</v>
      </c>
      <c r="F16933" s="0" t="inlineStr">
        <is>
          <t>上海+信托+摘帽</t>
        </is>
      </c>
      <c r="G16933" s="10" t="n">
        <v>0.0997</v>
      </c>
      <c r="H16933" s="0" t="n">
        <v>3.42</v>
      </c>
      <c r="I16933" s="32" t="n">
        <v>0.3958333333333333</v>
      </c>
      <c r="J16933" s="33" t="n">
        <v>94352424</v>
      </c>
      <c r="K16933" s="33" t="n">
        <v>18080858000</v>
      </c>
    </row>
    <row r="16934">
      <c r="A16934" s="35" t="n">
        <v>45316</v>
      </c>
      <c r="B16934" s="9" t="inlineStr">
        <is>
          <t>sh600679</t>
        </is>
      </c>
      <c r="C16934" s="0" t="inlineStr">
        <is>
          <t>上海凤凰</t>
        </is>
      </c>
      <c r="D16934" s="0" t="inlineStr">
        <is>
          <t>3板一</t>
        </is>
      </c>
      <c r="E16934" s="0" t="n">
        <v>3</v>
      </c>
      <c r="F16934" s="0" t="inlineStr">
        <is>
          <t>上海国资+两轮车+出口</t>
        </is>
      </c>
      <c r="G16934" s="10" t="n">
        <v>0.1001</v>
      </c>
      <c r="H16934" s="0" t="n">
        <v>11.32</v>
      </c>
      <c r="I16934" s="32" t="n">
        <v>0.3958333333333333</v>
      </c>
      <c r="J16934" s="33" t="n">
        <v>52117280</v>
      </c>
      <c r="K16934" s="33" t="n">
        <v>3540695700</v>
      </c>
    </row>
    <row r="16935">
      <c r="A16935" s="35" t="n">
        <v>45316</v>
      </c>
      <c r="B16935" s="9" t="inlineStr">
        <is>
          <t>sh600675</t>
        </is>
      </c>
      <c r="C16935" s="0" t="inlineStr">
        <is>
          <t>中华企业</t>
        </is>
      </c>
      <c r="D16935" s="0" t="inlineStr">
        <is>
          <t>3板一</t>
        </is>
      </c>
      <c r="E16935" s="0" t="n">
        <v>3</v>
      </c>
      <c r="F16935" s="0" t="inlineStr">
        <is>
          <t>房地产+上海国资+中华辈</t>
        </is>
      </c>
      <c r="G16935" s="10" t="n">
        <v>0.1006</v>
      </c>
      <c r="H16935" s="0" t="n">
        <v>3.83</v>
      </c>
      <c r="I16935" s="32" t="n">
        <v>0.3958333333333333</v>
      </c>
      <c r="J16935" s="33" t="n">
        <v>69693759</v>
      </c>
      <c r="K16935" s="33" t="n">
        <v>23348198000</v>
      </c>
    </row>
    <row r="16936">
      <c r="A16936" s="35" t="n">
        <v>45316</v>
      </c>
      <c r="B16936" s="9" t="inlineStr">
        <is>
          <t>sh600639</t>
        </is>
      </c>
      <c r="C16936" s="0" t="inlineStr">
        <is>
          <t>浦东金桥</t>
        </is>
      </c>
      <c r="D16936" s="0" t="inlineStr">
        <is>
          <t>3板T</t>
        </is>
      </c>
      <c r="E16936" s="0" t="n">
        <v>3</v>
      </c>
      <c r="F16936" s="0" t="inlineStr">
        <is>
          <t>上海国资+参股券商+房地产开发</t>
        </is>
      </c>
      <c r="G16936" s="10" t="n">
        <v>0.09959999999999999</v>
      </c>
      <c r="H16936" s="0" t="n">
        <v>12.25</v>
      </c>
      <c r="I16936" s="32" t="n">
        <v>0.3959722222222222</v>
      </c>
      <c r="J16936" s="33" t="n">
        <v>398195040</v>
      </c>
      <c r="K16936" s="33" t="n">
        <v>10415399600</v>
      </c>
    </row>
    <row r="16937">
      <c r="A16937" s="35" t="n">
        <v>45316</v>
      </c>
      <c r="B16937" s="9" t="inlineStr">
        <is>
          <t>sh600629</t>
        </is>
      </c>
      <c r="C16937" s="0" t="inlineStr">
        <is>
          <t>华建集团</t>
        </is>
      </c>
      <c r="D16937" s="0" t="inlineStr">
        <is>
          <t>3板T</t>
        </is>
      </c>
      <c r="E16937" s="0" t="n">
        <v>3</v>
      </c>
      <c r="F16937" s="0" t="inlineStr">
        <is>
          <t>上海国资+工程建筑+人工智能+参股券商</t>
        </is>
      </c>
      <c r="G16937" s="10" t="n">
        <v>0.09959999999999999</v>
      </c>
      <c r="H16937" s="0" t="n">
        <v>5.96</v>
      </c>
      <c r="I16937" s="32" t="n">
        <v>0.4413657407407408</v>
      </c>
      <c r="J16937" s="33" t="n">
        <v>781018510</v>
      </c>
      <c r="K16937" s="33" t="n">
        <v>5630167400</v>
      </c>
    </row>
    <row r="16938">
      <c r="A16938" s="35" t="n">
        <v>45316</v>
      </c>
      <c r="B16938" s="9" t="inlineStr">
        <is>
          <t>sh600053</t>
        </is>
      </c>
      <c r="C16938" s="0" t="inlineStr">
        <is>
          <t>九鼎投资</t>
        </is>
      </c>
      <c r="D16938" s="0" t="inlineStr">
        <is>
          <t>3板T</t>
        </is>
      </c>
      <c r="E16938" s="0" t="n">
        <v>3</v>
      </c>
      <c r="F16938" s="0" t="inlineStr">
        <is>
          <t>私募股权投资+房地产+北交所</t>
        </is>
      </c>
      <c r="G16938" s="10" t="n">
        <v>0.0999</v>
      </c>
      <c r="H16938" s="0" t="n">
        <v>21.03</v>
      </c>
      <c r="I16938" s="32" t="n">
        <v>0.3982291666666667</v>
      </c>
      <c r="J16938" s="33" t="n">
        <v>360985300</v>
      </c>
      <c r="K16938" s="33" t="n">
        <v>9117363000</v>
      </c>
    </row>
    <row r="16939">
      <c r="A16939" s="35" t="n">
        <v>45316</v>
      </c>
      <c r="B16939" s="9" t="inlineStr">
        <is>
          <t>sh600272</t>
        </is>
      </c>
      <c r="C16939" s="0" t="inlineStr">
        <is>
          <t>开开实业</t>
        </is>
      </c>
      <c r="D16939" s="0" t="inlineStr">
        <is>
          <t>3板一</t>
        </is>
      </c>
      <c r="E16939" s="0" t="n">
        <v>3</v>
      </c>
      <c r="F16939" s="0" t="inlineStr">
        <is>
          <t>中医药+SPD+老字号+上海国资</t>
        </is>
      </c>
      <c r="G16939" s="10" t="n">
        <v>0.1001</v>
      </c>
      <c r="H16939" s="0" t="n">
        <v>13.08</v>
      </c>
      <c r="I16939" s="32" t="n">
        <v>0.3959722222222222</v>
      </c>
      <c r="J16939" s="33" t="n">
        <v>83059308</v>
      </c>
      <c r="K16939" s="33" t="n">
        <v>2092800000</v>
      </c>
    </row>
    <row r="16940">
      <c r="A16940" s="35" t="n">
        <v>45316</v>
      </c>
      <c r="B16940" s="9" t="inlineStr">
        <is>
          <t>sh600200</t>
        </is>
      </c>
      <c r="C16940" s="0" t="inlineStr">
        <is>
          <t>江苏吴中</t>
        </is>
      </c>
      <c r="D16940" s="0" t="inlineStr">
        <is>
          <t>3板T</t>
        </is>
      </c>
      <c r="E16940" s="0" t="n">
        <v>3</v>
      </c>
      <c r="F16940" s="0" t="inlineStr">
        <is>
          <t>AestheFill获批+医美再生注射剂+流感</t>
        </is>
      </c>
      <c r="G16940" s="10" t="n">
        <v>0.1003</v>
      </c>
      <c r="H16940" s="0" t="n">
        <v>10.86</v>
      </c>
      <c r="I16940" s="32" t="n">
        <v>0.5749074074074074</v>
      </c>
      <c r="J16940" s="33" t="n">
        <v>1426876400</v>
      </c>
      <c r="K16940" s="33" t="n">
        <v>7705801300</v>
      </c>
    </row>
    <row r="16941">
      <c r="A16941" s="35" t="n">
        <v>45316</v>
      </c>
      <c r="B16941" s="9" t="inlineStr">
        <is>
          <t>sh600119</t>
        </is>
      </c>
      <c r="C16941" s="0" t="inlineStr">
        <is>
          <t>长江投资</t>
        </is>
      </c>
      <c r="D16941" s="0" t="inlineStr">
        <is>
          <t>3板一</t>
        </is>
      </c>
      <c r="E16941" s="0" t="n">
        <v>3</v>
      </c>
      <c r="F16941" s="0" t="inlineStr">
        <is>
          <t>外贸受益+跨境电商+物流+上海国资</t>
        </is>
      </c>
      <c r="G16941" s="10" t="n">
        <v>0.1</v>
      </c>
      <c r="H16941" s="0" t="n">
        <v>8.140000000000001</v>
      </c>
      <c r="I16941" s="32" t="n">
        <v>0.3958333333333333</v>
      </c>
      <c r="J16941" s="33" t="n">
        <v>16057786</v>
      </c>
      <c r="K16941" s="33" t="n">
        <v>2973300800</v>
      </c>
    </row>
    <row r="16942">
      <c r="A16942" s="35" t="n">
        <v>45316</v>
      </c>
      <c r="B16942" s="9" t="inlineStr">
        <is>
          <t>sh603648</t>
        </is>
      </c>
      <c r="C16942" s="0" t="inlineStr">
        <is>
          <t>畅联股份</t>
        </is>
      </c>
      <c r="D16942" s="0" t="inlineStr">
        <is>
          <t>3板一</t>
        </is>
      </c>
      <c r="E16942" s="0" t="n">
        <v>3</v>
      </c>
      <c r="F16942" s="0" t="inlineStr">
        <is>
          <t>上海国资+供应链管理+统一大市场+机器人</t>
        </is>
      </c>
      <c r="G16942" s="10" t="n">
        <v>0.1003</v>
      </c>
      <c r="H16942" s="0" t="n">
        <v>11.3</v>
      </c>
      <c r="I16942" s="32" t="n">
        <v>0.3958333333333333</v>
      </c>
      <c r="J16942" s="33" t="n">
        <v>30507740</v>
      </c>
      <c r="K16942" s="33" t="n">
        <v>4095264600</v>
      </c>
    </row>
    <row r="16943">
      <c r="A16943" s="35" t="n">
        <v>45316</v>
      </c>
      <c r="B16943" s="9" t="inlineStr">
        <is>
          <t>sh600097</t>
        </is>
      </c>
      <c r="C16943" s="0" t="inlineStr">
        <is>
          <t>开创国际</t>
        </is>
      </c>
      <c r="D16943" s="0" t="inlineStr">
        <is>
          <t>2板换</t>
        </is>
      </c>
      <c r="E16943" s="0" t="n">
        <v>2</v>
      </c>
      <c r="F16943" s="0" t="inlineStr">
        <is>
          <t>上海国资+预制菜+渔业</t>
        </is>
      </c>
      <c r="G16943" s="10" t="n">
        <v>0.1004</v>
      </c>
      <c r="H16943" s="0" t="n">
        <v>11.4</v>
      </c>
      <c r="I16943" s="32" t="n">
        <v>0.5904398148148148</v>
      </c>
      <c r="J16943" s="33" t="n">
        <v>228638110</v>
      </c>
      <c r="K16943" s="33" t="n">
        <v>2746676800</v>
      </c>
    </row>
    <row r="16944">
      <c r="A16944" s="35" t="n">
        <v>45316</v>
      </c>
      <c r="B16944" s="9" t="inlineStr">
        <is>
          <t>sz000151</t>
        </is>
      </c>
      <c r="C16944" s="0" t="inlineStr">
        <is>
          <t>中成股份</t>
        </is>
      </c>
      <c r="D16944" s="0" t="inlineStr">
        <is>
          <t>2板T</t>
        </is>
      </c>
      <c r="E16944" s="0" t="n">
        <v>2</v>
      </c>
      <c r="F16944" s="0" t="inlineStr">
        <is>
          <t>外销+中字头+中俄贸易+一带一路</t>
        </is>
      </c>
      <c r="G16944" s="10" t="n">
        <v>0.1</v>
      </c>
      <c r="H16944" s="0" t="n">
        <v>11.66</v>
      </c>
      <c r="I16944" s="32" t="n">
        <v>0.3989236111111111</v>
      </c>
      <c r="J16944" s="33" t="n">
        <v>184361900</v>
      </c>
      <c r="K16944" s="33" t="n">
        <v>3107902700</v>
      </c>
    </row>
    <row r="16945">
      <c r="A16945" s="35" t="n">
        <v>45316</v>
      </c>
      <c r="B16945" s="9" t="inlineStr">
        <is>
          <t>sh603860</t>
        </is>
      </c>
      <c r="C16945" s="0" t="inlineStr">
        <is>
          <t>中公高科</t>
        </is>
      </c>
      <c r="D16945" s="0" t="inlineStr">
        <is>
          <t>2板换</t>
        </is>
      </c>
      <c r="E16945" s="0" t="n">
        <v>2</v>
      </c>
      <c r="F16945" s="0" t="inlineStr">
        <is>
          <t>中字头+国企改革+工程咨询服务</t>
        </is>
      </c>
      <c r="G16945" s="10" t="n">
        <v>0.1001</v>
      </c>
      <c r="H16945" s="0" t="n">
        <v>31.99</v>
      </c>
      <c r="I16945" s="32" t="n">
        <v>0.4272106481481481</v>
      </c>
      <c r="J16945" s="33" t="n">
        <v>304824530</v>
      </c>
      <c r="K16945" s="33" t="n">
        <v>2133093200</v>
      </c>
    </row>
    <row r="16946">
      <c r="A16946" s="35" t="n">
        <v>45316</v>
      </c>
      <c r="B16946" s="9" t="inlineStr">
        <is>
          <t>sz300899</t>
        </is>
      </c>
      <c r="C16946" s="0" t="inlineStr">
        <is>
          <t>上海凯鑫</t>
        </is>
      </c>
      <c r="D16946" s="0" t="inlineStr">
        <is>
          <t>2板换</t>
        </is>
      </c>
      <c r="E16946" s="0" t="n">
        <v>2</v>
      </c>
      <c r="F16946" s="0" t="inlineStr">
        <is>
          <t>浦东+环保</t>
        </is>
      </c>
      <c r="G16946" s="10" t="n">
        <v>0.1999</v>
      </c>
      <c r="H16946" s="0" t="n">
        <v>37.16</v>
      </c>
      <c r="I16946" s="32" t="n">
        <v>0.3980555555555556</v>
      </c>
      <c r="J16946" s="33" t="n">
        <v>536276550</v>
      </c>
      <c r="K16946" s="33" t="n">
        <v>1521184200</v>
      </c>
    </row>
    <row r="16947">
      <c r="A16947" s="35" t="n">
        <v>45316</v>
      </c>
      <c r="B16947" s="9" t="inlineStr">
        <is>
          <t>sh600621</t>
        </is>
      </c>
      <c r="C16947" s="0" t="inlineStr">
        <is>
          <t>华鑫股份</t>
        </is>
      </c>
      <c r="D16947" s="0" t="inlineStr">
        <is>
          <t>2板换</t>
        </is>
      </c>
      <c r="E16947" s="0" t="n">
        <v>2</v>
      </c>
      <c r="F16947" s="0" t="inlineStr">
        <is>
          <t>证券+金融科技+上海国企改革</t>
        </is>
      </c>
      <c r="G16947" s="10" t="n">
        <v>0.1002</v>
      </c>
      <c r="H16947" s="0" t="n">
        <v>17.02</v>
      </c>
      <c r="I16947" s="32" t="n">
        <v>0.4154282407407408</v>
      </c>
      <c r="J16947" s="33" t="n">
        <v>1741627300</v>
      </c>
      <c r="K16947" s="33" t="n">
        <v>18056506000</v>
      </c>
    </row>
    <row r="16948">
      <c r="A16948" s="35" t="n">
        <v>45316</v>
      </c>
      <c r="B16948" s="9" t="inlineStr">
        <is>
          <t>sh600622</t>
        </is>
      </c>
      <c r="C16948" s="0" t="inlineStr">
        <is>
          <t>光大嘉宝</t>
        </is>
      </c>
      <c r="D16948" s="0" t="inlineStr">
        <is>
          <t>2板换</t>
        </is>
      </c>
      <c r="E16948" s="0" t="n">
        <v>2</v>
      </c>
      <c r="F16948" s="0" t="inlineStr">
        <is>
          <t>上海+房地产+物业管理+国企改革+业绩预告</t>
        </is>
      </c>
      <c r="G16948" s="10" t="n">
        <v>0.102</v>
      </c>
      <c r="H16948" s="0" t="n">
        <v>2.81</v>
      </c>
      <c r="I16948" s="32" t="n">
        <v>0.3984027777777778</v>
      </c>
      <c r="J16948" s="33" t="n">
        <v>211482870</v>
      </c>
      <c r="K16948" s="33" t="n">
        <v>4214116000</v>
      </c>
    </row>
    <row r="16949">
      <c r="A16949" s="35" t="n">
        <v>45316</v>
      </c>
      <c r="B16949" s="9" t="inlineStr">
        <is>
          <t>sz300374</t>
        </is>
      </c>
      <c r="C16949" s="0" t="inlineStr">
        <is>
          <t>中铁装配</t>
        </is>
      </c>
      <c r="D16949" s="0" t="inlineStr">
        <is>
          <t>2板换</t>
        </is>
      </c>
      <c r="E16949" s="0" t="n">
        <v>2</v>
      </c>
      <c r="F16949" s="0" t="inlineStr">
        <is>
          <t>中字头+建材</t>
        </is>
      </c>
      <c r="G16949" s="10" t="n">
        <v>0.2003</v>
      </c>
      <c r="H16949" s="0" t="n">
        <v>14.68</v>
      </c>
      <c r="I16949" s="32" t="n">
        <v>0.4206944444444444</v>
      </c>
      <c r="J16949" s="33" t="n">
        <v>470895670</v>
      </c>
      <c r="K16949" s="33" t="n">
        <v>2778370200</v>
      </c>
    </row>
    <row r="16950">
      <c r="A16950" s="35" t="n">
        <v>45316</v>
      </c>
      <c r="B16950" s="9" t="inlineStr">
        <is>
          <t>sh600638</t>
        </is>
      </c>
      <c r="C16950" s="0" t="inlineStr">
        <is>
          <t>新黄浦</t>
        </is>
      </c>
      <c r="D16950" s="0" t="inlineStr">
        <is>
          <t>2板T</t>
        </is>
      </c>
      <c r="E16950" s="0" t="n">
        <v>2</v>
      </c>
      <c r="F16950" s="0" t="inlineStr">
        <is>
          <t>上海+国企+房地产+金融</t>
        </is>
      </c>
      <c r="G16950" s="10" t="n">
        <v>0.101</v>
      </c>
      <c r="H16950" s="0" t="n">
        <v>5.78</v>
      </c>
      <c r="I16950" s="32" t="n">
        <v>0.3959722222222222</v>
      </c>
      <c r="J16950" s="33" t="n">
        <v>91035264</v>
      </c>
      <c r="K16950" s="33" t="n">
        <v>3892233400</v>
      </c>
    </row>
    <row r="16951">
      <c r="A16951" s="35" t="n">
        <v>45316</v>
      </c>
      <c r="B16951" s="9" t="inlineStr">
        <is>
          <t>sh600648</t>
        </is>
      </c>
      <c r="C16951" s="0" t="inlineStr">
        <is>
          <t>外高桥</t>
        </is>
      </c>
      <c r="D16951" s="0" t="inlineStr">
        <is>
          <t>2板换</t>
        </is>
      </c>
      <c r="E16951" s="0" t="n">
        <v>2</v>
      </c>
      <c r="F16951" s="0" t="inlineStr">
        <is>
          <t>上海国企改革+房地产开发</t>
        </is>
      </c>
      <c r="G16951" s="10" t="n">
        <v>0.1</v>
      </c>
      <c r="H16951" s="0" t="n">
        <v>11.44</v>
      </c>
      <c r="I16951" s="32" t="n">
        <v>0.4790625</v>
      </c>
      <c r="J16951" s="33" t="n">
        <v>361082290</v>
      </c>
      <c r="K16951" s="33" t="n">
        <v>10694016200</v>
      </c>
    </row>
    <row r="16952">
      <c r="A16952" s="35" t="n">
        <v>45316</v>
      </c>
      <c r="B16952" s="9" t="inlineStr">
        <is>
          <t>sh600663</t>
        </is>
      </c>
      <c r="C16952" s="0" t="inlineStr">
        <is>
          <t>陆家嘴</t>
        </is>
      </c>
      <c r="D16952" s="0" t="inlineStr">
        <is>
          <t>2板换</t>
        </is>
      </c>
      <c r="E16952" s="0" t="n">
        <v>2</v>
      </c>
      <c r="F16952" s="0" t="inlineStr">
        <is>
          <t>上海国企+房地产+参股券商+养老概念</t>
        </is>
      </c>
      <c r="G16952" s="10" t="n">
        <v>0.0997</v>
      </c>
      <c r="H16952" s="0" t="n">
        <v>9.710000000000001</v>
      </c>
      <c r="I16952" s="32" t="n">
        <v>0.6181944444444445</v>
      </c>
      <c r="J16952" s="33" t="n">
        <v>343749340</v>
      </c>
      <c r="K16952" s="33" t="n">
        <v>28483911000</v>
      </c>
    </row>
    <row r="16953">
      <c r="A16953" s="35" t="n">
        <v>45316</v>
      </c>
      <c r="B16953" s="9" t="inlineStr">
        <is>
          <t>sh603153</t>
        </is>
      </c>
      <c r="C16953" s="0" t="inlineStr">
        <is>
          <t>上海建科</t>
        </is>
      </c>
      <c r="D16953" s="0" t="inlineStr">
        <is>
          <t>2板换</t>
        </is>
      </c>
      <c r="E16953" s="0" t="n">
        <v>2</v>
      </c>
      <c r="F16953" s="0" t="inlineStr">
        <is>
          <t>上海国资+工程咨询服务+AMC+次新股</t>
        </is>
      </c>
      <c r="G16953" s="10" t="n">
        <v>0.0999</v>
      </c>
      <c r="H16953" s="0" t="n">
        <v>21.91</v>
      </c>
      <c r="I16953" s="32" t="n">
        <v>0.5450810185185185</v>
      </c>
      <c r="J16953" s="33" t="n">
        <v>539648440</v>
      </c>
      <c r="K16953" s="33" t="n">
        <v>1205050000</v>
      </c>
    </row>
    <row r="16954">
      <c r="A16954" s="35" t="n">
        <v>45316</v>
      </c>
      <c r="B16954" s="9" t="inlineStr">
        <is>
          <t>sh600705</t>
        </is>
      </c>
      <c r="C16954" s="0" t="inlineStr">
        <is>
          <t>中航产融</t>
        </is>
      </c>
      <c r="D16954" s="0" t="inlineStr">
        <is>
          <t>2板换</t>
        </is>
      </c>
      <c r="E16954" s="0" t="n">
        <v>2</v>
      </c>
      <c r="F16954" s="0" t="inlineStr">
        <is>
          <t>中字头+上海自贸区+多元金融</t>
        </is>
      </c>
      <c r="G16954" s="10" t="n">
        <v>0.1016</v>
      </c>
      <c r="H16954" s="0" t="n">
        <v>3.47</v>
      </c>
      <c r="I16954" s="32" t="n">
        <v>0.4352199074074074</v>
      </c>
      <c r="J16954" s="33" t="n">
        <v>1206444810</v>
      </c>
      <c r="K16954" s="33" t="n">
        <v>30551354000</v>
      </c>
    </row>
    <row r="16955">
      <c r="A16955" s="35" t="n">
        <v>45316</v>
      </c>
      <c r="B16955" s="9" t="inlineStr">
        <is>
          <t>sz002423</t>
        </is>
      </c>
      <c r="C16955" s="0" t="inlineStr">
        <is>
          <t>中粮资本</t>
        </is>
      </c>
      <c r="D16955" s="0" t="inlineStr">
        <is>
          <t>2板T</t>
        </is>
      </c>
      <c r="E16955" s="0" t="n">
        <v>2</v>
      </c>
      <c r="F16955" s="0" t="inlineStr">
        <is>
          <t>中字头+多元金融+年报预增</t>
        </is>
      </c>
      <c r="G16955" s="10" t="n">
        <v>0.1001</v>
      </c>
      <c r="H16955" s="0" t="n">
        <v>7.69</v>
      </c>
      <c r="I16955" s="32" t="n">
        <v>0.3996180555555556</v>
      </c>
      <c r="J16955" s="33" t="n">
        <v>631690470</v>
      </c>
      <c r="K16955" s="33" t="n">
        <v>17718572000</v>
      </c>
    </row>
    <row r="16956">
      <c r="A16956" s="35" t="n">
        <v>45316</v>
      </c>
      <c r="B16956" s="9" t="inlineStr">
        <is>
          <t>sz001226</t>
        </is>
      </c>
      <c r="C16956" s="0" t="inlineStr">
        <is>
          <t>拓山重工</t>
        </is>
      </c>
      <c r="D16956" s="0" t="inlineStr">
        <is>
          <t>2板换</t>
        </is>
      </c>
      <c r="E16956" s="0" t="n">
        <v>2</v>
      </c>
      <c r="F16956" s="0" t="inlineStr">
        <is>
          <t>工程机械+一带一路</t>
        </is>
      </c>
      <c r="G16956" s="10" t="n">
        <v>0.0999</v>
      </c>
      <c r="H16956" s="0" t="n">
        <v>36.32</v>
      </c>
      <c r="I16956" s="32" t="n">
        <v>0.3966666666666667</v>
      </c>
      <c r="J16956" s="33" t="n">
        <v>53436929</v>
      </c>
      <c r="K16956" s="33" t="n">
        <v>677974540</v>
      </c>
    </row>
    <row r="16957">
      <c r="A16957" s="35" t="n">
        <v>45316</v>
      </c>
      <c r="B16957" s="9" t="inlineStr">
        <is>
          <t>sz002116</t>
        </is>
      </c>
      <c r="C16957" s="0" t="inlineStr">
        <is>
          <t>中国海诚</t>
        </is>
      </c>
      <c r="D16957" s="0" t="inlineStr">
        <is>
          <t>2板换</t>
        </is>
      </c>
      <c r="E16957" s="0" t="n">
        <v>2</v>
      </c>
      <c r="F16957" s="0" t="inlineStr">
        <is>
          <t>中字头+工程咨询服务+参股券商+啤酒</t>
        </is>
      </c>
      <c r="G16957" s="10" t="n">
        <v>0.1002</v>
      </c>
      <c r="H16957" s="0" t="n">
        <v>10.65</v>
      </c>
      <c r="I16957" s="32" t="n">
        <v>0.4062268518518519</v>
      </c>
      <c r="J16957" s="33" t="n">
        <v>186126960</v>
      </c>
      <c r="K16957" s="33" t="n">
        <v>4440939500</v>
      </c>
    </row>
    <row r="16958">
      <c r="A16958" s="35" t="n">
        <v>45316</v>
      </c>
      <c r="B16958" s="9" t="inlineStr">
        <is>
          <t>sh600830</t>
        </is>
      </c>
      <c r="C16958" s="0" t="inlineStr">
        <is>
          <t>香溢融通</t>
        </is>
      </c>
      <c r="D16958" s="0" t="inlineStr">
        <is>
          <t>2板T</t>
        </is>
      </c>
      <c r="E16958" s="0" t="n">
        <v>2</v>
      </c>
      <c r="F16958" s="0" t="inlineStr">
        <is>
          <t>国企改革+金融+白酒</t>
        </is>
      </c>
      <c r="G16958" s="10" t="n">
        <v>0.1003</v>
      </c>
      <c r="H16958" s="0" t="n">
        <v>8.779999999999999</v>
      </c>
      <c r="I16958" s="32" t="n">
        <v>0.3990972222222222</v>
      </c>
      <c r="J16958" s="33" t="n">
        <v>394476640</v>
      </c>
      <c r="K16958" s="33" t="n">
        <v>3988953700</v>
      </c>
    </row>
    <row r="16959">
      <c r="A16959" s="35" t="n">
        <v>45316</v>
      </c>
      <c r="B16959" s="9" t="inlineStr">
        <is>
          <t>sh603093</t>
        </is>
      </c>
      <c r="C16959" s="0" t="inlineStr">
        <is>
          <t>南华期货</t>
        </is>
      </c>
      <c r="D16959" s="0" t="inlineStr">
        <is>
          <t>2板T</t>
        </is>
      </c>
      <c r="E16959" s="0" t="n">
        <v>2</v>
      </c>
      <c r="F16959" s="0" t="inlineStr">
        <is>
          <t>期货+年报预增</t>
        </is>
      </c>
      <c r="G16959" s="10" t="n">
        <v>0.1003</v>
      </c>
      <c r="H16959" s="0" t="n">
        <v>12.84</v>
      </c>
      <c r="I16959" s="32" t="n">
        <v>0.3970138888888889</v>
      </c>
      <c r="J16959" s="33" t="n">
        <v>162896980</v>
      </c>
      <c r="K16959" s="33" t="n">
        <v>7833246100</v>
      </c>
    </row>
    <row r="16960">
      <c r="A16960" s="35" t="n">
        <v>45316</v>
      </c>
      <c r="B16960" s="9" t="inlineStr">
        <is>
          <t>sh603122</t>
        </is>
      </c>
      <c r="C16960" s="0" t="inlineStr">
        <is>
          <t>合富中国</t>
        </is>
      </c>
      <c r="D16960" s="0" t="inlineStr">
        <is>
          <t>2板换</t>
        </is>
      </c>
      <c r="E16960" s="0" t="n">
        <v>2</v>
      </c>
      <c r="F16960" s="0" t="inlineStr">
        <is>
          <t>上海+医药商业</t>
        </is>
      </c>
      <c r="G16960" s="10" t="n">
        <v>0.1005</v>
      </c>
      <c r="H16960" s="0" t="n">
        <v>8.210000000000001</v>
      </c>
      <c r="I16960" s="32" t="n">
        <v>0.4149074074074074</v>
      </c>
      <c r="J16960" s="33" t="n">
        <v>220674800</v>
      </c>
      <c r="K16960" s="33" t="n">
        <v>1470532100</v>
      </c>
    </row>
    <row r="16961">
      <c r="A16961" s="35" t="n">
        <v>45316</v>
      </c>
      <c r="B16961" s="9" t="inlineStr">
        <is>
          <t>sz000032</t>
        </is>
      </c>
      <c r="C16961" s="0" t="inlineStr">
        <is>
          <t>深桑达Ａ</t>
        </is>
      </c>
      <c r="D16961" s="0" t="inlineStr">
        <is>
          <t>首板换</t>
        </is>
      </c>
      <c r="E16961" s="0" t="n">
        <v>1</v>
      </c>
      <c r="F16961" s="0" t="inlineStr">
        <is>
          <t>年报扭亏+央企</t>
        </is>
      </c>
      <c r="G16961" s="10" t="n">
        <v>0.1002</v>
      </c>
      <c r="H16961" s="0" t="n">
        <v>18.88</v>
      </c>
      <c r="I16961" s="32" t="n">
        <v>0.5423032407407408</v>
      </c>
      <c r="J16961" s="33" t="n">
        <v>792476330</v>
      </c>
      <c r="K16961" s="33" t="n">
        <v>12173140800</v>
      </c>
    </row>
    <row r="16962">
      <c r="A16962" s="35" t="n">
        <v>45316</v>
      </c>
      <c r="B16962" s="9" t="inlineStr">
        <is>
          <t>sz000065</t>
        </is>
      </c>
      <c r="C16962" s="0" t="inlineStr">
        <is>
          <t>北方国际</t>
        </is>
      </c>
      <c r="D16962" s="0" t="inlineStr">
        <is>
          <t>首板换</t>
        </is>
      </c>
      <c r="E16962" s="0" t="n">
        <v>1</v>
      </c>
      <c r="F16962" s="0" t="inlineStr">
        <is>
          <t>央企国企改革+一带一路+智能物流+煤炭</t>
        </is>
      </c>
      <c r="G16962" s="10" t="n">
        <v>0.1</v>
      </c>
      <c r="H16962" s="0" t="n">
        <v>11.22</v>
      </c>
      <c r="I16962" s="32" t="n">
        <v>0.5604398148148149</v>
      </c>
      <c r="J16962" s="33" t="n">
        <v>292733020</v>
      </c>
      <c r="K16962" s="33" t="n">
        <v>10160496800</v>
      </c>
    </row>
    <row r="16963">
      <c r="A16963" s="35" t="n">
        <v>45316</v>
      </c>
      <c r="B16963" s="9" t="inlineStr">
        <is>
          <t>sz000736</t>
        </is>
      </c>
      <c r="C16963" s="0" t="inlineStr">
        <is>
          <t>中交地产</t>
        </is>
      </c>
      <c r="D16963" s="0" t="inlineStr">
        <is>
          <t>首板换</t>
        </is>
      </c>
      <c r="E16963" s="0" t="n">
        <v>1</v>
      </c>
      <c r="F16963" s="0" t="inlineStr">
        <is>
          <t>房地产+参股券商+国企</t>
        </is>
      </c>
      <c r="G16963" s="10" t="n">
        <v>0.0999</v>
      </c>
      <c r="H16963" s="0" t="n">
        <v>9.91</v>
      </c>
      <c r="I16963" s="32" t="n">
        <v>0.4076157407407408</v>
      </c>
      <c r="J16963" s="33" t="n">
        <v>230930650</v>
      </c>
      <c r="K16963" s="33" t="n">
        <v>6891747900</v>
      </c>
    </row>
    <row r="16964">
      <c r="A16964" s="35" t="n">
        <v>45316</v>
      </c>
      <c r="B16964" s="9" t="inlineStr">
        <is>
          <t>sh600056</t>
        </is>
      </c>
      <c r="C16964" s="0" t="inlineStr">
        <is>
          <t>中国医药</t>
        </is>
      </c>
      <c r="D16964" s="0" t="inlineStr">
        <is>
          <t>首板换</t>
        </is>
      </c>
      <c r="E16964" s="0" t="n">
        <v>1</v>
      </c>
      <c r="F16964" s="0" t="inlineStr">
        <is>
          <t>中字头+央企国企改革+仿制药一致性评价+医药商业</t>
        </is>
      </c>
      <c r="G16964" s="10" t="n">
        <v>0.1002</v>
      </c>
      <c r="H16964" s="0" t="n">
        <v>11.2</v>
      </c>
      <c r="I16964" s="32" t="n">
        <v>0.4119560185185185</v>
      </c>
      <c r="J16964" s="33" t="n">
        <v>285488110</v>
      </c>
      <c r="K16964" s="33" t="n">
        <v>16747937000</v>
      </c>
    </row>
    <row r="16965">
      <c r="A16965" s="35" t="n">
        <v>45316</v>
      </c>
      <c r="B16965" s="9" t="inlineStr">
        <is>
          <t>sz000928</t>
        </is>
      </c>
      <c r="C16965" s="0" t="inlineStr">
        <is>
          <t>中钢国际</t>
        </is>
      </c>
      <c r="D16965" s="0" t="inlineStr">
        <is>
          <t>首板换</t>
        </is>
      </c>
      <c r="E16965" s="0" t="n">
        <v>1</v>
      </c>
      <c r="F16965" s="0" t="inlineStr">
        <is>
          <t>中字头+专业工程+碳中和</t>
        </is>
      </c>
      <c r="G16965" s="10" t="n">
        <v>0.1004</v>
      </c>
      <c r="H16965" s="0" t="n">
        <v>6.25</v>
      </c>
      <c r="I16965" s="32" t="n">
        <v>0.4247800925925926</v>
      </c>
      <c r="J16965" s="33" t="n">
        <v>482587660</v>
      </c>
      <c r="K16965" s="33" t="n">
        <v>8966382600</v>
      </c>
    </row>
    <row r="16966">
      <c r="A16966" s="35" t="n">
        <v>45316</v>
      </c>
      <c r="B16966" s="9" t="inlineStr">
        <is>
          <t>sh600050</t>
        </is>
      </c>
      <c r="C16966" s="0" t="inlineStr">
        <is>
          <t>中国联通</t>
        </is>
      </c>
      <c r="D16966" s="0" t="inlineStr">
        <is>
          <t>首板换</t>
        </is>
      </c>
      <c r="E16966" s="0" t="n">
        <v>1</v>
      </c>
      <c r="F16966" s="0" t="inlineStr">
        <is>
          <t>中字头+电信运营商+破净股</t>
        </is>
      </c>
      <c r="G16966" s="10" t="n">
        <v>0.09950000000000001</v>
      </c>
      <c r="H16966" s="0" t="n">
        <v>4.53</v>
      </c>
      <c r="I16966" s="32" t="n">
        <v>0.5783564814814814</v>
      </c>
      <c r="J16966" s="33" t="n">
        <v>3757276800</v>
      </c>
      <c r="K16966" s="33" t="n">
        <v>140274400000</v>
      </c>
    </row>
    <row r="16967">
      <c r="A16967" s="35" t="n">
        <v>45316</v>
      </c>
      <c r="B16967" s="9" t="inlineStr">
        <is>
          <t>sz301508</t>
        </is>
      </c>
      <c r="C16967" s="0" t="inlineStr">
        <is>
          <t>中机认检</t>
        </is>
      </c>
      <c r="D16967" s="0" t="inlineStr">
        <is>
          <t>首板换</t>
        </is>
      </c>
      <c r="E16967" s="0" t="n">
        <v>1</v>
      </c>
      <c r="F16967" s="0" t="inlineStr">
        <is>
          <t>中字头+检验检测+无人驾驶+次新股</t>
        </is>
      </c>
      <c r="G16967" s="10" t="n">
        <v>0.2</v>
      </c>
      <c r="H16967" s="0" t="n">
        <v>36.72</v>
      </c>
      <c r="I16967" s="32" t="n">
        <v>0.6167592592592592</v>
      </c>
      <c r="J16967" s="33" t="n">
        <v>811823610</v>
      </c>
      <c r="K16967" s="33" t="n">
        <v>1577255700</v>
      </c>
    </row>
    <row r="16968">
      <c r="A16968" s="35" t="n">
        <v>45316</v>
      </c>
      <c r="B16968" s="9" t="inlineStr">
        <is>
          <t>sz301230</t>
        </is>
      </c>
      <c r="C16968" s="0" t="inlineStr">
        <is>
          <t>泓博医药</t>
        </is>
      </c>
      <c r="D16968" s="0" t="inlineStr">
        <is>
          <t>首板换</t>
        </is>
      </c>
      <c r="E16968" s="0" t="n">
        <v>1</v>
      </c>
      <c r="F16968" s="0" t="inlineStr">
        <is>
          <t>上海+CRO+AI</t>
        </is>
      </c>
      <c r="G16968" s="10" t="n">
        <v>0.2</v>
      </c>
      <c r="H16968" s="0" t="n">
        <v>34.8</v>
      </c>
      <c r="I16968" s="32" t="n">
        <v>0.4201736111111111</v>
      </c>
      <c r="J16968" s="33" t="n">
        <v>149809810</v>
      </c>
      <c r="K16968" s="33" t="n">
        <v>2066134000</v>
      </c>
    </row>
    <row r="16969">
      <c r="A16969" s="35" t="n">
        <v>45316</v>
      </c>
      <c r="B16969" s="9" t="inlineStr">
        <is>
          <t>sz301046</t>
        </is>
      </c>
      <c r="C16969" s="0" t="inlineStr">
        <is>
          <t>能辉科技</t>
        </is>
      </c>
      <c r="D16969" s="0" t="inlineStr">
        <is>
          <t>首板换</t>
        </is>
      </c>
      <c r="E16969" s="0" t="n">
        <v>1</v>
      </c>
      <c r="F16969" s="0" t="inlineStr">
        <is>
          <t>年报预增+上海+光伏+机器人</t>
        </is>
      </c>
      <c r="G16969" s="10" t="n">
        <v>0.2</v>
      </c>
      <c r="H16969" s="0" t="n">
        <v>26.82</v>
      </c>
      <c r="I16969" s="32" t="n">
        <v>0.5596875</v>
      </c>
      <c r="J16969" s="33" t="n">
        <v>176133500</v>
      </c>
      <c r="K16969" s="33" t="n">
        <v>1582175800</v>
      </c>
    </row>
    <row r="16970">
      <c r="A16970" s="35" t="n">
        <v>45316</v>
      </c>
      <c r="B16970" s="9" t="inlineStr">
        <is>
          <t>sz301024</t>
        </is>
      </c>
      <c r="C16970" s="0" t="inlineStr">
        <is>
          <t>霍普股份</t>
        </is>
      </c>
      <c r="D16970" s="0" t="inlineStr">
        <is>
          <t>首板换</t>
        </is>
      </c>
      <c r="E16970" s="0" t="n">
        <v>1</v>
      </c>
      <c r="F16970" s="0" t="inlineStr">
        <is>
          <t>上海+建筑设计+光伏+数据中心</t>
        </is>
      </c>
      <c r="G16970" s="10" t="n">
        <v>0.1999</v>
      </c>
      <c r="H16970" s="0" t="n">
        <v>31.15</v>
      </c>
      <c r="I16970" s="32" t="n">
        <v>0.4013657407407407</v>
      </c>
      <c r="J16970" s="33" t="n">
        <v>74050392</v>
      </c>
      <c r="K16970" s="33" t="n">
        <v>552523130</v>
      </c>
    </row>
    <row r="16971">
      <c r="A16971" s="35" t="n">
        <v>45316</v>
      </c>
      <c r="B16971" s="9" t="inlineStr">
        <is>
          <t>sz000028</t>
        </is>
      </c>
      <c r="C16971" s="0" t="inlineStr">
        <is>
          <t>国药一致</t>
        </is>
      </c>
      <c r="D16971" s="0" t="inlineStr">
        <is>
          <t>首板换</t>
        </is>
      </c>
      <c r="E16971" s="0" t="n">
        <v>1</v>
      </c>
      <c r="F16971" s="0" t="inlineStr">
        <is>
          <t>医药商业+智慧医疗+医药物流+国企改革</t>
        </is>
      </c>
      <c r="G16971" s="10" t="n">
        <v>0.1001</v>
      </c>
      <c r="H16971" s="0" t="n">
        <v>29.68</v>
      </c>
      <c r="I16971" s="32" t="n">
        <v>0.4679861111111111</v>
      </c>
      <c r="J16971" s="33" t="n">
        <v>269618520</v>
      </c>
      <c r="K16971" s="33" t="n">
        <v>14188634000</v>
      </c>
    </row>
    <row r="16972">
      <c r="A16972" s="35" t="n">
        <v>45316</v>
      </c>
      <c r="B16972" s="9" t="inlineStr">
        <is>
          <t>sz001219</t>
        </is>
      </c>
      <c r="C16972" s="0" t="inlineStr">
        <is>
          <t>青岛食品</t>
        </is>
      </c>
      <c r="D16972" s="0" t="inlineStr">
        <is>
          <t>首板换</t>
        </is>
      </c>
      <c r="E16972" s="0" t="n">
        <v>1</v>
      </c>
      <c r="F16972" s="0" t="inlineStr">
        <is>
          <t>休闲食品+电子商务+国企改革</t>
        </is>
      </c>
      <c r="G16972" s="10" t="n">
        <v>0.0999</v>
      </c>
      <c r="H16972" s="0" t="n">
        <v>20.48</v>
      </c>
      <c r="I16972" s="32" t="n">
        <v>0.5539699074074074</v>
      </c>
      <c r="J16972" s="33" t="n">
        <v>136216410</v>
      </c>
      <c r="K16972" s="33" t="n">
        <v>1550783300</v>
      </c>
    </row>
    <row r="16973">
      <c r="A16973" s="35" t="n">
        <v>45316</v>
      </c>
      <c r="B16973" s="9" t="inlineStr">
        <is>
          <t>sz300788</t>
        </is>
      </c>
      <c r="C16973" s="0" t="inlineStr">
        <is>
          <t>中信出版</t>
        </is>
      </c>
      <c r="D16973" s="0" t="inlineStr">
        <is>
          <t>首板换</t>
        </is>
      </c>
      <c r="E16973" s="0" t="n">
        <v>1</v>
      </c>
      <c r="F16973" s="0" t="inlineStr">
        <is>
          <t>中字头+数据要素+AI</t>
        </is>
      </c>
      <c r="G16973" s="10" t="n">
        <v>0.2002</v>
      </c>
      <c r="H16973" s="0" t="n">
        <v>30.34</v>
      </c>
      <c r="I16973" s="32" t="n">
        <v>0.4454282407407407</v>
      </c>
      <c r="J16973" s="33" t="n">
        <v>248948450</v>
      </c>
      <c r="K16973" s="33" t="n">
        <v>5769197000</v>
      </c>
    </row>
    <row r="16974">
      <c r="A16974" s="35" t="n">
        <v>45316</v>
      </c>
      <c r="B16974" s="9" t="inlineStr">
        <is>
          <t>sz001266</t>
        </is>
      </c>
      <c r="C16974" s="0" t="inlineStr">
        <is>
          <t>宏英智能</t>
        </is>
      </c>
      <c r="D16974" s="0" t="inlineStr">
        <is>
          <t>首板换</t>
        </is>
      </c>
      <c r="E16974" s="0" t="n">
        <v>1</v>
      </c>
      <c r="F16974" s="0" t="inlineStr">
        <is>
          <t>上海+传感器+机器人+智能座舱+智能电控</t>
        </is>
      </c>
      <c r="G16974" s="10" t="n">
        <v>0.1</v>
      </c>
      <c r="H16974" s="0" t="n">
        <v>26.96</v>
      </c>
      <c r="I16974" s="32" t="n">
        <v>0.545775462962963</v>
      </c>
      <c r="J16974" s="33" t="n">
        <v>69418895</v>
      </c>
      <c r="K16974" s="33" t="n">
        <v>950922340</v>
      </c>
    </row>
    <row r="16975">
      <c r="A16975" s="35" t="n">
        <v>45316</v>
      </c>
      <c r="B16975" s="9" t="inlineStr">
        <is>
          <t>sz000158</t>
        </is>
      </c>
      <c r="C16975" s="0" t="inlineStr">
        <is>
          <t>常山北明</t>
        </is>
      </c>
      <c r="D16975" s="0" t="inlineStr">
        <is>
          <t>首板换</t>
        </is>
      </c>
      <c r="E16975" s="0" t="n">
        <v>1</v>
      </c>
      <c r="F16975" s="0" t="inlineStr">
        <is>
          <t>石家庄国企+鸿蒙概念+国资云+工业互联网</t>
        </is>
      </c>
      <c r="G16975" s="10" t="n">
        <v>0.0999</v>
      </c>
      <c r="H16975" s="0" t="n">
        <v>9.140000000000001</v>
      </c>
      <c r="I16975" s="32" t="n">
        <v>0.5480439814814815</v>
      </c>
      <c r="J16975" s="33" t="n">
        <v>1266442880</v>
      </c>
      <c r="K16975" s="33" t="n">
        <v>14480187000</v>
      </c>
    </row>
    <row r="16976">
      <c r="A16976" s="35" t="n">
        <v>45316</v>
      </c>
      <c r="B16976" s="9" t="inlineStr">
        <is>
          <t>sz002051</t>
        </is>
      </c>
      <c r="C16976" s="0" t="inlineStr">
        <is>
          <t>中工国际</t>
        </is>
      </c>
      <c r="D16976" s="0" t="inlineStr">
        <is>
          <t>首板换</t>
        </is>
      </c>
      <c r="E16976" s="0" t="n">
        <v>1</v>
      </c>
      <c r="F16976" s="0" t="inlineStr">
        <is>
          <t>中字头+国际工程总承包+破净股</t>
        </is>
      </c>
      <c r="G16976" s="10" t="n">
        <v>0.0997</v>
      </c>
      <c r="H16976" s="0" t="n">
        <v>8.050000000000001</v>
      </c>
      <c r="I16976" s="32" t="n">
        <v>0.4291203703703704</v>
      </c>
      <c r="J16976" s="33" t="n">
        <v>259877830</v>
      </c>
      <c r="K16976" s="33" t="n">
        <v>9958577900</v>
      </c>
    </row>
    <row r="16977">
      <c r="A16977" s="35" t="n">
        <v>45316</v>
      </c>
      <c r="B16977" s="9" t="inlineStr">
        <is>
          <t>sz000521</t>
        </is>
      </c>
      <c r="C16977" s="0" t="inlineStr">
        <is>
          <t>长虹美菱</t>
        </is>
      </c>
      <c r="D16977" s="0" t="inlineStr">
        <is>
          <t>首板换</t>
        </is>
      </c>
      <c r="E16977" s="0" t="n">
        <v>1</v>
      </c>
      <c r="F16977" s="0" t="inlineStr">
        <is>
          <t>年报预增+白色家电+北交所+国企改革</t>
        </is>
      </c>
      <c r="G16977" s="10" t="n">
        <v>0.1</v>
      </c>
      <c r="H16977" s="0" t="n">
        <v>7.59</v>
      </c>
      <c r="I16977" s="32" t="n">
        <v>0.4602314814814815</v>
      </c>
      <c r="J16977" s="33" t="n">
        <v>357098800</v>
      </c>
      <c r="K16977" s="33" t="n">
        <v>6643621600</v>
      </c>
    </row>
    <row r="16978">
      <c r="A16978" s="35" t="n">
        <v>45316</v>
      </c>
      <c r="B16978" s="9" t="inlineStr">
        <is>
          <t>sz003042</t>
        </is>
      </c>
      <c r="C16978" s="0" t="inlineStr">
        <is>
          <t>中农联合</t>
        </is>
      </c>
      <c r="D16978" s="0" t="inlineStr">
        <is>
          <t>首板换</t>
        </is>
      </c>
      <c r="E16978" s="0" t="n">
        <v>1</v>
      </c>
      <c r="F16978" s="0" t="inlineStr">
        <is>
          <t>农药原药+供销社</t>
        </is>
      </c>
      <c r="G16978" s="10" t="n">
        <v>0.1001</v>
      </c>
      <c r="H16978" s="0" t="n">
        <v>18.36</v>
      </c>
      <c r="I16978" s="32" t="n">
        <v>0.6165856481481482</v>
      </c>
      <c r="J16978" s="33" t="n">
        <v>270059330</v>
      </c>
      <c r="K16978" s="33" t="n">
        <v>1250531640</v>
      </c>
    </row>
    <row r="16979">
      <c r="A16979" s="35" t="n">
        <v>45316</v>
      </c>
      <c r="B16979" s="9" t="inlineStr">
        <is>
          <t>sz002214</t>
        </is>
      </c>
      <c r="C16979" s="0" t="inlineStr">
        <is>
          <t>大立科技</t>
        </is>
      </c>
      <c r="D16979" s="0" t="inlineStr">
        <is>
          <t>首板换</t>
        </is>
      </c>
      <c r="E16979" s="0" t="n">
        <v>1</v>
      </c>
      <c r="F16979" s="0" t="inlineStr">
        <is>
          <t>热成像技术+军工+机器人+芯片</t>
        </is>
      </c>
      <c r="G16979" s="10" t="n">
        <v>0.1004</v>
      </c>
      <c r="H16979" s="0" t="n">
        <v>10.85</v>
      </c>
      <c r="I16979" s="32" t="n">
        <v>0.5595138888888889</v>
      </c>
      <c r="J16979" s="33" t="n">
        <v>96717146</v>
      </c>
      <c r="K16979" s="33" t="n">
        <v>5184793200</v>
      </c>
    </row>
    <row r="16980">
      <c r="A16980" s="35" t="n">
        <v>45316</v>
      </c>
      <c r="B16980" s="9" t="inlineStr">
        <is>
          <t>sz002229</t>
        </is>
      </c>
      <c r="C16980" s="0" t="inlineStr">
        <is>
          <t>鸿博股份</t>
        </is>
      </c>
      <c r="D16980" s="0" t="inlineStr">
        <is>
          <t>首板换</t>
        </is>
      </c>
      <c r="E16980" s="0" t="n">
        <v>1</v>
      </c>
      <c r="F16980" s="0" t="inlineStr">
        <is>
          <t>算力租赁+英伟达+年报预增</t>
        </is>
      </c>
      <c r="G16980" s="10" t="n">
        <v>0.1</v>
      </c>
      <c r="H16980" s="0" t="n">
        <v>23.99</v>
      </c>
      <c r="I16980" s="32" t="n">
        <v>0.4626851851851852</v>
      </c>
      <c r="J16980" s="33" t="n">
        <v>1624041000</v>
      </c>
      <c r="K16980" s="33" t="n">
        <v>11831011600</v>
      </c>
    </row>
    <row r="16981">
      <c r="A16981" s="35" t="n">
        <v>45316</v>
      </c>
      <c r="B16981" s="9" t="inlineStr">
        <is>
          <t>sz002302</t>
        </is>
      </c>
      <c r="C16981" s="0" t="inlineStr">
        <is>
          <t>西部建设</t>
        </is>
      </c>
      <c r="D16981" s="0" t="inlineStr">
        <is>
          <t>首板换</t>
        </is>
      </c>
      <c r="E16981" s="0" t="n">
        <v>1</v>
      </c>
      <c r="F16981" s="0" t="inlineStr">
        <is>
          <t>年报预增+水泥+央企</t>
        </is>
      </c>
      <c r="G16981" s="10" t="n">
        <v>0.1007</v>
      </c>
      <c r="H16981" s="0" t="n">
        <v>6.56</v>
      </c>
      <c r="I16981" s="32" t="n">
        <v>0.5969212962962963</v>
      </c>
      <c r="J16981" s="33" t="n">
        <v>185583540</v>
      </c>
      <c r="K16981" s="33" t="n">
        <v>8281044200</v>
      </c>
    </row>
    <row r="16982">
      <c r="A16982" s="35" t="n">
        <v>45316</v>
      </c>
      <c r="B16982" s="9" t="inlineStr">
        <is>
          <t>sz000680</t>
        </is>
      </c>
      <c r="C16982" s="0" t="inlineStr">
        <is>
          <t>山推股份</t>
        </is>
      </c>
      <c r="D16982" s="0" t="inlineStr">
        <is>
          <t>首板换</t>
        </is>
      </c>
      <c r="E16982" s="0" t="n">
        <v>1</v>
      </c>
      <c r="F16982" s="0" t="inlineStr">
        <is>
          <t>山东国资+推土机+机器人+年报预增</t>
        </is>
      </c>
      <c r="G16982" s="10" t="n">
        <v>0.1002</v>
      </c>
      <c r="H16982" s="0" t="n">
        <v>5.38</v>
      </c>
      <c r="I16982" s="32" t="n">
        <v>0.3996180555555556</v>
      </c>
      <c r="J16982" s="33" t="n">
        <v>337397630</v>
      </c>
      <c r="K16982" s="33" t="n">
        <v>5727389000</v>
      </c>
    </row>
    <row r="16983">
      <c r="A16983" s="35" t="n">
        <v>45316</v>
      </c>
      <c r="B16983" s="9" t="inlineStr">
        <is>
          <t>sz002902</t>
        </is>
      </c>
      <c r="C16983" s="0" t="inlineStr">
        <is>
          <t>铭普光磁</t>
        </is>
      </c>
      <c r="D16983" s="0" t="inlineStr">
        <is>
          <t>首板换</t>
        </is>
      </c>
      <c r="E16983" s="0" t="n">
        <v>1</v>
      </c>
      <c r="F16983" s="0" t="inlineStr">
        <is>
          <t>光模块+5G+华为+磁性元器件</t>
        </is>
      </c>
      <c r="G16983" s="10" t="n">
        <v>0.0998</v>
      </c>
      <c r="H16983" s="0" t="n">
        <v>20.82</v>
      </c>
      <c r="I16983" s="32" t="n">
        <v>0.3999652777777778</v>
      </c>
      <c r="J16983" s="33" t="n">
        <v>217676210</v>
      </c>
      <c r="K16983" s="33" t="n">
        <v>3137218400</v>
      </c>
    </row>
    <row r="16984">
      <c r="A16984" s="35" t="n">
        <v>45316</v>
      </c>
      <c r="B16984" s="9" t="inlineStr">
        <is>
          <t>sz002879</t>
        </is>
      </c>
      <c r="C16984" s="0" t="inlineStr">
        <is>
          <t>长缆科技</t>
        </is>
      </c>
      <c r="D16984" s="0" t="inlineStr">
        <is>
          <t>首板换</t>
        </is>
      </c>
      <c r="E16984" s="0" t="n">
        <v>1</v>
      </c>
      <c r="F16984" s="0" t="inlineStr">
        <is>
          <t>年报预增+电力电缆附件+智能电网</t>
        </is>
      </c>
      <c r="G16984" s="10" t="n">
        <v>0.0998</v>
      </c>
      <c r="H16984" s="0" t="n">
        <v>14.66</v>
      </c>
      <c r="I16984" s="32" t="n">
        <v>0.5699537037037037</v>
      </c>
      <c r="J16984" s="33" t="n">
        <v>82824036</v>
      </c>
      <c r="K16984" s="33" t="n">
        <v>1966090000</v>
      </c>
    </row>
    <row r="16985">
      <c r="A16985" s="35" t="n">
        <v>45316</v>
      </c>
      <c r="B16985" s="9" t="inlineStr">
        <is>
          <t>sz002858</t>
        </is>
      </c>
      <c r="C16985" s="0" t="inlineStr">
        <is>
          <t>力盛体育</t>
        </is>
      </c>
      <c r="D16985" s="0" t="inlineStr">
        <is>
          <t>首板换</t>
        </is>
      </c>
      <c r="E16985" s="0" t="n">
        <v>1</v>
      </c>
      <c r="F16985" s="0" t="inlineStr">
        <is>
          <t>上海+AI体育+VR赛事+多模态AI</t>
        </is>
      </c>
      <c r="G16985" s="10" t="n">
        <v>0.1</v>
      </c>
      <c r="H16985" s="0" t="n">
        <v>15.62</v>
      </c>
      <c r="I16985" s="32" t="n">
        <v>0.4600462962962963</v>
      </c>
      <c r="J16985" s="33" t="n">
        <v>141475360</v>
      </c>
      <c r="K16985" s="33" t="n">
        <v>2318945400</v>
      </c>
    </row>
    <row r="16986">
      <c r="A16986" s="35" t="n">
        <v>45316</v>
      </c>
      <c r="B16986" s="9" t="inlineStr">
        <is>
          <t>sz002368</t>
        </is>
      </c>
      <c r="C16986" s="0" t="inlineStr">
        <is>
          <t>太极股份</t>
        </is>
      </c>
      <c r="D16986" s="0" t="inlineStr">
        <is>
          <t>首板换</t>
        </is>
      </c>
      <c r="E16986" s="0" t="n">
        <v>1</v>
      </c>
      <c r="F16986" s="0" t="inlineStr">
        <is>
          <t>云计算+华为+央企</t>
        </is>
      </c>
      <c r="G16986" s="10" t="n">
        <v>0.1</v>
      </c>
      <c r="H16986" s="0" t="n">
        <v>25.31</v>
      </c>
      <c r="I16986" s="32" t="n">
        <v>0.5882523148148148</v>
      </c>
      <c r="J16986" s="33" t="n">
        <v>541773910</v>
      </c>
      <c r="K16986" s="33" t="n">
        <v>15689960000</v>
      </c>
    </row>
    <row r="16987">
      <c r="A16987" s="35" t="n">
        <v>45316</v>
      </c>
      <c r="B16987" s="9" t="inlineStr">
        <is>
          <t>sz000526</t>
        </is>
      </c>
      <c r="C16987" s="0" t="inlineStr">
        <is>
          <t>学大教育</t>
        </is>
      </c>
      <c r="D16987" s="0" t="inlineStr">
        <is>
          <t>首板换</t>
        </is>
      </c>
      <c r="E16987" s="0" t="n">
        <v>1</v>
      </c>
      <c r="F16987" s="0" t="inlineStr">
        <is>
          <t>AI教育+职业教育+体育</t>
        </is>
      </c>
      <c r="G16987" s="10" t="n">
        <v>0.0999</v>
      </c>
      <c r="H16987" s="0" t="n">
        <v>44.92</v>
      </c>
      <c r="I16987" s="32" t="n">
        <v>0.4398032407407407</v>
      </c>
      <c r="J16987" s="33" t="n">
        <v>141207500</v>
      </c>
      <c r="K16987" s="33" t="n">
        <v>5289900900</v>
      </c>
    </row>
    <row r="16988">
      <c r="A16988" s="35" t="n">
        <v>45316</v>
      </c>
      <c r="B16988" s="9" t="inlineStr">
        <is>
          <t>sz002401</t>
        </is>
      </c>
      <c r="C16988" s="0" t="inlineStr">
        <is>
          <t>中远海科</t>
        </is>
      </c>
      <c r="D16988" s="0" t="inlineStr">
        <is>
          <t>首板换</t>
        </is>
      </c>
      <c r="E16988" s="0" t="n">
        <v>1</v>
      </c>
      <c r="F16988" s="0" t="inlineStr">
        <is>
          <t>中字头+上海自贸区+船视宝+数据要素</t>
        </is>
      </c>
      <c r="G16988" s="10" t="n">
        <v>0.0999</v>
      </c>
      <c r="H16988" s="0" t="n">
        <v>17.5</v>
      </c>
      <c r="I16988" s="32" t="n">
        <v>0.43875</v>
      </c>
      <c r="J16988" s="33" t="n">
        <v>497752310</v>
      </c>
      <c r="K16988" s="33" t="n">
        <v>6443768100</v>
      </c>
    </row>
    <row r="16989">
      <c r="A16989" s="35" t="n">
        <v>45316</v>
      </c>
      <c r="B16989" s="9" t="inlineStr">
        <is>
          <t>sh601061</t>
        </is>
      </c>
      <c r="C16989" s="0" t="inlineStr">
        <is>
          <t>中信金属</t>
        </is>
      </c>
      <c r="D16989" s="0" t="inlineStr">
        <is>
          <t>首板换</t>
        </is>
      </c>
      <c r="E16989" s="0" t="n">
        <v>1</v>
      </c>
      <c r="F16989" s="0" t="inlineStr">
        <is>
          <t>中字头+先进材料+次新</t>
        </is>
      </c>
      <c r="G16989" s="10" t="n">
        <v>0.1003</v>
      </c>
      <c r="H16989" s="0" t="n">
        <v>7.57</v>
      </c>
      <c r="I16989" s="32" t="n">
        <v>0.6181944444444445</v>
      </c>
      <c r="J16989" s="33" t="n">
        <v>245852340</v>
      </c>
      <c r="K16989" s="33" t="n">
        <v>3793734600</v>
      </c>
    </row>
    <row r="16990">
      <c r="A16990" s="35" t="n">
        <v>45316</v>
      </c>
      <c r="B16990" s="9" t="inlineStr">
        <is>
          <t>sh601068</t>
        </is>
      </c>
      <c r="C16990" s="0" t="inlineStr">
        <is>
          <t>中铝国际</t>
        </is>
      </c>
      <c r="D16990" s="0" t="inlineStr">
        <is>
          <t>首板换</t>
        </is>
      </c>
      <c r="E16990" s="0" t="n">
        <v>1</v>
      </c>
      <c r="F16990" s="0" t="inlineStr">
        <is>
          <t>中字头+盐湖提锂+有色金属</t>
        </is>
      </c>
      <c r="G16990" s="10" t="n">
        <v>0.1012</v>
      </c>
      <c r="H16990" s="0" t="n">
        <v>4.68</v>
      </c>
      <c r="I16990" s="32" t="n">
        <v>0.3992708333333334</v>
      </c>
      <c r="J16990" s="33" t="n">
        <v>49595325</v>
      </c>
      <c r="K16990" s="33" t="n">
        <v>11978884300</v>
      </c>
    </row>
    <row r="16991">
      <c r="A16991" s="35" t="n">
        <v>45316</v>
      </c>
      <c r="B16991" s="9" t="inlineStr">
        <is>
          <t>sh601101</t>
        </is>
      </c>
      <c r="C16991" s="0" t="inlineStr">
        <is>
          <t>昊华能源</t>
        </is>
      </c>
      <c r="D16991" s="0" t="inlineStr">
        <is>
          <t>首板换</t>
        </is>
      </c>
      <c r="E16991" s="0" t="n">
        <v>1</v>
      </c>
      <c r="F16991" s="0" t="inlineStr">
        <is>
          <t>煤炭+北京国资</t>
        </is>
      </c>
      <c r="G16991" s="10" t="n">
        <v>0.0998</v>
      </c>
      <c r="H16991" s="0" t="n">
        <v>6.94</v>
      </c>
      <c r="I16991" s="32" t="n">
        <v>0.5868865740740741</v>
      </c>
      <c r="J16991" s="33" t="n">
        <v>243969410</v>
      </c>
      <c r="K16991" s="33" t="n">
        <v>9993585600</v>
      </c>
    </row>
    <row r="16992">
      <c r="A16992" s="35" t="n">
        <v>45316</v>
      </c>
      <c r="B16992" s="9" t="inlineStr">
        <is>
          <t>sh601333</t>
        </is>
      </c>
      <c r="C16992" s="0" t="inlineStr">
        <is>
          <t>广深铁路</t>
        </is>
      </c>
      <c r="D16992" s="0" t="inlineStr">
        <is>
          <t>首板换</t>
        </is>
      </c>
      <c r="E16992" s="0" t="n">
        <v>1</v>
      </c>
      <c r="F16992" s="0" t="inlineStr">
        <is>
          <t>铁路公路+中铁系+央企</t>
        </is>
      </c>
      <c r="G16992" s="10" t="n">
        <v>0.1</v>
      </c>
      <c r="H16992" s="0" t="n">
        <v>2.97</v>
      </c>
      <c r="I16992" s="32" t="n">
        <v>0.5896875</v>
      </c>
      <c r="J16992" s="33" t="n">
        <v>374434980</v>
      </c>
      <c r="K16992" s="33" t="n">
        <v>16787144000</v>
      </c>
    </row>
    <row r="16993">
      <c r="A16993" s="35" t="n">
        <v>45316</v>
      </c>
      <c r="B16993" s="9" t="inlineStr">
        <is>
          <t>sh601800</t>
        </is>
      </c>
      <c r="C16993" s="0" t="inlineStr">
        <is>
          <t>中国交建</t>
        </is>
      </c>
      <c r="D16993" s="0" t="inlineStr">
        <is>
          <t>首板换</t>
        </is>
      </c>
      <c r="E16993" s="0" t="n">
        <v>1</v>
      </c>
      <c r="F16993" s="0" t="inlineStr">
        <is>
          <t>基础建设+央企国企改革+中字头+同花顺中特估100</t>
        </is>
      </c>
      <c r="G16993" s="10" t="n">
        <v>0.1</v>
      </c>
      <c r="H16993" s="0" t="n">
        <v>8.25</v>
      </c>
      <c r="I16993" s="32" t="n">
        <v>0.6099305555555555</v>
      </c>
      <c r="J16993" s="33" t="n">
        <v>1842395300</v>
      </c>
      <c r="K16993" s="33" t="n">
        <v>96914692000</v>
      </c>
    </row>
    <row r="16994">
      <c r="A16994" s="35" t="n">
        <v>45316</v>
      </c>
      <c r="B16994" s="9" t="inlineStr">
        <is>
          <t>sh601857</t>
        </is>
      </c>
      <c r="C16994" s="0" t="inlineStr">
        <is>
          <t>中国石油</t>
        </is>
      </c>
      <c r="D16994" s="0" t="inlineStr">
        <is>
          <t>首板换</t>
        </is>
      </c>
      <c r="E16994" s="0" t="n">
        <v>1</v>
      </c>
      <c r="F16994" s="0" t="inlineStr">
        <is>
          <t>中字头+石油+高股息</t>
        </is>
      </c>
      <c r="G16994" s="10" t="n">
        <v>0.1006</v>
      </c>
      <c r="H16994" s="0" t="n">
        <v>7.99</v>
      </c>
      <c r="I16994" s="32" t="n">
        <v>0.5920601851851852</v>
      </c>
      <c r="J16994" s="33" t="n">
        <v>2909825500</v>
      </c>
      <c r="K16994" s="33" t="n">
        <v>1293757400000</v>
      </c>
    </row>
    <row r="16995">
      <c r="A16995" s="35" t="n">
        <v>45316</v>
      </c>
      <c r="B16995" s="9" t="inlineStr">
        <is>
          <t>sh601858</t>
        </is>
      </c>
      <c r="C16995" s="0" t="inlineStr">
        <is>
          <t>中国科传</t>
        </is>
      </c>
      <c r="D16995" s="0" t="inlineStr">
        <is>
          <t>首板换</t>
        </is>
      </c>
      <c r="E16995" s="0" t="n">
        <v>1</v>
      </c>
      <c r="F16995" s="0" t="inlineStr">
        <is>
          <t>中字头+数据要素+中科云教育+芯片</t>
        </is>
      </c>
      <c r="G16995" s="10" t="n">
        <v>0.0998</v>
      </c>
      <c r="H16995" s="0" t="n">
        <v>24.35</v>
      </c>
      <c r="I16995" s="32" t="n">
        <v>0.4440393518518518</v>
      </c>
      <c r="J16995" s="33" t="n">
        <v>651918200</v>
      </c>
      <c r="K16995" s="33" t="n">
        <v>19248675000</v>
      </c>
    </row>
    <row r="16996">
      <c r="A16996" s="35" t="n">
        <v>45316</v>
      </c>
      <c r="B16996" s="9" t="inlineStr">
        <is>
          <t>sh601898</t>
        </is>
      </c>
      <c r="C16996" s="0" t="inlineStr">
        <is>
          <t>中煤能源</t>
        </is>
      </c>
      <c r="D16996" s="0" t="inlineStr">
        <is>
          <t>首板换</t>
        </is>
      </c>
      <c r="E16996" s="0" t="n">
        <v>1</v>
      </c>
      <c r="F16996" s="0" t="inlineStr">
        <is>
          <t>中字头+央企+煤炭</t>
        </is>
      </c>
      <c r="G16996" s="10" t="n">
        <v>0.1001</v>
      </c>
      <c r="H16996" s="0" t="n">
        <v>12.09</v>
      </c>
      <c r="I16996" s="32" t="n">
        <v>0.6103356481481481</v>
      </c>
      <c r="J16996" s="33" t="n">
        <v>1072506600</v>
      </c>
      <c r="K16996" s="33" t="n">
        <v>110647685000</v>
      </c>
    </row>
    <row r="16997">
      <c r="A16997" s="35" t="n">
        <v>45316</v>
      </c>
      <c r="B16997" s="9" t="inlineStr">
        <is>
          <t>sh601949</t>
        </is>
      </c>
      <c r="C16997" s="0" t="inlineStr">
        <is>
          <t>中国出版</t>
        </is>
      </c>
      <c r="D16997" s="0" t="inlineStr">
        <is>
          <t>首板换</t>
        </is>
      </c>
      <c r="E16997" s="0" t="n">
        <v>1</v>
      </c>
      <c r="F16997" s="0" t="inlineStr">
        <is>
          <t>中字头+出版</t>
        </is>
      </c>
      <c r="G16997" s="10" t="n">
        <v>0.0997</v>
      </c>
      <c r="H16997" s="0" t="n">
        <v>8.050000000000001</v>
      </c>
      <c r="I16997" s="32" t="n">
        <v>0.4463194444444444</v>
      </c>
      <c r="J16997" s="33" t="n">
        <v>385706900</v>
      </c>
      <c r="K16997" s="33" t="n">
        <v>14671125000</v>
      </c>
    </row>
    <row r="16998">
      <c r="A16998" s="35" t="n">
        <v>45316</v>
      </c>
      <c r="B16998" s="9" t="inlineStr">
        <is>
          <t>sh603112</t>
        </is>
      </c>
      <c r="C16998" s="0" t="inlineStr">
        <is>
          <t>华翔股份</t>
        </is>
      </c>
      <c r="D16998" s="0" t="inlineStr">
        <is>
          <t>首板换</t>
        </is>
      </c>
      <c r="E16998" s="0" t="n">
        <v>1</v>
      </c>
      <c r="F16998" s="0" t="inlineStr">
        <is>
          <t>年报预增+金属零部件+光伏+华字辈</t>
        </is>
      </c>
      <c r="G16998" s="10" t="n">
        <v>0.0999</v>
      </c>
      <c r="H16998" s="0" t="n">
        <v>11.34</v>
      </c>
      <c r="I16998" s="32" t="n">
        <v>0.3975347222222222</v>
      </c>
      <c r="J16998" s="33" t="n">
        <v>41056259</v>
      </c>
      <c r="K16998" s="33" t="n">
        <v>4909254300</v>
      </c>
    </row>
    <row r="16999">
      <c r="A16999" s="35" t="n">
        <v>45316</v>
      </c>
      <c r="B16999" s="9" t="inlineStr">
        <is>
          <t>sh603131</t>
        </is>
      </c>
      <c r="C16999" s="0" t="inlineStr">
        <is>
          <t>上海沪工</t>
        </is>
      </c>
      <c r="D16999" s="0" t="inlineStr">
        <is>
          <t>首板换</t>
        </is>
      </c>
      <c r="E16999" s="0" t="n">
        <v>1</v>
      </c>
      <c r="F16999" s="0" t="inlineStr">
        <is>
          <t>卫星+机器人+焊接切割装备</t>
        </is>
      </c>
      <c r="G16999" s="10" t="n">
        <v>0.1001</v>
      </c>
      <c r="H16999" s="0" t="n">
        <v>15.06</v>
      </c>
      <c r="I16999" s="32" t="n">
        <v>0.4482291666666667</v>
      </c>
      <c r="J16999" s="33" t="n">
        <v>415779810</v>
      </c>
      <c r="K16999" s="33" t="n">
        <v>4788921100</v>
      </c>
    </row>
    <row r="17000">
      <c r="A17000" s="35" t="n">
        <v>45316</v>
      </c>
      <c r="B17000" s="9" t="inlineStr">
        <is>
          <t>sh603682</t>
        </is>
      </c>
      <c r="C17000" s="0" t="inlineStr">
        <is>
          <t>锦和商管</t>
        </is>
      </c>
      <c r="D17000" s="0" t="inlineStr">
        <is>
          <t>首板换</t>
        </is>
      </c>
      <c r="E17000" s="0" t="n">
        <v>1</v>
      </c>
      <c r="F17000" s="0" t="inlineStr">
        <is>
          <t>上海+新型城镇化+物业管理</t>
        </is>
      </c>
      <c r="G17000" s="10" t="n">
        <v>0.1009</v>
      </c>
      <c r="H17000" s="0" t="n">
        <v>6.11</v>
      </c>
      <c r="I17000" s="32" t="n">
        <v>0.3990972222222222</v>
      </c>
      <c r="J17000" s="33" t="n">
        <v>53498499</v>
      </c>
      <c r="K17000" s="33" t="n">
        <v>2886975000</v>
      </c>
    </row>
    <row r="17001">
      <c r="A17001" s="35" t="n">
        <v>45316</v>
      </c>
      <c r="B17001" s="9" t="inlineStr">
        <is>
          <t>sh603721</t>
        </is>
      </c>
      <c r="C17001" s="0" t="inlineStr">
        <is>
          <t>中广天择</t>
        </is>
      </c>
      <c r="D17001" s="0" t="inlineStr">
        <is>
          <t>首板换</t>
        </is>
      </c>
      <c r="E17001" s="0" t="n">
        <v>1</v>
      </c>
      <c r="F17001" s="0" t="inlineStr">
        <is>
          <t>长沙国资+短剧+MCN+数据确权</t>
        </is>
      </c>
      <c r="G17001" s="10" t="n">
        <v>0.0999</v>
      </c>
      <c r="H17001" s="0" t="n">
        <v>25.76</v>
      </c>
      <c r="I17001" s="32" t="n">
        <v>0.5558217592592593</v>
      </c>
      <c r="J17001" s="33" t="n">
        <v>308846970</v>
      </c>
      <c r="K17001" s="33" t="n">
        <v>3348800000</v>
      </c>
    </row>
    <row r="17002">
      <c r="A17002" s="35" t="n">
        <v>45316</v>
      </c>
      <c r="B17002" s="9" t="inlineStr">
        <is>
          <t>sh603888</t>
        </is>
      </c>
      <c r="C17002" s="0" t="inlineStr">
        <is>
          <t>新华网</t>
        </is>
      </c>
      <c r="D17002" s="0" t="inlineStr">
        <is>
          <t>首板换</t>
        </is>
      </c>
      <c r="E17002" s="0" t="n">
        <v>1</v>
      </c>
      <c r="F17002" s="0" t="inlineStr">
        <is>
          <t>数据要素+网络技术+国企改革</t>
        </is>
      </c>
      <c r="G17002" s="10" t="n">
        <v>0.0998</v>
      </c>
      <c r="H17002" s="0" t="n">
        <v>23.14</v>
      </c>
      <c r="I17002" s="32" t="n">
        <v>0.603125</v>
      </c>
      <c r="J17002" s="33" t="n">
        <v>586752570</v>
      </c>
      <c r="K17002" s="33" t="n">
        <v>12010339400</v>
      </c>
    </row>
    <row r="17003">
      <c r="A17003" s="35" t="n">
        <v>45316</v>
      </c>
      <c r="B17003" s="9" t="inlineStr">
        <is>
          <t>sh603918</t>
        </is>
      </c>
      <c r="C17003" s="0" t="inlineStr">
        <is>
          <t>金桥信息</t>
        </is>
      </c>
      <c r="D17003" s="0" t="inlineStr">
        <is>
          <t>首板换</t>
        </is>
      </c>
      <c r="E17003" s="0" t="n">
        <v>1</v>
      </c>
      <c r="F17003" s="0" t="inlineStr">
        <is>
          <t>蚂蚁金服+数据确权+华为+上海</t>
        </is>
      </c>
      <c r="G17003" s="10" t="n">
        <v>0.1001</v>
      </c>
      <c r="H17003" s="0" t="n">
        <v>18.58</v>
      </c>
      <c r="I17003" s="32" t="n">
        <v>0.5876388888888889</v>
      </c>
      <c r="J17003" s="33" t="n">
        <v>1184498030</v>
      </c>
      <c r="K17003" s="33" t="n">
        <v>6804527900</v>
      </c>
    </row>
    <row r="17004">
      <c r="A17004" s="35" t="n">
        <v>45316</v>
      </c>
      <c r="B17004" s="9" t="inlineStr">
        <is>
          <t>sh603960</t>
        </is>
      </c>
      <c r="C17004" s="0" t="inlineStr">
        <is>
          <t>克来机电</t>
        </is>
      </c>
      <c r="D17004" s="0" t="inlineStr">
        <is>
          <t>首板换</t>
        </is>
      </c>
      <c r="E17004" s="0" t="n">
        <v>1</v>
      </c>
      <c r="F17004" s="0" t="inlineStr">
        <is>
          <t>上海+机器人+汽车电子+华为汽车</t>
        </is>
      </c>
      <c r="G17004" s="10" t="n">
        <v>0.1002</v>
      </c>
      <c r="H17004" s="0" t="n">
        <v>13.18</v>
      </c>
      <c r="I17004" s="32" t="n">
        <v>0.5548842592592592</v>
      </c>
      <c r="J17004" s="33" t="n">
        <v>169564790</v>
      </c>
      <c r="K17004" s="33" t="n">
        <v>3447884000</v>
      </c>
    </row>
    <row r="17005">
      <c r="A17005" s="35" t="n">
        <v>45316</v>
      </c>
      <c r="B17005" s="9" t="inlineStr">
        <is>
          <t>sh605277</t>
        </is>
      </c>
      <c r="C17005" s="0" t="inlineStr">
        <is>
          <t>新亚电子</t>
        </is>
      </c>
      <c r="D17005" s="0" t="inlineStr">
        <is>
          <t>首板换</t>
        </is>
      </c>
      <c r="E17005" s="0" t="n">
        <v>1</v>
      </c>
      <c r="F17005" s="0" t="inlineStr">
        <is>
          <t>液冷充电桩线缆+光伏+华为+机器人</t>
        </is>
      </c>
      <c r="G17005" s="10" t="n">
        <v>0.1002</v>
      </c>
      <c r="H17005" s="0" t="n">
        <v>14.38</v>
      </c>
      <c r="I17005" s="32" t="n">
        <v>0.4394560185185185</v>
      </c>
      <c r="J17005" s="33" t="n">
        <v>111007886</v>
      </c>
      <c r="K17005" s="33" t="n">
        <v>3735723200</v>
      </c>
    </row>
    <row r="17006">
      <c r="A17006" s="35" t="n">
        <v>45316</v>
      </c>
      <c r="B17006" s="9" t="inlineStr">
        <is>
          <t>sh605577</t>
        </is>
      </c>
      <c r="C17006" s="0" t="inlineStr">
        <is>
          <t>龙版传媒</t>
        </is>
      </c>
      <c r="D17006" s="0" t="inlineStr">
        <is>
          <t>首板换</t>
        </is>
      </c>
      <c r="E17006" s="0" t="n">
        <v>1</v>
      </c>
      <c r="F17006" s="0" t="inlineStr">
        <is>
          <t>黑龙江国资+短视频+龙字辈</t>
        </is>
      </c>
      <c r="G17006" s="10" t="n">
        <v>0.1</v>
      </c>
      <c r="H17006" s="0" t="n">
        <v>30.8</v>
      </c>
      <c r="I17006" s="32" t="n">
        <v>0.4086574074074074</v>
      </c>
      <c r="J17006" s="33" t="n">
        <v>853860560</v>
      </c>
      <c r="K17006" s="33" t="n">
        <v>5801624900</v>
      </c>
    </row>
    <row r="17007">
      <c r="A17007" s="35" t="n">
        <v>45316</v>
      </c>
      <c r="B17007" s="9" t="inlineStr">
        <is>
          <t>sh688648</t>
        </is>
      </c>
      <c r="C17007" s="0" t="inlineStr">
        <is>
          <t>中邮科技</t>
        </is>
      </c>
      <c r="D17007" s="0" t="inlineStr">
        <is>
          <t>首板换</t>
        </is>
      </c>
      <c r="E17007" s="0" t="n">
        <v>1</v>
      </c>
      <c r="F17007" s="0" t="inlineStr">
        <is>
          <t>中字头+智能物流+阿里巴巴+次新股</t>
        </is>
      </c>
      <c r="G17007" s="10" t="n">
        <v>0.1998</v>
      </c>
      <c r="H17007" s="0" t="n">
        <v>29.18</v>
      </c>
      <c r="I17007" s="32" t="n">
        <v>0.6212962962962963</v>
      </c>
      <c r="J17007" s="33" t="n">
        <v>407931080</v>
      </c>
      <c r="K17007" s="33" t="n">
        <v>839219980</v>
      </c>
    </row>
    <row r="17008">
      <c r="A17008" s="35" t="n">
        <v>45316</v>
      </c>
      <c r="B17008" s="9" t="inlineStr">
        <is>
          <t>bj871753</t>
        </is>
      </c>
      <c r="C17008" s="0" t="inlineStr">
        <is>
          <t>天纺标</t>
        </is>
      </c>
      <c r="D17008" s="0" t="inlineStr">
        <is>
          <t>首板换</t>
        </is>
      </c>
      <c r="E17008" s="0" t="n">
        <v>1</v>
      </c>
      <c r="F17008" s="0" t="inlineStr">
        <is>
          <t>国企+检验检测服务</t>
        </is>
      </c>
      <c r="G17008" s="10" t="n">
        <v>0.3</v>
      </c>
      <c r="H17008" s="0" t="n">
        <v>32.5</v>
      </c>
      <c r="I17008" s="32" t="n">
        <v>0.6219444444444444</v>
      </c>
      <c r="J17008" s="33" t="n">
        <v>402366760</v>
      </c>
      <c r="K17008" s="33" t="n">
        <v>693647500</v>
      </c>
    </row>
    <row r="17009">
      <c r="A17009" s="35" t="n">
        <v>45316</v>
      </c>
      <c r="B17009" s="9" t="inlineStr">
        <is>
          <t>bj873122</t>
        </is>
      </c>
      <c r="C17009" s="0" t="inlineStr">
        <is>
          <t>中纺标</t>
        </is>
      </c>
      <c r="D17009" s="0" t="inlineStr">
        <is>
          <t>首板换</t>
        </is>
      </c>
      <c r="E17009" s="0" t="n">
        <v>1</v>
      </c>
      <c r="F17009" s="0" t="inlineStr">
        <is>
          <t>中字头+检测服务</t>
        </is>
      </c>
      <c r="G17009" s="10" t="n">
        <v>0.3</v>
      </c>
      <c r="H17009" s="0" t="n">
        <v>51.22</v>
      </c>
      <c r="I17009" s="32" t="n">
        <v>0.4695601851851852</v>
      </c>
      <c r="J17009" s="33" t="n">
        <v>395239340</v>
      </c>
      <c r="K17009" s="33" t="n">
        <v>668036850</v>
      </c>
    </row>
    <row r="17010">
      <c r="A17010" s="35" t="n">
        <v>45316</v>
      </c>
      <c r="B17010" s="9" t="inlineStr">
        <is>
          <t>sh600138</t>
        </is>
      </c>
      <c r="C17010" s="0" t="inlineStr">
        <is>
          <t>中青旅</t>
        </is>
      </c>
      <c r="D17010" s="0" t="inlineStr">
        <is>
          <t>首板换</t>
        </is>
      </c>
      <c r="E17010" s="0" t="n">
        <v>1</v>
      </c>
      <c r="F17010" s="0" t="inlineStr">
        <is>
          <t>中字头+旅游+业绩增长</t>
        </is>
      </c>
      <c r="G17010" s="10" t="n">
        <v>0.1003</v>
      </c>
      <c r="H17010" s="0" t="n">
        <v>11.41</v>
      </c>
      <c r="I17010" s="32" t="n">
        <v>0.5617361111111111</v>
      </c>
      <c r="J17010" s="33" t="n">
        <v>652631790</v>
      </c>
      <c r="K17010" s="33" t="n">
        <v>8259014400</v>
      </c>
    </row>
    <row r="17011">
      <c r="A17011" s="35" t="n">
        <v>45316</v>
      </c>
      <c r="B17011" s="9" t="inlineStr">
        <is>
          <t>sh600171</t>
        </is>
      </c>
      <c r="C17011" s="0" t="inlineStr">
        <is>
          <t>上海贝岭</t>
        </is>
      </c>
      <c r="D17011" s="0" t="inlineStr">
        <is>
          <t>首板换</t>
        </is>
      </c>
      <c r="E17011" s="0" t="n">
        <v>1</v>
      </c>
      <c r="F17011" s="0" t="inlineStr">
        <is>
          <t>半导体+充电桩+上海央企</t>
        </is>
      </c>
      <c r="G17011" s="10" t="n">
        <v>0.1003</v>
      </c>
      <c r="H17011" s="0" t="n">
        <v>13.16</v>
      </c>
      <c r="I17011" s="32" t="n">
        <v>0.4022337962962963</v>
      </c>
      <c r="J17011" s="33" t="n">
        <v>148965610</v>
      </c>
      <c r="K17011" s="33" t="n">
        <v>9292681000</v>
      </c>
    </row>
    <row r="17012">
      <c r="A17012" s="35" t="n">
        <v>45316</v>
      </c>
      <c r="B17012" s="9" t="inlineStr">
        <is>
          <t>sh600284</t>
        </is>
      </c>
      <c r="C17012" s="0" t="inlineStr">
        <is>
          <t>浦东建设</t>
        </is>
      </c>
      <c r="D17012" s="0" t="inlineStr">
        <is>
          <t>首板换</t>
        </is>
      </c>
      <c r="E17012" s="0" t="n">
        <v>1</v>
      </c>
      <c r="F17012" s="0" t="inlineStr">
        <is>
          <t>上海国企改革+证金持股+基础建设</t>
        </is>
      </c>
      <c r="G17012" s="10" t="n">
        <v>0.0994</v>
      </c>
      <c r="H17012" s="0" t="n">
        <v>6.97</v>
      </c>
      <c r="I17012" s="32" t="n">
        <v>0.5652662037037037</v>
      </c>
      <c r="J17012" s="33" t="n">
        <v>445995800</v>
      </c>
      <c r="K17012" s="33" t="n">
        <v>6762684300</v>
      </c>
    </row>
    <row r="17013">
      <c r="A17013" s="35" t="n">
        <v>45316</v>
      </c>
      <c r="B17013" s="9" t="inlineStr">
        <is>
          <t>sh600335</t>
        </is>
      </c>
      <c r="C17013" s="0" t="inlineStr">
        <is>
          <t>国机汽车</t>
        </is>
      </c>
      <c r="D17013" s="0" t="inlineStr">
        <is>
          <t>首板换</t>
        </is>
      </c>
      <c r="E17013" s="0" t="n">
        <v>1</v>
      </c>
      <c r="F17013" s="0" t="inlineStr">
        <is>
          <t>央企+汽车贸易+华为+一体化压铸</t>
        </is>
      </c>
      <c r="G17013" s="10" t="n">
        <v>0.09959999999999999</v>
      </c>
      <c r="H17013" s="0" t="n">
        <v>8.279999999999999</v>
      </c>
      <c r="I17013" s="32" t="n">
        <v>0.4781712962962963</v>
      </c>
      <c r="J17013" s="33" t="n">
        <v>232281330</v>
      </c>
      <c r="K17013" s="33" t="n">
        <v>12385130400</v>
      </c>
    </row>
    <row r="17014">
      <c r="A17014" s="35" t="n">
        <v>45316</v>
      </c>
      <c r="B17014" s="9" t="inlineStr">
        <is>
          <t>sh600345</t>
        </is>
      </c>
      <c r="C17014" s="0" t="inlineStr">
        <is>
          <t>长江通信</t>
        </is>
      </c>
      <c r="D17014" s="0" t="inlineStr">
        <is>
          <t>首板换</t>
        </is>
      </c>
      <c r="E17014" s="0" t="n">
        <v>1</v>
      </c>
      <c r="F17014" s="0" t="inlineStr">
        <is>
          <t>央企国企改革+智能交通+华为概念</t>
        </is>
      </c>
      <c r="G17014" s="10" t="n">
        <v>0.1001</v>
      </c>
      <c r="H17014" s="0" t="n">
        <v>17.36</v>
      </c>
      <c r="I17014" s="32" t="n">
        <v>0.4018865740740741</v>
      </c>
      <c r="J17014" s="33" t="n">
        <v>47125095</v>
      </c>
      <c r="K17014" s="33" t="n">
        <v>3437280000</v>
      </c>
    </row>
    <row r="17015">
      <c r="A17015" s="35" t="n">
        <v>45316</v>
      </c>
      <c r="B17015" s="9" t="inlineStr">
        <is>
          <t>sh600444</t>
        </is>
      </c>
      <c r="C17015" s="0" t="inlineStr">
        <is>
          <t>国机通用</t>
        </is>
      </c>
      <c r="D17015" s="0" t="inlineStr">
        <is>
          <t>首板换</t>
        </is>
      </c>
      <c r="E17015" s="0" t="n">
        <v>1</v>
      </c>
      <c r="F17015" s="0" t="inlineStr">
        <is>
          <t>国企改革+盐湖提锂+氢能源+专用设备</t>
        </is>
      </c>
      <c r="G17015" s="10" t="n">
        <v>0.0997</v>
      </c>
      <c r="H17015" s="0" t="n">
        <v>14.12</v>
      </c>
      <c r="I17015" s="32" t="n">
        <v>0.4206944444444444</v>
      </c>
      <c r="J17015" s="33" t="n">
        <v>82335044</v>
      </c>
      <c r="K17015" s="33" t="n">
        <v>2067477700</v>
      </c>
    </row>
    <row r="17016">
      <c r="A17016" s="35" t="n">
        <v>45316</v>
      </c>
      <c r="B17016" s="9" t="inlineStr">
        <is>
          <t>sh600452</t>
        </is>
      </c>
      <c r="C17016" s="0" t="inlineStr">
        <is>
          <t>涪陵电力</t>
        </is>
      </c>
      <c r="D17016" s="0" t="inlineStr">
        <is>
          <t>首板换</t>
        </is>
      </c>
      <c r="E17016" s="0" t="n">
        <v>1</v>
      </c>
      <c r="F17016" s="0" t="inlineStr">
        <is>
          <t>央企+电力</t>
        </is>
      </c>
      <c r="G17016" s="10" t="n">
        <v>0.09959999999999999</v>
      </c>
      <c r="H17016" s="0" t="n">
        <v>11.81</v>
      </c>
      <c r="I17016" s="32" t="n">
        <v>0.5759837962962963</v>
      </c>
      <c r="J17016" s="33" t="n">
        <v>167844310</v>
      </c>
      <c r="K17016" s="33" t="n">
        <v>12961826400</v>
      </c>
    </row>
    <row r="17017">
      <c r="A17017" s="35" t="n">
        <v>45316</v>
      </c>
      <c r="B17017" s="9" t="inlineStr">
        <is>
          <t>sh600480</t>
        </is>
      </c>
      <c r="C17017" s="0" t="inlineStr">
        <is>
          <t>凌云股份</t>
        </is>
      </c>
      <c r="D17017" s="0" t="inlineStr">
        <is>
          <t>首板换</t>
        </is>
      </c>
      <c r="E17017" s="0" t="n">
        <v>1</v>
      </c>
      <c r="F17017" s="0" t="inlineStr">
        <is>
          <t>中兵系+央企+汽车零部件+年报预增</t>
        </is>
      </c>
      <c r="G17017" s="10" t="n">
        <v>0.1</v>
      </c>
      <c r="H17017" s="0" t="n">
        <v>9.130000000000001</v>
      </c>
      <c r="I17017" s="32" t="n">
        <v>0.5832175925925925</v>
      </c>
      <c r="J17017" s="33" t="n">
        <v>260725290</v>
      </c>
      <c r="K17017" s="33" t="n">
        <v>8371894200</v>
      </c>
    </row>
    <row r="17018">
      <c r="A17018" s="35" t="n">
        <v>45316</v>
      </c>
      <c r="B17018" s="9" t="inlineStr">
        <is>
          <t>sh600482</t>
        </is>
      </c>
      <c r="C17018" s="0" t="inlineStr">
        <is>
          <t>中国动力</t>
        </is>
      </c>
      <c r="D17018" s="0" t="inlineStr">
        <is>
          <t>首板换</t>
        </is>
      </c>
      <c r="E17018" s="0" t="n">
        <v>1</v>
      </c>
      <c r="F17018" s="0" t="inlineStr">
        <is>
          <t>中字头+高端动力装备+锂电池+年报预增</t>
        </is>
      </c>
      <c r="G17018" s="10" t="n">
        <v>0.1002</v>
      </c>
      <c r="H17018" s="0" t="n">
        <v>18.88</v>
      </c>
      <c r="I17018" s="32" t="n">
        <v>0.54875</v>
      </c>
      <c r="J17018" s="33" t="n">
        <v>724946410</v>
      </c>
      <c r="K17018" s="33" t="n">
        <v>41285243000</v>
      </c>
    </row>
    <row r="17019">
      <c r="A17019" s="35" t="n">
        <v>45316</v>
      </c>
      <c r="B17019" s="9" t="inlineStr">
        <is>
          <t>sh600508</t>
        </is>
      </c>
      <c r="C17019" s="0" t="inlineStr">
        <is>
          <t>上海能源</t>
        </is>
      </c>
      <c r="D17019" s="0" t="inlineStr">
        <is>
          <t>首板换</t>
        </is>
      </c>
      <c r="E17019" s="0" t="n">
        <v>1</v>
      </c>
      <c r="F17019" s="0" t="inlineStr">
        <is>
          <t>煤炭+破净股+上海央企</t>
        </is>
      </c>
      <c r="G17019" s="10" t="n">
        <v>0.1</v>
      </c>
      <c r="H17019" s="0" t="n">
        <v>14.74</v>
      </c>
      <c r="I17019" s="32" t="n">
        <v>0.4547222222222222</v>
      </c>
      <c r="J17019" s="33" t="n">
        <v>461706770</v>
      </c>
      <c r="K17019" s="33" t="n">
        <v>10652863300</v>
      </c>
    </row>
    <row r="17020">
      <c r="A17020" s="35" t="n">
        <v>45316</v>
      </c>
      <c r="B17020" s="9" t="inlineStr">
        <is>
          <t>sh600573</t>
        </is>
      </c>
      <c r="C17020" s="0" t="inlineStr">
        <is>
          <t>惠泉啤酒</t>
        </is>
      </c>
      <c r="D17020" s="0" t="inlineStr">
        <is>
          <t>首板换</t>
        </is>
      </c>
      <c r="E17020" s="0" t="n">
        <v>1</v>
      </c>
      <c r="F17020" s="0" t="inlineStr">
        <is>
          <t>啤酒+新零售+北京国资</t>
        </is>
      </c>
      <c r="G17020" s="10" t="n">
        <v>0.1001</v>
      </c>
      <c r="H17020" s="0" t="n">
        <v>10.22</v>
      </c>
      <c r="I17020" s="32" t="n">
        <v>0.6172800925925926</v>
      </c>
      <c r="J17020" s="33" t="n">
        <v>91490631</v>
      </c>
      <c r="K17020" s="33" t="n">
        <v>2555000000</v>
      </c>
    </row>
    <row r="17021">
      <c r="A17021" s="35" t="n">
        <v>45316</v>
      </c>
      <c r="B17021" s="9" t="inlineStr">
        <is>
          <t>sh600602</t>
        </is>
      </c>
      <c r="C17021" s="0" t="inlineStr">
        <is>
          <t>云赛智联</t>
        </is>
      </c>
      <c r="D17021" s="0" t="inlineStr">
        <is>
          <t>首板换</t>
        </is>
      </c>
      <c r="E17021" s="0" t="n">
        <v>1</v>
      </c>
      <c r="F17021" s="0" t="inlineStr">
        <is>
          <t>上海国资+数据要素+算力租赁+数据中心</t>
        </is>
      </c>
      <c r="G17021" s="10" t="n">
        <v>0.1005</v>
      </c>
      <c r="H17021" s="0" t="n">
        <v>11.28</v>
      </c>
      <c r="I17021" s="32" t="n">
        <v>0.5949884259259259</v>
      </c>
      <c r="J17021" s="33" t="n">
        <v>684566240</v>
      </c>
      <c r="K17021" s="33" t="n">
        <v>12118137700</v>
      </c>
    </row>
    <row r="17022">
      <c r="A17022" s="35" t="n">
        <v>45316</v>
      </c>
      <c r="B17022" s="9" t="inlineStr">
        <is>
          <t>sh600636</t>
        </is>
      </c>
      <c r="C17022" s="0" t="inlineStr">
        <is>
          <t>国新文化</t>
        </is>
      </c>
      <c r="D17022" s="0" t="inlineStr">
        <is>
          <t>首板换</t>
        </is>
      </c>
      <c r="E17022" s="0" t="n">
        <v>1</v>
      </c>
      <c r="F17022" s="0" t="inlineStr">
        <is>
          <t>AI教育+多模态AI+算力+国企改革</t>
        </is>
      </c>
      <c r="G17022" s="10" t="n">
        <v>0.1005</v>
      </c>
      <c r="H17022" s="0" t="n">
        <v>10.07</v>
      </c>
      <c r="I17022" s="32" t="n">
        <v>0.4233101851851852</v>
      </c>
      <c r="J17022" s="33" t="n">
        <v>236016440</v>
      </c>
      <c r="K17022" s="33" t="n">
        <v>4417072600</v>
      </c>
    </row>
    <row r="17023">
      <c r="A17023" s="35" t="n">
        <v>45316</v>
      </c>
      <c r="B17023" s="9" t="inlineStr">
        <is>
          <t>sh600640</t>
        </is>
      </c>
      <c r="C17023" s="0" t="inlineStr">
        <is>
          <t>国脉文化</t>
        </is>
      </c>
      <c r="D17023" s="0" t="inlineStr">
        <is>
          <t>首板换</t>
        </is>
      </c>
      <c r="E17023" s="0" t="n">
        <v>1</v>
      </c>
      <c r="F17023" s="0" t="inlineStr">
        <is>
          <t>央企+图书出版+数据要素+大模型</t>
        </is>
      </c>
      <c r="G17023" s="10" t="n">
        <v>0.1003</v>
      </c>
      <c r="H17023" s="0" t="n">
        <v>10.75</v>
      </c>
      <c r="I17023" s="32" t="n">
        <v>0.5510532407407407</v>
      </c>
      <c r="J17023" s="33" t="n">
        <v>153849800</v>
      </c>
      <c r="K17023" s="33" t="n">
        <v>8553731400</v>
      </c>
    </row>
    <row r="17024">
      <c r="A17024" s="35" t="n">
        <v>45316</v>
      </c>
      <c r="B17024" s="9" t="inlineStr">
        <is>
          <t>sh600692</t>
        </is>
      </c>
      <c r="C17024" s="0" t="inlineStr">
        <is>
          <t>亚通股份</t>
        </is>
      </c>
      <c r="D17024" s="0" t="inlineStr">
        <is>
          <t>首板换</t>
        </is>
      </c>
      <c r="E17024" s="0" t="n">
        <v>1</v>
      </c>
      <c r="F17024" s="0" t="inlineStr">
        <is>
          <t>上海国资+房地产+文化传媒+粮食</t>
        </is>
      </c>
      <c r="G17024" s="10" t="n">
        <v>0.1002</v>
      </c>
      <c r="H17024" s="0" t="n">
        <v>6.48</v>
      </c>
      <c r="I17024" s="32" t="n">
        <v>0.4377083333333333</v>
      </c>
      <c r="J17024" s="33" t="n">
        <v>181159920</v>
      </c>
      <c r="K17024" s="33" t="n">
        <v>1652468200</v>
      </c>
    </row>
    <row r="17025">
      <c r="A17025" s="35" t="n">
        <v>45316</v>
      </c>
      <c r="B17025" s="9" t="inlineStr">
        <is>
          <t>sh600708</t>
        </is>
      </c>
      <c r="C17025" s="0" t="inlineStr">
        <is>
          <t>光明地产</t>
        </is>
      </c>
      <c r="D17025" s="0" t="inlineStr">
        <is>
          <t>首板换</t>
        </is>
      </c>
      <c r="E17025" s="0" t="n">
        <v>1</v>
      </c>
      <c r="F17025" s="0" t="inlineStr">
        <is>
          <t>上海国企+房地产+冷链物流</t>
        </is>
      </c>
      <c r="G17025" s="10" t="n">
        <v>0.09950000000000001</v>
      </c>
      <c r="H17025" s="0" t="n">
        <v>2.32</v>
      </c>
      <c r="I17025" s="32" t="n">
        <v>0.4583101851851852</v>
      </c>
      <c r="J17025" s="33" t="n">
        <v>193610400</v>
      </c>
      <c r="K17025" s="33" t="n">
        <v>5162644400</v>
      </c>
    </row>
    <row r="17026">
      <c r="A17026" s="35" t="n">
        <v>45316</v>
      </c>
      <c r="B17026" s="9" t="inlineStr">
        <is>
          <t>sh600748</t>
        </is>
      </c>
      <c r="C17026" s="0" t="inlineStr">
        <is>
          <t>上实发展</t>
        </is>
      </c>
      <c r="D17026" s="0" t="inlineStr">
        <is>
          <t>首板换</t>
        </is>
      </c>
      <c r="E17026" s="0" t="n">
        <v>1</v>
      </c>
      <c r="F17026" s="0" t="inlineStr">
        <is>
          <t>上海国企改革+房地产开发</t>
        </is>
      </c>
      <c r="G17026" s="10" t="n">
        <v>0.0997</v>
      </c>
      <c r="H17026" s="0" t="n">
        <v>3.86</v>
      </c>
      <c r="I17026" s="32" t="n">
        <v>0.4632175925925926</v>
      </c>
      <c r="J17026" s="33" t="n">
        <v>274584030</v>
      </c>
      <c r="K17026" s="33" t="n">
        <v>7120012800</v>
      </c>
    </row>
    <row r="17027">
      <c r="A17027" s="35" t="n">
        <v>45316</v>
      </c>
      <c r="B17027" s="9" t="inlineStr">
        <is>
          <t>sh600791</t>
        </is>
      </c>
      <c r="C17027" s="0" t="inlineStr">
        <is>
          <t>京能置业</t>
        </is>
      </c>
      <c r="D17027" s="0" t="inlineStr">
        <is>
          <t>首板换</t>
        </is>
      </c>
      <c r="E17027" s="0" t="n">
        <v>1</v>
      </c>
      <c r="F17027" s="0" t="inlineStr">
        <is>
          <t>房地产+北京央企</t>
        </is>
      </c>
      <c r="G17027" s="10" t="n">
        <v>0.1011</v>
      </c>
      <c r="H17027" s="0" t="n">
        <v>4.9</v>
      </c>
      <c r="I17027" s="32" t="n">
        <v>0.4046643518518518</v>
      </c>
      <c r="J17027" s="33" t="n">
        <v>42453786</v>
      </c>
      <c r="K17027" s="33" t="n">
        <v>2216337100</v>
      </c>
    </row>
    <row r="17028">
      <c r="A17028" s="35" t="n">
        <v>45316</v>
      </c>
      <c r="B17028" s="9" t="inlineStr">
        <is>
          <t>sh600818</t>
        </is>
      </c>
      <c r="C17028" s="0" t="inlineStr">
        <is>
          <t>中路股份</t>
        </is>
      </c>
      <c r="D17028" s="0" t="inlineStr">
        <is>
          <t>首板换</t>
        </is>
      </c>
      <c r="E17028" s="0" t="n">
        <v>1</v>
      </c>
      <c r="F17028" s="0" t="inlineStr">
        <is>
          <t>上海+两轮车+高空风能</t>
        </is>
      </c>
      <c r="G17028" s="10" t="n">
        <v>0.1</v>
      </c>
      <c r="H17028" s="0" t="n">
        <v>12.32</v>
      </c>
      <c r="I17028" s="32" t="n">
        <v>0.5543171296296296</v>
      </c>
      <c r="J17028" s="33" t="n">
        <v>170150460</v>
      </c>
      <c r="K17028" s="33" t="n">
        <v>2931641500</v>
      </c>
    </row>
    <row r="17029">
      <c r="A17029" s="35" t="n">
        <v>45316</v>
      </c>
      <c r="B17029" s="9" t="inlineStr">
        <is>
          <t>sh600825</t>
        </is>
      </c>
      <c r="C17029" s="0" t="inlineStr">
        <is>
          <t>新华传媒</t>
        </is>
      </c>
      <c r="D17029" s="0" t="inlineStr">
        <is>
          <t>首板换</t>
        </is>
      </c>
      <c r="E17029" s="0" t="n">
        <v>1</v>
      </c>
      <c r="F17029" s="0" t="inlineStr">
        <is>
          <t>上海国企+文化传媒+数字广告</t>
        </is>
      </c>
      <c r="G17029" s="10" t="n">
        <v>0.0998</v>
      </c>
      <c r="H17029" s="0" t="n">
        <v>4.96</v>
      </c>
      <c r="I17029" s="32" t="n">
        <v>0.5696064814814815</v>
      </c>
      <c r="J17029" s="33" t="n">
        <v>434090370</v>
      </c>
      <c r="K17029" s="33" t="n">
        <v>5182643700</v>
      </c>
    </row>
    <row r="17030">
      <c r="A17030" s="35" t="n">
        <v>45316</v>
      </c>
      <c r="B17030" s="9" t="inlineStr">
        <is>
          <t>sh600880</t>
        </is>
      </c>
      <c r="C17030" s="0" t="inlineStr">
        <is>
          <t>博瑞传播</t>
        </is>
      </c>
      <c r="D17030" s="0" t="inlineStr">
        <is>
          <t>首板换</t>
        </is>
      </c>
      <c r="E17030" s="0" t="n">
        <v>1</v>
      </c>
      <c r="F17030" s="0" t="inlineStr">
        <is>
          <t>国企改革+华为+教育+AIGC+跨境电商</t>
        </is>
      </c>
      <c r="G17030" s="10" t="n">
        <v>0.1011</v>
      </c>
      <c r="H17030" s="0" t="n">
        <v>4.9</v>
      </c>
      <c r="I17030" s="32" t="n">
        <v>0.4514236111111111</v>
      </c>
      <c r="J17030" s="33" t="n">
        <v>174604980</v>
      </c>
      <c r="K17030" s="33" t="n">
        <v>5355847900</v>
      </c>
    </row>
    <row r="17031">
      <c r="A17031" s="35" t="n">
        <v>45315</v>
      </c>
      <c r="B17031" s="9" t="inlineStr">
        <is>
          <t>sh603958</t>
        </is>
      </c>
      <c r="C17031" s="0" t="inlineStr">
        <is>
          <t>哈森股份</t>
        </is>
      </c>
      <c r="D17031" s="0" t="inlineStr">
        <is>
          <t>7板换</t>
        </is>
      </c>
      <c r="E17031" s="0" t="n">
        <v>7</v>
      </c>
      <c r="F17031" s="0" t="inlineStr">
        <is>
          <t>拟收购+中高端皮鞋+电子商务+新零售</t>
        </is>
      </c>
      <c r="G17031" s="10" t="n">
        <v>0.1001</v>
      </c>
      <c r="H17031" s="0" t="n">
        <v>17.69</v>
      </c>
      <c r="I17031" s="32" t="n">
        <v>0.3981828703703704</v>
      </c>
      <c r="J17031" s="33" t="n">
        <v>384867370</v>
      </c>
      <c r="K17031" s="33" t="n">
        <v>3880478400</v>
      </c>
    </row>
    <row r="17032">
      <c r="A17032" s="35" t="n">
        <v>45315</v>
      </c>
      <c r="B17032" s="9" t="inlineStr">
        <is>
          <t>sz000020</t>
        </is>
      </c>
      <c r="C17032" s="0" t="inlineStr">
        <is>
          <t>深华发Ａ</t>
        </is>
      </c>
      <c r="D17032" s="0" t="inlineStr">
        <is>
          <t>8天5板换</t>
        </is>
      </c>
      <c r="E17032" s="0" t="n">
        <v>1</v>
      </c>
      <c r="F17032" s="0" t="inlineStr">
        <is>
          <t>精密注塑件+显示器+华字辈</t>
        </is>
      </c>
      <c r="G17032" s="10" t="n">
        <v>0.1003</v>
      </c>
      <c r="H17032" s="0" t="n">
        <v>17.22</v>
      </c>
      <c r="I17032" s="32" t="n">
        <v>0.4336921296296296</v>
      </c>
      <c r="J17032" s="33" t="n">
        <v>487169290</v>
      </c>
      <c r="K17032" s="33" t="n">
        <v>3119668000</v>
      </c>
    </row>
    <row r="17033">
      <c r="A17033" s="35" t="n">
        <v>45315</v>
      </c>
      <c r="B17033" s="9" t="inlineStr">
        <is>
          <t>sh603083</t>
        </is>
      </c>
      <c r="C17033" s="0" t="inlineStr">
        <is>
          <t>剑桥科技</t>
        </is>
      </c>
      <c r="D17033" s="0" t="inlineStr">
        <is>
          <t>5天4板换</t>
        </is>
      </c>
      <c r="E17033" s="0" t="n">
        <v>2</v>
      </c>
      <c r="F17033" s="0" t="inlineStr">
        <is>
          <t>高速光模块+华为</t>
        </is>
      </c>
      <c r="G17033" s="10" t="n">
        <v>0.1</v>
      </c>
      <c r="H17033" s="0" t="n">
        <v>44.65</v>
      </c>
      <c r="I17033" s="32" t="n">
        <v>0.6116666666666667</v>
      </c>
      <c r="J17033" s="33" t="n">
        <v>3613597200</v>
      </c>
      <c r="K17033" s="33" t="n">
        <v>11703375900</v>
      </c>
    </row>
    <row r="17034">
      <c r="A17034" s="35" t="n">
        <v>45315</v>
      </c>
      <c r="B17034" s="9" t="inlineStr">
        <is>
          <t>sz002731</t>
        </is>
      </c>
      <c r="C17034" s="0" t="inlineStr">
        <is>
          <t>萃华珠宝</t>
        </is>
      </c>
      <c r="D17034" s="0" t="inlineStr">
        <is>
          <t>6天3板换</t>
        </is>
      </c>
      <c r="E17034" s="0" t="n">
        <v>1</v>
      </c>
      <c r="F17034" s="0" t="inlineStr">
        <is>
          <t>黄金+锂电池+三胎</t>
        </is>
      </c>
      <c r="G17034" s="10" t="n">
        <v>0.1002</v>
      </c>
      <c r="H17034" s="0" t="n">
        <v>13.61</v>
      </c>
      <c r="I17034" s="32" t="n">
        <v>0.6136226851851851</v>
      </c>
      <c r="J17034" s="33" t="n">
        <v>482031880</v>
      </c>
      <c r="K17034" s="33" t="n">
        <v>3312276800</v>
      </c>
    </row>
    <row r="17035">
      <c r="A17035" s="35" t="n">
        <v>45315</v>
      </c>
      <c r="B17035" s="9" t="inlineStr">
        <is>
          <t>sz000068</t>
        </is>
      </c>
      <c r="C17035" s="0" t="inlineStr">
        <is>
          <t>华控赛格</t>
        </is>
      </c>
      <c r="D17035" s="0" t="inlineStr">
        <is>
          <t>5天3板换</t>
        </is>
      </c>
      <c r="E17035" s="0" t="n">
        <v>1</v>
      </c>
      <c r="F17035" s="0" t="inlineStr">
        <is>
          <t>工程咨询设计+锂电池+国企改革+华字辈+深圳</t>
        </is>
      </c>
      <c r="G17035" s="10" t="n">
        <v>0.099</v>
      </c>
      <c r="H17035" s="0" t="n">
        <v>4.55</v>
      </c>
      <c r="I17035" s="32" t="n">
        <v>0.4226041666666667</v>
      </c>
      <c r="J17035" s="33" t="n">
        <v>522696510</v>
      </c>
      <c r="K17035" s="33" t="n">
        <v>4580355200</v>
      </c>
    </row>
    <row r="17036">
      <c r="A17036" s="35" t="n">
        <v>45315</v>
      </c>
      <c r="B17036" s="9" t="inlineStr">
        <is>
          <t>sh600088</t>
        </is>
      </c>
      <c r="C17036" s="0" t="inlineStr">
        <is>
          <t>中视传媒</t>
        </is>
      </c>
      <c r="D17036" s="0" t="inlineStr">
        <is>
          <t>4天3板换</t>
        </is>
      </c>
      <c r="E17036" s="0" t="n">
        <v>2</v>
      </c>
      <c r="F17036" s="0" t="inlineStr">
        <is>
          <t>中字头+上海+影视传媒+虚拟数字人+股权划转</t>
        </is>
      </c>
      <c r="G17036" s="10" t="n">
        <v>0.1003</v>
      </c>
      <c r="H17036" s="0" t="n">
        <v>16.34</v>
      </c>
      <c r="I17036" s="32" t="n">
        <v>0.4731597222222222</v>
      </c>
      <c r="J17036" s="33" t="n">
        <v>688678600</v>
      </c>
      <c r="K17036" s="33" t="n">
        <v>6498522600</v>
      </c>
    </row>
    <row r="17037">
      <c r="A17037" s="35" t="n">
        <v>45315</v>
      </c>
      <c r="B17037" s="9" t="inlineStr">
        <is>
          <t>sz000070</t>
        </is>
      </c>
      <c r="C17037" s="0" t="inlineStr">
        <is>
          <t>特发信息</t>
        </is>
      </c>
      <c r="D17037" s="0" t="inlineStr">
        <is>
          <t>3板换</t>
        </is>
      </c>
      <c r="E17037" s="0" t="n">
        <v>3</v>
      </c>
      <c r="F17037" s="0" t="inlineStr">
        <is>
          <t>华为+算力+光模块</t>
        </is>
      </c>
      <c r="G17037" s="10" t="n">
        <v>0.0999</v>
      </c>
      <c r="H17037" s="0" t="n">
        <v>9.58</v>
      </c>
      <c r="I17037" s="32" t="n">
        <v>0.3988541666666667</v>
      </c>
      <c r="J17037" s="33" t="n">
        <v>882671130</v>
      </c>
      <c r="K17037" s="33" t="n">
        <v>8512583200</v>
      </c>
    </row>
    <row r="17038">
      <c r="A17038" s="35" t="n">
        <v>45315</v>
      </c>
      <c r="B17038" s="9" t="inlineStr">
        <is>
          <t>sh603600</t>
        </is>
      </c>
      <c r="C17038" s="0" t="inlineStr">
        <is>
          <t>永艺股份</t>
        </is>
      </c>
      <c r="D17038" s="0" t="inlineStr">
        <is>
          <t>4天2板换</t>
        </is>
      </c>
      <c r="E17038" s="0" t="n">
        <v>1</v>
      </c>
      <c r="F17038" s="0" t="inlineStr">
        <is>
          <t>跨境电商+家居用品+抖音+鸿蒙</t>
        </is>
      </c>
      <c r="G17038" s="10" t="n">
        <v>0.1001</v>
      </c>
      <c r="H17038" s="0" t="n">
        <v>12.53</v>
      </c>
      <c r="I17038" s="32" t="n">
        <v>0.4009259259259259</v>
      </c>
      <c r="J17038" s="33" t="n">
        <v>222962860</v>
      </c>
      <c r="K17038" s="33" t="n">
        <v>3790483400</v>
      </c>
    </row>
    <row r="17039">
      <c r="A17039" s="35" t="n">
        <v>45315</v>
      </c>
      <c r="B17039" s="9" t="inlineStr">
        <is>
          <t>sh600822</t>
        </is>
      </c>
      <c r="C17039" s="0" t="inlineStr">
        <is>
          <t>上海物贸</t>
        </is>
      </c>
      <c r="D17039" s="0" t="inlineStr">
        <is>
          <t>2板一</t>
        </is>
      </c>
      <c r="E17039" s="0" t="n">
        <v>2</v>
      </c>
      <c r="F17039" s="0" t="inlineStr">
        <is>
          <t>年报预增+汽车贸易+上海国资</t>
        </is>
      </c>
      <c r="G17039" s="10" t="n">
        <v>0.1004</v>
      </c>
      <c r="H17039" s="0" t="n">
        <v>10.3</v>
      </c>
      <c r="I17039" s="32" t="n">
        <v>0.3958333333333333</v>
      </c>
      <c r="J17039" s="33" t="n">
        <v>20802910</v>
      </c>
      <c r="K17039" s="33" t="n">
        <v>4080323500</v>
      </c>
    </row>
    <row r="17040">
      <c r="A17040" s="35" t="n">
        <v>45315</v>
      </c>
      <c r="B17040" s="9" t="inlineStr">
        <is>
          <t>sh600816</t>
        </is>
      </c>
      <c r="C17040" s="0" t="inlineStr">
        <is>
          <t>建元信托</t>
        </is>
      </c>
      <c r="D17040" s="0" t="inlineStr">
        <is>
          <t>2板一</t>
        </is>
      </c>
      <c r="E17040" s="0" t="n">
        <v>2</v>
      </c>
      <c r="F17040" s="0" t="inlineStr">
        <is>
          <t>上海+信托+摘帽</t>
        </is>
      </c>
      <c r="G17040" s="10" t="n">
        <v>0.0989</v>
      </c>
      <c r="H17040" s="0" t="n">
        <v>3.11</v>
      </c>
      <c r="I17040" s="32" t="n">
        <v>0.3958333333333333</v>
      </c>
      <c r="J17040" s="33" t="n">
        <v>22775224</v>
      </c>
      <c r="K17040" s="33" t="n">
        <v>16441950000</v>
      </c>
    </row>
    <row r="17041">
      <c r="A17041" s="35" t="n">
        <v>45315</v>
      </c>
      <c r="B17041" s="9" t="inlineStr">
        <is>
          <t>sh600679</t>
        </is>
      </c>
      <c r="C17041" s="0" t="inlineStr">
        <is>
          <t>上海凤凰</t>
        </is>
      </c>
      <c r="D17041" s="0" t="inlineStr">
        <is>
          <t>2板一</t>
        </is>
      </c>
      <c r="E17041" s="0" t="n">
        <v>2</v>
      </c>
      <c r="F17041" s="0" t="inlineStr">
        <is>
          <t>上海国资+两轮车+出口</t>
        </is>
      </c>
      <c r="G17041" s="10" t="n">
        <v>0.1005</v>
      </c>
      <c r="H17041" s="0" t="n">
        <v>10.29</v>
      </c>
      <c r="I17041" s="32" t="n">
        <v>0.3958333333333333</v>
      </c>
      <c r="J17041" s="33" t="n">
        <v>26012091</v>
      </c>
      <c r="K17041" s="33" t="n">
        <v>3218529900</v>
      </c>
    </row>
    <row r="17042">
      <c r="A17042" s="35" t="n">
        <v>45315</v>
      </c>
      <c r="B17042" s="9" t="inlineStr">
        <is>
          <t>sh600675</t>
        </is>
      </c>
      <c r="C17042" s="0" t="inlineStr">
        <is>
          <t>中华企业</t>
        </is>
      </c>
      <c r="D17042" s="0" t="inlineStr">
        <is>
          <t>2板一</t>
        </is>
      </c>
      <c r="E17042" s="0" t="n">
        <v>2</v>
      </c>
      <c r="F17042" s="0" t="inlineStr">
        <is>
          <t>房地产+上海国资+中华辈</t>
        </is>
      </c>
      <c r="G17042" s="10" t="n">
        <v>0.1013</v>
      </c>
      <c r="H17042" s="0" t="n">
        <v>3.48</v>
      </c>
      <c r="I17042" s="32" t="n">
        <v>0.3958333333333333</v>
      </c>
      <c r="J17042" s="33" t="n">
        <v>42770717</v>
      </c>
      <c r="K17042" s="33" t="n">
        <v>21214551000</v>
      </c>
    </row>
    <row r="17043">
      <c r="A17043" s="35" t="n">
        <v>45315</v>
      </c>
      <c r="B17043" s="9" t="inlineStr">
        <is>
          <t>sh600639</t>
        </is>
      </c>
      <c r="C17043" s="0" t="inlineStr">
        <is>
          <t>浦东金桥</t>
        </is>
      </c>
      <c r="D17043" s="0" t="inlineStr">
        <is>
          <t>2板换</t>
        </is>
      </c>
      <c r="E17043" s="0" t="n">
        <v>2</v>
      </c>
      <c r="F17043" s="0" t="inlineStr">
        <is>
          <t>上海国资+参股券商+房地产开发</t>
        </is>
      </c>
      <c r="G17043" s="10" t="n">
        <v>0.0997</v>
      </c>
      <c r="H17043" s="0" t="n">
        <v>11.14</v>
      </c>
      <c r="I17043" s="32" t="n">
        <v>0.4026273148148148</v>
      </c>
      <c r="J17043" s="33" t="n">
        <v>379088540</v>
      </c>
      <c r="K17043" s="33" t="n">
        <v>9471636900</v>
      </c>
    </row>
    <row r="17044">
      <c r="A17044" s="35" t="n">
        <v>45315</v>
      </c>
      <c r="B17044" s="9" t="inlineStr">
        <is>
          <t>sh600629</t>
        </is>
      </c>
      <c r="C17044" s="0" t="inlineStr">
        <is>
          <t>华建集团</t>
        </is>
      </c>
      <c r="D17044" s="0" t="inlineStr">
        <is>
          <t>2板一</t>
        </is>
      </c>
      <c r="E17044" s="0" t="n">
        <v>2</v>
      </c>
      <c r="F17044" s="0" t="inlineStr">
        <is>
          <t>工程建筑+人工智能+上海国资+参股券商</t>
        </is>
      </c>
      <c r="G17044" s="10" t="n">
        <v>0.0994</v>
      </c>
      <c r="H17044" s="0" t="n">
        <v>5.42</v>
      </c>
      <c r="I17044" s="32" t="n">
        <v>0.3958333333333333</v>
      </c>
      <c r="J17044" s="33" t="n">
        <v>83350456</v>
      </c>
      <c r="K17044" s="33" t="n">
        <v>5120051500</v>
      </c>
    </row>
    <row r="17045">
      <c r="A17045" s="35" t="n">
        <v>45315</v>
      </c>
      <c r="B17045" s="9" t="inlineStr">
        <is>
          <t>sh600446</t>
        </is>
      </c>
      <c r="C17045" s="0" t="inlineStr">
        <is>
          <t>金证股份</t>
        </is>
      </c>
      <c r="D17045" s="0" t="inlineStr">
        <is>
          <t>2板换</t>
        </is>
      </c>
      <c r="E17045" s="0" t="n">
        <v>2</v>
      </c>
      <c r="F17045" s="0" t="inlineStr">
        <is>
          <t>年报预增+金融科技+华为+机器人</t>
        </is>
      </c>
      <c r="G17045" s="10" t="n">
        <v>0.0999</v>
      </c>
      <c r="H17045" s="0" t="n">
        <v>11.45</v>
      </c>
      <c r="I17045" s="32" t="n">
        <v>0.6053125</v>
      </c>
      <c r="J17045" s="33" t="n">
        <v>813277810</v>
      </c>
      <c r="K17045" s="33" t="n">
        <v>10821223300</v>
      </c>
    </row>
    <row r="17046">
      <c r="A17046" s="35" t="n">
        <v>45315</v>
      </c>
      <c r="B17046" s="9" t="inlineStr">
        <is>
          <t>sh600053</t>
        </is>
      </c>
      <c r="C17046" s="0" t="inlineStr">
        <is>
          <t>九鼎投资</t>
        </is>
      </c>
      <c r="D17046" s="0" t="inlineStr">
        <is>
          <t>2板换</t>
        </is>
      </c>
      <c r="E17046" s="0" t="n">
        <v>2</v>
      </c>
      <c r="F17046" s="0" t="inlineStr">
        <is>
          <t>私募股权投资+房地产+北交所+跨境电商</t>
        </is>
      </c>
      <c r="G17046" s="10" t="n">
        <v>0.1001</v>
      </c>
      <c r="H17046" s="0" t="n">
        <v>19.12</v>
      </c>
      <c r="I17046" s="32" t="n">
        <v>0.4356597222222222</v>
      </c>
      <c r="J17046" s="33" t="n">
        <v>593264250</v>
      </c>
      <c r="K17046" s="33" t="n">
        <v>8289300100</v>
      </c>
    </row>
    <row r="17047">
      <c r="A17047" s="35" t="n">
        <v>45315</v>
      </c>
      <c r="B17047" s="9" t="inlineStr">
        <is>
          <t>sh600272</t>
        </is>
      </c>
      <c r="C17047" s="0" t="inlineStr">
        <is>
          <t>开开实业</t>
        </is>
      </c>
      <c r="D17047" s="0" t="inlineStr">
        <is>
          <t>2板换</t>
        </is>
      </c>
      <c r="E17047" s="0" t="n">
        <v>2</v>
      </c>
      <c r="F17047" s="0" t="inlineStr">
        <is>
          <t>中医药+SPD+老字号+上海国资</t>
        </is>
      </c>
      <c r="G17047" s="10" t="n">
        <v>0.0999</v>
      </c>
      <c r="H17047" s="0" t="n">
        <v>11.89</v>
      </c>
      <c r="I17047" s="32" t="n">
        <v>0.3958680555555555</v>
      </c>
      <c r="J17047" s="33" t="n">
        <v>74668477</v>
      </c>
      <c r="K17047" s="33" t="n">
        <v>1902400000</v>
      </c>
    </row>
    <row r="17048">
      <c r="A17048" s="35" t="n">
        <v>45315</v>
      </c>
      <c r="B17048" s="9" t="inlineStr">
        <is>
          <t>sh600200</t>
        </is>
      </c>
      <c r="C17048" s="0" t="inlineStr">
        <is>
          <t>江苏吴中</t>
        </is>
      </c>
      <c r="D17048" s="0" t="inlineStr">
        <is>
          <t>2板一</t>
        </is>
      </c>
      <c r="E17048" s="0" t="n">
        <v>2</v>
      </c>
      <c r="F17048" s="0" t="inlineStr">
        <is>
          <t>AestheFill获批+医美再生注射剂+流感</t>
        </is>
      </c>
      <c r="G17048" s="10" t="n">
        <v>0.1003</v>
      </c>
      <c r="H17048" s="0" t="n">
        <v>9.869999999999999</v>
      </c>
      <c r="I17048" s="32" t="n">
        <v>0.3958333333333333</v>
      </c>
      <c r="J17048" s="33" t="n">
        <v>39213401</v>
      </c>
      <c r="K17048" s="33" t="n">
        <v>7003338700</v>
      </c>
    </row>
    <row r="17049">
      <c r="A17049" s="35" t="n">
        <v>45315</v>
      </c>
      <c r="B17049" s="9" t="inlineStr">
        <is>
          <t>sh600119</t>
        </is>
      </c>
      <c r="C17049" s="0" t="inlineStr">
        <is>
          <t>长江投资</t>
        </is>
      </c>
      <c r="D17049" s="0" t="inlineStr">
        <is>
          <t>2板一</t>
        </is>
      </c>
      <c r="E17049" s="0" t="n">
        <v>2</v>
      </c>
      <c r="F17049" s="0" t="inlineStr">
        <is>
          <t>外贸受益+跨境电商+物流+上海国资</t>
        </is>
      </c>
      <c r="G17049" s="10" t="n">
        <v>0.09959999999999999</v>
      </c>
      <c r="H17049" s="0" t="n">
        <v>7.4</v>
      </c>
      <c r="I17049" s="32" t="n">
        <v>0.3958333333333333</v>
      </c>
      <c r="J17049" s="33" t="n">
        <v>14703060</v>
      </c>
      <c r="K17049" s="33" t="n">
        <v>2703000700</v>
      </c>
    </row>
    <row r="17050">
      <c r="A17050" s="35" t="n">
        <v>45315</v>
      </c>
      <c r="B17050" s="9" t="inlineStr">
        <is>
          <t>sh605268</t>
        </is>
      </c>
      <c r="C17050" s="0" t="inlineStr">
        <is>
          <t>王力安防</t>
        </is>
      </c>
      <c r="D17050" s="0" t="inlineStr">
        <is>
          <t>2板T</t>
        </is>
      </c>
      <c r="E17050" s="0" t="n">
        <v>2</v>
      </c>
      <c r="F17050" s="0" t="inlineStr">
        <is>
          <t>安全门+安防+华为</t>
        </is>
      </c>
      <c r="G17050" s="10" t="n">
        <v>0.1001</v>
      </c>
      <c r="H17050" s="0" t="n">
        <v>11.87</v>
      </c>
      <c r="I17050" s="32" t="n">
        <v>0.3986226851851852</v>
      </c>
      <c r="J17050" s="33" t="n">
        <v>158439020</v>
      </c>
      <c r="K17050" s="33" t="n">
        <v>882890600</v>
      </c>
    </row>
    <row r="17051">
      <c r="A17051" s="35" t="n">
        <v>45315</v>
      </c>
      <c r="B17051" s="9" t="inlineStr">
        <is>
          <t>sh603648</t>
        </is>
      </c>
      <c r="C17051" s="0" t="inlineStr">
        <is>
          <t>畅联股份</t>
        </is>
      </c>
      <c r="D17051" s="0" t="inlineStr">
        <is>
          <t>2板一</t>
        </is>
      </c>
      <c r="E17051" s="0" t="n">
        <v>2</v>
      </c>
      <c r="F17051" s="0" t="inlineStr">
        <is>
          <t>供应链管理+统一大市场+上海国资+机器人</t>
        </is>
      </c>
      <c r="G17051" s="10" t="n">
        <v>0.09959999999999999</v>
      </c>
      <c r="H17051" s="0" t="n">
        <v>10.27</v>
      </c>
      <c r="I17051" s="32" t="n">
        <v>0.3958680555555555</v>
      </c>
      <c r="J17051" s="33" t="n">
        <v>91921635</v>
      </c>
      <c r="K17051" s="33" t="n">
        <v>3721979500</v>
      </c>
    </row>
    <row r="17052">
      <c r="A17052" s="35" t="n">
        <v>45315</v>
      </c>
      <c r="B17052" s="9" t="inlineStr">
        <is>
          <t>sh600836</t>
        </is>
      </c>
      <c r="C17052" s="0" t="inlineStr">
        <is>
          <t>上海易连</t>
        </is>
      </c>
      <c r="D17052" s="0" t="inlineStr">
        <is>
          <t>2板一</t>
        </is>
      </c>
      <c r="E17052" s="0" t="n">
        <v>2</v>
      </c>
      <c r="F17052" s="0" t="inlineStr">
        <is>
          <t>上海+房地产+包装印刷+柔性屏</t>
        </is>
      </c>
      <c r="G17052" s="10" t="n">
        <v>0.0997</v>
      </c>
      <c r="H17052" s="0" t="n">
        <v>4.19</v>
      </c>
      <c r="I17052" s="32" t="n">
        <v>0.3958333333333333</v>
      </c>
      <c r="J17052" s="33" t="n">
        <v>69016431</v>
      </c>
      <c r="K17052" s="33" t="n">
        <v>2787368500</v>
      </c>
    </row>
    <row r="17053">
      <c r="A17053" s="35" t="n">
        <v>45315</v>
      </c>
      <c r="B17053" s="9" t="inlineStr">
        <is>
          <t>sh601136</t>
        </is>
      </c>
      <c r="C17053" s="0" t="inlineStr">
        <is>
          <t>首创证券</t>
        </is>
      </c>
      <c r="D17053" s="0" t="inlineStr">
        <is>
          <t>2板换</t>
        </is>
      </c>
      <c r="E17053" s="0" t="n">
        <v>2</v>
      </c>
      <c r="F17053" s="0" t="inlineStr">
        <is>
          <t>证券+国企改革</t>
        </is>
      </c>
      <c r="G17053" s="10" t="n">
        <v>0.0999</v>
      </c>
      <c r="H17053" s="0" t="n">
        <v>18.39</v>
      </c>
      <c r="I17053" s="32" t="n">
        <v>0.5671875</v>
      </c>
      <c r="J17053" s="33" t="n">
        <v>1942265800</v>
      </c>
      <c r="K17053" s="33" t="n">
        <v>8854487100</v>
      </c>
    </row>
    <row r="17054">
      <c r="A17054" s="35" t="n">
        <v>45315</v>
      </c>
      <c r="B17054" s="9" t="inlineStr">
        <is>
          <t>sz000010</t>
        </is>
      </c>
      <c r="C17054" s="0" t="inlineStr">
        <is>
          <t>美丽生态</t>
        </is>
      </c>
      <c r="D17054" s="0" t="inlineStr">
        <is>
          <t>首板换</t>
        </is>
      </c>
      <c r="E17054" s="0" t="n">
        <v>1</v>
      </c>
      <c r="F17054" s="0" t="inlineStr">
        <is>
          <t>园林绿化+新型城镇化+煤炭</t>
        </is>
      </c>
      <c r="G17054" s="10" t="n">
        <v>0.0984</v>
      </c>
      <c r="H17054" s="0" t="n">
        <v>2.79</v>
      </c>
      <c r="I17054" s="32" t="n">
        <v>0.5946296296296296</v>
      </c>
      <c r="J17054" s="33" t="n">
        <v>232261430</v>
      </c>
      <c r="K17054" s="33" t="n">
        <v>1456858500</v>
      </c>
    </row>
    <row r="17055">
      <c r="A17055" s="35" t="n">
        <v>45315</v>
      </c>
      <c r="B17055" s="9" t="inlineStr">
        <is>
          <t>sh600097</t>
        </is>
      </c>
      <c r="C17055" s="0" t="inlineStr">
        <is>
          <t>开创国际</t>
        </is>
      </c>
      <c r="D17055" s="0" t="inlineStr">
        <is>
          <t>首板换</t>
        </is>
      </c>
      <c r="E17055" s="0" t="n">
        <v>1</v>
      </c>
      <c r="F17055" s="0" t="inlineStr">
        <is>
          <t>上海国资+预制菜+渔业</t>
        </is>
      </c>
      <c r="G17055" s="10" t="n">
        <v>0.0998</v>
      </c>
      <c r="H17055" s="0" t="n">
        <v>10.36</v>
      </c>
      <c r="I17055" s="32" t="n">
        <v>0.6209837962962963</v>
      </c>
      <c r="J17055" s="33" t="n">
        <v>100778436</v>
      </c>
      <c r="K17055" s="33" t="n">
        <v>2496102800</v>
      </c>
    </row>
    <row r="17056">
      <c r="A17056" s="35" t="n">
        <v>45315</v>
      </c>
      <c r="B17056" s="9" t="inlineStr">
        <is>
          <t>sz000099</t>
        </is>
      </c>
      <c r="C17056" s="0" t="inlineStr">
        <is>
          <t>中信海直</t>
        </is>
      </c>
      <c r="D17056" s="0" t="inlineStr">
        <is>
          <t>首板换</t>
        </is>
      </c>
      <c r="E17056" s="0" t="n">
        <v>1</v>
      </c>
      <c r="F17056" s="0" t="inlineStr">
        <is>
          <t>中字头+航空+飞行汽车+华为</t>
        </is>
      </c>
      <c r="G17056" s="10" t="n">
        <v>0.0998</v>
      </c>
      <c r="H17056" s="0" t="n">
        <v>8.93</v>
      </c>
      <c r="I17056" s="32" t="n">
        <v>0.5906481481481481</v>
      </c>
      <c r="J17056" s="33" t="n">
        <v>314619770</v>
      </c>
      <c r="K17056" s="33" t="n">
        <v>6342221200</v>
      </c>
    </row>
    <row r="17057">
      <c r="A17057" s="35" t="n">
        <v>45315</v>
      </c>
      <c r="B17057" s="9" t="inlineStr">
        <is>
          <t>sz000151</t>
        </is>
      </c>
      <c r="C17057" s="0" t="inlineStr">
        <is>
          <t>中成股份</t>
        </is>
      </c>
      <c r="D17057" s="0" t="inlineStr">
        <is>
          <t>首板换</t>
        </is>
      </c>
      <c r="E17057" s="0" t="n">
        <v>1</v>
      </c>
      <c r="F17057" s="0" t="inlineStr">
        <is>
          <t>外销+中字头+中俄贸易+一带一路</t>
        </is>
      </c>
      <c r="G17057" s="10" t="n">
        <v>0.09959999999999999</v>
      </c>
      <c r="H17057" s="0" t="n">
        <v>10.6</v>
      </c>
      <c r="I17057" s="32" t="n">
        <v>0.4708564814814815</v>
      </c>
      <c r="J17057" s="33" t="n">
        <v>164275150</v>
      </c>
      <c r="K17057" s="33" t="n">
        <v>2825366100</v>
      </c>
    </row>
    <row r="17058">
      <c r="A17058" s="35" t="n">
        <v>45315</v>
      </c>
      <c r="B17058" s="9" t="inlineStr">
        <is>
          <t>sz000532</t>
        </is>
      </c>
      <c r="C17058" s="0" t="inlineStr">
        <is>
          <t>华金资本</t>
        </is>
      </c>
      <c r="D17058" s="0" t="inlineStr">
        <is>
          <t>首板换</t>
        </is>
      </c>
      <c r="E17058" s="0" t="n">
        <v>1</v>
      </c>
      <c r="F17058" s="0" t="inlineStr">
        <is>
          <t>多元金融+锂电池+创投+珠海国资+华字辈</t>
        </is>
      </c>
      <c r="G17058" s="10" t="n">
        <v>0.0999</v>
      </c>
      <c r="H17058" s="0" t="n">
        <v>15.86</v>
      </c>
      <c r="I17058" s="32" t="n">
        <v>0.5942592592592593</v>
      </c>
      <c r="J17058" s="33" t="n">
        <v>1053660240</v>
      </c>
      <c r="K17058" s="33" t="n">
        <v>5448699000</v>
      </c>
    </row>
    <row r="17059">
      <c r="A17059" s="35" t="n">
        <v>45315</v>
      </c>
      <c r="B17059" s="9" t="inlineStr">
        <is>
          <t>sz301315</t>
        </is>
      </c>
      <c r="C17059" s="0" t="inlineStr">
        <is>
          <t>威士顿</t>
        </is>
      </c>
      <c r="D17059" s="0" t="inlineStr">
        <is>
          <t>首板换</t>
        </is>
      </c>
      <c r="E17059" s="0" t="n">
        <v>1</v>
      </c>
      <c r="F17059" s="0" t="inlineStr">
        <is>
          <t>互联网金融+上海+工业软件+烟草+次新股</t>
        </is>
      </c>
      <c r="G17059" s="10" t="n">
        <v>0.2001</v>
      </c>
      <c r="H17059" s="0" t="n">
        <v>66.81999999999999</v>
      </c>
      <c r="I17059" s="32" t="n">
        <v>0.6062847222222222</v>
      </c>
      <c r="J17059" s="33" t="n">
        <v>598056100</v>
      </c>
      <c r="K17059" s="33" t="n">
        <v>1470040000</v>
      </c>
    </row>
    <row r="17060">
      <c r="A17060" s="35" t="n">
        <v>45315</v>
      </c>
      <c r="B17060" s="9" t="inlineStr">
        <is>
          <t>sz301001</t>
        </is>
      </c>
      <c r="C17060" s="0" t="inlineStr">
        <is>
          <t>凯淳股份</t>
        </is>
      </c>
      <c r="D17060" s="0" t="inlineStr">
        <is>
          <t>首板换</t>
        </is>
      </c>
      <c r="E17060" s="0" t="n">
        <v>1</v>
      </c>
      <c r="F17060" s="0" t="inlineStr">
        <is>
          <t>上海+电子商务+阿里巴巴</t>
        </is>
      </c>
      <c r="G17060" s="10" t="n">
        <v>0.2001</v>
      </c>
      <c r="H17060" s="0" t="n">
        <v>25.55</v>
      </c>
      <c r="I17060" s="32" t="n">
        <v>0.3975578703703704</v>
      </c>
      <c r="J17060" s="33" t="n">
        <v>75824065</v>
      </c>
      <c r="K17060" s="33" t="n">
        <v>878920000</v>
      </c>
    </row>
    <row r="17061">
      <c r="A17061" s="35" t="n">
        <v>45315</v>
      </c>
      <c r="B17061" s="9" t="inlineStr">
        <is>
          <t>sz300899</t>
        </is>
      </c>
      <c r="C17061" s="0" t="inlineStr">
        <is>
          <t>上海凯鑫</t>
        </is>
      </c>
      <c r="D17061" s="0" t="inlineStr">
        <is>
          <t>首板换</t>
        </is>
      </c>
      <c r="E17061" s="0" t="n">
        <v>1</v>
      </c>
      <c r="F17061" s="0" t="inlineStr">
        <is>
          <t>浦东+环保</t>
        </is>
      </c>
      <c r="G17061" s="10" t="n">
        <v>0.1999</v>
      </c>
      <c r="H17061" s="0" t="n">
        <v>30.97</v>
      </c>
      <c r="I17061" s="32" t="n">
        <v>0.5883217592592592</v>
      </c>
      <c r="J17061" s="33" t="n">
        <v>538430740</v>
      </c>
      <c r="K17061" s="33" t="n">
        <v>1267789960</v>
      </c>
    </row>
    <row r="17062">
      <c r="A17062" s="35" t="n">
        <v>45315</v>
      </c>
      <c r="B17062" s="9" t="inlineStr">
        <is>
          <t>sz000617</t>
        </is>
      </c>
      <c r="C17062" s="0" t="inlineStr">
        <is>
          <t>中油资本</t>
        </is>
      </c>
      <c r="D17062" s="0" t="inlineStr">
        <is>
          <t>首板换</t>
        </is>
      </c>
      <c r="E17062" s="0" t="n">
        <v>1</v>
      </c>
      <c r="F17062" s="0" t="inlineStr">
        <is>
          <t>中字头+多元金融+跨境支付+氢能源</t>
        </is>
      </c>
      <c r="G17062" s="10" t="n">
        <v>0.1004</v>
      </c>
      <c r="H17062" s="0" t="n">
        <v>5.59</v>
      </c>
      <c r="I17062" s="32" t="n">
        <v>0.5915046296296296</v>
      </c>
      <c r="J17062" s="33" t="n">
        <v>1002641570</v>
      </c>
      <c r="K17062" s="33" t="n">
        <v>70669222000</v>
      </c>
    </row>
    <row r="17063">
      <c r="A17063" s="35" t="n">
        <v>45315</v>
      </c>
      <c r="B17063" s="9" t="inlineStr">
        <is>
          <t>sz300374</t>
        </is>
      </c>
      <c r="C17063" s="0" t="inlineStr">
        <is>
          <t>中铁装配</t>
        </is>
      </c>
      <c r="D17063" s="0" t="inlineStr">
        <is>
          <t>首板换</t>
        </is>
      </c>
      <c r="E17063" s="0" t="n">
        <v>1</v>
      </c>
      <c r="F17063" s="0" t="inlineStr">
        <is>
          <t>中字头+建材</t>
        </is>
      </c>
      <c r="G17063" s="10" t="n">
        <v>0.2002</v>
      </c>
      <c r="H17063" s="0" t="n">
        <v>12.23</v>
      </c>
      <c r="I17063" s="32" t="n">
        <v>0.4790740740740741</v>
      </c>
      <c r="J17063" s="33" t="n">
        <v>174771190</v>
      </c>
      <c r="K17063" s="33" t="n">
        <v>2314677600</v>
      </c>
    </row>
    <row r="17064">
      <c r="A17064" s="35" t="n">
        <v>45315</v>
      </c>
      <c r="B17064" s="9" t="inlineStr">
        <is>
          <t>sz002825</t>
        </is>
      </c>
      <c r="C17064" s="0" t="inlineStr">
        <is>
          <t>纳尔股份</t>
        </is>
      </c>
      <c r="D17064" s="0" t="inlineStr">
        <is>
          <t>首板换</t>
        </is>
      </c>
      <c r="E17064" s="0" t="n">
        <v>1</v>
      </c>
      <c r="F17064" s="0" t="inlineStr">
        <is>
          <t>氢能源+上海浦东</t>
        </is>
      </c>
      <c r="G17064" s="10" t="n">
        <v>0.1004</v>
      </c>
      <c r="H17064" s="0" t="n">
        <v>7.78</v>
      </c>
      <c r="I17064" s="32" t="n">
        <v>0.3979050925925926</v>
      </c>
      <c r="J17064" s="33" t="n">
        <v>42622628</v>
      </c>
      <c r="K17064" s="33" t="n">
        <v>2008379700</v>
      </c>
    </row>
    <row r="17065">
      <c r="A17065" s="35" t="n">
        <v>45315</v>
      </c>
      <c r="B17065" s="9" t="inlineStr">
        <is>
          <t>sz000985</t>
        </is>
      </c>
      <c r="C17065" s="0" t="inlineStr">
        <is>
          <t>大庆华科</t>
        </is>
      </c>
      <c r="D17065" s="0" t="inlineStr">
        <is>
          <t>首板换</t>
        </is>
      </c>
      <c r="E17065" s="0" t="n">
        <v>1</v>
      </c>
      <c r="F17065" s="0" t="inlineStr">
        <is>
          <t>石油化工+国企改革+黑龙江自贸区</t>
        </is>
      </c>
      <c r="G17065" s="10" t="n">
        <v>0.1001</v>
      </c>
      <c r="H17065" s="0" t="n">
        <v>15.93</v>
      </c>
      <c r="I17065" s="32" t="n">
        <v>0.4755439814814815</v>
      </c>
      <c r="J17065" s="33" t="n">
        <v>69695227</v>
      </c>
      <c r="K17065" s="33" t="n">
        <v>2065157200</v>
      </c>
    </row>
    <row r="17066">
      <c r="A17066" s="35" t="n">
        <v>45315</v>
      </c>
      <c r="B17066" s="9" t="inlineStr">
        <is>
          <t>sz002762</t>
        </is>
      </c>
      <c r="C17066" s="0" t="inlineStr">
        <is>
          <t>金发拉比</t>
        </is>
      </c>
      <c r="D17066" s="0" t="inlineStr">
        <is>
          <t>首板换</t>
        </is>
      </c>
      <c r="E17066" s="0" t="n">
        <v>1</v>
      </c>
      <c r="F17066" s="0" t="inlineStr">
        <is>
          <t>母婴产品+三胎概念</t>
        </is>
      </c>
      <c r="G17066" s="10" t="n">
        <v>0.1007</v>
      </c>
      <c r="H17066" s="0" t="n">
        <v>8.199999999999999</v>
      </c>
      <c r="I17066" s="32" t="n">
        <v>0.4114351851851852</v>
      </c>
      <c r="J17066" s="33" t="n">
        <v>123971982</v>
      </c>
      <c r="K17066" s="33" t="n">
        <v>1703294200</v>
      </c>
    </row>
    <row r="17067">
      <c r="A17067" s="35" t="n">
        <v>45315</v>
      </c>
      <c r="B17067" s="9" t="inlineStr">
        <is>
          <t>sz002732</t>
        </is>
      </c>
      <c r="C17067" s="0" t="inlineStr">
        <is>
          <t>燕塘乳业</t>
        </is>
      </c>
      <c r="D17067" s="0" t="inlineStr">
        <is>
          <t>首板换</t>
        </is>
      </c>
      <c r="E17067" s="0" t="n">
        <v>1</v>
      </c>
      <c r="F17067" s="0" t="inlineStr">
        <is>
          <t>乳制品+冷链物流+国企改革+年报预增</t>
        </is>
      </c>
      <c r="G17067" s="10" t="n">
        <v>0.1002</v>
      </c>
      <c r="H17067" s="0" t="n">
        <v>19</v>
      </c>
      <c r="I17067" s="32" t="n">
        <v>0.5948032407407408</v>
      </c>
      <c r="J17067" s="33" t="n">
        <v>85393899</v>
      </c>
      <c r="K17067" s="33" t="n">
        <v>2972893100</v>
      </c>
    </row>
    <row r="17068">
      <c r="A17068" s="35" t="n">
        <v>45315</v>
      </c>
      <c r="B17068" s="9" t="inlineStr">
        <is>
          <t>sz002615</t>
        </is>
      </c>
      <c r="C17068" s="0" t="inlineStr">
        <is>
          <t>哈尔斯</t>
        </is>
      </c>
      <c r="D17068" s="0" t="inlineStr">
        <is>
          <t>首板换</t>
        </is>
      </c>
      <c r="E17068" s="0" t="n">
        <v>1</v>
      </c>
      <c r="F17068" s="0" t="inlineStr">
        <is>
          <t>跨境电商+智能泡茶杯+华为+开展新媒体营销渠道</t>
        </is>
      </c>
      <c r="G17068" s="10" t="n">
        <v>0.0999</v>
      </c>
      <c r="H17068" s="0" t="n">
        <v>7.71</v>
      </c>
      <c r="I17068" s="32" t="n">
        <v>0.4007523148148148</v>
      </c>
      <c r="J17068" s="33" t="n">
        <v>214889360</v>
      </c>
      <c r="K17068" s="33" t="n">
        <v>2224369600</v>
      </c>
    </row>
    <row r="17069">
      <c r="A17069" s="35" t="n">
        <v>45315</v>
      </c>
      <c r="B17069" s="9" t="inlineStr">
        <is>
          <t>sz001226</t>
        </is>
      </c>
      <c r="C17069" s="0" t="inlineStr">
        <is>
          <t>拓山重工</t>
        </is>
      </c>
      <c r="D17069" s="0" t="inlineStr">
        <is>
          <t>首板换</t>
        </is>
      </c>
      <c r="E17069" s="0" t="n">
        <v>1</v>
      </c>
      <c r="F17069" s="0" t="inlineStr">
        <is>
          <t>工程机械+一带一路</t>
        </is>
      </c>
      <c r="G17069" s="10" t="n">
        <v>0.0999</v>
      </c>
      <c r="H17069" s="0" t="n">
        <v>33.02</v>
      </c>
      <c r="I17069" s="32" t="n">
        <v>0.4654282407407407</v>
      </c>
      <c r="J17069" s="33" t="n">
        <v>135953700</v>
      </c>
      <c r="K17069" s="33" t="n">
        <v>616374430</v>
      </c>
    </row>
    <row r="17070">
      <c r="A17070" s="35" t="n">
        <v>45315</v>
      </c>
      <c r="B17070" s="9" t="inlineStr">
        <is>
          <t>sz002614</t>
        </is>
      </c>
      <c r="C17070" s="0" t="inlineStr">
        <is>
          <t>奥佳华</t>
        </is>
      </c>
      <c r="D17070" s="0" t="inlineStr">
        <is>
          <t>首板换</t>
        </is>
      </c>
      <c r="E17070" s="0" t="n">
        <v>1</v>
      </c>
      <c r="F17070" s="0" t="inlineStr">
        <is>
          <t>外销+AI按摩+养老+华为+华字辈</t>
        </is>
      </c>
      <c r="G17070" s="10" t="n">
        <v>0.1006</v>
      </c>
      <c r="H17070" s="0" t="n">
        <v>7.99</v>
      </c>
      <c r="I17070" s="32" t="n">
        <v>0.4061111111111111</v>
      </c>
      <c r="J17070" s="33" t="n">
        <v>219076970</v>
      </c>
      <c r="K17070" s="33" t="n">
        <v>3523652300</v>
      </c>
    </row>
    <row r="17071">
      <c r="A17071" s="35" t="n">
        <v>45315</v>
      </c>
      <c r="B17071" s="9" t="inlineStr">
        <is>
          <t>sz002423</t>
        </is>
      </c>
      <c r="C17071" s="0" t="inlineStr">
        <is>
          <t>中粮资本</t>
        </is>
      </c>
      <c r="D17071" s="0" t="inlineStr">
        <is>
          <t>首板换</t>
        </is>
      </c>
      <c r="E17071" s="0" t="n">
        <v>1</v>
      </c>
      <c r="F17071" s="0" t="inlineStr">
        <is>
          <t>中字头+多元金融+年报预增</t>
        </is>
      </c>
      <c r="G17071" s="10" t="n">
        <v>0.1008</v>
      </c>
      <c r="H17071" s="0" t="n">
        <v>6.99</v>
      </c>
      <c r="I17071" s="32" t="n">
        <v>0.4785069444444445</v>
      </c>
      <c r="J17071" s="33" t="n">
        <v>240371060</v>
      </c>
      <c r="K17071" s="33" t="n">
        <v>16105698000</v>
      </c>
    </row>
    <row r="17072">
      <c r="A17072" s="35" t="n">
        <v>45315</v>
      </c>
      <c r="B17072" s="9" t="inlineStr">
        <is>
          <t>sz001236</t>
        </is>
      </c>
      <c r="C17072" s="0" t="inlineStr">
        <is>
          <t>弘业期货</t>
        </is>
      </c>
      <c r="D17072" s="0" t="inlineStr">
        <is>
          <t>首板换</t>
        </is>
      </c>
      <c r="E17072" s="0" t="n">
        <v>1</v>
      </c>
      <c r="F17072" s="0" t="inlineStr">
        <is>
          <t>期货+多元金融+江苏国资</t>
        </is>
      </c>
      <c r="G17072" s="10" t="n">
        <v>0.1002</v>
      </c>
      <c r="H17072" s="0" t="n">
        <v>10.98</v>
      </c>
      <c r="I17072" s="32" t="n">
        <v>0.5962152777777778</v>
      </c>
      <c r="J17072" s="33" t="n">
        <v>243210910</v>
      </c>
      <c r="K17072" s="33" t="n">
        <v>3584263500</v>
      </c>
    </row>
    <row r="17073">
      <c r="A17073" s="35" t="n">
        <v>45315</v>
      </c>
      <c r="B17073" s="9" t="inlineStr">
        <is>
          <t>sz002172</t>
        </is>
      </c>
      <c r="C17073" s="0" t="inlineStr">
        <is>
          <t>澳洋健康</t>
        </is>
      </c>
      <c r="D17073" s="0" t="inlineStr">
        <is>
          <t>首板换</t>
        </is>
      </c>
      <c r="E17073" s="0" t="n">
        <v>1</v>
      </c>
      <c r="F17073" s="0" t="inlineStr">
        <is>
          <t>养老+医疗服务</t>
        </is>
      </c>
      <c r="G17073" s="10" t="n">
        <v>0.1014</v>
      </c>
      <c r="H17073" s="0" t="n">
        <v>3.8</v>
      </c>
      <c r="I17073" s="32" t="n">
        <v>0.3981828703703704</v>
      </c>
      <c r="J17073" s="33" t="n">
        <v>119992141</v>
      </c>
      <c r="K17073" s="33" t="n">
        <v>2908033500</v>
      </c>
    </row>
    <row r="17074">
      <c r="A17074" s="35" t="n">
        <v>45315</v>
      </c>
      <c r="B17074" s="9" t="inlineStr">
        <is>
          <t>sz002066</t>
        </is>
      </c>
      <c r="C17074" s="0" t="inlineStr">
        <is>
          <t>瑞泰科技</t>
        </is>
      </c>
      <c r="D17074" s="0" t="inlineStr">
        <is>
          <t>首板换</t>
        </is>
      </c>
      <c r="E17074" s="0" t="n">
        <v>1</v>
      </c>
      <c r="F17074" s="0" t="inlineStr">
        <is>
          <t>建材+央企国企改革+证金持股</t>
        </is>
      </c>
      <c r="G17074" s="10" t="n">
        <v>0.1003</v>
      </c>
      <c r="H17074" s="0" t="n">
        <v>10.31</v>
      </c>
      <c r="I17074" s="32" t="n">
        <v>0.4774652777777778</v>
      </c>
      <c r="J17074" s="33" t="n">
        <v>71670689</v>
      </c>
      <c r="K17074" s="33" t="n">
        <v>2381610000</v>
      </c>
    </row>
    <row r="17075">
      <c r="A17075" s="35" t="n">
        <v>45315</v>
      </c>
      <c r="B17075" s="9" t="inlineStr">
        <is>
          <t>sz002116</t>
        </is>
      </c>
      <c r="C17075" s="0" t="inlineStr">
        <is>
          <t>中国海诚</t>
        </is>
      </c>
      <c r="D17075" s="0" t="inlineStr">
        <is>
          <t>首板换</t>
        </is>
      </c>
      <c r="E17075" s="0" t="n">
        <v>1</v>
      </c>
      <c r="F17075" s="0" t="inlineStr">
        <is>
          <t>中字头+工程咨询服务+参股券商+啤酒</t>
        </is>
      </c>
      <c r="G17075" s="10" t="n">
        <v>0.1</v>
      </c>
      <c r="H17075" s="0" t="n">
        <v>9.68</v>
      </c>
      <c r="I17075" s="32" t="n">
        <v>0.4781481481481482</v>
      </c>
      <c r="J17075" s="33" t="n">
        <v>87658186</v>
      </c>
      <c r="K17075" s="33" t="n">
        <v>4036459600</v>
      </c>
    </row>
    <row r="17076">
      <c r="A17076" s="35" t="n">
        <v>45315</v>
      </c>
      <c r="B17076" s="9" t="inlineStr">
        <is>
          <t>sh603970</t>
        </is>
      </c>
      <c r="C17076" s="0" t="inlineStr">
        <is>
          <t>中农立华</t>
        </is>
      </c>
      <c r="D17076" s="0" t="inlineStr">
        <is>
          <t>首板换</t>
        </is>
      </c>
      <c r="E17076" s="0" t="n">
        <v>1</v>
      </c>
      <c r="F17076" s="0" t="inlineStr">
        <is>
          <t>农药+供销社+华字辈</t>
        </is>
      </c>
      <c r="G17076" s="10" t="n">
        <v>0.1002</v>
      </c>
      <c r="H17076" s="0" t="n">
        <v>18.44</v>
      </c>
      <c r="I17076" s="32" t="n">
        <v>0.4668055555555555</v>
      </c>
      <c r="J17076" s="33" t="n">
        <v>129678275</v>
      </c>
      <c r="K17076" s="33" t="n">
        <v>4956674500</v>
      </c>
    </row>
    <row r="17077">
      <c r="A17077" s="35" t="n">
        <v>45315</v>
      </c>
      <c r="B17077" s="9" t="inlineStr">
        <is>
          <t>sh603860</t>
        </is>
      </c>
      <c r="C17077" s="0" t="inlineStr">
        <is>
          <t>中公高科</t>
        </is>
      </c>
      <c r="D17077" s="0" t="inlineStr">
        <is>
          <t>首板换</t>
        </is>
      </c>
      <c r="E17077" s="0" t="n">
        <v>1</v>
      </c>
      <c r="F17077" s="0" t="inlineStr">
        <is>
          <t>中字头+国企改革+工程咨询服务</t>
        </is>
      </c>
      <c r="G17077" s="10" t="n">
        <v>0.0998</v>
      </c>
      <c r="H17077" s="0" t="n">
        <v>29.08</v>
      </c>
      <c r="I17077" s="32" t="n">
        <v>0.541886574074074</v>
      </c>
      <c r="J17077" s="33" t="n">
        <v>163147000</v>
      </c>
      <c r="K17077" s="33" t="n">
        <v>1939054400</v>
      </c>
    </row>
    <row r="17078">
      <c r="A17078" s="35" t="n">
        <v>45315</v>
      </c>
      <c r="B17078" s="9" t="inlineStr">
        <is>
          <t>sh603170</t>
        </is>
      </c>
      <c r="C17078" s="0" t="inlineStr">
        <is>
          <t>宝立食品</t>
        </is>
      </c>
      <c r="D17078" s="0" t="inlineStr">
        <is>
          <t>首板换</t>
        </is>
      </c>
      <c r="E17078" s="0" t="n">
        <v>1</v>
      </c>
      <c r="F17078" s="0" t="inlineStr">
        <is>
          <t>上海+预制菜+调味料</t>
        </is>
      </c>
      <c r="G17078" s="10" t="n">
        <v>0.1002</v>
      </c>
      <c r="H17078" s="0" t="n">
        <v>17.78</v>
      </c>
      <c r="I17078" s="32" t="n">
        <v>0.4724652777777778</v>
      </c>
      <c r="J17078" s="33" t="n">
        <v>222696970</v>
      </c>
      <c r="K17078" s="33" t="n">
        <v>2823641800</v>
      </c>
    </row>
    <row r="17079">
      <c r="A17079" s="35" t="n">
        <v>45315</v>
      </c>
      <c r="B17079" s="9" t="inlineStr">
        <is>
          <t>sh603153</t>
        </is>
      </c>
      <c r="C17079" s="0" t="inlineStr">
        <is>
          <t>上海建科</t>
        </is>
      </c>
      <c r="D17079" s="0" t="inlineStr">
        <is>
          <t>首板换</t>
        </is>
      </c>
      <c r="E17079" s="0" t="n">
        <v>1</v>
      </c>
      <c r="F17079" s="0" t="inlineStr">
        <is>
          <t>上海国资+工程咨询服务+AMC+次新股</t>
        </is>
      </c>
      <c r="G17079" s="10" t="n">
        <v>0.0999</v>
      </c>
      <c r="H17079" s="0" t="n">
        <v>19.92</v>
      </c>
      <c r="I17079" s="32" t="n">
        <v>0.6038425925925925</v>
      </c>
      <c r="J17079" s="33" t="n">
        <v>479155720</v>
      </c>
      <c r="K17079" s="33" t="n">
        <v>1095600000</v>
      </c>
    </row>
    <row r="17080">
      <c r="A17080" s="35" t="n">
        <v>45315</v>
      </c>
      <c r="B17080" s="9" t="inlineStr">
        <is>
          <t>sh603128</t>
        </is>
      </c>
      <c r="C17080" s="0" t="inlineStr">
        <is>
          <t>华贸物流</t>
        </is>
      </c>
      <c r="D17080" s="0" t="inlineStr">
        <is>
          <t>首板换</t>
        </is>
      </c>
      <c r="E17080" s="0" t="n">
        <v>1</v>
      </c>
      <c r="F17080" s="0" t="inlineStr">
        <is>
          <t>上海+物流+跨境电商+国企改革</t>
        </is>
      </c>
      <c r="G17080" s="10" t="n">
        <v>0.0997</v>
      </c>
      <c r="H17080" s="0" t="n">
        <v>7.72</v>
      </c>
      <c r="I17080" s="32" t="n">
        <v>0.603287037037037</v>
      </c>
      <c r="J17080" s="33" t="n">
        <v>312897870</v>
      </c>
      <c r="K17080" s="33" t="n">
        <v>10182963300</v>
      </c>
    </row>
    <row r="17081">
      <c r="A17081" s="35" t="n">
        <v>45315</v>
      </c>
      <c r="B17081" s="9" t="inlineStr">
        <is>
          <t>sh603122</t>
        </is>
      </c>
      <c r="C17081" s="0" t="inlineStr">
        <is>
          <t>合富中国</t>
        </is>
      </c>
      <c r="D17081" s="0" t="inlineStr">
        <is>
          <t>首板换</t>
        </is>
      </c>
      <c r="E17081" s="0" t="n">
        <v>1</v>
      </c>
      <c r="F17081" s="0" t="inlineStr">
        <is>
          <t>上海+医药商业</t>
        </is>
      </c>
      <c r="G17081" s="10" t="n">
        <v>0.1003</v>
      </c>
      <c r="H17081" s="0" t="n">
        <v>7.46</v>
      </c>
      <c r="I17081" s="32" t="n">
        <v>0.4021527777777778</v>
      </c>
      <c r="J17081" s="33" t="n">
        <v>48527338</v>
      </c>
      <c r="K17081" s="33" t="n">
        <v>1336196020</v>
      </c>
    </row>
    <row r="17082">
      <c r="A17082" s="35" t="n">
        <v>45315</v>
      </c>
      <c r="B17082" s="9" t="inlineStr">
        <is>
          <t>sh603093</t>
        </is>
      </c>
      <c r="C17082" s="0" t="inlineStr">
        <is>
          <t>南华期货</t>
        </is>
      </c>
      <c r="D17082" s="0" t="inlineStr">
        <is>
          <t>首板换</t>
        </is>
      </c>
      <c r="E17082" s="0" t="n">
        <v>1</v>
      </c>
      <c r="F17082" s="0" t="inlineStr">
        <is>
          <t>期货+年报预增</t>
        </is>
      </c>
      <c r="G17082" s="10" t="n">
        <v>0.0999</v>
      </c>
      <c r="H17082" s="0" t="n">
        <v>11.67</v>
      </c>
      <c r="I17082" s="32" t="n">
        <v>0.5620717592592592</v>
      </c>
      <c r="J17082" s="33" t="n">
        <v>186315810</v>
      </c>
      <c r="K17082" s="33" t="n">
        <v>7119469000</v>
      </c>
    </row>
    <row r="17083">
      <c r="A17083" s="35" t="n">
        <v>45315</v>
      </c>
      <c r="B17083" s="9" t="inlineStr">
        <is>
          <t>sh601788</t>
        </is>
      </c>
      <c r="C17083" s="0" t="inlineStr">
        <is>
          <t>光大证券</t>
        </is>
      </c>
      <c r="D17083" s="0" t="inlineStr">
        <is>
          <t>首板换</t>
        </is>
      </c>
      <c r="E17083" s="0" t="n">
        <v>1</v>
      </c>
      <c r="F17083" s="0" t="inlineStr">
        <is>
          <t>证券+国企</t>
        </is>
      </c>
      <c r="G17083" s="10" t="n">
        <v>0.0997</v>
      </c>
      <c r="H17083" s="0" t="n">
        <v>15.99</v>
      </c>
      <c r="I17083" s="32" t="n">
        <v>0.5967824074074074</v>
      </c>
      <c r="J17083" s="33" t="n">
        <v>1420814500</v>
      </c>
      <c r="K17083" s="33" t="n">
        <v>62468114000</v>
      </c>
    </row>
    <row r="17084">
      <c r="A17084" s="35" t="n">
        <v>45315</v>
      </c>
      <c r="B17084" s="9" t="inlineStr">
        <is>
          <t>sh601700</t>
        </is>
      </c>
      <c r="C17084" s="0" t="inlineStr">
        <is>
          <t>风范股份</t>
        </is>
      </c>
      <c r="D17084" s="0" t="inlineStr">
        <is>
          <t>首板换</t>
        </is>
      </c>
      <c r="E17084" s="0" t="n">
        <v>1</v>
      </c>
      <c r="F17084" s="0" t="inlineStr">
        <is>
          <t>年报预增</t>
        </is>
      </c>
      <c r="G17084" s="10" t="n">
        <v>0.09950000000000001</v>
      </c>
      <c r="H17084" s="0" t="n">
        <v>4.86</v>
      </c>
      <c r="I17084" s="32" t="n">
        <v>0.4007523148148148</v>
      </c>
      <c r="J17084" s="33" t="n">
        <v>81479066</v>
      </c>
      <c r="K17084" s="33" t="n">
        <v>5551319000</v>
      </c>
    </row>
    <row r="17085">
      <c r="A17085" s="35" t="n">
        <v>45315</v>
      </c>
      <c r="B17085" s="9" t="inlineStr">
        <is>
          <t>sh601116</t>
        </is>
      </c>
      <c r="C17085" s="0" t="inlineStr">
        <is>
          <t>三江购物</t>
        </is>
      </c>
      <c r="D17085" s="0" t="inlineStr">
        <is>
          <t>首板换</t>
        </is>
      </c>
      <c r="E17085" s="0" t="n">
        <v>1</v>
      </c>
      <c r="F17085" s="0" t="inlineStr">
        <is>
          <t>业绩快报+阿里巴巴</t>
        </is>
      </c>
      <c r="G17085" s="10" t="n">
        <v>0.1005</v>
      </c>
      <c r="H17085" s="0" t="n">
        <v>10.4</v>
      </c>
      <c r="I17085" s="32" t="n">
        <v>0.3977314814814815</v>
      </c>
      <c r="J17085" s="33" t="n">
        <v>103534125</v>
      </c>
      <c r="K17085" s="33" t="n">
        <v>5695855400</v>
      </c>
    </row>
    <row r="17086">
      <c r="A17086" s="35" t="n">
        <v>45315</v>
      </c>
      <c r="B17086" s="9" t="inlineStr">
        <is>
          <t>sh600830</t>
        </is>
      </c>
      <c r="C17086" s="0" t="inlineStr">
        <is>
          <t>香溢融通</t>
        </is>
      </c>
      <c r="D17086" s="0" t="inlineStr">
        <is>
          <t>首板换</t>
        </is>
      </c>
      <c r="E17086" s="0" t="n">
        <v>1</v>
      </c>
      <c r="F17086" s="0" t="inlineStr">
        <is>
          <t>国企改革+金融+白酒</t>
        </is>
      </c>
      <c r="G17086" s="10" t="n">
        <v>0.1007</v>
      </c>
      <c r="H17086" s="0" t="n">
        <v>7.98</v>
      </c>
      <c r="I17086" s="32" t="n">
        <v>0.5555208333333334</v>
      </c>
      <c r="J17086" s="33" t="n">
        <v>361143570</v>
      </c>
      <c r="K17086" s="33" t="n">
        <v>3625495500</v>
      </c>
    </row>
    <row r="17087">
      <c r="A17087" s="35" t="n">
        <v>45315</v>
      </c>
      <c r="B17087" s="9" t="inlineStr">
        <is>
          <t>sh600826</t>
        </is>
      </c>
      <c r="C17087" s="0" t="inlineStr">
        <is>
          <t>兰生股份</t>
        </is>
      </c>
      <c r="D17087" s="0" t="inlineStr">
        <is>
          <t>首板换</t>
        </is>
      </c>
      <c r="E17087" s="0" t="n">
        <v>1</v>
      </c>
      <c r="F17087" s="0" t="inlineStr">
        <is>
          <t>会展+上海国资+年报预增</t>
        </is>
      </c>
      <c r="G17087" s="10" t="n">
        <v>0.0999</v>
      </c>
      <c r="H17087" s="0" t="n">
        <v>8.92</v>
      </c>
      <c r="I17087" s="32" t="n">
        <v>0.6096064814814814</v>
      </c>
      <c r="J17087" s="33" t="n">
        <v>163010630</v>
      </c>
      <c r="K17087" s="33" t="n">
        <v>3723943400</v>
      </c>
    </row>
    <row r="17088">
      <c r="A17088" s="35" t="n">
        <v>45315</v>
      </c>
      <c r="B17088" s="9" t="inlineStr">
        <is>
          <t>sh600824</t>
        </is>
      </c>
      <c r="C17088" s="0" t="inlineStr">
        <is>
          <t>益民集团</t>
        </is>
      </c>
      <c r="D17088" s="0" t="inlineStr">
        <is>
          <t>首板换</t>
        </is>
      </c>
      <c r="E17088" s="0" t="n">
        <v>1</v>
      </c>
      <c r="F17088" s="0" t="inlineStr">
        <is>
          <t>上海国企改革+零售+黄金概念</t>
        </is>
      </c>
      <c r="G17088" s="10" t="n">
        <v>0.1003</v>
      </c>
      <c r="H17088" s="0" t="n">
        <v>3.84</v>
      </c>
      <c r="I17088" s="32" t="n">
        <v>0.5906481481481481</v>
      </c>
      <c r="J17088" s="33" t="n">
        <v>212100960</v>
      </c>
      <c r="K17088" s="33" t="n">
        <v>4047464000</v>
      </c>
    </row>
    <row r="17089">
      <c r="A17089" s="35" t="n">
        <v>45315</v>
      </c>
      <c r="B17089" s="9" t="inlineStr">
        <is>
          <t>sh600819</t>
        </is>
      </c>
      <c r="C17089" s="0" t="inlineStr">
        <is>
          <t>耀皮玻璃</t>
        </is>
      </c>
      <c r="D17089" s="0" t="inlineStr">
        <is>
          <t>首板换</t>
        </is>
      </c>
      <c r="E17089" s="0" t="n">
        <v>1</v>
      </c>
      <c r="F17089" s="0" t="inlineStr">
        <is>
          <t>光伏TCO玻璃+汽车玻璃+航空玻璃+上海国资</t>
        </is>
      </c>
      <c r="G17089" s="10" t="n">
        <v>0.1002</v>
      </c>
      <c r="H17089" s="0" t="n">
        <v>5.49</v>
      </c>
      <c r="I17089" s="32" t="n">
        <v>0.4170717592592593</v>
      </c>
      <c r="J17089" s="33" t="n">
        <v>277796240</v>
      </c>
      <c r="K17089" s="33" t="n">
        <v>4103314200</v>
      </c>
    </row>
    <row r="17090">
      <c r="A17090" s="35" t="n">
        <v>45315</v>
      </c>
      <c r="B17090" s="9" t="inlineStr">
        <is>
          <t>sh600705</t>
        </is>
      </c>
      <c r="C17090" s="0" t="inlineStr">
        <is>
          <t>中航产融</t>
        </is>
      </c>
      <c r="D17090" s="0" t="inlineStr">
        <is>
          <t>首板换</t>
        </is>
      </c>
      <c r="E17090" s="0" t="n">
        <v>1</v>
      </c>
      <c r="F17090" s="0" t="inlineStr">
        <is>
          <t>中字头+上海自贸区+多元金融</t>
        </is>
      </c>
      <c r="G17090" s="10" t="n">
        <v>0.1014</v>
      </c>
      <c r="H17090" s="0" t="n">
        <v>3.15</v>
      </c>
      <c r="I17090" s="32" t="n">
        <v>0.5811689814814814</v>
      </c>
      <c r="J17090" s="33" t="n">
        <v>563709180</v>
      </c>
      <c r="K17090" s="33" t="n">
        <v>27733938000</v>
      </c>
    </row>
    <row r="17091">
      <c r="A17091" s="35" t="n">
        <v>45315</v>
      </c>
      <c r="B17091" s="9" t="inlineStr">
        <is>
          <t>sh600689</t>
        </is>
      </c>
      <c r="C17091" s="0" t="inlineStr">
        <is>
          <t>上海三毛</t>
        </is>
      </c>
      <c r="D17091" s="0" t="inlineStr">
        <is>
          <t>首板换</t>
        </is>
      </c>
      <c r="E17091" s="0" t="n">
        <v>1</v>
      </c>
      <c r="F17091" s="0" t="inlineStr">
        <is>
          <t>外销+进出口贸易+上海+国企改革</t>
        </is>
      </c>
      <c r="G17091" s="10" t="n">
        <v>0.1001</v>
      </c>
      <c r="H17091" s="0" t="n">
        <v>11.65</v>
      </c>
      <c r="I17091" s="32" t="n">
        <v>0.3960416666666667</v>
      </c>
      <c r="J17091" s="33" t="n">
        <v>59189756</v>
      </c>
      <c r="K17091" s="33" t="n">
        <v>1773178300</v>
      </c>
    </row>
    <row r="17092">
      <c r="A17092" s="35" t="n">
        <v>45315</v>
      </c>
      <c r="B17092" s="9" t="inlineStr">
        <is>
          <t>sh600663</t>
        </is>
      </c>
      <c r="C17092" s="0" t="inlineStr">
        <is>
          <t>陆家嘴</t>
        </is>
      </c>
      <c r="D17092" s="0" t="inlineStr">
        <is>
          <t>首板换</t>
        </is>
      </c>
      <c r="E17092" s="0" t="n">
        <v>1</v>
      </c>
      <c r="F17092" s="0" t="inlineStr">
        <is>
          <t>上海国企改革+参股券商+养老概念</t>
        </is>
      </c>
      <c r="G17092" s="10" t="n">
        <v>0.09959999999999999</v>
      </c>
      <c r="H17092" s="0" t="n">
        <v>8.83</v>
      </c>
      <c r="I17092" s="32" t="n">
        <v>0.6136226851851851</v>
      </c>
      <c r="J17092" s="33" t="n">
        <v>207916040</v>
      </c>
      <c r="K17092" s="33" t="n">
        <v>25902465000</v>
      </c>
    </row>
    <row r="17093">
      <c r="A17093" s="35" t="n">
        <v>45315</v>
      </c>
      <c r="B17093" s="9" t="inlineStr">
        <is>
          <t>sh600650</t>
        </is>
      </c>
      <c r="C17093" s="0" t="inlineStr">
        <is>
          <t>锦江在线</t>
        </is>
      </c>
      <c r="D17093" s="0" t="inlineStr">
        <is>
          <t>首板换</t>
        </is>
      </c>
      <c r="E17093" s="0" t="n">
        <v>1</v>
      </c>
      <c r="F17093" s="0" t="inlineStr">
        <is>
          <t>冷链物流+预制菜+上海国企</t>
        </is>
      </c>
      <c r="G17093" s="10" t="n">
        <v>0.1002</v>
      </c>
      <c r="H17093" s="0" t="n">
        <v>9.550000000000001</v>
      </c>
      <c r="I17093" s="32" t="n">
        <v>0.3992361111111111</v>
      </c>
      <c r="J17093" s="33" t="n">
        <v>49890855</v>
      </c>
      <c r="K17093" s="33" t="n">
        <v>3729848700</v>
      </c>
    </row>
    <row r="17094">
      <c r="A17094" s="35" t="n">
        <v>45315</v>
      </c>
      <c r="B17094" s="9" t="inlineStr">
        <is>
          <t>sh600648</t>
        </is>
      </c>
      <c r="C17094" s="0" t="inlineStr">
        <is>
          <t>外高桥</t>
        </is>
      </c>
      <c r="D17094" s="0" t="inlineStr">
        <is>
          <t>首板换</t>
        </is>
      </c>
      <c r="E17094" s="0" t="n">
        <v>1</v>
      </c>
      <c r="F17094" s="0" t="inlineStr">
        <is>
          <t>上海国企改革+房地产开发</t>
        </is>
      </c>
      <c r="G17094" s="10" t="n">
        <v>0.1005</v>
      </c>
      <c r="H17094" s="0" t="n">
        <v>10.4</v>
      </c>
      <c r="I17094" s="32" t="n">
        <v>0.5637962962962964</v>
      </c>
      <c r="J17094" s="33" t="n">
        <v>254107700</v>
      </c>
      <c r="K17094" s="33" t="n">
        <v>9721832900</v>
      </c>
    </row>
    <row r="17095">
      <c r="A17095" s="35" t="n">
        <v>45315</v>
      </c>
      <c r="B17095" s="9" t="inlineStr">
        <is>
          <t>sh600643</t>
        </is>
      </c>
      <c r="C17095" s="0" t="inlineStr">
        <is>
          <t>爱建集团</t>
        </is>
      </c>
      <c r="D17095" s="0" t="inlineStr">
        <is>
          <t>首板换</t>
        </is>
      </c>
      <c r="E17095" s="0" t="n">
        <v>1</v>
      </c>
      <c r="F17095" s="0" t="inlineStr">
        <is>
          <t>多元金融+互联网金融</t>
        </is>
      </c>
      <c r="G17095" s="10" t="n">
        <v>0.1</v>
      </c>
      <c r="H17095" s="0" t="n">
        <v>5.28</v>
      </c>
      <c r="I17095" s="32" t="n">
        <v>0.5881481481481482</v>
      </c>
      <c r="J17095" s="33" t="n">
        <v>187446760</v>
      </c>
      <c r="K17095" s="33" t="n">
        <v>8548865900</v>
      </c>
    </row>
    <row r="17096">
      <c r="A17096" s="35" t="n">
        <v>45315</v>
      </c>
      <c r="B17096" s="9" t="inlineStr">
        <is>
          <t>sh600638</t>
        </is>
      </c>
      <c r="C17096" s="0" t="inlineStr">
        <is>
          <t>新黄浦</t>
        </is>
      </c>
      <c r="D17096" s="0" t="inlineStr">
        <is>
          <t>首板换</t>
        </is>
      </c>
      <c r="E17096" s="0" t="n">
        <v>1</v>
      </c>
      <c r="F17096" s="0" t="inlineStr">
        <is>
          <t>上海+国企+房地产+金融</t>
        </is>
      </c>
      <c r="G17096" s="10" t="n">
        <v>0.1006</v>
      </c>
      <c r="H17096" s="0" t="n">
        <v>5.25</v>
      </c>
      <c r="I17096" s="32" t="n">
        <v>0.5585416666666667</v>
      </c>
      <c r="J17096" s="33" t="n">
        <v>152304680</v>
      </c>
      <c r="K17096" s="33" t="n">
        <v>3535333100</v>
      </c>
    </row>
    <row r="17097">
      <c r="A17097" s="35" t="n">
        <v>45315</v>
      </c>
      <c r="B17097" s="9" t="inlineStr">
        <is>
          <t>sh600630</t>
        </is>
      </c>
      <c r="C17097" s="0" t="inlineStr">
        <is>
          <t>龙头股份</t>
        </is>
      </c>
      <c r="D17097" s="0" t="inlineStr">
        <is>
          <t>首板换</t>
        </is>
      </c>
      <c r="E17097" s="0" t="n">
        <v>1</v>
      </c>
      <c r="F17097" s="0" t="inlineStr">
        <is>
          <t>龙字辈+上海国资+外贸+网红经济</t>
        </is>
      </c>
      <c r="G17097" s="10" t="n">
        <v>0.0999</v>
      </c>
      <c r="H17097" s="0" t="n">
        <v>15.2</v>
      </c>
      <c r="I17097" s="32" t="n">
        <v>0.4497800925925926</v>
      </c>
      <c r="J17097" s="33" t="n">
        <v>1676401400</v>
      </c>
      <c r="K17097" s="33" t="n">
        <v>6457896300</v>
      </c>
    </row>
    <row r="17098">
      <c r="A17098" s="35" t="n">
        <v>45315</v>
      </c>
      <c r="B17098" s="9" t="inlineStr">
        <is>
          <t>sh600626</t>
        </is>
      </c>
      <c r="C17098" s="0" t="inlineStr">
        <is>
          <t>申达股份</t>
        </is>
      </c>
      <c r="D17098" s="0" t="inlineStr">
        <is>
          <t>首板换</t>
        </is>
      </c>
      <c r="E17098" s="0" t="n">
        <v>1</v>
      </c>
      <c r="F17098" s="0" t="inlineStr">
        <is>
          <t>上海国资+汽车内饰+进出口贸易</t>
        </is>
      </c>
      <c r="G17098" s="10" t="n">
        <v>0.1013</v>
      </c>
      <c r="H17098" s="0" t="n">
        <v>3.48</v>
      </c>
      <c r="I17098" s="32" t="n">
        <v>0.4070949074074074</v>
      </c>
      <c r="J17098" s="33" t="n">
        <v>52410480</v>
      </c>
      <c r="K17098" s="33" t="n">
        <v>2965973800</v>
      </c>
    </row>
    <row r="17099">
      <c r="A17099" s="35" t="n">
        <v>45315</v>
      </c>
      <c r="B17099" s="9" t="inlineStr">
        <is>
          <t>sh600622</t>
        </is>
      </c>
      <c r="C17099" s="0" t="inlineStr">
        <is>
          <t>光大嘉宝</t>
        </is>
      </c>
      <c r="D17099" s="0" t="inlineStr">
        <is>
          <t>首板换</t>
        </is>
      </c>
      <c r="E17099" s="0" t="n">
        <v>1</v>
      </c>
      <c r="F17099" s="0" t="inlineStr">
        <is>
          <t>上海+房地产+物业管理+国企改革</t>
        </is>
      </c>
      <c r="G17099" s="10" t="n">
        <v>0.09909999999999999</v>
      </c>
      <c r="H17099" s="0" t="n">
        <v>2.55</v>
      </c>
      <c r="I17099" s="32" t="n">
        <v>0.541886574074074</v>
      </c>
      <c r="J17099" s="33" t="n">
        <v>196258740</v>
      </c>
      <c r="K17099" s="33" t="n">
        <v>3824197800</v>
      </c>
    </row>
    <row r="17100">
      <c r="A17100" s="35" t="n">
        <v>45315</v>
      </c>
      <c r="B17100" s="9" t="inlineStr">
        <is>
          <t>sh600621</t>
        </is>
      </c>
      <c r="C17100" s="0" t="inlineStr">
        <is>
          <t>华鑫股份</t>
        </is>
      </c>
      <c r="D17100" s="0" t="inlineStr">
        <is>
          <t>首板换</t>
        </is>
      </c>
      <c r="E17100" s="0" t="n">
        <v>1</v>
      </c>
      <c r="F17100" s="0" t="inlineStr">
        <is>
          <t>证券+金融科技</t>
        </is>
      </c>
      <c r="G17100" s="10" t="n">
        <v>0.1003</v>
      </c>
      <c r="H17100" s="0" t="n">
        <v>15.47</v>
      </c>
      <c r="I17100" s="32" t="n">
        <v>0.5667824074074074</v>
      </c>
      <c r="J17100" s="33" t="n">
        <v>1689416700</v>
      </c>
      <c r="K17100" s="33" t="n">
        <v>16412112000</v>
      </c>
    </row>
    <row r="17101">
      <c r="A17101" s="35" t="n">
        <v>45315</v>
      </c>
      <c r="B17101" s="9" t="inlineStr">
        <is>
          <t>sh600400</t>
        </is>
      </c>
      <c r="C17101" s="0" t="inlineStr">
        <is>
          <t>红豆股份</t>
        </is>
      </c>
      <c r="D17101" s="0" t="inlineStr">
        <is>
          <t>首板换</t>
        </is>
      </c>
      <c r="E17101" s="0" t="n">
        <v>1</v>
      </c>
      <c r="F17101" s="0" t="inlineStr">
        <is>
          <t>年报预增+男装</t>
        </is>
      </c>
      <c r="G17101" s="10" t="n">
        <v>0.1008</v>
      </c>
      <c r="H17101" s="0" t="n">
        <v>2.84</v>
      </c>
      <c r="I17101" s="32" t="n">
        <v>0.4009259259259259</v>
      </c>
      <c r="J17101" s="33" t="n">
        <v>93607218</v>
      </c>
      <c r="K17101" s="33" t="n">
        <v>6507496100</v>
      </c>
    </row>
    <row r="17102">
      <c r="A17102" s="35" t="n">
        <v>45315</v>
      </c>
      <c r="B17102" s="9" t="inlineStr">
        <is>
          <t>sh600390</t>
        </is>
      </c>
      <c r="C17102" s="0" t="inlineStr">
        <is>
          <t>五矿资本</t>
        </is>
      </c>
      <c r="D17102" s="0" t="inlineStr">
        <is>
          <t>首板换</t>
        </is>
      </c>
      <c r="E17102" s="0" t="n">
        <v>1</v>
      </c>
      <c r="F17102" s="0" t="inlineStr">
        <is>
          <t>多元金融+国企</t>
        </is>
      </c>
      <c r="G17102" s="10" t="n">
        <v>0.1</v>
      </c>
      <c r="H17102" s="0" t="n">
        <v>4.84</v>
      </c>
      <c r="I17102" s="32" t="n">
        <v>0.5923611111111111</v>
      </c>
      <c r="J17102" s="33" t="n">
        <v>425648060</v>
      </c>
      <c r="K17102" s="33" t="n">
        <v>21770637000</v>
      </c>
    </row>
    <row r="17103">
      <c r="A17103" s="35" t="n">
        <v>45315</v>
      </c>
      <c r="B17103" s="9" t="inlineStr">
        <is>
          <t>sh600318</t>
        </is>
      </c>
      <c r="C17103" s="0" t="inlineStr">
        <is>
          <t>新力金融</t>
        </is>
      </c>
      <c r="D17103" s="0" t="inlineStr">
        <is>
          <t>首板换</t>
        </is>
      </c>
      <c r="E17103" s="0" t="n">
        <v>1</v>
      </c>
      <c r="F17103" s="0" t="inlineStr">
        <is>
          <t>多元金融+供销社</t>
        </is>
      </c>
      <c r="G17103" s="10" t="n">
        <v>0.1003</v>
      </c>
      <c r="H17103" s="0" t="n">
        <v>10.31</v>
      </c>
      <c r="I17103" s="32" t="n">
        <v>0.5931365740740741</v>
      </c>
      <c r="J17103" s="33" t="n">
        <v>2020010700</v>
      </c>
      <c r="K17103" s="33" t="n">
        <v>5286221900</v>
      </c>
    </row>
    <row r="17104">
      <c r="A17104" s="35" t="n">
        <v>45315</v>
      </c>
      <c r="B17104" s="9" t="inlineStr">
        <is>
          <t>sh600191</t>
        </is>
      </c>
      <c r="C17104" s="0" t="inlineStr">
        <is>
          <t>华资实业</t>
        </is>
      </c>
      <c r="D17104" s="0" t="inlineStr">
        <is>
          <t>首板换</t>
        </is>
      </c>
      <c r="E17104" s="0" t="n">
        <v>1</v>
      </c>
      <c r="F17104" s="0" t="inlineStr">
        <is>
          <t>华字辈+参股券商+农产品加工+代糖</t>
        </is>
      </c>
      <c r="G17104" s="10" t="n">
        <v>0.1009</v>
      </c>
      <c r="H17104" s="0" t="n">
        <v>6.22</v>
      </c>
      <c r="I17104" s="32" t="n">
        <v>0.5983101851851852</v>
      </c>
      <c r="J17104" s="33" t="n">
        <v>121823826</v>
      </c>
      <c r="K17104" s="33" t="n">
        <v>3016277000</v>
      </c>
    </row>
    <row r="17105">
      <c r="A17105" s="35" t="n">
        <v>45314</v>
      </c>
      <c r="B17105" s="9" t="inlineStr">
        <is>
          <t>sz000017</t>
        </is>
      </c>
      <c r="C17105" s="0" t="inlineStr">
        <is>
          <t>深中华A</t>
        </is>
      </c>
      <c r="D17105" s="0" t="inlineStr">
        <is>
          <t>11板换</t>
        </is>
      </c>
      <c r="E17105" s="0" t="n">
        <v>11</v>
      </c>
      <c r="F17105" s="0" t="inlineStr">
        <is>
          <t>锂电池+黄金+自行车+重整预期+三季报增长</t>
        </is>
      </c>
      <c r="G17105" s="10" t="n">
        <v>0.0999</v>
      </c>
      <c r="H17105" s="0" t="n">
        <v>12.77</v>
      </c>
      <c r="I17105" s="32" t="n">
        <v>0.5905324074074074</v>
      </c>
      <c r="J17105" s="33" t="n">
        <v>1375429200</v>
      </c>
      <c r="K17105" s="33" t="n">
        <v>3869118000</v>
      </c>
    </row>
    <row r="17106">
      <c r="A17106" s="35" t="n">
        <v>45314</v>
      </c>
      <c r="B17106" s="9" t="inlineStr">
        <is>
          <t>sh603958</t>
        </is>
      </c>
      <c r="C17106" s="0" t="inlineStr">
        <is>
          <t>哈森股份</t>
        </is>
      </c>
      <c r="D17106" s="0" t="inlineStr">
        <is>
          <t>6板T</t>
        </is>
      </c>
      <c r="E17106" s="0" t="n">
        <v>6</v>
      </c>
      <c r="F17106" s="0" t="inlineStr">
        <is>
          <t>拟收购+中高端皮鞋+电子商务+新零售</t>
        </is>
      </c>
      <c r="G17106" s="10" t="n">
        <v>0.0999</v>
      </c>
      <c r="H17106" s="0" t="n">
        <v>16.08</v>
      </c>
      <c r="I17106" s="32" t="n">
        <v>0.5774305555555556</v>
      </c>
      <c r="J17106" s="33" t="n">
        <v>617594500</v>
      </c>
      <c r="K17106" s="33" t="n">
        <v>3527308800</v>
      </c>
    </row>
    <row r="17107">
      <c r="A17107" s="35" t="n">
        <v>45314</v>
      </c>
      <c r="B17107" s="9" t="inlineStr">
        <is>
          <t>sz003027</t>
        </is>
      </c>
      <c r="C17107" s="0" t="inlineStr">
        <is>
          <t>同兴环保</t>
        </is>
      </c>
      <c r="D17107" s="0" t="inlineStr">
        <is>
          <t>5板换</t>
        </is>
      </c>
      <c r="E17107" s="0" t="n">
        <v>5</v>
      </c>
      <c r="F17107" s="0" t="inlineStr">
        <is>
          <t>钠离子电池+环保+碳中和</t>
        </is>
      </c>
      <c r="G17107" s="10" t="n">
        <v>0.0999</v>
      </c>
      <c r="H17107" s="0" t="n">
        <v>28.84</v>
      </c>
      <c r="I17107" s="32" t="n">
        <v>0.4238078703703704</v>
      </c>
      <c r="J17107" s="33" t="n">
        <v>727342650</v>
      </c>
      <c r="K17107" s="33" t="n">
        <v>1922888300</v>
      </c>
    </row>
    <row r="17108">
      <c r="A17108" s="35" t="n">
        <v>45314</v>
      </c>
      <c r="B17108" s="9" t="inlineStr">
        <is>
          <t>sz001216</t>
        </is>
      </c>
      <c r="C17108" s="0" t="inlineStr">
        <is>
          <t>华瓷股份</t>
        </is>
      </c>
      <c r="D17108" s="0" t="inlineStr">
        <is>
          <t>5板换</t>
        </is>
      </c>
      <c r="E17108" s="0" t="n">
        <v>5</v>
      </c>
      <c r="F17108" s="0" t="inlineStr">
        <is>
          <t>陶瓷+外销+参股银行+华字辈</t>
        </is>
      </c>
      <c r="G17108" s="10" t="n">
        <v>0.1002</v>
      </c>
      <c r="H17108" s="0" t="n">
        <v>21.08</v>
      </c>
      <c r="I17108" s="32" t="n">
        <v>0.4024652777777778</v>
      </c>
      <c r="J17108" s="33" t="n">
        <v>474111590</v>
      </c>
      <c r="K17108" s="33" t="n">
        <v>1327338040</v>
      </c>
    </row>
    <row r="17109">
      <c r="A17109" s="35" t="n">
        <v>45314</v>
      </c>
      <c r="B17109" s="9" t="inlineStr">
        <is>
          <t>sh603083</t>
        </is>
      </c>
      <c r="C17109" s="0" t="inlineStr">
        <is>
          <t>剑桥科技</t>
        </is>
      </c>
      <c r="D17109" s="0" t="inlineStr">
        <is>
          <t>4天3板换</t>
        </is>
      </c>
      <c r="E17109" s="0" t="n">
        <v>1</v>
      </c>
      <c r="F17109" s="0" t="inlineStr">
        <is>
          <t>高速光模块+华为</t>
        </is>
      </c>
      <c r="G17109" s="10" t="n">
        <v>0.1</v>
      </c>
      <c r="H17109" s="0" t="n">
        <v>40.59</v>
      </c>
      <c r="I17109" s="32" t="n">
        <v>0.3996759259259259</v>
      </c>
      <c r="J17109" s="33" t="n">
        <v>1174708480</v>
      </c>
      <c r="K17109" s="33" t="n">
        <v>10639194300</v>
      </c>
    </row>
    <row r="17110">
      <c r="A17110" s="35" t="n">
        <v>45314</v>
      </c>
      <c r="B17110" s="9" t="inlineStr">
        <is>
          <t>sh600088</t>
        </is>
      </c>
      <c r="C17110" s="0" t="inlineStr">
        <is>
          <t>中视传媒</t>
        </is>
      </c>
      <c r="D17110" s="0" t="inlineStr">
        <is>
          <t>3天2板换</t>
        </is>
      </c>
      <c r="E17110" s="0" t="n">
        <v>1</v>
      </c>
      <c r="F17110" s="0" t="inlineStr">
        <is>
          <t>中字头+影视传媒+虚拟数字人+股权划转</t>
        </is>
      </c>
      <c r="G17110" s="10" t="n">
        <v>0.1</v>
      </c>
      <c r="H17110" s="0" t="n">
        <v>14.85</v>
      </c>
      <c r="I17110" s="32" t="n">
        <v>0.4029861111111111</v>
      </c>
      <c r="J17110" s="33" t="n">
        <v>180692670</v>
      </c>
      <c r="K17110" s="33" t="n">
        <v>5905940000</v>
      </c>
    </row>
    <row r="17111">
      <c r="A17111" s="35" t="n">
        <v>45314</v>
      </c>
      <c r="B17111" s="9" t="inlineStr">
        <is>
          <t>sz002325</t>
        </is>
      </c>
      <c r="C17111" s="0" t="inlineStr">
        <is>
          <t>洪涛股份</t>
        </is>
      </c>
      <c r="D17111" s="0" t="inlineStr">
        <is>
          <t>3天2板换</t>
        </is>
      </c>
      <c r="E17111" s="0" t="n">
        <v>1</v>
      </c>
      <c r="F17111" s="0" t="inlineStr">
        <is>
          <t>建筑装饰+华为+氢能源+实控人拟变更为湖北国资</t>
        </is>
      </c>
      <c r="G17111" s="10" t="n">
        <v>0.1019</v>
      </c>
      <c r="H17111" s="0" t="n">
        <v>1.73</v>
      </c>
      <c r="I17111" s="32" t="n">
        <v>0.5892824074074074</v>
      </c>
      <c r="J17111" s="33" t="n">
        <v>300143550</v>
      </c>
      <c r="K17111" s="33" t="n">
        <v>2489989800</v>
      </c>
    </row>
    <row r="17112">
      <c r="A17112" s="35" t="n">
        <v>45314</v>
      </c>
      <c r="B17112" s="9" t="inlineStr">
        <is>
          <t>sz001217</t>
        </is>
      </c>
      <c r="C17112" s="0" t="inlineStr">
        <is>
          <t>华尔泰</t>
        </is>
      </c>
      <c r="D17112" s="0" t="inlineStr">
        <is>
          <t>3天2板换</t>
        </is>
      </c>
      <c r="E17112" s="0" t="n">
        <v>1</v>
      </c>
      <c r="F17112" s="0" t="inlineStr">
        <is>
          <t>烟花禁燃令或修改+化工+烟花原料+锂电池+华字辈</t>
        </is>
      </c>
      <c r="G17112" s="10" t="n">
        <v>0.1003</v>
      </c>
      <c r="H17112" s="0" t="n">
        <v>16.68</v>
      </c>
      <c r="I17112" s="32" t="n">
        <v>0.5875925925925926</v>
      </c>
      <c r="J17112" s="33" t="n">
        <v>798100880</v>
      </c>
      <c r="K17112" s="33" t="n">
        <v>2217252400</v>
      </c>
    </row>
    <row r="17113">
      <c r="A17113" s="35" t="n">
        <v>45314</v>
      </c>
      <c r="B17113" s="9" t="inlineStr">
        <is>
          <t>sh603324</t>
        </is>
      </c>
      <c r="C17113" s="0" t="inlineStr">
        <is>
          <t>盛剑环境</t>
        </is>
      </c>
      <c r="D17113" s="0" t="inlineStr">
        <is>
          <t>3天2板换</t>
        </is>
      </c>
      <c r="E17113" s="0" t="n">
        <v>1</v>
      </c>
      <c r="F17113" s="0" t="inlineStr">
        <is>
          <t>环保+光刻胶+华为海思概念</t>
        </is>
      </c>
      <c r="G17113" s="10" t="n">
        <v>0.0999</v>
      </c>
      <c r="H17113" s="0" t="n">
        <v>29.84</v>
      </c>
      <c r="I17113" s="32" t="n">
        <v>0.4526736111111111</v>
      </c>
      <c r="J17113" s="33" t="n">
        <v>190871000</v>
      </c>
      <c r="K17113" s="33" t="n">
        <v>1324293260</v>
      </c>
    </row>
    <row r="17114">
      <c r="A17114" s="35" t="n">
        <v>45314</v>
      </c>
      <c r="B17114" s="9" t="inlineStr">
        <is>
          <t>sh603810</t>
        </is>
      </c>
      <c r="C17114" s="0" t="inlineStr">
        <is>
          <t>丰山集团</t>
        </is>
      </c>
      <c r="D17114" s="0" t="inlineStr">
        <is>
          <t>2板一</t>
        </is>
      </c>
      <c r="E17114" s="0" t="n">
        <v>2</v>
      </c>
      <c r="F17114" s="0" t="inlineStr">
        <is>
          <t>固态电池+锂电池+农化制品</t>
        </is>
      </c>
      <c r="G17114" s="10" t="n">
        <v>0.0999</v>
      </c>
      <c r="H17114" s="0" t="n">
        <v>16.19</v>
      </c>
      <c r="I17114" s="32" t="n">
        <v>0.3958333333333333</v>
      </c>
      <c r="J17114" s="33" t="n">
        <v>52730085</v>
      </c>
      <c r="K17114" s="33" t="n">
        <v>2627829900</v>
      </c>
    </row>
    <row r="17115">
      <c r="A17115" s="35" t="n">
        <v>45314</v>
      </c>
      <c r="B17115" s="9" t="inlineStr">
        <is>
          <t>sz301302</t>
        </is>
      </c>
      <c r="C17115" s="0" t="inlineStr">
        <is>
          <t>华如科技</t>
        </is>
      </c>
      <c r="D17115" s="0" t="inlineStr">
        <is>
          <t>2板换</t>
        </is>
      </c>
      <c r="E17115" s="0" t="n">
        <v>2</v>
      </c>
      <c r="F17115" s="0" t="inlineStr">
        <is>
          <t>MR+游戏+军事仿真+机器人+华字辈</t>
        </is>
      </c>
      <c r="G17115" s="10" t="n">
        <v>0.2002</v>
      </c>
      <c r="H17115" s="0" t="n">
        <v>30.82</v>
      </c>
      <c r="I17115" s="32" t="n">
        <v>0.5985995370370371</v>
      </c>
      <c r="J17115" s="33" t="n">
        <v>896346580</v>
      </c>
      <c r="K17115" s="33" t="n">
        <v>2668395600</v>
      </c>
    </row>
    <row r="17116">
      <c r="A17116" s="35" t="n">
        <v>45314</v>
      </c>
      <c r="B17116" s="9" t="inlineStr">
        <is>
          <t>sz000070</t>
        </is>
      </c>
      <c r="C17116" s="0" t="inlineStr">
        <is>
          <t>特发信息</t>
        </is>
      </c>
      <c r="D17116" s="0" t="inlineStr">
        <is>
          <t>2板换</t>
        </is>
      </c>
      <c r="E17116" s="0" t="n">
        <v>2</v>
      </c>
      <c r="F17116" s="0" t="inlineStr">
        <is>
          <t>华为+算力+光模块</t>
        </is>
      </c>
      <c r="G17116" s="10" t="n">
        <v>0.0997</v>
      </c>
      <c r="H17116" s="0" t="n">
        <v>8.710000000000001</v>
      </c>
      <c r="I17116" s="32" t="n">
        <v>0.4011805555555555</v>
      </c>
      <c r="J17116" s="33" t="n">
        <v>495249340</v>
      </c>
      <c r="K17116" s="33" t="n">
        <v>7739519800</v>
      </c>
    </row>
    <row r="17117">
      <c r="A17117" s="35" t="n">
        <v>45314</v>
      </c>
      <c r="B17117" s="9" t="inlineStr">
        <is>
          <t>sz000936</t>
        </is>
      </c>
      <c r="C17117" s="0" t="inlineStr">
        <is>
          <t>华西股份</t>
        </is>
      </c>
      <c r="D17117" s="0" t="inlineStr">
        <is>
          <t>首板换</t>
        </is>
      </c>
      <c r="E17117" s="0" t="n">
        <v>1</v>
      </c>
      <c r="F17117" s="0" t="inlineStr">
        <is>
          <t>光模块+AI芯片+参股券商+华字辈</t>
        </is>
      </c>
      <c r="G17117" s="10" t="n">
        <v>0.1007</v>
      </c>
      <c r="H17117" s="0" t="n">
        <v>8.199999999999999</v>
      </c>
      <c r="I17117" s="32" t="n">
        <v>0.3989814814814815</v>
      </c>
      <c r="J17117" s="33" t="n">
        <v>194234010</v>
      </c>
      <c r="K17117" s="33" t="n">
        <v>7263485300</v>
      </c>
    </row>
    <row r="17118">
      <c r="A17118" s="35" t="n">
        <v>45314</v>
      </c>
      <c r="B17118" s="9" t="inlineStr">
        <is>
          <t>sz001269</t>
        </is>
      </c>
      <c r="C17118" s="0" t="inlineStr">
        <is>
          <t>欧晶科技</t>
        </is>
      </c>
      <c r="D17118" s="0" t="inlineStr">
        <is>
          <t>首板换</t>
        </is>
      </c>
      <c r="E17118" s="0" t="n">
        <v>1</v>
      </c>
      <c r="F17118" s="0" t="inlineStr">
        <is>
          <t>光伏+石英坩埚+硅能源</t>
        </is>
      </c>
      <c r="G17118" s="10" t="n">
        <v>0.1</v>
      </c>
      <c r="H17118" s="0" t="n">
        <v>50.37</v>
      </c>
      <c r="I17118" s="32" t="n">
        <v>0.4591319444444444</v>
      </c>
      <c r="J17118" s="33" t="n">
        <v>538750090</v>
      </c>
      <c r="K17118" s="33" t="n">
        <v>4225590700</v>
      </c>
    </row>
    <row r="17119">
      <c r="A17119" s="35" t="n">
        <v>45314</v>
      </c>
      <c r="B17119" s="9" t="inlineStr">
        <is>
          <t>sz002085</t>
        </is>
      </c>
      <c r="C17119" s="0" t="inlineStr">
        <is>
          <t>万丰奥威</t>
        </is>
      </c>
      <c r="D17119" s="0" t="inlineStr">
        <is>
          <t>首板换</t>
        </is>
      </c>
      <c r="E17119" s="0" t="n">
        <v>1</v>
      </c>
      <c r="F17119" s="0" t="inlineStr">
        <is>
          <t>飞行汽车+小鹏汽车</t>
        </is>
      </c>
      <c r="G17119" s="10" t="n">
        <v>0.1002</v>
      </c>
      <c r="H17119" s="0" t="n">
        <v>5.38</v>
      </c>
      <c r="I17119" s="32" t="n">
        <v>0.4300810185185185</v>
      </c>
      <c r="J17119" s="33" t="n">
        <v>276920720</v>
      </c>
      <c r="K17119" s="33" t="n">
        <v>11521632800</v>
      </c>
    </row>
    <row r="17120">
      <c r="A17120" s="35" t="n">
        <v>45314</v>
      </c>
      <c r="B17120" s="9" t="inlineStr">
        <is>
          <t>sz002230</t>
        </is>
      </c>
      <c r="C17120" s="0" t="inlineStr">
        <is>
          <t>科大讯飞</t>
        </is>
      </c>
      <c r="D17120" s="0" t="inlineStr">
        <is>
          <t>首板换</t>
        </is>
      </c>
      <c r="E17120" s="0" t="n">
        <v>1</v>
      </c>
      <c r="F17120" s="0" t="inlineStr">
        <is>
          <t>大模型+华为</t>
        </is>
      </c>
      <c r="G17120" s="10" t="n">
        <v>0.1001</v>
      </c>
      <c r="H17120" s="0" t="n">
        <v>42.11</v>
      </c>
      <c r="I17120" s="32" t="n">
        <v>0.625</v>
      </c>
      <c r="J17120" s="33" t="n">
        <v>4299831600</v>
      </c>
      <c r="K17120" s="33" t="n">
        <v>90734177000</v>
      </c>
    </row>
    <row r="17121">
      <c r="A17121" s="35" t="n">
        <v>45314</v>
      </c>
      <c r="B17121" s="9" t="inlineStr">
        <is>
          <t>sz000554</t>
        </is>
      </c>
      <c r="C17121" s="0" t="inlineStr">
        <is>
          <t>泰山石油</t>
        </is>
      </c>
      <c r="D17121" s="0" t="inlineStr">
        <is>
          <t>首板一</t>
        </is>
      </c>
      <c r="E17121" s="0" t="n">
        <v>1</v>
      </c>
      <c r="F17121" s="0" t="inlineStr">
        <is>
          <t>年报预增+石油石化+光伏</t>
        </is>
      </c>
      <c r="G17121" s="10" t="n">
        <v>0.0997</v>
      </c>
      <c r="H17121" s="0" t="n">
        <v>6.29</v>
      </c>
      <c r="I17121" s="32" t="n">
        <v>0.3958333333333333</v>
      </c>
      <c r="J17121" s="33" t="n">
        <v>171739540</v>
      </c>
      <c r="K17121" s="33" t="n">
        <v>2281053900</v>
      </c>
    </row>
    <row r="17122">
      <c r="A17122" s="35" t="n">
        <v>45314</v>
      </c>
      <c r="B17122" s="9" t="inlineStr">
        <is>
          <t>sz002517</t>
        </is>
      </c>
      <c r="C17122" s="0" t="inlineStr">
        <is>
          <t>恺英网络</t>
        </is>
      </c>
      <c r="D17122" s="0" t="inlineStr">
        <is>
          <t>首板换</t>
        </is>
      </c>
      <c r="E17122" s="0" t="n">
        <v>1</v>
      </c>
      <c r="F17122" s="0" t="inlineStr">
        <is>
          <t>游戏+元宇宙+华为</t>
        </is>
      </c>
      <c r="G17122" s="10" t="n">
        <v>0.1002</v>
      </c>
      <c r="H17122" s="0" t="n">
        <v>11.2</v>
      </c>
      <c r="I17122" s="32" t="n">
        <v>0.5761921296296296</v>
      </c>
      <c r="J17122" s="33" t="n">
        <v>1488908200</v>
      </c>
      <c r="K17122" s="33" t="n">
        <v>21395957000</v>
      </c>
    </row>
    <row r="17123">
      <c r="A17123" s="35" t="n">
        <v>45314</v>
      </c>
      <c r="B17123" s="9" t="inlineStr">
        <is>
          <t>sz002605</t>
        </is>
      </c>
      <c r="C17123" s="0" t="inlineStr">
        <is>
          <t>姚记科技</t>
        </is>
      </c>
      <c r="D17123" s="0" t="inlineStr">
        <is>
          <t>首板换</t>
        </is>
      </c>
      <c r="E17123" s="0" t="n">
        <v>1</v>
      </c>
      <c r="F17123" s="0" t="inlineStr">
        <is>
          <t>手机游戏+年报预增+短剧+抖音</t>
        </is>
      </c>
      <c r="G17123" s="10" t="n">
        <v>0.1</v>
      </c>
      <c r="H17123" s="0" t="n">
        <v>22.11</v>
      </c>
      <c r="I17123" s="32" t="n">
        <v>0.4542708333333333</v>
      </c>
      <c r="J17123" s="33" t="n">
        <v>693871140</v>
      </c>
      <c r="K17123" s="33" t="n">
        <v>7291005500</v>
      </c>
    </row>
    <row r="17124">
      <c r="A17124" s="35" t="n">
        <v>45314</v>
      </c>
      <c r="B17124" s="9" t="inlineStr">
        <is>
          <t>sz002805</t>
        </is>
      </c>
      <c r="C17124" s="0" t="inlineStr">
        <is>
          <t>丰元股份</t>
        </is>
      </c>
      <c r="D17124" s="0" t="inlineStr">
        <is>
          <t>首板换</t>
        </is>
      </c>
      <c r="E17124" s="0" t="n">
        <v>1</v>
      </c>
      <c r="F17124" s="0" t="inlineStr">
        <is>
          <t>固态电池+锂电池+长安汽车</t>
        </is>
      </c>
      <c r="G17124" s="10" t="n">
        <v>0.1001</v>
      </c>
      <c r="H17124" s="0" t="n">
        <v>14.95</v>
      </c>
      <c r="I17124" s="32" t="n">
        <v>0.4323148148148148</v>
      </c>
      <c r="J17124" s="33" t="n">
        <v>206204250</v>
      </c>
      <c r="K17124" s="33" t="n">
        <v>3222469900</v>
      </c>
    </row>
    <row r="17125">
      <c r="A17125" s="35" t="n">
        <v>45314</v>
      </c>
      <c r="B17125" s="9" t="inlineStr">
        <is>
          <t>sz002819</t>
        </is>
      </c>
      <c r="C17125" s="0" t="inlineStr">
        <is>
          <t>东方中科</t>
        </is>
      </c>
      <c r="D17125" s="0" t="inlineStr">
        <is>
          <t>首板换</t>
        </is>
      </c>
      <c r="E17125" s="0" t="n">
        <v>1</v>
      </c>
      <c r="F17125" s="0" t="inlineStr">
        <is>
          <t>华为+鸿蒙概念+类脑智能感知</t>
        </is>
      </c>
      <c r="G17125" s="10" t="n">
        <v>0.0999</v>
      </c>
      <c r="H17125" s="0" t="n">
        <v>25.99</v>
      </c>
      <c r="I17125" s="32" t="n">
        <v>0.4209953703703704</v>
      </c>
      <c r="J17125" s="33" t="n">
        <v>208948460</v>
      </c>
      <c r="K17125" s="33" t="n">
        <v>6096370400</v>
      </c>
    </row>
    <row r="17126">
      <c r="A17126" s="35" t="n">
        <v>45314</v>
      </c>
      <c r="B17126" s="9" t="inlineStr">
        <is>
          <t>sz002897</t>
        </is>
      </c>
      <c r="C17126" s="0" t="inlineStr">
        <is>
          <t>意华股份</t>
        </is>
      </c>
      <c r="D17126" s="0" t="inlineStr">
        <is>
          <t>首板换</t>
        </is>
      </c>
      <c r="E17126" s="0" t="n">
        <v>1</v>
      </c>
      <c r="F17126" s="0" t="inlineStr">
        <is>
          <t>连接器+光伏支架+CPO+华为+外销</t>
        </is>
      </c>
      <c r="G17126" s="10" t="n">
        <v>0.1</v>
      </c>
      <c r="H17126" s="0" t="n">
        <v>39.59</v>
      </c>
      <c r="I17126" s="32" t="n">
        <v>0.4006597222222222</v>
      </c>
      <c r="J17126" s="33" t="n">
        <v>387752180</v>
      </c>
      <c r="K17126" s="33" t="n">
        <v>6462491000</v>
      </c>
    </row>
    <row r="17127">
      <c r="A17127" s="35" t="n">
        <v>45314</v>
      </c>
      <c r="B17127" s="9" t="inlineStr">
        <is>
          <t>sz003007</t>
        </is>
      </c>
      <c r="C17127" s="0" t="inlineStr">
        <is>
          <t>直真科技</t>
        </is>
      </c>
      <c r="D17127" s="0" t="inlineStr">
        <is>
          <t>首板换</t>
        </is>
      </c>
      <c r="E17127" s="0" t="n">
        <v>1</v>
      </c>
      <c r="F17127" s="0" t="inlineStr">
        <is>
          <t>算力调度+华为+数据要素</t>
        </is>
      </c>
      <c r="G17127" s="10" t="n">
        <v>0.1</v>
      </c>
      <c r="H17127" s="0" t="n">
        <v>34.11</v>
      </c>
      <c r="I17127" s="32" t="n">
        <v>0.4058680555555556</v>
      </c>
      <c r="J17127" s="33" t="n">
        <v>253020010</v>
      </c>
      <c r="K17127" s="33" t="n">
        <v>3507720200</v>
      </c>
    </row>
    <row r="17128">
      <c r="A17128" s="35" t="n">
        <v>45314</v>
      </c>
      <c r="B17128" s="9" t="inlineStr">
        <is>
          <t>sz301218</t>
        </is>
      </c>
      <c r="C17128" s="0" t="inlineStr">
        <is>
          <t>华是科技</t>
        </is>
      </c>
      <c r="D17128" s="0" t="inlineStr">
        <is>
          <t>首板换</t>
        </is>
      </c>
      <c r="E17128" s="0" t="n">
        <v>1</v>
      </c>
      <c r="F17128" s="0" t="inlineStr">
        <is>
          <t>脉冲光纤激光器+智慧城市+数据要素+华为</t>
        </is>
      </c>
      <c r="G17128" s="10" t="n">
        <v>0.2001</v>
      </c>
      <c r="H17128" s="0" t="n">
        <v>33.65</v>
      </c>
      <c r="I17128" s="32" t="n">
        <v>0.4165393518518519</v>
      </c>
      <c r="J17128" s="33" t="n">
        <v>431699360</v>
      </c>
      <c r="K17128" s="33" t="n">
        <v>1885761700</v>
      </c>
    </row>
    <row r="17129">
      <c r="A17129" s="35" t="n">
        <v>45314</v>
      </c>
      <c r="B17129" s="9" t="inlineStr">
        <is>
          <t>sh605268</t>
        </is>
      </c>
      <c r="C17129" s="0" t="inlineStr">
        <is>
          <t>王力安防</t>
        </is>
      </c>
      <c r="D17129" s="0" t="inlineStr">
        <is>
          <t>首板换</t>
        </is>
      </c>
      <c r="E17129" s="0" t="n">
        <v>1</v>
      </c>
      <c r="F17129" s="0" t="inlineStr">
        <is>
          <t>安全门+安防+华为</t>
        </is>
      </c>
      <c r="G17129" s="10" t="n">
        <v>0.0999</v>
      </c>
      <c r="H17129" s="0" t="n">
        <v>10.79</v>
      </c>
      <c r="I17129" s="32" t="n">
        <v>0.5420833333333334</v>
      </c>
      <c r="J17129" s="33" t="n">
        <v>105337087</v>
      </c>
      <c r="K17129" s="33" t="n">
        <v>802560200</v>
      </c>
    </row>
    <row r="17130">
      <c r="A17130" s="35" t="n">
        <v>45314</v>
      </c>
      <c r="B17130" s="9" t="inlineStr">
        <is>
          <t>sh603983</t>
        </is>
      </c>
      <c r="C17130" s="0" t="inlineStr">
        <is>
          <t>丸美股份</t>
        </is>
      </c>
      <c r="D17130" s="0" t="inlineStr">
        <is>
          <t>首板换</t>
        </is>
      </c>
      <c r="E17130" s="0" t="n">
        <v>1</v>
      </c>
      <c r="F17130" s="0" t="inlineStr">
        <is>
          <t>年报预增+化妆品+重组蛋白</t>
        </is>
      </c>
      <c r="G17130" s="10" t="n">
        <v>0.0999</v>
      </c>
      <c r="H17130" s="0" t="n">
        <v>30.93</v>
      </c>
      <c r="I17130" s="32" t="n">
        <v>0.6216319444444445</v>
      </c>
      <c r="J17130" s="33" t="n">
        <v>166679570</v>
      </c>
      <c r="K17130" s="33" t="n">
        <v>12402930000</v>
      </c>
    </row>
    <row r="17131">
      <c r="A17131" s="35" t="n">
        <v>45314</v>
      </c>
      <c r="B17131" s="9" t="inlineStr">
        <is>
          <t>sh603648</t>
        </is>
      </c>
      <c r="C17131" s="0" t="inlineStr">
        <is>
          <t>畅联股份</t>
        </is>
      </c>
      <c r="D17131" s="0" t="inlineStr">
        <is>
          <t>首板换</t>
        </is>
      </c>
      <c r="E17131" s="0" t="n">
        <v>1</v>
      </c>
      <c r="F17131" s="0" t="inlineStr">
        <is>
          <t>供应链管理+统一大市场+上海国资+机器人</t>
        </is>
      </c>
      <c r="G17131" s="10" t="n">
        <v>0.1001</v>
      </c>
      <c r="H17131" s="0" t="n">
        <v>9.34</v>
      </c>
      <c r="I17131" s="32" t="n">
        <v>0.4546412037037037</v>
      </c>
      <c r="J17131" s="33" t="n">
        <v>141258130</v>
      </c>
      <c r="K17131" s="33" t="n">
        <v>3384935600</v>
      </c>
    </row>
    <row r="17132">
      <c r="A17132" s="35" t="n">
        <v>45314</v>
      </c>
      <c r="B17132" s="9" t="inlineStr">
        <is>
          <t>sh603508</t>
        </is>
      </c>
      <c r="C17132" s="0" t="inlineStr">
        <is>
          <t>思维列控</t>
        </is>
      </c>
      <c r="D17132" s="0" t="inlineStr">
        <is>
          <t>首板换</t>
        </is>
      </c>
      <c r="E17132" s="0" t="n">
        <v>1</v>
      </c>
      <c r="F17132" s="0" t="inlineStr">
        <is>
          <t>年报预增+高速铁路+无人驾驶</t>
        </is>
      </c>
      <c r="G17132" s="10" t="n">
        <v>0.0998</v>
      </c>
      <c r="H17132" s="0" t="n">
        <v>14.1</v>
      </c>
      <c r="I17132" s="32" t="n">
        <v>0.4022222222222222</v>
      </c>
      <c r="J17132" s="33" t="n">
        <v>101598839</v>
      </c>
      <c r="K17132" s="33" t="n">
        <v>5375968700</v>
      </c>
    </row>
    <row r="17133">
      <c r="A17133" s="35" t="n">
        <v>45314</v>
      </c>
      <c r="B17133" s="9" t="inlineStr">
        <is>
          <t>sh603312</t>
        </is>
      </c>
      <c r="C17133" s="0" t="inlineStr">
        <is>
          <t>西典新能</t>
        </is>
      </c>
      <c r="D17133" s="0" t="inlineStr">
        <is>
          <t>首板换</t>
        </is>
      </c>
      <c r="E17133" s="0" t="n">
        <v>1</v>
      </c>
      <c r="F17133" s="0" t="inlineStr">
        <is>
          <t>电连接产品+锂电池+光伏+次新股</t>
        </is>
      </c>
      <c r="G17133" s="10" t="n">
        <v>0.1</v>
      </c>
      <c r="H17133" s="0" t="n">
        <v>36.08</v>
      </c>
      <c r="I17133" s="32" t="n">
        <v>0.4072569444444444</v>
      </c>
      <c r="J17133" s="33" t="n">
        <v>300566610</v>
      </c>
      <c r="K17133" s="33" t="n">
        <v>1229720020</v>
      </c>
    </row>
    <row r="17134">
      <c r="A17134" s="35" t="n">
        <v>45314</v>
      </c>
      <c r="B17134" s="9" t="inlineStr">
        <is>
          <t>sh603079</t>
        </is>
      </c>
      <c r="C17134" s="0" t="inlineStr">
        <is>
          <t>圣达生物</t>
        </is>
      </c>
      <c r="D17134" s="0" t="inlineStr">
        <is>
          <t>首板换</t>
        </is>
      </c>
      <c r="E17134" s="0" t="n">
        <v>1</v>
      </c>
      <c r="F17134" s="0" t="inlineStr">
        <is>
          <t>生物保鲜剂+外销+合成生物学</t>
        </is>
      </c>
      <c r="G17134" s="10" t="n">
        <v>0.1003</v>
      </c>
      <c r="H17134" s="0" t="n">
        <v>13.17</v>
      </c>
      <c r="I17134" s="32" t="n">
        <v>0.5418981481481482</v>
      </c>
      <c r="J17134" s="33" t="n">
        <v>101961689</v>
      </c>
      <c r="K17134" s="33" t="n">
        <v>2254558600</v>
      </c>
    </row>
    <row r="17135">
      <c r="A17135" s="35" t="n">
        <v>45314</v>
      </c>
      <c r="B17135" s="9" t="inlineStr">
        <is>
          <t>sh601886</t>
        </is>
      </c>
      <c r="C17135" s="0" t="inlineStr">
        <is>
          <t>江河集团</t>
        </is>
      </c>
      <c r="D17135" s="0" t="inlineStr">
        <is>
          <t>首板换</t>
        </is>
      </c>
      <c r="E17135" s="0" t="n">
        <v>1</v>
      </c>
      <c r="F17135" s="0" t="inlineStr">
        <is>
          <t>年报预增+医疗健康+光伏建筑一体化</t>
        </is>
      </c>
      <c r="G17135" s="10" t="n">
        <v>0.0993</v>
      </c>
      <c r="H17135" s="0" t="n">
        <v>6.2</v>
      </c>
      <c r="I17135" s="32" t="n">
        <v>0.3959606481481481</v>
      </c>
      <c r="J17135" s="33" t="n">
        <v>37617424</v>
      </c>
      <c r="K17135" s="33" t="n">
        <v>7024612800</v>
      </c>
    </row>
    <row r="17136">
      <c r="A17136" s="35" t="n">
        <v>45314</v>
      </c>
      <c r="B17136" s="9" t="inlineStr">
        <is>
          <t>sh601136</t>
        </is>
      </c>
      <c r="C17136" s="0" t="inlineStr">
        <is>
          <t>首创证券</t>
        </is>
      </c>
      <c r="D17136" s="0" t="inlineStr">
        <is>
          <t>首板换</t>
        </is>
      </c>
      <c r="E17136" s="0" t="n">
        <v>1</v>
      </c>
      <c r="F17136" s="0" t="inlineStr">
        <is>
          <t>证券+国企改革</t>
        </is>
      </c>
      <c r="G17136" s="10" t="n">
        <v>0.1</v>
      </c>
      <c r="H17136" s="0" t="n">
        <v>16.72</v>
      </c>
      <c r="I17136" s="32" t="n">
        <v>0.4326504629629629</v>
      </c>
      <c r="J17136" s="33" t="n">
        <v>996623230</v>
      </c>
      <c r="K17136" s="33" t="n">
        <v>8050409100</v>
      </c>
    </row>
    <row r="17137">
      <c r="A17137" s="35" t="n">
        <v>45314</v>
      </c>
      <c r="B17137" s="9" t="inlineStr">
        <is>
          <t>sh600836</t>
        </is>
      </c>
      <c r="C17137" s="0" t="inlineStr">
        <is>
          <t>上海易连</t>
        </is>
      </c>
      <c r="D17137" s="0" t="inlineStr">
        <is>
          <t>首板换</t>
        </is>
      </c>
      <c r="E17137" s="0" t="n">
        <v>1</v>
      </c>
      <c r="F17137" s="0" t="inlineStr">
        <is>
          <t>上海+房地产+包装印刷+柔性屏</t>
        </is>
      </c>
      <c r="G17137" s="10" t="n">
        <v>0.1012</v>
      </c>
      <c r="H17137" s="0" t="n">
        <v>3.81</v>
      </c>
      <c r="I17137" s="32" t="n">
        <v>0.6007523148148148</v>
      </c>
      <c r="J17137" s="33" t="n">
        <v>78789358</v>
      </c>
      <c r="K17137" s="33" t="n">
        <v>2534576100</v>
      </c>
    </row>
    <row r="17138">
      <c r="A17138" s="35" t="n">
        <v>45314</v>
      </c>
      <c r="B17138" s="9" t="inlineStr">
        <is>
          <t>sh600822</t>
        </is>
      </c>
      <c r="C17138" s="0" t="inlineStr">
        <is>
          <t>上海物贸</t>
        </is>
      </c>
      <c r="D17138" s="0" t="inlineStr">
        <is>
          <t>首板换</t>
        </is>
      </c>
      <c r="E17138" s="0" t="n">
        <v>1</v>
      </c>
      <c r="F17138" s="0" t="inlineStr">
        <is>
          <t>汽车贸易+上海国资</t>
        </is>
      </c>
      <c r="G17138" s="10" t="n">
        <v>0.0999</v>
      </c>
      <c r="H17138" s="0" t="n">
        <v>9.359999999999999</v>
      </c>
      <c r="I17138" s="32" t="n">
        <v>0.3966087962962963</v>
      </c>
      <c r="J17138" s="33" t="n">
        <v>46836754</v>
      </c>
      <c r="K17138" s="33" t="n">
        <v>3707944400</v>
      </c>
    </row>
    <row r="17139">
      <c r="A17139" s="35" t="n">
        <v>45314</v>
      </c>
      <c r="B17139" s="9" t="inlineStr">
        <is>
          <t>sh600816</t>
        </is>
      </c>
      <c r="C17139" s="0" t="inlineStr">
        <is>
          <t>建元信托</t>
        </is>
      </c>
      <c r="D17139" s="0" t="inlineStr">
        <is>
          <t>首板换</t>
        </is>
      </c>
      <c r="E17139" s="0" t="n">
        <v>1</v>
      </c>
      <c r="F17139" s="0" t="inlineStr">
        <is>
          <t>信托+摘帽</t>
        </is>
      </c>
      <c r="G17139" s="10" t="n">
        <v>0.1012</v>
      </c>
      <c r="H17139" s="0" t="n">
        <v>2.83</v>
      </c>
      <c r="I17139" s="32" t="n">
        <v>0.4087731481481481</v>
      </c>
      <c r="J17139" s="33" t="n">
        <v>59379245</v>
      </c>
      <c r="K17139" s="33" t="n">
        <v>14961645000</v>
      </c>
    </row>
    <row r="17140">
      <c r="A17140" s="35" t="n">
        <v>45314</v>
      </c>
      <c r="B17140" s="9" t="inlineStr">
        <is>
          <t>sh600679</t>
        </is>
      </c>
      <c r="C17140" s="0" t="inlineStr">
        <is>
          <t>上海凤凰</t>
        </is>
      </c>
      <c r="D17140" s="0" t="inlineStr">
        <is>
          <t>首板换</t>
        </is>
      </c>
      <c r="E17140" s="0" t="n">
        <v>1</v>
      </c>
      <c r="F17140" s="0" t="inlineStr">
        <is>
          <t>上海国资+两轮车+出口</t>
        </is>
      </c>
      <c r="G17140" s="10" t="n">
        <v>0.1</v>
      </c>
      <c r="H17140" s="0" t="n">
        <v>9.35</v>
      </c>
      <c r="I17140" s="32" t="n">
        <v>0.3959606481481481</v>
      </c>
      <c r="J17140" s="33" t="n">
        <v>41399053</v>
      </c>
      <c r="K17140" s="33" t="n">
        <v>2924514600</v>
      </c>
    </row>
    <row r="17141">
      <c r="A17141" s="35" t="n">
        <v>45314</v>
      </c>
      <c r="B17141" s="9" t="inlineStr">
        <is>
          <t>sh600675</t>
        </is>
      </c>
      <c r="C17141" s="0" t="inlineStr">
        <is>
          <t>中华企业</t>
        </is>
      </c>
      <c r="D17141" s="0" t="inlineStr">
        <is>
          <t>首板换</t>
        </is>
      </c>
      <c r="E17141" s="0" t="n">
        <v>1</v>
      </c>
      <c r="F17141" s="0" t="inlineStr">
        <is>
          <t>房地产+上海国资+中华辈</t>
        </is>
      </c>
      <c r="G17141" s="10" t="n">
        <v>0.101</v>
      </c>
      <c r="H17141" s="0" t="n">
        <v>3.16</v>
      </c>
      <c r="I17141" s="32" t="n">
        <v>0.4610416666666667</v>
      </c>
      <c r="J17141" s="33" t="n">
        <v>111530727</v>
      </c>
      <c r="K17141" s="33" t="n">
        <v>19263787000</v>
      </c>
    </row>
    <row r="17142">
      <c r="A17142" s="35" t="n">
        <v>45314</v>
      </c>
      <c r="B17142" s="9" t="inlineStr">
        <is>
          <t>sh600639</t>
        </is>
      </c>
      <c r="C17142" s="0" t="inlineStr">
        <is>
          <t>浦东金桥</t>
        </is>
      </c>
      <c r="D17142" s="0" t="inlineStr">
        <is>
          <t>首板换</t>
        </is>
      </c>
      <c r="E17142" s="0" t="n">
        <v>1</v>
      </c>
      <c r="F17142" s="0" t="inlineStr">
        <is>
          <t>上海国资+参股券商+房地产开发</t>
        </is>
      </c>
      <c r="G17142" s="10" t="n">
        <v>0.0999</v>
      </c>
      <c r="H17142" s="0" t="n">
        <v>10.13</v>
      </c>
      <c r="I17142" s="32" t="n">
        <v>0.5956597222222222</v>
      </c>
      <c r="J17142" s="33" t="n">
        <v>156215940</v>
      </c>
      <c r="K17142" s="33" t="n">
        <v>8612897800</v>
      </c>
    </row>
    <row r="17143">
      <c r="A17143" s="35" t="n">
        <v>45314</v>
      </c>
      <c r="B17143" s="9" t="inlineStr">
        <is>
          <t>sh600629</t>
        </is>
      </c>
      <c r="C17143" s="0" t="inlineStr">
        <is>
          <t>华建集团</t>
        </is>
      </c>
      <c r="D17143" s="0" t="inlineStr">
        <is>
          <t>首板换</t>
        </is>
      </c>
      <c r="E17143" s="0" t="n">
        <v>1</v>
      </c>
      <c r="F17143" s="0" t="inlineStr">
        <is>
          <t>工程建筑+人工智能+上海国资+参股券商</t>
        </is>
      </c>
      <c r="G17143" s="10" t="n">
        <v>0.1004</v>
      </c>
      <c r="H17143" s="0" t="n">
        <v>4.93</v>
      </c>
      <c r="I17143" s="32" t="n">
        <v>0.5590740740740741</v>
      </c>
      <c r="J17143" s="33" t="n">
        <v>121095785</v>
      </c>
      <c r="K17143" s="33" t="n">
        <v>4657168600</v>
      </c>
    </row>
    <row r="17144">
      <c r="A17144" s="35" t="n">
        <v>45314</v>
      </c>
      <c r="B17144" s="9" t="inlineStr">
        <is>
          <t>sh600446</t>
        </is>
      </c>
      <c r="C17144" s="0" t="inlineStr">
        <is>
          <t>金证股份</t>
        </is>
      </c>
      <c r="D17144" s="0" t="inlineStr">
        <is>
          <t>首板换</t>
        </is>
      </c>
      <c r="E17144" s="0" t="n">
        <v>1</v>
      </c>
      <c r="F17144" s="0" t="inlineStr">
        <is>
          <t>年报预增+金融科技+华为+机器人</t>
        </is>
      </c>
      <c r="G17144" s="10" t="n">
        <v>0.1004</v>
      </c>
      <c r="H17144" s="0" t="n">
        <v>10.41</v>
      </c>
      <c r="I17144" s="32" t="n">
        <v>0.3959606481481481</v>
      </c>
      <c r="J17144" s="33" t="n">
        <v>124685654</v>
      </c>
      <c r="K17144" s="33" t="n">
        <v>9838334900</v>
      </c>
    </row>
    <row r="17145">
      <c r="A17145" s="35" t="n">
        <v>45314</v>
      </c>
      <c r="B17145" s="9" t="inlineStr">
        <is>
          <t>sh600272</t>
        </is>
      </c>
      <c r="C17145" s="0" t="inlineStr">
        <is>
          <t>开开实业</t>
        </is>
      </c>
      <c r="D17145" s="0" t="inlineStr">
        <is>
          <t>首板换</t>
        </is>
      </c>
      <c r="E17145" s="0" t="n">
        <v>1</v>
      </c>
      <c r="F17145" s="0" t="inlineStr">
        <is>
          <t>中医药+SPD+老字号+上海国资</t>
        </is>
      </c>
      <c r="G17145" s="10" t="n">
        <v>0.0997</v>
      </c>
      <c r="H17145" s="0" t="n">
        <v>10.81</v>
      </c>
      <c r="I17145" s="32" t="n">
        <v>0.5476157407407407</v>
      </c>
      <c r="J17145" s="33" t="n">
        <v>71739008</v>
      </c>
      <c r="K17145" s="33" t="n">
        <v>1729600000</v>
      </c>
    </row>
    <row r="17146">
      <c r="A17146" s="35" t="n">
        <v>45314</v>
      </c>
      <c r="B17146" s="9" t="inlineStr">
        <is>
          <t>sh600200</t>
        </is>
      </c>
      <c r="C17146" s="0" t="inlineStr">
        <is>
          <t>江苏吴中</t>
        </is>
      </c>
      <c r="D17146" s="0" t="inlineStr">
        <is>
          <t>首板一</t>
        </is>
      </c>
      <c r="E17146" s="0" t="n">
        <v>1</v>
      </c>
      <c r="F17146" s="0" t="inlineStr">
        <is>
          <t>AestheFill获批+医美再生注射剂+流感</t>
        </is>
      </c>
      <c r="G17146" s="10" t="n">
        <v>0.1006</v>
      </c>
      <c r="H17146" s="0" t="n">
        <v>8.970000000000001</v>
      </c>
      <c r="I17146" s="32" t="n">
        <v>0.3958333333333333</v>
      </c>
      <c r="J17146" s="33" t="n">
        <v>52725624</v>
      </c>
      <c r="K17146" s="33" t="n">
        <v>6364736400</v>
      </c>
    </row>
    <row r="17147">
      <c r="A17147" s="35" t="n">
        <v>45314</v>
      </c>
      <c r="B17147" s="9" t="inlineStr">
        <is>
          <t>sh600119</t>
        </is>
      </c>
      <c r="C17147" s="0" t="inlineStr">
        <is>
          <t>长江投资</t>
        </is>
      </c>
      <c r="D17147" s="0" t="inlineStr">
        <is>
          <t>首板一</t>
        </is>
      </c>
      <c r="E17147" s="0" t="n">
        <v>1</v>
      </c>
      <c r="F17147" s="0" t="inlineStr">
        <is>
          <t>外贸受益+跨境电商+物流+上海国资</t>
        </is>
      </c>
      <c r="G17147" s="10" t="n">
        <v>0.0997</v>
      </c>
      <c r="H17147" s="0" t="n">
        <v>6.73</v>
      </c>
      <c r="I17147" s="32" t="n">
        <v>0.3958333333333333</v>
      </c>
      <c r="J17147" s="33" t="n">
        <v>17584817</v>
      </c>
      <c r="K17147" s="33" t="n">
        <v>2068802000</v>
      </c>
    </row>
    <row r="17148">
      <c r="A17148" s="35" t="n">
        <v>45314</v>
      </c>
      <c r="B17148" s="9" t="inlineStr">
        <is>
          <t>sh600053</t>
        </is>
      </c>
      <c r="C17148" s="0" t="inlineStr">
        <is>
          <t>九鼎投资</t>
        </is>
      </c>
      <c r="D17148" s="0" t="inlineStr">
        <is>
          <t>首板换</t>
        </is>
      </c>
      <c r="E17148" s="0" t="n">
        <v>1</v>
      </c>
      <c r="F17148" s="0" t="inlineStr">
        <is>
          <t>私募股权投资+房地产+北交所+跨境电商</t>
        </is>
      </c>
      <c r="G17148" s="10" t="n">
        <v>0.1</v>
      </c>
      <c r="H17148" s="0" t="n">
        <v>17.38</v>
      </c>
      <c r="I17148" s="32" t="n">
        <v>0.5774305555555556</v>
      </c>
      <c r="J17148" s="33" t="n">
        <v>407852370</v>
      </c>
      <c r="K17148" s="33" t="n">
        <v>7534939100</v>
      </c>
    </row>
    <row r="17149">
      <c r="A17149" s="35" t="n">
        <v>45313</v>
      </c>
      <c r="B17149" s="9" t="inlineStr">
        <is>
          <t>sz000017</t>
        </is>
      </c>
      <c r="C17149" s="0" t="inlineStr">
        <is>
          <t>深中华A</t>
        </is>
      </c>
      <c r="D17149" s="0" t="inlineStr">
        <is>
          <t>10板换</t>
        </is>
      </c>
      <c r="E17149" s="0" t="n">
        <v>10</v>
      </c>
      <c r="F17149" s="0" t="inlineStr">
        <is>
          <t>锂电池+黄金+自行车+重整预期+三季报增长</t>
        </is>
      </c>
      <c r="G17149" s="10" t="n">
        <v>0.1005</v>
      </c>
      <c r="H17149" s="0" t="n">
        <v>11.61</v>
      </c>
      <c r="I17149" s="32" t="n">
        <v>0.4022685185185185</v>
      </c>
      <c r="J17149" s="33" t="n">
        <v>610380260</v>
      </c>
      <c r="K17149" s="33" t="n">
        <v>3517655400</v>
      </c>
    </row>
    <row r="17150">
      <c r="A17150" s="35" t="n">
        <v>45313</v>
      </c>
      <c r="B17150" s="9" t="inlineStr">
        <is>
          <t>sh603958</t>
        </is>
      </c>
      <c r="C17150" s="0" t="inlineStr">
        <is>
          <t>哈森股份</t>
        </is>
      </c>
      <c r="D17150" s="0" t="inlineStr">
        <is>
          <t>5板一</t>
        </is>
      </c>
      <c r="E17150" s="0" t="n">
        <v>5</v>
      </c>
      <c r="F17150" s="0" t="inlineStr">
        <is>
          <t>拟收购+中高端皮鞋+电子商务+新零售</t>
        </is>
      </c>
      <c r="G17150" s="10" t="n">
        <v>0.1001</v>
      </c>
      <c r="H17150" s="0" t="n">
        <v>14.62</v>
      </c>
      <c r="I17150" s="32" t="n">
        <v>0.3958333333333333</v>
      </c>
      <c r="J17150" s="33" t="n">
        <v>56387381</v>
      </c>
      <c r="K17150" s="33" t="n">
        <v>3207043200</v>
      </c>
    </row>
    <row r="17151">
      <c r="A17151" s="35" t="n">
        <v>45313</v>
      </c>
      <c r="B17151" s="9" t="inlineStr">
        <is>
          <t>sz000020</t>
        </is>
      </c>
      <c r="C17151" s="0" t="inlineStr">
        <is>
          <t>深华发Ａ</t>
        </is>
      </c>
      <c r="D17151" s="0" t="inlineStr">
        <is>
          <t>6天4板换</t>
        </is>
      </c>
      <c r="E17151" s="0" t="n">
        <v>1</v>
      </c>
      <c r="F17151" s="0" t="inlineStr">
        <is>
          <t>精密注塑件+显示器+华字辈</t>
        </is>
      </c>
      <c r="G17151" s="10" t="n">
        <v>0.1001</v>
      </c>
      <c r="H17151" s="0" t="n">
        <v>15.27</v>
      </c>
      <c r="I17151" s="32" t="n">
        <v>0.3996643518518518</v>
      </c>
      <c r="J17151" s="33" t="n">
        <v>195932790</v>
      </c>
      <c r="K17151" s="33" t="n">
        <v>2766395500</v>
      </c>
    </row>
    <row r="17152">
      <c r="A17152" s="35" t="n">
        <v>45313</v>
      </c>
      <c r="B17152" s="9" t="inlineStr">
        <is>
          <t>sz001216</t>
        </is>
      </c>
      <c r="C17152" s="0" t="inlineStr">
        <is>
          <t>华瓷股份</t>
        </is>
      </c>
      <c r="D17152" s="0" t="inlineStr">
        <is>
          <t>4板换</t>
        </is>
      </c>
      <c r="E17152" s="0" t="n">
        <v>4</v>
      </c>
      <c r="F17152" s="0" t="inlineStr">
        <is>
          <t>陶瓷+外销+参股银行+华字辈</t>
        </is>
      </c>
      <c r="G17152" s="10" t="n">
        <v>0.0999</v>
      </c>
      <c r="H17152" s="0" t="n">
        <v>19.16</v>
      </c>
      <c r="I17152" s="32" t="n">
        <v>0.6136689814814815</v>
      </c>
      <c r="J17152" s="33" t="n">
        <v>591478960</v>
      </c>
      <c r="K17152" s="33" t="n">
        <v>1206441970</v>
      </c>
    </row>
    <row r="17153">
      <c r="A17153" s="35" t="n">
        <v>45313</v>
      </c>
      <c r="B17153" s="9" t="inlineStr">
        <is>
          <t>sz003027</t>
        </is>
      </c>
      <c r="C17153" s="0" t="inlineStr">
        <is>
          <t>同兴环保</t>
        </is>
      </c>
      <c r="D17153" s="0" t="inlineStr">
        <is>
          <t>4板换</t>
        </is>
      </c>
      <c r="E17153" s="0" t="n">
        <v>4</v>
      </c>
      <c r="F17153" s="0" t="inlineStr">
        <is>
          <t>钠离子电池+环保+碳中和</t>
        </is>
      </c>
      <c r="G17153" s="10" t="n">
        <v>0.0998</v>
      </c>
      <c r="H17153" s="0" t="n">
        <v>26.22</v>
      </c>
      <c r="I17153" s="32" t="n">
        <v>0.6129745370370371</v>
      </c>
      <c r="J17153" s="33" t="n">
        <v>779338150</v>
      </c>
      <c r="K17153" s="33" t="n">
        <v>1748201500</v>
      </c>
    </row>
    <row r="17154">
      <c r="A17154" s="35" t="n">
        <v>45313</v>
      </c>
      <c r="B17154" s="9" t="inlineStr">
        <is>
          <t>sh600156</t>
        </is>
      </c>
      <c r="C17154" s="0" t="inlineStr">
        <is>
          <t>华升股份</t>
        </is>
      </c>
      <c r="D17154" s="0" t="inlineStr">
        <is>
          <t>4板一</t>
        </is>
      </c>
      <c r="E17154" s="0" t="n">
        <v>4</v>
      </c>
      <c r="F17154" s="0" t="inlineStr">
        <is>
          <t>外销+纺织+参股券商+国企+华字辈</t>
        </is>
      </c>
      <c r="G17154" s="10" t="n">
        <v>0.1006</v>
      </c>
      <c r="H17154" s="0" t="n">
        <v>7.22</v>
      </c>
      <c r="I17154" s="32" t="n">
        <v>0.3958333333333333</v>
      </c>
      <c r="J17154" s="33" t="n">
        <v>36572556</v>
      </c>
      <c r="K17154" s="33" t="n">
        <v>2903239300</v>
      </c>
    </row>
    <row r="17155">
      <c r="A17155" s="35" t="n">
        <v>45313</v>
      </c>
      <c r="B17155" s="9" t="inlineStr">
        <is>
          <t>sz002731</t>
        </is>
      </c>
      <c r="C17155" s="0" t="inlineStr">
        <is>
          <t>萃华珠宝</t>
        </is>
      </c>
      <c r="D17155" s="0" t="inlineStr">
        <is>
          <t>4天2板换</t>
        </is>
      </c>
      <c r="E17155" s="0" t="n">
        <v>1</v>
      </c>
      <c r="F17155" s="0" t="inlineStr">
        <is>
          <t>黄金+锂电池+三胎</t>
        </is>
      </c>
      <c r="G17155" s="10" t="n">
        <v>0.1002</v>
      </c>
      <c r="H17155" s="0" t="n">
        <v>13.62</v>
      </c>
      <c r="I17155" s="32" t="n">
        <v>0.6210300925925926</v>
      </c>
      <c r="J17155" s="33" t="n">
        <v>544119360</v>
      </c>
      <c r="K17155" s="33" t="n">
        <v>3314710500</v>
      </c>
    </row>
    <row r="17156">
      <c r="A17156" s="35" t="n">
        <v>45313</v>
      </c>
      <c r="B17156" s="9" t="inlineStr">
        <is>
          <t>sh601113</t>
        </is>
      </c>
      <c r="C17156" s="0" t="inlineStr">
        <is>
          <t>华鼎股份</t>
        </is>
      </c>
      <c r="D17156" s="0" t="inlineStr">
        <is>
          <t>2板T</t>
        </is>
      </c>
      <c r="E17156" s="0" t="n">
        <v>2</v>
      </c>
      <c r="F17156" s="0" t="inlineStr">
        <is>
          <t>锦纶+跨境电商+华字辈</t>
        </is>
      </c>
      <c r="G17156" s="10" t="n">
        <v>0.09950000000000001</v>
      </c>
      <c r="H17156" s="0" t="n">
        <v>4.2</v>
      </c>
      <c r="I17156" s="32" t="n">
        <v>0.3960185185185185</v>
      </c>
      <c r="J17156" s="33" t="n">
        <v>379797690</v>
      </c>
      <c r="K17156" s="33" t="n">
        <v>4637439300</v>
      </c>
    </row>
    <row r="17157">
      <c r="A17157" s="35" t="n">
        <v>45313</v>
      </c>
      <c r="B17157" s="9" t="inlineStr">
        <is>
          <t>sh600006</t>
        </is>
      </c>
      <c r="C17157" s="0" t="inlineStr">
        <is>
          <t>东风汽车</t>
        </is>
      </c>
      <c r="D17157" s="0" t="inlineStr">
        <is>
          <t>首板T</t>
        </is>
      </c>
      <c r="E17157" s="0" t="n">
        <v>1</v>
      </c>
      <c r="F17157" s="0" t="inlineStr">
        <is>
          <t>华为合作</t>
        </is>
      </c>
      <c r="G17157" s="10" t="n">
        <v>0.1009</v>
      </c>
      <c r="H17157" s="0" t="n">
        <v>5.89</v>
      </c>
      <c r="I17157" s="32" t="n">
        <v>0.3958333333333333</v>
      </c>
      <c r="J17157" s="33" t="n">
        <v>225118830</v>
      </c>
      <c r="K17157" s="33" t="n">
        <v>11780000000</v>
      </c>
    </row>
    <row r="17158">
      <c r="A17158" s="35" t="n">
        <v>45313</v>
      </c>
      <c r="B17158" s="9" t="inlineStr">
        <is>
          <t>sz301302</t>
        </is>
      </c>
      <c r="C17158" s="0" t="inlineStr">
        <is>
          <t>华如科技</t>
        </is>
      </c>
      <c r="D17158" s="0" t="inlineStr">
        <is>
          <t>首板换</t>
        </is>
      </c>
      <c r="E17158" s="0" t="n">
        <v>1</v>
      </c>
      <c r="F17158" s="0" t="inlineStr">
        <is>
          <t>MR+军事仿真+机器人+华字辈</t>
        </is>
      </c>
      <c r="G17158" s="10" t="n">
        <v>0.2</v>
      </c>
      <c r="H17158" s="0" t="n">
        <v>25.68</v>
      </c>
      <c r="I17158" s="32" t="n">
        <v>0.6037731481481482</v>
      </c>
      <c r="J17158" s="33" t="n">
        <v>620334830</v>
      </c>
      <c r="K17158" s="33" t="n">
        <v>2223374400</v>
      </c>
    </row>
    <row r="17159">
      <c r="A17159" s="35" t="n">
        <v>45313</v>
      </c>
      <c r="B17159" s="9" t="inlineStr">
        <is>
          <t>sz003015</t>
        </is>
      </c>
      <c r="C17159" s="0" t="inlineStr">
        <is>
          <t>日久光电</t>
        </is>
      </c>
      <c r="D17159" s="0" t="inlineStr">
        <is>
          <t>首板换</t>
        </is>
      </c>
      <c r="E17159" s="0" t="n">
        <v>1</v>
      </c>
      <c r="F17159" s="0" t="inlineStr">
        <is>
          <t>柔性屏+华为+汽车电子+PET铜箔</t>
        </is>
      </c>
      <c r="G17159" s="10" t="n">
        <v>0.1003</v>
      </c>
      <c r="H17159" s="0" t="n">
        <v>11.96</v>
      </c>
      <c r="I17159" s="32" t="n">
        <v>0.6147337962962963</v>
      </c>
      <c r="J17159" s="33" t="n">
        <v>727237800</v>
      </c>
      <c r="K17159" s="33" t="n">
        <v>2939886700</v>
      </c>
    </row>
    <row r="17160">
      <c r="A17160" s="35" t="n">
        <v>45313</v>
      </c>
      <c r="B17160" s="9" t="inlineStr">
        <is>
          <t>sz002178</t>
        </is>
      </c>
      <c r="C17160" s="0" t="inlineStr">
        <is>
          <t>延华智能</t>
        </is>
      </c>
      <c r="D17160" s="0" t="inlineStr">
        <is>
          <t>首板换</t>
        </is>
      </c>
      <c r="E17160" s="0" t="n">
        <v>1</v>
      </c>
      <c r="F17160" s="0" t="inlineStr">
        <is>
          <t>华为鸿蒙+数据中心+智慧城市+养老+华字辈</t>
        </is>
      </c>
      <c r="G17160" s="10" t="n">
        <v>0.1003</v>
      </c>
      <c r="H17160" s="0" t="n">
        <v>6.36</v>
      </c>
      <c r="I17160" s="32" t="n">
        <v>0.6168634259259259</v>
      </c>
      <c r="J17160" s="33" t="n">
        <v>782526850</v>
      </c>
      <c r="K17160" s="33" t="n">
        <v>4526542900</v>
      </c>
    </row>
    <row r="17161">
      <c r="A17161" s="35" t="n">
        <v>45313</v>
      </c>
      <c r="B17161" s="9" t="inlineStr">
        <is>
          <t>sh603663</t>
        </is>
      </c>
      <c r="C17161" s="0" t="inlineStr">
        <is>
          <t>三祥新材</t>
        </is>
      </c>
      <c r="D17161" s="0" t="inlineStr">
        <is>
          <t>首板换</t>
        </is>
      </c>
      <c r="E17161" s="0" t="n">
        <v>1</v>
      </c>
      <c r="F17161" s="0" t="inlineStr">
        <is>
          <t>固态电池+锆材料+工业新材料</t>
        </is>
      </c>
      <c r="G17161" s="10" t="n">
        <v>0.1004</v>
      </c>
      <c r="H17161" s="0" t="n">
        <v>11.95</v>
      </c>
      <c r="I17161" s="32" t="n">
        <v>0.6070717592592593</v>
      </c>
      <c r="J17161" s="33" t="n">
        <v>473865270</v>
      </c>
      <c r="K17161" s="33" t="n">
        <v>5050041900</v>
      </c>
    </row>
    <row r="17162">
      <c r="A17162" s="35" t="n">
        <v>45313</v>
      </c>
      <c r="B17162" s="9" t="inlineStr">
        <is>
          <t>sz000550</t>
        </is>
      </c>
      <c r="C17162" s="0" t="inlineStr">
        <is>
          <t>江铃汽车</t>
        </is>
      </c>
      <c r="D17162" s="0" t="inlineStr">
        <is>
          <t>首板换</t>
        </is>
      </c>
      <c r="E17162" s="0" t="n">
        <v>1</v>
      </c>
      <c r="F17162" s="0" t="inlineStr">
        <is>
          <t>年报预增+商用车+华为+无人驾驶</t>
        </is>
      </c>
      <c r="G17162" s="10" t="n">
        <v>0.0999</v>
      </c>
      <c r="H17162" s="0" t="n">
        <v>22.91</v>
      </c>
      <c r="I17162" s="32" t="n">
        <v>0.6166898148148148</v>
      </c>
      <c r="J17162" s="33" t="n">
        <v>452980450</v>
      </c>
      <c r="K17162" s="33" t="n">
        <v>11877991000</v>
      </c>
    </row>
    <row r="17163">
      <c r="A17163" s="35" t="n">
        <v>45313</v>
      </c>
      <c r="B17163" s="9" t="inlineStr">
        <is>
          <t>sz000070</t>
        </is>
      </c>
      <c r="C17163" s="0" t="inlineStr">
        <is>
          <t>特发信息</t>
        </is>
      </c>
      <c r="D17163" s="0" t="inlineStr">
        <is>
          <t>首板换</t>
        </is>
      </c>
      <c r="E17163" s="0" t="n">
        <v>1</v>
      </c>
      <c r="F17163" s="0" t="inlineStr">
        <is>
          <t>华为+算力+光模块</t>
        </is>
      </c>
      <c r="G17163" s="10" t="n">
        <v>0.1</v>
      </c>
      <c r="H17163" s="0" t="n">
        <v>7.92</v>
      </c>
      <c r="I17163" s="32" t="n">
        <v>0.6149074074074075</v>
      </c>
      <c r="J17163" s="33" t="n">
        <v>685186610</v>
      </c>
      <c r="K17163" s="33" t="n">
        <v>7037542700</v>
      </c>
    </row>
    <row r="17164">
      <c r="A17164" s="35" t="n">
        <v>45313</v>
      </c>
      <c r="B17164" s="9" t="inlineStr">
        <is>
          <t>sh603810</t>
        </is>
      </c>
      <c r="C17164" s="0" t="inlineStr">
        <is>
          <t>丰山集团</t>
        </is>
      </c>
      <c r="D17164" s="0" t="inlineStr">
        <is>
          <t>首板换</t>
        </is>
      </c>
      <c r="E17164" s="0" t="n">
        <v>1</v>
      </c>
      <c r="F17164" s="0" t="inlineStr">
        <is>
          <t>固态电池+锂电池+农化制品</t>
        </is>
      </c>
      <c r="G17164" s="10" t="n">
        <v>0.1001</v>
      </c>
      <c r="H17164" s="0" t="n">
        <v>14.72</v>
      </c>
      <c r="I17164" s="32" t="n">
        <v>0.3968865740740741</v>
      </c>
      <c r="J17164" s="33" t="n">
        <v>142834160</v>
      </c>
      <c r="K17164" s="33" t="n">
        <v>2389231400</v>
      </c>
    </row>
    <row r="17165">
      <c r="A17165" s="35" t="n">
        <v>45313</v>
      </c>
      <c r="B17165" s="9" t="inlineStr">
        <is>
          <t>sh605255</t>
        </is>
      </c>
      <c r="C17165" s="0" t="inlineStr">
        <is>
          <t>天普股份</t>
        </is>
      </c>
      <c r="D17165" s="0" t="inlineStr">
        <is>
          <t>首板换</t>
        </is>
      </c>
      <c r="E17165" s="0" t="n">
        <v>1</v>
      </c>
      <c r="F17165" s="0" t="inlineStr">
        <is>
          <t>汽车零部件+燃料电池+三季报增长</t>
        </is>
      </c>
      <c r="G17165" s="10" t="n">
        <v>0.1001</v>
      </c>
      <c r="H17165" s="0" t="n">
        <v>20.56</v>
      </c>
      <c r="I17165" s="32" t="n">
        <v>0.5867013888888889</v>
      </c>
      <c r="J17165" s="33" t="n">
        <v>367765520</v>
      </c>
      <c r="K17165" s="33" t="n">
        <v>2756684800</v>
      </c>
    </row>
    <row r="17166">
      <c r="A17166" s="35" t="n">
        <v>45310</v>
      </c>
      <c r="B17166" s="9" t="inlineStr">
        <is>
          <t>sz000017</t>
        </is>
      </c>
      <c r="C17166" s="0" t="inlineStr">
        <is>
          <t>深中华A</t>
        </is>
      </c>
      <c r="D17166" s="0" t="inlineStr">
        <is>
          <t>9板换</t>
        </is>
      </c>
      <c r="E17166" s="0" t="n">
        <v>9</v>
      </c>
      <c r="F17166" s="0" t="inlineStr">
        <is>
          <t>锂电池+黄金+自行车+重整预期+三季报增长</t>
        </is>
      </c>
      <c r="G17166" s="10" t="n">
        <v>0.1001</v>
      </c>
      <c r="H17166" s="0" t="n">
        <v>10.55</v>
      </c>
      <c r="I17166" s="32" t="n">
        <v>0.6151620370370371</v>
      </c>
      <c r="J17166" s="33" t="n">
        <v>1217823320</v>
      </c>
      <c r="K17166" s="33" t="n">
        <v>3196491400</v>
      </c>
    </row>
    <row r="17167">
      <c r="A17167" s="35" t="n">
        <v>45310</v>
      </c>
      <c r="B17167" s="9" t="inlineStr">
        <is>
          <t>sh603958</t>
        </is>
      </c>
      <c r="C17167" s="0" t="inlineStr">
        <is>
          <t>哈森股份</t>
        </is>
      </c>
      <c r="D17167" s="0" t="inlineStr">
        <is>
          <t>4板一</t>
        </is>
      </c>
      <c r="E17167" s="0" t="n">
        <v>4</v>
      </c>
      <c r="F17167" s="0" t="inlineStr">
        <is>
          <t>拟收购+中高端皮鞋+电子商务+新零售</t>
        </is>
      </c>
      <c r="G17167" s="10" t="n">
        <v>0.1002</v>
      </c>
      <c r="H17167" s="0" t="n">
        <v>13.29</v>
      </c>
      <c r="I17167" s="32" t="n">
        <v>0.3958333333333333</v>
      </c>
      <c r="J17167" s="33" t="n">
        <v>15262954</v>
      </c>
      <c r="K17167" s="33" t="n">
        <v>2915294400</v>
      </c>
    </row>
    <row r="17168">
      <c r="A17168" s="35" t="n">
        <v>45310</v>
      </c>
      <c r="B17168" s="9" t="inlineStr">
        <is>
          <t>sh605399</t>
        </is>
      </c>
      <c r="C17168" s="0" t="inlineStr">
        <is>
          <t>晨光新材</t>
        </is>
      </c>
      <c r="D17168" s="0" t="inlineStr">
        <is>
          <t>4板换</t>
        </is>
      </c>
      <c r="E17168" s="0" t="n">
        <v>4</v>
      </c>
      <c r="F17168" s="0" t="inlineStr">
        <is>
          <t>功能性硅烷+光伏</t>
        </is>
      </c>
      <c r="G17168" s="10" t="n">
        <v>0.1003</v>
      </c>
      <c r="H17168" s="0" t="n">
        <v>18.54</v>
      </c>
      <c r="I17168" s="32" t="n">
        <v>0.3960069444444445</v>
      </c>
      <c r="J17168" s="33" t="n">
        <v>258347370</v>
      </c>
      <c r="K17168" s="33" t="n">
        <v>5782212000</v>
      </c>
    </row>
    <row r="17169">
      <c r="A17169" s="35" t="n">
        <v>45310</v>
      </c>
      <c r="B17169" s="9" t="inlineStr">
        <is>
          <t>sz002767</t>
        </is>
      </c>
      <c r="C17169" s="0" t="inlineStr">
        <is>
          <t>先锋电子</t>
        </is>
      </c>
      <c r="D17169" s="0" t="inlineStr">
        <is>
          <t>4天3板换</t>
        </is>
      </c>
      <c r="E17169" s="0" t="n">
        <v>1</v>
      </c>
      <c r="F17169" s="0" t="inlineStr">
        <is>
          <t>--</t>
        </is>
      </c>
      <c r="G17169" s="10" t="n">
        <v>0.0999</v>
      </c>
      <c r="H17169" s="0" t="n">
        <v>19.15</v>
      </c>
      <c r="I17169" s="32" t="n">
        <v>0.6218981481481481</v>
      </c>
      <c r="J17169" s="33" t="n">
        <v>511863120</v>
      </c>
      <c r="K17169" s="33" t="n">
        <v>2492572100</v>
      </c>
    </row>
    <row r="17170">
      <c r="A17170" s="35" t="n">
        <v>45310</v>
      </c>
      <c r="B17170" s="9" t="inlineStr">
        <is>
          <t>sz003027</t>
        </is>
      </c>
      <c r="C17170" s="0" t="inlineStr">
        <is>
          <t>同兴环保</t>
        </is>
      </c>
      <c r="D17170" s="0" t="inlineStr">
        <is>
          <t>3板换</t>
        </is>
      </c>
      <c r="E17170" s="0" t="n">
        <v>3</v>
      </c>
      <c r="F17170" s="0" t="inlineStr">
        <is>
          <t>钠离子电池+环保+碳中和</t>
        </is>
      </c>
      <c r="G17170" s="10" t="n">
        <v>0.1001</v>
      </c>
      <c r="H17170" s="0" t="n">
        <v>23.84</v>
      </c>
      <c r="I17170" s="32" t="n">
        <v>0.6021180555555555</v>
      </c>
      <c r="J17170" s="33" t="n">
        <v>665007900</v>
      </c>
      <c r="K17170" s="33" t="n">
        <v>1589516500</v>
      </c>
    </row>
    <row r="17171">
      <c r="A17171" s="35" t="n">
        <v>45310</v>
      </c>
      <c r="B17171" s="9" t="inlineStr">
        <is>
          <t>sh600156</t>
        </is>
      </c>
      <c r="C17171" s="0" t="inlineStr">
        <is>
          <t>华升股份</t>
        </is>
      </c>
      <c r="D17171" s="0" t="inlineStr">
        <is>
          <t>3板一</t>
        </is>
      </c>
      <c r="E17171" s="0" t="n">
        <v>3</v>
      </c>
      <c r="F17171" s="0" t="inlineStr">
        <is>
          <t>外销+纺织+参股券商+国企+华字辈</t>
        </is>
      </c>
      <c r="G17171" s="10" t="n">
        <v>0.1007</v>
      </c>
      <c r="H17171" s="0" t="n">
        <v>6.56</v>
      </c>
      <c r="I17171" s="32" t="n">
        <v>0.3958333333333333</v>
      </c>
      <c r="J17171" s="33" t="n">
        <v>38707569</v>
      </c>
      <c r="K17171" s="33" t="n">
        <v>2637846200</v>
      </c>
    </row>
    <row r="17172">
      <c r="A17172" s="35" t="n">
        <v>45310</v>
      </c>
      <c r="B17172" s="9" t="inlineStr">
        <is>
          <t>sz001216</t>
        </is>
      </c>
      <c r="C17172" s="0" t="inlineStr">
        <is>
          <t>华瓷股份</t>
        </is>
      </c>
      <c r="D17172" s="0" t="inlineStr">
        <is>
          <t>3板T</t>
        </is>
      </c>
      <c r="E17172" s="0" t="n">
        <v>3</v>
      </c>
      <c r="F17172" s="0" t="inlineStr">
        <is>
          <t>陶瓷+外销+参股银行+华字辈</t>
        </is>
      </c>
      <c r="G17172" s="10" t="n">
        <v>0.0997</v>
      </c>
      <c r="H17172" s="0" t="n">
        <v>17.42</v>
      </c>
      <c r="I17172" s="32" t="n">
        <v>0.4045138888888889</v>
      </c>
      <c r="J17172" s="33" t="n">
        <v>313916030</v>
      </c>
      <c r="K17172" s="33" t="n">
        <v>1096879910</v>
      </c>
    </row>
    <row r="17173">
      <c r="A17173" s="35" t="n">
        <v>45310</v>
      </c>
      <c r="B17173" s="9" t="inlineStr">
        <is>
          <t>sh601566</t>
        </is>
      </c>
      <c r="C17173" s="0" t="inlineStr">
        <is>
          <t>九牧王</t>
        </is>
      </c>
      <c r="D17173" s="0" t="inlineStr">
        <is>
          <t>2板换</t>
        </is>
      </c>
      <c r="E17173" s="0" t="n">
        <v>2</v>
      </c>
      <c r="F17173" s="0" t="inlineStr">
        <is>
          <t>男装+新零售</t>
        </is>
      </c>
      <c r="G17173" s="10" t="n">
        <v>0.0999</v>
      </c>
      <c r="H17173" s="0" t="n">
        <v>12.11</v>
      </c>
      <c r="I17173" s="32" t="n">
        <v>0.5625347222222222</v>
      </c>
      <c r="J17173" s="33" t="n">
        <v>227427830</v>
      </c>
      <c r="K17173" s="33" t="n">
        <v>6958855900</v>
      </c>
    </row>
    <row r="17174">
      <c r="A17174" s="35" t="n">
        <v>45310</v>
      </c>
      <c r="B17174" s="9" t="inlineStr">
        <is>
          <t>sh603066</t>
        </is>
      </c>
      <c r="C17174" s="0" t="inlineStr">
        <is>
          <t>音飞储存</t>
        </is>
      </c>
      <c r="D17174" s="0" t="inlineStr">
        <is>
          <t>2板换</t>
        </is>
      </c>
      <c r="E17174" s="0" t="n">
        <v>2</v>
      </c>
      <c r="F17174" s="0" t="inlineStr">
        <is>
          <t>机器人+智能物流+国企改革</t>
        </is>
      </c>
      <c r="G17174" s="10" t="n">
        <v>0.0998</v>
      </c>
      <c r="H17174" s="0" t="n">
        <v>13.88</v>
      </c>
      <c r="I17174" s="32" t="n">
        <v>0.6054166666666667</v>
      </c>
      <c r="J17174" s="33" t="n">
        <v>721236340</v>
      </c>
      <c r="K17174" s="33" t="n">
        <v>4173756300</v>
      </c>
    </row>
    <row r="17175">
      <c r="A17175" s="35" t="n">
        <v>45310</v>
      </c>
      <c r="B17175" s="9" t="inlineStr">
        <is>
          <t>sh603083</t>
        </is>
      </c>
      <c r="C17175" s="0" t="inlineStr">
        <is>
          <t>剑桥科技</t>
        </is>
      </c>
      <c r="D17175" s="0" t="inlineStr">
        <is>
          <t>2板换</t>
        </is>
      </c>
      <c r="E17175" s="0" t="n">
        <v>2</v>
      </c>
      <c r="F17175" s="0" t="inlineStr">
        <is>
          <t>高速光模块+华为</t>
        </is>
      </c>
      <c r="G17175" s="10" t="n">
        <v>0.0999</v>
      </c>
      <c r="H17175" s="0" t="n">
        <v>38.08</v>
      </c>
      <c r="I17175" s="32" t="n">
        <v>0.3977430555555556</v>
      </c>
      <c r="J17175" s="33" t="n">
        <v>949526950</v>
      </c>
      <c r="K17175" s="33" t="n">
        <v>9981289000</v>
      </c>
    </row>
    <row r="17176">
      <c r="A17176" s="35" t="n">
        <v>45310</v>
      </c>
      <c r="B17176" s="9" t="inlineStr">
        <is>
          <t>sz000068</t>
        </is>
      </c>
      <c r="C17176" s="0" t="inlineStr">
        <is>
          <t>华控赛格</t>
        </is>
      </c>
      <c r="D17176" s="0" t="inlineStr">
        <is>
          <t>2板一</t>
        </is>
      </c>
      <c r="E17176" s="0" t="n">
        <v>2</v>
      </c>
      <c r="F17176" s="0" t="inlineStr">
        <is>
          <t>工程咨询设计+锂电池+国企改革+华字辈</t>
        </is>
      </c>
      <c r="G17176" s="10" t="n">
        <v>0.099</v>
      </c>
      <c r="H17176" s="0" t="n">
        <v>4.55</v>
      </c>
      <c r="I17176" s="32" t="n">
        <v>0.3958333333333333</v>
      </c>
      <c r="J17176" s="33" t="n">
        <v>272698060</v>
      </c>
      <c r="K17176" s="33" t="n">
        <v>4580355200</v>
      </c>
    </row>
    <row r="17177">
      <c r="A17177" s="35" t="n">
        <v>45310</v>
      </c>
      <c r="B17177" s="9" t="inlineStr">
        <is>
          <t>sz000635</t>
        </is>
      </c>
      <c r="C17177" s="0" t="inlineStr">
        <is>
          <t>英力特</t>
        </is>
      </c>
      <c r="D17177" s="0" t="inlineStr">
        <is>
          <t>2板换</t>
        </is>
      </c>
      <c r="E17177" s="0" t="n">
        <v>2</v>
      </c>
      <c r="F17177" s="0" t="inlineStr">
        <is>
          <t>光伏+氢能源+电石+国企</t>
        </is>
      </c>
      <c r="G17177" s="10" t="n">
        <v>0.1002</v>
      </c>
      <c r="H17177" s="0" t="n">
        <v>10.87</v>
      </c>
      <c r="I17177" s="32" t="n">
        <v>0.6093981481481482</v>
      </c>
      <c r="J17177" s="33" t="n">
        <v>323496670</v>
      </c>
      <c r="K17177" s="33" t="n">
        <v>3294562200</v>
      </c>
    </row>
    <row r="17178">
      <c r="A17178" s="35" t="n">
        <v>45310</v>
      </c>
      <c r="B17178" s="9" t="inlineStr">
        <is>
          <t>sz001368</t>
        </is>
      </c>
      <c r="C17178" s="0" t="inlineStr">
        <is>
          <t>通达创智</t>
        </is>
      </c>
      <c r="D17178" s="0" t="inlineStr">
        <is>
          <t>首板换</t>
        </is>
      </c>
      <c r="E17178" s="0" t="n">
        <v>1</v>
      </c>
      <c r="F17178" s="0" t="inlineStr">
        <is>
          <t>体育户外+外销+三胎+次新股+福建</t>
        </is>
      </c>
      <c r="G17178" s="10" t="n">
        <v>0.1001</v>
      </c>
      <c r="H17178" s="0" t="n">
        <v>27.59</v>
      </c>
      <c r="I17178" s="32" t="n">
        <v>0.4100694444444444</v>
      </c>
      <c r="J17178" s="33" t="n">
        <v>169456150</v>
      </c>
      <c r="K17178" s="33" t="n">
        <v>772520000</v>
      </c>
    </row>
    <row r="17179">
      <c r="A17179" s="35" t="n">
        <v>45310</v>
      </c>
      <c r="B17179" s="9" t="inlineStr">
        <is>
          <t>sz001387</t>
        </is>
      </c>
      <c r="C17179" s="0" t="inlineStr">
        <is>
          <t>雪祺电气</t>
        </is>
      </c>
      <c r="D17179" s="0" t="inlineStr">
        <is>
          <t>首板换</t>
        </is>
      </c>
      <c r="E17179" s="0" t="n">
        <v>1</v>
      </c>
      <c r="F17179" s="0" t="inlineStr">
        <is>
          <t>冰箱+外销+次新股</t>
        </is>
      </c>
      <c r="G17179" s="10" t="n">
        <v>0.1</v>
      </c>
      <c r="H17179" s="0" t="n">
        <v>29.69</v>
      </c>
      <c r="I17179" s="32" t="n">
        <v>0.5656597222222223</v>
      </c>
      <c r="J17179" s="33" t="n">
        <v>437791540</v>
      </c>
      <c r="K17179" s="33" t="n">
        <v>994781650</v>
      </c>
    </row>
    <row r="17180">
      <c r="A17180" s="35" t="n">
        <v>45310</v>
      </c>
      <c r="B17180" s="9" t="inlineStr">
        <is>
          <t>sz002033</t>
        </is>
      </c>
      <c r="C17180" s="0" t="inlineStr">
        <is>
          <t>丽江股份</t>
        </is>
      </c>
      <c r="D17180" s="0" t="inlineStr">
        <is>
          <t>首板换</t>
        </is>
      </c>
      <c r="E17180" s="0" t="n">
        <v>1</v>
      </c>
      <c r="F17180" s="0" t="inlineStr">
        <is>
          <t>景点及旅游+酒店</t>
        </is>
      </c>
      <c r="G17180" s="10" t="n">
        <v>0.09959999999999999</v>
      </c>
      <c r="H17180" s="0" t="n">
        <v>9.050000000000001</v>
      </c>
      <c r="I17180" s="32" t="n">
        <v>0.4269907407407407</v>
      </c>
      <c r="J17180" s="33" t="n">
        <v>268958990</v>
      </c>
      <c r="K17180" s="33" t="n">
        <v>4972795600</v>
      </c>
    </row>
    <row r="17181">
      <c r="A17181" s="35" t="n">
        <v>45310</v>
      </c>
      <c r="B17181" s="9" t="inlineStr">
        <is>
          <t>sz001238</t>
        </is>
      </c>
      <c r="C17181" s="0" t="inlineStr">
        <is>
          <t>浙江正特</t>
        </is>
      </c>
      <c r="D17181" s="0" t="inlineStr">
        <is>
          <t>首板换</t>
        </is>
      </c>
      <c r="E17181" s="0" t="n">
        <v>1</v>
      </c>
      <c r="F17181" s="0" t="inlineStr">
        <is>
          <t>外销高占比+跨境电商+户外家具</t>
        </is>
      </c>
      <c r="G17181" s="10" t="n">
        <v>0.0999</v>
      </c>
      <c r="H17181" s="0" t="n">
        <v>23.56</v>
      </c>
      <c r="I17181" s="32" t="n">
        <v>0.413587962962963</v>
      </c>
      <c r="J17181" s="33" t="n">
        <v>84955145</v>
      </c>
      <c r="K17181" s="33" t="n">
        <v>753381070</v>
      </c>
    </row>
    <row r="17182">
      <c r="A17182" s="35" t="n">
        <v>45310</v>
      </c>
      <c r="B17182" s="9" t="inlineStr">
        <is>
          <t>sz001217</t>
        </is>
      </c>
      <c r="C17182" s="0" t="inlineStr">
        <is>
          <t>华尔泰</t>
        </is>
      </c>
      <c r="D17182" s="0" t="inlineStr">
        <is>
          <t>首板换</t>
        </is>
      </c>
      <c r="E17182" s="0" t="n">
        <v>1</v>
      </c>
      <c r="F17182" s="0" t="inlineStr">
        <is>
          <t>烟花禁燃令或修改+化工+烟花原料+锂电池+华字辈</t>
        </is>
      </c>
      <c r="G17182" s="10" t="n">
        <v>0.0999</v>
      </c>
      <c r="H17182" s="0" t="n">
        <v>16.84</v>
      </c>
      <c r="I17182" s="32" t="n">
        <v>0.5970833333333333</v>
      </c>
      <c r="J17182" s="33" t="n">
        <v>828996580</v>
      </c>
      <c r="K17182" s="33" t="n">
        <v>2238521000</v>
      </c>
    </row>
    <row r="17183">
      <c r="A17183" s="35" t="n">
        <v>45310</v>
      </c>
      <c r="B17183" s="9" t="inlineStr">
        <is>
          <t>sz002059</t>
        </is>
      </c>
      <c r="C17183" s="0" t="inlineStr">
        <is>
          <t>云南旅游</t>
        </is>
      </c>
      <c r="D17183" s="0" t="inlineStr">
        <is>
          <t>首板换</t>
        </is>
      </c>
      <c r="E17183" s="0" t="n">
        <v>1</v>
      </c>
      <c r="F17183" s="0" t="inlineStr">
        <is>
          <t>旅游+虚拟数字人+国企改革</t>
        </is>
      </c>
      <c r="G17183" s="10" t="n">
        <v>0.1002</v>
      </c>
      <c r="H17183" s="0" t="n">
        <v>6.04</v>
      </c>
      <c r="I17183" s="32" t="n">
        <v>0.4553009259259259</v>
      </c>
      <c r="J17183" s="33" t="n">
        <v>233084420</v>
      </c>
      <c r="K17183" s="33" t="n">
        <v>5700920700</v>
      </c>
    </row>
    <row r="17184">
      <c r="A17184" s="35" t="n">
        <v>45310</v>
      </c>
      <c r="B17184" s="9" t="inlineStr">
        <is>
          <t>sz001209</t>
        </is>
      </c>
      <c r="C17184" s="0" t="inlineStr">
        <is>
          <t>洪兴股份</t>
        </is>
      </c>
      <c r="D17184" s="0" t="inlineStr">
        <is>
          <t>首板换</t>
        </is>
      </c>
      <c r="E17184" s="0" t="n">
        <v>1</v>
      </c>
      <c r="F17184" s="0" t="inlineStr">
        <is>
          <t>家居服饰+跨境电商+三胎+数字经济</t>
        </is>
      </c>
      <c r="G17184" s="10" t="n">
        <v>0.1001</v>
      </c>
      <c r="H17184" s="0" t="n">
        <v>20.56</v>
      </c>
      <c r="I17184" s="32" t="n">
        <v>0.4043402777777778</v>
      </c>
      <c r="J17184" s="33" t="n">
        <v>171929690</v>
      </c>
      <c r="K17184" s="33" t="n">
        <v>828318380</v>
      </c>
    </row>
    <row r="17185">
      <c r="A17185" s="35" t="n">
        <v>45310</v>
      </c>
      <c r="B17185" s="9" t="inlineStr">
        <is>
          <t>sz002168</t>
        </is>
      </c>
      <c r="C17185" s="0" t="inlineStr">
        <is>
          <t>惠程科技</t>
        </is>
      </c>
      <c r="D17185" s="0" t="inlineStr">
        <is>
          <t>首板换</t>
        </is>
      </c>
      <c r="E17185" s="0" t="n">
        <v>1</v>
      </c>
      <c r="F17185" s="0" t="inlineStr">
        <is>
          <t>游戏+华为+高压快充</t>
        </is>
      </c>
      <c r="G17185" s="10" t="n">
        <v>0.1005</v>
      </c>
      <c r="H17185" s="0" t="n">
        <v>4.49</v>
      </c>
      <c r="I17185" s="32" t="n">
        <v>0.3961805555555555</v>
      </c>
      <c r="J17185" s="33" t="n">
        <v>58386561</v>
      </c>
      <c r="K17185" s="33" t="n">
        <v>3512627700</v>
      </c>
    </row>
    <row r="17186">
      <c r="A17186" s="35" t="n">
        <v>45310</v>
      </c>
      <c r="B17186" s="9" t="inlineStr">
        <is>
          <t>sz002174</t>
        </is>
      </c>
      <c r="C17186" s="0" t="inlineStr">
        <is>
          <t>游族网络</t>
        </is>
      </c>
      <c r="D17186" s="0" t="inlineStr">
        <is>
          <t>首板换</t>
        </is>
      </c>
      <c r="E17186" s="0" t="n">
        <v>1</v>
      </c>
      <c r="F17186" s="0" t="inlineStr">
        <is>
          <t>--</t>
        </is>
      </c>
      <c r="G17186" s="10" t="n">
        <v>0.1002</v>
      </c>
      <c r="H17186" s="0" t="n">
        <v>12.52</v>
      </c>
      <c r="I17186" s="32" t="n">
        <v>0.621724537037037</v>
      </c>
      <c r="J17186" s="33" t="n">
        <v>1674460500</v>
      </c>
      <c r="K17186" s="33" t="n">
        <v>11445668500</v>
      </c>
    </row>
    <row r="17187">
      <c r="A17187" s="35" t="n">
        <v>45310</v>
      </c>
      <c r="B17187" s="9" t="inlineStr">
        <is>
          <t>sz002325</t>
        </is>
      </c>
      <c r="C17187" s="0" t="inlineStr">
        <is>
          <t>洪涛股份</t>
        </is>
      </c>
      <c r="D17187" s="0" t="inlineStr">
        <is>
          <t>首板换</t>
        </is>
      </c>
      <c r="E17187" s="0" t="n">
        <v>1</v>
      </c>
      <c r="F17187" s="0" t="inlineStr">
        <is>
          <t>建筑装饰+华为+氢能源+实控人拟变更为湖北国资</t>
        </is>
      </c>
      <c r="G17187" s="10" t="n">
        <v>0.1019</v>
      </c>
      <c r="H17187" s="0" t="n">
        <v>1.73</v>
      </c>
      <c r="I17187" s="32" t="n">
        <v>0.625</v>
      </c>
      <c r="J17187" s="33" t="n">
        <v>292361080</v>
      </c>
      <c r="K17187" s="33" t="n">
        <v>2489989800</v>
      </c>
    </row>
    <row r="17188">
      <c r="A17188" s="35" t="n">
        <v>45310</v>
      </c>
      <c r="B17188" s="9" t="inlineStr">
        <is>
          <t>sz002571</t>
        </is>
      </c>
      <c r="C17188" s="0" t="inlineStr">
        <is>
          <t>德力股份</t>
        </is>
      </c>
      <c r="D17188" s="0" t="inlineStr">
        <is>
          <t>首板换</t>
        </is>
      </c>
      <c r="E17188" s="0" t="n">
        <v>1</v>
      </c>
      <c r="F17188" s="0" t="inlineStr">
        <is>
          <t>日用玻璃器皿+光伏+游戏</t>
        </is>
      </c>
      <c r="G17188" s="10" t="n">
        <v>0.0998</v>
      </c>
      <c r="H17188" s="0" t="n">
        <v>7.05</v>
      </c>
      <c r="I17188" s="32" t="n">
        <v>0.4128935185185185</v>
      </c>
      <c r="J17188" s="33" t="n">
        <v>128835076</v>
      </c>
      <c r="K17188" s="33" t="n">
        <v>2103058600</v>
      </c>
    </row>
    <row r="17189">
      <c r="A17189" s="35" t="n">
        <v>45310</v>
      </c>
      <c r="B17189" s="9" t="inlineStr">
        <is>
          <t>sz002575</t>
        </is>
      </c>
      <c r="C17189" s="0" t="inlineStr">
        <is>
          <t>群兴玩具</t>
        </is>
      </c>
      <c r="D17189" s="0" t="inlineStr">
        <is>
          <t>首板一</t>
        </is>
      </c>
      <c r="E17189" s="0" t="n">
        <v>1</v>
      </c>
      <c r="F17189" s="0" t="inlineStr">
        <is>
          <t>跨界算力</t>
        </is>
      </c>
      <c r="G17189" s="10" t="n">
        <v>0.1007</v>
      </c>
      <c r="H17189" s="0" t="n">
        <v>6.67</v>
      </c>
      <c r="I17189" s="32" t="n">
        <v>0.3958333333333333</v>
      </c>
      <c r="J17189" s="33" t="n">
        <v>34822069</v>
      </c>
      <c r="K17189" s="33" t="n">
        <v>3841249700</v>
      </c>
    </row>
    <row r="17190">
      <c r="A17190" s="35" t="n">
        <v>45310</v>
      </c>
      <c r="B17190" s="9" t="inlineStr">
        <is>
          <t>sz000025</t>
        </is>
      </c>
      <c r="C17190" s="0" t="inlineStr">
        <is>
          <t>特力Ａ</t>
        </is>
      </c>
      <c r="D17190" s="0" t="inlineStr">
        <is>
          <t>首板换</t>
        </is>
      </c>
      <c r="E17190" s="0" t="n">
        <v>1</v>
      </c>
      <c r="F17190" s="0" t="inlineStr">
        <is>
          <t>珠宝服务+黄金概念+汽车服务+国企改革</t>
        </is>
      </c>
      <c r="G17190" s="10" t="n">
        <v>0.0998</v>
      </c>
      <c r="H17190" s="0" t="n">
        <v>17.19</v>
      </c>
      <c r="I17190" s="32" t="n">
        <v>0.4210532407407407</v>
      </c>
      <c r="J17190" s="33" t="n">
        <v>390638560</v>
      </c>
      <c r="K17190" s="33" t="n">
        <v>6751859300</v>
      </c>
    </row>
    <row r="17191">
      <c r="A17191" s="35" t="n">
        <v>45310</v>
      </c>
      <c r="B17191" s="9" t="inlineStr">
        <is>
          <t>bj839790</t>
        </is>
      </c>
      <c r="C17191" s="0" t="inlineStr">
        <is>
          <t>联迪信息</t>
        </is>
      </c>
      <c r="D17191" s="0" t="inlineStr">
        <is>
          <t>首板换</t>
        </is>
      </c>
      <c r="E17191" s="0" t="n">
        <v>1</v>
      </c>
      <c r="F17191" s="0" t="inlineStr">
        <is>
          <t>软件开发+手机游戏+出海</t>
        </is>
      </c>
      <c r="G17191" s="10" t="n">
        <v>0.2994</v>
      </c>
      <c r="H17191" s="0" t="n">
        <v>12.5</v>
      </c>
      <c r="I17191" s="32" t="n">
        <v>0.4001736111111111</v>
      </c>
      <c r="J17191" s="33" t="n">
        <v>72661927</v>
      </c>
      <c r="K17191" s="33" t="n">
        <v>444399980</v>
      </c>
    </row>
    <row r="17192">
      <c r="A17192" s="35" t="n">
        <v>45310</v>
      </c>
      <c r="B17192" s="9" t="inlineStr">
        <is>
          <t>bj834765</t>
        </is>
      </c>
      <c r="C17192" s="0" t="inlineStr">
        <is>
          <t>美之高</t>
        </is>
      </c>
      <c r="D17192" s="0" t="inlineStr">
        <is>
          <t>首板换</t>
        </is>
      </c>
      <c r="E17192" s="0" t="n">
        <v>1</v>
      </c>
      <c r="F17192" s="0" t="inlineStr">
        <is>
          <t>收纳用品+外销</t>
        </is>
      </c>
      <c r="G17192" s="10" t="n">
        <v>0.2993</v>
      </c>
      <c r="H17192" s="0" t="n">
        <v>10.55</v>
      </c>
      <c r="I17192" s="32" t="n">
        <v>0.6190509259259259</v>
      </c>
      <c r="J17192" s="33" t="n">
        <v>89147638</v>
      </c>
      <c r="K17192" s="33" t="n">
        <v>464171460</v>
      </c>
    </row>
    <row r="17193">
      <c r="A17193" s="35" t="n">
        <v>45310</v>
      </c>
      <c r="B17193" s="9" t="inlineStr">
        <is>
          <t>sh605577</t>
        </is>
      </c>
      <c r="C17193" s="0" t="inlineStr">
        <is>
          <t>龙版传媒</t>
        </is>
      </c>
      <c r="D17193" s="0" t="inlineStr">
        <is>
          <t>首板换</t>
        </is>
      </c>
      <c r="E17193" s="0" t="n">
        <v>1</v>
      </c>
      <c r="F17193" s="0" t="inlineStr">
        <is>
          <t>黑龙江国资+短视频+龙字辈</t>
        </is>
      </c>
      <c r="G17193" s="10" t="n">
        <v>0.1</v>
      </c>
      <c r="H17193" s="0" t="n">
        <v>24.86</v>
      </c>
      <c r="I17193" s="32" t="n">
        <v>0.3973958333333333</v>
      </c>
      <c r="J17193" s="33" t="n">
        <v>479808070</v>
      </c>
      <c r="K17193" s="33" t="n">
        <v>4682740100</v>
      </c>
    </row>
    <row r="17194">
      <c r="A17194" s="35" t="n">
        <v>45310</v>
      </c>
      <c r="B17194" s="9" t="inlineStr">
        <is>
          <t>sh603959</t>
        </is>
      </c>
      <c r="C17194" s="0" t="inlineStr">
        <is>
          <t>百利科技</t>
        </is>
      </c>
      <c r="D17194" s="0" t="inlineStr">
        <is>
          <t>首板换</t>
        </is>
      </c>
      <c r="E17194" s="0" t="n">
        <v>1</v>
      </c>
      <c r="F17194" s="0" t="inlineStr">
        <is>
          <t>锂电池+氢能源+电池</t>
        </is>
      </c>
      <c r="G17194" s="10" t="n">
        <v>0.09959999999999999</v>
      </c>
      <c r="H17194" s="0" t="n">
        <v>8.720000000000001</v>
      </c>
      <c r="I17194" s="32" t="n">
        <v>0.5979513888888889</v>
      </c>
      <c r="J17194" s="33" t="n">
        <v>219188940</v>
      </c>
      <c r="K17194" s="33" t="n">
        <v>4275407200</v>
      </c>
    </row>
    <row r="17195">
      <c r="A17195" s="35" t="n">
        <v>45310</v>
      </c>
      <c r="B17195" s="9" t="inlineStr">
        <is>
          <t>sh603877</t>
        </is>
      </c>
      <c r="C17195" s="0" t="inlineStr">
        <is>
          <t>太平鸟</t>
        </is>
      </c>
      <c r="D17195" s="0" t="inlineStr">
        <is>
          <t>首板换</t>
        </is>
      </c>
      <c r="E17195" s="0" t="n">
        <v>1</v>
      </c>
      <c r="F17195" s="0" t="inlineStr">
        <is>
          <t>时尚品牌零售+年报预增</t>
        </is>
      </c>
      <c r="G17195" s="10" t="n">
        <v>0.0999</v>
      </c>
      <c r="H17195" s="0" t="n">
        <v>17.95</v>
      </c>
      <c r="I17195" s="32" t="n">
        <v>0.422962962962963</v>
      </c>
      <c r="J17195" s="33" t="n">
        <v>176211540</v>
      </c>
      <c r="K17195" s="33" t="n">
        <v>8484356600</v>
      </c>
    </row>
    <row r="17196">
      <c r="A17196" s="35" t="n">
        <v>45310</v>
      </c>
      <c r="B17196" s="9" t="inlineStr">
        <is>
          <t>sh603863</t>
        </is>
      </c>
      <c r="C17196" s="0" t="inlineStr">
        <is>
          <t>松炀资源</t>
        </is>
      </c>
      <c r="D17196" s="0" t="inlineStr">
        <is>
          <t>首板换</t>
        </is>
      </c>
      <c r="E17196" s="0" t="n">
        <v>1</v>
      </c>
      <c r="F17196" s="0" t="inlineStr">
        <is>
          <t>环保再生纸+彩票+拟收购+节能环保</t>
        </is>
      </c>
      <c r="G17196" s="10" t="n">
        <v>0.0999</v>
      </c>
      <c r="H17196" s="0" t="n">
        <v>35.66</v>
      </c>
      <c r="I17196" s="32" t="n">
        <v>0.5976041666666667</v>
      </c>
      <c r="J17196" s="33" t="n">
        <v>233567570</v>
      </c>
      <c r="K17196" s="33" t="n">
        <v>7297819000</v>
      </c>
    </row>
    <row r="17197">
      <c r="A17197" s="35" t="n">
        <v>45310</v>
      </c>
      <c r="B17197" s="9" t="inlineStr">
        <is>
          <t>sh603798</t>
        </is>
      </c>
      <c r="C17197" s="0" t="inlineStr">
        <is>
          <t>康普顿</t>
        </is>
      </c>
      <c r="D17197" s="0" t="inlineStr">
        <is>
          <t>首板换</t>
        </is>
      </c>
      <c r="E17197" s="0" t="n">
        <v>1</v>
      </c>
      <c r="F17197" s="0" t="inlineStr">
        <is>
          <t>润滑油+燃料电池+氢能源</t>
        </is>
      </c>
      <c r="G17197" s="10" t="n">
        <v>0.1</v>
      </c>
      <c r="H17197" s="0" t="n">
        <v>10.78</v>
      </c>
      <c r="I17197" s="32" t="n">
        <v>0.4327314814814815</v>
      </c>
      <c r="J17197" s="33" t="n">
        <v>233706980</v>
      </c>
      <c r="K17197" s="33" t="n">
        <v>2764527200</v>
      </c>
    </row>
    <row r="17198">
      <c r="A17198" s="35" t="n">
        <v>45310</v>
      </c>
      <c r="B17198" s="9" t="inlineStr">
        <is>
          <t>sh603722</t>
        </is>
      </c>
      <c r="C17198" s="0" t="inlineStr">
        <is>
          <t>阿科力</t>
        </is>
      </c>
      <c r="D17198" s="0" t="inlineStr">
        <is>
          <t>首板换</t>
        </is>
      </c>
      <c r="E17198" s="0" t="n">
        <v>1</v>
      </c>
      <c r="F17198" s="0" t="inlineStr">
        <is>
          <t>光学级聚合物材料+COC/COP+新材料+燃料电池</t>
        </is>
      </c>
      <c r="G17198" s="10" t="n">
        <v>0.0999</v>
      </c>
      <c r="H17198" s="0" t="n">
        <v>46.89</v>
      </c>
      <c r="I17198" s="32" t="n">
        <v>0.4100694444444444</v>
      </c>
      <c r="J17198" s="33" t="n">
        <v>176583790</v>
      </c>
      <c r="K17198" s="33" t="n">
        <v>4123389400</v>
      </c>
    </row>
    <row r="17199">
      <c r="A17199" s="35" t="n">
        <v>45310</v>
      </c>
      <c r="B17199" s="9" t="inlineStr">
        <is>
          <t>sh603661</t>
        </is>
      </c>
      <c r="C17199" s="0" t="inlineStr">
        <is>
          <t>恒林股份</t>
        </is>
      </c>
      <c r="D17199" s="0" t="inlineStr">
        <is>
          <t>首板换</t>
        </is>
      </c>
      <c r="E17199" s="0" t="n">
        <v>1</v>
      </c>
      <c r="F17199" s="0" t="inlineStr">
        <is>
          <t>家具+跨境电商+外销</t>
        </is>
      </c>
      <c r="G17199" s="10" t="n">
        <v>0.1</v>
      </c>
      <c r="H17199" s="0" t="n">
        <v>48.17</v>
      </c>
      <c r="I17199" s="32" t="n">
        <v>0.4537384259259259</v>
      </c>
      <c r="J17199" s="33" t="n">
        <v>156629730</v>
      </c>
      <c r="K17199" s="33" t="n">
        <v>6698858900</v>
      </c>
    </row>
    <row r="17200">
      <c r="A17200" s="35" t="n">
        <v>45310</v>
      </c>
      <c r="B17200" s="9" t="inlineStr">
        <is>
          <t>sh603600</t>
        </is>
      </c>
      <c r="C17200" s="0" t="inlineStr">
        <is>
          <t>永艺股份</t>
        </is>
      </c>
      <c r="D17200" s="0" t="inlineStr">
        <is>
          <t>首板换</t>
        </is>
      </c>
      <c r="E17200" s="0" t="n">
        <v>1</v>
      </c>
      <c r="F17200" s="0" t="inlineStr">
        <is>
          <t>家居用品+外销+抖音</t>
        </is>
      </c>
      <c r="G17200" s="10" t="n">
        <v>0.0999</v>
      </c>
      <c r="H17200" s="0" t="n">
        <v>12.55</v>
      </c>
      <c r="I17200" s="32" t="n">
        <v>0.6066319444444445</v>
      </c>
      <c r="J17200" s="33" t="n">
        <v>198586950</v>
      </c>
      <c r="K17200" s="33" t="n">
        <v>3796533600</v>
      </c>
    </row>
    <row r="17201">
      <c r="A17201" s="35" t="n">
        <v>45310</v>
      </c>
      <c r="B17201" s="9" t="inlineStr">
        <is>
          <t>sh603324</t>
        </is>
      </c>
      <c r="C17201" s="0" t="inlineStr">
        <is>
          <t>盛剑环境</t>
        </is>
      </c>
      <c r="D17201" s="0" t="inlineStr">
        <is>
          <t>首板换</t>
        </is>
      </c>
      <c r="E17201" s="0" t="n">
        <v>1</v>
      </c>
      <c r="F17201" s="0" t="inlineStr">
        <is>
          <t>环保+光刻胶+华为海思概念</t>
        </is>
      </c>
      <c r="G17201" s="10" t="n">
        <v>0.0998</v>
      </c>
      <c r="H17201" s="0" t="n">
        <v>28.97</v>
      </c>
      <c r="I17201" s="32" t="n">
        <v>0.5948263888888888</v>
      </c>
      <c r="J17201" s="33" t="n">
        <v>161758500</v>
      </c>
      <c r="K17201" s="33" t="n">
        <v>1285682830</v>
      </c>
    </row>
    <row r="17202">
      <c r="A17202" s="35" t="n">
        <v>45310</v>
      </c>
      <c r="B17202" s="9" t="inlineStr">
        <is>
          <t>sh601595</t>
        </is>
      </c>
      <c r="C17202" s="0" t="inlineStr">
        <is>
          <t>上海电影</t>
        </is>
      </c>
      <c r="D17202" s="0" t="inlineStr">
        <is>
          <t>首板换</t>
        </is>
      </c>
      <c r="E17202" s="0" t="n">
        <v>1</v>
      </c>
      <c r="F17202" s="0" t="inlineStr">
        <is>
          <t>影视院线+上海国资+业绩增长</t>
        </is>
      </c>
      <c r="G17202" s="10" t="n">
        <v>0.1002</v>
      </c>
      <c r="H17202" s="0" t="n">
        <v>24.37</v>
      </c>
      <c r="I17202" s="32" t="n">
        <v>0.5630555555555555</v>
      </c>
      <c r="J17202" s="33" t="n">
        <v>577723590</v>
      </c>
      <c r="K17202" s="33" t="n">
        <v>10922634000</v>
      </c>
    </row>
    <row r="17203">
      <c r="A17203" s="35" t="n">
        <v>45310</v>
      </c>
      <c r="B17203" s="9" t="inlineStr">
        <is>
          <t>sh601113</t>
        </is>
      </c>
      <c r="C17203" s="0" t="inlineStr">
        <is>
          <t>华鼎股份</t>
        </is>
      </c>
      <c r="D17203" s="0" t="inlineStr">
        <is>
          <t>首板换</t>
        </is>
      </c>
      <c r="E17203" s="0" t="n">
        <v>1</v>
      </c>
      <c r="F17203" s="0" t="inlineStr">
        <is>
          <t>锦纶+跨境电商+华字辈</t>
        </is>
      </c>
      <c r="G17203" s="10" t="n">
        <v>0.1009</v>
      </c>
      <c r="H17203" s="0" t="n">
        <v>3.82</v>
      </c>
      <c r="I17203" s="32" t="n">
        <v>0.4262615740740741</v>
      </c>
      <c r="J17203" s="33" t="n">
        <v>276841240</v>
      </c>
      <c r="K17203" s="33" t="n">
        <v>4217861500</v>
      </c>
    </row>
    <row r="17204">
      <c r="A17204" s="35" t="n">
        <v>45310</v>
      </c>
      <c r="B17204" s="9" t="inlineStr">
        <is>
          <t>sh600935</t>
        </is>
      </c>
      <c r="C17204" s="0" t="inlineStr">
        <is>
          <t>华塑股份</t>
        </is>
      </c>
      <c r="D17204" s="0" t="inlineStr">
        <is>
          <t>首板换</t>
        </is>
      </c>
      <c r="E17204" s="0" t="n">
        <v>1</v>
      </c>
      <c r="F17204" s="0" t="inlineStr">
        <is>
          <t>华字辈+光伏概念+化工+可降解塑料+国企改革</t>
        </is>
      </c>
      <c r="G17204" s="10" t="n">
        <v>0.0997</v>
      </c>
      <c r="H17204" s="0" t="n">
        <v>3.42</v>
      </c>
      <c r="I17204" s="32" t="n">
        <v>0.541875</v>
      </c>
      <c r="J17204" s="33" t="n">
        <v>95482969</v>
      </c>
      <c r="K17204" s="33" t="n">
        <v>6343078200</v>
      </c>
    </row>
    <row r="17205">
      <c r="A17205" s="35" t="n">
        <v>45310</v>
      </c>
      <c r="B17205" s="9" t="inlineStr">
        <is>
          <t>sh600186</t>
        </is>
      </c>
      <c r="C17205" s="0" t="inlineStr">
        <is>
          <t>莲花健康</t>
        </is>
      </c>
      <c r="D17205" s="0" t="inlineStr">
        <is>
          <t>首板换</t>
        </is>
      </c>
      <c r="E17205" s="0" t="n">
        <v>1</v>
      </c>
      <c r="F17205" s="0" t="inlineStr">
        <is>
          <t>算力+味精+年报预增</t>
        </is>
      </c>
      <c r="G17205" s="10" t="n">
        <v>0.1011</v>
      </c>
      <c r="H17205" s="0" t="n">
        <v>5.12</v>
      </c>
      <c r="I17205" s="32" t="n">
        <v>0.4100694444444444</v>
      </c>
      <c r="J17205" s="33" t="n">
        <v>594326620</v>
      </c>
      <c r="K17205" s="33" t="n">
        <v>9144069800</v>
      </c>
    </row>
    <row r="17206">
      <c r="A17206" s="35" t="n">
        <v>45310</v>
      </c>
      <c r="B17206" s="9" t="inlineStr">
        <is>
          <t>sh600088</t>
        </is>
      </c>
      <c r="C17206" s="0" t="inlineStr">
        <is>
          <t>中视传媒</t>
        </is>
      </c>
      <c r="D17206" s="0" t="inlineStr">
        <is>
          <t>首板换</t>
        </is>
      </c>
      <c r="E17206" s="0" t="n">
        <v>1</v>
      </c>
      <c r="F17206" s="0" t="inlineStr">
        <is>
          <t>中字头+影视传媒+虚拟数字人+股权划转</t>
        </is>
      </c>
      <c r="G17206" s="10" t="n">
        <v>0.0998</v>
      </c>
      <c r="H17206" s="0" t="n">
        <v>14.32</v>
      </c>
      <c r="I17206" s="32" t="n">
        <v>0.5470833333333334</v>
      </c>
      <c r="J17206" s="33" t="n">
        <v>351258040</v>
      </c>
      <c r="K17206" s="33" t="n">
        <v>5695155600</v>
      </c>
    </row>
    <row r="17207">
      <c r="A17207" s="35" t="n">
        <v>45310</v>
      </c>
      <c r="B17207" s="9" t="inlineStr">
        <is>
          <t>sz002790</t>
        </is>
      </c>
      <c r="C17207" s="0" t="inlineStr">
        <is>
          <t>瑞尔特</t>
        </is>
      </c>
      <c r="D17207" s="0" t="inlineStr">
        <is>
          <t>首板换</t>
        </is>
      </c>
      <c r="E17207" s="0" t="n">
        <v>1</v>
      </c>
      <c r="F17207" s="0" t="inlineStr">
        <is>
          <t>冲水组件+家居+外销</t>
        </is>
      </c>
      <c r="G17207" s="10" t="n">
        <v>0.1005</v>
      </c>
      <c r="H17207" s="0" t="n">
        <v>10.62</v>
      </c>
      <c r="I17207" s="32" t="n">
        <v>0.6107870370370371</v>
      </c>
      <c r="J17207" s="33" t="n">
        <v>152345350</v>
      </c>
      <c r="K17207" s="33" t="n">
        <v>2768478000</v>
      </c>
    </row>
    <row r="17208">
      <c r="A17208" s="35" t="n">
        <v>45309</v>
      </c>
      <c r="B17208" s="9" t="inlineStr">
        <is>
          <t>sz000017</t>
        </is>
      </c>
      <c r="C17208" s="0" t="inlineStr">
        <is>
          <t>深中华A</t>
        </is>
      </c>
      <c r="D17208" s="0" t="inlineStr">
        <is>
          <t>8板换</t>
        </is>
      </c>
      <c r="E17208" s="0" t="n">
        <v>8</v>
      </c>
      <c r="F17208" s="0" t="inlineStr">
        <is>
          <t>锂电池+黄金+自行车+重整预期+三季报增长</t>
        </is>
      </c>
      <c r="G17208" s="10" t="n">
        <v>0.0998</v>
      </c>
      <c r="H17208" s="0" t="n">
        <v>9.59</v>
      </c>
      <c r="I17208" s="32" t="n">
        <v>0.6225231481481481</v>
      </c>
      <c r="J17208" s="33" t="n">
        <v>1372583500</v>
      </c>
      <c r="K17208" s="33" t="n">
        <v>2905625800</v>
      </c>
    </row>
    <row r="17209">
      <c r="A17209" s="35" t="n">
        <v>45309</v>
      </c>
      <c r="B17209" s="9" t="inlineStr">
        <is>
          <t>sh603628</t>
        </is>
      </c>
      <c r="C17209" s="0" t="inlineStr">
        <is>
          <t>清源股份</t>
        </is>
      </c>
      <c r="D17209" s="0" t="inlineStr">
        <is>
          <t>9天5板换</t>
        </is>
      </c>
      <c r="E17209" s="0" t="n">
        <v>1</v>
      </c>
      <c r="F17209" s="0" t="inlineStr">
        <is>
          <t>光伏+BIPV+储能</t>
        </is>
      </c>
      <c r="G17209" s="10" t="n">
        <v>0.0999</v>
      </c>
      <c r="H17209" s="0" t="n">
        <v>28.4</v>
      </c>
      <c r="I17209" s="32" t="n">
        <v>0.619988425925926</v>
      </c>
      <c r="J17209" s="33" t="n">
        <v>2242122600</v>
      </c>
      <c r="K17209" s="33" t="n">
        <v>7775920000</v>
      </c>
    </row>
    <row r="17210">
      <c r="A17210" s="35" t="n">
        <v>45309</v>
      </c>
      <c r="B17210" s="9" t="inlineStr">
        <is>
          <t>sh603038</t>
        </is>
      </c>
      <c r="C17210" s="0" t="inlineStr">
        <is>
          <t>华立股份</t>
        </is>
      </c>
      <c r="D17210" s="0" t="inlineStr">
        <is>
          <t>6天5板换</t>
        </is>
      </c>
      <c r="E17210" s="0" t="n">
        <v>2</v>
      </c>
      <c r="F17210" s="0" t="inlineStr">
        <is>
          <t>鸿蒙概念+高管变动+拟设子公司</t>
        </is>
      </c>
      <c r="G17210" s="10" t="n">
        <v>0.0999</v>
      </c>
      <c r="H17210" s="0" t="n">
        <v>17.94</v>
      </c>
      <c r="I17210" s="32" t="n">
        <v>0.4698032407407408</v>
      </c>
      <c r="J17210" s="33" t="n">
        <v>1030857180</v>
      </c>
      <c r="K17210" s="33" t="n">
        <v>3707744100</v>
      </c>
    </row>
    <row r="17211">
      <c r="A17211" s="35" t="n">
        <v>45309</v>
      </c>
      <c r="B17211" s="9" t="inlineStr">
        <is>
          <t>sh605399</t>
        </is>
      </c>
      <c r="C17211" s="0" t="inlineStr">
        <is>
          <t>晨光新材</t>
        </is>
      </c>
      <c r="D17211" s="0" t="inlineStr">
        <is>
          <t>3板换</t>
        </is>
      </c>
      <c r="E17211" s="0" t="n">
        <v>3</v>
      </c>
      <c r="F17211" s="0" t="inlineStr">
        <is>
          <t>功能性硅烷+光伏</t>
        </is>
      </c>
      <c r="G17211" s="10" t="n">
        <v>0.0999</v>
      </c>
      <c r="H17211" s="0" t="n">
        <v>16.85</v>
      </c>
      <c r="I17211" s="32" t="n">
        <v>0.4722569444444444</v>
      </c>
      <c r="J17211" s="33" t="n">
        <v>471615940</v>
      </c>
      <c r="K17211" s="33" t="n">
        <v>5255138700</v>
      </c>
    </row>
    <row r="17212">
      <c r="A17212" s="35" t="n">
        <v>45309</v>
      </c>
      <c r="B17212" s="9" t="inlineStr">
        <is>
          <t>sh600318</t>
        </is>
      </c>
      <c r="C17212" s="0" t="inlineStr">
        <is>
          <t>新力金融</t>
        </is>
      </c>
      <c r="D17212" s="0" t="inlineStr">
        <is>
          <t>3板换</t>
        </is>
      </c>
      <c r="E17212" s="0" t="n">
        <v>3</v>
      </c>
      <c r="F17212" s="0" t="inlineStr">
        <is>
          <t>多元金融+供销社</t>
        </is>
      </c>
      <c r="G17212" s="10" t="n">
        <v>0.0999</v>
      </c>
      <c r="H17212" s="0" t="n">
        <v>9.58</v>
      </c>
      <c r="I17212" s="32" t="n">
        <v>0.4424074074074074</v>
      </c>
      <c r="J17212" s="33" t="n">
        <v>1685497800</v>
      </c>
      <c r="K17212" s="33" t="n">
        <v>4911930700</v>
      </c>
    </row>
    <row r="17213">
      <c r="A17213" s="35" t="n">
        <v>45309</v>
      </c>
      <c r="B17213" s="9" t="inlineStr">
        <is>
          <t>sh603958</t>
        </is>
      </c>
      <c r="C17213" s="0" t="inlineStr">
        <is>
          <t>哈森股份</t>
        </is>
      </c>
      <c r="D17213" s="0" t="inlineStr">
        <is>
          <t>3板一</t>
        </is>
      </c>
      <c r="E17213" s="0" t="n">
        <v>3</v>
      </c>
      <c r="F17213" s="0" t="inlineStr">
        <is>
          <t>拟收购+中高端皮鞋+电子商务+新零售</t>
        </is>
      </c>
      <c r="G17213" s="10" t="n">
        <v>0.1002</v>
      </c>
      <c r="H17213" s="0" t="n">
        <v>12.08</v>
      </c>
      <c r="I17213" s="32" t="n">
        <v>0.3958333333333333</v>
      </c>
      <c r="J17213" s="33" t="n">
        <v>63593807</v>
      </c>
      <c r="K17213" s="33" t="n">
        <v>2649868800</v>
      </c>
    </row>
    <row r="17214">
      <c r="A17214" s="35" t="n">
        <v>45309</v>
      </c>
      <c r="B17214" s="9" t="inlineStr">
        <is>
          <t>sh603955</t>
        </is>
      </c>
      <c r="C17214" s="0" t="inlineStr">
        <is>
          <t>大千生态</t>
        </is>
      </c>
      <c r="D17214" s="0" t="inlineStr">
        <is>
          <t>3板换</t>
        </is>
      </c>
      <c r="E17214" s="0" t="n">
        <v>3</v>
      </c>
      <c r="F17214" s="0" t="inlineStr">
        <is>
          <t>实控人拟变更+生态景观+新型城镇化</t>
        </is>
      </c>
      <c r="G17214" s="10" t="n">
        <v>0.1002</v>
      </c>
      <c r="H17214" s="0" t="n">
        <v>19.88</v>
      </c>
      <c r="I17214" s="32" t="n">
        <v>0.4123726851851852</v>
      </c>
      <c r="J17214" s="33" t="n">
        <v>454961030</v>
      </c>
      <c r="K17214" s="33" t="n">
        <v>2698113600</v>
      </c>
    </row>
    <row r="17215">
      <c r="A17215" s="35" t="n">
        <v>45309</v>
      </c>
      <c r="B17215" s="9" t="inlineStr">
        <is>
          <t>sz001239</t>
        </is>
      </c>
      <c r="C17215" s="0" t="inlineStr">
        <is>
          <t>永达股份</t>
        </is>
      </c>
      <c r="D17215" s="0" t="inlineStr">
        <is>
          <t>4天2板换</t>
        </is>
      </c>
      <c r="E17215" s="0" t="n">
        <v>1</v>
      </c>
      <c r="F17215" s="0" t="inlineStr">
        <is>
          <t>次新股+风电+智能制造+高端装备</t>
        </is>
      </c>
      <c r="G17215" s="10" t="n">
        <v>0.0998</v>
      </c>
      <c r="H17215" s="0" t="n">
        <v>23.25</v>
      </c>
      <c r="I17215" s="32" t="n">
        <v>0.4556828703703704</v>
      </c>
      <c r="J17215" s="33" t="n">
        <v>520478870</v>
      </c>
      <c r="K17215" s="33" t="n">
        <v>1111034710</v>
      </c>
    </row>
    <row r="17216">
      <c r="A17216" s="35" t="n">
        <v>45309</v>
      </c>
      <c r="B17216" s="9" t="inlineStr">
        <is>
          <t>sh603213</t>
        </is>
      </c>
      <c r="C17216" s="0" t="inlineStr">
        <is>
          <t>镇洋发展</t>
        </is>
      </c>
      <c r="D17216" s="0" t="inlineStr">
        <is>
          <t>4天2板换</t>
        </is>
      </c>
      <c r="E17216" s="0" t="n">
        <v>1</v>
      </c>
      <c r="F17216" s="0" t="inlineStr">
        <is>
          <t>氢能源+氯碱+国企改革</t>
        </is>
      </c>
      <c r="G17216" s="10" t="n">
        <v>0.0997</v>
      </c>
      <c r="H17216" s="0" t="n">
        <v>12.79</v>
      </c>
      <c r="I17216" s="32" t="n">
        <v>0.3976157407407407</v>
      </c>
      <c r="J17216" s="33" t="n">
        <v>141119990</v>
      </c>
      <c r="K17216" s="33" t="n">
        <v>1992614400</v>
      </c>
    </row>
    <row r="17217">
      <c r="A17217" s="35" t="n">
        <v>45309</v>
      </c>
      <c r="B17217" s="9" t="inlineStr">
        <is>
          <t>sh600207</t>
        </is>
      </c>
      <c r="C17217" s="0" t="inlineStr">
        <is>
          <t>安彩高科</t>
        </is>
      </c>
      <c r="D17217" s="0" t="inlineStr">
        <is>
          <t>3天2板换</t>
        </is>
      </c>
      <c r="E17217" s="0" t="n">
        <v>1</v>
      </c>
      <c r="F17217" s="0" t="inlineStr">
        <is>
          <t>光伏概念+低辐射玻璃</t>
        </is>
      </c>
      <c r="G17217" s="10" t="n">
        <v>0.1004</v>
      </c>
      <c r="H17217" s="0" t="n">
        <v>5.48</v>
      </c>
      <c r="I17217" s="32" t="n">
        <v>0.6208912037037037</v>
      </c>
      <c r="J17217" s="33" t="n">
        <v>647705180</v>
      </c>
      <c r="K17217" s="33" t="n">
        <v>5757029700</v>
      </c>
    </row>
    <row r="17218">
      <c r="A17218" s="35" t="n">
        <v>45309</v>
      </c>
      <c r="B17218" s="9" t="inlineStr">
        <is>
          <t>sh600156</t>
        </is>
      </c>
      <c r="C17218" s="0" t="inlineStr">
        <is>
          <t>华升股份</t>
        </is>
      </c>
      <c r="D17218" s="0" t="inlineStr">
        <is>
          <t>2板一</t>
        </is>
      </c>
      <c r="E17218" s="0" t="n">
        <v>2</v>
      </c>
      <c r="F17218" s="0" t="inlineStr">
        <is>
          <t>外销+纺织+参股券商+国企+华字辈</t>
        </is>
      </c>
      <c r="G17218" s="10" t="n">
        <v>0.09959999999999999</v>
      </c>
      <c r="H17218" s="0" t="n">
        <v>5.96</v>
      </c>
      <c r="I17218" s="32" t="n">
        <v>0.3958333333333333</v>
      </c>
      <c r="J17218" s="33" t="n">
        <v>60710366</v>
      </c>
      <c r="K17218" s="33" t="n">
        <v>2396579800</v>
      </c>
    </row>
    <row r="17219">
      <c r="A17219" s="35" t="n">
        <v>45309</v>
      </c>
      <c r="B17219" s="9" t="inlineStr">
        <is>
          <t>sz003027</t>
        </is>
      </c>
      <c r="C17219" s="0" t="inlineStr">
        <is>
          <t>同兴环保</t>
        </is>
      </c>
      <c r="D17219" s="0" t="inlineStr">
        <is>
          <t>2板换</t>
        </is>
      </c>
      <c r="E17219" s="0" t="n">
        <v>2</v>
      </c>
      <c r="F17219" s="0" t="inlineStr">
        <is>
          <t>钠离子电池+环保+碳中和</t>
        </is>
      </c>
      <c r="G17219" s="10" t="n">
        <v>0.1</v>
      </c>
      <c r="H17219" s="0" t="n">
        <v>21.67</v>
      </c>
      <c r="I17219" s="32" t="n">
        <v>0.3965740740740741</v>
      </c>
      <c r="J17219" s="33" t="n">
        <v>153376800</v>
      </c>
      <c r="K17219" s="33" t="n">
        <v>1444833200</v>
      </c>
    </row>
    <row r="17220">
      <c r="A17220" s="35" t="n">
        <v>45309</v>
      </c>
      <c r="B17220" s="9" t="inlineStr">
        <is>
          <t>sh603217</t>
        </is>
      </c>
      <c r="C17220" s="0" t="inlineStr">
        <is>
          <t>元利科技</t>
        </is>
      </c>
      <c r="D17220" s="0" t="inlineStr">
        <is>
          <t>2板换</t>
        </is>
      </c>
      <c r="E17220" s="0" t="n">
        <v>2</v>
      </c>
      <c r="F17220" s="0" t="inlineStr">
        <is>
          <t>光伏银粉+二元酸二甲酯+化工</t>
        </is>
      </c>
      <c r="G17220" s="10" t="n">
        <v>0.0998</v>
      </c>
      <c r="H17220" s="0" t="n">
        <v>20.93</v>
      </c>
      <c r="I17220" s="32" t="n">
        <v>0.4213657407407407</v>
      </c>
      <c r="J17220" s="33" t="n">
        <v>327095820</v>
      </c>
      <c r="K17220" s="33" t="n">
        <v>4330684900</v>
      </c>
    </row>
    <row r="17221">
      <c r="A17221" s="35" t="n">
        <v>45309</v>
      </c>
      <c r="B17221" s="9" t="inlineStr">
        <is>
          <t>sz002333</t>
        </is>
      </c>
      <c r="C17221" s="0" t="inlineStr">
        <is>
          <t>罗普斯金</t>
        </is>
      </c>
      <c r="D17221" s="0" t="inlineStr">
        <is>
          <t>2板换</t>
        </is>
      </c>
      <c r="E17221" s="0" t="n">
        <v>2</v>
      </c>
      <c r="F17221" s="0" t="inlineStr">
        <is>
          <t>光伏+铝合金+年报预增</t>
        </is>
      </c>
      <c r="G17221" s="10" t="n">
        <v>0.1001</v>
      </c>
      <c r="H17221" s="0" t="n">
        <v>7.91</v>
      </c>
      <c r="I17221" s="32" t="n">
        <v>0.4023958333333333</v>
      </c>
      <c r="J17221" s="33" t="n">
        <v>274340530</v>
      </c>
      <c r="K17221" s="33" t="n">
        <v>3184274100</v>
      </c>
    </row>
    <row r="17222">
      <c r="A17222" s="35" t="n">
        <v>45309</v>
      </c>
      <c r="B17222" s="9" t="inlineStr">
        <is>
          <t>sh605180</t>
        </is>
      </c>
      <c r="C17222" s="0" t="inlineStr">
        <is>
          <t>华生科技</t>
        </is>
      </c>
      <c r="D17222" s="0" t="inlineStr">
        <is>
          <t>2板换</t>
        </is>
      </c>
      <c r="E17222" s="0" t="n">
        <v>2</v>
      </c>
      <c r="F17222" s="0" t="inlineStr">
        <is>
          <t>外销+塑胶复合材料+露营经济+华字辈</t>
        </is>
      </c>
      <c r="G17222" s="10" t="n">
        <v>0.1002</v>
      </c>
      <c r="H17222" s="0" t="n">
        <v>17.02</v>
      </c>
      <c r="I17222" s="32" t="n">
        <v>0.4464583333333333</v>
      </c>
      <c r="J17222" s="33" t="n">
        <v>389242320</v>
      </c>
      <c r="K17222" s="33" t="n">
        <v>826959250</v>
      </c>
    </row>
    <row r="17223">
      <c r="A17223" s="35" t="n">
        <v>45309</v>
      </c>
      <c r="B17223" s="9" t="inlineStr">
        <is>
          <t>sz001216</t>
        </is>
      </c>
      <c r="C17223" s="0" t="inlineStr">
        <is>
          <t>华瓷股份</t>
        </is>
      </c>
      <c r="D17223" s="0" t="inlineStr">
        <is>
          <t>2板一</t>
        </is>
      </c>
      <c r="E17223" s="0" t="n">
        <v>2</v>
      </c>
      <c r="F17223" s="0" t="inlineStr">
        <is>
          <t>陶瓷+外销+参股银行+华字辈</t>
        </is>
      </c>
      <c r="G17223" s="10" t="n">
        <v>0.1</v>
      </c>
      <c r="H17223" s="0" t="n">
        <v>15.84</v>
      </c>
      <c r="I17223" s="32" t="n">
        <v>0.3958333333333333</v>
      </c>
      <c r="J17223" s="33" t="n">
        <v>40630550</v>
      </c>
      <c r="K17223" s="33" t="n">
        <v>997392530</v>
      </c>
    </row>
    <row r="17224">
      <c r="A17224" s="35" t="n">
        <v>45309</v>
      </c>
      <c r="B17224" s="9" t="inlineStr">
        <is>
          <t>sz000068</t>
        </is>
      </c>
      <c r="C17224" s="0" t="inlineStr">
        <is>
          <t>华控赛格</t>
        </is>
      </c>
      <c r="D17224" s="0" t="inlineStr">
        <is>
          <t>首板换</t>
        </is>
      </c>
      <c r="E17224" s="0" t="n">
        <v>1</v>
      </c>
      <c r="F17224" s="0" t="inlineStr">
        <is>
          <t>工程咨询设计+锂电池+国企改革+华字辈</t>
        </is>
      </c>
      <c r="G17224" s="10" t="n">
        <v>0.1011</v>
      </c>
      <c r="H17224" s="0" t="n">
        <v>4.14</v>
      </c>
      <c r="I17224" s="32" t="n">
        <v>0.4044097222222222</v>
      </c>
      <c r="J17224" s="33" t="n">
        <v>186490450</v>
      </c>
      <c r="K17224" s="33" t="n">
        <v>4167619900</v>
      </c>
    </row>
    <row r="17225">
      <c r="A17225" s="35" t="n">
        <v>45309</v>
      </c>
      <c r="B17225" s="9" t="inlineStr">
        <is>
          <t>sz002129</t>
        </is>
      </c>
      <c r="C17225" s="0" t="inlineStr">
        <is>
          <t>TCL中环</t>
        </is>
      </c>
      <c r="D17225" s="0" t="inlineStr">
        <is>
          <t>首板换</t>
        </is>
      </c>
      <c r="E17225" s="0" t="n">
        <v>1</v>
      </c>
      <c r="F17225" s="0" t="inlineStr">
        <is>
          <t>光伏+BC电池</t>
        </is>
      </c>
      <c r="G17225" s="10" t="n">
        <v>0.0999</v>
      </c>
      <c r="H17225" s="0" t="n">
        <v>16.07</v>
      </c>
      <c r="I17225" s="32" t="n">
        <v>0.5774768518518518</v>
      </c>
      <c r="J17225" s="33" t="n">
        <v>4782076400</v>
      </c>
      <c r="K17225" s="33" t="n">
        <v>64918291000</v>
      </c>
    </row>
    <row r="17226">
      <c r="A17226" s="35" t="n">
        <v>45309</v>
      </c>
      <c r="B17226" s="9" t="inlineStr">
        <is>
          <t>sz002459</t>
        </is>
      </c>
      <c r="C17226" s="0" t="inlineStr">
        <is>
          <t>晶澳科技</t>
        </is>
      </c>
      <c r="D17226" s="0" t="inlineStr">
        <is>
          <t>首板换</t>
        </is>
      </c>
      <c r="E17226" s="0" t="n">
        <v>1</v>
      </c>
      <c r="F17226" s="0" t="inlineStr">
        <is>
          <t>光伏+BC电池+风电+储能</t>
        </is>
      </c>
      <c r="G17226" s="10" t="n">
        <v>0.1002</v>
      </c>
      <c r="H17226" s="0" t="n">
        <v>21.3</v>
      </c>
      <c r="I17226" s="32" t="n">
        <v>0.6165393518518518</v>
      </c>
      <c r="J17226" s="33" t="n">
        <v>3591829200</v>
      </c>
      <c r="K17226" s="33" t="n">
        <v>70387328000</v>
      </c>
    </row>
    <row r="17227">
      <c r="A17227" s="35" t="n">
        <v>45309</v>
      </c>
      <c r="B17227" s="9" t="inlineStr">
        <is>
          <t>sz002915</t>
        </is>
      </c>
      <c r="C17227" s="0" t="inlineStr">
        <is>
          <t>中欣氟材</t>
        </is>
      </c>
      <c r="D17227" s="0" t="inlineStr">
        <is>
          <t>首板换</t>
        </is>
      </c>
      <c r="E17227" s="0" t="n">
        <v>1</v>
      </c>
      <c r="F17227" s="0" t="inlineStr">
        <is>
          <t>PEEK材料+钠离子电池+氟化工+精细化工</t>
        </is>
      </c>
      <c r="G17227" s="10" t="n">
        <v>0.0997</v>
      </c>
      <c r="H17227" s="0" t="n">
        <v>15.99</v>
      </c>
      <c r="I17227" s="32" t="n">
        <v>0.5984143518518519</v>
      </c>
      <c r="J17227" s="33" t="n">
        <v>676750280</v>
      </c>
      <c r="K17227" s="33" t="n">
        <v>4603399100</v>
      </c>
    </row>
    <row r="17228">
      <c r="A17228" s="35" t="n">
        <v>45309</v>
      </c>
      <c r="B17228" s="9" t="inlineStr">
        <is>
          <t>sz001314</t>
        </is>
      </c>
      <c r="C17228" s="0" t="inlineStr">
        <is>
          <t>亿道信息</t>
        </is>
      </c>
      <c r="D17228" s="0" t="inlineStr">
        <is>
          <t>首板换</t>
        </is>
      </c>
      <c r="E17228" s="0" t="n">
        <v>1</v>
      </c>
      <c r="F17228" s="0" t="inlineStr">
        <is>
          <t>AIPC+MR+空间计算+次新股</t>
        </is>
      </c>
      <c r="G17228" s="10" t="n">
        <v>0.1001</v>
      </c>
      <c r="H17228" s="0" t="n">
        <v>58.16</v>
      </c>
      <c r="I17228" s="32" t="n">
        <v>0.6161805555555555</v>
      </c>
      <c r="J17228" s="33" t="n">
        <v>579301700</v>
      </c>
      <c r="K17228" s="33" t="n">
        <v>2042084800</v>
      </c>
    </row>
    <row r="17229">
      <c r="A17229" s="35" t="n">
        <v>45309</v>
      </c>
      <c r="B17229" s="9" t="inlineStr">
        <is>
          <t>sz002975</t>
        </is>
      </c>
      <c r="C17229" s="0" t="inlineStr">
        <is>
          <t>博杰股份</t>
        </is>
      </c>
      <c r="D17229" s="0" t="inlineStr">
        <is>
          <t>首板换</t>
        </is>
      </c>
      <c r="E17229" s="0" t="n">
        <v>1</v>
      </c>
      <c r="F17229" s="0" t="inlineStr">
        <is>
          <t>拟收购+MR+机器人+自动化测试+服务器测试</t>
        </is>
      </c>
      <c r="G17229" s="10" t="n">
        <v>0.0999</v>
      </c>
      <c r="H17229" s="0" t="n">
        <v>35.56</v>
      </c>
      <c r="I17229" s="32" t="n">
        <v>0.4213657407407407</v>
      </c>
      <c r="J17229" s="33" t="n">
        <v>145161040</v>
      </c>
      <c r="K17229" s="33" t="n">
        <v>2540239900</v>
      </c>
    </row>
    <row r="17230">
      <c r="A17230" s="35" t="n">
        <v>45309</v>
      </c>
      <c r="B17230" s="9" t="inlineStr">
        <is>
          <t>sz300081</t>
        </is>
      </c>
      <c r="C17230" s="0" t="inlineStr">
        <is>
          <t>恒信东方</t>
        </is>
      </c>
      <c r="D17230" s="0" t="inlineStr">
        <is>
          <t>首板换</t>
        </is>
      </c>
      <c r="E17230" s="0" t="n">
        <v>1</v>
      </c>
      <c r="F17230" s="0" t="inlineStr">
        <is>
          <t>MR+算力租赁+数字文化创意</t>
        </is>
      </c>
      <c r="G17230" s="10" t="n">
        <v>0.2002</v>
      </c>
      <c r="H17230" s="0" t="n">
        <v>9.710000000000001</v>
      </c>
      <c r="I17230" s="32" t="n">
        <v>0.476087962962963</v>
      </c>
      <c r="J17230" s="33" t="n">
        <v>1002756880</v>
      </c>
      <c r="K17230" s="33" t="n">
        <v>4920891200</v>
      </c>
    </row>
    <row r="17231">
      <c r="A17231" s="35" t="n">
        <v>45309</v>
      </c>
      <c r="B17231" s="9" t="inlineStr">
        <is>
          <t>sz001212</t>
        </is>
      </c>
      <c r="C17231" s="0" t="inlineStr">
        <is>
          <t>中旗新材</t>
        </is>
      </c>
      <c r="D17231" s="0" t="inlineStr">
        <is>
          <t>首板换</t>
        </is>
      </c>
      <c r="E17231" s="0" t="n">
        <v>1</v>
      </c>
      <c r="F17231" s="0" t="inlineStr">
        <is>
          <t>光伏+石英石装饰材料+有机硅</t>
        </is>
      </c>
      <c r="G17231" s="10" t="n">
        <v>0.1</v>
      </c>
      <c r="H17231" s="0" t="n">
        <v>28.38</v>
      </c>
      <c r="I17231" s="32" t="n">
        <v>0.4027777777777778</v>
      </c>
      <c r="J17231" s="33" t="n">
        <v>144692890</v>
      </c>
      <c r="K17231" s="33" t="n">
        <v>1555686300</v>
      </c>
    </row>
    <row r="17232">
      <c r="A17232" s="35" t="n">
        <v>45309</v>
      </c>
      <c r="B17232" s="9" t="inlineStr">
        <is>
          <t>sz000635</t>
        </is>
      </c>
      <c r="C17232" s="0" t="inlineStr">
        <is>
          <t>英力特</t>
        </is>
      </c>
      <c r="D17232" s="0" t="inlineStr">
        <is>
          <t>首板换</t>
        </is>
      </c>
      <c r="E17232" s="0" t="n">
        <v>1</v>
      </c>
      <c r="F17232" s="0" t="inlineStr">
        <is>
          <t>光伏+氢能源+电石+PVC</t>
        </is>
      </c>
      <c r="G17232" s="10" t="n">
        <v>0.1002</v>
      </c>
      <c r="H17232" s="0" t="n">
        <v>9.880000000000001</v>
      </c>
      <c r="I17232" s="32" t="n">
        <v>0.5996064814814814</v>
      </c>
      <c r="J17232" s="33" t="n">
        <v>172572910</v>
      </c>
      <c r="K17232" s="33" t="n">
        <v>2994505500</v>
      </c>
    </row>
    <row r="17233">
      <c r="A17233" s="35" t="n">
        <v>45309</v>
      </c>
      <c r="B17233" s="9" t="inlineStr">
        <is>
          <t>sh600732</t>
        </is>
      </c>
      <c r="C17233" s="0" t="inlineStr">
        <is>
          <t>爱旭股份</t>
        </is>
      </c>
      <c r="D17233" s="0" t="inlineStr">
        <is>
          <t>首板换</t>
        </is>
      </c>
      <c r="E17233" s="0" t="n">
        <v>1</v>
      </c>
      <c r="F17233" s="0" t="inlineStr">
        <is>
          <t>光伏+BC电池</t>
        </is>
      </c>
      <c r="G17233" s="10" t="n">
        <v>0.1</v>
      </c>
      <c r="H17233" s="0" t="n">
        <v>18.37</v>
      </c>
      <c r="I17233" s="32" t="n">
        <v>0.6165393518518518</v>
      </c>
      <c r="J17233" s="33" t="n">
        <v>2280402500</v>
      </c>
      <c r="K17233" s="33" t="n">
        <v>29318382000</v>
      </c>
    </row>
    <row r="17234">
      <c r="A17234" s="35" t="n">
        <v>45309</v>
      </c>
      <c r="B17234" s="9" t="inlineStr">
        <is>
          <t>sh601096</t>
        </is>
      </c>
      <c r="C17234" s="0" t="inlineStr">
        <is>
          <t>宏盛华源</t>
        </is>
      </c>
      <c r="D17234" s="0" t="inlineStr">
        <is>
          <t>首板换</t>
        </is>
      </c>
      <c r="E17234" s="0" t="n">
        <v>1</v>
      </c>
      <c r="F17234" s="0" t="inlineStr">
        <is>
          <t>次新股+光储+输电线路铁塔+国企改革</t>
        </is>
      </c>
      <c r="G17234" s="10" t="n">
        <v>0.1</v>
      </c>
      <c r="H17234" s="0" t="n">
        <v>6.71</v>
      </c>
      <c r="I17234" s="32" t="n">
        <v>0.4051041666666667</v>
      </c>
      <c r="J17234" s="33" t="n">
        <v>1295094050</v>
      </c>
      <c r="K17234" s="33" t="n">
        <v>4352911900</v>
      </c>
    </row>
    <row r="17235">
      <c r="A17235" s="35" t="n">
        <v>45309</v>
      </c>
      <c r="B17235" s="9" t="inlineStr">
        <is>
          <t>sh601519</t>
        </is>
      </c>
      <c r="C17235" s="0" t="inlineStr">
        <is>
          <t>大智慧</t>
        </is>
      </c>
      <c r="D17235" s="0" t="inlineStr">
        <is>
          <t>首板换</t>
        </is>
      </c>
      <c r="E17235" s="0" t="n">
        <v>1</v>
      </c>
      <c r="F17235" s="0" t="inlineStr">
        <is>
          <t>互联网金融+国产软件+数据中心+鸿蒙</t>
        </is>
      </c>
      <c r="G17235" s="10" t="n">
        <v>0.0997</v>
      </c>
      <c r="H17235" s="0" t="n">
        <v>7.83</v>
      </c>
      <c r="I17235" s="32" t="n">
        <v>0.5893055555555555</v>
      </c>
      <c r="J17235" s="33" t="n">
        <v>628570090</v>
      </c>
      <c r="K17235" s="33" t="n">
        <v>15690268000</v>
      </c>
    </row>
    <row r="17236">
      <c r="A17236" s="35" t="n">
        <v>45309</v>
      </c>
      <c r="B17236" s="9" t="inlineStr">
        <is>
          <t>sh601566</t>
        </is>
      </c>
      <c r="C17236" s="0" t="inlineStr">
        <is>
          <t>九牧王</t>
        </is>
      </c>
      <c r="D17236" s="0" t="inlineStr">
        <is>
          <t>首板换</t>
        </is>
      </c>
      <c r="E17236" s="0" t="n">
        <v>1</v>
      </c>
      <c r="F17236" s="0" t="inlineStr">
        <is>
          <t>男装+新零售</t>
        </is>
      </c>
      <c r="G17236" s="10" t="n">
        <v>0.0999</v>
      </c>
      <c r="H17236" s="0" t="n">
        <v>11.01</v>
      </c>
      <c r="I17236" s="32" t="n">
        <v>0.5419097222222222</v>
      </c>
      <c r="J17236" s="33" t="n">
        <v>72382203</v>
      </c>
      <c r="K17236" s="33" t="n">
        <v>6326755000</v>
      </c>
    </row>
    <row r="17237">
      <c r="A17237" s="35" t="n">
        <v>45309</v>
      </c>
      <c r="B17237" s="9" t="inlineStr">
        <is>
          <t>sh603066</t>
        </is>
      </c>
      <c r="C17237" s="0" t="inlineStr">
        <is>
          <t>音飞储存</t>
        </is>
      </c>
      <c r="D17237" s="0" t="inlineStr">
        <is>
          <t>首板换</t>
        </is>
      </c>
      <c r="E17237" s="0" t="n">
        <v>1</v>
      </c>
      <c r="F17237" s="0" t="inlineStr">
        <is>
          <t>机器人+智能物流+国企改革</t>
        </is>
      </c>
      <c r="G17237" s="10" t="n">
        <v>0.1003</v>
      </c>
      <c r="H17237" s="0" t="n">
        <v>12.62</v>
      </c>
      <c r="I17237" s="32" t="n">
        <v>0.5481597222222222</v>
      </c>
      <c r="J17237" s="33" t="n">
        <v>378411400</v>
      </c>
      <c r="K17237" s="33" t="n">
        <v>3794870600</v>
      </c>
    </row>
    <row r="17238">
      <c r="A17238" s="35" t="n">
        <v>45309</v>
      </c>
      <c r="B17238" s="9" t="inlineStr">
        <is>
          <t>sh603083</t>
        </is>
      </c>
      <c r="C17238" s="0" t="inlineStr">
        <is>
          <t>剑桥科技</t>
        </is>
      </c>
      <c r="D17238" s="0" t="inlineStr">
        <is>
          <t>首板换</t>
        </is>
      </c>
      <c r="E17238" s="0" t="n">
        <v>1</v>
      </c>
      <c r="F17238" s="0" t="inlineStr">
        <is>
          <t>高速光模块+华为</t>
        </is>
      </c>
      <c r="G17238" s="10" t="n">
        <v>0.1001</v>
      </c>
      <c r="H17238" s="0" t="n">
        <v>34.62</v>
      </c>
      <c r="I17238" s="32" t="n">
        <v>0.4269212962962963</v>
      </c>
      <c r="J17238" s="33" t="n">
        <v>995363390</v>
      </c>
      <c r="K17238" s="33" t="n">
        <v>9022705300</v>
      </c>
    </row>
    <row r="17239">
      <c r="A17239" s="35" t="n">
        <v>45309</v>
      </c>
      <c r="B17239" s="9" t="inlineStr">
        <is>
          <t>sh603276</t>
        </is>
      </c>
      <c r="C17239" s="0" t="inlineStr">
        <is>
          <t>恒兴新材</t>
        </is>
      </c>
      <c r="D17239" s="0" t="inlineStr">
        <is>
          <t>首板换</t>
        </is>
      </c>
      <c r="E17239" s="0" t="n">
        <v>1</v>
      </c>
      <c r="F17239" s="0" t="inlineStr">
        <is>
          <t>锂电池+次新股+精细化工</t>
        </is>
      </c>
      <c r="G17239" s="10" t="n">
        <v>0.1</v>
      </c>
      <c r="H17239" s="0" t="n">
        <v>27.5</v>
      </c>
      <c r="I17239" s="32" t="n">
        <v>0.3965740740740741</v>
      </c>
      <c r="J17239" s="33" t="n">
        <v>184722150</v>
      </c>
      <c r="K17239" s="33" t="n">
        <v>1045374630</v>
      </c>
    </row>
    <row r="17240">
      <c r="A17240" s="35" t="n">
        <v>45309</v>
      </c>
      <c r="B17240" s="9" t="inlineStr">
        <is>
          <t>sh603679</t>
        </is>
      </c>
      <c r="C17240" s="0" t="inlineStr">
        <is>
          <t>华体科技</t>
        </is>
      </c>
      <c r="D17240" s="0" t="inlineStr">
        <is>
          <t>首板换</t>
        </is>
      </c>
      <c r="E17240" s="0" t="n">
        <v>1</v>
      </c>
      <c r="F17240" s="0" t="inlineStr">
        <is>
          <t>华为+卫星导航+数据中心+华字辈</t>
        </is>
      </c>
      <c r="G17240" s="10" t="n">
        <v>0.1003</v>
      </c>
      <c r="H17240" s="0" t="n">
        <v>15.91</v>
      </c>
      <c r="I17240" s="32" t="n">
        <v>0.415462962962963</v>
      </c>
      <c r="J17240" s="33" t="n">
        <v>295957970</v>
      </c>
      <c r="K17240" s="33" t="n">
        <v>2596217100</v>
      </c>
    </row>
    <row r="17241">
      <c r="A17241" s="35" t="n">
        <v>45309</v>
      </c>
      <c r="B17241" s="9" t="inlineStr">
        <is>
          <t>sh605100</t>
        </is>
      </c>
      <c r="C17241" s="0" t="inlineStr">
        <is>
          <t>华丰股份</t>
        </is>
      </c>
      <c r="D17241" s="0" t="inlineStr">
        <is>
          <t>首板换</t>
        </is>
      </c>
      <c r="E17241" s="0" t="n">
        <v>1</v>
      </c>
      <c r="F17241" s="0" t="inlineStr">
        <is>
          <t>柴油发动机+通用设备+传感器+智能制造+华字辈</t>
        </is>
      </c>
      <c r="G17241" s="10" t="n">
        <v>0.0998</v>
      </c>
      <c r="H17241" s="0" t="n">
        <v>18.3</v>
      </c>
      <c r="I17241" s="32" t="n">
        <v>0.625</v>
      </c>
      <c r="J17241" s="33" t="n">
        <v>450915170</v>
      </c>
      <c r="K17241" s="33" t="n">
        <v>3109755600</v>
      </c>
    </row>
    <row r="17242">
      <c r="A17242" s="35" t="n">
        <v>45309</v>
      </c>
      <c r="B17242" s="9" t="inlineStr">
        <is>
          <t>sh605186</t>
        </is>
      </c>
      <c r="C17242" s="0" t="inlineStr">
        <is>
          <t>健麾信息</t>
        </is>
      </c>
      <c r="D17242" s="0" t="inlineStr">
        <is>
          <t>首板换</t>
        </is>
      </c>
      <c r="E17242" s="0" t="n">
        <v>1</v>
      </c>
      <c r="F17242" s="0" t="inlineStr">
        <is>
          <t>智慧药房+机器人+中医药+一带一路</t>
        </is>
      </c>
      <c r="G17242" s="10" t="n">
        <v>0.1</v>
      </c>
      <c r="H17242" s="0" t="n">
        <v>35.75</v>
      </c>
      <c r="I17242" s="32" t="n">
        <v>0.6118287037037037</v>
      </c>
      <c r="J17242" s="33" t="n">
        <v>182974270</v>
      </c>
      <c r="K17242" s="33" t="n">
        <v>4862000000</v>
      </c>
    </row>
    <row r="17243">
      <c r="A17243" s="35" t="n">
        <v>45309</v>
      </c>
      <c r="B17243" s="9" t="inlineStr">
        <is>
          <t>sh605299</t>
        </is>
      </c>
      <c r="C17243" s="0" t="inlineStr">
        <is>
          <t>舒华体育</t>
        </is>
      </c>
      <c r="D17243" s="0" t="inlineStr">
        <is>
          <t>首板换</t>
        </is>
      </c>
      <c r="E17243" s="0" t="n">
        <v>1</v>
      </c>
      <c r="F17243" s="0" t="inlineStr">
        <is>
          <t>体育用品+跨境电商+养老+华为鸿蒙</t>
        </is>
      </c>
      <c r="G17243" s="10" t="n">
        <v>0.0998</v>
      </c>
      <c r="H17243" s="0" t="n">
        <v>10.47</v>
      </c>
      <c r="I17243" s="32" t="n">
        <v>0.5790393518518518</v>
      </c>
      <c r="J17243" s="33" t="n">
        <v>209562270</v>
      </c>
      <c r="K17243" s="33" t="n">
        <v>4295516400</v>
      </c>
    </row>
    <row r="17244">
      <c r="A17244" s="35" t="n">
        <v>45309</v>
      </c>
      <c r="B17244" s="9" t="inlineStr">
        <is>
          <t>sh605389</t>
        </is>
      </c>
      <c r="C17244" s="0" t="inlineStr">
        <is>
          <t>长龄液压</t>
        </is>
      </c>
      <c r="D17244" s="0" t="inlineStr">
        <is>
          <t>首板换</t>
        </is>
      </c>
      <c r="E17244" s="0" t="n">
        <v>1</v>
      </c>
      <c r="F17244" s="0" t="inlineStr">
        <is>
          <t>光伏+液压元件+机器人</t>
        </is>
      </c>
      <c r="G17244" s="10" t="n">
        <v>0.1001</v>
      </c>
      <c r="H17244" s="0" t="n">
        <v>28.36</v>
      </c>
      <c r="I17244" s="32" t="n">
        <v>0.399525462962963</v>
      </c>
      <c r="J17244" s="33" t="n">
        <v>129287113</v>
      </c>
      <c r="K17244" s="33" t="n">
        <v>966133310</v>
      </c>
    </row>
    <row r="17245">
      <c r="A17245" s="35" t="n">
        <v>45309</v>
      </c>
      <c r="B17245" s="9" t="inlineStr">
        <is>
          <t>sh605566</t>
        </is>
      </c>
      <c r="C17245" s="0" t="inlineStr">
        <is>
          <t>福莱蒽特</t>
        </is>
      </c>
      <c r="D17245" s="0" t="inlineStr">
        <is>
          <t>首板换</t>
        </is>
      </c>
      <c r="E17245" s="0" t="n">
        <v>1</v>
      </c>
      <c r="F17245" s="0" t="inlineStr">
        <is>
          <t>POE胶膜+染料</t>
        </is>
      </c>
      <c r="G17245" s="10" t="n">
        <v>0.1</v>
      </c>
      <c r="H17245" s="0" t="n">
        <v>24.31</v>
      </c>
      <c r="I17245" s="32" t="n">
        <v>0.4038888888888889</v>
      </c>
      <c r="J17245" s="33" t="n">
        <v>109235316</v>
      </c>
      <c r="K17245" s="33" t="n">
        <v>1514220600</v>
      </c>
    </row>
    <row r="17246">
      <c r="A17246" s="35" t="n">
        <v>45309</v>
      </c>
      <c r="B17246" s="9" t="inlineStr">
        <is>
          <t>bj839167</t>
        </is>
      </c>
      <c r="C17246" s="0" t="inlineStr">
        <is>
          <t>同享科技</t>
        </is>
      </c>
      <c r="D17246" s="0" t="inlineStr">
        <is>
          <t>首板换</t>
        </is>
      </c>
      <c r="E17246" s="0" t="n">
        <v>1</v>
      </c>
      <c r="F17246" s="0" t="inlineStr">
        <is>
          <t>光伏焊带+BC电池</t>
        </is>
      </c>
      <c r="G17246" s="10" t="n">
        <v>0.3</v>
      </c>
      <c r="H17246" s="0" t="n">
        <v>27.43</v>
      </c>
      <c r="I17246" s="32" t="n">
        <v>0.6205671296296297</v>
      </c>
      <c r="J17246" s="33" t="n">
        <v>361367960</v>
      </c>
      <c r="K17246" s="33" t="n">
        <v>1785898700</v>
      </c>
    </row>
    <row r="17247">
      <c r="A17247" s="35" t="n">
        <v>45309</v>
      </c>
      <c r="B17247" s="9" t="inlineStr">
        <is>
          <t>bj870726</t>
        </is>
      </c>
      <c r="C17247" s="0" t="inlineStr">
        <is>
          <t>鸿智科技</t>
        </is>
      </c>
      <c r="D17247" s="0" t="inlineStr">
        <is>
          <t>首板换</t>
        </is>
      </c>
      <c r="E17247" s="0" t="n">
        <v>1</v>
      </c>
      <c r="F17247" s="0" t="inlineStr">
        <is>
          <t>小家电+外销+跨境电商+次新股</t>
        </is>
      </c>
      <c r="G17247" s="10" t="n">
        <v>0.2996</v>
      </c>
      <c r="H17247" s="0" t="n">
        <v>23.47</v>
      </c>
      <c r="I17247" s="32" t="n">
        <v>0.4106365740740741</v>
      </c>
      <c r="J17247" s="33" t="n">
        <v>78978649</v>
      </c>
      <c r="K17247" s="33" t="n">
        <v>226536520</v>
      </c>
    </row>
    <row r="17248">
      <c r="A17248" s="35" t="n">
        <v>45308</v>
      </c>
      <c r="B17248" s="9" t="inlineStr">
        <is>
          <t>sh603099</t>
        </is>
      </c>
      <c r="C17248" s="0" t="inlineStr">
        <is>
          <t>长白山</t>
        </is>
      </c>
      <c r="D17248" s="0" t="inlineStr">
        <is>
          <t>12天9板换</t>
        </is>
      </c>
      <c r="E17248" s="0" t="n">
        <v>1</v>
      </c>
      <c r="F17248" s="0" t="inlineStr">
        <is>
          <t>东北旅游+国企改革</t>
        </is>
      </c>
      <c r="G17248" s="10" t="n">
        <v>0.1</v>
      </c>
      <c r="H17248" s="0" t="n">
        <v>39.06</v>
      </c>
      <c r="I17248" s="32" t="n">
        <v>0.6221064814814815</v>
      </c>
      <c r="J17248" s="33" t="n">
        <v>1827682300</v>
      </c>
      <c r="K17248" s="33" t="n">
        <v>10416130200</v>
      </c>
    </row>
    <row r="17249">
      <c r="A17249" s="35" t="n">
        <v>45308</v>
      </c>
      <c r="B17249" s="9" t="inlineStr">
        <is>
          <t>sz000017</t>
        </is>
      </c>
      <c r="C17249" s="0" t="inlineStr">
        <is>
          <t>深中华A</t>
        </is>
      </c>
      <c r="D17249" s="0" t="inlineStr">
        <is>
          <t>7板换</t>
        </is>
      </c>
      <c r="E17249" s="0" t="n">
        <v>7</v>
      </c>
      <c r="F17249" s="0" t="inlineStr">
        <is>
          <t>锂电池+黄金+自行车+重整预期+三季报增长</t>
        </is>
      </c>
      <c r="G17249" s="10" t="n">
        <v>0.09959999999999999</v>
      </c>
      <c r="H17249" s="0" t="n">
        <v>8.720000000000001</v>
      </c>
      <c r="I17249" s="32" t="n">
        <v>0.3965393518518519</v>
      </c>
      <c r="J17249" s="33" t="n">
        <v>339203340</v>
      </c>
      <c r="K17249" s="33" t="n">
        <v>2642028900</v>
      </c>
    </row>
    <row r="17250">
      <c r="A17250" s="35" t="n">
        <v>45308</v>
      </c>
      <c r="B17250" s="9" t="inlineStr">
        <is>
          <t>sh603038</t>
        </is>
      </c>
      <c r="C17250" s="0" t="inlineStr">
        <is>
          <t>华立股份</t>
        </is>
      </c>
      <c r="D17250" s="0" t="inlineStr">
        <is>
          <t>5天4板换</t>
        </is>
      </c>
      <c r="E17250" s="0" t="n">
        <v>1</v>
      </c>
      <c r="F17250" s="0" t="inlineStr">
        <is>
          <t>鸿蒙概念+高管变动+拟设子公司</t>
        </is>
      </c>
      <c r="G17250" s="10" t="n">
        <v>0.0998</v>
      </c>
      <c r="H17250" s="0" t="n">
        <v>16.31</v>
      </c>
      <c r="I17250" s="32" t="n">
        <v>0.6111689814814815</v>
      </c>
      <c r="J17250" s="33" t="n">
        <v>957912060</v>
      </c>
      <c r="K17250" s="33" t="n">
        <v>3370864300</v>
      </c>
    </row>
    <row r="17251">
      <c r="A17251" s="35" t="n">
        <v>45308</v>
      </c>
      <c r="B17251" s="9" t="inlineStr">
        <is>
          <t>sz000020</t>
        </is>
      </c>
      <c r="C17251" s="0" t="inlineStr">
        <is>
          <t>深华发Ａ</t>
        </is>
      </c>
      <c r="D17251" s="0" t="inlineStr">
        <is>
          <t>3板换</t>
        </is>
      </c>
      <c r="E17251" s="0" t="n">
        <v>3</v>
      </c>
      <c r="F17251" s="0" t="inlineStr">
        <is>
          <t>精密注塑件+显示器+华字辈</t>
        </is>
      </c>
      <c r="G17251" s="10" t="n">
        <v>0.0999</v>
      </c>
      <c r="H17251" s="0" t="n">
        <v>16.62</v>
      </c>
      <c r="I17251" s="32" t="n">
        <v>0.6148148148148148</v>
      </c>
      <c r="J17251" s="33" t="n">
        <v>503307870</v>
      </c>
      <c r="K17251" s="33" t="n">
        <v>3010968800</v>
      </c>
    </row>
    <row r="17252">
      <c r="A17252" s="35" t="n">
        <v>45308</v>
      </c>
      <c r="B17252" s="9" t="inlineStr">
        <is>
          <t>sz002211</t>
        </is>
      </c>
      <c r="C17252" s="0" t="inlineStr">
        <is>
          <t>宏达新材</t>
        </is>
      </c>
      <c r="D17252" s="0" t="inlineStr">
        <is>
          <t>3板一</t>
        </is>
      </c>
      <c r="E17252" s="0" t="n">
        <v>3</v>
      </c>
      <c r="F17252" s="0" t="inlineStr">
        <is>
          <t>PCB+硅橡胶+摘帽</t>
        </is>
      </c>
      <c r="G17252" s="10" t="n">
        <v>0.0998</v>
      </c>
      <c r="H17252" s="0" t="n">
        <v>5.4</v>
      </c>
      <c r="I17252" s="32" t="n">
        <v>0.3958333333333333</v>
      </c>
      <c r="J17252" s="33" t="n">
        <v>38450970</v>
      </c>
      <c r="K17252" s="33" t="n">
        <v>2334356700</v>
      </c>
    </row>
    <row r="17253">
      <c r="A17253" s="35" t="n">
        <v>45308</v>
      </c>
      <c r="B17253" s="9" t="inlineStr">
        <is>
          <t>sz002103</t>
        </is>
      </c>
      <c r="C17253" s="0" t="inlineStr">
        <is>
          <t>广博股份</t>
        </is>
      </c>
      <c r="D17253" s="0" t="inlineStr">
        <is>
          <t>3天2板换</t>
        </is>
      </c>
      <c r="E17253" s="0" t="n">
        <v>1</v>
      </c>
      <c r="F17253" s="0" t="inlineStr">
        <is>
          <t>抖音+王者荣耀+广告营销+跨境电商</t>
        </is>
      </c>
      <c r="G17253" s="10" t="n">
        <v>0.1005</v>
      </c>
      <c r="H17253" s="0" t="n">
        <v>8.76</v>
      </c>
      <c r="I17253" s="32" t="n">
        <v>0.4236226851851852</v>
      </c>
      <c r="J17253" s="33" t="n">
        <v>817711830</v>
      </c>
      <c r="K17253" s="33" t="n">
        <v>3303178600</v>
      </c>
    </row>
    <row r="17254">
      <c r="A17254" s="35" t="n">
        <v>45308</v>
      </c>
      <c r="B17254" s="9" t="inlineStr">
        <is>
          <t>sz000532</t>
        </is>
      </c>
      <c r="C17254" s="0" t="inlineStr">
        <is>
          <t>华金资本</t>
        </is>
      </c>
      <c r="D17254" s="0" t="inlineStr">
        <is>
          <t>2板换</t>
        </is>
      </c>
      <c r="E17254" s="0" t="n">
        <v>2</v>
      </c>
      <c r="F17254" s="0" t="inlineStr">
        <is>
          <t>多元金融+锂电池+创投+珠海国资+华字辈</t>
        </is>
      </c>
      <c r="G17254" s="10" t="n">
        <v>0.1003</v>
      </c>
      <c r="H17254" s="0" t="n">
        <v>15.69</v>
      </c>
      <c r="I17254" s="32" t="n">
        <v>0.4057407407407407</v>
      </c>
      <c r="J17254" s="33" t="n">
        <v>1021839130</v>
      </c>
      <c r="K17254" s="33" t="n">
        <v>5390295500</v>
      </c>
    </row>
    <row r="17255">
      <c r="A17255" s="35" t="n">
        <v>45308</v>
      </c>
      <c r="B17255" s="9" t="inlineStr">
        <is>
          <t>sz002767</t>
        </is>
      </c>
      <c r="C17255" s="0" t="inlineStr">
        <is>
          <t>先锋电子</t>
        </is>
      </c>
      <c r="D17255" s="0" t="inlineStr">
        <is>
          <t>2板换</t>
        </is>
      </c>
      <c r="E17255" s="0" t="n">
        <v>2</v>
      </c>
      <c r="F17255" s="0" t="inlineStr">
        <is>
          <t>传感器+芯片+智能燃气表+华为</t>
        </is>
      </c>
      <c r="G17255" s="10" t="n">
        <v>0.1001</v>
      </c>
      <c r="H17255" s="0" t="n">
        <v>18.91</v>
      </c>
      <c r="I17255" s="32" t="n">
        <v>0.5758449074074075</v>
      </c>
      <c r="J17255" s="33" t="n">
        <v>512241090</v>
      </c>
      <c r="K17255" s="33" t="n">
        <v>2461333600</v>
      </c>
    </row>
    <row r="17256">
      <c r="A17256" s="35" t="n">
        <v>45308</v>
      </c>
      <c r="B17256" s="9" t="inlineStr">
        <is>
          <t>sh600318</t>
        </is>
      </c>
      <c r="C17256" s="0" t="inlineStr">
        <is>
          <t>新力金融</t>
        </is>
      </c>
      <c r="D17256" s="0" t="inlineStr">
        <is>
          <t>2板一</t>
        </is>
      </c>
      <c r="E17256" s="0" t="n">
        <v>2</v>
      </c>
      <c r="F17256" s="0" t="inlineStr">
        <is>
          <t>金融+供销社</t>
        </is>
      </c>
      <c r="G17256" s="10" t="n">
        <v>0.0997</v>
      </c>
      <c r="H17256" s="0" t="n">
        <v>8.710000000000001</v>
      </c>
      <c r="I17256" s="32" t="n">
        <v>0.3958333333333333</v>
      </c>
      <c r="J17256" s="33" t="n">
        <v>153840240</v>
      </c>
      <c r="K17256" s="33" t="n">
        <v>4465857700</v>
      </c>
    </row>
    <row r="17257">
      <c r="A17257" s="35" t="n">
        <v>45308</v>
      </c>
      <c r="B17257" s="9" t="inlineStr">
        <is>
          <t>sh600630</t>
        </is>
      </c>
      <c r="C17257" s="0" t="inlineStr">
        <is>
          <t>龙头股份</t>
        </is>
      </c>
      <c r="D17257" s="0" t="inlineStr">
        <is>
          <t>2板换</t>
        </is>
      </c>
      <c r="E17257" s="0" t="n">
        <v>2</v>
      </c>
      <c r="F17257" s="0" t="inlineStr">
        <is>
          <t>龙字辈+上海国资+外贸+网红经济</t>
        </is>
      </c>
      <c r="G17257" s="10" t="n">
        <v>0.1003</v>
      </c>
      <c r="H17257" s="0" t="n">
        <v>16.45</v>
      </c>
      <c r="I17257" s="32" t="n">
        <v>0.454537037037037</v>
      </c>
      <c r="J17257" s="33" t="n">
        <v>1816035100</v>
      </c>
      <c r="K17257" s="33" t="n">
        <v>6988973300</v>
      </c>
    </row>
    <row r="17258">
      <c r="A17258" s="35" t="n">
        <v>45308</v>
      </c>
      <c r="B17258" s="9" t="inlineStr">
        <is>
          <t>sh605399</t>
        </is>
      </c>
      <c r="C17258" s="0" t="inlineStr">
        <is>
          <t>晨光新材</t>
        </is>
      </c>
      <c r="D17258" s="0" t="inlineStr">
        <is>
          <t>2板一</t>
        </is>
      </c>
      <c r="E17258" s="0" t="n">
        <v>2</v>
      </c>
      <c r="F17258" s="0" t="inlineStr">
        <is>
          <t>功能性硅烷+光伏</t>
        </is>
      </c>
      <c r="G17258" s="10" t="n">
        <v>0.0998</v>
      </c>
      <c r="H17258" s="0" t="n">
        <v>15.32</v>
      </c>
      <c r="I17258" s="32" t="n">
        <v>0.3958333333333333</v>
      </c>
      <c r="J17258" s="33" t="n">
        <v>41044103</v>
      </c>
      <c r="K17258" s="33" t="n">
        <v>4777965900</v>
      </c>
    </row>
    <row r="17259">
      <c r="A17259" s="35" t="n">
        <v>45308</v>
      </c>
      <c r="B17259" s="9" t="inlineStr">
        <is>
          <t>sh605366</t>
        </is>
      </c>
      <c r="C17259" s="0" t="inlineStr">
        <is>
          <t>宏柏新材</t>
        </is>
      </c>
      <c r="D17259" s="0" t="inlineStr">
        <is>
          <t>2板换</t>
        </is>
      </c>
      <c r="E17259" s="0" t="n">
        <v>2</v>
      </c>
      <c r="F17259" s="0" t="inlineStr">
        <is>
          <t>光伏上游+硅能源+气凝胶</t>
        </is>
      </c>
      <c r="G17259" s="10" t="n">
        <v>0.1006</v>
      </c>
      <c r="H17259" s="0" t="n">
        <v>9.85</v>
      </c>
      <c r="I17259" s="32" t="n">
        <v>0.4653009259259259</v>
      </c>
      <c r="J17259" s="33" t="n">
        <v>432233660</v>
      </c>
      <c r="K17259" s="33" t="n">
        <v>5971186500</v>
      </c>
    </row>
    <row r="17260">
      <c r="A17260" s="35" t="n">
        <v>45308</v>
      </c>
      <c r="B17260" s="9" t="inlineStr">
        <is>
          <t>sh603958</t>
        </is>
      </c>
      <c r="C17260" s="0" t="inlineStr">
        <is>
          <t>哈森股份</t>
        </is>
      </c>
      <c r="D17260" s="0" t="inlineStr">
        <is>
          <t>2板一</t>
        </is>
      </c>
      <c r="E17260" s="0" t="n">
        <v>2</v>
      </c>
      <c r="F17260" s="0" t="inlineStr">
        <is>
          <t>拟收购+中高端皮鞋+电子商务+新零售</t>
        </is>
      </c>
      <c r="G17260" s="10" t="n">
        <v>0.1002</v>
      </c>
      <c r="H17260" s="0" t="n">
        <v>10.98</v>
      </c>
      <c r="I17260" s="32" t="n">
        <v>0.3958333333333333</v>
      </c>
      <c r="J17260" s="33" t="n">
        <v>6795522</v>
      </c>
      <c r="K17260" s="33" t="n">
        <v>2408572800</v>
      </c>
    </row>
    <row r="17261">
      <c r="A17261" s="35" t="n">
        <v>45308</v>
      </c>
      <c r="B17261" s="9" t="inlineStr">
        <is>
          <t>sz000037</t>
        </is>
      </c>
      <c r="C17261" s="0" t="inlineStr">
        <is>
          <t>深南电A</t>
        </is>
      </c>
      <c r="D17261" s="0" t="inlineStr">
        <is>
          <t>首板换</t>
        </is>
      </c>
      <c r="E17261" s="0" t="n">
        <v>1</v>
      </c>
      <c r="F17261" s="0" t="inlineStr">
        <is>
          <t>电力+核电+节能环保</t>
        </is>
      </c>
      <c r="G17261" s="10" t="n">
        <v>0.1001</v>
      </c>
      <c r="H17261" s="0" t="n">
        <v>9.23</v>
      </c>
      <c r="I17261" s="32" t="n">
        <v>0.4462037037037037</v>
      </c>
      <c r="J17261" s="33" t="n">
        <v>211665510</v>
      </c>
      <c r="K17261" s="33" t="n">
        <v>3127962300</v>
      </c>
    </row>
    <row r="17262">
      <c r="A17262" s="35" t="n">
        <v>45308</v>
      </c>
      <c r="B17262" s="9" t="inlineStr">
        <is>
          <t>sh605180</t>
        </is>
      </c>
      <c r="C17262" s="0" t="inlineStr">
        <is>
          <t>华生科技</t>
        </is>
      </c>
      <c r="D17262" s="0" t="inlineStr">
        <is>
          <t>首板换</t>
        </is>
      </c>
      <c r="E17262" s="0" t="n">
        <v>1</v>
      </c>
      <c r="F17262" s="0" t="inlineStr">
        <is>
          <t>外销+塑胶复合材料+露营经济+华字辈</t>
        </is>
      </c>
      <c r="G17262" s="10" t="n">
        <v>0.1003</v>
      </c>
      <c r="H17262" s="0" t="n">
        <v>15.47</v>
      </c>
      <c r="I17262" s="32" t="n">
        <v>0.5626504629629629</v>
      </c>
      <c r="J17262" s="33" t="n">
        <v>178230190</v>
      </c>
      <c r="K17262" s="33" t="n">
        <v>751648630</v>
      </c>
    </row>
    <row r="17263">
      <c r="A17263" s="35" t="n">
        <v>45308</v>
      </c>
      <c r="B17263" s="9" t="inlineStr">
        <is>
          <t>sz000554</t>
        </is>
      </c>
      <c r="C17263" s="0" t="inlineStr">
        <is>
          <t>泰山石油</t>
        </is>
      </c>
      <c r="D17263" s="0" t="inlineStr">
        <is>
          <t>首板换</t>
        </is>
      </c>
      <c r="E17263" s="0" t="n">
        <v>1</v>
      </c>
      <c r="F17263" s="0" t="inlineStr">
        <is>
          <t>石油化工+光伏+氢能源+国企改革</t>
        </is>
      </c>
      <c r="G17263" s="10" t="n">
        <v>0.1</v>
      </c>
      <c r="H17263" s="0" t="n">
        <v>6.93</v>
      </c>
      <c r="I17263" s="32" t="n">
        <v>0.4020949074074074</v>
      </c>
      <c r="J17263" s="33" t="n">
        <v>450440710</v>
      </c>
      <c r="K17263" s="33" t="n">
        <v>2513148500</v>
      </c>
    </row>
    <row r="17264">
      <c r="A17264" s="35" t="n">
        <v>45308</v>
      </c>
      <c r="B17264" s="9" t="inlineStr">
        <is>
          <t>sz000592</t>
        </is>
      </c>
      <c r="C17264" s="0" t="inlineStr">
        <is>
          <t>平潭发展</t>
        </is>
      </c>
      <c r="D17264" s="0" t="inlineStr">
        <is>
          <t>首板换</t>
        </is>
      </c>
      <c r="E17264" s="0" t="n">
        <v>1</v>
      </c>
      <c r="F17264" s="0" t="inlineStr">
        <is>
          <t>两岸融合+林业+免税店</t>
        </is>
      </c>
      <c r="G17264" s="10" t="n">
        <v>0.1013</v>
      </c>
      <c r="H17264" s="0" t="n">
        <v>2.61</v>
      </c>
      <c r="I17264" s="32" t="n">
        <v>0.616550925925926</v>
      </c>
      <c r="J17264" s="33" t="n">
        <v>619832330</v>
      </c>
      <c r="K17264" s="33" t="n">
        <v>4995375300</v>
      </c>
    </row>
    <row r="17265">
      <c r="A17265" s="35" t="n">
        <v>45308</v>
      </c>
      <c r="B17265" s="9" t="inlineStr">
        <is>
          <t>sz001216</t>
        </is>
      </c>
      <c r="C17265" s="0" t="inlineStr">
        <is>
          <t>华瓷股份</t>
        </is>
      </c>
      <c r="D17265" s="0" t="inlineStr">
        <is>
          <t>首板换</t>
        </is>
      </c>
      <c r="E17265" s="0" t="n">
        <v>1</v>
      </c>
      <c r="F17265" s="0" t="inlineStr">
        <is>
          <t>陶瓷+外销+参股银行+华字辈</t>
        </is>
      </c>
      <c r="G17265" s="10" t="n">
        <v>0.1001</v>
      </c>
      <c r="H17265" s="0" t="n">
        <v>14.4</v>
      </c>
      <c r="I17265" s="32" t="n">
        <v>0.4095601851851852</v>
      </c>
      <c r="J17265" s="33" t="n">
        <v>63886139</v>
      </c>
      <c r="K17265" s="33" t="n">
        <v>906720480</v>
      </c>
    </row>
    <row r="17266">
      <c r="A17266" s="35" t="n">
        <v>45308</v>
      </c>
      <c r="B17266" s="9" t="inlineStr">
        <is>
          <t>sz002090</t>
        </is>
      </c>
      <c r="C17266" s="0" t="inlineStr">
        <is>
          <t>金智科技</t>
        </is>
      </c>
      <c r="D17266" s="0" t="inlineStr">
        <is>
          <t>首板换</t>
        </is>
      </c>
      <c r="E17266" s="0" t="n">
        <v>1</v>
      </c>
      <c r="F17266" s="0" t="inlineStr">
        <is>
          <t>拟投建项目+智能电网+氢能源+光伏建筑一体化</t>
        </is>
      </c>
      <c r="G17266" s="10" t="n">
        <v>0.1003</v>
      </c>
      <c r="H17266" s="0" t="n">
        <v>10.64</v>
      </c>
      <c r="I17266" s="32" t="n">
        <v>0.4048726851851852</v>
      </c>
      <c r="J17266" s="33" t="n">
        <v>194874510</v>
      </c>
      <c r="K17266" s="33" t="n">
        <v>4252865200</v>
      </c>
    </row>
    <row r="17267">
      <c r="A17267" s="35" t="n">
        <v>45308</v>
      </c>
      <c r="B17267" s="9" t="inlineStr">
        <is>
          <t>sh605155</t>
        </is>
      </c>
      <c r="C17267" s="0" t="inlineStr">
        <is>
          <t>西大门</t>
        </is>
      </c>
      <c r="D17267" s="0" t="inlineStr">
        <is>
          <t>首板换</t>
        </is>
      </c>
      <c r="E17267" s="0" t="n">
        <v>1</v>
      </c>
      <c r="F17267" s="0" t="inlineStr">
        <is>
          <t>外销+遮阳材料+专利</t>
        </is>
      </c>
      <c r="G17267" s="10" t="n">
        <v>0.1</v>
      </c>
      <c r="H17267" s="0" t="n">
        <v>17.27</v>
      </c>
      <c r="I17267" s="32" t="n">
        <v>0.5419560185185185</v>
      </c>
      <c r="J17267" s="33" t="n">
        <v>89569851</v>
      </c>
      <c r="K17267" s="33" t="n">
        <v>2321088000</v>
      </c>
    </row>
    <row r="17268">
      <c r="A17268" s="35" t="n">
        <v>45308</v>
      </c>
      <c r="B17268" s="9" t="inlineStr">
        <is>
          <t>sz002172</t>
        </is>
      </c>
      <c r="C17268" s="0" t="inlineStr">
        <is>
          <t>澳洋健康</t>
        </is>
      </c>
      <c r="D17268" s="0" t="inlineStr">
        <is>
          <t>首板换</t>
        </is>
      </c>
      <c r="E17268" s="0" t="n">
        <v>1</v>
      </c>
      <c r="F17268" s="0" t="inlineStr">
        <is>
          <t>养老+医疗服务</t>
        </is>
      </c>
      <c r="G17268" s="10" t="n">
        <v>0.1005</v>
      </c>
      <c r="H17268" s="0" t="n">
        <v>4.38</v>
      </c>
      <c r="I17268" s="32" t="n">
        <v>0.5550115740740741</v>
      </c>
      <c r="J17268" s="33" t="n">
        <v>513452840</v>
      </c>
      <c r="K17268" s="33" t="n">
        <v>3351891300</v>
      </c>
    </row>
    <row r="17269">
      <c r="A17269" s="35" t="n">
        <v>45308</v>
      </c>
      <c r="B17269" s="9" t="inlineStr">
        <is>
          <t>sz002333</t>
        </is>
      </c>
      <c r="C17269" s="0" t="inlineStr">
        <is>
          <t>罗普斯金</t>
        </is>
      </c>
      <c r="D17269" s="0" t="inlineStr">
        <is>
          <t>首板换</t>
        </is>
      </c>
      <c r="E17269" s="0" t="n">
        <v>1</v>
      </c>
      <c r="F17269" s="0" t="inlineStr">
        <is>
          <t>光伏+铝合金+苹果</t>
        </is>
      </c>
      <c r="G17269" s="10" t="n">
        <v>0.0994</v>
      </c>
      <c r="H17269" s="0" t="n">
        <v>7.19</v>
      </c>
      <c r="I17269" s="32" t="n">
        <v>0.567511574074074</v>
      </c>
      <c r="J17269" s="33" t="n">
        <v>276543930</v>
      </c>
      <c r="K17269" s="33" t="n">
        <v>2894428700</v>
      </c>
    </row>
    <row r="17270">
      <c r="A17270" s="35" t="n">
        <v>45308</v>
      </c>
      <c r="B17270" s="9" t="inlineStr">
        <is>
          <t>sz002357</t>
        </is>
      </c>
      <c r="C17270" s="0" t="inlineStr">
        <is>
          <t>富临运业</t>
        </is>
      </c>
      <c r="D17270" s="0" t="inlineStr">
        <is>
          <t>首板换</t>
        </is>
      </c>
      <c r="E17270" s="0" t="n">
        <v>1</v>
      </c>
      <c r="F17270" s="0" t="inlineStr">
        <is>
          <t>交通运输+旅游+卫星导航</t>
        </is>
      </c>
      <c r="G17270" s="10" t="n">
        <v>0.0997</v>
      </c>
      <c r="H17270" s="0" t="n">
        <v>8.6</v>
      </c>
      <c r="I17270" s="32" t="n">
        <v>0.6226273148148148</v>
      </c>
      <c r="J17270" s="33" t="n">
        <v>920639370</v>
      </c>
      <c r="K17270" s="33" t="n">
        <v>2695909000</v>
      </c>
    </row>
    <row r="17271">
      <c r="A17271" s="35" t="n">
        <v>45308</v>
      </c>
      <c r="B17271" s="9" t="inlineStr">
        <is>
          <t>sz002614</t>
        </is>
      </c>
      <c r="C17271" s="0" t="inlineStr">
        <is>
          <t>奥佳华</t>
        </is>
      </c>
      <c r="D17271" s="0" t="inlineStr">
        <is>
          <t>首板换</t>
        </is>
      </c>
      <c r="E17271" s="0" t="n">
        <v>1</v>
      </c>
      <c r="F17271" s="0" t="inlineStr">
        <is>
          <t>外销+家用电器+养老+可转债</t>
        </is>
      </c>
      <c r="G17271" s="10" t="n">
        <v>0.0997</v>
      </c>
      <c r="H17271" s="0" t="n">
        <v>8.710000000000001</v>
      </c>
      <c r="I17271" s="32" t="n">
        <v>0.399837962962963</v>
      </c>
      <c r="J17271" s="33" t="n">
        <v>323841400</v>
      </c>
      <c r="K17271" s="33" t="n">
        <v>3841177900</v>
      </c>
    </row>
    <row r="17272">
      <c r="A17272" s="35" t="n">
        <v>45308</v>
      </c>
      <c r="B17272" s="9" t="inlineStr">
        <is>
          <t>sz002731</t>
        </is>
      </c>
      <c r="C17272" s="0" t="inlineStr">
        <is>
          <t>萃华珠宝</t>
        </is>
      </c>
      <c r="D17272" s="0" t="inlineStr">
        <is>
          <t>首板换</t>
        </is>
      </c>
      <c r="E17272" s="0" t="n">
        <v>1</v>
      </c>
      <c r="F17272" s="0" t="inlineStr">
        <is>
          <t>黄金+锂电池+三胎</t>
        </is>
      </c>
      <c r="G17272" s="10" t="n">
        <v>0.1001</v>
      </c>
      <c r="H17272" s="0" t="n">
        <v>12.75</v>
      </c>
      <c r="I17272" s="32" t="n">
        <v>0.3987962962962963</v>
      </c>
      <c r="J17272" s="33" t="n">
        <v>245222850</v>
      </c>
      <c r="K17272" s="33" t="n">
        <v>3102977900</v>
      </c>
    </row>
    <row r="17273">
      <c r="A17273" s="35" t="n">
        <v>45308</v>
      </c>
      <c r="B17273" s="9" t="inlineStr">
        <is>
          <t>sh603610</t>
        </is>
      </c>
      <c r="C17273" s="0" t="inlineStr">
        <is>
          <t>麒盛科技</t>
        </is>
      </c>
      <c r="D17273" s="0" t="inlineStr">
        <is>
          <t>首板换</t>
        </is>
      </c>
      <c r="E17273" s="0" t="n">
        <v>1</v>
      </c>
      <c r="F17273" s="0" t="inlineStr">
        <is>
          <t>外销+智能电动床+华为鸿蒙+养老</t>
        </is>
      </c>
      <c r="G17273" s="10" t="n">
        <v>0.1002</v>
      </c>
      <c r="H17273" s="0" t="n">
        <v>13.61</v>
      </c>
      <c r="I17273" s="32" t="n">
        <v>0.4204976851851852</v>
      </c>
      <c r="J17273" s="33" t="n">
        <v>222377430</v>
      </c>
      <c r="K17273" s="33" t="n">
        <v>4879038700</v>
      </c>
    </row>
    <row r="17274">
      <c r="A17274" s="35" t="n">
        <v>45308</v>
      </c>
      <c r="B17274" s="9" t="inlineStr">
        <is>
          <t>sz003027</t>
        </is>
      </c>
      <c r="C17274" s="0" t="inlineStr">
        <is>
          <t>同兴环保</t>
        </is>
      </c>
      <c r="D17274" s="0" t="inlineStr">
        <is>
          <t>首板换</t>
        </is>
      </c>
      <c r="E17274" s="0" t="n">
        <v>1</v>
      </c>
      <c r="F17274" s="0" t="inlineStr">
        <is>
          <t>钠离子电池+环保+碳中和</t>
        </is>
      </c>
      <c r="G17274" s="10" t="n">
        <v>0.0999</v>
      </c>
      <c r="H17274" s="0" t="n">
        <v>19.7</v>
      </c>
      <c r="I17274" s="32" t="n">
        <v>0.4048726851851852</v>
      </c>
      <c r="J17274" s="33" t="n">
        <v>102301389</v>
      </c>
      <c r="K17274" s="33" t="n">
        <v>1313484700</v>
      </c>
    </row>
    <row r="17275">
      <c r="A17275" s="35" t="n">
        <v>45308</v>
      </c>
      <c r="B17275" s="9" t="inlineStr">
        <is>
          <t>sh600053</t>
        </is>
      </c>
      <c r="C17275" s="0" t="inlineStr">
        <is>
          <t>九鼎投资</t>
        </is>
      </c>
      <c r="D17275" s="0" t="inlineStr">
        <is>
          <t>首板换</t>
        </is>
      </c>
      <c r="E17275" s="0" t="n">
        <v>1</v>
      </c>
      <c r="F17275" s="0" t="inlineStr">
        <is>
          <t>私募股权投资+房地产+北交所</t>
        </is>
      </c>
      <c r="G17275" s="10" t="n">
        <v>0.0999</v>
      </c>
      <c r="H17275" s="0" t="n">
        <v>14.97</v>
      </c>
      <c r="I17275" s="32" t="n">
        <v>0.4255324074074074</v>
      </c>
      <c r="J17275" s="33" t="n">
        <v>205583670</v>
      </c>
      <c r="K17275" s="33" t="n">
        <v>6490105800</v>
      </c>
    </row>
    <row r="17276">
      <c r="A17276" s="35" t="n">
        <v>45308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首板换</t>
        </is>
      </c>
      <c r="E17276" s="0" t="n">
        <v>1</v>
      </c>
      <c r="F17276" s="0" t="inlineStr">
        <is>
          <t>外销+纺织+参股券商+国企+华字辈</t>
        </is>
      </c>
      <c r="G17276" s="10" t="n">
        <v>0.0994</v>
      </c>
      <c r="H17276" s="0" t="n">
        <v>5.42</v>
      </c>
      <c r="I17276" s="32" t="n">
        <v>0.3970601851851852</v>
      </c>
      <c r="J17276" s="33" t="n">
        <v>56316062</v>
      </c>
      <c r="K17276" s="33" t="n">
        <v>2179440000</v>
      </c>
    </row>
    <row r="17277">
      <c r="A17277" s="35" t="n">
        <v>45308</v>
      </c>
      <c r="B17277" s="9" t="inlineStr">
        <is>
          <t>sh603586</t>
        </is>
      </c>
      <c r="C17277" s="0" t="inlineStr">
        <is>
          <t>金麒麟</t>
        </is>
      </c>
      <c r="D17277" s="0" t="inlineStr">
        <is>
          <t>首板换</t>
        </is>
      </c>
      <c r="E17277" s="0" t="n">
        <v>1</v>
      </c>
      <c r="F17277" s="0" t="inlineStr">
        <is>
          <t>摩擦材料+汽车刹车+奇瑞汽车+外销</t>
        </is>
      </c>
      <c r="G17277" s="10" t="n">
        <v>0.0998</v>
      </c>
      <c r="H17277" s="0" t="n">
        <v>18.18</v>
      </c>
      <c r="I17277" s="32" t="n">
        <v>0.4033101851851852</v>
      </c>
      <c r="J17277" s="33" t="n">
        <v>221824060</v>
      </c>
      <c r="K17277" s="33" t="n">
        <v>3564239500</v>
      </c>
    </row>
    <row r="17278">
      <c r="A17278" s="35" t="n">
        <v>45308</v>
      </c>
      <c r="B17278" s="9" t="inlineStr">
        <is>
          <t>sh600400</t>
        </is>
      </c>
      <c r="C17278" s="0" t="inlineStr">
        <is>
          <t>红豆股份</t>
        </is>
      </c>
      <c r="D17278" s="0" t="inlineStr">
        <is>
          <t>首板换</t>
        </is>
      </c>
      <c r="E17278" s="0" t="n">
        <v>1</v>
      </c>
      <c r="F17278" s="0" t="inlineStr">
        <is>
          <t>外销+服装纺织+固态电池</t>
        </is>
      </c>
      <c r="G17278" s="10" t="n">
        <v>0.0989</v>
      </c>
      <c r="H17278" s="0" t="n">
        <v>3</v>
      </c>
      <c r="I17278" s="32" t="n">
        <v>0.4036574074074074</v>
      </c>
      <c r="J17278" s="33" t="n">
        <v>152973750</v>
      </c>
      <c r="K17278" s="33" t="n">
        <v>6874115600</v>
      </c>
    </row>
    <row r="17279">
      <c r="A17279" s="35" t="n">
        <v>45308</v>
      </c>
      <c r="B17279" s="9" t="inlineStr">
        <is>
          <t>sh603217</t>
        </is>
      </c>
      <c r="C17279" s="0" t="inlineStr">
        <is>
          <t>元利科技</t>
        </is>
      </c>
      <c r="D17279" s="0" t="inlineStr">
        <is>
          <t>首板换</t>
        </is>
      </c>
      <c r="E17279" s="0" t="n">
        <v>1</v>
      </c>
      <c r="F17279" s="0" t="inlineStr">
        <is>
          <t>二元酸二甲酯+化工</t>
        </is>
      </c>
      <c r="G17279" s="10" t="n">
        <v>0.1</v>
      </c>
      <c r="H17279" s="0" t="n">
        <v>19.03</v>
      </c>
      <c r="I17279" s="32" t="n">
        <v>0.6141203703703704</v>
      </c>
      <c r="J17279" s="33" t="n">
        <v>177880350</v>
      </c>
      <c r="K17279" s="33" t="n">
        <v>3937550600</v>
      </c>
    </row>
    <row r="17280">
      <c r="A17280" s="35" t="n">
        <v>45308</v>
      </c>
      <c r="B17280" s="9" t="inlineStr">
        <is>
          <t>sh601188</t>
        </is>
      </c>
      <c r="C17280" s="0" t="inlineStr">
        <is>
          <t>龙江交通</t>
        </is>
      </c>
      <c r="D17280" s="0" t="inlineStr">
        <is>
          <t>首板换</t>
        </is>
      </c>
      <c r="E17280" s="0" t="n">
        <v>1</v>
      </c>
      <c r="F17280" s="0" t="inlineStr">
        <is>
          <t>高速公路+宁德时代+黑龙江国资+龙字辈+出售股份</t>
        </is>
      </c>
      <c r="G17280" s="10" t="n">
        <v>0.1005</v>
      </c>
      <c r="H17280" s="0" t="n">
        <v>4.71</v>
      </c>
      <c r="I17280" s="32" t="n">
        <v>0.3974074074074074</v>
      </c>
      <c r="J17280" s="33" t="n">
        <v>171454540</v>
      </c>
      <c r="K17280" s="33" t="n">
        <v>6197788100</v>
      </c>
    </row>
    <row r="17281">
      <c r="A17281" s="35" t="n">
        <v>45307</v>
      </c>
      <c r="B17281" s="9" t="inlineStr">
        <is>
          <t>sz000017</t>
        </is>
      </c>
      <c r="C17281" s="0" t="inlineStr">
        <is>
          <t>深中华A</t>
        </is>
      </c>
      <c r="D17281" s="0" t="inlineStr">
        <is>
          <t>6板一</t>
        </is>
      </c>
      <c r="E17281" s="0" t="n">
        <v>6</v>
      </c>
      <c r="F17281" s="0" t="inlineStr">
        <is>
          <t>锂电池+黄金+自行车+重整预期+三季报增长</t>
        </is>
      </c>
      <c r="G17281" s="10" t="n">
        <v>0.0999</v>
      </c>
      <c r="H17281" s="0" t="n">
        <v>7.93</v>
      </c>
      <c r="I17281" s="32" t="n">
        <v>0.3958333333333333</v>
      </c>
      <c r="J17281" s="33" t="n">
        <v>40386649</v>
      </c>
      <c r="K17281" s="33" t="n">
        <v>2402670800</v>
      </c>
    </row>
    <row r="17282">
      <c r="A17282" s="35" t="n">
        <v>45307</v>
      </c>
      <c r="B17282" s="9" t="inlineStr">
        <is>
          <t>sh603628</t>
        </is>
      </c>
      <c r="C17282" s="0" t="inlineStr">
        <is>
          <t>清源股份</t>
        </is>
      </c>
      <c r="D17282" s="0" t="inlineStr">
        <is>
          <t>7天4板换</t>
        </is>
      </c>
      <c r="E17282" s="0" t="n">
        <v>1</v>
      </c>
      <c r="F17282" s="0" t="inlineStr">
        <is>
          <t>光伏+BIPV+储能</t>
        </is>
      </c>
      <c r="G17282" s="10" t="n">
        <v>0.0999</v>
      </c>
      <c r="H17282" s="0" t="n">
        <v>27.31</v>
      </c>
      <c r="I17282" s="32" t="n">
        <v>0.6113773148148148</v>
      </c>
      <c r="J17282" s="33" t="n">
        <v>1820845700</v>
      </c>
      <c r="K17282" s="33" t="n">
        <v>7477478000</v>
      </c>
    </row>
    <row r="17283">
      <c r="A17283" s="35" t="n">
        <v>45307</v>
      </c>
      <c r="B17283" s="9" t="inlineStr">
        <is>
          <t>sh603333</t>
        </is>
      </c>
      <c r="C17283" s="0" t="inlineStr">
        <is>
          <t>尚纬股份</t>
        </is>
      </c>
      <c r="D17283" s="0" t="inlineStr">
        <is>
          <t>6天4板换</t>
        </is>
      </c>
      <c r="E17283" s="0" t="n">
        <v>1</v>
      </c>
      <c r="F17283" s="0" t="inlineStr">
        <is>
          <t>光伏+核电+特种电缆+动力储能电池</t>
        </is>
      </c>
      <c r="G17283" s="10" t="n">
        <v>0.1008</v>
      </c>
      <c r="H17283" s="0" t="n">
        <v>6.55</v>
      </c>
      <c r="I17283" s="32" t="n">
        <v>0.5844675925925926</v>
      </c>
      <c r="J17283" s="33" t="n">
        <v>926475730</v>
      </c>
      <c r="K17283" s="33" t="n">
        <v>4071005700</v>
      </c>
    </row>
    <row r="17284">
      <c r="A17284" s="35" t="n">
        <v>45307</v>
      </c>
      <c r="B17284" s="9" t="inlineStr">
        <is>
          <t>sz002708</t>
        </is>
      </c>
      <c r="C17284" s="0" t="inlineStr">
        <is>
          <t>光洋股份</t>
        </is>
      </c>
      <c r="D17284" s="0" t="inlineStr">
        <is>
          <t>5天4板换</t>
        </is>
      </c>
      <c r="E17284" s="0" t="n">
        <v>1</v>
      </c>
      <c r="F17284" s="0" t="inlineStr">
        <is>
          <t>飞行汽车+机器人减速器+华为汽车+消费电子</t>
        </is>
      </c>
      <c r="G17284" s="10" t="n">
        <v>0.1</v>
      </c>
      <c r="H17284" s="0" t="n">
        <v>11</v>
      </c>
      <c r="I17284" s="32" t="n">
        <v>0.4053819444444444</v>
      </c>
      <c r="J17284" s="33" t="n">
        <v>921927200</v>
      </c>
      <c r="K17284" s="33" t="n">
        <v>4498030200</v>
      </c>
    </row>
    <row r="17285">
      <c r="A17285" s="35" t="n">
        <v>45307</v>
      </c>
      <c r="B17285" s="9" t="inlineStr">
        <is>
          <t>sz002868</t>
        </is>
      </c>
      <c r="C17285" s="0" t="inlineStr">
        <is>
          <t>绿康生化</t>
        </is>
      </c>
      <c r="D17285" s="0" t="inlineStr">
        <is>
          <t>4板换</t>
        </is>
      </c>
      <c r="E17285" s="0" t="n">
        <v>4</v>
      </c>
      <c r="F17285" s="0" t="inlineStr">
        <is>
          <t>光伏+POE胶膜+兽药+外销</t>
        </is>
      </c>
      <c r="G17285" s="10" t="n">
        <v>0.0999</v>
      </c>
      <c r="H17285" s="0" t="n">
        <v>30.07</v>
      </c>
      <c r="I17285" s="32" t="n">
        <v>0.3984375</v>
      </c>
      <c r="J17285" s="33" t="n">
        <v>260982490</v>
      </c>
      <c r="K17285" s="33" t="n">
        <v>4594431600</v>
      </c>
    </row>
    <row r="17286">
      <c r="A17286" s="35" t="n">
        <v>45307</v>
      </c>
      <c r="B17286" s="9" t="inlineStr">
        <is>
          <t>sz000638</t>
        </is>
      </c>
      <c r="C17286" s="0" t="inlineStr">
        <is>
          <t>万方发展</t>
        </is>
      </c>
      <c r="D17286" s="0" t="inlineStr">
        <is>
          <t>3板换</t>
        </is>
      </c>
      <c r="E17286" s="0" t="n">
        <v>3</v>
      </c>
      <c r="F17286" s="0" t="inlineStr">
        <is>
          <t>军工+粮食+生物疫苗+东北国资</t>
        </is>
      </c>
      <c r="G17286" s="10" t="n">
        <v>0.1005</v>
      </c>
      <c r="H17286" s="0" t="n">
        <v>9.31</v>
      </c>
      <c r="I17286" s="32" t="n">
        <v>0.5792824074074074</v>
      </c>
      <c r="J17286" s="33" t="n">
        <v>1018121930</v>
      </c>
      <c r="K17286" s="33" t="n">
        <v>2881925400</v>
      </c>
    </row>
    <row r="17287">
      <c r="A17287" s="35" t="n">
        <v>45307</v>
      </c>
      <c r="B17287" s="9" t="inlineStr">
        <is>
          <t>sh600819</t>
        </is>
      </c>
      <c r="C17287" s="0" t="inlineStr">
        <is>
          <t>耀皮玻璃</t>
        </is>
      </c>
      <c r="D17287" s="0" t="inlineStr">
        <is>
          <t>3板换</t>
        </is>
      </c>
      <c r="E17287" s="0" t="n">
        <v>3</v>
      </c>
      <c r="F17287" s="0" t="inlineStr">
        <is>
          <t>光伏TCO玻璃+汽车玻璃+航空玻璃+上海国资</t>
        </is>
      </c>
      <c r="G17287" s="10" t="n">
        <v>0.0994</v>
      </c>
      <c r="H17287" s="0" t="n">
        <v>6.86</v>
      </c>
      <c r="I17287" s="32" t="n">
        <v>0.5556134259259259</v>
      </c>
      <c r="J17287" s="33" t="n">
        <v>651344810</v>
      </c>
      <c r="K17287" s="33" t="n">
        <v>5127274200</v>
      </c>
    </row>
    <row r="17288">
      <c r="A17288" s="35" t="n">
        <v>45307</v>
      </c>
      <c r="B17288" s="9" t="inlineStr">
        <is>
          <t>sh603097</t>
        </is>
      </c>
      <c r="C17288" s="0" t="inlineStr">
        <is>
          <t>江苏华辰</t>
        </is>
      </c>
      <c r="D17288" s="0" t="inlineStr">
        <is>
          <t>3板换</t>
        </is>
      </c>
      <c r="E17288" s="0" t="n">
        <v>3</v>
      </c>
      <c r="F17288" s="0" t="inlineStr">
        <is>
          <t>电网设备+光伏+风电+充电桩</t>
        </is>
      </c>
      <c r="G17288" s="10" t="n">
        <v>0.0999</v>
      </c>
      <c r="H17288" s="0" t="n">
        <v>31.83</v>
      </c>
      <c r="I17288" s="32" t="n">
        <v>0.5997453703703703</v>
      </c>
      <c r="J17288" s="33" t="n">
        <v>764414690</v>
      </c>
      <c r="K17288" s="33" t="n">
        <v>1273200000</v>
      </c>
    </row>
    <row r="17289">
      <c r="A17289" s="35" t="n">
        <v>45307</v>
      </c>
      <c r="B17289" s="9" t="inlineStr">
        <is>
          <t>sz000020</t>
        </is>
      </c>
      <c r="C17289" s="0" t="inlineStr">
        <is>
          <t>深华发Ａ</t>
        </is>
      </c>
      <c r="D17289" s="0" t="inlineStr">
        <is>
          <t>2板换</t>
        </is>
      </c>
      <c r="E17289" s="0" t="n">
        <v>2</v>
      </c>
      <c r="F17289" s="0" t="inlineStr">
        <is>
          <t>精密注塑件+显示器</t>
        </is>
      </c>
      <c r="G17289" s="10" t="n">
        <v>0.0997</v>
      </c>
      <c r="H17289" s="0" t="n">
        <v>15.11</v>
      </c>
      <c r="I17289" s="32" t="n">
        <v>0.4333333333333333</v>
      </c>
      <c r="J17289" s="33" t="n">
        <v>322407970</v>
      </c>
      <c r="K17289" s="33" t="n">
        <v>2737409100</v>
      </c>
    </row>
    <row r="17290">
      <c r="A17290" s="35" t="n">
        <v>45307</v>
      </c>
      <c r="B17290" s="9" t="inlineStr">
        <is>
          <t>sz002211</t>
        </is>
      </c>
      <c r="C17290" s="0" t="inlineStr">
        <is>
          <t>宏达新材</t>
        </is>
      </c>
      <c r="D17290" s="0" t="inlineStr">
        <is>
          <t>2板一</t>
        </is>
      </c>
      <c r="E17290" s="0" t="n">
        <v>2</v>
      </c>
      <c r="F17290" s="0" t="inlineStr">
        <is>
          <t>PCB+硅橡胶+摘帽</t>
        </is>
      </c>
      <c r="G17290" s="10" t="n">
        <v>0.1009</v>
      </c>
      <c r="H17290" s="0" t="n">
        <v>4.91</v>
      </c>
      <c r="I17290" s="32" t="n">
        <v>0.3958333333333333</v>
      </c>
      <c r="J17290" s="33" t="n">
        <v>36264278</v>
      </c>
      <c r="K17290" s="33" t="n">
        <v>2122535400</v>
      </c>
    </row>
    <row r="17291">
      <c r="A17291" s="35" t="n">
        <v>45307</v>
      </c>
      <c r="B17291" s="9" t="inlineStr">
        <is>
          <t>sh600593</t>
        </is>
      </c>
      <c r="C17291" s="0" t="inlineStr">
        <is>
          <t>大连圣亚</t>
        </is>
      </c>
      <c r="D17291" s="0" t="inlineStr">
        <is>
          <t>2板换</t>
        </is>
      </c>
      <c r="E17291" s="0" t="n">
        <v>2</v>
      </c>
      <c r="F17291" s="0" t="inlineStr">
        <is>
          <t>东北旅游+抖音+大连国资</t>
        </is>
      </c>
      <c r="G17291" s="10" t="n">
        <v>0.0999</v>
      </c>
      <c r="H17291" s="0" t="n">
        <v>33.47</v>
      </c>
      <c r="I17291" s="32" t="n">
        <v>0.421875</v>
      </c>
      <c r="J17291" s="33" t="n">
        <v>576329420</v>
      </c>
      <c r="K17291" s="33" t="n">
        <v>4310936000</v>
      </c>
    </row>
    <row r="17292">
      <c r="A17292" s="35" t="n">
        <v>45307</v>
      </c>
      <c r="B17292" s="9" t="inlineStr">
        <is>
          <t>sh603199</t>
        </is>
      </c>
      <c r="C17292" s="0" t="inlineStr">
        <is>
          <t>九华旅游</t>
        </is>
      </c>
      <c r="D17292" s="0" t="inlineStr">
        <is>
          <t>2板换</t>
        </is>
      </c>
      <c r="E17292" s="0" t="n">
        <v>2</v>
      </c>
      <c r="F17292" s="0" t="inlineStr">
        <is>
          <t>旅游+电子商务+国企改革</t>
        </is>
      </c>
      <c r="G17292" s="10" t="n">
        <v>0.0999</v>
      </c>
      <c r="H17292" s="0" t="n">
        <v>33.79</v>
      </c>
      <c r="I17292" s="32" t="n">
        <v>0.3970486111111111</v>
      </c>
      <c r="J17292" s="33" t="n">
        <v>382115760</v>
      </c>
      <c r="K17292" s="33" t="n">
        <v>3739877200</v>
      </c>
    </row>
    <row r="17293">
      <c r="A17293" s="35" t="n">
        <v>45307</v>
      </c>
      <c r="B17293" s="9" t="inlineStr">
        <is>
          <t>bj873122</t>
        </is>
      </c>
      <c r="C17293" s="0" t="inlineStr">
        <is>
          <t>中纺标</t>
        </is>
      </c>
      <c r="D17293" s="0" t="inlineStr">
        <is>
          <t>首板换</t>
        </is>
      </c>
      <c r="E17293" s="0" t="n">
        <v>1</v>
      </c>
      <c r="F17293" s="0" t="inlineStr">
        <is>
          <t>检测服务+国企改革+中字头</t>
        </is>
      </c>
      <c r="G17293" s="10" t="n">
        <v>0.2997</v>
      </c>
      <c r="H17293" s="0" t="n">
        <v>30.57</v>
      </c>
      <c r="I17293" s="32" t="n">
        <v>0.6089467592592592</v>
      </c>
      <c r="J17293" s="33" t="n">
        <v>187195740</v>
      </c>
      <c r="K17293" s="33" t="n">
        <v>398709230</v>
      </c>
    </row>
    <row r="17294">
      <c r="A17294" s="35" t="n">
        <v>45307</v>
      </c>
      <c r="B17294" s="9" t="inlineStr">
        <is>
          <t>bj871753</t>
        </is>
      </c>
      <c r="C17294" s="0" t="inlineStr">
        <is>
          <t>天纺标</t>
        </is>
      </c>
      <c r="D17294" s="0" t="inlineStr">
        <is>
          <t>首板换</t>
        </is>
      </c>
      <c r="E17294" s="0" t="n">
        <v>1</v>
      </c>
      <c r="F17294" s="0" t="inlineStr">
        <is>
          <t>国企+检验检测服务</t>
        </is>
      </c>
      <c r="G17294" s="10" t="n">
        <v>0.2995</v>
      </c>
      <c r="H17294" s="0" t="n">
        <v>17.05</v>
      </c>
      <c r="I17294" s="32" t="n">
        <v>0.5450231481481481</v>
      </c>
      <c r="J17294" s="33" t="n">
        <v>112305028</v>
      </c>
      <c r="K17294" s="33" t="n">
        <v>363898150</v>
      </c>
    </row>
    <row r="17295">
      <c r="A17295" s="35" t="n">
        <v>45307</v>
      </c>
      <c r="B17295" s="9" t="inlineStr">
        <is>
          <t>sz000428</t>
        </is>
      </c>
      <c r="C17295" s="0" t="inlineStr">
        <is>
          <t>华天酒店</t>
        </is>
      </c>
      <c r="D17295" s="0" t="inlineStr">
        <is>
          <t>首板换</t>
        </is>
      </c>
      <c r="E17295" s="0" t="n">
        <v>1</v>
      </c>
      <c r="F17295" s="0" t="inlineStr">
        <is>
          <t>酒店及餐饮+职业教育+湖南国资</t>
        </is>
      </c>
      <c r="G17295" s="10" t="n">
        <v>0.1005</v>
      </c>
      <c r="H17295" s="0" t="n">
        <v>4.6</v>
      </c>
      <c r="I17295" s="32" t="n">
        <v>0.4552546296296296</v>
      </c>
      <c r="J17295" s="33" t="n">
        <v>305276060</v>
      </c>
      <c r="K17295" s="33" t="n">
        <v>4686859500</v>
      </c>
    </row>
    <row r="17296">
      <c r="A17296" s="35" t="n">
        <v>45307</v>
      </c>
      <c r="B17296" s="9" t="inlineStr">
        <is>
          <t>sz000532</t>
        </is>
      </c>
      <c r="C17296" s="0" t="inlineStr">
        <is>
          <t>华金资本</t>
        </is>
      </c>
      <c r="D17296" s="0" t="inlineStr">
        <is>
          <t>首板换</t>
        </is>
      </c>
      <c r="E17296" s="0" t="n">
        <v>1</v>
      </c>
      <c r="F17296" s="0" t="inlineStr">
        <is>
          <t>多元金融+锂电池+横琴新区+创投+国企改革</t>
        </is>
      </c>
      <c r="G17296" s="10" t="n">
        <v>0.1003</v>
      </c>
      <c r="H17296" s="0" t="n">
        <v>14.26</v>
      </c>
      <c r="I17296" s="32" t="n">
        <v>0.5842939814814815</v>
      </c>
      <c r="J17296" s="33" t="n">
        <v>795961070</v>
      </c>
      <c r="K17296" s="33" t="n">
        <v>4899019400</v>
      </c>
    </row>
    <row r="17297">
      <c r="A17297" s="35" t="n">
        <v>45307</v>
      </c>
      <c r="B17297" s="9" t="inlineStr">
        <is>
          <t>bj836221</t>
        </is>
      </c>
      <c r="C17297" s="0" t="inlineStr">
        <is>
          <t>易实精密</t>
        </is>
      </c>
      <c r="D17297" s="0" t="inlineStr">
        <is>
          <t>首板换</t>
        </is>
      </c>
      <c r="E17297" s="0" t="n">
        <v>1</v>
      </c>
      <c r="F17297" s="0" t="inlineStr">
        <is>
          <t>次新+高压连接系统</t>
        </is>
      </c>
      <c r="G17297" s="10" t="n">
        <v>0.3</v>
      </c>
      <c r="H17297" s="0" t="n">
        <v>21.32</v>
      </c>
      <c r="I17297" s="32" t="n">
        <v>0.6224189814814814</v>
      </c>
      <c r="J17297" s="33" t="n">
        <v>241153140</v>
      </c>
      <c r="K17297" s="33" t="n">
        <v>613627980</v>
      </c>
    </row>
    <row r="17298">
      <c r="A17298" s="35" t="n">
        <v>45307</v>
      </c>
      <c r="B17298" s="9" t="inlineStr">
        <is>
          <t>sz002012</t>
        </is>
      </c>
      <c r="C17298" s="0" t="inlineStr">
        <is>
          <t>凯恩股份</t>
        </is>
      </c>
      <c r="D17298" s="0" t="inlineStr">
        <is>
          <t>首板换</t>
        </is>
      </c>
      <c r="E17298" s="0" t="n">
        <v>1</v>
      </c>
      <c r="F17298" s="0" t="inlineStr">
        <is>
          <t>食品包装纸+造纸+碳中和+锂电池</t>
        </is>
      </c>
      <c r="G17298" s="10" t="n">
        <v>0.09950000000000001</v>
      </c>
      <c r="H17298" s="0" t="n">
        <v>6.19</v>
      </c>
      <c r="I17298" s="32" t="n">
        <v>0.5877662037037037</v>
      </c>
      <c r="J17298" s="33" t="n">
        <v>514448010</v>
      </c>
      <c r="K17298" s="33" t="n">
        <v>2885623400</v>
      </c>
    </row>
    <row r="17299">
      <c r="A17299" s="35" t="n">
        <v>45307</v>
      </c>
      <c r="B17299" s="9" t="inlineStr">
        <is>
          <t>sz002097</t>
        </is>
      </c>
      <c r="C17299" s="0" t="inlineStr">
        <is>
          <t>山河智能</t>
        </is>
      </c>
      <c r="D17299" s="0" t="inlineStr">
        <is>
          <t>首板换</t>
        </is>
      </c>
      <c r="E17299" s="0" t="n">
        <v>1</v>
      </c>
      <c r="F17299" s="0" t="inlineStr">
        <is>
          <t>飞行汽车+航空装备</t>
        </is>
      </c>
      <c r="G17299" s="10" t="n">
        <v>0.1003</v>
      </c>
      <c r="H17299" s="0" t="n">
        <v>6.8</v>
      </c>
      <c r="I17299" s="32" t="n">
        <v>0.4060763888888889</v>
      </c>
      <c r="J17299" s="33" t="n">
        <v>366768240</v>
      </c>
      <c r="K17299" s="33" t="n">
        <v>7379542500</v>
      </c>
    </row>
    <row r="17300">
      <c r="A17300" s="35" t="n">
        <v>45307</v>
      </c>
      <c r="B17300" s="9" t="inlineStr">
        <is>
          <t>bj430198</t>
        </is>
      </c>
      <c r="C17300" s="0" t="inlineStr">
        <is>
          <t>微创光电</t>
        </is>
      </c>
      <c r="D17300" s="0" t="inlineStr">
        <is>
          <t>首板换</t>
        </is>
      </c>
      <c r="E17300" s="0" t="n">
        <v>1</v>
      </c>
      <c r="F17300" s="0" t="inlineStr">
        <is>
          <t>国资收购+视频监控</t>
        </is>
      </c>
      <c r="G17300" s="10" t="n">
        <v>0.3</v>
      </c>
      <c r="H17300" s="0" t="n">
        <v>9.75</v>
      </c>
      <c r="I17300" s="32" t="n">
        <v>0.6218981481481481</v>
      </c>
      <c r="J17300" s="33" t="n">
        <v>147511510</v>
      </c>
      <c r="K17300" s="33" t="n">
        <v>615528380</v>
      </c>
    </row>
    <row r="17301">
      <c r="A17301" s="35" t="n">
        <v>45307</v>
      </c>
      <c r="B17301" s="9" t="inlineStr">
        <is>
          <t>sz002663</t>
        </is>
      </c>
      <c r="C17301" s="0" t="inlineStr">
        <is>
          <t>普邦股份</t>
        </is>
      </c>
      <c r="D17301" s="0" t="inlineStr">
        <is>
          <t>首板换</t>
        </is>
      </c>
      <c r="E17301" s="0" t="n">
        <v>1</v>
      </c>
      <c r="F17301" s="0" t="inlineStr">
        <is>
          <t>园林工程+养老+华为+营销</t>
        </is>
      </c>
      <c r="G17301" s="10" t="n">
        <v>0.09950000000000001</v>
      </c>
      <c r="H17301" s="0" t="n">
        <v>2.1</v>
      </c>
      <c r="I17301" s="32" t="n">
        <v>0.6007870370370371</v>
      </c>
      <c r="J17301" s="33" t="n">
        <v>389871140</v>
      </c>
      <c r="K17301" s="33" t="n">
        <v>3084878300</v>
      </c>
    </row>
    <row r="17302">
      <c r="A17302" s="35" t="n">
        <v>45307</v>
      </c>
      <c r="B17302" s="9" t="inlineStr">
        <is>
          <t>sh605399</t>
        </is>
      </c>
      <c r="C17302" s="0" t="inlineStr">
        <is>
          <t>晨光新材</t>
        </is>
      </c>
      <c r="D17302" s="0" t="inlineStr">
        <is>
          <t>首板换</t>
        </is>
      </c>
      <c r="E17302" s="0" t="n">
        <v>1</v>
      </c>
      <c r="F17302" s="0" t="inlineStr">
        <is>
          <t>功能性硅烷+光伏</t>
        </is>
      </c>
      <c r="G17302" s="10" t="n">
        <v>0.1003</v>
      </c>
      <c r="H17302" s="0" t="n">
        <v>13.93</v>
      </c>
      <c r="I17302" s="32" t="n">
        <v>0.4137152777777778</v>
      </c>
      <c r="J17302" s="33" t="n">
        <v>35468481</v>
      </c>
      <c r="K17302" s="33" t="n">
        <v>4344455900</v>
      </c>
    </row>
    <row r="17303">
      <c r="A17303" s="35" t="n">
        <v>45307</v>
      </c>
      <c r="B17303" s="9" t="inlineStr">
        <is>
          <t>sz002767</t>
        </is>
      </c>
      <c r="C17303" s="0" t="inlineStr">
        <is>
          <t>先锋电子</t>
        </is>
      </c>
      <c r="D17303" s="0" t="inlineStr">
        <is>
          <t>首板换</t>
        </is>
      </c>
      <c r="E17303" s="0" t="n">
        <v>1</v>
      </c>
      <c r="F17303" s="0" t="inlineStr">
        <is>
          <t>传感器+芯片+智能燃气表+华为</t>
        </is>
      </c>
      <c r="G17303" s="10" t="n">
        <v>0.0998</v>
      </c>
      <c r="H17303" s="0" t="n">
        <v>17.19</v>
      </c>
      <c r="I17303" s="32" t="n">
        <v>0.4423611111111111</v>
      </c>
      <c r="J17303" s="33" t="n">
        <v>226322150</v>
      </c>
      <c r="K17303" s="33" t="n">
        <v>2237457600</v>
      </c>
    </row>
    <row r="17304">
      <c r="A17304" s="35" t="n">
        <v>45307</v>
      </c>
      <c r="B17304" s="9" t="inlineStr">
        <is>
          <t>sh605366</t>
        </is>
      </c>
      <c r="C17304" s="0" t="inlineStr">
        <is>
          <t>宏柏新材</t>
        </is>
      </c>
      <c r="D17304" s="0" t="inlineStr">
        <is>
          <t>首板换</t>
        </is>
      </c>
      <c r="E17304" s="0" t="n">
        <v>1</v>
      </c>
      <c r="F17304" s="0" t="inlineStr">
        <is>
          <t>光伏上游+硅能源+气凝胶</t>
        </is>
      </c>
      <c r="G17304" s="10" t="n">
        <v>0.09950000000000001</v>
      </c>
      <c r="H17304" s="0" t="n">
        <v>8.949999999999999</v>
      </c>
      <c r="I17304" s="32" t="n">
        <v>0.4126736111111111</v>
      </c>
      <c r="J17304" s="33" t="n">
        <v>76970825</v>
      </c>
      <c r="K17304" s="33" t="n">
        <v>5425595800</v>
      </c>
    </row>
    <row r="17305">
      <c r="A17305" s="35" t="n">
        <v>45307</v>
      </c>
      <c r="B17305" s="9" t="inlineStr">
        <is>
          <t>sz002952</t>
        </is>
      </c>
      <c r="C17305" s="0" t="inlineStr">
        <is>
          <t>亚世光电</t>
        </is>
      </c>
      <c r="D17305" s="0" t="inlineStr">
        <is>
          <t>首板换</t>
        </is>
      </c>
      <c r="E17305" s="0" t="n">
        <v>1</v>
      </c>
      <c r="F17305" s="0" t="inlineStr">
        <is>
          <t>硅基OLED+电子纸+激光雷达+外销高占比</t>
        </is>
      </c>
      <c r="G17305" s="10" t="n">
        <v>0.1001</v>
      </c>
      <c r="H17305" s="0" t="n">
        <v>40.1</v>
      </c>
      <c r="I17305" s="32" t="n">
        <v>0.6208564814814815</v>
      </c>
      <c r="J17305" s="33" t="n">
        <v>1158481010</v>
      </c>
      <c r="K17305" s="33" t="n">
        <v>5295005800</v>
      </c>
    </row>
    <row r="17306">
      <c r="A17306" s="35" t="n">
        <v>45307</v>
      </c>
      <c r="B17306" s="9" t="inlineStr">
        <is>
          <t>sz002969</t>
        </is>
      </c>
      <c r="C17306" s="0" t="inlineStr">
        <is>
          <t>嘉美包装</t>
        </is>
      </c>
      <c r="D17306" s="0" t="inlineStr">
        <is>
          <t>首板T</t>
        </is>
      </c>
      <c r="E17306" s="0" t="n">
        <v>1</v>
      </c>
      <c r="F17306" s="0" t="inlineStr">
        <is>
          <t>年报预增+食品饮料包装容器</t>
        </is>
      </c>
      <c r="G17306" s="10" t="n">
        <v>0.1</v>
      </c>
      <c r="H17306" s="0" t="n">
        <v>4.62</v>
      </c>
      <c r="I17306" s="32" t="n">
        <v>0.4019097222222222</v>
      </c>
      <c r="J17306" s="33" t="n">
        <v>243616120</v>
      </c>
      <c r="K17306" s="33" t="n">
        <v>2658507800</v>
      </c>
    </row>
    <row r="17307">
      <c r="A17307" s="35" t="n">
        <v>45307</v>
      </c>
      <c r="B17307" s="9" t="inlineStr">
        <is>
          <t>sz301012</t>
        </is>
      </c>
      <c r="C17307" s="0" t="inlineStr">
        <is>
          <t>扬电科技</t>
        </is>
      </c>
      <c r="D17307" s="0" t="inlineStr">
        <is>
          <t>首板换</t>
        </is>
      </c>
      <c r="E17307" s="0" t="n">
        <v>1</v>
      </c>
      <c r="F17307" s="0" t="inlineStr">
        <is>
          <t>节能电力变压器+电网设备</t>
        </is>
      </c>
      <c r="G17307" s="10" t="n">
        <v>0.2</v>
      </c>
      <c r="H17307" s="0" t="n">
        <v>25.44</v>
      </c>
      <c r="I17307" s="32" t="n">
        <v>0.6145023148148148</v>
      </c>
      <c r="J17307" s="33" t="n">
        <v>381660050</v>
      </c>
      <c r="K17307" s="33" t="n">
        <v>1912579200</v>
      </c>
    </row>
    <row r="17308">
      <c r="A17308" s="35" t="n">
        <v>45307</v>
      </c>
      <c r="B17308" s="9" t="inlineStr">
        <is>
          <t>sh600207</t>
        </is>
      </c>
      <c r="C17308" s="0" t="inlineStr">
        <is>
          <t>安彩高科</t>
        </is>
      </c>
      <c r="D17308" s="0" t="inlineStr">
        <is>
          <t>首板换</t>
        </is>
      </c>
      <c r="E17308" s="0" t="n">
        <v>1</v>
      </c>
      <c r="F17308" s="0" t="inlineStr">
        <is>
          <t>光伏概念+低辐射玻璃</t>
        </is>
      </c>
      <c r="G17308" s="10" t="n">
        <v>0.09959999999999999</v>
      </c>
      <c r="H17308" s="0" t="n">
        <v>5.3</v>
      </c>
      <c r="I17308" s="32" t="n">
        <v>0.5448495370370371</v>
      </c>
      <c r="J17308" s="33" t="n">
        <v>432273870</v>
      </c>
      <c r="K17308" s="33" t="n">
        <v>5567930200</v>
      </c>
    </row>
    <row r="17309">
      <c r="A17309" s="35" t="n">
        <v>45307</v>
      </c>
      <c r="B17309" s="9" t="inlineStr">
        <is>
          <t>sh600318</t>
        </is>
      </c>
      <c r="C17309" s="0" t="inlineStr">
        <is>
          <t>新力金融</t>
        </is>
      </c>
      <c r="D17309" s="0" t="inlineStr">
        <is>
          <t>首板换</t>
        </is>
      </c>
      <c r="E17309" s="0" t="n">
        <v>1</v>
      </c>
      <c r="F17309" s="0" t="inlineStr">
        <is>
          <t>金融+供销社</t>
        </is>
      </c>
      <c r="G17309" s="10" t="n">
        <v>0.1</v>
      </c>
      <c r="H17309" s="0" t="n">
        <v>7.92</v>
      </c>
      <c r="I17309" s="32" t="n">
        <v>0.4059027777777778</v>
      </c>
      <c r="J17309" s="33" t="n">
        <v>711703850</v>
      </c>
      <c r="K17309" s="33" t="n">
        <v>4060802800</v>
      </c>
    </row>
    <row r="17310">
      <c r="A17310" s="35" t="n">
        <v>45307</v>
      </c>
      <c r="B17310" s="9" t="inlineStr">
        <is>
          <t>sh605303</t>
        </is>
      </c>
      <c r="C17310" s="0" t="inlineStr">
        <is>
          <t>园林股份</t>
        </is>
      </c>
      <c r="D17310" s="0" t="inlineStr">
        <is>
          <t>首板换</t>
        </is>
      </c>
      <c r="E17310" s="0" t="n">
        <v>1</v>
      </c>
      <c r="F17310" s="0" t="inlineStr">
        <is>
          <t>园林+回购+中标</t>
        </is>
      </c>
      <c r="G17310" s="10" t="n">
        <v>0.0999</v>
      </c>
      <c r="H17310" s="0" t="n">
        <v>13.87</v>
      </c>
      <c r="I17310" s="32" t="n">
        <v>0.3973958333333333</v>
      </c>
      <c r="J17310" s="33" t="n">
        <v>65346551</v>
      </c>
      <c r="K17310" s="33" t="n">
        <v>942949290</v>
      </c>
    </row>
    <row r="17311">
      <c r="A17311" s="35" t="n">
        <v>45307</v>
      </c>
      <c r="B17311" s="9" t="inlineStr">
        <is>
          <t>sh600630</t>
        </is>
      </c>
      <c r="C17311" s="0" t="inlineStr">
        <is>
          <t>龙头股份</t>
        </is>
      </c>
      <c r="D17311" s="0" t="inlineStr">
        <is>
          <t>首板换</t>
        </is>
      </c>
      <c r="E17311" s="0" t="n">
        <v>1</v>
      </c>
      <c r="F17311" s="0" t="inlineStr">
        <is>
          <t>龙字辈+上海国资+外贸+网红经济</t>
        </is>
      </c>
      <c r="G17311" s="10" t="n">
        <v>0.1001</v>
      </c>
      <c r="H17311" s="0" t="n">
        <v>14.95</v>
      </c>
      <c r="I17311" s="32" t="n">
        <v>0.4642939814814815</v>
      </c>
      <c r="J17311" s="33" t="n">
        <v>1584182100</v>
      </c>
      <c r="K17311" s="33" t="n">
        <v>6351680900</v>
      </c>
    </row>
    <row r="17312">
      <c r="A17312" s="35" t="n">
        <v>45307</v>
      </c>
      <c r="B17312" s="9" t="inlineStr">
        <is>
          <t>sh603958</t>
        </is>
      </c>
      <c r="C17312" s="0" t="inlineStr">
        <is>
          <t>哈森股份</t>
        </is>
      </c>
      <c r="D17312" s="0" t="inlineStr">
        <is>
          <t>首板一</t>
        </is>
      </c>
      <c r="E17312" s="0" t="n">
        <v>1</v>
      </c>
      <c r="F17312" s="0" t="inlineStr">
        <is>
          <t>拟收购+中高端皮鞋+电子商务+新零售</t>
        </is>
      </c>
      <c r="G17312" s="10" t="n">
        <v>0.1003</v>
      </c>
      <c r="H17312" s="0" t="n">
        <v>9.98</v>
      </c>
      <c r="I17312" s="32" t="n">
        <v>0.3958333333333333</v>
      </c>
      <c r="J17312" s="33" t="n">
        <v>11382190</v>
      </c>
      <c r="K17312" s="33" t="n">
        <v>2189212800</v>
      </c>
    </row>
    <row r="17313">
      <c r="A17313" s="35" t="n">
        <v>45307</v>
      </c>
      <c r="B17313" s="9" t="inlineStr">
        <is>
          <t>sh600882</t>
        </is>
      </c>
      <c r="C17313" s="0" t="inlineStr">
        <is>
          <t>妙可蓝多</t>
        </is>
      </c>
      <c r="D17313" s="0" t="inlineStr">
        <is>
          <t>首板换</t>
        </is>
      </c>
      <c r="E17313" s="0" t="n">
        <v>1</v>
      </c>
      <c r="F17313" s="0" t="inlineStr">
        <is>
          <t>乳业+电商</t>
        </is>
      </c>
      <c r="G17313" s="10" t="n">
        <v>0.0998</v>
      </c>
      <c r="H17313" s="0" t="n">
        <v>16.75</v>
      </c>
      <c r="I17313" s="32" t="n">
        <v>0.5533564814814815</v>
      </c>
      <c r="J17313" s="33" t="n">
        <v>267158910</v>
      </c>
      <c r="K17313" s="33" t="n">
        <v>8576898600</v>
      </c>
    </row>
    <row r="17314">
      <c r="A17314" s="35" t="n">
        <v>45307</v>
      </c>
      <c r="B17314" s="9" t="inlineStr">
        <is>
          <t>sh603026</t>
        </is>
      </c>
      <c r="C17314" s="0" t="inlineStr">
        <is>
          <t>胜华新材</t>
        </is>
      </c>
      <c r="D17314" s="0" t="inlineStr">
        <is>
          <t>首板换</t>
        </is>
      </c>
      <c r="E17314" s="0" t="n">
        <v>1</v>
      </c>
      <c r="F17314" s="0" t="inlineStr">
        <is>
          <t>锂电池+电解液溶剂+国企改革</t>
        </is>
      </c>
      <c r="G17314" s="10" t="n">
        <v>0.1001</v>
      </c>
      <c r="H17314" s="0" t="n">
        <v>46.48</v>
      </c>
      <c r="I17314" s="32" t="n">
        <v>0.4119791666666667</v>
      </c>
      <c r="J17314" s="33" t="n">
        <v>173122790</v>
      </c>
      <c r="K17314" s="33" t="n">
        <v>9420566400</v>
      </c>
    </row>
    <row r="17315">
      <c r="A17315" s="35" t="n">
        <v>45307</v>
      </c>
      <c r="B17315" s="9" t="inlineStr">
        <is>
          <t>sh603950</t>
        </is>
      </c>
      <c r="C17315" s="0" t="inlineStr">
        <is>
          <t>长源东谷</t>
        </is>
      </c>
      <c r="D17315" s="0" t="inlineStr">
        <is>
          <t>首板换</t>
        </is>
      </c>
      <c r="E17315" s="0" t="n">
        <v>1</v>
      </c>
      <c r="F17315" s="0" t="inlineStr">
        <is>
          <t>飞行汽车订单</t>
        </is>
      </c>
      <c r="G17315" s="10" t="n">
        <v>0.0997</v>
      </c>
      <c r="H17315" s="0" t="n">
        <v>16.98</v>
      </c>
      <c r="I17315" s="32" t="n">
        <v>0.4460069444444444</v>
      </c>
      <c r="J17315" s="33" t="n">
        <v>300213100</v>
      </c>
      <c r="K17315" s="33" t="n">
        <v>5503741000</v>
      </c>
    </row>
    <row r="17316">
      <c r="A17316" s="35" t="n">
        <v>45307</v>
      </c>
      <c r="B17316" s="9" t="inlineStr">
        <is>
          <t>sh603098</t>
        </is>
      </c>
      <c r="C17316" s="0" t="inlineStr">
        <is>
          <t>森特股份</t>
        </is>
      </c>
      <c r="D17316" s="0" t="inlineStr">
        <is>
          <t>首板换</t>
        </is>
      </c>
      <c r="E17316" s="0" t="n">
        <v>1</v>
      </c>
      <c r="F17316" s="0" t="inlineStr">
        <is>
          <t>建筑光伏一体化+土壤修复</t>
        </is>
      </c>
      <c r="G17316" s="10" t="n">
        <v>0.1004</v>
      </c>
      <c r="H17316" s="0" t="n">
        <v>14.14</v>
      </c>
      <c r="I17316" s="32" t="n">
        <v>0.5434606481481481</v>
      </c>
      <c r="J17316" s="33" t="n">
        <v>317912950</v>
      </c>
      <c r="K17316" s="33" t="n">
        <v>7618631700</v>
      </c>
    </row>
    <row r="17317">
      <c r="A17317" s="35" t="n">
        <v>45306</v>
      </c>
      <c r="B17317" s="9" t="inlineStr">
        <is>
          <t>sh603099</t>
        </is>
      </c>
      <c r="C17317" s="0" t="inlineStr">
        <is>
          <t>长白山</t>
        </is>
      </c>
      <c r="D17317" s="0" t="inlineStr">
        <is>
          <t>10天8板换</t>
        </is>
      </c>
      <c r="E17317" s="0" t="n">
        <v>1</v>
      </c>
      <c r="F17317" s="0" t="inlineStr">
        <is>
          <t>东北旅游+国企改革</t>
        </is>
      </c>
      <c r="G17317" s="10" t="n">
        <v>0.1</v>
      </c>
      <c r="H17317" s="0" t="n">
        <v>34.66</v>
      </c>
      <c r="I17317" s="32" t="n">
        <v>0.4435416666666667</v>
      </c>
      <c r="J17317" s="33" t="n">
        <v>1514349200</v>
      </c>
      <c r="K17317" s="33" t="n">
        <v>9242782200</v>
      </c>
    </row>
    <row r="17318">
      <c r="A17318" s="35" t="n">
        <v>45306</v>
      </c>
      <c r="B17318" s="9" t="inlineStr">
        <is>
          <t>sz002882</t>
        </is>
      </c>
      <c r="C17318" s="0" t="inlineStr">
        <is>
          <t>金龙羽</t>
        </is>
      </c>
      <c r="D17318" s="0" t="inlineStr">
        <is>
          <t>7天5板换</t>
        </is>
      </c>
      <c r="E17318" s="0" t="n">
        <v>1</v>
      </c>
      <c r="F17318" s="0" t="inlineStr">
        <is>
          <t>固态电池+电线电缆</t>
        </is>
      </c>
      <c r="G17318" s="10" t="n">
        <v>0.1001</v>
      </c>
      <c r="H17318" s="0" t="n">
        <v>23.29</v>
      </c>
      <c r="I17318" s="32" t="n">
        <v>0.6073032407407407</v>
      </c>
      <c r="J17318" s="33" t="n">
        <v>1599486100</v>
      </c>
      <c r="K17318" s="33" t="n">
        <v>5741567300</v>
      </c>
    </row>
    <row r="17319">
      <c r="A17319" s="35" t="n">
        <v>45306</v>
      </c>
      <c r="B17319" s="9" t="inlineStr">
        <is>
          <t>sz000017</t>
        </is>
      </c>
      <c r="C17319" s="0" t="inlineStr">
        <is>
          <t>深中华A</t>
        </is>
      </c>
      <c r="D17319" s="0" t="inlineStr">
        <is>
          <t>5板换</t>
        </is>
      </c>
      <c r="E17319" s="0" t="n">
        <v>5</v>
      </c>
      <c r="F17319" s="0" t="inlineStr">
        <is>
          <t>锂电池+黄金+自行车+重整预期+三季报增长</t>
        </is>
      </c>
      <c r="G17319" s="10" t="n">
        <v>0.1008</v>
      </c>
      <c r="H17319" s="0" t="n">
        <v>7.21</v>
      </c>
      <c r="I17319" s="32" t="n">
        <v>0.3965277777777778</v>
      </c>
      <c r="J17319" s="33" t="n">
        <v>306144400</v>
      </c>
      <c r="K17319" s="33" t="n">
        <v>2184521600</v>
      </c>
    </row>
    <row r="17320">
      <c r="A17320" s="35" t="n">
        <v>45306</v>
      </c>
      <c r="B17320" s="9" t="inlineStr">
        <is>
          <t>sz002584</t>
        </is>
      </c>
      <c r="C17320" s="0" t="inlineStr">
        <is>
          <t>西陇科学</t>
        </is>
      </c>
      <c r="D17320" s="0" t="inlineStr">
        <is>
          <t>6天3板换</t>
        </is>
      </c>
      <c r="E17320" s="0" t="n">
        <v>1</v>
      </c>
      <c r="F17320" s="0" t="inlineStr">
        <is>
          <t>光刻胶+阿尔兹海默+锂电池+重组蛋白+核污染防治</t>
        </is>
      </c>
      <c r="G17320" s="10" t="n">
        <v>0.1005</v>
      </c>
      <c r="H17320" s="0" t="n">
        <v>10.84</v>
      </c>
      <c r="I17320" s="32" t="n">
        <v>0.4092361111111111</v>
      </c>
      <c r="J17320" s="33" t="n">
        <v>1066293430</v>
      </c>
      <c r="K17320" s="33" t="n">
        <v>4688211100</v>
      </c>
    </row>
    <row r="17321">
      <c r="A17321" s="35" t="n">
        <v>45306</v>
      </c>
      <c r="B17321" s="9" t="inlineStr">
        <is>
          <t>sz002868</t>
        </is>
      </c>
      <c r="C17321" s="0" t="inlineStr">
        <is>
          <t>绿康生化</t>
        </is>
      </c>
      <c r="D17321" s="0" t="inlineStr">
        <is>
          <t>3板一</t>
        </is>
      </c>
      <c r="E17321" s="0" t="n">
        <v>3</v>
      </c>
      <c r="F17321" s="0" t="inlineStr">
        <is>
          <t>光伏+POE胶膜+兽药+外销</t>
        </is>
      </c>
      <c r="G17321" s="10" t="n">
        <v>0.1002</v>
      </c>
      <c r="H17321" s="0" t="n">
        <v>27.34</v>
      </c>
      <c r="I17321" s="32" t="n">
        <v>0.3958333333333333</v>
      </c>
      <c r="J17321" s="33" t="n">
        <v>48016367</v>
      </c>
      <c r="K17321" s="33" t="n">
        <v>4177311600</v>
      </c>
    </row>
    <row r="17322">
      <c r="A17322" s="35" t="n">
        <v>45306</v>
      </c>
      <c r="B17322" s="9" t="inlineStr">
        <is>
          <t>sh600828</t>
        </is>
      </c>
      <c r="C17322" s="0" t="inlineStr">
        <is>
          <t>茂业商业</t>
        </is>
      </c>
      <c r="D17322" s="0" t="inlineStr">
        <is>
          <t>3板换</t>
        </is>
      </c>
      <c r="E17322" s="0" t="n">
        <v>3</v>
      </c>
      <c r="F17322" s="0" t="inlineStr">
        <is>
          <t>百货零售+业绩增长</t>
        </is>
      </c>
      <c r="G17322" s="10" t="n">
        <v>0.1008</v>
      </c>
      <c r="H17322" s="0" t="n">
        <v>5.24</v>
      </c>
      <c r="I17322" s="32" t="n">
        <v>0.3972222222222222</v>
      </c>
      <c r="J17322" s="33" t="n">
        <v>154930830</v>
      </c>
      <c r="K17322" s="33" t="n">
        <v>9072327300</v>
      </c>
    </row>
    <row r="17323">
      <c r="A17323" s="35" t="n">
        <v>45306</v>
      </c>
      <c r="B17323" s="9" t="inlineStr">
        <is>
          <t>sh603038</t>
        </is>
      </c>
      <c r="C17323" s="0" t="inlineStr">
        <is>
          <t>华立股份</t>
        </is>
      </c>
      <c r="D17323" s="0" t="inlineStr">
        <is>
          <t>3板换</t>
        </is>
      </c>
      <c r="E17323" s="0" t="n">
        <v>3</v>
      </c>
      <c r="F17323" s="0" t="inlineStr">
        <is>
          <t>鸿蒙概念+高管变动+拟设子公司</t>
        </is>
      </c>
      <c r="G17323" s="10" t="n">
        <v>0.1003</v>
      </c>
      <c r="H17323" s="0" t="n">
        <v>16.24</v>
      </c>
      <c r="I17323" s="32" t="n">
        <v>0.4365856481481482</v>
      </c>
      <c r="J17323" s="33" t="n">
        <v>472375190</v>
      </c>
      <c r="K17323" s="33" t="n">
        <v>3356397100</v>
      </c>
    </row>
    <row r="17324">
      <c r="A17324" s="35" t="n">
        <v>45306</v>
      </c>
      <c r="B17324" s="9" t="inlineStr">
        <is>
          <t>sz002356</t>
        </is>
      </c>
      <c r="C17324" s="0" t="inlineStr">
        <is>
          <t>赫美集团</t>
        </is>
      </c>
      <c r="D17324" s="0" t="inlineStr">
        <is>
          <t>3天2板换</t>
        </is>
      </c>
      <c r="E17324" s="0" t="n">
        <v>1</v>
      </c>
      <c r="F17324" s="0" t="inlineStr">
        <is>
          <t>跨界氢能源+商贸零售+跨境电商+互联网金融</t>
        </is>
      </c>
      <c r="G17324" s="10" t="n">
        <v>0.1004</v>
      </c>
      <c r="H17324" s="0" t="n">
        <v>5.59</v>
      </c>
      <c r="I17324" s="32" t="n">
        <v>0.3972222222222222</v>
      </c>
      <c r="J17324" s="33" t="n">
        <v>79226564</v>
      </c>
      <c r="K17324" s="33" t="n">
        <v>7323744900</v>
      </c>
    </row>
    <row r="17325">
      <c r="A17325" s="35" t="n">
        <v>45306</v>
      </c>
      <c r="B17325" s="9" t="inlineStr">
        <is>
          <t>sz000628</t>
        </is>
      </c>
      <c r="C17325" s="0" t="inlineStr">
        <is>
          <t>高新发展</t>
        </is>
      </c>
      <c r="D17325" s="0" t="inlineStr">
        <is>
          <t>3天2板换</t>
        </is>
      </c>
      <c r="E17325" s="0" t="n">
        <v>1</v>
      </c>
      <c r="F17325" s="0" t="inlineStr">
        <is>
          <t>拟收购华鲲振宇70%股权+华为算力</t>
        </is>
      </c>
      <c r="G17325" s="10" t="n">
        <v>0.1</v>
      </c>
      <c r="H17325" s="0" t="n">
        <v>49.73</v>
      </c>
      <c r="I17325" s="32" t="n">
        <v>0.5417361111111111</v>
      </c>
      <c r="J17325" s="33" t="n">
        <v>2960647400</v>
      </c>
      <c r="K17325" s="33" t="n">
        <v>9551842000</v>
      </c>
    </row>
    <row r="17326">
      <c r="A17326" s="35" t="n">
        <v>45306</v>
      </c>
      <c r="B17326" s="9" t="inlineStr">
        <is>
          <t>sz000638</t>
        </is>
      </c>
      <c r="C17326" s="0" t="inlineStr">
        <is>
          <t>万方发展</t>
        </is>
      </c>
      <c r="D17326" s="0" t="inlineStr">
        <is>
          <t>2板T</t>
        </is>
      </c>
      <c r="E17326" s="0" t="n">
        <v>2</v>
      </c>
      <c r="F17326" s="0" t="inlineStr">
        <is>
          <t>军工+粮食+生物疫苗+东北国资</t>
        </is>
      </c>
      <c r="G17326" s="10" t="n">
        <v>0.1001</v>
      </c>
      <c r="H17326" s="0" t="n">
        <v>8.460000000000001</v>
      </c>
      <c r="I17326" s="32" t="n">
        <v>0.6030902777777778</v>
      </c>
      <c r="J17326" s="33" t="n">
        <v>912109120</v>
      </c>
      <c r="K17326" s="33" t="n">
        <v>2618806500</v>
      </c>
    </row>
    <row r="17327">
      <c r="A17327" s="35" t="n">
        <v>45306</v>
      </c>
      <c r="B17327" s="9" t="inlineStr">
        <is>
          <t>sh603097</t>
        </is>
      </c>
      <c r="C17327" s="0" t="inlineStr">
        <is>
          <t>江苏华辰</t>
        </is>
      </c>
      <c r="D17327" s="0" t="inlineStr">
        <is>
          <t>2板换</t>
        </is>
      </c>
      <c r="E17327" s="0" t="n">
        <v>2</v>
      </c>
      <c r="F17327" s="0" t="inlineStr">
        <is>
          <t>电网设备+光伏+风电+充电桩</t>
        </is>
      </c>
      <c r="G17327" s="10" t="n">
        <v>0.1</v>
      </c>
      <c r="H17327" s="0" t="n">
        <v>28.94</v>
      </c>
      <c r="I17327" s="32" t="n">
        <v>0.5627546296296296</v>
      </c>
      <c r="J17327" s="33" t="n">
        <v>531712640</v>
      </c>
      <c r="K17327" s="33" t="n">
        <v>1157600000</v>
      </c>
    </row>
    <row r="17328">
      <c r="A17328" s="35" t="n">
        <v>45306</v>
      </c>
      <c r="B17328" s="9" t="inlineStr">
        <is>
          <t>sh600819</t>
        </is>
      </c>
      <c r="C17328" s="0" t="inlineStr">
        <is>
          <t>耀皮玻璃</t>
        </is>
      </c>
      <c r="D17328" s="0" t="inlineStr">
        <is>
          <t>2板一</t>
        </is>
      </c>
      <c r="E17328" s="0" t="n">
        <v>2</v>
      </c>
      <c r="F17328" s="0" t="inlineStr">
        <is>
          <t>光伏TCO玻璃+汽车玻璃+航空玻璃+上海国资</t>
        </is>
      </c>
      <c r="G17328" s="10" t="n">
        <v>0.1005</v>
      </c>
      <c r="H17328" s="0" t="n">
        <v>6.24</v>
      </c>
      <c r="I17328" s="32" t="n">
        <v>0.3958333333333333</v>
      </c>
      <c r="J17328" s="33" t="n">
        <v>46153536</v>
      </c>
      <c r="K17328" s="33" t="n">
        <v>4663876300</v>
      </c>
    </row>
    <row r="17329">
      <c r="A17329" s="35" t="n">
        <v>45306</v>
      </c>
      <c r="B17329" s="9" t="inlineStr">
        <is>
          <t>sh600565</t>
        </is>
      </c>
      <c r="C17329" s="0" t="inlineStr">
        <is>
          <t>迪马股份</t>
        </is>
      </c>
      <c r="D17329" s="0" t="inlineStr">
        <is>
          <t>2板换</t>
        </is>
      </c>
      <c r="E17329" s="0" t="n">
        <v>2</v>
      </c>
      <c r="F17329" s="0" t="inlineStr">
        <is>
          <t>房地产+专用车+机器人+资产重组预期</t>
        </is>
      </c>
      <c r="G17329" s="10" t="n">
        <v>0.09760000000000001</v>
      </c>
      <c r="H17329" s="0" t="n">
        <v>1.8</v>
      </c>
      <c r="I17329" s="32" t="n">
        <v>0.4182638888888889</v>
      </c>
      <c r="J17329" s="33" t="n">
        <v>343232640</v>
      </c>
      <c r="K17329" s="33" t="n">
        <v>4484711300</v>
      </c>
    </row>
    <row r="17330">
      <c r="A17330" s="35" t="n">
        <v>45306</v>
      </c>
      <c r="B17330" s="9" t="inlineStr">
        <is>
          <t>sz002140</t>
        </is>
      </c>
      <c r="C17330" s="0" t="inlineStr">
        <is>
          <t>东华科技</t>
        </is>
      </c>
      <c r="D17330" s="0" t="inlineStr">
        <is>
          <t>2板换</t>
        </is>
      </c>
      <c r="E17330" s="0" t="n">
        <v>2</v>
      </c>
      <c r="F17330" s="0" t="inlineStr">
        <is>
          <t>环保+POE胶膜+氢能源+国企</t>
        </is>
      </c>
      <c r="G17330" s="10" t="n">
        <v>0.09959999999999999</v>
      </c>
      <c r="H17330" s="0" t="n">
        <v>10.27</v>
      </c>
      <c r="I17330" s="32" t="n">
        <v>0.4683912037037037</v>
      </c>
      <c r="J17330" s="33" t="n">
        <v>585477720</v>
      </c>
      <c r="K17330" s="33" t="n">
        <v>5525470800</v>
      </c>
    </row>
    <row r="17331">
      <c r="A17331" s="35" t="n">
        <v>45306</v>
      </c>
      <c r="B17331" s="9" t="inlineStr">
        <is>
          <t>sz000861</t>
        </is>
      </c>
      <c r="C17331" s="0" t="inlineStr">
        <is>
          <t>海印股份</t>
        </is>
      </c>
      <c r="D17331" s="0" t="inlineStr">
        <is>
          <t>首板换</t>
        </is>
      </c>
      <c r="E17331" s="0" t="n">
        <v>1</v>
      </c>
      <c r="F17331" s="0" t="inlineStr">
        <is>
          <t>光伏+商业物业+金融服务</t>
        </is>
      </c>
      <c r="G17331" s="10" t="n">
        <v>0.099</v>
      </c>
      <c r="H17331" s="0" t="n">
        <v>2.22</v>
      </c>
      <c r="I17331" s="32" t="n">
        <v>0.5578587962962963</v>
      </c>
      <c r="J17331" s="33" t="n">
        <v>768638250</v>
      </c>
      <c r="K17331" s="33" t="n">
        <v>5298690200</v>
      </c>
    </row>
    <row r="17332">
      <c r="A17332" s="35" t="n">
        <v>45306</v>
      </c>
      <c r="B17332" s="9" t="inlineStr">
        <is>
          <t>sz001209</t>
        </is>
      </c>
      <c r="C17332" s="0" t="inlineStr">
        <is>
          <t>洪兴股份</t>
        </is>
      </c>
      <c r="D17332" s="0" t="inlineStr">
        <is>
          <t>首板换</t>
        </is>
      </c>
      <c r="E17332" s="0" t="n">
        <v>1</v>
      </c>
      <c r="F17332" s="0" t="inlineStr">
        <is>
          <t>家居服饰+三胎+数字经济</t>
        </is>
      </c>
      <c r="G17332" s="10" t="n">
        <v>0.1</v>
      </c>
      <c r="H17332" s="0" t="n">
        <v>20.46</v>
      </c>
      <c r="I17332" s="32" t="n">
        <v>0.4018055555555556</v>
      </c>
      <c r="J17332" s="33" t="n">
        <v>129454234</v>
      </c>
      <c r="K17332" s="33" t="n">
        <v>824289600</v>
      </c>
    </row>
    <row r="17333">
      <c r="A17333" s="35" t="n">
        <v>45306</v>
      </c>
      <c r="B17333" s="9" t="inlineStr">
        <is>
          <t>sz000610</t>
        </is>
      </c>
      <c r="C17333" s="0" t="inlineStr">
        <is>
          <t>西安旅游</t>
        </is>
      </c>
      <c r="D17333" s="0" t="inlineStr">
        <is>
          <t>首板换</t>
        </is>
      </c>
      <c r="E17333" s="0" t="n">
        <v>1</v>
      </c>
      <c r="F17333" s="0" t="inlineStr">
        <is>
          <t>旅游+网络直播+西安国资</t>
        </is>
      </c>
      <c r="G17333" s="10" t="n">
        <v>0.1004</v>
      </c>
      <c r="H17333" s="0" t="n">
        <v>15.02</v>
      </c>
      <c r="I17333" s="32" t="n">
        <v>0.3973958333333333</v>
      </c>
      <c r="J17333" s="33" t="n">
        <v>314939360</v>
      </c>
      <c r="K17333" s="33" t="n">
        <v>3536968100</v>
      </c>
    </row>
    <row r="17334">
      <c r="A17334" s="35" t="n">
        <v>45306</v>
      </c>
      <c r="B17334" s="9" t="inlineStr">
        <is>
          <t>sz001217</t>
        </is>
      </c>
      <c r="C17334" s="0" t="inlineStr">
        <is>
          <t>华尔泰</t>
        </is>
      </c>
      <c r="D17334" s="0" t="inlineStr">
        <is>
          <t>首板换</t>
        </is>
      </c>
      <c r="E17334" s="0" t="n">
        <v>1</v>
      </c>
      <c r="F17334" s="0" t="inlineStr">
        <is>
          <t>烟花禁燃令或修改+化工+烟花原料+锂电池</t>
        </is>
      </c>
      <c r="G17334" s="10" t="n">
        <v>0.1003</v>
      </c>
      <c r="H17334" s="0" t="n">
        <v>18.54</v>
      </c>
      <c r="I17334" s="32" t="n">
        <v>0.5674421296296296</v>
      </c>
      <c r="J17334" s="33" t="n">
        <v>641359150</v>
      </c>
      <c r="K17334" s="33" t="n">
        <v>2464500000</v>
      </c>
    </row>
    <row r="17335">
      <c r="A17335" s="35" t="n">
        <v>45306</v>
      </c>
      <c r="B17335" s="9" t="inlineStr">
        <is>
          <t>sz001239</t>
        </is>
      </c>
      <c r="C17335" s="0" t="inlineStr">
        <is>
          <t>永达股份</t>
        </is>
      </c>
      <c r="D17335" s="0" t="inlineStr">
        <is>
          <t>首板换</t>
        </is>
      </c>
      <c r="E17335" s="0" t="n">
        <v>1</v>
      </c>
      <c r="F17335" s="0" t="inlineStr">
        <is>
          <t>次新股+风电+智能制造+高端装备</t>
        </is>
      </c>
      <c r="G17335" s="10" t="n">
        <v>0.0999</v>
      </c>
      <c r="H17335" s="0" t="n">
        <v>22.8</v>
      </c>
      <c r="I17335" s="32" t="n">
        <v>0.588738425925926</v>
      </c>
      <c r="J17335" s="33" t="n">
        <v>377880700</v>
      </c>
      <c r="K17335" s="33" t="n">
        <v>1089530810</v>
      </c>
    </row>
    <row r="17336">
      <c r="A17336" s="35" t="n">
        <v>45306</v>
      </c>
      <c r="B17336" s="9" t="inlineStr">
        <is>
          <t>sz002103</t>
        </is>
      </c>
      <c r="C17336" s="0" t="inlineStr">
        <is>
          <t>广博股份</t>
        </is>
      </c>
      <c r="D17336" s="0" t="inlineStr">
        <is>
          <t>首板换</t>
        </is>
      </c>
      <c r="E17336" s="0" t="n">
        <v>1</v>
      </c>
      <c r="F17336" s="0" t="inlineStr">
        <is>
          <t>广告营销+抖音+跨境电商+文具</t>
        </is>
      </c>
      <c r="G17336" s="10" t="n">
        <v>0.1005</v>
      </c>
      <c r="H17336" s="0" t="n">
        <v>8.1</v>
      </c>
      <c r="I17336" s="32" t="n">
        <v>0.4321064814814815</v>
      </c>
      <c r="J17336" s="33" t="n">
        <v>290440020</v>
      </c>
      <c r="K17336" s="33" t="n">
        <v>3054309000</v>
      </c>
    </row>
    <row r="17337">
      <c r="A17337" s="35" t="n">
        <v>45306</v>
      </c>
      <c r="B17337" s="9" t="inlineStr">
        <is>
          <t>sz000523</t>
        </is>
      </c>
      <c r="C17337" s="0" t="inlineStr">
        <is>
          <t>红棉股份</t>
        </is>
      </c>
      <c r="D17337" s="0" t="inlineStr">
        <is>
          <t>首板换</t>
        </is>
      </c>
      <c r="E17337" s="0" t="n">
        <v>1</v>
      </c>
      <c r="F17337" s="0" t="inlineStr">
        <is>
          <t>拟购买鹰金钱100%股权+零售+广州国资</t>
        </is>
      </c>
      <c r="G17337" s="10" t="n">
        <v>0.1007</v>
      </c>
      <c r="H17337" s="0" t="n">
        <v>3.28</v>
      </c>
      <c r="I17337" s="32" t="n">
        <v>0.3960069444444445</v>
      </c>
      <c r="J17337" s="33" t="n">
        <v>77454221</v>
      </c>
      <c r="K17337" s="33" t="n">
        <v>4516038300</v>
      </c>
    </row>
    <row r="17338">
      <c r="A17338" s="35" t="n">
        <v>45306</v>
      </c>
      <c r="B17338" s="9" t="inlineStr">
        <is>
          <t>sz000020</t>
        </is>
      </c>
      <c r="C17338" s="0" t="inlineStr">
        <is>
          <t>深华发Ａ</t>
        </is>
      </c>
      <c r="D17338" s="0" t="inlineStr">
        <is>
          <t>首板换</t>
        </is>
      </c>
      <c r="E17338" s="0" t="n">
        <v>1</v>
      </c>
      <c r="F17338" s="0" t="inlineStr">
        <is>
          <t>精密注塑件+显示器</t>
        </is>
      </c>
      <c r="G17338" s="10" t="n">
        <v>0.1001</v>
      </c>
      <c r="H17338" s="0" t="n">
        <v>13.74</v>
      </c>
      <c r="I17338" s="32" t="n">
        <v>0.6207638888888889</v>
      </c>
      <c r="J17338" s="33" t="n">
        <v>259764900</v>
      </c>
      <c r="K17338" s="33" t="n">
        <v>2489212500</v>
      </c>
    </row>
    <row r="17339">
      <c r="A17339" s="35" t="n">
        <v>45306</v>
      </c>
      <c r="B17339" s="9" t="inlineStr">
        <is>
          <t>sh605577</t>
        </is>
      </c>
      <c r="C17339" s="0" t="inlineStr">
        <is>
          <t>龙版传媒</t>
        </is>
      </c>
      <c r="D17339" s="0" t="inlineStr">
        <is>
          <t>首板换</t>
        </is>
      </c>
      <c r="E17339" s="0" t="n">
        <v>1</v>
      </c>
      <c r="F17339" s="0" t="inlineStr">
        <is>
          <t>黑龙江国资+短视频+龙字辈</t>
        </is>
      </c>
      <c r="G17339" s="10" t="n">
        <v>0.0999</v>
      </c>
      <c r="H17339" s="0" t="n">
        <v>23.24</v>
      </c>
      <c r="I17339" s="32" t="n">
        <v>0.4224074074074074</v>
      </c>
      <c r="J17339" s="33" t="n">
        <v>382480450</v>
      </c>
      <c r="K17339" s="33" t="n">
        <v>4377589700</v>
      </c>
    </row>
    <row r="17340">
      <c r="A17340" s="35" t="n">
        <v>45306</v>
      </c>
      <c r="B17340" s="9" t="inlineStr">
        <is>
          <t>sz002211</t>
        </is>
      </c>
      <c r="C17340" s="0" t="inlineStr">
        <is>
          <t>宏达新材</t>
        </is>
      </c>
      <c r="D17340" s="0" t="inlineStr">
        <is>
          <t>首板换</t>
        </is>
      </c>
      <c r="E17340" s="0" t="n">
        <v>1</v>
      </c>
      <c r="F17340" s="0" t="inlineStr">
        <is>
          <t>PCB+硅橡胶+摘帽</t>
        </is>
      </c>
      <c r="G17340" s="10" t="n">
        <v>0.1012</v>
      </c>
      <c r="H17340" s="0" t="n">
        <v>4.46</v>
      </c>
      <c r="I17340" s="32" t="n">
        <v>0.4180902777777778</v>
      </c>
      <c r="J17340" s="33" t="n">
        <v>88928563</v>
      </c>
      <c r="K17340" s="33" t="n">
        <v>1928005700</v>
      </c>
    </row>
    <row r="17341">
      <c r="A17341" s="35" t="n">
        <v>45306</v>
      </c>
      <c r="B17341" s="9" t="inlineStr">
        <is>
          <t>sz002561</t>
        </is>
      </c>
      <c r="C17341" s="0" t="inlineStr">
        <is>
          <t>徐家汇</t>
        </is>
      </c>
      <c r="D17341" s="0" t="inlineStr">
        <is>
          <t>首板换</t>
        </is>
      </c>
      <c r="E17341" s="0" t="n">
        <v>1</v>
      </c>
      <c r="F17341" s="0" t="inlineStr">
        <is>
          <t>百货零售+新零售+数字货币+上海国资</t>
        </is>
      </c>
      <c r="G17341" s="10" t="n">
        <v>0.0997</v>
      </c>
      <c r="H17341" s="0" t="n">
        <v>11.14</v>
      </c>
      <c r="I17341" s="32" t="n">
        <v>0.6213310185185185</v>
      </c>
      <c r="J17341" s="33" t="n">
        <v>890265180</v>
      </c>
      <c r="K17341" s="33" t="n">
        <v>4584734400</v>
      </c>
    </row>
    <row r="17342">
      <c r="A17342" s="35" t="n">
        <v>45306</v>
      </c>
      <c r="B17342" s="9" t="inlineStr">
        <is>
          <t>sh605188</t>
        </is>
      </c>
      <c r="C17342" s="0" t="inlineStr">
        <is>
          <t>国光连锁</t>
        </is>
      </c>
      <c r="D17342" s="0" t="inlineStr">
        <is>
          <t>首板换</t>
        </is>
      </c>
      <c r="E17342" s="0" t="n">
        <v>1</v>
      </c>
      <c r="F17342" s="0" t="inlineStr">
        <is>
          <t>零售+预制菜+智能物流</t>
        </is>
      </c>
      <c r="G17342" s="10" t="n">
        <v>0.09959999999999999</v>
      </c>
      <c r="H17342" s="0" t="n">
        <v>9.83</v>
      </c>
      <c r="I17342" s="32" t="n">
        <v>0.4196180555555555</v>
      </c>
      <c r="J17342" s="33" t="n">
        <v>246611390</v>
      </c>
      <c r="K17342" s="33" t="n">
        <v>4871551400</v>
      </c>
    </row>
    <row r="17343">
      <c r="A17343" s="35" t="n">
        <v>45306</v>
      </c>
      <c r="B17343" s="9" t="inlineStr">
        <is>
          <t>sh600593</t>
        </is>
      </c>
      <c r="C17343" s="0" t="inlineStr">
        <is>
          <t>大连圣亚</t>
        </is>
      </c>
      <c r="D17343" s="0" t="inlineStr">
        <is>
          <t>首板换</t>
        </is>
      </c>
      <c r="E17343" s="0" t="n">
        <v>1</v>
      </c>
      <c r="F17343" s="0" t="inlineStr">
        <is>
          <t>东北旅游+抖音+大连国资</t>
        </is>
      </c>
      <c r="G17343" s="10" t="n">
        <v>0.1001</v>
      </c>
      <c r="H17343" s="0" t="n">
        <v>30.43</v>
      </c>
      <c r="I17343" s="32" t="n">
        <v>0.4306365740740741</v>
      </c>
      <c r="J17343" s="33" t="n">
        <v>546955020</v>
      </c>
      <c r="K17343" s="33" t="n">
        <v>3919384000</v>
      </c>
    </row>
    <row r="17344">
      <c r="A17344" s="35" t="n">
        <v>45306</v>
      </c>
      <c r="B17344" s="9" t="inlineStr">
        <is>
          <t>sh600706</t>
        </is>
      </c>
      <c r="C17344" s="0" t="inlineStr">
        <is>
          <t>曲江文旅</t>
        </is>
      </c>
      <c r="D17344" s="0" t="inlineStr">
        <is>
          <t>首板换</t>
        </is>
      </c>
      <c r="E17344" s="0" t="n">
        <v>1</v>
      </c>
      <c r="F17344" s="0" t="inlineStr">
        <is>
          <t>盛唐密盒+旅游+职业教育+国企</t>
        </is>
      </c>
      <c r="G17344" s="10" t="n">
        <v>0.0997</v>
      </c>
      <c r="H17344" s="0" t="n">
        <v>16.1</v>
      </c>
      <c r="I17344" s="32" t="n">
        <v>0.6225694444444444</v>
      </c>
      <c r="J17344" s="33" t="n">
        <v>760947780</v>
      </c>
      <c r="K17344" s="33" t="n">
        <v>4089886000</v>
      </c>
    </row>
    <row r="17345">
      <c r="A17345" s="35" t="n">
        <v>45306</v>
      </c>
      <c r="B17345" s="9" t="inlineStr">
        <is>
          <t>sh601226</t>
        </is>
      </c>
      <c r="C17345" s="0" t="inlineStr">
        <is>
          <t>华电重工</t>
        </is>
      </c>
      <c r="D17345" s="0" t="inlineStr">
        <is>
          <t>首板换</t>
        </is>
      </c>
      <c r="E17345" s="0" t="n">
        <v>1</v>
      </c>
      <c r="F17345" s="0" t="inlineStr">
        <is>
          <t>氢能源+风电+国企</t>
        </is>
      </c>
      <c r="G17345" s="10" t="n">
        <v>0.1002</v>
      </c>
      <c r="H17345" s="0" t="n">
        <v>7.25</v>
      </c>
      <c r="I17345" s="32" t="n">
        <v>0.4607986111111111</v>
      </c>
      <c r="J17345" s="33" t="n">
        <v>339386220</v>
      </c>
      <c r="K17345" s="33" t="n">
        <v>8401503000</v>
      </c>
    </row>
    <row r="17346">
      <c r="A17346" s="35" t="n">
        <v>45306</v>
      </c>
      <c r="B17346" s="9" t="inlineStr">
        <is>
          <t>sh605111</t>
        </is>
      </c>
      <c r="C17346" s="0" t="inlineStr">
        <is>
          <t>新洁能</t>
        </is>
      </c>
      <c r="D17346" s="0" t="inlineStr">
        <is>
          <t>首板换</t>
        </is>
      </c>
      <c r="E17346" s="0" t="n">
        <v>1</v>
      </c>
      <c r="F17346" s="0" t="inlineStr">
        <is>
          <t>半导体及元件+汽车芯片+第三代半导体</t>
        </is>
      </c>
      <c r="G17346" s="10" t="n">
        <v>0.1</v>
      </c>
      <c r="H17346" s="0" t="n">
        <v>39.49</v>
      </c>
      <c r="I17346" s="32" t="n">
        <v>0.4148842592592593</v>
      </c>
      <c r="J17346" s="33" t="n">
        <v>542085370</v>
      </c>
      <c r="K17346" s="33" t="n">
        <v>11726962800</v>
      </c>
    </row>
    <row r="17347">
      <c r="A17347" s="35" t="n">
        <v>45306</v>
      </c>
      <c r="B17347" s="9" t="inlineStr">
        <is>
          <t>sh603192</t>
        </is>
      </c>
      <c r="C17347" s="0" t="inlineStr">
        <is>
          <t>汇得科技</t>
        </is>
      </c>
      <c r="D17347" s="0" t="inlineStr">
        <is>
          <t>首板换</t>
        </is>
      </c>
      <c r="E17347" s="0" t="n">
        <v>1</v>
      </c>
      <c r="F17347" s="0" t="inlineStr">
        <is>
          <t>化工+汽车热管理+专精特新</t>
        </is>
      </c>
      <c r="G17347" s="10" t="n">
        <v>0.1001</v>
      </c>
      <c r="H17347" s="0" t="n">
        <v>21.43</v>
      </c>
      <c r="I17347" s="32" t="n">
        <v>0.4057407407407407</v>
      </c>
      <c r="J17347" s="33" t="n">
        <v>63153663</v>
      </c>
      <c r="K17347" s="33" t="n">
        <v>2971626700</v>
      </c>
    </row>
    <row r="17348">
      <c r="A17348" s="35" t="n">
        <v>45306</v>
      </c>
      <c r="B17348" s="9" t="inlineStr">
        <is>
          <t>sh603199</t>
        </is>
      </c>
      <c r="C17348" s="0" t="inlineStr">
        <is>
          <t>九华旅游</t>
        </is>
      </c>
      <c r="D17348" s="0" t="inlineStr">
        <is>
          <t>首板换</t>
        </is>
      </c>
      <c r="E17348" s="0" t="n">
        <v>1</v>
      </c>
      <c r="F17348" s="0" t="inlineStr">
        <is>
          <t>旅游+电子商务+国企改革</t>
        </is>
      </c>
      <c r="G17348" s="10" t="n">
        <v>0.0999</v>
      </c>
      <c r="H17348" s="0" t="n">
        <v>30.72</v>
      </c>
      <c r="I17348" s="32" t="n">
        <v>0.4537847222222222</v>
      </c>
      <c r="J17348" s="33" t="n">
        <v>413261110</v>
      </c>
      <c r="K17348" s="33" t="n">
        <v>3400089600</v>
      </c>
    </row>
    <row r="17349">
      <c r="A17349" s="35" t="n">
        <v>45306</v>
      </c>
      <c r="B17349" s="9" t="inlineStr">
        <is>
          <t>sh603213</t>
        </is>
      </c>
      <c r="C17349" s="0" t="inlineStr">
        <is>
          <t>镇洋发展</t>
        </is>
      </c>
      <c r="D17349" s="0" t="inlineStr">
        <is>
          <t>首板换</t>
        </is>
      </c>
      <c r="E17349" s="0" t="n">
        <v>1</v>
      </c>
      <c r="F17349" s="0" t="inlineStr">
        <is>
          <t>氢能源+氯碱+国企改革</t>
        </is>
      </c>
      <c r="G17349" s="10" t="n">
        <v>0.0998</v>
      </c>
      <c r="H17349" s="0" t="n">
        <v>12.23</v>
      </c>
      <c r="I17349" s="32" t="n">
        <v>0.4378587962962963</v>
      </c>
      <c r="J17349" s="33" t="n">
        <v>131632229</v>
      </c>
      <c r="K17349" s="33" t="n">
        <v>1905369300</v>
      </c>
    </row>
    <row r="17350">
      <c r="A17350" s="35" t="n">
        <v>45306</v>
      </c>
      <c r="B17350" s="9" t="inlineStr">
        <is>
          <t>sh603398</t>
        </is>
      </c>
      <c r="C17350" s="0" t="inlineStr">
        <is>
          <t>沐邦高科</t>
        </is>
      </c>
      <c r="D17350" s="0" t="inlineStr">
        <is>
          <t>首板换</t>
        </is>
      </c>
      <c r="E17350" s="0" t="n">
        <v>1</v>
      </c>
      <c r="F17350" s="0" t="inlineStr">
        <is>
          <t>TOPCON电池+三胎+拟投资+定增注册</t>
        </is>
      </c>
      <c r="G17350" s="10" t="n">
        <v>0.1001</v>
      </c>
      <c r="H17350" s="0" t="n">
        <v>21.1</v>
      </c>
      <c r="I17350" s="32" t="n">
        <v>0.6171643518518518</v>
      </c>
      <c r="J17350" s="33" t="n">
        <v>377168750</v>
      </c>
      <c r="K17350" s="33" t="n">
        <v>7229588100</v>
      </c>
    </row>
    <row r="17351">
      <c r="A17351" s="35" t="n">
        <v>45306</v>
      </c>
      <c r="B17351" s="9" t="inlineStr">
        <is>
          <t>sh603518</t>
        </is>
      </c>
      <c r="C17351" s="0" t="inlineStr">
        <is>
          <t>锦泓集团</t>
        </is>
      </c>
      <c r="D17351" s="0" t="inlineStr">
        <is>
          <t>首板一</t>
        </is>
      </c>
      <c r="E17351" s="0" t="n">
        <v>1</v>
      </c>
      <c r="F17351" s="0" t="inlineStr">
        <is>
          <t>年报预增+服装</t>
        </is>
      </c>
      <c r="G17351" s="10" t="n">
        <v>0.1003</v>
      </c>
      <c r="H17351" s="0" t="n">
        <v>11.3</v>
      </c>
      <c r="I17351" s="32" t="n">
        <v>0.3958333333333333</v>
      </c>
      <c r="J17351" s="33" t="n">
        <v>114847324</v>
      </c>
      <c r="K17351" s="33" t="n">
        <v>3881019900</v>
      </c>
    </row>
    <row r="17352">
      <c r="A17352" s="35" t="n">
        <v>45306</v>
      </c>
      <c r="B17352" s="9" t="inlineStr">
        <is>
          <t>sh603656</t>
        </is>
      </c>
      <c r="C17352" s="0" t="inlineStr">
        <is>
          <t>泰禾智能</t>
        </is>
      </c>
      <c r="D17352" s="0" t="inlineStr">
        <is>
          <t>首板换</t>
        </is>
      </c>
      <c r="E17352" s="0" t="n">
        <v>1</v>
      </c>
      <c r="F17352" s="0" t="inlineStr">
        <is>
          <t>AI视觉识别+机器人+机器视觉</t>
        </is>
      </c>
      <c r="G17352" s="10" t="n">
        <v>0.0997</v>
      </c>
      <c r="H17352" s="0" t="n">
        <v>16.87</v>
      </c>
      <c r="I17352" s="32" t="n">
        <v>0.396875</v>
      </c>
      <c r="J17352" s="33" t="n">
        <v>137010830</v>
      </c>
      <c r="K17352" s="33" t="n">
        <v>3093542300</v>
      </c>
    </row>
    <row r="17353">
      <c r="A17353" s="35" t="n">
        <v>45303</v>
      </c>
      <c r="B17353" s="9" t="inlineStr">
        <is>
          <t>sz000017</t>
        </is>
      </c>
      <c r="C17353" s="0" t="inlineStr">
        <is>
          <t>深中华A</t>
        </is>
      </c>
      <c r="D17353" s="0" t="inlineStr">
        <is>
          <t>4板一</t>
        </is>
      </c>
      <c r="E17353" s="0" t="n">
        <v>4</v>
      </c>
      <c r="F17353" s="0" t="inlineStr">
        <is>
          <t>锂电池+黄金+自行车+重整预期+三季报增长</t>
        </is>
      </c>
      <c r="G17353" s="10" t="n">
        <v>0.1008</v>
      </c>
      <c r="H17353" s="0" t="n">
        <v>6.55</v>
      </c>
      <c r="I17353" s="32" t="n">
        <v>0.3958333333333333</v>
      </c>
      <c r="J17353" s="33" t="n">
        <v>36932411</v>
      </c>
      <c r="K17353" s="33" t="n">
        <v>1984551500</v>
      </c>
    </row>
    <row r="17354">
      <c r="A17354" s="35" t="n">
        <v>45303</v>
      </c>
      <c r="B17354" s="9" t="inlineStr">
        <is>
          <t>sz002641</t>
        </is>
      </c>
      <c r="C17354" s="0" t="inlineStr">
        <is>
          <t>公元股份</t>
        </is>
      </c>
      <c r="D17354" s="0" t="inlineStr">
        <is>
          <t>4板一</t>
        </is>
      </c>
      <c r="E17354" s="0" t="n">
        <v>4</v>
      </c>
      <c r="F17354" s="0" t="inlineStr">
        <is>
          <t>年报预增+机器人+光伏概念+新型城镇化</t>
        </is>
      </c>
      <c r="G17354" s="10" t="n">
        <v>0.1</v>
      </c>
      <c r="H17354" s="0" t="n">
        <v>7.15</v>
      </c>
      <c r="I17354" s="32" t="n">
        <v>0.3958333333333333</v>
      </c>
      <c r="J17354" s="33" t="n">
        <v>50460925</v>
      </c>
      <c r="K17354" s="33" t="n">
        <v>8110787300</v>
      </c>
    </row>
    <row r="17355">
      <c r="A17355" s="35" t="n">
        <v>45303</v>
      </c>
      <c r="B17355" s="9" t="inlineStr">
        <is>
          <t>sh603628</t>
        </is>
      </c>
      <c r="C17355" s="0" t="inlineStr">
        <is>
          <t>清源股份</t>
        </is>
      </c>
      <c r="D17355" s="0" t="inlineStr">
        <is>
          <t>5天3板换</t>
        </is>
      </c>
      <c r="E17355" s="0" t="n">
        <v>2</v>
      </c>
      <c r="F17355" s="0" t="inlineStr">
        <is>
          <t>光伏+BIPV+储能</t>
        </is>
      </c>
      <c r="G17355" s="10" t="n">
        <v>0.1001</v>
      </c>
      <c r="H17355" s="0" t="n">
        <v>25.27</v>
      </c>
      <c r="I17355" s="32" t="n">
        <v>0.5816666666666667</v>
      </c>
      <c r="J17355" s="33" t="n">
        <v>1593899800</v>
      </c>
      <c r="K17355" s="33" t="n">
        <v>6918926000</v>
      </c>
    </row>
    <row r="17356">
      <c r="A17356" s="35" t="n">
        <v>45303</v>
      </c>
      <c r="B17356" s="9" t="inlineStr">
        <is>
          <t>sz002708</t>
        </is>
      </c>
      <c r="C17356" s="0" t="inlineStr">
        <is>
          <t>光洋股份</t>
        </is>
      </c>
      <c r="D17356" s="0" t="inlineStr">
        <is>
          <t>3板T</t>
        </is>
      </c>
      <c r="E17356" s="0" t="n">
        <v>3</v>
      </c>
      <c r="F17356" s="0" t="inlineStr">
        <is>
          <t>飞行汽车+机器人减速器+华为汽车+消费电子</t>
        </is>
      </c>
      <c r="G17356" s="10" t="n">
        <v>0.0999</v>
      </c>
      <c r="H17356" s="0" t="n">
        <v>10.35</v>
      </c>
      <c r="I17356" s="32" t="n">
        <v>0.403125</v>
      </c>
      <c r="J17356" s="33" t="n">
        <v>411579790</v>
      </c>
      <c r="K17356" s="33" t="n">
        <v>4232237500</v>
      </c>
    </row>
    <row r="17357">
      <c r="A17357" s="35" t="n">
        <v>45303</v>
      </c>
      <c r="B17357" s="9" t="inlineStr">
        <is>
          <t>sh603955</t>
        </is>
      </c>
      <c r="C17357" s="0" t="inlineStr">
        <is>
          <t>大千生态</t>
        </is>
      </c>
      <c r="D17357" s="0" t="inlineStr">
        <is>
          <t>2板一</t>
        </is>
      </c>
      <c r="E17357" s="0" t="n">
        <v>2</v>
      </c>
      <c r="F17357" s="0" t="inlineStr">
        <is>
          <t>生态景观+碳中和+新型城镇化</t>
        </is>
      </c>
      <c r="G17357" s="10" t="n">
        <v>0.0998</v>
      </c>
      <c r="H17357" s="0" t="n">
        <v>18.07</v>
      </c>
      <c r="I17357" s="32" t="n">
        <v>0.3958333333333333</v>
      </c>
      <c r="J17357" s="33" t="n">
        <v>62526718</v>
      </c>
      <c r="K17357" s="33" t="n">
        <v>2452460400</v>
      </c>
    </row>
    <row r="17358">
      <c r="A17358" s="35" t="n">
        <v>45303</v>
      </c>
      <c r="B17358" s="9" t="inlineStr">
        <is>
          <t>sh603276</t>
        </is>
      </c>
      <c r="C17358" s="0" t="inlineStr">
        <is>
          <t>恒兴新材</t>
        </is>
      </c>
      <c r="D17358" s="0" t="inlineStr">
        <is>
          <t>2板换</t>
        </is>
      </c>
      <c r="E17358" s="0" t="n">
        <v>2</v>
      </c>
      <c r="F17358" s="0" t="inlineStr">
        <is>
          <t>锂电池+次新股+精细化工</t>
        </is>
      </c>
      <c r="G17358" s="10" t="n">
        <v>0.1001</v>
      </c>
      <c r="H17358" s="0" t="n">
        <v>28.36</v>
      </c>
      <c r="I17358" s="32" t="n">
        <v>0.5693402777777777</v>
      </c>
      <c r="J17358" s="33" t="n">
        <v>457323800</v>
      </c>
      <c r="K17358" s="33" t="n">
        <v>1078066350</v>
      </c>
    </row>
    <row r="17359">
      <c r="A17359" s="35" t="n">
        <v>45303</v>
      </c>
      <c r="B17359" s="9" t="inlineStr">
        <is>
          <t>sz000676</t>
        </is>
      </c>
      <c r="C17359" s="0" t="inlineStr">
        <is>
          <t>智度股份</t>
        </is>
      </c>
      <c r="D17359" s="0" t="inlineStr">
        <is>
          <t>2板换</t>
        </is>
      </c>
      <c r="E17359" s="0" t="n">
        <v>2</v>
      </c>
      <c r="F17359" s="0" t="inlineStr">
        <is>
          <t>参股比特小鹿+华为广告+虚拟现实+数字营销</t>
        </is>
      </c>
      <c r="G17359" s="10" t="n">
        <v>0.1004</v>
      </c>
      <c r="H17359" s="0" t="n">
        <v>8.66</v>
      </c>
      <c r="I17359" s="32" t="n">
        <v>0.6219444444444444</v>
      </c>
      <c r="J17359" s="33" t="n">
        <v>2311985300</v>
      </c>
      <c r="K17359" s="33" t="n">
        <v>11039976100</v>
      </c>
    </row>
    <row r="17360">
      <c r="A17360" s="35" t="n">
        <v>45303</v>
      </c>
      <c r="B17360" s="9" t="inlineStr">
        <is>
          <t>sh603038</t>
        </is>
      </c>
      <c r="C17360" s="0" t="inlineStr">
        <is>
          <t>华立股份</t>
        </is>
      </c>
      <c r="D17360" s="0" t="inlineStr">
        <is>
          <t>2板一</t>
        </is>
      </c>
      <c r="E17360" s="0" t="n">
        <v>2</v>
      </c>
      <c r="F17360" s="0" t="inlineStr">
        <is>
          <t>鸿蒙概念+高管变动+拟设子公司</t>
        </is>
      </c>
      <c r="G17360" s="10" t="n">
        <v>0.0999</v>
      </c>
      <c r="H17360" s="0" t="n">
        <v>14.76</v>
      </c>
      <c r="I17360" s="32" t="n">
        <v>0.3958333333333333</v>
      </c>
      <c r="J17360" s="33" t="n">
        <v>77167745</v>
      </c>
      <c r="K17360" s="33" t="n">
        <v>3050518500</v>
      </c>
    </row>
    <row r="17361">
      <c r="A17361" s="35" t="n">
        <v>45303</v>
      </c>
      <c r="B17361" s="9" t="inlineStr">
        <is>
          <t>sh600828</t>
        </is>
      </c>
      <c r="C17361" s="0" t="inlineStr">
        <is>
          <t>茂业商业</t>
        </is>
      </c>
      <c r="D17361" s="0" t="inlineStr">
        <is>
          <t>2板换</t>
        </is>
      </c>
      <c r="E17361" s="0" t="n">
        <v>2</v>
      </c>
      <c r="F17361" s="0" t="inlineStr">
        <is>
          <t>百货零售+业绩增长</t>
        </is>
      </c>
      <c r="G17361" s="10" t="n">
        <v>0.0993</v>
      </c>
      <c r="H17361" s="0" t="n">
        <v>4.76</v>
      </c>
      <c r="I17361" s="32" t="n">
        <v>0.4206597222222222</v>
      </c>
      <c r="J17361" s="33" t="n">
        <v>228773660</v>
      </c>
      <c r="K17361" s="33" t="n">
        <v>8241274500</v>
      </c>
    </row>
    <row r="17362">
      <c r="A17362" s="35" t="n">
        <v>45303</v>
      </c>
      <c r="B17362" s="9" t="inlineStr">
        <is>
          <t>sz002868</t>
        </is>
      </c>
      <c r="C17362" s="0" t="inlineStr">
        <is>
          <t>绿康生化</t>
        </is>
      </c>
      <c r="D17362" s="0" t="inlineStr">
        <is>
          <t>2板换</t>
        </is>
      </c>
      <c r="E17362" s="0" t="n">
        <v>2</v>
      </c>
      <c r="F17362" s="0" t="inlineStr">
        <is>
          <t>光伏+POE胶膜+兽药+外销</t>
        </is>
      </c>
      <c r="G17362" s="10" t="n">
        <v>0.1</v>
      </c>
      <c r="H17362" s="0" t="n">
        <v>24.85</v>
      </c>
      <c r="I17362" s="32" t="n">
        <v>0.4024305555555556</v>
      </c>
      <c r="J17362" s="33" t="n">
        <v>144803740</v>
      </c>
      <c r="K17362" s="33" t="n">
        <v>3796861500</v>
      </c>
    </row>
    <row r="17363">
      <c r="A17363" s="35" t="n">
        <v>45303</v>
      </c>
      <c r="B17363" s="9" t="inlineStr">
        <is>
          <t>sz000638</t>
        </is>
      </c>
      <c r="C17363" s="0" t="inlineStr">
        <is>
          <t>万方发展</t>
        </is>
      </c>
      <c r="D17363" s="0" t="inlineStr">
        <is>
          <t>首板换</t>
        </is>
      </c>
      <c r="E17363" s="0" t="n">
        <v>1</v>
      </c>
      <c r="F17363" s="0" t="inlineStr">
        <is>
          <t>军工+粮食+生物疫苗+东北国资</t>
        </is>
      </c>
      <c r="G17363" s="10" t="n">
        <v>0.1001</v>
      </c>
      <c r="H17363" s="0" t="n">
        <v>7.69</v>
      </c>
      <c r="I17363" s="32" t="n">
        <v>0.5840972222222223</v>
      </c>
      <c r="J17363" s="33" t="n">
        <v>349343180</v>
      </c>
      <c r="K17363" s="33" t="n">
        <v>2380451800</v>
      </c>
    </row>
    <row r="17364">
      <c r="A17364" s="35" t="n">
        <v>45303</v>
      </c>
      <c r="B17364" s="9" t="inlineStr">
        <is>
          <t>sz000966</t>
        </is>
      </c>
      <c r="C17364" s="0" t="inlineStr">
        <is>
          <t>长源电力</t>
        </is>
      </c>
      <c r="D17364" s="0" t="inlineStr">
        <is>
          <t>首板换</t>
        </is>
      </c>
      <c r="E17364" s="0" t="n">
        <v>1</v>
      </c>
      <c r="F17364" s="0" t="inlineStr">
        <is>
          <t>电力+光伏+碳中和+国企改革</t>
        </is>
      </c>
      <c r="G17364" s="10" t="n">
        <v>0.09909999999999999</v>
      </c>
      <c r="H17364" s="0" t="n">
        <v>4.88</v>
      </c>
      <c r="I17364" s="32" t="n">
        <v>0.4786921296296296</v>
      </c>
      <c r="J17364" s="33" t="n">
        <v>446866190</v>
      </c>
      <c r="K17364" s="33" t="n">
        <v>6382802300</v>
      </c>
    </row>
    <row r="17365">
      <c r="A17365" s="35" t="n">
        <v>45303</v>
      </c>
      <c r="B17365" s="9" t="inlineStr">
        <is>
          <t>sz001212</t>
        </is>
      </c>
      <c r="C17365" s="0" t="inlineStr">
        <is>
          <t>中旗新材</t>
        </is>
      </c>
      <c r="D17365" s="0" t="inlineStr">
        <is>
          <t>首板换</t>
        </is>
      </c>
      <c r="E17365" s="0" t="n">
        <v>1</v>
      </c>
      <c r="F17365" s="0" t="inlineStr">
        <is>
          <t>光伏+石英石装饰材料</t>
        </is>
      </c>
      <c r="G17365" s="10" t="n">
        <v>0.1002</v>
      </c>
      <c r="H17365" s="0" t="n">
        <v>26.13</v>
      </c>
      <c r="I17365" s="32" t="n">
        <v>0.4586111111111111</v>
      </c>
      <c r="J17365" s="33" t="n">
        <v>82201689</v>
      </c>
      <c r="K17365" s="33" t="n">
        <v>1432349700</v>
      </c>
    </row>
    <row r="17366">
      <c r="A17366" s="35" t="n">
        <v>45303</v>
      </c>
      <c r="B17366" s="9" t="inlineStr">
        <is>
          <t>sz002140</t>
        </is>
      </c>
      <c r="C17366" s="0" t="inlineStr">
        <is>
          <t>东华科技</t>
        </is>
      </c>
      <c r="D17366" s="0" t="inlineStr">
        <is>
          <t>首板换</t>
        </is>
      </c>
      <c r="E17366" s="0" t="n">
        <v>1</v>
      </c>
      <c r="F17366" s="0" t="inlineStr">
        <is>
          <t>环保+新能源+国企</t>
        </is>
      </c>
      <c r="G17366" s="10" t="n">
        <v>0.1001</v>
      </c>
      <c r="H17366" s="0" t="n">
        <v>9.34</v>
      </c>
      <c r="I17366" s="32" t="n">
        <v>0.3982638888888889</v>
      </c>
      <c r="J17366" s="33" t="n">
        <v>171240280</v>
      </c>
      <c r="K17366" s="33" t="n">
        <v>5025111700</v>
      </c>
    </row>
    <row r="17367">
      <c r="A17367" s="35" t="n">
        <v>45303</v>
      </c>
      <c r="B17367" s="9" t="inlineStr">
        <is>
          <t>sz002606</t>
        </is>
      </c>
      <c r="C17367" s="0" t="inlineStr">
        <is>
          <t>大连电瓷</t>
        </is>
      </c>
      <c r="D17367" s="0" t="inlineStr">
        <is>
          <t>首板换</t>
        </is>
      </c>
      <c r="E17367" s="0" t="n">
        <v>1</v>
      </c>
      <c r="F17367" s="0" t="inlineStr">
        <is>
          <t>数字能碳业务+电力设备+绝缘子避雷器</t>
        </is>
      </c>
      <c r="G17367" s="10" t="n">
        <v>0.1003</v>
      </c>
      <c r="H17367" s="0" t="n">
        <v>8.67</v>
      </c>
      <c r="I17367" s="32" t="n">
        <v>0.4468865740740741</v>
      </c>
      <c r="J17367" s="33" t="n">
        <v>307322690</v>
      </c>
      <c r="K17367" s="33" t="n">
        <v>3651301600</v>
      </c>
    </row>
    <row r="17368">
      <c r="A17368" s="35" t="n">
        <v>45303</v>
      </c>
      <c r="B17368" s="9" t="inlineStr">
        <is>
          <t>sz002651</t>
        </is>
      </c>
      <c r="C17368" s="0" t="inlineStr">
        <is>
          <t>利君股份</t>
        </is>
      </c>
      <c r="D17368" s="0" t="inlineStr">
        <is>
          <t>首板换</t>
        </is>
      </c>
      <c r="E17368" s="0" t="n">
        <v>1</v>
      </c>
      <c r="F17368" s="0" t="inlineStr">
        <is>
          <t>航空装备+机器人+节能环保</t>
        </is>
      </c>
      <c r="G17368" s="10" t="n">
        <v>0.1004</v>
      </c>
      <c r="H17368" s="0" t="n">
        <v>7.34</v>
      </c>
      <c r="I17368" s="32" t="n">
        <v>0.5455439814814815</v>
      </c>
      <c r="J17368" s="33" t="n">
        <v>145728630</v>
      </c>
      <c r="K17368" s="33" t="n">
        <v>4150503100</v>
      </c>
    </row>
    <row r="17369">
      <c r="A17369" s="35" t="n">
        <v>45303</v>
      </c>
      <c r="B17369" s="9" t="inlineStr">
        <is>
          <t>sz003000</t>
        </is>
      </c>
      <c r="C17369" s="0" t="inlineStr">
        <is>
          <t>劲仔食品</t>
        </is>
      </c>
      <c r="D17369" s="0" t="inlineStr">
        <is>
          <t>首板一</t>
        </is>
      </c>
      <c r="E17369" s="0" t="n">
        <v>1</v>
      </c>
      <c r="F17369" s="0" t="inlineStr">
        <is>
          <t>年报预增+休闲食品</t>
        </is>
      </c>
      <c r="G17369" s="10" t="n">
        <v>0.0998</v>
      </c>
      <c r="H17369" s="0" t="n">
        <v>13</v>
      </c>
      <c r="I17369" s="32" t="n">
        <v>0.3958333333333333</v>
      </c>
      <c r="J17369" s="33" t="n">
        <v>70375682</v>
      </c>
      <c r="K17369" s="33" t="n">
        <v>3778296000</v>
      </c>
    </row>
    <row r="17370">
      <c r="A17370" s="35" t="n">
        <v>45303</v>
      </c>
      <c r="B17370" s="9" t="inlineStr">
        <is>
          <t>sz003022</t>
        </is>
      </c>
      <c r="C17370" s="0" t="inlineStr">
        <is>
          <t>联泓新科</t>
        </is>
      </c>
      <c r="D17370" s="0" t="inlineStr">
        <is>
          <t>首板换</t>
        </is>
      </c>
      <c r="E17370" s="0" t="n">
        <v>1</v>
      </c>
      <c r="F17370" s="0" t="inlineStr">
        <is>
          <t>POE胶膜+光伏+锂电池+新材料</t>
        </is>
      </c>
      <c r="G17370" s="10" t="n">
        <v>0.0998</v>
      </c>
      <c r="H17370" s="0" t="n">
        <v>18.96</v>
      </c>
      <c r="I17370" s="32" t="n">
        <v>0.4012152777777778</v>
      </c>
      <c r="J17370" s="33" t="n">
        <v>275137640</v>
      </c>
      <c r="K17370" s="33" t="n">
        <v>25322369000</v>
      </c>
    </row>
    <row r="17371">
      <c r="A17371" s="35" t="n">
        <v>45303</v>
      </c>
      <c r="B17371" s="9" t="inlineStr">
        <is>
          <t>sz300197</t>
        </is>
      </c>
      <c r="C17371" s="0" t="inlineStr">
        <is>
          <t>节能铁汉</t>
        </is>
      </c>
      <c r="D17371" s="0" t="inlineStr">
        <is>
          <t>首板T</t>
        </is>
      </c>
      <c r="E17371" s="0" t="n">
        <v>1</v>
      </c>
      <c r="F17371" s="0" t="inlineStr">
        <is>
          <t>中标海外重大项目+环境治理</t>
        </is>
      </c>
      <c r="G17371" s="10" t="n">
        <v>0.2</v>
      </c>
      <c r="H17371" s="0" t="n">
        <v>2.34</v>
      </c>
      <c r="I17371" s="32" t="n">
        <v>0.4778240740740741</v>
      </c>
      <c r="J17371" s="33" t="n">
        <v>447726100</v>
      </c>
      <c r="K17371" s="33" t="n">
        <v>5225907600</v>
      </c>
    </row>
    <row r="17372">
      <c r="A17372" s="35" t="n">
        <v>45303</v>
      </c>
      <c r="B17372" s="9" t="inlineStr">
        <is>
          <t>sh600565</t>
        </is>
      </c>
      <c r="C17372" s="0" t="inlineStr">
        <is>
          <t>迪马股份</t>
        </is>
      </c>
      <c r="D17372" s="0" t="inlineStr">
        <is>
          <t>首板换</t>
        </is>
      </c>
      <c r="E17372" s="0" t="n">
        <v>1</v>
      </c>
      <c r="F17372" s="0" t="inlineStr">
        <is>
          <t>资产重组预期+房地产+专用车+机器人</t>
        </is>
      </c>
      <c r="G17372" s="10" t="n">
        <v>0.1007</v>
      </c>
      <c r="H17372" s="0" t="n">
        <v>1.64</v>
      </c>
      <c r="I17372" s="32" t="n">
        <v>0.4234375</v>
      </c>
      <c r="J17372" s="33" t="n">
        <v>168656120</v>
      </c>
      <c r="K17372" s="33" t="n">
        <v>4086070300</v>
      </c>
    </row>
    <row r="17373">
      <c r="A17373" s="35" t="n">
        <v>45303</v>
      </c>
      <c r="B17373" s="9" t="inlineStr">
        <is>
          <t>sh600744</t>
        </is>
      </c>
      <c r="C17373" s="0" t="inlineStr">
        <is>
          <t>华银电力</t>
        </is>
      </c>
      <c r="D17373" s="0" t="inlineStr">
        <is>
          <t>首板换</t>
        </is>
      </c>
      <c r="E17373" s="0" t="n">
        <v>1</v>
      </c>
      <c r="F17373" s="0" t="inlineStr">
        <is>
          <t>绿色电力+煤炭概念+国企</t>
        </is>
      </c>
      <c r="G17373" s="10" t="n">
        <v>0.1009</v>
      </c>
      <c r="H17373" s="0" t="n">
        <v>3.82</v>
      </c>
      <c r="I17373" s="32" t="n">
        <v>0.4670601851851852</v>
      </c>
      <c r="J17373" s="33" t="n">
        <v>684673590</v>
      </c>
      <c r="K17373" s="33" t="n">
        <v>7758894700</v>
      </c>
    </row>
    <row r="17374">
      <c r="A17374" s="35" t="n">
        <v>45303</v>
      </c>
      <c r="B17374" s="9" t="inlineStr">
        <is>
          <t>sh600819</t>
        </is>
      </c>
      <c r="C17374" s="0" t="inlineStr">
        <is>
          <t>耀皮玻璃</t>
        </is>
      </c>
      <c r="D17374" s="0" t="inlineStr">
        <is>
          <t>首板换</t>
        </is>
      </c>
      <c r="E17374" s="0" t="n">
        <v>1</v>
      </c>
      <c r="F17374" s="0" t="inlineStr">
        <is>
          <t>光伏TCO玻璃+汽车玻璃+航空玻璃+上海国资</t>
        </is>
      </c>
      <c r="G17374" s="10" t="n">
        <v>0.101</v>
      </c>
      <c r="H17374" s="0" t="n">
        <v>5.67</v>
      </c>
      <c r="I17374" s="32" t="n">
        <v>0.4126736111111111</v>
      </c>
      <c r="J17374" s="33" t="n">
        <v>127409474</v>
      </c>
      <c r="K17374" s="33" t="n">
        <v>4237849100</v>
      </c>
    </row>
    <row r="17375">
      <c r="A17375" s="35" t="n">
        <v>45303</v>
      </c>
      <c r="B17375" s="9" t="inlineStr">
        <is>
          <t>sh603097</t>
        </is>
      </c>
      <c r="C17375" s="0" t="inlineStr">
        <is>
          <t>江苏华辰</t>
        </is>
      </c>
      <c r="D17375" s="0" t="inlineStr">
        <is>
          <t>首板换</t>
        </is>
      </c>
      <c r="E17375" s="0" t="n">
        <v>1</v>
      </c>
      <c r="F17375" s="0" t="inlineStr">
        <is>
          <t>电网设备+光伏+风电+充电桩</t>
        </is>
      </c>
      <c r="G17375" s="10" t="n">
        <v>0.0999</v>
      </c>
      <c r="H17375" s="0" t="n">
        <v>26.31</v>
      </c>
      <c r="I17375" s="32" t="n">
        <v>0.5580555555555555</v>
      </c>
      <c r="J17375" s="33" t="n">
        <v>359132490</v>
      </c>
      <c r="K17375" s="33" t="n">
        <v>1052400000</v>
      </c>
    </row>
    <row r="17376">
      <c r="A17376" s="35" t="n">
        <v>45303</v>
      </c>
      <c r="B17376" s="9" t="inlineStr">
        <is>
          <t>sh603109</t>
        </is>
      </c>
      <c r="C17376" s="0" t="inlineStr">
        <is>
          <t>神驰机电</t>
        </is>
      </c>
      <c r="D17376" s="0" t="inlineStr">
        <is>
          <t>首板换</t>
        </is>
      </c>
      <c r="E17376" s="0" t="n">
        <v>1</v>
      </c>
      <c r="F17376" s="0" t="inlineStr">
        <is>
          <t>股份转让+乡村振兴+外销</t>
        </is>
      </c>
      <c r="G17376" s="10" t="n">
        <v>0.1</v>
      </c>
      <c r="H17376" s="0" t="n">
        <v>17.93</v>
      </c>
      <c r="I17376" s="32" t="n">
        <v>0.3998263888888889</v>
      </c>
      <c r="J17376" s="33" t="n">
        <v>123382070</v>
      </c>
      <c r="K17376" s="33" t="n">
        <v>3728169600</v>
      </c>
    </row>
    <row r="17377">
      <c r="A17377" s="35" t="n">
        <v>45303</v>
      </c>
      <c r="B17377" s="9" t="inlineStr">
        <is>
          <t>sh603131</t>
        </is>
      </c>
      <c r="C17377" s="0" t="inlineStr">
        <is>
          <t>上海沪工</t>
        </is>
      </c>
      <c r="D17377" s="0" t="inlineStr">
        <is>
          <t>首板换</t>
        </is>
      </c>
      <c r="E17377" s="0" t="n">
        <v>1</v>
      </c>
      <c r="F17377" s="0" t="inlineStr">
        <is>
          <t>卫星+机器人+焊接切割装备</t>
        </is>
      </c>
      <c r="G17377" s="10" t="n">
        <v>0.0998</v>
      </c>
      <c r="H17377" s="0" t="n">
        <v>15.32</v>
      </c>
      <c r="I17377" s="32" t="n">
        <v>0.6028472222222222</v>
      </c>
      <c r="J17377" s="33" t="n">
        <v>183129310</v>
      </c>
      <c r="K17377" s="33" t="n">
        <v>4871598400</v>
      </c>
    </row>
    <row r="17378">
      <c r="A17378" s="35" t="n">
        <v>45303</v>
      </c>
      <c r="B17378" s="9" t="inlineStr">
        <is>
          <t>sh605069</t>
        </is>
      </c>
      <c r="C17378" s="0" t="inlineStr">
        <is>
          <t>正和生态</t>
        </is>
      </c>
      <c r="D17378" s="0" t="inlineStr">
        <is>
          <t>首板T</t>
        </is>
      </c>
      <c r="E17378" s="0" t="n">
        <v>1</v>
      </c>
      <c r="F17378" s="0" t="inlineStr">
        <is>
          <t>生态保护+污水治理</t>
        </is>
      </c>
      <c r="G17378" s="10" t="n">
        <v>0.0999</v>
      </c>
      <c r="H17378" s="0" t="n">
        <v>11.34</v>
      </c>
      <c r="I17378" s="32" t="n">
        <v>0.3960069444444445</v>
      </c>
      <c r="J17378" s="33" t="n">
        <v>94888481</v>
      </c>
      <c r="K17378" s="33" t="n">
        <v>954388890</v>
      </c>
    </row>
    <row r="17379">
      <c r="A17379" s="35" t="n">
        <v>45302</v>
      </c>
      <c r="B17379" s="9" t="inlineStr">
        <is>
          <t>sz001339</t>
        </is>
      </c>
      <c r="C17379" s="0" t="inlineStr">
        <is>
          <t>智微智能</t>
        </is>
      </c>
      <c r="D17379" s="0" t="inlineStr">
        <is>
          <t>11天7板换</t>
        </is>
      </c>
      <c r="E17379" s="0" t="n">
        <v>1</v>
      </c>
      <c r="F17379" s="0" t="inlineStr">
        <is>
          <t>鸿蒙概念+AI概念+PC+机器人</t>
        </is>
      </c>
      <c r="G17379" s="10" t="n">
        <v>0.1</v>
      </c>
      <c r="H17379" s="0" t="n">
        <v>41.91</v>
      </c>
      <c r="I17379" s="32" t="n">
        <v>0.4193171296296296</v>
      </c>
      <c r="J17379" s="33" t="n">
        <v>1090530560</v>
      </c>
      <c r="K17379" s="33" t="n">
        <v>2973912600</v>
      </c>
    </row>
    <row r="17380">
      <c r="A17380" s="35" t="n">
        <v>45302</v>
      </c>
      <c r="B17380" s="9" t="inlineStr">
        <is>
          <t>sh601096</t>
        </is>
      </c>
      <c r="C17380" s="0" t="inlineStr">
        <is>
          <t>宏盛华源</t>
        </is>
      </c>
      <c r="D17380" s="0" t="inlineStr">
        <is>
          <t>6天4板换</t>
        </is>
      </c>
      <c r="E17380" s="0" t="n">
        <v>2</v>
      </c>
      <c r="F17380" s="0" t="inlineStr">
        <is>
          <t>次新股+输电线路铁塔+光储+国企改革</t>
        </is>
      </c>
      <c r="G17380" s="10" t="n">
        <v>0.1006</v>
      </c>
      <c r="H17380" s="0" t="n">
        <v>6.78</v>
      </c>
      <c r="I17380" s="32" t="n">
        <v>0.5874305555555556</v>
      </c>
      <c r="J17380" s="33" t="n">
        <v>2331087700</v>
      </c>
      <c r="K17380" s="33" t="n">
        <v>4398322400</v>
      </c>
    </row>
    <row r="17381">
      <c r="A17381" s="35" t="n">
        <v>45302</v>
      </c>
      <c r="B17381" s="9" t="inlineStr">
        <is>
          <t>sz002882</t>
        </is>
      </c>
      <c r="C17381" s="0" t="inlineStr">
        <is>
          <t>金龙羽</t>
        </is>
      </c>
      <c r="D17381" s="0" t="inlineStr">
        <is>
          <t>5天4板换</t>
        </is>
      </c>
      <c r="E17381" s="0" t="n">
        <v>2</v>
      </c>
      <c r="F17381" s="0" t="inlineStr">
        <is>
          <t>固态电池+电线电缆</t>
        </is>
      </c>
      <c r="G17381" s="10" t="n">
        <v>0.1</v>
      </c>
      <c r="H17381" s="0" t="n">
        <v>20.46</v>
      </c>
      <c r="I17381" s="32" t="n">
        <v>0.6030555555555556</v>
      </c>
      <c r="J17381" s="33" t="n">
        <v>1233123610</v>
      </c>
      <c r="K17381" s="33" t="n">
        <v>5043901500</v>
      </c>
    </row>
    <row r="17382">
      <c r="A17382" s="35" t="n">
        <v>45302</v>
      </c>
      <c r="B17382" s="9" t="inlineStr">
        <is>
          <t>sz000715</t>
        </is>
      </c>
      <c r="C17382" s="0" t="inlineStr">
        <is>
          <t>中兴商业</t>
        </is>
      </c>
      <c r="D17382" s="0" t="inlineStr">
        <is>
          <t>4板T</t>
        </is>
      </c>
      <c r="E17382" s="0" t="n">
        <v>4</v>
      </c>
      <c r="F17382" s="0" t="inlineStr">
        <is>
          <t>年报预增+东北旅游+零售</t>
        </is>
      </c>
      <c r="G17382" s="10" t="n">
        <v>0.0997</v>
      </c>
      <c r="H17382" s="0" t="n">
        <v>11.14</v>
      </c>
      <c r="I17382" s="32" t="n">
        <v>0.3961921296296296</v>
      </c>
      <c r="J17382" s="33" t="n">
        <v>457839740</v>
      </c>
      <c r="K17382" s="33" t="n">
        <v>4623762800</v>
      </c>
    </row>
    <row r="17383">
      <c r="A17383" s="35" t="n">
        <v>45302</v>
      </c>
      <c r="B17383" s="9" t="inlineStr">
        <is>
          <t>sz000017</t>
        </is>
      </c>
      <c r="C17383" s="0" t="inlineStr">
        <is>
          <t>深中华A</t>
        </is>
      </c>
      <c r="D17383" s="0" t="inlineStr">
        <is>
          <t>3板一</t>
        </is>
      </c>
      <c r="E17383" s="0" t="n">
        <v>3</v>
      </c>
      <c r="F17383" s="0" t="inlineStr">
        <is>
          <t>锂电池+黄金+自行车+三季报增长</t>
        </is>
      </c>
      <c r="G17383" s="10" t="n">
        <v>0.0998</v>
      </c>
      <c r="H17383" s="0" t="n">
        <v>5.95</v>
      </c>
      <c r="I17383" s="32" t="n">
        <v>0.3958333333333333</v>
      </c>
      <c r="J17383" s="33" t="n">
        <v>40770304</v>
      </c>
      <c r="K17383" s="33" t="n">
        <v>1802760500</v>
      </c>
    </row>
    <row r="17384">
      <c r="A17384" s="35" t="n">
        <v>45302</v>
      </c>
      <c r="B17384" s="9" t="inlineStr">
        <is>
          <t>sz002641</t>
        </is>
      </c>
      <c r="C17384" s="0" t="inlineStr">
        <is>
          <t>公元股份</t>
        </is>
      </c>
      <c r="D17384" s="0" t="inlineStr">
        <is>
          <t>3板一</t>
        </is>
      </c>
      <c r="E17384" s="0" t="n">
        <v>3</v>
      </c>
      <c r="F17384" s="0" t="inlineStr">
        <is>
          <t>年报预增+机器人+光伏概念+新型城镇化</t>
        </is>
      </c>
      <c r="G17384" s="10" t="n">
        <v>0.0998</v>
      </c>
      <c r="H17384" s="0" t="n">
        <v>6.5</v>
      </c>
      <c r="I17384" s="32" t="n">
        <v>0.3958333333333333</v>
      </c>
      <c r="J17384" s="33" t="n">
        <v>80776794</v>
      </c>
      <c r="K17384" s="33" t="n">
        <v>7373443000</v>
      </c>
    </row>
    <row r="17385">
      <c r="A17385" s="35" t="n">
        <v>45302</v>
      </c>
      <c r="B17385" s="9" t="inlineStr">
        <is>
          <t>sh603877</t>
        </is>
      </c>
      <c r="C17385" s="0" t="inlineStr">
        <is>
          <t>太平鸟</t>
        </is>
      </c>
      <c r="D17385" s="0" t="inlineStr">
        <is>
          <t>3板换</t>
        </is>
      </c>
      <c r="E17385" s="0" t="n">
        <v>3</v>
      </c>
      <c r="F17385" s="0" t="inlineStr">
        <is>
          <t>年报预增+时尚品牌零售</t>
        </is>
      </c>
      <c r="G17385" s="10" t="n">
        <v>0.0999</v>
      </c>
      <c r="H17385" s="0" t="n">
        <v>19.48</v>
      </c>
      <c r="I17385" s="32" t="n">
        <v>0.3991435185185185</v>
      </c>
      <c r="J17385" s="33" t="n">
        <v>201040670</v>
      </c>
      <c r="K17385" s="33" t="n">
        <v>9207535700</v>
      </c>
    </row>
    <row r="17386">
      <c r="A17386" s="35" t="n">
        <v>45302</v>
      </c>
      <c r="B17386" s="9" t="inlineStr">
        <is>
          <t>sh603333</t>
        </is>
      </c>
      <c r="C17386" s="0" t="inlineStr">
        <is>
          <t>尚纬股份</t>
        </is>
      </c>
      <c r="D17386" s="0" t="inlineStr">
        <is>
          <t>3板换</t>
        </is>
      </c>
      <c r="E17386" s="0" t="n">
        <v>3</v>
      </c>
      <c r="F17386" s="0" t="inlineStr">
        <is>
          <t>光伏+核电+特种电缆+动力储能电池</t>
        </is>
      </c>
      <c r="G17386" s="10" t="n">
        <v>0.1004</v>
      </c>
      <c r="H17386" s="0" t="n">
        <v>7.34</v>
      </c>
      <c r="I17386" s="32" t="n">
        <v>0.6004513888888889</v>
      </c>
      <c r="J17386" s="33" t="n">
        <v>1148961500</v>
      </c>
      <c r="K17386" s="33" t="n">
        <v>4562012500</v>
      </c>
    </row>
    <row r="17387">
      <c r="A17387" s="35" t="n">
        <v>45302</v>
      </c>
      <c r="B17387" s="9" t="inlineStr">
        <is>
          <t>sz002584</t>
        </is>
      </c>
      <c r="C17387" s="0" t="inlineStr">
        <is>
          <t>西陇科学</t>
        </is>
      </c>
      <c r="D17387" s="0" t="inlineStr">
        <is>
          <t>4天2板换</t>
        </is>
      </c>
      <c r="E17387" s="0" t="n">
        <v>1</v>
      </c>
      <c r="F17387" s="0" t="inlineStr">
        <is>
          <t>光刻胶+阿尔兹海默+锂电池+重组蛋白+核污染防治</t>
        </is>
      </c>
      <c r="G17387" s="10" t="n">
        <v>0.09959999999999999</v>
      </c>
      <c r="H17387" s="0" t="n">
        <v>10.49</v>
      </c>
      <c r="I17387" s="32" t="n">
        <v>0.5523611111111111</v>
      </c>
      <c r="J17387" s="33" t="n">
        <v>1484762800</v>
      </c>
      <c r="K17387" s="33" t="n">
        <v>4536838900</v>
      </c>
    </row>
    <row r="17388">
      <c r="A17388" s="35" t="n">
        <v>45302</v>
      </c>
      <c r="B17388" s="9" t="inlineStr">
        <is>
          <t>sh600775</t>
        </is>
      </c>
      <c r="C17388" s="0" t="inlineStr">
        <is>
          <t>南京熊猫</t>
        </is>
      </c>
      <c r="D17388" s="0" t="inlineStr">
        <is>
          <t>4天2板换</t>
        </is>
      </c>
      <c r="E17388" s="0" t="n">
        <v>1</v>
      </c>
      <c r="F17388" s="0" t="inlineStr">
        <is>
          <t>脑机接口+北斗+机器人+通信设备</t>
        </is>
      </c>
      <c r="G17388" s="10" t="n">
        <v>0.1001</v>
      </c>
      <c r="H17388" s="0" t="n">
        <v>12.09</v>
      </c>
      <c r="I17388" s="32" t="n">
        <v>0.5575694444444445</v>
      </c>
      <c r="J17388" s="33" t="n">
        <v>861592820</v>
      </c>
      <c r="K17388" s="33" t="n">
        <v>8122527800</v>
      </c>
    </row>
    <row r="17389">
      <c r="A17389" s="35" t="n">
        <v>45302</v>
      </c>
      <c r="B17389" s="9" t="inlineStr">
        <is>
          <t>sh603628</t>
        </is>
      </c>
      <c r="C17389" s="0" t="inlineStr">
        <is>
          <t>清源股份</t>
        </is>
      </c>
      <c r="D17389" s="0" t="inlineStr">
        <is>
          <t>4天2板换</t>
        </is>
      </c>
      <c r="E17389" s="0" t="n">
        <v>1</v>
      </c>
      <c r="F17389" s="0" t="inlineStr">
        <is>
          <t>光伏+BIPV+储能</t>
        </is>
      </c>
      <c r="G17389" s="10" t="n">
        <v>0.1001</v>
      </c>
      <c r="H17389" s="0" t="n">
        <v>22.97</v>
      </c>
      <c r="I17389" s="32" t="n">
        <v>0.5926388888888889</v>
      </c>
      <c r="J17389" s="33" t="n">
        <v>1709013900</v>
      </c>
      <c r="K17389" s="33" t="n">
        <v>6289186000</v>
      </c>
    </row>
    <row r="17390">
      <c r="A17390" s="35" t="n">
        <v>45302</v>
      </c>
      <c r="B17390" s="9" t="inlineStr">
        <is>
          <t>sz002620</t>
        </is>
      </c>
      <c r="C17390" s="0" t="inlineStr">
        <is>
          <t>瑞和股份</t>
        </is>
      </c>
      <c r="D17390" s="0" t="inlineStr">
        <is>
          <t>3天2板换</t>
        </is>
      </c>
      <c r="E17390" s="0" t="n">
        <v>1</v>
      </c>
      <c r="F17390" s="0" t="inlineStr">
        <is>
          <t>光伏建筑一体化+新型城镇化+深圳+公告</t>
        </is>
      </c>
      <c r="G17390" s="10" t="n">
        <v>0.1007</v>
      </c>
      <c r="H17390" s="0" t="n">
        <v>6.12</v>
      </c>
      <c r="I17390" s="32" t="n">
        <v>0.3975810185185185</v>
      </c>
      <c r="J17390" s="33" t="n">
        <v>199139190</v>
      </c>
      <c r="K17390" s="33" t="n">
        <v>1928351600</v>
      </c>
    </row>
    <row r="17391">
      <c r="A17391" s="35" t="n">
        <v>45302</v>
      </c>
      <c r="B17391" s="9" t="inlineStr">
        <is>
          <t>sz002523</t>
        </is>
      </c>
      <c r="C17391" s="0" t="inlineStr">
        <is>
          <t>天桥起重</t>
        </is>
      </c>
      <c r="D17391" s="0" t="inlineStr">
        <is>
          <t>3天2板换</t>
        </is>
      </c>
      <c r="E17391" s="0" t="n">
        <v>1</v>
      </c>
      <c r="F17391" s="0" t="inlineStr">
        <is>
          <t>机器人+冰雪产业+起重设备+华为</t>
        </is>
      </c>
      <c r="G17391" s="10" t="n">
        <v>0.1017</v>
      </c>
      <c r="H17391" s="0" t="n">
        <v>3.25</v>
      </c>
      <c r="I17391" s="32" t="n">
        <v>0.5447222222222222</v>
      </c>
      <c r="J17391" s="33" t="n">
        <v>424445800</v>
      </c>
      <c r="K17391" s="33" t="n">
        <v>4581310000</v>
      </c>
    </row>
    <row r="17392">
      <c r="A17392" s="35" t="n">
        <v>45302</v>
      </c>
      <c r="B17392" s="9" t="inlineStr">
        <is>
          <t>sz002708</t>
        </is>
      </c>
      <c r="C17392" s="0" t="inlineStr">
        <is>
          <t>光洋股份</t>
        </is>
      </c>
      <c r="D17392" s="0" t="inlineStr">
        <is>
          <t>2板换</t>
        </is>
      </c>
      <c r="E17392" s="0" t="n">
        <v>2</v>
      </c>
      <c r="F17392" s="0" t="inlineStr">
        <is>
          <t>飞行汽车+机器人减速器+华为汽车+消费电子</t>
        </is>
      </c>
      <c r="G17392" s="10" t="n">
        <v>0.1006</v>
      </c>
      <c r="H17392" s="0" t="n">
        <v>9.41</v>
      </c>
      <c r="I17392" s="32" t="n">
        <v>0.4203587962962963</v>
      </c>
      <c r="J17392" s="33" t="n">
        <v>706264960</v>
      </c>
      <c r="K17392" s="33" t="n">
        <v>3847860400</v>
      </c>
    </row>
    <row r="17393">
      <c r="A17393" s="35" t="n">
        <v>45302</v>
      </c>
      <c r="B17393" s="9" t="inlineStr">
        <is>
          <t>sz000982</t>
        </is>
      </c>
      <c r="C17393" s="0" t="inlineStr">
        <is>
          <t>中银绒业</t>
        </is>
      </c>
      <c r="D17393" s="0" t="inlineStr">
        <is>
          <t>2板换</t>
        </is>
      </c>
      <c r="E17393" s="0" t="n">
        <v>2</v>
      </c>
      <c r="F17393" s="0" t="inlineStr">
        <is>
          <t>羊绒制品贸易+锂电池+石墨烯</t>
        </is>
      </c>
      <c r="G17393" s="10" t="n">
        <v>0.1026</v>
      </c>
      <c r="H17393" s="0" t="n">
        <v>1.72</v>
      </c>
      <c r="I17393" s="32" t="n">
        <v>0.5464583333333334</v>
      </c>
      <c r="J17393" s="33" t="n">
        <v>710607480</v>
      </c>
      <c r="K17393" s="33" t="n">
        <v>7330428500</v>
      </c>
    </row>
    <row r="17394">
      <c r="A17394" s="35" t="n">
        <v>45302</v>
      </c>
      <c r="B17394" s="9" t="inlineStr">
        <is>
          <t>sh603219</t>
        </is>
      </c>
      <c r="C17394" s="0" t="inlineStr">
        <is>
          <t>富佳股份</t>
        </is>
      </c>
      <c r="D17394" s="0" t="inlineStr">
        <is>
          <t>2板换</t>
        </is>
      </c>
      <c r="E17394" s="0" t="n">
        <v>2</v>
      </c>
      <c r="F17394" s="0" t="inlineStr">
        <is>
          <t>机器人+吸尘器+外销+储能</t>
        </is>
      </c>
      <c r="G17394" s="10" t="n">
        <v>0.0999</v>
      </c>
      <c r="H17394" s="0" t="n">
        <v>16.52</v>
      </c>
      <c r="I17394" s="32" t="n">
        <v>0.3981018518518519</v>
      </c>
      <c r="J17394" s="33" t="n">
        <v>318631410</v>
      </c>
      <c r="K17394" s="33" t="n">
        <v>2565312200</v>
      </c>
    </row>
    <row r="17395">
      <c r="A17395" s="35" t="n">
        <v>45302</v>
      </c>
      <c r="B17395" s="9" t="inlineStr">
        <is>
          <t>sh603231</t>
        </is>
      </c>
      <c r="C17395" s="0" t="inlineStr">
        <is>
          <t>索宝蛋白</t>
        </is>
      </c>
      <c r="D17395" s="0" t="inlineStr">
        <is>
          <t>2板换</t>
        </is>
      </c>
      <c r="E17395" s="0" t="n">
        <v>2</v>
      </c>
      <c r="F17395" s="0" t="inlineStr">
        <is>
          <t>大豆蛋白+次新股</t>
        </is>
      </c>
      <c r="G17395" s="10" t="n">
        <v>0.0998</v>
      </c>
      <c r="H17395" s="0" t="n">
        <v>26.88</v>
      </c>
      <c r="I17395" s="32" t="n">
        <v>0.5443750000000001</v>
      </c>
      <c r="J17395" s="33" t="n">
        <v>440429910</v>
      </c>
      <c r="K17395" s="33" t="n">
        <v>1260819790</v>
      </c>
    </row>
    <row r="17396">
      <c r="A17396" s="35" t="n">
        <v>45302</v>
      </c>
      <c r="B17396" s="9" t="inlineStr">
        <is>
          <t>sh601086</t>
        </is>
      </c>
      <c r="C17396" s="0" t="inlineStr">
        <is>
          <t>国芳集团</t>
        </is>
      </c>
      <c r="D17396" s="0" t="inlineStr">
        <is>
          <t>2板T</t>
        </is>
      </c>
      <c r="E17396" s="0" t="n">
        <v>2</v>
      </c>
      <c r="F17396" s="0" t="inlineStr">
        <is>
          <t>零售+拟回购+参股券商</t>
        </is>
      </c>
      <c r="G17396" s="10" t="n">
        <v>0.0993</v>
      </c>
      <c r="H17396" s="0" t="n">
        <v>6.64</v>
      </c>
      <c r="I17396" s="32" t="n">
        <v>0.3981018518518519</v>
      </c>
      <c r="J17396" s="33" t="n">
        <v>261995020</v>
      </c>
      <c r="K17396" s="33" t="n">
        <v>4422240000</v>
      </c>
    </row>
    <row r="17397">
      <c r="A17397" s="35" t="n">
        <v>45302</v>
      </c>
      <c r="B17397" s="9" t="inlineStr">
        <is>
          <t>sz000032</t>
        </is>
      </c>
      <c r="C17397" s="0" t="inlineStr">
        <is>
          <t>深桑达Ａ</t>
        </is>
      </c>
      <c r="D17397" s="0" t="inlineStr">
        <is>
          <t>首板换</t>
        </is>
      </c>
      <c r="E17397" s="0" t="n">
        <v>1</v>
      </c>
      <c r="F17397" s="0" t="inlineStr">
        <is>
          <t>年报扭亏+信创</t>
        </is>
      </c>
      <c r="G17397" s="10" t="n">
        <v>0.1</v>
      </c>
      <c r="H17397" s="0" t="n">
        <v>17.82</v>
      </c>
      <c r="I17397" s="32" t="n">
        <v>0.3977546296296297</v>
      </c>
      <c r="J17397" s="33" t="n">
        <v>355702200</v>
      </c>
      <c r="K17397" s="33" t="n">
        <v>11489691100</v>
      </c>
    </row>
    <row r="17398">
      <c r="A17398" s="35" t="n">
        <v>45302</v>
      </c>
      <c r="B17398" s="9" t="inlineStr">
        <is>
          <t>sz002599</t>
        </is>
      </c>
      <c r="C17398" s="0" t="inlineStr">
        <is>
          <t>盛通股份</t>
        </is>
      </c>
      <c r="D17398" s="0" t="inlineStr">
        <is>
          <t>首板换</t>
        </is>
      </c>
      <c r="E17398" s="0" t="n">
        <v>1</v>
      </c>
      <c r="F17398" s="0" t="inlineStr">
        <is>
          <t>AI教育+鸿蒙+机器人+印刷</t>
        </is>
      </c>
      <c r="G17398" s="10" t="n">
        <v>0.09950000000000001</v>
      </c>
      <c r="H17398" s="0" t="n">
        <v>7.18</v>
      </c>
      <c r="I17398" s="32" t="n">
        <v>0.396712962962963</v>
      </c>
      <c r="J17398" s="33" t="n">
        <v>117795680</v>
      </c>
      <c r="K17398" s="33" t="n">
        <v>2887547000</v>
      </c>
    </row>
    <row r="17399">
      <c r="A17399" s="35" t="n">
        <v>45302</v>
      </c>
      <c r="B17399" s="9" t="inlineStr">
        <is>
          <t>sz000698</t>
        </is>
      </c>
      <c r="C17399" s="0" t="inlineStr">
        <is>
          <t>沈阳化工</t>
        </is>
      </c>
      <c r="D17399" s="0" t="inlineStr">
        <is>
          <t>首板换</t>
        </is>
      </c>
      <c r="E17399" s="0" t="n">
        <v>1</v>
      </c>
      <c r="F17399" s="0" t="inlineStr">
        <is>
          <t>化工+PVC糊树脂+国企改革</t>
        </is>
      </c>
      <c r="G17399" s="10" t="n">
        <v>0.1004</v>
      </c>
      <c r="H17399" s="0" t="n">
        <v>5.04</v>
      </c>
      <c r="I17399" s="32" t="n">
        <v>0.399837962962963</v>
      </c>
      <c r="J17399" s="33" t="n">
        <v>290516160</v>
      </c>
      <c r="K17399" s="33" t="n">
        <v>3959980800</v>
      </c>
    </row>
    <row r="17400">
      <c r="A17400" s="35" t="n">
        <v>45302</v>
      </c>
      <c r="B17400" s="9" t="inlineStr">
        <is>
          <t>sz000158</t>
        </is>
      </c>
      <c r="C17400" s="0" t="inlineStr">
        <is>
          <t>常山北明</t>
        </is>
      </c>
      <c r="D17400" s="0" t="inlineStr">
        <is>
          <t>首板换</t>
        </is>
      </c>
      <c r="E17400" s="0" t="n">
        <v>1</v>
      </c>
      <c r="F17400" s="0" t="inlineStr">
        <is>
          <t>鸿蒙概念+国资云+机器人+工业互联网</t>
        </is>
      </c>
      <c r="G17400" s="10" t="n">
        <v>0.1005</v>
      </c>
      <c r="H17400" s="0" t="n">
        <v>9.09</v>
      </c>
      <c r="I17400" s="32" t="n">
        <v>0.4175810185185185</v>
      </c>
      <c r="J17400" s="33" t="n">
        <v>955211190</v>
      </c>
      <c r="K17400" s="33" t="n">
        <v>14400973000</v>
      </c>
    </row>
    <row r="17401">
      <c r="A17401" s="35" t="n">
        <v>45302</v>
      </c>
      <c r="B17401" s="9" t="inlineStr">
        <is>
          <t>sz002577</t>
        </is>
      </c>
      <c r="C17401" s="0" t="inlineStr">
        <is>
          <t>雷柏科技</t>
        </is>
      </c>
      <c r="D17401" s="0" t="inlineStr">
        <is>
          <t>首板换</t>
        </is>
      </c>
      <c r="E17401" s="0" t="n">
        <v>1</v>
      </c>
      <c r="F17401" s="0" t="inlineStr">
        <is>
          <t>无线鼠标+星闪概念+智能眼镜</t>
        </is>
      </c>
      <c r="G17401" s="10" t="n">
        <v>0.1002</v>
      </c>
      <c r="H17401" s="0" t="n">
        <v>20.09</v>
      </c>
      <c r="I17401" s="32" t="n">
        <v>0.4530787037037037</v>
      </c>
      <c r="J17401" s="33" t="n">
        <v>489904620</v>
      </c>
      <c r="K17401" s="33" t="n">
        <v>5682757900</v>
      </c>
    </row>
    <row r="17402">
      <c r="A17402" s="35" t="n">
        <v>45302</v>
      </c>
      <c r="B17402" s="9" t="inlineStr">
        <is>
          <t>sz000676</t>
        </is>
      </c>
      <c r="C17402" s="0" t="inlineStr">
        <is>
          <t>智度股份</t>
        </is>
      </c>
      <c r="D17402" s="0" t="inlineStr">
        <is>
          <t>首板换</t>
        </is>
      </c>
      <c r="E17402" s="0" t="n">
        <v>1</v>
      </c>
      <c r="F17402" s="0" t="inlineStr">
        <is>
          <t>参股比特小鹿+华为广告+虚拟现实+数字营销</t>
        </is>
      </c>
      <c r="G17402" s="10" t="n">
        <v>0.1007</v>
      </c>
      <c r="H17402" s="0" t="n">
        <v>7.87</v>
      </c>
      <c r="I17402" s="32" t="n">
        <v>0.3963657407407408</v>
      </c>
      <c r="J17402" s="33" t="n">
        <v>299869700</v>
      </c>
      <c r="K17402" s="33" t="n">
        <v>10032865100</v>
      </c>
    </row>
    <row r="17403">
      <c r="A17403" s="35" t="n">
        <v>45302</v>
      </c>
      <c r="B17403" s="9" t="inlineStr">
        <is>
          <t>sz002356</t>
        </is>
      </c>
      <c r="C17403" s="0" t="inlineStr">
        <is>
          <t>赫美集团</t>
        </is>
      </c>
      <c r="D17403" s="0" t="inlineStr">
        <is>
          <t>首板换</t>
        </is>
      </c>
      <c r="E17403" s="0" t="n">
        <v>1</v>
      </c>
      <c r="F17403" s="0" t="inlineStr">
        <is>
          <t>商贸零售+跨境电商+互联网金融</t>
        </is>
      </c>
      <c r="G17403" s="10" t="n">
        <v>0.1006</v>
      </c>
      <c r="H17403" s="0" t="n">
        <v>5.36</v>
      </c>
      <c r="I17403" s="32" t="n">
        <v>0.4269560185185185</v>
      </c>
      <c r="J17403" s="33" t="n">
        <v>164148500</v>
      </c>
      <c r="K17403" s="33" t="n">
        <v>7022410100</v>
      </c>
    </row>
    <row r="17404">
      <c r="A17404" s="35" t="n">
        <v>45302</v>
      </c>
      <c r="B17404" s="9" t="inlineStr">
        <is>
          <t>sz000420</t>
        </is>
      </c>
      <c r="C17404" s="0" t="inlineStr">
        <is>
          <t>吉林化纤</t>
        </is>
      </c>
      <c r="D17404" s="0" t="inlineStr">
        <is>
          <t>首板换</t>
        </is>
      </c>
      <c r="E17404" s="0" t="n">
        <v>1</v>
      </c>
      <c r="F17404" s="0" t="inlineStr">
        <is>
          <t>化学纤维+碳纤维+吉林国资</t>
        </is>
      </c>
      <c r="G17404" s="10" t="n">
        <v>0.09859999999999999</v>
      </c>
      <c r="H17404" s="0" t="n">
        <v>3.12</v>
      </c>
      <c r="I17404" s="32" t="n">
        <v>0.4712615740740741</v>
      </c>
      <c r="J17404" s="33" t="n">
        <v>190303180</v>
      </c>
      <c r="K17404" s="33" t="n">
        <v>7669047800</v>
      </c>
    </row>
    <row r="17405">
      <c r="A17405" s="35" t="n">
        <v>45302</v>
      </c>
      <c r="B17405" s="9" t="inlineStr">
        <is>
          <t>sz002250</t>
        </is>
      </c>
      <c r="C17405" s="0" t="inlineStr">
        <is>
          <t>联化科技</t>
        </is>
      </c>
      <c r="D17405" s="0" t="inlineStr">
        <is>
          <t>首板换</t>
        </is>
      </c>
      <c r="E17405" s="0" t="n">
        <v>1</v>
      </c>
      <c r="F17405" s="0" t="inlineStr">
        <is>
          <t>精细化工+CRO</t>
        </is>
      </c>
      <c r="G17405" s="10" t="n">
        <v>0.0997</v>
      </c>
      <c r="H17405" s="0" t="n">
        <v>7.39</v>
      </c>
      <c r="I17405" s="32" t="n">
        <v>0.5488888888888889</v>
      </c>
      <c r="J17405" s="33" t="n">
        <v>427114550</v>
      </c>
      <c r="K17405" s="33" t="n">
        <v>6793775900</v>
      </c>
    </row>
    <row r="17406">
      <c r="A17406" s="35" t="n">
        <v>45302</v>
      </c>
      <c r="B17406" s="9" t="inlineStr">
        <is>
          <t>sz002192</t>
        </is>
      </c>
      <c r="C17406" s="0" t="inlineStr">
        <is>
          <t>融捷股份</t>
        </is>
      </c>
      <c r="D17406" s="0" t="inlineStr">
        <is>
          <t>首板换</t>
        </is>
      </c>
      <c r="E17406" s="0" t="n">
        <v>1</v>
      </c>
      <c r="F17406" s="0" t="inlineStr">
        <is>
          <t>锂矿+比亚迪</t>
        </is>
      </c>
      <c r="G17406" s="10" t="n">
        <v>0.1001</v>
      </c>
      <c r="H17406" s="0" t="n">
        <v>56.95</v>
      </c>
      <c r="I17406" s="32" t="n">
        <v>0.5985416666666666</v>
      </c>
      <c r="J17406" s="33" t="n">
        <v>1685863300</v>
      </c>
      <c r="K17406" s="33" t="n">
        <v>14756897000</v>
      </c>
    </row>
    <row r="17407">
      <c r="A17407" s="35" t="n">
        <v>45302</v>
      </c>
      <c r="B17407" s="9" t="inlineStr">
        <is>
          <t>sz002178</t>
        </is>
      </c>
      <c r="C17407" s="0" t="inlineStr">
        <is>
          <t>延华智能</t>
        </is>
      </c>
      <c r="D17407" s="0" t="inlineStr">
        <is>
          <t>首板换</t>
        </is>
      </c>
      <c r="E17407" s="0" t="n">
        <v>1</v>
      </c>
      <c r="F17407" s="0" t="inlineStr">
        <is>
          <t>华为鸿蒙+数据中心+数据要素+智慧城市+养老</t>
        </is>
      </c>
      <c r="G17407" s="10" t="n">
        <v>0.09950000000000001</v>
      </c>
      <c r="H17407" s="0" t="n">
        <v>6.19</v>
      </c>
      <c r="I17407" s="32" t="n">
        <v>0.4219212962962963</v>
      </c>
      <c r="J17407" s="33" t="n">
        <v>690938780</v>
      </c>
      <c r="K17407" s="33" t="n">
        <v>4405550400</v>
      </c>
    </row>
    <row r="17408">
      <c r="A17408" s="35" t="n">
        <v>45302</v>
      </c>
      <c r="B17408" s="9" t="inlineStr">
        <is>
          <t>sz002174</t>
        </is>
      </c>
      <c r="C17408" s="0" t="inlineStr">
        <is>
          <t>游族网络</t>
        </is>
      </c>
      <c r="D17408" s="0" t="inlineStr">
        <is>
          <t>首板换</t>
        </is>
      </c>
      <c r="E17408" s="0" t="n">
        <v>1</v>
      </c>
      <c r="F17408" s="0" t="inlineStr">
        <is>
          <t>网络游戏+出海</t>
        </is>
      </c>
      <c r="G17408" s="10" t="n">
        <v>0.1</v>
      </c>
      <c r="H17408" s="0" t="n">
        <v>11.99</v>
      </c>
      <c r="I17408" s="32" t="n">
        <v>0.426087962962963</v>
      </c>
      <c r="J17408" s="33" t="n">
        <v>580111740</v>
      </c>
      <c r="K17408" s="33" t="n">
        <v>10961147400</v>
      </c>
    </row>
    <row r="17409">
      <c r="A17409" s="35" t="n">
        <v>45302</v>
      </c>
      <c r="B17409" s="9" t="inlineStr">
        <is>
          <t>sz002132</t>
        </is>
      </c>
      <c r="C17409" s="0" t="inlineStr">
        <is>
          <t>恒星科技</t>
        </is>
      </c>
      <c r="D17409" s="0" t="inlineStr">
        <is>
          <t>首板换</t>
        </is>
      </c>
      <c r="E17409" s="0" t="n">
        <v>1</v>
      </c>
      <c r="F17409" s="0" t="inlineStr">
        <is>
          <t>有机硅+光伏</t>
        </is>
      </c>
      <c r="G17409" s="10" t="n">
        <v>0.099</v>
      </c>
      <c r="H17409" s="0" t="n">
        <v>3.33</v>
      </c>
      <c r="I17409" s="32" t="n">
        <v>0.3961921296296296</v>
      </c>
      <c r="J17409" s="33" t="n">
        <v>78153130</v>
      </c>
      <c r="K17409" s="33" t="n">
        <v>4660275600</v>
      </c>
    </row>
    <row r="17410">
      <c r="A17410" s="35" t="n">
        <v>45302</v>
      </c>
      <c r="B17410" s="9" t="inlineStr">
        <is>
          <t>sz002085</t>
        </is>
      </c>
      <c r="C17410" s="0" t="inlineStr">
        <is>
          <t>万丰奥威</t>
        </is>
      </c>
      <c r="D17410" s="0" t="inlineStr">
        <is>
          <t>首板换</t>
        </is>
      </c>
      <c r="E17410" s="0" t="n">
        <v>1</v>
      </c>
      <c r="F17410" s="0" t="inlineStr">
        <is>
          <t>飞行汽车+小鹏汽车</t>
        </is>
      </c>
      <c r="G17410" s="10" t="n">
        <v>0.0994</v>
      </c>
      <c r="H17410" s="0" t="n">
        <v>5.09</v>
      </c>
      <c r="I17410" s="32" t="n">
        <v>0.4281712962962963</v>
      </c>
      <c r="J17410" s="33" t="n">
        <v>250648500</v>
      </c>
      <c r="K17410" s="33" t="n">
        <v>10900578200</v>
      </c>
    </row>
    <row r="17411">
      <c r="A17411" s="35" t="n">
        <v>45302</v>
      </c>
      <c r="B17411" s="9" t="inlineStr">
        <is>
          <t>sz002076</t>
        </is>
      </c>
      <c r="C17411" s="0" t="inlineStr">
        <is>
          <t>星光股份</t>
        </is>
      </c>
      <c r="D17411" s="0" t="inlineStr">
        <is>
          <t>首板换</t>
        </is>
      </c>
      <c r="E17411" s="0" t="n">
        <v>1</v>
      </c>
      <c r="F17411" s="0" t="inlineStr">
        <is>
          <t>锂电池+照明设备</t>
        </is>
      </c>
      <c r="G17411" s="10" t="n">
        <v>0.1009</v>
      </c>
      <c r="H17411" s="0" t="n">
        <v>2.4</v>
      </c>
      <c r="I17411" s="32" t="n">
        <v>0.5554861111111111</v>
      </c>
      <c r="J17411" s="33" t="n">
        <v>110382714</v>
      </c>
      <c r="K17411" s="33" t="n">
        <v>2487936300</v>
      </c>
    </row>
    <row r="17412">
      <c r="A17412" s="35" t="n">
        <v>45302</v>
      </c>
      <c r="B17412" s="9" t="inlineStr">
        <is>
          <t>sz000628</t>
        </is>
      </c>
      <c r="C17412" s="0" t="inlineStr">
        <is>
          <t>高新发展</t>
        </is>
      </c>
      <c r="D17412" s="0" t="inlineStr">
        <is>
          <t>首板换</t>
        </is>
      </c>
      <c r="E17412" s="0" t="n">
        <v>1</v>
      </c>
      <c r="F17412" s="0" t="inlineStr">
        <is>
          <t>拟收购华鲲振宇70%股权+华为算力</t>
        </is>
      </c>
      <c r="G17412" s="10" t="n">
        <v>0.1</v>
      </c>
      <c r="H17412" s="0" t="n">
        <v>49.17</v>
      </c>
      <c r="I17412" s="32" t="n">
        <v>0.4069907407407408</v>
      </c>
      <c r="J17412" s="33" t="n">
        <v>1117704200</v>
      </c>
      <c r="K17412" s="33" t="n">
        <v>9444280500</v>
      </c>
    </row>
    <row r="17413">
      <c r="A17413" s="35" t="n">
        <v>45302</v>
      </c>
      <c r="B17413" s="9" t="inlineStr">
        <is>
          <t>sh688717</t>
        </is>
      </c>
      <c r="C17413" s="0" t="inlineStr">
        <is>
          <t>艾罗能源</t>
        </is>
      </c>
      <c r="D17413" s="0" t="inlineStr">
        <is>
          <t>首板换</t>
        </is>
      </c>
      <c r="E17413" s="0" t="n">
        <v>1</v>
      </c>
      <c r="F17413" s="0" t="inlineStr">
        <is>
          <t>次新+光伏+锂电池+业绩增长</t>
        </is>
      </c>
      <c r="G17413" s="10" t="n">
        <v>0.2</v>
      </c>
      <c r="H17413" s="0" t="n">
        <v>121.73</v>
      </c>
      <c r="I17413" s="32" t="n">
        <v>0.5877777777777777</v>
      </c>
      <c r="J17413" s="33" t="n">
        <v>895265640</v>
      </c>
      <c r="K17413" s="33" t="n">
        <v>2259236900</v>
      </c>
    </row>
    <row r="17414">
      <c r="A17414" s="35" t="n">
        <v>45302</v>
      </c>
      <c r="B17414" s="9" t="inlineStr">
        <is>
          <t>sh688070</t>
        </is>
      </c>
      <c r="C17414" s="0" t="inlineStr">
        <is>
          <t>纵横股份</t>
        </is>
      </c>
      <c r="D17414" s="0" t="inlineStr">
        <is>
          <t>首板换</t>
        </is>
      </c>
      <c r="E17414" s="0" t="n">
        <v>1</v>
      </c>
      <c r="F17414" s="0" t="inlineStr">
        <is>
          <t>无人机+时空大数据</t>
        </is>
      </c>
      <c r="G17414" s="10" t="n">
        <v>0.2001</v>
      </c>
      <c r="H17414" s="0" t="n">
        <v>36.83</v>
      </c>
      <c r="I17414" s="32" t="n">
        <v>0.5929861111111111</v>
      </c>
      <c r="J17414" s="33" t="n">
        <v>54427306</v>
      </c>
      <c r="K17414" s="33" t="n">
        <v>1413535400</v>
      </c>
    </row>
    <row r="17415">
      <c r="A17415" s="35" t="n">
        <v>45302</v>
      </c>
      <c r="B17415" s="9" t="inlineStr">
        <is>
          <t>sh605365</t>
        </is>
      </c>
      <c r="C17415" s="0" t="inlineStr">
        <is>
          <t>立达信</t>
        </is>
      </c>
      <c r="D17415" s="0" t="inlineStr">
        <is>
          <t>首板换</t>
        </is>
      </c>
      <c r="E17415" s="0" t="n">
        <v>1</v>
      </c>
      <c r="F17415" s="0" t="inlineStr">
        <is>
          <t>华为鸿蒙+机器人+毫米波雷达+照明设备</t>
        </is>
      </c>
      <c r="G17415" s="10" t="n">
        <v>0.1</v>
      </c>
      <c r="H17415" s="0" t="n">
        <v>22</v>
      </c>
      <c r="I17415" s="32" t="n">
        <v>0.4050462962962963</v>
      </c>
      <c r="J17415" s="33" t="n">
        <v>204648600</v>
      </c>
      <c r="K17415" s="33" t="n">
        <v>1299423160</v>
      </c>
    </row>
    <row r="17416">
      <c r="A17416" s="35" t="n">
        <v>45302</v>
      </c>
      <c r="B17416" s="9" t="inlineStr">
        <is>
          <t>sh605081</t>
        </is>
      </c>
      <c r="C17416" s="0" t="inlineStr">
        <is>
          <t>太和水</t>
        </is>
      </c>
      <c r="D17416" s="0" t="inlineStr">
        <is>
          <t>首板换</t>
        </is>
      </c>
      <c r="E17416" s="0" t="n">
        <v>1</v>
      </c>
      <c r="F17416" s="0" t="inlineStr">
        <is>
          <t>环保+水环境生态+新零售</t>
        </is>
      </c>
      <c r="G17416" s="10" t="n">
        <v>0.1003</v>
      </c>
      <c r="H17416" s="0" t="n">
        <v>15.47</v>
      </c>
      <c r="I17416" s="32" t="n">
        <v>0.4624884259259259</v>
      </c>
      <c r="J17416" s="33" t="n">
        <v>111096046</v>
      </c>
      <c r="K17416" s="33" t="n">
        <v>1321279940</v>
      </c>
    </row>
    <row r="17417">
      <c r="A17417" s="35" t="n">
        <v>45302</v>
      </c>
      <c r="B17417" s="9" t="inlineStr">
        <is>
          <t>sh603955</t>
        </is>
      </c>
      <c r="C17417" s="0" t="inlineStr">
        <is>
          <t>大千生态</t>
        </is>
      </c>
      <c r="D17417" s="0" t="inlineStr">
        <is>
          <t>首板换</t>
        </is>
      </c>
      <c r="E17417" s="0" t="n">
        <v>1</v>
      </c>
      <c r="F17417" s="0" t="inlineStr">
        <is>
          <t>生态景观+碳中和+新型城镇化</t>
        </is>
      </c>
      <c r="G17417" s="10" t="n">
        <v>0.0997</v>
      </c>
      <c r="H17417" s="0" t="n">
        <v>16.43</v>
      </c>
      <c r="I17417" s="32" t="n">
        <v>0.4269560185185185</v>
      </c>
      <c r="J17417" s="33" t="n">
        <v>64929212</v>
      </c>
      <c r="K17417" s="33" t="n">
        <v>2229879600</v>
      </c>
    </row>
    <row r="17418">
      <c r="A17418" s="35" t="n">
        <v>45302</v>
      </c>
      <c r="B17418" s="9" t="inlineStr">
        <is>
          <t>sh603276</t>
        </is>
      </c>
      <c r="C17418" s="0" t="inlineStr">
        <is>
          <t>恒兴新材</t>
        </is>
      </c>
      <c r="D17418" s="0" t="inlineStr">
        <is>
          <t>首板换</t>
        </is>
      </c>
      <c r="E17418" s="0" t="n">
        <v>1</v>
      </c>
      <c r="F17418" s="0" t="inlineStr">
        <is>
          <t>锂电池+次新股+精细化工</t>
        </is>
      </c>
      <c r="G17418" s="10" t="n">
        <v>0.0998</v>
      </c>
      <c r="H17418" s="0" t="n">
        <v>25.78</v>
      </c>
      <c r="I17418" s="32" t="n">
        <v>0.5466319444444444</v>
      </c>
      <c r="J17418" s="33" t="n">
        <v>131383235</v>
      </c>
      <c r="K17418" s="33" t="n">
        <v>979991200</v>
      </c>
    </row>
    <row r="17419">
      <c r="A17419" s="35" t="n">
        <v>45302</v>
      </c>
      <c r="B17419" s="9" t="inlineStr">
        <is>
          <t>sh603206</t>
        </is>
      </c>
      <c r="C17419" s="0" t="inlineStr">
        <is>
          <t>嘉环科技</t>
        </is>
      </c>
      <c r="D17419" s="0" t="inlineStr">
        <is>
          <t>首板换</t>
        </is>
      </c>
      <c r="E17419" s="0" t="n">
        <v>1</v>
      </c>
      <c r="F17419" s="0" t="inlineStr">
        <is>
          <t>鸿蒙概念+ICT教育培训+信息通信技术服务+工业互联网</t>
        </is>
      </c>
      <c r="G17419" s="10" t="n">
        <v>0.0998</v>
      </c>
      <c r="H17419" s="0" t="n">
        <v>18.95</v>
      </c>
      <c r="I17419" s="32" t="n">
        <v>0.6182291666666667</v>
      </c>
      <c r="J17419" s="33" t="n">
        <v>377157520</v>
      </c>
      <c r="K17419" s="33" t="n">
        <v>1652439800</v>
      </c>
    </row>
    <row r="17420">
      <c r="A17420" s="35" t="n">
        <v>45302</v>
      </c>
      <c r="B17420" s="9" t="inlineStr">
        <is>
          <t>sh603038</t>
        </is>
      </c>
      <c r="C17420" s="0" t="inlineStr">
        <is>
          <t>华立股份</t>
        </is>
      </c>
      <c r="D17420" s="0" t="inlineStr">
        <is>
          <t>首板换</t>
        </is>
      </c>
      <c r="E17420" s="0" t="n">
        <v>1</v>
      </c>
      <c r="F17420" s="0" t="inlineStr">
        <is>
          <t>鸿蒙概念+高管变动+拟设子公司</t>
        </is>
      </c>
      <c r="G17420" s="10" t="n">
        <v>0.1</v>
      </c>
      <c r="H17420" s="0" t="n">
        <v>13.42</v>
      </c>
      <c r="I17420" s="32" t="n">
        <v>0.4041782407407408</v>
      </c>
      <c r="J17420" s="33" t="n">
        <v>229168320</v>
      </c>
      <c r="K17420" s="33" t="n">
        <v>2773574400</v>
      </c>
    </row>
    <row r="17421">
      <c r="A17421" s="35" t="n">
        <v>45302</v>
      </c>
      <c r="B17421" s="9" t="inlineStr">
        <is>
          <t>sh600864</t>
        </is>
      </c>
      <c r="C17421" s="0" t="inlineStr">
        <is>
          <t>哈投股份</t>
        </is>
      </c>
      <c r="D17421" s="0" t="inlineStr">
        <is>
          <t>首板换</t>
        </is>
      </c>
      <c r="E17421" s="0" t="n">
        <v>1</v>
      </c>
      <c r="F17421" s="0" t="inlineStr">
        <is>
          <t>年报预增+证券+热电+哈尔滨国资</t>
        </is>
      </c>
      <c r="G17421" s="10" t="n">
        <v>0.0993</v>
      </c>
      <c r="H17421" s="0" t="n">
        <v>5.98</v>
      </c>
      <c r="I17421" s="32" t="n">
        <v>0.5731944444444445</v>
      </c>
      <c r="J17421" s="33" t="n">
        <v>903729910</v>
      </c>
      <c r="K17421" s="33" t="n">
        <v>12441811700</v>
      </c>
    </row>
    <row r="17422">
      <c r="A17422" s="35" t="n">
        <v>45302</v>
      </c>
      <c r="B17422" s="9" t="inlineStr">
        <is>
          <t>sh600828</t>
        </is>
      </c>
      <c r="C17422" s="0" t="inlineStr">
        <is>
          <t>茂业商业</t>
        </is>
      </c>
      <c r="D17422" s="0" t="inlineStr">
        <is>
          <t>首板换</t>
        </is>
      </c>
      <c r="E17422" s="0" t="n">
        <v>1</v>
      </c>
      <c r="F17422" s="0" t="inlineStr">
        <is>
          <t>百货零售+业绩增长</t>
        </is>
      </c>
      <c r="G17422" s="10" t="n">
        <v>0.099</v>
      </c>
      <c r="H17422" s="0" t="n">
        <v>4.33</v>
      </c>
      <c r="I17422" s="32" t="n">
        <v>0.5532291666666667</v>
      </c>
      <c r="J17422" s="33" t="n">
        <v>94927868</v>
      </c>
      <c r="K17422" s="33" t="n">
        <v>7496789600</v>
      </c>
    </row>
    <row r="17423">
      <c r="A17423" s="35" t="n">
        <v>45302</v>
      </c>
      <c r="B17423" s="9" t="inlineStr">
        <is>
          <t>sh600220</t>
        </is>
      </c>
      <c r="C17423" s="0" t="inlineStr">
        <is>
          <t>江苏阳光</t>
        </is>
      </c>
      <c r="D17423" s="0" t="inlineStr">
        <is>
          <t>首板换</t>
        </is>
      </c>
      <c r="E17423" s="0" t="n">
        <v>1</v>
      </c>
      <c r="F17423" s="0" t="inlineStr">
        <is>
          <t>呢绒面料+生物医药+光伏</t>
        </is>
      </c>
      <c r="G17423" s="10" t="n">
        <v>0.1</v>
      </c>
      <c r="H17423" s="0" t="n">
        <v>2.2</v>
      </c>
      <c r="I17423" s="32" t="n">
        <v>0.415150462962963</v>
      </c>
      <c r="J17423" s="33" t="n">
        <v>98309908</v>
      </c>
      <c r="K17423" s="33" t="n">
        <v>3923348700</v>
      </c>
    </row>
    <row r="17424">
      <c r="A17424" s="35" t="n">
        <v>45302</v>
      </c>
      <c r="B17424" s="9" t="inlineStr">
        <is>
          <t>sz301337</t>
        </is>
      </c>
      <c r="C17424" s="0" t="inlineStr">
        <is>
          <t>亚华电子</t>
        </is>
      </c>
      <c r="D17424" s="0" t="inlineStr">
        <is>
          <t>首板换</t>
        </is>
      </c>
      <c r="E17424" s="0" t="n">
        <v>1</v>
      </c>
      <c r="F17424" s="0" t="inlineStr">
        <is>
          <t>华为鸿蒙+医院智能通讯交互+机器人+次新股</t>
        </is>
      </c>
      <c r="G17424" s="10" t="n">
        <v>0.2</v>
      </c>
      <c r="H17424" s="0" t="n">
        <v>45.42</v>
      </c>
      <c r="I17424" s="32" t="n">
        <v>0.6144097222222222</v>
      </c>
      <c r="J17424" s="33" t="n">
        <v>634200360</v>
      </c>
      <c r="K17424" s="33" t="n">
        <v>1183191000</v>
      </c>
    </row>
    <row r="17425">
      <c r="A17425" s="35" t="n">
        <v>45302</v>
      </c>
      <c r="B17425" s="9" t="inlineStr">
        <is>
          <t>sz300968</t>
        </is>
      </c>
      <c r="C17425" s="0" t="inlineStr">
        <is>
          <t>格林精密</t>
        </is>
      </c>
      <c r="D17425" s="0" t="inlineStr">
        <is>
          <t>首板换</t>
        </is>
      </c>
      <c r="E17425" s="0" t="n">
        <v>1</v>
      </c>
      <c r="F17425" s="0" t="inlineStr">
        <is>
          <t>MR+消费电子+华为+外销</t>
        </is>
      </c>
      <c r="G17425" s="10" t="n">
        <v>0.2002</v>
      </c>
      <c r="H17425" s="0" t="n">
        <v>12.71</v>
      </c>
      <c r="I17425" s="32" t="n">
        <v>0.5671180555555555</v>
      </c>
      <c r="J17425" s="33" t="n">
        <v>472223810</v>
      </c>
      <c r="K17425" s="33" t="n">
        <v>2200428300</v>
      </c>
    </row>
    <row r="17426">
      <c r="A17426" s="35" t="n">
        <v>45302</v>
      </c>
      <c r="B17426" s="9" t="inlineStr">
        <is>
          <t>sz300941</t>
        </is>
      </c>
      <c r="C17426" s="0" t="inlineStr">
        <is>
          <t>创识科技</t>
        </is>
      </c>
      <c r="D17426" s="0" t="inlineStr">
        <is>
          <t>首板换</t>
        </is>
      </c>
      <c r="E17426" s="0" t="n">
        <v>1</v>
      </c>
      <c r="F17426" s="0" t="inlineStr">
        <is>
          <t>电子支付+数字人民币+鸿蒙概念</t>
        </is>
      </c>
      <c r="G17426" s="10" t="n">
        <v>0.2</v>
      </c>
      <c r="H17426" s="0" t="n">
        <v>27.66</v>
      </c>
      <c r="I17426" s="32" t="n">
        <v>0.4128935185185185</v>
      </c>
      <c r="J17426" s="33" t="n">
        <v>618185940</v>
      </c>
      <c r="K17426" s="33" t="n">
        <v>2356777200</v>
      </c>
    </row>
    <row r="17427">
      <c r="A17427" s="35" t="n">
        <v>45302</v>
      </c>
      <c r="B17427" s="9" t="inlineStr">
        <is>
          <t>sz003032</t>
        </is>
      </c>
      <c r="C17427" s="0" t="inlineStr">
        <is>
          <t>传智教育</t>
        </is>
      </c>
      <c r="D17427" s="0" t="inlineStr">
        <is>
          <t>首板换</t>
        </is>
      </c>
      <c r="E17427" s="0" t="n">
        <v>1</v>
      </c>
      <c r="F17427" s="0" t="inlineStr">
        <is>
          <t>教育+华为鸿蒙</t>
        </is>
      </c>
      <c r="G17427" s="10" t="n">
        <v>0.1</v>
      </c>
      <c r="H17427" s="0" t="n">
        <v>15.4</v>
      </c>
      <c r="I17427" s="32" t="n">
        <v>0.4038310185185185</v>
      </c>
      <c r="J17427" s="33" t="n">
        <v>350678070</v>
      </c>
      <c r="K17427" s="33" t="n">
        <v>2732890100</v>
      </c>
    </row>
    <row r="17428">
      <c r="A17428" s="35" t="n">
        <v>45302</v>
      </c>
      <c r="B17428" s="9" t="inlineStr">
        <is>
          <t>sz003029</t>
        </is>
      </c>
      <c r="C17428" s="0" t="inlineStr">
        <is>
          <t>吉大正元</t>
        </is>
      </c>
      <c r="D17428" s="0" t="inlineStr">
        <is>
          <t>首板换</t>
        </is>
      </c>
      <c r="E17428" s="0" t="n">
        <v>1</v>
      </c>
      <c r="F17428" s="0" t="inlineStr">
        <is>
          <t>鸿蒙+跨境支付+智慧政务+网络安全</t>
        </is>
      </c>
      <c r="G17428" s="10" t="n">
        <v>0.0999</v>
      </c>
      <c r="H17428" s="0" t="n">
        <v>21.57</v>
      </c>
      <c r="I17428" s="32" t="n">
        <v>0.3975810185185185</v>
      </c>
      <c r="J17428" s="33" t="n">
        <v>129411787</v>
      </c>
      <c r="K17428" s="33" t="n">
        <v>3685829600</v>
      </c>
    </row>
    <row r="17429">
      <c r="A17429" s="35" t="n">
        <v>45302</v>
      </c>
      <c r="B17429" s="9" t="inlineStr">
        <is>
          <t>sz003007</t>
        </is>
      </c>
      <c r="C17429" s="0" t="inlineStr">
        <is>
          <t>直真科技</t>
        </is>
      </c>
      <c r="D17429" s="0" t="inlineStr">
        <is>
          <t>首板换</t>
        </is>
      </c>
      <c r="E17429" s="0" t="n">
        <v>1</v>
      </c>
      <c r="F17429" s="0" t="inlineStr">
        <is>
          <t>算力调度+华为+数据要素</t>
        </is>
      </c>
      <c r="G17429" s="10" t="n">
        <v>0.1002</v>
      </c>
      <c r="H17429" s="0" t="n">
        <v>32.62</v>
      </c>
      <c r="I17429" s="32" t="n">
        <v>0.4075115740740741</v>
      </c>
      <c r="J17429" s="33" t="n">
        <v>120445872</v>
      </c>
      <c r="K17429" s="33" t="n">
        <v>3354495300</v>
      </c>
    </row>
    <row r="17430">
      <c r="A17430" s="35" t="n">
        <v>45302</v>
      </c>
      <c r="B17430" s="9" t="inlineStr">
        <is>
          <t>sz002868</t>
        </is>
      </c>
      <c r="C17430" s="0" t="inlineStr">
        <is>
          <t>绿康生化</t>
        </is>
      </c>
      <c r="D17430" s="0" t="inlineStr">
        <is>
          <t>首板换</t>
        </is>
      </c>
      <c r="E17430" s="0" t="n">
        <v>1</v>
      </c>
      <c r="F17430" s="0" t="inlineStr">
        <is>
          <t>光伏+POE胶膜+兽药+外销</t>
        </is>
      </c>
      <c r="G17430" s="10" t="n">
        <v>0.0998</v>
      </c>
      <c r="H17430" s="0" t="n">
        <v>22.59</v>
      </c>
      <c r="I17430" s="32" t="n">
        <v>0.399837962962963</v>
      </c>
      <c r="J17430" s="33" t="n">
        <v>50787135</v>
      </c>
      <c r="K17430" s="33" t="n">
        <v>3451553400</v>
      </c>
    </row>
    <row r="17431">
      <c r="A17431" s="35" t="n">
        <v>45302</v>
      </c>
      <c r="B17431" s="9" t="inlineStr">
        <is>
          <t>sz002779</t>
        </is>
      </c>
      <c r="C17431" s="0" t="inlineStr">
        <is>
          <t>中坚科技</t>
        </is>
      </c>
      <c r="D17431" s="0" t="inlineStr">
        <is>
          <t>首板换</t>
        </is>
      </c>
      <c r="E17431" s="0" t="n">
        <v>1</v>
      </c>
      <c r="F17431" s="0" t="inlineStr">
        <is>
          <t>园林机械+外销+机器人</t>
        </is>
      </c>
      <c r="G17431" s="10" t="n">
        <v>0.1001</v>
      </c>
      <c r="H17431" s="0" t="n">
        <v>29.9</v>
      </c>
      <c r="I17431" s="32" t="n">
        <v>0.5832638888888889</v>
      </c>
      <c r="J17431" s="33" t="n">
        <v>122754524</v>
      </c>
      <c r="K17431" s="33" t="n">
        <v>3541192300</v>
      </c>
    </row>
    <row r="17432">
      <c r="A17432" s="35" t="n">
        <v>45302</v>
      </c>
      <c r="B17432" s="9" t="inlineStr">
        <is>
          <t>sz002738</t>
        </is>
      </c>
      <c r="C17432" s="0" t="inlineStr">
        <is>
          <t>中矿资源</t>
        </is>
      </c>
      <c r="D17432" s="0" t="inlineStr">
        <is>
          <t>首板换</t>
        </is>
      </c>
      <c r="E17432" s="0" t="n">
        <v>1</v>
      </c>
      <c r="F17432" s="0" t="inlineStr">
        <is>
          <t>锂电池</t>
        </is>
      </c>
      <c r="G17432" s="10" t="n">
        <v>0.1</v>
      </c>
      <c r="H17432" s="0" t="n">
        <v>40.7</v>
      </c>
      <c r="I17432" s="32" t="n">
        <v>0.5513194444444445</v>
      </c>
      <c r="J17432" s="33" t="n">
        <v>1871304000</v>
      </c>
      <c r="K17432" s="33" t="n">
        <v>29222809000</v>
      </c>
    </row>
    <row r="17433">
      <c r="A17433" s="35" t="n">
        <v>45302</v>
      </c>
      <c r="B17433" s="9" t="inlineStr">
        <is>
          <t>sz002735</t>
        </is>
      </c>
      <c r="C17433" s="0" t="inlineStr">
        <is>
          <t>王子新材</t>
        </is>
      </c>
      <c r="D17433" s="0" t="inlineStr">
        <is>
          <t>首板换</t>
        </is>
      </c>
      <c r="E17433" s="0" t="n">
        <v>1</v>
      </c>
      <c r="F17433" s="0" t="inlineStr">
        <is>
          <t>飞行汽车+光伏概念+可降解塑料</t>
        </is>
      </c>
      <c r="G17433" s="10" t="n">
        <v>0.1003</v>
      </c>
      <c r="H17433" s="0" t="n">
        <v>14.37</v>
      </c>
      <c r="I17433" s="32" t="n">
        <v>0.4462731481481482</v>
      </c>
      <c r="J17433" s="33" t="n">
        <v>345775930</v>
      </c>
      <c r="K17433" s="33" t="n">
        <v>2749025600</v>
      </c>
    </row>
    <row r="17434">
      <c r="A17434" s="35" t="n">
        <v>45302</v>
      </c>
      <c r="B17434" s="9" t="inlineStr">
        <is>
          <t>sz002659</t>
        </is>
      </c>
      <c r="C17434" s="0" t="inlineStr">
        <is>
          <t>凯文教育</t>
        </is>
      </c>
      <c r="D17434" s="0" t="inlineStr">
        <is>
          <t>首板换</t>
        </is>
      </c>
      <c r="E17434" s="0" t="n">
        <v>1</v>
      </c>
      <c r="F17434" s="0" t="inlineStr">
        <is>
          <t>教育+冰雪产业+人工智能+北京国资</t>
        </is>
      </c>
      <c r="G17434" s="10" t="n">
        <v>0.0998</v>
      </c>
      <c r="H17434" s="0" t="n">
        <v>4.85</v>
      </c>
      <c r="I17434" s="32" t="n">
        <v>0.410462962962963</v>
      </c>
      <c r="J17434" s="33" t="n">
        <v>157135130</v>
      </c>
      <c r="K17434" s="33" t="n">
        <v>2901574400</v>
      </c>
    </row>
    <row r="17435">
      <c r="A17435" s="35" t="n">
        <v>45301</v>
      </c>
      <c r="B17435" s="9" t="inlineStr">
        <is>
          <t>sh603099</t>
        </is>
      </c>
      <c r="C17435" s="0" t="inlineStr">
        <is>
          <t>长白山</t>
        </is>
      </c>
      <c r="D17435" s="0" t="inlineStr">
        <is>
          <t>7板T</t>
        </is>
      </c>
      <c r="E17435" s="0" t="n">
        <v>7</v>
      </c>
      <c r="F17435" s="0" t="inlineStr">
        <is>
          <t>东北旅游+国企改革</t>
        </is>
      </c>
      <c r="G17435" s="10" t="n">
        <v>0.0999</v>
      </c>
      <c r="H17435" s="0" t="n">
        <v>29.18</v>
      </c>
      <c r="I17435" s="32" t="n">
        <v>0.5439467592592593</v>
      </c>
      <c r="J17435" s="33" t="n">
        <v>1462451400</v>
      </c>
      <c r="K17435" s="33" t="n">
        <v>7781430600</v>
      </c>
    </row>
    <row r="17436">
      <c r="A17436" s="35" t="n">
        <v>45301</v>
      </c>
      <c r="B17436" s="9" t="inlineStr">
        <is>
          <t>sz002403</t>
        </is>
      </c>
      <c r="C17436" s="0" t="inlineStr">
        <is>
          <t>爱仕达</t>
        </is>
      </c>
      <c r="D17436" s="0" t="inlineStr">
        <is>
          <t>4板一</t>
        </is>
      </c>
      <c r="E17436" s="0" t="n">
        <v>4</v>
      </c>
      <c r="F17436" s="0" t="inlineStr">
        <is>
          <t>机器人+家用电器+外销+C2M</t>
        </is>
      </c>
      <c r="G17436" s="10" t="n">
        <v>0.1004</v>
      </c>
      <c r="H17436" s="0" t="n">
        <v>12.93</v>
      </c>
      <c r="I17436" s="32" t="n">
        <v>0.3958333333333333</v>
      </c>
      <c r="J17436" s="33" t="n">
        <v>362526440</v>
      </c>
      <c r="K17436" s="33" t="n">
        <v>3955758400</v>
      </c>
    </row>
    <row r="17437">
      <c r="A17437" s="35" t="n">
        <v>45301</v>
      </c>
      <c r="B17437" s="9" t="inlineStr">
        <is>
          <t>sh601096</t>
        </is>
      </c>
      <c r="C17437" s="0" t="inlineStr">
        <is>
          <t>宏盛华源</t>
        </is>
      </c>
      <c r="D17437" s="0" t="inlineStr">
        <is>
          <t>5天3板换</t>
        </is>
      </c>
      <c r="E17437" s="0" t="n">
        <v>1</v>
      </c>
      <c r="F17437" s="0" t="inlineStr">
        <is>
          <t>次新股+输电线路铁塔+光储+国企改革</t>
        </is>
      </c>
      <c r="G17437" s="10" t="n">
        <v>0.1</v>
      </c>
      <c r="H17437" s="0" t="n">
        <v>6.16</v>
      </c>
      <c r="I17437" s="32" t="n">
        <v>0.4453125</v>
      </c>
      <c r="J17437" s="33" t="n">
        <v>1200970440</v>
      </c>
      <c r="K17437" s="33" t="n">
        <v>3996115900</v>
      </c>
    </row>
    <row r="17438">
      <c r="A17438" s="35" t="n">
        <v>45301</v>
      </c>
      <c r="B17438" s="9" t="inlineStr">
        <is>
          <t>sz002882</t>
        </is>
      </c>
      <c r="C17438" s="0" t="inlineStr">
        <is>
          <t>金龙羽</t>
        </is>
      </c>
      <c r="D17438" s="0" t="inlineStr">
        <is>
          <t>4天3板换</t>
        </is>
      </c>
      <c r="E17438" s="0" t="n">
        <v>1</v>
      </c>
      <c r="F17438" s="0" t="inlineStr">
        <is>
          <t>固态电池+电线电缆</t>
        </is>
      </c>
      <c r="G17438" s="10" t="n">
        <v>0.0999</v>
      </c>
      <c r="H17438" s="0" t="n">
        <v>18.6</v>
      </c>
      <c r="I17438" s="32" t="n">
        <v>0.4302083333333334</v>
      </c>
      <c r="J17438" s="33" t="n">
        <v>877955360</v>
      </c>
      <c r="K17438" s="33" t="n">
        <v>4585365000</v>
      </c>
    </row>
    <row r="17439">
      <c r="A17439" s="35" t="n">
        <v>45301</v>
      </c>
      <c r="B17439" s="9" t="inlineStr">
        <is>
          <t>sz000715</t>
        </is>
      </c>
      <c r="C17439" s="0" t="inlineStr">
        <is>
          <t>中兴商业</t>
        </is>
      </c>
      <c r="D17439" s="0" t="inlineStr">
        <is>
          <t>3板T</t>
        </is>
      </c>
      <c r="E17439" s="0" t="n">
        <v>3</v>
      </c>
      <c r="F17439" s="0" t="inlineStr">
        <is>
          <t>年报预增+东北旅游+零售</t>
        </is>
      </c>
      <c r="G17439" s="10" t="n">
        <v>0.0999</v>
      </c>
      <c r="H17439" s="0" t="n">
        <v>10.13</v>
      </c>
      <c r="I17439" s="32" t="n">
        <v>0.3958333333333333</v>
      </c>
      <c r="J17439" s="33" t="n">
        <v>608770890</v>
      </c>
      <c r="K17439" s="33" t="n">
        <v>4204552700</v>
      </c>
    </row>
    <row r="17440">
      <c r="A17440" s="35" t="n">
        <v>45301</v>
      </c>
      <c r="B17440" s="9" t="inlineStr">
        <is>
          <t>sz000017</t>
        </is>
      </c>
      <c r="C17440" s="0" t="inlineStr">
        <is>
          <t>深中华A</t>
        </is>
      </c>
      <c r="D17440" s="0" t="inlineStr">
        <is>
          <t>2板换</t>
        </is>
      </c>
      <c r="E17440" s="0" t="n">
        <v>2</v>
      </c>
      <c r="F17440" s="0" t="inlineStr">
        <is>
          <t>黄金+自行车+锂电池+三季报增长</t>
        </is>
      </c>
      <c r="G17440" s="10" t="n">
        <v>0.09959999999999999</v>
      </c>
      <c r="H17440" s="0" t="n">
        <v>5.41</v>
      </c>
      <c r="I17440" s="32" t="n">
        <v>0.3960069444444445</v>
      </c>
      <c r="J17440" s="33" t="n">
        <v>83346703</v>
      </c>
      <c r="K17440" s="33" t="n">
        <v>1639148700</v>
      </c>
    </row>
    <row r="17441">
      <c r="A17441" s="35" t="n">
        <v>45301</v>
      </c>
      <c r="B17441" s="9" t="inlineStr">
        <is>
          <t>sz001368</t>
        </is>
      </c>
      <c r="C17441" s="0" t="inlineStr">
        <is>
          <t>通达创智</t>
        </is>
      </c>
      <c r="D17441" s="0" t="inlineStr">
        <is>
          <t>2板换</t>
        </is>
      </c>
      <c r="E17441" s="0" t="n">
        <v>2</v>
      </c>
      <c r="F17441" s="0" t="inlineStr">
        <is>
          <t>福建+体育户外+外销+三胎+次新股</t>
        </is>
      </c>
      <c r="G17441" s="10" t="n">
        <v>0.0999</v>
      </c>
      <c r="H17441" s="0" t="n">
        <v>31.26</v>
      </c>
      <c r="I17441" s="32" t="n">
        <v>0.4006944444444445</v>
      </c>
      <c r="J17441" s="33" t="n">
        <v>310960190</v>
      </c>
      <c r="K17441" s="33" t="n">
        <v>875280000</v>
      </c>
    </row>
    <row r="17442">
      <c r="A17442" s="35" t="n">
        <v>45301</v>
      </c>
      <c r="B17442" s="9" t="inlineStr">
        <is>
          <t>sz002610</t>
        </is>
      </c>
      <c r="C17442" s="0" t="inlineStr">
        <is>
          <t>爱康科技</t>
        </is>
      </c>
      <c r="D17442" s="0" t="inlineStr">
        <is>
          <t>2板换</t>
        </is>
      </c>
      <c r="E17442" s="0" t="n">
        <v>2</v>
      </c>
      <c r="F17442" s="0" t="inlineStr">
        <is>
          <t>光伏配件+TOPCon电池+HJT电池+区块链</t>
        </is>
      </c>
      <c r="G17442" s="10" t="n">
        <v>0.0992</v>
      </c>
      <c r="H17442" s="0" t="n">
        <v>2.66</v>
      </c>
      <c r="I17442" s="32" t="n">
        <v>0.428125</v>
      </c>
      <c r="J17442" s="33" t="n">
        <v>1784701500</v>
      </c>
      <c r="K17442" s="33" t="n">
        <v>11905047800</v>
      </c>
    </row>
    <row r="17443">
      <c r="A17443" s="35" t="n">
        <v>45301</v>
      </c>
      <c r="B17443" s="9" t="inlineStr">
        <is>
          <t>sz002641</t>
        </is>
      </c>
      <c r="C17443" s="0" t="inlineStr">
        <is>
          <t>公元股份</t>
        </is>
      </c>
      <c r="D17443" s="0" t="inlineStr">
        <is>
          <t>2板换</t>
        </is>
      </c>
      <c r="E17443" s="0" t="n">
        <v>2</v>
      </c>
      <c r="F17443" s="0" t="inlineStr">
        <is>
          <t>机器人+新型城镇化+光伏概念+水利</t>
        </is>
      </c>
      <c r="G17443" s="10" t="n">
        <v>0.1006</v>
      </c>
      <c r="H17443" s="0" t="n">
        <v>5.91</v>
      </c>
      <c r="I17443" s="32" t="n">
        <v>0.3996527777777778</v>
      </c>
      <c r="J17443" s="33" t="n">
        <v>349813610</v>
      </c>
      <c r="K17443" s="33" t="n">
        <v>6704161300</v>
      </c>
    </row>
    <row r="17444">
      <c r="A17444" s="35" t="n">
        <v>45301</v>
      </c>
      <c r="B17444" s="9" t="inlineStr">
        <is>
          <t>sh603032</t>
        </is>
      </c>
      <c r="C17444" s="0" t="inlineStr">
        <is>
          <t>德新科技</t>
        </is>
      </c>
      <c r="D17444" s="0" t="inlineStr">
        <is>
          <t>2板换</t>
        </is>
      </c>
      <c r="E17444" s="0" t="n">
        <v>2</v>
      </c>
      <c r="F17444" s="0" t="inlineStr">
        <is>
          <t>机器人+锂电设备+道路旅客运输+拟追加投资</t>
        </is>
      </c>
      <c r="G17444" s="10" t="n">
        <v>0.1001</v>
      </c>
      <c r="H17444" s="0" t="n">
        <v>22.96</v>
      </c>
      <c r="I17444" s="32" t="n">
        <v>0.4298611111111111</v>
      </c>
      <c r="J17444" s="33" t="n">
        <v>579600470</v>
      </c>
      <c r="K17444" s="33" t="n">
        <v>5237543400</v>
      </c>
    </row>
    <row r="17445">
      <c r="A17445" s="35" t="n">
        <v>45301</v>
      </c>
      <c r="B17445" s="9" t="inlineStr">
        <is>
          <t>sh603877</t>
        </is>
      </c>
      <c r="C17445" s="0" t="inlineStr">
        <is>
          <t>太平鸟</t>
        </is>
      </c>
      <c r="D17445" s="0" t="inlineStr">
        <is>
          <t>2板换</t>
        </is>
      </c>
      <c r="E17445" s="0" t="n">
        <v>2</v>
      </c>
      <c r="F17445" s="0" t="inlineStr">
        <is>
          <t>年报预增+时尚品牌零售</t>
        </is>
      </c>
      <c r="G17445" s="10" t="n">
        <v>0.1</v>
      </c>
      <c r="H17445" s="0" t="n">
        <v>17.71</v>
      </c>
      <c r="I17445" s="32" t="n">
        <v>0.4024305555555556</v>
      </c>
      <c r="J17445" s="33" t="n">
        <v>180538320</v>
      </c>
      <c r="K17445" s="33" t="n">
        <v>8370916700</v>
      </c>
    </row>
    <row r="17446">
      <c r="A17446" s="35" t="n">
        <v>45301</v>
      </c>
      <c r="B17446" s="9" t="inlineStr">
        <is>
          <t>sh603798</t>
        </is>
      </c>
      <c r="C17446" s="0" t="inlineStr">
        <is>
          <t>康普顿</t>
        </is>
      </c>
      <c r="D17446" s="0" t="inlineStr">
        <is>
          <t>2板换</t>
        </is>
      </c>
      <c r="E17446" s="0" t="n">
        <v>2</v>
      </c>
      <c r="F17446" s="0" t="inlineStr">
        <is>
          <t>润滑油+燃料电池</t>
        </is>
      </c>
      <c r="G17446" s="10" t="n">
        <v>0.0998</v>
      </c>
      <c r="H17446" s="0" t="n">
        <v>11.9</v>
      </c>
      <c r="I17446" s="32" t="n">
        <v>0.4220486111111111</v>
      </c>
      <c r="J17446" s="33" t="n">
        <v>332482540</v>
      </c>
      <c r="K17446" s="33" t="n">
        <v>3051750800</v>
      </c>
    </row>
    <row r="17447">
      <c r="A17447" s="35" t="n">
        <v>45301</v>
      </c>
      <c r="B17447" s="9" t="inlineStr">
        <is>
          <t>sh603268</t>
        </is>
      </c>
      <c r="C17447" s="0" t="inlineStr">
        <is>
          <t>松发股份</t>
        </is>
      </c>
      <c r="D17447" s="0" t="inlineStr">
        <is>
          <t>2板换</t>
        </is>
      </c>
      <c r="E17447" s="0" t="n">
        <v>2</v>
      </c>
      <c r="F17447" s="0" t="inlineStr">
        <is>
          <t>储能+陶瓷产品</t>
        </is>
      </c>
      <c r="G17447" s="10" t="n">
        <v>0.1001</v>
      </c>
      <c r="H17447" s="0" t="n">
        <v>20.89</v>
      </c>
      <c r="I17447" s="32" t="n">
        <v>0.6217824074074074</v>
      </c>
      <c r="J17447" s="33" t="n">
        <v>203384340</v>
      </c>
      <c r="K17447" s="33" t="n">
        <v>2593886200</v>
      </c>
    </row>
    <row r="17448">
      <c r="A17448" s="35" t="n">
        <v>45301</v>
      </c>
      <c r="B17448" s="9" t="inlineStr">
        <is>
          <t>sh603333</t>
        </is>
      </c>
      <c r="C17448" s="0" t="inlineStr">
        <is>
          <t>尚纬股份</t>
        </is>
      </c>
      <c r="D17448" s="0" t="inlineStr">
        <is>
          <t>2板换</t>
        </is>
      </c>
      <c r="E17448" s="0" t="n">
        <v>2</v>
      </c>
      <c r="F17448" s="0" t="inlineStr">
        <is>
          <t>核电+特种电缆+光伏+动力储能电池</t>
        </is>
      </c>
      <c r="G17448" s="10" t="n">
        <v>0.1007</v>
      </c>
      <c r="H17448" s="0" t="n">
        <v>6.67</v>
      </c>
      <c r="I17448" s="32" t="n">
        <v>0.5603703703703704</v>
      </c>
      <c r="J17448" s="33" t="n">
        <v>790927370</v>
      </c>
      <c r="K17448" s="33" t="n">
        <v>4145589000</v>
      </c>
    </row>
    <row r="17449">
      <c r="A17449" s="35" t="n">
        <v>45301</v>
      </c>
      <c r="B17449" s="9" t="inlineStr">
        <is>
          <t>sh605117</t>
        </is>
      </c>
      <c r="C17449" s="0" t="inlineStr">
        <is>
          <t>德业股份</t>
        </is>
      </c>
      <c r="D17449" s="0" t="inlineStr">
        <is>
          <t>首板换</t>
        </is>
      </c>
      <c r="E17449" s="0" t="n">
        <v>1</v>
      </c>
      <c r="F17449" s="0" t="inlineStr">
        <is>
          <t>光伏+逆变器+储能+热交换器</t>
        </is>
      </c>
      <c r="G17449" s="10" t="n">
        <v>0.1</v>
      </c>
      <c r="H17449" s="0" t="n">
        <v>87.78</v>
      </c>
      <c r="I17449" s="32" t="n">
        <v>0.6110763888888889</v>
      </c>
      <c r="J17449" s="33" t="n">
        <v>2651010200</v>
      </c>
      <c r="K17449" s="33" t="n">
        <v>12835897400</v>
      </c>
    </row>
    <row r="17450">
      <c r="A17450" s="35" t="n">
        <v>45301</v>
      </c>
      <c r="B17450" s="9" t="inlineStr">
        <is>
          <t>sz000532</t>
        </is>
      </c>
      <c r="C17450" s="0" t="inlineStr">
        <is>
          <t>华金资本</t>
        </is>
      </c>
      <c r="D17450" s="0" t="inlineStr">
        <is>
          <t>首板换</t>
        </is>
      </c>
      <c r="E17450" s="0" t="n">
        <v>1</v>
      </c>
      <c r="F17450" s="0" t="inlineStr">
        <is>
          <t>横琴新区+多元金融+创投+锂电池+国企改革</t>
        </is>
      </c>
      <c r="G17450" s="10" t="n">
        <v>0.1003</v>
      </c>
      <c r="H17450" s="0" t="n">
        <v>13.6</v>
      </c>
      <c r="I17450" s="32" t="n">
        <v>0.4480902777777778</v>
      </c>
      <c r="J17450" s="33" t="n">
        <v>670297020</v>
      </c>
      <c r="K17450" s="33" t="n">
        <v>4672276500</v>
      </c>
    </row>
    <row r="17451">
      <c r="A17451" s="35" t="n">
        <v>45301</v>
      </c>
      <c r="B17451" s="9" t="inlineStr">
        <is>
          <t>sz000558</t>
        </is>
      </c>
      <c r="C17451" s="0" t="inlineStr">
        <is>
          <t>莱茵体育</t>
        </is>
      </c>
      <c r="D17451" s="0" t="inlineStr">
        <is>
          <t>首板换</t>
        </is>
      </c>
      <c r="E17451" s="0" t="n">
        <v>1</v>
      </c>
      <c r="F17451" s="0" t="inlineStr">
        <is>
          <t>足球+房地产+冰雪产业+国企改革</t>
        </is>
      </c>
      <c r="G17451" s="10" t="n">
        <v>0.099</v>
      </c>
      <c r="H17451" s="0" t="n">
        <v>3.44</v>
      </c>
      <c r="I17451" s="32" t="n">
        <v>0.567488425925926</v>
      </c>
      <c r="J17451" s="33" t="n">
        <v>327679840</v>
      </c>
      <c r="K17451" s="33" t="n">
        <v>4433075100</v>
      </c>
    </row>
    <row r="17452">
      <c r="A17452" s="35" t="n">
        <v>45301</v>
      </c>
      <c r="B17452" s="9" t="inlineStr">
        <is>
          <t>sz000657</t>
        </is>
      </c>
      <c r="C17452" s="0" t="inlineStr">
        <is>
          <t>中钨高新</t>
        </is>
      </c>
      <c r="D17452" s="0" t="inlineStr">
        <is>
          <t>首板T</t>
        </is>
      </c>
      <c r="E17452" s="0" t="n">
        <v>1</v>
      </c>
      <c r="F17452" s="0" t="inlineStr">
        <is>
          <t>拟收购+复牌+光伏+小金属</t>
        </is>
      </c>
      <c r="G17452" s="10" t="n">
        <v>0.1002</v>
      </c>
      <c r="H17452" s="0" t="n">
        <v>9.33</v>
      </c>
      <c r="I17452" s="32" t="n">
        <v>0.3991319444444444</v>
      </c>
      <c r="J17452" s="33" t="n">
        <v>436073570</v>
      </c>
      <c r="K17452" s="33" t="n">
        <v>11568521200</v>
      </c>
    </row>
    <row r="17453">
      <c r="A17453" s="35" t="n">
        <v>45301</v>
      </c>
      <c r="B17453" s="9" t="inlineStr">
        <is>
          <t>sz000982</t>
        </is>
      </c>
      <c r="C17453" s="0" t="inlineStr">
        <is>
          <t>中银绒业</t>
        </is>
      </c>
      <c r="D17453" s="0" t="inlineStr">
        <is>
          <t>首板换</t>
        </is>
      </c>
      <c r="E17453" s="0" t="n">
        <v>1</v>
      </c>
      <c r="F17453" s="0" t="inlineStr">
        <is>
          <t>羊绒制品贸易+锂电池+石墨烯</t>
        </is>
      </c>
      <c r="G17453" s="10" t="n">
        <v>0.09859999999999999</v>
      </c>
      <c r="H17453" s="0" t="n">
        <v>1.56</v>
      </c>
      <c r="I17453" s="32" t="n">
        <v>0.4119791666666667</v>
      </c>
      <c r="J17453" s="33" t="n">
        <v>182346970</v>
      </c>
      <c r="K17453" s="33" t="n">
        <v>6648528200</v>
      </c>
    </row>
    <row r="17454">
      <c r="A17454" s="35" t="n">
        <v>45301</v>
      </c>
      <c r="B17454" s="9" t="inlineStr">
        <is>
          <t>sz002162</t>
        </is>
      </c>
      <c r="C17454" s="0" t="inlineStr">
        <is>
          <t>悦心健康</t>
        </is>
      </c>
      <c r="D17454" s="0" t="inlineStr">
        <is>
          <t>首板换</t>
        </is>
      </c>
      <c r="E17454" s="0" t="n">
        <v>1</v>
      </c>
      <c r="F17454" s="0" t="inlineStr">
        <is>
          <t>辅助生殖+养老+职业教育</t>
        </is>
      </c>
      <c r="G17454" s="10" t="n">
        <v>0.0993</v>
      </c>
      <c r="H17454" s="0" t="n">
        <v>4.87</v>
      </c>
      <c r="I17454" s="32" t="n">
        <v>0.4008680555555555</v>
      </c>
      <c r="J17454" s="33" t="n">
        <v>352836880</v>
      </c>
      <c r="K17454" s="33" t="n">
        <v>4510465300</v>
      </c>
    </row>
    <row r="17455">
      <c r="A17455" s="35" t="n">
        <v>45301</v>
      </c>
      <c r="B17455" s="9" t="inlineStr">
        <is>
          <t>sz002186</t>
        </is>
      </c>
      <c r="C17455" s="0" t="inlineStr">
        <is>
          <t>全聚德</t>
        </is>
      </c>
      <c r="D17455" s="0" t="inlineStr">
        <is>
          <t>首板换</t>
        </is>
      </c>
      <c r="E17455" s="0" t="n">
        <v>1</v>
      </c>
      <c r="F17455" s="0" t="inlineStr">
        <is>
          <t>预制菜年夜饭+酒店餐饮+北京国资</t>
        </is>
      </c>
      <c r="G17455" s="10" t="n">
        <v>0.0998</v>
      </c>
      <c r="H17455" s="0" t="n">
        <v>13.22</v>
      </c>
      <c r="I17455" s="32" t="n">
        <v>0.5422106481481481</v>
      </c>
      <c r="J17455" s="33" t="n">
        <v>325387410</v>
      </c>
      <c r="K17455" s="33" t="n">
        <v>4072470000</v>
      </c>
    </row>
    <row r="17456">
      <c r="A17456" s="35" t="n">
        <v>45301</v>
      </c>
      <c r="B17456" s="9" t="inlineStr">
        <is>
          <t>sz002326</t>
        </is>
      </c>
      <c r="C17456" s="0" t="inlineStr">
        <is>
          <t>永太科技</t>
        </is>
      </c>
      <c r="D17456" s="0" t="inlineStr">
        <is>
          <t>首板换</t>
        </is>
      </c>
      <c r="E17456" s="0" t="n">
        <v>1</v>
      </c>
      <c r="F17456" s="0" t="inlineStr">
        <is>
          <t>与宁德时代签订了《物料采购补充协议》+锂电池</t>
        </is>
      </c>
      <c r="G17456" s="10" t="n">
        <v>0.1005</v>
      </c>
      <c r="H17456" s="0" t="n">
        <v>11.5</v>
      </c>
      <c r="I17456" s="32" t="n">
        <v>0.4279513888888889</v>
      </c>
      <c r="J17456" s="33" t="n">
        <v>243392320</v>
      </c>
      <c r="K17456" s="33" t="n">
        <v>9246378800</v>
      </c>
    </row>
    <row r="17457">
      <c r="A17457" s="35" t="n">
        <v>45301</v>
      </c>
      <c r="B17457" s="9" t="inlineStr">
        <is>
          <t>sh603719</t>
        </is>
      </c>
      <c r="C17457" s="0" t="inlineStr">
        <is>
          <t>良品铺子</t>
        </is>
      </c>
      <c r="D17457" s="0" t="inlineStr">
        <is>
          <t>首板换</t>
        </is>
      </c>
      <c r="E17457" s="0" t="n">
        <v>1</v>
      </c>
      <c r="F17457" s="0" t="inlineStr">
        <is>
          <t>大规模降价+休闲食品</t>
        </is>
      </c>
      <c r="G17457" s="10" t="n">
        <v>0.0999</v>
      </c>
      <c r="H17457" s="0" t="n">
        <v>19.81</v>
      </c>
      <c r="I17457" s="32" t="n">
        <v>0.6079513888888889</v>
      </c>
      <c r="J17457" s="33" t="n">
        <v>369332950</v>
      </c>
      <c r="K17457" s="33" t="n">
        <v>7943810000</v>
      </c>
    </row>
    <row r="17458">
      <c r="A17458" s="35" t="n">
        <v>45301</v>
      </c>
      <c r="B17458" s="9" t="inlineStr">
        <is>
          <t>sh603536</t>
        </is>
      </c>
      <c r="C17458" s="0" t="inlineStr">
        <is>
          <t>惠发食品</t>
        </is>
      </c>
      <c r="D17458" s="0" t="inlineStr">
        <is>
          <t>首板换</t>
        </is>
      </c>
      <c r="E17458" s="0" t="n">
        <v>1</v>
      </c>
      <c r="F17458" s="0" t="inlineStr">
        <is>
          <t>预制菜+沙县小吃+分红</t>
        </is>
      </c>
      <c r="G17458" s="10" t="n">
        <v>0.1001</v>
      </c>
      <c r="H17458" s="0" t="n">
        <v>14.72</v>
      </c>
      <c r="I17458" s="32" t="n">
        <v>0.5740856481481481</v>
      </c>
      <c r="J17458" s="33" t="n">
        <v>471196820</v>
      </c>
      <c r="K17458" s="33" t="n">
        <v>3601134700</v>
      </c>
    </row>
    <row r="17459">
      <c r="A17459" s="35" t="n">
        <v>45301</v>
      </c>
      <c r="B17459" s="9" t="inlineStr">
        <is>
          <t>sz002665</t>
        </is>
      </c>
      <c r="C17459" s="0" t="inlineStr">
        <is>
          <t>首航高科</t>
        </is>
      </c>
      <c r="D17459" s="0" t="inlineStr">
        <is>
          <t>首板换</t>
        </is>
      </c>
      <c r="E17459" s="0" t="n">
        <v>1</v>
      </c>
      <c r="F17459" s="0" t="inlineStr">
        <is>
          <t>光热发电+储能</t>
        </is>
      </c>
      <c r="G17459" s="10" t="n">
        <v>0.1012</v>
      </c>
      <c r="H17459" s="0" t="n">
        <v>2.72</v>
      </c>
      <c r="I17459" s="32" t="n">
        <v>0.41875</v>
      </c>
      <c r="J17459" s="33" t="n">
        <v>168919260</v>
      </c>
      <c r="K17459" s="33" t="n">
        <v>6702974400</v>
      </c>
    </row>
    <row r="17460">
      <c r="A17460" s="35" t="n">
        <v>45301</v>
      </c>
      <c r="B17460" s="9" t="inlineStr">
        <is>
          <t>sz002667</t>
        </is>
      </c>
      <c r="C17460" s="0" t="inlineStr">
        <is>
          <t>威领股份</t>
        </is>
      </c>
      <c r="D17460" s="0" t="inlineStr">
        <is>
          <t>首板换</t>
        </is>
      </c>
      <c r="E17460" s="0" t="n">
        <v>1</v>
      </c>
      <c r="F17460" s="0" t="inlineStr">
        <is>
          <t>锂电池+储能+机械设备</t>
        </is>
      </c>
      <c r="G17460" s="10" t="n">
        <v>0.1001</v>
      </c>
      <c r="H17460" s="0" t="n">
        <v>12.09</v>
      </c>
      <c r="I17460" s="32" t="n">
        <v>0.4097222222222222</v>
      </c>
      <c r="J17460" s="33" t="n">
        <v>108480685</v>
      </c>
      <c r="K17460" s="33" t="n">
        <v>2860223200</v>
      </c>
    </row>
    <row r="17461">
      <c r="A17461" s="35" t="n">
        <v>45301</v>
      </c>
      <c r="B17461" s="9" t="inlineStr">
        <is>
          <t>sz002708</t>
        </is>
      </c>
      <c r="C17461" s="0" t="inlineStr">
        <is>
          <t>光洋股份</t>
        </is>
      </c>
      <c r="D17461" s="0" t="inlineStr">
        <is>
          <t>首板换</t>
        </is>
      </c>
      <c r="E17461" s="0" t="n">
        <v>1</v>
      </c>
      <c r="F17461" s="0" t="inlineStr">
        <is>
          <t>飞行汽车+机器人减速器+华为汽车+消费电子</t>
        </is>
      </c>
      <c r="G17461" s="10" t="n">
        <v>0.1004</v>
      </c>
      <c r="H17461" s="0" t="n">
        <v>8.550000000000001</v>
      </c>
      <c r="I17461" s="32" t="n">
        <v>0.4519097222222222</v>
      </c>
      <c r="J17461" s="33" t="n">
        <v>269437240</v>
      </c>
      <c r="K17461" s="33" t="n">
        <v>3496196200</v>
      </c>
    </row>
    <row r="17462">
      <c r="A17462" s="35" t="n">
        <v>45301</v>
      </c>
      <c r="B17462" s="9" t="inlineStr">
        <is>
          <t>sz002719</t>
        </is>
      </c>
      <c r="C17462" s="0" t="inlineStr">
        <is>
          <t>麦趣尔</t>
        </is>
      </c>
      <c r="D17462" s="0" t="inlineStr">
        <is>
          <t>首板换</t>
        </is>
      </c>
      <c r="E17462" s="0" t="n">
        <v>1</v>
      </c>
      <c r="F17462" s="0" t="inlineStr">
        <is>
          <t>饮料乳品+电子商务+新疆振兴</t>
        </is>
      </c>
      <c r="G17462" s="10" t="n">
        <v>0.1004</v>
      </c>
      <c r="H17462" s="0" t="n">
        <v>12.27</v>
      </c>
      <c r="I17462" s="32" t="n">
        <v>0.5545949074074074</v>
      </c>
      <c r="J17462" s="33" t="n">
        <v>198384550</v>
      </c>
      <c r="K17462" s="33" t="n">
        <v>1986173100</v>
      </c>
    </row>
    <row r="17463">
      <c r="A17463" s="35" t="n">
        <v>45301</v>
      </c>
      <c r="B17463" s="9" t="inlineStr">
        <is>
          <t>sz002762</t>
        </is>
      </c>
      <c r="C17463" s="0" t="inlineStr">
        <is>
          <t>金发拉比</t>
        </is>
      </c>
      <c r="D17463" s="0" t="inlineStr">
        <is>
          <t>首板换</t>
        </is>
      </c>
      <c r="E17463" s="0" t="n">
        <v>1</v>
      </c>
      <c r="F17463" s="0" t="inlineStr">
        <is>
          <t>母婴产品+三胎概念</t>
        </is>
      </c>
      <c r="G17463" s="10" t="n">
        <v>0.1001</v>
      </c>
      <c r="H17463" s="0" t="n">
        <v>10.11</v>
      </c>
      <c r="I17463" s="32" t="n">
        <v>0.4572916666666667</v>
      </c>
      <c r="J17463" s="33" t="n">
        <v>633628010</v>
      </c>
      <c r="K17463" s="33" t="n">
        <v>2100037100</v>
      </c>
    </row>
    <row r="17464">
      <c r="A17464" s="35" t="n">
        <v>45301</v>
      </c>
      <c r="B17464" s="9" t="inlineStr">
        <is>
          <t>sz003042</t>
        </is>
      </c>
      <c r="C17464" s="0" t="inlineStr">
        <is>
          <t>中农联合</t>
        </is>
      </c>
      <c r="D17464" s="0" t="inlineStr">
        <is>
          <t>首板换</t>
        </is>
      </c>
      <c r="E17464" s="0" t="n">
        <v>1</v>
      </c>
      <c r="F17464" s="0" t="inlineStr">
        <is>
          <t>农药原药+供销社</t>
        </is>
      </c>
      <c r="G17464" s="10" t="n">
        <v>0.1001</v>
      </c>
      <c r="H17464" s="0" t="n">
        <v>20.89</v>
      </c>
      <c r="I17464" s="32" t="n">
        <v>0.4019097222222222</v>
      </c>
      <c r="J17464" s="33" t="n">
        <v>189335030</v>
      </c>
      <c r="K17464" s="33" t="n">
        <v>1422854400</v>
      </c>
    </row>
    <row r="17465">
      <c r="A17465" s="35" t="n">
        <v>45301</v>
      </c>
      <c r="B17465" s="9" t="inlineStr">
        <is>
          <t>sh600480</t>
        </is>
      </c>
      <c r="C17465" s="0" t="inlineStr">
        <is>
          <t>凌云股份</t>
        </is>
      </c>
      <c r="D17465" s="0" t="inlineStr">
        <is>
          <t>首板换</t>
        </is>
      </c>
      <c r="E17465" s="0" t="n">
        <v>1</v>
      </c>
      <c r="F17465" s="0" t="inlineStr">
        <is>
          <t>业绩预增+汽车零部件+中兵系</t>
        </is>
      </c>
      <c r="G17465" s="10" t="n">
        <v>0.09959999999999999</v>
      </c>
      <c r="H17465" s="0" t="n">
        <v>9.94</v>
      </c>
      <c r="I17465" s="32" t="n">
        <v>0.4333333333333333</v>
      </c>
      <c r="J17465" s="33" t="n">
        <v>511959930</v>
      </c>
      <c r="K17465" s="33" t="n">
        <v>9114636200</v>
      </c>
    </row>
    <row r="17466">
      <c r="A17466" s="35" t="n">
        <v>45301</v>
      </c>
      <c r="B17466" s="9" t="inlineStr">
        <is>
          <t>sh600628</t>
        </is>
      </c>
      <c r="C17466" s="0" t="inlineStr">
        <is>
          <t>新世界</t>
        </is>
      </c>
      <c r="D17466" s="0" t="inlineStr">
        <is>
          <t>首板换</t>
        </is>
      </c>
      <c r="E17466" s="0" t="n">
        <v>1</v>
      </c>
      <c r="F17466" s="0" t="inlineStr">
        <is>
          <t>零售+冰雪产业+上海国资</t>
        </is>
      </c>
      <c r="G17466" s="10" t="n">
        <v>0.09959999999999999</v>
      </c>
      <c r="H17466" s="0" t="n">
        <v>7.95</v>
      </c>
      <c r="I17466" s="32" t="n">
        <v>0.5945717592592593</v>
      </c>
      <c r="J17466" s="33" t="n">
        <v>161323640</v>
      </c>
      <c r="K17466" s="33" t="n">
        <v>5142659300</v>
      </c>
    </row>
    <row r="17467">
      <c r="A17467" s="35" t="n">
        <v>45301</v>
      </c>
      <c r="B17467" s="9" t="inlineStr">
        <is>
          <t>sh600716</t>
        </is>
      </c>
      <c r="C17467" s="0" t="inlineStr">
        <is>
          <t>凤凰股份</t>
        </is>
      </c>
      <c r="D17467" s="0" t="inlineStr">
        <is>
          <t>首板换</t>
        </is>
      </c>
      <c r="E17467" s="0" t="n">
        <v>1</v>
      </c>
      <c r="F17467" s="0" t="inlineStr">
        <is>
          <t>房地产+养老+参股券商</t>
        </is>
      </c>
      <c r="G17467" s="10" t="n">
        <v>0.1005</v>
      </c>
      <c r="H17467" s="0" t="n">
        <v>4.16</v>
      </c>
      <c r="I17467" s="32" t="n">
        <v>0.4008680555555555</v>
      </c>
      <c r="J17467" s="33" t="n">
        <v>136723380</v>
      </c>
      <c r="K17467" s="33" t="n">
        <v>3894012100</v>
      </c>
    </row>
    <row r="17468">
      <c r="A17468" s="35" t="n">
        <v>45301</v>
      </c>
      <c r="B17468" s="9" t="inlineStr">
        <is>
          <t>sh600844</t>
        </is>
      </c>
      <c r="C17468" s="0" t="inlineStr">
        <is>
          <t>丹化科技</t>
        </is>
      </c>
      <c r="D17468" s="0" t="inlineStr">
        <is>
          <t>首板换</t>
        </is>
      </c>
      <c r="E17468" s="0" t="n">
        <v>1</v>
      </c>
      <c r="F17468" s="0" t="inlineStr">
        <is>
          <t>股权转让+可降解塑料+煤化工+国企改革</t>
        </is>
      </c>
      <c r="G17468" s="10" t="n">
        <v>0.0997</v>
      </c>
      <c r="H17468" s="0" t="n">
        <v>3.86</v>
      </c>
      <c r="I17468" s="32" t="n">
        <v>0.4171875</v>
      </c>
      <c r="J17468" s="33" t="n">
        <v>375341480</v>
      </c>
      <c r="K17468" s="33" t="n">
        <v>3175740200</v>
      </c>
    </row>
    <row r="17469">
      <c r="A17469" s="35" t="n">
        <v>45301</v>
      </c>
      <c r="B17469" s="9" t="inlineStr">
        <is>
          <t>sh601086</t>
        </is>
      </c>
      <c r="C17469" s="0" t="inlineStr">
        <is>
          <t>国芳集团</t>
        </is>
      </c>
      <c r="D17469" s="0" t="inlineStr">
        <is>
          <t>首板换</t>
        </is>
      </c>
      <c r="E17469" s="0" t="n">
        <v>1</v>
      </c>
      <c r="F17469" s="0" t="inlineStr">
        <is>
          <t>零售+拟回购+参股券商</t>
        </is>
      </c>
      <c r="G17469" s="10" t="n">
        <v>0.1002</v>
      </c>
      <c r="H17469" s="0" t="n">
        <v>6.04</v>
      </c>
      <c r="I17469" s="32" t="n">
        <v>0.4130208333333333</v>
      </c>
      <c r="J17469" s="33" t="n">
        <v>173031170</v>
      </c>
      <c r="K17469" s="33" t="n">
        <v>4022640000</v>
      </c>
    </row>
    <row r="17470">
      <c r="A17470" s="35" t="n">
        <v>45301</v>
      </c>
      <c r="B17470" s="9" t="inlineStr">
        <is>
          <t>sh603231</t>
        </is>
      </c>
      <c r="C17470" s="0" t="inlineStr">
        <is>
          <t>索宝蛋白</t>
        </is>
      </c>
      <c r="D17470" s="0" t="inlineStr">
        <is>
          <t>首板换</t>
        </is>
      </c>
      <c r="E17470" s="0" t="n">
        <v>1</v>
      </c>
      <c r="F17470" s="0" t="inlineStr">
        <is>
          <t>大豆蛋白+次新股</t>
        </is>
      </c>
      <c r="G17470" s="10" t="n">
        <v>0.0999</v>
      </c>
      <c r="H17470" s="0" t="n">
        <v>24.44</v>
      </c>
      <c r="I17470" s="32" t="n">
        <v>0.4706712962962963</v>
      </c>
      <c r="J17470" s="33" t="n">
        <v>253323710</v>
      </c>
      <c r="K17470" s="33" t="n">
        <v>1146370370</v>
      </c>
    </row>
    <row r="17471">
      <c r="A17471" s="35" t="n">
        <v>45301</v>
      </c>
      <c r="B17471" s="9" t="inlineStr">
        <is>
          <t>sh603219</t>
        </is>
      </c>
      <c r="C17471" s="0" t="inlineStr">
        <is>
          <t>富佳股份</t>
        </is>
      </c>
      <c r="D17471" s="0" t="inlineStr">
        <is>
          <t>首板换</t>
        </is>
      </c>
      <c r="E17471" s="0" t="n">
        <v>1</v>
      </c>
      <c r="F17471" s="0" t="inlineStr">
        <is>
          <t>机器人+吸尘器+外销+储能</t>
        </is>
      </c>
      <c r="G17471" s="10" t="n">
        <v>0.1004</v>
      </c>
      <c r="H17471" s="0" t="n">
        <v>15.02</v>
      </c>
      <c r="I17471" s="32" t="n">
        <v>0.4352430555555555</v>
      </c>
      <c r="J17471" s="33" t="n">
        <v>212999460</v>
      </c>
      <c r="K17471" s="33" t="n">
        <v>2332384400</v>
      </c>
    </row>
    <row r="17472">
      <c r="A17472" s="35" t="n">
        <v>45301</v>
      </c>
      <c r="B17472" s="9" t="inlineStr">
        <is>
          <t>sh603085</t>
        </is>
      </c>
      <c r="C17472" s="0" t="inlineStr">
        <is>
          <t>天成自控</t>
        </is>
      </c>
      <c r="D17472" s="0" t="inlineStr">
        <is>
          <t>首板换</t>
        </is>
      </c>
      <c r="E17472" s="0" t="n">
        <v>1</v>
      </c>
      <c r="F17472" s="0" t="inlineStr">
        <is>
          <t>儿童安全座椅+汽车座椅+近期频获大单+拟定增</t>
        </is>
      </c>
      <c r="G17472" s="10" t="n">
        <v>0.0997</v>
      </c>
      <c r="H17472" s="0" t="n">
        <v>10.7</v>
      </c>
      <c r="I17472" s="32" t="n">
        <v>0.5441203703703704</v>
      </c>
      <c r="J17472" s="33" t="n">
        <v>118515814</v>
      </c>
      <c r="K17472" s="33" t="n">
        <v>3961412100</v>
      </c>
    </row>
    <row r="17473">
      <c r="A17473" s="35" t="n">
        <v>45300</v>
      </c>
      <c r="B17473" s="9" t="inlineStr">
        <is>
          <t>sz001339</t>
        </is>
      </c>
      <c r="C17473" s="0" t="inlineStr">
        <is>
          <t>智微智能</t>
        </is>
      </c>
      <c r="D17473" s="0" t="inlineStr">
        <is>
          <t>9天6板换</t>
        </is>
      </c>
      <c r="E17473" s="0" t="n">
        <v>1</v>
      </c>
      <c r="F17473" s="0" t="inlineStr">
        <is>
          <t>鸿蒙概念+AI概念+PC+机器人</t>
        </is>
      </c>
      <c r="G17473" s="10" t="n">
        <v>0.0999</v>
      </c>
      <c r="H17473" s="0" t="n">
        <v>39.4</v>
      </c>
      <c r="I17473" s="32" t="n">
        <v>0.6017708333333334</v>
      </c>
      <c r="J17473" s="33" t="n">
        <v>1617399800</v>
      </c>
      <c r="K17473" s="33" t="n">
        <v>2795804300</v>
      </c>
    </row>
    <row r="17474">
      <c r="A17474" s="35" t="n">
        <v>45300</v>
      </c>
      <c r="B17474" s="9" t="inlineStr">
        <is>
          <t>sh603099</t>
        </is>
      </c>
      <c r="C17474" s="0" t="inlineStr">
        <is>
          <t>长白山</t>
        </is>
      </c>
      <c r="D17474" s="0" t="inlineStr">
        <is>
          <t>6板一</t>
        </is>
      </c>
      <c r="E17474" s="0" t="n">
        <v>6</v>
      </c>
      <c r="F17474" s="0" t="inlineStr">
        <is>
          <t>东北旅游+国企改革</t>
        </is>
      </c>
      <c r="G17474" s="10" t="n">
        <v>0.0999</v>
      </c>
      <c r="H17474" s="0" t="n">
        <v>26.53</v>
      </c>
      <c r="I17474" s="32" t="n">
        <v>0.3958333333333333</v>
      </c>
      <c r="J17474" s="33" t="n">
        <v>64735853</v>
      </c>
      <c r="K17474" s="33" t="n">
        <v>7074755100</v>
      </c>
    </row>
    <row r="17475">
      <c r="A17475" s="35" t="n">
        <v>45300</v>
      </c>
      <c r="B17475" s="9" t="inlineStr">
        <is>
          <t>sz003025</t>
        </is>
      </c>
      <c r="C17475" s="0" t="inlineStr">
        <is>
          <t>思进智能</t>
        </is>
      </c>
      <c r="D17475" s="0" t="inlineStr">
        <is>
          <t>7天5板换</t>
        </is>
      </c>
      <c r="E17475" s="0" t="n">
        <v>4</v>
      </c>
      <c r="F17475" s="0" t="inlineStr">
        <is>
          <t>冷锻+一体化压铸</t>
        </is>
      </c>
      <c r="G17475" s="10" t="n">
        <v>0.1001</v>
      </c>
      <c r="H17475" s="0" t="n">
        <v>19.35</v>
      </c>
      <c r="I17475" s="32" t="n">
        <v>0.3960069444444445</v>
      </c>
      <c r="J17475" s="33" t="n">
        <v>253289820</v>
      </c>
      <c r="K17475" s="33" t="n">
        <v>4578751100</v>
      </c>
    </row>
    <row r="17476">
      <c r="A17476" s="35" t="n">
        <v>45300</v>
      </c>
      <c r="B17476" s="9" t="inlineStr">
        <is>
          <t>sh600593</t>
        </is>
      </c>
      <c r="C17476" s="0" t="inlineStr">
        <is>
          <t>大连圣亚</t>
        </is>
      </c>
      <c r="D17476" s="0" t="inlineStr">
        <is>
          <t>5板换</t>
        </is>
      </c>
      <c r="E17476" s="0" t="n">
        <v>5</v>
      </c>
      <c r="F17476" s="0" t="inlineStr">
        <is>
          <t>东北旅游+抖音+大连国资</t>
        </is>
      </c>
      <c r="G17476" s="10" t="n">
        <v>0.1002</v>
      </c>
      <c r="H17476" s="0" t="n">
        <v>33.17</v>
      </c>
      <c r="I17476" s="32" t="n">
        <v>0.3996527777777778</v>
      </c>
      <c r="J17476" s="33" t="n">
        <v>269700770</v>
      </c>
      <c r="K17476" s="33" t="n">
        <v>4272296000</v>
      </c>
    </row>
    <row r="17477">
      <c r="A17477" s="35" t="n">
        <v>45300</v>
      </c>
      <c r="B17477" s="9" t="inlineStr">
        <is>
          <t>sz002403</t>
        </is>
      </c>
      <c r="C17477" s="0" t="inlineStr">
        <is>
          <t>爱仕达</t>
        </is>
      </c>
      <c r="D17477" s="0" t="inlineStr">
        <is>
          <t>3板T</t>
        </is>
      </c>
      <c r="E17477" s="0" t="n">
        <v>3</v>
      </c>
      <c r="F17477" s="0" t="inlineStr">
        <is>
          <t>机器人+家用电器+外销+C2M</t>
        </is>
      </c>
      <c r="G17477" s="10" t="n">
        <v>0.1002</v>
      </c>
      <c r="H17477" s="0" t="n">
        <v>11.75</v>
      </c>
      <c r="I17477" s="32" t="n">
        <v>0.3960069444444445</v>
      </c>
      <c r="J17477" s="33" t="n">
        <v>165910300</v>
      </c>
      <c r="K17477" s="33" t="n">
        <v>3594753300</v>
      </c>
    </row>
    <row r="17478">
      <c r="A17478" s="35" t="n">
        <v>45300</v>
      </c>
      <c r="B17478" s="9" t="inlineStr">
        <is>
          <t>sh605080</t>
        </is>
      </c>
      <c r="C17478" s="0" t="inlineStr">
        <is>
          <t>浙江自然</t>
        </is>
      </c>
      <c r="D17478" s="0" t="inlineStr">
        <is>
          <t>4天2板换</t>
        </is>
      </c>
      <c r="E17478" s="0" t="n">
        <v>1</v>
      </c>
      <c r="F17478" s="0" t="inlineStr">
        <is>
          <t>露营经济+迪卡侬+外销</t>
        </is>
      </c>
      <c r="G17478" s="10" t="n">
        <v>0.1</v>
      </c>
      <c r="H17478" s="0" t="n">
        <v>25.73</v>
      </c>
      <c r="I17478" s="32" t="n">
        <v>0.5656481481481481</v>
      </c>
      <c r="J17478" s="33" t="n">
        <v>291031860</v>
      </c>
      <c r="K17478" s="33" t="n">
        <v>1211189320</v>
      </c>
    </row>
    <row r="17479">
      <c r="A17479" s="35" t="n">
        <v>45300</v>
      </c>
      <c r="B17479" s="9" t="inlineStr">
        <is>
          <t>sh601188</t>
        </is>
      </c>
      <c r="C17479" s="0" t="inlineStr">
        <is>
          <t>龙江交通</t>
        </is>
      </c>
      <c r="D17479" s="0" t="inlineStr">
        <is>
          <t>4天2板换</t>
        </is>
      </c>
      <c r="E17479" s="0" t="n">
        <v>1</v>
      </c>
      <c r="F17479" s="0" t="inlineStr">
        <is>
          <t>出售股份+高速公路+宁德时代+黑龙江国资+龙字辈</t>
        </is>
      </c>
      <c r="G17479" s="10" t="n">
        <v>0.1007</v>
      </c>
      <c r="H17479" s="0" t="n">
        <v>4.92</v>
      </c>
      <c r="I17479" s="32" t="n">
        <v>0.41875</v>
      </c>
      <c r="J17479" s="33" t="n">
        <v>414908530</v>
      </c>
      <c r="K17479" s="33" t="n">
        <v>6474122600</v>
      </c>
    </row>
    <row r="17480">
      <c r="A17480" s="35" t="n">
        <v>45300</v>
      </c>
      <c r="B17480" s="9" t="inlineStr">
        <is>
          <t>sz000715</t>
        </is>
      </c>
      <c r="C17480" s="0" t="inlineStr">
        <is>
          <t>中兴商业</t>
        </is>
      </c>
      <c r="D17480" s="0" t="inlineStr">
        <is>
          <t>2板一</t>
        </is>
      </c>
      <c r="E17480" s="0" t="n">
        <v>2</v>
      </c>
      <c r="F17480" s="0" t="inlineStr">
        <is>
          <t>年报预增+东北旅游+零售</t>
        </is>
      </c>
      <c r="G17480" s="10" t="n">
        <v>0.1004</v>
      </c>
      <c r="H17480" s="0" t="n">
        <v>9.210000000000001</v>
      </c>
      <c r="I17480" s="32" t="n">
        <v>0.3958333333333333</v>
      </c>
      <c r="J17480" s="33" t="n">
        <v>63661123</v>
      </c>
      <c r="K17480" s="33" t="n">
        <v>3822697900</v>
      </c>
    </row>
    <row r="17481">
      <c r="A17481" s="35" t="n">
        <v>45300</v>
      </c>
      <c r="B17481" s="9" t="inlineStr">
        <is>
          <t>sz002347</t>
        </is>
      </c>
      <c r="C17481" s="0" t="inlineStr">
        <is>
          <t>泰尔股份</t>
        </is>
      </c>
      <c r="D17481" s="0" t="inlineStr">
        <is>
          <t>2板换</t>
        </is>
      </c>
      <c r="E17481" s="0" t="n">
        <v>2</v>
      </c>
      <c r="F17481" s="0" t="inlineStr">
        <is>
          <t>高端装备+机器人+电池回收</t>
        </is>
      </c>
      <c r="G17481" s="10" t="n">
        <v>0.0997</v>
      </c>
      <c r="H17481" s="0" t="n">
        <v>7.39</v>
      </c>
      <c r="I17481" s="32" t="n">
        <v>0.396875</v>
      </c>
      <c r="J17481" s="33" t="n">
        <v>337030170</v>
      </c>
      <c r="K17481" s="33" t="n">
        <v>3646099600</v>
      </c>
    </row>
    <row r="17482">
      <c r="A17482" s="35" t="n">
        <v>45300</v>
      </c>
      <c r="B17482" s="9" t="inlineStr">
        <is>
          <t>sz000017</t>
        </is>
      </c>
      <c r="C17482" s="0" t="inlineStr">
        <is>
          <t>深中华A</t>
        </is>
      </c>
      <c r="D17482" s="0" t="inlineStr">
        <is>
          <t>首板换</t>
        </is>
      </c>
      <c r="E17482" s="0" t="n">
        <v>1</v>
      </c>
      <c r="F17482" s="0" t="inlineStr">
        <is>
          <t>黄金+自行车+锂电池+业绩增长</t>
        </is>
      </c>
      <c r="G17482" s="10" t="n">
        <v>0.1007</v>
      </c>
      <c r="H17482" s="0" t="n">
        <v>4.92</v>
      </c>
      <c r="I17482" s="32" t="n">
        <v>0.543599537037037</v>
      </c>
      <c r="J17482" s="33" t="n">
        <v>91608078</v>
      </c>
      <c r="K17482" s="33" t="n">
        <v>1490686000</v>
      </c>
    </row>
    <row r="17483">
      <c r="A17483" s="35" t="n">
        <v>45300</v>
      </c>
      <c r="B17483" s="9" t="inlineStr">
        <is>
          <t>sz002931</t>
        </is>
      </c>
      <c r="C17483" s="0" t="inlineStr">
        <is>
          <t>锋龙股份</t>
        </is>
      </c>
      <c r="D17483" s="0" t="inlineStr">
        <is>
          <t>首板换</t>
        </is>
      </c>
      <c r="E17483" s="0" t="n">
        <v>1</v>
      </c>
      <c r="F17483" s="0" t="inlineStr">
        <is>
          <t>机器人+汽车零部件+园林机械+龙字辈</t>
        </is>
      </c>
      <c r="G17483" s="10" t="n">
        <v>0.1003</v>
      </c>
      <c r="H17483" s="0" t="n">
        <v>14.59</v>
      </c>
      <c r="I17483" s="32" t="n">
        <v>0.4100694444444444</v>
      </c>
      <c r="J17483" s="33" t="n">
        <v>145994230</v>
      </c>
      <c r="K17483" s="33" t="n">
        <v>2717772800</v>
      </c>
    </row>
    <row r="17484">
      <c r="A17484" s="35" t="n">
        <v>45300</v>
      </c>
      <c r="B17484" s="9" t="inlineStr">
        <is>
          <t>sz002903</t>
        </is>
      </c>
      <c r="C17484" s="0" t="inlineStr">
        <is>
          <t>宇环数控</t>
        </is>
      </c>
      <c r="D17484" s="0" t="inlineStr">
        <is>
          <t>首板换</t>
        </is>
      </c>
      <c r="E17484" s="0" t="n">
        <v>1</v>
      </c>
      <c r="F17484" s="0" t="inlineStr">
        <is>
          <t>碳化硅+工业母机+机器人+新能源汽车</t>
        </is>
      </c>
      <c r="G17484" s="10" t="n">
        <v>0.0998</v>
      </c>
      <c r="H17484" s="0" t="n">
        <v>24.24</v>
      </c>
      <c r="I17484" s="32" t="n">
        <v>0.4034722222222222</v>
      </c>
      <c r="J17484" s="33" t="n">
        <v>298769590</v>
      </c>
      <c r="K17484" s="33" t="n">
        <v>2413790100</v>
      </c>
    </row>
    <row r="17485">
      <c r="A17485" s="35" t="n">
        <v>45300</v>
      </c>
      <c r="B17485" s="9" t="inlineStr">
        <is>
          <t>sz002887</t>
        </is>
      </c>
      <c r="C17485" s="0" t="inlineStr">
        <is>
          <t>绿茵生态</t>
        </is>
      </c>
      <c r="D17485" s="0" t="inlineStr">
        <is>
          <t>首板换</t>
        </is>
      </c>
      <c r="E17485" s="0" t="n">
        <v>1</v>
      </c>
      <c r="F17485" s="0" t="inlineStr">
        <is>
          <t>冰雪产业+生态保护+旅游+化债</t>
        </is>
      </c>
      <c r="G17485" s="10" t="n">
        <v>0.0998</v>
      </c>
      <c r="H17485" s="0" t="n">
        <v>9.59</v>
      </c>
      <c r="I17485" s="32" t="n">
        <v>0.3963541666666667</v>
      </c>
      <c r="J17485" s="33" t="n">
        <v>117759629</v>
      </c>
      <c r="K17485" s="33" t="n">
        <v>1586978900</v>
      </c>
    </row>
    <row r="17486">
      <c r="A17486" s="35" t="n">
        <v>45300</v>
      </c>
      <c r="B17486" s="9" t="inlineStr">
        <is>
          <t>sz002877</t>
        </is>
      </c>
      <c r="C17486" s="0" t="inlineStr">
        <is>
          <t>智能自控</t>
        </is>
      </c>
      <c r="D17486" s="0" t="inlineStr">
        <is>
          <t>首板换</t>
        </is>
      </c>
      <c r="E17486" s="0" t="n">
        <v>1</v>
      </c>
      <c r="F17486" s="0" t="inlineStr">
        <is>
          <t>智能控制阀+人工智能+智能制造</t>
        </is>
      </c>
      <c r="G17486" s="10" t="n">
        <v>0.1001</v>
      </c>
      <c r="H17486" s="0" t="n">
        <v>11.1</v>
      </c>
      <c r="I17486" s="32" t="n">
        <v>0.4060763888888889</v>
      </c>
      <c r="J17486" s="33" t="n">
        <v>163258470</v>
      </c>
      <c r="K17486" s="33" t="n">
        <v>2314064800</v>
      </c>
    </row>
    <row r="17487">
      <c r="A17487" s="35" t="n">
        <v>45300</v>
      </c>
      <c r="B17487" s="9" t="inlineStr">
        <is>
          <t>sz002641</t>
        </is>
      </c>
      <c r="C17487" s="0" t="inlineStr">
        <is>
          <t>公元股份</t>
        </is>
      </c>
      <c r="D17487" s="0" t="inlineStr">
        <is>
          <t>首板换</t>
        </is>
      </c>
      <c r="E17487" s="0" t="n">
        <v>1</v>
      </c>
      <c r="F17487" s="0" t="inlineStr">
        <is>
          <t>机器人+新型城镇化+光伏概念+水利</t>
        </is>
      </c>
      <c r="G17487" s="10" t="n">
        <v>0.1004</v>
      </c>
      <c r="H17487" s="0" t="n">
        <v>5.37</v>
      </c>
      <c r="I17487" s="32" t="n">
        <v>0.4253472222222222</v>
      </c>
      <c r="J17487" s="33" t="n">
        <v>221097120</v>
      </c>
      <c r="K17487" s="33" t="n">
        <v>6091598300</v>
      </c>
    </row>
    <row r="17488">
      <c r="A17488" s="35" t="n">
        <v>45300</v>
      </c>
      <c r="B17488" s="9" t="inlineStr">
        <is>
          <t>sz002620</t>
        </is>
      </c>
      <c r="C17488" s="0" t="inlineStr">
        <is>
          <t>瑞和股份</t>
        </is>
      </c>
      <c r="D17488" s="0" t="inlineStr">
        <is>
          <t>首板换</t>
        </is>
      </c>
      <c r="E17488" s="0" t="n">
        <v>1</v>
      </c>
      <c r="F17488" s="0" t="inlineStr">
        <is>
          <t>光伏建筑一体化+新型城镇化+深圳+公告</t>
        </is>
      </c>
      <c r="G17488" s="10" t="n">
        <v>0.09959999999999999</v>
      </c>
      <c r="H17488" s="0" t="n">
        <v>6.18</v>
      </c>
      <c r="I17488" s="32" t="n">
        <v>0.4138888888888889</v>
      </c>
      <c r="J17488" s="33" t="n">
        <v>322450770</v>
      </c>
      <c r="K17488" s="33" t="n">
        <v>1947257000</v>
      </c>
    </row>
    <row r="17489">
      <c r="A17489" s="35" t="n">
        <v>45300</v>
      </c>
      <c r="B17489" s="9" t="inlineStr">
        <is>
          <t>sz002611</t>
        </is>
      </c>
      <c r="C17489" s="0" t="inlineStr">
        <is>
          <t>东方精工</t>
        </is>
      </c>
      <c r="D17489" s="0" t="inlineStr">
        <is>
          <t>首板换</t>
        </is>
      </c>
      <c r="E17489" s="0" t="n">
        <v>1</v>
      </c>
      <c r="F17489" s="0" t="inlineStr">
        <is>
          <t>机器人+可控核聚变+瓦楞纸包装装备</t>
        </is>
      </c>
      <c r="G17489" s="10" t="n">
        <v>0.1004</v>
      </c>
      <c r="H17489" s="0" t="n">
        <v>5.26</v>
      </c>
      <c r="I17489" s="32" t="n">
        <v>0.6170949074074074</v>
      </c>
      <c r="J17489" s="33" t="n">
        <v>241362680</v>
      </c>
      <c r="K17489" s="33" t="n">
        <v>5323121400</v>
      </c>
    </row>
    <row r="17490">
      <c r="A17490" s="35" t="n">
        <v>45300</v>
      </c>
      <c r="B17490" s="9" t="inlineStr">
        <is>
          <t>sz002610</t>
        </is>
      </c>
      <c r="C17490" s="0" t="inlineStr">
        <is>
          <t>爱康科技</t>
        </is>
      </c>
      <c r="D17490" s="0" t="inlineStr">
        <is>
          <t>首板换</t>
        </is>
      </c>
      <c r="E17490" s="0" t="n">
        <v>1</v>
      </c>
      <c r="F17490" s="0" t="inlineStr">
        <is>
          <t>光伏配件+TOPCon电池+HJT电池+区块链</t>
        </is>
      </c>
      <c r="G17490" s="10" t="n">
        <v>0.1</v>
      </c>
      <c r="H17490" s="0" t="n">
        <v>2.42</v>
      </c>
      <c r="I17490" s="32" t="n">
        <v>0.5930902777777778</v>
      </c>
      <c r="J17490" s="33" t="n">
        <v>1112255850</v>
      </c>
      <c r="K17490" s="33" t="n">
        <v>10830908200</v>
      </c>
    </row>
    <row r="17491">
      <c r="A17491" s="35" t="n">
        <v>45300</v>
      </c>
      <c r="B17491" s="9" t="inlineStr">
        <is>
          <t>sz000679</t>
        </is>
      </c>
      <c r="C17491" s="0" t="inlineStr">
        <is>
          <t>大连友谊</t>
        </is>
      </c>
      <c r="D17491" s="0" t="inlineStr">
        <is>
          <t>首板换</t>
        </is>
      </c>
      <c r="E17491" s="0" t="n">
        <v>1</v>
      </c>
      <c r="F17491" s="0" t="inlineStr">
        <is>
          <t>零售+房地产+东北振兴</t>
        </is>
      </c>
      <c r="G17491" s="10" t="n">
        <v>0.0998</v>
      </c>
      <c r="H17491" s="0" t="n">
        <v>6.61</v>
      </c>
      <c r="I17491" s="32" t="n">
        <v>0.4494791666666667</v>
      </c>
      <c r="J17491" s="33" t="n">
        <v>370743470</v>
      </c>
      <c r="K17491" s="33" t="n">
        <v>2355804000</v>
      </c>
    </row>
    <row r="17492">
      <c r="A17492" s="35" t="n">
        <v>45300</v>
      </c>
      <c r="B17492" s="9" t="inlineStr">
        <is>
          <t>sz002527</t>
        </is>
      </c>
      <c r="C17492" s="0" t="inlineStr">
        <is>
          <t>新时达</t>
        </is>
      </c>
      <c r="D17492" s="0" t="inlineStr">
        <is>
          <t>首板换</t>
        </is>
      </c>
      <c r="E17492" s="0" t="n">
        <v>1</v>
      </c>
      <c r="F17492" s="0" t="inlineStr">
        <is>
          <t>机器人+减速器</t>
        </is>
      </c>
      <c r="G17492" s="10" t="n">
        <v>0.1004</v>
      </c>
      <c r="H17492" s="0" t="n">
        <v>10.08</v>
      </c>
      <c r="I17492" s="32" t="n">
        <v>0.3994791666666667</v>
      </c>
      <c r="J17492" s="33" t="n">
        <v>178471730</v>
      </c>
      <c r="K17492" s="33" t="n">
        <v>5293998300</v>
      </c>
    </row>
    <row r="17493">
      <c r="A17493" s="35" t="n">
        <v>45300</v>
      </c>
      <c r="B17493" s="9" t="inlineStr">
        <is>
          <t>sz002523</t>
        </is>
      </c>
      <c r="C17493" s="0" t="inlineStr">
        <is>
          <t>天桥起重</t>
        </is>
      </c>
      <c r="D17493" s="0" t="inlineStr">
        <is>
          <t>首板换</t>
        </is>
      </c>
      <c r="E17493" s="0" t="n">
        <v>1</v>
      </c>
      <c r="F17493" s="0" t="inlineStr">
        <is>
          <t>机器人+冰雪产业+起重设备+华为</t>
        </is>
      </c>
      <c r="G17493" s="10" t="n">
        <v>0.09959999999999999</v>
      </c>
      <c r="H17493" s="0" t="n">
        <v>3.09</v>
      </c>
      <c r="I17493" s="32" t="n">
        <v>0.6066319444444445</v>
      </c>
      <c r="J17493" s="33" t="n">
        <v>489836270</v>
      </c>
      <c r="K17493" s="33" t="n">
        <v>4355768600</v>
      </c>
    </row>
    <row r="17494">
      <c r="A17494" s="35" t="n">
        <v>45300</v>
      </c>
      <c r="B17494" s="9" t="inlineStr">
        <is>
          <t>sz002058</t>
        </is>
      </c>
      <c r="C17494" s="0" t="inlineStr">
        <is>
          <t>威尔泰</t>
        </is>
      </c>
      <c r="D17494" s="0" t="inlineStr">
        <is>
          <t>首板换</t>
        </is>
      </c>
      <c r="E17494" s="0" t="n">
        <v>1</v>
      </c>
      <c r="F17494" s="0" t="inlineStr">
        <is>
          <t>仪器仪表+汽车检具</t>
        </is>
      </c>
      <c r="G17494" s="10" t="n">
        <v>0.1003</v>
      </c>
      <c r="H17494" s="0" t="n">
        <v>14.04</v>
      </c>
      <c r="I17494" s="32" t="n">
        <v>0.3980902777777778</v>
      </c>
      <c r="J17494" s="33" t="n">
        <v>85022726</v>
      </c>
      <c r="K17494" s="33" t="n">
        <v>2009373600</v>
      </c>
    </row>
    <row r="17495">
      <c r="A17495" s="35" t="n">
        <v>45300</v>
      </c>
      <c r="B17495" s="9" t="inlineStr">
        <is>
          <t>sz001368</t>
        </is>
      </c>
      <c r="C17495" s="0" t="inlineStr">
        <is>
          <t>通达创智</t>
        </is>
      </c>
      <c r="D17495" s="0" t="inlineStr">
        <is>
          <t>首板换</t>
        </is>
      </c>
      <c r="E17495" s="0" t="n">
        <v>1</v>
      </c>
      <c r="F17495" s="0" t="inlineStr">
        <is>
          <t>福建+体育户外+外销+次新股</t>
        </is>
      </c>
      <c r="G17495" s="10" t="n">
        <v>0.0998</v>
      </c>
      <c r="H17495" s="0" t="n">
        <v>28.42</v>
      </c>
      <c r="I17495" s="32" t="n">
        <v>0.4065972222222222</v>
      </c>
      <c r="J17495" s="33" t="n">
        <v>204695010</v>
      </c>
      <c r="K17495" s="33" t="n">
        <v>795760000</v>
      </c>
    </row>
    <row r="17496">
      <c r="A17496" s="35" t="n">
        <v>45300</v>
      </c>
      <c r="B17496" s="9" t="inlineStr">
        <is>
          <t>sz000821</t>
        </is>
      </c>
      <c r="C17496" s="0" t="inlineStr">
        <is>
          <t>京山轻机</t>
        </is>
      </c>
      <c r="D17496" s="0" t="inlineStr">
        <is>
          <t>首板换</t>
        </is>
      </c>
      <c r="E17496" s="0" t="n">
        <v>1</v>
      </c>
      <c r="F17496" s="0" t="inlineStr">
        <is>
          <t>光伏设备+钙钛矿电池+锂电池+机器人</t>
        </is>
      </c>
      <c r="G17496" s="10" t="n">
        <v>0.0999</v>
      </c>
      <c r="H17496" s="0" t="n">
        <v>16.3</v>
      </c>
      <c r="I17496" s="32" t="n">
        <v>0.598125</v>
      </c>
      <c r="J17496" s="33" t="n">
        <v>1512938200</v>
      </c>
      <c r="K17496" s="33" t="n">
        <v>9459255800</v>
      </c>
    </row>
    <row r="17497">
      <c r="A17497" s="35" t="n">
        <v>45300</v>
      </c>
      <c r="B17497" s="9" t="inlineStr">
        <is>
          <t>sh605588</t>
        </is>
      </c>
      <c r="C17497" s="0" t="inlineStr">
        <is>
          <t>冠石科技</t>
        </is>
      </c>
      <c r="D17497" s="0" t="inlineStr">
        <is>
          <t>首板换</t>
        </is>
      </c>
      <c r="E17497" s="0" t="n">
        <v>1</v>
      </c>
      <c r="F17497" s="0" t="inlineStr">
        <is>
          <t>光掩膜版制造项目+华为+光学光电子</t>
        </is>
      </c>
      <c r="G17497" s="10" t="n">
        <v>0.1001</v>
      </c>
      <c r="H17497" s="0" t="n">
        <v>51.55</v>
      </c>
      <c r="I17497" s="32" t="n">
        <v>0.4038194444444445</v>
      </c>
      <c r="J17497" s="33" t="n">
        <v>111086428</v>
      </c>
      <c r="K17497" s="33" t="n">
        <v>1190782370</v>
      </c>
    </row>
    <row r="17498">
      <c r="A17498" s="35" t="n">
        <v>45300</v>
      </c>
      <c r="B17498" s="9" t="inlineStr">
        <is>
          <t>sh605389</t>
        </is>
      </c>
      <c r="C17498" s="0" t="inlineStr">
        <is>
          <t>长龄液压</t>
        </is>
      </c>
      <c r="D17498" s="0" t="inlineStr">
        <is>
          <t>首板换</t>
        </is>
      </c>
      <c r="E17498" s="0" t="n">
        <v>1</v>
      </c>
      <c r="F17498" s="0" t="inlineStr">
        <is>
          <t>工程机械回转减速器+液压元件+光伏回转减速器</t>
        </is>
      </c>
      <c r="G17498" s="10" t="n">
        <v>0.1</v>
      </c>
      <c r="H17498" s="0" t="n">
        <v>27.5</v>
      </c>
      <c r="I17498" s="32" t="n">
        <v>0.3975694444444444</v>
      </c>
      <c r="J17498" s="33" t="n">
        <v>57638270</v>
      </c>
      <c r="K17498" s="33" t="n">
        <v>936835900</v>
      </c>
    </row>
    <row r="17499">
      <c r="A17499" s="35" t="n">
        <v>45300</v>
      </c>
      <c r="B17499" s="9" t="inlineStr">
        <is>
          <t>sh603877</t>
        </is>
      </c>
      <c r="C17499" s="0" t="inlineStr">
        <is>
          <t>太平鸟</t>
        </is>
      </c>
      <c r="D17499" s="0" t="inlineStr">
        <is>
          <t>首板一</t>
        </is>
      </c>
      <c r="E17499" s="0" t="n">
        <v>1</v>
      </c>
      <c r="F17499" s="0" t="inlineStr">
        <is>
          <t>年报预增+时尚品牌零售</t>
        </is>
      </c>
      <c r="G17499" s="10" t="n">
        <v>0.0997</v>
      </c>
      <c r="H17499" s="0" t="n">
        <v>16.1</v>
      </c>
      <c r="I17499" s="32" t="n">
        <v>0.3958333333333333</v>
      </c>
      <c r="J17499" s="33" t="n">
        <v>73935563</v>
      </c>
      <c r="K17499" s="33" t="n">
        <v>7609924300</v>
      </c>
    </row>
    <row r="17500">
      <c r="A17500" s="35" t="n">
        <v>45300</v>
      </c>
      <c r="B17500" s="9" t="inlineStr">
        <is>
          <t>sh603798</t>
        </is>
      </c>
      <c r="C17500" s="0" t="inlineStr">
        <is>
          <t>康普顿</t>
        </is>
      </c>
      <c r="D17500" s="0" t="inlineStr">
        <is>
          <t>首板换</t>
        </is>
      </c>
      <c r="E17500" s="0" t="n">
        <v>1</v>
      </c>
      <c r="F17500" s="0" t="inlineStr">
        <is>
          <t>润滑油+燃料电池</t>
        </is>
      </c>
      <c r="G17500" s="10" t="n">
        <v>0.09959999999999999</v>
      </c>
      <c r="H17500" s="0" t="n">
        <v>10.82</v>
      </c>
      <c r="I17500" s="32" t="n">
        <v>0.4734375</v>
      </c>
      <c r="J17500" s="33" t="n">
        <v>210248550</v>
      </c>
      <c r="K17500" s="33" t="n">
        <v>2774785200</v>
      </c>
    </row>
    <row r="17501">
      <c r="A17501" s="35" t="n">
        <v>45300</v>
      </c>
      <c r="B17501" s="9" t="inlineStr">
        <is>
          <t>sh603656</t>
        </is>
      </c>
      <c r="C17501" s="0" t="inlineStr">
        <is>
          <t>泰禾智能</t>
        </is>
      </c>
      <c r="D17501" s="0" t="inlineStr">
        <is>
          <t>首板换</t>
        </is>
      </c>
      <c r="E17501" s="0" t="n">
        <v>1</v>
      </c>
      <c r="F17501" s="0" t="inlineStr">
        <is>
          <t>AI视觉识别+机器人+机器视觉</t>
        </is>
      </c>
      <c r="G17501" s="10" t="n">
        <v>0.1001</v>
      </c>
      <c r="H17501" s="0" t="n">
        <v>16.6</v>
      </c>
      <c r="I17501" s="32" t="n">
        <v>0.4006944444444445</v>
      </c>
      <c r="J17501" s="33" t="n">
        <v>177827980</v>
      </c>
      <c r="K17501" s="33" t="n">
        <v>3044030900</v>
      </c>
    </row>
    <row r="17502">
      <c r="A17502" s="35" t="n">
        <v>45300</v>
      </c>
      <c r="B17502" s="9" t="inlineStr">
        <is>
          <t>sh603389</t>
        </is>
      </c>
      <c r="C17502" s="0" t="inlineStr">
        <is>
          <t>亚振家居</t>
        </is>
      </c>
      <c r="D17502" s="0" t="inlineStr">
        <is>
          <t>首板换</t>
        </is>
      </c>
      <c r="E17502" s="0" t="n">
        <v>1</v>
      </c>
      <c r="F17502" s="0" t="inlineStr">
        <is>
          <t>智能家居+培育钻石+新零售</t>
        </is>
      </c>
      <c r="G17502" s="10" t="n">
        <v>0.09959999999999999</v>
      </c>
      <c r="H17502" s="0" t="n">
        <v>7.4</v>
      </c>
      <c r="I17502" s="32" t="n">
        <v>0.4109375</v>
      </c>
      <c r="J17502" s="33" t="n">
        <v>73765461</v>
      </c>
      <c r="K17502" s="33" t="n">
        <v>1944364800</v>
      </c>
    </row>
    <row r="17503">
      <c r="A17503" s="35" t="n">
        <v>45300</v>
      </c>
      <c r="B17503" s="9" t="inlineStr">
        <is>
          <t>sh603333</t>
        </is>
      </c>
      <c r="C17503" s="0" t="inlineStr">
        <is>
          <t>尚纬股份</t>
        </is>
      </c>
      <c r="D17503" s="0" t="inlineStr">
        <is>
          <t>首板换</t>
        </is>
      </c>
      <c r="E17503" s="0" t="n">
        <v>1</v>
      </c>
      <c r="F17503" s="0" t="inlineStr">
        <is>
          <t>核电+特种电缆+光伏+动力储能电池</t>
        </is>
      </c>
      <c r="G17503" s="10" t="n">
        <v>0.0998</v>
      </c>
      <c r="H17503" s="0" t="n">
        <v>6.06</v>
      </c>
      <c r="I17503" s="32" t="n">
        <v>0.5937847222222222</v>
      </c>
      <c r="J17503" s="33" t="n">
        <v>647459820</v>
      </c>
      <c r="K17503" s="33" t="n">
        <v>3766457200</v>
      </c>
    </row>
    <row r="17504">
      <c r="A17504" s="35" t="n">
        <v>45300</v>
      </c>
      <c r="B17504" s="9" t="inlineStr">
        <is>
          <t>sh603332</t>
        </is>
      </c>
      <c r="C17504" s="0" t="inlineStr">
        <is>
          <t>苏州龙杰</t>
        </is>
      </c>
      <c r="D17504" s="0" t="inlineStr">
        <is>
          <t>首板换</t>
        </is>
      </c>
      <c r="E17504" s="0" t="n">
        <v>1</v>
      </c>
      <c r="F17504" s="0" t="inlineStr">
        <is>
          <t>军工+涤纶+龙字辈</t>
        </is>
      </c>
      <c r="G17504" s="10" t="n">
        <v>0.1004</v>
      </c>
      <c r="H17504" s="0" t="n">
        <v>11.84</v>
      </c>
      <c r="I17504" s="32" t="n">
        <v>0.4029513888888889</v>
      </c>
      <c r="J17504" s="33" t="n">
        <v>192551320</v>
      </c>
      <c r="K17504" s="33" t="n">
        <v>2561550700</v>
      </c>
    </row>
    <row r="17505">
      <c r="A17505" s="35" t="n">
        <v>45300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首板换</t>
        </is>
      </c>
      <c r="E17505" s="0" t="n">
        <v>1</v>
      </c>
      <c r="F17505" s="0" t="inlineStr">
        <is>
          <t>储能+陶瓷产品</t>
        </is>
      </c>
      <c r="G17505" s="10" t="n">
        <v>0.1002</v>
      </c>
      <c r="H17505" s="0" t="n">
        <v>18.99</v>
      </c>
      <c r="I17505" s="32" t="n">
        <v>0.6200462962962963</v>
      </c>
      <c r="J17505" s="33" t="n">
        <v>135657390</v>
      </c>
      <c r="K17505" s="33" t="n">
        <v>2357965500</v>
      </c>
    </row>
    <row r="17506">
      <c r="A17506" s="35" t="n">
        <v>45300</v>
      </c>
      <c r="B17506" s="9" t="inlineStr">
        <is>
          <t>sh603211</t>
        </is>
      </c>
      <c r="C17506" s="0" t="inlineStr">
        <is>
          <t>晋拓股份</t>
        </is>
      </c>
      <c r="D17506" s="0" t="inlineStr">
        <is>
          <t>首板换</t>
        </is>
      </c>
      <c r="E17506" s="0" t="n">
        <v>1</v>
      </c>
      <c r="F17506" s="0" t="inlineStr">
        <is>
          <t>机器人+铝合金精密铸件+毫米波雷达+特斯拉</t>
        </is>
      </c>
      <c r="G17506" s="10" t="n">
        <v>0.1002</v>
      </c>
      <c r="H17506" s="0" t="n">
        <v>20.31</v>
      </c>
      <c r="I17506" s="32" t="n">
        <v>0.3973958333333333</v>
      </c>
      <c r="J17506" s="33" t="n">
        <v>139269980</v>
      </c>
      <c r="K17506" s="33" t="n">
        <v>1380105100</v>
      </c>
    </row>
    <row r="17507">
      <c r="A17507" s="35" t="n">
        <v>45300</v>
      </c>
      <c r="B17507" s="9" t="inlineStr">
        <is>
          <t>sh603199</t>
        </is>
      </c>
      <c r="C17507" s="0" t="inlineStr">
        <is>
          <t>九华旅游</t>
        </is>
      </c>
      <c r="D17507" s="0" t="inlineStr">
        <is>
          <t>首板换</t>
        </is>
      </c>
      <c r="E17507" s="0" t="n">
        <v>1</v>
      </c>
      <c r="F17507" s="0" t="inlineStr">
        <is>
          <t>旅游+电子商务+国企改革</t>
        </is>
      </c>
      <c r="G17507" s="10" t="n">
        <v>0.1001</v>
      </c>
      <c r="H17507" s="0" t="n">
        <v>29.56</v>
      </c>
      <c r="I17507" s="32" t="n">
        <v>0.4217013888888889</v>
      </c>
      <c r="J17507" s="33" t="n">
        <v>281816440</v>
      </c>
      <c r="K17507" s="33" t="n">
        <v>3271700800</v>
      </c>
    </row>
    <row r="17508">
      <c r="A17508" s="35" t="n">
        <v>45300</v>
      </c>
      <c r="B17508" s="9" t="inlineStr">
        <is>
          <t>sh603095</t>
        </is>
      </c>
      <c r="C17508" s="0" t="inlineStr">
        <is>
          <t>越剑智能</t>
        </is>
      </c>
      <c r="D17508" s="0" t="inlineStr">
        <is>
          <t>首板换</t>
        </is>
      </c>
      <c r="E17508" s="0" t="n">
        <v>1</v>
      </c>
      <c r="F17508" s="0" t="inlineStr">
        <is>
          <t>机器人+纺织机械+智能制造</t>
        </is>
      </c>
      <c r="G17508" s="10" t="n">
        <v>0.1001</v>
      </c>
      <c r="H17508" s="0" t="n">
        <v>18.36</v>
      </c>
      <c r="I17508" s="32" t="n">
        <v>0.5963888888888889</v>
      </c>
      <c r="J17508" s="33" t="n">
        <v>332848720</v>
      </c>
      <c r="K17508" s="33" t="n">
        <v>3392928000</v>
      </c>
    </row>
    <row r="17509">
      <c r="A17509" s="35" t="n">
        <v>45300</v>
      </c>
      <c r="B17509" s="9" t="inlineStr">
        <is>
          <t>sh603032</t>
        </is>
      </c>
      <c r="C17509" s="0" t="inlineStr">
        <is>
          <t>德新科技</t>
        </is>
      </c>
      <c r="D17509" s="0" t="inlineStr">
        <is>
          <t>首板换</t>
        </is>
      </c>
      <c r="E17509" s="0" t="n">
        <v>1</v>
      </c>
      <c r="F17509" s="0" t="inlineStr">
        <is>
          <t>机器人+锂电设备+道路旅客运输+拟追加投资</t>
        </is>
      </c>
      <c r="G17509" s="10" t="n">
        <v>0.1002</v>
      </c>
      <c r="H17509" s="0" t="n">
        <v>20.87</v>
      </c>
      <c r="I17509" s="32" t="n">
        <v>0.415625</v>
      </c>
      <c r="J17509" s="33" t="n">
        <v>186536730</v>
      </c>
      <c r="K17509" s="33" t="n">
        <v>4760780900</v>
      </c>
    </row>
    <row r="17510">
      <c r="A17510" s="35" t="n">
        <v>45300</v>
      </c>
      <c r="B17510" s="9" t="inlineStr">
        <is>
          <t>sh603015</t>
        </is>
      </c>
      <c r="C17510" s="0" t="inlineStr">
        <is>
          <t>弘讯科技</t>
        </is>
      </c>
      <c r="D17510" s="0" t="inlineStr">
        <is>
          <t>首板换</t>
        </is>
      </c>
      <c r="E17510" s="0" t="n">
        <v>1</v>
      </c>
      <c r="F17510" s="0" t="inlineStr">
        <is>
          <t>机器人+工业互联网+核聚变电源</t>
        </is>
      </c>
      <c r="G17510" s="10" t="n">
        <v>0.09959999999999999</v>
      </c>
      <c r="H17510" s="0" t="n">
        <v>10.27</v>
      </c>
      <c r="I17510" s="32" t="n">
        <v>0.4052083333333333</v>
      </c>
      <c r="J17510" s="33" t="n">
        <v>209308790</v>
      </c>
      <c r="K17510" s="33" t="n">
        <v>4151329100</v>
      </c>
    </row>
    <row r="17511">
      <c r="A17511" s="35" t="n">
        <v>45300</v>
      </c>
      <c r="B17511" s="9" t="inlineStr">
        <is>
          <t>sh600697</t>
        </is>
      </c>
      <c r="C17511" s="0" t="inlineStr">
        <is>
          <t>欧亚集团</t>
        </is>
      </c>
      <c r="D17511" s="0" t="inlineStr">
        <is>
          <t>首板换</t>
        </is>
      </c>
      <c r="E17511" s="0" t="n">
        <v>1</v>
      </c>
      <c r="F17511" s="0" t="inlineStr">
        <is>
          <t>冰雪产业+长春国资+实体零售+跨境电商</t>
        </is>
      </c>
      <c r="G17511" s="10" t="n">
        <v>0.0998</v>
      </c>
      <c r="H17511" s="0" t="n">
        <v>15.54</v>
      </c>
      <c r="I17511" s="32" t="n">
        <v>0.5581828703703704</v>
      </c>
      <c r="J17511" s="33" t="n">
        <v>457958040</v>
      </c>
      <c r="K17511" s="33" t="n">
        <v>2414543300</v>
      </c>
    </row>
    <row r="17512">
      <c r="A17512" s="35" t="n">
        <v>45300</v>
      </c>
      <c r="B17512" s="9" t="inlineStr">
        <is>
          <t>sh600630</t>
        </is>
      </c>
      <c r="C17512" s="0" t="inlineStr">
        <is>
          <t>龙头股份</t>
        </is>
      </c>
      <c r="D17512" s="0" t="inlineStr">
        <is>
          <t>首板换</t>
        </is>
      </c>
      <c r="E17512" s="0" t="n">
        <v>1</v>
      </c>
      <c r="F17512" s="0" t="inlineStr">
        <is>
          <t>龙字辈+上海国资+外贸+网红经济</t>
        </is>
      </c>
      <c r="G17512" s="10" t="n">
        <v>0.1003</v>
      </c>
      <c r="H17512" s="0" t="n">
        <v>13.93</v>
      </c>
      <c r="I17512" s="32" t="n">
        <v>0.5958680555555556</v>
      </c>
      <c r="J17512" s="33" t="n">
        <v>1577702200</v>
      </c>
      <c r="K17512" s="33" t="n">
        <v>5918322000</v>
      </c>
    </row>
    <row r="17513">
      <c r="A17513" s="35" t="n">
        <v>45300</v>
      </c>
      <c r="B17513" s="9" t="inlineStr">
        <is>
          <t>sh600615</t>
        </is>
      </c>
      <c r="C17513" s="0" t="inlineStr">
        <is>
          <t>丰华股份</t>
        </is>
      </c>
      <c r="D17513" s="0" t="inlineStr">
        <is>
          <t>首板换</t>
        </is>
      </c>
      <c r="E17513" s="0" t="n">
        <v>1</v>
      </c>
      <c r="F17513" s="0" t="inlineStr">
        <is>
          <t>光伏支架+镁铝合金+汽车方向盘骨架+华为汽车</t>
        </is>
      </c>
      <c r="G17513" s="10" t="n">
        <v>0.1003</v>
      </c>
      <c r="H17513" s="0" t="n">
        <v>12.95</v>
      </c>
      <c r="I17513" s="32" t="n">
        <v>0.4086805555555555</v>
      </c>
      <c r="J17513" s="33" t="n">
        <v>200529470</v>
      </c>
      <c r="K17513" s="33" t="n">
        <v>2429737400</v>
      </c>
    </row>
    <row r="17514">
      <c r="A17514" s="35" t="n">
        <v>45300</v>
      </c>
      <c r="B17514" s="9" t="inlineStr">
        <is>
          <t>sh600506</t>
        </is>
      </c>
      <c r="C17514" s="0" t="inlineStr">
        <is>
          <t>统一股份</t>
        </is>
      </c>
      <c r="D17514" s="0" t="inlineStr">
        <is>
          <t>首板换</t>
        </is>
      </c>
      <c r="E17514" s="0" t="n">
        <v>1</v>
      </c>
      <c r="F17514" s="0" t="inlineStr">
        <is>
          <t>润滑油+新能源+液冷+减速器</t>
        </is>
      </c>
      <c r="G17514" s="10" t="n">
        <v>0.0998</v>
      </c>
      <c r="H17514" s="0" t="n">
        <v>15.65</v>
      </c>
      <c r="I17514" s="32" t="n">
        <v>0.3975694444444444</v>
      </c>
      <c r="J17514" s="33" t="n">
        <v>183105370</v>
      </c>
      <c r="K17514" s="33" t="n">
        <v>2311612600</v>
      </c>
    </row>
    <row r="17515">
      <c r="A17515" s="35" t="n">
        <v>45300</v>
      </c>
      <c r="B17515" s="9" t="inlineStr">
        <is>
          <t>sh600319</t>
        </is>
      </c>
      <c r="C17515" s="0" t="inlineStr">
        <is>
          <t>亚星化学</t>
        </is>
      </c>
      <c r="D17515" s="0" t="inlineStr">
        <is>
          <t>首板换</t>
        </is>
      </c>
      <c r="E17515" s="0" t="n">
        <v>1</v>
      </c>
      <c r="F17515" s="0" t="inlineStr">
        <is>
          <t>储能+化工+氯化聚乙烯+国企改革</t>
        </is>
      </c>
      <c r="G17515" s="10" t="n">
        <v>0.1002</v>
      </c>
      <c r="H17515" s="0" t="n">
        <v>6.04</v>
      </c>
      <c r="I17515" s="32" t="n">
        <v>0.4288194444444444</v>
      </c>
      <c r="J17515" s="33" t="n">
        <v>96770809</v>
      </c>
      <c r="K17515" s="33" t="n">
        <v>1906187800</v>
      </c>
    </row>
    <row r="17516">
      <c r="A17516" s="35" t="n">
        <v>45300</v>
      </c>
      <c r="B17516" s="9" t="inlineStr">
        <is>
          <t>sz301083</t>
        </is>
      </c>
      <c r="C17516" s="0" t="inlineStr">
        <is>
          <t>百胜智能</t>
        </is>
      </c>
      <c r="D17516" s="0" t="inlineStr">
        <is>
          <t>首板换</t>
        </is>
      </c>
      <c r="E17516" s="0" t="n">
        <v>1</v>
      </c>
      <c r="F17516" s="0" t="inlineStr">
        <is>
          <t>机器人+智能制造+专精特新</t>
        </is>
      </c>
      <c r="G17516" s="10" t="n">
        <v>0.1999</v>
      </c>
      <c r="H17516" s="0" t="n">
        <v>19.57</v>
      </c>
      <c r="I17516" s="32" t="n">
        <v>0.4012152777777778</v>
      </c>
      <c r="J17516" s="33" t="n">
        <v>169567190</v>
      </c>
      <c r="K17516" s="33" t="n">
        <v>1073564540</v>
      </c>
    </row>
    <row r="17517">
      <c r="A17517" s="35" t="n">
        <v>45299</v>
      </c>
      <c r="B17517" s="9" t="inlineStr">
        <is>
          <t>sh603099</t>
        </is>
      </c>
      <c r="C17517" s="0" t="inlineStr">
        <is>
          <t>长白山</t>
        </is>
      </c>
      <c r="D17517" s="0" t="inlineStr">
        <is>
          <t>5板换</t>
        </is>
      </c>
      <c r="E17517" s="0" t="n">
        <v>5</v>
      </c>
      <c r="F17517" s="0" t="inlineStr">
        <is>
          <t>东北旅游+国企改革</t>
        </is>
      </c>
      <c r="G17517" s="10" t="n">
        <v>0.0999</v>
      </c>
      <c r="H17517" s="0" t="n">
        <v>24.12</v>
      </c>
      <c r="I17517" s="32" t="n">
        <v>0.4022569444444444</v>
      </c>
      <c r="J17517" s="33" t="n">
        <v>632738070</v>
      </c>
      <c r="K17517" s="33" t="n">
        <v>6432080400</v>
      </c>
    </row>
    <row r="17518">
      <c r="A17518" s="35" t="n">
        <v>45299</v>
      </c>
      <c r="B17518" s="9" t="inlineStr">
        <is>
          <t>sz003025</t>
        </is>
      </c>
      <c r="C17518" s="0" t="inlineStr">
        <is>
          <t>思进智能</t>
        </is>
      </c>
      <c r="D17518" s="0" t="inlineStr">
        <is>
          <t>6天4板换</t>
        </is>
      </c>
      <c r="E17518" s="0" t="n">
        <v>3</v>
      </c>
      <c r="F17518" s="0" t="inlineStr">
        <is>
          <t>冷锻+一体化压铸</t>
        </is>
      </c>
      <c r="G17518" s="10" t="n">
        <v>0.1001</v>
      </c>
      <c r="H17518" s="0" t="n">
        <v>17.59</v>
      </c>
      <c r="I17518" s="32" t="n">
        <v>0.4739583333333333</v>
      </c>
      <c r="J17518" s="33" t="n">
        <v>855250940</v>
      </c>
      <c r="K17518" s="33" t="n">
        <v>4162285900</v>
      </c>
    </row>
    <row r="17519">
      <c r="A17519" s="35" t="n">
        <v>45299</v>
      </c>
      <c r="B17519" s="9" t="inlineStr">
        <is>
          <t>sz002819</t>
        </is>
      </c>
      <c r="C17519" s="0" t="inlineStr">
        <is>
          <t>东方中科</t>
        </is>
      </c>
      <c r="D17519" s="0" t="inlineStr">
        <is>
          <t>4板换</t>
        </is>
      </c>
      <c r="E17519" s="0" t="n">
        <v>4</v>
      </c>
      <c r="F17519" s="0" t="inlineStr">
        <is>
          <t>华为+鸿蒙概念+类脑智能感知</t>
        </is>
      </c>
      <c r="G17519" s="10" t="n">
        <v>0.1</v>
      </c>
      <c r="H17519" s="0" t="n">
        <v>36.86</v>
      </c>
      <c r="I17519" s="32" t="n">
        <v>0.4071180555555556</v>
      </c>
      <c r="J17519" s="33" t="n">
        <v>751298980</v>
      </c>
      <c r="K17519" s="33" t="n">
        <v>8646102800</v>
      </c>
    </row>
    <row r="17520">
      <c r="A17520" s="35" t="n">
        <v>45299</v>
      </c>
      <c r="B17520" s="9" t="inlineStr">
        <is>
          <t>sh600593</t>
        </is>
      </c>
      <c r="C17520" s="0" t="inlineStr">
        <is>
          <t>大连圣亚</t>
        </is>
      </c>
      <c r="D17520" s="0" t="inlineStr">
        <is>
          <t>4板换</t>
        </is>
      </c>
      <c r="E17520" s="0" t="n">
        <v>4</v>
      </c>
      <c r="F17520" s="0" t="inlineStr">
        <is>
          <t>东北旅游+抖音+大连国资</t>
        </is>
      </c>
      <c r="G17520" s="10" t="n">
        <v>0.1</v>
      </c>
      <c r="H17520" s="0" t="n">
        <v>30.15</v>
      </c>
      <c r="I17520" s="32" t="n">
        <v>0.4637152777777778</v>
      </c>
      <c r="J17520" s="33" t="n">
        <v>449533970</v>
      </c>
      <c r="K17520" s="33" t="n">
        <v>3883320000</v>
      </c>
    </row>
    <row r="17521">
      <c r="A17521" s="35" t="n">
        <v>45299</v>
      </c>
      <c r="B17521" s="9" t="inlineStr">
        <is>
          <t>sh600825</t>
        </is>
      </c>
      <c r="C17521" s="0" t="inlineStr">
        <is>
          <t>新华传媒</t>
        </is>
      </c>
      <c r="D17521" s="0" t="inlineStr">
        <is>
          <t>4天2板换</t>
        </is>
      </c>
      <c r="E17521" s="0" t="n">
        <v>1</v>
      </c>
      <c r="F17521" s="0" t="inlineStr">
        <is>
          <t>上海国企+文化传媒+数字广告</t>
        </is>
      </c>
      <c r="G17521" s="10" t="n">
        <v>0.1009</v>
      </c>
      <c r="H17521" s="0" t="n">
        <v>5.13</v>
      </c>
      <c r="I17521" s="32" t="n">
        <v>0.3973958333333333</v>
      </c>
      <c r="J17521" s="33" t="n">
        <v>135260230</v>
      </c>
      <c r="K17521" s="33" t="n">
        <v>5360274700</v>
      </c>
    </row>
    <row r="17522">
      <c r="A17522" s="35" t="n">
        <v>45299</v>
      </c>
      <c r="B17522" s="9" t="inlineStr">
        <is>
          <t>sh605488</t>
        </is>
      </c>
      <c r="C17522" s="0" t="inlineStr">
        <is>
          <t>福莱新材</t>
        </is>
      </c>
      <c r="D17522" s="0" t="inlineStr">
        <is>
          <t>4天2板换</t>
        </is>
      </c>
      <c r="E17522" s="0" t="n">
        <v>1</v>
      </c>
      <c r="F17522" s="0" t="inlineStr">
        <is>
          <t>功能性涂布复合材料+华为+传感器+拟增资</t>
        </is>
      </c>
      <c r="G17522" s="10" t="n">
        <v>0.1001</v>
      </c>
      <c r="H17522" s="0" t="n">
        <v>18.14</v>
      </c>
      <c r="I17522" s="32" t="n">
        <v>0.5583333333333333</v>
      </c>
      <c r="J17522" s="33" t="n">
        <v>351793360</v>
      </c>
      <c r="K17522" s="33" t="n">
        <v>943860790</v>
      </c>
    </row>
    <row r="17523">
      <c r="A17523" s="35" t="n">
        <v>45299</v>
      </c>
      <c r="B17523" s="9" t="inlineStr">
        <is>
          <t>sh605378</t>
        </is>
      </c>
      <c r="C17523" s="0" t="inlineStr">
        <is>
          <t>野马电池</t>
        </is>
      </c>
      <c r="D17523" s="0" t="inlineStr">
        <is>
          <t>3天2板换</t>
        </is>
      </c>
      <c r="E17523" s="0" t="n">
        <v>1</v>
      </c>
      <c r="F17523" s="0" t="inlineStr">
        <is>
          <t>锌锰电池+外销+长三角一体化</t>
        </is>
      </c>
      <c r="G17523" s="10" t="n">
        <v>0.1</v>
      </c>
      <c r="H17523" s="0" t="n">
        <v>29.93</v>
      </c>
      <c r="I17523" s="32" t="n">
        <v>0.4111111111111111</v>
      </c>
      <c r="J17523" s="33" t="n">
        <v>297938580</v>
      </c>
      <c r="K17523" s="33" t="n">
        <v>997866200</v>
      </c>
    </row>
    <row r="17524">
      <c r="A17524" s="35" t="n">
        <v>45299</v>
      </c>
      <c r="B17524" s="9" t="inlineStr">
        <is>
          <t>sz002786</t>
        </is>
      </c>
      <c r="C17524" s="0" t="inlineStr">
        <is>
          <t>银宝山新</t>
        </is>
      </c>
      <c r="D17524" s="0" t="inlineStr">
        <is>
          <t>3天2板换</t>
        </is>
      </c>
      <c r="E17524" s="0" t="n">
        <v>1</v>
      </c>
      <c r="F17524" s="0" t="inlineStr">
        <is>
          <t>机器人+华为汽车+芯片激光焊接机+精密结构件+实控人东方资管(AMC)</t>
        </is>
      </c>
      <c r="G17524" s="10" t="n">
        <v>0.1002</v>
      </c>
      <c r="H17524" s="0" t="n">
        <v>16.8</v>
      </c>
      <c r="I17524" s="32" t="n">
        <v>0.6151041666666667</v>
      </c>
      <c r="J17524" s="33" t="n">
        <v>2029947100</v>
      </c>
      <c r="K17524" s="33" t="n">
        <v>8301081600</v>
      </c>
    </row>
    <row r="17525">
      <c r="A17525" s="35" t="n">
        <v>45299</v>
      </c>
      <c r="B17525" s="9" t="inlineStr">
        <is>
          <t>sz002323</t>
        </is>
      </c>
      <c r="C17525" s="0" t="inlineStr">
        <is>
          <t>雅博股份</t>
        </is>
      </c>
      <c r="D17525" s="0" t="inlineStr">
        <is>
          <t>2板换</t>
        </is>
      </c>
      <c r="E17525" s="0" t="n">
        <v>2</v>
      </c>
      <c r="F17525" s="0" t="inlineStr">
        <is>
          <t>光伏建筑一体化+HJT电池+国企改革</t>
        </is>
      </c>
      <c r="G17525" s="10" t="n">
        <v>0.0989</v>
      </c>
      <c r="H17525" s="0" t="n">
        <v>2.89</v>
      </c>
      <c r="I17525" s="32" t="n">
        <v>0.3960069444444445</v>
      </c>
      <c r="J17525" s="33" t="n">
        <v>413259900</v>
      </c>
      <c r="K17525" s="33" t="n">
        <v>6128218800</v>
      </c>
    </row>
    <row r="17526">
      <c r="A17526" s="35" t="n">
        <v>45299</v>
      </c>
      <c r="B17526" s="9" t="inlineStr">
        <is>
          <t>sz002882</t>
        </is>
      </c>
      <c r="C17526" s="0" t="inlineStr">
        <is>
          <t>金龙羽</t>
        </is>
      </c>
      <c r="D17526" s="0" t="inlineStr">
        <is>
          <t>2板换</t>
        </is>
      </c>
      <c r="E17526" s="0" t="n">
        <v>2</v>
      </c>
      <c r="F17526" s="0" t="inlineStr">
        <is>
          <t>固态电池+电线电缆</t>
        </is>
      </c>
      <c r="G17526" s="10" t="n">
        <v>0.0998</v>
      </c>
      <c r="H17526" s="0" t="n">
        <v>17.75</v>
      </c>
      <c r="I17526" s="32" t="n">
        <v>0.4270833333333333</v>
      </c>
      <c r="J17526" s="33" t="n">
        <v>909021490</v>
      </c>
      <c r="K17526" s="33" t="n">
        <v>4375818800</v>
      </c>
    </row>
    <row r="17527">
      <c r="A17527" s="35" t="n">
        <v>45299</v>
      </c>
      <c r="B17527" s="9" t="inlineStr">
        <is>
          <t>sh605158</t>
        </is>
      </c>
      <c r="C17527" s="0" t="inlineStr">
        <is>
          <t>华达新材</t>
        </is>
      </c>
      <c r="D17527" s="0" t="inlineStr">
        <is>
          <t>2板换</t>
        </is>
      </c>
      <c r="E17527" s="0" t="n">
        <v>2</v>
      </c>
      <c r="F17527" s="0" t="inlineStr">
        <is>
          <t>彩色涂层板+金属新材料+光伏支架+外贸出口</t>
        </is>
      </c>
      <c r="G17527" s="10" t="n">
        <v>0.1006</v>
      </c>
      <c r="H17527" s="0" t="n">
        <v>9.41</v>
      </c>
      <c r="I17527" s="32" t="n">
        <v>0.4571180555555556</v>
      </c>
      <c r="J17527" s="33" t="n">
        <v>373989480</v>
      </c>
      <c r="K17527" s="33" t="n">
        <v>4812462200</v>
      </c>
    </row>
    <row r="17528">
      <c r="A17528" s="35" t="n">
        <v>45299</v>
      </c>
      <c r="B17528" s="9" t="inlineStr">
        <is>
          <t>sh603065</t>
        </is>
      </c>
      <c r="C17528" s="0" t="inlineStr">
        <is>
          <t>宿迁联盛</t>
        </is>
      </c>
      <c r="D17528" s="0" t="inlineStr">
        <is>
          <t>2板换</t>
        </is>
      </c>
      <c r="E17528" s="0" t="n">
        <v>2</v>
      </c>
      <c r="F17528" s="0" t="inlineStr">
        <is>
          <t>次新股+光稳定剂+储能</t>
        </is>
      </c>
      <c r="G17528" s="10" t="n">
        <v>0.1002</v>
      </c>
      <c r="H17528" s="0" t="n">
        <v>16.8</v>
      </c>
      <c r="I17528" s="32" t="n">
        <v>0.4064236111111111</v>
      </c>
      <c r="J17528" s="33" t="n">
        <v>345935470</v>
      </c>
      <c r="K17528" s="33" t="n">
        <v>703920000</v>
      </c>
    </row>
    <row r="17529">
      <c r="A17529" s="35" t="n">
        <v>45299</v>
      </c>
      <c r="B17529" s="9" t="inlineStr">
        <is>
          <t>sh600239</t>
        </is>
      </c>
      <c r="C17529" s="0" t="inlineStr">
        <is>
          <t>云南城投</t>
        </is>
      </c>
      <c r="D17529" s="0" t="inlineStr">
        <is>
          <t>2板T</t>
        </is>
      </c>
      <c r="E17529" s="0" t="n">
        <v>2</v>
      </c>
      <c r="F17529" s="0" t="inlineStr">
        <is>
          <t>中缅皎漂港+房地产+养老+化债</t>
        </is>
      </c>
      <c r="G17529" s="10" t="n">
        <v>0.099</v>
      </c>
      <c r="H17529" s="0" t="n">
        <v>3.22</v>
      </c>
      <c r="I17529" s="32" t="n">
        <v>0.6225694444444444</v>
      </c>
      <c r="J17529" s="33" t="n">
        <v>968152890</v>
      </c>
      <c r="K17529" s="33" t="n">
        <v>5170311800</v>
      </c>
    </row>
    <row r="17530">
      <c r="A17530" s="35" t="n">
        <v>45299</v>
      </c>
      <c r="B17530" s="9" t="inlineStr">
        <is>
          <t>sz002403</t>
        </is>
      </c>
      <c r="C17530" s="0" t="inlineStr">
        <is>
          <t>爱仕达</t>
        </is>
      </c>
      <c r="D17530" s="0" t="inlineStr">
        <is>
          <t>2板换</t>
        </is>
      </c>
      <c r="E17530" s="0" t="n">
        <v>2</v>
      </c>
      <c r="F17530" s="0" t="inlineStr">
        <is>
          <t>机器人+家用电器+外销+C2M</t>
        </is>
      </c>
      <c r="G17530" s="10" t="n">
        <v>0.0999</v>
      </c>
      <c r="H17530" s="0" t="n">
        <v>10.68</v>
      </c>
      <c r="I17530" s="32" t="n">
        <v>0.4496527777777778</v>
      </c>
      <c r="J17530" s="33" t="n">
        <v>441283330</v>
      </c>
      <c r="K17530" s="33" t="n">
        <v>3267401300</v>
      </c>
    </row>
    <row r="17531">
      <c r="A17531" s="35" t="n">
        <v>45299</v>
      </c>
      <c r="B17531" s="9" t="inlineStr">
        <is>
          <t>sz002703</t>
        </is>
      </c>
      <c r="C17531" s="0" t="inlineStr">
        <is>
          <t>浙江世宝</t>
        </is>
      </c>
      <c r="D17531" s="0" t="inlineStr">
        <is>
          <t>首板换</t>
        </is>
      </c>
      <c r="E17531" s="0" t="n">
        <v>1</v>
      </c>
      <c r="F17531" s="0" t="inlineStr">
        <is>
          <t>转向器+无人驾驶+奇瑞汽车</t>
        </is>
      </c>
      <c r="G17531" s="10" t="n">
        <v>0.1</v>
      </c>
      <c r="H17531" s="0" t="n">
        <v>14.08</v>
      </c>
      <c r="I17531" s="32" t="n">
        <v>0.4652777777777778</v>
      </c>
      <c r="J17531" s="33" t="n">
        <v>762067540</v>
      </c>
      <c r="K17531" s="33" t="n">
        <v>7787089400</v>
      </c>
    </row>
    <row r="17532">
      <c r="A17532" s="35" t="n">
        <v>45299</v>
      </c>
      <c r="B17532" s="9" t="inlineStr">
        <is>
          <t>sz002584</t>
        </is>
      </c>
      <c r="C17532" s="0" t="inlineStr">
        <is>
          <t>西陇科学</t>
        </is>
      </c>
      <c r="D17532" s="0" t="inlineStr">
        <is>
          <t>首板换</t>
        </is>
      </c>
      <c r="E17532" s="0" t="n">
        <v>1</v>
      </c>
      <c r="F17532" s="0" t="inlineStr">
        <is>
          <t>核污染防治+阿尔兹海默+光刻胶+锂电池+重组蛋白</t>
        </is>
      </c>
      <c r="G17532" s="10" t="n">
        <v>0.0998</v>
      </c>
      <c r="H17532" s="0" t="n">
        <v>10.36</v>
      </c>
      <c r="I17532" s="32" t="n">
        <v>0.5944444444444444</v>
      </c>
      <c r="J17532" s="33" t="n">
        <v>1207511980</v>
      </c>
      <c r="K17532" s="33" t="n">
        <v>4480615000</v>
      </c>
    </row>
    <row r="17533">
      <c r="A17533" s="35" t="n">
        <v>45299</v>
      </c>
      <c r="B17533" s="9" t="inlineStr">
        <is>
          <t>sz000715</t>
        </is>
      </c>
      <c r="C17533" s="0" t="inlineStr">
        <is>
          <t>中兴商业</t>
        </is>
      </c>
      <c r="D17533" s="0" t="inlineStr">
        <is>
          <t>首板换</t>
        </is>
      </c>
      <c r="E17533" s="0" t="n">
        <v>1</v>
      </c>
      <c r="F17533" s="0" t="inlineStr">
        <is>
          <t>东北旅游+零售</t>
        </is>
      </c>
      <c r="G17533" s="10" t="n">
        <v>0.0999</v>
      </c>
      <c r="H17533" s="0" t="n">
        <v>8.369999999999999</v>
      </c>
      <c r="I17533" s="32" t="n">
        <v>0.4194444444444445</v>
      </c>
      <c r="J17533" s="33" t="n">
        <v>276965490</v>
      </c>
      <c r="K17533" s="33" t="n">
        <v>3474048000</v>
      </c>
    </row>
    <row r="17534">
      <c r="A17534" s="35" t="n">
        <v>45299</v>
      </c>
      <c r="B17534" s="9" t="inlineStr">
        <is>
          <t>sz002395</t>
        </is>
      </c>
      <c r="C17534" s="0" t="inlineStr">
        <is>
          <t>双象股份</t>
        </is>
      </c>
      <c r="D17534" s="0" t="inlineStr">
        <is>
          <t>首板换</t>
        </is>
      </c>
      <c r="E17534" s="0" t="n">
        <v>1</v>
      </c>
      <c r="F17534" s="0" t="inlineStr">
        <is>
          <t>MR+虚拟现实+PMMA材料+超细纤维超真皮革</t>
        </is>
      </c>
      <c r="G17534" s="10" t="n">
        <v>0.1002</v>
      </c>
      <c r="H17534" s="0" t="n">
        <v>21.52</v>
      </c>
      <c r="I17534" s="32" t="n">
        <v>0.4045138888888889</v>
      </c>
      <c r="J17534" s="33" t="n">
        <v>707764390</v>
      </c>
      <c r="K17534" s="33" t="n">
        <v>5771857700</v>
      </c>
    </row>
    <row r="17535">
      <c r="A17535" s="35" t="n">
        <v>45299</v>
      </c>
      <c r="B17535" s="9" t="inlineStr">
        <is>
          <t>sz002177</t>
        </is>
      </c>
      <c r="C17535" s="0" t="inlineStr">
        <is>
          <t>御银股份</t>
        </is>
      </c>
      <c r="D17535" s="0" t="inlineStr">
        <is>
          <t>首板换</t>
        </is>
      </c>
      <c r="E17535" s="0" t="n">
        <v>1</v>
      </c>
      <c r="F17535" s="0" t="inlineStr">
        <is>
          <t>互联网金融+ATM+数字货币</t>
        </is>
      </c>
      <c r="G17535" s="10" t="n">
        <v>0.1002</v>
      </c>
      <c r="H17535" s="0" t="n">
        <v>5.27</v>
      </c>
      <c r="I17535" s="32" t="n">
        <v>0.4256944444444444</v>
      </c>
      <c r="J17535" s="33" t="n">
        <v>727346590</v>
      </c>
      <c r="K17535" s="33" t="n">
        <v>4011478100</v>
      </c>
    </row>
    <row r="17536">
      <c r="A17536" s="35" t="n">
        <v>45299</v>
      </c>
      <c r="B17536" s="9" t="inlineStr">
        <is>
          <t>sz002347</t>
        </is>
      </c>
      <c r="C17536" s="0" t="inlineStr">
        <is>
          <t>泰尔股份</t>
        </is>
      </c>
      <c r="D17536" s="0" t="inlineStr">
        <is>
          <t>首板换</t>
        </is>
      </c>
      <c r="E17536" s="0" t="n">
        <v>1</v>
      </c>
      <c r="F17536" s="0" t="inlineStr">
        <is>
          <t>高端装备+机器人+电池回收</t>
        </is>
      </c>
      <c r="G17536" s="10" t="n">
        <v>0.0998</v>
      </c>
      <c r="H17536" s="0" t="n">
        <v>6.72</v>
      </c>
      <c r="I17536" s="32" t="n">
        <v>0.4486111111111111</v>
      </c>
      <c r="J17536" s="33" t="n">
        <v>628878220</v>
      </c>
      <c r="K17536" s="33" t="n">
        <v>3315533100</v>
      </c>
    </row>
    <row r="17537">
      <c r="A17537" s="35" t="n">
        <v>45299</v>
      </c>
      <c r="B17537" s="9" t="inlineStr">
        <is>
          <t>sz002337</t>
        </is>
      </c>
      <c r="C17537" s="0" t="inlineStr">
        <is>
          <t>赛象科技</t>
        </is>
      </c>
      <c r="D17537" s="0" t="inlineStr">
        <is>
          <t>首板换</t>
        </is>
      </c>
      <c r="E17537" s="0" t="n">
        <v>1</v>
      </c>
      <c r="F17537" s="0" t="inlineStr">
        <is>
          <t>轮胎+机器人+工业互联网+外销</t>
        </is>
      </c>
      <c r="G17537" s="10" t="n">
        <v>0.09950000000000001</v>
      </c>
      <c r="H17537" s="0" t="n">
        <v>6.08</v>
      </c>
      <c r="I17537" s="32" t="n">
        <v>0.5857638888888889</v>
      </c>
      <c r="J17537" s="33" t="n">
        <v>307206390</v>
      </c>
      <c r="K17537" s="33" t="n">
        <v>3575018900</v>
      </c>
    </row>
    <row r="17538">
      <c r="A17538" s="35" t="n">
        <v>45299</v>
      </c>
      <c r="B17538" s="9" t="inlineStr">
        <is>
          <t>sz002197</t>
        </is>
      </c>
      <c r="C17538" s="0" t="inlineStr">
        <is>
          <t>证通电子</t>
        </is>
      </c>
      <c r="D17538" s="0" t="inlineStr">
        <is>
          <t>首板换</t>
        </is>
      </c>
      <c r="E17538" s="0" t="n">
        <v>1</v>
      </c>
      <c r="F17538" s="0" t="inlineStr">
        <is>
          <t>鸿蒙概念+人工智能+算力租赁</t>
        </is>
      </c>
      <c r="G17538" s="10" t="n">
        <v>0.09959999999999999</v>
      </c>
      <c r="H17538" s="0" t="n">
        <v>11.04</v>
      </c>
      <c r="I17538" s="32" t="n">
        <v>0.4130208333333333</v>
      </c>
      <c r="J17538" s="33" t="n">
        <v>508799730</v>
      </c>
      <c r="K17538" s="33" t="n">
        <v>5898799600</v>
      </c>
    </row>
    <row r="17539">
      <c r="A17539" s="35" t="n">
        <v>45299</v>
      </c>
      <c r="B17539" s="9" t="inlineStr">
        <is>
          <t>sz300076</t>
        </is>
      </c>
      <c r="C17539" s="0" t="inlineStr">
        <is>
          <t>GQY视讯</t>
        </is>
      </c>
      <c r="D17539" s="0" t="inlineStr">
        <is>
          <t>首板换</t>
        </is>
      </c>
      <c r="E17539" s="0" t="n">
        <v>1</v>
      </c>
      <c r="F17539" s="0" t="inlineStr">
        <is>
          <t>曾与斯坦福机器人实验室合作+大屏显示+虚拟现实+地方国企</t>
        </is>
      </c>
      <c r="G17539" s="10" t="n">
        <v>0.2008</v>
      </c>
      <c r="H17539" s="0" t="n">
        <v>6.4</v>
      </c>
      <c r="I17539" s="32" t="n">
        <v>0.5623263888888889</v>
      </c>
      <c r="J17539" s="33" t="n">
        <v>352637240</v>
      </c>
      <c r="K17539" s="33" t="n">
        <v>2713600000</v>
      </c>
    </row>
    <row r="17540">
      <c r="A17540" s="35" t="n">
        <v>45299</v>
      </c>
      <c r="B17540" s="9" t="inlineStr">
        <is>
          <t>sz300989</t>
        </is>
      </c>
      <c r="C17540" s="0" t="inlineStr">
        <is>
          <t>蕾奥规划</t>
        </is>
      </c>
      <c r="D17540" s="0" t="inlineStr">
        <is>
          <t>首板换</t>
        </is>
      </c>
      <c r="E17540" s="0" t="n">
        <v>1</v>
      </c>
      <c r="F17540" s="0" t="inlineStr">
        <is>
          <t>新型城镇化+粤港澳大湾区+蕾奥产业大脑+空间计算</t>
        </is>
      </c>
      <c r="G17540" s="10" t="n">
        <v>0.1999</v>
      </c>
      <c r="H17540" s="0" t="n">
        <v>22.09</v>
      </c>
      <c r="I17540" s="32" t="n">
        <v>0.4097222222222222</v>
      </c>
      <c r="J17540" s="33" t="n">
        <v>286066130</v>
      </c>
      <c r="K17540" s="33" t="n">
        <v>894645000</v>
      </c>
    </row>
    <row r="17541">
      <c r="A17541" s="35" t="n">
        <v>45299</v>
      </c>
      <c r="B17541" s="9" t="inlineStr">
        <is>
          <t>sh600066</t>
        </is>
      </c>
      <c r="C17541" s="0" t="inlineStr">
        <is>
          <t>宇通客车</t>
        </is>
      </c>
      <c r="D17541" s="0" t="inlineStr">
        <is>
          <t>首板换</t>
        </is>
      </c>
      <c r="E17541" s="0" t="n">
        <v>1</v>
      </c>
      <c r="F17541" s="0" t="inlineStr">
        <is>
          <t>年报预增+客车</t>
        </is>
      </c>
      <c r="G17541" s="10" t="n">
        <v>0.0997</v>
      </c>
      <c r="H17541" s="0" t="n">
        <v>14.67</v>
      </c>
      <c r="I17541" s="32" t="n">
        <v>0.5888888888888889</v>
      </c>
      <c r="J17541" s="33" t="n">
        <v>865765100</v>
      </c>
      <c r="K17541" s="33" t="n">
        <v>32478488000</v>
      </c>
    </row>
    <row r="17542">
      <c r="A17542" s="35" t="n">
        <v>45299</v>
      </c>
      <c r="B17542" s="9" t="inlineStr">
        <is>
          <t>sh600234</t>
        </is>
      </c>
      <c r="C17542" s="0" t="inlineStr">
        <is>
          <t>科新发展</t>
        </is>
      </c>
      <c r="D17542" s="0" t="inlineStr">
        <is>
          <t>首板换</t>
        </is>
      </c>
      <c r="E17542" s="0" t="n">
        <v>1</v>
      </c>
      <c r="F17542" s="0" t="inlineStr">
        <is>
          <t>建筑装饰+数字营销+巨量引擎</t>
        </is>
      </c>
      <c r="G17542" s="10" t="n">
        <v>0.1003</v>
      </c>
      <c r="H17542" s="0" t="n">
        <v>8.449999999999999</v>
      </c>
      <c r="I17542" s="32" t="n">
        <v>0.3965277777777778</v>
      </c>
      <c r="J17542" s="33" t="n">
        <v>55976209</v>
      </c>
      <c r="K17542" s="33" t="n">
        <v>1710667700</v>
      </c>
    </row>
    <row r="17543">
      <c r="A17543" s="35" t="n">
        <v>45299</v>
      </c>
      <c r="B17543" s="9" t="inlineStr">
        <is>
          <t>sh600775</t>
        </is>
      </c>
      <c r="C17543" s="0" t="inlineStr">
        <is>
          <t>南京熊猫</t>
        </is>
      </c>
      <c r="D17543" s="0" t="inlineStr">
        <is>
          <t>首板换</t>
        </is>
      </c>
      <c r="E17543" s="0" t="n">
        <v>1</v>
      </c>
      <c r="F17543" s="0" t="inlineStr">
        <is>
          <t>脑机接口+北斗+机器人+通信设备</t>
        </is>
      </c>
      <c r="G17543" s="10" t="n">
        <v>0.1001</v>
      </c>
      <c r="H17543" s="0" t="n">
        <v>11.87</v>
      </c>
      <c r="I17543" s="32" t="n">
        <v>0.3979166666666666</v>
      </c>
      <c r="J17543" s="33" t="n">
        <v>402633590</v>
      </c>
      <c r="K17543" s="33" t="n">
        <v>7974723300</v>
      </c>
    </row>
    <row r="17544">
      <c r="A17544" s="35" t="n">
        <v>45299</v>
      </c>
      <c r="B17544" s="9" t="inlineStr">
        <is>
          <t>sh603168</t>
        </is>
      </c>
      <c r="C17544" s="0" t="inlineStr">
        <is>
          <t>莎普爱思</t>
        </is>
      </c>
      <c r="D17544" s="0" t="inlineStr">
        <is>
          <t>首板换</t>
        </is>
      </c>
      <c r="E17544" s="0" t="n">
        <v>1</v>
      </c>
      <c r="F17544" s="0" t="inlineStr">
        <is>
          <t>硫酸阿托品滴眼液+眼科医疗+民营医院</t>
        </is>
      </c>
      <c r="G17544" s="10" t="n">
        <v>0.0998</v>
      </c>
      <c r="H17544" s="0" t="n">
        <v>13.33</v>
      </c>
      <c r="I17544" s="32" t="n">
        <v>0.4298611111111111</v>
      </c>
      <c r="J17544" s="33" t="n">
        <v>345069870</v>
      </c>
      <c r="K17544" s="33" t="n">
        <v>4300158000</v>
      </c>
    </row>
    <row r="17545">
      <c r="A17545" s="35" t="n">
        <v>45299</v>
      </c>
      <c r="B17545" s="9" t="inlineStr">
        <is>
          <t>sh603396</t>
        </is>
      </c>
      <c r="C17545" s="0" t="inlineStr">
        <is>
          <t>金辰股份</t>
        </is>
      </c>
      <c r="D17545" s="0" t="inlineStr">
        <is>
          <t>首板换</t>
        </is>
      </c>
      <c r="E17545" s="0" t="n">
        <v>1</v>
      </c>
      <c r="F17545" s="0" t="inlineStr">
        <is>
          <t>光伏+TOPCON电池+氢能源</t>
        </is>
      </c>
      <c r="G17545" s="10" t="n">
        <v>0.0999</v>
      </c>
      <c r="H17545" s="0" t="n">
        <v>59.88</v>
      </c>
      <c r="I17545" s="32" t="n">
        <v>0.6196180555555556</v>
      </c>
      <c r="J17545" s="33" t="n">
        <v>912901160</v>
      </c>
      <c r="K17545" s="33" t="n">
        <v>6946072900</v>
      </c>
    </row>
    <row r="17546">
      <c r="A17546" s="35" t="n">
        <v>45299</v>
      </c>
      <c r="B17546" s="9" t="inlineStr">
        <is>
          <t>sh603628</t>
        </is>
      </c>
      <c r="C17546" s="0" t="inlineStr">
        <is>
          <t>清源股份</t>
        </is>
      </c>
      <c r="D17546" s="0" t="inlineStr">
        <is>
          <t>首板换</t>
        </is>
      </c>
      <c r="E17546" s="0" t="n">
        <v>1</v>
      </c>
      <c r="F17546" s="0" t="inlineStr">
        <is>
          <t>光伏+BIPV+储能</t>
        </is>
      </c>
      <c r="G17546" s="10" t="n">
        <v>0.0998</v>
      </c>
      <c r="H17546" s="0" t="n">
        <v>25.78</v>
      </c>
      <c r="I17546" s="32" t="n">
        <v>0.4005208333333333</v>
      </c>
      <c r="J17546" s="33" t="n">
        <v>894509890</v>
      </c>
      <c r="K17546" s="33" t="n">
        <v>7058564000</v>
      </c>
    </row>
    <row r="17547">
      <c r="A17547" s="35" t="n">
        <v>45299</v>
      </c>
      <c r="B17547" s="9" t="inlineStr">
        <is>
          <t>sh603977</t>
        </is>
      </c>
      <c r="C17547" s="0" t="inlineStr">
        <is>
          <t>国泰集团</t>
        </is>
      </c>
      <c r="D17547" s="0" t="inlineStr">
        <is>
          <t>首板换</t>
        </is>
      </c>
      <c r="E17547" s="0" t="n">
        <v>1</v>
      </c>
      <c r="F17547" s="0" t="inlineStr">
        <is>
          <t>民爆+虚拟现实+军工+江西国资</t>
        </is>
      </c>
      <c r="G17547" s="10" t="n">
        <v>0.1</v>
      </c>
      <c r="H17547" s="0" t="n">
        <v>11</v>
      </c>
      <c r="I17547" s="32" t="n">
        <v>0.5881944444444445</v>
      </c>
      <c r="J17547" s="33" t="n">
        <v>351316320</v>
      </c>
      <c r="K17547" s="33" t="n">
        <v>6833660100</v>
      </c>
    </row>
    <row r="17548">
      <c r="A17548" s="35" t="n">
        <v>45299</v>
      </c>
      <c r="B17548" s="9" t="inlineStr">
        <is>
          <t>sh605287</t>
        </is>
      </c>
      <c r="C17548" s="0" t="inlineStr">
        <is>
          <t>德才股份</t>
        </is>
      </c>
      <c r="D17548" s="0" t="inlineStr">
        <is>
          <t>首板换</t>
        </is>
      </c>
      <c r="E17548" s="0" t="n">
        <v>1</v>
      </c>
      <c r="F17548" s="0" t="inlineStr">
        <is>
          <t>建筑装饰+虚拟现实+光伏建筑一体化</t>
        </is>
      </c>
      <c r="G17548" s="10" t="n">
        <v>0.1</v>
      </c>
      <c r="H17548" s="0" t="n">
        <v>18.7</v>
      </c>
      <c r="I17548" s="32" t="n">
        <v>0.4024305555555556</v>
      </c>
      <c r="J17548" s="33" t="n">
        <v>165133390</v>
      </c>
      <c r="K17548" s="33" t="n">
        <v>1644782300</v>
      </c>
    </row>
    <row r="17549">
      <c r="A17549" s="35" t="n">
        <v>45299</v>
      </c>
      <c r="B17549" s="9" t="inlineStr">
        <is>
          <t>sh605303</t>
        </is>
      </c>
      <c r="C17549" s="0" t="inlineStr">
        <is>
          <t>园林股份</t>
        </is>
      </c>
      <c r="D17549" s="0" t="inlineStr">
        <is>
          <t>首板换</t>
        </is>
      </c>
      <c r="E17549" s="0" t="n">
        <v>1</v>
      </c>
      <c r="F17549" s="0" t="inlineStr">
        <is>
          <t>园林+回购+中标</t>
        </is>
      </c>
      <c r="G17549" s="10" t="n">
        <v>0.1002</v>
      </c>
      <c r="H17549" s="0" t="n">
        <v>13.62</v>
      </c>
      <c r="I17549" s="32" t="n">
        <v>0.4112847222222222</v>
      </c>
      <c r="J17549" s="33" t="n">
        <v>49463511</v>
      </c>
      <c r="K17549" s="33" t="n">
        <v>925953080</v>
      </c>
    </row>
    <row r="17550">
      <c r="A17550" s="35" t="n">
        <v>45296</v>
      </c>
      <c r="B17550" s="9" t="inlineStr">
        <is>
          <t>sh603099</t>
        </is>
      </c>
      <c r="C17550" s="0" t="inlineStr">
        <is>
          <t>长白山</t>
        </is>
      </c>
      <c r="D17550" s="0" t="inlineStr">
        <is>
          <t>4板换</t>
        </is>
      </c>
      <c r="E17550" s="0" t="n">
        <v>4</v>
      </c>
      <c r="F17550" s="0" t="inlineStr">
        <is>
          <t>东北旅游+国企改革</t>
        </is>
      </c>
      <c r="G17550" s="10" t="n">
        <v>0.0998</v>
      </c>
      <c r="H17550" s="0" t="n">
        <v>21.93</v>
      </c>
      <c r="I17550" s="32" t="n">
        <v>0.415625</v>
      </c>
      <c r="J17550" s="33" t="n">
        <v>808158860</v>
      </c>
      <c r="K17550" s="33" t="n">
        <v>5848073100</v>
      </c>
    </row>
    <row r="17551">
      <c r="A17551" s="35" t="n">
        <v>45296</v>
      </c>
      <c r="B17551" s="9" t="inlineStr">
        <is>
          <t>sz003025</t>
        </is>
      </c>
      <c r="C17551" s="0" t="inlineStr">
        <is>
          <t>思进智能</t>
        </is>
      </c>
      <c r="D17551" s="0" t="inlineStr">
        <is>
          <t>5天3板T</t>
        </is>
      </c>
      <c r="E17551" s="0" t="n">
        <v>2</v>
      </c>
      <c r="F17551" s="0" t="inlineStr">
        <is>
          <t>冷锻+一体化压铸</t>
        </is>
      </c>
      <c r="G17551" s="10" t="n">
        <v>0.0997</v>
      </c>
      <c r="H17551" s="0" t="n">
        <v>15.99</v>
      </c>
      <c r="I17551" s="32" t="n">
        <v>0.610011574074074</v>
      </c>
      <c r="J17551" s="33" t="n">
        <v>898191360</v>
      </c>
      <c r="K17551" s="33" t="n">
        <v>3783681200</v>
      </c>
    </row>
    <row r="17552">
      <c r="A17552" s="35" t="n">
        <v>45296</v>
      </c>
      <c r="B17552" s="9" t="inlineStr">
        <is>
          <t>sh600593</t>
        </is>
      </c>
      <c r="C17552" s="0" t="inlineStr">
        <is>
          <t>大连圣亚</t>
        </is>
      </c>
      <c r="D17552" s="0" t="inlineStr">
        <is>
          <t>3板一</t>
        </is>
      </c>
      <c r="E17552" s="0" t="n">
        <v>3</v>
      </c>
      <c r="F17552" s="0" t="inlineStr">
        <is>
          <t>东北旅游+抖音+大连国资</t>
        </is>
      </c>
      <c r="G17552" s="10" t="n">
        <v>0.0999</v>
      </c>
      <c r="H17552" s="0" t="n">
        <v>27.41</v>
      </c>
      <c r="I17552" s="32" t="n">
        <v>0.3958333333333333</v>
      </c>
      <c r="J17552" s="33" t="n">
        <v>51576904</v>
      </c>
      <c r="K17552" s="33" t="n">
        <v>3530408000</v>
      </c>
    </row>
    <row r="17553">
      <c r="A17553" s="35" t="n">
        <v>45296</v>
      </c>
      <c r="B17553" s="9" t="inlineStr">
        <is>
          <t>sz003015</t>
        </is>
      </c>
      <c r="C17553" s="0" t="inlineStr">
        <is>
          <t>日久光电</t>
        </is>
      </c>
      <c r="D17553" s="0" t="inlineStr">
        <is>
          <t>3板换</t>
        </is>
      </c>
      <c r="E17553" s="0" t="n">
        <v>3</v>
      </c>
      <c r="F17553" s="0" t="inlineStr">
        <is>
          <t>柔性屏+华为+汽车电子+PET铜箔</t>
        </is>
      </c>
      <c r="G17553" s="10" t="n">
        <v>0.1003</v>
      </c>
      <c r="H17553" s="0" t="n">
        <v>16.35</v>
      </c>
      <c r="I17553" s="32" t="n">
        <v>0.6171296296296296</v>
      </c>
      <c r="J17553" s="33" t="n">
        <v>1859787900</v>
      </c>
      <c r="K17553" s="33" t="n">
        <v>4018992300</v>
      </c>
    </row>
    <row r="17554">
      <c r="A17554" s="35" t="n">
        <v>45296</v>
      </c>
      <c r="B17554" s="9" t="inlineStr">
        <is>
          <t>sz002819</t>
        </is>
      </c>
      <c r="C17554" s="0" t="inlineStr">
        <is>
          <t>东方中科</t>
        </is>
      </c>
      <c r="D17554" s="0" t="inlineStr">
        <is>
          <t>3板T</t>
        </is>
      </c>
      <c r="E17554" s="0" t="n">
        <v>3</v>
      </c>
      <c r="F17554" s="0" t="inlineStr">
        <is>
          <t>华为+鸿蒙概念+类脑智能感知</t>
        </is>
      </c>
      <c r="G17554" s="10" t="n">
        <v>0.1001</v>
      </c>
      <c r="H17554" s="0" t="n">
        <v>33.51</v>
      </c>
      <c r="I17554" s="32" t="n">
        <v>0.4046875</v>
      </c>
      <c r="J17554" s="33" t="n">
        <v>672694640</v>
      </c>
      <c r="K17554" s="33" t="n">
        <v>7860306700</v>
      </c>
    </row>
    <row r="17555">
      <c r="A17555" s="35" t="n">
        <v>45296</v>
      </c>
      <c r="B17555" s="9" t="inlineStr">
        <is>
          <t>sz002178</t>
        </is>
      </c>
      <c r="C17555" s="0" t="inlineStr">
        <is>
          <t>延华智能</t>
        </is>
      </c>
      <c r="D17555" s="0" t="inlineStr">
        <is>
          <t>2板T</t>
        </is>
      </c>
      <c r="E17555" s="0" t="n">
        <v>2</v>
      </c>
      <c r="F17555" s="0" t="inlineStr">
        <is>
          <t>华为鸿蒙+数据中心+数据要素+智慧城市</t>
        </is>
      </c>
      <c r="G17555" s="10" t="n">
        <v>0.0993</v>
      </c>
      <c r="H17555" s="0" t="n">
        <v>6.2</v>
      </c>
      <c r="I17555" s="32" t="n">
        <v>0.4013888888888889</v>
      </c>
      <c r="J17555" s="33" t="n">
        <v>508375440</v>
      </c>
      <c r="K17555" s="33" t="n">
        <v>4412667600</v>
      </c>
    </row>
    <row r="17556">
      <c r="A17556" s="35" t="n">
        <v>45296</v>
      </c>
      <c r="B17556" s="9" t="inlineStr">
        <is>
          <t>sh601096</t>
        </is>
      </c>
      <c r="C17556" s="0" t="inlineStr">
        <is>
          <t>宏盛华源</t>
        </is>
      </c>
      <c r="D17556" s="0" t="inlineStr">
        <is>
          <t>2板换</t>
        </is>
      </c>
      <c r="E17556" s="0" t="n">
        <v>2</v>
      </c>
      <c r="F17556" s="0" t="inlineStr">
        <is>
          <t>次新股+输电线路铁塔+智能制造+国企改革</t>
        </is>
      </c>
      <c r="G17556" s="10" t="n">
        <v>0.0998</v>
      </c>
      <c r="H17556" s="0" t="n">
        <v>6.17</v>
      </c>
      <c r="I17556" s="32" t="n">
        <v>0.4005208333333333</v>
      </c>
      <c r="J17556" s="33" t="n">
        <v>1008793720</v>
      </c>
      <c r="K17556" s="33" t="n">
        <v>4002603100</v>
      </c>
    </row>
    <row r="17557">
      <c r="A17557" s="35" t="n">
        <v>45296</v>
      </c>
      <c r="B17557" s="9" t="inlineStr">
        <is>
          <t>sz301337</t>
        </is>
      </c>
      <c r="C17557" s="0" t="inlineStr">
        <is>
          <t>亚华电子</t>
        </is>
      </c>
      <c r="D17557" s="0" t="inlineStr">
        <is>
          <t>2板换</t>
        </is>
      </c>
      <c r="E17557" s="0" t="n">
        <v>2</v>
      </c>
      <c r="F17557" s="0" t="inlineStr">
        <is>
          <t>华为鸿蒙+医院智能通讯交互+机器人+次新股</t>
        </is>
      </c>
      <c r="G17557" s="10" t="n">
        <v>0.2001</v>
      </c>
      <c r="H17557" s="0" t="n">
        <v>46.97</v>
      </c>
      <c r="I17557" s="32" t="n">
        <v>0.4199652777777778</v>
      </c>
      <c r="J17557" s="33" t="n">
        <v>671316850</v>
      </c>
      <c r="K17557" s="33" t="n">
        <v>1223568500</v>
      </c>
    </row>
    <row r="17558">
      <c r="A17558" s="35" t="n">
        <v>45296</v>
      </c>
      <c r="B17558" s="9" t="inlineStr">
        <is>
          <t>sz000590</t>
        </is>
      </c>
      <c r="C17558" s="0" t="inlineStr">
        <is>
          <t>启迪药业</t>
        </is>
      </c>
      <c r="D17558" s="0" t="inlineStr">
        <is>
          <t>首板换</t>
        </is>
      </c>
      <c r="E17558" s="0" t="n">
        <v>1</v>
      </c>
      <c r="F17558" s="0" t="inlineStr">
        <is>
          <t>中药+流感+养老</t>
        </is>
      </c>
      <c r="G17558" s="10" t="n">
        <v>0.1</v>
      </c>
      <c r="H17558" s="0" t="n">
        <v>10.23</v>
      </c>
      <c r="I17558" s="32" t="n">
        <v>0.4646296296296296</v>
      </c>
      <c r="J17558" s="33" t="n">
        <v>115042515</v>
      </c>
      <c r="K17558" s="33" t="n">
        <v>2448818800</v>
      </c>
    </row>
    <row r="17559">
      <c r="A17559" s="35" t="n">
        <v>45296</v>
      </c>
      <c r="B17559" s="9" t="inlineStr">
        <is>
          <t>sz002172</t>
        </is>
      </c>
      <c r="C17559" s="0" t="inlineStr">
        <is>
          <t>澳洋健康</t>
        </is>
      </c>
      <c r="D17559" s="0" t="inlineStr">
        <is>
          <t>首板换</t>
        </is>
      </c>
      <c r="E17559" s="0" t="n">
        <v>1</v>
      </c>
      <c r="F17559" s="0" t="inlineStr">
        <is>
          <t>医疗服务+养老</t>
        </is>
      </c>
      <c r="G17559" s="10" t="n">
        <v>0.09950000000000001</v>
      </c>
      <c r="H17559" s="0" t="n">
        <v>4.31</v>
      </c>
      <c r="I17559" s="32" t="n">
        <v>0.4771296296296296</v>
      </c>
      <c r="J17559" s="33" t="n">
        <v>207565040</v>
      </c>
      <c r="K17559" s="33" t="n">
        <v>3298322200</v>
      </c>
    </row>
    <row r="17560">
      <c r="A17560" s="35" t="n">
        <v>45296</v>
      </c>
      <c r="B17560" s="9" t="inlineStr">
        <is>
          <t>sz002323</t>
        </is>
      </c>
      <c r="C17560" s="0" t="inlineStr">
        <is>
          <t>雅博股份</t>
        </is>
      </c>
      <c r="D17560" s="0" t="inlineStr">
        <is>
          <t>首板换</t>
        </is>
      </c>
      <c r="E17560" s="0" t="n">
        <v>1</v>
      </c>
      <c r="F17560" s="0" t="inlineStr">
        <is>
          <t>光伏建筑一体化+HJT电池+国企改革</t>
        </is>
      </c>
      <c r="G17560" s="10" t="n">
        <v>0.1004</v>
      </c>
      <c r="H17560" s="0" t="n">
        <v>2.63</v>
      </c>
      <c r="I17560" s="32" t="n">
        <v>0.583275462962963</v>
      </c>
      <c r="J17560" s="33" t="n">
        <v>589675670</v>
      </c>
      <c r="K17560" s="33" t="n">
        <v>5576891200</v>
      </c>
    </row>
    <row r="17561">
      <c r="A17561" s="35" t="n">
        <v>45296</v>
      </c>
      <c r="B17561" s="9" t="inlineStr">
        <is>
          <t>sz002341</t>
        </is>
      </c>
      <c r="C17561" s="0" t="inlineStr">
        <is>
          <t>新纶新材</t>
        </is>
      </c>
      <c r="D17561" s="0" t="inlineStr">
        <is>
          <t>首板一</t>
        </is>
      </c>
      <c r="E17561" s="0" t="n">
        <v>1</v>
      </c>
      <c r="F17561" s="0" t="inlineStr">
        <is>
          <t>折叠屏+华为+固态电池</t>
        </is>
      </c>
      <c r="G17561" s="10" t="n">
        <v>0.1006</v>
      </c>
      <c r="H17561" s="0" t="n">
        <v>3.83</v>
      </c>
      <c r="I17561" s="32" t="n">
        <v>0.3958333333333333</v>
      </c>
      <c r="J17561" s="33" t="n">
        <v>104541784</v>
      </c>
      <c r="K17561" s="33" t="n">
        <v>4407481900</v>
      </c>
    </row>
    <row r="17562">
      <c r="A17562" s="35" t="n">
        <v>45296</v>
      </c>
      <c r="B17562" s="9" t="inlineStr">
        <is>
          <t>sz002354</t>
        </is>
      </c>
      <c r="C17562" s="0" t="inlineStr">
        <is>
          <t>天娱数科</t>
        </is>
      </c>
      <c r="D17562" s="0" t="inlineStr">
        <is>
          <t>首板换</t>
        </is>
      </c>
      <c r="E17562" s="0" t="n">
        <v>1</v>
      </c>
      <c r="F17562" s="0" t="inlineStr">
        <is>
          <t>虚拟现实+虚拟人+多模态AI+算力</t>
        </is>
      </c>
      <c r="G17562" s="10" t="n">
        <v>0.0994</v>
      </c>
      <c r="H17562" s="0" t="n">
        <v>5.97</v>
      </c>
      <c r="I17562" s="32" t="n">
        <v>0.5566782407407408</v>
      </c>
      <c r="J17562" s="33" t="n">
        <v>1392787900</v>
      </c>
      <c r="K17562" s="33" t="n">
        <v>9661674800</v>
      </c>
    </row>
    <row r="17563">
      <c r="A17563" s="35" t="n">
        <v>45296</v>
      </c>
      <c r="B17563" s="9" t="inlineStr">
        <is>
          <t>sz002403</t>
        </is>
      </c>
      <c r="C17563" s="0" t="inlineStr">
        <is>
          <t>爱仕达</t>
        </is>
      </c>
      <c r="D17563" s="0" t="inlineStr">
        <is>
          <t>首板换</t>
        </is>
      </c>
      <c r="E17563" s="0" t="n">
        <v>1</v>
      </c>
      <c r="F17563" s="0" t="inlineStr">
        <is>
          <t>机器人+家用电器+外销+C2M</t>
        </is>
      </c>
      <c r="G17563" s="10" t="n">
        <v>0.0997</v>
      </c>
      <c r="H17563" s="0" t="n">
        <v>9.710000000000001</v>
      </c>
      <c r="I17563" s="32" t="n">
        <v>0.3986111111111111</v>
      </c>
      <c r="J17563" s="33" t="n">
        <v>130133700</v>
      </c>
      <c r="K17563" s="33" t="n">
        <v>2970643000</v>
      </c>
    </row>
    <row r="17564">
      <c r="A17564" s="35" t="n">
        <v>45296</v>
      </c>
      <c r="B17564" s="9" t="inlineStr">
        <is>
          <t>sz002577</t>
        </is>
      </c>
      <c r="C17564" s="0" t="inlineStr">
        <is>
          <t>雷柏科技</t>
        </is>
      </c>
      <c r="D17564" s="0" t="inlineStr">
        <is>
          <t>首板换</t>
        </is>
      </c>
      <c r="E17564" s="0" t="n">
        <v>1</v>
      </c>
      <c r="F17564" s="0" t="inlineStr">
        <is>
          <t>无线鼠标+星闪概念+智能眼镜</t>
        </is>
      </c>
      <c r="G17564" s="10" t="n">
        <v>0.1002</v>
      </c>
      <c r="H17564" s="0" t="n">
        <v>18.67</v>
      </c>
      <c r="I17564" s="32" t="n">
        <v>0.4039930555555555</v>
      </c>
      <c r="J17564" s="33" t="n">
        <v>268482720</v>
      </c>
      <c r="K17564" s="33" t="n">
        <v>5281089600</v>
      </c>
    </row>
    <row r="17565">
      <c r="A17565" s="35" t="n">
        <v>45296</v>
      </c>
      <c r="B17565" s="9" t="inlineStr">
        <is>
          <t>sz002882</t>
        </is>
      </c>
      <c r="C17565" s="0" t="inlineStr">
        <is>
          <t>金龙羽</t>
        </is>
      </c>
      <c r="D17565" s="0" t="inlineStr">
        <is>
          <t>首板一</t>
        </is>
      </c>
      <c r="E17565" s="0" t="n">
        <v>1</v>
      </c>
      <c r="F17565" s="0" t="inlineStr">
        <is>
          <t>固态电池+电线电缆</t>
        </is>
      </c>
      <c r="G17565" s="10" t="n">
        <v>0.1002</v>
      </c>
      <c r="H17565" s="0" t="n">
        <v>16.14</v>
      </c>
      <c r="I17565" s="32" t="n">
        <v>0.3958333333333333</v>
      </c>
      <c r="J17565" s="33" t="n">
        <v>209596990</v>
      </c>
      <c r="K17565" s="33" t="n">
        <v>3978913500</v>
      </c>
    </row>
    <row r="17566">
      <c r="A17566" s="35" t="n">
        <v>45296</v>
      </c>
      <c r="B17566" s="9" t="inlineStr">
        <is>
          <t>sz301503</t>
        </is>
      </c>
      <c r="C17566" s="0" t="inlineStr">
        <is>
          <t>智迪科技</t>
        </is>
      </c>
      <c r="D17566" s="0" t="inlineStr">
        <is>
          <t>首板换</t>
        </is>
      </c>
      <c r="E17566" s="0" t="n">
        <v>1</v>
      </c>
      <c r="F17566" s="0" t="inlineStr">
        <is>
          <t>AIPC+消费电子+智能制造</t>
        </is>
      </c>
      <c r="G17566" s="10" t="n">
        <v>0.2</v>
      </c>
      <c r="H17566" s="0" t="n">
        <v>39.66</v>
      </c>
      <c r="I17566" s="32" t="n">
        <v>0.3994791666666667</v>
      </c>
      <c r="J17566" s="33" t="n">
        <v>187488580</v>
      </c>
      <c r="K17566" s="33" t="n">
        <v>793200000</v>
      </c>
    </row>
    <row r="17567">
      <c r="A17567" s="35" t="n">
        <v>45296</v>
      </c>
      <c r="B17567" s="9" t="inlineStr">
        <is>
          <t>sz301511</t>
        </is>
      </c>
      <c r="C17567" s="0" t="inlineStr">
        <is>
          <t>德福科技</t>
        </is>
      </c>
      <c r="D17567" s="0" t="inlineStr">
        <is>
          <t>首板换</t>
        </is>
      </c>
      <c r="E17567" s="0" t="n">
        <v>1</v>
      </c>
      <c r="F17567" s="0" t="inlineStr">
        <is>
          <t>锂电池+固态电池+宁德时代概念</t>
        </is>
      </c>
      <c r="G17567" s="10" t="n">
        <v>0.1999</v>
      </c>
      <c r="H17567" s="0" t="n">
        <v>27.13</v>
      </c>
      <c r="I17567" s="32" t="n">
        <v>0.4220486111111111</v>
      </c>
      <c r="J17567" s="33" t="n">
        <v>341917560</v>
      </c>
      <c r="K17567" s="33" t="n">
        <v>1577683100</v>
      </c>
    </row>
    <row r="17568">
      <c r="A17568" s="35" t="n">
        <v>45296</v>
      </c>
      <c r="B17568" s="9" t="inlineStr">
        <is>
          <t>sh600239</t>
        </is>
      </c>
      <c r="C17568" s="0" t="inlineStr">
        <is>
          <t>云南城投</t>
        </is>
      </c>
      <c r="D17568" s="0" t="inlineStr">
        <is>
          <t>首板换</t>
        </is>
      </c>
      <c r="E17568" s="0" t="n">
        <v>1</v>
      </c>
      <c r="F17568" s="0" t="inlineStr">
        <is>
          <t>云南国资+化债+房地产+养老</t>
        </is>
      </c>
      <c r="G17568" s="10" t="n">
        <v>0.1015</v>
      </c>
      <c r="H17568" s="0" t="n">
        <v>2.93</v>
      </c>
      <c r="I17568" s="32" t="n">
        <v>0.4053819444444444</v>
      </c>
      <c r="J17568" s="33" t="n">
        <v>284294770</v>
      </c>
      <c r="K17568" s="33" t="n">
        <v>4704662600</v>
      </c>
    </row>
    <row r="17569">
      <c r="A17569" s="35" t="n">
        <v>45296</v>
      </c>
      <c r="B17569" s="9" t="inlineStr">
        <is>
          <t>sh603065</t>
        </is>
      </c>
      <c r="C17569" s="0" t="inlineStr">
        <is>
          <t>宿迁联盛</t>
        </is>
      </c>
      <c r="D17569" s="0" t="inlineStr">
        <is>
          <t>首板换</t>
        </is>
      </c>
      <c r="E17569" s="0" t="n">
        <v>1</v>
      </c>
      <c r="F17569" s="0" t="inlineStr">
        <is>
          <t>次新股+高分子材料防老化助剂+光稳定剂</t>
        </is>
      </c>
      <c r="G17569" s="10" t="n">
        <v>0.1001</v>
      </c>
      <c r="H17569" s="0" t="n">
        <v>15.27</v>
      </c>
      <c r="I17569" s="32" t="n">
        <v>0.5587615740740741</v>
      </c>
      <c r="J17569" s="33" t="n">
        <v>171873140</v>
      </c>
      <c r="K17569" s="33" t="n">
        <v>639813000</v>
      </c>
    </row>
    <row r="17570">
      <c r="A17570" s="35" t="n">
        <v>45296</v>
      </c>
      <c r="B17570" s="9" t="inlineStr">
        <is>
          <t>sh603075</t>
        </is>
      </c>
      <c r="C17570" s="0" t="inlineStr">
        <is>
          <t>热威股份</t>
        </is>
      </c>
      <c r="D17570" s="0" t="inlineStr">
        <is>
          <t>首板换</t>
        </is>
      </c>
      <c r="E17570" s="0" t="n">
        <v>1</v>
      </c>
      <c r="F17570" s="0" t="inlineStr">
        <is>
          <t>次新股+电热元件+新能源汽车+外销</t>
        </is>
      </c>
      <c r="G17570" s="10" t="n">
        <v>0.1001</v>
      </c>
      <c r="H17570" s="0" t="n">
        <v>26.49</v>
      </c>
      <c r="I17570" s="32" t="n">
        <v>0.4392361111111111</v>
      </c>
      <c r="J17570" s="33" t="n">
        <v>268921670</v>
      </c>
      <c r="K17570" s="33" t="n">
        <v>1027922730</v>
      </c>
    </row>
    <row r="17571">
      <c r="A17571" s="35" t="n">
        <v>45296</v>
      </c>
      <c r="B17571" s="9" t="inlineStr">
        <is>
          <t>sh603177</t>
        </is>
      </c>
      <c r="C17571" s="0" t="inlineStr">
        <is>
          <t>德创环保</t>
        </is>
      </c>
      <c r="D17571" s="0" t="inlineStr">
        <is>
          <t>首板换</t>
        </is>
      </c>
      <c r="E17571" s="0" t="n">
        <v>1</v>
      </c>
      <c r="F17571" s="0" t="inlineStr">
        <is>
          <t>烟气治理+碳中和+钠离子电池</t>
        </is>
      </c>
      <c r="G17571" s="10" t="n">
        <v>0.1002</v>
      </c>
      <c r="H17571" s="0" t="n">
        <v>13.73</v>
      </c>
      <c r="I17571" s="32" t="n">
        <v>0.594386574074074</v>
      </c>
      <c r="J17571" s="33" t="n">
        <v>186873120</v>
      </c>
      <c r="K17571" s="33" t="n">
        <v>2803556200</v>
      </c>
    </row>
    <row r="17572">
      <c r="A17572" s="35" t="n">
        <v>45296</v>
      </c>
      <c r="B17572" s="9" t="inlineStr">
        <is>
          <t>sh603709</t>
        </is>
      </c>
      <c r="C17572" s="0" t="inlineStr">
        <is>
          <t>中源家居</t>
        </is>
      </c>
      <c r="D17572" s="0" t="inlineStr">
        <is>
          <t>首板换</t>
        </is>
      </c>
      <c r="E17572" s="0" t="n">
        <v>1</v>
      </c>
      <c r="F17572" s="0" t="inlineStr">
        <is>
          <t>沙发+跨境电商+养老</t>
        </is>
      </c>
      <c r="G17572" s="10" t="n">
        <v>0.0999</v>
      </c>
      <c r="H17572" s="0" t="n">
        <v>20.81</v>
      </c>
      <c r="I17572" s="32" t="n">
        <v>0.4701851851851852</v>
      </c>
      <c r="J17572" s="33" t="n">
        <v>116629635</v>
      </c>
      <c r="K17572" s="33" t="n">
        <v>1997760000</v>
      </c>
    </row>
    <row r="17573">
      <c r="A17573" s="35" t="n">
        <v>45296</v>
      </c>
      <c r="B17573" s="9" t="inlineStr">
        <is>
          <t>sh605158</t>
        </is>
      </c>
      <c r="C17573" s="0" t="inlineStr">
        <is>
          <t>华达新材</t>
        </is>
      </c>
      <c r="D17573" s="0" t="inlineStr">
        <is>
          <t>首板换</t>
        </is>
      </c>
      <c r="E17573" s="0" t="n">
        <v>1</v>
      </c>
      <c r="F17573" s="0" t="inlineStr">
        <is>
          <t>彩色涂层板+金属新材料+外贸出口</t>
        </is>
      </c>
      <c r="G17573" s="10" t="n">
        <v>0.1004</v>
      </c>
      <c r="H17573" s="0" t="n">
        <v>8.550000000000001</v>
      </c>
      <c r="I17573" s="32" t="n">
        <v>0.4286458333333333</v>
      </c>
      <c r="J17573" s="33" t="n">
        <v>202784580</v>
      </c>
      <c r="K17573" s="33" t="n">
        <v>4372641000</v>
      </c>
    </row>
    <row r="17574">
      <c r="A17574" s="35" t="n">
        <v>45295</v>
      </c>
      <c r="B17574" s="9" t="inlineStr">
        <is>
          <t>sz001339</t>
        </is>
      </c>
      <c r="C17574" s="0" t="inlineStr">
        <is>
          <t>智微智能</t>
        </is>
      </c>
      <c r="D17574" s="0" t="inlineStr">
        <is>
          <t>6天5板换</t>
        </is>
      </c>
      <c r="E17574" s="0" t="n">
        <v>2</v>
      </c>
      <c r="F17574" s="0" t="inlineStr">
        <is>
          <t>鸿蒙概念+AI概念+PC+机器人</t>
        </is>
      </c>
      <c r="G17574" s="10" t="n">
        <v>0.0999</v>
      </c>
      <c r="H17574" s="0" t="n">
        <v>39.42</v>
      </c>
      <c r="I17574" s="32" t="n">
        <v>0.4046875</v>
      </c>
      <c r="J17574" s="33" t="n">
        <v>1009098570</v>
      </c>
      <c r="K17574" s="33" t="n">
        <v>2797223500</v>
      </c>
    </row>
    <row r="17575">
      <c r="A17575" s="35" t="n">
        <v>45295</v>
      </c>
      <c r="B17575" s="9" t="inlineStr">
        <is>
          <t>sh603052</t>
        </is>
      </c>
      <c r="C17575" s="0" t="inlineStr">
        <is>
          <t>可川科技</t>
        </is>
      </c>
      <c r="D17575" s="0" t="inlineStr">
        <is>
          <t>5天4板换</t>
        </is>
      </c>
      <c r="E17575" s="0" t="n">
        <v>1</v>
      </c>
      <c r="F17575" s="0" t="inlineStr">
        <is>
          <t>MR+OLED+锂电池+光模块</t>
        </is>
      </c>
      <c r="G17575" s="10" t="n">
        <v>0.1</v>
      </c>
      <c r="H17575" s="0" t="n">
        <v>53.68</v>
      </c>
      <c r="I17575" s="32" t="n">
        <v>0.4439236111111111</v>
      </c>
      <c r="J17575" s="33" t="n">
        <v>698275530</v>
      </c>
      <c r="K17575" s="33" t="n">
        <v>1570676800</v>
      </c>
    </row>
    <row r="17576">
      <c r="A17576" s="35" t="n">
        <v>45295</v>
      </c>
      <c r="B17576" s="9" t="inlineStr">
        <is>
          <t>sh605167</t>
        </is>
      </c>
      <c r="C17576" s="0" t="inlineStr">
        <is>
          <t>利柏特</t>
        </is>
      </c>
      <c r="D17576" s="0" t="inlineStr">
        <is>
          <t>4板换</t>
        </is>
      </c>
      <c r="E17576" s="0" t="n">
        <v>4</v>
      </c>
      <c r="F17576" s="0" t="inlineStr">
        <is>
          <t>核聚变+特种环烯烃共聚物+工业模块设计+氢能源</t>
        </is>
      </c>
      <c r="G17576" s="10" t="n">
        <v>0.1002</v>
      </c>
      <c r="H17576" s="0" t="n">
        <v>12.63</v>
      </c>
      <c r="I17576" s="32" t="n">
        <v>0.4055555555555556</v>
      </c>
      <c r="J17576" s="33" t="n">
        <v>637952190</v>
      </c>
      <c r="K17576" s="33" t="n">
        <v>2810368600</v>
      </c>
    </row>
    <row r="17577">
      <c r="A17577" s="35" t="n">
        <v>45295</v>
      </c>
      <c r="B17577" s="9" t="inlineStr">
        <is>
          <t>sz002529</t>
        </is>
      </c>
      <c r="C17577" s="0" t="inlineStr">
        <is>
          <t>海源复材</t>
        </is>
      </c>
      <c r="D17577" s="0" t="inlineStr">
        <is>
          <t>5天3板换</t>
        </is>
      </c>
      <c r="E17577" s="0" t="n">
        <v>1</v>
      </c>
      <c r="F17577" s="0" t="inlineStr">
        <is>
          <t>光伏+TOPCON电池</t>
        </is>
      </c>
      <c r="G17577" s="10" t="n">
        <v>0.1004</v>
      </c>
      <c r="H17577" s="0" t="n">
        <v>13.81</v>
      </c>
      <c r="I17577" s="32" t="n">
        <v>0.5493055555555556</v>
      </c>
      <c r="J17577" s="33" t="n">
        <v>296796550</v>
      </c>
      <c r="K17577" s="33" t="n">
        <v>3590600000</v>
      </c>
    </row>
    <row r="17578">
      <c r="A17578" s="35" t="n">
        <v>45295</v>
      </c>
      <c r="B17578" s="9" t="inlineStr">
        <is>
          <t>sz000820</t>
        </is>
      </c>
      <c r="C17578" s="0" t="inlineStr">
        <is>
          <t>神雾节能</t>
        </is>
      </c>
      <c r="D17578" s="0" t="inlineStr">
        <is>
          <t>3板换</t>
        </is>
      </c>
      <c r="E17578" s="0" t="n">
        <v>3</v>
      </c>
      <c r="F17578" s="0" t="inlineStr">
        <is>
          <t>固废处理+节能环保+氢能源</t>
        </is>
      </c>
      <c r="G17578" s="10" t="n">
        <v>0.1011</v>
      </c>
      <c r="H17578" s="0" t="n">
        <v>5.23</v>
      </c>
      <c r="I17578" s="32" t="n">
        <v>0.6196180555555556</v>
      </c>
      <c r="J17578" s="33" t="n">
        <v>208647380</v>
      </c>
      <c r="K17578" s="33" t="n">
        <v>1504445700</v>
      </c>
    </row>
    <row r="17579">
      <c r="A17579" s="35" t="n">
        <v>45295</v>
      </c>
      <c r="B17579" s="9" t="inlineStr">
        <is>
          <t>sh603099</t>
        </is>
      </c>
      <c r="C17579" s="0" t="inlineStr">
        <is>
          <t>长白山</t>
        </is>
      </c>
      <c r="D17579" s="0" t="inlineStr">
        <is>
          <t>3板换</t>
        </is>
      </c>
      <c r="E17579" s="0" t="n">
        <v>3</v>
      </c>
      <c r="F17579" s="0" t="inlineStr">
        <is>
          <t>东北旅游+国企改革</t>
        </is>
      </c>
      <c r="G17579" s="10" t="n">
        <v>0.0998</v>
      </c>
      <c r="H17579" s="0" t="n">
        <v>19.94</v>
      </c>
      <c r="I17579" s="32" t="n">
        <v>0.5418402777777778</v>
      </c>
      <c r="J17579" s="33" t="n">
        <v>632517500</v>
      </c>
      <c r="K17579" s="33" t="n">
        <v>5317399800</v>
      </c>
    </row>
    <row r="17580">
      <c r="A17580" s="35" t="n">
        <v>45295</v>
      </c>
      <c r="B17580" s="9" t="inlineStr">
        <is>
          <t>sz003025</t>
        </is>
      </c>
      <c r="C17580" s="0" t="inlineStr">
        <is>
          <t>思进智能</t>
        </is>
      </c>
      <c r="D17580" s="0" t="inlineStr">
        <is>
          <t>4天2板换</t>
        </is>
      </c>
      <c r="E17580" s="0" t="n">
        <v>1</v>
      </c>
      <c r="F17580" s="0" t="inlineStr">
        <is>
          <t>冷锻+一体化压铸</t>
        </is>
      </c>
      <c r="G17580" s="10" t="n">
        <v>0.0998</v>
      </c>
      <c r="H17580" s="0" t="n">
        <v>14.54</v>
      </c>
      <c r="I17580" s="32" t="n">
        <v>0.4440972222222222</v>
      </c>
      <c r="J17580" s="33" t="n">
        <v>421848750</v>
      </c>
      <c r="K17580" s="33" t="n">
        <v>3440570600</v>
      </c>
    </row>
    <row r="17581">
      <c r="A17581" s="35" t="n">
        <v>45295</v>
      </c>
      <c r="B17581" s="9" t="inlineStr">
        <is>
          <t>sh603280</t>
        </is>
      </c>
      <c r="C17581" s="0" t="inlineStr">
        <is>
          <t>南方路机</t>
        </is>
      </c>
      <c r="D17581" s="0" t="inlineStr">
        <is>
          <t>4天2板换</t>
        </is>
      </c>
      <c r="E17581" s="0" t="n">
        <v>1</v>
      </c>
      <c r="F17581" s="0" t="inlineStr">
        <is>
          <t>核电+机器人+工程搅拌设备+雄安新区</t>
        </is>
      </c>
      <c r="G17581" s="10" t="n">
        <v>0.1002</v>
      </c>
      <c r="H17581" s="0" t="n">
        <v>28.66</v>
      </c>
      <c r="I17581" s="32" t="n">
        <v>0.4197916666666667</v>
      </c>
      <c r="J17581" s="33" t="n">
        <v>316620440</v>
      </c>
      <c r="K17581" s="33" t="n">
        <v>800808180</v>
      </c>
    </row>
    <row r="17582">
      <c r="A17582" s="35" t="n">
        <v>45295</v>
      </c>
      <c r="B17582" s="9" t="inlineStr">
        <is>
          <t>sz003015</t>
        </is>
      </c>
      <c r="C17582" s="0" t="inlineStr">
        <is>
          <t>日久光电</t>
        </is>
      </c>
      <c r="D17582" s="0" t="inlineStr">
        <is>
          <t>2板一</t>
        </is>
      </c>
      <c r="E17582" s="0" t="n">
        <v>2</v>
      </c>
      <c r="F17582" s="0" t="inlineStr">
        <is>
          <t>消费电子+华为+汽车电子+PET铜箔</t>
        </is>
      </c>
      <c r="G17582" s="10" t="n">
        <v>0.0999</v>
      </c>
      <c r="H17582" s="0" t="n">
        <v>14.86</v>
      </c>
      <c r="I17582" s="32" t="n">
        <v>0.3958333333333333</v>
      </c>
      <c r="J17582" s="33" t="n">
        <v>115987427</v>
      </c>
      <c r="K17582" s="33" t="n">
        <v>3652735500</v>
      </c>
    </row>
    <row r="17583">
      <c r="A17583" s="35" t="n">
        <v>45295</v>
      </c>
      <c r="B17583" s="9" t="inlineStr">
        <is>
          <t>sz002888</t>
        </is>
      </c>
      <c r="C17583" s="0" t="inlineStr">
        <is>
          <t>惠威科技</t>
        </is>
      </c>
      <c r="D17583" s="0" t="inlineStr">
        <is>
          <t>2板换</t>
        </is>
      </c>
      <c r="E17583" s="0" t="n">
        <v>2</v>
      </c>
      <c r="F17583" s="0" t="inlineStr">
        <is>
          <t>智能音箱+消费电子</t>
        </is>
      </c>
      <c r="G17583" s="10" t="n">
        <v>0.1001</v>
      </c>
      <c r="H17583" s="0" t="n">
        <v>28.14</v>
      </c>
      <c r="I17583" s="32" t="n">
        <v>0.3965277777777778</v>
      </c>
      <c r="J17583" s="33" t="n">
        <v>279635710</v>
      </c>
      <c r="K17583" s="33" t="n">
        <v>2127398800</v>
      </c>
    </row>
    <row r="17584">
      <c r="A17584" s="35" t="n">
        <v>45295</v>
      </c>
      <c r="B17584" s="9" t="inlineStr">
        <is>
          <t>sh600593</t>
        </is>
      </c>
      <c r="C17584" s="0" t="inlineStr">
        <is>
          <t>大连圣亚</t>
        </is>
      </c>
      <c r="D17584" s="0" t="inlineStr">
        <is>
          <t>2板换</t>
        </is>
      </c>
      <c r="E17584" s="0" t="n">
        <v>2</v>
      </c>
      <c r="F17584" s="0" t="inlineStr">
        <is>
          <t>东北旅游+抖音+大连国资</t>
        </is>
      </c>
      <c r="G17584" s="10" t="n">
        <v>0.1002</v>
      </c>
      <c r="H17584" s="0" t="n">
        <v>24.92</v>
      </c>
      <c r="I17584" s="32" t="n">
        <v>0.4003472222222222</v>
      </c>
      <c r="J17584" s="33" t="n">
        <v>214090070</v>
      </c>
      <c r="K17584" s="33" t="n">
        <v>3209696000</v>
      </c>
    </row>
    <row r="17585">
      <c r="A17585" s="35" t="n">
        <v>45295</v>
      </c>
      <c r="B17585" s="9" t="inlineStr">
        <is>
          <t>sh600805</t>
        </is>
      </c>
      <c r="C17585" s="0" t="inlineStr">
        <is>
          <t>悦达投资</t>
        </is>
      </c>
      <c r="D17585" s="0" t="inlineStr">
        <is>
          <t>2板一</t>
        </is>
      </c>
      <c r="E17585" s="0" t="n">
        <v>2</v>
      </c>
      <c r="F17585" s="0" t="inlineStr">
        <is>
          <t>光伏+氢能源+农机+智能制造+国企改革</t>
        </is>
      </c>
      <c r="G17585" s="10" t="n">
        <v>0.1004</v>
      </c>
      <c r="H17585" s="0" t="n">
        <v>6.14</v>
      </c>
      <c r="I17585" s="32" t="n">
        <v>0.3958333333333333</v>
      </c>
      <c r="J17585" s="33" t="n">
        <v>114090551</v>
      </c>
      <c r="K17585" s="33" t="n">
        <v>5220690800</v>
      </c>
    </row>
    <row r="17586">
      <c r="A17586" s="35" t="n">
        <v>45295</v>
      </c>
      <c r="B17586" s="9" t="inlineStr">
        <is>
          <t>sh600844</t>
        </is>
      </c>
      <c r="C17586" s="0" t="inlineStr">
        <is>
          <t>丹化科技</t>
        </is>
      </c>
      <c r="D17586" s="0" t="inlineStr">
        <is>
          <t>2板换</t>
        </is>
      </c>
      <c r="E17586" s="0" t="n">
        <v>2</v>
      </c>
      <c r="F17586" s="0" t="inlineStr">
        <is>
          <t>可降解塑料+煤化工+乙二醇+国企改革</t>
        </is>
      </c>
      <c r="G17586" s="10" t="n">
        <v>0.1003</v>
      </c>
      <c r="H17586" s="0" t="n">
        <v>3.73</v>
      </c>
      <c r="I17586" s="32" t="n">
        <v>0.5748263888888889</v>
      </c>
      <c r="J17586" s="33" t="n">
        <v>418379160</v>
      </c>
      <c r="K17586" s="33" t="n">
        <v>3068785300</v>
      </c>
    </row>
    <row r="17587">
      <c r="A17587" s="35" t="n">
        <v>45295</v>
      </c>
      <c r="B17587" s="9" t="inlineStr">
        <is>
          <t>sz002819</t>
        </is>
      </c>
      <c r="C17587" s="0" t="inlineStr">
        <is>
          <t>东方中科</t>
        </is>
      </c>
      <c r="D17587" s="0" t="inlineStr">
        <is>
          <t>2板换</t>
        </is>
      </c>
      <c r="E17587" s="0" t="n">
        <v>2</v>
      </c>
      <c r="F17587" s="0" t="inlineStr">
        <is>
          <t>华为+鸿蒙概念+类脑智能感知</t>
        </is>
      </c>
      <c r="G17587" s="10" t="n">
        <v>0.1</v>
      </c>
      <c r="H17587" s="0" t="n">
        <v>30.46</v>
      </c>
      <c r="I17587" s="32" t="n">
        <v>0.4005208333333333</v>
      </c>
      <c r="J17587" s="33" t="n">
        <v>372927290</v>
      </c>
      <c r="K17587" s="33" t="n">
        <v>7144880400</v>
      </c>
    </row>
    <row r="17588">
      <c r="A17588" s="35" t="n">
        <v>45295</v>
      </c>
      <c r="B17588" s="9" t="inlineStr">
        <is>
          <t>sz002780</t>
        </is>
      </c>
      <c r="C17588" s="0" t="inlineStr">
        <is>
          <t>三夫户外</t>
        </is>
      </c>
      <c r="D17588" s="0" t="inlineStr">
        <is>
          <t>首板换</t>
        </is>
      </c>
      <c r="E17588" s="0" t="n">
        <v>1</v>
      </c>
      <c r="F17588" s="0" t="inlineStr">
        <is>
          <t>滑雪+户外运动</t>
        </is>
      </c>
      <c r="G17588" s="10" t="n">
        <v>0.0998</v>
      </c>
      <c r="H17588" s="0" t="n">
        <v>14.43</v>
      </c>
      <c r="I17588" s="32" t="n">
        <v>0.5960069444444445</v>
      </c>
      <c r="J17588" s="33" t="n">
        <v>134416750</v>
      </c>
      <c r="K17588" s="33" t="n">
        <v>1885319000</v>
      </c>
    </row>
    <row r="17589">
      <c r="A17589" s="35" t="n">
        <v>45295</v>
      </c>
      <c r="B17589" s="9" t="inlineStr">
        <is>
          <t>sz002786</t>
        </is>
      </c>
      <c r="C17589" s="0" t="inlineStr">
        <is>
          <t>银宝山新</t>
        </is>
      </c>
      <c r="D17589" s="0" t="inlineStr">
        <is>
          <t>首板换</t>
        </is>
      </c>
      <c r="E17589" s="0" t="n">
        <v>1</v>
      </c>
      <c r="F17589" s="0" t="inlineStr">
        <is>
          <t>实控人东方资管(AMC)+芯片激光焊接机+华为汽车+精密结构件</t>
        </is>
      </c>
      <c r="G17589" s="10" t="n">
        <v>0.0998</v>
      </c>
      <c r="H17589" s="0" t="n">
        <v>16.42</v>
      </c>
      <c r="I17589" s="32" t="n">
        <v>0.5770833333333333</v>
      </c>
      <c r="J17589" s="33" t="n">
        <v>1780999200</v>
      </c>
      <c r="K17589" s="33" t="n">
        <v>8113319000</v>
      </c>
    </row>
    <row r="17590">
      <c r="A17590" s="35" t="n">
        <v>45295</v>
      </c>
      <c r="B17590" s="9" t="inlineStr">
        <is>
          <t>sz002758</t>
        </is>
      </c>
      <c r="C17590" s="0" t="inlineStr">
        <is>
          <t>浙农股份</t>
        </is>
      </c>
      <c r="D17590" s="0" t="inlineStr">
        <is>
          <t>首板换</t>
        </is>
      </c>
      <c r="E17590" s="0" t="n">
        <v>1</v>
      </c>
      <c r="F17590" s="0" t="inlineStr">
        <is>
          <t>供销社+农机</t>
        </is>
      </c>
      <c r="G17590" s="10" t="n">
        <v>0.0999</v>
      </c>
      <c r="H17590" s="0" t="n">
        <v>11.45</v>
      </c>
      <c r="I17590" s="32" t="n">
        <v>0.4163194444444445</v>
      </c>
      <c r="J17590" s="33" t="n">
        <v>270530930</v>
      </c>
      <c r="K17590" s="33" t="n">
        <v>5894704400</v>
      </c>
    </row>
    <row r="17591">
      <c r="A17591" s="35" t="n">
        <v>45295</v>
      </c>
      <c r="B17591" s="9" t="inlineStr">
        <is>
          <t>sz002432</t>
        </is>
      </c>
      <c r="C17591" s="0" t="inlineStr">
        <is>
          <t>九安医疗</t>
        </is>
      </c>
      <c r="D17591" s="0" t="inlineStr">
        <is>
          <t>首板换</t>
        </is>
      </c>
      <c r="E17591" s="0" t="n">
        <v>1</v>
      </c>
      <c r="F17591" s="0" t="inlineStr">
        <is>
          <t>三联检+持续血糖监测仪+创投</t>
        </is>
      </c>
      <c r="G17591" s="10" t="n">
        <v>0.1001</v>
      </c>
      <c r="H17591" s="0" t="n">
        <v>42.3</v>
      </c>
      <c r="I17591" s="32" t="n">
        <v>0.6222222222222222</v>
      </c>
      <c r="J17591" s="33" t="n">
        <v>1986857800</v>
      </c>
      <c r="K17591" s="33" t="n">
        <v>19179813000</v>
      </c>
    </row>
    <row r="17592">
      <c r="A17592" s="35" t="n">
        <v>45295</v>
      </c>
      <c r="B17592" s="9" t="inlineStr">
        <is>
          <t>sz002178</t>
        </is>
      </c>
      <c r="C17592" s="0" t="inlineStr">
        <is>
          <t>延华智能</t>
        </is>
      </c>
      <c r="D17592" s="0" t="inlineStr">
        <is>
          <t>首板换</t>
        </is>
      </c>
      <c r="E17592" s="0" t="n">
        <v>1</v>
      </c>
      <c r="F17592" s="0" t="inlineStr">
        <is>
          <t>华为鸿蒙+数据中心+数据要素+智慧城市</t>
        </is>
      </c>
      <c r="G17592" s="10" t="n">
        <v>0.0994</v>
      </c>
      <c r="H17592" s="0" t="n">
        <v>5.64</v>
      </c>
      <c r="I17592" s="32" t="n">
        <v>0.4072916666666667</v>
      </c>
      <c r="J17592" s="33" t="n">
        <v>211993180</v>
      </c>
      <c r="K17592" s="33" t="n">
        <v>4014104100</v>
      </c>
    </row>
    <row r="17593">
      <c r="A17593" s="35" t="n">
        <v>45295</v>
      </c>
      <c r="B17593" s="9" t="inlineStr">
        <is>
          <t>sz000829</t>
        </is>
      </c>
      <c r="C17593" s="0" t="inlineStr">
        <is>
          <t>天音控股</t>
        </is>
      </c>
      <c r="D17593" s="0" t="inlineStr">
        <is>
          <t>首板换</t>
        </is>
      </c>
      <c r="E17593" s="0" t="n">
        <v>1</v>
      </c>
      <c r="F17593" s="0" t="inlineStr">
        <is>
          <t>智能终端销售+华为+新能源汽车销售+深圳国企</t>
        </is>
      </c>
      <c r="G17593" s="10" t="n">
        <v>0.1003</v>
      </c>
      <c r="H17593" s="0" t="n">
        <v>10.31</v>
      </c>
      <c r="I17593" s="32" t="n">
        <v>0.5543402777777777</v>
      </c>
      <c r="J17593" s="33" t="n">
        <v>644642620</v>
      </c>
      <c r="K17593" s="33" t="n">
        <v>10558776900</v>
      </c>
    </row>
    <row r="17594">
      <c r="A17594" s="35" t="n">
        <v>45295</v>
      </c>
      <c r="B17594" s="9" t="inlineStr">
        <is>
          <t>sz000691</t>
        </is>
      </c>
      <c r="C17594" s="0" t="inlineStr">
        <is>
          <t>亚太实业</t>
        </is>
      </c>
      <c r="D17594" s="0" t="inlineStr">
        <is>
          <t>首板换</t>
        </is>
      </c>
      <c r="E17594" s="0" t="n">
        <v>1</v>
      </c>
      <c r="F17594" s="0" t="inlineStr">
        <is>
          <t>化工</t>
        </is>
      </c>
      <c r="G17594" s="10" t="n">
        <v>0.1002</v>
      </c>
      <c r="H17594" s="0" t="n">
        <v>5.82</v>
      </c>
      <c r="I17594" s="32" t="n">
        <v>0.4024305555555556</v>
      </c>
      <c r="J17594" s="33" t="n">
        <v>78601646</v>
      </c>
      <c r="K17594" s="33" t="n">
        <v>1881431400</v>
      </c>
    </row>
    <row r="17595">
      <c r="A17595" s="35" t="n">
        <v>45295</v>
      </c>
      <c r="B17595" s="9" t="inlineStr">
        <is>
          <t>sz002981</t>
        </is>
      </c>
      <c r="C17595" s="0" t="inlineStr">
        <is>
          <t>朝阳科技</t>
        </is>
      </c>
      <c r="D17595" s="0" t="inlineStr">
        <is>
          <t>首板换</t>
        </is>
      </c>
      <c r="E17595" s="0" t="n">
        <v>1</v>
      </c>
      <c r="F17595" s="0" t="inlineStr">
        <is>
          <t>消费电子+虚拟现实+三季报增长</t>
        </is>
      </c>
      <c r="G17595" s="10" t="n">
        <v>0.1001</v>
      </c>
      <c r="H17595" s="0" t="n">
        <v>37.6</v>
      </c>
      <c r="I17595" s="32" t="n">
        <v>0.3996527777777778</v>
      </c>
      <c r="J17595" s="33" t="n">
        <v>147774320</v>
      </c>
      <c r="K17595" s="33" t="n">
        <v>3186600000</v>
      </c>
    </row>
    <row r="17596">
      <c r="A17596" s="35" t="n">
        <v>45295</v>
      </c>
      <c r="B17596" s="9" t="inlineStr">
        <is>
          <t>sz000635</t>
        </is>
      </c>
      <c r="C17596" s="0" t="inlineStr">
        <is>
          <t>英力特</t>
        </is>
      </c>
      <c r="D17596" s="0" t="inlineStr">
        <is>
          <t>首板换</t>
        </is>
      </c>
      <c r="E17596" s="0" t="n">
        <v>1</v>
      </c>
      <c r="F17596" s="0" t="inlineStr">
        <is>
          <t>化工+氢能源+PVC+国企改革</t>
        </is>
      </c>
      <c r="G17596" s="10" t="n">
        <v>0.09959999999999999</v>
      </c>
      <c r="H17596" s="0" t="n">
        <v>10.16</v>
      </c>
      <c r="I17596" s="32" t="n">
        <v>0.3960069444444445</v>
      </c>
      <c r="J17596" s="33" t="n">
        <v>83917247</v>
      </c>
      <c r="K17596" s="33" t="n">
        <v>3079370000</v>
      </c>
    </row>
    <row r="17597">
      <c r="A17597" s="35" t="n">
        <v>45295</v>
      </c>
      <c r="B17597" s="9" t="inlineStr">
        <is>
          <t>sz000078</t>
        </is>
      </c>
      <c r="C17597" s="0" t="inlineStr">
        <is>
          <t>海王生物</t>
        </is>
      </c>
      <c r="D17597" s="0" t="inlineStr">
        <is>
          <t>首板换</t>
        </is>
      </c>
      <c r="E17597" s="0" t="n">
        <v>1</v>
      </c>
      <c r="F17597" s="0" t="inlineStr">
        <is>
          <t>生物制品+中药</t>
        </is>
      </c>
      <c r="G17597" s="10" t="n">
        <v>0.1003</v>
      </c>
      <c r="H17597" s="0" t="n">
        <v>3.51</v>
      </c>
      <c r="I17597" s="32" t="n">
        <v>0.4282986111111111</v>
      </c>
      <c r="J17597" s="33" t="n">
        <v>383015860</v>
      </c>
      <c r="K17597" s="33" t="n">
        <v>9217518500</v>
      </c>
    </row>
    <row r="17598">
      <c r="A17598" s="35" t="n">
        <v>45295</v>
      </c>
      <c r="B17598" s="9" t="inlineStr">
        <is>
          <t>sz003029</t>
        </is>
      </c>
      <c r="C17598" s="0" t="inlineStr">
        <is>
          <t>吉大正元</t>
        </is>
      </c>
      <c r="D17598" s="0" t="inlineStr">
        <is>
          <t>首板换</t>
        </is>
      </c>
      <c r="E17598" s="0" t="n">
        <v>1</v>
      </c>
      <c r="F17598" s="0" t="inlineStr">
        <is>
          <t>鸿蒙+跨境支付+智慧政务+网络安全</t>
        </is>
      </c>
      <c r="G17598" s="10" t="n">
        <v>0.0998</v>
      </c>
      <c r="H17598" s="0" t="n">
        <v>21.59</v>
      </c>
      <c r="I17598" s="32" t="n">
        <v>0.4475694444444445</v>
      </c>
      <c r="J17598" s="33" t="n">
        <v>224032290</v>
      </c>
      <c r="K17598" s="33" t="n">
        <v>3689247200</v>
      </c>
    </row>
    <row r="17599">
      <c r="A17599" s="35" t="n">
        <v>45295</v>
      </c>
      <c r="B17599" s="9" t="inlineStr">
        <is>
          <t>sz301337</t>
        </is>
      </c>
      <c r="C17599" s="0" t="inlineStr">
        <is>
          <t>亚华电子</t>
        </is>
      </c>
      <c r="D17599" s="0" t="inlineStr">
        <is>
          <t>首板换</t>
        </is>
      </c>
      <c r="E17599" s="0" t="n">
        <v>1</v>
      </c>
      <c r="F17599" s="0" t="inlineStr">
        <is>
          <t>华为鸿蒙+医院智能通讯交互+机器人+次新股</t>
        </is>
      </c>
      <c r="G17599" s="10" t="n">
        <v>0.1999</v>
      </c>
      <c r="H17599" s="0" t="n">
        <v>39.14</v>
      </c>
      <c r="I17599" s="32" t="n">
        <v>0.4072916666666667</v>
      </c>
      <c r="J17599" s="33" t="n">
        <v>407157280</v>
      </c>
      <c r="K17599" s="33" t="n">
        <v>1019597000</v>
      </c>
    </row>
    <row r="17600">
      <c r="A17600" s="35" t="n">
        <v>45295</v>
      </c>
      <c r="B17600" s="9" t="inlineStr">
        <is>
          <t>sh601096</t>
        </is>
      </c>
      <c r="C17600" s="0" t="inlineStr">
        <is>
          <t>宏盛华源</t>
        </is>
      </c>
      <c r="D17600" s="0" t="inlineStr">
        <is>
          <t>首板换</t>
        </is>
      </c>
      <c r="E17600" s="0" t="n">
        <v>1</v>
      </c>
      <c r="F17600" s="0" t="inlineStr">
        <is>
          <t>次新股+输电线路铁塔+智能制造+国企改革</t>
        </is>
      </c>
      <c r="G17600" s="10" t="n">
        <v>0.1</v>
      </c>
      <c r="H17600" s="0" t="n">
        <v>5.61</v>
      </c>
      <c r="I17600" s="32" t="n">
        <v>0.4348958333333333</v>
      </c>
      <c r="J17600" s="33" t="n">
        <v>1059371960</v>
      </c>
      <c r="K17600" s="33" t="n">
        <v>3639319800</v>
      </c>
    </row>
    <row r="17601">
      <c r="A17601" s="35" t="n">
        <v>45295</v>
      </c>
      <c r="B17601" s="9" t="inlineStr">
        <is>
          <t>sh601188</t>
        </is>
      </c>
      <c r="C17601" s="0" t="inlineStr">
        <is>
          <t>龙江交通</t>
        </is>
      </c>
      <c r="D17601" s="0" t="inlineStr">
        <is>
          <t>首板换</t>
        </is>
      </c>
      <c r="E17601" s="0" t="n">
        <v>1</v>
      </c>
      <c r="F17601" s="0" t="inlineStr">
        <is>
          <t>出售股份+高速公路+宁德时代+黑龙江国资+龙字辈</t>
        </is>
      </c>
      <c r="G17601" s="10" t="n">
        <v>0.101</v>
      </c>
      <c r="H17601" s="0" t="n">
        <v>4.36</v>
      </c>
      <c r="I17601" s="32" t="n">
        <v>0.5434027777777778</v>
      </c>
      <c r="J17601" s="33" t="n">
        <v>306524210</v>
      </c>
      <c r="K17601" s="33" t="n">
        <v>5737230600</v>
      </c>
    </row>
    <row r="17602">
      <c r="A17602" s="35" t="n">
        <v>45295</v>
      </c>
      <c r="B17602" s="9" t="inlineStr">
        <is>
          <t>sh603004</t>
        </is>
      </c>
      <c r="C17602" s="0" t="inlineStr">
        <is>
          <t>鼎龙科技</t>
        </is>
      </c>
      <c r="D17602" s="0" t="inlineStr">
        <is>
          <t>首板换</t>
        </is>
      </c>
      <c r="E17602" s="0" t="n">
        <v>1</v>
      </c>
      <c r="F17602" s="0" t="inlineStr">
        <is>
          <t>化工+外销+专精特新+次新股</t>
        </is>
      </c>
      <c r="G17602" s="10" t="n">
        <v>0.1</v>
      </c>
      <c r="H17602" s="0" t="n">
        <v>42.12</v>
      </c>
      <c r="I17602" s="32" t="n">
        <v>0.4036458333333333</v>
      </c>
      <c r="J17602" s="33" t="n">
        <v>550958510</v>
      </c>
      <c r="K17602" s="33" t="n">
        <v>2430307400</v>
      </c>
    </row>
    <row r="17603">
      <c r="A17603" s="35" t="n">
        <v>45295</v>
      </c>
      <c r="B17603" s="9" t="inlineStr">
        <is>
          <t>sh603029</t>
        </is>
      </c>
      <c r="C17603" s="0" t="inlineStr">
        <is>
          <t>天鹅股份</t>
        </is>
      </c>
      <c r="D17603" s="0" t="inlineStr">
        <is>
          <t>首板换</t>
        </is>
      </c>
      <c r="E17603" s="0" t="n">
        <v>1</v>
      </c>
      <c r="F17603" s="0" t="inlineStr">
        <is>
          <t>供销社+农机+粮食烘干机</t>
        </is>
      </c>
      <c r="G17603" s="10" t="n">
        <v>0.0999</v>
      </c>
      <c r="H17603" s="0" t="n">
        <v>22.79</v>
      </c>
      <c r="I17603" s="32" t="n">
        <v>0.4005208333333333</v>
      </c>
      <c r="J17603" s="33" t="n">
        <v>197338780</v>
      </c>
      <c r="K17603" s="33" t="n">
        <v>2765384200</v>
      </c>
    </row>
    <row r="17604">
      <c r="A17604" s="35" t="n">
        <v>45295</v>
      </c>
      <c r="B17604" s="9" t="inlineStr">
        <is>
          <t>sh603048</t>
        </is>
      </c>
      <c r="C17604" s="0" t="inlineStr">
        <is>
          <t>浙江黎明</t>
        </is>
      </c>
      <c r="D17604" s="0" t="inlineStr">
        <is>
          <t>首板换</t>
        </is>
      </c>
      <c r="E17604" s="0" t="n">
        <v>1</v>
      </c>
      <c r="F17604" s="0" t="inlineStr">
        <is>
          <t>冷锻+汽车零部件</t>
        </is>
      </c>
      <c r="G17604" s="10" t="n">
        <v>0.1002</v>
      </c>
      <c r="H17604" s="0" t="n">
        <v>20.31</v>
      </c>
      <c r="I17604" s="32" t="n">
        <v>0.4501736111111111</v>
      </c>
      <c r="J17604" s="33" t="n">
        <v>124051586</v>
      </c>
      <c r="K17604" s="33" t="n">
        <v>766093200</v>
      </c>
    </row>
    <row r="17605">
      <c r="A17605" s="35" t="n">
        <v>45295</v>
      </c>
      <c r="B17605" s="9" t="inlineStr">
        <is>
          <t>sh603097</t>
        </is>
      </c>
      <c r="C17605" s="0" t="inlineStr">
        <is>
          <t>江苏华辰</t>
        </is>
      </c>
      <c r="D17605" s="0" t="inlineStr">
        <is>
          <t>首板换</t>
        </is>
      </c>
      <c r="E17605" s="0" t="n">
        <v>1</v>
      </c>
      <c r="F17605" s="0" t="inlineStr">
        <is>
          <t>电网设备+光伏+风电+充电桩</t>
        </is>
      </c>
      <c r="G17605" s="10" t="n">
        <v>0.1</v>
      </c>
      <c r="H17605" s="0" t="n">
        <v>25.73</v>
      </c>
      <c r="I17605" s="32" t="n">
        <v>0.559375</v>
      </c>
      <c r="J17605" s="33" t="n">
        <v>241609710</v>
      </c>
      <c r="K17605" s="33" t="n">
        <v>1029200000</v>
      </c>
    </row>
    <row r="17606">
      <c r="A17606" s="35" t="n">
        <v>45295</v>
      </c>
      <c r="B17606" s="9" t="inlineStr">
        <is>
          <t>sh603162</t>
        </is>
      </c>
      <c r="C17606" s="0" t="inlineStr">
        <is>
          <t>海通发展</t>
        </is>
      </c>
      <c r="D17606" s="0" t="inlineStr">
        <is>
          <t>首板换</t>
        </is>
      </c>
      <c r="E17606" s="0" t="n">
        <v>1</v>
      </c>
      <c r="F17606" s="0" t="inlineStr">
        <is>
          <t>航运+一带一路+次新</t>
        </is>
      </c>
      <c r="G17606" s="10" t="n">
        <v>0.0999</v>
      </c>
      <c r="H17606" s="0" t="n">
        <v>19.38</v>
      </c>
      <c r="I17606" s="32" t="n">
        <v>0.4350694444444445</v>
      </c>
      <c r="J17606" s="33" t="n">
        <v>288768640</v>
      </c>
      <c r="K17606" s="33" t="n">
        <v>1183895170</v>
      </c>
    </row>
    <row r="17607">
      <c r="A17607" s="35" t="n">
        <v>45295</v>
      </c>
      <c r="B17607" s="9" t="inlineStr">
        <is>
          <t>sh603273</t>
        </is>
      </c>
      <c r="C17607" s="0" t="inlineStr">
        <is>
          <t>天元智能</t>
        </is>
      </c>
      <c r="D17607" s="0" t="inlineStr">
        <is>
          <t>首板换</t>
        </is>
      </c>
      <c r="E17607" s="0" t="n">
        <v>1</v>
      </c>
      <c r="F17607" s="0" t="inlineStr">
        <is>
          <t>次新股+氢能源+工程机械+新型工业化</t>
        </is>
      </c>
      <c r="G17607" s="10" t="n">
        <v>0.1</v>
      </c>
      <c r="H17607" s="0" t="n">
        <v>26.51</v>
      </c>
      <c r="I17607" s="32" t="n">
        <v>0.4135416666666666</v>
      </c>
      <c r="J17607" s="33" t="n">
        <v>462318640</v>
      </c>
      <c r="K17607" s="33" t="n">
        <v>1391818400</v>
      </c>
    </row>
    <row r="17608">
      <c r="A17608" s="35" t="n">
        <v>45295</v>
      </c>
      <c r="B17608" s="9" t="inlineStr">
        <is>
          <t>sh603356</t>
        </is>
      </c>
      <c r="C17608" s="0" t="inlineStr">
        <is>
          <t>华菱精工</t>
        </is>
      </c>
      <c r="D17608" s="0" t="inlineStr">
        <is>
          <t>首板换</t>
        </is>
      </c>
      <c r="E17608" s="0" t="n">
        <v>1</v>
      </c>
      <c r="F17608" s="0" t="inlineStr">
        <is>
          <t>光伏+风电+电梯+收购股权</t>
        </is>
      </c>
      <c r="G17608" s="10" t="n">
        <v>0.1001</v>
      </c>
      <c r="H17608" s="0" t="n">
        <v>16.15</v>
      </c>
      <c r="I17608" s="32" t="n">
        <v>0.4039930555555555</v>
      </c>
      <c r="J17608" s="33" t="n">
        <v>264543860</v>
      </c>
      <c r="K17608" s="33" t="n">
        <v>2153441000</v>
      </c>
    </row>
    <row r="17609">
      <c r="A17609" s="35" t="n">
        <v>45295</v>
      </c>
      <c r="B17609" s="9" t="inlineStr">
        <is>
          <t>sh603390</t>
        </is>
      </c>
      <c r="C17609" s="0" t="inlineStr">
        <is>
          <t>通达电气</t>
        </is>
      </c>
      <c r="D17609" s="0" t="inlineStr">
        <is>
          <t>首板换</t>
        </is>
      </c>
      <c r="E17609" s="0" t="n">
        <v>1</v>
      </c>
      <c r="F17609" s="0" t="inlineStr">
        <is>
          <t>智能座舱+电子后视镜+华为+智慧交通</t>
        </is>
      </c>
      <c r="G17609" s="10" t="n">
        <v>0.1002</v>
      </c>
      <c r="H17609" s="0" t="n">
        <v>10.98</v>
      </c>
      <c r="I17609" s="32" t="n">
        <v>0.4605902777777778</v>
      </c>
      <c r="J17609" s="33" t="n">
        <v>145192800</v>
      </c>
      <c r="K17609" s="33" t="n">
        <v>3840312800</v>
      </c>
    </row>
    <row r="17610">
      <c r="A17610" s="35" t="n">
        <v>45295</v>
      </c>
      <c r="B17610" s="9" t="inlineStr">
        <is>
          <t>sh603908</t>
        </is>
      </c>
      <c r="C17610" s="0" t="inlineStr">
        <is>
          <t>牧高笛</t>
        </is>
      </c>
      <c r="D17610" s="0" t="inlineStr">
        <is>
          <t>首板换</t>
        </is>
      </c>
      <c r="E17610" s="0" t="n">
        <v>1</v>
      </c>
      <c r="F17610" s="0" t="inlineStr">
        <is>
          <t>户外装备+跨境电商</t>
        </is>
      </c>
      <c r="G17610" s="10" t="n">
        <v>0.0999</v>
      </c>
      <c r="H17610" s="0" t="n">
        <v>39.63</v>
      </c>
      <c r="I17610" s="32" t="n">
        <v>0.5956597222222222</v>
      </c>
      <c r="J17610" s="33" t="n">
        <v>83222949</v>
      </c>
      <c r="K17610" s="33" t="n">
        <v>2642924700</v>
      </c>
    </row>
    <row r="17611">
      <c r="A17611" s="35" t="n">
        <v>45295</v>
      </c>
      <c r="B17611" s="9" t="inlineStr">
        <is>
          <t>sh605080</t>
        </is>
      </c>
      <c r="C17611" s="0" t="inlineStr">
        <is>
          <t>浙江自然</t>
        </is>
      </c>
      <c r="D17611" s="0" t="inlineStr">
        <is>
          <t>首板换</t>
        </is>
      </c>
      <c r="E17611" s="0" t="n">
        <v>1</v>
      </c>
      <c r="F17611" s="0" t="inlineStr">
        <is>
          <t>露营经济+外销</t>
        </is>
      </c>
      <c r="G17611" s="10" t="n">
        <v>0.1</v>
      </c>
      <c r="H17611" s="0" t="n">
        <v>22.98</v>
      </c>
      <c r="I17611" s="32" t="n">
        <v>0.5850694444444444</v>
      </c>
      <c r="J17611" s="33" t="n">
        <v>103502977</v>
      </c>
      <c r="K17611" s="33" t="n">
        <v>1081738460</v>
      </c>
    </row>
    <row r="17612">
      <c r="A17612" s="35" t="n">
        <v>45295</v>
      </c>
      <c r="B17612" s="9" t="inlineStr">
        <is>
          <t>sh605378</t>
        </is>
      </c>
      <c r="C17612" s="0" t="inlineStr">
        <is>
          <t>野马电池</t>
        </is>
      </c>
      <c r="D17612" s="0" t="inlineStr">
        <is>
          <t>首板换</t>
        </is>
      </c>
      <c r="E17612" s="0" t="n">
        <v>1</v>
      </c>
      <c r="F17612" s="0" t="inlineStr">
        <is>
          <t>锌锰电池+外销+消费电子+长三角一体化</t>
        </is>
      </c>
      <c r="G17612" s="10" t="n">
        <v>0.1</v>
      </c>
      <c r="H17612" s="0" t="n">
        <v>29.16</v>
      </c>
      <c r="I17612" s="32" t="n">
        <v>0.4052083333333333</v>
      </c>
      <c r="J17612" s="33" t="n">
        <v>311675240</v>
      </c>
      <c r="K17612" s="33" t="n">
        <v>972194400</v>
      </c>
    </row>
    <row r="17613">
      <c r="A17613" s="35" t="n">
        <v>45294</v>
      </c>
      <c r="B17613" s="9" t="inlineStr">
        <is>
          <t>sh605118</t>
        </is>
      </c>
      <c r="C17613" s="0" t="inlineStr">
        <is>
          <t>力鼎光电</t>
        </is>
      </c>
      <c r="D17613" s="0" t="inlineStr">
        <is>
          <t>5板换</t>
        </is>
      </c>
      <c r="E17613" s="0" t="n">
        <v>5</v>
      </c>
      <c r="F17613" s="0" t="inlineStr">
        <is>
          <t>光学镜头+虚拟现实+车载镜头+外销</t>
        </is>
      </c>
      <c r="G17613" s="10" t="n">
        <v>0.1</v>
      </c>
      <c r="H17613" s="0" t="n">
        <v>29.27</v>
      </c>
      <c r="I17613" s="32" t="n">
        <v>0.5996527777777778</v>
      </c>
      <c r="J17613" s="33" t="n">
        <v>1056084810</v>
      </c>
      <c r="K17613" s="33" t="n">
        <v>11903238200</v>
      </c>
    </row>
    <row r="17614">
      <c r="A17614" s="35" t="n">
        <v>45294</v>
      </c>
      <c r="B17614" s="9" t="inlineStr">
        <is>
          <t>sh603530</t>
        </is>
      </c>
      <c r="C17614" s="0" t="inlineStr">
        <is>
          <t>神马电力</t>
        </is>
      </c>
      <c r="D17614" s="0" t="inlineStr">
        <is>
          <t>5板换</t>
        </is>
      </c>
      <c r="E17614" s="0" t="n">
        <v>5</v>
      </c>
      <c r="F17614" s="0" t="inlineStr">
        <is>
          <t>核电+电网设备+橡胶</t>
        </is>
      </c>
      <c r="G17614" s="10" t="n">
        <v>0.1</v>
      </c>
      <c r="H17614" s="0" t="n">
        <v>25.09</v>
      </c>
      <c r="I17614" s="32" t="n">
        <v>0.3987847222222222</v>
      </c>
      <c r="J17614" s="33" t="n">
        <v>594872890</v>
      </c>
      <c r="K17614" s="33" t="n">
        <v>10845486900</v>
      </c>
    </row>
    <row r="17615">
      <c r="A17615" s="35" t="n">
        <v>45294</v>
      </c>
      <c r="B17615" s="9" t="inlineStr">
        <is>
          <t>sz001339</t>
        </is>
      </c>
      <c r="C17615" s="0" t="inlineStr">
        <is>
          <t>智微智能</t>
        </is>
      </c>
      <c r="D17615" s="0" t="inlineStr">
        <is>
          <t>5天4板换</t>
        </is>
      </c>
      <c r="E17615" s="0" t="n">
        <v>1</v>
      </c>
      <c r="F17615" s="0" t="inlineStr">
        <is>
          <t>鸿蒙概念+AI概念+PC+机器人</t>
        </is>
      </c>
      <c r="G17615" s="10" t="n">
        <v>0.1001</v>
      </c>
      <c r="H17615" s="0" t="n">
        <v>35.84</v>
      </c>
      <c r="I17615" s="32" t="n">
        <v>0.6178819444444444</v>
      </c>
      <c r="J17615" s="33" t="n">
        <v>1459440400</v>
      </c>
      <c r="K17615" s="33" t="n">
        <v>2543188500</v>
      </c>
    </row>
    <row r="17616">
      <c r="A17616" s="35" t="n">
        <v>45294</v>
      </c>
      <c r="B17616" s="9" t="inlineStr">
        <is>
          <t>sz001217</t>
        </is>
      </c>
      <c r="C17616" s="0" t="inlineStr">
        <is>
          <t>华尔泰</t>
        </is>
      </c>
      <c r="D17616" s="0" t="inlineStr">
        <is>
          <t>4板换</t>
        </is>
      </c>
      <c r="E17616" s="0" t="n">
        <v>4</v>
      </c>
      <c r="F17616" s="0" t="inlineStr">
        <is>
          <t>烟花禁燃令或修改+化工</t>
        </is>
      </c>
      <c r="G17616" s="10" t="n">
        <v>0.0998</v>
      </c>
      <c r="H17616" s="0" t="n">
        <v>17.08</v>
      </c>
      <c r="I17616" s="32" t="n">
        <v>0.4065972222222222</v>
      </c>
      <c r="J17616" s="33" t="n">
        <v>541453520</v>
      </c>
      <c r="K17616" s="33" t="n">
        <v>2270423900</v>
      </c>
    </row>
    <row r="17617">
      <c r="A17617" s="35" t="n">
        <v>45294</v>
      </c>
      <c r="B17617" s="9" t="inlineStr">
        <is>
          <t>sh603577</t>
        </is>
      </c>
      <c r="C17617" s="0" t="inlineStr">
        <is>
          <t>汇金通</t>
        </is>
      </c>
      <c r="D17617" s="0" t="inlineStr">
        <is>
          <t>4板换</t>
        </is>
      </c>
      <c r="E17617" s="0" t="n">
        <v>4</v>
      </c>
      <c r="F17617" s="0" t="inlineStr">
        <is>
          <t>核电+光伏+电网设备+特高压</t>
        </is>
      </c>
      <c r="G17617" s="10" t="n">
        <v>0.0997</v>
      </c>
      <c r="H17617" s="0" t="n">
        <v>12.58</v>
      </c>
      <c r="I17617" s="32" t="n">
        <v>0.3960069444444445</v>
      </c>
      <c r="J17617" s="33" t="n">
        <v>138999190</v>
      </c>
      <c r="K17617" s="33" t="n">
        <v>3626414400</v>
      </c>
    </row>
    <row r="17618">
      <c r="A17618" s="35" t="n">
        <v>45294</v>
      </c>
      <c r="B17618" s="9" t="inlineStr">
        <is>
          <t>sh603333</t>
        </is>
      </c>
      <c r="C17618" s="0" t="inlineStr">
        <is>
          <t>尚纬股份</t>
        </is>
      </c>
      <c r="D17618" s="0" t="inlineStr">
        <is>
          <t>4板换</t>
        </is>
      </c>
      <c r="E17618" s="0" t="n">
        <v>4</v>
      </c>
      <c r="F17618" s="0" t="inlineStr">
        <is>
          <t>核电+特种电缆+光伏+动力储能电池</t>
        </is>
      </c>
      <c r="G17618" s="10" t="n">
        <v>0.1003</v>
      </c>
      <c r="H17618" s="0" t="n">
        <v>6.91</v>
      </c>
      <c r="I17618" s="32" t="n">
        <v>0.6078125</v>
      </c>
      <c r="J17618" s="33" t="n">
        <v>1131836740</v>
      </c>
      <c r="K17618" s="33" t="n">
        <v>4294755600</v>
      </c>
    </row>
    <row r="17619">
      <c r="A17619" s="35" t="n">
        <v>45294</v>
      </c>
      <c r="B17619" s="9" t="inlineStr">
        <is>
          <t>sh600892</t>
        </is>
      </c>
      <c r="C17619" s="0" t="inlineStr">
        <is>
          <t>大晟文化</t>
        </is>
      </c>
      <c r="D17619" s="0" t="inlineStr">
        <is>
          <t>5天3板换</t>
        </is>
      </c>
      <c r="E17619" s="0" t="n">
        <v>2</v>
      </c>
      <c r="F17619" s="0" t="inlineStr">
        <is>
          <t>网络游戏+影视+唐山国资入主</t>
        </is>
      </c>
      <c r="G17619" s="10" t="n">
        <v>0.1001</v>
      </c>
      <c r="H17619" s="0" t="n">
        <v>7.36</v>
      </c>
      <c r="I17619" s="32" t="n">
        <v>0.625</v>
      </c>
      <c r="J17619" s="33" t="n">
        <v>1060581640</v>
      </c>
      <c r="K17619" s="33" t="n">
        <v>4116591800</v>
      </c>
    </row>
    <row r="17620">
      <c r="A17620" s="35" t="n">
        <v>45294</v>
      </c>
      <c r="B17620" s="9" t="inlineStr">
        <is>
          <t>sh605167</t>
        </is>
      </c>
      <c r="C17620" s="0" t="inlineStr">
        <is>
          <t>利柏特</t>
        </is>
      </c>
      <c r="D17620" s="0" t="inlineStr">
        <is>
          <t>3板T</t>
        </is>
      </c>
      <c r="E17620" s="0" t="n">
        <v>3</v>
      </c>
      <c r="F17620" s="0" t="inlineStr">
        <is>
          <t>核聚变+特种环烯烃共聚物+工业模块设计+氢能源</t>
        </is>
      </c>
      <c r="G17620" s="10" t="n">
        <v>0.09959999999999999</v>
      </c>
      <c r="H17620" s="0" t="n">
        <v>11.48</v>
      </c>
      <c r="I17620" s="32" t="n">
        <v>0.5932291666666667</v>
      </c>
      <c r="J17620" s="33" t="n">
        <v>681481880</v>
      </c>
      <c r="K17620" s="33" t="n">
        <v>2554476000</v>
      </c>
    </row>
    <row r="17621">
      <c r="A17621" s="35" t="n">
        <v>45294</v>
      </c>
      <c r="B17621" s="9" t="inlineStr">
        <is>
          <t>sz000595</t>
        </is>
      </c>
      <c r="C17621" s="0" t="inlineStr">
        <is>
          <t>宝塔实业</t>
        </is>
      </c>
      <c r="D17621" s="0" t="inlineStr">
        <is>
          <t>3板一</t>
        </is>
      </c>
      <c r="E17621" s="0" t="n">
        <v>3</v>
      </c>
      <c r="F17621" s="0" t="inlineStr">
        <is>
          <t>军工+光伏支架+机器人+国企改革</t>
        </is>
      </c>
      <c r="G17621" s="10" t="n">
        <v>0.1</v>
      </c>
      <c r="H17621" s="0" t="n">
        <v>6.27</v>
      </c>
      <c r="I17621" s="32" t="n">
        <v>0.3958333333333333</v>
      </c>
      <c r="J17621" s="33" t="n">
        <v>83703039</v>
      </c>
      <c r="K17621" s="33" t="n">
        <v>7136624800</v>
      </c>
    </row>
    <row r="17622">
      <c r="A17622" s="35" t="n">
        <v>45294</v>
      </c>
      <c r="B17622" s="9" t="inlineStr">
        <is>
          <t>sh603332</t>
        </is>
      </c>
      <c r="C17622" s="0" t="inlineStr">
        <is>
          <t>苏州龙杰</t>
        </is>
      </c>
      <c r="D17622" s="0" t="inlineStr">
        <is>
          <t>2板换</t>
        </is>
      </c>
      <c r="E17622" s="0" t="n">
        <v>2</v>
      </c>
      <c r="F17622" s="0" t="inlineStr">
        <is>
          <t>龙字辈+涤纶+军工</t>
        </is>
      </c>
      <c r="G17622" s="10" t="n">
        <v>0.0999</v>
      </c>
      <c r="H17622" s="0" t="n">
        <v>13.87</v>
      </c>
      <c r="I17622" s="32" t="n">
        <v>0.3961805555555555</v>
      </c>
      <c r="J17622" s="33" t="n">
        <v>158144180</v>
      </c>
      <c r="K17622" s="33" t="n">
        <v>3000735400</v>
      </c>
    </row>
    <row r="17623">
      <c r="A17623" s="35" t="n">
        <v>45294</v>
      </c>
      <c r="B17623" s="9" t="inlineStr">
        <is>
          <t>sh603099</t>
        </is>
      </c>
      <c r="C17623" s="0" t="inlineStr">
        <is>
          <t>长白山</t>
        </is>
      </c>
      <c r="D17623" s="0" t="inlineStr">
        <is>
          <t>2板换</t>
        </is>
      </c>
      <c r="E17623" s="0" t="n">
        <v>2</v>
      </c>
      <c r="F17623" s="0" t="inlineStr">
        <is>
          <t>旅游+国企改革</t>
        </is>
      </c>
      <c r="G17623" s="10" t="n">
        <v>0.1001</v>
      </c>
      <c r="H17623" s="0" t="n">
        <v>18.13</v>
      </c>
      <c r="I17623" s="32" t="n">
        <v>0.5927083333333333</v>
      </c>
      <c r="J17623" s="33" t="n">
        <v>544929130</v>
      </c>
      <c r="K17623" s="33" t="n">
        <v>4834727100</v>
      </c>
    </row>
    <row r="17624">
      <c r="A17624" s="35" t="n">
        <v>45294</v>
      </c>
      <c r="B17624" s="9" t="inlineStr">
        <is>
          <t>sz000698</t>
        </is>
      </c>
      <c r="C17624" s="0" t="inlineStr">
        <is>
          <t>沈阳化工</t>
        </is>
      </c>
      <c r="D17624" s="0" t="inlineStr">
        <is>
          <t>2板换</t>
        </is>
      </c>
      <c r="E17624" s="0" t="n">
        <v>2</v>
      </c>
      <c r="F17624" s="0" t="inlineStr">
        <is>
          <t>化工+PVC糊树脂+国企改革</t>
        </is>
      </c>
      <c r="G17624" s="10" t="n">
        <v>0.09909999999999999</v>
      </c>
      <c r="H17624" s="0" t="n">
        <v>5.1</v>
      </c>
      <c r="I17624" s="32" t="n">
        <v>0.4104166666666667</v>
      </c>
      <c r="J17624" s="33" t="n">
        <v>351300900</v>
      </c>
      <c r="K17624" s="33" t="n">
        <v>4007123400</v>
      </c>
    </row>
    <row r="17625">
      <c r="A17625" s="35" t="n">
        <v>45294</v>
      </c>
      <c r="B17625" s="9" t="inlineStr">
        <is>
          <t>sz000820</t>
        </is>
      </c>
      <c r="C17625" s="0" t="inlineStr">
        <is>
          <t>神雾节能</t>
        </is>
      </c>
      <c r="D17625" s="0" t="inlineStr">
        <is>
          <t>2板换</t>
        </is>
      </c>
      <c r="E17625" s="0" t="n">
        <v>2</v>
      </c>
      <c r="F17625" s="0" t="inlineStr">
        <is>
          <t>固废处理+节能环保+氢能源</t>
        </is>
      </c>
      <c r="G17625" s="10" t="n">
        <v>0.09950000000000001</v>
      </c>
      <c r="H17625" s="0" t="n">
        <v>4.75</v>
      </c>
      <c r="I17625" s="32" t="n">
        <v>0.4671875</v>
      </c>
      <c r="J17625" s="33" t="n">
        <v>184522040</v>
      </c>
      <c r="K17625" s="33" t="n">
        <v>1366370400</v>
      </c>
    </row>
    <row r="17626">
      <c r="A17626" s="35" t="n">
        <v>45294</v>
      </c>
      <c r="B17626" s="9" t="inlineStr">
        <is>
          <t>sh600792</t>
        </is>
      </c>
      <c r="C17626" s="0" t="inlineStr">
        <is>
          <t>云煤能源</t>
        </is>
      </c>
      <c r="D17626" s="0" t="inlineStr">
        <is>
          <t>2板换</t>
        </is>
      </c>
      <c r="E17626" s="0" t="n">
        <v>2</v>
      </c>
      <c r="F17626" s="0" t="inlineStr">
        <is>
          <t>焦炭+煤化工+云南国资</t>
        </is>
      </c>
      <c r="G17626" s="10" t="n">
        <v>0.0994</v>
      </c>
      <c r="H17626" s="0" t="n">
        <v>5.64</v>
      </c>
      <c r="I17626" s="32" t="n">
        <v>0.4454861111111111</v>
      </c>
      <c r="J17626" s="33" t="n">
        <v>615541520</v>
      </c>
      <c r="K17626" s="33" t="n">
        <v>5583169100</v>
      </c>
    </row>
    <row r="17627">
      <c r="A17627" s="35" t="n">
        <v>45294</v>
      </c>
      <c r="B17627" s="9" t="inlineStr">
        <is>
          <t>sz001332</t>
        </is>
      </c>
      <c r="C17627" s="0" t="inlineStr">
        <is>
          <t>锡装股份</t>
        </is>
      </c>
      <c r="D17627" s="0" t="inlineStr">
        <is>
          <t>2板换</t>
        </is>
      </c>
      <c r="E17627" s="0" t="n">
        <v>2</v>
      </c>
      <c r="F17627" s="0" t="inlineStr">
        <is>
          <t>核电+压力容器</t>
        </is>
      </c>
      <c r="G17627" s="10" t="n">
        <v>0.0999</v>
      </c>
      <c r="H17627" s="0" t="n">
        <v>39.75</v>
      </c>
      <c r="I17627" s="32" t="n">
        <v>0.4057291666666666</v>
      </c>
      <c r="J17627" s="33" t="n">
        <v>215907460</v>
      </c>
      <c r="K17627" s="33" t="n">
        <v>1073250000</v>
      </c>
    </row>
    <row r="17628">
      <c r="A17628" s="35" t="n">
        <v>45294</v>
      </c>
      <c r="B17628" s="9" t="inlineStr">
        <is>
          <t>sh600088</t>
        </is>
      </c>
      <c r="C17628" s="0" t="inlineStr">
        <is>
          <t>中视传媒</t>
        </is>
      </c>
      <c r="D17628" s="0" t="inlineStr">
        <is>
          <t>2板换</t>
        </is>
      </c>
      <c r="E17628" s="0" t="n">
        <v>2</v>
      </c>
      <c r="F17628" s="0" t="inlineStr">
        <is>
          <t>中字头+影视传媒+虚拟数字人+股权划转</t>
        </is>
      </c>
      <c r="G17628" s="10" t="n">
        <v>0.0999</v>
      </c>
      <c r="H17628" s="0" t="n">
        <v>15.53</v>
      </c>
      <c r="I17628" s="32" t="n">
        <v>0.396875</v>
      </c>
      <c r="J17628" s="33" t="n">
        <v>169038620</v>
      </c>
      <c r="K17628" s="33" t="n">
        <v>6176380400</v>
      </c>
    </row>
    <row r="17629">
      <c r="A17629" s="35" t="n">
        <v>45294</v>
      </c>
      <c r="B17629" s="9" t="inlineStr">
        <is>
          <t>sz002819</t>
        </is>
      </c>
      <c r="C17629" s="0" t="inlineStr">
        <is>
          <t>东方中科</t>
        </is>
      </c>
      <c r="D17629" s="0" t="inlineStr">
        <is>
          <t>首板换</t>
        </is>
      </c>
      <c r="E17629" s="0" t="n">
        <v>1</v>
      </c>
      <c r="F17629" s="0" t="inlineStr">
        <is>
          <t>华为+鸿蒙概念+类脑智能感知</t>
        </is>
      </c>
      <c r="G17629" s="10" t="n">
        <v>0.1001</v>
      </c>
      <c r="H17629" s="0" t="n">
        <v>27.69</v>
      </c>
      <c r="I17629" s="32" t="n">
        <v>0.575</v>
      </c>
      <c r="J17629" s="33" t="n">
        <v>242214760</v>
      </c>
      <c r="K17629" s="33" t="n">
        <v>6495132600</v>
      </c>
    </row>
    <row r="17630">
      <c r="A17630" s="35" t="n">
        <v>45294</v>
      </c>
      <c r="B17630" s="9" t="inlineStr">
        <is>
          <t>sz002771</t>
        </is>
      </c>
      <c r="C17630" s="0" t="inlineStr">
        <is>
          <t>真视通</t>
        </is>
      </c>
      <c r="D17630" s="0" t="inlineStr">
        <is>
          <t>首板换</t>
        </is>
      </c>
      <c r="E17630" s="0" t="n">
        <v>1</v>
      </c>
      <c r="F17630" s="0" t="inlineStr">
        <is>
          <t>华为算力+虚拟现实+军工+工业互联网</t>
        </is>
      </c>
      <c r="G17630" s="10" t="n">
        <v>0.1</v>
      </c>
      <c r="H17630" s="0" t="n">
        <v>30.13</v>
      </c>
      <c r="I17630" s="32" t="n">
        <v>0.5628472222222223</v>
      </c>
      <c r="J17630" s="33" t="n">
        <v>1390605600</v>
      </c>
      <c r="K17630" s="33" t="n">
        <v>5146908400</v>
      </c>
    </row>
    <row r="17631">
      <c r="A17631" s="35" t="n">
        <v>45294</v>
      </c>
      <c r="B17631" s="9" t="inlineStr">
        <is>
          <t>sz002750</t>
        </is>
      </c>
      <c r="C17631" s="0" t="inlineStr">
        <is>
          <t>龙津药业</t>
        </is>
      </c>
      <c r="D17631" s="0" t="inlineStr">
        <is>
          <t>首板换</t>
        </is>
      </c>
      <c r="E17631" s="0" t="n">
        <v>1</v>
      </c>
      <c r="F17631" s="0" t="inlineStr">
        <is>
          <t>中药+创新药+工业大麻</t>
        </is>
      </c>
      <c r="G17631" s="10" t="n">
        <v>0.0997</v>
      </c>
      <c r="H17631" s="0" t="n">
        <v>11.03</v>
      </c>
      <c r="I17631" s="32" t="n">
        <v>0.5748263888888889</v>
      </c>
      <c r="J17631" s="33" t="n">
        <v>505634550</v>
      </c>
      <c r="K17631" s="33" t="n">
        <v>4398060300</v>
      </c>
    </row>
    <row r="17632">
      <c r="A17632" s="35" t="n">
        <v>45294</v>
      </c>
      <c r="B17632" s="9" t="inlineStr">
        <is>
          <t>sz002325</t>
        </is>
      </c>
      <c r="C17632" s="0" t="inlineStr">
        <is>
          <t>洪涛股份</t>
        </is>
      </c>
      <c r="D17632" s="0" t="inlineStr">
        <is>
          <t>首板换</t>
        </is>
      </c>
      <c r="E17632" s="0" t="n">
        <v>1</v>
      </c>
      <c r="F17632" s="0" t="inlineStr">
        <is>
          <t>建筑装饰+华为+氢能源+实控人拟变更为湖北国资</t>
        </is>
      </c>
      <c r="G17632" s="10" t="n">
        <v>0.1024</v>
      </c>
      <c r="H17632" s="0" t="n">
        <v>1.83</v>
      </c>
      <c r="I17632" s="32" t="n">
        <v>0.4309027777777778</v>
      </c>
      <c r="J17632" s="33" t="n">
        <v>221537970</v>
      </c>
      <c r="K17632" s="33" t="n">
        <v>2633919900</v>
      </c>
    </row>
    <row r="17633">
      <c r="A17633" s="35" t="n">
        <v>45294</v>
      </c>
      <c r="B17633" s="9" t="inlineStr">
        <is>
          <t>sz000993</t>
        </is>
      </c>
      <c r="C17633" s="0" t="inlineStr">
        <is>
          <t>闽东电力</t>
        </is>
      </c>
      <c r="D17633" s="0" t="inlineStr">
        <is>
          <t>首板换</t>
        </is>
      </c>
      <c r="E17633" s="0" t="n">
        <v>1</v>
      </c>
      <c r="F17633" s="0" t="inlineStr">
        <is>
          <t>电力+航运+光伏+国企改革</t>
        </is>
      </c>
      <c r="G17633" s="10" t="n">
        <v>0.0999</v>
      </c>
      <c r="H17633" s="0" t="n">
        <v>11.45</v>
      </c>
      <c r="I17633" s="32" t="n">
        <v>0.4651041666666667</v>
      </c>
      <c r="J17633" s="33" t="n">
        <v>605398520</v>
      </c>
      <c r="K17633" s="33" t="n">
        <v>5035109700</v>
      </c>
    </row>
    <row r="17634">
      <c r="A17634" s="35" t="n">
        <v>45294</v>
      </c>
      <c r="B17634" s="9" t="inlineStr">
        <is>
          <t>sz000953</t>
        </is>
      </c>
      <c r="C17634" s="0" t="inlineStr">
        <is>
          <t>河化股份</t>
        </is>
      </c>
      <c r="D17634" s="0" t="inlineStr">
        <is>
          <t>首板换</t>
        </is>
      </c>
      <c r="E17634" s="0" t="n">
        <v>1</v>
      </c>
      <c r="F17634" s="0" t="inlineStr">
        <is>
          <t>医药中间体+新冠特效药+化肥</t>
        </is>
      </c>
      <c r="G17634" s="10" t="n">
        <v>0.1005</v>
      </c>
      <c r="H17634" s="0" t="n">
        <v>6.13</v>
      </c>
      <c r="I17634" s="32" t="n">
        <v>0.4067708333333334</v>
      </c>
      <c r="J17634" s="33" t="n">
        <v>124859418</v>
      </c>
      <c r="K17634" s="33" t="n">
        <v>2244329100</v>
      </c>
    </row>
    <row r="17635">
      <c r="A17635" s="35" t="n">
        <v>45294</v>
      </c>
      <c r="B17635" s="9" t="inlineStr">
        <is>
          <t>sz000897</t>
        </is>
      </c>
      <c r="C17635" s="0" t="inlineStr">
        <is>
          <t>津滨发展</t>
        </is>
      </c>
      <c r="D17635" s="0" t="inlineStr">
        <is>
          <t>首板换</t>
        </is>
      </c>
      <c r="E17635" s="0" t="n">
        <v>1</v>
      </c>
      <c r="F17635" s="0" t="inlineStr">
        <is>
          <t>房地产+天津国资</t>
        </is>
      </c>
      <c r="G17635" s="10" t="n">
        <v>0.1014</v>
      </c>
      <c r="H17635" s="0" t="n">
        <v>2.39</v>
      </c>
      <c r="I17635" s="32" t="n">
        <v>0.4319444444444445</v>
      </c>
      <c r="J17635" s="33" t="n">
        <v>225345300</v>
      </c>
      <c r="K17635" s="33" t="n">
        <v>3865214700</v>
      </c>
    </row>
    <row r="17636">
      <c r="A17636" s="35" t="n">
        <v>45294</v>
      </c>
      <c r="B17636" s="9" t="inlineStr">
        <is>
          <t>sz002888</t>
        </is>
      </c>
      <c r="C17636" s="0" t="inlineStr">
        <is>
          <t>惠威科技</t>
        </is>
      </c>
      <c r="D17636" s="0" t="inlineStr">
        <is>
          <t>首板换</t>
        </is>
      </c>
      <c r="E17636" s="0" t="n">
        <v>1</v>
      </c>
      <c r="F17636" s="0" t="inlineStr">
        <is>
          <t>智能音箱+消费电子</t>
        </is>
      </c>
      <c r="G17636" s="10" t="n">
        <v>0.1002</v>
      </c>
      <c r="H17636" s="0" t="n">
        <v>25.58</v>
      </c>
      <c r="I17636" s="32" t="n">
        <v>0.3963541666666667</v>
      </c>
      <c r="J17636" s="33" t="n">
        <v>178827710</v>
      </c>
      <c r="K17636" s="33" t="n">
        <v>1933861500</v>
      </c>
    </row>
    <row r="17637">
      <c r="A17637" s="35" t="n">
        <v>45294</v>
      </c>
      <c r="B17637" s="9" t="inlineStr">
        <is>
          <t>sz002907</t>
        </is>
      </c>
      <c r="C17637" s="0" t="inlineStr">
        <is>
          <t>华森制药</t>
        </is>
      </c>
      <c r="D17637" s="0" t="inlineStr">
        <is>
          <t>首板换</t>
        </is>
      </c>
      <c r="E17637" s="0" t="n">
        <v>1</v>
      </c>
      <c r="F17637" s="0" t="inlineStr">
        <is>
          <t>中药+减肥药+创新药</t>
        </is>
      </c>
      <c r="G17637" s="10" t="n">
        <v>0.1003</v>
      </c>
      <c r="H17637" s="0" t="n">
        <v>17.01</v>
      </c>
      <c r="I17637" s="32" t="n">
        <v>0.4326388888888889</v>
      </c>
      <c r="J17637" s="33" t="n">
        <v>171660770</v>
      </c>
      <c r="K17637" s="33" t="n">
        <v>5254144100</v>
      </c>
    </row>
    <row r="17638">
      <c r="A17638" s="35" t="n">
        <v>45294</v>
      </c>
      <c r="B17638" s="9" t="inlineStr">
        <is>
          <t>sz002975</t>
        </is>
      </c>
      <c r="C17638" s="0" t="inlineStr">
        <is>
          <t>博杰股份</t>
        </is>
      </c>
      <c r="D17638" s="0" t="inlineStr">
        <is>
          <t>首板一</t>
        </is>
      </c>
      <c r="E17638" s="0" t="n">
        <v>1</v>
      </c>
      <c r="F17638" s="0" t="inlineStr">
        <is>
          <t>MR+机器人+自动化测试+服务器测试</t>
        </is>
      </c>
      <c r="G17638" s="10" t="n">
        <v>0.1001</v>
      </c>
      <c r="H17638" s="0" t="n">
        <v>41.64</v>
      </c>
      <c r="I17638" s="32" t="n">
        <v>0.3958333333333333</v>
      </c>
      <c r="J17638" s="33" t="n">
        <v>155576370</v>
      </c>
      <c r="K17638" s="33" t="n">
        <v>2974566700</v>
      </c>
    </row>
    <row r="17639">
      <c r="A17639" s="35" t="n">
        <v>45294</v>
      </c>
      <c r="B17639" s="9" t="inlineStr">
        <is>
          <t>sz003015</t>
        </is>
      </c>
      <c r="C17639" s="0" t="inlineStr">
        <is>
          <t>日久光电</t>
        </is>
      </c>
      <c r="D17639" s="0" t="inlineStr">
        <is>
          <t>首板换</t>
        </is>
      </c>
      <c r="E17639" s="0" t="n">
        <v>1</v>
      </c>
      <c r="F17639" s="0" t="inlineStr">
        <is>
          <t>消费电子+华为+汽车电子+PET铜箔</t>
        </is>
      </c>
      <c r="G17639" s="10" t="n">
        <v>0.1002</v>
      </c>
      <c r="H17639" s="0" t="n">
        <v>13.51</v>
      </c>
      <c r="I17639" s="32" t="n">
        <v>0.3972222222222222</v>
      </c>
      <c r="J17639" s="33" t="n">
        <v>464834320</v>
      </c>
      <c r="K17639" s="33" t="n">
        <v>3320892100</v>
      </c>
    </row>
    <row r="17640">
      <c r="A17640" s="35" t="n">
        <v>45294</v>
      </c>
      <c r="B17640" s="9" t="inlineStr">
        <is>
          <t>sz003032</t>
        </is>
      </c>
      <c r="C17640" s="0" t="inlineStr">
        <is>
          <t>传智教育</t>
        </is>
      </c>
      <c r="D17640" s="0" t="inlineStr">
        <is>
          <t>首板换</t>
        </is>
      </c>
      <c r="E17640" s="0" t="n">
        <v>1</v>
      </c>
      <c r="F17640" s="0" t="inlineStr">
        <is>
          <t>教育+华为鸿蒙</t>
        </is>
      </c>
      <c r="G17640" s="10" t="n">
        <v>0.1002</v>
      </c>
      <c r="H17640" s="0" t="n">
        <v>15.26</v>
      </c>
      <c r="I17640" s="32" t="n">
        <v>0.4026041666666667</v>
      </c>
      <c r="J17640" s="33" t="n">
        <v>319637730</v>
      </c>
      <c r="K17640" s="33" t="n">
        <v>2606094300</v>
      </c>
    </row>
    <row r="17641">
      <c r="A17641" s="35" t="n">
        <v>45294</v>
      </c>
      <c r="B17641" s="9" t="inlineStr">
        <is>
          <t>sh600272</t>
        </is>
      </c>
      <c r="C17641" s="0" t="inlineStr">
        <is>
          <t>开开实业</t>
        </is>
      </c>
      <c r="D17641" s="0" t="inlineStr">
        <is>
          <t>首板换</t>
        </is>
      </c>
      <c r="E17641" s="0" t="n">
        <v>1</v>
      </c>
      <c r="F17641" s="0" t="inlineStr">
        <is>
          <t>中医药+SPD+老字号+上海国资</t>
        </is>
      </c>
      <c r="G17641" s="10" t="n">
        <v>0.1002</v>
      </c>
      <c r="H17641" s="0" t="n">
        <v>12.85</v>
      </c>
      <c r="I17641" s="32" t="n">
        <v>0.4166666666666667</v>
      </c>
      <c r="J17641" s="33" t="n">
        <v>202121080</v>
      </c>
      <c r="K17641" s="33" t="n">
        <v>2056000000</v>
      </c>
    </row>
    <row r="17642">
      <c r="A17642" s="35" t="n">
        <v>45294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首板换</t>
        </is>
      </c>
      <c r="E17642" s="0" t="n">
        <v>1</v>
      </c>
      <c r="F17642" s="0" t="inlineStr">
        <is>
          <t>旅游娱乐+抖音+大连国资</t>
        </is>
      </c>
      <c r="G17642" s="10" t="n">
        <v>0.1</v>
      </c>
      <c r="H17642" s="0" t="n">
        <v>22.65</v>
      </c>
      <c r="I17642" s="32" t="n">
        <v>0.5442708333333334</v>
      </c>
      <c r="J17642" s="33" t="n">
        <v>249296520</v>
      </c>
      <c r="K17642" s="33" t="n">
        <v>2917320000</v>
      </c>
    </row>
    <row r="17643">
      <c r="A17643" s="35" t="n">
        <v>45294</v>
      </c>
      <c r="B17643" s="9" t="inlineStr">
        <is>
          <t>sh600716</t>
        </is>
      </c>
      <c r="C17643" s="0" t="inlineStr">
        <is>
          <t>凤凰股份</t>
        </is>
      </c>
      <c r="D17643" s="0" t="inlineStr">
        <is>
          <t>首板换</t>
        </is>
      </c>
      <c r="E17643" s="0" t="n">
        <v>1</v>
      </c>
      <c r="F17643" s="0" t="inlineStr">
        <is>
          <t>房地产+参股券商</t>
        </is>
      </c>
      <c r="G17643" s="10" t="n">
        <v>0.1</v>
      </c>
      <c r="H17643" s="0" t="n">
        <v>4.07</v>
      </c>
      <c r="I17643" s="32" t="n">
        <v>0.4105902777777778</v>
      </c>
      <c r="J17643" s="33" t="n">
        <v>107511213</v>
      </c>
      <c r="K17643" s="33" t="n">
        <v>3809766600</v>
      </c>
    </row>
    <row r="17644">
      <c r="A17644" s="35" t="n">
        <v>45294</v>
      </c>
      <c r="B17644" s="9" t="inlineStr">
        <is>
          <t>sh600805</t>
        </is>
      </c>
      <c r="C17644" s="0" t="inlineStr">
        <is>
          <t>悦达投资</t>
        </is>
      </c>
      <c r="D17644" s="0" t="inlineStr">
        <is>
          <t>首板换</t>
        </is>
      </c>
      <c r="E17644" s="0" t="n">
        <v>1</v>
      </c>
      <c r="F17644" s="0" t="inlineStr">
        <is>
          <t>光伏+氢能源+农机+智能制造+国企改革</t>
        </is>
      </c>
      <c r="G17644" s="10" t="n">
        <v>0.1006</v>
      </c>
      <c r="H17644" s="0" t="n">
        <v>5.58</v>
      </c>
      <c r="I17644" s="32" t="n">
        <v>0.4244791666666667</v>
      </c>
      <c r="J17644" s="33" t="n">
        <v>330132530</v>
      </c>
      <c r="K17644" s="33" t="n">
        <v>4744536600</v>
      </c>
    </row>
    <row r="17645">
      <c r="A17645" s="35" t="n">
        <v>45294</v>
      </c>
      <c r="B17645" s="9" t="inlineStr">
        <is>
          <t>sh600825</t>
        </is>
      </c>
      <c r="C17645" s="0" t="inlineStr">
        <is>
          <t>新华传媒</t>
        </is>
      </c>
      <c r="D17645" s="0" t="inlineStr">
        <is>
          <t>首板换</t>
        </is>
      </c>
      <c r="E17645" s="0" t="n">
        <v>1</v>
      </c>
      <c r="F17645" s="0" t="inlineStr">
        <is>
          <t>上海国企+文化传媒+数字广告</t>
        </is>
      </c>
      <c r="G17645" s="10" t="n">
        <v>0.1</v>
      </c>
      <c r="H17645" s="0" t="n">
        <v>4.95</v>
      </c>
      <c r="I17645" s="32" t="n">
        <v>0.4230902777777778</v>
      </c>
      <c r="J17645" s="33" t="n">
        <v>126070792</v>
      </c>
      <c r="K17645" s="33" t="n">
        <v>5172194900</v>
      </c>
    </row>
    <row r="17646">
      <c r="A17646" s="35" t="n">
        <v>45294</v>
      </c>
      <c r="B17646" s="9" t="inlineStr">
        <is>
          <t>sh600844</t>
        </is>
      </c>
      <c r="C17646" s="0" t="inlineStr">
        <is>
          <t>丹化科技</t>
        </is>
      </c>
      <c r="D17646" s="0" t="inlineStr">
        <is>
          <t>首板换</t>
        </is>
      </c>
      <c r="E17646" s="0" t="n">
        <v>1</v>
      </c>
      <c r="F17646" s="0" t="inlineStr">
        <is>
          <t>可降解塑料+煤化工+乙二醇+国企改革</t>
        </is>
      </c>
      <c r="G17646" s="10" t="n">
        <v>0.1006</v>
      </c>
      <c r="H17646" s="0" t="n">
        <v>3.39</v>
      </c>
      <c r="I17646" s="32" t="n">
        <v>0.4027777777777778</v>
      </c>
      <c r="J17646" s="33" t="n">
        <v>83219815</v>
      </c>
      <c r="K17646" s="33" t="n">
        <v>2789056800</v>
      </c>
    </row>
    <row r="17647">
      <c r="A17647" s="35" t="n">
        <v>45294</v>
      </c>
      <c r="B17647" s="9" t="inlineStr">
        <is>
          <t>sh605011</t>
        </is>
      </c>
      <c r="C17647" s="0" t="inlineStr">
        <is>
          <t>杭州热电</t>
        </is>
      </c>
      <c r="D17647" s="0" t="inlineStr">
        <is>
          <t>首板换</t>
        </is>
      </c>
      <c r="E17647" s="0" t="n">
        <v>1</v>
      </c>
      <c r="F17647" s="0" t="inlineStr">
        <is>
          <t>热电联产+煤炭+杭州国资</t>
        </is>
      </c>
      <c r="G17647" s="10" t="n">
        <v>0.1</v>
      </c>
      <c r="H17647" s="0" t="n">
        <v>28.92</v>
      </c>
      <c r="I17647" s="32" t="n">
        <v>0.5833333333333334</v>
      </c>
      <c r="J17647" s="33" t="n">
        <v>460086970</v>
      </c>
      <c r="K17647" s="33" t="n">
        <v>3502212000</v>
      </c>
    </row>
    <row r="17648">
      <c r="A17648" s="35" t="n">
        <v>45294</v>
      </c>
      <c r="B17648" s="9" t="inlineStr">
        <is>
          <t>sh605488</t>
        </is>
      </c>
      <c r="C17648" s="0" t="inlineStr">
        <is>
          <t>福莱新材</t>
        </is>
      </c>
      <c r="D17648" s="0" t="inlineStr">
        <is>
          <t>首板换</t>
        </is>
      </c>
      <c r="E17648" s="0" t="n">
        <v>1</v>
      </c>
      <c r="F17648" s="0" t="inlineStr">
        <is>
          <t>功能性涂布复合材料+华为+传感器+拟增资</t>
        </is>
      </c>
      <c r="G17648" s="10" t="n">
        <v>0.1002</v>
      </c>
      <c r="H17648" s="0" t="n">
        <v>18.67</v>
      </c>
      <c r="I17648" s="32" t="n">
        <v>0.4005208333333333</v>
      </c>
      <c r="J17648" s="33" t="n">
        <v>179261800</v>
      </c>
      <c r="K17648" s="33" t="n">
        <v>971437760</v>
      </c>
    </row>
    <row r="17649">
      <c r="A17649" s="35" t="n">
        <v>45293</v>
      </c>
      <c r="B17649" s="9" t="inlineStr">
        <is>
          <t>sz002952</t>
        </is>
      </c>
      <c r="C17649" s="0" t="inlineStr">
        <is>
          <t>亚世光电</t>
        </is>
      </c>
      <c r="D17649" s="0" t="inlineStr">
        <is>
          <t>9板换</t>
        </is>
      </c>
      <c r="E17649" s="0" t="n">
        <v>9</v>
      </c>
      <c r="F17649" s="0" t="inlineStr">
        <is>
          <t>硅基OLED+电子纸+激光雷达+外销高占比</t>
        </is>
      </c>
      <c r="G17649" s="10" t="n">
        <v>0.1001</v>
      </c>
      <c r="H17649" s="0" t="n">
        <v>42.64</v>
      </c>
      <c r="I17649" s="32" t="n">
        <v>0.4319444444444445</v>
      </c>
      <c r="J17649" s="33" t="n">
        <v>620403740</v>
      </c>
      <c r="K17649" s="33" t="n">
        <v>5630400200</v>
      </c>
    </row>
    <row r="17650">
      <c r="A17650" s="35" t="n">
        <v>45293</v>
      </c>
      <c r="B17650" s="9" t="inlineStr">
        <is>
          <t>sz002395</t>
        </is>
      </c>
      <c r="C17650" s="0" t="inlineStr">
        <is>
          <t>双象股份</t>
        </is>
      </c>
      <c r="D17650" s="0" t="inlineStr">
        <is>
          <t>9天6板换</t>
        </is>
      </c>
      <c r="E17650" s="0" t="n">
        <v>1</v>
      </c>
      <c r="F17650" s="0" t="inlineStr">
        <is>
          <t>MR+虚拟现实+PMMA材料+超细纤维超真皮革</t>
        </is>
      </c>
      <c r="G17650" s="10" t="n">
        <v>0.0998</v>
      </c>
      <c r="H17650" s="0" t="n">
        <v>22.15</v>
      </c>
      <c r="I17650" s="32" t="n">
        <v>0.6042013888888889</v>
      </c>
      <c r="J17650" s="33" t="n">
        <v>1466452600</v>
      </c>
      <c r="K17650" s="33" t="n">
        <v>5940829400</v>
      </c>
    </row>
    <row r="17651">
      <c r="A17651" s="35" t="n">
        <v>45293</v>
      </c>
      <c r="B17651" s="9" t="inlineStr">
        <is>
          <t>sh605118</t>
        </is>
      </c>
      <c r="C17651" s="0" t="inlineStr">
        <is>
          <t>力鼎光电</t>
        </is>
      </c>
      <c r="D17651" s="0" t="inlineStr">
        <is>
          <t>4板换</t>
        </is>
      </c>
      <c r="E17651" s="0" t="n">
        <v>4</v>
      </c>
      <c r="F17651" s="0" t="inlineStr">
        <is>
          <t>光学镜头+虚拟现实+车载镜头+外销</t>
        </is>
      </c>
      <c r="G17651" s="10" t="n">
        <v>0.1</v>
      </c>
      <c r="H17651" s="0" t="n">
        <v>26.61</v>
      </c>
      <c r="I17651" s="32" t="n">
        <v>0.3972222222222222</v>
      </c>
      <c r="J17651" s="33" t="n">
        <v>210182360</v>
      </c>
      <c r="K17651" s="33" t="n">
        <v>10821495400</v>
      </c>
    </row>
    <row r="17652">
      <c r="A17652" s="35" t="n">
        <v>45293</v>
      </c>
      <c r="B17652" s="9" t="inlineStr">
        <is>
          <t>sh603530</t>
        </is>
      </c>
      <c r="C17652" s="0" t="inlineStr">
        <is>
          <t>神马电力</t>
        </is>
      </c>
      <c r="D17652" s="0" t="inlineStr">
        <is>
          <t>4板换</t>
        </is>
      </c>
      <c r="E17652" s="0" t="n">
        <v>4</v>
      </c>
      <c r="F17652" s="0" t="inlineStr">
        <is>
          <t>电网设备+橡胶+核电</t>
        </is>
      </c>
      <c r="G17652" s="10" t="n">
        <v>0.0998</v>
      </c>
      <c r="H17652" s="0" t="n">
        <v>22.81</v>
      </c>
      <c r="I17652" s="32" t="n">
        <v>0.4480902777777778</v>
      </c>
      <c r="J17652" s="33" t="n">
        <v>746424630</v>
      </c>
      <c r="K17652" s="33" t="n">
        <v>9859926500</v>
      </c>
    </row>
    <row r="17653">
      <c r="A17653" s="35" t="n">
        <v>45293</v>
      </c>
      <c r="B17653" s="9" t="inlineStr">
        <is>
          <t>sz002632</t>
        </is>
      </c>
      <c r="C17653" s="0" t="inlineStr">
        <is>
          <t>道明光学</t>
        </is>
      </c>
      <c r="D17653" s="0" t="inlineStr">
        <is>
          <t>5天3板换</t>
        </is>
      </c>
      <c r="E17653" s="0" t="n">
        <v>2</v>
      </c>
      <c r="F17653" s="0" t="inlineStr">
        <is>
          <t>PMMA材料+消费电子+虚拟现实+锂电池</t>
        </is>
      </c>
      <c r="G17653" s="10" t="n">
        <v>0.1002</v>
      </c>
      <c r="H17653" s="0" t="n">
        <v>10.87</v>
      </c>
      <c r="I17653" s="32" t="n">
        <v>0.4289930555555556</v>
      </c>
      <c r="J17653" s="33" t="n">
        <v>999408810</v>
      </c>
      <c r="K17653" s="33" t="n">
        <v>6313296100</v>
      </c>
    </row>
    <row r="17654">
      <c r="A17654" s="35" t="n">
        <v>45293</v>
      </c>
      <c r="B17654" s="9" t="inlineStr">
        <is>
          <t>sh603373</t>
        </is>
      </c>
      <c r="C17654" s="0" t="inlineStr">
        <is>
          <t>安邦护卫</t>
        </is>
      </c>
      <c r="D17654" s="0" t="inlineStr">
        <is>
          <t>4天3板换</t>
        </is>
      </c>
      <c r="E17654" s="0" t="n">
        <v>1</v>
      </c>
      <c r="F17654" s="0" t="inlineStr">
        <is>
          <t>金融安全服务+安防+国企改革+次新股</t>
        </is>
      </c>
      <c r="G17654" s="10" t="n">
        <v>0.1001</v>
      </c>
      <c r="H17654" s="0" t="n">
        <v>47.36</v>
      </c>
      <c r="I17654" s="32" t="n">
        <v>0.396875</v>
      </c>
      <c r="J17654" s="33" t="n">
        <v>219911390</v>
      </c>
      <c r="K17654" s="33" t="n">
        <v>1247518660</v>
      </c>
    </row>
    <row r="17655">
      <c r="A17655" s="35" t="n">
        <v>45293</v>
      </c>
      <c r="B17655" s="9" t="inlineStr">
        <is>
          <t>sh605178</t>
        </is>
      </c>
      <c r="C17655" s="0" t="inlineStr">
        <is>
          <t>时空科技</t>
        </is>
      </c>
      <c r="D17655" s="0" t="inlineStr">
        <is>
          <t>3板一</t>
        </is>
      </c>
      <c r="E17655" s="0" t="n">
        <v>3</v>
      </c>
      <c r="F17655" s="0" t="inlineStr">
        <is>
          <t>空间计算+虚拟现实+智慧停车</t>
        </is>
      </c>
      <c r="G17655" s="10" t="n">
        <v>0.0999</v>
      </c>
      <c r="H17655" s="0" t="n">
        <v>30.5</v>
      </c>
      <c r="I17655" s="32" t="n">
        <v>0.3958333333333333</v>
      </c>
      <c r="J17655" s="33" t="n">
        <v>33542711</v>
      </c>
      <c r="K17655" s="33" t="n">
        <v>1893531800</v>
      </c>
    </row>
    <row r="17656">
      <c r="A17656" s="35" t="n">
        <v>45293</v>
      </c>
      <c r="B17656" s="9" t="inlineStr">
        <is>
          <t>sz002578</t>
        </is>
      </c>
      <c r="C17656" s="0" t="inlineStr">
        <is>
          <t>闽发铝业</t>
        </is>
      </c>
      <c r="D17656" s="0" t="inlineStr">
        <is>
          <t>3板换</t>
        </is>
      </c>
      <c r="E17656" s="0" t="n">
        <v>3</v>
      </c>
      <c r="F17656" s="0" t="inlineStr">
        <is>
          <t>铝型材+光伏+新能源汽车+国企改革</t>
        </is>
      </c>
      <c r="G17656" s="10" t="n">
        <v>0.1004</v>
      </c>
      <c r="H17656" s="0" t="n">
        <v>4.93</v>
      </c>
      <c r="I17656" s="32" t="n">
        <v>0.5744791666666667</v>
      </c>
      <c r="J17656" s="33" t="n">
        <v>744738440</v>
      </c>
      <c r="K17656" s="33" t="n">
        <v>4245531400</v>
      </c>
    </row>
    <row r="17657">
      <c r="A17657" s="35" t="n">
        <v>45293</v>
      </c>
      <c r="B17657" s="9" t="inlineStr">
        <is>
          <t>sz002976</t>
        </is>
      </c>
      <c r="C17657" s="0" t="inlineStr">
        <is>
          <t>瑞玛精密</t>
        </is>
      </c>
      <c r="D17657" s="0" t="inlineStr">
        <is>
          <t>3板一</t>
        </is>
      </c>
      <c r="E17657" s="0" t="n">
        <v>3</v>
      </c>
      <c r="F17657" s="0" t="inlineStr">
        <is>
          <t>华为汽车+长安汽车+智能座舱+拟购买股权</t>
        </is>
      </c>
      <c r="G17657" s="10" t="n">
        <v>0.1001</v>
      </c>
      <c r="H17657" s="0" t="n">
        <v>39.47</v>
      </c>
      <c r="I17657" s="32" t="n">
        <v>0.3958333333333333</v>
      </c>
      <c r="J17657" s="33" t="n">
        <v>45022640</v>
      </c>
      <c r="K17657" s="33" t="n">
        <v>2553973400</v>
      </c>
    </row>
    <row r="17658">
      <c r="A17658" s="35" t="n">
        <v>45293</v>
      </c>
      <c r="B17658" s="9" t="inlineStr">
        <is>
          <t>sh603577</t>
        </is>
      </c>
      <c r="C17658" s="0" t="inlineStr">
        <is>
          <t>汇金通</t>
        </is>
      </c>
      <c r="D17658" s="0" t="inlineStr">
        <is>
          <t>3板换</t>
        </is>
      </c>
      <c r="E17658" s="0" t="n">
        <v>3</v>
      </c>
      <c r="F17658" s="0" t="inlineStr">
        <is>
          <t>光伏+电网设备+特高压</t>
        </is>
      </c>
      <c r="G17658" s="10" t="n">
        <v>0.1</v>
      </c>
      <c r="H17658" s="0" t="n">
        <v>11.44</v>
      </c>
      <c r="I17658" s="32" t="n">
        <v>0.4175347222222222</v>
      </c>
      <c r="J17658" s="33" t="n">
        <v>432702200</v>
      </c>
      <c r="K17658" s="33" t="n">
        <v>3297788600</v>
      </c>
    </row>
    <row r="17659">
      <c r="A17659" s="35" t="n">
        <v>45293</v>
      </c>
      <c r="B17659" s="9" t="inlineStr">
        <is>
          <t>sz001217</t>
        </is>
      </c>
      <c r="C17659" s="0" t="inlineStr">
        <is>
          <t>华尔泰</t>
        </is>
      </c>
      <c r="D17659" s="0" t="inlineStr">
        <is>
          <t>3板换</t>
        </is>
      </c>
      <c r="E17659" s="0" t="n">
        <v>3</v>
      </c>
      <c r="F17659" s="0" t="inlineStr">
        <is>
          <t>烟花禁燃令或修改+化工</t>
        </is>
      </c>
      <c r="G17659" s="10" t="n">
        <v>0.0999</v>
      </c>
      <c r="H17659" s="0" t="n">
        <v>15.53</v>
      </c>
      <c r="I17659" s="32" t="n">
        <v>0.4017361111111111</v>
      </c>
      <c r="J17659" s="33" t="n">
        <v>453589190</v>
      </c>
      <c r="K17659" s="33" t="n">
        <v>2064384300</v>
      </c>
    </row>
    <row r="17660">
      <c r="A17660" s="35" t="n">
        <v>45293</v>
      </c>
      <c r="B17660" s="9" t="inlineStr">
        <is>
          <t>sh603396</t>
        </is>
      </c>
      <c r="C17660" s="0" t="inlineStr">
        <is>
          <t>金辰股份</t>
        </is>
      </c>
      <c r="D17660" s="0" t="inlineStr">
        <is>
          <t>3板换</t>
        </is>
      </c>
      <c r="E17660" s="0" t="n">
        <v>3</v>
      </c>
      <c r="F17660" s="0" t="inlineStr">
        <is>
          <t>光伏+TOPCON电池+氢能源</t>
        </is>
      </c>
      <c r="G17660" s="10" t="n">
        <v>0.1001</v>
      </c>
      <c r="H17660" s="0" t="n">
        <v>60.12</v>
      </c>
      <c r="I17660" s="32" t="n">
        <v>0.619988425925926</v>
      </c>
      <c r="J17660" s="33" t="n">
        <v>965765400</v>
      </c>
      <c r="K17660" s="33" t="n">
        <v>6973912900</v>
      </c>
    </row>
    <row r="17661">
      <c r="A17661" s="35" t="n">
        <v>45293</v>
      </c>
      <c r="B17661" s="9" t="inlineStr">
        <is>
          <t>sh603333</t>
        </is>
      </c>
      <c r="C17661" s="0" t="inlineStr">
        <is>
          <t>尚纬股份</t>
        </is>
      </c>
      <c r="D17661" s="0" t="inlineStr">
        <is>
          <t>3板一</t>
        </is>
      </c>
      <c r="E17661" s="0" t="n">
        <v>3</v>
      </c>
      <c r="F17661" s="0" t="inlineStr">
        <is>
          <t>核电+特种电缆+光伏+动力储能电池</t>
        </is>
      </c>
      <c r="G17661" s="10" t="n">
        <v>0.0998</v>
      </c>
      <c r="H17661" s="0" t="n">
        <v>6.28</v>
      </c>
      <c r="I17661" s="32" t="n">
        <v>0.3958333333333333</v>
      </c>
      <c r="J17661" s="33" t="n">
        <v>119598995</v>
      </c>
      <c r="K17661" s="33" t="n">
        <v>3903193200</v>
      </c>
    </row>
    <row r="17662">
      <c r="A17662" s="35" t="n">
        <v>45293</v>
      </c>
      <c r="B17662" s="9" t="inlineStr">
        <is>
          <t>sh603052</t>
        </is>
      </c>
      <c r="C17662" s="0" t="inlineStr">
        <is>
          <t>可川科技</t>
        </is>
      </c>
      <c r="D17662" s="0" t="inlineStr">
        <is>
          <t>3板换</t>
        </is>
      </c>
      <c r="E17662" s="0" t="n">
        <v>3</v>
      </c>
      <c r="F17662" s="0" t="inlineStr">
        <is>
          <t>消费电子+OLED+锂电池+光模块</t>
        </is>
      </c>
      <c r="G17662" s="10" t="n">
        <v>0.1</v>
      </c>
      <c r="H17662" s="0" t="n">
        <v>47.94</v>
      </c>
      <c r="I17662" s="32" t="n">
        <v>0.3960069444444445</v>
      </c>
      <c r="J17662" s="33" t="n">
        <v>162396700</v>
      </c>
      <c r="K17662" s="33" t="n">
        <v>1402724400</v>
      </c>
    </row>
    <row r="17663">
      <c r="A17663" s="35" t="n">
        <v>45293</v>
      </c>
      <c r="B17663" s="9" t="inlineStr">
        <is>
          <t>sz002660</t>
        </is>
      </c>
      <c r="C17663" s="0" t="inlineStr">
        <is>
          <t>茂硕电源</t>
        </is>
      </c>
      <c r="D17663" s="0" t="inlineStr">
        <is>
          <t>3板换</t>
        </is>
      </c>
      <c r="E17663" s="0" t="n">
        <v>3</v>
      </c>
      <c r="F17663" s="0" t="inlineStr">
        <is>
          <t>LED电源+光伏逆变器+储能+国企改革</t>
        </is>
      </c>
      <c r="G17663" s="10" t="n">
        <v>0.1002</v>
      </c>
      <c r="H17663" s="0" t="n">
        <v>13.62</v>
      </c>
      <c r="I17663" s="32" t="n">
        <v>0.3967013888888889</v>
      </c>
      <c r="J17663" s="33" t="n">
        <v>326085650</v>
      </c>
      <c r="K17663" s="33" t="n">
        <v>3501496900</v>
      </c>
    </row>
    <row r="17664">
      <c r="A17664" s="35" t="n">
        <v>45293</v>
      </c>
      <c r="B17664" s="9" t="inlineStr">
        <is>
          <t>sh600892</t>
        </is>
      </c>
      <c r="C17664" s="0" t="inlineStr">
        <is>
          <t>大晟文化</t>
        </is>
      </c>
      <c r="D17664" s="0" t="inlineStr">
        <is>
          <t>4天2板换</t>
        </is>
      </c>
      <c r="E17664" s="0" t="n">
        <v>1</v>
      </c>
      <c r="F17664" s="0" t="inlineStr">
        <is>
          <t>网络游戏+影视+唐山国资入主</t>
        </is>
      </c>
      <c r="G17664" s="10" t="n">
        <v>0.1003</v>
      </c>
      <c r="H17664" s="0" t="n">
        <v>6.69</v>
      </c>
      <c r="I17664" s="32" t="n">
        <v>0.4289930555555556</v>
      </c>
      <c r="J17664" s="33" t="n">
        <v>376778460</v>
      </c>
      <c r="K17664" s="33" t="n">
        <v>3741847700</v>
      </c>
    </row>
    <row r="17665">
      <c r="A17665" s="35" t="n">
        <v>45293</v>
      </c>
      <c r="B17665" s="9" t="inlineStr">
        <is>
          <t>sh605167</t>
        </is>
      </c>
      <c r="C17665" s="0" t="inlineStr">
        <is>
          <t>利柏特</t>
        </is>
      </c>
      <c r="D17665" s="0" t="inlineStr">
        <is>
          <t>2板换</t>
        </is>
      </c>
      <c r="E17665" s="0" t="n">
        <v>2</v>
      </c>
      <c r="F17665" s="0" t="inlineStr">
        <is>
          <t>核电+特种环烯烃共聚物+工业模块设计+氢能源</t>
        </is>
      </c>
      <c r="G17665" s="10" t="n">
        <v>0.1001</v>
      </c>
      <c r="H17665" s="0" t="n">
        <v>10.44</v>
      </c>
      <c r="I17665" s="32" t="n">
        <v>0.3960069444444445</v>
      </c>
      <c r="J17665" s="33" t="n">
        <v>169828280</v>
      </c>
      <c r="K17665" s="33" t="n">
        <v>2323060000</v>
      </c>
    </row>
    <row r="17666">
      <c r="A17666" s="35" t="n">
        <v>45293</v>
      </c>
      <c r="B17666" s="9" t="inlineStr">
        <is>
          <t>sz000595</t>
        </is>
      </c>
      <c r="C17666" s="0" t="inlineStr">
        <is>
          <t>宝塔实业</t>
        </is>
      </c>
      <c r="D17666" s="0" t="inlineStr">
        <is>
          <t>2板换</t>
        </is>
      </c>
      <c r="E17666" s="0" t="n">
        <v>2</v>
      </c>
      <c r="F17666" s="0" t="inlineStr">
        <is>
          <t>军工+光伏支架+机器人+国企改革</t>
        </is>
      </c>
      <c r="G17666" s="10" t="n">
        <v>0.1004</v>
      </c>
      <c r="H17666" s="0" t="n">
        <v>5.7</v>
      </c>
      <c r="I17666" s="32" t="n">
        <v>0.4142361111111111</v>
      </c>
      <c r="J17666" s="33" t="n">
        <v>316822860</v>
      </c>
      <c r="K17666" s="33" t="n">
        <v>6487840700</v>
      </c>
    </row>
    <row r="17667">
      <c r="A17667" s="35" t="n">
        <v>45293</v>
      </c>
      <c r="B17667" s="9" t="inlineStr">
        <is>
          <t>sz002584</t>
        </is>
      </c>
      <c r="C17667" s="0" t="inlineStr">
        <is>
          <t>西陇科学</t>
        </is>
      </c>
      <c r="D17667" s="0" t="inlineStr">
        <is>
          <t>首板换</t>
        </is>
      </c>
      <c r="E17667" s="0" t="n">
        <v>1</v>
      </c>
      <c r="F17667" s="0" t="inlineStr">
        <is>
          <t>核污染防治+阿尔兹海默+光刻胶+锂电池+重组蛋白</t>
        </is>
      </c>
      <c r="G17667" s="10" t="n">
        <v>0.1001</v>
      </c>
      <c r="H17667" s="0" t="n">
        <v>10.77</v>
      </c>
      <c r="I17667" s="32" t="n">
        <v>0.5743055555555555</v>
      </c>
      <c r="J17667" s="33" t="n">
        <v>1422875900</v>
      </c>
      <c r="K17667" s="33" t="n">
        <v>4657936600</v>
      </c>
    </row>
    <row r="17668">
      <c r="A17668" s="35" t="n">
        <v>45293</v>
      </c>
      <c r="B17668" s="9" t="inlineStr">
        <is>
          <t>sz002778</t>
        </is>
      </c>
      <c r="C17668" s="0" t="inlineStr">
        <is>
          <t>中晟高科</t>
        </is>
      </c>
      <c r="D17668" s="0" t="inlineStr">
        <is>
          <t>首板换</t>
        </is>
      </c>
      <c r="E17668" s="0" t="n">
        <v>1</v>
      </c>
      <c r="F17668" s="0" t="inlineStr">
        <is>
          <t>核污染防治+污水处理+国企改革</t>
        </is>
      </c>
      <c r="G17668" s="10" t="n">
        <v>0.0999</v>
      </c>
      <c r="H17668" s="0" t="n">
        <v>16.52</v>
      </c>
      <c r="I17668" s="32" t="n">
        <v>0.396875</v>
      </c>
      <c r="J17668" s="33" t="n">
        <v>141775170</v>
      </c>
      <c r="K17668" s="33" t="n">
        <v>2039084900</v>
      </c>
    </row>
    <row r="17669">
      <c r="A17669" s="35" t="n">
        <v>45293</v>
      </c>
      <c r="B17669" s="9" t="inlineStr">
        <is>
          <t>sz300478</t>
        </is>
      </c>
      <c r="C17669" s="0" t="inlineStr">
        <is>
          <t>杭州高新</t>
        </is>
      </c>
      <c r="D17669" s="0" t="inlineStr">
        <is>
          <t>首板换</t>
        </is>
      </c>
      <c r="E17669" s="0" t="n">
        <v>1</v>
      </c>
      <c r="F17669" s="0" t="inlineStr">
        <is>
          <t>线缆用高分子材料+核电+网络游戏</t>
        </is>
      </c>
      <c r="G17669" s="10" t="n">
        <v>0.2002</v>
      </c>
      <c r="H17669" s="0" t="n">
        <v>15.17</v>
      </c>
      <c r="I17669" s="32" t="n">
        <v>0.5501736111111111</v>
      </c>
      <c r="J17669" s="33" t="n">
        <v>320106960</v>
      </c>
      <c r="K17669" s="33" t="n">
        <v>1868264400</v>
      </c>
    </row>
    <row r="17670">
      <c r="A17670" s="35" t="n">
        <v>45293</v>
      </c>
      <c r="B17670" s="9" t="inlineStr">
        <is>
          <t>sz002495</t>
        </is>
      </c>
      <c r="C17670" s="0" t="inlineStr">
        <is>
          <t>佳隆股份</t>
        </is>
      </c>
      <c r="D17670" s="0" t="inlineStr">
        <is>
          <t>首板换</t>
        </is>
      </c>
      <c r="E17670" s="0" t="n">
        <v>1</v>
      </c>
      <c r="F17670" s="0" t="inlineStr">
        <is>
          <t>食品加工制造+预制菜+创投</t>
        </is>
      </c>
      <c r="G17670" s="10" t="n">
        <v>0.1</v>
      </c>
      <c r="H17670" s="0" t="n">
        <v>3.52</v>
      </c>
      <c r="I17670" s="32" t="n">
        <v>0.3967013888888889</v>
      </c>
      <c r="J17670" s="33" t="n">
        <v>169567350</v>
      </c>
      <c r="K17670" s="33" t="n">
        <v>2513050900</v>
      </c>
    </row>
    <row r="17671">
      <c r="A17671" s="35" t="n">
        <v>45293</v>
      </c>
      <c r="B17671" s="9" t="inlineStr">
        <is>
          <t>sz002471</t>
        </is>
      </c>
      <c r="C17671" s="0" t="inlineStr">
        <is>
          <t>中超控股</t>
        </is>
      </c>
      <c r="D17671" s="0" t="inlineStr">
        <is>
          <t>首板换</t>
        </is>
      </c>
      <c r="E17671" s="0" t="n">
        <v>1</v>
      </c>
      <c r="F17671" s="0" t="inlineStr">
        <is>
          <t>核电+军工+航空发动机+电线电缆</t>
        </is>
      </c>
      <c r="G17671" s="10" t="n">
        <v>0.1</v>
      </c>
      <c r="H17671" s="0" t="n">
        <v>3.19</v>
      </c>
      <c r="I17671" s="32" t="n">
        <v>0.4779513888888889</v>
      </c>
      <c r="J17671" s="33" t="n">
        <v>258688710</v>
      </c>
      <c r="K17671" s="33" t="n">
        <v>4038366400</v>
      </c>
    </row>
    <row r="17672">
      <c r="A17672" s="35" t="n">
        <v>45293</v>
      </c>
      <c r="B17672" s="9" t="inlineStr">
        <is>
          <t>sz002255</t>
        </is>
      </c>
      <c r="C17672" s="0" t="inlineStr">
        <is>
          <t>海陆重工</t>
        </is>
      </c>
      <c r="D17672" s="0" t="inlineStr">
        <is>
          <t>首板换</t>
        </is>
      </c>
      <c r="E17672" s="0" t="n">
        <v>1</v>
      </c>
      <c r="F17672" s="0" t="inlineStr">
        <is>
          <t>核电+煤化工</t>
        </is>
      </c>
      <c r="G17672" s="10" t="n">
        <v>0.1002</v>
      </c>
      <c r="H17672" s="0" t="n">
        <v>5.82</v>
      </c>
      <c r="I17672" s="32" t="n">
        <v>0.4083333333333333</v>
      </c>
      <c r="J17672" s="33" t="n">
        <v>297173480</v>
      </c>
      <c r="K17672" s="33" t="n">
        <v>3779288300</v>
      </c>
    </row>
    <row r="17673">
      <c r="A17673" s="35" t="n">
        <v>45293</v>
      </c>
      <c r="B17673" s="9" t="inlineStr">
        <is>
          <t>sz002177</t>
        </is>
      </c>
      <c r="C17673" s="0" t="inlineStr">
        <is>
          <t>御银股份</t>
        </is>
      </c>
      <c r="D17673" s="0" t="inlineStr">
        <is>
          <t>首板换</t>
        </is>
      </c>
      <c r="E17673" s="0" t="n">
        <v>1</v>
      </c>
      <c r="F17673" s="0" t="inlineStr">
        <is>
          <t>互联网金融+ATM+数字货币</t>
        </is>
      </c>
      <c r="G17673" s="10" t="n">
        <v>0.09909999999999999</v>
      </c>
      <c r="H17673" s="0" t="n">
        <v>4.88</v>
      </c>
      <c r="I17673" s="32" t="n">
        <v>0.4454861111111111</v>
      </c>
      <c r="J17673" s="33" t="n">
        <v>563746550</v>
      </c>
      <c r="K17673" s="33" t="n">
        <v>3714613500</v>
      </c>
    </row>
    <row r="17674">
      <c r="A17674" s="35" t="n">
        <v>45293</v>
      </c>
      <c r="B17674" s="9" t="inlineStr">
        <is>
          <t>sz002174</t>
        </is>
      </c>
      <c r="C17674" s="0" t="inlineStr">
        <is>
          <t>游族网络</t>
        </is>
      </c>
      <c r="D17674" s="0" t="inlineStr">
        <is>
          <t>首板换</t>
        </is>
      </c>
      <c r="E17674" s="0" t="n">
        <v>1</v>
      </c>
      <c r="F17674" s="0" t="inlineStr">
        <is>
          <t>网络游戏+出海</t>
        </is>
      </c>
      <c r="G17674" s="10" t="n">
        <v>0.1003</v>
      </c>
      <c r="H17674" s="0" t="n">
        <v>12.61</v>
      </c>
      <c r="I17674" s="32" t="n">
        <v>0.4204861111111111</v>
      </c>
      <c r="J17674" s="33" t="n">
        <v>738382810</v>
      </c>
      <c r="K17674" s="33" t="n">
        <v>11527945700</v>
      </c>
    </row>
    <row r="17675">
      <c r="A17675" s="35" t="n">
        <v>45293</v>
      </c>
      <c r="B17675" s="9" t="inlineStr">
        <is>
          <t>sz001332</t>
        </is>
      </c>
      <c r="C17675" s="0" t="inlineStr">
        <is>
          <t>锡装股份</t>
        </is>
      </c>
      <c r="D17675" s="0" t="inlineStr">
        <is>
          <t>首板换</t>
        </is>
      </c>
      <c r="E17675" s="0" t="n">
        <v>1</v>
      </c>
      <c r="F17675" s="0" t="inlineStr">
        <is>
          <t>核电+压力容器</t>
        </is>
      </c>
      <c r="G17675" s="10" t="n">
        <v>0.1002</v>
      </c>
      <c r="H17675" s="0" t="n">
        <v>36.14</v>
      </c>
      <c r="I17675" s="32" t="n">
        <v>0.4053819444444444</v>
      </c>
      <c r="J17675" s="33" t="n">
        <v>50889443</v>
      </c>
      <c r="K17675" s="33" t="n">
        <v>975780000</v>
      </c>
    </row>
    <row r="17676">
      <c r="A17676" s="35" t="n">
        <v>45293</v>
      </c>
      <c r="B17676" s="9" t="inlineStr">
        <is>
          <t>sz001225</t>
        </is>
      </c>
      <c r="C17676" s="0" t="inlineStr">
        <is>
          <t>和泰机电</t>
        </is>
      </c>
      <c r="D17676" s="0" t="inlineStr">
        <is>
          <t>首板换</t>
        </is>
      </c>
      <c r="E17676" s="0" t="n">
        <v>1</v>
      </c>
      <c r="F17676" s="0" t="inlineStr">
        <is>
          <t>高新技术企业认定+物料输送设备+水泥+次新股</t>
        </is>
      </c>
      <c r="G17676" s="10" t="n">
        <v>0.0999</v>
      </c>
      <c r="H17676" s="0" t="n">
        <v>43.15</v>
      </c>
      <c r="I17676" s="32" t="n">
        <v>0.4123263888888889</v>
      </c>
      <c r="J17676" s="33" t="n">
        <v>92509517</v>
      </c>
      <c r="K17676" s="33" t="n">
        <v>697597420</v>
      </c>
    </row>
    <row r="17677">
      <c r="A17677" s="35" t="n">
        <v>45293</v>
      </c>
      <c r="B17677" s="9" t="inlineStr">
        <is>
          <t>sz000820</t>
        </is>
      </c>
      <c r="C17677" s="0" t="inlineStr">
        <is>
          <t>神雾节能</t>
        </is>
      </c>
      <c r="D17677" s="0" t="inlineStr">
        <is>
          <t>首板换</t>
        </is>
      </c>
      <c r="E17677" s="0" t="n">
        <v>1</v>
      </c>
      <c r="F17677" s="0" t="inlineStr">
        <is>
          <t>固废处理+节能环保+氢能源</t>
        </is>
      </c>
      <c r="G17677" s="10" t="n">
        <v>0.0992</v>
      </c>
      <c r="H17677" s="0" t="n">
        <v>4.32</v>
      </c>
      <c r="I17677" s="32" t="n">
        <v>0.4105902777777778</v>
      </c>
      <c r="J17677" s="33" t="n">
        <v>50134600</v>
      </c>
      <c r="K17677" s="33" t="n">
        <v>1242677890</v>
      </c>
    </row>
    <row r="17678">
      <c r="A17678" s="35" t="n">
        <v>45293</v>
      </c>
      <c r="B17678" s="9" t="inlineStr">
        <is>
          <t>sz000698</t>
        </is>
      </c>
      <c r="C17678" s="0" t="inlineStr">
        <is>
          <t>沈阳化工</t>
        </is>
      </c>
      <c r="D17678" s="0" t="inlineStr">
        <is>
          <t>首板换</t>
        </is>
      </c>
      <c r="E17678" s="0" t="n">
        <v>1</v>
      </c>
      <c r="F17678" s="0" t="inlineStr">
        <is>
          <t>化工+国企改革</t>
        </is>
      </c>
      <c r="G17678" s="10" t="n">
        <v>0.09950000000000001</v>
      </c>
      <c r="H17678" s="0" t="n">
        <v>4.64</v>
      </c>
      <c r="I17678" s="32" t="n">
        <v>0.4074652777777778</v>
      </c>
      <c r="J17678" s="33" t="n">
        <v>104564703</v>
      </c>
      <c r="K17678" s="33" t="n">
        <v>3645696600</v>
      </c>
    </row>
    <row r="17679">
      <c r="A17679" s="35" t="n">
        <v>45293</v>
      </c>
      <c r="B17679" s="9" t="inlineStr">
        <is>
          <t>sz000678</t>
        </is>
      </c>
      <c r="C17679" s="0" t="inlineStr">
        <is>
          <t>襄阳轴承</t>
        </is>
      </c>
      <c r="D17679" s="0" t="inlineStr">
        <is>
          <t>首板换</t>
        </is>
      </c>
      <c r="E17679" s="0" t="n">
        <v>1</v>
      </c>
      <c r="F17679" s="0" t="inlineStr">
        <is>
          <t>汽车轴承+减速器+军工</t>
        </is>
      </c>
      <c r="G17679" s="10" t="n">
        <v>0.1005</v>
      </c>
      <c r="H17679" s="0" t="n">
        <v>7.12</v>
      </c>
      <c r="I17679" s="32" t="n">
        <v>0.4256944444444444</v>
      </c>
      <c r="J17679" s="33" t="n">
        <v>108591344</v>
      </c>
      <c r="K17679" s="33" t="n">
        <v>3272436000</v>
      </c>
    </row>
    <row r="17680">
      <c r="A17680" s="35" t="n">
        <v>45293</v>
      </c>
      <c r="B17680" s="9" t="inlineStr">
        <is>
          <t>sh605188</t>
        </is>
      </c>
      <c r="C17680" s="0" t="inlineStr">
        <is>
          <t>国光连锁</t>
        </is>
      </c>
      <c r="D17680" s="0" t="inlineStr">
        <is>
          <t>首板换</t>
        </is>
      </c>
      <c r="E17680" s="0" t="n">
        <v>1</v>
      </c>
      <c r="F17680" s="0" t="inlineStr">
        <is>
          <t>零售+预制菜</t>
        </is>
      </c>
      <c r="G17680" s="10" t="n">
        <v>0.0999</v>
      </c>
      <c r="H17680" s="0" t="n">
        <v>9.359999999999999</v>
      </c>
      <c r="I17680" s="32" t="n">
        <v>0.4144097222222222</v>
      </c>
      <c r="J17680" s="33" t="n">
        <v>106633527</v>
      </c>
      <c r="K17680" s="33" t="n">
        <v>4638628800</v>
      </c>
    </row>
    <row r="17681">
      <c r="A17681" s="35" t="n">
        <v>45293</v>
      </c>
      <c r="B17681" s="9" t="inlineStr">
        <is>
          <t>sh605088</t>
        </is>
      </c>
      <c r="C17681" s="0" t="inlineStr">
        <is>
          <t>冠盛股份</t>
        </is>
      </c>
      <c r="D17681" s="0" t="inlineStr">
        <is>
          <t>首板换</t>
        </is>
      </c>
      <c r="E17681" s="0" t="n">
        <v>1</v>
      </c>
      <c r="F17681" s="0" t="inlineStr">
        <is>
          <t>汽车底盘+华为汽车+无人驾驶+新能源汽车</t>
        </is>
      </c>
      <c r="G17681" s="10" t="n">
        <v>0.1</v>
      </c>
      <c r="H17681" s="0" t="n">
        <v>25.3</v>
      </c>
      <c r="I17681" s="32" t="n">
        <v>0.4321180555555555</v>
      </c>
      <c r="J17681" s="33" t="n">
        <v>180350670</v>
      </c>
      <c r="K17681" s="33" t="n">
        <v>4150582200</v>
      </c>
    </row>
    <row r="17682">
      <c r="A17682" s="35" t="n">
        <v>45293</v>
      </c>
      <c r="B17682" s="9" t="inlineStr">
        <is>
          <t>sh603992</t>
        </is>
      </c>
      <c r="C17682" s="0" t="inlineStr">
        <is>
          <t>松霖科技</t>
        </is>
      </c>
      <c r="D17682" s="0" t="inlineStr">
        <is>
          <t>首板换</t>
        </is>
      </c>
      <c r="E17682" s="0" t="n">
        <v>1</v>
      </c>
      <c r="F17682" s="0" t="inlineStr">
        <is>
          <t>专利+家居用品+AI健康+外销</t>
        </is>
      </c>
      <c r="G17682" s="10" t="n">
        <v>0.0998</v>
      </c>
      <c r="H17682" s="0" t="n">
        <v>19.95</v>
      </c>
      <c r="I17682" s="32" t="n">
        <v>0.5494791666666666</v>
      </c>
      <c r="J17682" s="33" t="n">
        <v>99085041</v>
      </c>
      <c r="K17682" s="33" t="n">
        <v>8000209200</v>
      </c>
    </row>
    <row r="17683">
      <c r="A17683" s="35" t="n">
        <v>45293</v>
      </c>
      <c r="B17683" s="9" t="inlineStr">
        <is>
          <t>sh603586</t>
        </is>
      </c>
      <c r="C17683" s="0" t="inlineStr">
        <is>
          <t>金麒麟</t>
        </is>
      </c>
      <c r="D17683" s="0" t="inlineStr">
        <is>
          <t>首板换</t>
        </is>
      </c>
      <c r="E17683" s="0" t="n">
        <v>1</v>
      </c>
      <c r="F17683" s="0" t="inlineStr">
        <is>
          <t>摩擦材料+汽车刹车+奇瑞汽车+外销</t>
        </is>
      </c>
      <c r="G17683" s="10" t="n">
        <v>0.1</v>
      </c>
      <c r="H17683" s="0" t="n">
        <v>17.6</v>
      </c>
      <c r="I17683" s="32" t="n">
        <v>0.4</v>
      </c>
      <c r="J17683" s="33" t="n">
        <v>101649472</v>
      </c>
      <c r="K17683" s="33" t="n">
        <v>3450528900</v>
      </c>
    </row>
    <row r="17684">
      <c r="A17684" s="35" t="n">
        <v>45293</v>
      </c>
      <c r="B17684" s="9" t="inlineStr">
        <is>
          <t>sh603488</t>
        </is>
      </c>
      <c r="C17684" s="0" t="inlineStr">
        <is>
          <t>展鹏科技</t>
        </is>
      </c>
      <c r="D17684" s="0" t="inlineStr">
        <is>
          <t>首板换</t>
        </is>
      </c>
      <c r="E17684" s="0" t="n">
        <v>1</v>
      </c>
      <c r="F17684" s="0" t="inlineStr">
        <is>
          <t>军工+换电+电梯+拟购买股权</t>
        </is>
      </c>
      <c r="G17684" s="10" t="n">
        <v>0.0999</v>
      </c>
      <c r="H17684" s="0" t="n">
        <v>11.23</v>
      </c>
      <c r="I17684" s="32" t="n">
        <v>0.4239583333333333</v>
      </c>
      <c r="J17684" s="33" t="n">
        <v>120948558</v>
      </c>
      <c r="K17684" s="33" t="n">
        <v>3279052600</v>
      </c>
    </row>
    <row r="17685">
      <c r="A17685" s="35" t="n">
        <v>45293</v>
      </c>
      <c r="B17685" s="9" t="inlineStr">
        <is>
          <t>sh603332</t>
        </is>
      </c>
      <c r="C17685" s="0" t="inlineStr">
        <is>
          <t>苏州龙杰</t>
        </is>
      </c>
      <c r="D17685" s="0" t="inlineStr">
        <is>
          <t>首板换</t>
        </is>
      </c>
      <c r="E17685" s="0" t="n">
        <v>1</v>
      </c>
      <c r="F17685" s="0" t="inlineStr">
        <is>
          <t>龙字辈+涤纶+军工</t>
        </is>
      </c>
      <c r="G17685" s="10" t="n">
        <v>0.1003</v>
      </c>
      <c r="H17685" s="0" t="n">
        <v>12.61</v>
      </c>
      <c r="I17685" s="32" t="n">
        <v>0.4392361111111111</v>
      </c>
      <c r="J17685" s="33" t="n">
        <v>309991980</v>
      </c>
      <c r="K17685" s="33" t="n">
        <v>2728138000</v>
      </c>
    </row>
    <row r="17686">
      <c r="A17686" s="35" t="n">
        <v>45293</v>
      </c>
      <c r="B17686" s="9" t="inlineStr">
        <is>
          <t>sh603261</t>
        </is>
      </c>
      <c r="C17686" s="0" t="inlineStr">
        <is>
          <t>立航科技</t>
        </is>
      </c>
      <c r="D17686" s="0" t="inlineStr">
        <is>
          <t>首板换</t>
        </is>
      </c>
      <c r="E17686" s="0" t="n">
        <v>1</v>
      </c>
      <c r="F17686" s="0" t="inlineStr">
        <is>
          <t>军工+大飞机</t>
        </is>
      </c>
      <c r="G17686" s="10" t="n">
        <v>0.1</v>
      </c>
      <c r="H17686" s="0" t="n">
        <v>37.52</v>
      </c>
      <c r="I17686" s="32" t="n">
        <v>0.4614583333333334</v>
      </c>
      <c r="J17686" s="33" t="n">
        <v>92197788</v>
      </c>
      <c r="K17686" s="33" t="n">
        <v>986673800</v>
      </c>
    </row>
    <row r="17687">
      <c r="A17687" s="35" t="n">
        <v>45293</v>
      </c>
      <c r="B17687" s="9" t="inlineStr">
        <is>
          <t>sh603209</t>
        </is>
      </c>
      <c r="C17687" s="0" t="inlineStr">
        <is>
          <t>兴通股份</t>
        </is>
      </c>
      <c r="D17687" s="0" t="inlineStr">
        <is>
          <t>首板换</t>
        </is>
      </c>
      <c r="E17687" s="0" t="n">
        <v>1</v>
      </c>
      <c r="F17687" s="0" t="inlineStr">
        <is>
          <t>航运</t>
        </is>
      </c>
      <c r="G17687" s="10" t="n">
        <v>0.1001</v>
      </c>
      <c r="H17687" s="0" t="n">
        <v>17.92</v>
      </c>
      <c r="I17687" s="32" t="n">
        <v>0.6048958333333333</v>
      </c>
      <c r="J17687" s="33" t="n">
        <v>295195500</v>
      </c>
      <c r="K17687" s="33" t="n">
        <v>3283392000</v>
      </c>
    </row>
    <row r="17688">
      <c r="A17688" s="35" t="n">
        <v>45293</v>
      </c>
      <c r="B17688" s="9" t="inlineStr">
        <is>
          <t>sh603099</t>
        </is>
      </c>
      <c r="C17688" s="0" t="inlineStr">
        <is>
          <t>长白山</t>
        </is>
      </c>
      <c r="D17688" s="0" t="inlineStr">
        <is>
          <t>首板换</t>
        </is>
      </c>
      <c r="E17688" s="0" t="n">
        <v>1</v>
      </c>
      <c r="F17688" s="0" t="inlineStr">
        <is>
          <t>旅游+国企改革</t>
        </is>
      </c>
      <c r="G17688" s="10" t="n">
        <v>0.1001</v>
      </c>
      <c r="H17688" s="0" t="n">
        <v>16.48</v>
      </c>
      <c r="I17688" s="32" t="n">
        <v>0.5453125</v>
      </c>
      <c r="J17688" s="33" t="n">
        <v>211747320</v>
      </c>
      <c r="K17688" s="33" t="n">
        <v>4394721600</v>
      </c>
    </row>
    <row r="17689">
      <c r="A17689" s="35" t="n">
        <v>45293</v>
      </c>
      <c r="B17689" s="9" t="inlineStr">
        <is>
          <t>sh603011</t>
        </is>
      </c>
      <c r="C17689" s="0" t="inlineStr">
        <is>
          <t>合锻智能</t>
        </is>
      </c>
      <c r="D17689" s="0" t="inlineStr">
        <is>
          <t>首板T</t>
        </is>
      </c>
      <c r="E17689" s="0" t="n">
        <v>1</v>
      </c>
      <c r="F17689" s="0" t="inlineStr">
        <is>
          <t>核聚变+专用设备+光模块</t>
        </is>
      </c>
      <c r="G17689" s="10" t="n">
        <v>0.0997</v>
      </c>
      <c r="H17689" s="0" t="n">
        <v>8.27</v>
      </c>
      <c r="I17689" s="32" t="n">
        <v>0.4109375</v>
      </c>
      <c r="J17689" s="33" t="n">
        <v>403502540</v>
      </c>
      <c r="K17689" s="33" t="n">
        <v>4088807400</v>
      </c>
    </row>
    <row r="17690">
      <c r="A17690" s="35" t="n">
        <v>45293</v>
      </c>
      <c r="B17690" s="9" t="inlineStr">
        <is>
          <t>sh601022</t>
        </is>
      </c>
      <c r="C17690" s="0" t="inlineStr">
        <is>
          <t>宁波远洋</t>
        </is>
      </c>
      <c r="D17690" s="0" t="inlineStr">
        <is>
          <t>首板换</t>
        </is>
      </c>
      <c r="E17690" s="0" t="n">
        <v>1</v>
      </c>
      <c r="F17690" s="0" t="inlineStr">
        <is>
          <t>国企改革+航运+一带一路+次新股</t>
        </is>
      </c>
      <c r="G17690" s="10" t="n">
        <v>0.1001</v>
      </c>
      <c r="H17690" s="0" t="n">
        <v>12.2</v>
      </c>
      <c r="I17690" s="32" t="n">
        <v>0.4244791666666667</v>
      </c>
      <c r="J17690" s="33" t="n">
        <v>491985330</v>
      </c>
      <c r="K17690" s="33" t="n">
        <v>1596532700</v>
      </c>
    </row>
    <row r="17691">
      <c r="A17691" s="35" t="n">
        <v>45293</v>
      </c>
      <c r="B17691" s="9" t="inlineStr">
        <is>
          <t>sh600836</t>
        </is>
      </c>
      <c r="C17691" s="0" t="inlineStr">
        <is>
          <t>上海易连</t>
        </is>
      </c>
      <c r="D17691" s="0" t="inlineStr">
        <is>
          <t>首板换</t>
        </is>
      </c>
      <c r="E17691" s="0" t="n">
        <v>1</v>
      </c>
      <c r="F17691" s="0" t="inlineStr">
        <is>
          <t>房地产+包装印刷+柔性屏</t>
        </is>
      </c>
      <c r="G17691" s="10" t="n">
        <v>0.0992</v>
      </c>
      <c r="H17691" s="0" t="n">
        <v>4.21</v>
      </c>
      <c r="I17691" s="32" t="n">
        <v>0.4246527777777778</v>
      </c>
      <c r="J17691" s="33" t="n">
        <v>199060180</v>
      </c>
      <c r="K17691" s="33" t="n">
        <v>2800673300</v>
      </c>
    </row>
    <row r="17692">
      <c r="A17692" s="35" t="n">
        <v>45293</v>
      </c>
      <c r="B17692" s="9" t="inlineStr">
        <is>
          <t>sh600792</t>
        </is>
      </c>
      <c r="C17692" s="0" t="inlineStr">
        <is>
          <t>云煤能源</t>
        </is>
      </c>
      <c r="D17692" s="0" t="inlineStr">
        <is>
          <t>首板换</t>
        </is>
      </c>
      <c r="E17692" s="0" t="n">
        <v>1</v>
      </c>
      <c r="F17692" s="0" t="inlineStr">
        <is>
          <t>焦炭+煤化工+云南国资</t>
        </is>
      </c>
      <c r="G17692" s="10" t="n">
        <v>0.1009</v>
      </c>
      <c r="H17692" s="0" t="n">
        <v>5.13</v>
      </c>
      <c r="I17692" s="32" t="n">
        <v>0.5479166666666667</v>
      </c>
      <c r="J17692" s="33" t="n">
        <v>448625620</v>
      </c>
      <c r="K17692" s="33" t="n">
        <v>5078308100</v>
      </c>
    </row>
    <row r="17693">
      <c r="A17693" s="35" t="n">
        <v>45293</v>
      </c>
      <c r="B17693" s="9" t="inlineStr">
        <is>
          <t>sh600592</t>
        </is>
      </c>
      <c r="C17693" s="0" t="inlineStr">
        <is>
          <t>龙溪股份</t>
        </is>
      </c>
      <c r="D17693" s="0" t="inlineStr">
        <is>
          <t>首板换</t>
        </is>
      </c>
      <c r="E17693" s="0" t="n">
        <v>1</v>
      </c>
      <c r="F17693" s="0" t="inlineStr">
        <is>
          <t>军工+关节轴承+参股券商+龙字辈</t>
        </is>
      </c>
      <c r="G17693" s="10" t="n">
        <v>0.0999</v>
      </c>
      <c r="H17693" s="0" t="n">
        <v>12.66</v>
      </c>
      <c r="I17693" s="32" t="n">
        <v>0.4008680555555555</v>
      </c>
      <c r="J17693" s="33" t="n">
        <v>199760290</v>
      </c>
      <c r="K17693" s="33" t="n">
        <v>5058348200</v>
      </c>
    </row>
    <row r="17694">
      <c r="A17694" s="35" t="n">
        <v>45293</v>
      </c>
      <c r="B17694" s="9" t="inlineStr">
        <is>
          <t>sh600505</t>
        </is>
      </c>
      <c r="C17694" s="0" t="inlineStr">
        <is>
          <t>西昌电力</t>
        </is>
      </c>
      <c r="D17694" s="0" t="inlineStr">
        <is>
          <t>首板换</t>
        </is>
      </c>
      <c r="E17694" s="0" t="n">
        <v>1</v>
      </c>
      <c r="F17694" s="0" t="inlineStr">
        <is>
          <t>光伏+水力发电+国企改革</t>
        </is>
      </c>
      <c r="G17694" s="10" t="n">
        <v>0.1001</v>
      </c>
      <c r="H17694" s="0" t="n">
        <v>9.34</v>
      </c>
      <c r="I17694" s="32" t="n">
        <v>0.6183796296296297</v>
      </c>
      <c r="J17694" s="33" t="n">
        <v>297808690</v>
      </c>
      <c r="K17694" s="33" t="n">
        <v>3405060500</v>
      </c>
    </row>
    <row r="17695">
      <c r="A17695" s="35" t="n">
        <v>45293</v>
      </c>
      <c r="B17695" s="9" t="inlineStr">
        <is>
          <t>sh600501</t>
        </is>
      </c>
      <c r="C17695" s="0" t="inlineStr">
        <is>
          <t>航天晨光</t>
        </is>
      </c>
      <c r="D17695" s="0" t="inlineStr">
        <is>
          <t>首板换</t>
        </is>
      </c>
      <c r="E17695" s="0" t="n">
        <v>1</v>
      </c>
      <c r="F17695" s="0" t="inlineStr">
        <is>
          <t>航空设备+可控核聚变+氢能源+央企改革</t>
        </is>
      </c>
      <c r="G17695" s="10" t="n">
        <v>0.1001</v>
      </c>
      <c r="H17695" s="0" t="n">
        <v>15.05</v>
      </c>
      <c r="I17695" s="32" t="n">
        <v>0.4654513888888889</v>
      </c>
      <c r="J17695" s="33" t="n">
        <v>292558690</v>
      </c>
      <c r="K17695" s="33" t="n">
        <v>6340318200</v>
      </c>
    </row>
    <row r="17696">
      <c r="A17696" s="35" t="n">
        <v>45293</v>
      </c>
      <c r="B17696" s="9" t="inlineStr">
        <is>
          <t>sh600397</t>
        </is>
      </c>
      <c r="C17696" s="0" t="inlineStr">
        <is>
          <t>安源煤业</t>
        </is>
      </c>
      <c r="D17696" s="0" t="inlineStr">
        <is>
          <t>首板换</t>
        </is>
      </c>
      <c r="E17696" s="0" t="n">
        <v>1</v>
      </c>
      <c r="F17696" s="0" t="inlineStr">
        <is>
          <t>煤炭+江西国资</t>
        </is>
      </c>
      <c r="G17696" s="10" t="n">
        <v>0.099</v>
      </c>
      <c r="H17696" s="0" t="n">
        <v>3.33</v>
      </c>
      <c r="I17696" s="32" t="n">
        <v>0.5527777777777778</v>
      </c>
      <c r="J17696" s="33" t="n">
        <v>209198750</v>
      </c>
      <c r="K17696" s="33" t="n">
        <v>3296566400</v>
      </c>
    </row>
    <row r="17697">
      <c r="A17697" s="35" t="n">
        <v>45293</v>
      </c>
      <c r="B17697" s="9" t="inlineStr">
        <is>
          <t>sh600343</t>
        </is>
      </c>
      <c r="C17697" s="0" t="inlineStr">
        <is>
          <t>航天动力</t>
        </is>
      </c>
      <c r="D17697" s="0" t="inlineStr">
        <is>
          <t>首板换</t>
        </is>
      </c>
      <c r="E17697" s="0" t="n">
        <v>1</v>
      </c>
      <c r="F17697" s="0" t="inlineStr">
        <is>
          <t>中航系+通用设备+水利</t>
        </is>
      </c>
      <c r="G17697" s="10" t="n">
        <v>0.1005</v>
      </c>
      <c r="H17697" s="0" t="n">
        <v>10.73</v>
      </c>
      <c r="I17697" s="32" t="n">
        <v>0.4177083333333333</v>
      </c>
      <c r="J17697" s="33" t="n">
        <v>194613120</v>
      </c>
      <c r="K17697" s="33" t="n">
        <v>6847954100</v>
      </c>
    </row>
    <row r="17698">
      <c r="A17698" s="35" t="n">
        <v>45293</v>
      </c>
      <c r="B17698" s="9" t="inlineStr">
        <is>
          <t>sh600257</t>
        </is>
      </c>
      <c r="C17698" s="0" t="inlineStr">
        <is>
          <t>大湖股份</t>
        </is>
      </c>
      <c r="D17698" s="0" t="inlineStr">
        <is>
          <t>首板换</t>
        </is>
      </c>
      <c r="E17698" s="0" t="n">
        <v>1</v>
      </c>
      <c r="F17698" s="0" t="inlineStr">
        <is>
          <t>淡水养殖+白酒+互联网医疗</t>
        </is>
      </c>
      <c r="G17698" s="10" t="n">
        <v>0.1005</v>
      </c>
      <c r="H17698" s="0" t="n">
        <v>6.79</v>
      </c>
      <c r="I17698" s="32" t="n">
        <v>0.4421875</v>
      </c>
      <c r="J17698" s="33" t="n">
        <v>447816340</v>
      </c>
      <c r="K17698" s="33" t="n">
        <v>3267600500</v>
      </c>
    </row>
    <row r="17699">
      <c r="A17699" s="35" t="n">
        <v>45293</v>
      </c>
      <c r="B17699" s="9" t="inlineStr">
        <is>
          <t>sh600088</t>
        </is>
      </c>
      <c r="C17699" s="0" t="inlineStr">
        <is>
          <t>中视传媒</t>
        </is>
      </c>
      <c r="D17699" s="0" t="inlineStr">
        <is>
          <t>首板换</t>
        </is>
      </c>
      <c r="E17699" s="0" t="n">
        <v>1</v>
      </c>
      <c r="F17699" s="0" t="inlineStr">
        <is>
          <t>中字头+影视传媒+虚拟数字人</t>
        </is>
      </c>
      <c r="G17699" s="10" t="n">
        <v>0.0997</v>
      </c>
      <c r="H17699" s="0" t="n">
        <v>14.12</v>
      </c>
      <c r="I17699" s="32" t="n">
        <v>0.3972222222222222</v>
      </c>
      <c r="J17699" s="33" t="n">
        <v>75508697</v>
      </c>
      <c r="K17699" s="33" t="n">
        <v>5615614400</v>
      </c>
    </row>
    <row r="17700">
      <c r="A17700" s="35" t="n">
        <v>45293</v>
      </c>
      <c r="B17700" s="9" t="inlineStr">
        <is>
          <t>sz300875</t>
        </is>
      </c>
      <c r="C17700" s="0" t="inlineStr">
        <is>
          <t>捷强装备</t>
        </is>
      </c>
      <c r="D17700" s="0" t="inlineStr">
        <is>
          <t>首板换</t>
        </is>
      </c>
      <c r="E17700" s="0" t="n">
        <v>1</v>
      </c>
      <c r="F17700" s="0" t="inlineStr">
        <is>
          <t>核电+军工+机器人</t>
        </is>
      </c>
      <c r="G17700" s="10" t="n">
        <v>0.2001</v>
      </c>
      <c r="H17700" s="0" t="n">
        <v>35.03</v>
      </c>
      <c r="I17700" s="32" t="n">
        <v>0.4208333333333333</v>
      </c>
      <c r="J17700" s="33" t="n">
        <v>391282840</v>
      </c>
      <c r="K17700" s="33" t="n">
        <v>2309852500</v>
      </c>
    </row>
  </sheetData>
  <autoFilter ref="A1:M17700"/>
  <conditionalFormatting sqref="B1:B1048576">
    <cfRule type="beginsWith" priority="7" operator="beginsWith" dxfId="89" text="688">
      <formula>LEFT(B1,LEN("688"))="688"</formula>
    </cfRule>
    <cfRule type="beginsWith" priority="8" operator="beginsWith" dxfId="89" text="8">
      <formula>LEFT(B1,LEN("8"))="8"</formula>
    </cfRule>
  </conditionalFormatting>
  <conditionalFormatting sqref="E1:F1">
    <cfRule type="expression" priority="11" dxfId="39">
      <formula>"COUNTBLANK(T1:Z1)==7"</formula>
    </cfRule>
  </conditionalFormatting>
  <conditionalFormatting sqref="G1:G1048576">
    <cfRule type="cellIs" priority="3" operator="greaterThan" dxfId="93">
      <formula>0.29</formula>
    </cfRule>
    <cfRule type="cellIs" priority="4" operator="greaterThan" dxfId="92">
      <formula>0.19</formula>
    </cfRule>
  </conditionalFormatting>
  <conditionalFormatting sqref="K1:K1048576">
    <cfRule type="cellIs" priority="1" operator="greaterThan" dxfId="91">
      <formula>50000000000</formula>
    </cfRule>
    <cfRule type="cellIs" priority="2" operator="between" dxfId="90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M17" sqref="M17"/>
    </sheetView>
  </sheetViews>
  <sheetFormatPr baseColWidth="8" defaultColWidth="9" defaultRowHeight="14.25"/>
  <cols>
    <col width="14.75" customWidth="1" style="35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3" min="10" max="10"/>
    <col width="9" customWidth="1" style="32" min="11" max="11"/>
    <col width="9" customWidth="1" style="33" min="12" max="12"/>
    <col width="9.625" customWidth="1" style="33" min="13" max="13"/>
    <col width="9.625" customWidth="1" style="2" min="14" max="14"/>
    <col width="11.875" customWidth="1" style="2" min="15" max="15"/>
  </cols>
  <sheetData>
    <row r="1">
      <c r="A1" s="35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3" t="inlineStr">
        <is>
          <t>早盘竞价金额</t>
        </is>
      </c>
      <c r="K1" s="32" t="inlineStr">
        <is>
          <t>最终涨停时间</t>
        </is>
      </c>
      <c r="L1" s="33" t="inlineStr">
        <is>
          <t>总金额</t>
        </is>
      </c>
      <c r="M1" s="33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5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3" t="n">
        <v>35698120</v>
      </c>
      <c r="K2" s="32" t="n">
        <v>0.4201851851851852</v>
      </c>
      <c r="L2" s="33" t="n">
        <v>687027730</v>
      </c>
      <c r="M2" s="33" t="n">
        <v>5118065400</v>
      </c>
    </row>
    <row r="3">
      <c r="A3" s="35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3" t="n">
        <v>27699000</v>
      </c>
      <c r="K3" s="32" t="n">
        <v>0.4128703703703704</v>
      </c>
      <c r="L3" s="33" t="n">
        <v>745128880</v>
      </c>
      <c r="M3" s="33" t="n">
        <v>5749800000</v>
      </c>
    </row>
    <row r="4">
      <c r="A4" s="35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3" t="n">
        <v>129103601</v>
      </c>
      <c r="K4" s="32" t="n">
        <v>0.3961805555555555</v>
      </c>
      <c r="L4" s="33" t="n">
        <v>443557930</v>
      </c>
      <c r="M4" s="33" t="n">
        <v>4741481500</v>
      </c>
    </row>
    <row r="5">
      <c r="A5" s="35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3" t="n">
        <v>52673760</v>
      </c>
      <c r="K5" s="32" t="n">
        <v>0.4239583333333333</v>
      </c>
      <c r="L5" s="33" t="n">
        <v>1709085800</v>
      </c>
      <c r="M5" s="33" t="n">
        <v>4954393300</v>
      </c>
    </row>
    <row r="6">
      <c r="A6" s="35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3" t="n">
        <v>49166040</v>
      </c>
      <c r="K6" s="32" t="n">
        <v>0.4052199074074074</v>
      </c>
      <c r="L6" s="33" t="n">
        <v>973188380</v>
      </c>
      <c r="M6" s="33" t="n">
        <v>4910500100</v>
      </c>
    </row>
    <row r="7">
      <c r="A7" s="35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3" t="n">
        <v>16899960</v>
      </c>
      <c r="K7" s="32" t="n">
        <v>0.5465972222222222</v>
      </c>
      <c r="L7" s="33" t="n">
        <v>689654230</v>
      </c>
      <c r="M7" s="33" t="n">
        <v>4325965400</v>
      </c>
    </row>
    <row r="8">
      <c r="A8" s="35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3" t="n">
        <v>17027016</v>
      </c>
      <c r="K8" s="32" t="n">
        <v>0.4223726851851852</v>
      </c>
      <c r="L8" s="33" t="n">
        <v>573181220</v>
      </c>
      <c r="M8" s="33" t="n">
        <v>9837353300</v>
      </c>
    </row>
    <row r="9">
      <c r="A9" s="35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3" t="n">
        <v>54879785</v>
      </c>
      <c r="K9" s="32" t="n">
        <v>0.3984375</v>
      </c>
      <c r="L9" s="33" t="n">
        <v>474886820</v>
      </c>
      <c r="M9" s="33" t="n">
        <v>2439587600</v>
      </c>
    </row>
    <row r="10">
      <c r="A10" s="35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3" t="n">
        <v>39284400</v>
      </c>
      <c r="K10" s="32" t="n">
        <v>0.4036574074074074</v>
      </c>
      <c r="L10" s="33" t="n">
        <v>636170180</v>
      </c>
      <c r="M10" s="33" t="n">
        <v>2686788000</v>
      </c>
    </row>
    <row r="11">
      <c r="A11" s="35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3" t="n">
        <v>11029532</v>
      </c>
      <c r="K11" s="32" t="n">
        <v>0.3958333333333333</v>
      </c>
      <c r="L11" s="33" t="n">
        <v>62155188</v>
      </c>
      <c r="M11" s="33" t="n">
        <v>8965141400</v>
      </c>
    </row>
    <row r="12">
      <c r="A12" s="35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3" t="n">
        <v>43988940</v>
      </c>
      <c r="K12" s="32" t="n">
        <v>0.6172106481481482</v>
      </c>
      <c r="L12" s="33" t="n">
        <v>2354149600</v>
      </c>
      <c r="M12" s="33" t="n">
        <v>95008363000</v>
      </c>
    </row>
    <row r="13">
      <c r="A13" s="35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3" t="n">
        <v>8795864</v>
      </c>
      <c r="K13" s="32" t="n">
        <v>0.4621180555555556</v>
      </c>
      <c r="L13" s="33" t="n">
        <v>824705940</v>
      </c>
      <c r="M13" s="33" t="n">
        <v>5738304100</v>
      </c>
    </row>
    <row r="14">
      <c r="A14" s="35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3" t="n">
        <v>20684608</v>
      </c>
      <c r="K14" s="32" t="n">
        <v>0.3958333333333333</v>
      </c>
      <c r="L14" s="33" t="n">
        <v>70230720</v>
      </c>
      <c r="M14" s="33" t="n">
        <v>3858008300</v>
      </c>
    </row>
    <row r="15">
      <c r="A15" s="35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3" t="n">
        <v>11030640</v>
      </c>
      <c r="K15" s="32" t="n">
        <v>0.3970486111111111</v>
      </c>
      <c r="L15" s="33" t="n">
        <v>135892420</v>
      </c>
      <c r="M15" s="33" t="n">
        <v>3296800000</v>
      </c>
    </row>
    <row r="16">
      <c r="A16" s="35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3" t="n">
        <v>42972930</v>
      </c>
      <c r="K16" s="32" t="n">
        <v>0.4232407407407408</v>
      </c>
      <c r="L16" s="33" t="n">
        <v>729826430</v>
      </c>
      <c r="M16" s="33" t="n">
        <v>3182711500</v>
      </c>
    </row>
    <row r="17">
      <c r="A17" s="35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3" t="n">
        <v>44915653</v>
      </c>
      <c r="K17" s="32" t="n">
        <v>0.4022916666666667</v>
      </c>
      <c r="L17" s="33" t="n">
        <v>365799880</v>
      </c>
      <c r="M17" s="33" t="n">
        <v>5152793000</v>
      </c>
    </row>
    <row r="18">
      <c r="A18" s="35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3" t="n">
        <v>7382647</v>
      </c>
      <c r="K18" s="32" t="n">
        <v>0.4028125</v>
      </c>
      <c r="L18" s="33" t="n">
        <v>218728000</v>
      </c>
      <c r="M18" s="33" t="n">
        <v>1275150800</v>
      </c>
    </row>
    <row r="19">
      <c r="A19" s="35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3" t="n">
        <v>40982136</v>
      </c>
      <c r="K19" s="32" t="n">
        <v>0.3958333333333333</v>
      </c>
      <c r="L19" s="33" t="n">
        <v>106477488</v>
      </c>
      <c r="M19" s="33" t="n">
        <v>2321676400</v>
      </c>
    </row>
    <row r="20">
      <c r="A20" s="35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3" t="n">
        <v>21625028</v>
      </c>
      <c r="K20" s="32" t="n">
        <v>0.3958333333333333</v>
      </c>
      <c r="L20" s="33" t="n">
        <v>81878007</v>
      </c>
      <c r="M20" s="33" t="n">
        <v>3982523100</v>
      </c>
    </row>
    <row r="21">
      <c r="A21" s="35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3" t="n">
        <v>30322809</v>
      </c>
      <c r="K21" s="32" t="n">
        <v>0.3958333333333333</v>
      </c>
      <c r="L21" s="33" t="n">
        <v>97510716</v>
      </c>
      <c r="M21" s="33" t="n">
        <v>7599212300</v>
      </c>
    </row>
    <row r="22">
      <c r="A22" s="35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3" t="n">
        <v>5834910</v>
      </c>
      <c r="K22" s="32" t="n">
        <v>0.4407175925925926</v>
      </c>
      <c r="L22" s="33" t="n">
        <v>397744900</v>
      </c>
      <c r="M22" s="33" t="n">
        <v>3548922500</v>
      </c>
    </row>
    <row r="23">
      <c r="A23" s="35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3" t="n">
        <v>9947860</v>
      </c>
      <c r="K23" s="32" t="n">
        <v>0.3958333333333333</v>
      </c>
      <c r="L23" s="33" t="n">
        <v>44021930</v>
      </c>
      <c r="M23" s="33" t="n">
        <v>1721561900</v>
      </c>
    </row>
    <row r="24">
      <c r="A24" s="35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3" t="n">
        <v>13907200</v>
      </c>
      <c r="K24" s="32" t="n">
        <v>0.5885300925925926</v>
      </c>
      <c r="L24" s="33" t="n">
        <v>681847300</v>
      </c>
      <c r="M24" s="33" t="n">
        <v>6339393600</v>
      </c>
    </row>
    <row r="25">
      <c r="A25" s="35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3" t="n">
        <v>7144802</v>
      </c>
      <c r="K25" s="32" t="n">
        <v>0.3960069444444445</v>
      </c>
      <c r="L25" s="33" t="n">
        <v>71297572</v>
      </c>
      <c r="M25" s="33" t="n">
        <v>2997989600</v>
      </c>
    </row>
    <row r="26">
      <c r="A26" s="35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3" t="n">
        <v>39734800</v>
      </c>
      <c r="K26" s="32" t="n">
        <v>0.4724189814814815</v>
      </c>
      <c r="L26" s="33" t="n">
        <v>435997940</v>
      </c>
      <c r="M26" s="33" t="n">
        <v>1876954700</v>
      </c>
    </row>
    <row r="27">
      <c r="A27" s="35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3" t="n">
        <v>833760</v>
      </c>
      <c r="K27" s="32" t="n">
        <v>0.3991319444444444</v>
      </c>
      <c r="L27" s="33" t="n">
        <v>116478995</v>
      </c>
      <c r="M27" s="33" t="n">
        <v>6657796100</v>
      </c>
    </row>
    <row r="28">
      <c r="A28" s="35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3" t="n">
        <v>735090</v>
      </c>
      <c r="K28" s="32" t="n">
        <v>0.4069560185185185</v>
      </c>
      <c r="L28" s="33" t="n">
        <v>94024962</v>
      </c>
      <c r="M28" s="33" t="n">
        <v>2945466600</v>
      </c>
    </row>
    <row r="29">
      <c r="A29" s="35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3" t="n">
        <v>43332</v>
      </c>
      <c r="K29" s="32" t="n">
        <v>0.4192939814814815</v>
      </c>
      <c r="L29" s="33" t="n">
        <v>164647500</v>
      </c>
      <c r="M29" s="33" t="n">
        <v>5895967500</v>
      </c>
    </row>
    <row r="30">
      <c r="A30" s="35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3" t="n">
        <v>1317966</v>
      </c>
      <c r="K30" s="32" t="n">
        <v>0.5932523148148148</v>
      </c>
      <c r="L30" s="33" t="n">
        <v>972947590</v>
      </c>
      <c r="M30" s="33" t="n">
        <v>11129213700</v>
      </c>
    </row>
    <row r="31">
      <c r="A31" s="35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3" t="n">
        <v>3618168</v>
      </c>
      <c r="K31" s="32" t="n">
        <v>0.4017708333333334</v>
      </c>
      <c r="L31" s="33" t="n">
        <v>427331220</v>
      </c>
      <c r="M31" s="33" t="n">
        <v>3069872000</v>
      </c>
    </row>
    <row r="32">
      <c r="A32" s="35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3" t="n">
        <v>213324</v>
      </c>
      <c r="K32" s="32" t="n">
        <v>0.4133912037037037</v>
      </c>
      <c r="L32" s="33" t="n">
        <v>295533210</v>
      </c>
      <c r="M32" s="33" t="n">
        <v>4869339800</v>
      </c>
    </row>
    <row r="33">
      <c r="A33" s="35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3" t="n">
        <v>1902800</v>
      </c>
      <c r="K33" s="32" t="n">
        <v>0.6054050925925926</v>
      </c>
      <c r="L33" s="33" t="n">
        <v>212032510</v>
      </c>
      <c r="M33" s="33" t="n">
        <v>2733099900</v>
      </c>
    </row>
    <row r="34">
      <c r="A34" s="35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3" t="n">
        <v>441051</v>
      </c>
      <c r="K34" s="32" t="n">
        <v>0.6102893518518518</v>
      </c>
      <c r="L34" s="33" t="n">
        <v>174197530</v>
      </c>
      <c r="M34" s="33" t="n">
        <v>3876116700</v>
      </c>
    </row>
    <row r="35">
      <c r="A35" s="35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3" t="n">
        <v>8561440</v>
      </c>
      <c r="K35" s="32" t="n">
        <v>0.4073032407407408</v>
      </c>
      <c r="L35" s="33" t="n">
        <v>488306210</v>
      </c>
      <c r="M35" s="33" t="n">
        <v>3020372300</v>
      </c>
    </row>
    <row r="36">
      <c r="A36" s="35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3" t="n">
        <v>909320</v>
      </c>
      <c r="K36" s="32" t="n">
        <v>0.5971296296296297</v>
      </c>
      <c r="L36" s="33" t="n">
        <v>1450250100</v>
      </c>
      <c r="M36" s="33" t="n">
        <v>21338647000</v>
      </c>
    </row>
    <row r="37">
      <c r="A37" s="35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3" t="n">
        <v>82636</v>
      </c>
      <c r="K37" s="32" t="n">
        <v>0.4400231481481481</v>
      </c>
      <c r="L37" s="33" t="n">
        <v>313635890</v>
      </c>
      <c r="M37" s="33" t="n">
        <v>5806841000</v>
      </c>
    </row>
    <row r="38">
      <c r="A38" s="35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3" t="n">
        <v>273728</v>
      </c>
      <c r="K38" s="32" t="n">
        <v>0.4015972222222222</v>
      </c>
      <c r="L38" s="33" t="n">
        <v>171516910</v>
      </c>
      <c r="M38" s="33" t="n">
        <v>2381477800</v>
      </c>
    </row>
    <row r="39">
      <c r="A39" s="35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3" t="n">
        <v>10264320</v>
      </c>
      <c r="K39" s="32" t="n">
        <v>0.4337731481481482</v>
      </c>
      <c r="L39" s="33" t="n">
        <v>3899313400</v>
      </c>
      <c r="M39" s="33" t="n">
        <v>63308222000</v>
      </c>
    </row>
    <row r="40">
      <c r="A40" s="35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3" t="n">
        <v>2235302</v>
      </c>
      <c r="K40" s="32" t="n">
        <v>0.5608449074074074</v>
      </c>
      <c r="L40" s="33" t="n">
        <v>471155750</v>
      </c>
      <c r="M40" s="33" t="n">
        <v>5229829100</v>
      </c>
    </row>
    <row r="41">
      <c r="A41" s="35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3" t="n">
        <v>3648792</v>
      </c>
      <c r="K41" s="32" t="n">
        <v>0.4227199074074074</v>
      </c>
      <c r="L41" s="33" t="n">
        <v>409288460</v>
      </c>
      <c r="M41" s="33" t="n">
        <v>5569851600</v>
      </c>
    </row>
    <row r="42">
      <c r="A42" s="35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3" t="n">
        <v>82848</v>
      </c>
      <c r="K42" s="32" t="n">
        <v>0.541724537037037</v>
      </c>
      <c r="L42" s="33" t="n">
        <v>228621150</v>
      </c>
      <c r="M42" s="33" t="n">
        <v>2111670500</v>
      </c>
    </row>
    <row r="43">
      <c r="A43" s="35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3" t="n">
        <v>2563138</v>
      </c>
      <c r="K43" s="32" t="n">
        <v>0.4720486111111111</v>
      </c>
      <c r="L43" s="33" t="n">
        <v>251392450</v>
      </c>
      <c r="M43" s="33" t="n">
        <v>2493968900</v>
      </c>
    </row>
    <row r="44">
      <c r="A44" s="35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3" t="n">
        <v>794625</v>
      </c>
      <c r="K44" s="32" t="n">
        <v>0.5819328703703703</v>
      </c>
      <c r="L44" s="33" t="n">
        <v>391853780</v>
      </c>
      <c r="M44" s="33" t="n">
        <v>4739831300</v>
      </c>
    </row>
    <row r="45">
      <c r="A45" s="35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3" t="n">
        <v>1821938</v>
      </c>
      <c r="K45" s="32" t="n">
        <v>0.3980902777777778</v>
      </c>
      <c r="L45" s="33" t="n">
        <v>67394649</v>
      </c>
      <c r="M45" s="33" t="n">
        <v>7040183000</v>
      </c>
    </row>
    <row r="46">
      <c r="A46" s="35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3" t="n">
        <v>618838</v>
      </c>
      <c r="K46" s="32" t="n">
        <v>0.4327314814814815</v>
      </c>
      <c r="L46" s="33" t="n">
        <v>128299462</v>
      </c>
      <c r="M46" s="33" t="n">
        <v>2354551200</v>
      </c>
    </row>
    <row r="47">
      <c r="A47" s="35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3" t="n">
        <v>1384355</v>
      </c>
      <c r="K47" s="32" t="n">
        <v>0.4787037037037037</v>
      </c>
      <c r="L47" s="33" t="n">
        <v>690882810</v>
      </c>
      <c r="M47" s="33" t="n">
        <v>8552856600</v>
      </c>
    </row>
    <row r="48">
      <c r="A48" s="35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3" t="n">
        <v>505986</v>
      </c>
      <c r="K48" s="32" t="n">
        <v>0.4575694444444444</v>
      </c>
      <c r="L48" s="33" t="n">
        <v>160996540</v>
      </c>
      <c r="M48" s="33" t="n">
        <v>2905962000</v>
      </c>
    </row>
    <row r="49">
      <c r="A49" s="35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3" t="n">
        <v>698976</v>
      </c>
      <c r="K49" s="32" t="n">
        <v>0.4393287037037037</v>
      </c>
      <c r="L49" s="33" t="n">
        <v>245931630</v>
      </c>
      <c r="M49" s="33" t="n">
        <v>747160180</v>
      </c>
    </row>
    <row r="50">
      <c r="A50" s="35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3" t="n">
        <v>26048</v>
      </c>
      <c r="K50" s="32" t="n">
        <v>0.5663078703703703</v>
      </c>
      <c r="L50" s="33" t="n">
        <v>189875860</v>
      </c>
      <c r="M50" s="33" t="n">
        <v>3516944800</v>
      </c>
    </row>
    <row r="51">
      <c r="A51" s="35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3" t="n">
        <v>3189760</v>
      </c>
      <c r="K51" s="32" t="n">
        <v>0.4581365740740741</v>
      </c>
      <c r="L51" s="33" t="n">
        <v>165399430</v>
      </c>
      <c r="M51" s="33" t="n">
        <v>2108457800</v>
      </c>
    </row>
    <row r="52">
      <c r="A52" s="35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3" t="n">
        <v>7790832</v>
      </c>
      <c r="K52" s="32" t="n">
        <v>0.4624652777777778</v>
      </c>
      <c r="L52" s="33" t="n">
        <v>684332240</v>
      </c>
      <c r="M52" s="33" t="n">
        <v>11577006000</v>
      </c>
    </row>
    <row r="53">
      <c r="A53" s="35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3" t="n">
        <v>3929964</v>
      </c>
      <c r="K53" s="32" t="n">
        <v>0.625</v>
      </c>
      <c r="L53" s="33" t="n">
        <v>762993510</v>
      </c>
      <c r="M53" s="33" t="n">
        <v>336751240000</v>
      </c>
    </row>
    <row r="54">
      <c r="A54" s="35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3" t="n">
        <v>61875</v>
      </c>
      <c r="K54" s="32" t="n">
        <v>0.5713425925925926</v>
      </c>
      <c r="L54" s="33" t="n">
        <v>358831920</v>
      </c>
      <c r="M54" s="33" t="n">
        <v>8353554900</v>
      </c>
    </row>
    <row r="55">
      <c r="A55" s="35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3" t="n">
        <v>708580</v>
      </c>
      <c r="K55" s="32" t="n">
        <v>0.4446064814814815</v>
      </c>
      <c r="L55" s="33" t="n">
        <v>155682830</v>
      </c>
      <c r="M55" s="33" t="n">
        <v>2217880200</v>
      </c>
    </row>
    <row r="56">
      <c r="A56" s="35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3" t="n">
        <v>365190</v>
      </c>
      <c r="K56" s="32" t="n">
        <v>0.5533796296296296</v>
      </c>
      <c r="L56" s="33" t="n">
        <v>617638020</v>
      </c>
      <c r="M56" s="33" t="n">
        <v>9547780100</v>
      </c>
    </row>
    <row r="57">
      <c r="A57" s="35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3" t="n">
        <v>2742675</v>
      </c>
      <c r="K57" s="32" t="n">
        <v>0.4046990740740741</v>
      </c>
      <c r="L57" s="33" t="n">
        <v>325758420</v>
      </c>
      <c r="M57" s="33" t="n">
        <v>6450857800</v>
      </c>
    </row>
    <row r="58">
      <c r="A58" s="35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3" t="n">
        <v>14612532</v>
      </c>
      <c r="K58" s="32" t="n">
        <v>0.4090509259259259</v>
      </c>
      <c r="L58" s="33" t="n">
        <v>906438850</v>
      </c>
      <c r="M58" s="33" t="n">
        <v>3736548500</v>
      </c>
    </row>
    <row r="59">
      <c r="A59" s="35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3" t="n">
        <v>1848946</v>
      </c>
      <c r="K59" s="32" t="n">
        <v>0.4379398148148148</v>
      </c>
      <c r="L59" s="33" t="n">
        <v>595633570</v>
      </c>
      <c r="M59" s="33" t="n">
        <v>2901617700</v>
      </c>
    </row>
    <row r="60">
      <c r="A60" s="35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3" t="n">
        <v>99306</v>
      </c>
      <c r="K60" s="32" t="n">
        <v>0.5680439814814815</v>
      </c>
      <c r="L60" s="33" t="n">
        <v>161543330</v>
      </c>
      <c r="M60" s="33" t="n">
        <v>3196843800</v>
      </c>
    </row>
    <row r="61">
      <c r="A61" s="35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3" t="n">
        <v>9886400</v>
      </c>
      <c r="K61" s="32" t="n">
        <v>0.5792592592592593</v>
      </c>
      <c r="L61" s="33" t="n">
        <v>1077664390</v>
      </c>
      <c r="M61" s="33" t="n">
        <v>5256914800</v>
      </c>
    </row>
    <row r="62">
      <c r="A62" s="35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3" t="n">
        <v>661914</v>
      </c>
      <c r="K62" s="32" t="n">
        <v>0.5807986111111111</v>
      </c>
      <c r="L62" s="33" t="n">
        <v>574698000</v>
      </c>
      <c r="M62" s="33" t="n">
        <v>5470486600</v>
      </c>
    </row>
    <row r="63">
      <c r="A63" s="35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3" t="n">
        <v>565344</v>
      </c>
      <c r="K63" s="32" t="n">
        <v>0.4113078703703704</v>
      </c>
      <c r="L63" s="33" t="n">
        <v>193666010</v>
      </c>
      <c r="M63" s="33" t="n">
        <v>2038376000</v>
      </c>
    </row>
    <row r="64">
      <c r="A64" s="35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3" t="n">
        <v>38461592</v>
      </c>
      <c r="K64" s="32" t="n">
        <v>0.4344907407407407</v>
      </c>
      <c r="L64" s="33" t="n">
        <v>781948610</v>
      </c>
      <c r="M64" s="33" t="n">
        <v>4653266900</v>
      </c>
    </row>
    <row r="65">
      <c r="A65" s="35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3" t="n">
        <v>37077612</v>
      </c>
      <c r="K65" s="32" t="n">
        <v>0.4046296296296296</v>
      </c>
      <c r="L65" s="33" t="n">
        <v>456963610</v>
      </c>
      <c r="M65" s="33" t="n">
        <v>5226842000</v>
      </c>
    </row>
    <row r="66">
      <c r="A66" s="35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3" t="n">
        <v>20850720</v>
      </c>
      <c r="K66" s="32" t="n">
        <v>0.4079398148148148</v>
      </c>
      <c r="L66" s="33" t="n">
        <v>570728660</v>
      </c>
      <c r="M66" s="33" t="n">
        <v>4310437700</v>
      </c>
    </row>
    <row r="67">
      <c r="A67" s="35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3" t="n">
        <v>33557813</v>
      </c>
      <c r="K67" s="32" t="n">
        <v>0.4231944444444444</v>
      </c>
      <c r="L67" s="33" t="n">
        <v>860395160</v>
      </c>
      <c r="M67" s="33" t="n">
        <v>5348087500</v>
      </c>
    </row>
    <row r="68">
      <c r="A68" s="35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3" t="n">
        <v>18372768</v>
      </c>
      <c r="K68" s="32" t="n">
        <v>0.5433912037037038</v>
      </c>
      <c r="L68" s="33" t="n">
        <v>1557518100</v>
      </c>
      <c r="M68" s="33" t="n">
        <v>4464851800</v>
      </c>
    </row>
    <row r="69">
      <c r="A69" s="35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3" t="n">
        <v>10716615</v>
      </c>
      <c r="K69" s="32" t="n">
        <v>0.4242476851851852</v>
      </c>
      <c r="L69" s="33" t="n">
        <v>484465680</v>
      </c>
      <c r="M69" s="33" t="n">
        <v>3183559400</v>
      </c>
    </row>
    <row r="70">
      <c r="A70" s="35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3" t="n">
        <v>18180400</v>
      </c>
      <c r="K70" s="32" t="n">
        <v>0.6131712962962963</v>
      </c>
      <c r="L70" s="33" t="n">
        <v>1354046800</v>
      </c>
      <c r="M70" s="33" t="n">
        <v>4348161800</v>
      </c>
    </row>
    <row r="71">
      <c r="A71" s="35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3" t="n">
        <v>12716132</v>
      </c>
      <c r="K71" s="32" t="n">
        <v>0.4150347222222222</v>
      </c>
      <c r="L71" s="33" t="n">
        <v>677484010</v>
      </c>
      <c r="M71" s="33" t="n">
        <v>3263999500</v>
      </c>
    </row>
    <row r="72">
      <c r="A72" s="35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3" t="n">
        <v>31160745</v>
      </c>
      <c r="K72" s="32" t="n">
        <v>0.5545370370370371</v>
      </c>
      <c r="L72" s="33" t="n">
        <v>686520030</v>
      </c>
      <c r="M72" s="33" t="n">
        <v>2443071700</v>
      </c>
    </row>
    <row r="73">
      <c r="A73" s="35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3" t="n">
        <v>9721141</v>
      </c>
      <c r="K73" s="32" t="n">
        <v>0.4187384259259259</v>
      </c>
      <c r="L73" s="33" t="n">
        <v>602512500</v>
      </c>
      <c r="M73" s="33" t="n">
        <v>4341136800</v>
      </c>
    </row>
    <row r="74">
      <c r="A74" s="35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3" t="n">
        <v>41151000</v>
      </c>
      <c r="K74" s="32" t="n">
        <v>0.4013310185185185</v>
      </c>
      <c r="L74" s="33" t="n">
        <v>447937360</v>
      </c>
      <c r="M74" s="33" t="n">
        <v>1191938760</v>
      </c>
    </row>
    <row r="75">
      <c r="A75" s="35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3" t="n">
        <v>11579724</v>
      </c>
      <c r="K75" s="32" t="n">
        <v>0.3961805555555555</v>
      </c>
      <c r="L75" s="33" t="n">
        <v>113403130</v>
      </c>
      <c r="M75" s="33" t="n">
        <v>8148163700</v>
      </c>
    </row>
    <row r="76">
      <c r="A76" s="35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3" t="n">
        <v>7828609</v>
      </c>
      <c r="K76" s="32" t="n">
        <v>0.478761574074074</v>
      </c>
      <c r="L76" s="33" t="n">
        <v>264357390</v>
      </c>
      <c r="M76" s="33" t="n">
        <v>477022630</v>
      </c>
    </row>
    <row r="77">
      <c r="A77" s="35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3" t="n">
        <v>22232793</v>
      </c>
      <c r="K77" s="32" t="n">
        <v>0.5524768518518518</v>
      </c>
      <c r="L77" s="33" t="n">
        <v>616528630</v>
      </c>
      <c r="M77" s="33" t="n">
        <v>8942678800</v>
      </c>
    </row>
    <row r="78">
      <c r="A78" s="35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3" t="n">
        <v>22700000</v>
      </c>
      <c r="K78" s="32" t="n">
        <v>0.3958333333333333</v>
      </c>
      <c r="L78" s="33" t="n">
        <v>75083656</v>
      </c>
      <c r="M78" s="33" t="n">
        <v>2217484400</v>
      </c>
    </row>
    <row r="79">
      <c r="A79" s="35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3" t="n">
        <v>1638247</v>
      </c>
      <c r="K79" s="32" t="n">
        <v>0.402025462962963</v>
      </c>
      <c r="L79" s="33" t="n">
        <v>106676703</v>
      </c>
      <c r="M79" s="33" t="n">
        <v>2110732600</v>
      </c>
    </row>
    <row r="80">
      <c r="A80" s="35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3" t="n">
        <v>349999</v>
      </c>
      <c r="K80" s="32" t="n">
        <v>0.448425925925926</v>
      </c>
      <c r="L80" s="33" t="n">
        <v>854209360</v>
      </c>
      <c r="M80" s="33" t="n">
        <v>9058833300</v>
      </c>
    </row>
    <row r="81">
      <c r="A81" s="35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3" t="n">
        <v>1397457</v>
      </c>
      <c r="K81" s="32" t="n">
        <v>0.424074074074074</v>
      </c>
      <c r="L81" s="33" t="n">
        <v>1432851100</v>
      </c>
      <c r="M81" s="33" t="n">
        <v>16577526000</v>
      </c>
    </row>
    <row r="82">
      <c r="A82" s="35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3" t="n">
        <v>7517497</v>
      </c>
      <c r="K82" s="32" t="n">
        <v>0.4676967592592592</v>
      </c>
      <c r="L82" s="33" t="n">
        <v>634090400</v>
      </c>
      <c r="M82" s="33" t="n">
        <v>1930691300</v>
      </c>
    </row>
    <row r="83">
      <c r="A83" s="35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3" t="n">
        <v>302994</v>
      </c>
      <c r="K83" s="32" t="n">
        <v>0.4728125</v>
      </c>
      <c r="L83" s="33" t="n">
        <v>250989090</v>
      </c>
      <c r="M83" s="33" t="n">
        <v>2670795600</v>
      </c>
    </row>
    <row r="84">
      <c r="A84" s="35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3" t="n">
        <v>178940</v>
      </c>
      <c r="K84" s="32" t="n">
        <v>0.5600925925925926</v>
      </c>
      <c r="L84" s="33" t="n">
        <v>465364860</v>
      </c>
      <c r="M84" s="33" t="n">
        <v>13611145000</v>
      </c>
    </row>
    <row r="85">
      <c r="A85" s="35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3" t="n">
        <v>7253316</v>
      </c>
      <c r="K85" s="32" t="n">
        <v>0.3958333333333333</v>
      </c>
      <c r="L85" s="33" t="n">
        <v>58644132</v>
      </c>
      <c r="M85" s="33" t="n">
        <v>1706805800</v>
      </c>
    </row>
    <row r="86">
      <c r="A86" s="35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3" t="n">
        <v>12257360</v>
      </c>
      <c r="K86" s="32" t="n">
        <v>0.3960069444444445</v>
      </c>
      <c r="L86" s="33" t="n">
        <v>218076190</v>
      </c>
      <c r="M86" s="33" t="n">
        <v>3621725000</v>
      </c>
    </row>
    <row r="87">
      <c r="A87" s="35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3" t="n">
        <v>2972442</v>
      </c>
      <c r="K87" s="32" t="n">
        <v>0.4512847222222222</v>
      </c>
      <c r="L87" s="33" t="n">
        <v>597253070</v>
      </c>
      <c r="M87" s="33" t="n">
        <v>4301092600</v>
      </c>
    </row>
    <row r="88">
      <c r="A88" s="35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3" t="n">
        <v>64460</v>
      </c>
      <c r="K88" s="32" t="n">
        <v>0.4009837962962963</v>
      </c>
      <c r="L88" s="33" t="n">
        <v>81397358</v>
      </c>
      <c r="M88" s="33" t="n">
        <v>2454418800</v>
      </c>
    </row>
    <row r="89">
      <c r="A89" s="35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3" t="n">
        <v>1052295</v>
      </c>
      <c r="K89" s="32" t="n">
        <v>0.5573148148148148</v>
      </c>
      <c r="L89" s="33" t="n">
        <v>1081455140</v>
      </c>
      <c r="M89" s="33" t="n">
        <v>34477624000</v>
      </c>
    </row>
    <row r="90">
      <c r="A90" s="35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3" t="n">
        <v>28916100</v>
      </c>
      <c r="K90" s="32" t="n">
        <v>0.3958333333333333</v>
      </c>
      <c r="L90" s="33" t="n">
        <v>93205161</v>
      </c>
      <c r="M90" s="33" t="n">
        <v>3275383800</v>
      </c>
    </row>
    <row r="91">
      <c r="A91" s="35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3" t="n">
        <v>1444942</v>
      </c>
      <c r="K91" s="32" t="n">
        <v>0.4549305555555556</v>
      </c>
      <c r="L91" s="33" t="n">
        <v>643374480</v>
      </c>
      <c r="M91" s="33" t="n">
        <v>2892205600</v>
      </c>
    </row>
    <row r="92">
      <c r="A92" s="35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3" t="n">
        <v>1114104</v>
      </c>
      <c r="K92" s="32" t="n">
        <v>0.3983796296296296</v>
      </c>
      <c r="L92" s="33" t="n">
        <v>151748540</v>
      </c>
      <c r="M92" s="33" t="n">
        <v>3504931600</v>
      </c>
    </row>
    <row r="93">
      <c r="A93" s="35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3" t="n">
        <v>23034</v>
      </c>
      <c r="K93" s="32" t="n">
        <v>0.440625</v>
      </c>
      <c r="L93" s="33" t="n">
        <v>69853417</v>
      </c>
      <c r="M93" s="33" t="n">
        <v>2997800000</v>
      </c>
    </row>
    <row r="94">
      <c r="A94" s="35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3" t="n">
        <v>1192500</v>
      </c>
      <c r="K94" s="32" t="n">
        <v>0.5651736111111111</v>
      </c>
      <c r="L94" s="33" t="n">
        <v>2117375700</v>
      </c>
      <c r="M94" s="33" t="n">
        <v>68305449000</v>
      </c>
    </row>
    <row r="95">
      <c r="A95" s="35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3" t="n">
        <v>2562376</v>
      </c>
      <c r="K95" s="32" t="n">
        <v>0.4685300925925926</v>
      </c>
      <c r="L95" s="33" t="n">
        <v>409166090</v>
      </c>
      <c r="M95" s="33" t="n">
        <v>5628224200</v>
      </c>
    </row>
    <row r="96">
      <c r="A96" s="35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3" t="n">
        <v>217683</v>
      </c>
      <c r="K96" s="32" t="n">
        <v>0.4072337962962963</v>
      </c>
      <c r="L96" s="33" t="n">
        <v>144983720</v>
      </c>
      <c r="M96" s="33" t="n">
        <v>4686285000</v>
      </c>
    </row>
    <row r="97">
      <c r="A97" s="35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3" t="n">
        <v>3394368</v>
      </c>
      <c r="K97" s="32" t="n">
        <v>0.4025462962962963</v>
      </c>
      <c r="L97" s="33" t="n">
        <v>288691170</v>
      </c>
      <c r="M97" s="33" t="n">
        <v>3113246100</v>
      </c>
    </row>
    <row r="98">
      <c r="A98" s="35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3" t="n">
        <v>344913</v>
      </c>
      <c r="K98" s="32" t="n">
        <v>0.4442939814814815</v>
      </c>
      <c r="L98" s="33" t="n">
        <v>270873560</v>
      </c>
      <c r="M98" s="33" t="n">
        <v>1520911200</v>
      </c>
    </row>
    <row r="99">
      <c r="A99" s="35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3" t="n">
        <v>1263432</v>
      </c>
      <c r="K99" s="32" t="n">
        <v>0.5470486111111111</v>
      </c>
      <c r="L99" s="33" t="n">
        <v>426420840</v>
      </c>
      <c r="M99" s="33" t="n">
        <v>3420899400</v>
      </c>
    </row>
    <row r="100">
      <c r="A100" s="35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3" t="n">
        <v>16779</v>
      </c>
      <c r="K100" s="32" t="n">
        <v>0.4648842592592592</v>
      </c>
      <c r="L100" s="33" t="n">
        <v>87794427</v>
      </c>
      <c r="M100" s="33" t="n">
        <v>898340460</v>
      </c>
    </row>
    <row r="101">
      <c r="A101" s="35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3" t="n">
        <v>3637638</v>
      </c>
      <c r="K101" s="32" t="n">
        <v>0.6044444444444445</v>
      </c>
      <c r="L101" s="33" t="n">
        <v>203752840</v>
      </c>
      <c r="M101" s="33" t="n">
        <v>1565112700</v>
      </c>
    </row>
    <row r="102">
      <c r="A102" s="35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3" t="n">
        <v>34710</v>
      </c>
      <c r="K102" s="32" t="n">
        <v>0.5968634259259259</v>
      </c>
      <c r="L102" s="33" t="n">
        <v>86522617</v>
      </c>
      <c r="M102" s="33" t="n">
        <v>2640763200</v>
      </c>
    </row>
    <row r="103">
      <c r="A103" s="35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3" t="n">
        <v>310288</v>
      </c>
      <c r="K103" s="32" t="n">
        <v>0.4511111111111111</v>
      </c>
      <c r="L103" s="33" t="n">
        <v>149994870</v>
      </c>
      <c r="M103" s="33" t="n">
        <v>4114263100</v>
      </c>
    </row>
    <row r="104">
      <c r="A104" s="35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3" t="n">
        <v>190834</v>
      </c>
      <c r="K104" s="32" t="n">
        <v>0.5783101851851852</v>
      </c>
      <c r="L104" s="33" t="n">
        <v>686211320</v>
      </c>
      <c r="M104" s="33" t="n">
        <v>45709323000</v>
      </c>
    </row>
    <row r="105">
      <c r="A105" s="35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3" t="n">
        <v>167986</v>
      </c>
      <c r="K105" s="32" t="n">
        <v>0.5595717592592593</v>
      </c>
      <c r="L105" s="33" t="n">
        <v>221258180</v>
      </c>
      <c r="M105" s="33" t="n">
        <v>3529285700</v>
      </c>
    </row>
    <row r="106">
      <c r="A106" s="35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3" t="n">
        <v>206910</v>
      </c>
      <c r="K106" s="32" t="n">
        <v>0.4416898148148148</v>
      </c>
      <c r="L106" s="33" t="n">
        <v>49397082</v>
      </c>
      <c r="M106" s="33" t="n">
        <v>2724134800</v>
      </c>
    </row>
    <row r="107">
      <c r="A107" s="35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3" t="n">
        <v>754320</v>
      </c>
      <c r="K107" s="32" t="n">
        <v>0.4242476851851852</v>
      </c>
      <c r="L107" s="33" t="n">
        <v>232329040</v>
      </c>
      <c r="M107" s="33" t="n">
        <v>5762874100</v>
      </c>
    </row>
    <row r="108">
      <c r="A108" s="35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3" t="n">
        <v>44745</v>
      </c>
      <c r="K108" s="32" t="n">
        <v>0.6036574074074074</v>
      </c>
      <c r="L108" s="33" t="n">
        <v>102956138</v>
      </c>
      <c r="M108" s="33" t="n">
        <v>3225728200</v>
      </c>
    </row>
    <row r="109">
      <c r="A109" s="35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3" t="n">
        <v>190323</v>
      </c>
      <c r="K109" s="32" t="n">
        <v>0.4046296296296296</v>
      </c>
      <c r="L109" s="33" t="n">
        <v>99125999</v>
      </c>
      <c r="M109" s="33" t="n">
        <v>6907977100</v>
      </c>
    </row>
    <row r="110">
      <c r="A110" s="35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3" t="n">
        <v>512958</v>
      </c>
      <c r="K110" s="32" t="n">
        <v>0.5470486111111111</v>
      </c>
      <c r="L110" s="33" t="n">
        <v>251603960</v>
      </c>
      <c r="M110" s="33" t="n">
        <v>1159281200</v>
      </c>
    </row>
    <row r="111">
      <c r="A111" s="35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3" t="n">
        <v>173100</v>
      </c>
      <c r="K111" s="32" t="n">
        <v>0.4721759259259259</v>
      </c>
      <c r="L111" s="33" t="n">
        <v>267276940</v>
      </c>
      <c r="M111" s="33" t="n">
        <v>4361577900</v>
      </c>
    </row>
    <row r="112">
      <c r="A112" s="35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3" t="n">
        <v>8509869</v>
      </c>
      <c r="K112" s="32" t="n">
        <v>0.4791666666666667</v>
      </c>
      <c r="L112" s="33" t="n">
        <v>6888607300</v>
      </c>
      <c r="M112" s="33" t="n">
        <v>172400300000</v>
      </c>
    </row>
    <row r="113">
      <c r="A113" s="35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3" t="n">
        <v>2112934</v>
      </c>
      <c r="K113" s="32" t="n">
        <v>0.4399305555555555</v>
      </c>
      <c r="L113" s="33" t="n">
        <v>1223835840</v>
      </c>
      <c r="M113" s="33" t="n">
        <v>27530734000</v>
      </c>
    </row>
    <row r="114">
      <c r="A114" s="35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3" t="n">
        <v>744158</v>
      </c>
      <c r="K114" s="32" t="n">
        <v>0.6079976851851852</v>
      </c>
      <c r="L114" s="33" t="n">
        <v>1561686900</v>
      </c>
      <c r="M114" s="33" t="n">
        <v>31658642000</v>
      </c>
    </row>
    <row r="115">
      <c r="A115" s="35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3" t="n">
        <v>19457739</v>
      </c>
      <c r="K115" s="32" t="n">
        <v>0.4661226851851852</v>
      </c>
      <c r="L115" s="33" t="n">
        <v>1530518500</v>
      </c>
      <c r="M115" s="33" t="n">
        <v>15054161000</v>
      </c>
    </row>
    <row r="116">
      <c r="A116" s="35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3" t="n">
        <v>221841</v>
      </c>
      <c r="K116" s="32" t="n">
        <v>0.4131828703703704</v>
      </c>
      <c r="L116" s="33" t="n">
        <v>265562770</v>
      </c>
      <c r="M116" s="33" t="n">
        <v>6127499800</v>
      </c>
    </row>
    <row r="117">
      <c r="A117" s="35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3" t="n">
        <v>17986</v>
      </c>
      <c r="K117" s="32" t="n">
        <v>0.4328935185185185</v>
      </c>
      <c r="L117" s="33" t="n">
        <v>53876102</v>
      </c>
      <c r="M117" s="33" t="n">
        <v>1843069000</v>
      </c>
    </row>
    <row r="118">
      <c r="A118" s="35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3" t="n">
        <v>184672</v>
      </c>
      <c r="K118" s="32" t="n">
        <v>0.5523032407407408</v>
      </c>
      <c r="L118" s="33" t="n">
        <v>114328827</v>
      </c>
      <c r="M118" s="33" t="n">
        <v>2563371400</v>
      </c>
    </row>
    <row r="119">
      <c r="A119" s="35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3" t="n">
        <v>346750</v>
      </c>
      <c r="K119" s="32" t="n">
        <v>0.4498958333333333</v>
      </c>
      <c r="L119" s="33" t="n">
        <v>357498060</v>
      </c>
      <c r="M119" s="33" t="n">
        <v>1921175400</v>
      </c>
    </row>
    <row r="120">
      <c r="A120" s="35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3" t="n">
        <v>465264</v>
      </c>
      <c r="K120" s="32" t="n">
        <v>0.4235416666666666</v>
      </c>
      <c r="L120" s="33" t="n">
        <v>392687070</v>
      </c>
      <c r="M120" s="33" t="n">
        <v>1921125000</v>
      </c>
    </row>
    <row r="121">
      <c r="A121" s="35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3" t="n">
        <v>888100</v>
      </c>
      <c r="K121" s="32" t="n">
        <v>0.4729861111111111</v>
      </c>
      <c r="L121" s="33" t="n">
        <v>855232460</v>
      </c>
      <c r="M121" s="33" t="n">
        <v>24439610000</v>
      </c>
    </row>
    <row r="122">
      <c r="A122" s="35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3" t="n">
        <v>11691250</v>
      </c>
      <c r="K122" s="32" t="n">
        <v>0.4764930555555555</v>
      </c>
      <c r="L122" s="33" t="n">
        <v>1663519100</v>
      </c>
      <c r="M122" s="33" t="n">
        <v>6224182600</v>
      </c>
    </row>
    <row r="123">
      <c r="A123" s="35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3" t="n">
        <v>286074</v>
      </c>
      <c r="K123" s="32" t="n">
        <v>0.4016782407407408</v>
      </c>
      <c r="L123" s="33" t="n">
        <v>155525840</v>
      </c>
      <c r="M123" s="33" t="n">
        <v>2978011200</v>
      </c>
    </row>
    <row r="124">
      <c r="A124" s="35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3" t="n">
        <v>59424554</v>
      </c>
      <c r="K124" s="32" t="n">
        <v>0.4567476851851852</v>
      </c>
      <c r="L124" s="33" t="n">
        <v>870094950</v>
      </c>
      <c r="M124" s="33" t="n">
        <v>1317472120</v>
      </c>
    </row>
    <row r="125">
      <c r="A125" s="35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3" t="n">
        <v>32226802</v>
      </c>
      <c r="K125" s="32" t="n">
        <v>0.4369328703703704</v>
      </c>
      <c r="L125" s="33" t="n">
        <v>602503340</v>
      </c>
      <c r="M125" s="33" t="n">
        <v>4230722800</v>
      </c>
    </row>
    <row r="126">
      <c r="A126" s="35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3" t="n">
        <v>20409534</v>
      </c>
      <c r="K126" s="32" t="n">
        <v>0.5529166666666666</v>
      </c>
      <c r="L126" s="33" t="n">
        <v>965339950</v>
      </c>
      <c r="M126" s="33" t="n">
        <v>4750430000</v>
      </c>
    </row>
    <row r="127">
      <c r="A127" s="35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3" t="n">
        <v>7121413</v>
      </c>
      <c r="K127" s="32" t="n">
        <v>0.3974652777777778</v>
      </c>
      <c r="L127" s="33" t="n">
        <v>234359950</v>
      </c>
      <c r="M127" s="33" t="n">
        <v>3920058500</v>
      </c>
    </row>
    <row r="128">
      <c r="A128" s="35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3" t="n">
        <v>33227343</v>
      </c>
      <c r="K128" s="32" t="n">
        <v>0.4027430555555556</v>
      </c>
      <c r="L128" s="33" t="n">
        <v>661231980</v>
      </c>
      <c r="M128" s="33" t="n">
        <v>4862629200</v>
      </c>
    </row>
    <row r="129">
      <c r="A129" s="35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3" t="n">
        <v>63883005</v>
      </c>
      <c r="K129" s="32" t="n">
        <v>0.6062731481481481</v>
      </c>
      <c r="L129" s="33" t="n">
        <v>1794035200</v>
      </c>
      <c r="M129" s="33" t="n">
        <v>4808179700</v>
      </c>
    </row>
    <row r="130">
      <c r="A130" s="35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3" t="n">
        <v>28827372</v>
      </c>
      <c r="K130" s="32" t="n">
        <v>0.3960069444444445</v>
      </c>
      <c r="L130" s="33" t="n">
        <v>96837299</v>
      </c>
      <c r="M130" s="33" t="n">
        <v>786825000</v>
      </c>
    </row>
    <row r="131">
      <c r="A131" s="35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3" t="n">
        <v>14724913</v>
      </c>
      <c r="K131" s="32" t="n">
        <v>0.4691898148148148</v>
      </c>
      <c r="L131" s="33" t="n">
        <v>729457390</v>
      </c>
      <c r="M131" s="33" t="n">
        <v>4205401100</v>
      </c>
    </row>
    <row r="132">
      <c r="A132" s="35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3" t="n">
        <v>11909248</v>
      </c>
      <c r="K132" s="32" t="n">
        <v>0.4074305555555556</v>
      </c>
      <c r="L132" s="33" t="n">
        <v>406769310</v>
      </c>
      <c r="M132" s="33" t="n">
        <v>3758202600</v>
      </c>
    </row>
    <row r="133">
      <c r="A133" s="35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3" t="n">
        <v>4946773</v>
      </c>
      <c r="K133" s="32" t="n">
        <v>0.4516087962962963</v>
      </c>
      <c r="L133" s="33" t="n">
        <v>862978670</v>
      </c>
      <c r="M133" s="33" t="n">
        <v>10233500000</v>
      </c>
    </row>
    <row r="134">
      <c r="A134" s="35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3" t="n">
        <v>2178486</v>
      </c>
      <c r="K134" s="32" t="n">
        <v>0.4162847222222222</v>
      </c>
      <c r="L134" s="33" t="n">
        <v>814681960</v>
      </c>
      <c r="M134" s="33" t="n">
        <v>2934203500</v>
      </c>
    </row>
    <row r="135">
      <c r="A135" s="35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3" t="n">
        <v>292294</v>
      </c>
      <c r="K135" s="32" t="n">
        <v>0.4003125</v>
      </c>
      <c r="L135" s="33" t="n">
        <v>81817823</v>
      </c>
      <c r="M135" s="33" t="n">
        <v>3267085100</v>
      </c>
    </row>
    <row r="136">
      <c r="A136" s="35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3" t="n">
        <v>2652594</v>
      </c>
      <c r="K136" s="32" t="n">
        <v>0.5760995370370371</v>
      </c>
      <c r="L136" s="33" t="n">
        <v>469398020</v>
      </c>
      <c r="M136" s="33" t="n">
        <v>4370725200</v>
      </c>
    </row>
    <row r="137">
      <c r="A137" s="35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3" t="n">
        <v>1328124</v>
      </c>
      <c r="K137" s="32" t="n">
        <v>0.4237731481481481</v>
      </c>
      <c r="L137" s="33" t="n">
        <v>271726000</v>
      </c>
      <c r="M137" s="33" t="n">
        <v>4019370100</v>
      </c>
    </row>
    <row r="138">
      <c r="A138" s="35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3" t="n">
        <v>112433</v>
      </c>
      <c r="K138" s="32" t="n">
        <v>0.4609606481481481</v>
      </c>
      <c r="L138" s="33" t="n">
        <v>134966370</v>
      </c>
      <c r="M138" s="33" t="n">
        <v>732373940</v>
      </c>
    </row>
    <row r="139">
      <c r="A139" s="35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3" t="n">
        <v>1388600</v>
      </c>
      <c r="K139" s="32" t="n">
        <v>0.3967013888888889</v>
      </c>
      <c r="L139" s="33" t="n">
        <v>130253995</v>
      </c>
      <c r="M139" s="33" t="n">
        <v>2015959400</v>
      </c>
    </row>
    <row r="140">
      <c r="A140" s="35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3" t="n">
        <v>156354</v>
      </c>
      <c r="K140" s="32" t="n">
        <v>0.4133333333333333</v>
      </c>
      <c r="L140" s="33" t="n">
        <v>172548070</v>
      </c>
      <c r="M140" s="33" t="n">
        <v>935508840</v>
      </c>
    </row>
    <row r="141">
      <c r="A141" s="35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3" t="n">
        <v>1820730</v>
      </c>
      <c r="K141" s="32" t="n">
        <v>0.4076041666666667</v>
      </c>
      <c r="L141" s="33" t="n">
        <v>383416700</v>
      </c>
      <c r="M141" s="33" t="n">
        <v>2221511400</v>
      </c>
    </row>
    <row r="142">
      <c r="A142" s="35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3" t="n">
        <v>7848727</v>
      </c>
      <c r="K142" s="32" t="n">
        <v>0.4197800925925926</v>
      </c>
      <c r="L142" s="33" t="n">
        <v>1000884890</v>
      </c>
      <c r="M142" s="33" t="n">
        <v>4725966900</v>
      </c>
    </row>
    <row r="143">
      <c r="A143" s="35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3" t="n">
        <v>7024950</v>
      </c>
      <c r="K143" s="32" t="n">
        <v>0.595625</v>
      </c>
      <c r="L143" s="33" t="n">
        <v>1518590400</v>
      </c>
      <c r="M143" s="33" t="n">
        <v>8525630900</v>
      </c>
    </row>
    <row r="144">
      <c r="A144" s="35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3" t="n">
        <v>6685482</v>
      </c>
      <c r="K144" s="32" t="n">
        <v>0.3960069444444445</v>
      </c>
      <c r="L144" s="33" t="n">
        <v>62747924</v>
      </c>
      <c r="M144" s="33" t="n">
        <v>3445408300</v>
      </c>
    </row>
    <row r="145">
      <c r="A145" s="35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3" t="n">
        <v>5126524</v>
      </c>
      <c r="K145" s="32" t="n">
        <v>0.4242939814814815</v>
      </c>
      <c r="L145" s="33" t="n">
        <v>553416160</v>
      </c>
      <c r="M145" s="33" t="n">
        <v>5316278600</v>
      </c>
    </row>
    <row r="146">
      <c r="A146" s="35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3" t="n">
        <v>8180</v>
      </c>
      <c r="K146" s="32" t="n">
        <v>0.4587037037037037</v>
      </c>
      <c r="L146" s="33" t="n">
        <v>101634505</v>
      </c>
      <c r="M146" s="33" t="n">
        <v>1338300000</v>
      </c>
    </row>
    <row r="147">
      <c r="A147" s="35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3" t="n">
        <v>3210719</v>
      </c>
      <c r="K147" s="32" t="n">
        <v>0.4574421296296297</v>
      </c>
      <c r="L147" s="33" t="n">
        <v>372734480</v>
      </c>
      <c r="M147" s="33" t="n">
        <v>3945541600</v>
      </c>
    </row>
    <row r="148">
      <c r="A148" s="35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3" t="n">
        <v>7937330</v>
      </c>
      <c r="K148" s="32" t="n">
        <v>0.4770601851851852</v>
      </c>
      <c r="L148" s="33" t="n">
        <v>459658370</v>
      </c>
      <c r="M148" s="33" t="n">
        <v>1083676470</v>
      </c>
    </row>
    <row r="149">
      <c r="A149" s="35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3" t="n">
        <v>46950</v>
      </c>
      <c r="K149" s="32" t="n">
        <v>0.5825</v>
      </c>
      <c r="L149" s="33" t="n">
        <v>165998460</v>
      </c>
      <c r="M149" s="33" t="n">
        <v>7408993400</v>
      </c>
    </row>
    <row r="150">
      <c r="A150" s="35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3" t="n">
        <v>9132255</v>
      </c>
      <c r="K150" s="32" t="n">
        <v>0.5474537037037037</v>
      </c>
      <c r="L150" s="33" t="n">
        <v>951723550</v>
      </c>
      <c r="M150" s="33" t="n">
        <v>4502096100</v>
      </c>
    </row>
    <row r="151">
      <c r="A151" s="35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3" t="n">
        <v>444522</v>
      </c>
      <c r="K151" s="32" t="n">
        <v>0.4416203703703704</v>
      </c>
      <c r="L151" s="33" t="n">
        <v>460044880</v>
      </c>
      <c r="M151" s="33" t="n">
        <v>8129338300</v>
      </c>
    </row>
    <row r="152">
      <c r="A152" s="35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3" t="n">
        <v>748022</v>
      </c>
      <c r="K152" s="32" t="n">
        <v>0.4702314814814815</v>
      </c>
      <c r="L152" s="33" t="n">
        <v>210075980</v>
      </c>
      <c r="M152" s="33" t="n">
        <v>894260000</v>
      </c>
    </row>
    <row r="153">
      <c r="A153" s="35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3" t="n">
        <v>768798</v>
      </c>
      <c r="K153" s="32" t="n">
        <v>0.5733333333333334</v>
      </c>
      <c r="L153" s="33" t="n">
        <v>161517840</v>
      </c>
      <c r="M153" s="33" t="n">
        <v>367047570</v>
      </c>
    </row>
    <row r="154">
      <c r="A154" s="35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3" t="n">
        <v>719964</v>
      </c>
      <c r="K154" s="32" t="n">
        <v>0.625</v>
      </c>
      <c r="L154" s="33" t="n">
        <v>135862760</v>
      </c>
      <c r="M154" s="33" t="n">
        <v>1322507810</v>
      </c>
    </row>
    <row r="155">
      <c r="A155" s="35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3" t="n">
        <v>77554390</v>
      </c>
      <c r="K155" s="32" t="n">
        <v>0.6118634259259259</v>
      </c>
      <c r="L155" s="33" t="n">
        <v>2522575100</v>
      </c>
      <c r="M155" s="33" t="n">
        <v>11589631600</v>
      </c>
    </row>
    <row r="156">
      <c r="A156" s="35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3" t="n">
        <v>118434650</v>
      </c>
      <c r="K156" s="32" t="n">
        <v>0.4</v>
      </c>
      <c r="L156" s="33" t="n">
        <v>483066180</v>
      </c>
      <c r="M156" s="33" t="n">
        <v>1197528160</v>
      </c>
    </row>
    <row r="157">
      <c r="A157" s="35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3" t="n">
        <v>46565064</v>
      </c>
      <c r="K157" s="32" t="n">
        <v>0.440613425925926</v>
      </c>
      <c r="L157" s="33" t="n">
        <v>737707780</v>
      </c>
      <c r="M157" s="33" t="n">
        <v>3846471800</v>
      </c>
    </row>
    <row r="158">
      <c r="A158" s="35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3" t="n">
        <v>68419400</v>
      </c>
      <c r="K158" s="32" t="n">
        <v>0.3979166666666666</v>
      </c>
      <c r="L158" s="33" t="n">
        <v>391980300</v>
      </c>
      <c r="M158" s="33" t="n">
        <v>3408000000</v>
      </c>
    </row>
    <row r="159">
      <c r="A159" s="35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3" t="n">
        <v>20204470</v>
      </c>
      <c r="K159" s="32" t="n">
        <v>0.4374884259259259</v>
      </c>
      <c r="L159" s="33" t="n">
        <v>692982020</v>
      </c>
      <c r="M159" s="33" t="n">
        <v>4317826000</v>
      </c>
    </row>
    <row r="160">
      <c r="A160" s="35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3" t="n">
        <v>16986040</v>
      </c>
      <c r="K160" s="32" t="n">
        <v>0.4017361111111111</v>
      </c>
      <c r="L160" s="33" t="n">
        <v>611895150</v>
      </c>
      <c r="M160" s="33" t="n">
        <v>4369538700</v>
      </c>
    </row>
    <row r="161">
      <c r="A161" s="35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3" t="n">
        <v>21447000</v>
      </c>
      <c r="K161" s="32" t="n">
        <v>0.5752662037037037</v>
      </c>
      <c r="L161" s="33" t="n">
        <v>755582180</v>
      </c>
      <c r="M161" s="33" t="n">
        <v>4420084300</v>
      </c>
    </row>
    <row r="162">
      <c r="A162" s="35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3" t="n">
        <v>23855151</v>
      </c>
      <c r="K162" s="32" t="n">
        <v>0.5901967592592593</v>
      </c>
      <c r="L162" s="33" t="n">
        <v>1232746280</v>
      </c>
      <c r="M162" s="33" t="n">
        <v>4215144100</v>
      </c>
    </row>
    <row r="163">
      <c r="A163" s="35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3" t="n">
        <v>1866566</v>
      </c>
      <c r="K163" s="32" t="n">
        <v>0.4103125</v>
      </c>
      <c r="L163" s="33" t="n">
        <v>153813950</v>
      </c>
      <c r="M163" s="33" t="n">
        <v>2692179700</v>
      </c>
    </row>
    <row r="164">
      <c r="A164" s="35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3" t="n">
        <v>5242615</v>
      </c>
      <c r="K164" s="32" t="n">
        <v>0.3980902777777778</v>
      </c>
      <c r="L164" s="33" t="n">
        <v>171191130</v>
      </c>
      <c r="M164" s="33" t="n">
        <v>1570554800</v>
      </c>
    </row>
    <row r="165">
      <c r="A165" s="35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3" t="n">
        <v>6472823</v>
      </c>
      <c r="K165" s="32" t="n">
        <v>0.6129050925925926</v>
      </c>
      <c r="L165" s="33" t="n">
        <v>1034219990</v>
      </c>
      <c r="M165" s="33" t="n">
        <v>1605150700</v>
      </c>
    </row>
    <row r="166">
      <c r="A166" s="35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3" t="n">
        <v>25802604</v>
      </c>
      <c r="K166" s="32" t="n">
        <v>0.4045138888888889</v>
      </c>
      <c r="L166" s="33" t="n">
        <v>340618360</v>
      </c>
      <c r="M166" s="33" t="n">
        <v>2591583700</v>
      </c>
    </row>
    <row r="167">
      <c r="A167" s="35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3" t="n">
        <v>34395090</v>
      </c>
      <c r="K167" s="32" t="n">
        <v>0.5875925925925926</v>
      </c>
      <c r="L167" s="33" t="n">
        <v>1481696700</v>
      </c>
      <c r="M167" s="33" t="n">
        <v>13916376000</v>
      </c>
    </row>
    <row r="168">
      <c r="A168" s="35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3" t="n">
        <v>19371798</v>
      </c>
      <c r="K168" s="32" t="n">
        <v>0.4097916666666667</v>
      </c>
      <c r="L168" s="33" t="n">
        <v>167841560</v>
      </c>
      <c r="M168" s="33" t="n">
        <v>715405500</v>
      </c>
    </row>
    <row r="169">
      <c r="A169" s="35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3" t="n">
        <v>9664188</v>
      </c>
      <c r="K169" s="32" t="n">
        <v>0.3958333333333333</v>
      </c>
      <c r="L169" s="33" t="n">
        <v>40801787</v>
      </c>
      <c r="M169" s="33" t="n">
        <v>4200279200</v>
      </c>
    </row>
    <row r="170">
      <c r="A170" s="35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3" t="n">
        <v>16110660</v>
      </c>
      <c r="K170" s="32" t="n">
        <v>0.4583217592592593</v>
      </c>
      <c r="L170" s="33" t="n">
        <v>689708480</v>
      </c>
      <c r="M170" s="33" t="n">
        <v>3244570900</v>
      </c>
    </row>
    <row r="171">
      <c r="A171" s="35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3" t="n">
        <v>1399950</v>
      </c>
      <c r="K171" s="32" t="n">
        <v>0.4188310185185185</v>
      </c>
      <c r="L171" s="33" t="n">
        <v>765297210</v>
      </c>
      <c r="M171" s="33" t="n">
        <v>4013523900</v>
      </c>
    </row>
    <row r="172">
      <c r="A172" s="35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3" t="n">
        <v>1447600</v>
      </c>
      <c r="K172" s="32" t="n">
        <v>0.4571064814814815</v>
      </c>
      <c r="L172" s="33" t="n">
        <v>512644360</v>
      </c>
      <c r="M172" s="33" t="n">
        <v>4989072100</v>
      </c>
    </row>
    <row r="173">
      <c r="A173" s="35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3" t="n">
        <v>1000013</v>
      </c>
      <c r="K173" s="32" t="n">
        <v>0.5686689814814815</v>
      </c>
      <c r="L173" s="33" t="n">
        <v>353002060</v>
      </c>
      <c r="M173" s="33" t="n">
        <v>2985513100</v>
      </c>
    </row>
    <row r="174">
      <c r="A174" s="35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3" t="n">
        <v>5813360</v>
      </c>
      <c r="K174" s="32" t="n">
        <v>0.5493981481481481</v>
      </c>
      <c r="L174" s="33" t="n">
        <v>1433847800</v>
      </c>
      <c r="M174" s="33" t="n">
        <v>20787678000</v>
      </c>
    </row>
    <row r="175">
      <c r="A175" s="35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3" t="n">
        <v>2631970</v>
      </c>
      <c r="K175" s="32" t="n">
        <v>0.5976851851851852</v>
      </c>
      <c r="L175" s="33" t="n">
        <v>942076210</v>
      </c>
      <c r="M175" s="33" t="n">
        <v>10803652600</v>
      </c>
    </row>
    <row r="176">
      <c r="A176" s="35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3" t="n">
        <v>2120832</v>
      </c>
      <c r="K176" s="32" t="n">
        <v>0.4059027777777778</v>
      </c>
      <c r="L176" s="33" t="n">
        <v>249472860</v>
      </c>
      <c r="M176" s="33" t="n">
        <v>8861455700</v>
      </c>
    </row>
    <row r="177">
      <c r="A177" s="35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3" t="n">
        <v>14773472</v>
      </c>
      <c r="K177" s="32" t="n">
        <v>0.5834259259259259</v>
      </c>
      <c r="L177" s="33" t="n">
        <v>1837927900</v>
      </c>
      <c r="M177" s="33" t="n">
        <v>5309190700</v>
      </c>
    </row>
    <row r="178">
      <c r="A178" s="35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3" t="n">
        <v>6545</v>
      </c>
      <c r="K178" s="32" t="n">
        <v>0.4110069444444445</v>
      </c>
      <c r="L178" s="33" t="n">
        <v>237750890</v>
      </c>
      <c r="M178" s="33" t="n">
        <v>2601347100</v>
      </c>
    </row>
    <row r="179">
      <c r="A179" s="35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3" t="n">
        <v>1382550</v>
      </c>
      <c r="K179" s="32" t="n">
        <v>0.4472106481481481</v>
      </c>
      <c r="L179" s="33" t="n">
        <v>321004800</v>
      </c>
      <c r="M179" s="33" t="n">
        <v>4199725100</v>
      </c>
    </row>
    <row r="180">
      <c r="A180" s="35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3" t="n">
        <v>5419544</v>
      </c>
      <c r="K180" s="32" t="n">
        <v>0.5558217592592593</v>
      </c>
      <c r="L180" s="33" t="n">
        <v>761271900</v>
      </c>
      <c r="M180" s="33" t="n">
        <v>3998154900</v>
      </c>
    </row>
    <row r="181">
      <c r="A181" s="35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3" t="n">
        <v>2935080</v>
      </c>
      <c r="K181" s="32" t="n">
        <v>0.4463425925925926</v>
      </c>
      <c r="L181" s="33" t="n">
        <v>210796580</v>
      </c>
      <c r="M181" s="33" t="n">
        <v>3185981300</v>
      </c>
    </row>
    <row r="182">
      <c r="A182" s="35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3" t="n">
        <v>840084</v>
      </c>
      <c r="K182" s="32" t="n">
        <v>0.6222800925925925</v>
      </c>
      <c r="L182" s="33" t="n">
        <v>528080280</v>
      </c>
      <c r="M182" s="33" t="n">
        <v>3944760100</v>
      </c>
    </row>
    <row r="183">
      <c r="A183" s="35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3" t="n">
        <v>2051892</v>
      </c>
      <c r="K183" s="32" t="n">
        <v>0.4104861111111111</v>
      </c>
      <c r="L183" s="33" t="n">
        <v>214887000</v>
      </c>
      <c r="M183" s="33" t="n">
        <v>3416254600</v>
      </c>
    </row>
    <row r="184">
      <c r="A184" s="35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3" t="n">
        <v>672948</v>
      </c>
      <c r="K184" s="32" t="n">
        <v>0.4226504629629629</v>
      </c>
      <c r="L184" s="33" t="n">
        <v>146154310</v>
      </c>
      <c r="M184" s="33" t="n">
        <v>2520151400</v>
      </c>
    </row>
    <row r="185">
      <c r="A185" s="35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3" t="n">
        <v>104536</v>
      </c>
      <c r="K185" s="32" t="n">
        <v>0.4756134259259259</v>
      </c>
      <c r="L185" s="33" t="n">
        <v>121042114</v>
      </c>
      <c r="M185" s="33" t="n">
        <v>668688560</v>
      </c>
    </row>
    <row r="186">
      <c r="A186" s="35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3" t="n">
        <v>2190620</v>
      </c>
      <c r="K186" s="32" t="n">
        <v>0.4129166666666667</v>
      </c>
      <c r="L186" s="33" t="n">
        <v>144940730</v>
      </c>
      <c r="M186" s="33" t="n">
        <v>2551212100</v>
      </c>
    </row>
    <row r="187">
      <c r="A187" s="35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3" t="n">
        <v>13335168</v>
      </c>
      <c r="K187" s="32" t="n">
        <v>0.616724537037037</v>
      </c>
      <c r="L187" s="33" t="n">
        <v>2188412400</v>
      </c>
      <c r="M187" s="33" t="n">
        <v>96816721000</v>
      </c>
    </row>
    <row r="188">
      <c r="A188" s="35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3" t="n">
        <v>1273164</v>
      </c>
      <c r="K188" s="32" t="n">
        <v>0.6020023148148148</v>
      </c>
      <c r="L188" s="33" t="n">
        <v>312719880</v>
      </c>
      <c r="M188" s="33" t="n">
        <v>3551301800</v>
      </c>
    </row>
    <row r="189">
      <c r="A189" s="35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3" t="n">
        <v>48129</v>
      </c>
      <c r="K189" s="32" t="n">
        <v>0.5933217592592592</v>
      </c>
      <c r="L189" s="33" t="n">
        <v>179909910</v>
      </c>
      <c r="M189" s="33" t="n">
        <v>1690825200</v>
      </c>
    </row>
    <row r="190">
      <c r="A190" s="35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3" t="n">
        <v>100440</v>
      </c>
      <c r="K190" s="32" t="n">
        <v>0.4320833333333333</v>
      </c>
      <c r="L190" s="33" t="n">
        <v>311597800</v>
      </c>
      <c r="M190" s="33" t="n">
        <v>4765270400</v>
      </c>
    </row>
    <row r="191">
      <c r="A191" s="35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3" t="n">
        <v>647625</v>
      </c>
      <c r="K191" s="32" t="n">
        <v>0.4041666666666667</v>
      </c>
      <c r="L191" s="33" t="n">
        <v>159221100</v>
      </c>
      <c r="M191" s="33" t="n">
        <v>3505082800</v>
      </c>
    </row>
    <row r="192">
      <c r="A192" s="35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3" t="n">
        <v>1637624</v>
      </c>
      <c r="K192" s="32" t="n">
        <v>0.6073495370370371</v>
      </c>
      <c r="L192" s="33" t="n">
        <v>437516140</v>
      </c>
      <c r="M192" s="33" t="n">
        <v>3739575300</v>
      </c>
    </row>
    <row r="193">
      <c r="A193" s="35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3" t="n">
        <v>59427560</v>
      </c>
      <c r="K193" s="32" t="n">
        <v>0.4777083333333333</v>
      </c>
      <c r="L193" s="33" t="n">
        <v>2321673100</v>
      </c>
      <c r="M193" s="33" t="n">
        <v>7056951100</v>
      </c>
    </row>
    <row r="194">
      <c r="A194" s="35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3" t="n">
        <v>33664140</v>
      </c>
      <c r="K194" s="32" t="n">
        <v>0.6169791666666666</v>
      </c>
      <c r="L194" s="33" t="n">
        <v>2448037600</v>
      </c>
      <c r="M194" s="33" t="n">
        <v>9981062400</v>
      </c>
    </row>
    <row r="195">
      <c r="A195" s="35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3" t="n">
        <v>58899945</v>
      </c>
      <c r="K195" s="32" t="n">
        <v>0.5958101851851851</v>
      </c>
      <c r="L195" s="33" t="n">
        <v>2206550300</v>
      </c>
      <c r="M195" s="33" t="n">
        <v>10536252500</v>
      </c>
    </row>
    <row r="196">
      <c r="A196" s="35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3" t="n">
        <v>14805180</v>
      </c>
      <c r="K196" s="32" t="n">
        <v>0.4146412037037037</v>
      </c>
      <c r="L196" s="33" t="n">
        <v>472597450</v>
      </c>
      <c r="M196" s="33" t="n">
        <v>3496552400</v>
      </c>
    </row>
    <row r="197">
      <c r="A197" s="35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3" t="n">
        <v>12166384</v>
      </c>
      <c r="K197" s="32" t="n">
        <v>0.3958333333333333</v>
      </c>
      <c r="L197" s="33" t="n">
        <v>45762077</v>
      </c>
      <c r="M197" s="33" t="n">
        <v>3098400000</v>
      </c>
    </row>
    <row r="198">
      <c r="A198" s="35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3" t="n">
        <v>17841600</v>
      </c>
      <c r="K198" s="32" t="n">
        <v>0.5713078703703703</v>
      </c>
      <c r="L198" s="33" t="n">
        <v>620823280</v>
      </c>
      <c r="M198" s="33" t="n">
        <v>3926292000</v>
      </c>
    </row>
    <row r="199">
      <c r="A199" s="35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3" t="n">
        <v>8877600</v>
      </c>
      <c r="K199" s="32" t="n">
        <v>0.619386574074074</v>
      </c>
      <c r="L199" s="33" t="n">
        <v>458431400</v>
      </c>
      <c r="M199" s="33" t="n">
        <v>4440856300</v>
      </c>
    </row>
    <row r="200">
      <c r="A200" s="35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3" t="n">
        <v>17558837</v>
      </c>
      <c r="K200" s="32" t="n">
        <v>0.6206018518518519</v>
      </c>
      <c r="L200" s="33" t="n">
        <v>969457380</v>
      </c>
      <c r="M200" s="33" t="n">
        <v>3970263000</v>
      </c>
    </row>
    <row r="201">
      <c r="A201" s="35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3" t="n">
        <v>9486576</v>
      </c>
      <c r="K201" s="32" t="n">
        <v>0.434837962962963</v>
      </c>
      <c r="L201" s="33" t="n">
        <v>429513240</v>
      </c>
      <c r="M201" s="33" t="n">
        <v>4017770800</v>
      </c>
    </row>
    <row r="202">
      <c r="A202" s="35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3" t="n">
        <v>35207185</v>
      </c>
      <c r="K202" s="32" t="n">
        <v>0.5578703703703703</v>
      </c>
      <c r="L202" s="33" t="n">
        <v>1018939190</v>
      </c>
      <c r="M202" s="33" t="n">
        <v>3831524900</v>
      </c>
    </row>
    <row r="203">
      <c r="A203" s="35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3" t="n">
        <v>38850120</v>
      </c>
      <c r="K203" s="32" t="n">
        <v>0.4111689814814815</v>
      </c>
      <c r="L203" s="33" t="n">
        <v>341043820</v>
      </c>
      <c r="M203" s="33" t="n">
        <v>2719484100</v>
      </c>
    </row>
    <row r="204">
      <c r="A204" s="35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3" t="n">
        <v>13176700</v>
      </c>
      <c r="K204" s="32" t="n">
        <v>0.5966666666666667</v>
      </c>
      <c r="L204" s="33" t="n">
        <v>613805390</v>
      </c>
      <c r="M204" s="33" t="n">
        <v>2561166700</v>
      </c>
    </row>
    <row r="205">
      <c r="A205" s="35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3" t="n">
        <v>15346375</v>
      </c>
      <c r="K205" s="32" t="n">
        <v>0.5989236111111111</v>
      </c>
      <c r="L205" s="33" t="n">
        <v>1582585900</v>
      </c>
      <c r="M205" s="33" t="n">
        <v>12648332400</v>
      </c>
    </row>
    <row r="206">
      <c r="A206" s="35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3" t="n">
        <v>112476672</v>
      </c>
      <c r="K206" s="32" t="n">
        <v>0.4061342592592593</v>
      </c>
      <c r="L206" s="33" t="n">
        <v>671179350</v>
      </c>
      <c r="M206" s="33" t="n">
        <v>6069479900</v>
      </c>
    </row>
    <row r="207">
      <c r="A207" s="35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3" t="n">
        <v>6743016</v>
      </c>
      <c r="K207" s="32" t="n">
        <v>0.5545486111111111</v>
      </c>
      <c r="L207" s="33" t="n">
        <v>465813230</v>
      </c>
      <c r="M207" s="33" t="n">
        <v>2355985200</v>
      </c>
    </row>
    <row r="208">
      <c r="A208" s="35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3" t="n">
        <v>1097173</v>
      </c>
      <c r="K208" s="32" t="n">
        <v>0.6008333333333333</v>
      </c>
      <c r="L208" s="33" t="n">
        <v>885754170</v>
      </c>
      <c r="M208" s="33" t="n">
        <v>6537302900</v>
      </c>
    </row>
    <row r="209">
      <c r="A209" s="35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3" t="n">
        <v>89994</v>
      </c>
      <c r="K209" s="32" t="n">
        <v>0.4552662037037037</v>
      </c>
      <c r="L209" s="33" t="n">
        <v>151489320</v>
      </c>
      <c r="M209" s="33" t="n">
        <v>3000817400</v>
      </c>
    </row>
    <row r="210">
      <c r="A210" s="35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3" t="n">
        <v>362862</v>
      </c>
      <c r="K210" s="32" t="n">
        <v>0.5707407407407408</v>
      </c>
      <c r="L210" s="33" t="n">
        <v>342183860</v>
      </c>
      <c r="M210" s="33" t="n">
        <v>8553382700</v>
      </c>
    </row>
    <row r="211">
      <c r="A211" s="35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3" t="n">
        <v>144648</v>
      </c>
      <c r="K211" s="32" t="n">
        <v>0.4604745370370371</v>
      </c>
      <c r="L211" s="33" t="n">
        <v>136171210</v>
      </c>
      <c r="M211" s="33" t="n">
        <v>650442000</v>
      </c>
    </row>
    <row r="212">
      <c r="A212" s="35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3" t="n">
        <v>1890540</v>
      </c>
      <c r="K212" s="32" t="n">
        <v>0.4012152777777778</v>
      </c>
      <c r="L212" s="33" t="n">
        <v>196177360</v>
      </c>
      <c r="M212" s="33" t="n">
        <v>2273641500</v>
      </c>
    </row>
    <row r="213">
      <c r="A213" s="35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3" t="n">
        <v>245241</v>
      </c>
      <c r="K213" s="32" t="n">
        <v>0.5540277777777778</v>
      </c>
      <c r="L213" s="33" t="n">
        <v>187042720</v>
      </c>
      <c r="M213" s="33" t="n">
        <v>8534739300</v>
      </c>
    </row>
    <row r="214">
      <c r="A214" s="35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3" t="n">
        <v>1173816</v>
      </c>
      <c r="K214" s="32" t="n">
        <v>0.4111689814814815</v>
      </c>
      <c r="L214" s="33" t="n">
        <v>122474712</v>
      </c>
      <c r="M214" s="33" t="n">
        <v>3349644300</v>
      </c>
    </row>
    <row r="215">
      <c r="A215" s="35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3" t="n">
        <v>19505685</v>
      </c>
      <c r="K215" s="32" t="n">
        <v>0.6221643518518518</v>
      </c>
      <c r="L215" s="33" t="n">
        <v>736950670</v>
      </c>
      <c r="M215" s="33" t="n">
        <v>4784770000</v>
      </c>
    </row>
    <row r="216">
      <c r="A216" s="35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3" t="n">
        <v>5369780</v>
      </c>
      <c r="K216" s="32" t="n">
        <v>0.5490393518518518</v>
      </c>
      <c r="L216" s="33" t="n">
        <v>1009106330</v>
      </c>
      <c r="M216" s="33" t="n">
        <v>3887392100</v>
      </c>
    </row>
    <row r="217">
      <c r="A217" s="35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3" t="n">
        <v>1602164</v>
      </c>
      <c r="K217" s="32" t="n">
        <v>0.416724537037037</v>
      </c>
      <c r="L217" s="33" t="n">
        <v>368141850</v>
      </c>
      <c r="M217" s="33" t="n">
        <v>6482902500</v>
      </c>
    </row>
    <row r="218">
      <c r="A218" s="35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3" t="n">
        <v>463126</v>
      </c>
      <c r="K218" s="32" t="n">
        <v>0.622337962962963</v>
      </c>
      <c r="L218" s="33" t="n">
        <v>468953380</v>
      </c>
      <c r="M218" s="33" t="n">
        <v>7683980400</v>
      </c>
    </row>
    <row r="219">
      <c r="A219" s="35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3" t="n">
        <v>2680236</v>
      </c>
      <c r="K219" s="32" t="n">
        <v>0.5479513888888888</v>
      </c>
      <c r="L219" s="33" t="n">
        <v>1917112000</v>
      </c>
      <c r="M219" s="33" t="n">
        <v>64665537000</v>
      </c>
    </row>
    <row r="220">
      <c r="A220" s="35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3" t="n">
        <v>254176</v>
      </c>
      <c r="K220" s="32" t="n">
        <v>0.3970486111111111</v>
      </c>
      <c r="L220" s="33" t="n">
        <v>43271169</v>
      </c>
      <c r="M220" s="33" t="n">
        <v>2526749000</v>
      </c>
    </row>
    <row r="221">
      <c r="A221" s="35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3" t="n">
        <v>972825</v>
      </c>
      <c r="K221" s="32" t="n">
        <v>0.4029513888888889</v>
      </c>
      <c r="L221" s="33" t="n">
        <v>277560720</v>
      </c>
      <c r="M221" s="33" t="n">
        <v>18804281000</v>
      </c>
    </row>
    <row r="222">
      <c r="A222" s="35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3" t="n">
        <v>546530</v>
      </c>
      <c r="K222" s="32" t="n">
        <v>0.4344328703703704</v>
      </c>
      <c r="L222" s="33" t="n">
        <v>198382500</v>
      </c>
      <c r="M222" s="33" t="n">
        <v>10176482400</v>
      </c>
    </row>
    <row r="223">
      <c r="A223" s="35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3" t="n">
        <v>2679100</v>
      </c>
      <c r="K223" s="32" t="n">
        <v>0.5669560185185185</v>
      </c>
      <c r="L223" s="33" t="n">
        <v>517664290</v>
      </c>
      <c r="M223" s="33" t="n">
        <v>3911830400</v>
      </c>
    </row>
    <row r="224">
      <c r="A224" s="35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3" t="n">
        <v>210796</v>
      </c>
      <c r="K224" s="32" t="n">
        <v>0.3961805555555555</v>
      </c>
      <c r="L224" s="33" t="n">
        <v>69653119</v>
      </c>
      <c r="M224" s="33" t="n">
        <v>3818205600</v>
      </c>
    </row>
    <row r="225">
      <c r="A225" s="35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3" t="n">
        <v>396171</v>
      </c>
      <c r="K225" s="32" t="n">
        <v>0.5657407407407408</v>
      </c>
      <c r="L225" s="33" t="n">
        <v>166675820</v>
      </c>
      <c r="M225" s="33" t="n">
        <v>4185631700</v>
      </c>
    </row>
    <row r="226">
      <c r="A226" s="35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3" t="n">
        <v>142027</v>
      </c>
      <c r="K226" s="32" t="n">
        <v>0.6152662037037037</v>
      </c>
      <c r="L226" s="33" t="n">
        <v>116813414</v>
      </c>
      <c r="M226" s="33" t="n">
        <v>859357760</v>
      </c>
    </row>
    <row r="227">
      <c r="A227" s="35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3" t="n">
        <v>15259272</v>
      </c>
      <c r="K227" s="32" t="n">
        <v>0.6215162037037038</v>
      </c>
      <c r="L227" s="33" t="n">
        <v>1028110340</v>
      </c>
      <c r="M227" s="33" t="n">
        <v>4704161400</v>
      </c>
    </row>
    <row r="228">
      <c r="A228" s="35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3" t="n">
        <v>62362545</v>
      </c>
      <c r="K228" s="32" t="n">
        <v>0.3998263888888889</v>
      </c>
      <c r="L228" s="33" t="n">
        <v>493665230</v>
      </c>
      <c r="M228" s="33" t="n">
        <v>1203740400</v>
      </c>
    </row>
    <row r="229">
      <c r="A229" s="35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3" t="n">
        <v>52673472</v>
      </c>
      <c r="K229" s="32" t="n">
        <v>0.6138657407407407</v>
      </c>
      <c r="L229" s="33" t="n">
        <v>2269304300</v>
      </c>
      <c r="M229" s="33" t="n">
        <v>9578858900</v>
      </c>
    </row>
    <row r="230">
      <c r="A230" s="35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3" t="n">
        <v>18049070</v>
      </c>
      <c r="K230" s="32" t="n">
        <v>0.5748958333333334</v>
      </c>
      <c r="L230" s="33" t="n">
        <v>675267330</v>
      </c>
      <c r="M230" s="33" t="n">
        <v>3993254600</v>
      </c>
    </row>
    <row r="231">
      <c r="A231" s="35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3" t="n">
        <v>23832375</v>
      </c>
      <c r="K231" s="32" t="n">
        <v>0.3960069444444445</v>
      </c>
      <c r="L231" s="33" t="n">
        <v>73112380</v>
      </c>
      <c r="M231" s="33" t="n">
        <v>2299080000</v>
      </c>
    </row>
    <row r="232">
      <c r="A232" s="35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3" t="n">
        <v>16202326</v>
      </c>
      <c r="K232" s="32" t="n">
        <v>0.5798726851851852</v>
      </c>
      <c r="L232" s="33" t="n">
        <v>380442540</v>
      </c>
      <c r="M232" s="33" t="n">
        <v>3178323900</v>
      </c>
    </row>
    <row r="233">
      <c r="A233" s="35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3" t="n">
        <v>6935544</v>
      </c>
      <c r="K233" s="32" t="n">
        <v>0.4677546296296296</v>
      </c>
      <c r="L233" s="33" t="n">
        <v>321058150</v>
      </c>
      <c r="M233" s="33" t="n">
        <v>3570352000</v>
      </c>
    </row>
    <row r="234">
      <c r="A234" s="35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3" t="n">
        <v>3905898</v>
      </c>
      <c r="K234" s="32" t="n">
        <v>0.3958333333333333</v>
      </c>
      <c r="L234" s="33" t="n">
        <v>33758370</v>
      </c>
      <c r="M234" s="33" t="n">
        <v>2817600000</v>
      </c>
    </row>
    <row r="235">
      <c r="A235" s="35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3" t="n">
        <v>5816646</v>
      </c>
      <c r="K235" s="32" t="n">
        <v>0.5481365740740741</v>
      </c>
      <c r="L235" s="33" t="n">
        <v>245204720</v>
      </c>
      <c r="M235" s="33" t="n">
        <v>3700186000</v>
      </c>
    </row>
    <row r="236">
      <c r="A236" s="35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3" t="n">
        <v>20547625</v>
      </c>
      <c r="K236" s="32" t="n">
        <v>0.6156134259259259</v>
      </c>
      <c r="L236" s="33" t="n">
        <v>1280894620</v>
      </c>
      <c r="M236" s="33" t="n">
        <v>3340886200</v>
      </c>
    </row>
    <row r="237">
      <c r="A237" s="35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3" t="n">
        <v>131285</v>
      </c>
      <c r="K237" s="32" t="n">
        <v>0.5991782407407408</v>
      </c>
      <c r="L237" s="33" t="n">
        <v>396945370</v>
      </c>
      <c r="M237" s="33" t="n">
        <v>7005545800</v>
      </c>
    </row>
    <row r="238">
      <c r="A238" s="35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3" t="n">
        <v>3801147</v>
      </c>
      <c r="K238" s="32" t="n">
        <v>0.4116319444444445</v>
      </c>
      <c r="L238" s="33" t="n">
        <v>345861760</v>
      </c>
      <c r="M238" s="33" t="n">
        <v>2328152300</v>
      </c>
    </row>
    <row r="239">
      <c r="A239" s="35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3" t="n">
        <v>116100</v>
      </c>
      <c r="K239" s="32" t="n">
        <v>0.4658449074074074</v>
      </c>
      <c r="L239" s="33" t="n">
        <v>76925659</v>
      </c>
      <c r="M239" s="33" t="n">
        <v>1187416590</v>
      </c>
    </row>
    <row r="240">
      <c r="A240" s="35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3" t="n">
        <v>245808</v>
      </c>
      <c r="K240" s="32" t="n">
        <v>0.5477893518518518</v>
      </c>
      <c r="L240" s="33" t="n">
        <v>286613670</v>
      </c>
      <c r="M240" s="33" t="n">
        <v>4088736000</v>
      </c>
    </row>
    <row r="241">
      <c r="A241" s="35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3" t="n">
        <v>1235323</v>
      </c>
      <c r="K241" s="32" t="n">
        <v>0.3984375</v>
      </c>
      <c r="L241" s="33" t="n">
        <v>80729174</v>
      </c>
      <c r="M241" s="33" t="n">
        <v>1826061800</v>
      </c>
    </row>
    <row r="242">
      <c r="A242" s="35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3" t="n">
        <v>4229100</v>
      </c>
      <c r="K242" s="32" t="n">
        <v>0.4269097222222222</v>
      </c>
      <c r="L242" s="33" t="n">
        <v>356598360</v>
      </c>
      <c r="M242" s="33" t="n">
        <v>2725000000</v>
      </c>
    </row>
    <row r="243">
      <c r="A243" s="35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3" t="n">
        <v>1530365</v>
      </c>
      <c r="K243" s="32" t="n">
        <v>0.4154513888888889</v>
      </c>
      <c r="L243" s="33" t="n">
        <v>290382510</v>
      </c>
      <c r="M243" s="33" t="n">
        <v>1176564550</v>
      </c>
    </row>
    <row r="244">
      <c r="A244" s="35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3" t="n">
        <v>791520</v>
      </c>
      <c r="K244" s="32" t="n">
        <v>0.4248263888888889</v>
      </c>
      <c r="L244" s="33" t="n">
        <v>313743540</v>
      </c>
      <c r="M244" s="33" t="n">
        <v>1466772100</v>
      </c>
    </row>
    <row r="245">
      <c r="A245" s="35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3" t="n">
        <v>1216498</v>
      </c>
      <c r="K245" s="32" t="n">
        <v>0.4050347222222222</v>
      </c>
      <c r="L245" s="33" t="n">
        <v>173150500</v>
      </c>
      <c r="M245" s="33" t="n">
        <v>2472848300</v>
      </c>
    </row>
    <row r="246">
      <c r="A246" s="35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3" t="n">
        <v>467712</v>
      </c>
      <c r="K246" s="32" t="n">
        <v>0.4074652777777778</v>
      </c>
      <c r="L246" s="33" t="n">
        <v>87337336</v>
      </c>
      <c r="M246" s="33" t="n">
        <v>6189939200</v>
      </c>
    </row>
    <row r="247">
      <c r="A247" s="35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3" t="n">
        <v>78643089</v>
      </c>
      <c r="K247" s="32" t="n">
        <v>0.4640972222222222</v>
      </c>
      <c r="L247" s="33" t="n">
        <v>2028078700</v>
      </c>
      <c r="M247" s="33" t="n">
        <v>6113758400</v>
      </c>
    </row>
    <row r="248">
      <c r="A248" s="35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3" t="n">
        <v>66777750</v>
      </c>
      <c r="K248" s="32" t="n">
        <v>0.6182407407407408</v>
      </c>
      <c r="L248" s="33" t="n">
        <v>740244880</v>
      </c>
      <c r="M248" s="33" t="n">
        <v>3770000000</v>
      </c>
    </row>
    <row r="249">
      <c r="A249" s="35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3" t="n">
        <v>15591086</v>
      </c>
      <c r="K249" s="32" t="n">
        <v>0.6182407407407408</v>
      </c>
      <c r="L249" s="33" t="n">
        <v>822701170</v>
      </c>
      <c r="M249" s="33" t="n">
        <v>1952005600</v>
      </c>
    </row>
    <row r="250">
      <c r="A250" s="35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3" t="n">
        <v>31435690</v>
      </c>
      <c r="K250" s="32" t="n">
        <v>0.3961805555555555</v>
      </c>
      <c r="L250" s="33" t="n">
        <v>378625390</v>
      </c>
      <c r="M250" s="33" t="n">
        <v>4326469400</v>
      </c>
    </row>
    <row r="251">
      <c r="A251" s="35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3" t="n">
        <v>66013870</v>
      </c>
      <c r="K251" s="32" t="n">
        <v>0.3963541666666667</v>
      </c>
      <c r="L251" s="33" t="n">
        <v>256326550</v>
      </c>
      <c r="M251" s="33" t="n">
        <v>1094309450</v>
      </c>
    </row>
    <row r="252">
      <c r="A252" s="35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3" t="n">
        <v>20729760</v>
      </c>
      <c r="K252" s="32" t="n">
        <v>0.5609722222222222</v>
      </c>
      <c r="L252" s="33" t="n">
        <v>1075503860</v>
      </c>
      <c r="M252" s="33" t="n">
        <v>4312429000</v>
      </c>
    </row>
    <row r="253">
      <c r="A253" s="35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3" t="n">
        <v>3002520</v>
      </c>
      <c r="K253" s="32" t="n">
        <v>0.3961805555555555</v>
      </c>
      <c r="L253" s="33" t="n">
        <v>191811730</v>
      </c>
      <c r="M253" s="33" t="n">
        <v>1798050600</v>
      </c>
    </row>
    <row r="254">
      <c r="A254" s="35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3" t="n">
        <v>9703260</v>
      </c>
      <c r="K254" s="32" t="n">
        <v>0.6211111111111111</v>
      </c>
      <c r="L254" s="33" t="n">
        <v>1591653600</v>
      </c>
      <c r="M254" s="33" t="n">
        <v>8707606000</v>
      </c>
    </row>
    <row r="255">
      <c r="A255" s="35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3" t="n">
        <v>2258031</v>
      </c>
      <c r="K255" s="32" t="n">
        <v>0.4283680555555556</v>
      </c>
      <c r="L255" s="33" t="n">
        <v>333564410</v>
      </c>
      <c r="M255" s="33" t="n">
        <v>3627274000</v>
      </c>
    </row>
    <row r="256">
      <c r="A256" s="35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3" t="n">
        <v>10950940</v>
      </c>
      <c r="K256" s="32" t="n">
        <v>0.4142361111111111</v>
      </c>
      <c r="L256" s="33" t="n">
        <v>280710950</v>
      </c>
      <c r="M256" s="33" t="n">
        <v>2889145300</v>
      </c>
    </row>
    <row r="257">
      <c r="A257" s="35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3" t="n">
        <v>16067153</v>
      </c>
      <c r="K257" s="32" t="n">
        <v>0.3958333333333333</v>
      </c>
      <c r="L257" s="33" t="n">
        <v>65831637</v>
      </c>
      <c r="M257" s="33" t="n">
        <v>2468472000</v>
      </c>
    </row>
    <row r="258">
      <c r="A258" s="35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3" t="n">
        <v>7958960</v>
      </c>
      <c r="K258" s="32" t="n">
        <v>0.3958333333333333</v>
      </c>
      <c r="L258" s="33" t="n">
        <v>20204504</v>
      </c>
      <c r="M258" s="33" t="n">
        <v>2088878400</v>
      </c>
    </row>
    <row r="259">
      <c r="A259" s="35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3" t="n">
        <v>8668000</v>
      </c>
      <c r="K259" s="32" t="n">
        <v>0.4512731481481482</v>
      </c>
      <c r="L259" s="33" t="n">
        <v>425488410</v>
      </c>
      <c r="M259" s="33" t="n">
        <v>1501440000</v>
      </c>
    </row>
    <row r="260">
      <c r="A260" s="35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3" t="n">
        <v>4404660</v>
      </c>
      <c r="K260" s="32" t="n">
        <v>0.5994907407407407</v>
      </c>
      <c r="L260" s="33" t="n">
        <v>1729909400</v>
      </c>
      <c r="M260" s="33" t="n">
        <v>11413008400</v>
      </c>
    </row>
    <row r="261">
      <c r="A261" s="35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3" t="n">
        <v>1514688</v>
      </c>
      <c r="K261" s="32" t="n">
        <v>0.5644444444444444</v>
      </c>
      <c r="L261" s="33" t="n">
        <v>393708300</v>
      </c>
      <c r="M261" s="33" t="n">
        <v>3102865900</v>
      </c>
    </row>
    <row r="262">
      <c r="A262" s="35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3" t="n">
        <v>756364</v>
      </c>
      <c r="K262" s="32" t="n">
        <v>0.4057291666666666</v>
      </c>
      <c r="L262" s="33" t="n">
        <v>173903880</v>
      </c>
      <c r="M262" s="33" t="n">
        <v>3585502200</v>
      </c>
    </row>
    <row r="263">
      <c r="A263" s="35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3" t="n">
        <v>1298124</v>
      </c>
      <c r="K263" s="32" t="n">
        <v>0.6190509259259259</v>
      </c>
      <c r="L263" s="33" t="n">
        <v>646365940</v>
      </c>
      <c r="M263" s="33" t="n">
        <v>1405169000</v>
      </c>
    </row>
    <row r="264">
      <c r="A264" s="35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3" t="n">
        <v>1915120</v>
      </c>
      <c r="K264" s="32" t="n">
        <v>0.4670486111111111</v>
      </c>
      <c r="L264" s="33" t="n">
        <v>563832070</v>
      </c>
      <c r="M264" s="33" t="n">
        <v>8158340200</v>
      </c>
    </row>
    <row r="265">
      <c r="A265" s="35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3" t="n">
        <v>22033420</v>
      </c>
      <c r="K265" s="32" t="n">
        <v>0.5872453703703704</v>
      </c>
      <c r="L265" s="33" t="n">
        <v>3033769700</v>
      </c>
      <c r="M265" s="33" t="n">
        <v>9879755000</v>
      </c>
    </row>
    <row r="266">
      <c r="A266" s="35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3" t="n">
        <v>3229980</v>
      </c>
      <c r="K266" s="32" t="n">
        <v>0.442662037037037</v>
      </c>
      <c r="L266" s="33" t="n">
        <v>998247350</v>
      </c>
      <c r="M266" s="33" t="n">
        <v>9797278700</v>
      </c>
    </row>
    <row r="267">
      <c r="A267" s="35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3" t="n">
        <v>1712025</v>
      </c>
      <c r="K267" s="32" t="n">
        <v>0.3979166666666666</v>
      </c>
      <c r="L267" s="33" t="n">
        <v>154239310</v>
      </c>
      <c r="M267" s="33" t="n">
        <v>1483968500</v>
      </c>
    </row>
    <row r="268">
      <c r="A268" s="35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3" t="n">
        <v>947200</v>
      </c>
      <c r="K268" s="32" t="n">
        <v>0.5752083333333333</v>
      </c>
      <c r="L268" s="33" t="n">
        <v>768163630</v>
      </c>
      <c r="M268" s="33" t="n">
        <v>14817962000</v>
      </c>
    </row>
    <row r="269">
      <c r="A269" s="35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3" t="n">
        <v>2104362</v>
      </c>
      <c r="K269" s="32" t="n">
        <v>0.4059027777777778</v>
      </c>
      <c r="L269" s="33" t="n">
        <v>336731010</v>
      </c>
      <c r="M269" s="33" t="n">
        <v>2933523800</v>
      </c>
    </row>
    <row r="270">
      <c r="A270" s="35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3" t="n">
        <v>10989440</v>
      </c>
      <c r="K270" s="32" t="n">
        <v>0.3960069444444445</v>
      </c>
      <c r="L270" s="33" t="n">
        <v>99544630</v>
      </c>
      <c r="M270" s="33" t="n">
        <v>2204612300</v>
      </c>
    </row>
    <row r="271">
      <c r="A271" s="35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3" t="n">
        <v>75075</v>
      </c>
      <c r="K271" s="32" t="n">
        <v>0.409375</v>
      </c>
      <c r="L271" s="33" t="n">
        <v>88038130</v>
      </c>
      <c r="M271" s="33" t="n">
        <v>2560800000</v>
      </c>
    </row>
    <row r="272">
      <c r="A272" s="35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3" t="n">
        <v>1576614</v>
      </c>
      <c r="K272" s="32" t="n">
        <v>0.4</v>
      </c>
      <c r="L272" s="33" t="n">
        <v>234705520</v>
      </c>
      <c r="M272" s="33" t="n">
        <v>4006848200</v>
      </c>
    </row>
    <row r="273">
      <c r="A273" s="35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3" t="n">
        <v>15925355</v>
      </c>
      <c r="K273" s="32" t="n">
        <v>0.6214583333333333</v>
      </c>
      <c r="L273" s="33" t="n">
        <v>1221197990</v>
      </c>
      <c r="M273" s="33" t="n">
        <v>3870726900</v>
      </c>
    </row>
    <row r="274">
      <c r="A274" s="35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3" t="n">
        <v>1318902</v>
      </c>
      <c r="K274" s="32" t="n">
        <v>0.4663541666666667</v>
      </c>
      <c r="L274" s="33" t="n">
        <v>302344940</v>
      </c>
      <c r="M274" s="33" t="n">
        <v>2599974400</v>
      </c>
    </row>
    <row r="275">
      <c r="A275" s="35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3" t="n">
        <v>59290</v>
      </c>
      <c r="K275" s="32" t="n">
        <v>0.5804398148148148</v>
      </c>
      <c r="L275" s="33" t="n">
        <v>170332180</v>
      </c>
      <c r="M275" s="33" t="n">
        <v>3244530000</v>
      </c>
    </row>
    <row r="276">
      <c r="A276" s="35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3" t="n">
        <v>765087</v>
      </c>
      <c r="K276" s="32" t="n">
        <v>0.4286689814814815</v>
      </c>
      <c r="L276" s="33" t="n">
        <v>240116560</v>
      </c>
      <c r="M276" s="33" t="n">
        <v>2530827800</v>
      </c>
    </row>
    <row r="277">
      <c r="A277" s="35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3" t="n">
        <v>3300860</v>
      </c>
      <c r="K277" s="32" t="n">
        <v>0.5967939814814814</v>
      </c>
      <c r="L277" s="33" t="n">
        <v>534997060</v>
      </c>
      <c r="M277" s="33" t="n">
        <v>3071795600</v>
      </c>
    </row>
    <row r="278">
      <c r="A278" s="35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3" t="n">
        <v>258274</v>
      </c>
      <c r="K278" s="32" t="n">
        <v>0.6155671296296297</v>
      </c>
      <c r="L278" s="33" t="n">
        <v>150271220</v>
      </c>
      <c r="M278" s="33" t="n">
        <v>2736909500</v>
      </c>
    </row>
    <row r="279">
      <c r="A279" s="35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3" t="n">
        <v>170338</v>
      </c>
      <c r="K279" s="32" t="n">
        <v>0.592662037037037</v>
      </c>
      <c r="L279" s="33" t="n">
        <v>173989950</v>
      </c>
      <c r="M279" s="33" t="n">
        <v>3521247100</v>
      </c>
    </row>
    <row r="280">
      <c r="A280" s="35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3" t="n">
        <v>551772</v>
      </c>
      <c r="K280" s="32" t="n">
        <v>0.4460069444444444</v>
      </c>
      <c r="L280" s="33" t="n">
        <v>140649020</v>
      </c>
      <c r="M280" s="33" t="n">
        <v>3082960800</v>
      </c>
    </row>
    <row r="281">
      <c r="A281" s="35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3" t="n">
        <v>133510</v>
      </c>
      <c r="K281" s="32" t="n">
        <v>0.4776388888888889</v>
      </c>
      <c r="L281" s="33" t="n">
        <v>98857813</v>
      </c>
      <c r="M281" s="33" t="n">
        <v>2809623000</v>
      </c>
    </row>
    <row r="282">
      <c r="A282" s="35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3" t="n">
        <v>6948651</v>
      </c>
      <c r="K282" s="32" t="n">
        <v>0.5693055555555555</v>
      </c>
      <c r="L282" s="33" t="n">
        <v>513362840</v>
      </c>
      <c r="M282" s="33" t="n">
        <v>4608492500</v>
      </c>
    </row>
    <row r="283">
      <c r="A283" s="35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3" t="n">
        <v>95728241</v>
      </c>
      <c r="K283" s="32" t="n">
        <v>0.4002083333333333</v>
      </c>
      <c r="L283" s="33" t="n">
        <v>1053394970</v>
      </c>
      <c r="M283" s="33" t="n">
        <v>5557189700</v>
      </c>
    </row>
    <row r="284">
      <c r="A284" s="35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3" t="n">
        <v>60421812</v>
      </c>
      <c r="K284" s="32" t="n">
        <v>0.3958333333333333</v>
      </c>
      <c r="L284" s="33" t="n">
        <v>123738783</v>
      </c>
      <c r="M284" s="33" t="n">
        <v>3426800000</v>
      </c>
    </row>
    <row r="285">
      <c r="A285" s="35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3" t="n">
        <v>12886140</v>
      </c>
      <c r="K285" s="32" t="n">
        <v>0.6216898148148148</v>
      </c>
      <c r="L285" s="33" t="n">
        <v>2386307300</v>
      </c>
      <c r="M285" s="33" t="n">
        <v>7970026600</v>
      </c>
    </row>
    <row r="286">
      <c r="A286" s="35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3" t="n">
        <v>8032143</v>
      </c>
      <c r="K286" s="32" t="n">
        <v>0.4002083333333333</v>
      </c>
      <c r="L286" s="33" t="n">
        <v>344151250</v>
      </c>
      <c r="M286" s="33" t="n">
        <v>1736098900</v>
      </c>
    </row>
    <row r="287">
      <c r="A287" s="35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3" t="n">
        <v>3026700</v>
      </c>
      <c r="K287" s="32" t="n">
        <v>0.5665856481481482</v>
      </c>
      <c r="L287" s="33" t="n">
        <v>437705820</v>
      </c>
      <c r="M287" s="33" t="n">
        <v>3583349000</v>
      </c>
    </row>
    <row r="288">
      <c r="A288" s="35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3" t="n">
        <v>22438584</v>
      </c>
      <c r="K288" s="32" t="n">
        <v>0.6136921296296296</v>
      </c>
      <c r="L288" s="33" t="n">
        <v>1074395160</v>
      </c>
      <c r="M288" s="33" t="n">
        <v>4065463900</v>
      </c>
    </row>
    <row r="289">
      <c r="A289" s="35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3" t="n">
        <v>33201000</v>
      </c>
      <c r="K289" s="32" t="n">
        <v>0.3966782407407408</v>
      </c>
      <c r="L289" s="33" t="n">
        <v>319275010</v>
      </c>
      <c r="M289" s="33" t="n">
        <v>2256265000</v>
      </c>
    </row>
    <row r="290">
      <c r="A290" s="35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3" t="n">
        <v>21220338</v>
      </c>
      <c r="K290" s="32" t="n">
        <v>0.4730208333333333</v>
      </c>
      <c r="L290" s="33" t="n">
        <v>343681420</v>
      </c>
      <c r="M290" s="33" t="n">
        <v>4413390100</v>
      </c>
    </row>
    <row r="291">
      <c r="A291" s="35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3" t="n">
        <v>51761070</v>
      </c>
      <c r="K291" s="32" t="n">
        <v>0.3958333333333333</v>
      </c>
      <c r="L291" s="33" t="n">
        <v>233181500</v>
      </c>
      <c r="M291" s="33" t="n">
        <v>1357659200</v>
      </c>
    </row>
    <row r="292">
      <c r="A292" s="35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3" t="n">
        <v>12780677</v>
      </c>
      <c r="K292" s="32" t="n">
        <v>0.6208217592592593</v>
      </c>
      <c r="L292" s="33" t="n">
        <v>807596940</v>
      </c>
      <c r="M292" s="33" t="n">
        <v>1774344300</v>
      </c>
    </row>
    <row r="293">
      <c r="A293" s="35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3" t="n">
        <v>10592820</v>
      </c>
      <c r="K293" s="32" t="n">
        <v>0.6179513888888889</v>
      </c>
      <c r="L293" s="33" t="n">
        <v>1149512240</v>
      </c>
      <c r="M293" s="33" t="n">
        <v>4068585000</v>
      </c>
    </row>
    <row r="294">
      <c r="A294" s="35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3" t="n">
        <v>20387360</v>
      </c>
      <c r="K294" s="32" t="n">
        <v>0.3958333333333333</v>
      </c>
      <c r="L294" s="33" t="n">
        <v>46491122</v>
      </c>
      <c r="M294" s="33" t="n">
        <v>994913660</v>
      </c>
    </row>
    <row r="295">
      <c r="A295" s="35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3" t="n">
        <v>29743650</v>
      </c>
      <c r="K295" s="32" t="n">
        <v>0.3958333333333333</v>
      </c>
      <c r="L295" s="33" t="n">
        <v>65318493</v>
      </c>
      <c r="M295" s="33" t="n">
        <v>2114037200</v>
      </c>
    </row>
    <row r="296">
      <c r="A296" s="35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3" t="n">
        <v>18929600</v>
      </c>
      <c r="K296" s="32" t="n">
        <v>0.3964351851851852</v>
      </c>
      <c r="L296" s="33" t="n">
        <v>123714651</v>
      </c>
      <c r="M296" s="33" t="n">
        <v>3086207300</v>
      </c>
    </row>
    <row r="297">
      <c r="A297" s="35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3" t="n">
        <v>17199219</v>
      </c>
      <c r="K297" s="32" t="n">
        <v>0.4117129629629629</v>
      </c>
      <c r="L297" s="33" t="n">
        <v>551407990</v>
      </c>
      <c r="M297" s="33" t="n">
        <v>3919785000</v>
      </c>
    </row>
    <row r="298">
      <c r="A298" s="35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3" t="n">
        <v>1900437</v>
      </c>
      <c r="K298" s="32" t="n">
        <v>0.4247337962962963</v>
      </c>
      <c r="L298" s="33" t="n">
        <v>279215320</v>
      </c>
      <c r="M298" s="33" t="n">
        <v>3800521500</v>
      </c>
    </row>
    <row r="299">
      <c r="A299" s="35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3" t="n">
        <v>302280</v>
      </c>
      <c r="K299" s="32" t="n">
        <v>0.4066435185185185</v>
      </c>
      <c r="L299" s="33" t="n">
        <v>241431470</v>
      </c>
      <c r="M299" s="33" t="n">
        <v>4415065600</v>
      </c>
    </row>
    <row r="300">
      <c r="A300" s="35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3" t="n">
        <v>20806160</v>
      </c>
      <c r="K300" s="32" t="n">
        <v>0.4144907407407407</v>
      </c>
      <c r="L300" s="33" t="n">
        <v>1099460120</v>
      </c>
      <c r="M300" s="33" t="n">
        <v>16237817000</v>
      </c>
    </row>
    <row r="301">
      <c r="A301" s="35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3" t="n">
        <v>543160</v>
      </c>
      <c r="K301" s="32" t="n">
        <v>0.3964351851851852</v>
      </c>
      <c r="L301" s="33" t="n">
        <v>44147662</v>
      </c>
      <c r="M301" s="33" t="n">
        <v>2004888600</v>
      </c>
    </row>
    <row r="302">
      <c r="A302" s="35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3" t="n">
        <v>3402504</v>
      </c>
      <c r="K302" s="32" t="n">
        <v>0.3977777777777778</v>
      </c>
      <c r="L302" s="33" t="n">
        <v>241740840</v>
      </c>
      <c r="M302" s="33" t="n">
        <v>2827439500</v>
      </c>
    </row>
    <row r="303">
      <c r="A303" s="35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3" t="n">
        <v>657381</v>
      </c>
      <c r="K303" s="32" t="n">
        <v>0.4107523148148148</v>
      </c>
      <c r="L303" s="33" t="n">
        <v>173609470</v>
      </c>
      <c r="M303" s="33" t="n">
        <v>2626375700</v>
      </c>
    </row>
    <row r="304">
      <c r="A304" s="35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3" t="n">
        <v>200161</v>
      </c>
      <c r="K304" s="32" t="n">
        <v>0.4107523148148148</v>
      </c>
      <c r="L304" s="33" t="n">
        <v>139237120</v>
      </c>
      <c r="M304" s="33" t="n">
        <v>1575602100</v>
      </c>
    </row>
    <row r="305">
      <c r="A305" s="35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3" t="n">
        <v>61671</v>
      </c>
      <c r="K305" s="32" t="n">
        <v>0.3991666666666667</v>
      </c>
      <c r="L305" s="33" t="n">
        <v>227760430</v>
      </c>
      <c r="M305" s="33" t="n">
        <v>995175160</v>
      </c>
    </row>
    <row r="306">
      <c r="A306" s="35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3" t="n">
        <v>5310677</v>
      </c>
      <c r="K306" s="32" t="n">
        <v>0.4088888888888889</v>
      </c>
      <c r="L306" s="33" t="n">
        <v>319336280</v>
      </c>
      <c r="M306" s="33" t="n">
        <v>1012805060</v>
      </c>
    </row>
    <row r="307">
      <c r="A307" s="35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3" t="n">
        <v>90828</v>
      </c>
      <c r="K307" s="32" t="n">
        <v>0.5623958333333333</v>
      </c>
      <c r="L307" s="33" t="n">
        <v>92667099</v>
      </c>
      <c r="M307" s="33" t="n">
        <v>2243532000</v>
      </c>
    </row>
    <row r="308">
      <c r="A308" s="35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3" t="n">
        <v>87269</v>
      </c>
      <c r="K308" s="32" t="n">
        <v>0.5447106481481482</v>
      </c>
      <c r="L308" s="33" t="n">
        <v>182554550</v>
      </c>
      <c r="M308" s="33" t="n">
        <v>12423978000</v>
      </c>
    </row>
    <row r="309">
      <c r="A309" s="35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3" t="n">
        <v>2506900</v>
      </c>
      <c r="K309" s="32" t="n">
        <v>0.4000347222222222</v>
      </c>
      <c r="L309" s="33" t="n">
        <v>269927670</v>
      </c>
      <c r="M309" s="33" t="n">
        <v>1340366820</v>
      </c>
    </row>
    <row r="310">
      <c r="A310" s="35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3" t="n">
        <v>778279</v>
      </c>
      <c r="K310" s="32" t="n">
        <v>0.3973032407407407</v>
      </c>
      <c r="L310" s="33" t="n">
        <v>71920704</v>
      </c>
      <c r="M310" s="33" t="n">
        <v>1899697000</v>
      </c>
    </row>
    <row r="311">
      <c r="A311" s="35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3" t="n">
        <v>613712</v>
      </c>
      <c r="K311" s="32" t="n">
        <v>0.4593055555555556</v>
      </c>
      <c r="L311" s="33" t="n">
        <v>183981280</v>
      </c>
      <c r="M311" s="33" t="n">
        <v>9374924500</v>
      </c>
    </row>
    <row r="312">
      <c r="A312" s="35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3" t="n">
        <v>68000</v>
      </c>
      <c r="K312" s="32" t="n">
        <v>0.5835300925925926</v>
      </c>
      <c r="L312" s="33" t="n">
        <v>329301650</v>
      </c>
      <c r="M312" s="33" t="n">
        <v>4090852500</v>
      </c>
    </row>
    <row r="313">
      <c r="A313" s="35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3" t="n">
        <v>3565560</v>
      </c>
      <c r="K313" s="32" t="n">
        <v>0.5715509259259259</v>
      </c>
      <c r="L313" s="33" t="n">
        <v>301952170</v>
      </c>
      <c r="M313" s="33" t="n">
        <v>1365120000</v>
      </c>
    </row>
    <row r="314">
      <c r="A314" s="35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3" t="n">
        <v>55200502</v>
      </c>
      <c r="K314" s="32" t="n">
        <v>0.5658449074074074</v>
      </c>
      <c r="L314" s="33" t="n">
        <v>532825440</v>
      </c>
      <c r="M314" s="33" t="n">
        <v>2282382000</v>
      </c>
    </row>
    <row r="315">
      <c r="A315" s="35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3" t="n">
        <v>14229460</v>
      </c>
      <c r="K315" s="32" t="n">
        <v>0.4155439814814815</v>
      </c>
      <c r="L315" s="33" t="n">
        <v>381884940</v>
      </c>
      <c r="M315" s="33" t="n">
        <v>3114800000</v>
      </c>
    </row>
    <row r="316">
      <c r="A316" s="35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3" t="n">
        <v>88658947</v>
      </c>
      <c r="K316" s="32" t="n">
        <v>0.6152430555555556</v>
      </c>
      <c r="L316" s="33" t="n">
        <v>1765937500</v>
      </c>
      <c r="M316" s="33" t="n">
        <v>5501600000</v>
      </c>
    </row>
    <row r="317">
      <c r="A317" s="35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3" t="n">
        <v>3232386</v>
      </c>
      <c r="K317" s="32" t="n">
        <v>0.5704513888888889</v>
      </c>
      <c r="L317" s="33" t="n">
        <v>619070770</v>
      </c>
      <c r="M317" s="33" t="n">
        <v>3697508000</v>
      </c>
    </row>
    <row r="318">
      <c r="A318" s="35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3" t="n">
        <v>8687736</v>
      </c>
      <c r="K318" s="32" t="n">
        <v>0.4004050925925926</v>
      </c>
      <c r="L318" s="33" t="n">
        <v>382404250</v>
      </c>
      <c r="M318" s="33" t="n">
        <v>4078629300</v>
      </c>
    </row>
    <row r="319">
      <c r="A319" s="35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3" t="n">
        <v>3873466</v>
      </c>
      <c r="K319" s="32" t="n">
        <v>0.6100925925925926</v>
      </c>
      <c r="L319" s="33" t="n">
        <v>894691750</v>
      </c>
      <c r="M319" s="33" t="n">
        <v>72865458000</v>
      </c>
    </row>
    <row r="320">
      <c r="A320" s="35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3" t="n">
        <v>7589400</v>
      </c>
      <c r="K320" s="32" t="n">
        <v>0.6211458333333333</v>
      </c>
      <c r="L320" s="33" t="n">
        <v>1151305320</v>
      </c>
      <c r="M320" s="33" t="n">
        <v>4809604800</v>
      </c>
    </row>
    <row r="321">
      <c r="A321" s="35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3" t="n">
        <v>7453257</v>
      </c>
      <c r="K321" s="32" t="n">
        <v>0.4046064814814815</v>
      </c>
      <c r="L321" s="33" t="n">
        <v>371805140</v>
      </c>
      <c r="M321" s="33" t="n">
        <v>2051213800</v>
      </c>
    </row>
    <row r="322">
      <c r="A322" s="35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3" t="n">
        <v>13400702</v>
      </c>
      <c r="K322" s="32" t="n">
        <v>0.3958333333333333</v>
      </c>
      <c r="L322" s="33" t="n">
        <v>75253157</v>
      </c>
      <c r="M322" s="33" t="n">
        <v>4146133900</v>
      </c>
    </row>
    <row r="323">
      <c r="A323" s="35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3" t="n">
        <v>13386800</v>
      </c>
      <c r="K323" s="32" t="n">
        <v>0.4213310185185185</v>
      </c>
      <c r="L323" s="33" t="n">
        <v>427372310</v>
      </c>
      <c r="M323" s="33" t="n">
        <v>1613315200</v>
      </c>
    </row>
    <row r="324">
      <c r="A324" s="35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3" t="n">
        <v>17943564</v>
      </c>
      <c r="K324" s="32" t="n">
        <v>0.4658449074074074</v>
      </c>
      <c r="L324" s="33" t="n">
        <v>544756320</v>
      </c>
      <c r="M324" s="33" t="n">
        <v>2093013100</v>
      </c>
    </row>
    <row r="325">
      <c r="A325" s="35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3" t="n">
        <v>12101807</v>
      </c>
      <c r="K325" s="32" t="n">
        <v>0.3958333333333333</v>
      </c>
      <c r="L325" s="33" t="n">
        <v>47548991</v>
      </c>
      <c r="M325" s="33" t="n">
        <v>1131326020</v>
      </c>
    </row>
    <row r="326">
      <c r="A326" s="35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3" t="n">
        <v>15299414</v>
      </c>
      <c r="K326" s="32" t="n">
        <v>0.4094675925925926</v>
      </c>
      <c r="L326" s="33" t="n">
        <v>286499710</v>
      </c>
      <c r="M326" s="33" t="n">
        <v>4013219700</v>
      </c>
    </row>
    <row r="327">
      <c r="A327" s="35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3" t="n">
        <v>2857946</v>
      </c>
      <c r="K327" s="32" t="n">
        <v>0.4251504629629629</v>
      </c>
      <c r="L327" s="33" t="n">
        <v>1601953200</v>
      </c>
      <c r="M327" s="33" t="n">
        <v>10211920900</v>
      </c>
    </row>
    <row r="328">
      <c r="A328" s="35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3" t="n">
        <v>2010260</v>
      </c>
      <c r="K328" s="32" t="n">
        <v>0.5648032407407407</v>
      </c>
      <c r="L328" s="33" t="n">
        <v>455946340</v>
      </c>
      <c r="M328" s="33" t="n">
        <v>3123113800</v>
      </c>
    </row>
    <row r="329">
      <c r="A329" s="35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3" t="n">
        <v>42401</v>
      </c>
      <c r="K329" s="32" t="n">
        <v>0.4153703703703704</v>
      </c>
      <c r="L329" s="33" t="n">
        <v>79702032</v>
      </c>
      <c r="M329" s="33" t="n">
        <v>3472748900</v>
      </c>
    </row>
    <row r="330">
      <c r="A330" s="35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3" t="n">
        <v>10762464</v>
      </c>
      <c r="K330" s="32" t="n">
        <v>0.3973726851851852</v>
      </c>
      <c r="L330" s="33" t="n">
        <v>255297100</v>
      </c>
      <c r="M330" s="33" t="n">
        <v>904597290</v>
      </c>
    </row>
    <row r="331">
      <c r="A331" s="35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3" t="n">
        <v>163784</v>
      </c>
      <c r="K331" s="32" t="n">
        <v>0.562488425925926</v>
      </c>
      <c r="L331" s="33" t="n">
        <v>173696130</v>
      </c>
      <c r="M331" s="33" t="n">
        <v>2164573800</v>
      </c>
    </row>
    <row r="332">
      <c r="A332" s="35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3" t="n">
        <v>333792</v>
      </c>
      <c r="K332" s="32" t="n">
        <v>0.4684490740740741</v>
      </c>
      <c r="L332" s="33" t="n">
        <v>528228640</v>
      </c>
      <c r="M332" s="33" t="n">
        <v>3541677800</v>
      </c>
    </row>
    <row r="333">
      <c r="A333" s="35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3" t="n">
        <v>2162052</v>
      </c>
      <c r="K333" s="32" t="n">
        <v>0.6099189814814815</v>
      </c>
      <c r="L333" s="33" t="n">
        <v>789897900</v>
      </c>
      <c r="M333" s="33" t="n">
        <v>2768804800</v>
      </c>
    </row>
    <row r="334">
      <c r="A334" s="35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3" t="n">
        <v>3633066</v>
      </c>
      <c r="K334" s="32" t="n">
        <v>0.4020023148148148</v>
      </c>
      <c r="L334" s="33" t="n">
        <v>368207890</v>
      </c>
      <c r="M334" s="33" t="n">
        <v>3617953900</v>
      </c>
    </row>
    <row r="335">
      <c r="A335" s="35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3" t="n">
        <v>838311</v>
      </c>
      <c r="K335" s="32" t="n">
        <v>0.3976967592592592</v>
      </c>
      <c r="L335" s="33" t="n">
        <v>253996670</v>
      </c>
      <c r="M335" s="33" t="n">
        <v>1922779300</v>
      </c>
    </row>
    <row r="336">
      <c r="A336" s="35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3" t="n">
        <v>7122640</v>
      </c>
      <c r="K336" s="32" t="n">
        <v>0.3973726851851852</v>
      </c>
      <c r="L336" s="33" t="n">
        <v>301306840</v>
      </c>
      <c r="M336" s="33" t="n">
        <v>4257545900</v>
      </c>
    </row>
    <row r="337">
      <c r="A337" s="35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3" t="n">
        <v>172112</v>
      </c>
      <c r="K337" s="32" t="n">
        <v>0.5779976851851852</v>
      </c>
      <c r="L337" s="33" t="n">
        <v>240051120</v>
      </c>
      <c r="M337" s="33" t="n">
        <v>2805643000</v>
      </c>
    </row>
    <row r="338">
      <c r="A338" s="35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3" t="n">
        <v>3225420</v>
      </c>
      <c r="K338" s="32" t="n">
        <v>0.4747685185185185</v>
      </c>
      <c r="L338" s="33" t="n">
        <v>536289550</v>
      </c>
      <c r="M338" s="33" t="n">
        <v>3563743400</v>
      </c>
    </row>
    <row r="339">
      <c r="A339" s="35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3" t="n">
        <v>4719742</v>
      </c>
      <c r="K339" s="32" t="n">
        <v>0.4777199074074074</v>
      </c>
      <c r="L339" s="33" t="n">
        <v>301873000</v>
      </c>
      <c r="M339" s="33" t="n">
        <v>1232628180</v>
      </c>
    </row>
    <row r="340">
      <c r="A340" s="35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3" t="n">
        <v>11086023</v>
      </c>
      <c r="K340" s="32" t="n">
        <v>0.617824074074074</v>
      </c>
      <c r="L340" s="33" t="n">
        <v>1037770510</v>
      </c>
      <c r="M340" s="33" t="n">
        <v>4981174700</v>
      </c>
    </row>
    <row r="341">
      <c r="A341" s="35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3" t="n">
        <v>49830640</v>
      </c>
      <c r="K341" s="32" t="n">
        <v>0.4387268518518518</v>
      </c>
      <c r="L341" s="33" t="n">
        <v>604899730</v>
      </c>
      <c r="M341" s="33" t="n">
        <v>2074974700</v>
      </c>
    </row>
    <row r="342">
      <c r="A342" s="35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3" t="n">
        <v>9684977</v>
      </c>
      <c r="K342" s="32" t="n">
        <v>0.3958333333333333</v>
      </c>
      <c r="L342" s="33" t="n">
        <v>27595035</v>
      </c>
      <c r="M342" s="33" t="n">
        <v>1973847300</v>
      </c>
    </row>
    <row r="343">
      <c r="A343" s="35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3" t="n">
        <v>57653208</v>
      </c>
      <c r="K343" s="32" t="n">
        <v>0.3965740740740741</v>
      </c>
      <c r="L343" s="33" t="n">
        <v>349776830</v>
      </c>
      <c r="M343" s="33" t="n">
        <v>5446725700</v>
      </c>
    </row>
    <row r="344">
      <c r="A344" s="35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3" t="n">
        <v>3698240</v>
      </c>
      <c r="K344" s="32" t="n">
        <v>0.3958333333333333</v>
      </c>
      <c r="L344" s="33" t="n">
        <v>22745653</v>
      </c>
      <c r="M344" s="33" t="n">
        <v>1859540800</v>
      </c>
    </row>
    <row r="345">
      <c r="A345" s="35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3" t="n">
        <v>3150000</v>
      </c>
      <c r="K345" s="32" t="n">
        <v>0.4383796296296296</v>
      </c>
      <c r="L345" s="33" t="n">
        <v>359726750</v>
      </c>
      <c r="M345" s="33" t="n">
        <v>1711545900</v>
      </c>
    </row>
    <row r="346">
      <c r="A346" s="35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3" t="n">
        <v>10750239</v>
      </c>
      <c r="K346" s="32" t="n">
        <v>0.5761226851851852</v>
      </c>
      <c r="L346" s="33" t="n">
        <v>326793140</v>
      </c>
      <c r="M346" s="33" t="n">
        <v>3311743700</v>
      </c>
    </row>
    <row r="347">
      <c r="A347" s="35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3" t="n">
        <v>13666325</v>
      </c>
      <c r="K347" s="32" t="n">
        <v>0.4102314814814815</v>
      </c>
      <c r="L347" s="33" t="n">
        <v>364354950</v>
      </c>
      <c r="M347" s="33" t="n">
        <v>5526970500</v>
      </c>
    </row>
    <row r="348">
      <c r="A348" s="35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3" t="n">
        <v>5102595</v>
      </c>
      <c r="K348" s="32" t="n">
        <v>0.3958333333333333</v>
      </c>
      <c r="L348" s="33" t="n">
        <v>51500610</v>
      </c>
      <c r="M348" s="33" t="n">
        <v>2003451700</v>
      </c>
    </row>
    <row r="349">
      <c r="A349" s="35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3" t="n">
        <v>17456652</v>
      </c>
      <c r="K349" s="32" t="n">
        <v>0.5871296296296297</v>
      </c>
      <c r="L349" s="33" t="n">
        <v>1115004780</v>
      </c>
      <c r="M349" s="33" t="n">
        <v>3726432600</v>
      </c>
    </row>
    <row r="350">
      <c r="A350" s="35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3" t="n">
        <v>43435338</v>
      </c>
      <c r="K350" s="32" t="n">
        <v>0.3960532407407407</v>
      </c>
      <c r="L350" s="33" t="n">
        <v>154641560</v>
      </c>
      <c r="M350" s="33" t="n">
        <v>2529521500</v>
      </c>
    </row>
    <row r="351">
      <c r="A351" s="35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3" t="n">
        <v>37802546</v>
      </c>
      <c r="K351" s="32" t="n">
        <v>0.3958333333333333</v>
      </c>
      <c r="L351" s="33" t="n">
        <v>105695940</v>
      </c>
      <c r="M351" s="33" t="n">
        <v>5001100000</v>
      </c>
    </row>
    <row r="352">
      <c r="A352" s="35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3" t="n">
        <v>7914416</v>
      </c>
      <c r="K352" s="32" t="n">
        <v>0.3958333333333333</v>
      </c>
      <c r="L352" s="33" t="n">
        <v>40844241</v>
      </c>
      <c r="M352" s="33" t="n">
        <v>2831400000</v>
      </c>
    </row>
    <row r="353">
      <c r="A353" s="35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3" t="n">
        <v>19668150</v>
      </c>
      <c r="K353" s="32" t="n">
        <v>0.3962268518518519</v>
      </c>
      <c r="L353" s="33" t="n">
        <v>365941750</v>
      </c>
      <c r="M353" s="33" t="n">
        <v>5086080000</v>
      </c>
    </row>
    <row r="354">
      <c r="A354" s="35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3" t="n">
        <v>92349</v>
      </c>
      <c r="K354" s="32" t="n">
        <v>0.4587962962962963</v>
      </c>
      <c r="L354" s="33" t="n">
        <v>102356110</v>
      </c>
      <c r="M354" s="33" t="n">
        <v>3768267100</v>
      </c>
    </row>
    <row r="355">
      <c r="A355" s="35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3" t="n">
        <v>349980</v>
      </c>
      <c r="K355" s="32" t="n">
        <v>0.5790740740740741</v>
      </c>
      <c r="L355" s="33" t="n">
        <v>295669520</v>
      </c>
      <c r="M355" s="33" t="n">
        <v>1803786100</v>
      </c>
    </row>
    <row r="356">
      <c r="A356" s="35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3" t="n">
        <v>230274</v>
      </c>
      <c r="K356" s="32" t="n">
        <v>0.4035763888888889</v>
      </c>
      <c r="L356" s="33" t="n">
        <v>70215608</v>
      </c>
      <c r="M356" s="33" t="n">
        <v>2805569000</v>
      </c>
    </row>
    <row r="357">
      <c r="A357" s="35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3" t="n">
        <v>8165355</v>
      </c>
      <c r="K357" s="32" t="n">
        <v>0.4125925925925926</v>
      </c>
      <c r="L357" s="33" t="n">
        <v>679226360</v>
      </c>
      <c r="M357" s="33" t="n">
        <v>3812802100</v>
      </c>
    </row>
    <row r="358">
      <c r="A358" s="35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3" t="n">
        <v>2021847</v>
      </c>
      <c r="K358" s="32" t="n">
        <v>0.3997569444444444</v>
      </c>
      <c r="L358" s="33" t="n">
        <v>252117490</v>
      </c>
      <c r="M358" s="33" t="n">
        <v>2208240700</v>
      </c>
    </row>
    <row r="359">
      <c r="A359" s="35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3" t="n">
        <v>3356949</v>
      </c>
      <c r="K359" s="32" t="n">
        <v>0.4058680555555556</v>
      </c>
      <c r="L359" s="33" t="n">
        <v>930871490</v>
      </c>
      <c r="M359" s="33" t="n">
        <v>8291668900</v>
      </c>
    </row>
    <row r="360">
      <c r="A360" s="35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3" t="n">
        <v>5098548</v>
      </c>
      <c r="K360" s="32" t="n">
        <v>0.6089236111111112</v>
      </c>
      <c r="L360" s="33" t="n">
        <v>552464590</v>
      </c>
      <c r="M360" s="33" t="n">
        <v>3686046800</v>
      </c>
    </row>
    <row r="361">
      <c r="A361" s="35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3" t="n">
        <v>370864</v>
      </c>
      <c r="K361" s="32" t="n">
        <v>0.4044444444444444</v>
      </c>
      <c r="L361" s="33" t="n">
        <v>188024770</v>
      </c>
      <c r="M361" s="33" t="n">
        <v>1466650200</v>
      </c>
    </row>
    <row r="362">
      <c r="A362" s="35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3" t="n">
        <v>1145870</v>
      </c>
      <c r="K362" s="32" t="n">
        <v>0.3969212962962963</v>
      </c>
      <c r="L362" s="33" t="n">
        <v>75740349</v>
      </c>
      <c r="M362" s="33" t="n">
        <v>3647596400</v>
      </c>
    </row>
    <row r="363">
      <c r="A363" s="35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3" t="n">
        <v>570713</v>
      </c>
      <c r="K363" s="32" t="n">
        <v>0.4060416666666667</v>
      </c>
      <c r="L363" s="33" t="n">
        <v>382628990</v>
      </c>
      <c r="M363" s="33" t="n">
        <v>2745339700</v>
      </c>
    </row>
    <row r="364">
      <c r="A364" s="35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3" t="n">
        <v>16218196</v>
      </c>
      <c r="K364" s="32" t="n">
        <v>0.3958333333333333</v>
      </c>
      <c r="L364" s="33" t="n">
        <v>57907634</v>
      </c>
      <c r="M364" s="33" t="n">
        <v>942743340</v>
      </c>
    </row>
    <row r="365">
      <c r="A365" s="35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3" t="n">
        <v>6305360</v>
      </c>
      <c r="K365" s="32" t="n">
        <v>0.4176967592592593</v>
      </c>
      <c r="L365" s="33" t="n">
        <v>283807800</v>
      </c>
      <c r="M365" s="33" t="n">
        <v>1744293100</v>
      </c>
    </row>
    <row r="366">
      <c r="A366" s="35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3" t="n">
        <v>19295281</v>
      </c>
      <c r="K366" s="32" t="n">
        <v>0.6223032407407407</v>
      </c>
      <c r="L366" s="33" t="n">
        <v>1441219900</v>
      </c>
      <c r="M366" s="33" t="n">
        <v>44199156000</v>
      </c>
    </row>
    <row r="367">
      <c r="A367" s="35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3" t="n">
        <v>3246093</v>
      </c>
      <c r="K367" s="32" t="n">
        <v>0.4631134259259259</v>
      </c>
      <c r="L367" s="33" t="n">
        <v>222610430</v>
      </c>
      <c r="M367" s="33" t="n">
        <v>3282636600</v>
      </c>
    </row>
    <row r="368">
      <c r="A368" s="35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3" t="n">
        <v>4520789</v>
      </c>
      <c r="K368" s="32" t="n">
        <v>0.3984259259259259</v>
      </c>
      <c r="L368" s="33" t="n">
        <v>336799350</v>
      </c>
      <c r="M368" s="33" t="n">
        <v>3437233800</v>
      </c>
    </row>
    <row r="369">
      <c r="A369" s="35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3" t="n">
        <v>110433</v>
      </c>
      <c r="K369" s="32" t="n">
        <v>0.5921180555555555</v>
      </c>
      <c r="L369" s="33" t="n">
        <v>127339887</v>
      </c>
      <c r="M369" s="33" t="n">
        <v>3707467200</v>
      </c>
    </row>
    <row r="370">
      <c r="A370" s="35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3" t="n">
        <v>14591790</v>
      </c>
      <c r="K370" s="32" t="n">
        <v>0.4009722222222222</v>
      </c>
      <c r="L370" s="33" t="n">
        <v>223375830</v>
      </c>
      <c r="M370" s="33" t="n">
        <v>2614714500</v>
      </c>
    </row>
    <row r="371">
      <c r="A371" s="35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3" t="n">
        <v>10278000</v>
      </c>
      <c r="K371" s="32" t="n">
        <v>0.622650462962963</v>
      </c>
      <c r="L371" s="33" t="n">
        <v>2183709000</v>
      </c>
      <c r="M371" s="33" t="n">
        <v>11789860500</v>
      </c>
    </row>
    <row r="372">
      <c r="A372" s="35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3" t="n">
        <v>1234032</v>
      </c>
      <c r="K372" s="32" t="n">
        <v>0.5426388888888889</v>
      </c>
      <c r="L372" s="33" t="n">
        <v>159632050</v>
      </c>
      <c r="M372" s="33" t="n">
        <v>1079433830</v>
      </c>
    </row>
    <row r="373">
      <c r="A373" s="35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3" t="n">
        <v>967580</v>
      </c>
      <c r="K373" s="32" t="n">
        <v>0.4256597222222222</v>
      </c>
      <c r="L373" s="33" t="n">
        <v>192608530</v>
      </c>
      <c r="M373" s="33" t="n">
        <v>3956009500</v>
      </c>
    </row>
    <row r="374">
      <c r="A374" s="35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3" t="n">
        <v>19631940</v>
      </c>
      <c r="K374" s="32" t="n">
        <v>0.3958796296296296</v>
      </c>
      <c r="L374" s="33" t="n">
        <v>161196680</v>
      </c>
      <c r="M374" s="33" t="n">
        <v>1494459300</v>
      </c>
    </row>
    <row r="375">
      <c r="A375" s="35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3" t="n">
        <v>14756984</v>
      </c>
      <c r="K375" s="32" t="n">
        <v>0.5539120370370371</v>
      </c>
      <c r="L375" s="33" t="n">
        <v>966956920</v>
      </c>
      <c r="M375" s="33" t="n">
        <v>2579631900</v>
      </c>
    </row>
    <row r="376">
      <c r="A376" s="35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3" t="n">
        <v>42135471</v>
      </c>
      <c r="K376" s="32" t="n">
        <v>0.4468287037037037</v>
      </c>
      <c r="L376" s="33" t="n">
        <v>1927784800</v>
      </c>
      <c r="M376" s="33" t="n">
        <v>7197476100</v>
      </c>
    </row>
    <row r="377">
      <c r="A377" s="35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3" t="n">
        <v>68136460</v>
      </c>
      <c r="K377" s="32" t="n">
        <v>0.6178703703703704</v>
      </c>
      <c r="L377" s="33" t="n">
        <v>1167671670</v>
      </c>
      <c r="M377" s="33" t="n">
        <v>1537250000</v>
      </c>
    </row>
    <row r="378">
      <c r="A378" s="35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3" t="n">
        <v>244598814</v>
      </c>
      <c r="K378" s="32" t="n">
        <v>0.4114351851851852</v>
      </c>
      <c r="L378" s="33" t="n">
        <v>758531340</v>
      </c>
      <c r="M378" s="33" t="n">
        <v>3862108800</v>
      </c>
    </row>
    <row r="379">
      <c r="A379" s="35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3" t="n">
        <v>34523469</v>
      </c>
      <c r="K379" s="32" t="n">
        <v>0.5733333333333334</v>
      </c>
      <c r="L379" s="33" t="n">
        <v>1488334700</v>
      </c>
      <c r="M379" s="33" t="n">
        <v>5566128200</v>
      </c>
    </row>
    <row r="380">
      <c r="A380" s="35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3" t="n">
        <v>39668190</v>
      </c>
      <c r="K380" s="32" t="n">
        <v>0.6113773148148148</v>
      </c>
      <c r="L380" s="33" t="n">
        <v>993772280</v>
      </c>
      <c r="M380" s="33" t="n">
        <v>4393269400</v>
      </c>
    </row>
    <row r="381">
      <c r="A381" s="35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3" t="n">
        <v>13043840</v>
      </c>
      <c r="K381" s="32" t="n">
        <v>0.5634143518518518</v>
      </c>
      <c r="L381" s="33" t="n">
        <v>621837190</v>
      </c>
      <c r="M381" s="33" t="n">
        <v>1886504600</v>
      </c>
    </row>
    <row r="382">
      <c r="A382" s="35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3" t="n">
        <v>68933360</v>
      </c>
      <c r="K382" s="32" t="n">
        <v>0.3966087962962963</v>
      </c>
      <c r="L382" s="33" t="n">
        <v>362943830</v>
      </c>
      <c r="M382" s="33" t="n">
        <v>3045011800</v>
      </c>
    </row>
    <row r="383">
      <c r="A383" s="35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3" t="n">
        <v>26462436</v>
      </c>
      <c r="K383" s="32" t="n">
        <v>0.6178703703703704</v>
      </c>
      <c r="L383" s="33" t="n">
        <v>734243720</v>
      </c>
      <c r="M383" s="33" t="n">
        <v>4969876500</v>
      </c>
    </row>
    <row r="384">
      <c r="A384" s="35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3" t="n">
        <v>16951456</v>
      </c>
      <c r="K384" s="32" t="n">
        <v>0.3958333333333333</v>
      </c>
      <c r="L384" s="33" t="n">
        <v>122729239</v>
      </c>
      <c r="M384" s="33" t="n">
        <v>4855931800</v>
      </c>
    </row>
    <row r="385">
      <c r="A385" s="35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3" t="n">
        <v>36741726</v>
      </c>
      <c r="K385" s="32" t="n">
        <v>0.6200925925925926</v>
      </c>
      <c r="L385" s="33" t="n">
        <v>614895600</v>
      </c>
      <c r="M385" s="33" t="n">
        <v>880361370</v>
      </c>
    </row>
    <row r="386">
      <c r="A386" s="35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3" t="n">
        <v>7496090</v>
      </c>
      <c r="K386" s="32" t="n">
        <v>0.5867245370370371</v>
      </c>
      <c r="L386" s="33" t="n">
        <v>1494059800</v>
      </c>
      <c r="M386" s="33" t="n">
        <v>6858274600</v>
      </c>
    </row>
    <row r="387">
      <c r="A387" s="35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3" t="n">
        <v>13806198</v>
      </c>
      <c r="K387" s="32" t="n">
        <v>0.4098611111111111</v>
      </c>
      <c r="L387" s="33" t="n">
        <v>548278340</v>
      </c>
      <c r="M387" s="33" t="n">
        <v>3768214700</v>
      </c>
    </row>
    <row r="388">
      <c r="A388" s="35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3" t="n">
        <v>1027080</v>
      </c>
      <c r="K388" s="32" t="n">
        <v>0.5531712962962962</v>
      </c>
      <c r="L388" s="33" t="n">
        <v>104659745</v>
      </c>
      <c r="M388" s="33" t="n">
        <v>1793670500</v>
      </c>
    </row>
    <row r="389">
      <c r="A389" s="35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3" t="n">
        <v>46663716</v>
      </c>
      <c r="K389" s="32" t="n">
        <v>0.3959143518518519</v>
      </c>
      <c r="L389" s="33" t="n">
        <v>132861045</v>
      </c>
      <c r="M389" s="33" t="n">
        <v>7029156200</v>
      </c>
    </row>
    <row r="390">
      <c r="A390" s="35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3" t="n">
        <v>65063895</v>
      </c>
      <c r="K390" s="32" t="n">
        <v>0.3958333333333333</v>
      </c>
      <c r="L390" s="33" t="n">
        <v>154476050</v>
      </c>
      <c r="M390" s="33" t="n">
        <v>7120498100</v>
      </c>
    </row>
    <row r="391">
      <c r="A391" s="35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3" t="n">
        <v>19445835</v>
      </c>
      <c r="K391" s="32" t="n">
        <v>0.4057175925925926</v>
      </c>
      <c r="L391" s="33" t="n">
        <v>452628230</v>
      </c>
      <c r="M391" s="33" t="n">
        <v>3675385000</v>
      </c>
    </row>
    <row r="392">
      <c r="A392" s="35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3" t="n">
        <v>26667646</v>
      </c>
      <c r="K392" s="32" t="n">
        <v>0.3958333333333333</v>
      </c>
      <c r="L392" s="33" t="n">
        <v>62812964</v>
      </c>
      <c r="M392" s="33" t="n">
        <v>2592691200</v>
      </c>
    </row>
    <row r="393">
      <c r="A393" s="35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3" t="n">
        <v>36470862</v>
      </c>
      <c r="K393" s="32" t="n">
        <v>0.5862037037037037</v>
      </c>
      <c r="L393" s="33" t="n">
        <v>1175709800</v>
      </c>
      <c r="M393" s="33" t="n">
        <v>4949637600</v>
      </c>
    </row>
    <row r="394">
      <c r="A394" s="35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3" t="n">
        <v>11190938</v>
      </c>
      <c r="K394" s="32" t="n">
        <v>0.3958333333333333</v>
      </c>
      <c r="L394" s="33" t="n">
        <v>46526164</v>
      </c>
      <c r="M394" s="33" t="n">
        <v>1690572900</v>
      </c>
    </row>
    <row r="395">
      <c r="A395" s="35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3" t="n">
        <v>2702558</v>
      </c>
      <c r="K395" s="32" t="n">
        <v>0.4126736111111111</v>
      </c>
      <c r="L395" s="33" t="n">
        <v>492123270</v>
      </c>
      <c r="M395" s="33" t="n">
        <v>4507703200</v>
      </c>
    </row>
    <row r="396">
      <c r="A396" s="35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3" t="n">
        <v>9010036</v>
      </c>
      <c r="K396" s="32" t="n">
        <v>0.4365509259259259</v>
      </c>
      <c r="L396" s="33" t="n">
        <v>457225260</v>
      </c>
      <c r="M396" s="33" t="n">
        <v>1943070400</v>
      </c>
    </row>
    <row r="397">
      <c r="A397" s="35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3" t="n">
        <v>2875460</v>
      </c>
      <c r="K397" s="32" t="n">
        <v>0.4675462962962963</v>
      </c>
      <c r="L397" s="33" t="n">
        <v>245632260</v>
      </c>
      <c r="M397" s="33" t="n">
        <v>5023116400</v>
      </c>
    </row>
    <row r="398">
      <c r="A398" s="35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3" t="n">
        <v>3138310</v>
      </c>
      <c r="K398" s="32" t="n">
        <v>0.5819907407407408</v>
      </c>
      <c r="L398" s="33" t="n">
        <v>675433810</v>
      </c>
      <c r="M398" s="33" t="n">
        <v>3107099500</v>
      </c>
    </row>
    <row r="399">
      <c r="A399" s="35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3" t="n">
        <v>148680</v>
      </c>
      <c r="K399" s="32" t="n">
        <v>0.6192361111111111</v>
      </c>
      <c r="L399" s="33" t="n">
        <v>362443660</v>
      </c>
      <c r="M399" s="33" t="n">
        <v>7759399300</v>
      </c>
    </row>
    <row r="400">
      <c r="A400" s="35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3" t="n">
        <v>4354088</v>
      </c>
      <c r="K400" s="32" t="n">
        <v>0.4058912037037037</v>
      </c>
      <c r="L400" s="33" t="n">
        <v>334349630</v>
      </c>
      <c r="M400" s="33" t="n">
        <v>5658754600</v>
      </c>
    </row>
    <row r="401">
      <c r="A401" s="35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3" t="n">
        <v>3155026</v>
      </c>
      <c r="K401" s="32" t="n">
        <v>0.4025462962962963</v>
      </c>
      <c r="L401" s="33" t="n">
        <v>1373302800</v>
      </c>
      <c r="M401" s="33" t="n">
        <v>20659891000</v>
      </c>
    </row>
    <row r="402">
      <c r="A402" s="35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3" t="n">
        <v>18128040</v>
      </c>
      <c r="K402" s="32" t="n">
        <v>0.440613425925926</v>
      </c>
      <c r="L402" s="33" t="n">
        <v>1931488100</v>
      </c>
      <c r="M402" s="33" t="n">
        <v>10152838000</v>
      </c>
    </row>
    <row r="403">
      <c r="A403" s="35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3" t="n">
        <v>1016809</v>
      </c>
      <c r="K403" s="32" t="n">
        <v>0.4165393518518519</v>
      </c>
      <c r="L403" s="33" t="n">
        <v>605326440</v>
      </c>
      <c r="M403" s="33" t="n">
        <v>66403422000</v>
      </c>
    </row>
    <row r="404">
      <c r="A404" s="35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3" t="n">
        <v>5914062</v>
      </c>
      <c r="K404" s="32" t="n">
        <v>0.3992708333333334</v>
      </c>
      <c r="L404" s="33" t="n">
        <v>308918760</v>
      </c>
      <c r="M404" s="33" t="n">
        <v>1821112500</v>
      </c>
    </row>
    <row r="405">
      <c r="A405" s="35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3" t="n">
        <v>537234</v>
      </c>
      <c r="K405" s="32" t="n">
        <v>0.6102199074074074</v>
      </c>
      <c r="L405" s="33" t="n">
        <v>632824530</v>
      </c>
      <c r="M405" s="33" t="n">
        <v>6122728100</v>
      </c>
    </row>
    <row r="406">
      <c r="A406" s="35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3" t="n">
        <v>10959390</v>
      </c>
      <c r="K406" s="32" t="n">
        <v>0.4535185185185185</v>
      </c>
      <c r="L406" s="33" t="n">
        <v>753448220</v>
      </c>
      <c r="M406" s="33" t="n">
        <v>5294290300</v>
      </c>
    </row>
    <row r="407">
      <c r="A407" s="35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3" t="n">
        <v>11617938</v>
      </c>
      <c r="K407" s="32" t="n">
        <v>0.3958333333333333</v>
      </c>
      <c r="L407" s="33" t="n">
        <v>46237439</v>
      </c>
      <c r="M407" s="33" t="n">
        <v>2483202200</v>
      </c>
    </row>
    <row r="408">
      <c r="A408" s="35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3" t="n">
        <v>8464140</v>
      </c>
      <c r="K408" s="32" t="n">
        <v>0.406412037037037</v>
      </c>
      <c r="L408" s="33" t="n">
        <v>752473890</v>
      </c>
      <c r="M408" s="33" t="n">
        <v>3860061600</v>
      </c>
    </row>
    <row r="409">
      <c r="A409" s="35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3" t="n">
        <v>2663892</v>
      </c>
      <c r="K409" s="32" t="n">
        <v>0.3962615740740741</v>
      </c>
      <c r="L409" s="33" t="n">
        <v>39947909</v>
      </c>
      <c r="M409" s="33" t="n">
        <v>2574000000</v>
      </c>
    </row>
    <row r="410">
      <c r="A410" s="35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3" t="n">
        <v>503730</v>
      </c>
      <c r="K410" s="32" t="n">
        <v>0.5514351851851852</v>
      </c>
      <c r="L410" s="33" t="n">
        <v>273356030</v>
      </c>
      <c r="M410" s="33" t="n">
        <v>1440563400</v>
      </c>
    </row>
    <row r="411">
      <c r="A411" s="35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3" t="n">
        <v>11457380</v>
      </c>
      <c r="K411" s="32" t="n">
        <v>0.6222916666666667</v>
      </c>
      <c r="L411" s="33" t="n">
        <v>1624582500</v>
      </c>
      <c r="M411" s="33" t="n">
        <v>4040610500</v>
      </c>
    </row>
    <row r="412">
      <c r="A412" s="35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3" t="n">
        <v>1827840</v>
      </c>
      <c r="K412" s="32" t="n">
        <v>0.4283680555555556</v>
      </c>
      <c r="L412" s="33" t="n">
        <v>255043200</v>
      </c>
      <c r="M412" s="33" t="n">
        <v>2695176000</v>
      </c>
    </row>
    <row r="413">
      <c r="A413" s="35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3" t="n">
        <v>3968496</v>
      </c>
      <c r="K413" s="32" t="n">
        <v>0.5700925925925926</v>
      </c>
      <c r="L413" s="33" t="n">
        <v>349423100</v>
      </c>
      <c r="M413" s="33" t="n">
        <v>7286023400</v>
      </c>
    </row>
    <row r="414">
      <c r="A414" s="35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3" t="n">
        <v>17314</v>
      </c>
      <c r="K414" s="32" t="n">
        <v>0.5837847222222222</v>
      </c>
      <c r="L414" s="33" t="n">
        <v>340395180</v>
      </c>
      <c r="M414" s="33" t="n">
        <v>3074059300</v>
      </c>
    </row>
    <row r="415">
      <c r="A415" s="35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3" t="n">
        <v>216116</v>
      </c>
      <c r="K415" s="32" t="n">
        <v>0.5426620370370371</v>
      </c>
      <c r="L415" s="33" t="n">
        <v>139785410</v>
      </c>
      <c r="M415" s="33" t="n">
        <v>9817548000</v>
      </c>
    </row>
    <row r="416">
      <c r="A416" s="35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3" t="n">
        <v>24720</v>
      </c>
      <c r="K416" s="32" t="n">
        <v>0.431412037037037</v>
      </c>
      <c r="L416" s="33" t="n">
        <v>206836120</v>
      </c>
      <c r="M416" s="33" t="n">
        <v>4099953600</v>
      </c>
    </row>
    <row r="417">
      <c r="A417" s="35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3" t="n">
        <v>2041200</v>
      </c>
      <c r="K417" s="32" t="n">
        <v>0.4397453703703704</v>
      </c>
      <c r="L417" s="33" t="n">
        <v>419780580</v>
      </c>
      <c r="M417" s="33" t="n">
        <v>3388125000</v>
      </c>
    </row>
    <row r="418">
      <c r="A418" s="35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3" t="n">
        <v>18905547</v>
      </c>
      <c r="K418" s="32" t="n">
        <v>0.3976851851851852</v>
      </c>
      <c r="L418" s="33" t="n">
        <v>520543840</v>
      </c>
      <c r="M418" s="33" t="n">
        <v>4546100000</v>
      </c>
    </row>
    <row r="419">
      <c r="A419" s="35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3" t="n">
        <v>69940</v>
      </c>
      <c r="K419" s="32" t="n">
        <v>0.4706712962962963</v>
      </c>
      <c r="L419" s="33" t="n">
        <v>197113150</v>
      </c>
      <c r="M419" s="33" t="n">
        <v>2299565000</v>
      </c>
    </row>
    <row r="420">
      <c r="A420" s="35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3" t="n">
        <v>52591924</v>
      </c>
      <c r="K420" s="32" t="n">
        <v>0.4000462962962963</v>
      </c>
      <c r="L420" s="33" t="n">
        <v>573444570</v>
      </c>
      <c r="M420" s="33" t="n">
        <v>6543890600</v>
      </c>
    </row>
    <row r="421">
      <c r="A421" s="35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3" t="n">
        <v>198560982</v>
      </c>
      <c r="K421" s="32" t="n">
        <v>0.3958333333333333</v>
      </c>
      <c r="L421" s="33" t="n">
        <v>1047016210</v>
      </c>
      <c r="M421" s="33" t="n">
        <v>5807049600</v>
      </c>
    </row>
    <row r="422">
      <c r="A422" s="35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3" t="n">
        <v>18332600</v>
      </c>
      <c r="K422" s="32" t="n">
        <v>0.4394791666666666</v>
      </c>
      <c r="L422" s="33" t="n">
        <v>702817380</v>
      </c>
      <c r="M422" s="33" t="n">
        <v>1397550000</v>
      </c>
    </row>
    <row r="423">
      <c r="A423" s="35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3" t="n">
        <v>68271632</v>
      </c>
      <c r="K423" s="32" t="n">
        <v>0.3974652777777778</v>
      </c>
      <c r="L423" s="33" t="n">
        <v>369960040</v>
      </c>
      <c r="M423" s="33" t="n">
        <v>2571764700</v>
      </c>
    </row>
    <row r="424">
      <c r="A424" s="35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3" t="n">
        <v>26628566</v>
      </c>
      <c r="K424" s="32" t="n">
        <v>0.4606944444444445</v>
      </c>
      <c r="L424" s="33" t="n">
        <v>865144880</v>
      </c>
      <c r="M424" s="33" t="n">
        <v>3063353200</v>
      </c>
    </row>
    <row r="425">
      <c r="A425" s="35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3" t="n">
        <v>18221444</v>
      </c>
      <c r="K425" s="32" t="n">
        <v>0.3958333333333333</v>
      </c>
      <c r="L425" s="33" t="n">
        <v>97372444</v>
      </c>
      <c r="M425" s="33" t="n">
        <v>3511987400</v>
      </c>
    </row>
    <row r="426">
      <c r="A426" s="35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3" t="n">
        <v>70907896</v>
      </c>
      <c r="K426" s="32" t="n">
        <v>0.4036921296296296</v>
      </c>
      <c r="L426" s="33" t="n">
        <v>429845300</v>
      </c>
      <c r="M426" s="33" t="n">
        <v>3993334500</v>
      </c>
    </row>
    <row r="427">
      <c r="A427" s="35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3" t="n">
        <v>48530317</v>
      </c>
      <c r="K427" s="32" t="n">
        <v>0.3964236111111111</v>
      </c>
      <c r="L427" s="33" t="n">
        <v>179280890</v>
      </c>
      <c r="M427" s="33" t="n">
        <v>3525842700</v>
      </c>
    </row>
    <row r="428">
      <c r="A428" s="35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3" t="n">
        <v>1803477</v>
      </c>
      <c r="K428" s="32" t="n">
        <v>0.5451273148148148</v>
      </c>
      <c r="L428" s="33" t="n">
        <v>425014230</v>
      </c>
      <c r="M428" s="33" t="n">
        <v>1715168100</v>
      </c>
    </row>
    <row r="429">
      <c r="A429" s="35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3" t="n">
        <v>24874977</v>
      </c>
      <c r="K429" s="32" t="n">
        <v>0.449375</v>
      </c>
      <c r="L429" s="33" t="n">
        <v>857025260</v>
      </c>
      <c r="M429" s="33" t="n">
        <v>2768559400</v>
      </c>
    </row>
    <row r="430">
      <c r="A430" s="35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3" t="n">
        <v>12251330</v>
      </c>
      <c r="K430" s="32" t="n">
        <v>0.3958333333333333</v>
      </c>
      <c r="L430" s="33" t="n">
        <v>29746635</v>
      </c>
      <c r="M430" s="33" t="n">
        <v>4518069500</v>
      </c>
    </row>
    <row r="431">
      <c r="A431" s="35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3" t="n">
        <v>44586087</v>
      </c>
      <c r="K431" s="32" t="n">
        <v>0.3959027777777778</v>
      </c>
      <c r="L431" s="33" t="n">
        <v>132564240</v>
      </c>
      <c r="M431" s="33" t="n">
        <v>4412242600</v>
      </c>
    </row>
    <row r="432">
      <c r="A432" s="35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3" t="n">
        <v>28309134</v>
      </c>
      <c r="K432" s="32" t="n">
        <v>0.4047337962962963</v>
      </c>
      <c r="L432" s="33" t="n">
        <v>654727410</v>
      </c>
      <c r="M432" s="33" t="n">
        <v>3002216400</v>
      </c>
    </row>
    <row r="433">
      <c r="A433" s="35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3" t="n">
        <v>10017280</v>
      </c>
      <c r="K433" s="32" t="n">
        <v>0.3959027777777778</v>
      </c>
      <c r="L433" s="33" t="n">
        <v>87647082</v>
      </c>
      <c r="M433" s="33" t="n">
        <v>800288960</v>
      </c>
    </row>
    <row r="434">
      <c r="A434" s="35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3" t="n">
        <v>455252</v>
      </c>
      <c r="K434" s="32" t="n">
        <v>0.6129976851851852</v>
      </c>
      <c r="L434" s="33" t="n">
        <v>342404100</v>
      </c>
      <c r="M434" s="33" t="n">
        <v>2485688900</v>
      </c>
    </row>
    <row r="435">
      <c r="A435" s="35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3" t="n">
        <v>536636</v>
      </c>
      <c r="K435" s="32" t="n">
        <v>0.4372222222222222</v>
      </c>
      <c r="L435" s="33" t="n">
        <v>197084110</v>
      </c>
      <c r="M435" s="33" t="n">
        <v>2494264000</v>
      </c>
    </row>
    <row r="436">
      <c r="A436" s="35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3" t="n">
        <v>239499</v>
      </c>
      <c r="K436" s="32" t="n">
        <v>0.5495023148148148</v>
      </c>
      <c r="L436" s="33" t="n">
        <v>107683577</v>
      </c>
      <c r="M436" s="33" t="n">
        <v>1086294230</v>
      </c>
    </row>
    <row r="437">
      <c r="A437" s="35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3" t="n">
        <v>408642</v>
      </c>
      <c r="K437" s="32" t="n">
        <v>0.4215740740740741</v>
      </c>
      <c r="L437" s="33" t="n">
        <v>345037080</v>
      </c>
      <c r="M437" s="33" t="n">
        <v>3364465500</v>
      </c>
    </row>
    <row r="438">
      <c r="A438" s="35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3" t="n">
        <v>3442888</v>
      </c>
      <c r="K438" s="32" t="n">
        <v>0.4069907407407408</v>
      </c>
      <c r="L438" s="33" t="n">
        <v>1055186260</v>
      </c>
      <c r="M438" s="33" t="n">
        <v>4895756000</v>
      </c>
    </row>
    <row r="439">
      <c r="A439" s="35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3" t="n">
        <v>1168761</v>
      </c>
      <c r="K439" s="32" t="n">
        <v>0.4099421296296296</v>
      </c>
      <c r="L439" s="33" t="n">
        <v>873262560</v>
      </c>
      <c r="M439" s="33" t="n">
        <v>9591291300</v>
      </c>
    </row>
    <row r="440">
      <c r="A440" s="35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3" t="n">
        <v>355740</v>
      </c>
      <c r="K440" s="32" t="n">
        <v>0.401087962962963</v>
      </c>
      <c r="L440" s="33" t="n">
        <v>163073080</v>
      </c>
      <c r="M440" s="33" t="n">
        <v>4193988100</v>
      </c>
    </row>
    <row r="441">
      <c r="A441" s="35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3" t="n">
        <v>1734681</v>
      </c>
      <c r="K441" s="32" t="n">
        <v>0.3990393518518519</v>
      </c>
      <c r="L441" s="33" t="n">
        <v>504449240</v>
      </c>
      <c r="M441" s="33" t="n">
        <v>6477510000</v>
      </c>
    </row>
    <row r="442">
      <c r="A442" s="35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3" t="n">
        <v>2110840</v>
      </c>
      <c r="K442" s="32" t="n">
        <v>0.5594328703703704</v>
      </c>
      <c r="L442" s="33" t="n">
        <v>278901240</v>
      </c>
      <c r="M442" s="33" t="n">
        <v>11137818900</v>
      </c>
    </row>
    <row r="443">
      <c r="A443" s="35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3" t="n">
        <v>2619150</v>
      </c>
      <c r="K443" s="32" t="n">
        <v>0.3960763888888889</v>
      </c>
      <c r="L443" s="33" t="n">
        <v>68435963</v>
      </c>
      <c r="M443" s="33" t="n">
        <v>6392578700</v>
      </c>
    </row>
    <row r="444">
      <c r="A444" s="35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3" t="n">
        <v>524654</v>
      </c>
      <c r="K444" s="32" t="n">
        <v>0.594375</v>
      </c>
      <c r="L444" s="33" t="n">
        <v>769033540</v>
      </c>
      <c r="M444" s="33" t="n">
        <v>5897114300</v>
      </c>
    </row>
    <row r="445">
      <c r="A445" s="35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3" t="n">
        <v>8654481</v>
      </c>
      <c r="K445" s="32" t="n">
        <v>0.4606944444444445</v>
      </c>
      <c r="L445" s="33" t="n">
        <v>665901640</v>
      </c>
      <c r="M445" s="33" t="n">
        <v>3124076600</v>
      </c>
    </row>
    <row r="446">
      <c r="A446" s="35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3" t="n">
        <v>440484</v>
      </c>
      <c r="K446" s="32" t="n">
        <v>0.5507175925925926</v>
      </c>
      <c r="L446" s="33" t="n">
        <v>203640560</v>
      </c>
      <c r="M446" s="33" t="n">
        <v>2356992000</v>
      </c>
    </row>
    <row r="447">
      <c r="A447" s="35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3" t="n">
        <v>849240</v>
      </c>
      <c r="K447" s="32" t="n">
        <v>0.4716319444444445</v>
      </c>
      <c r="L447" s="33" t="n">
        <v>268510170</v>
      </c>
      <c r="M447" s="33" t="n">
        <v>7475997000</v>
      </c>
    </row>
    <row r="448">
      <c r="A448" s="35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3" t="n">
        <v>1264032</v>
      </c>
      <c r="K448" s="32" t="n">
        <v>0.3988657407407407</v>
      </c>
      <c r="L448" s="33" t="n">
        <v>213376920</v>
      </c>
      <c r="M448" s="33" t="n">
        <v>2966565300</v>
      </c>
    </row>
    <row r="449">
      <c r="A449" s="35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3" t="n">
        <v>3019441</v>
      </c>
      <c r="K449" s="32" t="n">
        <v>0.3965972222222222</v>
      </c>
      <c r="L449" s="33" t="n">
        <v>181967570</v>
      </c>
      <c r="M449" s="33" t="n">
        <v>4915771000</v>
      </c>
    </row>
    <row r="450">
      <c r="A450" s="35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3" t="n">
        <v>2934772</v>
      </c>
      <c r="K450" s="32" t="n">
        <v>0.4227893518518518</v>
      </c>
      <c r="L450" s="33" t="n">
        <v>507406760</v>
      </c>
      <c r="M450" s="33" t="n">
        <v>3396861200</v>
      </c>
    </row>
    <row r="451">
      <c r="A451" s="35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3" t="n">
        <v>4561988</v>
      </c>
      <c r="K451" s="32" t="n">
        <v>0.4585648148148148</v>
      </c>
      <c r="L451" s="33" t="n">
        <v>841322060</v>
      </c>
      <c r="M451" s="33" t="n">
        <v>4499284300</v>
      </c>
    </row>
    <row r="452">
      <c r="A452" s="35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3" t="n">
        <v>95975</v>
      </c>
      <c r="K452" s="32" t="n">
        <v>0.4697222222222222</v>
      </c>
      <c r="L452" s="33" t="n">
        <v>123788054</v>
      </c>
      <c r="M452" s="33" t="n">
        <v>5336021900</v>
      </c>
    </row>
    <row r="453">
      <c r="A453" s="35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3" t="n">
        <v>1360590</v>
      </c>
      <c r="K453" s="32" t="n">
        <v>0.4410416666666667</v>
      </c>
      <c r="L453" s="33" t="n">
        <v>167333810</v>
      </c>
      <c r="M453" s="33" t="n">
        <v>3096151000</v>
      </c>
    </row>
    <row r="454">
      <c r="A454" s="35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3" t="n">
        <v>1300</v>
      </c>
      <c r="K454" s="32" t="n">
        <v>0.5463425925925925</v>
      </c>
      <c r="L454" s="33" t="n">
        <v>160397170</v>
      </c>
      <c r="M454" s="33" t="n">
        <v>3393279800</v>
      </c>
    </row>
    <row r="455">
      <c r="A455" s="35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3" t="n">
        <v>191420</v>
      </c>
      <c r="K455" s="32" t="n">
        <v>0.5640393518518518</v>
      </c>
      <c r="L455" s="33" t="n">
        <v>165758250</v>
      </c>
      <c r="M455" s="33" t="n">
        <v>4943960100</v>
      </c>
    </row>
    <row r="456">
      <c r="A456" s="35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3" t="n">
        <v>14704240</v>
      </c>
      <c r="K456" s="32" t="n">
        <v>0.3979976851851852</v>
      </c>
      <c r="L456" s="33" t="n">
        <v>311551410</v>
      </c>
      <c r="M456" s="33" t="n">
        <v>1536803200</v>
      </c>
    </row>
    <row r="457">
      <c r="A457" s="35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3" t="n">
        <v>3785760</v>
      </c>
      <c r="K457" s="32" t="n">
        <v>0.6189814814814815</v>
      </c>
      <c r="L457" s="33" t="n">
        <v>899970950</v>
      </c>
      <c r="M457" s="33" t="n">
        <v>4677968000</v>
      </c>
    </row>
    <row r="458">
      <c r="A458" s="35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3" t="n">
        <v>3299569</v>
      </c>
      <c r="K458" s="32" t="n">
        <v>0.5479050925925926</v>
      </c>
      <c r="L458" s="33" t="n">
        <v>455511120</v>
      </c>
      <c r="M458" s="33" t="n">
        <v>3341149000</v>
      </c>
    </row>
    <row r="459">
      <c r="A459" s="35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3" t="n">
        <v>23737542</v>
      </c>
      <c r="K459" s="32" t="n">
        <v>0.6225347222222222</v>
      </c>
      <c r="L459" s="33" t="n">
        <v>1205478890</v>
      </c>
      <c r="M459" s="33" t="n">
        <v>4925038200</v>
      </c>
    </row>
    <row r="460">
      <c r="A460" s="35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3" t="n">
        <v>106864945</v>
      </c>
      <c r="K460" s="32" t="n">
        <v>0.4108564814814815</v>
      </c>
      <c r="L460" s="33" t="n">
        <v>920527620</v>
      </c>
      <c r="M460" s="33" t="n">
        <v>3758622300</v>
      </c>
    </row>
    <row r="461">
      <c r="A461" s="35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3" t="n">
        <v>137259516</v>
      </c>
      <c r="K461" s="32" t="n">
        <v>0.6216666666666667</v>
      </c>
      <c r="L461" s="33" t="n">
        <v>1559461800</v>
      </c>
      <c r="M461" s="33" t="n">
        <v>7400865500</v>
      </c>
    </row>
    <row r="462">
      <c r="A462" s="35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3" t="n">
        <v>23763040</v>
      </c>
      <c r="K462" s="32" t="n">
        <v>0.4050462962962963</v>
      </c>
      <c r="L462" s="33" t="n">
        <v>1005556810</v>
      </c>
      <c r="M462" s="33" t="n">
        <v>5949235000</v>
      </c>
    </row>
    <row r="463">
      <c r="A463" s="35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3" t="n">
        <v>17378624</v>
      </c>
      <c r="K463" s="32" t="n">
        <v>0.3958333333333333</v>
      </c>
      <c r="L463" s="33" t="n">
        <v>47129388</v>
      </c>
      <c r="M463" s="33" t="n">
        <v>5278237400</v>
      </c>
    </row>
    <row r="464">
      <c r="A464" s="35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3" t="n">
        <v>90089176</v>
      </c>
      <c r="K464" s="32" t="n">
        <v>0.5697685185185185</v>
      </c>
      <c r="L464" s="33" t="n">
        <v>2509651400</v>
      </c>
      <c r="M464" s="33" t="n">
        <v>23048049000</v>
      </c>
    </row>
    <row r="465">
      <c r="A465" s="35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3" t="n">
        <v>23568300</v>
      </c>
      <c r="K465" s="32" t="n">
        <v>0.5491898148148148</v>
      </c>
      <c r="L465" s="33" t="n">
        <v>793184470</v>
      </c>
      <c r="M465" s="33" t="n">
        <v>1270500000</v>
      </c>
    </row>
    <row r="466">
      <c r="A466" s="35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3" t="n">
        <v>109184453</v>
      </c>
      <c r="K466" s="32" t="n">
        <v>0.4483796296296296</v>
      </c>
      <c r="L466" s="33" t="n">
        <v>1578207300</v>
      </c>
      <c r="M466" s="33" t="n">
        <v>4614809200</v>
      </c>
    </row>
    <row r="467">
      <c r="A467" s="35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3" t="n">
        <v>47251188</v>
      </c>
      <c r="K467" s="32" t="n">
        <v>0.3993055555555556</v>
      </c>
      <c r="L467" s="33" t="n">
        <v>422193740</v>
      </c>
      <c r="M467" s="33" t="n">
        <v>2336931600</v>
      </c>
    </row>
    <row r="468">
      <c r="A468" s="35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3" t="n">
        <v>64374750</v>
      </c>
      <c r="K468" s="32" t="n">
        <v>0.5419791666666667</v>
      </c>
      <c r="L468" s="33" t="n">
        <v>764027080</v>
      </c>
      <c r="M468" s="33" t="n">
        <v>2785205900</v>
      </c>
    </row>
    <row r="469">
      <c r="A469" s="35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3" t="n">
        <v>8325483</v>
      </c>
      <c r="K469" s="32" t="n">
        <v>0.3958333333333333</v>
      </c>
      <c r="L469" s="33" t="n">
        <v>33007519</v>
      </c>
      <c r="M469" s="33" t="n">
        <v>3194184800</v>
      </c>
    </row>
    <row r="470">
      <c r="A470" s="35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3" t="n">
        <v>27983424</v>
      </c>
      <c r="K470" s="32" t="n">
        <v>0.3959027777777778</v>
      </c>
      <c r="L470" s="33" t="n">
        <v>155526650</v>
      </c>
      <c r="M470" s="33" t="n">
        <v>9150051800</v>
      </c>
    </row>
    <row r="471">
      <c r="A471" s="35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3" t="n">
        <v>74212200</v>
      </c>
      <c r="K471" s="32" t="n">
        <v>0.5769444444444445</v>
      </c>
      <c r="L471" s="33" t="n">
        <v>2331094700</v>
      </c>
      <c r="M471" s="33" t="n">
        <v>6134396600</v>
      </c>
    </row>
    <row r="472">
      <c r="A472" s="35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3" t="n">
        <v>25483882</v>
      </c>
      <c r="K472" s="32" t="n">
        <v>0.3958333333333333</v>
      </c>
      <c r="L472" s="33" t="n">
        <v>77245653</v>
      </c>
      <c r="M472" s="33" t="n">
        <v>3203165100</v>
      </c>
    </row>
    <row r="473">
      <c r="A473" s="35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3" t="n">
        <v>41717634</v>
      </c>
      <c r="K473" s="32" t="n">
        <v>0.3972916666666667</v>
      </c>
      <c r="L473" s="33" t="n">
        <v>226278380</v>
      </c>
      <c r="M473" s="33" t="n">
        <v>3629484000</v>
      </c>
    </row>
    <row r="474">
      <c r="A474" s="35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3" t="n">
        <v>460062</v>
      </c>
      <c r="K474" s="32" t="n">
        <v>0.3983333333333333</v>
      </c>
      <c r="L474" s="33" t="n">
        <v>142576970</v>
      </c>
      <c r="M474" s="33" t="n">
        <v>4635053100</v>
      </c>
    </row>
    <row r="475">
      <c r="A475" s="35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3" t="n">
        <v>857592</v>
      </c>
      <c r="K475" s="32" t="n">
        <v>0.5753819444444445</v>
      </c>
      <c r="L475" s="33" t="n">
        <v>1826362600</v>
      </c>
      <c r="M475" s="33" t="n">
        <v>8418790600</v>
      </c>
    </row>
    <row r="476">
      <c r="A476" s="35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3" t="n">
        <v>125440</v>
      </c>
      <c r="K476" s="32" t="n">
        <v>0.4679745370370371</v>
      </c>
      <c r="L476" s="33" t="n">
        <v>291874020</v>
      </c>
      <c r="M476" s="33" t="n">
        <v>4989701500</v>
      </c>
    </row>
    <row r="477">
      <c r="A477" s="35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3" t="n">
        <v>156354</v>
      </c>
      <c r="K477" s="32" t="n">
        <v>0.5418055555555555</v>
      </c>
      <c r="L477" s="33" t="n">
        <v>190949820</v>
      </c>
      <c r="M477" s="33" t="n">
        <v>5026619900</v>
      </c>
    </row>
    <row r="478">
      <c r="A478" s="35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3" t="n">
        <v>977925</v>
      </c>
      <c r="K478" s="32" t="n">
        <v>0.4082523148148148</v>
      </c>
      <c r="L478" s="33" t="n">
        <v>163488370</v>
      </c>
      <c r="M478" s="33" t="n">
        <v>2728775100</v>
      </c>
    </row>
    <row r="479">
      <c r="A479" s="35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3" t="n">
        <v>1454448</v>
      </c>
      <c r="K479" s="32" t="n">
        <v>0.6216666666666667</v>
      </c>
      <c r="L479" s="33" t="n">
        <v>521764890</v>
      </c>
      <c r="M479" s="33" t="n">
        <v>3457199100</v>
      </c>
    </row>
    <row r="480">
      <c r="A480" s="35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3" t="n">
        <v>2806308</v>
      </c>
      <c r="K480" s="32" t="n">
        <v>0.556412037037037</v>
      </c>
      <c r="L480" s="33" t="n">
        <v>385966580</v>
      </c>
      <c r="M480" s="33" t="n">
        <v>6587645900</v>
      </c>
    </row>
    <row r="481">
      <c r="A481" s="35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3" t="n">
        <v>18900835</v>
      </c>
      <c r="K481" s="32" t="n">
        <v>0.3958333333333333</v>
      </c>
      <c r="L481" s="33" t="n">
        <v>252063770</v>
      </c>
      <c r="M481" s="33" t="n">
        <v>28877390000</v>
      </c>
    </row>
    <row r="482">
      <c r="A482" s="35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3" t="n">
        <v>3164070</v>
      </c>
      <c r="K482" s="32" t="n">
        <v>0.3994791666666667</v>
      </c>
      <c r="L482" s="33" t="n">
        <v>226054810</v>
      </c>
      <c r="M482" s="33" t="n">
        <v>2516321900</v>
      </c>
    </row>
    <row r="483">
      <c r="A483" s="35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3" t="n">
        <v>3436384</v>
      </c>
      <c r="K483" s="32" t="n">
        <v>0.4036574074074074</v>
      </c>
      <c r="L483" s="33" t="n">
        <v>641396500</v>
      </c>
      <c r="M483" s="33" t="n">
        <v>2824592000</v>
      </c>
    </row>
    <row r="484">
      <c r="A484" s="35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3" t="n">
        <v>134784</v>
      </c>
      <c r="K484" s="32" t="n">
        <v>0.6150694444444444</v>
      </c>
      <c r="L484" s="33" t="n">
        <v>525487670</v>
      </c>
      <c r="M484" s="33" t="n">
        <v>15134935000</v>
      </c>
    </row>
    <row r="485">
      <c r="A485" s="35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3" t="n">
        <v>728028</v>
      </c>
      <c r="K485" s="32" t="n">
        <v>0.4468171296296296</v>
      </c>
      <c r="L485" s="33" t="n">
        <v>133783730</v>
      </c>
      <c r="M485" s="33" t="n">
        <v>4105981900</v>
      </c>
    </row>
    <row r="486">
      <c r="A486" s="35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3" t="n">
        <v>314259</v>
      </c>
      <c r="K486" s="32" t="n">
        <v>0.470625</v>
      </c>
      <c r="L486" s="33" t="n">
        <v>301663300</v>
      </c>
      <c r="M486" s="33" t="n">
        <v>2431613600</v>
      </c>
    </row>
    <row r="487">
      <c r="A487" s="35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3" t="n">
        <v>23452</v>
      </c>
      <c r="K487" s="32" t="n">
        <v>0.5507523148148148</v>
      </c>
      <c r="L487" s="33" t="n">
        <v>68395020</v>
      </c>
      <c r="M487" s="33" t="n">
        <v>2855826900</v>
      </c>
    </row>
    <row r="488">
      <c r="A488" s="35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3" t="n">
        <v>343970</v>
      </c>
      <c r="K488" s="32" t="n">
        <v>0.3971180555555556</v>
      </c>
      <c r="L488" s="33" t="n">
        <v>50871039</v>
      </c>
      <c r="M488" s="33" t="n">
        <v>4005527500</v>
      </c>
    </row>
    <row r="489">
      <c r="A489" s="35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3" t="n">
        <v>585789</v>
      </c>
      <c r="K489" s="32" t="n">
        <v>0.4064351851851852</v>
      </c>
      <c r="L489" s="33" t="n">
        <v>247872410</v>
      </c>
      <c r="M489" s="33" t="n">
        <v>5664683000</v>
      </c>
    </row>
    <row r="490">
      <c r="A490" s="35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3" t="n">
        <v>26419</v>
      </c>
      <c r="K490" s="32" t="n">
        <v>0.6221875</v>
      </c>
      <c r="L490" s="33" t="n">
        <v>289105340</v>
      </c>
      <c r="M490" s="33" t="n">
        <v>4028604200</v>
      </c>
    </row>
    <row r="491">
      <c r="A491" s="35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3" t="n">
        <v>76850</v>
      </c>
      <c r="K491" s="32" t="n">
        <v>0.5440625</v>
      </c>
      <c r="L491" s="33" t="n">
        <v>105739570</v>
      </c>
      <c r="M491" s="33" t="n">
        <v>5285973400</v>
      </c>
    </row>
    <row r="492">
      <c r="A492" s="35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3" t="n">
        <v>649509</v>
      </c>
      <c r="K492" s="32" t="n">
        <v>0.4340277777777778</v>
      </c>
      <c r="L492" s="33" t="n">
        <v>399288620</v>
      </c>
      <c r="M492" s="33" t="n">
        <v>3900143300</v>
      </c>
    </row>
    <row r="493">
      <c r="A493" s="35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3" t="n">
        <v>654497</v>
      </c>
      <c r="K493" s="32" t="n">
        <v>0.6190625</v>
      </c>
      <c r="L493" s="33" t="n">
        <v>347017520</v>
      </c>
      <c r="M493" s="33" t="n">
        <v>1582642900</v>
      </c>
    </row>
    <row r="494">
      <c r="A494" s="35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3" t="n">
        <v>30400</v>
      </c>
      <c r="K494" s="32" t="n">
        <v>0.5423263888888888</v>
      </c>
      <c r="L494" s="33" t="n">
        <v>83491744</v>
      </c>
      <c r="M494" s="33" t="n">
        <v>727614540</v>
      </c>
    </row>
    <row r="495">
      <c r="A495" s="35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3" t="n">
        <v>41992552</v>
      </c>
      <c r="K495" s="32" t="n">
        <v>0.4295023148148148</v>
      </c>
      <c r="L495" s="33" t="n">
        <v>843625030</v>
      </c>
      <c r="M495" s="33" t="n">
        <v>5349550200</v>
      </c>
    </row>
    <row r="496">
      <c r="A496" s="35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3" t="n">
        <v>6615840</v>
      </c>
      <c r="K496" s="32" t="n">
        <v>0.4768981481481481</v>
      </c>
      <c r="L496" s="33" t="n">
        <v>653473070</v>
      </c>
      <c r="M496" s="33" t="n">
        <v>4475946600</v>
      </c>
    </row>
    <row r="497">
      <c r="A497" s="35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3" t="n">
        <v>152817304</v>
      </c>
      <c r="K497" s="32" t="n">
        <v>0.4479398148148148</v>
      </c>
      <c r="L497" s="33" t="n">
        <v>1200293170</v>
      </c>
      <c r="M497" s="33" t="n">
        <v>3416612100</v>
      </c>
    </row>
    <row r="498">
      <c r="A498" s="35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3" t="n">
        <v>24183423</v>
      </c>
      <c r="K498" s="32" t="n">
        <v>0.3958333333333333</v>
      </c>
      <c r="L498" s="33" t="n">
        <v>84388062</v>
      </c>
      <c r="M498" s="33" t="n">
        <v>6733118200</v>
      </c>
    </row>
    <row r="499">
      <c r="A499" s="35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3" t="n">
        <v>8286344</v>
      </c>
      <c r="K499" s="32" t="n">
        <v>0.5839351851851852</v>
      </c>
      <c r="L499" s="33" t="n">
        <v>545489170</v>
      </c>
      <c r="M499" s="33" t="n">
        <v>1038830000</v>
      </c>
    </row>
    <row r="500">
      <c r="A500" s="35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3" t="n">
        <v>18261519</v>
      </c>
      <c r="K500" s="32" t="n">
        <v>0.3958333333333333</v>
      </c>
      <c r="L500" s="33" t="n">
        <v>46916273</v>
      </c>
      <c r="M500" s="33" t="n">
        <v>4798847000</v>
      </c>
    </row>
    <row r="501">
      <c r="A501" s="35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3" t="n">
        <v>9165192</v>
      </c>
      <c r="K501" s="32" t="n">
        <v>0.4010763888888889</v>
      </c>
      <c r="L501" s="33" t="n">
        <v>368909010</v>
      </c>
      <c r="M501" s="33" t="n">
        <v>8140032500</v>
      </c>
    </row>
    <row r="502">
      <c r="A502" s="35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3" t="n">
        <v>44693606</v>
      </c>
      <c r="K502" s="32" t="n">
        <v>0.558587962962963</v>
      </c>
      <c r="L502" s="33" t="n">
        <v>980218260</v>
      </c>
      <c r="M502" s="33" t="n">
        <v>4386475500</v>
      </c>
    </row>
    <row r="503">
      <c r="A503" s="35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3" t="n">
        <v>4733630</v>
      </c>
      <c r="K503" s="32" t="n">
        <v>0.4463773148148148</v>
      </c>
      <c r="L503" s="33" t="n">
        <v>299628440</v>
      </c>
      <c r="M503" s="33" t="n">
        <v>1155000000</v>
      </c>
    </row>
    <row r="504">
      <c r="A504" s="35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3" t="n">
        <v>28013786</v>
      </c>
      <c r="K504" s="32" t="n">
        <v>0.3958333333333333</v>
      </c>
      <c r="L504" s="33" t="n">
        <v>51637190</v>
      </c>
      <c r="M504" s="33" t="n">
        <v>2124897800</v>
      </c>
    </row>
    <row r="505">
      <c r="A505" s="35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3" t="n">
        <v>12009782</v>
      </c>
      <c r="K505" s="32" t="n">
        <v>0.3958333333333333</v>
      </c>
      <c r="L505" s="33" t="n">
        <v>37967478</v>
      </c>
      <c r="M505" s="33" t="n">
        <v>2903314700</v>
      </c>
    </row>
    <row r="506">
      <c r="A506" s="35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3" t="n">
        <v>12395154</v>
      </c>
      <c r="K506" s="32" t="n">
        <v>0.3958333333333333</v>
      </c>
      <c r="L506" s="33" t="n">
        <v>36089954</v>
      </c>
      <c r="M506" s="33" t="n">
        <v>2532259900</v>
      </c>
    </row>
    <row r="507">
      <c r="A507" s="35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3" t="n">
        <v>14614400</v>
      </c>
      <c r="K507" s="32" t="n">
        <v>0.4291550925925926</v>
      </c>
      <c r="L507" s="33" t="n">
        <v>712384240</v>
      </c>
      <c r="M507" s="33" t="n">
        <v>2576229600</v>
      </c>
    </row>
    <row r="508">
      <c r="A508" s="35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3" t="n">
        <v>61040580</v>
      </c>
      <c r="K508" s="32" t="n">
        <v>0.3962152777777778</v>
      </c>
      <c r="L508" s="33" t="n">
        <v>334360990</v>
      </c>
      <c r="M508" s="33" t="n">
        <v>4195666000</v>
      </c>
    </row>
    <row r="509">
      <c r="A509" s="35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3" t="n">
        <v>248634</v>
      </c>
      <c r="K509" s="32" t="n">
        <v>0.5894907407407407</v>
      </c>
      <c r="L509" s="33" t="n">
        <v>147438170</v>
      </c>
      <c r="M509" s="33" t="n">
        <v>3862055100</v>
      </c>
    </row>
    <row r="510">
      <c r="A510" s="35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3" t="n">
        <v>6700590</v>
      </c>
      <c r="K510" s="32" t="n">
        <v>0.4665162037037037</v>
      </c>
      <c r="L510" s="33" t="n">
        <v>595203630</v>
      </c>
      <c r="M510" s="33" t="n">
        <v>2302635800</v>
      </c>
    </row>
    <row r="511">
      <c r="A511" s="35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3" t="n">
        <v>195145</v>
      </c>
      <c r="K511" s="32" t="n">
        <v>0.4750115740740741</v>
      </c>
      <c r="L511" s="33" t="n">
        <v>159116250</v>
      </c>
      <c r="M511" s="33" t="n">
        <v>2432417800</v>
      </c>
    </row>
    <row r="512">
      <c r="A512" s="35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3" t="n">
        <v>4210115</v>
      </c>
      <c r="K512" s="32" t="n">
        <v>0.6164814814814815</v>
      </c>
      <c r="L512" s="33" t="n">
        <v>1213455370</v>
      </c>
      <c r="M512" s="33" t="n">
        <v>5577477000</v>
      </c>
    </row>
    <row r="513">
      <c r="A513" s="35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3" t="n">
        <v>1736955</v>
      </c>
      <c r="K513" s="32" t="n">
        <v>0.5813310185185185</v>
      </c>
      <c r="L513" s="33" t="n">
        <v>338355540</v>
      </c>
      <c r="M513" s="33" t="n">
        <v>4260303100</v>
      </c>
    </row>
    <row r="514">
      <c r="A514" s="35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3" t="n">
        <v>1445600</v>
      </c>
      <c r="K514" s="32" t="n">
        <v>0.4668634259259259</v>
      </c>
      <c r="L514" s="33" t="n">
        <v>380034540</v>
      </c>
      <c r="M514" s="33" t="n">
        <v>7830583300</v>
      </c>
    </row>
    <row r="515">
      <c r="A515" s="35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3" t="n">
        <v>676008</v>
      </c>
      <c r="K515" s="32" t="n">
        <v>0.4140972222222222</v>
      </c>
      <c r="L515" s="33" t="n">
        <v>441908620</v>
      </c>
      <c r="M515" s="33" t="n">
        <v>3900880200</v>
      </c>
    </row>
    <row r="516">
      <c r="A516" s="35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3" t="n">
        <v>26640</v>
      </c>
      <c r="K516" s="32" t="n">
        <v>0.4165972222222222</v>
      </c>
      <c r="L516" s="33" t="n">
        <v>55409374</v>
      </c>
      <c r="M516" s="33" t="n">
        <v>8321931400</v>
      </c>
    </row>
    <row r="517">
      <c r="A517" s="35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3" t="n">
        <v>429336</v>
      </c>
      <c r="K517" s="32" t="n">
        <v>0.4042013888888889</v>
      </c>
      <c r="L517" s="33" t="n">
        <v>115492730</v>
      </c>
      <c r="M517" s="33" t="n">
        <v>2618771500</v>
      </c>
    </row>
    <row r="518">
      <c r="A518" s="35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3" t="n">
        <v>6096728</v>
      </c>
      <c r="K518" s="32" t="n">
        <v>0.5806365740740741</v>
      </c>
      <c r="L518" s="33" t="n">
        <v>1294589280</v>
      </c>
      <c r="M518" s="33" t="n">
        <v>6868156800</v>
      </c>
    </row>
    <row r="519">
      <c r="A519" s="35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3" t="n">
        <v>1805104</v>
      </c>
      <c r="K519" s="32" t="n">
        <v>0.4052430555555556</v>
      </c>
      <c r="L519" s="33" t="n">
        <v>176332310</v>
      </c>
      <c r="M519" s="33" t="n">
        <v>2479482600</v>
      </c>
    </row>
    <row r="520">
      <c r="A520" s="35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3" t="n">
        <v>2910084</v>
      </c>
      <c r="K520" s="32" t="n">
        <v>0.6208217592592593</v>
      </c>
      <c r="L520" s="33" t="n">
        <v>1137817360</v>
      </c>
      <c r="M520" s="33" t="n">
        <v>2959622400</v>
      </c>
    </row>
    <row r="521">
      <c r="A521" s="35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3" t="n">
        <v>6543045</v>
      </c>
      <c r="K521" s="32" t="n">
        <v>0.3958333333333333</v>
      </c>
      <c r="L521" s="33" t="n">
        <v>77628789</v>
      </c>
      <c r="M521" s="33" t="n">
        <v>4572212000</v>
      </c>
    </row>
    <row r="522">
      <c r="A522" s="35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3" t="n">
        <v>143468</v>
      </c>
      <c r="K522" s="32" t="n">
        <v>0.5426041666666667</v>
      </c>
      <c r="L522" s="33" t="n">
        <v>78347103</v>
      </c>
      <c r="M522" s="33" t="n">
        <v>1040876760</v>
      </c>
    </row>
    <row r="523">
      <c r="A523" s="35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3" t="n">
        <v>111936</v>
      </c>
      <c r="K523" s="32" t="n">
        <v>0.4743171296296296</v>
      </c>
      <c r="L523" s="33" t="n">
        <v>437047810</v>
      </c>
      <c r="M523" s="33" t="n">
        <v>7844669100</v>
      </c>
    </row>
    <row r="524">
      <c r="A524" s="35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3" t="n">
        <v>2460418</v>
      </c>
      <c r="K524" s="32" t="n">
        <v>0.6066203703703704</v>
      </c>
      <c r="L524" s="33" t="n">
        <v>355984520</v>
      </c>
      <c r="M524" s="33" t="n">
        <v>4636800000</v>
      </c>
    </row>
    <row r="525">
      <c r="A525" s="35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3" t="n">
        <v>1745520</v>
      </c>
      <c r="K525" s="32" t="n">
        <v>0.398125</v>
      </c>
      <c r="L525" s="33" t="n">
        <v>186388240</v>
      </c>
      <c r="M525" s="33" t="n">
        <v>5615090700</v>
      </c>
    </row>
    <row r="526">
      <c r="A526" s="35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3" t="n">
        <v>5954144</v>
      </c>
      <c r="K526" s="32" t="n">
        <v>0.3982986111111111</v>
      </c>
      <c r="L526" s="33" t="n">
        <v>167391870</v>
      </c>
      <c r="M526" s="33" t="n">
        <v>2758896000</v>
      </c>
    </row>
    <row r="527">
      <c r="A527" s="35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3" t="n">
        <v>84252</v>
      </c>
      <c r="K527" s="32" t="n">
        <v>0.5429513888888889</v>
      </c>
      <c r="L527" s="33" t="n">
        <v>130807643</v>
      </c>
      <c r="M527" s="33" t="n">
        <v>3298710800</v>
      </c>
    </row>
    <row r="528">
      <c r="A528" s="35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3" t="n">
        <v>180154</v>
      </c>
      <c r="K528" s="32" t="n">
        <v>0.5703935185185185</v>
      </c>
      <c r="L528" s="33" t="n">
        <v>86005488</v>
      </c>
      <c r="M528" s="33" t="n">
        <v>2911968300</v>
      </c>
    </row>
    <row r="529">
      <c r="A529" s="35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3" t="n">
        <v>33872</v>
      </c>
      <c r="K529" s="32" t="n">
        <v>0.5502546296296297</v>
      </c>
      <c r="L529" s="33" t="n">
        <v>120085245</v>
      </c>
      <c r="M529" s="33" t="n">
        <v>2273216400</v>
      </c>
    </row>
    <row r="530">
      <c r="A530" s="35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3" t="n">
        <v>1359660</v>
      </c>
      <c r="K530" s="32" t="n">
        <v>0.4151388888888889</v>
      </c>
      <c r="L530" s="33" t="n">
        <v>323222710</v>
      </c>
      <c r="M530" s="33" t="n">
        <v>3995127400</v>
      </c>
    </row>
    <row r="531">
      <c r="A531" s="35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3" t="n">
        <v>2192980</v>
      </c>
      <c r="K531" s="32" t="n">
        <v>0.4101041666666667</v>
      </c>
      <c r="L531" s="33" t="n">
        <v>417110850</v>
      </c>
      <c r="M531" s="33" t="n">
        <v>6259824000</v>
      </c>
    </row>
    <row r="532">
      <c r="A532" s="35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3" t="n">
        <v>8183412</v>
      </c>
      <c r="K532" s="32" t="n">
        <v>0.4159027777777778</v>
      </c>
      <c r="L532" s="33" t="n">
        <v>515016970</v>
      </c>
      <c r="M532" s="33" t="n">
        <v>5439096300</v>
      </c>
    </row>
    <row r="533">
      <c r="A533" s="35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3" t="n">
        <v>32358633</v>
      </c>
      <c r="K533" s="32" t="n">
        <v>0.5891435185185185</v>
      </c>
      <c r="L533" s="33" t="n">
        <v>1056181190</v>
      </c>
      <c r="M533" s="33" t="n">
        <v>4548793900</v>
      </c>
    </row>
    <row r="534">
      <c r="A534" s="35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3" t="n">
        <v>275638</v>
      </c>
      <c r="K534" s="32" t="n">
        <v>0.4246064814814815</v>
      </c>
      <c r="L534" s="33" t="n">
        <v>27632674</v>
      </c>
      <c r="M534" s="33" t="n">
        <v>1623616000</v>
      </c>
    </row>
    <row r="535">
      <c r="A535" s="35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3" t="n">
        <v>330120</v>
      </c>
      <c r="K535" s="32" t="n">
        <v>0.4154861111111111</v>
      </c>
      <c r="L535" s="33" t="n">
        <v>330253640</v>
      </c>
      <c r="M535" s="33" t="n">
        <v>8289142600</v>
      </c>
    </row>
    <row r="536">
      <c r="A536" s="35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3" t="n">
        <v>3978530</v>
      </c>
      <c r="K536" s="32" t="n">
        <v>0.4717129629629629</v>
      </c>
      <c r="L536" s="33" t="n">
        <v>484609360</v>
      </c>
      <c r="M536" s="33" t="n">
        <v>3486013600</v>
      </c>
    </row>
    <row r="537">
      <c r="A537" s="35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3" t="n">
        <v>2262440</v>
      </c>
      <c r="K537" s="32" t="n">
        <v>0.4114930555555555</v>
      </c>
      <c r="L537" s="33" t="n">
        <v>1041933200</v>
      </c>
      <c r="M537" s="33" t="n">
        <v>14018198000</v>
      </c>
    </row>
    <row r="538">
      <c r="A538" s="35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3" t="n">
        <v>58155376</v>
      </c>
      <c r="K538" s="32" t="n">
        <v>0.4227199074074074</v>
      </c>
      <c r="L538" s="33" t="n">
        <v>977726640</v>
      </c>
      <c r="M538" s="33" t="n">
        <v>4863570000</v>
      </c>
    </row>
    <row r="539">
      <c r="A539" s="35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3" t="n">
        <v>70114118</v>
      </c>
      <c r="K539" s="32" t="n">
        <v>0.3960069444444445</v>
      </c>
      <c r="L539" s="33" t="n">
        <v>219016500</v>
      </c>
      <c r="M539" s="33" t="n">
        <v>3106011000</v>
      </c>
    </row>
    <row r="540">
      <c r="A540" s="35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3" t="n">
        <v>81192410</v>
      </c>
      <c r="K540" s="32" t="n">
        <v>0.4001736111111111</v>
      </c>
      <c r="L540" s="33" t="n">
        <v>636177980</v>
      </c>
      <c r="M540" s="33" t="n">
        <v>6121016600</v>
      </c>
    </row>
    <row r="541">
      <c r="A541" s="35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3" t="n">
        <v>4668924</v>
      </c>
      <c r="K541" s="32" t="n">
        <v>0.4580092592592593</v>
      </c>
      <c r="L541" s="33" t="n">
        <v>343336820</v>
      </c>
      <c r="M541" s="33" t="n">
        <v>2503676700</v>
      </c>
    </row>
    <row r="542">
      <c r="A542" s="35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3" t="n">
        <v>6665862</v>
      </c>
      <c r="K542" s="32" t="n">
        <v>0.3977430555555556</v>
      </c>
      <c r="L542" s="33" t="n">
        <v>284436070</v>
      </c>
      <c r="M542" s="33" t="n">
        <v>4193280000</v>
      </c>
    </row>
    <row r="543">
      <c r="A543" s="35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3" t="n">
        <v>7133100</v>
      </c>
      <c r="K543" s="32" t="n">
        <v>0.5514351851851852</v>
      </c>
      <c r="L543" s="33" t="n">
        <v>248306940</v>
      </c>
      <c r="M543" s="33" t="n">
        <v>2854708100</v>
      </c>
    </row>
    <row r="544">
      <c r="A544" s="35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3" t="n">
        <v>9529284</v>
      </c>
      <c r="K544" s="32" t="n">
        <v>0.4712268518518519</v>
      </c>
      <c r="L544" s="33" t="n">
        <v>569304370</v>
      </c>
      <c r="M544" s="33" t="n">
        <v>4941704900</v>
      </c>
    </row>
    <row r="545">
      <c r="A545" s="35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3" t="n">
        <v>13498500</v>
      </c>
      <c r="K545" s="32" t="n">
        <v>0.3958333333333333</v>
      </c>
      <c r="L545" s="33" t="n">
        <v>60047726</v>
      </c>
      <c r="M545" s="33" t="n">
        <v>4363936000</v>
      </c>
    </row>
    <row r="546">
      <c r="A546" s="35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3" t="n">
        <v>52199040</v>
      </c>
      <c r="K546" s="32" t="n">
        <v>0.5978935185185185</v>
      </c>
      <c r="L546" s="33" t="n">
        <v>1780599700</v>
      </c>
      <c r="M546" s="33" t="n">
        <v>4119030100</v>
      </c>
    </row>
    <row r="547">
      <c r="A547" s="35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3" t="n">
        <v>4528700</v>
      </c>
      <c r="K547" s="32" t="n">
        <v>0.4787037037037037</v>
      </c>
      <c r="L547" s="33" t="n">
        <v>555645900</v>
      </c>
      <c r="M547" s="33" t="n">
        <v>10932862200</v>
      </c>
    </row>
    <row r="548">
      <c r="A548" s="35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3" t="n">
        <v>45903190</v>
      </c>
      <c r="K548" s="32" t="n">
        <v>0.3960069444444445</v>
      </c>
      <c r="L548" s="33" t="n">
        <v>212110150</v>
      </c>
      <c r="M548" s="33" t="n">
        <v>3985622700</v>
      </c>
    </row>
    <row r="549">
      <c r="A549" s="35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3" t="n">
        <v>18815510</v>
      </c>
      <c r="K549" s="32" t="n">
        <v>0.4270601851851852</v>
      </c>
      <c r="L549" s="33" t="n">
        <v>519765360</v>
      </c>
      <c r="M549" s="33" t="n">
        <v>3985362800</v>
      </c>
    </row>
    <row r="550">
      <c r="A550" s="35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3" t="n">
        <v>1939696</v>
      </c>
      <c r="K550" s="32" t="n">
        <v>0.4040972222222222</v>
      </c>
      <c r="L550" s="33" t="n">
        <v>354214440</v>
      </c>
      <c r="M550" s="33" t="n">
        <v>3814626700</v>
      </c>
    </row>
    <row r="551">
      <c r="A551" s="35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3" t="n">
        <v>10354901</v>
      </c>
      <c r="K551" s="32" t="n">
        <v>0.3986111111111111</v>
      </c>
      <c r="L551" s="33" t="n">
        <v>288489160</v>
      </c>
      <c r="M551" s="33" t="n">
        <v>2301715100</v>
      </c>
    </row>
    <row r="552">
      <c r="A552" s="35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3" t="n">
        <v>3392766</v>
      </c>
      <c r="K552" s="32" t="n">
        <v>0.6010416666666667</v>
      </c>
      <c r="L552" s="33" t="n">
        <v>469160190</v>
      </c>
      <c r="M552" s="33" t="n">
        <v>2342558000</v>
      </c>
    </row>
    <row r="553">
      <c r="A553" s="35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3" t="n">
        <v>4167240</v>
      </c>
      <c r="K553" s="32" t="n">
        <v>0.5542824074074074</v>
      </c>
      <c r="L553" s="33" t="n">
        <v>477711090</v>
      </c>
      <c r="M553" s="33" t="n">
        <v>7683200000</v>
      </c>
    </row>
    <row r="554">
      <c r="A554" s="35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3" t="n">
        <v>1083390</v>
      </c>
      <c r="K554" s="32" t="n">
        <v>0.4001736111111111</v>
      </c>
      <c r="L554" s="33" t="n">
        <v>167864040</v>
      </c>
      <c r="M554" s="33" t="n">
        <v>737131510</v>
      </c>
    </row>
    <row r="555">
      <c r="A555" s="35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3" t="n">
        <v>19473515</v>
      </c>
      <c r="K555" s="32" t="n">
        <v>0.4024537037037037</v>
      </c>
      <c r="L555" s="33" t="n">
        <v>512380780</v>
      </c>
      <c r="M555" s="33" t="n">
        <v>1873198500</v>
      </c>
    </row>
    <row r="556">
      <c r="A556" s="35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3" t="n">
        <v>727748</v>
      </c>
      <c r="K556" s="32" t="n">
        <v>0.3970486111111111</v>
      </c>
      <c r="L556" s="33" t="n">
        <v>71380388</v>
      </c>
      <c r="M556" s="33" t="n">
        <v>2591920000</v>
      </c>
    </row>
    <row r="557">
      <c r="A557" s="35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3" t="n">
        <v>6981800</v>
      </c>
      <c r="K557" s="32" t="n">
        <v>0.5978935185185185</v>
      </c>
      <c r="L557" s="33" t="n">
        <v>830870580</v>
      </c>
      <c r="M557" s="33" t="n">
        <v>26338424000</v>
      </c>
    </row>
    <row r="558">
      <c r="A558" s="35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3" t="n">
        <v>313040</v>
      </c>
      <c r="K558" s="32" t="n">
        <v>0.5689236111111111</v>
      </c>
      <c r="L558" s="33" t="n">
        <v>502212720</v>
      </c>
      <c r="M558" s="33" t="n">
        <v>4255518500</v>
      </c>
    </row>
    <row r="559">
      <c r="A559" s="35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3" t="n">
        <v>8467770</v>
      </c>
      <c r="K559" s="32" t="n">
        <v>0.4617592592592593</v>
      </c>
      <c r="L559" s="33" t="n">
        <v>1659920900</v>
      </c>
      <c r="M559" s="33" t="n">
        <v>4586607800</v>
      </c>
    </row>
    <row r="560">
      <c r="A560" s="35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3" t="n">
        <v>1073280</v>
      </c>
      <c r="K560" s="32" t="n">
        <v>0.4063888888888889</v>
      </c>
      <c r="L560" s="33" t="n">
        <v>313531000</v>
      </c>
      <c r="M560" s="33" t="n">
        <v>1809219200</v>
      </c>
    </row>
    <row r="561">
      <c r="A561" s="35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3" t="n">
        <v>124412</v>
      </c>
      <c r="K561" s="32" t="n">
        <v>0.6152314814814814</v>
      </c>
      <c r="L561" s="33" t="n">
        <v>111175684</v>
      </c>
      <c r="M561" s="33" t="n">
        <v>1633107000</v>
      </c>
    </row>
    <row r="562">
      <c r="A562" s="35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3" t="n">
        <v>1027835</v>
      </c>
      <c r="K562" s="32" t="n">
        <v>0.6178472222222222</v>
      </c>
      <c r="L562" s="33" t="n">
        <v>281853580</v>
      </c>
      <c r="M562" s="33" t="n">
        <v>3302411900</v>
      </c>
    </row>
    <row r="563">
      <c r="A563" s="35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3" t="n">
        <v>1061132</v>
      </c>
      <c r="K563" s="32" t="n">
        <v>0.4329629629629629</v>
      </c>
      <c r="L563" s="33" t="n">
        <v>256253790</v>
      </c>
      <c r="M563" s="33" t="n">
        <v>4134940000</v>
      </c>
    </row>
    <row r="564">
      <c r="A564" s="35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3" t="n">
        <v>757568</v>
      </c>
      <c r="K564" s="32" t="n">
        <v>0.621724537037037</v>
      </c>
      <c r="L564" s="33" t="n">
        <v>1112004460</v>
      </c>
      <c r="M564" s="33" t="n">
        <v>4832771300</v>
      </c>
    </row>
    <row r="565">
      <c r="A565" s="35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3" t="n">
        <v>2026836</v>
      </c>
      <c r="K565" s="32" t="n">
        <v>0.4046412037037037</v>
      </c>
      <c r="L565" s="33" t="n">
        <v>246328630</v>
      </c>
      <c r="M565" s="33" t="n">
        <v>1931103500</v>
      </c>
    </row>
    <row r="566">
      <c r="A566" s="35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3" t="n">
        <v>18679050</v>
      </c>
      <c r="K566" s="32" t="n">
        <v>0.621550925925926</v>
      </c>
      <c r="L566" s="33" t="n">
        <v>1795528800</v>
      </c>
      <c r="M566" s="33" t="n">
        <v>7744460800</v>
      </c>
    </row>
    <row r="567">
      <c r="A567" s="35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3" t="n">
        <v>3860430</v>
      </c>
      <c r="K567" s="32" t="n">
        <v>0.4103819444444444</v>
      </c>
      <c r="L567" s="33" t="n">
        <v>343988830</v>
      </c>
      <c r="M567" s="33" t="n">
        <v>3586000000</v>
      </c>
    </row>
    <row r="568">
      <c r="A568" s="35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3" t="n">
        <v>1031628</v>
      </c>
      <c r="K568" s="32" t="n">
        <v>0.4036689814814815</v>
      </c>
      <c r="L568" s="33" t="n">
        <v>132151615</v>
      </c>
      <c r="M568" s="33" t="n">
        <v>5016288400</v>
      </c>
    </row>
    <row r="569">
      <c r="A569" s="35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3" t="n">
        <v>6971275</v>
      </c>
      <c r="K569" s="32" t="n">
        <v>0.5953472222222222</v>
      </c>
      <c r="L569" s="33" t="n">
        <v>1687574300</v>
      </c>
      <c r="M569" s="33" t="n">
        <v>10364296900</v>
      </c>
    </row>
    <row r="570">
      <c r="A570" s="35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3" t="n">
        <v>6537751</v>
      </c>
      <c r="K570" s="32" t="n">
        <v>0.4788773148148148</v>
      </c>
      <c r="L570" s="33" t="n">
        <v>599827530</v>
      </c>
      <c r="M570" s="33" t="n">
        <v>4356752400</v>
      </c>
    </row>
    <row r="571">
      <c r="A571" s="35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3" t="n">
        <v>2084286</v>
      </c>
      <c r="K571" s="32" t="n">
        <v>0.3972222222222222</v>
      </c>
      <c r="L571" s="33" t="n">
        <v>66217772</v>
      </c>
      <c r="M571" s="33" t="n">
        <v>3239892900</v>
      </c>
    </row>
    <row r="572">
      <c r="A572" s="35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3" t="n">
        <v>454152</v>
      </c>
      <c r="K572" s="32" t="n">
        <v>0.4334837962962963</v>
      </c>
      <c r="L572" s="33" t="n">
        <v>139789490</v>
      </c>
      <c r="M572" s="33" t="n">
        <v>2639377000</v>
      </c>
    </row>
    <row r="573">
      <c r="A573" s="35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3" t="n">
        <v>68178375</v>
      </c>
      <c r="K573" s="32" t="n">
        <v>0.5870949074074074</v>
      </c>
      <c r="L573" s="33" t="n">
        <v>2505413500</v>
      </c>
      <c r="M573" s="33" t="n">
        <v>44405284000</v>
      </c>
    </row>
    <row r="574">
      <c r="A574" s="35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3" t="n">
        <v>86118</v>
      </c>
      <c r="K574" s="32" t="n">
        <v>0.5465393518518519</v>
      </c>
      <c r="L574" s="33" t="n">
        <v>262771740</v>
      </c>
      <c r="M574" s="33" t="n">
        <v>6378815100</v>
      </c>
    </row>
    <row r="575">
      <c r="A575" s="35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3" t="n">
        <v>381972</v>
      </c>
      <c r="K575" s="32" t="n">
        <v>0.5565393518518519</v>
      </c>
      <c r="L575" s="33" t="n">
        <v>196273710</v>
      </c>
      <c r="M575" s="33" t="n">
        <v>21015083000</v>
      </c>
    </row>
    <row r="576">
      <c r="A576" s="35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3" t="n">
        <v>1532160</v>
      </c>
      <c r="K576" s="32" t="n">
        <v>0.6129745370370371</v>
      </c>
      <c r="L576" s="33" t="n">
        <v>514840750</v>
      </c>
      <c r="M576" s="33" t="n">
        <v>16570075000</v>
      </c>
    </row>
    <row r="577">
      <c r="A577" s="35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3" t="n">
        <v>23068650</v>
      </c>
      <c r="K577" s="32" t="n">
        <v>0.6125810185185185</v>
      </c>
      <c r="L577" s="33" t="n">
        <v>1504904400</v>
      </c>
      <c r="M577" s="33" t="n">
        <v>5089395100</v>
      </c>
    </row>
    <row r="578">
      <c r="A578" s="35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3" t="n">
        <v>34482316</v>
      </c>
      <c r="K578" s="32" t="n">
        <v>0.4684837962962963</v>
      </c>
      <c r="L578" s="33" t="n">
        <v>1220753700</v>
      </c>
      <c r="M578" s="33" t="n">
        <v>5490699900</v>
      </c>
    </row>
    <row r="579">
      <c r="A579" s="35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3" t="n">
        <v>15503487</v>
      </c>
      <c r="K579" s="32" t="n">
        <v>0.5440046296296296</v>
      </c>
      <c r="L579" s="33" t="n">
        <v>1882813900</v>
      </c>
      <c r="M579" s="33" t="n">
        <v>22854854000</v>
      </c>
    </row>
    <row r="580">
      <c r="A580" s="35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3" t="n">
        <v>16399152</v>
      </c>
      <c r="K580" s="32" t="n">
        <v>0.396875</v>
      </c>
      <c r="L580" s="33" t="n">
        <v>139967260</v>
      </c>
      <c r="M580" s="33" t="n">
        <v>2664275500</v>
      </c>
    </row>
    <row r="581">
      <c r="A581" s="35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3" t="n">
        <v>8042269</v>
      </c>
      <c r="K581" s="32" t="n">
        <v>0.5481828703703704</v>
      </c>
      <c r="L581" s="33" t="n">
        <v>934327650</v>
      </c>
      <c r="M581" s="33" t="n">
        <v>2823329100</v>
      </c>
    </row>
    <row r="582">
      <c r="A582" s="35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3" t="n">
        <v>36465000</v>
      </c>
      <c r="K582" s="32" t="n">
        <v>0.4277546296296296</v>
      </c>
      <c r="L582" s="33" t="n">
        <v>451270000</v>
      </c>
      <c r="M582" s="33" t="n">
        <v>5564560500</v>
      </c>
    </row>
    <row r="583">
      <c r="A583" s="35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3" t="n">
        <v>2455701</v>
      </c>
      <c r="K583" s="32" t="n">
        <v>0.4239351851851852</v>
      </c>
      <c r="L583" s="33" t="n">
        <v>316189770</v>
      </c>
      <c r="M583" s="33" t="n">
        <v>2984175700</v>
      </c>
    </row>
    <row r="584">
      <c r="A584" s="35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3" t="n">
        <v>3199980</v>
      </c>
      <c r="K584" s="32" t="n">
        <v>0.6174537037037037</v>
      </c>
      <c r="L584" s="33" t="n">
        <v>598763880</v>
      </c>
      <c r="M584" s="33" t="n">
        <v>4763412100</v>
      </c>
    </row>
    <row r="585">
      <c r="A585" s="35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3" t="n">
        <v>21620610</v>
      </c>
      <c r="K585" s="32" t="n">
        <v>0.5929745370370371</v>
      </c>
      <c r="L585" s="33" t="n">
        <v>1009650930</v>
      </c>
      <c r="M585" s="33" t="n">
        <v>4493853700</v>
      </c>
    </row>
    <row r="586">
      <c r="A586" s="35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3" t="n">
        <v>12350869</v>
      </c>
      <c r="K586" s="32" t="n">
        <v>0.4145601851851852</v>
      </c>
      <c r="L586" s="33" t="n">
        <v>358579720</v>
      </c>
      <c r="M586" s="33" t="n">
        <v>7778756000</v>
      </c>
    </row>
    <row r="587">
      <c r="A587" s="35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3" t="n">
        <v>10251580</v>
      </c>
      <c r="K587" s="32" t="n">
        <v>0.3958333333333333</v>
      </c>
      <c r="L587" s="33" t="n">
        <v>63806316</v>
      </c>
      <c r="M587" s="33" t="n">
        <v>3968562400</v>
      </c>
    </row>
    <row r="588">
      <c r="A588" s="35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3" t="n">
        <v>63774754</v>
      </c>
      <c r="K588" s="32" t="n">
        <v>0.5740625</v>
      </c>
      <c r="L588" s="33" t="n">
        <v>517064860</v>
      </c>
      <c r="M588" s="33" t="n">
        <v>2630968900</v>
      </c>
    </row>
    <row r="589">
      <c r="A589" s="35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3" t="n">
        <v>44360875</v>
      </c>
      <c r="K589" s="32" t="n">
        <v>0.4657060185185185</v>
      </c>
      <c r="L589" s="33" t="n">
        <v>1215470380</v>
      </c>
      <c r="M589" s="33" t="n">
        <v>3744572800</v>
      </c>
    </row>
    <row r="590">
      <c r="A590" s="35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3" t="n">
        <v>8595776</v>
      </c>
      <c r="K590" s="32" t="n">
        <v>0.5724074074074074</v>
      </c>
      <c r="L590" s="33" t="n">
        <v>407001920</v>
      </c>
      <c r="M590" s="33" t="n">
        <v>2233852800</v>
      </c>
    </row>
    <row r="591">
      <c r="A591" s="35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3" t="n">
        <v>295218</v>
      </c>
      <c r="K591" s="32" t="n">
        <v>0.4782060185185185</v>
      </c>
      <c r="L591" s="33" t="n">
        <v>135143420</v>
      </c>
      <c r="M591" s="33" t="n">
        <v>4359601700</v>
      </c>
    </row>
    <row r="592">
      <c r="A592" s="35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3" t="n">
        <v>2393465</v>
      </c>
      <c r="K592" s="32" t="n">
        <v>0.4009606481481481</v>
      </c>
      <c r="L592" s="33" t="n">
        <v>168508010</v>
      </c>
      <c r="M592" s="33" t="n">
        <v>8581281900</v>
      </c>
    </row>
    <row r="593">
      <c r="A593" s="35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3" t="n">
        <v>6510060</v>
      </c>
      <c r="K593" s="32" t="n">
        <v>0.4067476851851852</v>
      </c>
      <c r="L593" s="33" t="n">
        <v>555565080</v>
      </c>
      <c r="M593" s="33" t="n">
        <v>4005317600</v>
      </c>
    </row>
    <row r="594">
      <c r="A594" s="35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3" t="n">
        <v>2169713</v>
      </c>
      <c r="K594" s="32" t="n">
        <v>0.5478356481481481</v>
      </c>
      <c r="L594" s="33" t="n">
        <v>364135760</v>
      </c>
      <c r="M594" s="33" t="n">
        <v>3607137300</v>
      </c>
    </row>
    <row r="595">
      <c r="A595" s="35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3" t="n">
        <v>1394386</v>
      </c>
      <c r="K595" s="32" t="n">
        <v>0.4029282407407407</v>
      </c>
      <c r="L595" s="33" t="n">
        <v>186356580</v>
      </c>
      <c r="M595" s="33" t="n">
        <v>873600000</v>
      </c>
    </row>
    <row r="596">
      <c r="A596" s="35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3" t="n">
        <v>2243860</v>
      </c>
      <c r="K596" s="32" t="n">
        <v>0.4606712962962963</v>
      </c>
      <c r="L596" s="33" t="n">
        <v>3237170700</v>
      </c>
      <c r="M596" s="33" t="n">
        <v>32742433000</v>
      </c>
    </row>
    <row r="597">
      <c r="A597" s="35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3" t="n">
        <v>2925504</v>
      </c>
      <c r="K597" s="32" t="n">
        <v>0.3963541666666667</v>
      </c>
      <c r="L597" s="33" t="n">
        <v>130767665</v>
      </c>
      <c r="M597" s="33" t="n">
        <v>3624855100</v>
      </c>
    </row>
    <row r="598">
      <c r="A598" s="35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3" t="n">
        <v>644910</v>
      </c>
      <c r="K598" s="32" t="n">
        <v>0.5766087962962962</v>
      </c>
      <c r="L598" s="33" t="n">
        <v>579680090</v>
      </c>
      <c r="M598" s="33" t="n">
        <v>3535430100</v>
      </c>
    </row>
    <row r="599">
      <c r="A599" s="35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3" t="n">
        <v>6418800</v>
      </c>
      <c r="K599" s="32" t="n">
        <v>0.4103935185185185</v>
      </c>
      <c r="L599" s="33" t="n">
        <v>2201014300</v>
      </c>
      <c r="M599" s="33" t="n">
        <v>32596633000</v>
      </c>
    </row>
    <row r="600">
      <c r="A600" s="35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3" t="n">
        <v>1950036</v>
      </c>
      <c r="K600" s="32" t="n">
        <v>0.4131712962962963</v>
      </c>
      <c r="L600" s="33" t="n">
        <v>304860860</v>
      </c>
      <c r="M600" s="33" t="n">
        <v>3623057100</v>
      </c>
    </row>
    <row r="601">
      <c r="A601" s="35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3" t="n">
        <v>407160</v>
      </c>
      <c r="K601" s="32" t="n">
        <v>0.6042592592592593</v>
      </c>
      <c r="L601" s="33" t="n">
        <v>233134760</v>
      </c>
      <c r="M601" s="33" t="n">
        <v>18470891000</v>
      </c>
    </row>
    <row r="602">
      <c r="A602" s="35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3" t="n">
        <v>1253628</v>
      </c>
      <c r="K602" s="32" t="n">
        <v>0.4696990740740741</v>
      </c>
      <c r="L602" s="33" t="n">
        <v>2266887900</v>
      </c>
      <c r="M602" s="33" t="n">
        <v>312548830000</v>
      </c>
    </row>
    <row r="603">
      <c r="A603" s="35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3" t="n">
        <v>7643053</v>
      </c>
      <c r="K603" s="32" t="n">
        <v>0.5774768518518518</v>
      </c>
      <c r="L603" s="33" t="n">
        <v>1799063800</v>
      </c>
      <c r="M603" s="33" t="n">
        <v>11232897200</v>
      </c>
    </row>
    <row r="604">
      <c r="A604" s="35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3" t="n">
        <v>1455000</v>
      </c>
      <c r="K604" s="32" t="n">
        <v>0.4072685185185185</v>
      </c>
      <c r="L604" s="33" t="n">
        <v>247867720</v>
      </c>
      <c r="M604" s="33" t="n">
        <v>4477145500</v>
      </c>
    </row>
    <row r="605">
      <c r="A605" s="35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3" t="n">
        <v>202704</v>
      </c>
      <c r="K605" s="32" t="n">
        <v>0.4241087962962963</v>
      </c>
      <c r="L605" s="33" t="n">
        <v>102276641</v>
      </c>
      <c r="M605" s="33" t="n">
        <v>6225669000</v>
      </c>
    </row>
    <row r="606">
      <c r="A606" s="35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3" t="n">
        <v>46746</v>
      </c>
      <c r="K606" s="32" t="n">
        <v>0.6212962962962963</v>
      </c>
      <c r="L606" s="33" t="n">
        <v>637138260</v>
      </c>
      <c r="M606" s="33" t="n">
        <v>33493734000</v>
      </c>
    </row>
    <row r="607">
      <c r="A607" s="35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3" t="n">
        <v>1463269</v>
      </c>
      <c r="K607" s="32" t="n">
        <v>0.415775462962963</v>
      </c>
      <c r="L607" s="33" t="n">
        <v>310491090</v>
      </c>
      <c r="M607" s="33" t="n">
        <v>3658179800</v>
      </c>
    </row>
    <row r="608">
      <c r="A608" s="35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3" t="n">
        <v>1307880</v>
      </c>
      <c r="K608" s="32" t="n">
        <v>0.5945370370370371</v>
      </c>
      <c r="L608" s="33" t="n">
        <v>358802600</v>
      </c>
      <c r="M608" s="33" t="n">
        <v>2421575900</v>
      </c>
    </row>
    <row r="609">
      <c r="A609" s="35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3" t="n">
        <v>5369074</v>
      </c>
      <c r="K609" s="32" t="n">
        <v>0.4717824074074074</v>
      </c>
      <c r="L609" s="33" t="n">
        <v>610039500</v>
      </c>
      <c r="M609" s="33" t="n">
        <v>3294878400</v>
      </c>
    </row>
    <row r="610">
      <c r="A610" s="35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3" t="n">
        <v>74640390</v>
      </c>
      <c r="K610" s="32" t="n">
        <v>0.6225462962962963</v>
      </c>
      <c r="L610" s="33" t="n">
        <v>1531555900</v>
      </c>
      <c r="M610" s="33" t="n">
        <v>4719000000</v>
      </c>
    </row>
    <row r="611">
      <c r="A611" s="35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3" t="n">
        <v>59629856</v>
      </c>
      <c r="K611" s="32" t="n">
        <v>0.6214583333333333</v>
      </c>
      <c r="L611" s="33" t="n">
        <v>1082145250</v>
      </c>
      <c r="M611" s="33" t="n">
        <v>4450043400</v>
      </c>
    </row>
    <row r="612">
      <c r="A612" s="35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3" t="n">
        <v>62069980</v>
      </c>
      <c r="K612" s="32" t="n">
        <v>0.3958333333333333</v>
      </c>
      <c r="L612" s="33" t="n">
        <v>145549180</v>
      </c>
      <c r="M612" s="33" t="n">
        <v>7923488100</v>
      </c>
    </row>
    <row r="613">
      <c r="A613" s="35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3" t="n">
        <v>26195316</v>
      </c>
      <c r="K613" s="32" t="n">
        <v>0.4034722222222222</v>
      </c>
      <c r="L613" s="33" t="n">
        <v>601345250</v>
      </c>
      <c r="M613" s="33" t="n">
        <v>4743016700</v>
      </c>
    </row>
    <row r="614">
      <c r="A614" s="35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3" t="n">
        <v>38784024</v>
      </c>
      <c r="K614" s="32" t="n">
        <v>0.6220717592592593</v>
      </c>
      <c r="L614" s="33" t="n">
        <v>943774260</v>
      </c>
      <c r="M614" s="33" t="n">
        <v>4324021800</v>
      </c>
    </row>
    <row r="615">
      <c r="A615" s="35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3" t="n">
        <v>9238236</v>
      </c>
      <c r="K615" s="32" t="n">
        <v>0.3982638888888889</v>
      </c>
      <c r="L615" s="33" t="n">
        <v>239871300</v>
      </c>
      <c r="M615" s="33" t="n">
        <v>4015627700</v>
      </c>
    </row>
    <row r="616">
      <c r="A616" s="35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3" t="n">
        <v>21737430</v>
      </c>
      <c r="K616" s="32" t="n">
        <v>0.5926388888888889</v>
      </c>
      <c r="L616" s="33" t="n">
        <v>1308169880</v>
      </c>
      <c r="M616" s="33" t="n">
        <v>4625992300</v>
      </c>
    </row>
    <row r="617">
      <c r="A617" s="35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3" t="n">
        <v>9850510</v>
      </c>
      <c r="K617" s="32" t="n">
        <v>0.5420023148148149</v>
      </c>
      <c r="L617" s="33" t="n">
        <v>673020810</v>
      </c>
      <c r="M617" s="33" t="n">
        <v>4992035400</v>
      </c>
    </row>
    <row r="618">
      <c r="A618" s="35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3" t="n">
        <v>26905018</v>
      </c>
      <c r="K618" s="32" t="n">
        <v>0.3960069444444445</v>
      </c>
      <c r="L618" s="33" t="n">
        <v>213299610</v>
      </c>
      <c r="M618" s="33" t="n">
        <v>3008414000</v>
      </c>
    </row>
    <row r="619">
      <c r="A619" s="35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3" t="n">
        <v>46372506</v>
      </c>
      <c r="K619" s="32" t="n">
        <v>0.4195254629629629</v>
      </c>
      <c r="L619" s="33" t="n">
        <v>584373090</v>
      </c>
      <c r="M619" s="33" t="n">
        <v>1077260000</v>
      </c>
    </row>
    <row r="620">
      <c r="A620" s="35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3" t="n">
        <v>100573515</v>
      </c>
      <c r="K620" s="32" t="n">
        <v>0.3958333333333333</v>
      </c>
      <c r="L620" s="33" t="n">
        <v>202028470</v>
      </c>
      <c r="M620" s="33" t="n">
        <v>4149958100</v>
      </c>
    </row>
    <row r="621">
      <c r="A621" s="35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3" t="n">
        <v>2535592</v>
      </c>
      <c r="K621" s="32" t="n">
        <v>0.6212847222222222</v>
      </c>
      <c r="L621" s="33" t="n">
        <v>370103000</v>
      </c>
      <c r="M621" s="33" t="n">
        <v>2298706200</v>
      </c>
    </row>
    <row r="622">
      <c r="A622" s="35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3" t="n">
        <v>2214080</v>
      </c>
      <c r="K622" s="32" t="n">
        <v>0.3975694444444444</v>
      </c>
      <c r="L622" s="33" t="n">
        <v>143133400</v>
      </c>
      <c r="M622" s="33" t="n">
        <v>2478243300</v>
      </c>
    </row>
    <row r="623">
      <c r="A623" s="35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3" t="n">
        <v>24462984</v>
      </c>
      <c r="K623" s="32" t="n">
        <v>0.3958333333333333</v>
      </c>
      <c r="L623" s="33" t="n">
        <v>59659782</v>
      </c>
      <c r="M623" s="33" t="n">
        <v>5063750100</v>
      </c>
    </row>
    <row r="624">
      <c r="A624" s="35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3" t="n">
        <v>9631271</v>
      </c>
      <c r="K624" s="32" t="n">
        <v>0.3958333333333333</v>
      </c>
      <c r="L624" s="33" t="n">
        <v>52455392</v>
      </c>
      <c r="M624" s="33" t="n">
        <v>2565076500</v>
      </c>
    </row>
    <row r="625">
      <c r="A625" s="35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3" t="n">
        <v>7515051</v>
      </c>
      <c r="K625" s="32" t="n">
        <v>0.3958333333333333</v>
      </c>
      <c r="L625" s="33" t="n">
        <v>30620343</v>
      </c>
      <c r="M625" s="33" t="n">
        <v>5485652400</v>
      </c>
    </row>
    <row r="626">
      <c r="A626" s="35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3" t="n">
        <v>12479346</v>
      </c>
      <c r="K626" s="32" t="n">
        <v>0.4343055555555556</v>
      </c>
      <c r="L626" s="33" t="n">
        <v>755454820</v>
      </c>
      <c r="M626" s="33" t="n">
        <v>4074422700</v>
      </c>
    </row>
    <row r="627">
      <c r="A627" s="35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3" t="n">
        <v>18186336</v>
      </c>
      <c r="K627" s="32" t="n">
        <v>0.3958333333333333</v>
      </c>
      <c r="L627" s="33" t="n">
        <v>66566975</v>
      </c>
      <c r="M627" s="33" t="n">
        <v>8341851500</v>
      </c>
    </row>
    <row r="628">
      <c r="A628" s="35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3" t="n">
        <v>13830940</v>
      </c>
      <c r="K628" s="32" t="n">
        <v>0.6200694444444445</v>
      </c>
      <c r="L628" s="33" t="n">
        <v>759683720</v>
      </c>
      <c r="M628" s="33" t="n">
        <v>4919668300</v>
      </c>
    </row>
    <row r="629">
      <c r="A629" s="35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3" t="n">
        <v>49220950</v>
      </c>
      <c r="K629" s="32" t="n">
        <v>0.4358680555555556</v>
      </c>
      <c r="L629" s="33" t="n">
        <v>384244950</v>
      </c>
      <c r="M629" s="33" t="n">
        <v>5652175500</v>
      </c>
    </row>
    <row r="630">
      <c r="A630" s="35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3" t="n">
        <v>30011800</v>
      </c>
      <c r="K630" s="32" t="n">
        <v>0.3970486111111111</v>
      </c>
      <c r="L630" s="33" t="n">
        <v>128871206</v>
      </c>
      <c r="M630" s="33" t="n">
        <v>2422068600</v>
      </c>
    </row>
    <row r="631">
      <c r="A631" s="35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3" t="n">
        <v>16585902</v>
      </c>
      <c r="K631" s="32" t="n">
        <v>0.3960069444444445</v>
      </c>
      <c r="L631" s="33" t="n">
        <v>119786099</v>
      </c>
      <c r="M631" s="33" t="n">
        <v>2916534000</v>
      </c>
    </row>
    <row r="632">
      <c r="A632" s="35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3" t="n">
        <v>209342</v>
      </c>
      <c r="K632" s="32" t="n">
        <v>0.625</v>
      </c>
      <c r="L632" s="33" t="n">
        <v>669082570</v>
      </c>
      <c r="M632" s="33" t="n">
        <v>4659956700</v>
      </c>
    </row>
    <row r="633">
      <c r="A633" s="35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3" t="n">
        <v>697620</v>
      </c>
      <c r="K633" s="32" t="n">
        <v>0.4045138888888889</v>
      </c>
      <c r="L633" s="33" t="n">
        <v>408413040</v>
      </c>
      <c r="M633" s="33" t="n">
        <v>2082199600</v>
      </c>
    </row>
    <row r="634">
      <c r="A634" s="35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3" t="n">
        <v>30306600</v>
      </c>
      <c r="K634" s="32" t="n">
        <v>0.5940277777777778</v>
      </c>
      <c r="L634" s="33" t="n">
        <v>1743418300</v>
      </c>
      <c r="M634" s="33" t="n">
        <v>13418789200</v>
      </c>
    </row>
    <row r="635">
      <c r="A635" s="35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3" t="n">
        <v>3731200</v>
      </c>
      <c r="K635" s="32" t="n">
        <v>0.5513773148148148</v>
      </c>
      <c r="L635" s="33" t="n">
        <v>1702348900</v>
      </c>
      <c r="M635" s="33" t="n">
        <v>11757303100</v>
      </c>
    </row>
    <row r="636">
      <c r="A636" s="35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3" t="n">
        <v>696645</v>
      </c>
      <c r="K636" s="32" t="n">
        <v>0.5670486111111112</v>
      </c>
      <c r="L636" s="33" t="n">
        <v>921520250</v>
      </c>
      <c r="M636" s="33" t="n">
        <v>5451905700</v>
      </c>
    </row>
    <row r="637">
      <c r="A637" s="35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3" t="n">
        <v>22970182</v>
      </c>
      <c r="K637" s="32" t="n">
        <v>0.4306597222222222</v>
      </c>
      <c r="L637" s="33" t="n">
        <v>961677820</v>
      </c>
      <c r="M637" s="33" t="n">
        <v>3403586600</v>
      </c>
    </row>
    <row r="638">
      <c r="A638" s="35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3" t="n">
        <v>1798278</v>
      </c>
      <c r="K638" s="32" t="n">
        <v>0.3986111111111111</v>
      </c>
      <c r="L638" s="33" t="n">
        <v>236896170</v>
      </c>
      <c r="M638" s="33" t="n">
        <v>2696648800</v>
      </c>
    </row>
    <row r="639">
      <c r="A639" s="35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3" t="n">
        <v>353384</v>
      </c>
      <c r="K639" s="32" t="n">
        <v>0.566875</v>
      </c>
      <c r="L639" s="33" t="n">
        <v>254130280</v>
      </c>
      <c r="M639" s="33" t="n">
        <v>4439068800</v>
      </c>
    </row>
    <row r="640">
      <c r="A640" s="35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3" t="n">
        <v>4136400</v>
      </c>
      <c r="K640" s="32" t="n">
        <v>0.5532870370370371</v>
      </c>
      <c r="L640" s="33" t="n">
        <v>506196890</v>
      </c>
      <c r="M640" s="33" t="n">
        <v>10161037200</v>
      </c>
    </row>
    <row r="641">
      <c r="A641" s="35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3" t="n">
        <v>41154560</v>
      </c>
      <c r="K641" s="32" t="n">
        <v>0.5555439814814814</v>
      </c>
      <c r="L641" s="33" t="n">
        <v>999469600</v>
      </c>
      <c r="M641" s="33" t="n">
        <v>11505294000</v>
      </c>
    </row>
    <row r="642">
      <c r="A642" s="35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3" t="n">
        <v>1945437</v>
      </c>
      <c r="K642" s="32" t="n">
        <v>0.3998263888888889</v>
      </c>
      <c r="L642" s="33" t="n">
        <v>92507462</v>
      </c>
      <c r="M642" s="33" t="n">
        <v>2391226200</v>
      </c>
    </row>
    <row r="643">
      <c r="A643" s="35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3" t="n">
        <v>11523000</v>
      </c>
      <c r="K643" s="32" t="n">
        <v>0.4749537037037037</v>
      </c>
      <c r="L643" s="33" t="n">
        <v>1396268200</v>
      </c>
      <c r="M643" s="33" t="n">
        <v>14683005000</v>
      </c>
    </row>
    <row r="644">
      <c r="A644" s="35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3" t="n">
        <v>1889172</v>
      </c>
      <c r="K644" s="32" t="n">
        <v>0.5875347222222222</v>
      </c>
      <c r="L644" s="33" t="n">
        <v>400619770</v>
      </c>
      <c r="M644" s="33" t="n">
        <v>1053250000</v>
      </c>
    </row>
    <row r="645">
      <c r="A645" s="35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3" t="n">
        <v>441518</v>
      </c>
      <c r="K645" s="32" t="n">
        <v>0.3970486111111111</v>
      </c>
      <c r="L645" s="33" t="n">
        <v>71050395</v>
      </c>
      <c r="M645" s="33" t="n">
        <v>3607784000</v>
      </c>
    </row>
    <row r="646">
      <c r="A646" s="35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3" t="n">
        <v>8002445</v>
      </c>
      <c r="K646" s="32" t="n">
        <v>0.4409027777777778</v>
      </c>
      <c r="L646" s="33" t="n">
        <v>619042260</v>
      </c>
      <c r="M646" s="33" t="n">
        <v>4325314600</v>
      </c>
    </row>
    <row r="647">
      <c r="A647" s="35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3" t="n">
        <v>5442420</v>
      </c>
      <c r="K647" s="32" t="n">
        <v>0.4041666666666667</v>
      </c>
      <c r="L647" s="33" t="n">
        <v>164446780</v>
      </c>
      <c r="M647" s="33" t="n">
        <v>7070900700</v>
      </c>
    </row>
    <row r="648">
      <c r="A648" s="35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3" t="n">
        <v>934222</v>
      </c>
      <c r="K648" s="32" t="n">
        <v>0.5700347222222222</v>
      </c>
      <c r="L648" s="33" t="n">
        <v>395215400</v>
      </c>
      <c r="M648" s="33" t="n">
        <v>4270749200</v>
      </c>
    </row>
    <row r="649">
      <c r="A649" s="35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3" t="n">
        <v>7831614</v>
      </c>
      <c r="K649" s="32" t="n">
        <v>0.6083333333333333</v>
      </c>
      <c r="L649" s="33" t="n">
        <v>736285380</v>
      </c>
      <c r="M649" s="33" t="n">
        <v>4028850500</v>
      </c>
    </row>
    <row r="650">
      <c r="A650" s="35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3" t="n">
        <v>355089500</v>
      </c>
      <c r="K650" s="32" t="n">
        <v>0.3962152777777778</v>
      </c>
      <c r="L650" s="33" t="n">
        <v>998049690</v>
      </c>
      <c r="M650" s="33" t="n">
        <v>7201550500</v>
      </c>
    </row>
    <row r="651">
      <c r="A651" s="35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3" t="n">
        <v>15438000</v>
      </c>
      <c r="K651" s="32" t="n">
        <v>0.6185763888888889</v>
      </c>
      <c r="L651" s="33" t="n">
        <v>680059720</v>
      </c>
      <c r="M651" s="33" t="n">
        <v>3931449900</v>
      </c>
    </row>
    <row r="652">
      <c r="A652" s="35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3" t="n">
        <v>33028440</v>
      </c>
      <c r="K652" s="32" t="n">
        <v>0.4069791666666667</v>
      </c>
      <c r="L652" s="33" t="n">
        <v>568956580</v>
      </c>
      <c r="M652" s="33" t="n">
        <v>4311662100</v>
      </c>
    </row>
    <row r="653">
      <c r="A653" s="35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3" t="n">
        <v>25704648</v>
      </c>
      <c r="K653" s="32" t="n">
        <v>0.621087962962963</v>
      </c>
      <c r="L653" s="33" t="n">
        <v>1198689400</v>
      </c>
      <c r="M653" s="33" t="n">
        <v>3100613000</v>
      </c>
    </row>
    <row r="654">
      <c r="A654" s="35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3" t="n">
        <v>24556350</v>
      </c>
      <c r="K654" s="32" t="n">
        <v>0.5746990740740741</v>
      </c>
      <c r="L654" s="33" t="n">
        <v>860803410</v>
      </c>
      <c r="M654" s="33" t="n">
        <v>2913268000</v>
      </c>
    </row>
    <row r="655">
      <c r="A655" s="35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3" t="n">
        <v>28176096</v>
      </c>
      <c r="K655" s="32" t="n">
        <v>0.4019444444444444</v>
      </c>
      <c r="L655" s="33" t="n">
        <v>542024920</v>
      </c>
      <c r="M655" s="33" t="n">
        <v>2741018600</v>
      </c>
    </row>
    <row r="656">
      <c r="A656" s="35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3" t="n">
        <v>2603370</v>
      </c>
      <c r="K656" s="32" t="n">
        <v>0.5940509259259259</v>
      </c>
      <c r="L656" s="33" t="n">
        <v>339668980</v>
      </c>
      <c r="M656" s="33" t="n">
        <v>2735320100</v>
      </c>
    </row>
    <row r="657">
      <c r="A657" s="35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3" t="n">
        <v>16091640</v>
      </c>
      <c r="K657" s="32" t="n">
        <v>0.600474537037037</v>
      </c>
      <c r="L657" s="33" t="n">
        <v>610881480</v>
      </c>
      <c r="M657" s="33" t="n">
        <v>4177152000</v>
      </c>
    </row>
    <row r="658">
      <c r="A658" s="35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3" t="n">
        <v>8748776</v>
      </c>
      <c r="K658" s="32" t="n">
        <v>0.6216087962962963</v>
      </c>
      <c r="L658" s="33" t="n">
        <v>1024316120</v>
      </c>
      <c r="M658" s="33" t="n">
        <v>5962313200</v>
      </c>
    </row>
    <row r="659">
      <c r="A659" s="35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3" t="n">
        <v>12660240</v>
      </c>
      <c r="K659" s="32" t="n">
        <v>0.3958333333333333</v>
      </c>
      <c r="L659" s="33" t="n">
        <v>70076531</v>
      </c>
      <c r="M659" s="33" t="n">
        <v>979050000</v>
      </c>
    </row>
    <row r="660">
      <c r="A660" s="35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3" t="n">
        <v>10711350</v>
      </c>
      <c r="K660" s="32" t="n">
        <v>0.5730208333333333</v>
      </c>
      <c r="L660" s="33" t="n">
        <v>396709440</v>
      </c>
      <c r="M660" s="33" t="n">
        <v>2640826700</v>
      </c>
    </row>
    <row r="661">
      <c r="A661" s="35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3" t="n">
        <v>19689824</v>
      </c>
      <c r="K661" s="32" t="n">
        <v>0.5719675925925926</v>
      </c>
      <c r="L661" s="33" t="n">
        <v>393846300</v>
      </c>
      <c r="M661" s="33" t="n">
        <v>2604720100</v>
      </c>
    </row>
    <row r="662">
      <c r="A662" s="35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3" t="n">
        <v>27627158</v>
      </c>
      <c r="K662" s="32" t="n">
        <v>0.3958333333333333</v>
      </c>
      <c r="L662" s="33" t="n">
        <v>142489180</v>
      </c>
      <c r="M662" s="33" t="n">
        <v>3772289900</v>
      </c>
    </row>
    <row r="663">
      <c r="A663" s="35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3" t="n">
        <v>24203751</v>
      </c>
      <c r="K663" s="32" t="n">
        <v>0.3960416666666667</v>
      </c>
      <c r="L663" s="33" t="n">
        <v>118291738</v>
      </c>
      <c r="M663" s="33" t="n">
        <v>3064894100</v>
      </c>
    </row>
    <row r="664">
      <c r="A664" s="35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3" t="n">
        <v>2190958</v>
      </c>
      <c r="K664" s="32" t="n">
        <v>0.4132291666666666</v>
      </c>
      <c r="L664" s="33" t="n">
        <v>1379125500</v>
      </c>
      <c r="M664" s="33" t="n">
        <v>19254336000</v>
      </c>
    </row>
    <row r="665">
      <c r="A665" s="35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3" t="n">
        <v>12811875</v>
      </c>
      <c r="K665" s="32" t="n">
        <v>0.3958333333333333</v>
      </c>
      <c r="L665" s="33" t="n">
        <v>46138416</v>
      </c>
      <c r="M665" s="33" t="n">
        <v>4982723300</v>
      </c>
    </row>
    <row r="666">
      <c r="A666" s="35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3" t="n">
        <v>525948</v>
      </c>
      <c r="K666" s="32" t="n">
        <v>0.5996064814814814</v>
      </c>
      <c r="L666" s="33" t="n">
        <v>629789310</v>
      </c>
      <c r="M666" s="33" t="n">
        <v>7979123400</v>
      </c>
    </row>
    <row r="667">
      <c r="A667" s="35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3" t="n">
        <v>25325800</v>
      </c>
      <c r="K667" s="32" t="n">
        <v>0.579375</v>
      </c>
      <c r="L667" s="33" t="n">
        <v>2053634700</v>
      </c>
      <c r="M667" s="33" t="n">
        <v>7871204200</v>
      </c>
    </row>
    <row r="668">
      <c r="A668" s="35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3" t="n">
        <v>1818186</v>
      </c>
      <c r="K668" s="32" t="n">
        <v>0.4009027777777778</v>
      </c>
      <c r="L668" s="33" t="n">
        <v>339025610</v>
      </c>
      <c r="M668" s="33" t="n">
        <v>3838339100</v>
      </c>
    </row>
    <row r="669">
      <c r="A669" s="35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3" t="n">
        <v>2222946</v>
      </c>
      <c r="K669" s="32" t="n">
        <v>0.4443865740740741</v>
      </c>
      <c r="L669" s="33" t="n">
        <v>351148440</v>
      </c>
      <c r="M669" s="33" t="n">
        <v>1555858800</v>
      </c>
    </row>
    <row r="670">
      <c r="A670" s="35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3" t="n">
        <v>5040160</v>
      </c>
      <c r="K670" s="32" t="n">
        <v>0.4390046296296296</v>
      </c>
      <c r="L670" s="33" t="n">
        <v>518727000</v>
      </c>
      <c r="M670" s="33" t="n">
        <v>5137040500</v>
      </c>
    </row>
    <row r="671">
      <c r="A671" s="35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3" t="n">
        <v>683540</v>
      </c>
      <c r="K671" s="32" t="n">
        <v>0.5582523148148149</v>
      </c>
      <c r="L671" s="33" t="n">
        <v>384939480</v>
      </c>
      <c r="M671" s="33" t="n">
        <v>5832567700</v>
      </c>
    </row>
    <row r="672">
      <c r="A672" s="35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3" t="n">
        <v>111780</v>
      </c>
      <c r="K672" s="32" t="n">
        <v>0.4042013888888889</v>
      </c>
      <c r="L672" s="33" t="n">
        <v>281160870</v>
      </c>
      <c r="M672" s="33" t="n">
        <v>2717055400</v>
      </c>
    </row>
    <row r="673">
      <c r="A673" s="35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3" t="n">
        <v>2838450</v>
      </c>
      <c r="K673" s="32" t="n">
        <v>0.4193055555555555</v>
      </c>
      <c r="L673" s="33" t="n">
        <v>641834030</v>
      </c>
      <c r="M673" s="33" t="n">
        <v>5919944800</v>
      </c>
    </row>
    <row r="674">
      <c r="A674" s="35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3" t="n">
        <v>11828190</v>
      </c>
      <c r="K674" s="32" t="n">
        <v>0.5785069444444444</v>
      </c>
      <c r="L674" s="33" t="n">
        <v>1522102500</v>
      </c>
      <c r="M674" s="33" t="n">
        <v>12976139300</v>
      </c>
    </row>
    <row r="675">
      <c r="A675" s="35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3" t="n">
        <v>4021604</v>
      </c>
      <c r="K675" s="32" t="n">
        <v>0.5897106481481481</v>
      </c>
      <c r="L675" s="33" t="n">
        <v>379813710</v>
      </c>
      <c r="M675" s="33" t="n">
        <v>4320537000</v>
      </c>
    </row>
    <row r="676">
      <c r="A676" s="35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3" t="n">
        <v>16380</v>
      </c>
      <c r="K676" s="32" t="n">
        <v>0.4259837962962963</v>
      </c>
      <c r="L676" s="33" t="n">
        <v>73910111</v>
      </c>
      <c r="M676" s="33" t="n">
        <v>2651662100</v>
      </c>
    </row>
    <row r="677">
      <c r="A677" s="35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3" t="n">
        <v>670384</v>
      </c>
      <c r="K677" s="32" t="n">
        <v>0.4153125</v>
      </c>
      <c r="L677" s="33" t="n">
        <v>99226351</v>
      </c>
      <c r="M677" s="33" t="n">
        <v>2200622400</v>
      </c>
    </row>
    <row r="678">
      <c r="A678" s="35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3" t="n">
        <v>1906875</v>
      </c>
      <c r="K678" s="32" t="n">
        <v>0.4277199074074074</v>
      </c>
      <c r="L678" s="33" t="n">
        <v>198517050</v>
      </c>
      <c r="M678" s="33" t="n">
        <v>4475513500</v>
      </c>
    </row>
    <row r="679">
      <c r="A679" s="35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3" t="n">
        <v>1353784</v>
      </c>
      <c r="K679" s="32" t="n">
        <v>0.5425578703703704</v>
      </c>
      <c r="L679" s="33" t="n">
        <v>561927690</v>
      </c>
      <c r="M679" s="33" t="n">
        <v>3704793100</v>
      </c>
    </row>
    <row r="680">
      <c r="A680" s="35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3" t="n">
        <v>7021896</v>
      </c>
      <c r="K680" s="32" t="n">
        <v>0.3995138888888889</v>
      </c>
      <c r="L680" s="33" t="n">
        <v>220652680</v>
      </c>
      <c r="M680" s="33" t="n">
        <v>2331253200</v>
      </c>
    </row>
    <row r="681">
      <c r="A681" s="35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3" t="n">
        <v>129150</v>
      </c>
      <c r="K681" s="32" t="n">
        <v>0.5468981481481482</v>
      </c>
      <c r="L681" s="33" t="n">
        <v>243636720</v>
      </c>
      <c r="M681" s="33" t="n">
        <v>4600036700</v>
      </c>
    </row>
    <row r="682">
      <c r="A682" s="35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3" t="n">
        <v>23894640</v>
      </c>
      <c r="K682" s="32" t="n">
        <v>0.3958333333333333</v>
      </c>
      <c r="L682" s="33" t="n">
        <v>67839128</v>
      </c>
      <c r="M682" s="33" t="n">
        <v>7579424200</v>
      </c>
    </row>
    <row r="683">
      <c r="A683" s="35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3" t="n">
        <v>2538032</v>
      </c>
      <c r="K683" s="32" t="n">
        <v>0.4177430555555556</v>
      </c>
      <c r="L683" s="33" t="n">
        <v>188545590</v>
      </c>
      <c r="M683" s="33" t="n">
        <v>4473427400</v>
      </c>
    </row>
    <row r="684">
      <c r="A684" s="35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3" t="n">
        <v>3768815</v>
      </c>
      <c r="K684" s="32" t="n">
        <v>0.3984722222222222</v>
      </c>
      <c r="L684" s="33" t="n">
        <v>158523570</v>
      </c>
      <c r="M684" s="33" t="n">
        <v>2533266000</v>
      </c>
    </row>
    <row r="685">
      <c r="A685" s="35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3" t="n">
        <v>22900</v>
      </c>
      <c r="K685" s="32" t="n">
        <v>0.4313657407407407</v>
      </c>
      <c r="L685" s="33" t="n">
        <v>206033980</v>
      </c>
      <c r="M685" s="33" t="n">
        <v>953761800</v>
      </c>
    </row>
    <row r="686">
      <c r="A686" s="35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3" t="n">
        <v>2554668</v>
      </c>
      <c r="K686" s="32" t="n">
        <v>0.3986458333333333</v>
      </c>
      <c r="L686" s="33" t="n">
        <v>286269380</v>
      </c>
      <c r="M686" s="33" t="n">
        <v>5865727900</v>
      </c>
    </row>
    <row r="687">
      <c r="A687" s="35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3" t="n">
        <v>89643212</v>
      </c>
      <c r="K687" s="32" t="n">
        <v>0.4483680555555555</v>
      </c>
      <c r="L687" s="33" t="n">
        <v>1820153400</v>
      </c>
      <c r="M687" s="33" t="n">
        <v>8497651200</v>
      </c>
    </row>
    <row r="688">
      <c r="A688" s="35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3" t="n">
        <v>120345904</v>
      </c>
      <c r="K688" s="32" t="n">
        <v>0.3961805555555555</v>
      </c>
      <c r="L688" s="33" t="n">
        <v>402292560</v>
      </c>
      <c r="M688" s="33" t="n">
        <v>4760600000</v>
      </c>
    </row>
    <row r="689">
      <c r="A689" s="35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3" t="n">
        <v>29724672</v>
      </c>
      <c r="K689" s="32" t="n">
        <v>0.4033680555555555</v>
      </c>
      <c r="L689" s="33" t="n">
        <v>694577580</v>
      </c>
      <c r="M689" s="33" t="n">
        <v>4496525500</v>
      </c>
    </row>
    <row r="690">
      <c r="A690" s="35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3" t="n">
        <v>8977885</v>
      </c>
      <c r="K690" s="32" t="n">
        <v>0.3958333333333333</v>
      </c>
      <c r="L690" s="33" t="n">
        <v>17936010</v>
      </c>
      <c r="M690" s="33" t="n">
        <v>3662333100</v>
      </c>
      <c r="N690" s="0" t="inlineStr">
        <is>
          <t>国资</t>
        </is>
      </c>
    </row>
    <row r="691">
      <c r="A691" s="35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3" t="n">
        <v>8734674</v>
      </c>
      <c r="K691" s="32" t="n">
        <v>0.3958333333333333</v>
      </c>
      <c r="L691" s="33" t="n">
        <v>103542818</v>
      </c>
      <c r="M691" s="33" t="n">
        <v>6546459000</v>
      </c>
    </row>
    <row r="692">
      <c r="A692" s="35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3" t="n">
        <v>10553550</v>
      </c>
      <c r="K692" s="32" t="n">
        <v>0.611087962962963</v>
      </c>
      <c r="L692" s="33" t="n">
        <v>282175280</v>
      </c>
      <c r="M692" s="33" t="n">
        <v>3573263900</v>
      </c>
    </row>
    <row r="693">
      <c r="A693" s="35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3" t="n">
        <v>26590596</v>
      </c>
      <c r="K693" s="32" t="n">
        <v>0.4007060185185185</v>
      </c>
      <c r="L693" s="33" t="n">
        <v>467332450</v>
      </c>
      <c r="M693" s="33" t="n">
        <v>3919864100</v>
      </c>
      <c r="N693" s="0" t="inlineStr">
        <is>
          <t>国资</t>
        </is>
      </c>
    </row>
    <row r="694">
      <c r="A694" s="35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3" t="n">
        <v>12803625</v>
      </c>
      <c r="K694" s="32" t="n">
        <v>0.3958333333333333</v>
      </c>
      <c r="L694" s="33" t="n">
        <v>147256650</v>
      </c>
      <c r="M694" s="33" t="n">
        <v>2850570000</v>
      </c>
      <c r="N694" s="0" t="inlineStr">
        <is>
          <t>国资</t>
        </is>
      </c>
    </row>
    <row r="695">
      <c r="A695" s="35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3" t="n">
        <v>16656250</v>
      </c>
      <c r="K695" s="32" t="n">
        <v>0.598275462962963</v>
      </c>
      <c r="L695" s="33" t="n">
        <v>1045965970</v>
      </c>
      <c r="M695" s="33" t="n">
        <v>7415117700</v>
      </c>
    </row>
    <row r="696">
      <c r="A696" s="35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3" t="n">
        <v>4451356</v>
      </c>
      <c r="K696" s="32" t="n">
        <v>0.4015625</v>
      </c>
      <c r="L696" s="33" t="n">
        <v>330840140</v>
      </c>
      <c r="M696" s="33" t="n">
        <v>2714466300</v>
      </c>
    </row>
    <row r="697">
      <c r="A697" s="35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3" t="n">
        <v>97664760</v>
      </c>
      <c r="K697" s="32" t="n">
        <v>0.4230902777777778</v>
      </c>
      <c r="L697" s="33" t="n">
        <v>1327751280</v>
      </c>
      <c r="M697" s="33" t="n">
        <v>6816928900</v>
      </c>
      <c r="N697" s="0" t="inlineStr">
        <is>
          <t>国资</t>
        </is>
      </c>
    </row>
    <row r="698">
      <c r="A698" s="35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3" t="n">
        <v>19956752</v>
      </c>
      <c r="K698" s="32" t="n">
        <v>0.4090625</v>
      </c>
      <c r="L698" s="33" t="n">
        <v>507757410</v>
      </c>
      <c r="M698" s="33" t="n">
        <v>1712036700</v>
      </c>
    </row>
    <row r="699">
      <c r="A699" s="35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3" t="n">
        <v>24849951</v>
      </c>
      <c r="K699" s="32" t="n">
        <v>0.6201157407407407</v>
      </c>
      <c r="L699" s="33" t="n">
        <v>981153910</v>
      </c>
      <c r="M699" s="33" t="n">
        <v>4315110800</v>
      </c>
    </row>
    <row r="700">
      <c r="A700" s="35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3" t="n">
        <v>41840018</v>
      </c>
      <c r="K700" s="32" t="n">
        <v>0.5595023148148148</v>
      </c>
      <c r="L700" s="33" t="n">
        <v>1876420800</v>
      </c>
      <c r="M700" s="33" t="n">
        <v>20401290000</v>
      </c>
    </row>
    <row r="701">
      <c r="A701" s="35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3" t="n">
        <v>9926064</v>
      </c>
      <c r="K701" s="32" t="n">
        <v>0.3958333333333333</v>
      </c>
      <c r="L701" s="33" t="n">
        <v>31623160</v>
      </c>
      <c r="M701" s="33" t="n">
        <v>2492101300</v>
      </c>
      <c r="N701" s="0" t="inlineStr">
        <is>
          <t>国资</t>
        </is>
      </c>
    </row>
    <row r="702">
      <c r="A702" s="35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3" t="n">
        <v>24683750</v>
      </c>
      <c r="K702" s="32" t="n">
        <v>0.4061111111111111</v>
      </c>
      <c r="L702" s="33" t="n">
        <v>468367440</v>
      </c>
      <c r="M702" s="33" t="n">
        <v>3581727800</v>
      </c>
      <c r="N702" s="0" t="inlineStr">
        <is>
          <t>国资</t>
        </is>
      </c>
    </row>
    <row r="703">
      <c r="A703" s="35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3" t="n">
        <v>644805</v>
      </c>
      <c r="K703" s="32" t="n">
        <v>0.4001388888888889</v>
      </c>
      <c r="L703" s="33" t="n">
        <v>135228830</v>
      </c>
      <c r="M703" s="33" t="n">
        <v>1132011400</v>
      </c>
    </row>
    <row r="704">
      <c r="A704" s="35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3" t="n">
        <v>544512</v>
      </c>
      <c r="K704" s="32" t="n">
        <v>0.3966666666666667</v>
      </c>
      <c r="L704" s="33" t="n">
        <v>264437920</v>
      </c>
      <c r="M704" s="33" t="n">
        <v>3429753700</v>
      </c>
    </row>
    <row r="705">
      <c r="A705" s="35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3" t="n">
        <v>9942900</v>
      </c>
      <c r="K705" s="32" t="n">
        <v>0.4173726851851852</v>
      </c>
      <c r="L705" s="33" t="n">
        <v>576219340</v>
      </c>
      <c r="M705" s="33" t="n">
        <v>4758799700</v>
      </c>
    </row>
    <row r="706">
      <c r="A706" s="35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3" t="n">
        <v>1093152</v>
      </c>
      <c r="K706" s="32" t="n">
        <v>0.4059375</v>
      </c>
      <c r="L706" s="33" t="n">
        <v>409313870</v>
      </c>
      <c r="M706" s="33" t="n">
        <v>2379601800</v>
      </c>
      <c r="N706" s="0" t="inlineStr">
        <is>
          <t>国资</t>
        </is>
      </c>
    </row>
    <row r="707">
      <c r="A707" s="35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3" t="n">
        <v>2416211</v>
      </c>
      <c r="K707" s="32" t="n">
        <v>0.4212615740740741</v>
      </c>
      <c r="L707" s="33" t="n">
        <v>377377360</v>
      </c>
      <c r="M707" s="33" t="n">
        <v>2260772900</v>
      </c>
    </row>
    <row r="708">
      <c r="A708" s="35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3" t="n">
        <v>6159400</v>
      </c>
      <c r="K708" s="32" t="n">
        <v>0.6227083333333333</v>
      </c>
      <c r="L708" s="33" t="n">
        <v>2454213800</v>
      </c>
      <c r="M708" s="33" t="n">
        <v>14186437000</v>
      </c>
    </row>
    <row r="709">
      <c r="A709" s="35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3" t="n">
        <v>41128032</v>
      </c>
      <c r="K709" s="32" t="n">
        <v>0.4166435185185185</v>
      </c>
      <c r="L709" s="33" t="n">
        <v>505471050</v>
      </c>
      <c r="M709" s="33" t="n">
        <v>3948494800</v>
      </c>
    </row>
    <row r="710">
      <c r="A710" s="35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3" t="n">
        <v>1810020</v>
      </c>
      <c r="K710" s="32" t="n">
        <v>0.4076736111111111</v>
      </c>
      <c r="L710" s="33" t="n">
        <v>579380600</v>
      </c>
      <c r="M710" s="33" t="n">
        <v>16743383000</v>
      </c>
      <c r="N710" s="0" t="inlineStr">
        <is>
          <t>国资</t>
        </is>
      </c>
    </row>
    <row r="711">
      <c r="A711" s="35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3" t="n">
        <v>2899017</v>
      </c>
      <c r="K711" s="32" t="n">
        <v>0.6227083333333333</v>
      </c>
      <c r="L711" s="33" t="n">
        <v>659126490</v>
      </c>
      <c r="M711" s="33" t="n">
        <v>3409671300</v>
      </c>
      <c r="N711" s="0" t="inlineStr">
        <is>
          <t>国资</t>
        </is>
      </c>
    </row>
    <row r="712">
      <c r="A712" s="35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3" t="n">
        <v>2197268</v>
      </c>
      <c r="K712" s="32" t="n">
        <v>0.4033680555555555</v>
      </c>
      <c r="L712" s="33" t="n">
        <v>391939650</v>
      </c>
      <c r="M712" s="33" t="n">
        <v>5317524900</v>
      </c>
    </row>
    <row r="713">
      <c r="A713" s="35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3" t="n">
        <v>486675</v>
      </c>
      <c r="K713" s="32" t="n">
        <v>0.401087962962963</v>
      </c>
      <c r="L713" s="33" t="n">
        <v>126871119</v>
      </c>
      <c r="M713" s="33" t="n">
        <v>2873089600</v>
      </c>
      <c r="N713" s="0" t="inlineStr">
        <is>
          <t>国资</t>
        </is>
      </c>
    </row>
    <row r="714">
      <c r="A714" s="35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3" t="n">
        <v>2857680</v>
      </c>
      <c r="K714" s="32" t="n">
        <v>0.5792708333333333</v>
      </c>
      <c r="L714" s="33" t="n">
        <v>731800430</v>
      </c>
      <c r="M714" s="33" t="n">
        <v>3885059800</v>
      </c>
      <c r="N714" s="0" t="inlineStr">
        <is>
          <t>国资</t>
        </is>
      </c>
    </row>
    <row r="715">
      <c r="A715" s="35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3" t="n">
        <v>175112</v>
      </c>
      <c r="K715" s="32" t="n">
        <v>0.4642708333333334</v>
      </c>
      <c r="L715" s="33" t="n">
        <v>315936910</v>
      </c>
      <c r="M715" s="33" t="n">
        <v>7332839500</v>
      </c>
      <c r="N715" s="0" t="inlineStr">
        <is>
          <t>国资</t>
        </is>
      </c>
    </row>
    <row r="716">
      <c r="A716" s="35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3" t="n">
        <v>1746920</v>
      </c>
      <c r="K716" s="32" t="n">
        <v>0.4127314814814815</v>
      </c>
      <c r="L716" s="33" t="n">
        <v>227538780</v>
      </c>
      <c r="M716" s="33" t="n">
        <v>2366595200</v>
      </c>
      <c r="N716" s="0" t="inlineStr">
        <is>
          <t>国资</t>
        </is>
      </c>
    </row>
    <row r="717">
      <c r="A717" s="35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3" t="n">
        <v>5246451</v>
      </c>
      <c r="K717" s="32" t="n">
        <v>0.4306365740740741</v>
      </c>
      <c r="L717" s="33" t="n">
        <v>626589570</v>
      </c>
      <c r="M717" s="33" t="n">
        <v>4999711600</v>
      </c>
      <c r="N717" s="0" t="inlineStr">
        <is>
          <t>国资</t>
        </is>
      </c>
    </row>
    <row r="718">
      <c r="A718" s="35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3" t="n">
        <v>2283048</v>
      </c>
      <c r="K718" s="32" t="n">
        <v>0.3977083333333333</v>
      </c>
      <c r="L718" s="33" t="n">
        <v>104672282</v>
      </c>
      <c r="M718" s="33" t="n">
        <v>2785920000</v>
      </c>
    </row>
    <row r="719">
      <c r="A719" s="35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3" t="n">
        <v>25908640</v>
      </c>
      <c r="K719" s="32" t="n">
        <v>0.5997685185185185</v>
      </c>
      <c r="L719" s="33" t="n">
        <v>1983314400</v>
      </c>
      <c r="M719" s="33" t="n">
        <v>12028636500</v>
      </c>
    </row>
    <row r="720">
      <c r="A720" s="35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3" t="n">
        <v>45578</v>
      </c>
      <c r="K720" s="32" t="n">
        <v>0.6227083333333333</v>
      </c>
      <c r="L720" s="33" t="n">
        <v>186942850</v>
      </c>
      <c r="M720" s="33" t="n">
        <v>825813860</v>
      </c>
    </row>
    <row r="721">
      <c r="A721" s="35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3" t="n">
        <v>1241460</v>
      </c>
      <c r="K721" s="32" t="n">
        <v>0.5685763888888888</v>
      </c>
      <c r="L721" s="33" t="n">
        <v>336973320</v>
      </c>
      <c r="M721" s="33" t="n">
        <v>2688336000</v>
      </c>
    </row>
    <row r="722">
      <c r="A722" s="35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3" t="n">
        <v>334644</v>
      </c>
      <c r="K722" s="32" t="n">
        <v>0.588125</v>
      </c>
      <c r="L722" s="33" t="n">
        <v>187108340</v>
      </c>
      <c r="M722" s="33" t="n">
        <v>2400564900</v>
      </c>
    </row>
    <row r="723">
      <c r="A723" s="35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3" t="n">
        <v>1823250</v>
      </c>
      <c r="K723" s="32" t="n">
        <v>0.3975347222222222</v>
      </c>
      <c r="L723" s="33" t="n">
        <v>126610935</v>
      </c>
      <c r="M723" s="33" t="n">
        <v>889990000</v>
      </c>
    </row>
    <row r="724">
      <c r="A724" s="35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3" t="n">
        <v>59830</v>
      </c>
      <c r="K724" s="32" t="n">
        <v>0.4282060185185185</v>
      </c>
      <c r="L724" s="33" t="n">
        <v>211991970</v>
      </c>
      <c r="M724" s="33" t="n">
        <v>1445978200</v>
      </c>
    </row>
    <row r="725">
      <c r="A725" s="35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3" t="n">
        <v>1000375</v>
      </c>
      <c r="K725" s="32" t="n">
        <v>0.4411111111111111</v>
      </c>
      <c r="L725" s="33" t="n">
        <v>339290240</v>
      </c>
      <c r="M725" s="33" t="n">
        <v>1813036700</v>
      </c>
    </row>
    <row r="726">
      <c r="A726" s="35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3" t="n">
        <v>126247500</v>
      </c>
      <c r="K726" s="32" t="n">
        <v>0.5822453703703704</v>
      </c>
      <c r="L726" s="33" t="n">
        <v>2166821000</v>
      </c>
      <c r="M726" s="33" t="n">
        <v>7725977600</v>
      </c>
    </row>
    <row r="727">
      <c r="A727" s="35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3" t="n">
        <v>11169461</v>
      </c>
      <c r="K727" s="32" t="n">
        <v>0.3958333333333333</v>
      </c>
      <c r="L727" s="33" t="n">
        <v>27451267</v>
      </c>
      <c r="M727" s="33" t="n">
        <v>4327700000</v>
      </c>
    </row>
    <row r="728">
      <c r="A728" s="35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3" t="n">
        <v>32382330</v>
      </c>
      <c r="K728" s="32" t="n">
        <v>0.6133680555555555</v>
      </c>
      <c r="L728" s="33" t="n">
        <v>1049023690</v>
      </c>
      <c r="M728" s="33" t="n">
        <v>4087972800</v>
      </c>
    </row>
    <row r="729">
      <c r="A729" s="35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3" t="n">
        <v>41408202</v>
      </c>
      <c r="K729" s="32" t="n">
        <v>0.3958333333333333</v>
      </c>
      <c r="L729" s="33" t="n">
        <v>89672650</v>
      </c>
      <c r="M729" s="33" t="n">
        <v>3329910300</v>
      </c>
      <c r="N729" s="0" t="inlineStr">
        <is>
          <t>国资</t>
        </is>
      </c>
    </row>
    <row r="730">
      <c r="A730" s="35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3" t="n">
        <v>40537500</v>
      </c>
      <c r="K730" s="32" t="n">
        <v>0.6114583333333333</v>
      </c>
      <c r="L730" s="33" t="n">
        <v>1365486900</v>
      </c>
      <c r="M730" s="33" t="n">
        <v>4288668900</v>
      </c>
      <c r="N730" s="0" t="inlineStr">
        <is>
          <t>国资</t>
        </is>
      </c>
    </row>
    <row r="731">
      <c r="A731" s="35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3" t="n">
        <v>81175056</v>
      </c>
      <c r="K731" s="32" t="n">
        <v>0.3960763888888889</v>
      </c>
      <c r="L731" s="33" t="n">
        <v>307489890</v>
      </c>
      <c r="M731" s="33" t="n">
        <v>4397355500</v>
      </c>
    </row>
    <row r="732">
      <c r="A732" s="35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3" t="n">
        <v>8363775</v>
      </c>
      <c r="K732" s="32" t="n">
        <v>0.3958333333333333</v>
      </c>
      <c r="L732" s="33" t="n">
        <v>74189955</v>
      </c>
      <c r="M732" s="33" t="n">
        <v>5949300700</v>
      </c>
    </row>
    <row r="733">
      <c r="A733" s="35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3" t="n">
        <v>11766074</v>
      </c>
      <c r="K733" s="32" t="n">
        <v>0.621875</v>
      </c>
      <c r="L733" s="33" t="n">
        <v>531936000</v>
      </c>
      <c r="M733" s="33" t="n">
        <v>3006399100</v>
      </c>
      <c r="N733" s="0" t="inlineStr">
        <is>
          <t>国资</t>
        </is>
      </c>
    </row>
    <row r="734">
      <c r="A734" s="35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3" t="n">
        <v>57161156</v>
      </c>
      <c r="K734" s="32" t="n">
        <v>0.4012847222222222</v>
      </c>
      <c r="L734" s="33" t="n">
        <v>551483110</v>
      </c>
      <c r="M734" s="33" t="n">
        <v>2943270900</v>
      </c>
    </row>
    <row r="735">
      <c r="A735" s="35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3" t="n">
        <v>41121849</v>
      </c>
      <c r="K735" s="32" t="n">
        <v>0.4026157407407407</v>
      </c>
      <c r="L735" s="33" t="n">
        <v>466388420</v>
      </c>
      <c r="M735" s="33" t="n">
        <v>2714442500</v>
      </c>
      <c r="N735" s="0" t="inlineStr">
        <is>
          <t>国资</t>
        </is>
      </c>
    </row>
    <row r="736">
      <c r="A736" s="35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3" t="n">
        <v>10132833</v>
      </c>
      <c r="K736" s="32" t="n">
        <v>0.3958333333333333</v>
      </c>
      <c r="L736" s="33" t="n">
        <v>37925691</v>
      </c>
      <c r="M736" s="33" t="n">
        <v>2701394000</v>
      </c>
    </row>
    <row r="737">
      <c r="A737" s="35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3" t="n">
        <v>26563281</v>
      </c>
      <c r="K737" s="32" t="n">
        <v>0.4018402777777778</v>
      </c>
      <c r="L737" s="33" t="n">
        <v>190422860</v>
      </c>
      <c r="M737" s="33" t="n">
        <v>3249463700</v>
      </c>
    </row>
    <row r="738">
      <c r="A738" s="35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3" t="n">
        <v>13286588</v>
      </c>
      <c r="K738" s="32" t="n">
        <v>0.3958333333333333</v>
      </c>
      <c r="L738" s="33" t="n">
        <v>53701419</v>
      </c>
      <c r="M738" s="33" t="n">
        <v>4719791600</v>
      </c>
    </row>
    <row r="739">
      <c r="A739" s="35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3" t="n">
        <v>19232568</v>
      </c>
      <c r="K739" s="32" t="n">
        <v>0.5798148148148148</v>
      </c>
      <c r="L739" s="33" t="n">
        <v>823437410</v>
      </c>
      <c r="M739" s="33" t="n">
        <v>6740435700</v>
      </c>
    </row>
    <row r="740">
      <c r="A740" s="35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3" t="n">
        <v>11818170</v>
      </c>
      <c r="K740" s="32" t="n">
        <v>0.5419444444444445</v>
      </c>
      <c r="L740" s="33" t="n">
        <v>614721880</v>
      </c>
      <c r="M740" s="33" t="n">
        <v>3563855300</v>
      </c>
      <c r="N740" s="0" t="inlineStr">
        <is>
          <t>国资</t>
        </is>
      </c>
    </row>
    <row r="741">
      <c r="A741" s="35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3" t="n">
        <v>26325901</v>
      </c>
      <c r="K741" s="32" t="n">
        <v>0.3958333333333333</v>
      </c>
      <c r="L741" s="33" t="n">
        <v>53648367</v>
      </c>
      <c r="M741" s="33" t="n">
        <v>2591184800</v>
      </c>
      <c r="N741" s="0" t="inlineStr">
        <is>
          <t>国资</t>
        </is>
      </c>
    </row>
    <row r="742">
      <c r="A742" s="35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3" t="n">
        <v>116865504</v>
      </c>
      <c r="K742" s="32" t="n">
        <v>0.6223958333333334</v>
      </c>
      <c r="L742" s="33" t="n">
        <v>990918670</v>
      </c>
      <c r="M742" s="33" t="n">
        <v>4859033000</v>
      </c>
    </row>
    <row r="743">
      <c r="A743" s="35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3" t="n">
        <v>15687450</v>
      </c>
      <c r="K743" s="32" t="n">
        <v>0.5982175925925926</v>
      </c>
      <c r="L743" s="33" t="n">
        <v>739524430</v>
      </c>
      <c r="M743" s="33" t="n">
        <v>9403450000</v>
      </c>
    </row>
    <row r="744">
      <c r="A744" s="35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3" t="n">
        <v>4641180</v>
      </c>
      <c r="K744" s="32" t="n">
        <v>0.4181018518518518</v>
      </c>
      <c r="L744" s="33" t="n">
        <v>400306730</v>
      </c>
      <c r="M744" s="33" t="n">
        <v>5776781500</v>
      </c>
    </row>
    <row r="745">
      <c r="A745" s="35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3" t="n">
        <v>1041359</v>
      </c>
      <c r="K745" s="32" t="n">
        <v>0.4446643518518518</v>
      </c>
      <c r="L745" s="33" t="n">
        <v>242833880</v>
      </c>
      <c r="M745" s="33" t="n">
        <v>3576367100</v>
      </c>
      <c r="N745" s="0" t="inlineStr">
        <is>
          <t>国资</t>
        </is>
      </c>
    </row>
    <row r="746">
      <c r="A746" s="35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3" t="n">
        <v>380779</v>
      </c>
      <c r="K746" s="32" t="n">
        <v>0.4398032407407407</v>
      </c>
      <c r="L746" s="33" t="n">
        <v>99798341</v>
      </c>
      <c r="M746" s="33" t="n">
        <v>2366580700</v>
      </c>
    </row>
    <row r="747">
      <c r="A747" s="35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3" t="n">
        <v>8721700</v>
      </c>
      <c r="K747" s="32" t="n">
        <v>0.4276504629629629</v>
      </c>
      <c r="L747" s="33" t="n">
        <v>765338870</v>
      </c>
      <c r="M747" s="33" t="n">
        <v>9009098000</v>
      </c>
    </row>
    <row r="748">
      <c r="A748" s="35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3" t="n">
        <v>2535819</v>
      </c>
      <c r="K748" s="32" t="n">
        <v>0.6190972222222222</v>
      </c>
      <c r="L748" s="33" t="n">
        <v>619656920</v>
      </c>
      <c r="M748" s="33" t="n">
        <v>6293899600</v>
      </c>
    </row>
    <row r="749">
      <c r="A749" s="35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3" t="n">
        <v>429243</v>
      </c>
      <c r="K749" s="32" t="n">
        <v>0.4505671296296296</v>
      </c>
      <c r="L749" s="33" t="n">
        <v>249749540</v>
      </c>
      <c r="M749" s="33" t="n">
        <v>5169502900</v>
      </c>
    </row>
    <row r="750">
      <c r="A750" s="35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3" t="n">
        <v>78584</v>
      </c>
      <c r="K750" s="32" t="n">
        <v>0.5497222222222222</v>
      </c>
      <c r="L750" s="33" t="n">
        <v>96534485</v>
      </c>
      <c r="M750" s="33" t="n">
        <v>2390604000</v>
      </c>
    </row>
    <row r="751">
      <c r="A751" s="35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3" t="n">
        <v>13105152</v>
      </c>
      <c r="K751" s="32" t="n">
        <v>0.4111458333333333</v>
      </c>
      <c r="L751" s="33" t="n">
        <v>396082410</v>
      </c>
      <c r="M751" s="33" t="n">
        <v>5803091400</v>
      </c>
      <c r="N751" s="0" t="inlineStr">
        <is>
          <t>国资</t>
        </is>
      </c>
    </row>
    <row r="752">
      <c r="A752" s="35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3" t="n">
        <v>2988140</v>
      </c>
      <c r="K752" s="32" t="n">
        <v>0.6081365740740741</v>
      </c>
      <c r="L752" s="33" t="n">
        <v>2052802000</v>
      </c>
      <c r="M752" s="33" t="n">
        <v>19943363000</v>
      </c>
    </row>
    <row r="753">
      <c r="A753" s="35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3" t="n">
        <v>3994098</v>
      </c>
      <c r="K753" s="32" t="n">
        <v>0.4026157407407407</v>
      </c>
      <c r="L753" s="33" t="n">
        <v>531212860</v>
      </c>
      <c r="M753" s="33" t="n">
        <v>8791735600</v>
      </c>
    </row>
    <row r="754">
      <c r="A754" s="35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3" t="n">
        <v>2067357</v>
      </c>
      <c r="K754" s="32" t="n">
        <v>0.4088657407407407</v>
      </c>
      <c r="L754" s="33" t="n">
        <v>301777950</v>
      </c>
      <c r="M754" s="33" t="n">
        <v>1556492800</v>
      </c>
    </row>
    <row r="755">
      <c r="A755" s="35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3" t="n">
        <v>12535008</v>
      </c>
      <c r="K755" s="32" t="n">
        <v>0.3977083333333333</v>
      </c>
      <c r="L755" s="33" t="n">
        <v>369637990</v>
      </c>
      <c r="M755" s="33" t="n">
        <v>6202445100</v>
      </c>
      <c r="N755" s="0" t="inlineStr">
        <is>
          <t>国资</t>
        </is>
      </c>
    </row>
    <row r="756">
      <c r="A756" s="35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3" t="n">
        <v>32563197</v>
      </c>
      <c r="K756" s="32" t="n">
        <v>0.3958333333333333</v>
      </c>
      <c r="L756" s="33" t="n">
        <v>145571670</v>
      </c>
      <c r="M756" s="33" t="n">
        <v>4627302300</v>
      </c>
    </row>
    <row r="757">
      <c r="A757" s="35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3" t="n">
        <v>8012782</v>
      </c>
      <c r="K757" s="32" t="n">
        <v>0.4354629629629629</v>
      </c>
      <c r="L757" s="33" t="n">
        <v>1396615400</v>
      </c>
      <c r="M757" s="33" t="n">
        <v>18546627000</v>
      </c>
    </row>
    <row r="758">
      <c r="A758" s="35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3" t="n">
        <v>15334120</v>
      </c>
      <c r="K758" s="32" t="n">
        <v>0.4146180555555555</v>
      </c>
      <c r="L758" s="33" t="n">
        <v>367340970</v>
      </c>
      <c r="M758" s="33" t="n">
        <v>3206941500</v>
      </c>
    </row>
    <row r="759">
      <c r="A759" s="35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3" t="n">
        <v>87840</v>
      </c>
      <c r="K759" s="32" t="n">
        <v>0.4255671296296296</v>
      </c>
      <c r="L759" s="33" t="n">
        <v>81628697</v>
      </c>
      <c r="M759" s="33" t="n">
        <v>4045953800</v>
      </c>
    </row>
    <row r="760">
      <c r="A760" s="35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3" t="n">
        <v>1772820</v>
      </c>
      <c r="K760" s="32" t="n">
        <v>0.4092129629629629</v>
      </c>
      <c r="L760" s="33" t="n">
        <v>892103710</v>
      </c>
      <c r="M760" s="33" t="n">
        <v>14165461000</v>
      </c>
    </row>
    <row r="761">
      <c r="A761" s="35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3" t="n">
        <v>293608</v>
      </c>
      <c r="K761" s="32" t="n">
        <v>0.4113194444444445</v>
      </c>
      <c r="L761" s="33" t="n">
        <v>184476320</v>
      </c>
      <c r="M761" s="33" t="n">
        <v>3924720800</v>
      </c>
    </row>
    <row r="762">
      <c r="A762" s="35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3" t="n">
        <v>75670</v>
      </c>
      <c r="K762" s="32" t="n">
        <v>0.4702893518518518</v>
      </c>
      <c r="L762" s="33" t="n">
        <v>122264382</v>
      </c>
      <c r="M762" s="33" t="n">
        <v>17736959000</v>
      </c>
    </row>
    <row r="763">
      <c r="A763" s="35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3" t="n">
        <v>750228</v>
      </c>
      <c r="K763" s="32" t="n">
        <v>0.5583680555555556</v>
      </c>
      <c r="L763" s="33" t="n">
        <v>328722830</v>
      </c>
      <c r="M763" s="33" t="n">
        <v>4568521100</v>
      </c>
    </row>
    <row r="764">
      <c r="A764" s="35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3" t="n">
        <v>2198780</v>
      </c>
      <c r="K764" s="32" t="n">
        <v>0.5970023148148148</v>
      </c>
      <c r="L764" s="33" t="n">
        <v>371047230</v>
      </c>
      <c r="M764" s="33" t="n">
        <v>4520475900</v>
      </c>
    </row>
    <row r="765">
      <c r="A765" s="35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3" t="n">
        <v>326517</v>
      </c>
      <c r="K765" s="32" t="n">
        <v>0.5739120370370371</v>
      </c>
      <c r="L765" s="33" t="n">
        <v>165269970</v>
      </c>
      <c r="M765" s="33" t="n">
        <v>5474054900</v>
      </c>
      <c r="N765" s="0" t="inlineStr">
        <is>
          <t>国资</t>
        </is>
      </c>
    </row>
    <row r="766">
      <c r="A766" s="35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3" t="n">
        <v>1021492</v>
      </c>
      <c r="K766" s="32" t="n">
        <v>0.5617824074074074</v>
      </c>
      <c r="L766" s="33" t="n">
        <v>529265300</v>
      </c>
      <c r="M766" s="33" t="n">
        <v>7603670600</v>
      </c>
      <c r="N766" s="0" t="inlineStr">
        <is>
          <t>国资</t>
        </is>
      </c>
    </row>
    <row r="767">
      <c r="A767" s="35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3" t="n">
        <v>387068</v>
      </c>
      <c r="K767" s="32" t="n">
        <v>0.5728703703703704</v>
      </c>
      <c r="L767" s="33" t="n">
        <v>320562730</v>
      </c>
      <c r="M767" s="33" t="n">
        <v>4602449100</v>
      </c>
      <c r="N767" s="0" t="inlineStr">
        <is>
          <t>国资</t>
        </is>
      </c>
    </row>
    <row r="768">
      <c r="A768" s="35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3" t="n">
        <v>780330</v>
      </c>
      <c r="K768" s="32" t="n">
        <v>0.5700925925925926</v>
      </c>
      <c r="L768" s="33" t="n">
        <v>202711260</v>
      </c>
      <c r="M768" s="33" t="n">
        <v>2292771500</v>
      </c>
    </row>
    <row r="769">
      <c r="A769" s="35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3" t="n">
        <v>279558</v>
      </c>
      <c r="K769" s="32" t="n">
        <v>0.4787962962962963</v>
      </c>
      <c r="L769" s="33" t="n">
        <v>116825297</v>
      </c>
      <c r="M769" s="33" t="n">
        <v>3279000000</v>
      </c>
      <c r="N769" s="0" t="inlineStr">
        <is>
          <t>国资</t>
        </is>
      </c>
    </row>
    <row r="770">
      <c r="A770" s="35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3" t="n">
        <v>83249</v>
      </c>
      <c r="K770" s="32" t="n">
        <v>0.3997916666666667</v>
      </c>
      <c r="L770" s="33" t="n">
        <v>59678051</v>
      </c>
      <c r="M770" s="33" t="n">
        <v>2265147300</v>
      </c>
      <c r="N770" s="0" t="inlineStr">
        <is>
          <t>国资</t>
        </is>
      </c>
    </row>
    <row r="771">
      <c r="A771" s="35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3" t="n">
        <v>374928</v>
      </c>
      <c r="K771" s="32" t="n">
        <v>0.5556944444444445</v>
      </c>
      <c r="L771" s="33" t="n">
        <v>193392090</v>
      </c>
      <c r="M771" s="33" t="n">
        <v>3798144000</v>
      </c>
      <c r="N771" s="0" t="inlineStr">
        <is>
          <t>国资</t>
        </is>
      </c>
    </row>
    <row r="772">
      <c r="A772" s="35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3" t="n">
        <v>9236620</v>
      </c>
      <c r="K772" s="32" t="n">
        <v>0.4132291666666666</v>
      </c>
      <c r="L772" s="33" t="n">
        <v>340885690</v>
      </c>
      <c r="M772" s="33" t="n">
        <v>3254130800</v>
      </c>
      <c r="N772" s="0" t="inlineStr">
        <is>
          <t>国资</t>
        </is>
      </c>
    </row>
    <row r="773">
      <c r="A773" s="35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3" t="n">
        <v>48300</v>
      </c>
      <c r="K773" s="32" t="n">
        <v>0.4243518518518519</v>
      </c>
      <c r="L773" s="33" t="n">
        <v>83043070</v>
      </c>
      <c r="M773" s="33" t="n">
        <v>3300789600</v>
      </c>
    </row>
    <row r="774">
      <c r="A774" s="35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3" t="n">
        <v>129159</v>
      </c>
      <c r="K774" s="32" t="n">
        <v>0.3990625</v>
      </c>
      <c r="L774" s="33" t="n">
        <v>109863532</v>
      </c>
      <c r="M774" s="33" t="n">
        <v>4740734300</v>
      </c>
    </row>
    <row r="775">
      <c r="A775" s="35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3" t="n">
        <v>1308351</v>
      </c>
      <c r="K775" s="32" t="n">
        <v>0.407650462962963</v>
      </c>
      <c r="L775" s="33" t="n">
        <v>340767660</v>
      </c>
      <c r="M775" s="33" t="n">
        <v>5890031800</v>
      </c>
      <c r="N775" s="0" t="inlineStr">
        <is>
          <t>国资</t>
        </is>
      </c>
    </row>
    <row r="776">
      <c r="A776" s="35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3" t="n">
        <v>139491</v>
      </c>
      <c r="K776" s="32" t="n">
        <v>0.4609143518518519</v>
      </c>
      <c r="L776" s="33" t="n">
        <v>182903650</v>
      </c>
      <c r="M776" s="33" t="n">
        <v>3737365100</v>
      </c>
    </row>
    <row r="777">
      <c r="A777" s="35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3" t="n">
        <v>6880812</v>
      </c>
      <c r="K777" s="32" t="n">
        <v>0.3963773148148148</v>
      </c>
      <c r="L777" s="33" t="n">
        <v>66857762</v>
      </c>
      <c r="M777" s="33" t="n">
        <v>2058814800</v>
      </c>
    </row>
    <row r="778">
      <c r="A778" s="35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3" t="n">
        <v>9712100</v>
      </c>
      <c r="K778" s="32" t="n">
        <v>0.407650462962963</v>
      </c>
      <c r="L778" s="33" t="n">
        <v>991225160</v>
      </c>
      <c r="M778" s="33" t="n">
        <v>8651737800</v>
      </c>
    </row>
    <row r="779">
      <c r="A779" s="35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3" t="n">
        <v>254646</v>
      </c>
      <c r="K779" s="32" t="n">
        <v>0.5558680555555555</v>
      </c>
      <c r="L779" s="33" t="n">
        <v>265911880</v>
      </c>
      <c r="M779" s="33" t="n">
        <v>3683289000</v>
      </c>
      <c r="N779" s="0" t="inlineStr">
        <is>
          <t>国资</t>
        </is>
      </c>
    </row>
    <row r="780">
      <c r="A780" s="35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3" t="n">
        <v>76856219</v>
      </c>
      <c r="K780" s="32" t="n">
        <v>0.4728819444444444</v>
      </c>
      <c r="L780" s="33" t="n">
        <v>1800016900</v>
      </c>
      <c r="M780" s="33" t="n">
        <v>7023616000</v>
      </c>
    </row>
    <row r="781">
      <c r="A781" s="35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3" t="n">
        <v>47789425</v>
      </c>
      <c r="K781" s="32" t="n">
        <v>0.3960069444444445</v>
      </c>
      <c r="L781" s="33" t="n">
        <v>182453950</v>
      </c>
      <c r="M781" s="33" t="n">
        <v>3933800000</v>
      </c>
    </row>
    <row r="782">
      <c r="A782" s="35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3" t="n">
        <v>35661805</v>
      </c>
      <c r="K782" s="32" t="n">
        <v>0.5442476851851852</v>
      </c>
      <c r="L782" s="33" t="n">
        <v>818964980</v>
      </c>
      <c r="M782" s="33" t="n">
        <v>3716116500</v>
      </c>
    </row>
    <row r="783">
      <c r="A783" s="35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3" t="n">
        <v>8379420</v>
      </c>
      <c r="K783" s="32" t="n">
        <v>0.3958333333333333</v>
      </c>
      <c r="L783" s="33" t="n">
        <v>67769262</v>
      </c>
      <c r="M783" s="33" t="n">
        <v>3025899700</v>
      </c>
      <c r="N783" s="0" t="inlineStr">
        <is>
          <t>国资</t>
        </is>
      </c>
    </row>
    <row r="784">
      <c r="A784" s="35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3" t="n">
        <v>71194396</v>
      </c>
      <c r="K784" s="32" t="n">
        <v>0.4196412037037037</v>
      </c>
      <c r="L784" s="33" t="n">
        <v>892825970</v>
      </c>
      <c r="M784" s="33" t="n">
        <v>1617257600</v>
      </c>
    </row>
    <row r="785">
      <c r="A785" s="35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3" t="n">
        <v>67295151</v>
      </c>
      <c r="K785" s="32" t="n">
        <v>0.4358564814814815</v>
      </c>
      <c r="L785" s="33" t="n">
        <v>1031711500</v>
      </c>
      <c r="M785" s="33" t="n">
        <v>3900833900</v>
      </c>
      <c r="N785" s="0" t="inlineStr">
        <is>
          <t>国资</t>
        </is>
      </c>
    </row>
    <row r="786">
      <c r="A786" s="35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3" t="n">
        <v>23695618</v>
      </c>
      <c r="K786" s="32" t="n">
        <v>0.3960069444444445</v>
      </c>
      <c r="L786" s="33" t="n">
        <v>106404677</v>
      </c>
      <c r="M786" s="33" t="n">
        <v>2658432000</v>
      </c>
      <c r="N786" s="0" t="inlineStr">
        <is>
          <t>国资</t>
        </is>
      </c>
    </row>
    <row r="787">
      <c r="A787" s="35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3" t="n">
        <v>31124268</v>
      </c>
      <c r="K787" s="32" t="n">
        <v>0.5923958333333333</v>
      </c>
      <c r="L787" s="33" t="n">
        <v>548328850</v>
      </c>
      <c r="M787" s="33" t="n">
        <v>3996915500</v>
      </c>
    </row>
    <row r="788">
      <c r="A788" s="35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3" t="n">
        <v>28115367</v>
      </c>
      <c r="K788" s="32" t="n">
        <v>0.4240393518518519</v>
      </c>
      <c r="L788" s="33" t="n">
        <v>422028350</v>
      </c>
      <c r="M788" s="33" t="n">
        <v>2465238400</v>
      </c>
    </row>
    <row r="789">
      <c r="A789" s="35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3" t="n">
        <v>26632732</v>
      </c>
      <c r="K789" s="32" t="n">
        <v>0.3958333333333333</v>
      </c>
      <c r="L789" s="33" t="n">
        <v>109496718</v>
      </c>
      <c r="M789" s="33" t="n">
        <v>5410075700</v>
      </c>
    </row>
    <row r="790">
      <c r="A790" s="35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3" t="n">
        <v>78120</v>
      </c>
      <c r="K790" s="32" t="n">
        <v>0.5625925925925926</v>
      </c>
      <c r="L790" s="33" t="n">
        <v>237221680</v>
      </c>
      <c r="M790" s="33" t="n">
        <v>4962406100</v>
      </c>
    </row>
    <row r="791">
      <c r="A791" s="35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3" t="n">
        <v>89652</v>
      </c>
      <c r="K791" s="32" t="n">
        <v>0.5535300925925926</v>
      </c>
      <c r="L791" s="33" t="n">
        <v>284191860</v>
      </c>
      <c r="M791" s="33" t="n">
        <v>4449731000</v>
      </c>
    </row>
    <row r="792">
      <c r="A792" s="35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3" t="n">
        <v>6477822</v>
      </c>
      <c r="K792" s="32" t="n">
        <v>0.578287037037037</v>
      </c>
      <c r="L792" s="33" t="n">
        <v>409611600</v>
      </c>
      <c r="M792" s="33" t="n">
        <v>3898839600</v>
      </c>
    </row>
    <row r="793">
      <c r="A793" s="35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3" t="n">
        <v>476238</v>
      </c>
      <c r="K793" s="32" t="n">
        <v>0.5745023148148148</v>
      </c>
      <c r="L793" s="33" t="n">
        <v>769243710</v>
      </c>
      <c r="M793" s="33" t="n">
        <v>8518090400</v>
      </c>
    </row>
    <row r="794">
      <c r="A794" s="35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3" t="n">
        <v>275625</v>
      </c>
      <c r="K794" s="32" t="n">
        <v>0.5771875</v>
      </c>
      <c r="L794" s="33" t="n">
        <v>390051010</v>
      </c>
      <c r="M794" s="33" t="n">
        <v>4904917700</v>
      </c>
    </row>
    <row r="795">
      <c r="A795" s="35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3" t="n">
        <v>88398</v>
      </c>
      <c r="K795" s="32" t="n">
        <v>0.5581481481481482</v>
      </c>
      <c r="L795" s="33" t="n">
        <v>243991860</v>
      </c>
      <c r="M795" s="33" t="n">
        <v>2617028100</v>
      </c>
    </row>
    <row r="796">
      <c r="A796" s="35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3" t="n">
        <v>3058250</v>
      </c>
      <c r="K796" s="32" t="n">
        <v>0.5823032407407407</v>
      </c>
      <c r="L796" s="33" t="n">
        <v>4989909800</v>
      </c>
      <c r="M796" s="33" t="n">
        <v>42949437000</v>
      </c>
    </row>
    <row r="797">
      <c r="A797" s="35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3" t="n">
        <v>978480</v>
      </c>
      <c r="K797" s="32" t="n">
        <v>0.5586574074074074</v>
      </c>
      <c r="L797" s="33" t="n">
        <v>818584390</v>
      </c>
      <c r="M797" s="33" t="n">
        <v>6653118600</v>
      </c>
    </row>
    <row r="798">
      <c r="A798" s="35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3" t="n">
        <v>4657479</v>
      </c>
      <c r="K798" s="32" t="n">
        <v>0.5986226851851851</v>
      </c>
      <c r="L798" s="33" t="n">
        <v>3068723800</v>
      </c>
      <c r="M798" s="33" t="n">
        <v>22726022000</v>
      </c>
    </row>
    <row r="799">
      <c r="A799" s="35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3" t="n">
        <v>3220031</v>
      </c>
      <c r="K799" s="32" t="n">
        <v>0.420787037037037</v>
      </c>
      <c r="L799" s="33" t="n">
        <v>395934180</v>
      </c>
      <c r="M799" s="33" t="n">
        <v>4999875000</v>
      </c>
    </row>
    <row r="800">
      <c r="A800" s="35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3" t="n">
        <v>4295700</v>
      </c>
      <c r="K800" s="32" t="n">
        <v>0.4036574074074074</v>
      </c>
      <c r="L800" s="33" t="n">
        <v>798519170</v>
      </c>
      <c r="M800" s="33" t="n">
        <v>8326217500</v>
      </c>
    </row>
    <row r="801">
      <c r="A801" s="35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3" t="n">
        <v>2644040</v>
      </c>
      <c r="K801" s="32" t="n">
        <v>0.4022569444444444</v>
      </c>
      <c r="L801" s="33" t="n">
        <v>272918140</v>
      </c>
      <c r="M801" s="33" t="n">
        <v>3707563800</v>
      </c>
    </row>
    <row r="802">
      <c r="A802" s="35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3" t="n">
        <v>4501960</v>
      </c>
      <c r="K802" s="32" t="n">
        <v>0.4660300925925926</v>
      </c>
      <c r="L802" s="33" t="n">
        <v>1118533150</v>
      </c>
      <c r="M802" s="33" t="n">
        <v>11555286200</v>
      </c>
    </row>
    <row r="803">
      <c r="A803" s="35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3" t="n">
        <v>204480</v>
      </c>
      <c r="K803" s="32" t="n">
        <v>0.4204282407407408</v>
      </c>
      <c r="L803" s="33" t="n">
        <v>297066470</v>
      </c>
      <c r="M803" s="33" t="n">
        <v>728992840</v>
      </c>
    </row>
    <row r="804">
      <c r="A804" s="35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3" t="n">
        <v>2664350</v>
      </c>
      <c r="K804" s="32" t="n">
        <v>0.4296296296296296</v>
      </c>
      <c r="L804" s="33" t="n">
        <v>1447075200</v>
      </c>
      <c r="M804" s="33" t="n">
        <v>8137228900</v>
      </c>
    </row>
    <row r="805">
      <c r="A805" s="35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3" t="n">
        <v>286650</v>
      </c>
      <c r="K805" s="32" t="n">
        <v>0.4322106481481481</v>
      </c>
      <c r="L805" s="33" t="n">
        <v>140740080</v>
      </c>
      <c r="M805" s="33" t="n">
        <v>4056998500</v>
      </c>
    </row>
    <row r="806">
      <c r="A806" s="35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3" t="n">
        <v>19519460</v>
      </c>
      <c r="K806" s="32" t="n">
        <v>0.6149652777777778</v>
      </c>
      <c r="L806" s="33" t="n">
        <v>3411031200</v>
      </c>
      <c r="M806" s="33" t="n">
        <v>12507861500</v>
      </c>
    </row>
    <row r="807">
      <c r="A807" s="35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3" t="n">
        <v>2900928</v>
      </c>
      <c r="K807" s="32" t="n">
        <v>0.6228356481481482</v>
      </c>
      <c r="L807" s="33" t="n">
        <v>432638490</v>
      </c>
      <c r="M807" s="33" t="n">
        <v>5334650700</v>
      </c>
    </row>
    <row r="808">
      <c r="A808" s="35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3" t="n">
        <v>413490</v>
      </c>
      <c r="K808" s="32" t="n">
        <v>0.5935995370370371</v>
      </c>
      <c r="L808" s="33" t="n">
        <v>298113670</v>
      </c>
      <c r="M808" s="33" t="n">
        <v>3371781200</v>
      </c>
      <c r="N808" s="0" t="inlineStr">
        <is>
          <t>国资</t>
        </is>
      </c>
    </row>
    <row r="809">
      <c r="A809" s="35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3" t="n">
        <v>1292700</v>
      </c>
      <c r="K809" s="32" t="n">
        <v>0.574675925925926</v>
      </c>
      <c r="L809" s="33" t="n">
        <v>503557850</v>
      </c>
      <c r="M809" s="33" t="n">
        <v>3239868500</v>
      </c>
    </row>
    <row r="810">
      <c r="A810" s="35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3" t="n">
        <v>14263200</v>
      </c>
      <c r="K810" s="32" t="n">
        <v>0.6065856481481482</v>
      </c>
      <c r="L810" s="33" t="n">
        <v>690163160</v>
      </c>
      <c r="M810" s="33" t="n">
        <v>6127475300</v>
      </c>
    </row>
    <row r="811">
      <c r="A811" s="35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3" t="n">
        <v>415065</v>
      </c>
      <c r="K811" s="32" t="n">
        <v>0.5477199074074074</v>
      </c>
      <c r="L811" s="33" t="n">
        <v>154786150</v>
      </c>
      <c r="M811" s="33" t="n">
        <v>1451082700</v>
      </c>
    </row>
    <row r="812">
      <c r="A812" s="35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3" t="n">
        <v>1066545</v>
      </c>
      <c r="K812" s="32" t="n">
        <v>0.5760648148148149</v>
      </c>
      <c r="L812" s="33" t="n">
        <v>1011758810</v>
      </c>
      <c r="M812" s="33" t="n">
        <v>8232819500</v>
      </c>
    </row>
    <row r="813">
      <c r="A813" s="35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3" t="n">
        <v>1555020</v>
      </c>
      <c r="K813" s="32" t="n">
        <v>0.5717245370370371</v>
      </c>
      <c r="L813" s="33" t="n">
        <v>282890590</v>
      </c>
      <c r="M813" s="33" t="n">
        <v>2355804400</v>
      </c>
      <c r="N813" s="0" t="inlineStr">
        <is>
          <t>国资</t>
        </is>
      </c>
    </row>
    <row r="814">
      <c r="A814" s="35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3" t="n">
        <v>8417040</v>
      </c>
      <c r="K814" s="32" t="n">
        <v>0.3967013888888889</v>
      </c>
      <c r="L814" s="33" t="n">
        <v>201857420</v>
      </c>
      <c r="M814" s="33" t="n">
        <v>8549320000</v>
      </c>
    </row>
    <row r="815">
      <c r="A815" s="35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3" t="n">
        <v>418404</v>
      </c>
      <c r="K815" s="32" t="n">
        <v>0.5758912037037037</v>
      </c>
      <c r="L815" s="33" t="n">
        <v>246526700</v>
      </c>
      <c r="M815" s="33" t="n">
        <v>4178551800</v>
      </c>
    </row>
    <row r="816">
      <c r="A816" s="35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3" t="n">
        <v>22068000</v>
      </c>
      <c r="K816" s="32" t="n">
        <v>0.4153472222222222</v>
      </c>
      <c r="L816" s="33" t="n">
        <v>903996110</v>
      </c>
      <c r="M816" s="33" t="n">
        <v>4417059200</v>
      </c>
    </row>
    <row r="817">
      <c r="A817" s="35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3" t="n">
        <v>747993</v>
      </c>
      <c r="K817" s="32" t="n">
        <v>0.3991319444444444</v>
      </c>
      <c r="L817" s="33" t="n">
        <v>209667400</v>
      </c>
      <c r="M817" s="33" t="n">
        <v>4291209700</v>
      </c>
    </row>
    <row r="818">
      <c r="A818" s="35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3" t="n">
        <v>579090</v>
      </c>
      <c r="K818" s="32" t="n">
        <v>0.5869328703703703</v>
      </c>
      <c r="L818" s="33" t="n">
        <v>504158630</v>
      </c>
      <c r="M818" s="33" t="n">
        <v>9757314000</v>
      </c>
      <c r="N818" s="0" t="inlineStr">
        <is>
          <t>国资</t>
        </is>
      </c>
    </row>
    <row r="819">
      <c r="A819" s="35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3" t="n">
        <v>90948</v>
      </c>
      <c r="K819" s="32" t="n">
        <v>0.625</v>
      </c>
      <c r="L819" s="33" t="n">
        <v>300869670</v>
      </c>
      <c r="M819" s="33" t="n">
        <v>3736998700</v>
      </c>
    </row>
    <row r="820">
      <c r="A820" s="35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3" t="n">
        <v>3723620</v>
      </c>
      <c r="K820" s="32" t="n">
        <v>0.451712962962963</v>
      </c>
      <c r="L820" s="33" t="n">
        <v>668708630</v>
      </c>
      <c r="M820" s="33" t="n">
        <v>6302846800</v>
      </c>
    </row>
    <row r="821">
      <c r="A821" s="35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3" t="n">
        <v>188200</v>
      </c>
      <c r="K821" s="32" t="n">
        <v>0.4179861111111111</v>
      </c>
      <c r="L821" s="33" t="n">
        <v>142210500</v>
      </c>
      <c r="M821" s="33" t="n">
        <v>2954318400</v>
      </c>
    </row>
    <row r="822">
      <c r="A822" s="35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3" t="n">
        <v>55040</v>
      </c>
      <c r="K822" s="32" t="n">
        <v>0.6189583333333334</v>
      </c>
      <c r="L822" s="33" t="n">
        <v>309710930</v>
      </c>
      <c r="M822" s="33" t="n">
        <v>2839176000</v>
      </c>
    </row>
    <row r="823">
      <c r="A823" s="35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3" t="n">
        <v>5090225</v>
      </c>
      <c r="K823" s="32" t="n">
        <v>0.6001273148148148</v>
      </c>
      <c r="L823" s="33" t="n">
        <v>646020880</v>
      </c>
      <c r="M823" s="33" t="n">
        <v>16308834000</v>
      </c>
    </row>
    <row r="824">
      <c r="A824" s="35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3" t="n">
        <v>1779704</v>
      </c>
      <c r="K824" s="32" t="n">
        <v>0.3967013888888889</v>
      </c>
      <c r="L824" s="33" t="n">
        <v>86688084</v>
      </c>
      <c r="M824" s="33" t="n">
        <v>2456066200</v>
      </c>
    </row>
    <row r="825">
      <c r="A825" s="35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3" t="n">
        <v>1077606</v>
      </c>
      <c r="K825" s="32" t="n">
        <v>0.3994791666666667</v>
      </c>
      <c r="L825" s="33" t="n">
        <v>185485360</v>
      </c>
      <c r="M825" s="33" t="n">
        <v>2467675000</v>
      </c>
      <c r="N825" s="0" t="inlineStr">
        <is>
          <t>国资</t>
        </is>
      </c>
    </row>
    <row r="826">
      <c r="A826" s="35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3" t="n">
        <v>2336754</v>
      </c>
      <c r="K826" s="32" t="n">
        <v>0.5833449074074074</v>
      </c>
      <c r="L826" s="33" t="n">
        <v>444021840</v>
      </c>
      <c r="M826" s="33" t="n">
        <v>3640981100</v>
      </c>
    </row>
    <row r="827">
      <c r="A827" s="35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3" t="n">
        <v>588325</v>
      </c>
      <c r="K827" s="32" t="n">
        <v>0.4022569444444444</v>
      </c>
      <c r="L827" s="33" t="n">
        <v>427116610</v>
      </c>
      <c r="M827" s="33" t="n">
        <v>2452590600</v>
      </c>
    </row>
    <row r="828">
      <c r="A828" s="35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3" t="n">
        <v>25433793</v>
      </c>
      <c r="K828" s="32" t="n">
        <v>0.6077314814814815</v>
      </c>
      <c r="L828" s="33" t="n">
        <v>2151035300</v>
      </c>
      <c r="M828" s="33" t="n">
        <v>11367358500</v>
      </c>
    </row>
    <row r="829">
      <c r="A829" s="35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3" t="n">
        <v>1810354</v>
      </c>
      <c r="K829" s="32" t="n">
        <v>0.5568402777777778</v>
      </c>
      <c r="L829" s="33" t="n">
        <v>1656784000</v>
      </c>
      <c r="M829" s="33" t="n">
        <v>6897838300</v>
      </c>
    </row>
    <row r="830">
      <c r="A830" s="35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3" t="n">
        <v>172749495</v>
      </c>
      <c r="K830" s="32" t="n">
        <v>0.5546527777777778</v>
      </c>
      <c r="L830" s="33" t="n">
        <v>1792865200</v>
      </c>
      <c r="M830" s="33" t="n">
        <v>6385945600</v>
      </c>
    </row>
    <row r="831">
      <c r="A831" s="35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3" t="n">
        <v>27585338</v>
      </c>
      <c r="K831" s="32" t="n">
        <v>0.5841898148148148</v>
      </c>
      <c r="L831" s="33" t="n">
        <v>574780810</v>
      </c>
      <c r="M831" s="33" t="n">
        <v>3576300000</v>
      </c>
    </row>
    <row r="832">
      <c r="A832" s="35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3" t="n">
        <v>20186712</v>
      </c>
      <c r="K832" s="32" t="n">
        <v>0.6222569444444445</v>
      </c>
      <c r="L832" s="33" t="n">
        <v>840607430</v>
      </c>
      <c r="M832" s="33" t="n">
        <v>3378510200</v>
      </c>
    </row>
    <row r="833">
      <c r="A833" s="35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3" t="n">
        <v>8352220</v>
      </c>
      <c r="K833" s="32" t="n">
        <v>0.4056944444444445</v>
      </c>
      <c r="L833" s="33" t="n">
        <v>439030250</v>
      </c>
      <c r="M833" s="33" t="n">
        <v>2373156700</v>
      </c>
    </row>
    <row r="834">
      <c r="A834" s="35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3" t="n">
        <v>51920852</v>
      </c>
      <c r="K834" s="32" t="n">
        <v>0.3958333333333333</v>
      </c>
      <c r="L834" s="33" t="n">
        <v>133107640</v>
      </c>
      <c r="M834" s="33" t="n">
        <v>1470481300</v>
      </c>
    </row>
    <row r="835">
      <c r="A835" s="35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3" t="n">
        <v>62874661</v>
      </c>
      <c r="K835" s="32" t="n">
        <v>0.3965856481481482</v>
      </c>
      <c r="L835" s="33" t="n">
        <v>189399830</v>
      </c>
      <c r="M835" s="33" t="n">
        <v>3060803800</v>
      </c>
    </row>
    <row r="836">
      <c r="A836" s="35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3" t="n">
        <v>44878416</v>
      </c>
      <c r="K836" s="32" t="n">
        <v>0.3964004629629629</v>
      </c>
      <c r="L836" s="33" t="n">
        <v>122732595</v>
      </c>
      <c r="M836" s="33" t="n">
        <v>2750301300</v>
      </c>
    </row>
    <row r="837">
      <c r="A837" s="35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3" t="n">
        <v>15680416</v>
      </c>
      <c r="K837" s="32" t="n">
        <v>0.5647800925925925</v>
      </c>
      <c r="L837" s="33" t="n">
        <v>666780580</v>
      </c>
      <c r="M837" s="33" t="n">
        <v>3546723600</v>
      </c>
    </row>
    <row r="838">
      <c r="A838" s="35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3" t="n">
        <v>10721596</v>
      </c>
      <c r="K838" s="32" t="n">
        <v>0.3958333333333333</v>
      </c>
      <c r="L838" s="33" t="n">
        <v>63213629</v>
      </c>
      <c r="M838" s="33" t="n">
        <v>3764062100</v>
      </c>
    </row>
    <row r="839">
      <c r="A839" s="35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3" t="n">
        <v>6057840</v>
      </c>
      <c r="K839" s="32" t="n">
        <v>0.5747337962962963</v>
      </c>
      <c r="L839" s="33" t="n">
        <v>1667598200</v>
      </c>
      <c r="M839" s="33" t="n">
        <v>5126832500</v>
      </c>
    </row>
    <row r="840">
      <c r="A840" s="35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3" t="n">
        <v>10638591</v>
      </c>
      <c r="K840" s="32" t="n">
        <v>0.6030555555555556</v>
      </c>
      <c r="L840" s="33" t="n">
        <v>758082160</v>
      </c>
      <c r="M840" s="33" t="n">
        <v>2597631300</v>
      </c>
    </row>
    <row r="841">
      <c r="A841" s="35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3" t="n">
        <v>896880</v>
      </c>
      <c r="K841" s="32" t="n">
        <v>0.3979050925925926</v>
      </c>
      <c r="L841" s="33" t="n">
        <v>153201840</v>
      </c>
      <c r="M841" s="33" t="n">
        <v>3352419200</v>
      </c>
    </row>
    <row r="842">
      <c r="A842" s="35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3" t="n">
        <v>2360552</v>
      </c>
      <c r="K842" s="32" t="n">
        <v>0.4370486111111111</v>
      </c>
      <c r="L842" s="33" t="n">
        <v>532792530</v>
      </c>
      <c r="M842" s="33" t="n">
        <v>4630005600</v>
      </c>
    </row>
    <row r="843">
      <c r="A843" s="35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3" t="n">
        <v>4798616</v>
      </c>
      <c r="K843" s="32" t="n">
        <v>0.4037384259259259</v>
      </c>
      <c r="L843" s="33" t="n">
        <v>202582220</v>
      </c>
      <c r="M843" s="33" t="n">
        <v>3633899800</v>
      </c>
    </row>
    <row r="844">
      <c r="A844" s="35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3" t="n">
        <v>219317</v>
      </c>
      <c r="K844" s="32" t="n">
        <v>0.4752546296296296</v>
      </c>
      <c r="L844" s="33" t="n">
        <v>226547480</v>
      </c>
      <c r="M844" s="33" t="n">
        <v>1949808600</v>
      </c>
    </row>
    <row r="845">
      <c r="A845" s="35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3" t="n">
        <v>80397102</v>
      </c>
      <c r="K845" s="32" t="n">
        <v>0.4284837962962963</v>
      </c>
      <c r="L845" s="33" t="n">
        <v>1178670380</v>
      </c>
      <c r="M845" s="33" t="n">
        <v>7925887200</v>
      </c>
    </row>
    <row r="846">
      <c r="A846" s="35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3" t="n">
        <v>173817</v>
      </c>
      <c r="K846" s="32" t="n">
        <v>0.4386111111111111</v>
      </c>
      <c r="L846" s="33" t="n">
        <v>172665520</v>
      </c>
      <c r="M846" s="33" t="n">
        <v>862680000</v>
      </c>
    </row>
    <row r="847">
      <c r="A847" s="35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3" t="n">
        <v>2700720</v>
      </c>
      <c r="K847" s="32" t="n">
        <v>0.4152662037037037</v>
      </c>
      <c r="L847" s="33" t="n">
        <v>394521950</v>
      </c>
      <c r="M847" s="33" t="n">
        <v>4393823900</v>
      </c>
    </row>
    <row r="848">
      <c r="A848" s="35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3" t="n">
        <v>91627</v>
      </c>
      <c r="K848" s="32" t="n">
        <v>0.4110763888888889</v>
      </c>
      <c r="L848" s="33" t="n">
        <v>178795700</v>
      </c>
      <c r="M848" s="33" t="n">
        <v>2241362400</v>
      </c>
    </row>
    <row r="849">
      <c r="A849" s="35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3" t="n">
        <v>3176310</v>
      </c>
      <c r="K849" s="32" t="n">
        <v>0.6072106481481482</v>
      </c>
      <c r="L849" s="33" t="n">
        <v>988582240</v>
      </c>
      <c r="M849" s="33" t="n">
        <v>4511445500</v>
      </c>
    </row>
    <row r="850">
      <c r="A850" s="35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3" t="n">
        <v>11751160</v>
      </c>
      <c r="K850" s="32" t="n">
        <v>0.5992592592592593</v>
      </c>
      <c r="L850" s="33" t="n">
        <v>1511167100</v>
      </c>
      <c r="M850" s="33" t="n">
        <v>6685335400</v>
      </c>
    </row>
    <row r="851">
      <c r="A851" s="35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3" t="n">
        <v>7048775</v>
      </c>
      <c r="K851" s="32" t="n">
        <v>0.4072569444444444</v>
      </c>
      <c r="L851" s="33" t="n">
        <v>490031870</v>
      </c>
      <c r="M851" s="33" t="n">
        <v>4919871200</v>
      </c>
    </row>
    <row r="852">
      <c r="A852" s="35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3" t="n">
        <v>34040</v>
      </c>
      <c r="K852" s="32" t="n">
        <v>0.4667476851851852</v>
      </c>
      <c r="L852" s="33" t="n">
        <v>123347792</v>
      </c>
      <c r="M852" s="33" t="n">
        <v>2416288000</v>
      </c>
    </row>
    <row r="853">
      <c r="A853" s="35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3" t="n">
        <v>2236821</v>
      </c>
      <c r="K853" s="32" t="n">
        <v>0.427962962962963</v>
      </c>
      <c r="L853" s="33" t="n">
        <v>781288930</v>
      </c>
      <c r="M853" s="33" t="n">
        <v>10742988500</v>
      </c>
    </row>
    <row r="854">
      <c r="A854" s="35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3" t="n">
        <v>337585</v>
      </c>
      <c r="K854" s="32" t="n">
        <v>0.4009375</v>
      </c>
      <c r="L854" s="33" t="n">
        <v>138654290</v>
      </c>
      <c r="M854" s="33" t="n">
        <v>1371990100</v>
      </c>
    </row>
    <row r="855">
      <c r="A855" s="35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3" t="n">
        <v>266352</v>
      </c>
      <c r="K855" s="32" t="n">
        <v>0.4302777777777778</v>
      </c>
      <c r="L855" s="33" t="n">
        <v>168990090</v>
      </c>
      <c r="M855" s="33" t="n">
        <v>2885859500</v>
      </c>
    </row>
    <row r="856">
      <c r="A856" s="35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3" t="n">
        <v>543660</v>
      </c>
      <c r="K856" s="32" t="n">
        <v>0.3982523148148148</v>
      </c>
      <c r="L856" s="33" t="n">
        <v>143214580</v>
      </c>
      <c r="M856" s="33" t="n">
        <v>6327182500</v>
      </c>
    </row>
    <row r="857">
      <c r="A857" s="35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3" t="n">
        <v>22812113</v>
      </c>
      <c r="K857" s="32" t="n">
        <v>0.3958333333333333</v>
      </c>
      <c r="L857" s="33" t="n">
        <v>84390565</v>
      </c>
      <c r="M857" s="33" t="n">
        <v>5803724800</v>
      </c>
    </row>
    <row r="858">
      <c r="A858" s="35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3" t="n">
        <v>107285288</v>
      </c>
      <c r="K858" s="32" t="n">
        <v>0.603912037037037</v>
      </c>
      <c r="L858" s="33" t="n">
        <v>978920490</v>
      </c>
      <c r="M858" s="33" t="n">
        <v>3323988200</v>
      </c>
    </row>
    <row r="859">
      <c r="A859" s="35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3" t="n">
        <v>17286000</v>
      </c>
      <c r="K859" s="32" t="n">
        <v>0.401724537037037</v>
      </c>
      <c r="L859" s="33" t="n">
        <v>264364130</v>
      </c>
      <c r="M859" s="33" t="n">
        <v>3070260900</v>
      </c>
    </row>
    <row r="860">
      <c r="A860" s="35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3" t="n">
        <v>13143340</v>
      </c>
      <c r="K860" s="32" t="n">
        <v>0.4503009259259259</v>
      </c>
      <c r="L860" s="33" t="n">
        <v>647676960</v>
      </c>
      <c r="M860" s="33" t="n">
        <v>3837141500</v>
      </c>
    </row>
    <row r="861">
      <c r="A861" s="35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3" t="n">
        <v>8487150</v>
      </c>
      <c r="K861" s="32" t="n">
        <v>0.5517013888888889</v>
      </c>
      <c r="L861" s="33" t="n">
        <v>532742030</v>
      </c>
      <c r="M861" s="33" t="n">
        <v>3072322100</v>
      </c>
    </row>
    <row r="862">
      <c r="A862" s="35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3" t="n">
        <v>14592774</v>
      </c>
      <c r="K862" s="32" t="n">
        <v>0.3961342592592593</v>
      </c>
      <c r="L862" s="33" t="n">
        <v>102613179</v>
      </c>
      <c r="M862" s="33" t="n">
        <v>2782188800</v>
      </c>
    </row>
    <row r="863">
      <c r="A863" s="35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3" t="n">
        <v>7667891</v>
      </c>
      <c r="K863" s="32" t="n">
        <v>0.4130208333333333</v>
      </c>
      <c r="L863" s="33" t="n">
        <v>157310830</v>
      </c>
      <c r="M863" s="33" t="n">
        <v>2500274000</v>
      </c>
    </row>
    <row r="864">
      <c r="A864" s="35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3" t="n">
        <v>73754039</v>
      </c>
      <c r="K864" s="32" t="n">
        <v>0.625</v>
      </c>
      <c r="L864" s="33" t="n">
        <v>1412575400</v>
      </c>
      <c r="M864" s="33" t="n">
        <v>6977850600</v>
      </c>
    </row>
    <row r="865">
      <c r="A865" s="35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3" t="n">
        <v>19137164</v>
      </c>
      <c r="K865" s="32" t="n">
        <v>0.3958333333333333</v>
      </c>
      <c r="L865" s="33" t="n">
        <v>57364771</v>
      </c>
      <c r="M865" s="33" t="n">
        <v>2801206200</v>
      </c>
    </row>
    <row r="866">
      <c r="A866" s="35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3" t="n">
        <v>37534294</v>
      </c>
      <c r="K866" s="32" t="n">
        <v>0.3958333333333333</v>
      </c>
      <c r="L866" s="33" t="n">
        <v>164293680</v>
      </c>
      <c r="M866" s="33" t="n">
        <v>1336615840</v>
      </c>
    </row>
    <row r="867">
      <c r="A867" s="35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3" t="n">
        <v>13896833</v>
      </c>
      <c r="K867" s="32" t="n">
        <v>0.3958333333333333</v>
      </c>
      <c r="L867" s="33" t="n">
        <v>55420726</v>
      </c>
      <c r="M867" s="33" t="n">
        <v>1594697400</v>
      </c>
    </row>
    <row r="868">
      <c r="A868" s="35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3" t="n">
        <v>657627</v>
      </c>
      <c r="K868" s="32" t="n">
        <v>0.5494444444444444</v>
      </c>
      <c r="L868" s="33" t="n">
        <v>302810750</v>
      </c>
      <c r="M868" s="33" t="n">
        <v>4631959300</v>
      </c>
    </row>
    <row r="869">
      <c r="A869" s="35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3" t="n">
        <v>4981275</v>
      </c>
      <c r="K869" s="32" t="n">
        <v>0.39875</v>
      </c>
      <c r="L869" s="33" t="n">
        <v>201524520</v>
      </c>
      <c r="M869" s="33" t="n">
        <v>2141016200</v>
      </c>
    </row>
    <row r="870">
      <c r="A870" s="35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3" t="n">
        <v>7018605</v>
      </c>
      <c r="K870" s="32" t="n">
        <v>0.4634837962962963</v>
      </c>
      <c r="L870" s="33" t="n">
        <v>1032616620</v>
      </c>
      <c r="M870" s="33" t="n">
        <v>12115454000</v>
      </c>
    </row>
    <row r="871">
      <c r="A871" s="35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3" t="n">
        <v>1101600</v>
      </c>
      <c r="K871" s="32" t="n">
        <v>0.4125</v>
      </c>
      <c r="L871" s="33" t="n">
        <v>714330010</v>
      </c>
      <c r="M871" s="33" t="n">
        <v>6523528100</v>
      </c>
    </row>
    <row r="872">
      <c r="A872" s="35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3" t="n">
        <v>4238900</v>
      </c>
      <c r="K872" s="32" t="n">
        <v>0.4197222222222222</v>
      </c>
      <c r="L872" s="33" t="n">
        <v>286727880</v>
      </c>
      <c r="M872" s="33" t="n">
        <v>2459438000</v>
      </c>
    </row>
    <row r="873">
      <c r="A873" s="35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3" t="n">
        <v>24055</v>
      </c>
      <c r="K873" s="32" t="n">
        <v>0.4045023148148148</v>
      </c>
      <c r="L873" s="33" t="n">
        <v>100184279</v>
      </c>
      <c r="M873" s="33" t="n">
        <v>3422075200</v>
      </c>
    </row>
    <row r="874">
      <c r="A874" s="35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3" t="n">
        <v>87630</v>
      </c>
      <c r="K874" s="32" t="n">
        <v>0.4071180555555556</v>
      </c>
      <c r="L874" s="33" t="n">
        <v>66000401</v>
      </c>
      <c r="M874" s="33" t="n">
        <v>1082691850</v>
      </c>
    </row>
    <row r="875">
      <c r="A875" s="35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3" t="n">
        <v>1279872</v>
      </c>
      <c r="K875" s="32" t="n">
        <v>0.4662847222222222</v>
      </c>
      <c r="L875" s="33" t="n">
        <v>222765860</v>
      </c>
      <c r="M875" s="33" t="n">
        <v>2092262300</v>
      </c>
    </row>
    <row r="876">
      <c r="A876" s="35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3" t="n">
        <v>124030616</v>
      </c>
      <c r="K876" s="32" t="n">
        <v>0.6152777777777778</v>
      </c>
      <c r="L876" s="33" t="n">
        <v>2234910800</v>
      </c>
      <c r="M876" s="33" t="n">
        <v>6025266800</v>
      </c>
    </row>
    <row r="877">
      <c r="A877" s="35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3" t="n">
        <v>2569</v>
      </c>
      <c r="K877" s="32" t="n">
        <v>0.4053819444444444</v>
      </c>
      <c r="L877" s="33" t="n">
        <v>195840100</v>
      </c>
      <c r="M877" s="33" t="n">
        <v>3888620900</v>
      </c>
    </row>
    <row r="878">
      <c r="A878" s="35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3" t="n">
        <v>70482368</v>
      </c>
      <c r="K878" s="32" t="n">
        <v>0.3958333333333333</v>
      </c>
      <c r="L878" s="33" t="n">
        <v>329532560</v>
      </c>
      <c r="M878" s="33" t="n">
        <v>2988403400</v>
      </c>
    </row>
    <row r="879">
      <c r="A879" s="35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3" t="n">
        <v>796684</v>
      </c>
      <c r="K879" s="32" t="n">
        <v>0.4699305555555556</v>
      </c>
      <c r="L879" s="33" t="n">
        <v>249659330</v>
      </c>
      <c r="M879" s="33" t="n">
        <v>2306262800</v>
      </c>
    </row>
    <row r="880">
      <c r="A880" s="35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3" t="n">
        <v>161169</v>
      </c>
      <c r="K880" s="32" t="n">
        <v>0.4636574074074074</v>
      </c>
      <c r="L880" s="33" t="n">
        <v>153883730</v>
      </c>
      <c r="M880" s="33" t="n">
        <v>4130445800</v>
      </c>
    </row>
    <row r="881">
      <c r="A881" s="35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3" t="n">
        <v>391950</v>
      </c>
      <c r="K881" s="32" t="n">
        <v>0.4269560185185185</v>
      </c>
      <c r="L881" s="33" t="n">
        <v>427889510</v>
      </c>
      <c r="M881" s="33" t="n">
        <v>7599339100</v>
      </c>
    </row>
    <row r="882">
      <c r="A882" s="35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3" t="n">
        <v>192192</v>
      </c>
      <c r="K882" s="32" t="n">
        <v>0.565625</v>
      </c>
      <c r="L882" s="33" t="n">
        <v>544595340</v>
      </c>
      <c r="M882" s="33" t="n">
        <v>7990855500</v>
      </c>
    </row>
    <row r="883">
      <c r="A883" s="35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3" t="n">
        <v>19079780</v>
      </c>
      <c r="K883" s="32" t="n">
        <v>0.423287037037037</v>
      </c>
      <c r="L883" s="33" t="n">
        <v>1626171900</v>
      </c>
      <c r="M883" s="33" t="n">
        <v>10662077500</v>
      </c>
    </row>
    <row r="884">
      <c r="A884" s="35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3" t="n">
        <v>4308093</v>
      </c>
      <c r="K884" s="32" t="n">
        <v>0.4728587962962963</v>
      </c>
      <c r="L884" s="33" t="n">
        <v>476028770</v>
      </c>
      <c r="M884" s="33" t="n">
        <v>5050885800</v>
      </c>
    </row>
    <row r="885">
      <c r="A885" s="35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3" t="n">
        <v>1956230</v>
      </c>
      <c r="K885" s="32" t="n">
        <v>0.4318055555555556</v>
      </c>
      <c r="L885" s="33" t="n">
        <v>481450510</v>
      </c>
      <c r="M885" s="33" t="n">
        <v>3226338100</v>
      </c>
    </row>
    <row r="886">
      <c r="A886" s="35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3" t="n">
        <v>82377</v>
      </c>
      <c r="K886" s="32" t="n">
        <v>0.4024189814814815</v>
      </c>
      <c r="L886" s="33" t="n">
        <v>74548545</v>
      </c>
      <c r="M886" s="33" t="n">
        <v>2230000000</v>
      </c>
    </row>
    <row r="887">
      <c r="A887" s="35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3" t="n">
        <v>7873353</v>
      </c>
      <c r="K887" s="32" t="n">
        <v>0.3972222222222222</v>
      </c>
      <c r="L887" s="33" t="n">
        <v>260357010</v>
      </c>
      <c r="M887" s="33" t="n">
        <v>3382600000</v>
      </c>
    </row>
    <row r="888">
      <c r="A888" s="35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3" t="n">
        <v>7839944</v>
      </c>
      <c r="K888" s="32" t="n">
        <v>0.3958333333333333</v>
      </c>
      <c r="L888" s="33" t="n">
        <v>48030990</v>
      </c>
      <c r="M888" s="33" t="n">
        <v>5276953600</v>
      </c>
    </row>
    <row r="889">
      <c r="A889" s="35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3" t="n">
        <v>47467380</v>
      </c>
      <c r="K889" s="32" t="n">
        <v>0.5487731481481481</v>
      </c>
      <c r="L889" s="33" t="n">
        <v>910910410</v>
      </c>
      <c r="M889" s="33" t="n">
        <v>3021887600</v>
      </c>
    </row>
    <row r="890">
      <c r="A890" s="35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3" t="n">
        <v>102955230</v>
      </c>
      <c r="K890" s="32" t="n">
        <v>0.3960069444444445</v>
      </c>
      <c r="L890" s="33" t="n">
        <v>399750740</v>
      </c>
      <c r="M890" s="33" t="n">
        <v>4763146200</v>
      </c>
    </row>
    <row r="891">
      <c r="A891" s="35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3" t="n">
        <v>4473016</v>
      </c>
      <c r="K891" s="32" t="n">
        <v>0.4210069444444444</v>
      </c>
      <c r="L891" s="33" t="n">
        <v>223458850</v>
      </c>
      <c r="M891" s="33" t="n">
        <v>2865382200</v>
      </c>
    </row>
    <row r="892">
      <c r="A892" s="35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3" t="n">
        <v>70261100</v>
      </c>
      <c r="K892" s="32" t="n">
        <v>0.4201388888888889</v>
      </c>
      <c r="L892" s="33" t="n">
        <v>694711910</v>
      </c>
      <c r="M892" s="33" t="n">
        <v>5578727800</v>
      </c>
    </row>
    <row r="893">
      <c r="A893" s="35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3" t="n">
        <v>10331280</v>
      </c>
      <c r="K893" s="32" t="n">
        <v>0.4144097222222222</v>
      </c>
      <c r="L893" s="33" t="n">
        <v>326213000</v>
      </c>
      <c r="M893" s="33" t="n">
        <v>2791368600</v>
      </c>
    </row>
    <row r="894">
      <c r="A894" s="35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3" t="n">
        <v>7673400</v>
      </c>
      <c r="K894" s="32" t="n">
        <v>0.4255324074074074</v>
      </c>
      <c r="L894" s="33" t="n">
        <v>586700310</v>
      </c>
      <c r="M894" s="33" t="n">
        <v>4747993200</v>
      </c>
    </row>
    <row r="895">
      <c r="A895" s="35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3" t="n">
        <v>12719629</v>
      </c>
      <c r="K895" s="32" t="n">
        <v>0.4072916666666667</v>
      </c>
      <c r="L895" s="33" t="n">
        <v>364501480</v>
      </c>
      <c r="M895" s="33" t="n">
        <v>2251581100</v>
      </c>
    </row>
    <row r="896">
      <c r="A896" s="35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3" t="n">
        <v>10326875</v>
      </c>
      <c r="K896" s="32" t="n">
        <v>0.4290046296296297</v>
      </c>
      <c r="L896" s="33" t="n">
        <v>558863890</v>
      </c>
      <c r="M896" s="33" t="n">
        <v>5077506500</v>
      </c>
    </row>
    <row r="897">
      <c r="A897" s="35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3" t="n">
        <v>15810390</v>
      </c>
      <c r="K897" s="32" t="n">
        <v>0.3958333333333333</v>
      </c>
      <c r="L897" s="33" t="n">
        <v>63862532</v>
      </c>
      <c r="M897" s="33" t="n">
        <v>1145840940</v>
      </c>
    </row>
    <row r="898">
      <c r="A898" s="35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3" t="n">
        <v>40709760</v>
      </c>
      <c r="K898" s="32" t="n">
        <v>0.3958333333333333</v>
      </c>
      <c r="L898" s="33" t="n">
        <v>62616751</v>
      </c>
      <c r="M898" s="33" t="n">
        <v>2083794900</v>
      </c>
    </row>
    <row r="899">
      <c r="A899" s="35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3" t="n">
        <v>30744204</v>
      </c>
      <c r="K899" s="32" t="n">
        <v>0.396875</v>
      </c>
      <c r="L899" s="33" t="n">
        <v>271700430</v>
      </c>
      <c r="M899" s="33" t="n">
        <v>6125634700</v>
      </c>
    </row>
    <row r="900">
      <c r="A900" s="35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3" t="n">
        <v>8977500</v>
      </c>
      <c r="K900" s="32" t="n">
        <v>0.4206597222222222</v>
      </c>
      <c r="L900" s="33" t="n">
        <v>354643900</v>
      </c>
      <c r="M900" s="33" t="n">
        <v>1615672700</v>
      </c>
    </row>
    <row r="901">
      <c r="A901" s="35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3" t="n">
        <v>161727</v>
      </c>
      <c r="K901" s="32" t="n">
        <v>0.4458101851851852</v>
      </c>
      <c r="L901" s="33" t="n">
        <v>180658040</v>
      </c>
      <c r="M901" s="33" t="n">
        <v>2528662400</v>
      </c>
    </row>
    <row r="902">
      <c r="A902" s="35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3" t="n">
        <v>3337568</v>
      </c>
      <c r="K902" s="32" t="n">
        <v>0.4303935185185185</v>
      </c>
      <c r="L902" s="33" t="n">
        <v>366969860</v>
      </c>
      <c r="M902" s="33" t="n">
        <v>4268090600</v>
      </c>
    </row>
    <row r="903">
      <c r="A903" s="35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3" t="n">
        <v>717687</v>
      </c>
      <c r="K903" s="32" t="n">
        <v>0.6107060185185185</v>
      </c>
      <c r="L903" s="33" t="n">
        <v>939526140</v>
      </c>
      <c r="M903" s="33" t="n">
        <v>3225771700</v>
      </c>
    </row>
    <row r="904">
      <c r="A904" s="35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3" t="n">
        <v>1781064</v>
      </c>
      <c r="K904" s="32" t="n">
        <v>0.4206597222222222</v>
      </c>
      <c r="L904" s="33" t="n">
        <v>376105970</v>
      </c>
      <c r="M904" s="33" t="n">
        <v>4103476900</v>
      </c>
    </row>
    <row r="905">
      <c r="A905" s="35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3" t="n">
        <v>82035906</v>
      </c>
      <c r="K905" s="32" t="n">
        <v>0.6153935185185185</v>
      </c>
      <c r="L905" s="33" t="n">
        <v>1543162500</v>
      </c>
      <c r="M905" s="33" t="n">
        <v>8321202900</v>
      </c>
    </row>
    <row r="906">
      <c r="A906" s="35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3" t="n">
        <v>52353</v>
      </c>
      <c r="K906" s="32" t="n">
        <v>0.5559606481481482</v>
      </c>
      <c r="L906" s="33" t="n">
        <v>223371570</v>
      </c>
      <c r="M906" s="33" t="n">
        <v>2359459000</v>
      </c>
    </row>
    <row r="907">
      <c r="A907" s="35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3" t="n">
        <v>884662</v>
      </c>
      <c r="K907" s="32" t="n">
        <v>0.4215277777777778</v>
      </c>
      <c r="L907" s="33" t="n">
        <v>155358300</v>
      </c>
      <c r="M907" s="33" t="n">
        <v>2069666900</v>
      </c>
    </row>
    <row r="908">
      <c r="A908" s="35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3" t="n">
        <v>265440</v>
      </c>
      <c r="K908" s="32" t="n">
        <v>0.4039930555555555</v>
      </c>
      <c r="L908" s="33" t="n">
        <v>120069116</v>
      </c>
      <c r="M908" s="33" t="n">
        <v>3481352800</v>
      </c>
    </row>
    <row r="909">
      <c r="A909" s="35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3" t="n">
        <v>1249416</v>
      </c>
      <c r="K909" s="32" t="n">
        <v>0.6157407407407407</v>
      </c>
      <c r="L909" s="33" t="n">
        <v>692745060</v>
      </c>
      <c r="M909" s="33" t="n">
        <v>47889255000</v>
      </c>
    </row>
    <row r="910">
      <c r="A910" s="35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3" t="n">
        <v>113150</v>
      </c>
      <c r="K910" s="32" t="n">
        <v>0.4726736111111111</v>
      </c>
      <c r="L910" s="33" t="n">
        <v>136791460</v>
      </c>
      <c r="M910" s="33" t="n">
        <v>1364959400</v>
      </c>
    </row>
    <row r="911">
      <c r="A911" s="35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3" t="n">
        <v>638609</v>
      </c>
      <c r="K911" s="32" t="n">
        <v>0.4003472222222222</v>
      </c>
      <c r="L911" s="33" t="n">
        <v>370020720</v>
      </c>
      <c r="M911" s="33" t="n">
        <v>3728704000</v>
      </c>
    </row>
    <row r="912">
      <c r="A912" s="35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3" t="n">
        <v>3080919</v>
      </c>
      <c r="K912" s="32" t="n">
        <v>0.6222916666666667</v>
      </c>
      <c r="L912" s="33" t="n">
        <v>534357460</v>
      </c>
      <c r="M912" s="33" t="n">
        <v>2300800000</v>
      </c>
    </row>
    <row r="913">
      <c r="A913" s="35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3" t="n">
        <v>219792</v>
      </c>
      <c r="K913" s="32" t="n">
        <v>0.6108796296296296</v>
      </c>
      <c r="L913" s="33" t="n">
        <v>84371238</v>
      </c>
      <c r="M913" s="33" t="n">
        <v>2272976300</v>
      </c>
    </row>
    <row r="914">
      <c r="A914" s="35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3" t="n">
        <v>227305</v>
      </c>
      <c r="K914" s="32" t="n">
        <v>0.4344791666666667</v>
      </c>
      <c r="L914" s="33" t="n">
        <v>627699550</v>
      </c>
      <c r="M914" s="33" t="n">
        <v>13940751000</v>
      </c>
    </row>
    <row r="915">
      <c r="A915" s="35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3" t="n">
        <v>441440</v>
      </c>
      <c r="K915" s="32" t="n">
        <v>0.4388078703703704</v>
      </c>
      <c r="L915" s="33" t="n">
        <v>394550210</v>
      </c>
      <c r="M915" s="33" t="n">
        <v>6343500500</v>
      </c>
    </row>
    <row r="916">
      <c r="A916" s="35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3" t="n">
        <v>9361257</v>
      </c>
      <c r="K916" s="32" t="n">
        <v>0.6196643518518519</v>
      </c>
      <c r="L916" s="33" t="n">
        <v>1171519060</v>
      </c>
      <c r="M916" s="33" t="n">
        <v>8257861500</v>
      </c>
    </row>
    <row r="917">
      <c r="A917" s="35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3" t="n">
        <v>251091</v>
      </c>
      <c r="K917" s="32" t="n">
        <v>0.4034722222222222</v>
      </c>
      <c r="L917" s="33" t="n">
        <v>76692187</v>
      </c>
      <c r="M917" s="33" t="n">
        <v>2547072200</v>
      </c>
    </row>
    <row r="918">
      <c r="A918" s="35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3" t="n">
        <v>1611408</v>
      </c>
      <c r="K918" s="32" t="n">
        <v>0.6015046296296296</v>
      </c>
      <c r="L918" s="33" t="n">
        <v>408366180</v>
      </c>
      <c r="M918" s="33" t="n">
        <v>3418406400</v>
      </c>
    </row>
    <row r="919">
      <c r="A919" s="35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3" t="n">
        <v>278064</v>
      </c>
      <c r="K919" s="32" t="n">
        <v>0.4184027777777778</v>
      </c>
      <c r="L919" s="33" t="n">
        <v>158481140</v>
      </c>
      <c r="M919" s="33" t="n">
        <v>797778000</v>
      </c>
    </row>
    <row r="920">
      <c r="A920" s="35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3" t="n">
        <v>71324</v>
      </c>
      <c r="K920" s="32" t="n">
        <v>0.5609953703703704</v>
      </c>
      <c r="L920" s="33" t="n">
        <v>238945510</v>
      </c>
      <c r="M920" s="33" t="n">
        <v>1214981760</v>
      </c>
    </row>
    <row r="921">
      <c r="A921" s="35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3" t="n">
        <v>19955</v>
      </c>
      <c r="K921" s="32" t="n">
        <v>0.4728472222222222</v>
      </c>
      <c r="L921" s="33" t="n">
        <v>260023870</v>
      </c>
      <c r="M921" s="33" t="n">
        <v>714819610</v>
      </c>
    </row>
    <row r="922">
      <c r="A922" s="35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3" t="n">
        <v>199755</v>
      </c>
      <c r="K922" s="32" t="n">
        <v>0.4400231481481481</v>
      </c>
      <c r="L922" s="33" t="n">
        <v>206253530</v>
      </c>
      <c r="M922" s="33" t="n">
        <v>1771093700</v>
      </c>
    </row>
    <row r="923">
      <c r="A923" s="35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3" t="n">
        <v>9698763</v>
      </c>
      <c r="K923" s="32" t="n">
        <v>0.4038194444444445</v>
      </c>
      <c r="L923" s="33" t="n">
        <v>272192800</v>
      </c>
      <c r="M923" s="33" t="n">
        <v>1450082700</v>
      </c>
    </row>
    <row r="924">
      <c r="A924" s="35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3" t="n">
        <v>76725</v>
      </c>
      <c r="K924" s="32" t="n">
        <v>0.4109375</v>
      </c>
      <c r="L924" s="33" t="n">
        <v>85457667</v>
      </c>
      <c r="M924" s="33" t="n">
        <v>855504400</v>
      </c>
    </row>
    <row r="925">
      <c r="A925" s="35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3" t="n">
        <v>40426848</v>
      </c>
      <c r="K925" s="32" t="n">
        <v>0.5571990740740741</v>
      </c>
      <c r="L925" s="33" t="n">
        <v>987101170</v>
      </c>
      <c r="M925" s="33" t="n">
        <v>6538243900</v>
      </c>
    </row>
    <row r="926">
      <c r="A926" s="35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3" t="n">
        <v>20757406</v>
      </c>
      <c r="K926" s="32" t="n">
        <v>0.3958333333333333</v>
      </c>
      <c r="L926" s="33" t="n">
        <v>54336660</v>
      </c>
      <c r="M926" s="33" t="n">
        <v>4704978100</v>
      </c>
    </row>
    <row r="927">
      <c r="A927" s="35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3" t="n">
        <v>25392946</v>
      </c>
      <c r="K927" s="32" t="n">
        <v>0.4160416666666666</v>
      </c>
      <c r="L927" s="33" t="n">
        <v>632476320</v>
      </c>
      <c r="M927" s="33" t="n">
        <v>1869601000</v>
      </c>
    </row>
    <row r="928">
      <c r="A928" s="35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3" t="n">
        <v>5258634</v>
      </c>
      <c r="K928" s="32" t="n">
        <v>0.4251157407407408</v>
      </c>
      <c r="L928" s="33" t="n">
        <v>526734920</v>
      </c>
      <c r="M928" s="33" t="n">
        <v>2747090400</v>
      </c>
    </row>
    <row r="929">
      <c r="A929" s="35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3" t="n">
        <v>222092982</v>
      </c>
      <c r="K929" s="32" t="n">
        <v>0.4511342592592593</v>
      </c>
      <c r="L929" s="33" t="n">
        <v>956306680</v>
      </c>
      <c r="M929" s="33" t="n">
        <v>4330841100</v>
      </c>
    </row>
    <row r="930">
      <c r="A930" s="35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3" t="n">
        <v>14132370</v>
      </c>
      <c r="K930" s="32" t="n">
        <v>0.3958333333333333</v>
      </c>
      <c r="L930" s="33" t="n">
        <v>42844208</v>
      </c>
      <c r="M930" s="33" t="n">
        <v>4796390400</v>
      </c>
    </row>
    <row r="931">
      <c r="A931" s="35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3" t="n">
        <v>5755129</v>
      </c>
      <c r="K931" s="32" t="n">
        <v>0.4282060185185185</v>
      </c>
      <c r="L931" s="33" t="n">
        <v>576936100</v>
      </c>
      <c r="M931" s="33" t="n">
        <v>3381114500</v>
      </c>
    </row>
    <row r="932">
      <c r="A932" s="35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3" t="n">
        <v>18726520</v>
      </c>
      <c r="K932" s="32" t="n">
        <v>0.5456944444444445</v>
      </c>
      <c r="L932" s="33" t="n">
        <v>950294540</v>
      </c>
      <c r="M932" s="33" t="n">
        <v>4467884000</v>
      </c>
    </row>
    <row r="933">
      <c r="A933" s="35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3" t="n">
        <v>36656553</v>
      </c>
      <c r="K933" s="32" t="n">
        <v>0.6209490740740741</v>
      </c>
      <c r="L933" s="33" t="n">
        <v>2001914400</v>
      </c>
      <c r="M933" s="33" t="n">
        <v>8286265300</v>
      </c>
    </row>
    <row r="934">
      <c r="A934" s="35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3" t="n">
        <v>18104541</v>
      </c>
      <c r="K934" s="32" t="n">
        <v>0.3958333333333333</v>
      </c>
      <c r="L934" s="33" t="n">
        <v>125907915</v>
      </c>
      <c r="M934" s="33" t="n">
        <v>5072325400</v>
      </c>
    </row>
    <row r="935">
      <c r="A935" s="35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3" t="n">
        <v>8797037</v>
      </c>
      <c r="K935" s="32" t="n">
        <v>0.3958333333333333</v>
      </c>
      <c r="L935" s="33" t="n">
        <v>44726142</v>
      </c>
      <c r="M935" s="33" t="n">
        <v>2536940700</v>
      </c>
    </row>
    <row r="936">
      <c r="A936" s="35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3" t="n">
        <v>76480980</v>
      </c>
      <c r="K936" s="32" t="n">
        <v>0.6196759259259259</v>
      </c>
      <c r="L936" s="33" t="n">
        <v>1368696200</v>
      </c>
      <c r="M936" s="33" t="n">
        <v>6415135000</v>
      </c>
    </row>
    <row r="937">
      <c r="A937" s="35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3" t="n">
        <v>2319345</v>
      </c>
      <c r="K937" s="32" t="n">
        <v>0.5672916666666666</v>
      </c>
      <c r="L937" s="33" t="n">
        <v>486916980</v>
      </c>
      <c r="M937" s="33" t="n">
        <v>8576881500</v>
      </c>
    </row>
    <row r="938">
      <c r="A938" s="35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3" t="n">
        <v>1192772</v>
      </c>
      <c r="K938" s="32" t="n">
        <v>0.4123148148148148</v>
      </c>
      <c r="L938" s="33" t="n">
        <v>138262310</v>
      </c>
      <c r="M938" s="33" t="n">
        <v>1468899300</v>
      </c>
    </row>
    <row r="939">
      <c r="A939" s="35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3" t="n">
        <v>727701</v>
      </c>
      <c r="K939" s="32" t="n">
        <v>0.3976851851851852</v>
      </c>
      <c r="L939" s="33" t="n">
        <v>251273390</v>
      </c>
      <c r="M939" s="33" t="n">
        <v>7420157400</v>
      </c>
    </row>
    <row r="940">
      <c r="A940" s="35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3" t="n">
        <v>44282526</v>
      </c>
      <c r="K940" s="32" t="n">
        <v>0.3958333333333333</v>
      </c>
      <c r="L940" s="33" t="n">
        <v>221796200</v>
      </c>
      <c r="M940" s="33" t="n">
        <v>4042441600</v>
      </c>
    </row>
    <row r="941">
      <c r="A941" s="35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3" t="n">
        <v>100181</v>
      </c>
      <c r="K941" s="32" t="n">
        <v>0.4065509259259259</v>
      </c>
      <c r="L941" s="33" t="n">
        <v>44380255</v>
      </c>
      <c r="M941" s="33" t="n">
        <v>1894879400</v>
      </c>
    </row>
    <row r="942">
      <c r="A942" s="35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3" t="n">
        <v>396240</v>
      </c>
      <c r="K942" s="32" t="n">
        <v>0.5556365740740741</v>
      </c>
      <c r="L942" s="33" t="n">
        <v>179312870</v>
      </c>
      <c r="M942" s="33" t="n">
        <v>1144665520</v>
      </c>
    </row>
    <row r="943">
      <c r="A943" s="35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3" t="n">
        <v>180576</v>
      </c>
      <c r="K943" s="32" t="n">
        <v>0.4110069444444445</v>
      </c>
      <c r="L943" s="33" t="n">
        <v>253683640</v>
      </c>
      <c r="M943" s="33" t="n">
        <v>5568758800</v>
      </c>
    </row>
    <row r="944">
      <c r="A944" s="35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3" t="n">
        <v>4032388</v>
      </c>
      <c r="K944" s="32" t="n">
        <v>0.4123148148148148</v>
      </c>
      <c r="L944" s="33" t="n">
        <v>1171818630</v>
      </c>
      <c r="M944" s="33" t="n">
        <v>7876928100</v>
      </c>
    </row>
    <row r="945">
      <c r="A945" s="35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3" t="n">
        <v>426309281</v>
      </c>
      <c r="K945" s="32" t="n">
        <v>0.3958333333333333</v>
      </c>
      <c r="L945" s="33" t="n">
        <v>1633364600</v>
      </c>
      <c r="M945" s="33" t="n">
        <v>159677810000</v>
      </c>
    </row>
    <row r="946">
      <c r="A946" s="35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3" t="n">
        <v>271950</v>
      </c>
      <c r="K946" s="32" t="n">
        <v>0.3983796296296296</v>
      </c>
      <c r="L946" s="33" t="n">
        <v>204318270</v>
      </c>
      <c r="M946" s="33" t="n">
        <v>1041766800</v>
      </c>
    </row>
    <row r="947">
      <c r="A947" s="35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3" t="n">
        <v>952020</v>
      </c>
      <c r="K947" s="32" t="n">
        <v>0.4044560185185185</v>
      </c>
      <c r="L947" s="33" t="n">
        <v>394833290</v>
      </c>
      <c r="M947" s="33" t="n">
        <v>4135603800</v>
      </c>
    </row>
    <row r="948">
      <c r="A948" s="35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3" t="n">
        <v>975000</v>
      </c>
      <c r="K948" s="32" t="n">
        <v>0.4681597222222222</v>
      </c>
      <c r="L948" s="33" t="n">
        <v>318238180</v>
      </c>
      <c r="M948" s="33" t="n">
        <v>2310958700</v>
      </c>
    </row>
    <row r="949">
      <c r="A949" s="35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3" t="n">
        <v>309618</v>
      </c>
      <c r="K949" s="32" t="n">
        <v>0.6011111111111112</v>
      </c>
      <c r="L949" s="33" t="n">
        <v>303596110</v>
      </c>
      <c r="M949" s="33" t="n">
        <v>4420904600</v>
      </c>
    </row>
    <row r="950">
      <c r="A950" s="35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3" t="n">
        <v>31190250</v>
      </c>
      <c r="K950" s="32" t="n">
        <v>0.5449884259259259</v>
      </c>
      <c r="L950" s="33" t="n">
        <v>2013111100</v>
      </c>
      <c r="M950" s="33" t="n">
        <v>7178676600</v>
      </c>
    </row>
    <row r="951">
      <c r="A951" s="35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3" t="n">
        <v>4969500</v>
      </c>
      <c r="K951" s="32" t="n">
        <v>0.407974537037037</v>
      </c>
      <c r="L951" s="33" t="n">
        <v>479351560</v>
      </c>
      <c r="M951" s="33" t="n">
        <v>2245852500</v>
      </c>
    </row>
    <row r="952">
      <c r="A952" s="35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3" t="n">
        <v>3318523</v>
      </c>
      <c r="K952" s="32" t="n">
        <v>0.625</v>
      </c>
      <c r="L952" s="33" t="n">
        <v>897350060</v>
      </c>
      <c r="M952" s="33" t="n">
        <v>1732885500</v>
      </c>
    </row>
    <row r="953">
      <c r="A953" s="35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3" t="n">
        <v>52440</v>
      </c>
      <c r="K953" s="32" t="n">
        <v>0.4438888888888889</v>
      </c>
      <c r="L953" s="33" t="n">
        <v>322920620</v>
      </c>
      <c r="M953" s="33" t="n">
        <v>9354964700</v>
      </c>
    </row>
    <row r="954">
      <c r="A954" s="35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3" t="n">
        <v>1342077</v>
      </c>
      <c r="K954" s="32" t="n">
        <v>0.5442361111111111</v>
      </c>
      <c r="L954" s="33" t="n">
        <v>247203480</v>
      </c>
      <c r="M954" s="33" t="n">
        <v>5068359300</v>
      </c>
    </row>
    <row r="955">
      <c r="A955" s="35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3" t="n">
        <v>1711585</v>
      </c>
      <c r="K955" s="32" t="n">
        <v>0.5953472222222222</v>
      </c>
      <c r="L955" s="33" t="n">
        <v>1117879840</v>
      </c>
      <c r="M955" s="33" t="n">
        <v>6652743500</v>
      </c>
    </row>
    <row r="956">
      <c r="A956" s="35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3" t="n">
        <v>286715</v>
      </c>
      <c r="K956" s="32" t="n">
        <v>0.4511342592592593</v>
      </c>
      <c r="L956" s="33" t="n">
        <v>496458040</v>
      </c>
      <c r="M956" s="33" t="n">
        <v>3876209200</v>
      </c>
    </row>
    <row r="957">
      <c r="A957" s="35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3" t="n">
        <v>3131072</v>
      </c>
      <c r="K957" s="32" t="n">
        <v>0.5702430555555555</v>
      </c>
      <c r="L957" s="33" t="n">
        <v>357573750</v>
      </c>
      <c r="M957" s="33" t="n">
        <v>4840473600</v>
      </c>
    </row>
    <row r="958">
      <c r="A958" s="35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3" t="n">
        <v>5415120</v>
      </c>
      <c r="K958" s="32" t="n">
        <v>0.4170138888888889</v>
      </c>
      <c r="L958" s="33" t="n">
        <v>355005720</v>
      </c>
      <c r="M958" s="33" t="n">
        <v>3348058200</v>
      </c>
    </row>
    <row r="959">
      <c r="A959" s="35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3" t="n">
        <v>6442110</v>
      </c>
      <c r="K959" s="32" t="n">
        <v>0.5558101851851852</v>
      </c>
      <c r="L959" s="33" t="n">
        <v>619681580</v>
      </c>
      <c r="M959" s="33" t="n">
        <v>9109311800</v>
      </c>
    </row>
    <row r="960">
      <c r="A960" s="35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3" t="n">
        <v>41485620</v>
      </c>
      <c r="K960" s="32" t="n">
        <v>0.4594212962962963</v>
      </c>
      <c r="L960" s="33" t="n">
        <v>830444890</v>
      </c>
      <c r="M960" s="33" t="n">
        <v>5944438500</v>
      </c>
    </row>
    <row r="961">
      <c r="A961" s="35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3" t="n">
        <v>28657838</v>
      </c>
      <c r="K961" s="32" t="n">
        <v>0.4462268518518518</v>
      </c>
      <c r="L961" s="33" t="n">
        <v>674635430</v>
      </c>
      <c r="M961" s="33" t="n">
        <v>8254616800</v>
      </c>
    </row>
    <row r="962">
      <c r="A962" s="35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3" t="n">
        <v>20137600</v>
      </c>
      <c r="K962" s="32" t="n">
        <v>0.6189236111111112</v>
      </c>
      <c r="L962" s="33" t="n">
        <v>653932690</v>
      </c>
      <c r="M962" s="33" t="n">
        <v>3374800000</v>
      </c>
    </row>
    <row r="963">
      <c r="A963" s="35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3" t="n">
        <v>12250800</v>
      </c>
      <c r="K963" s="32" t="n">
        <v>0.3958333333333333</v>
      </c>
      <c r="L963" s="33" t="n">
        <v>70281611</v>
      </c>
      <c r="M963" s="33" t="n">
        <v>4272573100</v>
      </c>
    </row>
    <row r="964">
      <c r="A964" s="35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3" t="n">
        <v>27388000</v>
      </c>
      <c r="K964" s="32" t="n">
        <v>0.5616782407407407</v>
      </c>
      <c r="L964" s="33" t="n">
        <v>619504010</v>
      </c>
      <c r="M964" s="33" t="n">
        <v>1699499800</v>
      </c>
    </row>
    <row r="965">
      <c r="A965" s="35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3" t="n">
        <v>32875620</v>
      </c>
      <c r="K965" s="32" t="n">
        <v>0.5675578703703704</v>
      </c>
      <c r="L965" s="33" t="n">
        <v>711219270</v>
      </c>
      <c r="M965" s="33" t="n">
        <v>3786125300</v>
      </c>
    </row>
    <row r="966">
      <c r="A966" s="35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3" t="n">
        <v>6877500</v>
      </c>
      <c r="K966" s="32" t="n">
        <v>0.3958333333333333</v>
      </c>
      <c r="L966" s="33" t="n">
        <v>37854259</v>
      </c>
      <c r="M966" s="33" t="n">
        <v>6318433700</v>
      </c>
    </row>
    <row r="967">
      <c r="A967" s="35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3" t="n">
        <v>36886322</v>
      </c>
      <c r="K967" s="32" t="n">
        <v>0.4453587962962963</v>
      </c>
      <c r="L967" s="33" t="n">
        <v>2001715700</v>
      </c>
      <c r="M967" s="33" t="n">
        <v>17319845000</v>
      </c>
    </row>
    <row r="968">
      <c r="A968" s="35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3" t="n">
        <v>31730235</v>
      </c>
      <c r="K968" s="32" t="n">
        <v>0.3958333333333333</v>
      </c>
      <c r="L968" s="33" t="n">
        <v>105437594</v>
      </c>
      <c r="M968" s="33" t="n">
        <v>3937482300</v>
      </c>
    </row>
    <row r="969">
      <c r="A969" s="35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3" t="n">
        <v>32328756</v>
      </c>
      <c r="K969" s="32" t="n">
        <v>0.4107638888888889</v>
      </c>
      <c r="L969" s="33" t="n">
        <v>583911710</v>
      </c>
      <c r="M969" s="33" t="n">
        <v>2094335000</v>
      </c>
    </row>
    <row r="970">
      <c r="A970" s="35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3" t="n">
        <v>68747942</v>
      </c>
      <c r="K970" s="32" t="n">
        <v>0.3961805555555555</v>
      </c>
      <c r="L970" s="33" t="n">
        <v>235140020</v>
      </c>
      <c r="M970" s="33" t="n">
        <v>4362035200</v>
      </c>
    </row>
    <row r="971">
      <c r="A971" s="35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3" t="n">
        <v>8485155</v>
      </c>
      <c r="K971" s="32" t="n">
        <v>0.3958333333333333</v>
      </c>
      <c r="L971" s="33" t="n">
        <v>51276645</v>
      </c>
      <c r="M971" s="33" t="n">
        <v>2496954600</v>
      </c>
    </row>
    <row r="972">
      <c r="A972" s="35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3" t="n">
        <v>28501400</v>
      </c>
      <c r="K972" s="32" t="n">
        <v>0.3984375</v>
      </c>
      <c r="L972" s="33" t="n">
        <v>326833550</v>
      </c>
      <c r="M972" s="33" t="n">
        <v>3736622600</v>
      </c>
    </row>
    <row r="973">
      <c r="A973" s="35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3" t="n">
        <v>104653</v>
      </c>
      <c r="K973" s="32" t="n">
        <v>0.5710300925925926</v>
      </c>
      <c r="L973" s="33" t="n">
        <v>92431758</v>
      </c>
      <c r="M973" s="33" t="n">
        <v>7318739300</v>
      </c>
    </row>
    <row r="974">
      <c r="A974" s="35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3" t="n">
        <v>4424712</v>
      </c>
      <c r="K974" s="32" t="n">
        <v>0.4039930555555555</v>
      </c>
      <c r="L974" s="33" t="n">
        <v>526901500</v>
      </c>
      <c r="M974" s="33" t="n">
        <v>3338846900</v>
      </c>
    </row>
    <row r="975">
      <c r="A975" s="35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3" t="n">
        <v>16638100</v>
      </c>
      <c r="K975" s="32" t="n">
        <v>0.6116203703703704</v>
      </c>
      <c r="L975" s="33" t="n">
        <v>1709454800</v>
      </c>
      <c r="M975" s="33" t="n">
        <v>8090713000</v>
      </c>
    </row>
    <row r="976">
      <c r="A976" s="35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3" t="n">
        <v>310730</v>
      </c>
      <c r="K976" s="32" t="n">
        <v>0.4055555555555556</v>
      </c>
      <c r="L976" s="33" t="n">
        <v>171463210</v>
      </c>
      <c r="M976" s="33" t="n">
        <v>11250708000</v>
      </c>
    </row>
    <row r="977">
      <c r="A977" s="35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3" t="n">
        <v>3945532</v>
      </c>
      <c r="K977" s="32" t="n">
        <v>0.3967013888888889</v>
      </c>
      <c r="L977" s="33" t="n">
        <v>304991530</v>
      </c>
      <c r="M977" s="33" t="n">
        <v>1278373200</v>
      </c>
    </row>
    <row r="978">
      <c r="A978" s="35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3" t="n">
        <v>1264500</v>
      </c>
      <c r="K978" s="32" t="n">
        <v>0.4050347222222222</v>
      </c>
      <c r="L978" s="33" t="n">
        <v>343268160</v>
      </c>
      <c r="M978" s="33" t="n">
        <v>3929383900</v>
      </c>
    </row>
    <row r="979">
      <c r="A979" s="35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3" t="n">
        <v>9148468</v>
      </c>
      <c r="K979" s="32" t="n">
        <v>0.4076388888888889</v>
      </c>
      <c r="L979" s="33" t="n">
        <v>706324190</v>
      </c>
      <c r="M979" s="33" t="n">
        <v>7314504400</v>
      </c>
    </row>
    <row r="980">
      <c r="A980" s="35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3" t="n">
        <v>256960</v>
      </c>
      <c r="K980" s="32" t="n">
        <v>0.6130092592592593</v>
      </c>
      <c r="L980" s="33" t="n">
        <v>578406350</v>
      </c>
      <c r="M980" s="33" t="n">
        <v>5831111300</v>
      </c>
    </row>
    <row r="981">
      <c r="A981" s="35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3" t="n">
        <v>47710593</v>
      </c>
      <c r="K981" s="32" t="n">
        <v>0.6020601851851852</v>
      </c>
      <c r="L981" s="33" t="n">
        <v>1696678100</v>
      </c>
      <c r="M981" s="33" t="n">
        <v>4629820800</v>
      </c>
    </row>
    <row r="982">
      <c r="A982" s="35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3" t="n">
        <v>3973640</v>
      </c>
      <c r="K982" s="32" t="n">
        <v>0.4168402777777778</v>
      </c>
      <c r="L982" s="33" t="n">
        <v>296714020</v>
      </c>
      <c r="M982" s="33" t="n">
        <v>2155941600</v>
      </c>
    </row>
    <row r="983">
      <c r="A983" s="35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3" t="n">
        <v>278597</v>
      </c>
      <c r="K983" s="32" t="n">
        <v>0.4144097222222222</v>
      </c>
      <c r="L983" s="33" t="n">
        <v>238783010</v>
      </c>
      <c r="M983" s="33" t="n">
        <v>2527320400</v>
      </c>
    </row>
    <row r="984">
      <c r="A984" s="35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3" t="n">
        <v>9515</v>
      </c>
      <c r="K984" s="32" t="n">
        <v>0.4074652777777778</v>
      </c>
      <c r="L984" s="33" t="n">
        <v>63506510</v>
      </c>
      <c r="M984" s="33" t="n">
        <v>2306976900</v>
      </c>
    </row>
    <row r="985">
      <c r="A985" s="35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3" t="n">
        <v>19664452</v>
      </c>
      <c r="K985" s="32" t="n">
        <v>0.4535185185185185</v>
      </c>
      <c r="L985" s="33" t="n">
        <v>356624340</v>
      </c>
      <c r="M985" s="33" t="n">
        <v>2146265400</v>
      </c>
    </row>
    <row r="986">
      <c r="A986" s="35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3" t="n">
        <v>103194</v>
      </c>
      <c r="K986" s="32" t="n">
        <v>0.4239583333333333</v>
      </c>
      <c r="L986" s="33" t="n">
        <v>215140550</v>
      </c>
      <c r="M986" s="33" t="n">
        <v>4578305500</v>
      </c>
    </row>
    <row r="987">
      <c r="A987" s="35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3" t="n">
        <v>1903144</v>
      </c>
      <c r="K987" s="32" t="n">
        <v>0.4295138888888889</v>
      </c>
      <c r="L987" s="33" t="n">
        <v>317910650</v>
      </c>
      <c r="M987" s="33" t="n">
        <v>2872783900</v>
      </c>
    </row>
    <row r="988">
      <c r="A988" s="35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3" t="n">
        <v>2145675</v>
      </c>
      <c r="K988" s="32" t="n">
        <v>0.4613310185185185</v>
      </c>
      <c r="L988" s="33" t="n">
        <v>425616620</v>
      </c>
      <c r="M988" s="33" t="n">
        <v>5167112400</v>
      </c>
    </row>
    <row r="989">
      <c r="A989" s="35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3" t="n">
        <v>3778554</v>
      </c>
      <c r="K989" s="32" t="n">
        <v>0.4076388888888889</v>
      </c>
      <c r="L989" s="33" t="n">
        <v>420161270</v>
      </c>
      <c r="M989" s="33" t="n">
        <v>4727722800</v>
      </c>
    </row>
    <row r="990">
      <c r="A990" s="35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3" t="n">
        <v>19997845</v>
      </c>
      <c r="K990" s="32" t="n">
        <v>0.5698148148148148</v>
      </c>
      <c r="L990" s="33" t="n">
        <v>1638749700</v>
      </c>
      <c r="M990" s="33" t="n">
        <v>7378899400</v>
      </c>
    </row>
    <row r="991">
      <c r="A991" s="35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3" t="n">
        <v>11822412</v>
      </c>
      <c r="K991" s="32" t="n">
        <v>0.6157638888888889</v>
      </c>
      <c r="L991" s="33" t="n">
        <v>1605533900</v>
      </c>
      <c r="M991" s="33" t="n">
        <v>5217969300</v>
      </c>
    </row>
    <row r="992">
      <c r="A992" s="35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3" t="n">
        <v>42522025</v>
      </c>
      <c r="K992" s="32" t="n">
        <v>0.4307407407407408</v>
      </c>
      <c r="L992" s="33" t="n">
        <v>801216060</v>
      </c>
      <c r="M992" s="33" t="n">
        <v>3992315500</v>
      </c>
    </row>
    <row r="993">
      <c r="A993" s="35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3" t="n">
        <v>35270850</v>
      </c>
      <c r="K993" s="32" t="n">
        <v>0.4258796296296296</v>
      </c>
      <c r="L993" s="33" t="n">
        <v>645442060</v>
      </c>
      <c r="M993" s="33" t="n">
        <v>5403841500</v>
      </c>
    </row>
    <row r="994">
      <c r="A994" s="35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3" t="n">
        <v>46830249</v>
      </c>
      <c r="K994" s="32" t="n">
        <v>0.5832291666666667</v>
      </c>
      <c r="L994" s="33" t="n">
        <v>564649850</v>
      </c>
      <c r="M994" s="33" t="n">
        <v>7504591200</v>
      </c>
    </row>
    <row r="995">
      <c r="A995" s="35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3" t="n">
        <v>26042813</v>
      </c>
      <c r="K995" s="32" t="n">
        <v>0.4246643518518519</v>
      </c>
      <c r="L995" s="33" t="n">
        <v>1164378430</v>
      </c>
      <c r="M995" s="33" t="n">
        <v>4525466200</v>
      </c>
    </row>
    <row r="996">
      <c r="A996" s="35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3" t="n">
        <v>17066775</v>
      </c>
      <c r="K996" s="32" t="n">
        <v>0.4408101851851852</v>
      </c>
      <c r="L996" s="33" t="n">
        <v>1343847900</v>
      </c>
      <c r="M996" s="33" t="n">
        <v>9767411900</v>
      </c>
    </row>
    <row r="997">
      <c r="A997" s="35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3" t="n">
        <v>21394158</v>
      </c>
      <c r="K997" s="32" t="n">
        <v>0.3958333333333333</v>
      </c>
      <c r="L997" s="33" t="n">
        <v>84023939</v>
      </c>
      <c r="M997" s="33" t="n">
        <v>3881349600</v>
      </c>
    </row>
    <row r="998">
      <c r="A998" s="35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3" t="n">
        <v>55969074</v>
      </c>
      <c r="K998" s="32" t="n">
        <v>0.4057291666666666</v>
      </c>
      <c r="L998" s="33" t="n">
        <v>839188940</v>
      </c>
      <c r="M998" s="33" t="n">
        <v>3496419000</v>
      </c>
    </row>
    <row r="999">
      <c r="A999" s="35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3" t="n">
        <v>54944732</v>
      </c>
      <c r="K999" s="32" t="n">
        <v>0.3960069444444445</v>
      </c>
      <c r="L999" s="33" t="n">
        <v>156956980</v>
      </c>
      <c r="M999" s="33" t="n">
        <v>1545274800</v>
      </c>
    </row>
    <row r="1000">
      <c r="A1000" s="35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3" t="n">
        <v>14278352</v>
      </c>
      <c r="K1000" s="32" t="n">
        <v>0.4173726851851852</v>
      </c>
      <c r="L1000" s="33" t="n">
        <v>244686120</v>
      </c>
      <c r="M1000" s="33" t="n">
        <v>3031364800</v>
      </c>
    </row>
    <row r="1001">
      <c r="A1001" s="35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3" t="n">
        <v>46948419</v>
      </c>
      <c r="K1001" s="32" t="n">
        <v>0.4350810185185185</v>
      </c>
      <c r="L1001" s="33" t="n">
        <v>541297190</v>
      </c>
      <c r="M1001" s="33" t="n">
        <v>3441418400</v>
      </c>
    </row>
    <row r="1002">
      <c r="A1002" s="35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3" t="n">
        <v>45888072</v>
      </c>
      <c r="K1002" s="32" t="n">
        <v>0.5707175925925926</v>
      </c>
      <c r="L1002" s="33" t="n">
        <v>956366200</v>
      </c>
      <c r="M1002" s="33" t="n">
        <v>1757754800</v>
      </c>
    </row>
    <row r="1003">
      <c r="A1003" s="35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3" t="n">
        <v>5619320</v>
      </c>
      <c r="K1003" s="32" t="n">
        <v>0.4724652777777778</v>
      </c>
      <c r="L1003" s="33" t="n">
        <v>2001263100</v>
      </c>
      <c r="M1003" s="33" t="n">
        <v>11936516500</v>
      </c>
    </row>
    <row r="1004">
      <c r="A1004" s="35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3" t="n">
        <v>1244746</v>
      </c>
      <c r="K1004" s="32" t="n">
        <v>0.4079976851851852</v>
      </c>
      <c r="L1004" s="33" t="n">
        <v>164346840</v>
      </c>
      <c r="M1004" s="33" t="n">
        <v>4543282700</v>
      </c>
    </row>
    <row r="1005">
      <c r="A1005" s="35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3" t="n">
        <v>4974744</v>
      </c>
      <c r="K1005" s="32" t="n">
        <v>0.3958333333333333</v>
      </c>
      <c r="L1005" s="33" t="n">
        <v>36089860</v>
      </c>
      <c r="M1005" s="33" t="n">
        <v>5740748400</v>
      </c>
    </row>
    <row r="1006">
      <c r="A1006" s="35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3" t="n">
        <v>20917861</v>
      </c>
      <c r="K1006" s="32" t="n">
        <v>0.6216782407407407</v>
      </c>
      <c r="L1006" s="33" t="n">
        <v>2219616300</v>
      </c>
      <c r="M1006" s="33" t="n">
        <v>15745314000</v>
      </c>
    </row>
    <row r="1007">
      <c r="A1007" s="35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3" t="n">
        <v>83640000</v>
      </c>
      <c r="K1007" s="32" t="n">
        <v>0.6209837962962963</v>
      </c>
      <c r="L1007" s="33" t="n">
        <v>2604305600</v>
      </c>
      <c r="M1007" s="33" t="n">
        <v>13487788000</v>
      </c>
    </row>
    <row r="1008">
      <c r="A1008" s="35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3" t="n">
        <v>41440</v>
      </c>
      <c r="K1008" s="32" t="n">
        <v>0.4620486111111111</v>
      </c>
      <c r="L1008" s="33" t="n">
        <v>387775570</v>
      </c>
      <c r="M1008" s="33" t="n">
        <v>2622334000</v>
      </c>
    </row>
    <row r="1009">
      <c r="A1009" s="35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3" t="n">
        <v>221064</v>
      </c>
      <c r="K1009" s="32" t="n">
        <v>0.5762731481481481</v>
      </c>
      <c r="L1009" s="33" t="n">
        <v>210260070</v>
      </c>
      <c r="M1009" s="33" t="n">
        <v>11194056800</v>
      </c>
    </row>
    <row r="1010">
      <c r="A1010" s="35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3" t="n">
        <v>14076219</v>
      </c>
      <c r="K1010" s="32" t="n">
        <v>0.3958333333333333</v>
      </c>
      <c r="L1010" s="33" t="n">
        <v>159467110</v>
      </c>
      <c r="M1010" s="33" t="n">
        <v>9329600500</v>
      </c>
    </row>
    <row r="1011">
      <c r="A1011" s="35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3" t="n">
        <v>11967494</v>
      </c>
      <c r="K1011" s="32" t="n">
        <v>0.4241435185185185</v>
      </c>
      <c r="L1011" s="33" t="n">
        <v>426357180</v>
      </c>
      <c r="M1011" s="33" t="n">
        <v>3579175300</v>
      </c>
    </row>
    <row r="1012">
      <c r="A1012" s="35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3" t="n">
        <v>771906</v>
      </c>
      <c r="K1012" s="32" t="n">
        <v>0.4102546296296296</v>
      </c>
      <c r="L1012" s="33" t="n">
        <v>462317370</v>
      </c>
      <c r="M1012" s="33" t="n">
        <v>4810254400</v>
      </c>
    </row>
    <row r="1013">
      <c r="A1013" s="35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3" t="n">
        <v>3303330</v>
      </c>
      <c r="K1013" s="32" t="n">
        <v>0.4321296296296296</v>
      </c>
      <c r="L1013" s="33" t="n">
        <v>1037347210</v>
      </c>
      <c r="M1013" s="33" t="n">
        <v>4889989700</v>
      </c>
    </row>
    <row r="1014">
      <c r="A1014" s="35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3" t="n">
        <v>30431489</v>
      </c>
      <c r="K1014" s="32" t="n">
        <v>0.3958333333333333</v>
      </c>
      <c r="L1014" s="33" t="n">
        <v>101234132</v>
      </c>
      <c r="M1014" s="33" t="n">
        <v>11223202500</v>
      </c>
    </row>
    <row r="1015">
      <c r="A1015" s="35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3" t="n">
        <v>36400</v>
      </c>
      <c r="K1015" s="32" t="n">
        <v>0.5446875</v>
      </c>
      <c r="L1015" s="33" t="n">
        <v>80359477</v>
      </c>
      <c r="M1015" s="33" t="n">
        <v>2413970100</v>
      </c>
    </row>
    <row r="1016">
      <c r="A1016" s="35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3" t="n">
        <v>130694</v>
      </c>
      <c r="K1016" s="32" t="n">
        <v>0.5894791666666667</v>
      </c>
      <c r="L1016" s="33" t="n">
        <v>116902734</v>
      </c>
      <c r="M1016" s="33" t="n">
        <v>1708906100</v>
      </c>
    </row>
    <row r="1017">
      <c r="A1017" s="35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3" t="n">
        <v>899697</v>
      </c>
      <c r="K1017" s="32" t="n">
        <v>0.4283101851851852</v>
      </c>
      <c r="L1017" s="33" t="n">
        <v>285695180</v>
      </c>
      <c r="M1017" s="33" t="n">
        <v>4493775700</v>
      </c>
    </row>
    <row r="1018">
      <c r="A1018" s="35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3" t="n">
        <v>2652885</v>
      </c>
      <c r="K1018" s="32" t="n">
        <v>0.4222337962962963</v>
      </c>
      <c r="L1018" s="33" t="n">
        <v>295054000</v>
      </c>
      <c r="M1018" s="33" t="n">
        <v>2269718500</v>
      </c>
    </row>
    <row r="1019">
      <c r="A1019" s="35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3" t="n">
        <v>462096</v>
      </c>
      <c r="K1019" s="32" t="n">
        <v>0.6202893518518519</v>
      </c>
      <c r="L1019" s="33" t="n">
        <v>1058026090</v>
      </c>
      <c r="M1019" s="33" t="n">
        <v>16940664000</v>
      </c>
    </row>
    <row r="1020">
      <c r="A1020" s="35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3" t="n">
        <v>34475</v>
      </c>
      <c r="K1020" s="32" t="n">
        <v>0.449212962962963</v>
      </c>
      <c r="L1020" s="33" t="n">
        <v>168591470</v>
      </c>
      <c r="M1020" s="33" t="n">
        <v>2831310300</v>
      </c>
    </row>
    <row r="1021">
      <c r="A1021" s="35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3" t="n">
        <v>45435</v>
      </c>
      <c r="K1021" s="32" t="n">
        <v>0.4321296296296296</v>
      </c>
      <c r="L1021" s="33" t="n">
        <v>208628740</v>
      </c>
      <c r="M1021" s="33" t="n">
        <v>1908906200</v>
      </c>
    </row>
    <row r="1022">
      <c r="A1022" s="35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3" t="n">
        <v>492325</v>
      </c>
      <c r="K1022" s="32" t="n">
        <v>0.3987847222222222</v>
      </c>
      <c r="L1022" s="33" t="n">
        <v>189309530</v>
      </c>
      <c r="M1022" s="33" t="n">
        <v>1745045400</v>
      </c>
    </row>
    <row r="1023">
      <c r="A1023" s="35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3" t="n">
        <v>2069504</v>
      </c>
      <c r="K1023" s="32" t="n">
        <v>0.4286574074074074</v>
      </c>
      <c r="L1023" s="33" t="n">
        <v>218509680</v>
      </c>
      <c r="M1023" s="33" t="n">
        <v>2761743900</v>
      </c>
    </row>
    <row r="1024">
      <c r="A1024" s="35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3" t="n">
        <v>231778</v>
      </c>
      <c r="K1024" s="32" t="n">
        <v>0.4411574074074074</v>
      </c>
      <c r="L1024" s="33" t="n">
        <v>152368090</v>
      </c>
      <c r="M1024" s="33" t="n">
        <v>2296800000</v>
      </c>
    </row>
    <row r="1025">
      <c r="A1025" s="35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3" t="n">
        <v>1887340</v>
      </c>
      <c r="K1025" s="32" t="n">
        <v>0.4165046296296296</v>
      </c>
      <c r="L1025" s="33" t="n">
        <v>333905110</v>
      </c>
      <c r="M1025" s="33" t="n">
        <v>4419897200</v>
      </c>
    </row>
    <row r="1026">
      <c r="A1026" s="35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3" t="n">
        <v>1634880</v>
      </c>
      <c r="K1026" s="32" t="n">
        <v>0.4013888888888889</v>
      </c>
      <c r="L1026" s="33" t="n">
        <v>257072180</v>
      </c>
      <c r="M1026" s="33" t="n">
        <v>3964646400</v>
      </c>
    </row>
    <row r="1027">
      <c r="A1027" s="35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3" t="n">
        <v>2280285</v>
      </c>
      <c r="K1027" s="32" t="n">
        <v>0.6136805555555556</v>
      </c>
      <c r="L1027" s="33" t="n">
        <v>512293090</v>
      </c>
      <c r="M1027" s="33" t="n">
        <v>4665543200</v>
      </c>
    </row>
    <row r="1028">
      <c r="A1028" s="35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3" t="n">
        <v>4080839</v>
      </c>
      <c r="K1028" s="32" t="n">
        <v>0.5686342592592593</v>
      </c>
      <c r="L1028" s="33" t="n">
        <v>540159560</v>
      </c>
      <c r="M1028" s="33" t="n">
        <v>5538624000</v>
      </c>
    </row>
    <row r="1029">
      <c r="A1029" s="35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3" t="n">
        <v>1847348</v>
      </c>
      <c r="K1029" s="32" t="n">
        <v>0.6114236111111111</v>
      </c>
      <c r="L1029" s="33" t="n">
        <v>460772700</v>
      </c>
      <c r="M1029" s="33" t="n">
        <v>3396929600</v>
      </c>
    </row>
    <row r="1030">
      <c r="A1030" s="35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3" t="n">
        <v>57200340</v>
      </c>
      <c r="K1030" s="32" t="n">
        <v>0.4147685185185185</v>
      </c>
      <c r="L1030" s="33" t="n">
        <v>1089979650</v>
      </c>
      <c r="M1030" s="33" t="n">
        <v>13033560800</v>
      </c>
    </row>
    <row r="1031">
      <c r="A1031" s="35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3" t="n">
        <v>55085400</v>
      </c>
      <c r="K1031" s="32" t="n">
        <v>0.4289699074074074</v>
      </c>
      <c r="L1031" s="33" t="n">
        <v>931114160</v>
      </c>
      <c r="M1031" s="33" t="n">
        <v>1877973300</v>
      </c>
    </row>
    <row r="1032">
      <c r="A1032" s="35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3" t="n">
        <v>53429184</v>
      </c>
      <c r="K1032" s="32" t="n">
        <v>0.5913773148148148</v>
      </c>
      <c r="L1032" s="33" t="n">
        <v>962828880</v>
      </c>
      <c r="M1032" s="33" t="n">
        <v>2604072200</v>
      </c>
    </row>
    <row r="1033">
      <c r="A1033" s="35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3" t="n">
        <v>203536863</v>
      </c>
      <c r="K1033" s="32" t="n">
        <v>0.4003472222222222</v>
      </c>
      <c r="L1033" s="33" t="n">
        <v>2152567300</v>
      </c>
      <c r="M1033" s="33" t="n">
        <v>6759363600</v>
      </c>
    </row>
    <row r="1034">
      <c r="A1034" s="35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3" t="n">
        <v>68082653</v>
      </c>
      <c r="K1034" s="32" t="n">
        <v>0.5879050925925926</v>
      </c>
      <c r="L1034" s="33" t="n">
        <v>1567367400</v>
      </c>
      <c r="M1034" s="33" t="n">
        <v>3748127400</v>
      </c>
    </row>
    <row r="1035">
      <c r="A1035" s="35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3" t="n">
        <v>8150142</v>
      </c>
      <c r="K1035" s="32" t="n">
        <v>0.3958333333333333</v>
      </c>
      <c r="L1035" s="33" t="n">
        <v>37678025</v>
      </c>
      <c r="M1035" s="33" t="n">
        <v>4743852000</v>
      </c>
    </row>
    <row r="1036">
      <c r="A1036" s="35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3" t="n">
        <v>174694563</v>
      </c>
      <c r="K1036" s="32" t="n">
        <v>0.3991319444444444</v>
      </c>
      <c r="L1036" s="33" t="n">
        <v>1062361420</v>
      </c>
      <c r="M1036" s="33" t="n">
        <v>11926979400</v>
      </c>
    </row>
    <row r="1037">
      <c r="A1037" s="35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3" t="n">
        <v>1120064</v>
      </c>
      <c r="K1037" s="32" t="n">
        <v>0.3958333333333333</v>
      </c>
      <c r="L1037" s="33" t="n">
        <v>13742214</v>
      </c>
      <c r="M1037" s="33" t="n">
        <v>3457166800</v>
      </c>
    </row>
    <row r="1038">
      <c r="A1038" s="35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3" t="n">
        <v>28442267</v>
      </c>
      <c r="K1038" s="32" t="n">
        <v>0.3958333333333333</v>
      </c>
      <c r="L1038" s="33" t="n">
        <v>72402016</v>
      </c>
      <c r="M1038" s="33" t="n">
        <v>3627114100</v>
      </c>
    </row>
    <row r="1039">
      <c r="A1039" s="35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3" t="n">
        <v>38901990</v>
      </c>
      <c r="K1039" s="32" t="n">
        <v>0.4247337962962963</v>
      </c>
      <c r="L1039" s="33" t="n">
        <v>526866660</v>
      </c>
      <c r="M1039" s="33" t="n">
        <v>1034412900</v>
      </c>
    </row>
    <row r="1040">
      <c r="A1040" s="35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3" t="n">
        <v>6627414</v>
      </c>
      <c r="K1040" s="32" t="n">
        <v>0.3958333333333333</v>
      </c>
      <c r="L1040" s="33" t="n">
        <v>56067324</v>
      </c>
      <c r="M1040" s="33" t="n">
        <v>5934438600</v>
      </c>
    </row>
    <row r="1041">
      <c r="A1041" s="35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3" t="n">
        <v>70986894</v>
      </c>
      <c r="K1041" s="32" t="n">
        <v>0.3961805555555555</v>
      </c>
      <c r="L1041" s="33" t="n">
        <v>248882780</v>
      </c>
      <c r="M1041" s="33" t="n">
        <v>4387113700</v>
      </c>
    </row>
    <row r="1042">
      <c r="A1042" s="35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3" t="n">
        <v>81568976</v>
      </c>
      <c r="K1042" s="32" t="n">
        <v>0.421087962962963</v>
      </c>
      <c r="L1042" s="33" t="n">
        <v>720982510</v>
      </c>
      <c r="M1042" s="33" t="n">
        <v>4191608400</v>
      </c>
    </row>
    <row r="1043">
      <c r="A1043" s="35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3" t="n">
        <v>48249148</v>
      </c>
      <c r="K1043" s="32" t="n">
        <v>0.3958333333333333</v>
      </c>
      <c r="L1043" s="33" t="n">
        <v>170123120</v>
      </c>
      <c r="M1043" s="33" t="n">
        <v>5448402500</v>
      </c>
    </row>
    <row r="1044">
      <c r="A1044" s="35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3" t="n">
        <v>3135555</v>
      </c>
      <c r="K1044" s="32" t="n">
        <v>0.4348726851851852</v>
      </c>
      <c r="L1044" s="33" t="n">
        <v>314847220</v>
      </c>
      <c r="M1044" s="33" t="n">
        <v>1992352200</v>
      </c>
    </row>
    <row r="1045">
      <c r="A1045" s="35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3" t="n">
        <v>27362664</v>
      </c>
      <c r="K1045" s="32" t="n">
        <v>0.5740509259259259</v>
      </c>
      <c r="L1045" s="33" t="n">
        <v>3036383900</v>
      </c>
      <c r="M1045" s="33" t="n">
        <v>17902617000</v>
      </c>
    </row>
    <row r="1046">
      <c r="A1046" s="35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3" t="n">
        <v>27488208</v>
      </c>
      <c r="K1046" s="32" t="n">
        <v>0.4620023148148148</v>
      </c>
      <c r="L1046" s="33" t="n">
        <v>940302050</v>
      </c>
      <c r="M1046" s="33" t="n">
        <v>5301004100</v>
      </c>
    </row>
    <row r="1047">
      <c r="A1047" s="35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3" t="n">
        <v>28120693</v>
      </c>
      <c r="K1047" s="32" t="n">
        <v>0.3958333333333333</v>
      </c>
      <c r="L1047" s="33" t="n">
        <v>119007924</v>
      </c>
      <c r="M1047" s="33" t="n">
        <v>7370931200</v>
      </c>
    </row>
    <row r="1048">
      <c r="A1048" s="35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3" t="n">
        <v>44350240</v>
      </c>
      <c r="K1048" s="32" t="n">
        <v>0.3963541666666667</v>
      </c>
      <c r="L1048" s="33" t="n">
        <v>174005620</v>
      </c>
      <c r="M1048" s="33" t="n">
        <v>4912196300</v>
      </c>
    </row>
    <row r="1049">
      <c r="A1049" s="35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3" t="n">
        <v>54074230</v>
      </c>
      <c r="K1049" s="32" t="n">
        <v>0.396875</v>
      </c>
      <c r="L1049" s="33" t="n">
        <v>403259210</v>
      </c>
      <c r="M1049" s="33" t="n">
        <v>4465383100</v>
      </c>
    </row>
    <row r="1050">
      <c r="A1050" s="35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3" t="n">
        <v>60565560</v>
      </c>
      <c r="K1050" s="32" t="n">
        <v>0.3994791666666667</v>
      </c>
      <c r="L1050" s="33" t="n">
        <v>583802300</v>
      </c>
      <c r="M1050" s="33" t="n">
        <v>9334923800</v>
      </c>
    </row>
    <row r="1051">
      <c r="A1051" s="35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3" t="n">
        <v>20936630</v>
      </c>
      <c r="K1051" s="32" t="n">
        <v>0.3960069444444445</v>
      </c>
      <c r="L1051" s="33" t="n">
        <v>91922372</v>
      </c>
      <c r="M1051" s="33" t="n">
        <v>6823932200</v>
      </c>
    </row>
    <row r="1052">
      <c r="A1052" s="35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3" t="n">
        <v>17577885</v>
      </c>
      <c r="K1052" s="32" t="n">
        <v>0.4069444444444444</v>
      </c>
      <c r="L1052" s="33" t="n">
        <v>411050230</v>
      </c>
      <c r="M1052" s="33" t="n">
        <v>3339700000</v>
      </c>
    </row>
    <row r="1053">
      <c r="A1053" s="35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3" t="n">
        <v>5233945</v>
      </c>
      <c r="K1053" s="32" t="n">
        <v>0.6186805555555556</v>
      </c>
      <c r="L1053" s="33" t="n">
        <v>400211270</v>
      </c>
      <c r="M1053" s="33" t="n">
        <v>2782915000</v>
      </c>
    </row>
    <row r="1054">
      <c r="A1054" s="35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3" t="n">
        <v>16960870</v>
      </c>
      <c r="K1054" s="32" t="n">
        <v>0.4647800925925926</v>
      </c>
      <c r="L1054" s="33" t="n">
        <v>490231190</v>
      </c>
      <c r="M1054" s="33" t="n">
        <v>790625000</v>
      </c>
    </row>
    <row r="1055">
      <c r="A1055" s="35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3" t="n">
        <v>13862000</v>
      </c>
      <c r="K1055" s="32" t="n">
        <v>0.3960069444444445</v>
      </c>
      <c r="L1055" s="33" t="n">
        <v>62898979</v>
      </c>
      <c r="M1055" s="33" t="n">
        <v>2403783600</v>
      </c>
    </row>
    <row r="1056">
      <c r="A1056" s="35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3" t="n">
        <v>151179</v>
      </c>
      <c r="K1056" s="32" t="n">
        <v>0.462349537037037</v>
      </c>
      <c r="L1056" s="33" t="n">
        <v>142166570</v>
      </c>
      <c r="M1056" s="33" t="n">
        <v>3531307400</v>
      </c>
    </row>
    <row r="1057">
      <c r="A1057" s="35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3" t="n">
        <v>8749650</v>
      </c>
      <c r="K1057" s="32" t="n">
        <v>0.4128472222222222</v>
      </c>
      <c r="L1057" s="33" t="n">
        <v>689180260</v>
      </c>
      <c r="M1057" s="33" t="n">
        <v>1394222500</v>
      </c>
    </row>
    <row r="1058">
      <c r="A1058" s="35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3" t="n">
        <v>1331280</v>
      </c>
      <c r="K1058" s="32" t="n">
        <v>0.5417824074074075</v>
      </c>
      <c r="L1058" s="33" t="n">
        <v>496654000</v>
      </c>
      <c r="M1058" s="33" t="n">
        <v>1199105280</v>
      </c>
    </row>
    <row r="1059">
      <c r="A1059" s="35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3" t="n">
        <v>298480</v>
      </c>
      <c r="K1059" s="32" t="n">
        <v>0.5761342592592592</v>
      </c>
      <c r="L1059" s="33" t="n">
        <v>839703310</v>
      </c>
      <c r="M1059" s="33" t="n">
        <v>3179283500</v>
      </c>
    </row>
    <row r="1060">
      <c r="A1060" s="35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3" t="n">
        <v>1040908</v>
      </c>
      <c r="K1060" s="32" t="n">
        <v>0.4216087962962963</v>
      </c>
      <c r="L1060" s="33" t="n">
        <v>447864050</v>
      </c>
      <c r="M1060" s="33" t="n">
        <v>12828039300</v>
      </c>
    </row>
    <row r="1061">
      <c r="A1061" s="35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3" t="n">
        <v>3588183</v>
      </c>
      <c r="K1061" s="32" t="n">
        <v>0.4065972222222222</v>
      </c>
      <c r="L1061" s="33" t="n">
        <v>956572570</v>
      </c>
      <c r="M1061" s="33" t="n">
        <v>5776162700</v>
      </c>
    </row>
    <row r="1062">
      <c r="A1062" s="35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3" t="n">
        <v>2943101</v>
      </c>
      <c r="K1062" s="32" t="n">
        <v>0.5798148148148148</v>
      </c>
      <c r="L1062" s="33" t="n">
        <v>492847470</v>
      </c>
      <c r="M1062" s="33" t="n">
        <v>3433340100</v>
      </c>
    </row>
    <row r="1063">
      <c r="A1063" s="35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3" t="n">
        <v>2957640</v>
      </c>
      <c r="K1063" s="32" t="n">
        <v>0.4274074074074074</v>
      </c>
      <c r="L1063" s="33" t="n">
        <v>360530910</v>
      </c>
      <c r="M1063" s="33" t="n">
        <v>3128733400</v>
      </c>
    </row>
    <row r="1064">
      <c r="A1064" s="35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3" t="n">
        <v>502500</v>
      </c>
      <c r="K1064" s="32" t="n">
        <v>0.4310532407407408</v>
      </c>
      <c r="L1064" s="33" t="n">
        <v>87841989</v>
      </c>
      <c r="M1064" s="33" t="n">
        <v>845460000</v>
      </c>
    </row>
    <row r="1065">
      <c r="A1065" s="35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3" t="n">
        <v>4565247</v>
      </c>
      <c r="K1065" s="32" t="n">
        <v>0.6133101851851852</v>
      </c>
      <c r="L1065" s="33" t="n">
        <v>905202310</v>
      </c>
      <c r="M1065" s="33" t="n">
        <v>6029553600</v>
      </c>
    </row>
    <row r="1066">
      <c r="A1066" s="35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3" t="n">
        <v>25807320</v>
      </c>
      <c r="K1066" s="32" t="n">
        <v>0.6218171296296297</v>
      </c>
      <c r="L1066" s="33" t="n">
        <v>1427457800</v>
      </c>
      <c r="M1066" s="33" t="n">
        <v>3775252100</v>
      </c>
    </row>
    <row r="1067">
      <c r="A1067" s="35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3" t="n">
        <v>3230046</v>
      </c>
      <c r="K1067" s="32" t="n">
        <v>0.5844328703703704</v>
      </c>
      <c r="L1067" s="33" t="n">
        <v>582089480</v>
      </c>
      <c r="M1067" s="33" t="n">
        <v>1598149900</v>
      </c>
    </row>
    <row r="1068">
      <c r="A1068" s="35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3" t="n">
        <v>2348649</v>
      </c>
      <c r="K1068" s="32" t="n">
        <v>0.4085069444444445</v>
      </c>
      <c r="L1068" s="33" t="n">
        <v>183132400</v>
      </c>
      <c r="M1068" s="33" t="n">
        <v>2468000000</v>
      </c>
    </row>
    <row r="1069">
      <c r="A1069" s="35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3" t="n">
        <v>355200</v>
      </c>
      <c r="K1069" s="32" t="n">
        <v>0.5647569444444445</v>
      </c>
      <c r="L1069" s="33" t="n">
        <v>248088950</v>
      </c>
      <c r="M1069" s="33" t="n">
        <v>681713000</v>
      </c>
    </row>
    <row r="1070">
      <c r="A1070" s="35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3" t="n">
        <v>1999000</v>
      </c>
      <c r="K1070" s="32" t="n">
        <v>0.5818287037037037</v>
      </c>
      <c r="L1070" s="33" t="n">
        <v>969254250</v>
      </c>
      <c r="M1070" s="33" t="n">
        <v>7262862000</v>
      </c>
    </row>
    <row r="1071">
      <c r="A1071" s="35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3" t="n">
        <v>251790</v>
      </c>
      <c r="K1071" s="32" t="n">
        <v>0.451412037037037</v>
      </c>
      <c r="L1071" s="33" t="n">
        <v>152796110</v>
      </c>
      <c r="M1071" s="33" t="n">
        <v>3284753500</v>
      </c>
    </row>
    <row r="1072">
      <c r="A1072" s="35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3" t="n">
        <v>258663</v>
      </c>
      <c r="K1072" s="32" t="n">
        <v>0.4625231481481482</v>
      </c>
      <c r="L1072" s="33" t="n">
        <v>108717782</v>
      </c>
      <c r="M1072" s="33" t="n">
        <v>2756183200</v>
      </c>
    </row>
    <row r="1073">
      <c r="A1073" s="35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3" t="n">
        <v>30180422</v>
      </c>
      <c r="K1073" s="32" t="n">
        <v>0.5833912037037037</v>
      </c>
      <c r="L1073" s="33" t="n">
        <v>929748870</v>
      </c>
      <c r="M1073" s="33" t="n">
        <v>1675407500</v>
      </c>
    </row>
    <row r="1074">
      <c r="A1074" s="35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3" t="n">
        <v>10901760</v>
      </c>
      <c r="K1074" s="32" t="n">
        <v>0.5502893518518519</v>
      </c>
      <c r="L1074" s="33" t="n">
        <v>1040842130</v>
      </c>
      <c r="M1074" s="33" t="n">
        <v>4694976000</v>
      </c>
    </row>
    <row r="1075">
      <c r="A1075" s="35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3" t="n">
        <v>358068</v>
      </c>
      <c r="K1075" s="32" t="n">
        <v>0.4217824074074074</v>
      </c>
      <c r="L1075" s="33" t="n">
        <v>375946930</v>
      </c>
      <c r="M1075" s="33" t="n">
        <v>1404657800</v>
      </c>
    </row>
    <row r="1076">
      <c r="A1076" s="35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3" t="n">
        <v>12677000</v>
      </c>
      <c r="K1076" s="32" t="n">
        <v>0.4452314814814815</v>
      </c>
      <c r="L1076" s="33" t="n">
        <v>1438854300</v>
      </c>
      <c r="M1076" s="33" t="n">
        <v>9699456000</v>
      </c>
    </row>
    <row r="1077">
      <c r="A1077" s="35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3" t="n">
        <v>2159375</v>
      </c>
      <c r="K1077" s="32" t="n">
        <v>0.3975694444444444</v>
      </c>
      <c r="L1077" s="33" t="n">
        <v>179951730</v>
      </c>
      <c r="M1077" s="33" t="n">
        <v>4105476900</v>
      </c>
    </row>
    <row r="1078">
      <c r="A1078" s="35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3" t="n">
        <v>13975200</v>
      </c>
      <c r="K1078" s="32" t="n">
        <v>0.3986111111111111</v>
      </c>
      <c r="L1078" s="33" t="n">
        <v>625276540</v>
      </c>
      <c r="M1078" s="33" t="n">
        <v>10119067600</v>
      </c>
    </row>
    <row r="1079">
      <c r="A1079" s="35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3" t="n">
        <v>1524384</v>
      </c>
      <c r="K1079" s="32" t="n">
        <v>0.5485532407407407</v>
      </c>
      <c r="L1079" s="33" t="n">
        <v>766289450</v>
      </c>
      <c r="M1079" s="33" t="n">
        <v>3969045400</v>
      </c>
    </row>
    <row r="1080">
      <c r="A1080" s="35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3" t="n">
        <v>20112625</v>
      </c>
      <c r="K1080" s="32" t="n">
        <v>0.3958333333333333</v>
      </c>
      <c r="L1080" s="33" t="n">
        <v>190739410</v>
      </c>
      <c r="M1080" s="33" t="n">
        <v>8029320000</v>
      </c>
    </row>
    <row r="1081">
      <c r="A1081" s="35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3" t="n">
        <v>80836377</v>
      </c>
      <c r="K1081" s="32" t="n">
        <v>0.4086805555555555</v>
      </c>
      <c r="L1081" s="33" t="n">
        <v>818993880</v>
      </c>
      <c r="M1081" s="33" t="n">
        <v>1707128100</v>
      </c>
    </row>
    <row r="1082">
      <c r="A1082" s="35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3" t="n">
        <v>34119498</v>
      </c>
      <c r="K1082" s="32" t="n">
        <v>0.6212615740740741</v>
      </c>
      <c r="L1082" s="33" t="n">
        <v>1222045360</v>
      </c>
      <c r="M1082" s="33" t="n">
        <v>3206943700</v>
      </c>
    </row>
    <row r="1083">
      <c r="A1083" s="35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3" t="n">
        <v>18466240</v>
      </c>
      <c r="K1083" s="32" t="n">
        <v>0.6045717592592592</v>
      </c>
      <c r="L1083" s="33" t="n">
        <v>1306621000</v>
      </c>
      <c r="M1083" s="33" t="n">
        <v>6144439200</v>
      </c>
    </row>
    <row r="1084">
      <c r="A1084" s="35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3" t="n">
        <v>21199232</v>
      </c>
      <c r="K1084" s="32" t="n">
        <v>0.3963541666666667</v>
      </c>
      <c r="L1084" s="33" t="n">
        <v>103769276</v>
      </c>
      <c r="M1084" s="33" t="n">
        <v>3123356200</v>
      </c>
    </row>
    <row r="1085">
      <c r="A1085" s="35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3" t="n">
        <v>183649389</v>
      </c>
      <c r="K1085" s="32" t="n">
        <v>0.3963541666666667</v>
      </c>
      <c r="L1085" s="33" t="n">
        <v>618449410</v>
      </c>
      <c r="M1085" s="33" t="n">
        <v>13232064800</v>
      </c>
    </row>
    <row r="1086">
      <c r="A1086" s="35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3" t="n">
        <v>60180354</v>
      </c>
      <c r="K1086" s="32" t="n">
        <v>0.3963541666666667</v>
      </c>
      <c r="L1086" s="33" t="n">
        <v>228778070</v>
      </c>
      <c r="M1086" s="33" t="n">
        <v>4312592700</v>
      </c>
    </row>
    <row r="1087">
      <c r="A1087" s="35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3" t="n">
        <v>78677683</v>
      </c>
      <c r="K1087" s="32" t="n">
        <v>0.4100694444444444</v>
      </c>
      <c r="L1087" s="33" t="n">
        <v>954604170</v>
      </c>
      <c r="M1087" s="33" t="n">
        <v>3408759700</v>
      </c>
    </row>
    <row r="1088">
      <c r="A1088" s="35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3" t="n">
        <v>64284051</v>
      </c>
      <c r="K1088" s="32" t="n">
        <v>0.4516550925925926</v>
      </c>
      <c r="L1088" s="33" t="n">
        <v>3116149700</v>
      </c>
      <c r="M1088" s="33" t="n">
        <v>12355567400</v>
      </c>
    </row>
    <row r="1089">
      <c r="A1089" s="35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3" t="n">
        <v>195195120</v>
      </c>
      <c r="K1089" s="32" t="n">
        <v>0.6207407407407407</v>
      </c>
      <c r="L1089" s="33" t="n">
        <v>2744734500</v>
      </c>
      <c r="M1089" s="33" t="n">
        <v>5502072000</v>
      </c>
    </row>
    <row r="1090">
      <c r="A1090" s="35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3" t="n">
        <v>1064164</v>
      </c>
      <c r="K1090" s="32" t="n">
        <v>0.3958333333333333</v>
      </c>
      <c r="L1090" s="33" t="n">
        <v>4814153</v>
      </c>
      <c r="M1090" s="33" t="n">
        <v>3141817100</v>
      </c>
    </row>
    <row r="1091">
      <c r="A1091" s="35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3" t="n">
        <v>85537437</v>
      </c>
      <c r="K1091" s="32" t="n">
        <v>0.3977430555555556</v>
      </c>
      <c r="L1091" s="33" t="n">
        <v>780601110</v>
      </c>
      <c r="M1091" s="33" t="n">
        <v>10841848900</v>
      </c>
    </row>
    <row r="1092">
      <c r="A1092" s="35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3" t="n">
        <v>17301586</v>
      </c>
      <c r="K1092" s="32" t="n">
        <v>0.4560069444444445</v>
      </c>
      <c r="L1092" s="33" t="n">
        <v>535641280</v>
      </c>
      <c r="M1092" s="33" t="n">
        <v>10574356100</v>
      </c>
    </row>
    <row r="1093">
      <c r="A1093" s="35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3" t="n">
        <v>15587600</v>
      </c>
      <c r="K1093" s="32" t="n">
        <v>0.4017361111111111</v>
      </c>
      <c r="L1093" s="33" t="n">
        <v>285694760</v>
      </c>
      <c r="M1093" s="33" t="n">
        <v>940375360</v>
      </c>
    </row>
    <row r="1094">
      <c r="A1094" s="35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3" t="n">
        <v>46277030</v>
      </c>
      <c r="K1094" s="32" t="n">
        <v>0.6114120370370371</v>
      </c>
      <c r="L1094" s="33" t="n">
        <v>1203007470</v>
      </c>
      <c r="M1094" s="33" t="n">
        <v>5743150900</v>
      </c>
    </row>
    <row r="1095">
      <c r="A1095" s="35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3" t="n">
        <v>16977468</v>
      </c>
      <c r="K1095" s="32" t="n">
        <v>0.3986111111111111</v>
      </c>
      <c r="L1095" s="33" t="n">
        <v>239932260</v>
      </c>
      <c r="M1095" s="33" t="n">
        <v>3295112800</v>
      </c>
    </row>
    <row r="1096">
      <c r="A1096" s="35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3" t="n">
        <v>179841806</v>
      </c>
      <c r="K1096" s="32" t="n">
        <v>0.4144097222222222</v>
      </c>
      <c r="L1096" s="33" t="n">
        <v>2446551300</v>
      </c>
      <c r="M1096" s="33" t="n">
        <v>21890083000</v>
      </c>
    </row>
    <row r="1097">
      <c r="A1097" s="35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3" t="n">
        <v>11011959</v>
      </c>
      <c r="K1097" s="32" t="n">
        <v>0.4329861111111111</v>
      </c>
      <c r="L1097" s="33" t="n">
        <v>306523610</v>
      </c>
      <c r="M1097" s="33" t="n">
        <v>1849381400</v>
      </c>
    </row>
    <row r="1098">
      <c r="A1098" s="35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3" t="n">
        <v>48859292</v>
      </c>
      <c r="K1098" s="32" t="n">
        <v>0.3958333333333333</v>
      </c>
      <c r="L1098" s="33" t="n">
        <v>115235651</v>
      </c>
      <c r="M1098" s="33" t="n">
        <v>6308819700</v>
      </c>
    </row>
    <row r="1099">
      <c r="A1099" s="35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3" t="n">
        <v>31998885</v>
      </c>
      <c r="K1099" s="32" t="n">
        <v>0.4012152777777778</v>
      </c>
      <c r="L1099" s="33" t="n">
        <v>214278150</v>
      </c>
      <c r="M1099" s="33" t="n">
        <v>2258833400</v>
      </c>
    </row>
    <row r="1100">
      <c r="A1100" s="35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3" t="n">
        <v>7314496</v>
      </c>
      <c r="K1100" s="32" t="n">
        <v>0.3958333333333333</v>
      </c>
      <c r="L1100" s="33" t="n">
        <v>50883228</v>
      </c>
      <c r="M1100" s="33" t="n">
        <v>5399175500</v>
      </c>
    </row>
    <row r="1101">
      <c r="A1101" s="35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3" t="n">
        <v>23285716</v>
      </c>
      <c r="K1101" s="32" t="n">
        <v>0.4272569444444445</v>
      </c>
      <c r="L1101" s="33" t="n">
        <v>590144180</v>
      </c>
      <c r="M1101" s="33" t="n">
        <v>4002203000</v>
      </c>
    </row>
    <row r="1102">
      <c r="A1102" s="35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3" t="n">
        <v>42100975</v>
      </c>
      <c r="K1102" s="32" t="n">
        <v>0.3958333333333333</v>
      </c>
      <c r="L1102" s="33" t="n">
        <v>105062333</v>
      </c>
      <c r="M1102" s="33" t="n">
        <v>3811266000</v>
      </c>
    </row>
    <row r="1103">
      <c r="A1103" s="35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3" t="n">
        <v>10741500</v>
      </c>
      <c r="K1103" s="32" t="n">
        <v>0.3975694444444444</v>
      </c>
      <c r="L1103" s="33" t="n">
        <v>236061990</v>
      </c>
      <c r="M1103" s="33" t="n">
        <v>4954245100</v>
      </c>
    </row>
    <row r="1104">
      <c r="A1104" s="35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3" t="n">
        <v>7681855</v>
      </c>
      <c r="K1104" s="32" t="n">
        <v>0.3982638888888889</v>
      </c>
      <c r="L1104" s="33" t="n">
        <v>233138100</v>
      </c>
      <c r="M1104" s="33" t="n">
        <v>6695937500</v>
      </c>
    </row>
    <row r="1105">
      <c r="A1105" s="35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3" t="n">
        <v>63042</v>
      </c>
      <c r="K1105" s="32" t="n">
        <v>0.4072916666666667</v>
      </c>
      <c r="L1105" s="33" t="n">
        <v>42614472</v>
      </c>
      <c r="M1105" s="33" t="n">
        <v>5984285300</v>
      </c>
    </row>
    <row r="1106">
      <c r="A1106" s="35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3" t="n">
        <v>1143729</v>
      </c>
      <c r="K1106" s="32" t="n">
        <v>0.4248263888888889</v>
      </c>
      <c r="L1106" s="33" t="n">
        <v>426876260</v>
      </c>
      <c r="M1106" s="33" t="n">
        <v>8488084700</v>
      </c>
    </row>
    <row r="1107">
      <c r="A1107" s="35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3" t="n">
        <v>1229904</v>
      </c>
      <c r="K1107" s="32" t="n">
        <v>0.6228935185185185</v>
      </c>
      <c r="L1107" s="33" t="n">
        <v>531794330</v>
      </c>
      <c r="M1107" s="33" t="n">
        <v>2056310200</v>
      </c>
    </row>
    <row r="1108">
      <c r="A1108" s="35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3" t="n">
        <v>5539878</v>
      </c>
      <c r="K1108" s="32" t="n">
        <v>0.5655092592592592</v>
      </c>
      <c r="L1108" s="33" t="n">
        <v>1490002300</v>
      </c>
      <c r="M1108" s="33" t="n">
        <v>9236574300</v>
      </c>
    </row>
    <row r="1109">
      <c r="A1109" s="35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3" t="n">
        <v>17920683</v>
      </c>
      <c r="K1109" s="32" t="n">
        <v>0.4375</v>
      </c>
      <c r="L1109" s="33" t="n">
        <v>2072277400</v>
      </c>
      <c r="M1109" s="33" t="n">
        <v>12646254300</v>
      </c>
    </row>
    <row r="1110">
      <c r="A1110" s="35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3" t="n">
        <v>885732</v>
      </c>
      <c r="K1110" s="32" t="n">
        <v>0.4720254629629629</v>
      </c>
      <c r="L1110" s="33" t="n">
        <v>805358000</v>
      </c>
      <c r="M1110" s="33" t="n">
        <v>7956553600</v>
      </c>
    </row>
    <row r="1111">
      <c r="A1111" s="35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3" t="n">
        <v>155036</v>
      </c>
      <c r="K1111" s="32" t="n">
        <v>0.4402777777777778</v>
      </c>
      <c r="L1111" s="33" t="n">
        <v>355802080</v>
      </c>
      <c r="M1111" s="33" t="n">
        <v>3982868000</v>
      </c>
    </row>
    <row r="1112">
      <c r="A1112" s="35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3" t="n">
        <v>1498500</v>
      </c>
      <c r="K1112" s="32" t="n">
        <v>0.6119444444444444</v>
      </c>
      <c r="L1112" s="33" t="n">
        <v>426434030</v>
      </c>
      <c r="M1112" s="33" t="n">
        <v>838320000</v>
      </c>
    </row>
    <row r="1113">
      <c r="A1113" s="35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3" t="n">
        <v>236184</v>
      </c>
      <c r="K1113" s="32" t="n">
        <v>0.5634143518518518</v>
      </c>
      <c r="L1113" s="33" t="n">
        <v>139597230</v>
      </c>
      <c r="M1113" s="33" t="n">
        <v>718750000</v>
      </c>
    </row>
    <row r="1114">
      <c r="A1114" s="35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3" t="n">
        <v>6718883</v>
      </c>
      <c r="K1114" s="32" t="n">
        <v>0.5478819444444445</v>
      </c>
      <c r="L1114" s="33" t="n">
        <v>601319700</v>
      </c>
      <c r="M1114" s="33" t="n">
        <v>5324906100</v>
      </c>
    </row>
    <row r="1115">
      <c r="A1115" s="35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3" t="n">
        <v>3404691</v>
      </c>
      <c r="K1115" s="32" t="n">
        <v>0.4013888888888889</v>
      </c>
      <c r="L1115" s="33" t="n">
        <v>208520900</v>
      </c>
      <c r="M1115" s="33" t="n">
        <v>4465246000</v>
      </c>
    </row>
    <row r="1116">
      <c r="A1116" s="35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3" t="n">
        <v>56859</v>
      </c>
      <c r="K1116" s="32" t="n">
        <v>0.4394097222222222</v>
      </c>
      <c r="L1116" s="33" t="n">
        <v>74663497</v>
      </c>
      <c r="M1116" s="33" t="n">
        <v>7647314300</v>
      </c>
    </row>
    <row r="1117">
      <c r="A1117" s="35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3" t="n">
        <v>4743106</v>
      </c>
      <c r="K1117" s="32" t="n">
        <v>0.6209143518518518</v>
      </c>
      <c r="L1117" s="33" t="n">
        <v>453525760</v>
      </c>
      <c r="M1117" s="33" t="n">
        <v>3035500000</v>
      </c>
    </row>
    <row r="1118">
      <c r="A1118" s="35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3" t="n">
        <v>1834398</v>
      </c>
      <c r="K1118" s="32" t="n">
        <v>0.6161574074074074</v>
      </c>
      <c r="L1118" s="33" t="n">
        <v>231034760</v>
      </c>
      <c r="M1118" s="33" t="n">
        <v>3646645600</v>
      </c>
    </row>
    <row r="1119">
      <c r="A1119" s="35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3" t="n">
        <v>205484</v>
      </c>
      <c r="K1119" s="32" t="n">
        <v>0.5993518518518518</v>
      </c>
      <c r="L1119" s="33" t="n">
        <v>159246080</v>
      </c>
      <c r="M1119" s="33" t="n">
        <v>2916135000</v>
      </c>
    </row>
    <row r="1120">
      <c r="A1120" s="35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3" t="n">
        <v>104940</v>
      </c>
      <c r="K1120" s="32" t="n">
        <v>0.4319444444444445</v>
      </c>
      <c r="L1120" s="33" t="n">
        <v>59275711</v>
      </c>
      <c r="M1120" s="33" t="n">
        <v>2184526400</v>
      </c>
    </row>
    <row r="1121">
      <c r="A1121" s="35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3" t="n">
        <v>4200786</v>
      </c>
      <c r="K1121" s="32" t="n">
        <v>0.4674768518518518</v>
      </c>
      <c r="L1121" s="33" t="n">
        <v>552404270</v>
      </c>
      <c r="M1121" s="33" t="n">
        <v>5701959900</v>
      </c>
    </row>
    <row r="1122">
      <c r="A1122" s="35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3" t="n">
        <v>57663</v>
      </c>
      <c r="K1122" s="32" t="n">
        <v>0.4603587962962963</v>
      </c>
      <c r="L1122" s="33" t="n">
        <v>80947640</v>
      </c>
      <c r="M1122" s="33" t="n">
        <v>2530858000</v>
      </c>
    </row>
    <row r="1123">
      <c r="A1123" s="35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3" t="n">
        <v>29196</v>
      </c>
      <c r="K1123" s="32" t="n">
        <v>0.5988310185185185</v>
      </c>
      <c r="L1123" s="33" t="n">
        <v>205438960</v>
      </c>
      <c r="M1123" s="33" t="n">
        <v>3657623000</v>
      </c>
    </row>
    <row r="1124">
      <c r="A1124" s="35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3" t="n">
        <v>23256</v>
      </c>
      <c r="K1124" s="32" t="n">
        <v>0.4050347222222222</v>
      </c>
      <c r="L1124" s="33" t="n">
        <v>81022230</v>
      </c>
      <c r="M1124" s="33" t="n">
        <v>6203968800</v>
      </c>
    </row>
    <row r="1125">
      <c r="A1125" s="35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3" t="n">
        <v>3312000</v>
      </c>
      <c r="K1125" s="32" t="n">
        <v>0.4154513888888889</v>
      </c>
      <c r="L1125" s="33" t="n">
        <v>1141852430</v>
      </c>
      <c r="M1125" s="33" t="n">
        <v>6403029100</v>
      </c>
    </row>
    <row r="1126">
      <c r="A1126" s="35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3" t="n">
        <v>67970896</v>
      </c>
      <c r="K1126" s="32" t="n">
        <v>0.3958333333333333</v>
      </c>
      <c r="L1126" s="33" t="n">
        <v>287744600</v>
      </c>
      <c r="M1126" s="33" t="n">
        <v>5049285600</v>
      </c>
    </row>
    <row r="1127">
      <c r="A1127" s="35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3" t="n">
        <v>186375</v>
      </c>
      <c r="K1127" s="32" t="n">
        <v>0.5417939814814815</v>
      </c>
      <c r="L1127" s="33" t="n">
        <v>355668750</v>
      </c>
      <c r="M1127" s="33" t="n">
        <v>6012944700</v>
      </c>
    </row>
    <row r="1128">
      <c r="A1128" s="35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3" t="n">
        <v>53905281</v>
      </c>
      <c r="K1128" s="32" t="n">
        <v>0.6122916666666667</v>
      </c>
      <c r="L1128" s="33" t="n">
        <v>2129971400</v>
      </c>
      <c r="M1128" s="33" t="n">
        <v>3579537100</v>
      </c>
    </row>
    <row r="1129">
      <c r="A1129" s="35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3" t="n">
        <v>12742000</v>
      </c>
      <c r="K1129" s="32" t="n">
        <v>0.4739351851851852</v>
      </c>
      <c r="L1129" s="33" t="n">
        <v>705620930</v>
      </c>
      <c r="M1129" s="33" t="n">
        <v>4396066400</v>
      </c>
    </row>
    <row r="1130">
      <c r="A1130" s="35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3" t="n">
        <v>1463904</v>
      </c>
      <c r="K1130" s="32" t="n">
        <v>0.4012152777777778</v>
      </c>
      <c r="L1130" s="33" t="n">
        <v>300924680</v>
      </c>
      <c r="M1130" s="33" t="n">
        <v>3813168600</v>
      </c>
    </row>
    <row r="1131">
      <c r="A1131" s="35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3" t="n">
        <v>86016</v>
      </c>
      <c r="K1131" s="32" t="n">
        <v>0.6166782407407407</v>
      </c>
      <c r="L1131" s="33" t="n">
        <v>357611290</v>
      </c>
      <c r="M1131" s="33" t="n">
        <v>4057942600</v>
      </c>
    </row>
    <row r="1132">
      <c r="A1132" s="35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3" t="n">
        <v>54167024</v>
      </c>
      <c r="K1132" s="32" t="n">
        <v>0.4034722222222222</v>
      </c>
      <c r="L1132" s="33" t="n">
        <v>954356740</v>
      </c>
      <c r="M1132" s="33" t="n">
        <v>11059265200</v>
      </c>
    </row>
    <row r="1133">
      <c r="A1133" s="35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3" t="n">
        <v>99695000</v>
      </c>
      <c r="K1133" s="32" t="n">
        <v>0.4065972222222222</v>
      </c>
      <c r="L1133" s="33" t="n">
        <v>1526749600</v>
      </c>
      <c r="M1133" s="33" t="n">
        <v>5639693000</v>
      </c>
    </row>
    <row r="1134">
      <c r="A1134" s="35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3" t="n">
        <v>62254073</v>
      </c>
      <c r="K1134" s="32" t="n">
        <v>0.3958333333333333</v>
      </c>
      <c r="L1134" s="33" t="n">
        <v>149129290</v>
      </c>
      <c r="M1134" s="33" t="n">
        <v>7298034200</v>
      </c>
    </row>
    <row r="1135">
      <c r="A1135" s="35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3" t="n">
        <v>114580430</v>
      </c>
      <c r="K1135" s="32" t="n">
        <v>0.5685416666666666</v>
      </c>
      <c r="L1135" s="33" t="n">
        <v>1000626050</v>
      </c>
      <c r="M1135" s="33" t="n">
        <v>1552175400</v>
      </c>
    </row>
    <row r="1136">
      <c r="A1136" s="35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3" t="n">
        <v>40616340</v>
      </c>
      <c r="K1136" s="32" t="n">
        <v>0.4092129629629629</v>
      </c>
      <c r="L1136" s="33" t="n">
        <v>642904030</v>
      </c>
      <c r="M1136" s="33" t="n">
        <v>2615888700</v>
      </c>
    </row>
    <row r="1137">
      <c r="A1137" s="35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3" t="n">
        <v>32067835</v>
      </c>
      <c r="K1137" s="32" t="n">
        <v>0.6227777777777778</v>
      </c>
      <c r="L1137" s="33" t="n">
        <v>939791230</v>
      </c>
      <c r="M1137" s="33" t="n">
        <v>4601045400</v>
      </c>
    </row>
    <row r="1138">
      <c r="A1138" s="35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3" t="n">
        <v>226482224</v>
      </c>
      <c r="K1138" s="32" t="n">
        <v>0.3961805555555555</v>
      </c>
      <c r="L1138" s="33" t="n">
        <v>546978620</v>
      </c>
      <c r="M1138" s="33" t="n">
        <v>10997996700</v>
      </c>
    </row>
    <row r="1139">
      <c r="A1139" s="35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3" t="n">
        <v>57849600</v>
      </c>
      <c r="K1139" s="32" t="n">
        <v>0.6136574074074074</v>
      </c>
      <c r="L1139" s="33" t="n">
        <v>1242442020</v>
      </c>
      <c r="M1139" s="33" t="n">
        <v>5050464200</v>
      </c>
    </row>
    <row r="1140">
      <c r="A1140" s="35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3" t="n">
        <v>44466196</v>
      </c>
      <c r="K1140" s="32" t="n">
        <v>0.6116087962962963</v>
      </c>
      <c r="L1140" s="33" t="n">
        <v>1178582030</v>
      </c>
      <c r="M1140" s="33" t="n">
        <v>2915021500</v>
      </c>
    </row>
    <row r="1141">
      <c r="A1141" s="35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3" t="n">
        <v>138817431</v>
      </c>
      <c r="K1141" s="32" t="n">
        <v>0.3993055555555556</v>
      </c>
      <c r="L1141" s="33" t="n">
        <v>1043690480</v>
      </c>
      <c r="M1141" s="33" t="n">
        <v>12032098200</v>
      </c>
    </row>
    <row r="1142">
      <c r="A1142" s="35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3" t="n">
        <v>10391920</v>
      </c>
      <c r="K1142" s="32" t="n">
        <v>0.5635069444444445</v>
      </c>
      <c r="L1142" s="33" t="n">
        <v>270326590</v>
      </c>
      <c r="M1142" s="33" t="n">
        <v>2838541900</v>
      </c>
    </row>
    <row r="1143">
      <c r="A1143" s="35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3" t="n">
        <v>14127198</v>
      </c>
      <c r="K1143" s="32" t="n">
        <v>0.5417476851851852</v>
      </c>
      <c r="L1143" s="33" t="n">
        <v>629127570</v>
      </c>
      <c r="M1143" s="33" t="n">
        <v>4219342200</v>
      </c>
    </row>
    <row r="1144">
      <c r="A1144" s="35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3" t="n">
        <v>43268685</v>
      </c>
      <c r="K1144" s="32" t="n">
        <v>0.3980902777777778</v>
      </c>
      <c r="L1144" s="33" t="n">
        <v>386072250</v>
      </c>
      <c r="M1144" s="33" t="n">
        <v>3921512900</v>
      </c>
    </row>
    <row r="1145">
      <c r="A1145" s="35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3" t="n">
        <v>24380551</v>
      </c>
      <c r="K1145" s="32" t="n">
        <v>0.3958333333333333</v>
      </c>
      <c r="L1145" s="33" t="n">
        <v>91518412</v>
      </c>
      <c r="M1145" s="33" t="n">
        <v>5587164100</v>
      </c>
    </row>
    <row r="1146">
      <c r="A1146" s="35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3" t="n">
        <v>52606192</v>
      </c>
      <c r="K1146" s="32" t="n">
        <v>0.3958333333333333</v>
      </c>
      <c r="L1146" s="33" t="n">
        <v>216425640</v>
      </c>
      <c r="M1146" s="33" t="n">
        <v>3099558000</v>
      </c>
    </row>
    <row r="1147">
      <c r="A1147" s="35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3" t="n">
        <v>11992526</v>
      </c>
      <c r="K1147" s="32" t="n">
        <v>0.4290277777777778</v>
      </c>
      <c r="L1147" s="33" t="n">
        <v>434934060</v>
      </c>
      <c r="M1147" s="33" t="n">
        <v>3289049400</v>
      </c>
    </row>
    <row r="1148">
      <c r="A1148" s="35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3" t="n">
        <v>49405266</v>
      </c>
      <c r="K1148" s="32" t="n">
        <v>0.4227777777777778</v>
      </c>
      <c r="L1148" s="33" t="n">
        <v>1489229900</v>
      </c>
      <c r="M1148" s="33" t="n">
        <v>9856011300</v>
      </c>
    </row>
    <row r="1149">
      <c r="A1149" s="35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3" t="n">
        <v>24174720</v>
      </c>
      <c r="K1149" s="32" t="n">
        <v>0.4651388888888889</v>
      </c>
      <c r="L1149" s="33" t="n">
        <v>535161550</v>
      </c>
      <c r="M1149" s="33" t="n">
        <v>2503198100</v>
      </c>
    </row>
    <row r="1150">
      <c r="A1150" s="35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3" t="n">
        <v>384354</v>
      </c>
      <c r="K1150" s="32" t="n">
        <v>0.3958333333333333</v>
      </c>
      <c r="L1150" s="33" t="n">
        <v>9333445</v>
      </c>
      <c r="M1150" s="33" t="n">
        <v>2855666500</v>
      </c>
    </row>
    <row r="1151">
      <c r="A1151" s="35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3" t="n">
        <v>57952420</v>
      </c>
      <c r="K1151" s="32" t="n">
        <v>0.3972222222222222</v>
      </c>
      <c r="L1151" s="33" t="n">
        <v>486277450</v>
      </c>
      <c r="M1151" s="33" t="n">
        <v>5000631300</v>
      </c>
    </row>
    <row r="1152">
      <c r="A1152" s="35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3" t="n">
        <v>212102</v>
      </c>
      <c r="K1152" s="32" t="n">
        <v>0.5540972222222222</v>
      </c>
      <c r="L1152" s="33" t="n">
        <v>321586670</v>
      </c>
      <c r="M1152" s="33" t="n">
        <v>4562199300</v>
      </c>
    </row>
    <row r="1153">
      <c r="A1153" s="35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3" t="n">
        <v>1647778</v>
      </c>
      <c r="K1153" s="32" t="n">
        <v>0.4620138888888889</v>
      </c>
      <c r="L1153" s="33" t="n">
        <v>566083770</v>
      </c>
      <c r="M1153" s="33" t="n">
        <v>4327548500</v>
      </c>
    </row>
    <row r="1154">
      <c r="A1154" s="35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3" t="n">
        <v>318015</v>
      </c>
      <c r="K1154" s="32" t="n">
        <v>0.5644907407407408</v>
      </c>
      <c r="L1154" s="33" t="n">
        <v>188873120</v>
      </c>
      <c r="M1154" s="33" t="n">
        <v>2393117700</v>
      </c>
    </row>
    <row r="1155">
      <c r="A1155" s="35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3" t="n">
        <v>2955390</v>
      </c>
      <c r="K1155" s="32" t="n">
        <v>0.4015625</v>
      </c>
      <c r="L1155" s="33" t="n">
        <v>119138734</v>
      </c>
      <c r="M1155" s="33" t="n">
        <v>5992103600</v>
      </c>
    </row>
    <row r="1156">
      <c r="A1156" s="35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3" t="n">
        <v>26940640</v>
      </c>
      <c r="K1156" s="32" t="n">
        <v>0.4177430555555556</v>
      </c>
      <c r="L1156" s="33" t="n">
        <v>1437342100</v>
      </c>
      <c r="M1156" s="33" t="n">
        <v>25625523000</v>
      </c>
    </row>
    <row r="1157">
      <c r="A1157" s="35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3" t="n">
        <v>155104</v>
      </c>
      <c r="K1157" s="32" t="n">
        <v>0.4720949074074074</v>
      </c>
      <c r="L1157" s="33" t="n">
        <v>113074553</v>
      </c>
      <c r="M1157" s="33" t="n">
        <v>7428556900</v>
      </c>
    </row>
    <row r="1158">
      <c r="A1158" s="35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3" t="n">
        <v>17220147</v>
      </c>
      <c r="K1158" s="32" t="n">
        <v>0.4411805555555556</v>
      </c>
      <c r="L1158" s="33" t="n">
        <v>2330817700</v>
      </c>
      <c r="M1158" s="33" t="n">
        <v>19910359000</v>
      </c>
    </row>
    <row r="1159">
      <c r="A1159" s="35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3" t="n">
        <v>4254478</v>
      </c>
      <c r="K1159" s="32" t="n">
        <v>0.4396180555555556</v>
      </c>
      <c r="L1159" s="33" t="n">
        <v>897257700</v>
      </c>
      <c r="M1159" s="33" t="n">
        <v>4433429000</v>
      </c>
    </row>
    <row r="1160">
      <c r="A1160" s="35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3" t="n">
        <v>158162</v>
      </c>
      <c r="K1160" s="32" t="n">
        <v>0.5486921296296297</v>
      </c>
      <c r="L1160" s="33" t="n">
        <v>257032910</v>
      </c>
      <c r="M1160" s="33" t="n">
        <v>1996800300</v>
      </c>
    </row>
    <row r="1161">
      <c r="A1161" s="35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3" t="n">
        <v>3018792</v>
      </c>
      <c r="K1161" s="32" t="n">
        <v>0.6061574074074074</v>
      </c>
      <c r="L1161" s="33" t="n">
        <v>303080990</v>
      </c>
      <c r="M1161" s="33" t="n">
        <v>854999180</v>
      </c>
    </row>
    <row r="1162">
      <c r="A1162" s="35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3" t="n">
        <v>758410</v>
      </c>
      <c r="K1162" s="32" t="n">
        <v>0.5808217592592593</v>
      </c>
      <c r="L1162" s="33" t="n">
        <v>217220120</v>
      </c>
      <c r="M1162" s="33" t="n">
        <v>2995427900</v>
      </c>
    </row>
    <row r="1163">
      <c r="A1163" s="35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3" t="n">
        <v>7550002</v>
      </c>
      <c r="K1163" s="32" t="n">
        <v>0.3958333333333333</v>
      </c>
      <c r="L1163" s="33" t="n">
        <v>23159782</v>
      </c>
      <c r="M1163" s="33" t="n">
        <v>4910457100</v>
      </c>
    </row>
    <row r="1164">
      <c r="A1164" s="35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3" t="n">
        <v>326310</v>
      </c>
      <c r="K1164" s="32" t="n">
        <v>0.4100810185185185</v>
      </c>
      <c r="L1164" s="33" t="n">
        <v>158871210</v>
      </c>
      <c r="M1164" s="33" t="n">
        <v>3638366400</v>
      </c>
    </row>
    <row r="1165">
      <c r="A1165" s="35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3" t="n">
        <v>1818465</v>
      </c>
      <c r="K1165" s="32" t="n">
        <v>0.6096643518518519</v>
      </c>
      <c r="L1165" s="33" t="n">
        <v>1056289970</v>
      </c>
      <c r="M1165" s="33" t="n">
        <v>11527826500</v>
      </c>
    </row>
    <row r="1166">
      <c r="A1166" s="35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3" t="n">
        <v>3161694</v>
      </c>
      <c r="K1166" s="32" t="n">
        <v>0.4132060185185185</v>
      </c>
      <c r="L1166" s="33" t="n">
        <v>166084680</v>
      </c>
      <c r="M1166" s="33" t="n">
        <v>2474670400</v>
      </c>
    </row>
    <row r="1167">
      <c r="A1167" s="35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3" t="n">
        <v>5185624</v>
      </c>
      <c r="K1167" s="32" t="n">
        <v>0.6052893518518518</v>
      </c>
      <c r="L1167" s="33" t="n">
        <v>423402700</v>
      </c>
      <c r="M1167" s="33" t="n">
        <v>1714737500</v>
      </c>
    </row>
    <row r="1168">
      <c r="A1168" s="35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3" t="n">
        <v>186294</v>
      </c>
      <c r="K1168" s="32" t="n">
        <v>0.5529166666666666</v>
      </c>
      <c r="L1168" s="33" t="n">
        <v>119922038</v>
      </c>
      <c r="M1168" s="33" t="n">
        <v>2301995900</v>
      </c>
    </row>
    <row r="1169">
      <c r="A1169" s="35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3" t="n">
        <v>2374702</v>
      </c>
      <c r="K1169" s="32" t="n">
        <v>0.5653587962962963</v>
      </c>
      <c r="L1169" s="33" t="n">
        <v>872422530</v>
      </c>
      <c r="M1169" s="33" t="n">
        <v>7955323100</v>
      </c>
    </row>
    <row r="1170">
      <c r="A1170" s="35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3" t="n">
        <v>456882</v>
      </c>
      <c r="K1170" s="32" t="n">
        <v>0.5419212962962963</v>
      </c>
      <c r="L1170" s="33" t="n">
        <v>129821548</v>
      </c>
      <c r="M1170" s="33" t="n">
        <v>4502323300</v>
      </c>
    </row>
    <row r="1171">
      <c r="A1171" s="35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3" t="n">
        <v>2658936</v>
      </c>
      <c r="K1171" s="32" t="n">
        <v>0.4776851851851852</v>
      </c>
      <c r="L1171" s="33" t="n">
        <v>223796210</v>
      </c>
      <c r="M1171" s="33" t="n">
        <v>3464252600</v>
      </c>
    </row>
    <row r="1172">
      <c r="A1172" s="35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3" t="n">
        <v>1322439</v>
      </c>
      <c r="K1172" s="32" t="n">
        <v>0.4694791666666667</v>
      </c>
      <c r="L1172" s="33" t="n">
        <v>114100440</v>
      </c>
      <c r="M1172" s="33" t="n">
        <v>9383323400</v>
      </c>
    </row>
    <row r="1173">
      <c r="A1173" s="35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3" t="n">
        <v>8675943</v>
      </c>
      <c r="K1173" s="32" t="n">
        <v>0.5627199074074074</v>
      </c>
      <c r="L1173" s="33" t="n">
        <v>646088830</v>
      </c>
      <c r="M1173" s="33" t="n">
        <v>4341429200</v>
      </c>
    </row>
    <row r="1174">
      <c r="A1174" s="35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3" t="n">
        <v>476656</v>
      </c>
      <c r="K1174" s="32" t="n">
        <v>0.5816435185185185</v>
      </c>
      <c r="L1174" s="33" t="n">
        <v>398828090</v>
      </c>
      <c r="M1174" s="33" t="n">
        <v>1834687700</v>
      </c>
    </row>
    <row r="1175">
      <c r="A1175" s="35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3" t="n">
        <v>52932</v>
      </c>
      <c r="K1175" s="32" t="n">
        <v>0.5946527777777778</v>
      </c>
      <c r="L1175" s="33" t="n">
        <v>137131130</v>
      </c>
      <c r="M1175" s="33" t="n">
        <v>1587600000</v>
      </c>
    </row>
    <row r="1176">
      <c r="A1176" s="35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3" t="n">
        <v>7670528</v>
      </c>
      <c r="K1176" s="32" t="n">
        <v>0.3967013888888889</v>
      </c>
      <c r="L1176" s="33" t="n">
        <v>82364735</v>
      </c>
      <c r="M1176" s="33" t="n">
        <v>2054066600</v>
      </c>
    </row>
    <row r="1177">
      <c r="A1177" s="35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3" t="n">
        <v>425828</v>
      </c>
      <c r="K1177" s="32" t="n">
        <v>0.4722685185185185</v>
      </c>
      <c r="L1177" s="33" t="n">
        <v>457443020</v>
      </c>
      <c r="M1177" s="33" t="n">
        <v>7061949800</v>
      </c>
    </row>
    <row r="1178">
      <c r="A1178" s="35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3" t="n">
        <v>11156929</v>
      </c>
      <c r="K1178" s="32" t="n">
        <v>0.3958333333333333</v>
      </c>
      <c r="L1178" s="33" t="n">
        <v>41983381</v>
      </c>
      <c r="M1178" s="33" t="n">
        <v>5738341300</v>
      </c>
    </row>
    <row r="1179">
      <c r="A1179" s="35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3" t="n">
        <v>577216</v>
      </c>
      <c r="K1179" s="32" t="n">
        <v>0.4297222222222222</v>
      </c>
      <c r="L1179" s="33" t="n">
        <v>166927450</v>
      </c>
      <c r="M1179" s="33" t="n">
        <v>1681369400</v>
      </c>
    </row>
    <row r="1180">
      <c r="A1180" s="35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3" t="n">
        <v>1760184</v>
      </c>
      <c r="K1180" s="32" t="n">
        <v>0.4269444444444445</v>
      </c>
      <c r="L1180" s="33" t="n">
        <v>580183710</v>
      </c>
      <c r="M1180" s="33" t="n">
        <v>19222539000</v>
      </c>
    </row>
    <row r="1181">
      <c r="A1181" s="35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3" t="n">
        <v>1105232</v>
      </c>
      <c r="K1181" s="32" t="n">
        <v>0.5448726851851852</v>
      </c>
      <c r="L1181" s="33" t="n">
        <v>465678470</v>
      </c>
      <c r="M1181" s="33" t="n">
        <v>8003063500</v>
      </c>
    </row>
    <row r="1182">
      <c r="A1182" s="35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3" t="n">
        <v>297281</v>
      </c>
      <c r="K1182" s="32" t="n">
        <v>0.4545486111111111</v>
      </c>
      <c r="L1182" s="33" t="n">
        <v>332367400</v>
      </c>
      <c r="M1182" s="33" t="n">
        <v>5219886000</v>
      </c>
    </row>
    <row r="1183">
      <c r="A1183" s="35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3" t="n">
        <v>3233646</v>
      </c>
      <c r="K1183" s="32" t="n">
        <v>0.4720949074074074</v>
      </c>
      <c r="L1183" s="33" t="n">
        <v>352026980</v>
      </c>
      <c r="M1183" s="33" t="n">
        <v>2996311700</v>
      </c>
    </row>
    <row r="1184">
      <c r="A1184" s="35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3" t="n">
        <v>18893040</v>
      </c>
      <c r="K1184" s="32" t="n">
        <v>0.3979166666666666</v>
      </c>
      <c r="L1184" s="33" t="n">
        <v>310350580</v>
      </c>
      <c r="M1184" s="33" t="n">
        <v>4508930200</v>
      </c>
    </row>
    <row r="1185">
      <c r="A1185" s="35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3" t="n">
        <v>28261629</v>
      </c>
      <c r="K1185" s="32" t="n">
        <v>0.4093865740740741</v>
      </c>
      <c r="L1185" s="33" t="n">
        <v>844916720</v>
      </c>
      <c r="M1185" s="33" t="n">
        <v>3254094400</v>
      </c>
    </row>
    <row r="1186">
      <c r="A1186" s="35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3" t="n">
        <v>3242096</v>
      </c>
      <c r="K1186" s="32" t="n">
        <v>0.4180902777777778</v>
      </c>
      <c r="L1186" s="33" t="n">
        <v>704705170</v>
      </c>
      <c r="M1186" s="33" t="n">
        <v>3393785000</v>
      </c>
    </row>
    <row r="1187">
      <c r="A1187" s="35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3" t="n">
        <v>10202976</v>
      </c>
      <c r="K1187" s="32" t="n">
        <v>0.6147453703703704</v>
      </c>
      <c r="L1187" s="33" t="n">
        <v>1143285490</v>
      </c>
      <c r="M1187" s="33" t="n">
        <v>5213943800</v>
      </c>
    </row>
    <row r="1188">
      <c r="A1188" s="35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3" t="n">
        <v>33621160</v>
      </c>
      <c r="K1188" s="32" t="n">
        <v>0.6035532407407408</v>
      </c>
      <c r="L1188" s="33" t="n">
        <v>1798343400</v>
      </c>
      <c r="M1188" s="33" t="n">
        <v>10630594000</v>
      </c>
    </row>
    <row r="1189">
      <c r="A1189" s="35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3" t="n">
        <v>1487241</v>
      </c>
      <c r="K1189" s="32" t="n">
        <v>0.4366666666666666</v>
      </c>
      <c r="L1189" s="33" t="n">
        <v>1133120520</v>
      </c>
      <c r="M1189" s="33" t="n">
        <v>4485539000</v>
      </c>
    </row>
    <row r="1190">
      <c r="A1190" s="35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3" t="n">
        <v>3325959</v>
      </c>
      <c r="K1190" s="32" t="n">
        <v>0.4236458333333333</v>
      </c>
      <c r="L1190" s="33" t="n">
        <v>266000530</v>
      </c>
      <c r="M1190" s="33" t="n">
        <v>3728739600</v>
      </c>
    </row>
    <row r="1191">
      <c r="A1191" s="35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3" t="n">
        <v>113836016</v>
      </c>
      <c r="K1191" s="32" t="n">
        <v>0.421712962962963</v>
      </c>
      <c r="L1191" s="33" t="n">
        <v>1654536400</v>
      </c>
      <c r="M1191" s="33" t="n">
        <v>5125027800</v>
      </c>
    </row>
    <row r="1192">
      <c r="A1192" s="35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3" t="n">
        <v>77481988</v>
      </c>
      <c r="K1192" s="32" t="n">
        <v>0.3958333333333333</v>
      </c>
      <c r="L1192" s="33" t="n">
        <v>217815290</v>
      </c>
      <c r="M1192" s="33" t="n">
        <v>1411128700</v>
      </c>
    </row>
    <row r="1193">
      <c r="A1193" s="35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3" t="n">
        <v>131410477</v>
      </c>
      <c r="K1193" s="32" t="n">
        <v>0.4022569444444444</v>
      </c>
      <c r="L1193" s="33" t="n">
        <v>1129733330</v>
      </c>
      <c r="M1193" s="33" t="n">
        <v>6635924200</v>
      </c>
    </row>
    <row r="1194">
      <c r="A1194" s="35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3" t="n">
        <v>32846544</v>
      </c>
      <c r="K1194" s="32" t="n">
        <v>0.4121527777777778</v>
      </c>
      <c r="L1194" s="33" t="n">
        <v>690342640</v>
      </c>
      <c r="M1194" s="33" t="n">
        <v>2378080700</v>
      </c>
    </row>
    <row r="1195">
      <c r="A1195" s="35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3" t="n">
        <v>93078652</v>
      </c>
      <c r="K1195" s="32" t="n">
        <v>0.6118634259259259</v>
      </c>
      <c r="L1195" s="33" t="n">
        <v>1985821600</v>
      </c>
      <c r="M1195" s="33" t="n">
        <v>8702378500</v>
      </c>
    </row>
    <row r="1196">
      <c r="A1196" s="35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3" t="n">
        <v>21483257</v>
      </c>
      <c r="K1196" s="32" t="n">
        <v>0.4501851851851852</v>
      </c>
      <c r="L1196" s="33" t="n">
        <v>1162239530</v>
      </c>
      <c r="M1196" s="33" t="n">
        <v>9935039100</v>
      </c>
    </row>
    <row r="1197">
      <c r="A1197" s="35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3" t="n">
        <v>231962341</v>
      </c>
      <c r="K1197" s="32" t="n">
        <v>0.5417013888888889</v>
      </c>
      <c r="L1197" s="33" t="n">
        <v>2682901400</v>
      </c>
      <c r="M1197" s="33" t="n">
        <v>9996957300</v>
      </c>
    </row>
    <row r="1198">
      <c r="A1198" s="35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3" t="n">
        <v>15231027</v>
      </c>
      <c r="K1198" s="32" t="n">
        <v>0.5554166666666667</v>
      </c>
      <c r="L1198" s="33" t="n">
        <v>715229480</v>
      </c>
      <c r="M1198" s="33" t="n">
        <v>4589655400</v>
      </c>
    </row>
    <row r="1199">
      <c r="A1199" s="35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3" t="n">
        <v>22902460</v>
      </c>
      <c r="K1199" s="32" t="n">
        <v>0.4270949074074074</v>
      </c>
      <c r="L1199" s="33" t="n">
        <v>1061857080</v>
      </c>
      <c r="M1199" s="33" t="n">
        <v>4668887000</v>
      </c>
    </row>
    <row r="1200">
      <c r="A1200" s="35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3" t="n">
        <v>16689192</v>
      </c>
      <c r="K1200" s="32" t="n">
        <v>0.5943518518518518</v>
      </c>
      <c r="L1200" s="33" t="n">
        <v>1126001360</v>
      </c>
      <c r="M1200" s="33" t="n">
        <v>12427561900</v>
      </c>
    </row>
    <row r="1201">
      <c r="A1201" s="35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3" t="n">
        <v>7381640</v>
      </c>
      <c r="K1201" s="32" t="n">
        <v>0.3975694444444444</v>
      </c>
      <c r="L1201" s="33" t="n">
        <v>264425140</v>
      </c>
      <c r="M1201" s="33" t="n">
        <v>2650401400</v>
      </c>
    </row>
    <row r="1202">
      <c r="A1202" s="35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3" t="n">
        <v>7827078</v>
      </c>
      <c r="K1202" s="32" t="n">
        <v>0.625</v>
      </c>
      <c r="L1202" s="33" t="n">
        <v>1153274180</v>
      </c>
      <c r="M1202" s="33" t="n">
        <v>14753658000</v>
      </c>
    </row>
    <row r="1203">
      <c r="A1203" s="35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3" t="n">
        <v>181622001</v>
      </c>
      <c r="K1203" s="32" t="n">
        <v>0.4184143518518518</v>
      </c>
      <c r="L1203" s="33" t="n">
        <v>2610617800</v>
      </c>
      <c r="M1203" s="33" t="n">
        <v>11150146200</v>
      </c>
    </row>
    <row r="1204">
      <c r="A1204" s="35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3" t="n">
        <v>58519500</v>
      </c>
      <c r="K1204" s="32" t="n">
        <v>0.4111111111111111</v>
      </c>
      <c r="L1204" s="33" t="n">
        <v>1302056640</v>
      </c>
      <c r="M1204" s="33" t="n">
        <v>5077929800</v>
      </c>
    </row>
    <row r="1205">
      <c r="A1205" s="35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3" t="n">
        <v>226878847</v>
      </c>
      <c r="K1205" s="32" t="n">
        <v>0.4020833333333333</v>
      </c>
      <c r="L1205" s="33" t="n">
        <v>1048969620</v>
      </c>
      <c r="M1205" s="33" t="n">
        <v>10929426100</v>
      </c>
    </row>
    <row r="1206">
      <c r="A1206" s="35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3" t="n">
        <v>19041030</v>
      </c>
      <c r="K1206" s="32" t="n">
        <v>0.3958333333333333</v>
      </c>
      <c r="L1206" s="33" t="n">
        <v>328980450</v>
      </c>
      <c r="M1206" s="33" t="n">
        <v>2816751700</v>
      </c>
    </row>
    <row r="1207">
      <c r="A1207" s="35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3" t="n">
        <v>15367950</v>
      </c>
      <c r="K1207" s="32" t="n">
        <v>0.557337962962963</v>
      </c>
      <c r="L1207" s="33" t="n">
        <v>703679060</v>
      </c>
      <c r="M1207" s="33" t="n">
        <v>3835765600</v>
      </c>
    </row>
    <row r="1208">
      <c r="A1208" s="35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3" t="n">
        <v>96049724</v>
      </c>
      <c r="K1208" s="32" t="n">
        <v>0.4359490740740741</v>
      </c>
      <c r="L1208" s="33" t="n">
        <v>1251700260</v>
      </c>
      <c r="M1208" s="33" t="n">
        <v>3298981500</v>
      </c>
    </row>
    <row r="1209">
      <c r="A1209" s="35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3" t="n">
        <v>21077706</v>
      </c>
      <c r="K1209" s="32" t="n">
        <v>0.3958333333333333</v>
      </c>
      <c r="L1209" s="33" t="n">
        <v>80412202</v>
      </c>
      <c r="M1209" s="33" t="n">
        <v>2579329000</v>
      </c>
    </row>
    <row r="1210">
      <c r="A1210" s="35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3" t="n">
        <v>44767800</v>
      </c>
      <c r="K1210" s="32" t="n">
        <v>0.429525462962963</v>
      </c>
      <c r="L1210" s="33" t="n">
        <v>739221640</v>
      </c>
      <c r="M1210" s="33" t="n">
        <v>3565255200</v>
      </c>
    </row>
    <row r="1211">
      <c r="A1211" s="35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3" t="n">
        <v>4545404</v>
      </c>
      <c r="K1211" s="32" t="n">
        <v>0.4258796296296296</v>
      </c>
      <c r="L1211" s="33" t="n">
        <v>531752540</v>
      </c>
      <c r="M1211" s="33" t="n">
        <v>1913809300</v>
      </c>
    </row>
    <row r="1212">
      <c r="A1212" s="35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3" t="n">
        <v>4918458</v>
      </c>
      <c r="K1212" s="32" t="n">
        <v>0.6083912037037037</v>
      </c>
      <c r="L1212" s="33" t="n">
        <v>641924570</v>
      </c>
      <c r="M1212" s="33" t="n">
        <v>12103178800</v>
      </c>
    </row>
    <row r="1213">
      <c r="A1213" s="35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3" t="n">
        <v>4504860</v>
      </c>
      <c r="K1213" s="32" t="n">
        <v>0.6024884259259259</v>
      </c>
      <c r="L1213" s="33" t="n">
        <v>568623240</v>
      </c>
      <c r="M1213" s="33" t="n">
        <v>3830803100</v>
      </c>
    </row>
    <row r="1214">
      <c r="A1214" s="35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3" t="n">
        <v>233926</v>
      </c>
      <c r="K1214" s="32" t="n">
        <v>0.6215856481481481</v>
      </c>
      <c r="L1214" s="33" t="n">
        <v>563576060</v>
      </c>
      <c r="M1214" s="33" t="n">
        <v>12218574000</v>
      </c>
    </row>
    <row r="1215">
      <c r="A1215" s="35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3" t="n">
        <v>860816</v>
      </c>
      <c r="K1215" s="32" t="n">
        <v>0.4145949074074074</v>
      </c>
      <c r="L1215" s="33" t="n">
        <v>298033490</v>
      </c>
      <c r="M1215" s="33" t="n">
        <v>4566139500</v>
      </c>
    </row>
    <row r="1216">
      <c r="A1216" s="35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3" t="n">
        <v>751842</v>
      </c>
      <c r="K1216" s="32" t="n">
        <v>0.5613310185185185</v>
      </c>
      <c r="L1216" s="33" t="n">
        <v>357120920</v>
      </c>
      <c r="M1216" s="33" t="n">
        <v>2274928800</v>
      </c>
    </row>
    <row r="1217">
      <c r="A1217" s="35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3" t="n">
        <v>15498357</v>
      </c>
      <c r="K1217" s="32" t="n">
        <v>0.5755671296296296</v>
      </c>
      <c r="L1217" s="33" t="n">
        <v>1375669900</v>
      </c>
      <c r="M1217" s="33" t="n">
        <v>8960010300</v>
      </c>
    </row>
    <row r="1218">
      <c r="A1218" s="35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3" t="n">
        <v>63008</v>
      </c>
      <c r="K1218" s="32" t="n">
        <v>0.4668518518518519</v>
      </c>
      <c r="L1218" s="33" t="n">
        <v>134084739</v>
      </c>
      <c r="M1218" s="33" t="n">
        <v>5111510400</v>
      </c>
    </row>
    <row r="1219">
      <c r="A1219" s="35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3" t="n">
        <v>4266764</v>
      </c>
      <c r="K1219" s="32" t="n">
        <v>0.5953935185185185</v>
      </c>
      <c r="L1219" s="33" t="n">
        <v>2431494000</v>
      </c>
      <c r="M1219" s="33" t="n">
        <v>11326678300</v>
      </c>
    </row>
    <row r="1220">
      <c r="A1220" s="35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3" t="n">
        <v>606340</v>
      </c>
      <c r="K1220" s="32" t="n">
        <v>0.4248379629629629</v>
      </c>
      <c r="L1220" s="33" t="n">
        <v>1101517250</v>
      </c>
      <c r="M1220" s="33" t="n">
        <v>8649863500</v>
      </c>
    </row>
    <row r="1221">
      <c r="A1221" s="35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3" t="n">
        <v>261800</v>
      </c>
      <c r="K1221" s="32" t="n">
        <v>0.4569560185185185</v>
      </c>
      <c r="L1221" s="33" t="n">
        <v>126207051</v>
      </c>
      <c r="M1221" s="33" t="n">
        <v>3893968000</v>
      </c>
    </row>
    <row r="1222">
      <c r="A1222" s="35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3" t="n">
        <v>554135</v>
      </c>
      <c r="K1222" s="32" t="n">
        <v>0.4283101851851852</v>
      </c>
      <c r="L1222" s="33" t="n">
        <v>292476770</v>
      </c>
      <c r="M1222" s="33" t="n">
        <v>6042440000</v>
      </c>
    </row>
    <row r="1223">
      <c r="A1223" s="35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3" t="n">
        <v>394592</v>
      </c>
      <c r="K1223" s="32" t="n">
        <v>0.4053819444444444</v>
      </c>
      <c r="L1223" s="33" t="n">
        <v>186566150</v>
      </c>
      <c r="M1223" s="33" t="n">
        <v>9449424600</v>
      </c>
    </row>
    <row r="1224">
      <c r="A1224" s="35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3" t="n">
        <v>41328</v>
      </c>
      <c r="K1224" s="32" t="n">
        <v>0.4581712962962963</v>
      </c>
      <c r="L1224" s="33" t="n">
        <v>188749570</v>
      </c>
      <c r="M1224" s="33" t="n">
        <v>4480074200</v>
      </c>
    </row>
    <row r="1225">
      <c r="A1225" s="35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3" t="n">
        <v>2925960</v>
      </c>
      <c r="K1225" s="32" t="n">
        <v>0.5661921296296296</v>
      </c>
      <c r="L1225" s="33" t="n">
        <v>996448970</v>
      </c>
      <c r="M1225" s="33" t="n">
        <v>4546028400</v>
      </c>
    </row>
    <row r="1226">
      <c r="A1226" s="35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3" t="n">
        <v>20112</v>
      </c>
      <c r="K1226" s="32" t="n">
        <v>0.5786921296296297</v>
      </c>
      <c r="L1226" s="33" t="n">
        <v>133852367</v>
      </c>
      <c r="M1226" s="33" t="n">
        <v>2444153500</v>
      </c>
    </row>
    <row r="1227">
      <c r="A1227" s="35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3" t="n">
        <v>412620</v>
      </c>
      <c r="K1227" s="32" t="n">
        <v>0.4211921296296297</v>
      </c>
      <c r="L1227" s="33" t="n">
        <v>212669190</v>
      </c>
      <c r="M1227" s="33" t="n">
        <v>3439547600</v>
      </c>
    </row>
    <row r="1228">
      <c r="A1228" s="35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3" t="n">
        <v>868134</v>
      </c>
      <c r="K1228" s="32" t="n">
        <v>0.4335185185185185</v>
      </c>
      <c r="L1228" s="33" t="n">
        <v>399446150</v>
      </c>
      <c r="M1228" s="33" t="n">
        <v>6134155700</v>
      </c>
    </row>
    <row r="1229">
      <c r="A1229" s="35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3" t="n">
        <v>271080</v>
      </c>
      <c r="K1229" s="32" t="n">
        <v>0.4123263888888889</v>
      </c>
      <c r="L1229" s="33" t="n">
        <v>149293420</v>
      </c>
      <c r="M1229" s="33" t="n">
        <v>1821883600</v>
      </c>
    </row>
    <row r="1230">
      <c r="A1230" s="35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3" t="n">
        <v>690900</v>
      </c>
      <c r="K1230" s="32" t="n">
        <v>0.5430902777777777</v>
      </c>
      <c r="L1230" s="33" t="n">
        <v>755813070</v>
      </c>
      <c r="M1230" s="33" t="n">
        <v>15290941000</v>
      </c>
    </row>
    <row r="1231">
      <c r="A1231" s="35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3" t="n">
        <v>1642970</v>
      </c>
      <c r="K1231" s="32" t="n">
        <v>0.4559143518518519</v>
      </c>
      <c r="L1231" s="33" t="n">
        <v>788647140</v>
      </c>
      <c r="M1231" s="33" t="n">
        <v>2076540500</v>
      </c>
    </row>
    <row r="1232">
      <c r="A1232" s="35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3" t="n">
        <v>73124</v>
      </c>
      <c r="K1232" s="32" t="n">
        <v>0.4534837962962963</v>
      </c>
      <c r="L1232" s="33" t="n">
        <v>233413640</v>
      </c>
      <c r="M1232" s="33" t="n">
        <v>4009646200</v>
      </c>
    </row>
    <row r="1233">
      <c r="A1233" s="35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3" t="n">
        <v>122436</v>
      </c>
      <c r="K1233" s="32" t="n">
        <v>0.4152893518518518</v>
      </c>
      <c r="L1233" s="33" t="n">
        <v>368088150</v>
      </c>
      <c r="M1233" s="33" t="n">
        <v>5180448000</v>
      </c>
    </row>
    <row r="1234">
      <c r="A1234" s="35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3" t="n">
        <v>1991528</v>
      </c>
      <c r="K1234" s="32" t="n">
        <v>0.4329976851851852</v>
      </c>
      <c r="L1234" s="33" t="n">
        <v>286947910</v>
      </c>
      <c r="M1234" s="33" t="n">
        <v>2446623600</v>
      </c>
    </row>
    <row r="1235">
      <c r="A1235" s="35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3" t="n">
        <v>70795320</v>
      </c>
      <c r="K1235" s="32" t="n">
        <v>0.4312615740740741</v>
      </c>
      <c r="L1235" s="33" t="n">
        <v>1714150700</v>
      </c>
      <c r="M1235" s="33" t="n">
        <v>4657936600</v>
      </c>
    </row>
    <row r="1236">
      <c r="A1236" s="35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3" t="n">
        <v>15430142</v>
      </c>
      <c r="K1236" s="32" t="n">
        <v>0.3958333333333333</v>
      </c>
      <c r="L1236" s="33" t="n">
        <v>79748383</v>
      </c>
      <c r="M1236" s="33" t="n">
        <v>2037384200</v>
      </c>
    </row>
    <row r="1237">
      <c r="A1237" s="35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3" t="n">
        <v>12332100</v>
      </c>
      <c r="K1237" s="32" t="n">
        <v>0.3958333333333333</v>
      </c>
      <c r="L1237" s="33" t="n">
        <v>149744720</v>
      </c>
      <c r="M1237" s="33" t="n">
        <v>6033107500</v>
      </c>
    </row>
    <row r="1238">
      <c r="A1238" s="35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3" t="n">
        <v>27560895</v>
      </c>
      <c r="K1238" s="32" t="n">
        <v>0.5515740740740741</v>
      </c>
      <c r="L1238" s="33" t="n">
        <v>709327600</v>
      </c>
      <c r="M1238" s="33" t="n">
        <v>1282663720</v>
      </c>
    </row>
    <row r="1239">
      <c r="A1239" s="35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3" t="n">
        <v>320806066</v>
      </c>
      <c r="K1239" s="32" t="n">
        <v>0.4003587962962963</v>
      </c>
      <c r="L1239" s="33" t="n">
        <v>1836109400</v>
      </c>
      <c r="M1239" s="33" t="n">
        <v>13698551000</v>
      </c>
    </row>
    <row r="1240">
      <c r="A1240" s="35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3" t="n">
        <v>15960406</v>
      </c>
      <c r="K1240" s="32" t="n">
        <v>0.3993171296296296</v>
      </c>
      <c r="L1240" s="33" t="n">
        <v>370429920</v>
      </c>
      <c r="M1240" s="33" t="n">
        <v>2162428600</v>
      </c>
    </row>
    <row r="1241">
      <c r="A1241" s="35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3" t="n">
        <v>111764070</v>
      </c>
      <c r="K1241" s="32" t="n">
        <v>0.6135879629629629</v>
      </c>
      <c r="L1241" s="33" t="n">
        <v>1542586500</v>
      </c>
      <c r="M1241" s="33" t="n">
        <v>7909550700</v>
      </c>
    </row>
    <row r="1242">
      <c r="A1242" s="35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3" t="n">
        <v>59120600</v>
      </c>
      <c r="K1242" s="32" t="n">
        <v>0.4376851851851852</v>
      </c>
      <c r="L1242" s="33" t="n">
        <v>1027583210</v>
      </c>
      <c r="M1242" s="33" t="n">
        <v>3765480100</v>
      </c>
    </row>
    <row r="1243">
      <c r="A1243" s="35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3" t="n">
        <v>117602138</v>
      </c>
      <c r="K1243" s="32" t="n">
        <v>0.3958333333333333</v>
      </c>
      <c r="L1243" s="33" t="n">
        <v>275997900</v>
      </c>
      <c r="M1243" s="33" t="n">
        <v>9089975300</v>
      </c>
    </row>
    <row r="1244">
      <c r="A1244" s="35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3" t="n">
        <v>8273880</v>
      </c>
      <c r="K1244" s="32" t="n">
        <v>0.4079976851851852</v>
      </c>
      <c r="L1244" s="33" t="n">
        <v>350921060</v>
      </c>
      <c r="M1244" s="33" t="n">
        <v>3349147600</v>
      </c>
    </row>
    <row r="1245">
      <c r="A1245" s="35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3" t="n">
        <v>556800</v>
      </c>
      <c r="K1245" s="32" t="n">
        <v>0.4541782407407408</v>
      </c>
      <c r="L1245" s="33" t="n">
        <v>303123480</v>
      </c>
      <c r="M1245" s="33" t="n">
        <v>3159775600</v>
      </c>
    </row>
    <row r="1246">
      <c r="A1246" s="35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3" t="n">
        <v>11370620</v>
      </c>
      <c r="K1246" s="32" t="n">
        <v>0.4312615740740741</v>
      </c>
      <c r="L1246" s="33" t="n">
        <v>1384633600</v>
      </c>
      <c r="M1246" s="33" t="n">
        <v>4882132200</v>
      </c>
    </row>
    <row r="1247">
      <c r="A1247" s="35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3" t="n">
        <v>2547112</v>
      </c>
      <c r="K1247" s="32" t="n">
        <v>0.4574768518518518</v>
      </c>
      <c r="L1247" s="33" t="n">
        <v>944449630</v>
      </c>
      <c r="M1247" s="33" t="n">
        <v>4616736600</v>
      </c>
    </row>
    <row r="1248">
      <c r="A1248" s="35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3" t="n">
        <v>894892</v>
      </c>
      <c r="K1248" s="32" t="n">
        <v>0.4543518518518518</v>
      </c>
      <c r="L1248" s="33" t="n">
        <v>1361270100</v>
      </c>
      <c r="M1248" s="33" t="n">
        <v>10128886600</v>
      </c>
    </row>
    <row r="1249">
      <c r="A1249" s="35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3" t="n">
        <v>1784852</v>
      </c>
      <c r="K1249" s="32" t="n">
        <v>0.5878587962962963</v>
      </c>
      <c r="L1249" s="33" t="n">
        <v>1152134580</v>
      </c>
      <c r="M1249" s="33" t="n">
        <v>9266609000</v>
      </c>
    </row>
    <row r="1250">
      <c r="A1250" s="35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3" t="n">
        <v>51885850</v>
      </c>
      <c r="K1250" s="32" t="n">
        <v>0.3958333333333333</v>
      </c>
      <c r="L1250" s="33" t="n">
        <v>205292100</v>
      </c>
      <c r="M1250" s="33" t="n">
        <v>9924048600</v>
      </c>
    </row>
    <row r="1251">
      <c r="A1251" s="35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3" t="n">
        <v>279984</v>
      </c>
      <c r="K1251" s="32" t="n">
        <v>0.4470601851851852</v>
      </c>
      <c r="L1251" s="33" t="n">
        <v>418051330</v>
      </c>
      <c r="M1251" s="33" t="n">
        <v>2560340500</v>
      </c>
    </row>
    <row r="1252">
      <c r="A1252" s="35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3" t="n">
        <v>10879850</v>
      </c>
      <c r="K1252" s="32" t="n">
        <v>0.6225462962962963</v>
      </c>
      <c r="L1252" s="33" t="n">
        <v>1433084200</v>
      </c>
      <c r="M1252" s="33" t="n">
        <v>5748735500</v>
      </c>
    </row>
    <row r="1253">
      <c r="A1253" s="35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3" t="n">
        <v>1199055</v>
      </c>
      <c r="K1253" s="32" t="n">
        <v>0.6169097222222222</v>
      </c>
      <c r="L1253" s="33" t="n">
        <v>287435280</v>
      </c>
      <c r="M1253" s="33" t="n">
        <v>3152993500</v>
      </c>
    </row>
    <row r="1254">
      <c r="A1254" s="35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3" t="n">
        <v>191687</v>
      </c>
      <c r="K1254" s="32" t="n">
        <v>0.4449768518518519</v>
      </c>
      <c r="L1254" s="33" t="n">
        <v>423312330</v>
      </c>
      <c r="M1254" s="33" t="n">
        <v>5093118500</v>
      </c>
    </row>
    <row r="1255">
      <c r="A1255" s="35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3" t="n">
        <v>4645548</v>
      </c>
      <c r="K1255" s="32" t="n">
        <v>0.4552199074074074</v>
      </c>
      <c r="L1255" s="33" t="n">
        <v>576355460</v>
      </c>
      <c r="M1255" s="33" t="n">
        <v>3487153100</v>
      </c>
    </row>
    <row r="1256">
      <c r="A1256" s="35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3" t="n">
        <v>239644</v>
      </c>
      <c r="K1256" s="32" t="n">
        <v>0.4046990740740741</v>
      </c>
      <c r="L1256" s="33" t="n">
        <v>289162470</v>
      </c>
      <c r="M1256" s="33" t="n">
        <v>2751249800</v>
      </c>
    </row>
    <row r="1257">
      <c r="A1257" s="35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3" t="n">
        <v>5827740</v>
      </c>
      <c r="K1257" s="32" t="n">
        <v>0.6146296296296296</v>
      </c>
      <c r="L1257" s="33" t="n">
        <v>1051588540</v>
      </c>
      <c r="M1257" s="33" t="n">
        <v>3034673700</v>
      </c>
    </row>
    <row r="1258">
      <c r="A1258" s="35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3" t="n">
        <v>40455</v>
      </c>
      <c r="K1258" s="32" t="n">
        <v>0.4014004629629629</v>
      </c>
      <c r="L1258" s="33" t="n">
        <v>275019890</v>
      </c>
      <c r="M1258" s="33" t="n">
        <v>6157106100</v>
      </c>
    </row>
    <row r="1259">
      <c r="A1259" s="35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3" t="n">
        <v>12027675</v>
      </c>
      <c r="K1259" s="32" t="n">
        <v>0.6176851851851852</v>
      </c>
      <c r="L1259" s="33" t="n">
        <v>1836401900</v>
      </c>
      <c r="M1259" s="33" t="n">
        <v>10078735200</v>
      </c>
    </row>
    <row r="1260">
      <c r="A1260" s="35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3" t="n">
        <v>111684</v>
      </c>
      <c r="K1260" s="32" t="n">
        <v>0.5614699074074074</v>
      </c>
      <c r="L1260" s="33" t="n">
        <v>339932390</v>
      </c>
      <c r="M1260" s="33" t="n">
        <v>4768961600</v>
      </c>
    </row>
    <row r="1261">
      <c r="A1261" s="35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3" t="n">
        <v>739030</v>
      </c>
      <c r="K1261" s="32" t="n">
        <v>0.5642476851851852</v>
      </c>
      <c r="L1261" s="33" t="n">
        <v>359386960</v>
      </c>
      <c r="M1261" s="33" t="n">
        <v>4700917100</v>
      </c>
    </row>
    <row r="1262">
      <c r="A1262" s="35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3" t="n">
        <v>14662866</v>
      </c>
      <c r="K1262" s="32" t="n">
        <v>0.399837962962963</v>
      </c>
      <c r="L1262" s="33" t="n">
        <v>967407680</v>
      </c>
      <c r="M1262" s="33" t="n">
        <v>24110250000</v>
      </c>
    </row>
    <row r="1263">
      <c r="A1263" s="35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3" t="n">
        <v>46591138</v>
      </c>
      <c r="K1263" s="32" t="n">
        <v>0.3960069444444445</v>
      </c>
      <c r="L1263" s="33" t="n">
        <v>248492170</v>
      </c>
      <c r="M1263" s="33" t="n">
        <v>3570516600</v>
      </c>
    </row>
    <row r="1264">
      <c r="A1264" s="35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3" t="n">
        <v>2331714</v>
      </c>
      <c r="K1264" s="32" t="n">
        <v>0.582650462962963</v>
      </c>
      <c r="L1264" s="33" t="n">
        <v>431748140</v>
      </c>
      <c r="M1264" s="33" t="n">
        <v>3241141100</v>
      </c>
    </row>
    <row r="1265">
      <c r="A1265" s="35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3" t="n">
        <v>460180</v>
      </c>
      <c r="K1265" s="32" t="n">
        <v>0.4501851851851852</v>
      </c>
      <c r="L1265" s="33" t="n">
        <v>357764100</v>
      </c>
      <c r="M1265" s="33" t="n">
        <v>5951907200</v>
      </c>
    </row>
    <row r="1266">
      <c r="A1266" s="35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3" t="n">
        <v>33350</v>
      </c>
      <c r="K1266" s="32" t="n">
        <v>0.567025462962963</v>
      </c>
      <c r="L1266" s="33" t="n">
        <v>58452945</v>
      </c>
      <c r="M1266" s="33" t="n">
        <v>2345717300</v>
      </c>
    </row>
    <row r="1267">
      <c r="A1267" s="35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3" t="n">
        <v>53935723</v>
      </c>
      <c r="K1267" s="32" t="n">
        <v>0.5822453703703704</v>
      </c>
      <c r="L1267" s="33" t="n">
        <v>1778848900</v>
      </c>
      <c r="M1267" s="33" t="n">
        <v>10938881400</v>
      </c>
    </row>
    <row r="1268">
      <c r="A1268" s="35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3" t="n">
        <v>27562570</v>
      </c>
      <c r="K1268" s="32" t="n">
        <v>0.3958333333333333</v>
      </c>
      <c r="L1268" s="33" t="n">
        <v>54058396</v>
      </c>
      <c r="M1268" s="33" t="n">
        <v>5440447300</v>
      </c>
    </row>
    <row r="1269">
      <c r="A1269" s="35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3" t="n">
        <v>52545561</v>
      </c>
      <c r="K1269" s="32" t="n">
        <v>0.423125</v>
      </c>
      <c r="L1269" s="33" t="n">
        <v>1739769700</v>
      </c>
      <c r="M1269" s="33" t="n">
        <v>4234094700</v>
      </c>
    </row>
    <row r="1270">
      <c r="A1270" s="35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3" t="n">
        <v>18205600</v>
      </c>
      <c r="K1270" s="32" t="n">
        <v>0.6210648148148148</v>
      </c>
      <c r="L1270" s="33" t="n">
        <v>838431360</v>
      </c>
      <c r="M1270" s="33" t="n">
        <v>4383403200</v>
      </c>
    </row>
    <row r="1271">
      <c r="A1271" s="35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3" t="n">
        <v>13789069</v>
      </c>
      <c r="K1271" s="32" t="n">
        <v>0.6047916666666666</v>
      </c>
      <c r="L1271" s="33" t="n">
        <v>632842190</v>
      </c>
      <c r="M1271" s="33" t="n">
        <v>5315889700</v>
      </c>
    </row>
    <row r="1272">
      <c r="A1272" s="35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3" t="n">
        <v>43173000</v>
      </c>
      <c r="K1272" s="32" t="n">
        <v>0.4065972222222222</v>
      </c>
      <c r="L1272" s="33" t="n">
        <v>435112480</v>
      </c>
      <c r="M1272" s="33" t="n">
        <v>1166118120</v>
      </c>
    </row>
    <row r="1273">
      <c r="A1273" s="35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3" t="n">
        <v>74204338</v>
      </c>
      <c r="K1273" s="32" t="n">
        <v>0.3960069444444445</v>
      </c>
      <c r="L1273" s="33" t="n">
        <v>245029800</v>
      </c>
      <c r="M1273" s="33" t="n">
        <v>5484643200</v>
      </c>
    </row>
    <row r="1274">
      <c r="A1274" s="35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3" t="n">
        <v>12220875</v>
      </c>
      <c r="K1274" s="32" t="n">
        <v>0.3958333333333333</v>
      </c>
      <c r="L1274" s="33" t="n">
        <v>22243803</v>
      </c>
      <c r="M1274" s="33" t="n">
        <v>1852213900</v>
      </c>
    </row>
    <row r="1275">
      <c r="A1275" s="35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3" t="n">
        <v>47928036</v>
      </c>
      <c r="K1275" s="32" t="n">
        <v>0.3958333333333333</v>
      </c>
      <c r="L1275" s="33" t="n">
        <v>233513920</v>
      </c>
      <c r="M1275" s="33" t="n">
        <v>12452937500</v>
      </c>
    </row>
    <row r="1276">
      <c r="A1276" s="35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3" t="n">
        <v>5822074</v>
      </c>
      <c r="K1276" s="32" t="n">
        <v>0.5924884259259259</v>
      </c>
      <c r="L1276" s="33" t="n">
        <v>366414790</v>
      </c>
      <c r="M1276" s="33" t="n">
        <v>1965978500</v>
      </c>
    </row>
    <row r="1277">
      <c r="A1277" s="35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3" t="n">
        <v>23713716</v>
      </c>
      <c r="K1277" s="32" t="n">
        <v>0.3958333333333333</v>
      </c>
      <c r="L1277" s="33" t="n">
        <v>106240438</v>
      </c>
      <c r="M1277" s="33" t="n">
        <v>3152588500</v>
      </c>
    </row>
    <row r="1278">
      <c r="A1278" s="35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3" t="n">
        <v>11246976</v>
      </c>
      <c r="K1278" s="32" t="n">
        <v>0.3958333333333333</v>
      </c>
      <c r="L1278" s="33" t="n">
        <v>31400628</v>
      </c>
      <c r="M1278" s="33" t="n">
        <v>7190147000</v>
      </c>
    </row>
    <row r="1279">
      <c r="A1279" s="35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3" t="n">
        <v>30976785</v>
      </c>
      <c r="K1279" s="32" t="n">
        <v>0.4654861111111111</v>
      </c>
      <c r="L1279" s="33" t="n">
        <v>672699920</v>
      </c>
      <c r="M1279" s="33" t="n">
        <v>1083800000</v>
      </c>
    </row>
    <row r="1280">
      <c r="A1280" s="35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3" t="n">
        <v>10999488</v>
      </c>
      <c r="K1280" s="32" t="n">
        <v>0.4253819444444444</v>
      </c>
      <c r="L1280" s="33" t="n">
        <v>359271750</v>
      </c>
      <c r="M1280" s="33" t="n">
        <v>3037295400</v>
      </c>
    </row>
    <row r="1281">
      <c r="A1281" s="35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3" t="n">
        <v>14327352</v>
      </c>
      <c r="K1281" s="32" t="n">
        <v>0.4552430555555556</v>
      </c>
      <c r="L1281" s="33" t="n">
        <v>910179150</v>
      </c>
      <c r="M1281" s="33" t="n">
        <v>3423459800</v>
      </c>
    </row>
    <row r="1282">
      <c r="A1282" s="35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3" t="n">
        <v>4515966</v>
      </c>
      <c r="K1282" s="32" t="n">
        <v>0.4375347222222222</v>
      </c>
      <c r="L1282" s="33" t="n">
        <v>267324910</v>
      </c>
      <c r="M1282" s="33" t="n">
        <v>3305276300</v>
      </c>
    </row>
    <row r="1283">
      <c r="A1283" s="35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3" t="n">
        <v>61634356</v>
      </c>
      <c r="K1283" s="32" t="n">
        <v>0.4663541666666667</v>
      </c>
      <c r="L1283" s="33" t="n">
        <v>1888846600</v>
      </c>
      <c r="M1283" s="33" t="n">
        <v>8270727300</v>
      </c>
    </row>
    <row r="1284">
      <c r="A1284" s="35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3" t="n">
        <v>15420384</v>
      </c>
      <c r="K1284" s="32" t="n">
        <v>0.4446527777777778</v>
      </c>
      <c r="L1284" s="33" t="n">
        <v>796551700</v>
      </c>
      <c r="M1284" s="33" t="n">
        <v>18405681000</v>
      </c>
    </row>
    <row r="1285">
      <c r="A1285" s="35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3" t="n">
        <v>36869346</v>
      </c>
      <c r="K1285" s="32" t="n">
        <v>0.3960069444444445</v>
      </c>
      <c r="L1285" s="33" t="n">
        <v>299729610</v>
      </c>
      <c r="M1285" s="33" t="n">
        <v>6044851900</v>
      </c>
    </row>
    <row r="1286">
      <c r="A1286" s="35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3" t="n">
        <v>73324441</v>
      </c>
      <c r="K1286" s="32" t="n">
        <v>0.5768634259259259</v>
      </c>
      <c r="L1286" s="33" t="n">
        <v>903868230</v>
      </c>
      <c r="M1286" s="33" t="n">
        <v>8263613900</v>
      </c>
    </row>
    <row r="1287">
      <c r="A1287" s="35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3" t="n">
        <v>25013366</v>
      </c>
      <c r="K1287" s="32" t="n">
        <v>0.3958333333333333</v>
      </c>
      <c r="L1287" s="33" t="n">
        <v>71622434</v>
      </c>
      <c r="M1287" s="33" t="n">
        <v>4294737800</v>
      </c>
    </row>
    <row r="1288">
      <c r="A1288" s="35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3" t="n">
        <v>31707198</v>
      </c>
      <c r="K1288" s="32" t="n">
        <v>0.3958333333333333</v>
      </c>
      <c r="L1288" s="33" t="n">
        <v>103613150</v>
      </c>
      <c r="M1288" s="33" t="n">
        <v>4120862100</v>
      </c>
    </row>
    <row r="1289">
      <c r="A1289" s="35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3" t="n">
        <v>12909857</v>
      </c>
      <c r="K1289" s="32" t="n">
        <v>0.5423958333333333</v>
      </c>
      <c r="L1289" s="33" t="n">
        <v>906641630</v>
      </c>
      <c r="M1289" s="33" t="n">
        <v>10856618600</v>
      </c>
    </row>
    <row r="1290">
      <c r="A1290" s="35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3" t="n">
        <v>3992128</v>
      </c>
      <c r="K1290" s="32" t="n">
        <v>0.5973495370370371</v>
      </c>
      <c r="L1290" s="33" t="n">
        <v>1174097380</v>
      </c>
      <c r="M1290" s="33" t="n">
        <v>8367072400</v>
      </c>
    </row>
    <row r="1291">
      <c r="A1291" s="35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3" t="n">
        <v>1492533</v>
      </c>
      <c r="K1291" s="32" t="n">
        <v>0.4213888888888889</v>
      </c>
      <c r="L1291" s="33" t="n">
        <v>313034590</v>
      </c>
      <c r="M1291" s="33" t="n">
        <v>6753131500</v>
      </c>
    </row>
    <row r="1292">
      <c r="A1292" s="35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3" t="n">
        <v>1959820</v>
      </c>
      <c r="K1292" s="32" t="n">
        <v>0.4271180555555555</v>
      </c>
      <c r="L1292" s="33" t="n">
        <v>411346900</v>
      </c>
      <c r="M1292" s="33" t="n">
        <v>3690923300</v>
      </c>
    </row>
    <row r="1293">
      <c r="A1293" s="35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3" t="n">
        <v>677160</v>
      </c>
      <c r="K1293" s="32" t="n">
        <v>0.5773842592592593</v>
      </c>
      <c r="L1293" s="33" t="n">
        <v>413006510</v>
      </c>
      <c r="M1293" s="33" t="n">
        <v>3600465700</v>
      </c>
    </row>
    <row r="1294">
      <c r="A1294" s="35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3" t="n">
        <v>1873056</v>
      </c>
      <c r="K1294" s="32" t="n">
        <v>0.4079861111111111</v>
      </c>
      <c r="L1294" s="33" t="n">
        <v>300590810</v>
      </c>
      <c r="M1294" s="33" t="n">
        <v>5474268600</v>
      </c>
    </row>
    <row r="1295">
      <c r="A1295" s="35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3" t="n">
        <v>376875</v>
      </c>
      <c r="K1295" s="32" t="n">
        <v>0.4156597222222222</v>
      </c>
      <c r="L1295" s="33" t="n">
        <v>394183140</v>
      </c>
      <c r="M1295" s="33" t="n">
        <v>5176429500</v>
      </c>
    </row>
    <row r="1296">
      <c r="A1296" s="35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3" t="n">
        <v>54384</v>
      </c>
      <c r="K1296" s="32" t="n">
        <v>0.4088541666666667</v>
      </c>
      <c r="L1296" s="33" t="n">
        <v>96137275</v>
      </c>
      <c r="M1296" s="33" t="n">
        <v>3869178700</v>
      </c>
    </row>
    <row r="1297">
      <c r="A1297" s="35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3" t="n">
        <v>764100</v>
      </c>
      <c r="K1297" s="32" t="n">
        <v>0.4753819444444444</v>
      </c>
      <c r="L1297" s="33" t="n">
        <v>367838190</v>
      </c>
      <c r="M1297" s="33" t="n">
        <v>1891196300</v>
      </c>
    </row>
    <row r="1298">
      <c r="A1298" s="35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3" t="n">
        <v>138864</v>
      </c>
      <c r="K1298" s="32" t="n">
        <v>0.5444791666666666</v>
      </c>
      <c r="L1298" s="33" t="n">
        <v>416234880</v>
      </c>
      <c r="M1298" s="33" t="n">
        <v>3054172500</v>
      </c>
    </row>
    <row r="1299">
      <c r="A1299" s="35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3" t="n">
        <v>859690</v>
      </c>
      <c r="K1299" s="32" t="n">
        <v>0.4118402777777778</v>
      </c>
      <c r="L1299" s="33" t="n">
        <v>224219620</v>
      </c>
      <c r="M1299" s="33" t="n">
        <v>2530692300</v>
      </c>
    </row>
    <row r="1300">
      <c r="A1300" s="35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3" t="n">
        <v>571024</v>
      </c>
      <c r="K1300" s="32" t="n">
        <v>0.4043402777777778</v>
      </c>
      <c r="L1300" s="33" t="n">
        <v>363673480</v>
      </c>
      <c r="M1300" s="33" t="n">
        <v>5521487000</v>
      </c>
    </row>
    <row r="1301">
      <c r="A1301" s="35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3" t="n">
        <v>1385750</v>
      </c>
      <c r="K1301" s="32" t="n">
        <v>0.4415277777777778</v>
      </c>
      <c r="L1301" s="33" t="n">
        <v>549896960</v>
      </c>
      <c r="M1301" s="33" t="n">
        <v>16315396000</v>
      </c>
    </row>
    <row r="1302">
      <c r="A1302" s="35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3" t="n">
        <v>1553942</v>
      </c>
      <c r="K1302" s="32" t="n">
        <v>0.6175925925925926</v>
      </c>
      <c r="L1302" s="33" t="n">
        <v>355317870</v>
      </c>
      <c r="M1302" s="33" t="n">
        <v>4327250400</v>
      </c>
    </row>
    <row r="1303">
      <c r="A1303" s="35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3" t="n">
        <v>1048455</v>
      </c>
      <c r="K1303" s="32" t="n">
        <v>0.61125</v>
      </c>
      <c r="L1303" s="33" t="n">
        <v>637620720</v>
      </c>
      <c r="M1303" s="33" t="n">
        <v>2113181600</v>
      </c>
    </row>
    <row r="1304">
      <c r="A1304" s="35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3" t="n">
        <v>179695</v>
      </c>
      <c r="K1304" s="32" t="n">
        <v>0.6212384259259259</v>
      </c>
      <c r="L1304" s="33" t="n">
        <v>413545350</v>
      </c>
      <c r="M1304" s="33" t="n">
        <v>9043944100</v>
      </c>
    </row>
    <row r="1305">
      <c r="A1305" s="35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3" t="n">
        <v>902520</v>
      </c>
      <c r="K1305" s="32" t="n">
        <v>0.6222800925925925</v>
      </c>
      <c r="L1305" s="33" t="n">
        <v>409197430</v>
      </c>
      <c r="M1305" s="33" t="n">
        <v>4681800000</v>
      </c>
    </row>
    <row r="1306">
      <c r="A1306" s="35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3" t="n">
        <v>3653412</v>
      </c>
      <c r="K1306" s="32" t="n">
        <v>0.625</v>
      </c>
      <c r="L1306" s="33" t="n">
        <v>515212370</v>
      </c>
      <c r="M1306" s="33" t="n">
        <v>2974738800</v>
      </c>
    </row>
    <row r="1307">
      <c r="A1307" s="35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3" t="n">
        <v>1921570</v>
      </c>
      <c r="K1307" s="32" t="n">
        <v>0.4651388888888889</v>
      </c>
      <c r="L1307" s="33" t="n">
        <v>525798990</v>
      </c>
      <c r="M1307" s="33" t="n">
        <v>10441254500</v>
      </c>
    </row>
    <row r="1308">
      <c r="A1308" s="35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3" t="n">
        <v>7053885</v>
      </c>
      <c r="K1308" s="32" t="n">
        <v>0.541875</v>
      </c>
      <c r="L1308" s="33" t="n">
        <v>689725730</v>
      </c>
      <c r="M1308" s="33" t="n">
        <v>8844179900</v>
      </c>
    </row>
    <row r="1309">
      <c r="A1309" s="35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3" t="n">
        <v>3663589</v>
      </c>
      <c r="K1309" s="32" t="n">
        <v>0.6155092592592593</v>
      </c>
      <c r="L1309" s="33" t="n">
        <v>518134880</v>
      </c>
      <c r="M1309" s="33" t="n">
        <v>4353805400</v>
      </c>
    </row>
    <row r="1310">
      <c r="A1310" s="35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3" t="n">
        <v>48375</v>
      </c>
      <c r="K1310" s="32" t="n">
        <v>0.3993055555555556</v>
      </c>
      <c r="L1310" s="33" t="n">
        <v>58903250</v>
      </c>
      <c r="M1310" s="33" t="n">
        <v>3782563600</v>
      </c>
    </row>
    <row r="1311">
      <c r="A1311" s="35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3" t="n">
        <v>8432800</v>
      </c>
      <c r="K1311" s="32" t="n">
        <v>0.6040972222222222</v>
      </c>
      <c r="L1311" s="33" t="n">
        <v>780892240</v>
      </c>
      <c r="M1311" s="33" t="n">
        <v>12967590800</v>
      </c>
    </row>
    <row r="1312">
      <c r="A1312" s="35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3" t="n">
        <v>7300176</v>
      </c>
      <c r="K1312" s="32" t="n">
        <v>0.5947453703703703</v>
      </c>
      <c r="L1312" s="33" t="n">
        <v>1301639400</v>
      </c>
      <c r="M1312" s="33" t="n">
        <v>8873475800</v>
      </c>
    </row>
    <row r="1313">
      <c r="A1313" s="35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3" t="n">
        <v>84078</v>
      </c>
      <c r="K1313" s="32" t="n">
        <v>0.3977430555555556</v>
      </c>
      <c r="L1313" s="33" t="n">
        <v>68443453</v>
      </c>
      <c r="M1313" s="33" t="n">
        <v>2464358400</v>
      </c>
    </row>
    <row r="1314">
      <c r="A1314" s="35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3" t="n">
        <v>718029</v>
      </c>
      <c r="K1314" s="32" t="n">
        <v>0.3996527777777778</v>
      </c>
      <c r="L1314" s="33" t="n">
        <v>180921080</v>
      </c>
      <c r="M1314" s="33" t="n">
        <v>3652635400</v>
      </c>
    </row>
    <row r="1315">
      <c r="A1315" s="35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3" t="n">
        <v>1356939</v>
      </c>
      <c r="K1315" s="32" t="n">
        <v>0.4693055555555555</v>
      </c>
      <c r="L1315" s="33" t="n">
        <v>289232770</v>
      </c>
      <c r="M1315" s="33" t="n">
        <v>3094154700</v>
      </c>
    </row>
    <row r="1316">
      <c r="A1316" s="35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3" t="n">
        <v>1196260</v>
      </c>
      <c r="K1316" s="32" t="n">
        <v>0.5954398148148148</v>
      </c>
      <c r="L1316" s="33" t="n">
        <v>799778300</v>
      </c>
      <c r="M1316" s="33" t="n">
        <v>4538880000</v>
      </c>
    </row>
    <row r="1317">
      <c r="A1317" s="35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3" t="n">
        <v>15732075</v>
      </c>
      <c r="K1317" s="32" t="n">
        <v>0.4389236111111111</v>
      </c>
      <c r="L1317" s="33" t="n">
        <v>926076280</v>
      </c>
      <c r="M1317" s="33" t="n">
        <v>3059361000</v>
      </c>
    </row>
    <row r="1318">
      <c r="A1318" s="35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3" t="n">
        <v>147250</v>
      </c>
      <c r="K1318" s="32" t="n">
        <v>0.5756481481481481</v>
      </c>
      <c r="L1318" s="33" t="n">
        <v>747038060</v>
      </c>
      <c r="M1318" s="33" t="n">
        <v>8863968900</v>
      </c>
    </row>
    <row r="1319">
      <c r="A1319" s="35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3" t="n">
        <v>614537</v>
      </c>
      <c r="K1319" s="32" t="n">
        <v>0.5434375</v>
      </c>
      <c r="L1319" s="33" t="n">
        <v>451348860</v>
      </c>
      <c r="M1319" s="33" t="n">
        <v>2593714600</v>
      </c>
    </row>
    <row r="1320">
      <c r="A1320" s="35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3" t="n">
        <v>703112</v>
      </c>
      <c r="K1320" s="32" t="n">
        <v>0.4354513888888889</v>
      </c>
      <c r="L1320" s="33" t="n">
        <v>888534930</v>
      </c>
      <c r="M1320" s="33" t="n">
        <v>4281946700</v>
      </c>
    </row>
    <row r="1321">
      <c r="A1321" s="35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3" t="n">
        <v>13360160</v>
      </c>
      <c r="K1321" s="32" t="n">
        <v>0.4032986111111111</v>
      </c>
      <c r="L1321" s="33" t="n">
        <v>571801200</v>
      </c>
      <c r="M1321" s="33" t="n">
        <v>4536852400</v>
      </c>
    </row>
    <row r="1322">
      <c r="A1322" s="35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3" t="n">
        <v>41028000</v>
      </c>
      <c r="K1322" s="32" t="n">
        <v>0.541875</v>
      </c>
      <c r="L1322" s="33" t="n">
        <v>1681782800</v>
      </c>
      <c r="M1322" s="33" t="n">
        <v>74889570000</v>
      </c>
    </row>
    <row r="1323">
      <c r="A1323" s="35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3" t="n">
        <v>982586</v>
      </c>
      <c r="K1323" s="32" t="n">
        <v>0.4316319444444445</v>
      </c>
      <c r="L1323" s="33" t="n">
        <v>344909260</v>
      </c>
      <c r="M1323" s="33" t="n">
        <v>4050405800</v>
      </c>
    </row>
    <row r="1324">
      <c r="A1324" s="35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3" t="n">
        <v>71834840</v>
      </c>
      <c r="K1324" s="32" t="n">
        <v>0.4579976851851852</v>
      </c>
      <c r="L1324" s="33" t="n">
        <v>2026626600</v>
      </c>
      <c r="M1324" s="33" t="n">
        <v>6097970700</v>
      </c>
    </row>
    <row r="1325">
      <c r="A1325" s="35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3" t="n">
        <v>64186500</v>
      </c>
      <c r="K1325" s="32" t="n">
        <v>0.3979282407407407</v>
      </c>
      <c r="L1325" s="33" t="n">
        <v>781868450</v>
      </c>
      <c r="M1325" s="33" t="n">
        <v>4943396400</v>
      </c>
    </row>
    <row r="1326">
      <c r="A1326" s="35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3" t="n">
        <v>50966838</v>
      </c>
      <c r="K1326" s="32" t="n">
        <v>0.3960069444444445</v>
      </c>
      <c r="L1326" s="33" t="n">
        <v>212497240</v>
      </c>
      <c r="M1326" s="33" t="n">
        <v>8786579400</v>
      </c>
    </row>
    <row r="1327">
      <c r="A1327" s="35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3" t="n">
        <v>17114025</v>
      </c>
      <c r="K1327" s="32" t="n">
        <v>0.3958333333333333</v>
      </c>
      <c r="L1327" s="33" t="n">
        <v>85041206</v>
      </c>
      <c r="M1327" s="33" t="n">
        <v>1726087400</v>
      </c>
    </row>
    <row r="1328">
      <c r="A1328" s="35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3" t="n">
        <v>14113656</v>
      </c>
      <c r="K1328" s="32" t="n">
        <v>0.4573032407407407</v>
      </c>
      <c r="L1328" s="33" t="n">
        <v>356742120</v>
      </c>
      <c r="M1328" s="33" t="n">
        <v>3984641000</v>
      </c>
    </row>
    <row r="1329">
      <c r="A1329" s="35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3" t="n">
        <v>5878261</v>
      </c>
      <c r="K1329" s="32" t="n">
        <v>0.3958333333333333</v>
      </c>
      <c r="L1329" s="33" t="n">
        <v>25393237</v>
      </c>
      <c r="M1329" s="33" t="n">
        <v>1683923800</v>
      </c>
    </row>
    <row r="1330">
      <c r="A1330" s="35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3" t="n">
        <v>40381080</v>
      </c>
      <c r="K1330" s="32" t="n">
        <v>0.568587962962963</v>
      </c>
      <c r="L1330" s="33" t="n">
        <v>1677169100</v>
      </c>
      <c r="M1330" s="33" t="n">
        <v>9754402000</v>
      </c>
    </row>
    <row r="1331">
      <c r="A1331" s="35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3" t="n">
        <v>46750464</v>
      </c>
      <c r="K1331" s="32" t="n">
        <v>0.3965277777777778</v>
      </c>
      <c r="L1331" s="33" t="n">
        <v>246583860</v>
      </c>
      <c r="M1331" s="33" t="n">
        <v>1060167580</v>
      </c>
    </row>
    <row r="1332">
      <c r="A1332" s="35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3" t="n">
        <v>81170755</v>
      </c>
      <c r="K1332" s="32" t="n">
        <v>0.5868171296296296</v>
      </c>
      <c r="L1332" s="33" t="n">
        <v>1359830700</v>
      </c>
      <c r="M1332" s="33" t="n">
        <v>4985590100</v>
      </c>
    </row>
    <row r="1333">
      <c r="A1333" s="35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3" t="n">
        <v>14019480</v>
      </c>
      <c r="K1333" s="32" t="n">
        <v>0.5465393518518519</v>
      </c>
      <c r="L1333" s="33" t="n">
        <v>1876735500</v>
      </c>
      <c r="M1333" s="33" t="n">
        <v>11319396700</v>
      </c>
    </row>
    <row r="1334">
      <c r="A1334" s="35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3" t="n">
        <v>77748136</v>
      </c>
      <c r="K1334" s="32" t="n">
        <v>0.3961805555555555</v>
      </c>
      <c r="L1334" s="33" t="n">
        <v>424414130</v>
      </c>
      <c r="M1334" s="33" t="n">
        <v>6322181600</v>
      </c>
    </row>
    <row r="1335">
      <c r="A1335" s="35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3" t="n">
        <v>16209480</v>
      </c>
      <c r="K1335" s="32" t="n">
        <v>0.3958333333333333</v>
      </c>
      <c r="L1335" s="33" t="n">
        <v>118409748</v>
      </c>
      <c r="M1335" s="33" t="n">
        <v>2865679000</v>
      </c>
    </row>
    <row r="1336">
      <c r="A1336" s="35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3" t="n">
        <v>23049920</v>
      </c>
      <c r="K1336" s="32" t="n">
        <v>0.551400462962963</v>
      </c>
      <c r="L1336" s="33" t="n">
        <v>543256930</v>
      </c>
      <c r="M1336" s="33" t="n">
        <v>903200000</v>
      </c>
    </row>
    <row r="1337">
      <c r="A1337" s="35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3" t="n">
        <v>92883205</v>
      </c>
      <c r="K1337" s="32" t="n">
        <v>0.4493171296296296</v>
      </c>
      <c r="L1337" s="33" t="n">
        <v>1643922600</v>
      </c>
      <c r="M1337" s="33" t="n">
        <v>4632535800</v>
      </c>
    </row>
    <row r="1338">
      <c r="A1338" s="35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3" t="n">
        <v>70649466</v>
      </c>
      <c r="K1338" s="32" t="n">
        <v>0.3960069444444445</v>
      </c>
      <c r="L1338" s="33" t="n">
        <v>177220950</v>
      </c>
      <c r="M1338" s="33" t="n">
        <v>6534795000</v>
      </c>
    </row>
    <row r="1339">
      <c r="A1339" s="35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3" t="n">
        <v>15959250</v>
      </c>
      <c r="K1339" s="32" t="n">
        <v>0.4621643518518518</v>
      </c>
      <c r="L1339" s="33" t="n">
        <v>1093273280</v>
      </c>
      <c r="M1339" s="33" t="n">
        <v>7511154800</v>
      </c>
    </row>
    <row r="1340">
      <c r="A1340" s="35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3" t="n">
        <v>1301115</v>
      </c>
      <c r="K1340" s="32" t="n">
        <v>0.435775462962963</v>
      </c>
      <c r="L1340" s="33" t="n">
        <v>1191334530</v>
      </c>
      <c r="M1340" s="33" t="n">
        <v>11466792400</v>
      </c>
    </row>
    <row r="1341">
      <c r="A1341" s="35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3" t="n">
        <v>2692332</v>
      </c>
      <c r="K1341" s="32" t="n">
        <v>0.477962962962963</v>
      </c>
      <c r="L1341" s="33" t="n">
        <v>527981380</v>
      </c>
      <c r="M1341" s="33" t="n">
        <v>9871538600</v>
      </c>
    </row>
    <row r="1342">
      <c r="A1342" s="35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3" t="n">
        <v>4124438</v>
      </c>
      <c r="K1342" s="32" t="n">
        <v>0.4347337962962963</v>
      </c>
      <c r="L1342" s="33" t="n">
        <v>334170690</v>
      </c>
      <c r="M1342" s="33" t="n">
        <v>3104088100</v>
      </c>
    </row>
    <row r="1343">
      <c r="A1343" s="35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3" t="n">
        <v>3588480</v>
      </c>
      <c r="K1343" s="32" t="n">
        <v>0.5609490740740741</v>
      </c>
      <c r="L1343" s="33" t="n">
        <v>1559597200</v>
      </c>
      <c r="M1343" s="33" t="n">
        <v>13494603000</v>
      </c>
    </row>
    <row r="1344">
      <c r="A1344" s="35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3" t="n">
        <v>26080</v>
      </c>
      <c r="K1344" s="32" t="n">
        <v>0.5666782407407407</v>
      </c>
      <c r="L1344" s="33" t="n">
        <v>143806260</v>
      </c>
      <c r="M1344" s="33" t="n">
        <v>3732247900</v>
      </c>
    </row>
    <row r="1345">
      <c r="A1345" s="35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3" t="n">
        <v>1786134</v>
      </c>
      <c r="K1345" s="32" t="n">
        <v>0.3984490740740741</v>
      </c>
      <c r="L1345" s="33" t="n">
        <v>220009270</v>
      </c>
      <c r="M1345" s="33" t="n">
        <v>3743650200</v>
      </c>
    </row>
    <row r="1346">
      <c r="A1346" s="35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3" t="n">
        <v>34418720</v>
      </c>
      <c r="K1346" s="32" t="n">
        <v>0.4151157407407408</v>
      </c>
      <c r="L1346" s="33" t="n">
        <v>2137423300</v>
      </c>
      <c r="M1346" s="33" t="n">
        <v>15036182000</v>
      </c>
    </row>
    <row r="1347">
      <c r="A1347" s="35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3" t="n">
        <v>10710</v>
      </c>
      <c r="K1347" s="32" t="n">
        <v>0.449837962962963</v>
      </c>
      <c r="L1347" s="33" t="n">
        <v>374140870</v>
      </c>
      <c r="M1347" s="33" t="n">
        <v>4937170600</v>
      </c>
    </row>
    <row r="1348">
      <c r="A1348" s="35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3" t="n">
        <v>7880651</v>
      </c>
      <c r="K1348" s="32" t="n">
        <v>0.5793518518518519</v>
      </c>
      <c r="L1348" s="33" t="n">
        <v>2646931000</v>
      </c>
      <c r="M1348" s="33" t="n">
        <v>12223752400</v>
      </c>
    </row>
    <row r="1349">
      <c r="A1349" s="35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3" t="n">
        <v>17133960</v>
      </c>
      <c r="K1349" s="32" t="n">
        <v>0.4383796296296296</v>
      </c>
      <c r="L1349" s="33" t="n">
        <v>1243438970</v>
      </c>
      <c r="M1349" s="33" t="n">
        <v>7520061600</v>
      </c>
    </row>
    <row r="1350">
      <c r="A1350" s="35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3" t="n">
        <v>1463239</v>
      </c>
      <c r="K1350" s="32" t="n">
        <v>0.476400462962963</v>
      </c>
      <c r="L1350" s="33" t="n">
        <v>589722830</v>
      </c>
      <c r="M1350" s="33" t="n">
        <v>3458515200</v>
      </c>
    </row>
    <row r="1351">
      <c r="A1351" s="35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3" t="n">
        <v>4341285</v>
      </c>
      <c r="K1351" s="32" t="n">
        <v>0.5845601851851852</v>
      </c>
      <c r="L1351" s="33" t="n">
        <v>604409830</v>
      </c>
      <c r="M1351" s="33" t="n">
        <v>13802943000</v>
      </c>
    </row>
    <row r="1352">
      <c r="A1352" s="35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3" t="n">
        <v>4090878</v>
      </c>
      <c r="K1352" s="32" t="n">
        <v>0.5889004629629629</v>
      </c>
      <c r="L1352" s="33" t="n">
        <v>1266408400</v>
      </c>
      <c r="M1352" s="33" t="n">
        <v>4744363000</v>
      </c>
    </row>
    <row r="1353">
      <c r="A1353" s="35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3" t="n">
        <v>124660</v>
      </c>
      <c r="K1353" s="32" t="n">
        <v>0.5967129629629629</v>
      </c>
      <c r="L1353" s="33" t="n">
        <v>412147340</v>
      </c>
      <c r="M1353" s="33" t="n">
        <v>5495822300</v>
      </c>
    </row>
    <row r="1354">
      <c r="A1354" s="35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3" t="n">
        <v>592328</v>
      </c>
      <c r="K1354" s="32" t="n">
        <v>0.4460185185185185</v>
      </c>
      <c r="L1354" s="33" t="n">
        <v>322217860</v>
      </c>
      <c r="M1354" s="33" t="n">
        <v>3944479500</v>
      </c>
    </row>
    <row r="1355">
      <c r="A1355" s="35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3" t="n">
        <v>608328</v>
      </c>
      <c r="K1355" s="32" t="n">
        <v>0.476400462962963</v>
      </c>
      <c r="L1355" s="33" t="n">
        <v>135160690</v>
      </c>
      <c r="M1355" s="33" t="n">
        <v>821587500</v>
      </c>
    </row>
    <row r="1356">
      <c r="A1356" s="35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3" t="n">
        <v>121464</v>
      </c>
      <c r="K1356" s="32" t="n">
        <v>0.4085185185185185</v>
      </c>
      <c r="L1356" s="33" t="n">
        <v>192344240</v>
      </c>
      <c r="M1356" s="33" t="n">
        <v>2710866400</v>
      </c>
    </row>
    <row r="1357">
      <c r="A1357" s="35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3" t="n">
        <v>101421</v>
      </c>
      <c r="K1357" s="32" t="n">
        <v>0.4323032407407407</v>
      </c>
      <c r="L1357" s="33" t="n">
        <v>200618280</v>
      </c>
      <c r="M1357" s="33" t="n">
        <v>3901514300</v>
      </c>
    </row>
    <row r="1358">
      <c r="A1358" s="35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3" t="n">
        <v>10412010</v>
      </c>
      <c r="K1358" s="32" t="n">
        <v>0.4057407407407407</v>
      </c>
      <c r="L1358" s="33" t="n">
        <v>846606350</v>
      </c>
      <c r="M1358" s="33" t="n">
        <v>4830097600</v>
      </c>
    </row>
    <row r="1359">
      <c r="A1359" s="35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3" t="n">
        <v>4834140</v>
      </c>
      <c r="K1359" s="32" t="n">
        <v>0.4534837962962963</v>
      </c>
      <c r="L1359" s="33" t="n">
        <v>874498650</v>
      </c>
      <c r="M1359" s="33" t="n">
        <v>3142790300</v>
      </c>
    </row>
    <row r="1360">
      <c r="A1360" s="35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3" t="n">
        <v>71916</v>
      </c>
      <c r="K1360" s="32" t="n">
        <v>0.5671990740740741</v>
      </c>
      <c r="L1360" s="33" t="n">
        <v>141300960</v>
      </c>
      <c r="M1360" s="33" t="n">
        <v>5338374300</v>
      </c>
    </row>
    <row r="1361">
      <c r="A1361" s="35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3" t="n">
        <v>526950</v>
      </c>
      <c r="K1361" s="32" t="n">
        <v>0.6134953703703704</v>
      </c>
      <c r="L1361" s="33" t="n">
        <v>484845830</v>
      </c>
      <c r="M1361" s="33" t="n">
        <v>16717086000</v>
      </c>
    </row>
    <row r="1362">
      <c r="A1362" s="35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3" t="n">
        <v>8504167</v>
      </c>
      <c r="K1362" s="32" t="n">
        <v>0.4731828703703704</v>
      </c>
      <c r="L1362" s="33" t="n">
        <v>1436302900</v>
      </c>
      <c r="M1362" s="33" t="n">
        <v>4491532100</v>
      </c>
    </row>
    <row r="1363">
      <c r="A1363" s="35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3" t="n">
        <v>42710076</v>
      </c>
      <c r="K1363" s="32" t="n">
        <v>0.396875</v>
      </c>
      <c r="L1363" s="33" t="n">
        <v>316192490</v>
      </c>
      <c r="M1363" s="33" t="n">
        <v>7988645400</v>
      </c>
    </row>
    <row r="1364">
      <c r="A1364" s="35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3" t="n">
        <v>115248100</v>
      </c>
      <c r="K1364" s="32" t="n">
        <v>0.4346180555555555</v>
      </c>
      <c r="L1364" s="33" t="n">
        <v>1465974600</v>
      </c>
      <c r="M1364" s="33" t="n">
        <v>3805927800</v>
      </c>
    </row>
    <row r="1365">
      <c r="A1365" s="35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3" t="n">
        <v>24967335</v>
      </c>
      <c r="K1365" s="32" t="n">
        <v>0.4227430555555556</v>
      </c>
      <c r="L1365" s="33" t="n">
        <v>500429470</v>
      </c>
      <c r="M1365" s="33" t="n">
        <v>5365385900</v>
      </c>
    </row>
    <row r="1366">
      <c r="A1366" s="35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3" t="n">
        <v>25017135</v>
      </c>
      <c r="K1366" s="32" t="n">
        <v>0.3958333333333333</v>
      </c>
      <c r="L1366" s="33" t="n">
        <v>74666850</v>
      </c>
      <c r="M1366" s="33" t="n">
        <v>1569051400</v>
      </c>
    </row>
    <row r="1367">
      <c r="A1367" s="35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3" t="n">
        <v>59967400</v>
      </c>
      <c r="K1367" s="32" t="n">
        <v>0.3961805555555555</v>
      </c>
      <c r="L1367" s="33" t="n">
        <v>236780020</v>
      </c>
      <c r="M1367" s="33" t="n">
        <v>4531007000</v>
      </c>
    </row>
    <row r="1368">
      <c r="A1368" s="35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3" t="n">
        <v>20202908</v>
      </c>
      <c r="K1368" s="32" t="n">
        <v>0.4613194444444444</v>
      </c>
      <c r="L1368" s="33" t="n">
        <v>194785760</v>
      </c>
      <c r="M1368" s="33" t="n">
        <v>963487720</v>
      </c>
    </row>
    <row r="1369">
      <c r="A1369" s="35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3" t="n">
        <v>23819453</v>
      </c>
      <c r="K1369" s="32" t="n">
        <v>0.3958333333333333</v>
      </c>
      <c r="L1369" s="33" t="n">
        <v>49884190</v>
      </c>
      <c r="M1369" s="33" t="n">
        <v>2705120000</v>
      </c>
    </row>
    <row r="1370">
      <c r="A1370" s="35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3" t="n">
        <v>39031830</v>
      </c>
      <c r="K1370" s="32" t="n">
        <v>0.5969560185185185</v>
      </c>
      <c r="L1370" s="33" t="n">
        <v>1641616200</v>
      </c>
      <c r="M1370" s="33" t="n">
        <v>8867638200</v>
      </c>
    </row>
    <row r="1371">
      <c r="A1371" s="35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3" t="n">
        <v>28241948</v>
      </c>
      <c r="K1371" s="32" t="n">
        <v>0.3958333333333333</v>
      </c>
      <c r="L1371" s="33" t="n">
        <v>43015396</v>
      </c>
      <c r="M1371" s="33" t="n">
        <v>1530979400</v>
      </c>
    </row>
    <row r="1372">
      <c r="A1372" s="35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3" t="n">
        <v>15586250</v>
      </c>
      <c r="K1372" s="32" t="n">
        <v>0.4128472222222222</v>
      </c>
      <c r="L1372" s="33" t="n">
        <v>570473920</v>
      </c>
      <c r="M1372" s="33" t="n">
        <v>11424030200</v>
      </c>
    </row>
    <row r="1373">
      <c r="A1373" s="35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3" t="n">
        <v>1941800</v>
      </c>
      <c r="K1373" s="32" t="n">
        <v>0.4081597222222222</v>
      </c>
      <c r="L1373" s="33" t="n">
        <v>611925400</v>
      </c>
      <c r="M1373" s="33" t="n">
        <v>10976217100</v>
      </c>
    </row>
    <row r="1374">
      <c r="A1374" s="35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3" t="n">
        <v>431860</v>
      </c>
      <c r="K1374" s="32" t="n">
        <v>0.5452199074074074</v>
      </c>
      <c r="L1374" s="33" t="n">
        <v>349201220</v>
      </c>
      <c r="M1374" s="33" t="n">
        <v>4670812900</v>
      </c>
    </row>
    <row r="1375">
      <c r="A1375" s="35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3" t="n">
        <v>3814090</v>
      </c>
      <c r="K1375" s="32" t="n">
        <v>0.4112847222222222</v>
      </c>
      <c r="L1375" s="33" t="n">
        <v>382965310</v>
      </c>
      <c r="M1375" s="33" t="n">
        <v>3132867800</v>
      </c>
    </row>
    <row r="1376">
      <c r="A1376" s="35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3" t="n">
        <v>124740</v>
      </c>
      <c r="K1376" s="32" t="n">
        <v>0.4295833333333333</v>
      </c>
      <c r="L1376" s="33" t="n">
        <v>239291560</v>
      </c>
      <c r="M1376" s="33" t="n">
        <v>2544290800</v>
      </c>
    </row>
    <row r="1377">
      <c r="A1377" s="35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3" t="n">
        <v>1360615</v>
      </c>
      <c r="K1377" s="32" t="n">
        <v>0.4287152777777778</v>
      </c>
      <c r="L1377" s="33" t="n">
        <v>544498340</v>
      </c>
      <c r="M1377" s="33" t="n">
        <v>5745531500</v>
      </c>
    </row>
    <row r="1378">
      <c r="A1378" s="35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3" t="n">
        <v>2304398</v>
      </c>
      <c r="K1378" s="32" t="n">
        <v>0.5830671296296296</v>
      </c>
      <c r="L1378" s="33" t="n">
        <v>1512804000</v>
      </c>
      <c r="M1378" s="33" t="n">
        <v>8103548200</v>
      </c>
    </row>
    <row r="1379">
      <c r="A1379" s="35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3" t="n">
        <v>479050</v>
      </c>
      <c r="K1379" s="32" t="n">
        <v>0.4709606481481481</v>
      </c>
      <c r="L1379" s="33" t="n">
        <v>162647060</v>
      </c>
      <c r="M1379" s="33" t="n">
        <v>2832179300</v>
      </c>
    </row>
    <row r="1380">
      <c r="A1380" s="35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3" t="n">
        <v>175802</v>
      </c>
      <c r="K1380" s="32" t="n">
        <v>0.456412037037037</v>
      </c>
      <c r="L1380" s="33" t="n">
        <v>168180550</v>
      </c>
      <c r="M1380" s="33" t="n">
        <v>1897674700</v>
      </c>
    </row>
    <row r="1381">
      <c r="A1381" s="35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3" t="n">
        <v>588691</v>
      </c>
      <c r="K1381" s="32" t="n">
        <v>0.3996527777777778</v>
      </c>
      <c r="L1381" s="33" t="n">
        <v>128709879</v>
      </c>
      <c r="M1381" s="33" t="n">
        <v>5989961900</v>
      </c>
    </row>
    <row r="1382">
      <c r="A1382" s="35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3" t="n">
        <v>148140</v>
      </c>
      <c r="K1382" s="32" t="n">
        <v>0.5432638888888889</v>
      </c>
      <c r="L1382" s="33" t="n">
        <v>152095780</v>
      </c>
      <c r="M1382" s="33" t="n">
        <v>756840000</v>
      </c>
    </row>
    <row r="1383">
      <c r="A1383" s="35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3" t="n">
        <v>302100</v>
      </c>
      <c r="K1383" s="32" t="n">
        <v>0.6021643518518518</v>
      </c>
      <c r="L1383" s="33" t="n">
        <v>121053237</v>
      </c>
      <c r="M1383" s="33" t="n">
        <v>1566591500</v>
      </c>
    </row>
    <row r="1384">
      <c r="A1384" s="35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3" t="n">
        <v>6648678</v>
      </c>
      <c r="K1384" s="32" t="n">
        <v>0.6124074074074074</v>
      </c>
      <c r="L1384" s="33" t="n">
        <v>1388871800</v>
      </c>
      <c r="M1384" s="33" t="n">
        <v>8680750700</v>
      </c>
    </row>
    <row r="1385">
      <c r="A1385" s="35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3" t="n">
        <v>27459966</v>
      </c>
      <c r="K1385" s="32" t="n">
        <v>0.4032986111111111</v>
      </c>
      <c r="L1385" s="33" t="n">
        <v>667646730</v>
      </c>
      <c r="M1385" s="33" t="n">
        <v>3859898600</v>
      </c>
    </row>
    <row r="1386">
      <c r="A1386" s="35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3" t="n">
        <v>459350</v>
      </c>
      <c r="K1386" s="32" t="n">
        <v>0.4010416666666667</v>
      </c>
      <c r="L1386" s="33" t="n">
        <v>73453486</v>
      </c>
      <c r="M1386" s="33" t="n">
        <v>747761630</v>
      </c>
    </row>
    <row r="1387">
      <c r="A1387" s="35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3" t="n">
        <v>167754</v>
      </c>
      <c r="K1387" s="32" t="n">
        <v>0.4076388888888889</v>
      </c>
      <c r="L1387" s="33" t="n">
        <v>108722317</v>
      </c>
      <c r="M1387" s="33" t="n">
        <v>2609523900</v>
      </c>
    </row>
    <row r="1388">
      <c r="A1388" s="35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3" t="n">
        <v>6118428</v>
      </c>
      <c r="K1388" s="32" t="n">
        <v>0.4012152777777778</v>
      </c>
      <c r="L1388" s="33" t="n">
        <v>868971210</v>
      </c>
      <c r="M1388" s="33" t="n">
        <v>8232819500</v>
      </c>
    </row>
    <row r="1389">
      <c r="A1389" s="35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3" t="n">
        <v>1243230</v>
      </c>
      <c r="K1389" s="32" t="n">
        <v>0.4147569444444444</v>
      </c>
      <c r="L1389" s="33" t="n">
        <v>366613870</v>
      </c>
      <c r="M1389" s="33" t="n">
        <v>5941857600</v>
      </c>
    </row>
    <row r="1390">
      <c r="A1390" s="35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3" t="n">
        <v>3055353</v>
      </c>
      <c r="K1390" s="32" t="n">
        <v>0.3979166666666666</v>
      </c>
      <c r="L1390" s="33" t="n">
        <v>200085630</v>
      </c>
      <c r="M1390" s="33" t="n">
        <v>2964175500</v>
      </c>
    </row>
    <row r="1391">
      <c r="A1391" s="35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3" t="n">
        <v>654841</v>
      </c>
      <c r="K1391" s="32" t="n">
        <v>0.4064236111111111</v>
      </c>
      <c r="L1391" s="33" t="n">
        <v>79219868</v>
      </c>
      <c r="M1391" s="33" t="n">
        <v>3069796800</v>
      </c>
    </row>
    <row r="1392">
      <c r="A1392" s="35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3" t="n">
        <v>5824561</v>
      </c>
      <c r="K1392" s="32" t="n">
        <v>0.3960069444444445</v>
      </c>
      <c r="L1392" s="33" t="n">
        <v>86317746</v>
      </c>
      <c r="M1392" s="33" t="n">
        <v>1089207990</v>
      </c>
    </row>
    <row r="1393">
      <c r="A1393" s="35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3" t="n">
        <v>456035</v>
      </c>
      <c r="K1393" s="32" t="n">
        <v>0.4347916666666667</v>
      </c>
      <c r="L1393" s="33" t="n">
        <v>157784170</v>
      </c>
      <c r="M1393" s="33" t="n">
        <v>644960000</v>
      </c>
    </row>
    <row r="1394">
      <c r="A1394" s="35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3" t="n">
        <v>7573680</v>
      </c>
      <c r="K1394" s="32" t="n">
        <v>0.6195949074074074</v>
      </c>
      <c r="L1394" s="33" t="n">
        <v>764022790</v>
      </c>
      <c r="M1394" s="33" t="n">
        <v>4203039400</v>
      </c>
    </row>
    <row r="1395">
      <c r="A1395" s="35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3" t="n">
        <v>206066</v>
      </c>
      <c r="K1395" s="32" t="n">
        <v>0.5566666666666666</v>
      </c>
      <c r="L1395" s="33" t="n">
        <v>111554825</v>
      </c>
      <c r="M1395" s="33" t="n">
        <v>2583374200</v>
      </c>
    </row>
    <row r="1396">
      <c r="A1396" s="35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3" t="n">
        <v>862410</v>
      </c>
      <c r="K1396" s="32" t="n">
        <v>0.5722916666666666</v>
      </c>
      <c r="L1396" s="33" t="n">
        <v>757329000</v>
      </c>
      <c r="M1396" s="33" t="n">
        <v>7033950800</v>
      </c>
    </row>
    <row r="1397">
      <c r="A1397" s="35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3" t="n">
        <v>410244</v>
      </c>
      <c r="K1397" s="32" t="n">
        <v>0.5715972222222222</v>
      </c>
      <c r="L1397" s="33" t="n">
        <v>309465200</v>
      </c>
      <c r="M1397" s="33" t="n">
        <v>15747835000</v>
      </c>
    </row>
    <row r="1398">
      <c r="A1398" s="35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3" t="n">
        <v>1837808</v>
      </c>
      <c r="K1398" s="32" t="n">
        <v>0.4686111111111111</v>
      </c>
      <c r="L1398" s="33" t="n">
        <v>483477790</v>
      </c>
      <c r="M1398" s="33" t="n">
        <v>4784947000</v>
      </c>
    </row>
    <row r="1399">
      <c r="A1399" s="35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3" t="n">
        <v>2889955</v>
      </c>
      <c r="K1399" s="32" t="n">
        <v>0.5471875</v>
      </c>
      <c r="L1399" s="33" t="n">
        <v>478929670</v>
      </c>
      <c r="M1399" s="33" t="n">
        <v>752600000</v>
      </c>
    </row>
    <row r="1400">
      <c r="A1400" s="35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3" t="n">
        <v>91216390</v>
      </c>
      <c r="K1400" s="32" t="n">
        <v>0.5651736111111111</v>
      </c>
      <c r="L1400" s="33" t="n">
        <v>5347278100</v>
      </c>
      <c r="M1400" s="33" t="n">
        <v>30689027000</v>
      </c>
    </row>
    <row r="1401">
      <c r="A1401" s="35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3" t="n">
        <v>38966800</v>
      </c>
      <c r="K1401" s="32" t="n">
        <v>0.3958333333333333</v>
      </c>
      <c r="L1401" s="33" t="n">
        <v>169613670</v>
      </c>
      <c r="M1401" s="33" t="n">
        <v>2604386500</v>
      </c>
    </row>
    <row r="1402">
      <c r="A1402" s="35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3" t="n">
        <v>157633694</v>
      </c>
      <c r="K1402" s="32" t="n">
        <v>0.3958333333333333</v>
      </c>
      <c r="L1402" s="33" t="n">
        <v>881623300</v>
      </c>
      <c r="M1402" s="33" t="n">
        <v>10288808400</v>
      </c>
    </row>
    <row r="1403">
      <c r="A1403" s="35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3" t="n">
        <v>61030850</v>
      </c>
      <c r="K1403" s="32" t="n">
        <v>0.6081712962962963</v>
      </c>
      <c r="L1403" s="33" t="n">
        <v>2472820900</v>
      </c>
      <c r="M1403" s="33" t="n">
        <v>5388204300</v>
      </c>
    </row>
    <row r="1404">
      <c r="A1404" s="35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3" t="n">
        <v>15800029</v>
      </c>
      <c r="K1404" s="32" t="n">
        <v>0.4003472222222222</v>
      </c>
      <c r="L1404" s="33" t="n">
        <v>218530040</v>
      </c>
      <c r="M1404" s="33" t="n">
        <v>3619455800</v>
      </c>
    </row>
    <row r="1405">
      <c r="A1405" s="35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3" t="n">
        <v>27654867</v>
      </c>
      <c r="K1405" s="32" t="n">
        <v>0.4036458333333333</v>
      </c>
      <c r="L1405" s="33" t="n">
        <v>398490420</v>
      </c>
      <c r="M1405" s="33" t="n">
        <v>7262827900</v>
      </c>
    </row>
    <row r="1406">
      <c r="A1406" s="35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3" t="n">
        <v>22830972</v>
      </c>
      <c r="K1406" s="32" t="n">
        <v>0.3958333333333333</v>
      </c>
      <c r="L1406" s="33" t="n">
        <v>64285248</v>
      </c>
      <c r="M1406" s="33" t="n">
        <v>4084854100</v>
      </c>
    </row>
    <row r="1407">
      <c r="A1407" s="35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3" t="n">
        <v>91696752</v>
      </c>
      <c r="K1407" s="32" t="n">
        <v>0.4509143518518519</v>
      </c>
      <c r="L1407" s="33" t="n">
        <v>1442689700</v>
      </c>
      <c r="M1407" s="33" t="n">
        <v>3459934400</v>
      </c>
    </row>
    <row r="1408">
      <c r="A1408" s="35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3" t="n">
        <v>1472895</v>
      </c>
      <c r="K1408" s="32" t="n">
        <v>0.4488310185185185</v>
      </c>
      <c r="L1408" s="33" t="n">
        <v>170191210</v>
      </c>
      <c r="M1408" s="33" t="n">
        <v>3402522700</v>
      </c>
    </row>
    <row r="1409">
      <c r="A1409" s="35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3" t="n">
        <v>11340484</v>
      </c>
      <c r="K1409" s="32" t="n">
        <v>0.3958333333333333</v>
      </c>
      <c r="L1409" s="33" t="n">
        <v>53418502</v>
      </c>
      <c r="M1409" s="33" t="n">
        <v>2385890600</v>
      </c>
    </row>
    <row r="1410">
      <c r="A1410" s="35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3" t="n">
        <v>7042000</v>
      </c>
      <c r="K1410" s="32" t="n">
        <v>0.4266087962962963</v>
      </c>
      <c r="L1410" s="33" t="n">
        <v>395868110</v>
      </c>
      <c r="M1410" s="33" t="n">
        <v>1426410300</v>
      </c>
    </row>
    <row r="1411">
      <c r="A1411" s="35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3" t="n">
        <v>14757705</v>
      </c>
      <c r="K1411" s="32" t="n">
        <v>0.6040624999999999</v>
      </c>
      <c r="L1411" s="33" t="n">
        <v>559169760</v>
      </c>
      <c r="M1411" s="33" t="n">
        <v>4880323300</v>
      </c>
    </row>
    <row r="1412">
      <c r="A1412" s="35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3" t="n">
        <v>12587098</v>
      </c>
      <c r="K1412" s="32" t="n">
        <v>0.3965277777777778</v>
      </c>
      <c r="L1412" s="33" t="n">
        <v>126292967</v>
      </c>
      <c r="M1412" s="33" t="n">
        <v>1865537800</v>
      </c>
    </row>
    <row r="1413">
      <c r="A1413" s="35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3" t="n">
        <v>23755680</v>
      </c>
      <c r="K1413" s="32" t="n">
        <v>0.3958333333333333</v>
      </c>
      <c r="L1413" s="33" t="n">
        <v>78728405</v>
      </c>
      <c r="M1413" s="33" t="n">
        <v>3909196800</v>
      </c>
    </row>
    <row r="1414">
      <c r="A1414" s="35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3" t="n">
        <v>918300</v>
      </c>
      <c r="K1414" s="32" t="n">
        <v>0.4072916666666667</v>
      </c>
      <c r="L1414" s="33" t="n">
        <v>347565090</v>
      </c>
      <c r="M1414" s="33" t="n">
        <v>1179720000</v>
      </c>
    </row>
    <row r="1415">
      <c r="A1415" s="35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3" t="n">
        <v>374790</v>
      </c>
      <c r="K1415" s="32" t="n">
        <v>0.4439699074074074</v>
      </c>
      <c r="L1415" s="33" t="n">
        <v>156542900</v>
      </c>
      <c r="M1415" s="33" t="n">
        <v>876078520</v>
      </c>
    </row>
    <row r="1416">
      <c r="A1416" s="35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3" t="n">
        <v>3810065</v>
      </c>
      <c r="K1416" s="32" t="n">
        <v>0.4460532407407408</v>
      </c>
      <c r="L1416" s="33" t="n">
        <v>290740030</v>
      </c>
      <c r="M1416" s="33" t="n">
        <v>3168753900</v>
      </c>
    </row>
    <row r="1417">
      <c r="A1417" s="35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3" t="n">
        <v>56576</v>
      </c>
      <c r="K1417" s="32" t="n">
        <v>0.5710648148148149</v>
      </c>
      <c r="L1417" s="33" t="n">
        <v>300698130</v>
      </c>
      <c r="M1417" s="33" t="n">
        <v>5315716600</v>
      </c>
    </row>
    <row r="1418">
      <c r="A1418" s="35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3" t="n">
        <v>138900</v>
      </c>
      <c r="K1418" s="32" t="n">
        <v>0.4333796296296296</v>
      </c>
      <c r="L1418" s="33" t="n">
        <v>294750300</v>
      </c>
      <c r="M1418" s="33" t="n">
        <v>2624837200</v>
      </c>
    </row>
    <row r="1419">
      <c r="A1419" s="35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3" t="n">
        <v>1015170</v>
      </c>
      <c r="K1419" s="32" t="n">
        <v>0.421400462962963</v>
      </c>
      <c r="L1419" s="33" t="n">
        <v>185539320</v>
      </c>
      <c r="M1419" s="33" t="n">
        <v>3255307800</v>
      </c>
    </row>
    <row r="1420">
      <c r="A1420" s="35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3" t="n">
        <v>432811</v>
      </c>
      <c r="K1420" s="32" t="n">
        <v>0.6123958333333334</v>
      </c>
      <c r="L1420" s="33" t="n">
        <v>682000100</v>
      </c>
      <c r="M1420" s="33" t="n">
        <v>8062982100</v>
      </c>
    </row>
    <row r="1421">
      <c r="A1421" s="35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3" t="n">
        <v>88350</v>
      </c>
      <c r="K1421" s="32" t="n">
        <v>0.4359837962962963</v>
      </c>
      <c r="L1421" s="33" t="n">
        <v>326029120</v>
      </c>
      <c r="M1421" s="33" t="n">
        <v>3693419600</v>
      </c>
    </row>
    <row r="1422">
      <c r="A1422" s="35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3" t="n">
        <v>1748328</v>
      </c>
      <c r="K1422" s="32" t="n">
        <v>0.4599421296296296</v>
      </c>
      <c r="L1422" s="33" t="n">
        <v>1020227910</v>
      </c>
      <c r="M1422" s="33" t="n">
        <v>10237955300</v>
      </c>
    </row>
    <row r="1423">
      <c r="A1423" s="35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3" t="n">
        <v>1945490</v>
      </c>
      <c r="K1423" s="32" t="n">
        <v>0.4057291666666666</v>
      </c>
      <c r="L1423" s="33" t="n">
        <v>533778680</v>
      </c>
      <c r="M1423" s="33" t="n">
        <v>4120894100</v>
      </c>
    </row>
    <row r="1424">
      <c r="A1424" s="35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3" t="n">
        <v>2442000</v>
      </c>
      <c r="K1424" s="32" t="n">
        <v>0.3961805555555555</v>
      </c>
      <c r="L1424" s="33" t="n">
        <v>133721987</v>
      </c>
      <c r="M1424" s="33" t="n">
        <v>3703674200</v>
      </c>
    </row>
    <row r="1425">
      <c r="A1425" s="35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3" t="n">
        <v>2235273</v>
      </c>
      <c r="K1425" s="32" t="n">
        <v>0.4079861111111111</v>
      </c>
      <c r="L1425" s="33" t="n">
        <v>1509715000</v>
      </c>
      <c r="M1425" s="33" t="n">
        <v>7170995700</v>
      </c>
    </row>
    <row r="1426">
      <c r="A1426" s="35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3" t="n">
        <v>1633680</v>
      </c>
      <c r="K1426" s="32" t="n">
        <v>0.579224537037037</v>
      </c>
      <c r="L1426" s="33" t="n">
        <v>271539390</v>
      </c>
      <c r="M1426" s="33" t="n">
        <v>2459200000</v>
      </c>
    </row>
    <row r="1427">
      <c r="A1427" s="35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3" t="n">
        <v>265356</v>
      </c>
      <c r="K1427" s="32" t="n">
        <v>0.5870486111111111</v>
      </c>
      <c r="L1427" s="33" t="n">
        <v>514236370</v>
      </c>
      <c r="M1427" s="33" t="n">
        <v>15174297000</v>
      </c>
    </row>
    <row r="1428">
      <c r="A1428" s="35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3" t="n">
        <v>213840</v>
      </c>
      <c r="K1428" s="32" t="n">
        <v>0.6111342592592592</v>
      </c>
      <c r="L1428" s="33" t="n">
        <v>523815120</v>
      </c>
      <c r="M1428" s="33" t="n">
        <v>8182751400</v>
      </c>
    </row>
    <row r="1429">
      <c r="A1429" s="35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3" t="n">
        <v>8048953</v>
      </c>
      <c r="K1429" s="32" t="n">
        <v>0.4241782407407407</v>
      </c>
      <c r="L1429" s="33" t="n">
        <v>504356830</v>
      </c>
      <c r="M1429" s="33" t="n">
        <v>1595524800</v>
      </c>
    </row>
    <row r="1430">
      <c r="A1430" s="35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3" t="n">
        <v>940230</v>
      </c>
      <c r="K1430" s="32" t="n">
        <v>0.4680787037037037</v>
      </c>
      <c r="L1430" s="33" t="n">
        <v>241853000</v>
      </c>
      <c r="M1430" s="33" t="n">
        <v>3552819700</v>
      </c>
    </row>
    <row r="1431">
      <c r="A1431" s="35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3" t="n">
        <v>108204</v>
      </c>
      <c r="K1431" s="32" t="n">
        <v>0.5608217592592593</v>
      </c>
      <c r="L1431" s="33" t="n">
        <v>202646200</v>
      </c>
      <c r="M1431" s="33" t="n">
        <v>3593571400</v>
      </c>
    </row>
    <row r="1432">
      <c r="A1432" s="35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3" t="n">
        <v>21049680</v>
      </c>
      <c r="K1432" s="32" t="n">
        <v>0.4039930555555555</v>
      </c>
      <c r="L1432" s="33" t="n">
        <v>546536660</v>
      </c>
      <c r="M1432" s="33" t="n">
        <v>6631228800</v>
      </c>
    </row>
    <row r="1433">
      <c r="A1433" s="35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3" t="n">
        <v>62369082</v>
      </c>
      <c r="K1433" s="32" t="n">
        <v>0.3958333333333333</v>
      </c>
      <c r="L1433" s="33" t="n">
        <v>276642100</v>
      </c>
      <c r="M1433" s="33" t="n">
        <v>6396922800</v>
      </c>
    </row>
    <row r="1434">
      <c r="A1434" s="35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3" t="n">
        <v>2797440</v>
      </c>
      <c r="K1434" s="32" t="n">
        <v>0.3991319444444444</v>
      </c>
      <c r="L1434" s="33" t="n">
        <v>251247260</v>
      </c>
      <c r="M1434" s="33" t="n">
        <v>1391845900</v>
      </c>
    </row>
    <row r="1435">
      <c r="A1435" s="35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3" t="n">
        <v>4733768</v>
      </c>
      <c r="K1435" s="32" t="n">
        <v>0.3958333333333333</v>
      </c>
      <c r="L1435" s="33" t="n">
        <v>33446707</v>
      </c>
      <c r="M1435" s="33" t="n">
        <v>9349814200</v>
      </c>
    </row>
    <row r="1436">
      <c r="A1436" s="35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3" t="n">
        <v>176615766</v>
      </c>
      <c r="K1436" s="32" t="n">
        <v>0.4255324074074074</v>
      </c>
      <c r="L1436" s="33" t="n">
        <v>1630251300</v>
      </c>
      <c r="M1436" s="33" t="n">
        <v>13721606000</v>
      </c>
    </row>
    <row r="1437">
      <c r="A1437" s="35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3" t="n">
        <v>12769380</v>
      </c>
      <c r="K1437" s="32" t="n">
        <v>0.3958333333333333</v>
      </c>
      <c r="L1437" s="33" t="n">
        <v>23638500</v>
      </c>
      <c r="M1437" s="33" t="n">
        <v>3077136000</v>
      </c>
    </row>
    <row r="1438">
      <c r="A1438" s="35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3" t="n">
        <v>14212225</v>
      </c>
      <c r="K1438" s="32" t="n">
        <v>0.3958333333333333</v>
      </c>
      <c r="L1438" s="33" t="n">
        <v>31556592</v>
      </c>
      <c r="M1438" s="33" t="n">
        <v>4586561100</v>
      </c>
    </row>
    <row r="1439">
      <c r="A1439" s="35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3" t="n">
        <v>29123600</v>
      </c>
      <c r="K1439" s="32" t="n">
        <v>0.3958333333333333</v>
      </c>
      <c r="L1439" s="33" t="n">
        <v>89948542</v>
      </c>
      <c r="M1439" s="33" t="n">
        <v>3714325300</v>
      </c>
    </row>
    <row r="1440">
      <c r="A1440" s="35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3" t="n">
        <v>5115495</v>
      </c>
      <c r="K1440" s="32" t="n">
        <v>0.3958333333333333</v>
      </c>
      <c r="L1440" s="33" t="n">
        <v>201706280</v>
      </c>
      <c r="M1440" s="33" t="n">
        <v>6602147800</v>
      </c>
    </row>
    <row r="1441">
      <c r="A1441" s="35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3" t="n">
        <v>57235320</v>
      </c>
      <c r="K1441" s="32" t="n">
        <v>0.6228703703703704</v>
      </c>
      <c r="L1441" s="33" t="n">
        <v>1751995700</v>
      </c>
      <c r="M1441" s="33" t="n">
        <v>2848491600</v>
      </c>
    </row>
    <row r="1442">
      <c r="A1442" s="35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3" t="n">
        <v>23217070</v>
      </c>
      <c r="K1442" s="32" t="n">
        <v>0.3961921296296296</v>
      </c>
      <c r="L1442" s="33" t="n">
        <v>121802211</v>
      </c>
      <c r="M1442" s="33" t="n">
        <v>1304132900</v>
      </c>
    </row>
    <row r="1443">
      <c r="A1443" s="35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3" t="n">
        <v>66227784</v>
      </c>
      <c r="K1443" s="32" t="n">
        <v>0.3963657407407408</v>
      </c>
      <c r="L1443" s="33" t="n">
        <v>400752580</v>
      </c>
      <c r="M1443" s="33" t="n">
        <v>2254395600</v>
      </c>
    </row>
    <row r="1444">
      <c r="A1444" s="35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3" t="n">
        <v>148320900</v>
      </c>
      <c r="K1444" s="32" t="n">
        <v>0.3963657407407408</v>
      </c>
      <c r="L1444" s="33" t="n">
        <v>604116220</v>
      </c>
      <c r="M1444" s="33" t="n">
        <v>9844664800</v>
      </c>
    </row>
    <row r="1445">
      <c r="A1445" s="35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3" t="n">
        <v>61550728</v>
      </c>
      <c r="K1445" s="32" t="n">
        <v>0.3958333333333333</v>
      </c>
      <c r="L1445" s="33" t="n">
        <v>162948690</v>
      </c>
      <c r="M1445" s="33" t="n">
        <v>3144215400</v>
      </c>
    </row>
    <row r="1446">
      <c r="A1446" s="35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3" t="n">
        <v>3134760</v>
      </c>
      <c r="K1446" s="32" t="n">
        <v>0.4698611111111111</v>
      </c>
      <c r="L1446" s="33" t="n">
        <v>1644741300</v>
      </c>
      <c r="M1446" s="33" t="n">
        <v>19398731000</v>
      </c>
    </row>
    <row r="1447">
      <c r="A1447" s="35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3" t="n">
        <v>6164712</v>
      </c>
      <c r="K1447" s="32" t="n">
        <v>0.6085763888888889</v>
      </c>
      <c r="L1447" s="33" t="n">
        <v>1314948320</v>
      </c>
      <c r="M1447" s="33" t="n">
        <v>4024158900</v>
      </c>
    </row>
    <row r="1448">
      <c r="A1448" s="35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3" t="n">
        <v>8263728</v>
      </c>
      <c r="K1448" s="32" t="n">
        <v>0.4020949074074074</v>
      </c>
      <c r="L1448" s="33" t="n">
        <v>417999390</v>
      </c>
      <c r="M1448" s="33" t="n">
        <v>4052332000</v>
      </c>
    </row>
    <row r="1449">
      <c r="A1449" s="35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3" t="n">
        <v>24022296</v>
      </c>
      <c r="K1449" s="32" t="n">
        <v>0.3958333333333333</v>
      </c>
      <c r="L1449" s="33" t="n">
        <v>98529735</v>
      </c>
      <c r="M1449" s="33" t="n">
        <v>1564568400</v>
      </c>
    </row>
    <row r="1450">
      <c r="A1450" s="35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3" t="n">
        <v>8002306</v>
      </c>
      <c r="K1450" s="32" t="n">
        <v>0.6167476851851852</v>
      </c>
      <c r="L1450" s="33" t="n">
        <v>7076729000</v>
      </c>
      <c r="M1450" s="33" t="n">
        <v>51446055000</v>
      </c>
    </row>
    <row r="1451">
      <c r="A1451" s="35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3" t="n">
        <v>842811</v>
      </c>
      <c r="K1451" s="32" t="n">
        <v>0.5582291666666667</v>
      </c>
      <c r="L1451" s="33" t="n">
        <v>416669190</v>
      </c>
      <c r="M1451" s="33" t="n">
        <v>2364113100</v>
      </c>
    </row>
    <row r="1452">
      <c r="A1452" s="35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3" t="n">
        <v>4724583</v>
      </c>
      <c r="K1452" s="32" t="n">
        <v>0.4048726851851852</v>
      </c>
      <c r="L1452" s="33" t="n">
        <v>485515130</v>
      </c>
      <c r="M1452" s="33" t="n">
        <v>2631612800</v>
      </c>
    </row>
    <row r="1453">
      <c r="A1453" s="35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3" t="n">
        <v>143004</v>
      </c>
      <c r="K1453" s="32" t="n">
        <v>0.4196296296296296</v>
      </c>
      <c r="L1453" s="33" t="n">
        <v>198762490</v>
      </c>
      <c r="M1453" s="33" t="n">
        <v>3553395200</v>
      </c>
    </row>
    <row r="1454">
      <c r="A1454" s="35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3" t="n">
        <v>279360</v>
      </c>
      <c r="K1454" s="32" t="n">
        <v>0.4069560185185185</v>
      </c>
      <c r="L1454" s="33" t="n">
        <v>219558300</v>
      </c>
      <c r="M1454" s="33" t="n">
        <v>4824860100</v>
      </c>
    </row>
    <row r="1455">
      <c r="A1455" s="35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3" t="n">
        <v>20860</v>
      </c>
      <c r="K1455" s="32" t="n">
        <v>0.5648263888888889</v>
      </c>
      <c r="L1455" s="33" t="n">
        <v>183682880</v>
      </c>
      <c r="M1455" s="33" t="n">
        <v>1695674900</v>
      </c>
    </row>
    <row r="1456">
      <c r="A1456" s="35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3" t="n">
        <v>19716876</v>
      </c>
      <c r="K1456" s="32" t="n">
        <v>0.593125</v>
      </c>
      <c r="L1456" s="33" t="n">
        <v>1057551430</v>
      </c>
      <c r="M1456" s="33" t="n">
        <v>6913171200</v>
      </c>
    </row>
    <row r="1457">
      <c r="A1457" s="35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3" t="n">
        <v>481393</v>
      </c>
      <c r="K1457" s="32" t="n">
        <v>0.4391203703703704</v>
      </c>
      <c r="L1457" s="33" t="n">
        <v>326780260</v>
      </c>
      <c r="M1457" s="33" t="n">
        <v>4434857700</v>
      </c>
    </row>
    <row r="1458">
      <c r="A1458" s="35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3" t="n">
        <v>70434</v>
      </c>
      <c r="K1458" s="32" t="n">
        <v>0.4696875</v>
      </c>
      <c r="L1458" s="33" t="n">
        <v>238628550</v>
      </c>
      <c r="M1458" s="33" t="n">
        <v>1296855640</v>
      </c>
    </row>
    <row r="1459">
      <c r="A1459" s="35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3" t="n">
        <v>2051000</v>
      </c>
      <c r="K1459" s="32" t="n">
        <v>0.418587962962963</v>
      </c>
      <c r="L1459" s="33" t="n">
        <v>465462930</v>
      </c>
      <c r="M1459" s="33" t="n">
        <v>2002000000</v>
      </c>
    </row>
    <row r="1460">
      <c r="A1460" s="35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3" t="n">
        <v>25692664</v>
      </c>
      <c r="K1460" s="32" t="n">
        <v>0.4445138888888889</v>
      </c>
      <c r="L1460" s="33" t="n">
        <v>1786210500</v>
      </c>
      <c r="M1460" s="33" t="n">
        <v>14308020000</v>
      </c>
    </row>
    <row r="1461">
      <c r="A1461" s="35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3" t="n">
        <v>39032</v>
      </c>
      <c r="K1461" s="32" t="n">
        <v>0.4384027777777778</v>
      </c>
      <c r="L1461" s="33" t="n">
        <v>109429723</v>
      </c>
      <c r="M1461" s="33" t="n">
        <v>1604946300</v>
      </c>
    </row>
    <row r="1462">
      <c r="A1462" s="35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3" t="n">
        <v>136440</v>
      </c>
      <c r="K1462" s="32" t="n">
        <v>0.4093865740740741</v>
      </c>
      <c r="L1462" s="33" t="n">
        <v>71657022</v>
      </c>
      <c r="M1462" s="33" t="n">
        <v>2168755000</v>
      </c>
    </row>
    <row r="1463">
      <c r="A1463" s="35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3" t="n">
        <v>25957800</v>
      </c>
      <c r="K1463" s="32" t="n">
        <v>0.6185300925925926</v>
      </c>
      <c r="L1463" s="33" t="n">
        <v>2906882200</v>
      </c>
      <c r="M1463" s="33" t="n">
        <v>10931943600</v>
      </c>
    </row>
    <row r="1464">
      <c r="A1464" s="35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3" t="n">
        <v>836360</v>
      </c>
      <c r="K1464" s="32" t="n">
        <v>0.4464236111111111</v>
      </c>
      <c r="L1464" s="33" t="n">
        <v>262749010</v>
      </c>
      <c r="M1464" s="33" t="n">
        <v>960280180</v>
      </c>
    </row>
    <row r="1465">
      <c r="A1465" s="35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3" t="n">
        <v>105142526</v>
      </c>
      <c r="K1465" s="32" t="n">
        <v>0.4007060185185185</v>
      </c>
      <c r="L1465" s="33" t="n">
        <v>633598850</v>
      </c>
      <c r="M1465" s="33" t="n">
        <v>7590262800</v>
      </c>
    </row>
    <row r="1466">
      <c r="A1466" s="35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3" t="n">
        <v>27903650</v>
      </c>
      <c r="K1466" s="32" t="n">
        <v>0.5596064814814815</v>
      </c>
      <c r="L1466" s="33" t="n">
        <v>644311050</v>
      </c>
      <c r="M1466" s="33" t="n">
        <v>3506684700</v>
      </c>
    </row>
    <row r="1467">
      <c r="A1467" s="35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3" t="n">
        <v>50330419</v>
      </c>
      <c r="K1467" s="32" t="n">
        <v>0.5788773148148149</v>
      </c>
      <c r="L1467" s="33" t="n">
        <v>1013161100</v>
      </c>
      <c r="M1467" s="33" t="n">
        <v>5335091500</v>
      </c>
    </row>
    <row r="1468">
      <c r="A1468" s="35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3" t="n">
        <v>51773262</v>
      </c>
      <c r="K1468" s="32" t="n">
        <v>0.5474537037037037</v>
      </c>
      <c r="L1468" s="33" t="n">
        <v>1591160800</v>
      </c>
      <c r="M1468" s="33" t="n">
        <v>4903408500</v>
      </c>
    </row>
    <row r="1469">
      <c r="A1469" s="35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3" t="n">
        <v>36372772</v>
      </c>
      <c r="K1469" s="32" t="n">
        <v>0.6183912037037037</v>
      </c>
      <c r="L1469" s="33" t="n">
        <v>1363367500</v>
      </c>
      <c r="M1469" s="33" t="n">
        <v>6153361000</v>
      </c>
    </row>
    <row r="1470">
      <c r="A1470" s="35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3" t="n">
        <v>45531363</v>
      </c>
      <c r="K1470" s="32" t="n">
        <v>0.4015740740740741</v>
      </c>
      <c r="L1470" s="33" t="n">
        <v>467824270</v>
      </c>
      <c r="M1470" s="33" t="n">
        <v>3722293500</v>
      </c>
    </row>
    <row r="1471">
      <c r="A1471" s="35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3" t="n">
        <v>53697593</v>
      </c>
      <c r="K1471" s="32" t="n">
        <v>0.5870717592592593</v>
      </c>
      <c r="L1471" s="33" t="n">
        <v>818302280</v>
      </c>
      <c r="M1471" s="33" t="n">
        <v>2559328000</v>
      </c>
    </row>
    <row r="1472">
      <c r="A1472" s="35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3" t="n">
        <v>11258594</v>
      </c>
      <c r="K1472" s="32" t="n">
        <v>0.3986111111111111</v>
      </c>
      <c r="L1472" s="33" t="n">
        <v>157241600</v>
      </c>
      <c r="M1472" s="33" t="n">
        <v>3562004200</v>
      </c>
    </row>
    <row r="1473">
      <c r="A1473" s="35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3" t="n">
        <v>11870045</v>
      </c>
      <c r="K1473" s="32" t="n">
        <v>0.3958333333333333</v>
      </c>
      <c r="L1473" s="33" t="n">
        <v>25318869</v>
      </c>
      <c r="M1473" s="33" t="n">
        <v>8499101500</v>
      </c>
    </row>
    <row r="1474">
      <c r="A1474" s="35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3" t="n">
        <v>16049910</v>
      </c>
      <c r="K1474" s="32" t="n">
        <v>0.6046759259259259</v>
      </c>
      <c r="L1474" s="33" t="n">
        <v>1230958270</v>
      </c>
      <c r="M1474" s="33" t="n">
        <v>4868913900</v>
      </c>
    </row>
    <row r="1475">
      <c r="A1475" s="35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3" t="n">
        <v>314328912</v>
      </c>
      <c r="K1475" s="32" t="n">
        <v>0.435625</v>
      </c>
      <c r="L1475" s="33" t="n">
        <v>1476168300</v>
      </c>
      <c r="M1475" s="33" t="n">
        <v>5737589300</v>
      </c>
    </row>
    <row r="1476">
      <c r="A1476" s="35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3" t="n">
        <v>20063004</v>
      </c>
      <c r="K1476" s="32" t="n">
        <v>0.4377083333333333</v>
      </c>
      <c r="L1476" s="33" t="n">
        <v>1408847200</v>
      </c>
      <c r="M1476" s="33" t="n">
        <v>11073367100</v>
      </c>
    </row>
    <row r="1477">
      <c r="A1477" s="35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3" t="n">
        <v>17601600</v>
      </c>
      <c r="K1477" s="32" t="n">
        <v>0.3958333333333333</v>
      </c>
      <c r="L1477" s="33" t="n">
        <v>122625804</v>
      </c>
      <c r="M1477" s="33" t="n">
        <v>12474187700</v>
      </c>
    </row>
    <row r="1478">
      <c r="A1478" s="35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3" t="n">
        <v>73456318</v>
      </c>
      <c r="K1478" s="32" t="n">
        <v>0.5826967592592592</v>
      </c>
      <c r="L1478" s="33" t="n">
        <v>2977322500</v>
      </c>
      <c r="M1478" s="33" t="n">
        <v>14504191000</v>
      </c>
    </row>
    <row r="1479">
      <c r="A1479" s="35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3" t="n">
        <v>209536080</v>
      </c>
      <c r="K1479" s="32" t="n">
        <v>0.4111458333333333</v>
      </c>
      <c r="L1479" s="33" t="n">
        <v>3661538700</v>
      </c>
      <c r="M1479" s="33" t="n">
        <v>17656132000</v>
      </c>
    </row>
    <row r="1480">
      <c r="A1480" s="35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3" t="n">
        <v>39307092</v>
      </c>
      <c r="K1480" s="32" t="n">
        <v>0.5648148148148148</v>
      </c>
      <c r="L1480" s="33" t="n">
        <v>1492836500</v>
      </c>
      <c r="M1480" s="33" t="n">
        <v>6517814800</v>
      </c>
    </row>
    <row r="1481">
      <c r="A1481" s="35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3" t="n">
        <v>5022906</v>
      </c>
      <c r="K1481" s="32" t="n">
        <v>0.396875</v>
      </c>
      <c r="L1481" s="33" t="n">
        <v>211997630</v>
      </c>
      <c r="M1481" s="33" t="n">
        <v>3227197500</v>
      </c>
    </row>
    <row r="1482">
      <c r="A1482" s="35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3" t="n">
        <v>40601066</v>
      </c>
      <c r="K1482" s="32" t="n">
        <v>0.3958333333333333</v>
      </c>
      <c r="L1482" s="33" t="n">
        <v>97284181</v>
      </c>
      <c r="M1482" s="33" t="n">
        <v>3379945600</v>
      </c>
    </row>
    <row r="1483">
      <c r="A1483" s="35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3" t="n">
        <v>11692560</v>
      </c>
      <c r="K1483" s="32" t="n">
        <v>0.3958333333333333</v>
      </c>
      <c r="L1483" s="33" t="n">
        <v>25554152</v>
      </c>
      <c r="M1483" s="33" t="n">
        <v>6001952600</v>
      </c>
    </row>
    <row r="1484">
      <c r="A1484" s="35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3" t="n">
        <v>43250310</v>
      </c>
      <c r="K1484" s="32" t="n">
        <v>0.4020949074074074</v>
      </c>
      <c r="L1484" s="33" t="n">
        <v>765379330</v>
      </c>
      <c r="M1484" s="33" t="n">
        <v>4516485000</v>
      </c>
    </row>
    <row r="1485">
      <c r="A1485" s="35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3" t="n">
        <v>27074580</v>
      </c>
      <c r="K1485" s="32" t="n">
        <v>0.3961805555555555</v>
      </c>
      <c r="L1485" s="33" t="n">
        <v>97438567</v>
      </c>
      <c r="M1485" s="33" t="n">
        <v>2796908800</v>
      </c>
    </row>
    <row r="1486">
      <c r="A1486" s="35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3" t="n">
        <v>6382422</v>
      </c>
      <c r="K1486" s="32" t="n">
        <v>0.3958333333333333</v>
      </c>
      <c r="L1486" s="33" t="n">
        <v>22128864</v>
      </c>
      <c r="M1486" s="33" t="n">
        <v>4169407500</v>
      </c>
    </row>
    <row r="1487">
      <c r="A1487" s="35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3" t="n">
        <v>99973500</v>
      </c>
      <c r="K1487" s="32" t="n">
        <v>0.3984375</v>
      </c>
      <c r="L1487" s="33" t="n">
        <v>753725560</v>
      </c>
      <c r="M1487" s="33" t="n">
        <v>11716043400</v>
      </c>
    </row>
    <row r="1488">
      <c r="A1488" s="35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3" t="n">
        <v>20679532</v>
      </c>
      <c r="K1488" s="32" t="n">
        <v>0.3958333333333333</v>
      </c>
      <c r="L1488" s="33" t="n">
        <v>82864039</v>
      </c>
      <c r="M1488" s="33" t="n">
        <v>3120105700</v>
      </c>
    </row>
    <row r="1489">
      <c r="A1489" s="35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3" t="n">
        <v>284740</v>
      </c>
      <c r="K1489" s="32" t="n">
        <v>0.4142708333333333</v>
      </c>
      <c r="L1489" s="33" t="n">
        <v>277886910</v>
      </c>
      <c r="M1489" s="33" t="n">
        <v>4879473000</v>
      </c>
    </row>
    <row r="1490">
      <c r="A1490" s="35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3" t="n">
        <v>638250</v>
      </c>
      <c r="K1490" s="32" t="n">
        <v>0.4014004629629629</v>
      </c>
      <c r="L1490" s="33" t="n">
        <v>170641660</v>
      </c>
      <c r="M1490" s="33" t="n">
        <v>3348310800</v>
      </c>
    </row>
    <row r="1491">
      <c r="A1491" s="35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3" t="n">
        <v>32795086</v>
      </c>
      <c r="K1491" s="32" t="n">
        <v>0.4066319444444444</v>
      </c>
      <c r="L1491" s="33" t="n">
        <v>981441330</v>
      </c>
      <c r="M1491" s="33" t="n">
        <v>6893389800</v>
      </c>
    </row>
    <row r="1492">
      <c r="A1492" s="35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3" t="n">
        <v>7517683</v>
      </c>
      <c r="K1492" s="32" t="n">
        <v>0.5543981481481481</v>
      </c>
      <c r="L1492" s="33" t="n">
        <v>1362644500</v>
      </c>
      <c r="M1492" s="33" t="n">
        <v>8948800300</v>
      </c>
    </row>
    <row r="1493">
      <c r="A1493" s="35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3" t="n">
        <v>324600</v>
      </c>
      <c r="K1493" s="32" t="n">
        <v>0.5780092592592593</v>
      </c>
      <c r="L1493" s="33" t="n">
        <v>472773740</v>
      </c>
      <c r="M1493" s="33" t="n">
        <v>2858770800</v>
      </c>
    </row>
    <row r="1494">
      <c r="A1494" s="35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3" t="n">
        <v>1851010</v>
      </c>
      <c r="K1494" s="32" t="n">
        <v>0.4003587962962963</v>
      </c>
      <c r="L1494" s="33" t="n">
        <v>164520180</v>
      </c>
      <c r="M1494" s="33" t="n">
        <v>3420842100</v>
      </c>
    </row>
    <row r="1495">
      <c r="A1495" s="35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3" t="n">
        <v>7969884</v>
      </c>
      <c r="K1495" s="32" t="n">
        <v>0.3958333333333333</v>
      </c>
      <c r="L1495" s="33" t="n">
        <v>33659990</v>
      </c>
      <c r="M1495" s="33" t="n">
        <v>2618332500</v>
      </c>
    </row>
    <row r="1496">
      <c r="A1496" s="35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3" t="n">
        <v>13010790</v>
      </c>
      <c r="K1496" s="32" t="n">
        <v>0.4252083333333334</v>
      </c>
      <c r="L1496" s="33" t="n">
        <v>1532327200</v>
      </c>
      <c r="M1496" s="33" t="n">
        <v>5928132700</v>
      </c>
    </row>
    <row r="1497">
      <c r="A1497" s="35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3" t="n">
        <v>700806</v>
      </c>
      <c r="K1497" s="32" t="n">
        <v>0.5547453703703704</v>
      </c>
      <c r="L1497" s="33" t="n">
        <v>441062620</v>
      </c>
      <c r="M1497" s="33" t="n">
        <v>3451367100</v>
      </c>
    </row>
    <row r="1498">
      <c r="A1498" s="35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3" t="n">
        <v>29465501</v>
      </c>
      <c r="K1498" s="32" t="n">
        <v>0.4436111111111111</v>
      </c>
      <c r="L1498" s="33" t="n">
        <v>883453620</v>
      </c>
      <c r="M1498" s="33" t="n">
        <v>5452522100</v>
      </c>
    </row>
    <row r="1499">
      <c r="A1499" s="35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3" t="n">
        <v>963013</v>
      </c>
      <c r="K1499" s="32" t="n">
        <v>0.6117939814814815</v>
      </c>
      <c r="L1499" s="33" t="n">
        <v>751311080</v>
      </c>
      <c r="M1499" s="33" t="n">
        <v>4755532200</v>
      </c>
    </row>
    <row r="1500">
      <c r="A1500" s="35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3" t="n">
        <v>348066</v>
      </c>
      <c r="K1500" s="32" t="n">
        <v>0.4246875</v>
      </c>
      <c r="L1500" s="33" t="n">
        <v>192438760</v>
      </c>
      <c r="M1500" s="33" t="n">
        <v>1185472300</v>
      </c>
    </row>
    <row r="1501">
      <c r="A1501" s="35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3" t="n">
        <v>3639</v>
      </c>
      <c r="K1501" s="32" t="n">
        <v>0.5859953703703704</v>
      </c>
      <c r="L1501" s="33" t="n">
        <v>85381968</v>
      </c>
      <c r="M1501" s="33" t="n">
        <v>2972455700</v>
      </c>
    </row>
    <row r="1502">
      <c r="A1502" s="35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3" t="n">
        <v>10783380</v>
      </c>
      <c r="K1502" s="32" t="n">
        <v>0.4101041666666667</v>
      </c>
      <c r="L1502" s="33" t="n">
        <v>426262370</v>
      </c>
      <c r="M1502" s="33" t="n">
        <v>3783357900</v>
      </c>
    </row>
    <row r="1503">
      <c r="A1503" s="35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3" t="n">
        <v>339294</v>
      </c>
      <c r="K1503" s="32" t="n">
        <v>0.6187384259259259</v>
      </c>
      <c r="L1503" s="33" t="n">
        <v>279614610</v>
      </c>
      <c r="M1503" s="33" t="n">
        <v>5274513500</v>
      </c>
    </row>
    <row r="1504">
      <c r="A1504" s="35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3" t="n">
        <v>253330</v>
      </c>
      <c r="K1504" s="32" t="n">
        <v>0.5996412037037037</v>
      </c>
      <c r="L1504" s="33" t="n">
        <v>231740620</v>
      </c>
      <c r="M1504" s="33" t="n">
        <v>1281742890</v>
      </c>
    </row>
    <row r="1505">
      <c r="A1505" s="35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3" t="n">
        <v>5944610</v>
      </c>
      <c r="K1505" s="32" t="n">
        <v>0.6006828703703704</v>
      </c>
      <c r="L1505" s="33" t="n">
        <v>1118769290</v>
      </c>
      <c r="M1505" s="33" t="n">
        <v>28706472000</v>
      </c>
    </row>
    <row r="1506">
      <c r="A1506" s="35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3" t="n">
        <v>10800</v>
      </c>
      <c r="K1506" s="32" t="n">
        <v>0.5505787037037037</v>
      </c>
      <c r="L1506" s="33" t="n">
        <v>127316848</v>
      </c>
      <c r="M1506" s="33" t="n">
        <v>3117676900</v>
      </c>
    </row>
    <row r="1507">
      <c r="A1507" s="35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3" t="n">
        <v>185417</v>
      </c>
      <c r="K1507" s="32" t="n">
        <v>0.5418981481481482</v>
      </c>
      <c r="L1507" s="33" t="n">
        <v>291261280</v>
      </c>
      <c r="M1507" s="33" t="n">
        <v>5553713600</v>
      </c>
    </row>
    <row r="1508">
      <c r="A1508" s="35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3" t="n">
        <v>124900281</v>
      </c>
      <c r="K1508" s="32" t="n">
        <v>0.5965162037037037</v>
      </c>
      <c r="L1508" s="33" t="n">
        <v>6017241100</v>
      </c>
      <c r="M1508" s="33" t="n">
        <v>30366428000</v>
      </c>
    </row>
    <row r="1509">
      <c r="A1509" s="35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3" t="n">
        <v>1636650</v>
      </c>
      <c r="K1509" s="32" t="n">
        <v>0.4260763888888889</v>
      </c>
      <c r="L1509" s="33" t="n">
        <v>142754510</v>
      </c>
      <c r="M1509" s="33" t="n">
        <v>4132338300</v>
      </c>
    </row>
    <row r="1510">
      <c r="A1510" s="35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3" t="n">
        <v>6988482</v>
      </c>
      <c r="K1510" s="32" t="n">
        <v>0.4439583333333333</v>
      </c>
      <c r="L1510" s="33" t="n">
        <v>373502330</v>
      </c>
      <c r="M1510" s="33" t="n">
        <v>3968896900</v>
      </c>
    </row>
    <row r="1511">
      <c r="A1511" s="35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3" t="n">
        <v>1682160</v>
      </c>
      <c r="K1511" s="32" t="n">
        <v>0.541724537037037</v>
      </c>
      <c r="L1511" s="33" t="n">
        <v>997067350</v>
      </c>
      <c r="M1511" s="33" t="n">
        <v>17616824000</v>
      </c>
    </row>
    <row r="1512">
      <c r="A1512" s="35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3" t="n">
        <v>381120</v>
      </c>
      <c r="K1512" s="32" t="n">
        <v>0.5820023148148148</v>
      </c>
      <c r="L1512" s="33" t="n">
        <v>196248230</v>
      </c>
      <c r="M1512" s="33" t="n">
        <v>4385051100</v>
      </c>
    </row>
    <row r="1513">
      <c r="A1513" s="35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3" t="n">
        <v>5908137</v>
      </c>
      <c r="K1513" s="32" t="n">
        <v>0.3958333333333333</v>
      </c>
      <c r="L1513" s="33" t="n">
        <v>25749245</v>
      </c>
      <c r="M1513" s="33" t="n">
        <v>2978336000</v>
      </c>
    </row>
    <row r="1514">
      <c r="A1514" s="35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3" t="n">
        <v>7149450</v>
      </c>
      <c r="K1514" s="32" t="n">
        <v>0.6086689814814815</v>
      </c>
      <c r="L1514" s="33" t="n">
        <v>1037162880</v>
      </c>
      <c r="M1514" s="33" t="n">
        <v>7151976800</v>
      </c>
    </row>
    <row r="1515">
      <c r="A1515" s="35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3" t="n">
        <v>5262684</v>
      </c>
      <c r="K1515" s="32" t="n">
        <v>0.4088888888888889</v>
      </c>
      <c r="L1515" s="33" t="n">
        <v>1014346880</v>
      </c>
      <c r="M1515" s="33" t="n">
        <v>2373496400</v>
      </c>
    </row>
    <row r="1516">
      <c r="A1516" s="35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3" t="n">
        <v>281106</v>
      </c>
      <c r="K1516" s="32" t="n">
        <v>0.5686342592592593</v>
      </c>
      <c r="L1516" s="33" t="n">
        <v>471324530</v>
      </c>
      <c r="M1516" s="33" t="n">
        <v>1878535400</v>
      </c>
    </row>
    <row r="1517">
      <c r="A1517" s="35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3" t="n">
        <v>7545200</v>
      </c>
      <c r="K1517" s="32" t="n">
        <v>0.6201273148148149</v>
      </c>
      <c r="L1517" s="33" t="n">
        <v>2169553700</v>
      </c>
      <c r="M1517" s="33" t="n">
        <v>6634663200</v>
      </c>
    </row>
    <row r="1518">
      <c r="A1518" s="35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3" t="n">
        <v>2319084</v>
      </c>
      <c r="K1518" s="32" t="n">
        <v>0.6218634259259259</v>
      </c>
      <c r="L1518" s="33" t="n">
        <v>643745580</v>
      </c>
      <c r="M1518" s="33" t="n">
        <v>5676235200</v>
      </c>
    </row>
    <row r="1519">
      <c r="A1519" s="35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3" t="n">
        <v>73472771</v>
      </c>
      <c r="K1519" s="32" t="n">
        <v>0.4329976851851852</v>
      </c>
      <c r="L1519" s="33" t="n">
        <v>2037238800</v>
      </c>
      <c r="M1519" s="33" t="n">
        <v>10154954500</v>
      </c>
    </row>
    <row r="1520">
      <c r="A1520" s="35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3" t="n">
        <v>25016301</v>
      </c>
      <c r="K1520" s="32" t="n">
        <v>0.3958333333333333</v>
      </c>
      <c r="L1520" s="33" t="n">
        <v>52699351</v>
      </c>
      <c r="M1520" s="33" t="n">
        <v>8669473400</v>
      </c>
    </row>
    <row r="1521">
      <c r="A1521" s="35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3" t="n">
        <v>56227420</v>
      </c>
      <c r="K1521" s="32" t="n">
        <v>0.3996527777777778</v>
      </c>
      <c r="L1521" s="33" t="n">
        <v>227512300</v>
      </c>
      <c r="M1521" s="33" t="n">
        <v>19793732000</v>
      </c>
    </row>
    <row r="1522">
      <c r="A1522" s="35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3" t="n">
        <v>26051806</v>
      </c>
      <c r="K1522" s="32" t="n">
        <v>0.4632060185185185</v>
      </c>
      <c r="L1522" s="33" t="n">
        <v>877108610</v>
      </c>
      <c r="M1522" s="33" t="n">
        <v>4726794100</v>
      </c>
    </row>
    <row r="1523">
      <c r="A1523" s="35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3" t="n">
        <v>27839840</v>
      </c>
      <c r="K1523" s="32" t="n">
        <v>0.4191087962962963</v>
      </c>
      <c r="L1523" s="33" t="n">
        <v>556805350</v>
      </c>
      <c r="M1523" s="33" t="n">
        <v>3943417500</v>
      </c>
    </row>
    <row r="1524">
      <c r="A1524" s="35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3" t="n">
        <v>34587739</v>
      </c>
      <c r="K1524" s="32" t="n">
        <v>0.4019097222222222</v>
      </c>
      <c r="L1524" s="33" t="n">
        <v>323493510</v>
      </c>
      <c r="M1524" s="33" t="n">
        <v>3187524700</v>
      </c>
    </row>
    <row r="1525">
      <c r="A1525" s="35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3" t="n">
        <v>5295150</v>
      </c>
      <c r="K1525" s="32" t="n">
        <v>0.4071180555555556</v>
      </c>
      <c r="L1525" s="33" t="n">
        <v>328712280</v>
      </c>
      <c r="M1525" s="33" t="n">
        <v>912946920</v>
      </c>
    </row>
    <row r="1526">
      <c r="A1526" s="35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3" t="n">
        <v>25248111</v>
      </c>
      <c r="K1526" s="32" t="n">
        <v>0.3958333333333333</v>
      </c>
      <c r="L1526" s="33" t="n">
        <v>62483469</v>
      </c>
      <c r="M1526" s="33" t="n">
        <v>4849763500</v>
      </c>
    </row>
    <row r="1527">
      <c r="A1527" s="35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3" t="n">
        <v>29457288</v>
      </c>
      <c r="K1527" s="32" t="n">
        <v>0.6188425925925926</v>
      </c>
      <c r="L1527" s="33" t="n">
        <v>1366498800</v>
      </c>
      <c r="M1527" s="33" t="n">
        <v>5593964600</v>
      </c>
    </row>
    <row r="1528">
      <c r="A1528" s="35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3" t="n">
        <v>54108390</v>
      </c>
      <c r="K1528" s="32" t="n">
        <v>0.4717129629629629</v>
      </c>
      <c r="L1528" s="33" t="n">
        <v>1444281600</v>
      </c>
      <c r="M1528" s="33" t="n">
        <v>4458220200</v>
      </c>
    </row>
    <row r="1529">
      <c r="A1529" s="35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3" t="n">
        <v>39799914</v>
      </c>
      <c r="K1529" s="32" t="n">
        <v>0.4171990740740741</v>
      </c>
      <c r="L1529" s="33" t="n">
        <v>602681600</v>
      </c>
      <c r="M1529" s="33" t="n">
        <v>3384395900</v>
      </c>
    </row>
    <row r="1530">
      <c r="A1530" s="35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3" t="n">
        <v>70541634</v>
      </c>
      <c r="K1530" s="32" t="n">
        <v>0.6206018518518519</v>
      </c>
      <c r="L1530" s="33" t="n">
        <v>1510924300</v>
      </c>
      <c r="M1530" s="33" t="n">
        <v>5083353400</v>
      </c>
    </row>
    <row r="1531">
      <c r="A1531" s="35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3" t="n">
        <v>25026312</v>
      </c>
      <c r="K1531" s="32" t="n">
        <v>0.5427199074074074</v>
      </c>
      <c r="L1531" s="33" t="n">
        <v>257704810</v>
      </c>
      <c r="M1531" s="33" t="n">
        <v>3238838500</v>
      </c>
    </row>
    <row r="1532">
      <c r="A1532" s="35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3" t="n">
        <v>5808431</v>
      </c>
      <c r="K1532" s="32" t="n">
        <v>0.3958333333333333</v>
      </c>
      <c r="L1532" s="33" t="n">
        <v>38816248</v>
      </c>
      <c r="M1532" s="33" t="n">
        <v>7728644700</v>
      </c>
    </row>
    <row r="1533">
      <c r="A1533" s="35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3" t="n">
        <v>66351195</v>
      </c>
      <c r="K1533" s="32" t="n">
        <v>0.3960069444444445</v>
      </c>
      <c r="L1533" s="33" t="n">
        <v>174102220</v>
      </c>
      <c r="M1533" s="33" t="n">
        <v>2326916300</v>
      </c>
    </row>
    <row r="1534">
      <c r="A1534" s="35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3" t="n">
        <v>26123840</v>
      </c>
      <c r="K1534" s="32" t="n">
        <v>0.6172800925925926</v>
      </c>
      <c r="L1534" s="33" t="n">
        <v>2107858200</v>
      </c>
      <c r="M1534" s="33" t="n">
        <v>4766859500</v>
      </c>
    </row>
    <row r="1535">
      <c r="A1535" s="35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3" t="n">
        <v>16418750</v>
      </c>
      <c r="K1535" s="32" t="n">
        <v>0.6186689814814815</v>
      </c>
      <c r="L1535" s="33" t="n">
        <v>1267134560</v>
      </c>
      <c r="M1535" s="33" t="n">
        <v>4427057800</v>
      </c>
    </row>
    <row r="1536">
      <c r="A1536" s="35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3" t="n">
        <v>74938600</v>
      </c>
      <c r="K1536" s="32" t="n">
        <v>0.3972222222222222</v>
      </c>
      <c r="L1536" s="33" t="n">
        <v>319015300</v>
      </c>
      <c r="M1536" s="33" t="n">
        <v>3787339400</v>
      </c>
    </row>
    <row r="1537">
      <c r="A1537" s="35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3" t="n">
        <v>7572798</v>
      </c>
      <c r="K1537" s="32" t="n">
        <v>0.3958333333333333</v>
      </c>
      <c r="L1537" s="33" t="n">
        <v>55545707</v>
      </c>
      <c r="M1537" s="33" t="n">
        <v>5214174100</v>
      </c>
    </row>
    <row r="1538">
      <c r="A1538" s="35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3" t="n">
        <v>36069475</v>
      </c>
      <c r="K1538" s="32" t="n">
        <v>0.450011574074074</v>
      </c>
      <c r="L1538" s="33" t="n">
        <v>1707063000</v>
      </c>
      <c r="M1538" s="33" t="n">
        <v>13184854700</v>
      </c>
    </row>
    <row r="1539">
      <c r="A1539" s="35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3" t="n">
        <v>71169844</v>
      </c>
      <c r="K1539" s="32" t="n">
        <v>0.4244907407407407</v>
      </c>
      <c r="L1539" s="33" t="n">
        <v>1875018900</v>
      </c>
      <c r="M1539" s="33" t="n">
        <v>22117846000</v>
      </c>
    </row>
    <row r="1540">
      <c r="A1540" s="35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3" t="n">
        <v>167940872</v>
      </c>
      <c r="K1540" s="32" t="n">
        <v>0.4762268518518519</v>
      </c>
      <c r="L1540" s="33" t="n">
        <v>2408917700</v>
      </c>
      <c r="M1540" s="33" t="n">
        <v>78369605000</v>
      </c>
    </row>
    <row r="1541">
      <c r="A1541" s="35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3" t="n">
        <v>24039094</v>
      </c>
      <c r="K1541" s="32" t="n">
        <v>0.3958333333333333</v>
      </c>
      <c r="L1541" s="33" t="n">
        <v>79394056</v>
      </c>
      <c r="M1541" s="33" t="n">
        <v>11341115700</v>
      </c>
    </row>
    <row r="1542">
      <c r="A1542" s="35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3" t="n">
        <v>44843850</v>
      </c>
      <c r="K1542" s="32" t="n">
        <v>0.6046064814814814</v>
      </c>
      <c r="L1542" s="33" t="n">
        <v>1705422100</v>
      </c>
      <c r="M1542" s="33" t="n">
        <v>21426615000</v>
      </c>
    </row>
    <row r="1543">
      <c r="A1543" s="35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3" t="n">
        <v>59625552</v>
      </c>
      <c r="K1543" s="32" t="n">
        <v>0.3958333333333333</v>
      </c>
      <c r="L1543" s="33" t="n">
        <v>153819620</v>
      </c>
      <c r="M1543" s="33" t="n">
        <v>4832488900</v>
      </c>
    </row>
    <row r="1544">
      <c r="A1544" s="35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3" t="n">
        <v>2600930</v>
      </c>
      <c r="K1544" s="32" t="n">
        <v>0.3979166666666666</v>
      </c>
      <c r="L1544" s="33" t="n">
        <v>223541890</v>
      </c>
      <c r="M1544" s="33" t="n">
        <v>6341193500</v>
      </c>
    </row>
    <row r="1545">
      <c r="A1545" s="35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3" t="n">
        <v>2855974</v>
      </c>
      <c r="K1545" s="32" t="n">
        <v>0.4522685185185185</v>
      </c>
      <c r="L1545" s="33" t="n">
        <v>1193084770</v>
      </c>
      <c r="M1545" s="33" t="n">
        <v>10650948600</v>
      </c>
    </row>
    <row r="1546">
      <c r="A1546" s="35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3" t="n">
        <v>33635000</v>
      </c>
      <c r="K1546" s="32" t="n">
        <v>0.4427199074074074</v>
      </c>
      <c r="L1546" s="33" t="n">
        <v>2702465800</v>
      </c>
      <c r="M1546" s="33" t="n">
        <v>18449277000</v>
      </c>
    </row>
    <row r="1547">
      <c r="A1547" s="35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3" t="n">
        <v>2419660</v>
      </c>
      <c r="K1547" s="32" t="n">
        <v>0.4251851851851852</v>
      </c>
      <c r="L1547" s="33" t="n">
        <v>277058440</v>
      </c>
      <c r="M1547" s="33" t="n">
        <v>3213998000</v>
      </c>
    </row>
    <row r="1548">
      <c r="A1548" s="35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3" t="n">
        <v>1628814</v>
      </c>
      <c r="K1548" s="32" t="n">
        <v>0.5611226851851852</v>
      </c>
      <c r="L1548" s="33" t="n">
        <v>283659740</v>
      </c>
      <c r="M1548" s="33" t="n">
        <v>2580245800</v>
      </c>
    </row>
    <row r="1549">
      <c r="A1549" s="35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3" t="n">
        <v>7223040</v>
      </c>
      <c r="K1549" s="32" t="n">
        <v>0.5814467592592593</v>
      </c>
      <c r="L1549" s="33" t="n">
        <v>1124596590</v>
      </c>
      <c r="M1549" s="33" t="n">
        <v>3795931300</v>
      </c>
    </row>
    <row r="1550">
      <c r="A1550" s="35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3" t="n">
        <v>2939718</v>
      </c>
      <c r="K1550" s="32" t="n">
        <v>0.4109375</v>
      </c>
      <c r="L1550" s="33" t="n">
        <v>326256290</v>
      </c>
      <c r="M1550" s="33" t="n">
        <v>3732251700</v>
      </c>
    </row>
    <row r="1551">
      <c r="A1551" s="35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3" t="n">
        <v>3477460</v>
      </c>
      <c r="K1551" s="32" t="n">
        <v>0.4380324074074074</v>
      </c>
      <c r="L1551" s="33" t="n">
        <v>938257540</v>
      </c>
      <c r="M1551" s="33" t="n">
        <v>9031466800</v>
      </c>
    </row>
    <row r="1552">
      <c r="A1552" s="35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3" t="n">
        <v>200541</v>
      </c>
      <c r="K1552" s="32" t="n">
        <v>0.4072916666666667</v>
      </c>
      <c r="L1552" s="33" t="n">
        <v>96444285</v>
      </c>
      <c r="M1552" s="33" t="n">
        <v>3072677900</v>
      </c>
    </row>
    <row r="1553">
      <c r="A1553" s="35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3" t="n">
        <v>264600</v>
      </c>
      <c r="K1553" s="32" t="n">
        <v>0.6051273148148149</v>
      </c>
      <c r="L1553" s="33" t="n">
        <v>244718160</v>
      </c>
      <c r="M1553" s="33" t="n">
        <v>4307134500</v>
      </c>
    </row>
    <row r="1554">
      <c r="A1554" s="35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3" t="n">
        <v>727528</v>
      </c>
      <c r="K1554" s="32" t="n">
        <v>0.4276157407407408</v>
      </c>
      <c r="L1554" s="33" t="n">
        <v>139819060</v>
      </c>
      <c r="M1554" s="33" t="n">
        <v>2542156800</v>
      </c>
    </row>
    <row r="1555">
      <c r="A1555" s="35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3" t="n">
        <v>121425</v>
      </c>
      <c r="K1555" s="32" t="n">
        <v>0.4682407407407407</v>
      </c>
      <c r="L1555" s="33" t="n">
        <v>105377997</v>
      </c>
      <c r="M1555" s="33" t="n">
        <v>3790563900</v>
      </c>
    </row>
    <row r="1556">
      <c r="A1556" s="35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3" t="n">
        <v>622221</v>
      </c>
      <c r="K1556" s="32" t="n">
        <v>0.5421990740740741</v>
      </c>
      <c r="L1556" s="33" t="n">
        <v>208160490</v>
      </c>
      <c r="M1556" s="33" t="n">
        <v>2933289000</v>
      </c>
    </row>
    <row r="1557">
      <c r="A1557" s="35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3" t="n">
        <v>6815376</v>
      </c>
      <c r="K1557" s="32" t="n">
        <v>0.3970486111111111</v>
      </c>
      <c r="L1557" s="33" t="n">
        <v>169382800</v>
      </c>
      <c r="M1557" s="33" t="n">
        <v>6143295400</v>
      </c>
    </row>
    <row r="1558">
      <c r="A1558" s="35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3" t="n">
        <v>207034</v>
      </c>
      <c r="K1558" s="32" t="n">
        <v>0.4416782407407407</v>
      </c>
      <c r="L1558" s="33" t="n">
        <v>244826670</v>
      </c>
      <c r="M1558" s="33" t="n">
        <v>4235305700</v>
      </c>
    </row>
    <row r="1559">
      <c r="A1559" s="35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3" t="n">
        <v>17241600</v>
      </c>
      <c r="K1559" s="32" t="n">
        <v>0.5484490740740741</v>
      </c>
      <c r="L1559" s="33" t="n">
        <v>2492520400</v>
      </c>
      <c r="M1559" s="33" t="n">
        <v>14340990000</v>
      </c>
    </row>
    <row r="1560">
      <c r="A1560" s="35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3" t="n">
        <v>256850</v>
      </c>
      <c r="K1560" s="32" t="n">
        <v>0.5677199074074074</v>
      </c>
      <c r="L1560" s="33" t="n">
        <v>353674570</v>
      </c>
      <c r="M1560" s="33" t="n">
        <v>3372696800</v>
      </c>
    </row>
    <row r="1561">
      <c r="A1561" s="35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3" t="n">
        <v>60000</v>
      </c>
      <c r="K1561" s="32" t="n">
        <v>0.5418518518518518</v>
      </c>
      <c r="L1561" s="33" t="n">
        <v>187873800</v>
      </c>
      <c r="M1561" s="33" t="n">
        <v>1683069400</v>
      </c>
    </row>
    <row r="1562">
      <c r="A1562" s="35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3" t="n">
        <v>44772</v>
      </c>
      <c r="K1562" s="32" t="n">
        <v>0.4586921296296296</v>
      </c>
      <c r="L1562" s="33" t="n">
        <v>60877675</v>
      </c>
      <c r="M1562" s="33" t="n">
        <v>2835643100</v>
      </c>
    </row>
    <row r="1563">
      <c r="A1563" s="35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3" t="n">
        <v>294276</v>
      </c>
      <c r="K1563" s="32" t="n">
        <v>0.6061689814814815</v>
      </c>
      <c r="L1563" s="33" t="n">
        <v>489442840</v>
      </c>
      <c r="M1563" s="33" t="n">
        <v>7586332900</v>
      </c>
    </row>
    <row r="1564">
      <c r="A1564" s="35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3" t="n">
        <v>232464</v>
      </c>
      <c r="K1564" s="32" t="n">
        <v>0.5687615740740741</v>
      </c>
      <c r="L1564" s="33" t="n">
        <v>338062240</v>
      </c>
      <c r="M1564" s="33" t="n">
        <v>10342880000</v>
      </c>
    </row>
    <row r="1565">
      <c r="A1565" s="35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3" t="n">
        <v>3398388</v>
      </c>
      <c r="K1565" s="32" t="n">
        <v>0.6095949074074074</v>
      </c>
      <c r="L1565" s="33" t="n">
        <v>957456130</v>
      </c>
      <c r="M1565" s="33" t="n">
        <v>4103286900</v>
      </c>
    </row>
    <row r="1566">
      <c r="A1566" s="35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3" t="n">
        <v>493190</v>
      </c>
      <c r="K1566" s="32" t="n">
        <v>0.4786574074074074</v>
      </c>
      <c r="L1566" s="33" t="n">
        <v>531957780</v>
      </c>
      <c r="M1566" s="33" t="n">
        <v>1293051800</v>
      </c>
    </row>
    <row r="1567">
      <c r="A1567" s="35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3" t="n">
        <v>12729878</v>
      </c>
      <c r="K1567" s="32" t="n">
        <v>0.4067708333333334</v>
      </c>
      <c r="L1567" s="33" t="n">
        <v>424652440</v>
      </c>
      <c r="M1567" s="33" t="n">
        <v>3809107100</v>
      </c>
    </row>
    <row r="1568">
      <c r="A1568" s="35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3" t="n">
        <v>4774783</v>
      </c>
      <c r="K1568" s="32" t="n">
        <v>0.5586921296296297</v>
      </c>
      <c r="L1568" s="33" t="n">
        <v>716287760</v>
      </c>
      <c r="M1568" s="33" t="n">
        <v>3838057300</v>
      </c>
    </row>
    <row r="1569">
      <c r="A1569" s="35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3" t="n">
        <v>1164240</v>
      </c>
      <c r="K1569" s="32" t="n">
        <v>0.6197337962962963</v>
      </c>
      <c r="L1569" s="33" t="n">
        <v>1502352600</v>
      </c>
      <c r="M1569" s="33" t="n">
        <v>6068778200</v>
      </c>
    </row>
    <row r="1570">
      <c r="A1570" s="35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3" t="n">
        <v>6821874</v>
      </c>
      <c r="K1570" s="32" t="n">
        <v>0.6165856481481482</v>
      </c>
      <c r="L1570" s="33" t="n">
        <v>4833475500</v>
      </c>
      <c r="M1570" s="33" t="n">
        <v>24463844000</v>
      </c>
    </row>
    <row r="1571">
      <c r="A1571" s="35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3" t="n">
        <v>10075632</v>
      </c>
      <c r="K1571" s="32" t="n">
        <v>0.5671990740740741</v>
      </c>
      <c r="L1571" s="33" t="n">
        <v>771197300</v>
      </c>
      <c r="M1571" s="33" t="n">
        <v>3008713500</v>
      </c>
    </row>
    <row r="1572">
      <c r="A1572" s="35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3" t="n">
        <v>12653620</v>
      </c>
      <c r="K1572" s="32" t="n">
        <v>0.3958333333333333</v>
      </c>
      <c r="L1572" s="33" t="n">
        <v>66202891</v>
      </c>
      <c r="M1572" s="33" t="n">
        <v>5455263100</v>
      </c>
    </row>
    <row r="1573">
      <c r="A1573" s="35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3" t="n">
        <v>93189945</v>
      </c>
      <c r="K1573" s="32" t="n">
        <v>0.3963541666666667</v>
      </c>
      <c r="L1573" s="33" t="n">
        <v>308869120</v>
      </c>
      <c r="M1573" s="33" t="n">
        <v>7881881900</v>
      </c>
    </row>
    <row r="1574">
      <c r="A1574" s="35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3" t="n">
        <v>39556937</v>
      </c>
      <c r="K1574" s="32" t="n">
        <v>0.4246412037037037</v>
      </c>
      <c r="L1574" s="33" t="n">
        <v>793218660</v>
      </c>
      <c r="M1574" s="33" t="n">
        <v>4296743600</v>
      </c>
    </row>
    <row r="1575">
      <c r="A1575" s="35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3" t="n">
        <v>53231936</v>
      </c>
      <c r="K1575" s="32" t="n">
        <v>0.6229166666666667</v>
      </c>
      <c r="L1575" s="33" t="n">
        <v>1185731260</v>
      </c>
      <c r="M1575" s="33" t="n">
        <v>6067958400</v>
      </c>
    </row>
    <row r="1576">
      <c r="A1576" s="35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3" t="n">
        <v>6258780</v>
      </c>
      <c r="K1576" s="32" t="n">
        <v>0.4043634259259259</v>
      </c>
      <c r="L1576" s="33" t="n">
        <v>210937810</v>
      </c>
      <c r="M1576" s="33" t="n">
        <v>2898243600</v>
      </c>
    </row>
    <row r="1577">
      <c r="A1577" s="35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3" t="n">
        <v>45455168</v>
      </c>
      <c r="K1577" s="32" t="n">
        <v>0.3958333333333333</v>
      </c>
      <c r="L1577" s="33" t="n">
        <v>93134480</v>
      </c>
      <c r="M1577" s="33" t="n">
        <v>4410154800</v>
      </c>
    </row>
    <row r="1578">
      <c r="A1578" s="35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3" t="n">
        <v>34447241</v>
      </c>
      <c r="K1578" s="32" t="n">
        <v>0.4534606481481481</v>
      </c>
      <c r="L1578" s="33" t="n">
        <v>1176270390</v>
      </c>
      <c r="M1578" s="33" t="n">
        <v>4052639400</v>
      </c>
    </row>
    <row r="1579">
      <c r="A1579" s="35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3" t="n">
        <v>28117236</v>
      </c>
      <c r="K1579" s="32" t="n">
        <v>0.4372222222222222</v>
      </c>
      <c r="L1579" s="33" t="n">
        <v>755292040</v>
      </c>
      <c r="M1579" s="33" t="n">
        <v>5086885800</v>
      </c>
    </row>
    <row r="1580">
      <c r="A1580" s="35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3" t="n">
        <v>6358596</v>
      </c>
      <c r="K1580" s="32" t="n">
        <v>0.5575462962962963</v>
      </c>
      <c r="L1580" s="33" t="n">
        <v>383756110</v>
      </c>
      <c r="M1580" s="33" t="n">
        <v>5688225000</v>
      </c>
    </row>
    <row r="1581">
      <c r="A1581" s="35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3" t="n">
        <v>43752114</v>
      </c>
      <c r="K1581" s="32" t="n">
        <v>0.396875</v>
      </c>
      <c r="L1581" s="33" t="n">
        <v>166756160</v>
      </c>
      <c r="M1581" s="33" t="n">
        <v>3077216400</v>
      </c>
    </row>
    <row r="1582">
      <c r="A1582" s="35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3" t="n">
        <v>60842040</v>
      </c>
      <c r="K1582" s="32" t="n">
        <v>0.3967013888888889</v>
      </c>
      <c r="L1582" s="33" t="n">
        <v>326213000</v>
      </c>
      <c r="M1582" s="33" t="n">
        <v>4236933900</v>
      </c>
    </row>
    <row r="1583">
      <c r="A1583" s="35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3" t="n">
        <v>31956639</v>
      </c>
      <c r="K1583" s="32" t="n">
        <v>0.4151388888888889</v>
      </c>
      <c r="L1583" s="33" t="n">
        <v>436784100</v>
      </c>
      <c r="M1583" s="33" t="n">
        <v>2115039100</v>
      </c>
    </row>
    <row r="1584">
      <c r="A1584" s="35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3" t="n">
        <v>15089165</v>
      </c>
      <c r="K1584" s="32" t="n">
        <v>0.3958333333333333</v>
      </c>
      <c r="L1584" s="33" t="n">
        <v>62753058</v>
      </c>
      <c r="M1584" s="33" t="n">
        <v>7022392700</v>
      </c>
    </row>
    <row r="1585">
      <c r="A1585" s="35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3" t="n">
        <v>5131620</v>
      </c>
      <c r="K1585" s="32" t="n">
        <v>0.6184375</v>
      </c>
      <c r="L1585" s="33" t="n">
        <v>343352530</v>
      </c>
      <c r="M1585" s="33" t="n">
        <v>1594934500</v>
      </c>
    </row>
    <row r="1586">
      <c r="A1586" s="35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3" t="n">
        <v>48205332</v>
      </c>
      <c r="K1586" s="32" t="n">
        <v>0.5862384259259259</v>
      </c>
      <c r="L1586" s="33" t="n">
        <v>2272868800</v>
      </c>
      <c r="M1586" s="33" t="n">
        <v>7950832500</v>
      </c>
    </row>
    <row r="1587">
      <c r="A1587" s="35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3" t="n">
        <v>3775464</v>
      </c>
      <c r="K1587" s="32" t="n">
        <v>0.602662037037037</v>
      </c>
      <c r="L1587" s="33" t="n">
        <v>288705270</v>
      </c>
      <c r="M1587" s="33" t="n">
        <v>2363906000</v>
      </c>
    </row>
    <row r="1588">
      <c r="A1588" s="35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3" t="n">
        <v>18678032</v>
      </c>
      <c r="K1588" s="32" t="n">
        <v>0.4130555555555556</v>
      </c>
      <c r="L1588" s="33" t="n">
        <v>592508890</v>
      </c>
      <c r="M1588" s="33" t="n">
        <v>10138516900</v>
      </c>
    </row>
    <row r="1589">
      <c r="A1589" s="35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3" t="n">
        <v>9641053</v>
      </c>
      <c r="K1589" s="32" t="n">
        <v>0.3958333333333333</v>
      </c>
      <c r="L1589" s="33" t="n">
        <v>27773618</v>
      </c>
      <c r="M1589" s="33" t="n">
        <v>4738705400</v>
      </c>
    </row>
    <row r="1590">
      <c r="A1590" s="35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3" t="n">
        <v>4748120</v>
      </c>
      <c r="K1590" s="32" t="n">
        <v>0.3958333333333333</v>
      </c>
      <c r="L1590" s="33" t="n">
        <v>17074473</v>
      </c>
      <c r="M1590" s="33" t="n">
        <v>3443035800</v>
      </c>
    </row>
    <row r="1591">
      <c r="A1591" s="35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3" t="n">
        <v>210091729</v>
      </c>
      <c r="K1591" s="32" t="n">
        <v>0.4007175925925926</v>
      </c>
      <c r="L1591" s="33" t="n">
        <v>1130717470</v>
      </c>
      <c r="M1591" s="33" t="n">
        <v>7610429000</v>
      </c>
    </row>
    <row r="1592">
      <c r="A1592" s="35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3" t="n">
        <v>7790156</v>
      </c>
      <c r="K1592" s="32" t="n">
        <v>0.445474537037037</v>
      </c>
      <c r="L1592" s="33" t="n">
        <v>855888570</v>
      </c>
      <c r="M1592" s="33" t="n">
        <v>16721174000</v>
      </c>
    </row>
    <row r="1593">
      <c r="A1593" s="35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3" t="n">
        <v>567528</v>
      </c>
      <c r="K1593" s="32" t="n">
        <v>0.5491898148148148</v>
      </c>
      <c r="L1593" s="33" t="n">
        <v>441211880</v>
      </c>
      <c r="M1593" s="33" t="n">
        <v>4365124100</v>
      </c>
    </row>
    <row r="1594">
      <c r="A1594" s="35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3" t="n">
        <v>6259687</v>
      </c>
      <c r="K1594" s="32" t="n">
        <v>0.5474768518518518</v>
      </c>
      <c r="L1594" s="33" t="n">
        <v>2265220600</v>
      </c>
      <c r="M1594" s="33" t="n">
        <v>38210474000</v>
      </c>
    </row>
    <row r="1595">
      <c r="A1595" s="35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3" t="n">
        <v>9630915</v>
      </c>
      <c r="K1595" s="32" t="n">
        <v>0.4019328703703703</v>
      </c>
      <c r="L1595" s="33" t="n">
        <v>388663840</v>
      </c>
      <c r="M1595" s="33" t="n">
        <v>6241084900</v>
      </c>
    </row>
    <row r="1596">
      <c r="A1596" s="35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3" t="n">
        <v>11181870</v>
      </c>
      <c r="K1596" s="32" t="n">
        <v>0.4619675925925926</v>
      </c>
      <c r="L1596" s="33" t="n">
        <v>1109030910</v>
      </c>
      <c r="M1596" s="33" t="n">
        <v>46104159000</v>
      </c>
    </row>
    <row r="1597">
      <c r="A1597" s="35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3" t="n">
        <v>1829067</v>
      </c>
      <c r="K1597" s="32" t="n">
        <v>0.3988078703703704</v>
      </c>
      <c r="L1597" s="33" t="n">
        <v>70306383</v>
      </c>
      <c r="M1597" s="33" t="n">
        <v>6310528000</v>
      </c>
    </row>
    <row r="1598">
      <c r="A1598" s="35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3" t="n">
        <v>2334150</v>
      </c>
      <c r="K1598" s="32" t="n">
        <v>0.4332291666666667</v>
      </c>
      <c r="L1598" s="33" t="n">
        <v>689621040</v>
      </c>
      <c r="M1598" s="33" t="n">
        <v>8608469200</v>
      </c>
    </row>
    <row r="1599">
      <c r="A1599" s="35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3" t="n">
        <v>8845504</v>
      </c>
      <c r="K1599" s="32" t="n">
        <v>0.5418518518518518</v>
      </c>
      <c r="L1599" s="33" t="n">
        <v>767209830</v>
      </c>
      <c r="M1599" s="33" t="n">
        <v>11984683900</v>
      </c>
    </row>
    <row r="1600">
      <c r="A1600" s="35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3" t="n">
        <v>5605920</v>
      </c>
      <c r="K1600" s="32" t="n">
        <v>0.4223842592592593</v>
      </c>
      <c r="L1600" s="33" t="n">
        <v>709205630</v>
      </c>
      <c r="M1600" s="33" t="n">
        <v>8672660200</v>
      </c>
    </row>
    <row r="1601">
      <c r="A1601" s="35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3" t="n">
        <v>145740</v>
      </c>
      <c r="K1601" s="32" t="n">
        <v>0.4623148148148148</v>
      </c>
      <c r="L1601" s="33" t="n">
        <v>306193900</v>
      </c>
      <c r="M1601" s="33" t="n">
        <v>2009456000</v>
      </c>
    </row>
    <row r="1602">
      <c r="A1602" s="35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3" t="n">
        <v>349272</v>
      </c>
      <c r="K1602" s="32" t="n">
        <v>0.4017592592592593</v>
      </c>
      <c r="L1602" s="33" t="n">
        <v>136000390</v>
      </c>
      <c r="M1602" s="33" t="n">
        <v>3831302900</v>
      </c>
    </row>
    <row r="1603">
      <c r="A1603" s="35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3" t="n">
        <v>13131657</v>
      </c>
      <c r="K1603" s="32" t="n">
        <v>0.3960069444444445</v>
      </c>
      <c r="L1603" s="33" t="n">
        <v>89011080</v>
      </c>
      <c r="M1603" s="33" t="n">
        <v>2898627700</v>
      </c>
    </row>
    <row r="1604">
      <c r="A1604" s="35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3" t="n">
        <v>966030</v>
      </c>
      <c r="K1604" s="32" t="n">
        <v>0.5416782407407408</v>
      </c>
      <c r="L1604" s="33" t="n">
        <v>243860890</v>
      </c>
      <c r="M1604" s="33" t="n">
        <v>3013946600</v>
      </c>
    </row>
    <row r="1605">
      <c r="A1605" s="35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3" t="n">
        <v>15653540</v>
      </c>
      <c r="K1605" s="32" t="n">
        <v>0.3960069444444445</v>
      </c>
      <c r="L1605" s="33" t="n">
        <v>154306700</v>
      </c>
      <c r="M1605" s="33" t="n">
        <v>10311995200</v>
      </c>
    </row>
    <row r="1606">
      <c r="A1606" s="35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3" t="n">
        <v>7535824</v>
      </c>
      <c r="K1606" s="32" t="n">
        <v>0.4295833333333333</v>
      </c>
      <c r="L1606" s="33" t="n">
        <v>524210750</v>
      </c>
      <c r="M1606" s="33" t="n">
        <v>4804471100</v>
      </c>
    </row>
    <row r="1607">
      <c r="A1607" s="35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3" t="n">
        <v>115442343</v>
      </c>
      <c r="K1607" s="32" t="n">
        <v>0.4165277777777778</v>
      </c>
      <c r="L1607" s="33" t="n">
        <v>1640846700</v>
      </c>
      <c r="M1607" s="33" t="n">
        <v>14852044000</v>
      </c>
    </row>
    <row r="1608">
      <c r="A1608" s="35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3" t="n">
        <v>2807404</v>
      </c>
      <c r="K1608" s="32" t="n">
        <v>0.4170717592592593</v>
      </c>
      <c r="L1608" s="33" t="n">
        <v>726162420</v>
      </c>
      <c r="M1608" s="33" t="n">
        <v>12020146900</v>
      </c>
    </row>
    <row r="1609">
      <c r="A1609" s="35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3" t="n">
        <v>1009680</v>
      </c>
      <c r="K1609" s="32" t="n">
        <v>0.4165277777777778</v>
      </c>
      <c r="L1609" s="33" t="n">
        <v>564426480</v>
      </c>
      <c r="M1609" s="33" t="n">
        <v>8183809100</v>
      </c>
    </row>
    <row r="1610">
      <c r="A1610" s="35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3" t="n">
        <v>2053047</v>
      </c>
      <c r="K1610" s="32" t="n">
        <v>0.4732523148148148</v>
      </c>
      <c r="L1610" s="33" t="n">
        <v>246103400</v>
      </c>
      <c r="M1610" s="33" t="n">
        <v>2623157200</v>
      </c>
    </row>
    <row r="1611">
      <c r="A1611" s="35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3" t="n">
        <v>1555443</v>
      </c>
      <c r="K1611" s="32" t="n">
        <v>0.6123263888888889</v>
      </c>
      <c r="L1611" s="33" t="n">
        <v>732700200</v>
      </c>
      <c r="M1611" s="33" t="n">
        <v>1860767700</v>
      </c>
    </row>
    <row r="1612">
      <c r="A1612" s="35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3" t="n">
        <v>37868200</v>
      </c>
      <c r="K1612" s="32" t="n">
        <v>0.5872337962962964</v>
      </c>
      <c r="L1612" s="33" t="n">
        <v>2120773400</v>
      </c>
      <c r="M1612" s="33" t="n">
        <v>28478467000</v>
      </c>
    </row>
    <row r="1613">
      <c r="A1613" s="35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3" t="n">
        <v>2587215</v>
      </c>
      <c r="K1613" s="32" t="n">
        <v>0.6176851851851852</v>
      </c>
      <c r="L1613" s="33" t="n">
        <v>584397700</v>
      </c>
      <c r="M1613" s="33" t="n">
        <v>2347179000</v>
      </c>
    </row>
    <row r="1614">
      <c r="A1614" s="35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3" t="n">
        <v>638595</v>
      </c>
      <c r="K1614" s="32" t="n">
        <v>0.5786226851851852</v>
      </c>
      <c r="L1614" s="33" t="n">
        <v>145596020</v>
      </c>
      <c r="M1614" s="33" t="n">
        <v>3980026700</v>
      </c>
    </row>
    <row r="1615">
      <c r="A1615" s="35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3" t="n">
        <v>80943626</v>
      </c>
      <c r="K1615" s="32" t="n">
        <v>0.5704282407407407</v>
      </c>
      <c r="L1615" s="33" t="n">
        <v>4477168000</v>
      </c>
      <c r="M1615" s="33" t="n">
        <v>27469755000</v>
      </c>
    </row>
    <row r="1616">
      <c r="A1616" s="35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3" t="n">
        <v>10315560</v>
      </c>
      <c r="K1616" s="32" t="n">
        <v>0.4062731481481481</v>
      </c>
      <c r="L1616" s="33" t="n">
        <v>464368170</v>
      </c>
      <c r="M1616" s="33" t="n">
        <v>1894192800</v>
      </c>
    </row>
    <row r="1617">
      <c r="A1617" s="35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3" t="n">
        <v>22332504</v>
      </c>
      <c r="K1617" s="32" t="n">
        <v>0.4517013888888889</v>
      </c>
      <c r="L1617" s="33" t="n">
        <v>833817840</v>
      </c>
      <c r="M1617" s="33" t="n">
        <v>5815971800</v>
      </c>
    </row>
    <row r="1618">
      <c r="A1618" s="35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3" t="n">
        <v>4060056</v>
      </c>
      <c r="K1618" s="32" t="n">
        <v>0.5870138888888888</v>
      </c>
      <c r="L1618" s="33" t="n">
        <v>344051720</v>
      </c>
      <c r="M1618" s="33" t="n">
        <v>2610400000</v>
      </c>
    </row>
    <row r="1619">
      <c r="A1619" s="35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3" t="n">
        <v>973350</v>
      </c>
      <c r="K1619" s="32" t="n">
        <v>0.4278472222222222</v>
      </c>
      <c r="L1619" s="33" t="n">
        <v>319416340</v>
      </c>
      <c r="M1619" s="33" t="n">
        <v>2880111200</v>
      </c>
    </row>
    <row r="1620">
      <c r="A1620" s="35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3" t="n">
        <v>17747936</v>
      </c>
      <c r="K1620" s="32" t="n">
        <v>0.6223842592592592</v>
      </c>
      <c r="L1620" s="33" t="n">
        <v>1881347500</v>
      </c>
      <c r="M1620" s="33" t="n">
        <v>8956063400</v>
      </c>
    </row>
    <row r="1621">
      <c r="A1621" s="35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3" t="n">
        <v>4179110</v>
      </c>
      <c r="K1621" s="32" t="n">
        <v>0.4539814814814815</v>
      </c>
      <c r="L1621" s="33" t="n">
        <v>419475010</v>
      </c>
      <c r="M1621" s="33" t="n">
        <v>5246528500</v>
      </c>
    </row>
    <row r="1622">
      <c r="A1622" s="35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3" t="n">
        <v>59356701</v>
      </c>
      <c r="K1622" s="32" t="n">
        <v>0.4225578703703703</v>
      </c>
      <c r="L1622" s="33" t="n">
        <v>2569710500</v>
      </c>
      <c r="M1622" s="33" t="n">
        <v>12344776600</v>
      </c>
    </row>
    <row r="1623">
      <c r="A1623" s="35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3" t="n">
        <v>198653000</v>
      </c>
      <c r="K1623" s="32" t="n">
        <v>0.6139351851851852</v>
      </c>
      <c r="L1623" s="33" t="n">
        <v>10011173900</v>
      </c>
      <c r="M1623" s="33" t="n">
        <v>147573660000</v>
      </c>
    </row>
    <row r="1624">
      <c r="A1624" s="35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3" t="n">
        <v>805142</v>
      </c>
      <c r="K1624" s="32" t="n">
        <v>0.5503587962962962</v>
      </c>
      <c r="L1624" s="33" t="n">
        <v>431980450</v>
      </c>
      <c r="M1624" s="33" t="n">
        <v>2762090800</v>
      </c>
    </row>
    <row r="1625">
      <c r="A1625" s="35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3" t="n">
        <v>5559400</v>
      </c>
      <c r="K1625" s="32" t="n">
        <v>0.436875</v>
      </c>
      <c r="L1625" s="33" t="n">
        <v>995914720</v>
      </c>
      <c r="M1625" s="33" t="n">
        <v>8888249700</v>
      </c>
    </row>
    <row r="1626">
      <c r="A1626" s="35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3" t="n">
        <v>3364608</v>
      </c>
      <c r="K1626" s="32" t="n">
        <v>0.5767129629629629</v>
      </c>
      <c r="L1626" s="33" t="n">
        <v>372146390</v>
      </c>
      <c r="M1626" s="33" t="n">
        <v>4563900000</v>
      </c>
    </row>
    <row r="1627">
      <c r="A1627" s="35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3" t="n">
        <v>66630740</v>
      </c>
      <c r="K1627" s="32" t="n">
        <v>0.4123611111111111</v>
      </c>
      <c r="L1627" s="33" t="n">
        <v>1434890800</v>
      </c>
      <c r="M1627" s="33" t="n">
        <v>71207677000</v>
      </c>
    </row>
    <row r="1628">
      <c r="A1628" s="35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3" t="n">
        <v>10968930</v>
      </c>
      <c r="K1628" s="32" t="n">
        <v>0.4104513888888889</v>
      </c>
      <c r="L1628" s="33" t="n">
        <v>553097750</v>
      </c>
      <c r="M1628" s="33" t="n">
        <v>9927630000</v>
      </c>
    </row>
    <row r="1629">
      <c r="A1629" s="35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3" t="n">
        <v>3568404</v>
      </c>
      <c r="K1629" s="32" t="n">
        <v>0.4301041666666667</v>
      </c>
      <c r="L1629" s="33" t="n">
        <v>546801810</v>
      </c>
      <c r="M1629" s="33" t="n">
        <v>19476196000</v>
      </c>
    </row>
    <row r="1630">
      <c r="A1630" s="35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3" t="n">
        <v>127908</v>
      </c>
      <c r="K1630" s="32" t="n">
        <v>0.4118402777777778</v>
      </c>
      <c r="L1630" s="33" t="n">
        <v>144115240</v>
      </c>
      <c r="M1630" s="33" t="n">
        <v>7003798300</v>
      </c>
    </row>
    <row r="1631">
      <c r="A1631" s="35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3" t="n">
        <v>73122775</v>
      </c>
      <c r="K1631" s="32" t="n">
        <v>0.5892592592592593</v>
      </c>
      <c r="L1631" s="33" t="n">
        <v>2699498000</v>
      </c>
      <c r="M1631" s="33" t="n">
        <v>20107534000</v>
      </c>
    </row>
    <row r="1632">
      <c r="A1632" s="35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3" t="n">
        <v>2293417</v>
      </c>
      <c r="K1632" s="32" t="n">
        <v>0.4206365740740741</v>
      </c>
      <c r="L1632" s="33" t="n">
        <v>272169770</v>
      </c>
      <c r="M1632" s="33" t="n">
        <v>4392880100</v>
      </c>
    </row>
    <row r="1633">
      <c r="A1633" s="35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3" t="n">
        <v>71328159</v>
      </c>
      <c r="K1633" s="32" t="n">
        <v>0.3958333333333333</v>
      </c>
      <c r="L1633" s="33" t="n">
        <v>167900230</v>
      </c>
      <c r="M1633" s="33" t="n">
        <v>7165889600</v>
      </c>
    </row>
    <row r="1634">
      <c r="A1634" s="35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3" t="n">
        <v>80924800</v>
      </c>
      <c r="K1634" s="32" t="n">
        <v>0.4120254629629629</v>
      </c>
      <c r="L1634" s="33" t="n">
        <v>657890100</v>
      </c>
      <c r="M1634" s="33" t="n">
        <v>5515356000</v>
      </c>
    </row>
    <row r="1635">
      <c r="A1635" s="35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3" t="n">
        <v>69762534</v>
      </c>
      <c r="K1635" s="32" t="n">
        <v>0.3963541666666667</v>
      </c>
      <c r="L1635" s="33" t="n">
        <v>173625380</v>
      </c>
      <c r="M1635" s="33" t="n">
        <v>3556957500</v>
      </c>
    </row>
    <row r="1636">
      <c r="A1636" s="35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3" t="n">
        <v>27713400</v>
      </c>
      <c r="K1636" s="32" t="n">
        <v>0.3958333333333333</v>
      </c>
      <c r="L1636" s="33" t="n">
        <v>65299200</v>
      </c>
      <c r="M1636" s="33" t="n">
        <v>4009231600</v>
      </c>
    </row>
    <row r="1637">
      <c r="A1637" s="35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3" t="n">
        <v>9445186</v>
      </c>
      <c r="K1637" s="32" t="n">
        <v>0.3960069444444445</v>
      </c>
      <c r="L1637" s="33" t="n">
        <v>143621610</v>
      </c>
      <c r="M1637" s="33" t="n">
        <v>2797140900</v>
      </c>
    </row>
    <row r="1638">
      <c r="A1638" s="35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3" t="n">
        <v>6766595</v>
      </c>
      <c r="K1638" s="32" t="n">
        <v>0.4043055555555555</v>
      </c>
      <c r="L1638" s="33" t="n">
        <v>401426530</v>
      </c>
      <c r="M1638" s="33" t="n">
        <v>4038147800</v>
      </c>
    </row>
    <row r="1639">
      <c r="A1639" s="35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3" t="n">
        <v>24676879</v>
      </c>
      <c r="K1639" s="32" t="n">
        <v>0.3996527777777778</v>
      </c>
      <c r="L1639" s="33" t="n">
        <v>263675110</v>
      </c>
      <c r="M1639" s="33" t="n">
        <v>1922762800</v>
      </c>
    </row>
    <row r="1640">
      <c r="A1640" s="35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3" t="n">
        <v>14055405</v>
      </c>
      <c r="K1640" s="32" t="n">
        <v>0.4687384259259259</v>
      </c>
      <c r="L1640" s="33" t="n">
        <v>438025390</v>
      </c>
      <c r="M1640" s="33" t="n">
        <v>6380345300</v>
      </c>
    </row>
    <row r="1641">
      <c r="A1641" s="35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3" t="n">
        <v>11283200</v>
      </c>
      <c r="K1641" s="32" t="n">
        <v>0.5515509259259259</v>
      </c>
      <c r="L1641" s="33" t="n">
        <v>423733210</v>
      </c>
      <c r="M1641" s="33" t="n">
        <v>3117240500</v>
      </c>
    </row>
    <row r="1642">
      <c r="A1642" s="35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3" t="n">
        <v>16303360</v>
      </c>
      <c r="K1642" s="32" t="n">
        <v>0.418275462962963</v>
      </c>
      <c r="L1642" s="33" t="n">
        <v>581946260</v>
      </c>
      <c r="M1642" s="33" t="n">
        <v>3909584500</v>
      </c>
    </row>
    <row r="1643">
      <c r="A1643" s="35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3" t="n">
        <v>3940520</v>
      </c>
      <c r="K1643" s="32" t="n">
        <v>0.4008680555555555</v>
      </c>
      <c r="L1643" s="33" t="n">
        <v>210921240</v>
      </c>
      <c r="M1643" s="33" t="n">
        <v>1355517400</v>
      </c>
    </row>
    <row r="1644">
      <c r="A1644" s="35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3" t="n">
        <v>1073292</v>
      </c>
      <c r="K1644" s="32" t="n">
        <v>0.5815972222222222</v>
      </c>
      <c r="L1644" s="33" t="n">
        <v>441380710</v>
      </c>
      <c r="M1644" s="33" t="n">
        <v>4256959100</v>
      </c>
    </row>
    <row r="1645">
      <c r="A1645" s="35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3" t="n">
        <v>1257642</v>
      </c>
      <c r="K1645" s="32" t="n">
        <v>0.5560648148148148</v>
      </c>
      <c r="L1645" s="33" t="n">
        <v>212578800</v>
      </c>
      <c r="M1645" s="33" t="n">
        <v>3716321400</v>
      </c>
    </row>
    <row r="1646">
      <c r="A1646" s="35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3" t="n">
        <v>920612</v>
      </c>
      <c r="K1646" s="32" t="n">
        <v>0.4062152777777778</v>
      </c>
      <c r="L1646" s="33" t="n">
        <v>501509720</v>
      </c>
      <c r="M1646" s="33" t="n">
        <v>3019486700</v>
      </c>
    </row>
    <row r="1647">
      <c r="A1647" s="35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3" t="n">
        <v>15638514</v>
      </c>
      <c r="K1647" s="32" t="n">
        <v>0.6007060185185186</v>
      </c>
      <c r="L1647" s="33" t="n">
        <v>820924400</v>
      </c>
      <c r="M1647" s="33" t="n">
        <v>5845456500</v>
      </c>
    </row>
    <row r="1648">
      <c r="A1648" s="35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3" t="n">
        <v>441235</v>
      </c>
      <c r="K1648" s="32" t="n">
        <v>0.4267824074074074</v>
      </c>
      <c r="L1648" s="33" t="n">
        <v>799099650</v>
      </c>
      <c r="M1648" s="33" t="n">
        <v>15303982000</v>
      </c>
    </row>
    <row r="1649">
      <c r="A1649" s="35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3" t="n">
        <v>49585086</v>
      </c>
      <c r="K1649" s="32" t="n">
        <v>0.4775925925925926</v>
      </c>
      <c r="L1649" s="33" t="n">
        <v>7480863900</v>
      </c>
      <c r="M1649" s="33" t="n">
        <v>35140854000</v>
      </c>
    </row>
    <row r="1650">
      <c r="A1650" s="35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3" t="n">
        <v>1471360</v>
      </c>
      <c r="K1650" s="32" t="n">
        <v>0.3958333333333333</v>
      </c>
      <c r="L1650" s="33" t="n">
        <v>4393180</v>
      </c>
      <c r="M1650" s="33" t="n">
        <v>3128671700</v>
      </c>
    </row>
    <row r="1651">
      <c r="A1651" s="35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3" t="n">
        <v>29131300</v>
      </c>
      <c r="K1651" s="32" t="n">
        <v>0.4141087962962963</v>
      </c>
      <c r="L1651" s="33" t="n">
        <v>1540140500</v>
      </c>
      <c r="M1651" s="33" t="n">
        <v>15663116000</v>
      </c>
    </row>
    <row r="1652">
      <c r="A1652" s="35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3" t="n">
        <v>249993</v>
      </c>
      <c r="K1652" s="32" t="n">
        <v>0.5652662037037037</v>
      </c>
      <c r="L1652" s="33" t="n">
        <v>995778890</v>
      </c>
      <c r="M1652" s="33" t="n">
        <v>5238964600</v>
      </c>
    </row>
    <row r="1653">
      <c r="A1653" s="35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3" t="n">
        <v>59961428</v>
      </c>
      <c r="K1653" s="32" t="n">
        <v>0.3958333333333333</v>
      </c>
      <c r="L1653" s="33" t="n">
        <v>233941510</v>
      </c>
      <c r="M1653" s="33" t="n">
        <v>6920364200</v>
      </c>
    </row>
    <row r="1654">
      <c r="A1654" s="35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3" t="n">
        <v>26006920</v>
      </c>
      <c r="K1654" s="32" t="n">
        <v>0.4034375</v>
      </c>
      <c r="L1654" s="33" t="n">
        <v>328090980</v>
      </c>
      <c r="M1654" s="33" t="n">
        <v>5005293100</v>
      </c>
    </row>
    <row r="1655">
      <c r="A1655" s="35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3" t="n">
        <v>247987</v>
      </c>
      <c r="K1655" s="32" t="n">
        <v>0.5418287037037037</v>
      </c>
      <c r="L1655" s="33" t="n">
        <v>196568310</v>
      </c>
      <c r="M1655" s="33" t="n">
        <v>866150000</v>
      </c>
    </row>
    <row r="1656">
      <c r="A1656" s="35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3" t="n">
        <v>748095</v>
      </c>
      <c r="K1656" s="32" t="n">
        <v>0.4168865740740741</v>
      </c>
      <c r="L1656" s="33" t="n">
        <v>275544250</v>
      </c>
      <c r="M1656" s="33" t="n">
        <v>909548890</v>
      </c>
    </row>
    <row r="1657">
      <c r="A1657" s="35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3" t="n">
        <v>17578000</v>
      </c>
      <c r="K1657" s="32" t="n">
        <v>0.4222685185185185</v>
      </c>
      <c r="L1657" s="33" t="n">
        <v>674810560</v>
      </c>
      <c r="M1657" s="33" t="n">
        <v>5876027800</v>
      </c>
    </row>
    <row r="1658">
      <c r="A1658" s="35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3" t="n">
        <v>489125</v>
      </c>
      <c r="K1658" s="32" t="n">
        <v>0.5437384259259259</v>
      </c>
      <c r="L1658" s="33" t="n">
        <v>261893460</v>
      </c>
      <c r="M1658" s="33" t="n">
        <v>2031861700</v>
      </c>
    </row>
    <row r="1659">
      <c r="A1659" s="35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3" t="n">
        <v>86130</v>
      </c>
      <c r="K1659" s="32" t="n">
        <v>0.606099537037037</v>
      </c>
      <c r="L1659" s="33" t="n">
        <v>818535110</v>
      </c>
      <c r="M1659" s="33" t="n">
        <v>5687932200</v>
      </c>
    </row>
    <row r="1660">
      <c r="A1660" s="35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3" t="n">
        <v>17495624</v>
      </c>
      <c r="K1660" s="32" t="n">
        <v>0.4172337962962963</v>
      </c>
      <c r="L1660" s="33" t="n">
        <v>727625430</v>
      </c>
      <c r="M1660" s="33" t="n">
        <v>3408798100</v>
      </c>
    </row>
    <row r="1661">
      <c r="A1661" s="35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3" t="n">
        <v>8468000</v>
      </c>
      <c r="K1661" s="32" t="n">
        <v>0.4134143518518518</v>
      </c>
      <c r="L1661" s="33" t="n">
        <v>414260040</v>
      </c>
      <c r="M1661" s="33" t="n">
        <v>1216865180</v>
      </c>
    </row>
    <row r="1662">
      <c r="A1662" s="35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3" t="n">
        <v>1980610</v>
      </c>
      <c r="K1662" s="32" t="n">
        <v>0.5590162037037038</v>
      </c>
      <c r="L1662" s="33" t="n">
        <v>830900440</v>
      </c>
      <c r="M1662" s="33" t="n">
        <v>4323840000</v>
      </c>
    </row>
    <row r="1663">
      <c r="A1663" s="35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3" t="n">
        <v>26649249</v>
      </c>
      <c r="K1663" s="32" t="n">
        <v>0.3958333333333333</v>
      </c>
      <c r="L1663" s="33" t="n">
        <v>112791291</v>
      </c>
      <c r="M1663" s="33" t="n">
        <v>4307187500</v>
      </c>
    </row>
    <row r="1664">
      <c r="A1664" s="35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3" t="n">
        <v>117810</v>
      </c>
      <c r="K1664" s="32" t="n">
        <v>0.5928935185185186</v>
      </c>
      <c r="L1664" s="33" t="n">
        <v>168942700</v>
      </c>
      <c r="M1664" s="33" t="n">
        <v>1388550000</v>
      </c>
    </row>
    <row r="1665">
      <c r="A1665" s="35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3" t="n">
        <v>38450</v>
      </c>
      <c r="K1665" s="32" t="n">
        <v>0.4337268518518518</v>
      </c>
      <c r="L1665" s="33" t="n">
        <v>166776770</v>
      </c>
      <c r="M1665" s="33" t="n">
        <v>930600000</v>
      </c>
    </row>
    <row r="1666">
      <c r="A1666" s="35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3" t="n">
        <v>4126500</v>
      </c>
      <c r="K1666" s="32" t="n">
        <v>0.4368981481481481</v>
      </c>
      <c r="L1666" s="33" t="n">
        <v>225604730</v>
      </c>
      <c r="M1666" s="33" t="n">
        <v>1351456200</v>
      </c>
    </row>
    <row r="1667">
      <c r="A1667" s="35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3" t="n">
        <v>2411500</v>
      </c>
      <c r="K1667" s="32" t="n">
        <v>0.5890740740740741</v>
      </c>
      <c r="L1667" s="33" t="n">
        <v>1014505320</v>
      </c>
      <c r="M1667" s="33" t="n">
        <v>32384920000</v>
      </c>
    </row>
    <row r="1668">
      <c r="A1668" s="35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3" t="n">
        <v>567240</v>
      </c>
      <c r="K1668" s="32" t="n">
        <v>0.4139351851851852</v>
      </c>
      <c r="L1668" s="33" t="n">
        <v>83569400</v>
      </c>
      <c r="M1668" s="33" t="n">
        <v>2595795000</v>
      </c>
    </row>
    <row r="1669">
      <c r="A1669" s="35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3" t="n">
        <v>645840</v>
      </c>
      <c r="K1669" s="32" t="n">
        <v>0.4325115740740741</v>
      </c>
      <c r="L1669" s="33" t="n">
        <v>339905250</v>
      </c>
      <c r="M1669" s="33" t="n">
        <v>5361403000</v>
      </c>
    </row>
    <row r="1670">
      <c r="A1670" s="35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3" t="n">
        <v>18690320</v>
      </c>
      <c r="K1670" s="32" t="n">
        <v>0.4144560185185185</v>
      </c>
      <c r="L1670" s="33" t="n">
        <v>342416730</v>
      </c>
      <c r="M1670" s="33" t="n">
        <v>8438937500</v>
      </c>
    </row>
    <row r="1671">
      <c r="A1671" s="35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3" t="n">
        <v>5100704</v>
      </c>
      <c r="K1671" s="32" t="n">
        <v>0.3982638888888889</v>
      </c>
      <c r="L1671" s="33" t="n">
        <v>248731370</v>
      </c>
      <c r="M1671" s="33" t="n">
        <v>5076988200</v>
      </c>
    </row>
    <row r="1672">
      <c r="A1672" s="35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3" t="n">
        <v>25190</v>
      </c>
      <c r="K1672" s="32" t="n">
        <v>0.5883796296296296</v>
      </c>
      <c r="L1672" s="33" t="n">
        <v>381831650</v>
      </c>
      <c r="M1672" s="33" t="n">
        <v>1575840000</v>
      </c>
    </row>
    <row r="1673">
      <c r="A1673" s="35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3" t="n">
        <v>360870719</v>
      </c>
      <c r="K1673" s="32" t="n">
        <v>0.4298726851851852</v>
      </c>
      <c r="L1673" s="33" t="n">
        <v>4084983700</v>
      </c>
      <c r="M1673" s="33" t="n">
        <v>8948729500</v>
      </c>
    </row>
    <row r="1674">
      <c r="A1674" s="35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3" t="n">
        <v>103386114</v>
      </c>
      <c r="K1674" s="32" t="n">
        <v>0.3961805555555555</v>
      </c>
      <c r="L1674" s="33" t="n">
        <v>269941860</v>
      </c>
      <c r="M1674" s="33" t="n">
        <v>6513541100</v>
      </c>
    </row>
    <row r="1675">
      <c r="A1675" s="35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3" t="n">
        <v>45569823</v>
      </c>
      <c r="K1675" s="32" t="n">
        <v>0.4149305555555556</v>
      </c>
      <c r="L1675" s="33" t="n">
        <v>800338020</v>
      </c>
      <c r="M1675" s="33" t="n">
        <v>4339372600</v>
      </c>
    </row>
    <row r="1676">
      <c r="A1676" s="35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3" t="n">
        <v>12905000</v>
      </c>
      <c r="K1676" s="32" t="n">
        <v>0.5958449074074074</v>
      </c>
      <c r="L1676" s="33" t="n">
        <v>548944770</v>
      </c>
      <c r="M1676" s="33" t="n">
        <v>939487930</v>
      </c>
    </row>
    <row r="1677">
      <c r="A1677" s="35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3" t="n">
        <v>13201208</v>
      </c>
      <c r="K1677" s="32" t="n">
        <v>0.4479282407407407</v>
      </c>
      <c r="L1677" s="33" t="n">
        <v>614800540</v>
      </c>
      <c r="M1677" s="33" t="n">
        <v>1885508900</v>
      </c>
    </row>
    <row r="1678">
      <c r="A1678" s="35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3" t="n">
        <v>4974760</v>
      </c>
      <c r="K1678" s="32" t="n">
        <v>0.3958333333333333</v>
      </c>
      <c r="L1678" s="33" t="n">
        <v>16240455</v>
      </c>
      <c r="M1678" s="33" t="n">
        <v>3233212500</v>
      </c>
    </row>
    <row r="1679">
      <c r="A1679" s="35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3" t="n">
        <v>118609002</v>
      </c>
      <c r="K1679" s="32" t="n">
        <v>0.3961805555555555</v>
      </c>
      <c r="L1679" s="33" t="n">
        <v>852447170</v>
      </c>
      <c r="M1679" s="33" t="n">
        <v>11855863400</v>
      </c>
    </row>
    <row r="1680">
      <c r="A1680" s="35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3" t="n">
        <v>27710740</v>
      </c>
      <c r="K1680" s="32" t="n">
        <v>0.4003472222222222</v>
      </c>
      <c r="L1680" s="33" t="n">
        <v>659966050</v>
      </c>
      <c r="M1680" s="33" t="n">
        <v>6791565500</v>
      </c>
    </row>
    <row r="1681">
      <c r="A1681" s="35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3" t="n">
        <v>7575471</v>
      </c>
      <c r="K1681" s="32" t="n">
        <v>0.4215393518518519</v>
      </c>
      <c r="L1681" s="33" t="n">
        <v>1012908270</v>
      </c>
      <c r="M1681" s="33" t="n">
        <v>3798591100</v>
      </c>
    </row>
    <row r="1682">
      <c r="A1682" s="35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3" t="n">
        <v>9672460</v>
      </c>
      <c r="K1682" s="32" t="n">
        <v>0.5727546296296296</v>
      </c>
      <c r="L1682" s="33" t="n">
        <v>826502680</v>
      </c>
      <c r="M1682" s="33" t="n">
        <v>3861991900</v>
      </c>
    </row>
    <row r="1683">
      <c r="A1683" s="35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3" t="n">
        <v>13503938</v>
      </c>
      <c r="K1683" s="32" t="n">
        <v>0.3961805555555555</v>
      </c>
      <c r="L1683" s="33" t="n">
        <v>87847185</v>
      </c>
      <c r="M1683" s="33" t="n">
        <v>3643477200</v>
      </c>
    </row>
    <row r="1684">
      <c r="A1684" s="35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3" t="n">
        <v>88597306</v>
      </c>
      <c r="K1684" s="32" t="n">
        <v>0.468587962962963</v>
      </c>
      <c r="L1684" s="33" t="n">
        <v>1189191650</v>
      </c>
      <c r="M1684" s="33" t="n">
        <v>13207814200</v>
      </c>
    </row>
    <row r="1685">
      <c r="A1685" s="35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3" t="n">
        <v>25067109</v>
      </c>
      <c r="K1685" s="32" t="n">
        <v>0.4090277777777778</v>
      </c>
      <c r="L1685" s="33" t="n">
        <v>403708300</v>
      </c>
      <c r="M1685" s="33" t="n">
        <v>3317964300</v>
      </c>
    </row>
    <row r="1686">
      <c r="A1686" s="35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3" t="n">
        <v>3463824</v>
      </c>
      <c r="K1686" s="32" t="n">
        <v>0.4053819444444444</v>
      </c>
      <c r="L1686" s="33" t="n">
        <v>821984330</v>
      </c>
      <c r="M1686" s="33" t="n">
        <v>7860890900</v>
      </c>
    </row>
    <row r="1687">
      <c r="A1687" s="35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3" t="n">
        <v>64746</v>
      </c>
      <c r="K1687" s="32" t="n">
        <v>0.5428935185185185</v>
      </c>
      <c r="L1687" s="33" t="n">
        <v>239417660</v>
      </c>
      <c r="M1687" s="33" t="n">
        <v>5802502700</v>
      </c>
    </row>
    <row r="1688">
      <c r="A1688" s="35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3" t="n">
        <v>516140</v>
      </c>
      <c r="K1688" s="32" t="n">
        <v>0.4566087962962963</v>
      </c>
      <c r="L1688" s="33" t="n">
        <v>635912890</v>
      </c>
      <c r="M1688" s="33" t="n">
        <v>9425915000</v>
      </c>
    </row>
    <row r="1689">
      <c r="A1689" s="35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3" t="n">
        <v>2051515</v>
      </c>
      <c r="K1689" s="32" t="n">
        <v>0.3989583333333334</v>
      </c>
      <c r="L1689" s="33" t="n">
        <v>339893230</v>
      </c>
      <c r="M1689" s="33" t="n">
        <v>8815405000</v>
      </c>
    </row>
    <row r="1690">
      <c r="A1690" s="35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3" t="n">
        <v>1022924</v>
      </c>
      <c r="K1690" s="32" t="n">
        <v>0.5639004629629629</v>
      </c>
      <c r="L1690" s="33" t="n">
        <v>378284660</v>
      </c>
      <c r="M1690" s="33" t="n">
        <v>1989129600</v>
      </c>
    </row>
    <row r="1691">
      <c r="A1691" s="35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3" t="n">
        <v>663400</v>
      </c>
      <c r="K1691" s="32" t="n">
        <v>0.3986111111111111</v>
      </c>
      <c r="L1691" s="33" t="n">
        <v>161909210</v>
      </c>
      <c r="M1691" s="33" t="n">
        <v>2918414800</v>
      </c>
    </row>
    <row r="1692">
      <c r="A1692" s="35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3" t="n">
        <v>589941</v>
      </c>
      <c r="K1692" s="32" t="n">
        <v>0.4038194444444445</v>
      </c>
      <c r="L1692" s="33" t="n">
        <v>308332570</v>
      </c>
      <c r="M1692" s="33" t="n">
        <v>3343645800</v>
      </c>
    </row>
    <row r="1693">
      <c r="A1693" s="35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3" t="n">
        <v>235056</v>
      </c>
      <c r="K1693" s="32" t="n">
        <v>0.5659837962962962</v>
      </c>
      <c r="L1693" s="33" t="n">
        <v>384241740</v>
      </c>
      <c r="M1693" s="33" t="n">
        <v>11664897800</v>
      </c>
    </row>
    <row r="1694">
      <c r="A1694" s="35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3" t="n">
        <v>1829905</v>
      </c>
      <c r="K1694" s="32" t="n">
        <v>0.3984375</v>
      </c>
      <c r="L1694" s="33" t="n">
        <v>222391360</v>
      </c>
      <c r="M1694" s="33" t="n">
        <v>2389822100</v>
      </c>
    </row>
    <row r="1695">
      <c r="A1695" s="35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3" t="n">
        <v>2714400</v>
      </c>
      <c r="K1695" s="32" t="n">
        <v>0.4428935185185185</v>
      </c>
      <c r="L1695" s="33" t="n">
        <v>1001940840</v>
      </c>
      <c r="M1695" s="33" t="n">
        <v>4264153200</v>
      </c>
    </row>
    <row r="1696">
      <c r="A1696" s="35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3" t="n">
        <v>951390</v>
      </c>
      <c r="K1696" s="32" t="n">
        <v>0.4430671296296296</v>
      </c>
      <c r="L1696" s="33" t="n">
        <v>423714510</v>
      </c>
      <c r="M1696" s="33" t="n">
        <v>3418596600</v>
      </c>
    </row>
    <row r="1697">
      <c r="A1697" s="35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3" t="n">
        <v>1154730</v>
      </c>
      <c r="K1697" s="32" t="n">
        <v>0.468587962962963</v>
      </c>
      <c r="L1697" s="33" t="n">
        <v>688136770</v>
      </c>
      <c r="M1697" s="33" t="n">
        <v>13440000000</v>
      </c>
    </row>
    <row r="1698">
      <c r="A1698" s="35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3" t="n">
        <v>1714229</v>
      </c>
      <c r="K1698" s="32" t="n">
        <v>0.5796990740740741</v>
      </c>
      <c r="L1698" s="33" t="n">
        <v>295429210</v>
      </c>
      <c r="M1698" s="33" t="n">
        <v>2834664100</v>
      </c>
    </row>
    <row r="1699">
      <c r="A1699" s="35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3" t="n">
        <v>140230</v>
      </c>
      <c r="K1699" s="32" t="n">
        <v>0.4463657407407408</v>
      </c>
      <c r="L1699" s="33" t="n">
        <v>401040730</v>
      </c>
      <c r="M1699" s="33" t="n">
        <v>9133443100</v>
      </c>
    </row>
    <row r="1700">
      <c r="A1700" s="35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3" t="n">
        <v>671105</v>
      </c>
      <c r="K1700" s="32" t="n">
        <v>0.5428935185185185</v>
      </c>
      <c r="L1700" s="33" t="n">
        <v>273284770</v>
      </c>
      <c r="M1700" s="33" t="n">
        <v>1748220700</v>
      </c>
    </row>
    <row r="1701">
      <c r="A1701" s="35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3" t="n">
        <v>9112272</v>
      </c>
      <c r="K1701" s="32" t="n">
        <v>0.4350810185185185</v>
      </c>
      <c r="L1701" s="33" t="n">
        <v>479289630</v>
      </c>
      <c r="M1701" s="33" t="n">
        <v>2829234000</v>
      </c>
    </row>
    <row r="1702">
      <c r="A1702" s="35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3" t="n">
        <v>325681368</v>
      </c>
      <c r="K1702" s="32" t="n">
        <v>0.3958333333333333</v>
      </c>
      <c r="L1702" s="33" t="n">
        <v>589580820</v>
      </c>
      <c r="M1702" s="33" t="n">
        <v>8134335600</v>
      </c>
    </row>
    <row r="1703">
      <c r="A1703" s="35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3" t="n">
        <v>73251696</v>
      </c>
      <c r="K1703" s="32" t="n">
        <v>0.4449652777777778</v>
      </c>
      <c r="L1703" s="33" t="n">
        <v>1048074790</v>
      </c>
      <c r="M1703" s="33" t="n">
        <v>5920858500</v>
      </c>
    </row>
    <row r="1704">
      <c r="A1704" s="35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3" t="n">
        <v>12768162</v>
      </c>
      <c r="K1704" s="32" t="n">
        <v>0.4166666666666667</v>
      </c>
      <c r="L1704" s="33" t="n">
        <v>851418760</v>
      </c>
      <c r="M1704" s="33" t="n">
        <v>5467350100</v>
      </c>
    </row>
    <row r="1705">
      <c r="A1705" s="35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3" t="n">
        <v>124546792</v>
      </c>
      <c r="K1705" s="32" t="n">
        <v>0.3967013888888889</v>
      </c>
      <c r="L1705" s="33" t="n">
        <v>501210670</v>
      </c>
      <c r="M1705" s="33" t="n">
        <v>5515356000</v>
      </c>
    </row>
    <row r="1706">
      <c r="A1706" s="35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3" t="n">
        <v>27683367</v>
      </c>
      <c r="K1706" s="32" t="n">
        <v>0.4085069444444445</v>
      </c>
      <c r="L1706" s="33" t="n">
        <v>560844210</v>
      </c>
      <c r="M1706" s="33" t="n">
        <v>3944428200</v>
      </c>
    </row>
    <row r="1707">
      <c r="A1707" s="35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3" t="n">
        <v>3997533</v>
      </c>
      <c r="K1707" s="32" t="n">
        <v>0.5602430555555555</v>
      </c>
      <c r="L1707" s="33" t="n">
        <v>370912420</v>
      </c>
      <c r="M1707" s="33" t="n">
        <v>2641557600</v>
      </c>
    </row>
    <row r="1708">
      <c r="A1708" s="35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3" t="n">
        <v>11375658</v>
      </c>
      <c r="K1708" s="32" t="n">
        <v>0.5793402777777777</v>
      </c>
      <c r="L1708" s="33" t="n">
        <v>414442230</v>
      </c>
      <c r="M1708" s="33" t="n">
        <v>854109010</v>
      </c>
    </row>
    <row r="1709">
      <c r="A1709" s="35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3" t="n">
        <v>17038140</v>
      </c>
      <c r="K1709" s="32" t="n">
        <v>0.3965277777777778</v>
      </c>
      <c r="L1709" s="33" t="n">
        <v>95109181</v>
      </c>
      <c r="M1709" s="33" t="n">
        <v>2939130000</v>
      </c>
    </row>
    <row r="1710">
      <c r="A1710" s="35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3" t="n">
        <v>22019530</v>
      </c>
      <c r="K1710" s="32" t="n">
        <v>0.4032986111111111</v>
      </c>
      <c r="L1710" s="33" t="n">
        <v>285021030</v>
      </c>
      <c r="M1710" s="33" t="n">
        <v>1714375200</v>
      </c>
    </row>
    <row r="1711">
      <c r="A1711" s="35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3" t="n">
        <v>393680</v>
      </c>
      <c r="K1711" s="32" t="n">
        <v>0.4458333333333334</v>
      </c>
      <c r="L1711" s="33" t="n">
        <v>232582910</v>
      </c>
      <c r="M1711" s="33" t="n">
        <v>2201330600</v>
      </c>
    </row>
    <row r="1712">
      <c r="A1712" s="35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3" t="n">
        <v>1095150</v>
      </c>
      <c r="K1712" s="32" t="n">
        <v>0.4010416666666667</v>
      </c>
      <c r="L1712" s="33" t="n">
        <v>157995860</v>
      </c>
      <c r="M1712" s="33" t="n">
        <v>5332065900</v>
      </c>
    </row>
    <row r="1713">
      <c r="A1713" s="35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3" t="n">
        <v>4334880</v>
      </c>
      <c r="K1713" s="32" t="n">
        <v>0.4067708333333334</v>
      </c>
      <c r="L1713" s="33" t="n">
        <v>438395130</v>
      </c>
      <c r="M1713" s="33" t="n">
        <v>4692491100</v>
      </c>
    </row>
    <row r="1714">
      <c r="A1714" s="35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3" t="n">
        <v>27342250</v>
      </c>
      <c r="K1714" s="32" t="n">
        <v>0.4758680555555556</v>
      </c>
      <c r="L1714" s="33" t="n">
        <v>1658574600</v>
      </c>
      <c r="M1714" s="33" t="n">
        <v>3921142500</v>
      </c>
    </row>
    <row r="1715">
      <c r="A1715" s="35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3" t="n">
        <v>9327850</v>
      </c>
      <c r="K1715" s="32" t="n">
        <v>0.3958333333333333</v>
      </c>
      <c r="L1715" s="33" t="n">
        <v>34363028</v>
      </c>
      <c r="M1715" s="33" t="n">
        <v>5660341600</v>
      </c>
    </row>
    <row r="1716">
      <c r="A1716" s="35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3" t="n">
        <v>687758</v>
      </c>
      <c r="K1716" s="32" t="n">
        <v>0.4270833333333333</v>
      </c>
      <c r="L1716" s="33" t="n">
        <v>276887880</v>
      </c>
      <c r="M1716" s="33" t="n">
        <v>5051580600</v>
      </c>
    </row>
    <row r="1717">
      <c r="A1717" s="35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3" t="n">
        <v>19640</v>
      </c>
      <c r="K1717" s="32" t="n">
        <v>0.5524305555555555</v>
      </c>
      <c r="L1717" s="33" t="n">
        <v>165113880</v>
      </c>
      <c r="M1717" s="33" t="n">
        <v>3298415600</v>
      </c>
    </row>
    <row r="1718">
      <c r="A1718" s="35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3" t="n">
        <v>1157598</v>
      </c>
      <c r="K1718" s="32" t="n">
        <v>0.4015625</v>
      </c>
      <c r="L1718" s="33" t="n">
        <v>346127480</v>
      </c>
      <c r="M1718" s="33" t="n">
        <v>3631723200</v>
      </c>
    </row>
    <row r="1719">
      <c r="A1719" s="35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3" t="n">
        <v>183600</v>
      </c>
      <c r="K1719" s="32" t="n">
        <v>0.5958449074074074</v>
      </c>
      <c r="L1719" s="33" t="n">
        <v>223443410</v>
      </c>
      <c r="M1719" s="33" t="n">
        <v>5878757000</v>
      </c>
    </row>
    <row r="1720">
      <c r="A1720" s="35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3" t="n">
        <v>35150</v>
      </c>
      <c r="K1720" s="32" t="n">
        <v>0.5803819444444445</v>
      </c>
      <c r="L1720" s="33" t="n">
        <v>101233605</v>
      </c>
      <c r="M1720" s="33" t="n">
        <v>6773481400</v>
      </c>
    </row>
    <row r="1721">
      <c r="A1721" s="35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3" t="n">
        <v>697872</v>
      </c>
      <c r="K1721" s="32" t="n">
        <v>0.4293402777777778</v>
      </c>
      <c r="L1721" s="33" t="n">
        <v>182968080</v>
      </c>
      <c r="M1721" s="33" t="n">
        <v>1128076960</v>
      </c>
    </row>
    <row r="1722">
      <c r="A1722" s="35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3" t="n">
        <v>991606</v>
      </c>
      <c r="K1722" s="32" t="n">
        <v>0.3987847222222222</v>
      </c>
      <c r="L1722" s="33" t="n">
        <v>356703590</v>
      </c>
      <c r="M1722" s="33" t="n">
        <v>5191947300</v>
      </c>
    </row>
    <row r="1723">
      <c r="A1723" s="35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3" t="n">
        <v>49145200</v>
      </c>
      <c r="K1723" s="32" t="n">
        <v>0.5730902777777778</v>
      </c>
      <c r="L1723" s="33" t="n">
        <v>551890970</v>
      </c>
      <c r="M1723" s="33" t="n">
        <v>2766582400</v>
      </c>
    </row>
    <row r="1724">
      <c r="A1724" s="35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3" t="n">
        <v>7272915</v>
      </c>
      <c r="K1724" s="32" t="n">
        <v>0.4258680555555556</v>
      </c>
      <c r="L1724" s="33" t="n">
        <v>1093297310</v>
      </c>
      <c r="M1724" s="33" t="n">
        <v>6190291000</v>
      </c>
    </row>
    <row r="1725">
      <c r="A1725" s="35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3" t="n">
        <v>117000</v>
      </c>
      <c r="K1725" s="32" t="n">
        <v>0.5444444444444444</v>
      </c>
      <c r="L1725" s="33" t="n">
        <v>345016360</v>
      </c>
      <c r="M1725" s="33" t="n">
        <v>1426438900</v>
      </c>
    </row>
    <row r="1726">
      <c r="A1726" s="35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3" t="n">
        <v>477856</v>
      </c>
      <c r="K1726" s="32" t="n">
        <v>0.6097337962962963</v>
      </c>
      <c r="L1726" s="33" t="n">
        <v>815640200</v>
      </c>
      <c r="M1726" s="33" t="n">
        <v>8328123400</v>
      </c>
    </row>
    <row r="1727">
      <c r="A1727" s="35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3" t="n">
        <v>2345600</v>
      </c>
      <c r="K1727" s="32" t="n">
        <v>0.6007060185185186</v>
      </c>
      <c r="L1727" s="33" t="n">
        <v>203040880</v>
      </c>
      <c r="M1727" s="33" t="n">
        <v>2240946000</v>
      </c>
    </row>
    <row r="1728">
      <c r="A1728" s="35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3" t="n">
        <v>496449</v>
      </c>
      <c r="K1728" s="32" t="n">
        <v>0.4131944444444444</v>
      </c>
      <c r="L1728" s="33" t="n">
        <v>443647020</v>
      </c>
      <c r="M1728" s="33" t="n">
        <v>12011183200</v>
      </c>
    </row>
    <row r="1729">
      <c r="A1729" s="35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3" t="n">
        <v>802392</v>
      </c>
      <c r="K1729" s="32" t="n">
        <v>0.4635416666666667</v>
      </c>
      <c r="L1729" s="33" t="n">
        <v>236722030</v>
      </c>
      <c r="M1729" s="33" t="n">
        <v>5960789600</v>
      </c>
    </row>
    <row r="1730">
      <c r="A1730" s="35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3" t="n">
        <v>6742956</v>
      </c>
      <c r="K1730" s="32" t="n">
        <v>0.4131944444444444</v>
      </c>
      <c r="L1730" s="33" t="n">
        <v>214065010</v>
      </c>
      <c r="M1730" s="33" t="n">
        <v>5149187200</v>
      </c>
    </row>
    <row r="1731">
      <c r="A1731" s="35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3" t="n">
        <v>89040</v>
      </c>
      <c r="K1731" s="32" t="n">
        <v>0.4748263888888889</v>
      </c>
      <c r="L1731" s="33" t="n">
        <v>114328489</v>
      </c>
      <c r="M1731" s="33" t="n">
        <v>3763278900</v>
      </c>
    </row>
    <row r="1732">
      <c r="A1732" s="35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3" t="n">
        <v>1524885</v>
      </c>
      <c r="K1732" s="32" t="n">
        <v>0.4282986111111111</v>
      </c>
      <c r="L1732" s="33" t="n">
        <v>195013440</v>
      </c>
      <c r="M1732" s="33" t="n">
        <v>752514000</v>
      </c>
    </row>
    <row r="1733">
      <c r="A1733" s="35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3" t="n">
        <v>1947936</v>
      </c>
      <c r="K1733" s="32" t="n">
        <v>0.5862962962962963</v>
      </c>
      <c r="L1733" s="33" t="n">
        <v>611403950</v>
      </c>
      <c r="M1733" s="33" t="n">
        <v>5614355200</v>
      </c>
    </row>
    <row r="1734">
      <c r="A1734" s="35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3" t="n">
        <v>66066</v>
      </c>
      <c r="K1734" s="32" t="n">
        <v>0.4189236111111111</v>
      </c>
      <c r="L1734" s="33" t="n">
        <v>99949310</v>
      </c>
      <c r="M1734" s="33" t="n">
        <v>3312891400</v>
      </c>
    </row>
    <row r="1735">
      <c r="A1735" s="35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3" t="n">
        <v>835534</v>
      </c>
      <c r="K1735" s="32" t="n">
        <v>0.5585069444444445</v>
      </c>
      <c r="L1735" s="33" t="n">
        <v>120634393</v>
      </c>
      <c r="M1735" s="33" t="n">
        <v>3261170300</v>
      </c>
    </row>
    <row r="1736">
      <c r="A1736" s="35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3" t="n">
        <v>124332</v>
      </c>
      <c r="K1736" s="32" t="n">
        <v>0.5670138888888889</v>
      </c>
      <c r="L1736" s="33" t="n">
        <v>341322270</v>
      </c>
      <c r="M1736" s="33" t="n">
        <v>3726228800</v>
      </c>
    </row>
    <row r="1737">
      <c r="A1737" s="35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3" t="n">
        <v>502054</v>
      </c>
      <c r="K1737" s="32" t="n">
        <v>0.446875</v>
      </c>
      <c r="L1737" s="33" t="n">
        <v>303984610</v>
      </c>
      <c r="M1737" s="33" t="n">
        <v>4057550800</v>
      </c>
    </row>
    <row r="1738">
      <c r="A1738" s="35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3" t="n">
        <v>1048065</v>
      </c>
      <c r="K1738" s="32" t="n">
        <v>0.4102430555555556</v>
      </c>
      <c r="L1738" s="33" t="n">
        <v>169618240</v>
      </c>
      <c r="M1738" s="33" t="n">
        <v>1428976000</v>
      </c>
    </row>
    <row r="1739">
      <c r="A1739" s="35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3" t="n">
        <v>19927600</v>
      </c>
      <c r="K1739" s="32" t="n">
        <v>0.3958333333333333</v>
      </c>
      <c r="L1739" s="33" t="n">
        <v>259265850</v>
      </c>
      <c r="M1739" s="33" t="n">
        <v>7394850500</v>
      </c>
    </row>
    <row r="1740">
      <c r="A1740" s="35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3" t="n">
        <v>46037719</v>
      </c>
      <c r="K1740" s="32" t="n">
        <v>0.3958333333333333</v>
      </c>
      <c r="L1740" s="33" t="n">
        <v>351264370</v>
      </c>
      <c r="M1740" s="33" t="n">
        <v>5381875500</v>
      </c>
    </row>
    <row r="1741">
      <c r="A1741" s="35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3" t="n">
        <v>6192250</v>
      </c>
      <c r="K1741" s="32" t="n">
        <v>0.3958333333333333</v>
      </c>
      <c r="L1741" s="33" t="n">
        <v>23563450</v>
      </c>
      <c r="M1741" s="33" t="n">
        <v>5013960000</v>
      </c>
    </row>
    <row r="1742">
      <c r="A1742" s="35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3" t="n">
        <v>16961400</v>
      </c>
      <c r="K1742" s="32" t="n">
        <v>0.4691087962962963</v>
      </c>
      <c r="L1742" s="33" t="n">
        <v>612961990</v>
      </c>
      <c r="M1742" s="33" t="n">
        <v>3585843800</v>
      </c>
    </row>
    <row r="1743">
      <c r="A1743" s="35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3" t="n">
        <v>71416687</v>
      </c>
      <c r="K1743" s="32" t="n">
        <v>0.3958333333333333</v>
      </c>
      <c r="L1743" s="33" t="n">
        <v>146266620</v>
      </c>
      <c r="M1743" s="33" t="n">
        <v>6441037800</v>
      </c>
    </row>
    <row r="1744">
      <c r="A1744" s="35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3" t="n">
        <v>14840890</v>
      </c>
      <c r="K1744" s="32" t="n">
        <v>0.4661458333333333</v>
      </c>
      <c r="L1744" s="33" t="n">
        <v>1081727200</v>
      </c>
      <c r="M1744" s="33" t="n">
        <v>7067199000</v>
      </c>
    </row>
    <row r="1745">
      <c r="A1745" s="35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3" t="n">
        <v>2219832</v>
      </c>
      <c r="K1745" s="32" t="n">
        <v>0.4130324074074074</v>
      </c>
      <c r="L1745" s="33" t="n">
        <v>155024120</v>
      </c>
      <c r="M1745" s="33" t="n">
        <v>776404600</v>
      </c>
    </row>
    <row r="1746">
      <c r="A1746" s="35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3" t="n">
        <v>5109355</v>
      </c>
      <c r="K1746" s="32" t="n">
        <v>0.3967013888888889</v>
      </c>
      <c r="L1746" s="33" t="n">
        <v>101271079</v>
      </c>
      <c r="M1746" s="33" t="n">
        <v>2672167500</v>
      </c>
    </row>
    <row r="1747">
      <c r="A1747" s="35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3" t="n">
        <v>12883400</v>
      </c>
      <c r="K1747" s="32" t="n">
        <v>0.3961805555555555</v>
      </c>
      <c r="L1747" s="33" t="n">
        <v>95574559</v>
      </c>
      <c r="M1747" s="33" t="n">
        <v>1558430800</v>
      </c>
    </row>
    <row r="1748">
      <c r="A1748" s="35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3" t="n">
        <v>8714971</v>
      </c>
      <c r="K1748" s="32" t="n">
        <v>0.6151620370370371</v>
      </c>
      <c r="L1748" s="33" t="n">
        <v>565540750</v>
      </c>
      <c r="M1748" s="33" t="n">
        <v>3018561000</v>
      </c>
    </row>
    <row r="1749">
      <c r="A1749" s="35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3" t="n">
        <v>2929875</v>
      </c>
      <c r="K1749" s="32" t="n">
        <v>0.4574652777777778</v>
      </c>
      <c r="L1749" s="33" t="n">
        <v>378908100</v>
      </c>
      <c r="M1749" s="33" t="n">
        <v>2532400000</v>
      </c>
    </row>
    <row r="1750">
      <c r="A1750" s="35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3" t="n">
        <v>28506044</v>
      </c>
      <c r="K1750" s="32" t="n">
        <v>0.3958333333333333</v>
      </c>
      <c r="L1750" s="33" t="n">
        <v>107555590</v>
      </c>
      <c r="M1750" s="33" t="n">
        <v>10275081600</v>
      </c>
    </row>
    <row r="1751">
      <c r="A1751" s="35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3" t="n">
        <v>8886996</v>
      </c>
      <c r="K1751" s="32" t="n">
        <v>0.3958333333333333</v>
      </c>
      <c r="L1751" s="33" t="n">
        <v>38037258</v>
      </c>
      <c r="M1751" s="33" t="n">
        <v>5144497600</v>
      </c>
    </row>
    <row r="1752">
      <c r="A1752" s="35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3" t="n">
        <v>701552</v>
      </c>
      <c r="K1752" s="32" t="n">
        <v>0.4560763888888889</v>
      </c>
      <c r="L1752" s="33" t="n">
        <v>227381210</v>
      </c>
      <c r="M1752" s="33" t="n">
        <v>3118630200</v>
      </c>
    </row>
    <row r="1753">
      <c r="A1753" s="35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3" t="n">
        <v>2390808</v>
      </c>
      <c r="K1753" s="32" t="n">
        <v>0.6058796296296296</v>
      </c>
      <c r="L1753" s="33" t="n">
        <v>885939420</v>
      </c>
      <c r="M1753" s="33" t="n">
        <v>6264457900</v>
      </c>
    </row>
    <row r="1754">
      <c r="A1754" s="35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3" t="n">
        <v>1539251</v>
      </c>
      <c r="K1754" s="32" t="n">
        <v>0.4074768518518518</v>
      </c>
      <c r="L1754" s="33" t="n">
        <v>177876810</v>
      </c>
      <c r="M1754" s="33" t="n">
        <v>4204828000</v>
      </c>
    </row>
    <row r="1755">
      <c r="A1755" s="35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3" t="n">
        <v>1672104</v>
      </c>
      <c r="K1755" s="32" t="n">
        <v>0.3984375</v>
      </c>
      <c r="L1755" s="33" t="n">
        <v>123804014</v>
      </c>
      <c r="M1755" s="33" t="n">
        <v>2381581000</v>
      </c>
    </row>
    <row r="1756">
      <c r="A1756" s="35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3" t="n">
        <v>2973524</v>
      </c>
      <c r="K1756" s="32" t="n">
        <v>0.4505208333333333</v>
      </c>
      <c r="L1756" s="33" t="n">
        <v>178838620</v>
      </c>
      <c r="M1756" s="33" t="n">
        <v>3772481800</v>
      </c>
    </row>
    <row r="1757">
      <c r="A1757" s="35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3" t="n">
        <v>1386320</v>
      </c>
      <c r="K1757" s="32" t="n">
        <v>0.4642361111111111</v>
      </c>
      <c r="L1757" s="33" t="n">
        <v>441887640</v>
      </c>
      <c r="M1757" s="33" t="n">
        <v>4577491600</v>
      </c>
    </row>
    <row r="1758">
      <c r="A1758" s="35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3" t="n">
        <v>1474560</v>
      </c>
      <c r="K1758" s="32" t="n">
        <v>0.3998263888888889</v>
      </c>
      <c r="L1758" s="33" t="n">
        <v>138568200</v>
      </c>
      <c r="M1758" s="33" t="n">
        <v>2578501300</v>
      </c>
    </row>
    <row r="1759">
      <c r="A1759" s="35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3" t="n">
        <v>62792831</v>
      </c>
      <c r="K1759" s="32" t="n">
        <v>0.3958333333333333</v>
      </c>
      <c r="L1759" s="33" t="n">
        <v>347426550</v>
      </c>
      <c r="M1759" s="33" t="n">
        <v>26801095000</v>
      </c>
    </row>
    <row r="1760">
      <c r="A1760" s="35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3" t="n">
        <v>1604916</v>
      </c>
      <c r="K1760" s="32" t="n">
        <v>0.4267361111111111</v>
      </c>
      <c r="L1760" s="33" t="n">
        <v>483046930</v>
      </c>
      <c r="M1760" s="33" t="n">
        <v>2660366800</v>
      </c>
    </row>
    <row r="1761">
      <c r="A1761" s="35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3" t="n">
        <v>3184742</v>
      </c>
      <c r="K1761" s="32" t="n">
        <v>0.6141203703703704</v>
      </c>
      <c r="L1761" s="33" t="n">
        <v>730569260</v>
      </c>
      <c r="M1761" s="33" t="n">
        <v>2517889300</v>
      </c>
    </row>
    <row r="1762">
      <c r="A1762" s="35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3" t="n">
        <v>729644</v>
      </c>
      <c r="K1762" s="32" t="n">
        <v>0.4216435185185185</v>
      </c>
      <c r="L1762" s="33" t="n">
        <v>320432540</v>
      </c>
      <c r="M1762" s="33" t="n">
        <v>1620153000</v>
      </c>
    </row>
    <row r="1763">
      <c r="A1763" s="35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3" t="n">
        <v>2433782</v>
      </c>
      <c r="K1763" s="32" t="n">
        <v>0.6106365740740741</v>
      </c>
      <c r="L1763" s="33" t="n">
        <v>1089518270</v>
      </c>
      <c r="M1763" s="33" t="n">
        <v>8022383200</v>
      </c>
    </row>
    <row r="1764">
      <c r="A1764" s="35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3" t="n">
        <v>780110</v>
      </c>
      <c r="K1764" s="32" t="n">
        <v>0.4106018518518518</v>
      </c>
      <c r="L1764" s="33" t="n">
        <v>262083680</v>
      </c>
      <c r="M1764" s="33" t="n">
        <v>6822987100</v>
      </c>
    </row>
    <row r="1765">
      <c r="A1765" s="35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3" t="n">
        <v>5609142</v>
      </c>
      <c r="K1765" s="32" t="n">
        <v>0.5539351851851851</v>
      </c>
      <c r="L1765" s="33" t="n">
        <v>477331450</v>
      </c>
      <c r="M1765" s="33" t="n">
        <v>4704662600</v>
      </c>
    </row>
    <row r="1766">
      <c r="A1766" s="35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3" t="n">
        <v>1234848</v>
      </c>
      <c r="K1766" s="32" t="n">
        <v>0.612199074074074</v>
      </c>
      <c r="L1766" s="33" t="n">
        <v>616041700</v>
      </c>
      <c r="M1766" s="33" t="n">
        <v>5926702700</v>
      </c>
    </row>
    <row r="1767">
      <c r="A1767" s="35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3" t="n">
        <v>5917914</v>
      </c>
      <c r="K1767" s="32" t="n">
        <v>0.4178125</v>
      </c>
      <c r="L1767" s="33" t="n">
        <v>521983890</v>
      </c>
      <c r="M1767" s="33" t="n">
        <v>3649561100</v>
      </c>
    </row>
    <row r="1768">
      <c r="A1768" s="35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3" t="n">
        <v>1680840</v>
      </c>
      <c r="K1768" s="32" t="n">
        <v>0.5486689814814815</v>
      </c>
      <c r="L1768" s="33" t="n">
        <v>795412640</v>
      </c>
      <c r="M1768" s="33" t="n">
        <v>16844402000</v>
      </c>
    </row>
    <row r="1769">
      <c r="A1769" s="35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3" t="n">
        <v>405214</v>
      </c>
      <c r="K1769" s="32" t="n">
        <v>0.5749189814814815</v>
      </c>
      <c r="L1769" s="33" t="n">
        <v>241602360</v>
      </c>
      <c r="M1769" s="33" t="n">
        <v>4167578400</v>
      </c>
    </row>
    <row r="1770">
      <c r="A1770" s="35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3" t="n">
        <v>3424300</v>
      </c>
      <c r="K1770" s="32" t="n">
        <v>0.3982638888888889</v>
      </c>
      <c r="L1770" s="33" t="n">
        <v>100776131</v>
      </c>
      <c r="M1770" s="33" t="n">
        <v>4188276100</v>
      </c>
    </row>
    <row r="1771">
      <c r="A1771" s="35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3" t="n">
        <v>6297512</v>
      </c>
      <c r="K1771" s="32" t="n">
        <v>0.5952777777777778</v>
      </c>
      <c r="L1771" s="33" t="n">
        <v>1050496900</v>
      </c>
      <c r="M1771" s="33" t="n">
        <v>4996336900</v>
      </c>
    </row>
    <row r="1772">
      <c r="A1772" s="35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3" t="n">
        <v>144504</v>
      </c>
      <c r="K1772" s="32" t="n">
        <v>0.425</v>
      </c>
      <c r="L1772" s="33" t="n">
        <v>82776380</v>
      </c>
      <c r="M1772" s="33" t="n">
        <v>2616482700</v>
      </c>
    </row>
    <row r="1773">
      <c r="A1773" s="35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3" t="n">
        <v>5334000</v>
      </c>
      <c r="K1773" s="32" t="n">
        <v>0.4052199074074074</v>
      </c>
      <c r="L1773" s="33" t="n">
        <v>232840170</v>
      </c>
      <c r="M1773" s="33" t="n">
        <v>10372562200</v>
      </c>
    </row>
    <row r="1774">
      <c r="A1774" s="35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3" t="n">
        <v>1400976</v>
      </c>
      <c r="K1774" s="32" t="n">
        <v>0.3986111111111111</v>
      </c>
      <c r="L1774" s="33" t="n">
        <v>43706416</v>
      </c>
      <c r="M1774" s="33" t="n">
        <v>3143507300</v>
      </c>
    </row>
    <row r="1775">
      <c r="A1775" s="35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3" t="n">
        <v>885036</v>
      </c>
      <c r="K1775" s="32" t="n">
        <v>0.4786111111111111</v>
      </c>
      <c r="L1775" s="33" t="n">
        <v>255701790</v>
      </c>
      <c r="M1775" s="33" t="n">
        <v>2424542500</v>
      </c>
    </row>
    <row r="1776">
      <c r="A1776" s="35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3" t="n">
        <v>6130110</v>
      </c>
      <c r="K1776" s="32" t="n">
        <v>0.3958333333333333</v>
      </c>
      <c r="L1776" s="33" t="n">
        <v>24357795</v>
      </c>
      <c r="M1776" s="33" t="n">
        <v>6722591400</v>
      </c>
    </row>
    <row r="1777">
      <c r="A1777" s="35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3" t="n">
        <v>139980285</v>
      </c>
      <c r="K1777" s="32" t="n">
        <v>0.625</v>
      </c>
      <c r="L1777" s="33" t="n">
        <v>2285856400</v>
      </c>
      <c r="M1777" s="33" t="n">
        <v>4611353600</v>
      </c>
    </row>
    <row r="1778">
      <c r="A1778" s="35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3" t="n">
        <v>233725739</v>
      </c>
      <c r="K1778" s="32" t="n">
        <v>0.4474189814814815</v>
      </c>
      <c r="L1778" s="33" t="n">
        <v>1647859600</v>
      </c>
      <c r="M1778" s="33" t="n">
        <v>4282435400</v>
      </c>
    </row>
    <row r="1779">
      <c r="A1779" s="35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3" t="n">
        <v>102564780</v>
      </c>
      <c r="K1779" s="32" t="n">
        <v>0.412349537037037</v>
      </c>
      <c r="L1779" s="33" t="n">
        <v>692883500</v>
      </c>
      <c r="M1779" s="33" t="n">
        <v>4892614100</v>
      </c>
    </row>
    <row r="1780">
      <c r="A1780" s="35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3" t="n">
        <v>18150510</v>
      </c>
      <c r="K1780" s="32" t="n">
        <v>0.6174537037037037</v>
      </c>
      <c r="L1780" s="33" t="n">
        <v>1152331070</v>
      </c>
      <c r="M1780" s="33" t="n">
        <v>5319103100</v>
      </c>
    </row>
    <row r="1781">
      <c r="A1781" s="35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3" t="n">
        <v>10216470</v>
      </c>
      <c r="K1781" s="32" t="n">
        <v>0.4038194444444445</v>
      </c>
      <c r="L1781" s="33" t="n">
        <v>177584520</v>
      </c>
      <c r="M1781" s="33" t="n">
        <v>4106592000</v>
      </c>
    </row>
    <row r="1782">
      <c r="A1782" s="35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3" t="n">
        <v>17267316</v>
      </c>
      <c r="K1782" s="32" t="n">
        <v>0.3958333333333333</v>
      </c>
      <c r="L1782" s="33" t="n">
        <v>68950586</v>
      </c>
      <c r="M1782" s="33" t="n">
        <v>8318046500</v>
      </c>
    </row>
    <row r="1783">
      <c r="A1783" s="35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3" t="n">
        <v>5437006</v>
      </c>
      <c r="K1783" s="32" t="n">
        <v>0.5709259259259259</v>
      </c>
      <c r="L1783" s="33" t="n">
        <v>1046588190</v>
      </c>
      <c r="M1783" s="33" t="n">
        <v>13019583800</v>
      </c>
    </row>
    <row r="1784">
      <c r="A1784" s="35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3" t="n">
        <v>19611744</v>
      </c>
      <c r="K1784" s="32" t="n">
        <v>0.4102546296296296</v>
      </c>
      <c r="L1784" s="33" t="n">
        <v>409682650</v>
      </c>
      <c r="M1784" s="33" t="n">
        <v>3259858000</v>
      </c>
    </row>
    <row r="1785">
      <c r="A1785" s="35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3" t="n">
        <v>29672604</v>
      </c>
      <c r="K1785" s="32" t="n">
        <v>0.3958333333333333</v>
      </c>
      <c r="L1785" s="33" t="n">
        <v>175143460</v>
      </c>
      <c r="M1785" s="33" t="n">
        <v>9407216000</v>
      </c>
    </row>
    <row r="1786">
      <c r="A1786" s="35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3" t="n">
        <v>72565110</v>
      </c>
      <c r="K1786" s="32" t="n">
        <v>0.3970486111111111</v>
      </c>
      <c r="L1786" s="33" t="n">
        <v>821263490</v>
      </c>
      <c r="M1786" s="33" t="n">
        <v>11424738300</v>
      </c>
    </row>
    <row r="1787">
      <c r="A1787" s="35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3" t="n">
        <v>33729253</v>
      </c>
      <c r="K1787" s="32" t="n">
        <v>0.3958333333333333</v>
      </c>
      <c r="L1787" s="33" t="n">
        <v>121458450</v>
      </c>
      <c r="M1787" s="33" t="n">
        <v>5849513900</v>
      </c>
    </row>
    <row r="1788">
      <c r="A1788" s="35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3" t="n">
        <v>6128184</v>
      </c>
      <c r="K1788" s="32" t="n">
        <v>0.3958333333333333</v>
      </c>
      <c r="L1788" s="33" t="n">
        <v>29286696</v>
      </c>
      <c r="M1788" s="33" t="n">
        <v>4557369600</v>
      </c>
    </row>
    <row r="1789">
      <c r="A1789" s="35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3" t="n">
        <v>209880</v>
      </c>
      <c r="K1789" s="32" t="n">
        <v>0.4307523148148148</v>
      </c>
      <c r="L1789" s="33" t="n">
        <v>132511381</v>
      </c>
      <c r="M1789" s="33" t="n">
        <v>1416663200</v>
      </c>
    </row>
    <row r="1790">
      <c r="A1790" s="35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3" t="n">
        <v>145600</v>
      </c>
      <c r="K1790" s="32" t="n">
        <v>0.3993055555555556</v>
      </c>
      <c r="L1790" s="33" t="n">
        <v>57287608</v>
      </c>
      <c r="M1790" s="33" t="n">
        <v>2992667400</v>
      </c>
    </row>
    <row r="1791">
      <c r="A1791" s="35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3" t="n">
        <v>1279473</v>
      </c>
      <c r="K1791" s="32" t="n">
        <v>0.4516666666666667</v>
      </c>
      <c r="L1791" s="33" t="n">
        <v>211145390</v>
      </c>
      <c r="M1791" s="33" t="n">
        <v>3850024200</v>
      </c>
    </row>
    <row r="1792">
      <c r="A1792" s="35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3" t="n">
        <v>810781</v>
      </c>
      <c r="K1792" s="32" t="n">
        <v>0.4439467592592592</v>
      </c>
      <c r="L1792" s="33" t="n">
        <v>326488640</v>
      </c>
      <c r="M1792" s="33" t="n">
        <v>2964279200</v>
      </c>
    </row>
    <row r="1793">
      <c r="A1793" s="35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3" t="n">
        <v>251521</v>
      </c>
      <c r="K1793" s="32" t="n">
        <v>0.464837962962963</v>
      </c>
      <c r="L1793" s="33" t="n">
        <v>63821333</v>
      </c>
      <c r="M1793" s="33" t="n">
        <v>2428935000</v>
      </c>
    </row>
    <row r="1794">
      <c r="A1794" s="35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3" t="n">
        <v>2714188</v>
      </c>
      <c r="K1794" s="32" t="n">
        <v>0.5640856481481481</v>
      </c>
      <c r="L1794" s="33" t="n">
        <v>300352450</v>
      </c>
      <c r="M1794" s="33" t="n">
        <v>1161945820</v>
      </c>
    </row>
    <row r="1795">
      <c r="A1795" s="35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3" t="n">
        <v>2271636</v>
      </c>
      <c r="K1795" s="32" t="n">
        <v>0.4022569444444444</v>
      </c>
      <c r="L1795" s="33" t="n">
        <v>192167680</v>
      </c>
      <c r="M1795" s="33" t="n">
        <v>4253373100</v>
      </c>
    </row>
    <row r="1796">
      <c r="A1796" s="35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3" t="n">
        <v>610207</v>
      </c>
      <c r="K1796" s="32" t="n">
        <v>0.396875</v>
      </c>
      <c r="L1796" s="33" t="n">
        <v>47712717</v>
      </c>
      <c r="M1796" s="33" t="n">
        <v>9476427600</v>
      </c>
    </row>
    <row r="1797">
      <c r="A1797" s="35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3" t="n">
        <v>1810230</v>
      </c>
      <c r="K1797" s="32" t="n">
        <v>0.4081597222222222</v>
      </c>
      <c r="L1797" s="33" t="n">
        <v>113800267</v>
      </c>
      <c r="M1797" s="33" t="n">
        <v>1874377600</v>
      </c>
    </row>
    <row r="1798">
      <c r="A1798" s="35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3" t="n">
        <v>119124</v>
      </c>
      <c r="K1798" s="32" t="n">
        <v>0.5574768518518518</v>
      </c>
      <c r="L1798" s="33" t="n">
        <v>222000290</v>
      </c>
      <c r="M1798" s="33" t="n">
        <v>4426978400</v>
      </c>
    </row>
    <row r="1799">
      <c r="A1799" s="35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3" t="n">
        <v>100204</v>
      </c>
      <c r="K1799" s="32" t="n">
        <v>0.5866435185185185</v>
      </c>
      <c r="L1799" s="33" t="n">
        <v>484054660</v>
      </c>
      <c r="M1799" s="33" t="n">
        <v>6597332300</v>
      </c>
    </row>
    <row r="1800">
      <c r="A1800" s="35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3" t="n">
        <v>1065047</v>
      </c>
      <c r="K1800" s="32" t="n">
        <v>0.4695254629629629</v>
      </c>
      <c r="L1800" s="33" t="n">
        <v>475230460</v>
      </c>
      <c r="M1800" s="33" t="n">
        <v>14040834000</v>
      </c>
    </row>
    <row r="1801">
      <c r="A1801" s="35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3" t="n">
        <v>9087375</v>
      </c>
      <c r="K1801" s="32" t="n">
        <v>0.5590393518518518</v>
      </c>
      <c r="L1801" s="33" t="n">
        <v>1208124430</v>
      </c>
      <c r="M1801" s="33" t="n">
        <v>22264799000</v>
      </c>
    </row>
    <row r="1802">
      <c r="A1802" s="35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3" t="n">
        <v>4867182</v>
      </c>
      <c r="K1802" s="32" t="n">
        <v>0.415474537037037</v>
      </c>
      <c r="L1802" s="33" t="n">
        <v>596285780</v>
      </c>
      <c r="M1802" s="33" t="n">
        <v>15179458000</v>
      </c>
    </row>
    <row r="1803">
      <c r="A1803" s="35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3" t="n">
        <v>6896986</v>
      </c>
      <c r="K1803" s="32" t="n">
        <v>0.5432175925925926</v>
      </c>
      <c r="L1803" s="33" t="n">
        <v>1472749500</v>
      </c>
      <c r="M1803" s="33" t="n">
        <v>19242598000</v>
      </c>
    </row>
    <row r="1804">
      <c r="A1804" s="35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3" t="n">
        <v>831245</v>
      </c>
      <c r="K1804" s="32" t="n">
        <v>0.3987847222222222</v>
      </c>
      <c r="L1804" s="33" t="n">
        <v>123149272</v>
      </c>
      <c r="M1804" s="33" t="n">
        <v>3266797500</v>
      </c>
    </row>
    <row r="1805">
      <c r="A1805" s="35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3" t="n">
        <v>282575</v>
      </c>
      <c r="K1805" s="32" t="n">
        <v>0.4686574074074074</v>
      </c>
      <c r="L1805" s="33" t="n">
        <v>429138850</v>
      </c>
      <c r="M1805" s="33" t="n">
        <v>2763043200</v>
      </c>
    </row>
    <row r="1806">
      <c r="A1806" s="35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3" t="n">
        <v>1732750</v>
      </c>
      <c r="K1806" s="32" t="n">
        <v>0.6012615740740741</v>
      </c>
      <c r="L1806" s="33" t="n">
        <v>908529560</v>
      </c>
      <c r="M1806" s="33" t="n">
        <v>10809625300</v>
      </c>
    </row>
    <row r="1807">
      <c r="A1807" s="35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3" t="n">
        <v>9156087</v>
      </c>
      <c r="K1807" s="32" t="n">
        <v>0.4224189814814815</v>
      </c>
      <c r="L1807" s="33" t="n">
        <v>613169230</v>
      </c>
      <c r="M1807" s="33" t="n">
        <v>7324709200</v>
      </c>
    </row>
    <row r="1808">
      <c r="A1808" s="35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3" t="n">
        <v>175974</v>
      </c>
      <c r="K1808" s="32" t="n">
        <v>0.4208564814814815</v>
      </c>
      <c r="L1808" s="33" t="n">
        <v>441652430</v>
      </c>
      <c r="M1808" s="33" t="n">
        <v>9432234300</v>
      </c>
    </row>
    <row r="1809">
      <c r="A1809" s="35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3" t="n">
        <v>35501015</v>
      </c>
      <c r="K1809" s="32" t="n">
        <v>0.3958333333333333</v>
      </c>
      <c r="L1809" s="33" t="n">
        <v>129442508</v>
      </c>
      <c r="M1809" s="33" t="n">
        <v>9344460100</v>
      </c>
    </row>
    <row r="1810">
      <c r="A1810" s="35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3" t="n">
        <v>5830872</v>
      </c>
      <c r="K1810" s="32" t="n">
        <v>0.5682407407407407</v>
      </c>
      <c r="L1810" s="33" t="n">
        <v>1228200860</v>
      </c>
      <c r="M1810" s="33" t="n">
        <v>8758820400</v>
      </c>
    </row>
    <row r="1811">
      <c r="A1811" s="35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3" t="n">
        <v>1277228</v>
      </c>
      <c r="K1811" s="32" t="n">
        <v>0.4039930555555555</v>
      </c>
      <c r="L1811" s="33" t="n">
        <v>100160687</v>
      </c>
      <c r="M1811" s="33" t="n">
        <v>2059526600</v>
      </c>
    </row>
    <row r="1812">
      <c r="A1812" s="35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3" t="n">
        <v>14509396</v>
      </c>
      <c r="K1812" s="32" t="n">
        <v>0.5801504629629629</v>
      </c>
      <c r="L1812" s="33" t="n">
        <v>1808331500</v>
      </c>
      <c r="M1812" s="33" t="n">
        <v>17882181000</v>
      </c>
    </row>
    <row r="1813">
      <c r="A1813" s="35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3" t="n">
        <v>2036051</v>
      </c>
      <c r="K1813" s="32" t="n">
        <v>0.4644907407407408</v>
      </c>
      <c r="L1813" s="33" t="n">
        <v>239846300</v>
      </c>
      <c r="M1813" s="33" t="n">
        <v>2187894300</v>
      </c>
    </row>
    <row r="1814">
      <c r="A1814" s="35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3" t="n">
        <v>926064</v>
      </c>
      <c r="K1814" s="32" t="n">
        <v>0.4331828703703703</v>
      </c>
      <c r="L1814" s="33" t="n">
        <v>321812960</v>
      </c>
      <c r="M1814" s="33" t="n">
        <v>4763584500</v>
      </c>
    </row>
    <row r="1815">
      <c r="A1815" s="35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3" t="n">
        <v>88385</v>
      </c>
      <c r="K1815" s="32" t="n">
        <v>0.5971296296296297</v>
      </c>
      <c r="L1815" s="33" t="n">
        <v>176132230</v>
      </c>
      <c r="M1815" s="33" t="n">
        <v>2302300000</v>
      </c>
    </row>
    <row r="1816">
      <c r="A1816" s="35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3" t="n">
        <v>1346296</v>
      </c>
      <c r="K1816" s="32" t="n">
        <v>0.4712615740740741</v>
      </c>
      <c r="L1816" s="33" t="n">
        <v>157097910</v>
      </c>
      <c r="M1816" s="33" t="n">
        <v>4200818400</v>
      </c>
    </row>
    <row r="1817">
      <c r="A1817" s="35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3" t="n">
        <v>3139276</v>
      </c>
      <c r="K1817" s="32" t="n">
        <v>0.4703935185185185</v>
      </c>
      <c r="L1817" s="33" t="n">
        <v>417494980</v>
      </c>
      <c r="M1817" s="33" t="n">
        <v>26215738000</v>
      </c>
    </row>
    <row r="1818">
      <c r="A1818" s="35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3" t="n">
        <v>1029600</v>
      </c>
      <c r="K1818" s="32" t="n">
        <v>0.5496412037037037</v>
      </c>
      <c r="L1818" s="33" t="n">
        <v>83051942</v>
      </c>
      <c r="M1818" s="33" t="n">
        <v>1414630800</v>
      </c>
    </row>
    <row r="1819">
      <c r="A1819" s="35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3" t="n">
        <v>11921010</v>
      </c>
      <c r="K1819" s="32" t="n">
        <v>0.3973958333333333</v>
      </c>
      <c r="L1819" s="33" t="n">
        <v>173466750</v>
      </c>
      <c r="M1819" s="33" t="n">
        <v>25631330000</v>
      </c>
    </row>
    <row r="1820">
      <c r="A1820" s="35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3" t="n">
        <v>1893420</v>
      </c>
      <c r="K1820" s="32" t="n">
        <v>0.4153009259259259</v>
      </c>
      <c r="L1820" s="33" t="n">
        <v>102911672</v>
      </c>
      <c r="M1820" s="33" t="n">
        <v>2169962300</v>
      </c>
    </row>
    <row r="1821">
      <c r="A1821" s="35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3" t="n">
        <v>1502235</v>
      </c>
      <c r="K1821" s="32" t="n">
        <v>0.4693518518518519</v>
      </c>
      <c r="L1821" s="33" t="n">
        <v>282547170</v>
      </c>
      <c r="M1821" s="33" t="n">
        <v>9270799200</v>
      </c>
    </row>
    <row r="1822">
      <c r="A1822" s="35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3" t="n">
        <v>206775</v>
      </c>
      <c r="K1822" s="32" t="n">
        <v>0.6063194444444444</v>
      </c>
      <c r="L1822" s="33" t="n">
        <v>299297650</v>
      </c>
      <c r="M1822" s="33" t="n">
        <v>9414061600</v>
      </c>
    </row>
    <row r="1823">
      <c r="A1823" s="35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3" t="n">
        <v>2009458</v>
      </c>
      <c r="K1823" s="32" t="n">
        <v>0.4172106481481481</v>
      </c>
      <c r="L1823" s="33" t="n">
        <v>71604120</v>
      </c>
      <c r="M1823" s="33" t="n">
        <v>930630000</v>
      </c>
    </row>
    <row r="1824">
      <c r="A1824" s="35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3" t="n">
        <v>3043150</v>
      </c>
      <c r="K1824" s="32" t="n">
        <v>0.4265856481481481</v>
      </c>
      <c r="L1824" s="33" t="n">
        <v>513346590</v>
      </c>
      <c r="M1824" s="33" t="n">
        <v>4434927300</v>
      </c>
    </row>
    <row r="1825">
      <c r="A1825" s="35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3" t="n">
        <v>209520</v>
      </c>
      <c r="K1825" s="32" t="n">
        <v>0.5736805555555555</v>
      </c>
      <c r="L1825" s="33" t="n">
        <v>203528080</v>
      </c>
      <c r="M1825" s="33" t="n">
        <v>5997710600</v>
      </c>
    </row>
    <row r="1826">
      <c r="A1826" s="35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3" t="n">
        <v>2065986</v>
      </c>
      <c r="K1826" s="32" t="n">
        <v>0.4486342592592593</v>
      </c>
      <c r="L1826" s="33" t="n">
        <v>106881798</v>
      </c>
      <c r="M1826" s="33" t="n">
        <v>22494739000</v>
      </c>
    </row>
    <row r="1827">
      <c r="A1827" s="35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3" t="n">
        <v>1294835</v>
      </c>
      <c r="K1827" s="32" t="n">
        <v>0.4782060185185185</v>
      </c>
      <c r="L1827" s="33" t="n">
        <v>241098580</v>
      </c>
      <c r="M1827" s="33" t="n">
        <v>3351988500</v>
      </c>
    </row>
    <row r="1828">
      <c r="A1828" s="35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3" t="n">
        <v>1266160</v>
      </c>
      <c r="K1828" s="32" t="n">
        <v>0.6080092592592593</v>
      </c>
      <c r="L1828" s="33" t="n">
        <v>698569060</v>
      </c>
      <c r="M1828" s="33" t="n">
        <v>23303250000</v>
      </c>
    </row>
    <row r="1829">
      <c r="A1829" s="35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3" t="n">
        <v>22662060</v>
      </c>
      <c r="K1829" s="32" t="n">
        <v>0.4560069444444445</v>
      </c>
      <c r="L1829" s="33" t="n">
        <v>1369940600</v>
      </c>
      <c r="M1829" s="33" t="n">
        <v>3502887300</v>
      </c>
    </row>
    <row r="1830">
      <c r="A1830" s="35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3" t="n">
        <v>863440</v>
      </c>
      <c r="K1830" s="32" t="n">
        <v>0.3980902777777778</v>
      </c>
      <c r="L1830" s="33" t="n">
        <v>111501648</v>
      </c>
      <c r="M1830" s="33" t="n">
        <v>5750521100</v>
      </c>
    </row>
    <row r="1831">
      <c r="A1831" s="35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3" t="n">
        <v>1117385</v>
      </c>
      <c r="K1831" s="32" t="n">
        <v>0.5958680555555556</v>
      </c>
      <c r="L1831" s="33" t="n">
        <v>616971490</v>
      </c>
      <c r="M1831" s="33" t="n">
        <v>16480890000</v>
      </c>
    </row>
    <row r="1832">
      <c r="A1832" s="35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3" t="n">
        <v>201608</v>
      </c>
      <c r="K1832" s="32" t="n">
        <v>0.5813657407407408</v>
      </c>
      <c r="L1832" s="33" t="n">
        <v>86929877</v>
      </c>
      <c r="M1832" s="33" t="n">
        <v>2795432600</v>
      </c>
    </row>
    <row r="1833">
      <c r="A1833" s="35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3" t="n">
        <v>4355148</v>
      </c>
      <c r="K1833" s="32" t="n">
        <v>0.3991319444444444</v>
      </c>
      <c r="L1833" s="33" t="n">
        <v>460064550</v>
      </c>
      <c r="M1833" s="33" t="n">
        <v>8914501800</v>
      </c>
    </row>
    <row r="1834">
      <c r="A1834" s="35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3" t="n">
        <v>584550</v>
      </c>
      <c r="K1834" s="32" t="n">
        <v>0.4013888888888889</v>
      </c>
      <c r="L1834" s="33" t="n">
        <v>147908840</v>
      </c>
      <c r="M1834" s="33" t="n">
        <v>2742136000</v>
      </c>
    </row>
    <row r="1835">
      <c r="A1835" s="35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3" t="n">
        <v>681863</v>
      </c>
      <c r="K1835" s="32" t="n">
        <v>0.5637384259259259</v>
      </c>
      <c r="L1835" s="33" t="n">
        <v>357971720</v>
      </c>
      <c r="M1835" s="33" t="n">
        <v>1156879830</v>
      </c>
    </row>
    <row r="1836">
      <c r="A1836" s="35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3" t="n">
        <v>34055178</v>
      </c>
      <c r="K1836" s="32" t="n">
        <v>0.5512037037037038</v>
      </c>
      <c r="L1836" s="33" t="n">
        <v>1785069000</v>
      </c>
      <c r="M1836" s="33" t="n">
        <v>5642216000</v>
      </c>
    </row>
    <row r="1837">
      <c r="A1837" s="35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3" t="n">
        <v>41228412</v>
      </c>
      <c r="K1837" s="32" t="n">
        <v>0.4599768518518518</v>
      </c>
      <c r="L1837" s="33" t="n">
        <v>3112314800</v>
      </c>
      <c r="M1837" s="33" t="n">
        <v>63989497000</v>
      </c>
    </row>
    <row r="1838">
      <c r="A1838" s="35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3" t="n">
        <v>14228500</v>
      </c>
      <c r="K1838" s="32" t="n">
        <v>0.4650115740740741</v>
      </c>
      <c r="L1838" s="33" t="n">
        <v>1008906450</v>
      </c>
      <c r="M1838" s="33" t="n">
        <v>4735859400</v>
      </c>
    </row>
    <row r="1839">
      <c r="A1839" s="35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3" t="n">
        <v>1082544</v>
      </c>
      <c r="K1839" s="32" t="n">
        <v>0.5780671296296296</v>
      </c>
      <c r="L1839" s="33" t="n">
        <v>278849930</v>
      </c>
      <c r="M1839" s="33" t="n">
        <v>4310763200</v>
      </c>
    </row>
    <row r="1840">
      <c r="A1840" s="35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3" t="n">
        <v>4184418</v>
      </c>
      <c r="K1840" s="32" t="n">
        <v>0.4086805555555555</v>
      </c>
      <c r="L1840" s="33" t="n">
        <v>312892030</v>
      </c>
      <c r="M1840" s="33" t="n">
        <v>2473217000</v>
      </c>
    </row>
    <row r="1841">
      <c r="A1841" s="35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3" t="n">
        <v>698710</v>
      </c>
      <c r="K1841" s="32" t="n">
        <v>0.6142476851851851</v>
      </c>
      <c r="L1841" s="33" t="n">
        <v>378484620</v>
      </c>
      <c r="M1841" s="33" t="n">
        <v>5352183800</v>
      </c>
    </row>
    <row r="1842">
      <c r="A1842" s="35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3" t="n">
        <v>2547776</v>
      </c>
      <c r="K1842" s="32" t="n">
        <v>0.4756018518518518</v>
      </c>
      <c r="L1842" s="33" t="n">
        <v>864136830</v>
      </c>
      <c r="M1842" s="33" t="n">
        <v>3345491200</v>
      </c>
    </row>
    <row r="1843">
      <c r="A1843" s="35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3" t="n">
        <v>6602650</v>
      </c>
      <c r="K1843" s="32" t="n">
        <v>0.3958333333333333</v>
      </c>
      <c r="L1843" s="33" t="n">
        <v>30918285</v>
      </c>
      <c r="M1843" s="33" t="n">
        <v>6111796000</v>
      </c>
    </row>
    <row r="1844">
      <c r="A1844" s="35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3" t="n">
        <v>62533800</v>
      </c>
      <c r="K1844" s="32" t="n">
        <v>0.3996527777777778</v>
      </c>
      <c r="L1844" s="33" t="n">
        <v>586273380</v>
      </c>
      <c r="M1844" s="33" t="n">
        <v>11473386800</v>
      </c>
    </row>
    <row r="1845">
      <c r="A1845" s="35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3" t="n">
        <v>17831948</v>
      </c>
      <c r="K1845" s="32" t="n">
        <v>0.448287037037037</v>
      </c>
      <c r="L1845" s="33" t="n">
        <v>1589787700</v>
      </c>
      <c r="M1845" s="33" t="n">
        <v>4189583400</v>
      </c>
    </row>
    <row r="1846">
      <c r="A1846" s="35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3" t="n">
        <v>8645700</v>
      </c>
      <c r="K1846" s="32" t="n">
        <v>0.5585648148148148</v>
      </c>
      <c r="L1846" s="33" t="n">
        <v>521669100</v>
      </c>
      <c r="M1846" s="33" t="n">
        <v>2577735100</v>
      </c>
    </row>
    <row r="1847">
      <c r="A1847" s="35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3" t="n">
        <v>11101695</v>
      </c>
      <c r="K1847" s="32" t="n">
        <v>0.3958333333333333</v>
      </c>
      <c r="L1847" s="33" t="n">
        <v>21109526</v>
      </c>
      <c r="M1847" s="33" t="n">
        <v>4490299800</v>
      </c>
    </row>
    <row r="1848">
      <c r="A1848" s="35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3" t="n">
        <v>46128075</v>
      </c>
      <c r="K1848" s="32" t="n">
        <v>0.5849768518518519</v>
      </c>
      <c r="L1848" s="33" t="n">
        <v>1152917550</v>
      </c>
      <c r="M1848" s="33" t="n">
        <v>3894036300</v>
      </c>
    </row>
    <row r="1849">
      <c r="A1849" s="35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3" t="n">
        <v>172411822</v>
      </c>
      <c r="K1849" s="32" t="n">
        <v>0.3958333333333333</v>
      </c>
      <c r="L1849" s="33" t="n">
        <v>551017770</v>
      </c>
      <c r="M1849" s="33" t="n">
        <v>43330754000</v>
      </c>
    </row>
    <row r="1850">
      <c r="A1850" s="35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3" t="n">
        <v>173262170</v>
      </c>
      <c r="K1850" s="32" t="n">
        <v>0.5582175925925926</v>
      </c>
      <c r="L1850" s="33" t="n">
        <v>1169548170</v>
      </c>
      <c r="M1850" s="33" t="n">
        <v>3809071200</v>
      </c>
    </row>
    <row r="1851">
      <c r="A1851" s="35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3" t="n">
        <v>251461075</v>
      </c>
      <c r="K1851" s="32" t="n">
        <v>0.5903819444444445</v>
      </c>
      <c r="L1851" s="33" t="n">
        <v>1097661700</v>
      </c>
      <c r="M1851" s="33" t="n">
        <v>1731424500</v>
      </c>
    </row>
    <row r="1852">
      <c r="A1852" s="35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3" t="n">
        <v>61848534</v>
      </c>
      <c r="K1852" s="32" t="n">
        <v>0.619837962962963</v>
      </c>
      <c r="L1852" s="33" t="n">
        <v>951025340</v>
      </c>
      <c r="M1852" s="33" t="n">
        <v>1889694000</v>
      </c>
    </row>
    <row r="1853">
      <c r="A1853" s="35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3" t="n">
        <v>7240168</v>
      </c>
      <c r="K1853" s="32" t="n">
        <v>0.3958333333333333</v>
      </c>
      <c r="L1853" s="33" t="n">
        <v>26601066</v>
      </c>
      <c r="M1853" s="33" t="n">
        <v>4447107700</v>
      </c>
    </row>
    <row r="1854">
      <c r="A1854" s="35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3" t="n">
        <v>1095765</v>
      </c>
      <c r="K1854" s="32" t="n">
        <v>0.5781828703703704</v>
      </c>
      <c r="L1854" s="33" t="n">
        <v>219177050</v>
      </c>
      <c r="M1854" s="33" t="n">
        <v>3734976000</v>
      </c>
    </row>
    <row r="1855">
      <c r="A1855" s="35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3" t="n">
        <v>4429012</v>
      </c>
      <c r="K1855" s="32" t="n">
        <v>0.4260648148148148</v>
      </c>
      <c r="L1855" s="33" t="n">
        <v>513481080</v>
      </c>
      <c r="M1855" s="33" t="n">
        <v>4857580200</v>
      </c>
    </row>
    <row r="1856">
      <c r="A1856" s="35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3" t="n">
        <v>8062880</v>
      </c>
      <c r="K1856" s="32" t="n">
        <v>0.5655092592592592</v>
      </c>
      <c r="L1856" s="33" t="n">
        <v>529966640</v>
      </c>
      <c r="M1856" s="33" t="n">
        <v>3590824600</v>
      </c>
    </row>
    <row r="1857">
      <c r="A1857" s="35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3" t="n">
        <v>92205804</v>
      </c>
      <c r="K1857" s="32" t="n">
        <v>0.541863425925926</v>
      </c>
      <c r="L1857" s="33" t="n">
        <v>1802460200</v>
      </c>
      <c r="M1857" s="33" t="n">
        <v>3515619400</v>
      </c>
    </row>
    <row r="1858">
      <c r="A1858" s="35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3" t="n">
        <v>62658176</v>
      </c>
      <c r="K1858" s="32" t="n">
        <v>0.5948958333333333</v>
      </c>
      <c r="L1858" s="33" t="n">
        <v>2519969800</v>
      </c>
      <c r="M1858" s="33" t="n">
        <v>10073764300</v>
      </c>
    </row>
    <row r="1859">
      <c r="A1859" s="35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3" t="n">
        <v>28652369</v>
      </c>
      <c r="K1859" s="32" t="n">
        <v>0.3958333333333333</v>
      </c>
      <c r="L1859" s="33" t="n">
        <v>119167232</v>
      </c>
      <c r="M1859" s="33" t="n">
        <v>7562231900</v>
      </c>
    </row>
    <row r="1860">
      <c r="A1860" s="35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3" t="n">
        <v>13875434</v>
      </c>
      <c r="K1860" s="32" t="n">
        <v>0.4133912037037037</v>
      </c>
      <c r="L1860" s="33" t="n">
        <v>441871060</v>
      </c>
      <c r="M1860" s="33" t="n">
        <v>3121603300</v>
      </c>
    </row>
    <row r="1861">
      <c r="A1861" s="35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3" t="n">
        <v>28196480</v>
      </c>
      <c r="K1861" s="32" t="n">
        <v>0.3961805555555555</v>
      </c>
      <c r="L1861" s="33" t="n">
        <v>173594110</v>
      </c>
      <c r="M1861" s="33" t="n">
        <v>2858857900</v>
      </c>
    </row>
    <row r="1862">
      <c r="A1862" s="35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3" t="n">
        <v>72459</v>
      </c>
      <c r="K1862" s="32" t="n">
        <v>0.4191203703703704</v>
      </c>
      <c r="L1862" s="33" t="n">
        <v>58095339</v>
      </c>
      <c r="M1862" s="33" t="n">
        <v>2318400000</v>
      </c>
    </row>
    <row r="1863">
      <c r="A1863" s="35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3" t="n">
        <v>5429664</v>
      </c>
      <c r="K1863" s="32" t="n">
        <v>0.3980902777777778</v>
      </c>
      <c r="L1863" s="33" t="n">
        <v>234350980</v>
      </c>
      <c r="M1863" s="33" t="n">
        <v>11455750600</v>
      </c>
    </row>
    <row r="1864">
      <c r="A1864" s="35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3" t="n">
        <v>1350215</v>
      </c>
      <c r="K1864" s="32" t="n">
        <v>0.5888194444444445</v>
      </c>
      <c r="L1864" s="33" t="n">
        <v>317715370</v>
      </c>
      <c r="M1864" s="33" t="n">
        <v>8152916000</v>
      </c>
    </row>
    <row r="1865">
      <c r="A1865" s="35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3" t="n">
        <v>89775</v>
      </c>
      <c r="K1865" s="32" t="n">
        <v>0.5895138888888889</v>
      </c>
      <c r="L1865" s="33" t="n">
        <v>121051656</v>
      </c>
      <c r="M1865" s="33" t="n">
        <v>6309301800</v>
      </c>
    </row>
    <row r="1866">
      <c r="A1866" s="35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3" t="n">
        <v>7285122</v>
      </c>
      <c r="K1866" s="32" t="n">
        <v>0.5686342592592593</v>
      </c>
      <c r="L1866" s="33" t="n">
        <v>1206184380</v>
      </c>
      <c r="M1866" s="33" t="n">
        <v>6424223800</v>
      </c>
    </row>
    <row r="1867">
      <c r="A1867" s="35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3" t="n">
        <v>1258000</v>
      </c>
      <c r="K1867" s="32" t="n">
        <v>0.4672106481481482</v>
      </c>
      <c r="L1867" s="33" t="n">
        <v>267232130</v>
      </c>
      <c r="M1867" s="33" t="n">
        <v>18383727000</v>
      </c>
    </row>
    <row r="1868">
      <c r="A1868" s="35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3" t="n">
        <v>11187568</v>
      </c>
      <c r="K1868" s="32" t="n">
        <v>0.4295370370370371</v>
      </c>
      <c r="L1868" s="33" t="n">
        <v>2451110400</v>
      </c>
      <c r="M1868" s="33" t="n">
        <v>47061713000</v>
      </c>
    </row>
    <row r="1869">
      <c r="A1869" s="35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3" t="n">
        <v>4518</v>
      </c>
      <c r="K1869" s="32" t="n">
        <v>0.4095717592592593</v>
      </c>
      <c r="L1869" s="33" t="n">
        <v>144375410</v>
      </c>
      <c r="M1869" s="33" t="n">
        <v>6508336800</v>
      </c>
    </row>
    <row r="1870">
      <c r="A1870" s="35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3" t="n">
        <v>2883115</v>
      </c>
      <c r="K1870" s="32" t="n">
        <v>0.4616550925925926</v>
      </c>
      <c r="L1870" s="33" t="n">
        <v>355124870</v>
      </c>
      <c r="M1870" s="33" t="n">
        <v>3426237600</v>
      </c>
    </row>
    <row r="1871">
      <c r="A1871" s="35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3" t="n">
        <v>1682358</v>
      </c>
      <c r="K1871" s="32" t="n">
        <v>0.4064467592592593</v>
      </c>
      <c r="L1871" s="33" t="n">
        <v>252821560</v>
      </c>
      <c r="M1871" s="33" t="n">
        <v>9544906800</v>
      </c>
    </row>
    <row r="1872">
      <c r="A1872" s="35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3" t="n">
        <v>1343784</v>
      </c>
      <c r="K1872" s="32" t="n">
        <v>0.4118287037037037</v>
      </c>
      <c r="L1872" s="33" t="n">
        <v>599056590</v>
      </c>
      <c r="M1872" s="33" t="n">
        <v>13129383600</v>
      </c>
    </row>
    <row r="1873">
      <c r="A1873" s="35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3" t="n">
        <v>2235066</v>
      </c>
      <c r="K1873" s="32" t="n">
        <v>0.4041898148148148</v>
      </c>
      <c r="L1873" s="33" t="n">
        <v>376557680</v>
      </c>
      <c r="M1873" s="33" t="n">
        <v>46872302000</v>
      </c>
    </row>
    <row r="1874">
      <c r="A1874" s="35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3" t="n">
        <v>2678865</v>
      </c>
      <c r="K1874" s="32" t="n">
        <v>0.5876041666666667</v>
      </c>
      <c r="L1874" s="33" t="n">
        <v>1052741760</v>
      </c>
      <c r="M1874" s="33" t="n">
        <v>24236206000</v>
      </c>
    </row>
    <row r="1875">
      <c r="A1875" s="35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3" t="n">
        <v>2673435</v>
      </c>
      <c r="K1875" s="32" t="n">
        <v>0.4519328703703704</v>
      </c>
      <c r="L1875" s="33" t="n">
        <v>512923860</v>
      </c>
      <c r="M1875" s="33" t="n">
        <v>4385303900</v>
      </c>
    </row>
    <row r="1876">
      <c r="A1876" s="35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3" t="n">
        <v>77811</v>
      </c>
      <c r="K1876" s="32" t="n">
        <v>0.543425925925926</v>
      </c>
      <c r="L1876" s="33" t="n">
        <v>113973214</v>
      </c>
      <c r="M1876" s="33" t="n">
        <v>739630900</v>
      </c>
    </row>
    <row r="1877">
      <c r="A1877" s="35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3" t="n">
        <v>308292</v>
      </c>
      <c r="K1877" s="32" t="n">
        <v>0.4137384259259259</v>
      </c>
      <c r="L1877" s="33" t="n">
        <v>57263388</v>
      </c>
      <c r="M1877" s="33" t="n">
        <v>813832580</v>
      </c>
    </row>
    <row r="1878">
      <c r="A1878" s="35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3" t="n">
        <v>4452800</v>
      </c>
      <c r="K1878" s="32" t="n">
        <v>0.3989583333333334</v>
      </c>
      <c r="L1878" s="33" t="n">
        <v>126036171</v>
      </c>
      <c r="M1878" s="33" t="n">
        <v>10092510800</v>
      </c>
    </row>
    <row r="1879">
      <c r="A1879" s="35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3" t="n">
        <v>301968</v>
      </c>
      <c r="K1879" s="32" t="n">
        <v>0.6016666666666667</v>
      </c>
      <c r="L1879" s="33" t="n">
        <v>336199900</v>
      </c>
      <c r="M1879" s="33" t="n">
        <v>7583411500</v>
      </c>
    </row>
    <row r="1880">
      <c r="A1880" s="35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3" t="n">
        <v>1449210</v>
      </c>
      <c r="K1880" s="32" t="n">
        <v>0.6138773148148148</v>
      </c>
      <c r="L1880" s="33" t="n">
        <v>162352300</v>
      </c>
      <c r="M1880" s="33" t="n">
        <v>5130487800</v>
      </c>
    </row>
    <row r="1881">
      <c r="A1881" s="35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3" t="n">
        <v>603153</v>
      </c>
      <c r="K1881" s="32" t="n">
        <v>0.6025347222222223</v>
      </c>
      <c r="L1881" s="33" t="n">
        <v>391646820</v>
      </c>
      <c r="M1881" s="33" t="n">
        <v>23331411000</v>
      </c>
    </row>
    <row r="1882">
      <c r="A1882" s="35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3" t="n">
        <v>214084</v>
      </c>
      <c r="K1882" s="32" t="n">
        <v>0.4352662037037037</v>
      </c>
      <c r="L1882" s="33" t="n">
        <v>132997422</v>
      </c>
      <c r="M1882" s="33" t="n">
        <v>5700653400</v>
      </c>
    </row>
    <row r="1883">
      <c r="A1883" s="35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3" t="n">
        <v>3085368</v>
      </c>
      <c r="K1883" s="32" t="n">
        <v>0.4139120370370371</v>
      </c>
      <c r="L1883" s="33" t="n">
        <v>569321310</v>
      </c>
      <c r="M1883" s="33" t="n">
        <v>3628470000</v>
      </c>
    </row>
    <row r="1884">
      <c r="A1884" s="35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3" t="n">
        <v>7940328</v>
      </c>
      <c r="K1884" s="32" t="n">
        <v>0.438912037037037</v>
      </c>
      <c r="L1884" s="33" t="n">
        <v>406651760</v>
      </c>
      <c r="M1884" s="33" t="n">
        <v>5323714900</v>
      </c>
    </row>
    <row r="1885">
      <c r="A1885" s="35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3" t="n">
        <v>2295662</v>
      </c>
      <c r="K1885" s="32" t="n">
        <v>0.5545370370370371</v>
      </c>
      <c r="L1885" s="33" t="n">
        <v>425643430</v>
      </c>
      <c r="M1885" s="33" t="n">
        <v>22414479000</v>
      </c>
    </row>
    <row r="1886">
      <c r="A1886" s="35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3" t="n">
        <v>5608260</v>
      </c>
      <c r="K1886" s="32" t="n">
        <v>0.6004513888888889</v>
      </c>
      <c r="L1886" s="33" t="n">
        <v>414967480</v>
      </c>
      <c r="M1886" s="33" t="n">
        <v>3543546100</v>
      </c>
    </row>
    <row r="1887">
      <c r="A1887" s="35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3" t="n">
        <v>2282930</v>
      </c>
      <c r="K1887" s="32" t="n">
        <v>0.5691550925925926</v>
      </c>
      <c r="L1887" s="33" t="n">
        <v>239988410</v>
      </c>
      <c r="M1887" s="33" t="n">
        <v>2779346800</v>
      </c>
    </row>
    <row r="1888">
      <c r="A1888" s="35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3" t="n">
        <v>813274</v>
      </c>
      <c r="K1888" s="32" t="n">
        <v>0.6018402777777778</v>
      </c>
      <c r="L1888" s="33" t="n">
        <v>521282060</v>
      </c>
      <c r="M1888" s="33" t="n">
        <v>1343239500</v>
      </c>
    </row>
    <row r="1889">
      <c r="A1889" s="35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3" t="n">
        <v>1794132</v>
      </c>
      <c r="K1889" s="32" t="n">
        <v>0.4106134259259259</v>
      </c>
      <c r="L1889" s="33" t="n">
        <v>95759303</v>
      </c>
      <c r="M1889" s="33" t="n">
        <v>5711440000</v>
      </c>
    </row>
    <row r="1890">
      <c r="A1890" s="35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3" t="n">
        <v>1752792</v>
      </c>
      <c r="K1890" s="32" t="n">
        <v>0.4020833333333333</v>
      </c>
      <c r="L1890" s="33" t="n">
        <v>88754438</v>
      </c>
      <c r="M1890" s="33" t="n">
        <v>1281758070</v>
      </c>
    </row>
    <row r="1891">
      <c r="A1891" s="35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3" t="n">
        <v>1161018</v>
      </c>
      <c r="K1891" s="32" t="n">
        <v>0.5679398148148148</v>
      </c>
      <c r="L1891" s="33" t="n">
        <v>237159470</v>
      </c>
      <c r="M1891" s="33" t="n">
        <v>4548719500</v>
      </c>
    </row>
    <row r="1892">
      <c r="A1892" s="35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3" t="n">
        <v>14546357</v>
      </c>
      <c r="K1892" s="32" t="n">
        <v>0.3958333333333333</v>
      </c>
      <c r="L1892" s="33" t="n">
        <v>55187581</v>
      </c>
      <c r="M1892" s="33" t="n">
        <v>4143451200</v>
      </c>
    </row>
    <row r="1893">
      <c r="A1893" s="35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3" t="n">
        <v>1990023</v>
      </c>
      <c r="K1893" s="32" t="n">
        <v>0.5738425925925926</v>
      </c>
      <c r="L1893" s="33" t="n">
        <v>388465410</v>
      </c>
      <c r="M1893" s="33" t="n">
        <v>7698933000</v>
      </c>
    </row>
    <row r="1894">
      <c r="A1894" s="35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3" t="n">
        <v>13327002</v>
      </c>
      <c r="K1894" s="32" t="n">
        <v>0.4291898148148148</v>
      </c>
      <c r="L1894" s="33" t="n">
        <v>932851380</v>
      </c>
      <c r="M1894" s="33" t="n">
        <v>8551088000</v>
      </c>
    </row>
    <row r="1895">
      <c r="A1895" s="35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3" t="n">
        <v>1463697</v>
      </c>
      <c r="K1895" s="32" t="n">
        <v>0.4019097222222222</v>
      </c>
      <c r="L1895" s="33" t="n">
        <v>121001600</v>
      </c>
      <c r="M1895" s="33" t="n">
        <v>2911383300</v>
      </c>
    </row>
    <row r="1896">
      <c r="A1896" s="35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3" t="n">
        <v>870750</v>
      </c>
      <c r="K1896" s="32" t="n">
        <v>0.5757523148148148</v>
      </c>
      <c r="L1896" s="33" t="n">
        <v>296155850</v>
      </c>
      <c r="M1896" s="33" t="n">
        <v>4313038200</v>
      </c>
    </row>
    <row r="1897">
      <c r="A1897" s="35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3" t="n">
        <v>501042</v>
      </c>
      <c r="K1897" s="32" t="n">
        <v>0.580787037037037</v>
      </c>
      <c r="L1897" s="33" t="n">
        <v>486605740</v>
      </c>
      <c r="M1897" s="33" t="n">
        <v>15604433000</v>
      </c>
    </row>
    <row r="1898">
      <c r="A1898" s="35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3" t="n">
        <v>584830</v>
      </c>
      <c r="K1898" s="32" t="n">
        <v>0.4022569444444444</v>
      </c>
      <c r="L1898" s="33" t="n">
        <v>286696710</v>
      </c>
      <c r="M1898" s="33" t="n">
        <v>1758096300</v>
      </c>
    </row>
    <row r="1899">
      <c r="A1899" s="35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3" t="n">
        <v>13676286</v>
      </c>
      <c r="K1899" s="32" t="n">
        <v>0.4376967592592593</v>
      </c>
      <c r="L1899" s="33" t="n">
        <v>1340302400</v>
      </c>
      <c r="M1899" s="33" t="n">
        <v>10387179600</v>
      </c>
    </row>
    <row r="1900">
      <c r="A1900" s="35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3" t="n">
        <v>595386</v>
      </c>
      <c r="K1900" s="32" t="n">
        <v>0.5658564814814815</v>
      </c>
      <c r="L1900" s="33" t="n">
        <v>212512750</v>
      </c>
      <c r="M1900" s="33" t="n">
        <v>4276103800</v>
      </c>
    </row>
    <row r="1901">
      <c r="A1901" s="35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3" t="n">
        <v>4980276</v>
      </c>
      <c r="K1901" s="32" t="n">
        <v>0.3965277777777778</v>
      </c>
      <c r="L1901" s="33" t="n">
        <v>121601950</v>
      </c>
      <c r="M1901" s="33" t="n">
        <v>1093889830</v>
      </c>
    </row>
    <row r="1902">
      <c r="A1902" s="35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3" t="n">
        <v>1757001</v>
      </c>
      <c r="K1902" s="32" t="n">
        <v>0.6114467592592593</v>
      </c>
      <c r="L1902" s="33" t="n">
        <v>183860490</v>
      </c>
      <c r="M1902" s="33" t="n">
        <v>1572230500</v>
      </c>
    </row>
    <row r="1903">
      <c r="A1903" s="35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3" t="n">
        <v>239613</v>
      </c>
      <c r="K1903" s="32" t="n">
        <v>0.5797453703703703</v>
      </c>
      <c r="L1903" s="33" t="n">
        <v>190776750</v>
      </c>
      <c r="M1903" s="33" t="n">
        <v>10079276400</v>
      </c>
    </row>
    <row r="1904">
      <c r="A1904" s="35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3" t="n">
        <v>1629716</v>
      </c>
      <c r="K1904" s="32" t="n">
        <v>0.412349537037037</v>
      </c>
      <c r="L1904" s="33" t="n">
        <v>316126600</v>
      </c>
      <c r="M1904" s="33" t="n">
        <v>3461923800</v>
      </c>
    </row>
    <row r="1905">
      <c r="A1905" s="35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3" t="n">
        <v>78918750</v>
      </c>
      <c r="K1905" s="32" t="n">
        <v>0.5559375</v>
      </c>
      <c r="L1905" s="33" t="n">
        <v>3863961700</v>
      </c>
      <c r="M1905" s="33" t="n">
        <v>36688455000</v>
      </c>
    </row>
    <row r="1906">
      <c r="A1906" s="35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3" t="n">
        <v>4088724</v>
      </c>
      <c r="K1906" s="32" t="n">
        <v>0.572974537037037</v>
      </c>
      <c r="L1906" s="33" t="n">
        <v>212327160</v>
      </c>
      <c r="M1906" s="33" t="n">
        <v>19755930000</v>
      </c>
    </row>
    <row r="1907">
      <c r="A1907" s="35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3" t="n">
        <v>1144960</v>
      </c>
      <c r="K1907" s="32" t="n">
        <v>0.6189699074074074</v>
      </c>
      <c r="L1907" s="33" t="n">
        <v>614455670</v>
      </c>
      <c r="M1907" s="33" t="n">
        <v>14995690000</v>
      </c>
    </row>
    <row r="1908">
      <c r="A1908" s="35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3" t="n">
        <v>846300</v>
      </c>
      <c r="K1908" s="32" t="n">
        <v>0.4521064814814815</v>
      </c>
      <c r="L1908" s="33" t="n">
        <v>554811650</v>
      </c>
      <c r="M1908" s="33" t="n">
        <v>6336354100</v>
      </c>
    </row>
    <row r="1909">
      <c r="A1909" s="35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3" t="n">
        <v>1990744</v>
      </c>
      <c r="K1909" s="32" t="n">
        <v>0.5715856481481482</v>
      </c>
      <c r="L1909" s="33" t="n">
        <v>984580720</v>
      </c>
      <c r="M1909" s="33" t="n">
        <v>23255757000</v>
      </c>
    </row>
    <row r="1910">
      <c r="A1910" s="35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3" t="n">
        <v>1022310</v>
      </c>
      <c r="K1910" s="32" t="n">
        <v>0.562037037037037</v>
      </c>
      <c r="L1910" s="33" t="n">
        <v>539143750</v>
      </c>
      <c r="M1910" s="33" t="n">
        <v>17164040000</v>
      </c>
    </row>
    <row r="1911">
      <c r="A1911" s="35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3" t="n">
        <v>277211</v>
      </c>
      <c r="K1911" s="32" t="n">
        <v>0.5912500000000001</v>
      </c>
      <c r="L1911" s="33" t="n">
        <v>245138000</v>
      </c>
      <c r="M1911" s="33" t="n">
        <v>2299750900</v>
      </c>
    </row>
    <row r="1912">
      <c r="A1912" s="35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3" t="n">
        <v>1853442</v>
      </c>
      <c r="K1912" s="32" t="n">
        <v>0.583761574074074</v>
      </c>
      <c r="L1912" s="33" t="n">
        <v>1192230700</v>
      </c>
      <c r="M1912" s="33" t="n">
        <v>7845378300</v>
      </c>
    </row>
    <row r="1913">
      <c r="A1913" s="35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3" t="n">
        <v>142557</v>
      </c>
      <c r="K1913" s="32" t="n">
        <v>0.6048032407407408</v>
      </c>
      <c r="L1913" s="33" t="n">
        <v>177712860</v>
      </c>
      <c r="M1913" s="33" t="n">
        <v>1972870500</v>
      </c>
    </row>
    <row r="1914">
      <c r="A1914" s="35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3" t="n">
        <v>34109</v>
      </c>
      <c r="K1914" s="32" t="n">
        <v>0.4064467592592593</v>
      </c>
      <c r="L1914" s="33" t="n">
        <v>42111323</v>
      </c>
      <c r="M1914" s="33" t="n">
        <v>2161577200</v>
      </c>
    </row>
    <row r="1915">
      <c r="A1915" s="35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3" t="n">
        <v>317190</v>
      </c>
      <c r="K1915" s="32" t="n">
        <v>0.5693287037037037</v>
      </c>
      <c r="L1915" s="33" t="n">
        <v>236393000</v>
      </c>
      <c r="M1915" s="33" t="n">
        <v>12819179000</v>
      </c>
    </row>
    <row r="1916">
      <c r="A1916" s="35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3" t="n">
        <v>143916</v>
      </c>
      <c r="K1916" s="32" t="n">
        <v>0.5668981481481481</v>
      </c>
      <c r="L1916" s="33" t="n">
        <v>242392420</v>
      </c>
      <c r="M1916" s="33" t="n">
        <v>2963963200</v>
      </c>
    </row>
    <row r="1917">
      <c r="A1917" s="35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3" t="n">
        <v>920460</v>
      </c>
      <c r="K1917" s="32" t="n">
        <v>0.4088773148148148</v>
      </c>
      <c r="L1917" s="33" t="n">
        <v>308877830</v>
      </c>
      <c r="M1917" s="33" t="n">
        <v>13557181000</v>
      </c>
    </row>
    <row r="1918">
      <c r="A1918" s="35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3" t="n">
        <v>36797286</v>
      </c>
      <c r="K1918" s="32" t="n">
        <v>0.4633217592592593</v>
      </c>
      <c r="L1918" s="33" t="n">
        <v>953703300</v>
      </c>
      <c r="M1918" s="33" t="n">
        <v>6122309900</v>
      </c>
    </row>
    <row r="1919">
      <c r="A1919" s="35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3" t="n">
        <v>2579399</v>
      </c>
      <c r="K1919" s="32" t="n">
        <v>0.3958333333333333</v>
      </c>
      <c r="L1919" s="33" t="n">
        <v>36480383</v>
      </c>
      <c r="M1919" s="33" t="n">
        <v>5556702000</v>
      </c>
    </row>
    <row r="1920">
      <c r="A1920" s="35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3" t="n">
        <v>35614000</v>
      </c>
      <c r="K1920" s="32" t="n">
        <v>0.6167824074074074</v>
      </c>
      <c r="L1920" s="33" t="n">
        <v>1067885680</v>
      </c>
      <c r="M1920" s="33" t="n">
        <v>10419464000</v>
      </c>
    </row>
    <row r="1921">
      <c r="A1921" s="35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3" t="n">
        <v>11002401</v>
      </c>
      <c r="K1921" s="32" t="n">
        <v>0.3958333333333333</v>
      </c>
      <c r="L1921" s="33" t="n">
        <v>39254748</v>
      </c>
      <c r="M1921" s="33" t="n">
        <v>3807178500</v>
      </c>
    </row>
    <row r="1922">
      <c r="A1922" s="35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3" t="n">
        <v>426088608</v>
      </c>
      <c r="K1922" s="32" t="n">
        <v>0.5658680555555555</v>
      </c>
      <c r="L1922" s="33" t="n">
        <v>3983698100</v>
      </c>
      <c r="M1922" s="33" t="n">
        <v>20852584000</v>
      </c>
    </row>
    <row r="1923">
      <c r="A1923" s="35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3" t="n">
        <v>17112948</v>
      </c>
      <c r="K1923" s="32" t="n">
        <v>0.4584606481481481</v>
      </c>
      <c r="L1923" s="33" t="n">
        <v>568547540</v>
      </c>
      <c r="M1923" s="33" t="n">
        <v>5593680000</v>
      </c>
    </row>
    <row r="1924">
      <c r="A1924" s="35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3" t="n">
        <v>44690835</v>
      </c>
      <c r="K1924" s="32" t="n">
        <v>0.3958333333333333</v>
      </c>
      <c r="L1924" s="33" t="n">
        <v>148103440</v>
      </c>
      <c r="M1924" s="33" t="n">
        <v>2308252900</v>
      </c>
    </row>
    <row r="1925">
      <c r="A1925" s="35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3" t="n">
        <v>7731384</v>
      </c>
      <c r="K1925" s="32" t="n">
        <v>0.3958333333333333</v>
      </c>
      <c r="L1925" s="33" t="n">
        <v>31322280</v>
      </c>
      <c r="M1925" s="33" t="n">
        <v>4082090700</v>
      </c>
    </row>
    <row r="1926">
      <c r="A1926" s="35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3" t="n">
        <v>8494956</v>
      </c>
      <c r="K1926" s="32" t="n">
        <v>0.4518634259259259</v>
      </c>
      <c r="L1926" s="33" t="n">
        <v>281799950</v>
      </c>
      <c r="M1926" s="33" t="n">
        <v>2343254300</v>
      </c>
    </row>
    <row r="1927">
      <c r="A1927" s="35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3" t="n">
        <v>11153376</v>
      </c>
      <c r="K1927" s="32" t="n">
        <v>0.6143171296296296</v>
      </c>
      <c r="L1927" s="33" t="n">
        <v>1098913730</v>
      </c>
      <c r="M1927" s="33" t="n">
        <v>8811218800</v>
      </c>
    </row>
    <row r="1928">
      <c r="A1928" s="35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3" t="n">
        <v>12595098</v>
      </c>
      <c r="K1928" s="32" t="n">
        <v>0.4</v>
      </c>
      <c r="L1928" s="33" t="n">
        <v>451688920</v>
      </c>
      <c r="M1928" s="33" t="n">
        <v>4998889500</v>
      </c>
    </row>
    <row r="1929">
      <c r="A1929" s="35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3" t="n">
        <v>3264290</v>
      </c>
      <c r="K1929" s="32" t="n">
        <v>0.4026041666666667</v>
      </c>
      <c r="L1929" s="33" t="n">
        <v>435486140</v>
      </c>
      <c r="M1929" s="33" t="n">
        <v>3794302700</v>
      </c>
    </row>
    <row r="1930">
      <c r="A1930" s="35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3" t="n">
        <v>21735798</v>
      </c>
      <c r="K1930" s="32" t="n">
        <v>0.4509953703703704</v>
      </c>
      <c r="L1930" s="33" t="n">
        <v>561937910</v>
      </c>
      <c r="M1930" s="33" t="n">
        <v>1717803800</v>
      </c>
    </row>
    <row r="1931">
      <c r="A1931" s="35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3" t="n">
        <v>52899626</v>
      </c>
      <c r="K1931" s="32" t="n">
        <v>0.4226504629629629</v>
      </c>
      <c r="L1931" s="33" t="n">
        <v>882515660</v>
      </c>
      <c r="M1931" s="33" t="n">
        <v>3539119800</v>
      </c>
    </row>
    <row r="1932">
      <c r="A1932" s="35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3" t="n">
        <v>27621875</v>
      </c>
      <c r="K1932" s="32" t="n">
        <v>0.3958333333333333</v>
      </c>
      <c r="L1932" s="33" t="n">
        <v>54283569</v>
      </c>
      <c r="M1932" s="33" t="n">
        <v>3460275500</v>
      </c>
    </row>
    <row r="1933">
      <c r="A1933" s="35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3" t="n">
        <v>19384590</v>
      </c>
      <c r="K1933" s="32" t="n">
        <v>0.396875</v>
      </c>
      <c r="L1933" s="33" t="n">
        <v>139765210</v>
      </c>
      <c r="M1933" s="33" t="n">
        <v>4043367600</v>
      </c>
    </row>
    <row r="1934">
      <c r="A1934" s="35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3" t="n">
        <v>20116593</v>
      </c>
      <c r="K1934" s="32" t="n">
        <v>0.4176157407407408</v>
      </c>
      <c r="L1934" s="33" t="n">
        <v>525861060</v>
      </c>
      <c r="M1934" s="33" t="n">
        <v>4853674500</v>
      </c>
    </row>
    <row r="1935">
      <c r="A1935" s="35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3" t="n">
        <v>102427860</v>
      </c>
      <c r="K1935" s="32" t="n">
        <v>0.3958333333333333</v>
      </c>
      <c r="L1935" s="33" t="n">
        <v>231602950</v>
      </c>
      <c r="M1935" s="33" t="n">
        <v>2537113700</v>
      </c>
    </row>
    <row r="1936">
      <c r="A1936" s="35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3" t="n">
        <v>423776500</v>
      </c>
      <c r="K1936" s="32" t="n">
        <v>0.3970486111111111</v>
      </c>
      <c r="L1936" s="33" t="n">
        <v>2356540500</v>
      </c>
      <c r="M1936" s="33" t="n">
        <v>39399537000</v>
      </c>
    </row>
    <row r="1937">
      <c r="A1937" s="35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3" t="n">
        <v>29585514</v>
      </c>
      <c r="K1937" s="32" t="n">
        <v>0.3958333333333333</v>
      </c>
      <c r="L1937" s="33" t="n">
        <v>84010139</v>
      </c>
      <c r="M1937" s="33" t="n">
        <v>1442762800</v>
      </c>
    </row>
    <row r="1938">
      <c r="A1938" s="35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3" t="n">
        <v>733752</v>
      </c>
      <c r="K1938" s="32" t="n">
        <v>0.4039930555555555</v>
      </c>
      <c r="L1938" s="33" t="n">
        <v>91758268</v>
      </c>
      <c r="M1938" s="33" t="n">
        <v>789250000</v>
      </c>
    </row>
    <row r="1939">
      <c r="A1939" s="35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3" t="n">
        <v>482510</v>
      </c>
      <c r="K1939" s="32" t="n">
        <v>0.4092013888888889</v>
      </c>
      <c r="L1939" s="33" t="n">
        <v>266044470</v>
      </c>
      <c r="M1939" s="33" t="n">
        <v>12222988800</v>
      </c>
    </row>
    <row r="1940">
      <c r="A1940" s="35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3" t="n">
        <v>1727320</v>
      </c>
      <c r="K1940" s="32" t="n">
        <v>0.5585763888888889</v>
      </c>
      <c r="L1940" s="33" t="n">
        <v>314236050</v>
      </c>
      <c r="M1940" s="33" t="n">
        <v>2599455600</v>
      </c>
    </row>
    <row r="1941">
      <c r="A1941" s="35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3" t="n">
        <v>3770835</v>
      </c>
      <c r="K1941" s="32" t="n">
        <v>0.6080555555555556</v>
      </c>
      <c r="L1941" s="33" t="n">
        <v>497952520</v>
      </c>
      <c r="M1941" s="33" t="n">
        <v>2690808700</v>
      </c>
    </row>
    <row r="1942">
      <c r="A1942" s="35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3" t="n">
        <v>145350</v>
      </c>
      <c r="K1942" s="32" t="n">
        <v>0.5927777777777777</v>
      </c>
      <c r="L1942" s="33" t="n">
        <v>273217380</v>
      </c>
      <c r="M1942" s="33" t="n">
        <v>6154841000</v>
      </c>
    </row>
    <row r="1943">
      <c r="A1943" s="35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3" t="n">
        <v>504828</v>
      </c>
      <c r="K1943" s="32" t="n">
        <v>0.4574189814814815</v>
      </c>
      <c r="L1943" s="33" t="n">
        <v>493500570</v>
      </c>
      <c r="M1943" s="33" t="n">
        <v>6875870500</v>
      </c>
    </row>
    <row r="1944">
      <c r="A1944" s="35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3" t="n">
        <v>1817530</v>
      </c>
      <c r="K1944" s="32" t="n">
        <v>0.4041666666666667</v>
      </c>
      <c r="L1944" s="33" t="n">
        <v>200147520</v>
      </c>
      <c r="M1944" s="33" t="n">
        <v>3270329100</v>
      </c>
    </row>
    <row r="1945">
      <c r="A1945" s="35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3" t="n">
        <v>3190853</v>
      </c>
      <c r="K1945" s="32" t="n">
        <v>0.6125694444444445</v>
      </c>
      <c r="L1945" s="33" t="n">
        <v>1997753000</v>
      </c>
      <c r="M1945" s="33" t="n">
        <v>20258874000</v>
      </c>
    </row>
    <row r="1946">
      <c r="A1946" s="35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3" t="n">
        <v>5981472</v>
      </c>
      <c r="K1946" s="32" t="n">
        <v>0.4053819444444444</v>
      </c>
      <c r="L1946" s="33" t="n">
        <v>543369880</v>
      </c>
      <c r="M1946" s="33" t="n">
        <v>2208202600</v>
      </c>
    </row>
    <row r="1947">
      <c r="A1947" s="35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3" t="n">
        <v>643065</v>
      </c>
      <c r="K1947" s="32" t="n">
        <v>0.4186574074074074</v>
      </c>
      <c r="L1947" s="33" t="n">
        <v>244445060</v>
      </c>
      <c r="M1947" s="33" t="n">
        <v>10820465100</v>
      </c>
    </row>
    <row r="1948">
      <c r="A1948" s="35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3" t="n">
        <v>77928</v>
      </c>
      <c r="K1948" s="32" t="n">
        <v>0.5762847222222223</v>
      </c>
      <c r="L1948" s="33" t="n">
        <v>415279230</v>
      </c>
      <c r="M1948" s="33" t="n">
        <v>3332843300</v>
      </c>
    </row>
    <row r="1949">
      <c r="A1949" s="35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3" t="n">
        <v>14545326</v>
      </c>
      <c r="K1949" s="32" t="n">
        <v>0.4105902777777778</v>
      </c>
      <c r="L1949" s="33" t="n">
        <v>1620702500</v>
      </c>
      <c r="M1949" s="33" t="n">
        <v>59729383000</v>
      </c>
    </row>
    <row r="1950">
      <c r="A1950" s="35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3" t="n">
        <v>1008855</v>
      </c>
      <c r="K1950" s="32" t="n">
        <v>0.5445717592592593</v>
      </c>
      <c r="L1950" s="33" t="n">
        <v>221405190</v>
      </c>
      <c r="M1950" s="33" t="n">
        <v>2838697900</v>
      </c>
    </row>
    <row r="1951">
      <c r="A1951" s="35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3" t="n">
        <v>4060000</v>
      </c>
      <c r="K1951" s="32" t="n">
        <v>0.6204861111111111</v>
      </c>
      <c r="L1951" s="33" t="n">
        <v>612019200</v>
      </c>
      <c r="M1951" s="33" t="n">
        <v>1395528100</v>
      </c>
    </row>
    <row r="1952">
      <c r="A1952" s="35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3" t="n">
        <v>17862163</v>
      </c>
      <c r="K1952" s="32" t="n">
        <v>0.3963541666666667</v>
      </c>
      <c r="L1952" s="33" t="n">
        <v>165203290</v>
      </c>
      <c r="M1952" s="33" t="n">
        <v>12247172400</v>
      </c>
    </row>
    <row r="1953">
      <c r="A1953" s="35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3" t="n">
        <v>4903044</v>
      </c>
      <c r="K1953" s="32" t="n">
        <v>0.4711342592592593</v>
      </c>
      <c r="L1953" s="33" t="n">
        <v>660302080</v>
      </c>
      <c r="M1953" s="33" t="n">
        <v>2929682800</v>
      </c>
    </row>
    <row r="1954">
      <c r="A1954" s="35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3" t="n">
        <v>737756</v>
      </c>
      <c r="K1954" s="32" t="n">
        <v>0.5788888888888889</v>
      </c>
      <c r="L1954" s="33" t="n">
        <v>568942190</v>
      </c>
      <c r="M1954" s="33" t="n">
        <v>5205142300</v>
      </c>
    </row>
    <row r="1955">
      <c r="A1955" s="35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3" t="n">
        <v>9267300</v>
      </c>
      <c r="K1955" s="32" t="n">
        <v>0.3958333333333333</v>
      </c>
      <c r="L1955" s="33" t="n">
        <v>69887210</v>
      </c>
      <c r="M1955" s="33" t="n">
        <v>3654370800</v>
      </c>
    </row>
    <row r="1956">
      <c r="A1956" s="35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3" t="n">
        <v>187257</v>
      </c>
      <c r="K1956" s="32" t="n">
        <v>0.5698611111111112</v>
      </c>
      <c r="L1956" s="33" t="n">
        <v>194996190</v>
      </c>
      <c r="M1956" s="33" t="n">
        <v>5771093000</v>
      </c>
    </row>
    <row r="1957">
      <c r="A1957" s="35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3" t="n">
        <v>4170896</v>
      </c>
      <c r="K1957" s="32" t="n">
        <v>0.5551041666666666</v>
      </c>
      <c r="L1957" s="33" t="n">
        <v>1682104900</v>
      </c>
      <c r="M1957" s="33" t="n">
        <v>8393136300</v>
      </c>
    </row>
    <row r="1958">
      <c r="A1958" s="35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3" t="n">
        <v>3043840</v>
      </c>
      <c r="K1958" s="32" t="n">
        <v>0.4296064814814815</v>
      </c>
      <c r="L1958" s="33" t="n">
        <v>759612930</v>
      </c>
      <c r="M1958" s="33" t="n">
        <v>3190644800</v>
      </c>
    </row>
    <row r="1959">
      <c r="A1959" s="35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3" t="n">
        <v>36242381</v>
      </c>
      <c r="K1959" s="32" t="n">
        <v>0.5792361111111111</v>
      </c>
      <c r="L1959" s="33" t="n">
        <v>2586443100</v>
      </c>
      <c r="M1959" s="33" t="n">
        <v>9065892000</v>
      </c>
    </row>
    <row r="1960">
      <c r="A1960" s="35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3" t="n">
        <v>49228850</v>
      </c>
      <c r="K1960" s="32" t="n">
        <v>0.4072916666666667</v>
      </c>
      <c r="L1960" s="33" t="n">
        <v>703657640</v>
      </c>
      <c r="M1960" s="33" t="n">
        <v>9851283100</v>
      </c>
    </row>
    <row r="1961">
      <c r="A1961" s="35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3" t="n">
        <v>145904935</v>
      </c>
      <c r="K1961" s="32" t="n">
        <v>0.3973958333333333</v>
      </c>
      <c r="L1961" s="33" t="n">
        <v>669350230</v>
      </c>
      <c r="M1961" s="33" t="n">
        <v>5565425700</v>
      </c>
    </row>
    <row r="1962">
      <c r="A1962" s="35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3" t="n">
        <v>394500</v>
      </c>
      <c r="K1962" s="32" t="n">
        <v>0.3958333333333333</v>
      </c>
      <c r="L1962" s="33" t="n">
        <v>5031190</v>
      </c>
      <c r="M1962" s="33" t="n">
        <v>5051547300</v>
      </c>
    </row>
    <row r="1963">
      <c r="A1963" s="35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3" t="n">
        <v>23324336</v>
      </c>
      <c r="K1963" s="32" t="n">
        <v>0.3958333333333333</v>
      </c>
      <c r="L1963" s="33" t="n">
        <v>43133868</v>
      </c>
      <c r="M1963" s="33" t="n">
        <v>3458515200</v>
      </c>
    </row>
    <row r="1964">
      <c r="A1964" s="35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3" t="n">
        <v>14533235</v>
      </c>
      <c r="K1964" s="32" t="n">
        <v>0.4381365740740741</v>
      </c>
      <c r="L1964" s="33" t="n">
        <v>216317740</v>
      </c>
      <c r="M1964" s="33" t="n">
        <v>9461352400</v>
      </c>
    </row>
    <row r="1965">
      <c r="A1965" s="35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3" t="n">
        <v>281566408</v>
      </c>
      <c r="K1965" s="32" t="n">
        <v>0.396875</v>
      </c>
      <c r="L1965" s="33" t="n">
        <v>1349758200</v>
      </c>
      <c r="M1965" s="33" t="n">
        <v>18956894000</v>
      </c>
    </row>
    <row r="1966">
      <c r="A1966" s="35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3" t="n">
        <v>158582941</v>
      </c>
      <c r="K1966" s="32" t="n">
        <v>0.4059027777777778</v>
      </c>
      <c r="L1966" s="33" t="n">
        <v>1550849100</v>
      </c>
      <c r="M1966" s="33" t="n">
        <v>6664151200</v>
      </c>
    </row>
    <row r="1967">
      <c r="A1967" s="35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3" t="n">
        <v>9639000</v>
      </c>
      <c r="K1967" s="32" t="n">
        <v>0.4699074074074074</v>
      </c>
      <c r="L1967" s="33" t="n">
        <v>491296520</v>
      </c>
      <c r="M1967" s="33" t="n">
        <v>5085720000</v>
      </c>
    </row>
    <row r="1968">
      <c r="A1968" s="35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3" t="n">
        <v>49902800</v>
      </c>
      <c r="K1968" s="32" t="n">
        <v>0.4019097222222222</v>
      </c>
      <c r="L1968" s="33" t="n">
        <v>472606260</v>
      </c>
      <c r="M1968" s="33" t="n">
        <v>4688605800</v>
      </c>
    </row>
    <row r="1969">
      <c r="A1969" s="35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3" t="n">
        <v>21528936</v>
      </c>
      <c r="K1969" s="32" t="n">
        <v>0.3958333333333333</v>
      </c>
      <c r="L1969" s="33" t="n">
        <v>51723798</v>
      </c>
      <c r="M1969" s="33" t="n">
        <v>6266352600</v>
      </c>
    </row>
    <row r="1970">
      <c r="A1970" s="35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3" t="n">
        <v>4018560</v>
      </c>
      <c r="K1970" s="32" t="n">
        <v>0.4006944444444445</v>
      </c>
      <c r="L1970" s="33" t="n">
        <v>121115034</v>
      </c>
      <c r="M1970" s="33" t="n">
        <v>681662500</v>
      </c>
    </row>
    <row r="1971">
      <c r="A1971" s="35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3" t="n">
        <v>3147872</v>
      </c>
      <c r="K1971" s="32" t="n">
        <v>0.4034722222222222</v>
      </c>
      <c r="L1971" s="33" t="n">
        <v>189618230</v>
      </c>
      <c r="M1971" s="33" t="n">
        <v>2130513600</v>
      </c>
    </row>
    <row r="1972">
      <c r="A1972" s="35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3" t="n">
        <v>119820000</v>
      </c>
      <c r="K1972" s="32" t="n">
        <v>0.4093981481481481</v>
      </c>
      <c r="L1972" s="33" t="n">
        <v>1793435700</v>
      </c>
      <c r="M1972" s="33" t="n">
        <v>14367695000</v>
      </c>
    </row>
    <row r="1973">
      <c r="A1973" s="35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3" t="n">
        <v>10119633</v>
      </c>
      <c r="K1973" s="32" t="n">
        <v>0.3958333333333333</v>
      </c>
      <c r="L1973" s="33" t="n">
        <v>43722252</v>
      </c>
      <c r="M1973" s="33" t="n">
        <v>2098745800</v>
      </c>
    </row>
    <row r="1974">
      <c r="A1974" s="35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3" t="n">
        <v>11260421</v>
      </c>
      <c r="K1974" s="32" t="n">
        <v>0.3958333333333333</v>
      </c>
      <c r="L1974" s="33" t="n">
        <v>22303391</v>
      </c>
      <c r="M1974" s="33" t="n">
        <v>3711802700</v>
      </c>
    </row>
    <row r="1975">
      <c r="A1975" s="35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3" t="n">
        <v>3917544</v>
      </c>
      <c r="K1975" s="32" t="n">
        <v>0.5990972222222222</v>
      </c>
      <c r="L1975" s="33" t="n">
        <v>350601740</v>
      </c>
      <c r="M1975" s="33" t="n">
        <v>4512667000</v>
      </c>
    </row>
    <row r="1976">
      <c r="A1976" s="35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3" t="n">
        <v>56157660</v>
      </c>
      <c r="K1976" s="32" t="n">
        <v>0.55375</v>
      </c>
      <c r="L1976" s="33" t="n">
        <v>1657186600</v>
      </c>
      <c r="M1976" s="33" t="n">
        <v>11345976200</v>
      </c>
    </row>
    <row r="1977">
      <c r="A1977" s="35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3" t="n">
        <v>22025543</v>
      </c>
      <c r="K1977" s="32" t="n">
        <v>0.3958333333333333</v>
      </c>
      <c r="L1977" s="33" t="n">
        <v>109538201</v>
      </c>
      <c r="M1977" s="33" t="n">
        <v>3217686000</v>
      </c>
    </row>
    <row r="1978">
      <c r="A1978" s="35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3" t="n">
        <v>33901896</v>
      </c>
      <c r="K1978" s="32" t="n">
        <v>0.4200462962962963</v>
      </c>
      <c r="L1978" s="33" t="n">
        <v>380797330</v>
      </c>
      <c r="M1978" s="33" t="n">
        <v>3978802800</v>
      </c>
    </row>
    <row r="1979">
      <c r="A1979" s="35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3" t="n">
        <v>2644452</v>
      </c>
      <c r="K1979" s="32" t="n">
        <v>0.5652662037037037</v>
      </c>
      <c r="L1979" s="33" t="n">
        <v>314090590</v>
      </c>
      <c r="M1979" s="33" t="n">
        <v>4421392300</v>
      </c>
    </row>
    <row r="1980">
      <c r="A1980" s="35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3" t="n">
        <v>25675705</v>
      </c>
      <c r="K1980" s="32" t="n">
        <v>0.5490625</v>
      </c>
      <c r="L1980" s="33" t="n">
        <v>1601728100</v>
      </c>
      <c r="M1980" s="33" t="n">
        <v>11816032700</v>
      </c>
    </row>
    <row r="1981">
      <c r="A1981" s="35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3" t="n">
        <v>22755216</v>
      </c>
      <c r="K1981" s="32" t="n">
        <v>0.3958333333333333</v>
      </c>
      <c r="L1981" s="33" t="n">
        <v>77381224</v>
      </c>
      <c r="M1981" s="33" t="n">
        <v>3144698300</v>
      </c>
    </row>
    <row r="1982">
      <c r="A1982" s="35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3" t="n">
        <v>811536</v>
      </c>
      <c r="K1982" s="32" t="n">
        <v>0.4012152777777778</v>
      </c>
      <c r="L1982" s="33" t="n">
        <v>165375320</v>
      </c>
      <c r="M1982" s="33" t="n">
        <v>5637036000</v>
      </c>
    </row>
    <row r="1983">
      <c r="A1983" s="35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3" t="n">
        <v>3250380</v>
      </c>
      <c r="K1983" s="32" t="n">
        <v>0.4588773148148148</v>
      </c>
      <c r="L1983" s="33" t="n">
        <v>260882370</v>
      </c>
      <c r="M1983" s="33" t="n">
        <v>5090822800</v>
      </c>
    </row>
    <row r="1984">
      <c r="A1984" s="35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3" t="n">
        <v>2958360</v>
      </c>
      <c r="K1984" s="32" t="n">
        <v>0.4046875</v>
      </c>
      <c r="L1984" s="33" t="n">
        <v>176285470</v>
      </c>
      <c r="M1984" s="33" t="n">
        <v>3390368600</v>
      </c>
    </row>
    <row r="1985">
      <c r="A1985" s="35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3" t="n">
        <v>7504565</v>
      </c>
      <c r="K1985" s="32" t="n">
        <v>0.4008680555555555</v>
      </c>
      <c r="L1985" s="33" t="n">
        <v>430246690</v>
      </c>
      <c r="M1985" s="33" t="n">
        <v>5200519400</v>
      </c>
    </row>
    <row r="1986">
      <c r="A1986" s="35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3" t="n">
        <v>63455</v>
      </c>
      <c r="K1986" s="32" t="n">
        <v>0.4095717592592593</v>
      </c>
      <c r="L1986" s="33" t="n">
        <v>142903120</v>
      </c>
      <c r="M1986" s="33" t="n">
        <v>4090706200</v>
      </c>
    </row>
    <row r="1987">
      <c r="A1987" s="35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3" t="n">
        <v>753712</v>
      </c>
      <c r="K1987" s="32" t="n">
        <v>0.4012152777777778</v>
      </c>
      <c r="L1987" s="33" t="n">
        <v>137156190</v>
      </c>
      <c r="M1987" s="33" t="n">
        <v>5340134300</v>
      </c>
    </row>
    <row r="1988">
      <c r="A1988" s="35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3" t="n">
        <v>26298993</v>
      </c>
      <c r="K1988" s="32" t="n">
        <v>0.3958333333333333</v>
      </c>
      <c r="L1988" s="33" t="n">
        <v>133756512</v>
      </c>
      <c r="M1988" s="33" t="n">
        <v>2172507300</v>
      </c>
    </row>
    <row r="1989">
      <c r="A1989" s="35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3" t="n">
        <v>15608076</v>
      </c>
      <c r="K1989" s="32" t="n">
        <v>0.4289120370370371</v>
      </c>
      <c r="L1989" s="33" t="n">
        <v>1052291560</v>
      </c>
      <c r="M1989" s="33" t="n">
        <v>8743422200</v>
      </c>
    </row>
    <row r="1990">
      <c r="A1990" s="35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3" t="n">
        <v>1962015</v>
      </c>
      <c r="K1990" s="32" t="n">
        <v>0.3972222222222222</v>
      </c>
      <c r="L1990" s="33" t="n">
        <v>148841160</v>
      </c>
      <c r="M1990" s="33" t="n">
        <v>1561839500</v>
      </c>
    </row>
    <row r="1991">
      <c r="A1991" s="35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3" t="n">
        <v>1201256</v>
      </c>
      <c r="K1991" s="32" t="n">
        <v>0.4418055555555556</v>
      </c>
      <c r="L1991" s="33" t="n">
        <v>239455500</v>
      </c>
      <c r="M1991" s="33" t="n">
        <v>9318507400</v>
      </c>
    </row>
    <row r="1992">
      <c r="A1992" s="35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3" t="n">
        <v>2594846</v>
      </c>
      <c r="K1992" s="32" t="n">
        <v>0.4348148148148148</v>
      </c>
      <c r="L1992" s="33" t="n">
        <v>993122320</v>
      </c>
      <c r="M1992" s="33" t="n">
        <v>15608505000</v>
      </c>
    </row>
    <row r="1993">
      <c r="A1993" s="35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3" t="n">
        <v>892962</v>
      </c>
      <c r="K1993" s="32" t="n">
        <v>0.4736226851851852</v>
      </c>
      <c r="L1993" s="33" t="n">
        <v>399916920</v>
      </c>
      <c r="M1993" s="33" t="n">
        <v>8959786200</v>
      </c>
    </row>
    <row r="1994">
      <c r="A1994" s="35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3" t="n">
        <v>28722031</v>
      </c>
      <c r="K1994" s="32" t="n">
        <v>0.5471412037037037</v>
      </c>
      <c r="L1994" s="33" t="n">
        <v>704412480</v>
      </c>
      <c r="M1994" s="33" t="n">
        <v>16442207000</v>
      </c>
    </row>
    <row r="1995">
      <c r="A1995" s="35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3" t="n">
        <v>6505500</v>
      </c>
      <c r="K1995" s="32" t="n">
        <v>0.4015625</v>
      </c>
      <c r="L1995" s="33" t="n">
        <v>207092180</v>
      </c>
      <c r="M1995" s="33" t="n">
        <v>5578349200</v>
      </c>
    </row>
    <row r="1996">
      <c r="A1996" s="35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3" t="n">
        <v>9504560</v>
      </c>
      <c r="K1996" s="32" t="n">
        <v>0.3993055555555556</v>
      </c>
      <c r="L1996" s="33" t="n">
        <v>172073770</v>
      </c>
      <c r="M1996" s="33" t="n">
        <v>11790424300</v>
      </c>
    </row>
    <row r="1997">
      <c r="A1997" s="35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3" t="n">
        <v>9102468</v>
      </c>
      <c r="K1997" s="32" t="n">
        <v>0.4008680555555555</v>
      </c>
      <c r="L1997" s="33" t="n">
        <v>332223060</v>
      </c>
      <c r="M1997" s="33" t="n">
        <v>5970834800</v>
      </c>
    </row>
    <row r="1998">
      <c r="A1998" s="35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3" t="n">
        <v>10530708</v>
      </c>
      <c r="K1998" s="32" t="n">
        <v>0.6069444444444444</v>
      </c>
      <c r="L1998" s="33" t="n">
        <v>217852100</v>
      </c>
      <c r="M1998" s="33" t="n">
        <v>3353903000</v>
      </c>
    </row>
    <row r="1999">
      <c r="A1999" s="35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3" t="n">
        <v>348528</v>
      </c>
      <c r="K1999" s="32" t="n">
        <v>0.6134837962962963</v>
      </c>
      <c r="L1999" s="33" t="n">
        <v>348807130</v>
      </c>
      <c r="M1999" s="33" t="n">
        <v>4783010700</v>
      </c>
    </row>
    <row r="2000">
      <c r="A2000" s="35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3" t="n">
        <v>13113896</v>
      </c>
      <c r="K2000" s="32" t="n">
        <v>0.3958333333333333</v>
      </c>
      <c r="L2000" s="33" t="n">
        <v>60346616</v>
      </c>
      <c r="M2000" s="33" t="n">
        <v>3005179800</v>
      </c>
    </row>
    <row r="2001">
      <c r="A2001" s="35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3" t="n">
        <v>144495</v>
      </c>
      <c r="K2001" s="32" t="n">
        <v>0.4137731481481481</v>
      </c>
      <c r="L2001" s="33" t="n">
        <v>119881162</v>
      </c>
      <c r="M2001" s="33" t="n">
        <v>3111183800</v>
      </c>
    </row>
    <row r="2002">
      <c r="A2002" s="35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3" t="n">
        <v>9987010</v>
      </c>
      <c r="K2002" s="32" t="n">
        <v>0.5551388888888888</v>
      </c>
      <c r="L2002" s="33" t="n">
        <v>332665110</v>
      </c>
      <c r="M2002" s="33" t="n">
        <v>3675427100</v>
      </c>
    </row>
    <row r="2003">
      <c r="A2003" s="35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3" t="n">
        <v>13673438</v>
      </c>
      <c r="K2003" s="32" t="n">
        <v>0.3958333333333333</v>
      </c>
      <c r="L2003" s="33" t="n">
        <v>49834536</v>
      </c>
      <c r="M2003" s="33" t="n">
        <v>1010959150</v>
      </c>
    </row>
    <row r="2004">
      <c r="A2004" s="35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3" t="n">
        <v>606950</v>
      </c>
      <c r="K2004" s="32" t="n">
        <v>0.4155324074074074</v>
      </c>
      <c r="L2004" s="33" t="n">
        <v>103949982</v>
      </c>
      <c r="M2004" s="33" t="n">
        <v>900350000</v>
      </c>
    </row>
    <row r="2005">
      <c r="A2005" s="35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3" t="n">
        <v>1236840</v>
      </c>
      <c r="K2005" s="32" t="n">
        <v>0.4176157407407408</v>
      </c>
      <c r="L2005" s="33" t="n">
        <v>298155690</v>
      </c>
      <c r="M2005" s="33" t="n">
        <v>6201807900</v>
      </c>
    </row>
    <row r="2006">
      <c r="A2006" s="35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3" t="n">
        <v>1371178</v>
      </c>
      <c r="K2006" s="32" t="n">
        <v>0.5725810185185185</v>
      </c>
      <c r="L2006" s="33" t="n">
        <v>194023460</v>
      </c>
      <c r="M2006" s="33" t="n">
        <v>3866715000</v>
      </c>
    </row>
    <row r="2007">
      <c r="A2007" s="35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3" t="n">
        <v>11231715</v>
      </c>
      <c r="K2007" s="32" t="n">
        <v>0.4505555555555555</v>
      </c>
      <c r="L2007" s="33" t="n">
        <v>1978635900</v>
      </c>
      <c r="M2007" s="33" t="n">
        <v>14791254000</v>
      </c>
    </row>
    <row r="2008">
      <c r="A2008" s="35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3" t="n">
        <v>5108776</v>
      </c>
      <c r="K2008" s="32" t="n">
        <v>0.4118287037037037</v>
      </c>
      <c r="L2008" s="33" t="n">
        <v>283563300</v>
      </c>
      <c r="M2008" s="33" t="n">
        <v>4814517800</v>
      </c>
    </row>
    <row r="2009">
      <c r="A2009" s="35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3" t="n">
        <v>23363796</v>
      </c>
      <c r="K2009" s="32" t="n">
        <v>0.3989583333333334</v>
      </c>
      <c r="L2009" s="33" t="n">
        <v>230236730</v>
      </c>
      <c r="M2009" s="33" t="n">
        <v>4411517800</v>
      </c>
    </row>
    <row r="2010">
      <c r="A2010" s="35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3" t="n">
        <v>25526451</v>
      </c>
      <c r="K2010" s="32" t="n">
        <v>0.4332523148148148</v>
      </c>
      <c r="L2010" s="33" t="n">
        <v>380780210</v>
      </c>
      <c r="M2010" s="33" t="n">
        <v>8634165700</v>
      </c>
    </row>
    <row r="2011">
      <c r="A2011" s="35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3" t="n">
        <v>22200190</v>
      </c>
      <c r="K2011" s="32" t="n">
        <v>0.5417476851851852</v>
      </c>
      <c r="L2011" s="33" t="n">
        <v>4177209800</v>
      </c>
      <c r="M2011" s="33" t="n">
        <v>35817761000</v>
      </c>
    </row>
    <row r="2012">
      <c r="A2012" s="35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3" t="n">
        <v>30422245</v>
      </c>
      <c r="K2012" s="32" t="n">
        <v>0.3958333333333333</v>
      </c>
      <c r="L2012" s="33" t="n">
        <v>111993132</v>
      </c>
      <c r="M2012" s="33" t="n">
        <v>4994890000</v>
      </c>
    </row>
    <row r="2013">
      <c r="A2013" s="35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3" t="n">
        <v>11646255</v>
      </c>
      <c r="K2013" s="32" t="n">
        <v>0.6215740740740741</v>
      </c>
      <c r="L2013" s="33" t="n">
        <v>1426591700</v>
      </c>
      <c r="M2013" s="33" t="n">
        <v>12880210200</v>
      </c>
    </row>
    <row r="2014">
      <c r="A2014" s="35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3" t="n">
        <v>6904768</v>
      </c>
      <c r="K2014" s="32" t="n">
        <v>0.4104398148148148</v>
      </c>
      <c r="L2014" s="33" t="n">
        <v>1533159500</v>
      </c>
      <c r="M2014" s="33" t="n">
        <v>25104224000</v>
      </c>
    </row>
    <row r="2015">
      <c r="A2015" s="35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3" t="n">
        <v>1482240</v>
      </c>
      <c r="K2015" s="32" t="n">
        <v>0.5914930555555555</v>
      </c>
      <c r="L2015" s="33" t="n">
        <v>295226460</v>
      </c>
      <c r="M2015" s="33" t="n">
        <v>6042575700</v>
      </c>
    </row>
    <row r="2016">
      <c r="A2016" s="35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3" t="n">
        <v>25501236</v>
      </c>
      <c r="K2016" s="32" t="n">
        <v>0.5812037037037037</v>
      </c>
      <c r="L2016" s="33" t="n">
        <v>482376690</v>
      </c>
      <c r="M2016" s="33" t="n">
        <v>1057110180</v>
      </c>
    </row>
    <row r="2017">
      <c r="A2017" s="35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3" t="n">
        <v>11648700</v>
      </c>
      <c r="K2017" s="32" t="n">
        <v>0.6103009259259259</v>
      </c>
      <c r="L2017" s="33" t="n">
        <v>2964233200</v>
      </c>
      <c r="M2017" s="33" t="n">
        <v>21946974000</v>
      </c>
    </row>
    <row r="2018">
      <c r="A2018" s="35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3" t="n">
        <v>32832587</v>
      </c>
      <c r="K2018" s="32" t="n">
        <v>0.3958333333333333</v>
      </c>
      <c r="L2018" s="33" t="n">
        <v>140429530</v>
      </c>
      <c r="M2018" s="33" t="n">
        <v>1202120460</v>
      </c>
    </row>
    <row r="2019">
      <c r="A2019" s="35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3" t="n">
        <v>33122838</v>
      </c>
      <c r="K2019" s="32" t="n">
        <v>0.4036458333333333</v>
      </c>
      <c r="L2019" s="33" t="n">
        <v>319647140</v>
      </c>
      <c r="M2019" s="33" t="n">
        <v>1130758200</v>
      </c>
    </row>
    <row r="2020">
      <c r="A2020" s="35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3" t="n">
        <v>18322400</v>
      </c>
      <c r="K2020" s="32" t="n">
        <v>0.6150462962962963</v>
      </c>
      <c r="L2020" s="33" t="n">
        <v>2320011600</v>
      </c>
      <c r="M2020" s="33" t="n">
        <v>9804530700</v>
      </c>
    </row>
    <row r="2021">
      <c r="A2021" s="35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3" t="n">
        <v>4095900</v>
      </c>
      <c r="K2021" s="32" t="n">
        <v>0.4708912037037037</v>
      </c>
      <c r="L2021" s="33" t="n">
        <v>553170250</v>
      </c>
      <c r="M2021" s="33" t="n">
        <v>3688718200</v>
      </c>
    </row>
    <row r="2022">
      <c r="A2022" s="35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3" t="n">
        <v>3025394</v>
      </c>
      <c r="K2022" s="32" t="n">
        <v>0.4377893518518519</v>
      </c>
      <c r="L2022" s="33" t="n">
        <v>267082080</v>
      </c>
      <c r="M2022" s="33" t="n">
        <v>2116486900</v>
      </c>
    </row>
    <row r="2023">
      <c r="A2023" s="35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3" t="n">
        <v>1046397</v>
      </c>
      <c r="K2023" s="32" t="n">
        <v>0.6069444444444444</v>
      </c>
      <c r="L2023" s="33" t="n">
        <v>325881510</v>
      </c>
      <c r="M2023" s="33" t="n">
        <v>2276489900</v>
      </c>
    </row>
    <row r="2024">
      <c r="A2024" s="35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3" t="n">
        <v>67558300</v>
      </c>
      <c r="K2024" s="32" t="n">
        <v>0.5870717592592593</v>
      </c>
      <c r="L2024" s="33" t="n">
        <v>1229578880</v>
      </c>
      <c r="M2024" s="33" t="n">
        <v>8955282100</v>
      </c>
    </row>
    <row r="2025">
      <c r="A2025" s="35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3" t="n">
        <v>43138864</v>
      </c>
      <c r="K2025" s="32" t="n">
        <v>0.4013888888888889</v>
      </c>
      <c r="L2025" s="33" t="n">
        <v>754703110</v>
      </c>
      <c r="M2025" s="33" t="n">
        <v>5059788500</v>
      </c>
    </row>
    <row r="2026">
      <c r="A2026" s="35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3" t="n">
        <v>2497400</v>
      </c>
      <c r="K2026" s="32" t="n">
        <v>0.3958333333333333</v>
      </c>
      <c r="L2026" s="33" t="n">
        <v>7982067</v>
      </c>
      <c r="M2026" s="33" t="n">
        <v>4592490300</v>
      </c>
    </row>
    <row r="2027">
      <c r="A2027" s="35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3" t="n">
        <v>15249710</v>
      </c>
      <c r="K2027" s="32" t="n">
        <v>0.4273263888888889</v>
      </c>
      <c r="L2027" s="33" t="n">
        <v>557662870</v>
      </c>
      <c r="M2027" s="33" t="n">
        <v>2986976900</v>
      </c>
    </row>
    <row r="2028">
      <c r="A2028" s="35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3" t="n">
        <v>48959270</v>
      </c>
      <c r="K2028" s="32" t="n">
        <v>0.5813194444444445</v>
      </c>
      <c r="L2028" s="33" t="n">
        <v>2231569500</v>
      </c>
      <c r="M2028" s="33" t="n">
        <v>15648809000</v>
      </c>
    </row>
    <row r="2029">
      <c r="A2029" s="35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3" t="n">
        <v>37718868</v>
      </c>
      <c r="K2029" s="32" t="n">
        <v>0.6017013888888889</v>
      </c>
      <c r="L2029" s="33" t="n">
        <v>1517684800</v>
      </c>
      <c r="M2029" s="33" t="n">
        <v>6762236600</v>
      </c>
    </row>
    <row r="2030">
      <c r="A2030" s="35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3" t="n">
        <v>47944871</v>
      </c>
      <c r="K2030" s="32" t="n">
        <v>0.3958333333333333</v>
      </c>
      <c r="L2030" s="33" t="n">
        <v>80423051</v>
      </c>
      <c r="M2030" s="33" t="n">
        <v>3143593500</v>
      </c>
    </row>
    <row r="2031">
      <c r="A2031" s="35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3" t="n">
        <v>18962190</v>
      </c>
      <c r="K2031" s="32" t="n">
        <v>0.3986111111111111</v>
      </c>
      <c r="L2031" s="33" t="n">
        <v>202435070</v>
      </c>
      <c r="M2031" s="33" t="n">
        <v>8599051900</v>
      </c>
    </row>
    <row r="2032">
      <c r="A2032" s="35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3" t="n">
        <v>8634585</v>
      </c>
      <c r="K2032" s="32" t="n">
        <v>0.443125</v>
      </c>
      <c r="L2032" s="33" t="n">
        <v>266479830</v>
      </c>
      <c r="M2032" s="33" t="n">
        <v>1312338500</v>
      </c>
    </row>
    <row r="2033">
      <c r="A2033" s="35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3" t="n">
        <v>17874329</v>
      </c>
      <c r="K2033" s="32" t="n">
        <v>0.5693402777777777</v>
      </c>
      <c r="L2033" s="33" t="n">
        <v>365618800</v>
      </c>
      <c r="M2033" s="33" t="n">
        <v>4492862200</v>
      </c>
    </row>
    <row r="2034">
      <c r="A2034" s="35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3" t="n">
        <v>14999503</v>
      </c>
      <c r="K2034" s="32" t="n">
        <v>0.4696875</v>
      </c>
      <c r="L2034" s="33" t="n">
        <v>433379310</v>
      </c>
      <c r="M2034" s="33" t="n">
        <v>4255070300</v>
      </c>
    </row>
    <row r="2035">
      <c r="A2035" s="35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3" t="n">
        <v>84684850</v>
      </c>
      <c r="K2035" s="32" t="n">
        <v>0.3958333333333333</v>
      </c>
      <c r="L2035" s="33" t="n">
        <v>326435430</v>
      </c>
      <c r="M2035" s="33" t="n">
        <v>17233139000</v>
      </c>
    </row>
    <row r="2036">
      <c r="A2036" s="35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3" t="n">
        <v>13784400</v>
      </c>
      <c r="K2036" s="32" t="n">
        <v>0.4679513888888889</v>
      </c>
      <c r="L2036" s="33" t="n">
        <v>366762990</v>
      </c>
      <c r="M2036" s="33" t="n">
        <v>4622640000</v>
      </c>
    </row>
    <row r="2037">
      <c r="A2037" s="35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3" t="n">
        <v>112713920</v>
      </c>
      <c r="K2037" s="32" t="n">
        <v>0.3961805555555555</v>
      </c>
      <c r="L2037" s="33" t="n">
        <v>451105520</v>
      </c>
      <c r="M2037" s="33" t="n">
        <v>6054900300</v>
      </c>
    </row>
    <row r="2038">
      <c r="A2038" s="35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3" t="n">
        <v>1188200</v>
      </c>
      <c r="K2038" s="32" t="n">
        <v>0.4081597222222222</v>
      </c>
      <c r="L2038" s="33" t="n">
        <v>269356440</v>
      </c>
      <c r="M2038" s="33" t="n">
        <v>3454206800</v>
      </c>
    </row>
    <row r="2039">
      <c r="A2039" s="35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3" t="n">
        <v>14415750</v>
      </c>
      <c r="K2039" s="32" t="n">
        <v>0.5994444444444444</v>
      </c>
      <c r="L2039" s="33" t="n">
        <v>1556709300</v>
      </c>
      <c r="M2039" s="33" t="n">
        <v>10314747500</v>
      </c>
    </row>
    <row r="2040">
      <c r="A2040" s="35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3" t="n">
        <v>3572822</v>
      </c>
      <c r="K2040" s="32" t="n">
        <v>0.4179513888888889</v>
      </c>
      <c r="L2040" s="33" t="n">
        <v>153443210</v>
      </c>
      <c r="M2040" s="33" t="n">
        <v>4231062800</v>
      </c>
    </row>
    <row r="2041">
      <c r="A2041" s="35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3" t="n">
        <v>741036</v>
      </c>
      <c r="K2041" s="32" t="n">
        <v>0.4036458333333333</v>
      </c>
      <c r="L2041" s="33" t="n">
        <v>154432290</v>
      </c>
      <c r="M2041" s="33" t="n">
        <v>8929649700</v>
      </c>
    </row>
    <row r="2042">
      <c r="A2042" s="35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3" t="n">
        <v>3788580</v>
      </c>
      <c r="K2042" s="32" t="n">
        <v>0.40625</v>
      </c>
      <c r="L2042" s="33" t="n">
        <v>334924760</v>
      </c>
      <c r="M2042" s="33" t="n">
        <v>3782076800</v>
      </c>
    </row>
    <row r="2043">
      <c r="A2043" s="35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3" t="n">
        <v>4630536</v>
      </c>
      <c r="K2043" s="32" t="n">
        <v>0.5465972222222222</v>
      </c>
      <c r="L2043" s="33" t="n">
        <v>756232380</v>
      </c>
      <c r="M2043" s="33" t="n">
        <v>7754599600</v>
      </c>
    </row>
    <row r="2044">
      <c r="A2044" s="35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3" t="n">
        <v>66061</v>
      </c>
      <c r="K2044" s="32" t="n">
        <v>0.6153009259259259</v>
      </c>
      <c r="L2044" s="33" t="n">
        <v>69756301</v>
      </c>
      <c r="M2044" s="33" t="n">
        <v>2923939800</v>
      </c>
    </row>
    <row r="2045">
      <c r="A2045" s="35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3" t="n">
        <v>1269990</v>
      </c>
      <c r="K2045" s="32" t="n">
        <v>0.5644791666666666</v>
      </c>
      <c r="L2045" s="33" t="n">
        <v>181862070</v>
      </c>
      <c r="M2045" s="33" t="n">
        <v>3130172900</v>
      </c>
    </row>
    <row r="2046">
      <c r="A2046" s="35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3" t="n">
        <v>586040</v>
      </c>
      <c r="K2046" s="32" t="n">
        <v>0.4017361111111111</v>
      </c>
      <c r="L2046" s="33" t="n">
        <v>98917512</v>
      </c>
      <c r="M2046" s="33" t="n">
        <v>1907616600</v>
      </c>
    </row>
    <row r="2047">
      <c r="A2047" s="35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3" t="n">
        <v>145038248</v>
      </c>
      <c r="K2047" s="32" t="n">
        <v>0.5849652777777777</v>
      </c>
      <c r="L2047" s="33" t="n">
        <v>5177223400</v>
      </c>
      <c r="M2047" s="33" t="n">
        <v>15109889000</v>
      </c>
    </row>
    <row r="2048">
      <c r="A2048" s="35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3" t="n">
        <v>999734</v>
      </c>
      <c r="K2048" s="32" t="n">
        <v>0.4127430555555556</v>
      </c>
      <c r="L2048" s="33" t="n">
        <v>252343770</v>
      </c>
      <c r="M2048" s="33" t="n">
        <v>3150969500</v>
      </c>
    </row>
    <row r="2049">
      <c r="A2049" s="35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3" t="n">
        <v>147752</v>
      </c>
      <c r="K2049" s="32" t="n">
        <v>0.5907175925925926</v>
      </c>
      <c r="L2049" s="33" t="n">
        <v>366833020</v>
      </c>
      <c r="M2049" s="33" t="n">
        <v>5980667300</v>
      </c>
    </row>
    <row r="2050">
      <c r="A2050" s="35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3" t="n">
        <v>834451</v>
      </c>
      <c r="K2050" s="32" t="n">
        <v>0.4162152777777778</v>
      </c>
      <c r="L2050" s="33" t="n">
        <v>132365285</v>
      </c>
      <c r="M2050" s="33" t="n">
        <v>2082355000</v>
      </c>
    </row>
    <row r="2051">
      <c r="A2051" s="35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3" t="n">
        <v>488300</v>
      </c>
      <c r="K2051" s="32" t="n">
        <v>0.4129166666666667</v>
      </c>
      <c r="L2051" s="33" t="n">
        <v>233136750</v>
      </c>
      <c r="M2051" s="33" t="n">
        <v>5521661200</v>
      </c>
    </row>
    <row r="2052">
      <c r="A2052" s="35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3" t="n">
        <v>597360</v>
      </c>
      <c r="K2052" s="32" t="n">
        <v>0.4219444444444445</v>
      </c>
      <c r="L2052" s="33" t="n">
        <v>865338610</v>
      </c>
      <c r="M2052" s="33" t="n">
        <v>19521508000</v>
      </c>
    </row>
    <row r="2053">
      <c r="A2053" s="35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3" t="n">
        <v>41517</v>
      </c>
      <c r="K2053" s="32" t="n">
        <v>0.3973958333333333</v>
      </c>
      <c r="L2053" s="33" t="n">
        <v>36381903</v>
      </c>
      <c r="M2053" s="33" t="n">
        <v>619562500</v>
      </c>
    </row>
    <row r="2054">
      <c r="A2054" s="35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3" t="n">
        <v>269928</v>
      </c>
      <c r="K2054" s="32" t="n">
        <v>0.3975694444444444</v>
      </c>
      <c r="L2054" s="33" t="n">
        <v>58716674</v>
      </c>
      <c r="M2054" s="33" t="n">
        <v>1910304000</v>
      </c>
    </row>
    <row r="2055">
      <c r="A2055" s="35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3" t="n">
        <v>438744</v>
      </c>
      <c r="K2055" s="32" t="n">
        <v>0.5868981481481481</v>
      </c>
      <c r="L2055" s="33" t="n">
        <v>140283870</v>
      </c>
      <c r="M2055" s="33" t="n">
        <v>1743774400</v>
      </c>
    </row>
    <row r="2056">
      <c r="A2056" s="35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3" t="n">
        <v>8937872</v>
      </c>
      <c r="K2056" s="32" t="n">
        <v>0.3961805555555555</v>
      </c>
      <c r="L2056" s="33" t="n">
        <v>144612360</v>
      </c>
      <c r="M2056" s="33" t="n">
        <v>5478795100</v>
      </c>
    </row>
    <row r="2057">
      <c r="A2057" s="35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3" t="n">
        <v>602888</v>
      </c>
      <c r="K2057" s="32" t="n">
        <v>0.4198611111111111</v>
      </c>
      <c r="L2057" s="33" t="n">
        <v>128437245</v>
      </c>
      <c r="M2057" s="33" t="n">
        <v>4102852800</v>
      </c>
    </row>
    <row r="2058">
      <c r="A2058" s="35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3" t="n">
        <v>1803852</v>
      </c>
      <c r="K2058" s="32" t="n">
        <v>0.4029513888888889</v>
      </c>
      <c r="L2058" s="33" t="n">
        <v>256655220</v>
      </c>
      <c r="M2058" s="33" t="n">
        <v>2057355700</v>
      </c>
    </row>
    <row r="2059">
      <c r="A2059" s="35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3" t="n">
        <v>2097180</v>
      </c>
      <c r="K2059" s="32" t="n">
        <v>0.4292361111111111</v>
      </c>
      <c r="L2059" s="33" t="n">
        <v>208060920</v>
      </c>
      <c r="M2059" s="33" t="n">
        <v>2666473900</v>
      </c>
    </row>
    <row r="2060">
      <c r="A2060" s="35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3" t="n">
        <v>1080000</v>
      </c>
      <c r="K2060" s="32" t="n">
        <v>0.4052083333333333</v>
      </c>
      <c r="L2060" s="33" t="n">
        <v>145250890</v>
      </c>
      <c r="M2060" s="33" t="n">
        <v>1217124070</v>
      </c>
    </row>
    <row r="2061">
      <c r="A2061" s="35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3" t="n">
        <v>192920</v>
      </c>
      <c r="K2061" s="32" t="n">
        <v>0.5417361111111111</v>
      </c>
      <c r="L2061" s="33" t="n">
        <v>225163080</v>
      </c>
      <c r="M2061" s="33" t="n">
        <v>1667212700</v>
      </c>
    </row>
    <row r="2062">
      <c r="A2062" s="35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3" t="n">
        <v>432816</v>
      </c>
      <c r="K2062" s="32" t="n">
        <v>0.3986111111111111</v>
      </c>
      <c r="L2062" s="33" t="n">
        <v>123433220</v>
      </c>
      <c r="M2062" s="33" t="n">
        <v>1221847120</v>
      </c>
    </row>
    <row r="2063">
      <c r="A2063" s="35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3" t="n">
        <v>676175</v>
      </c>
      <c r="K2063" s="32" t="n">
        <v>0.3989583333333334</v>
      </c>
      <c r="L2063" s="33" t="n">
        <v>94108320</v>
      </c>
      <c r="M2063" s="33" t="n">
        <v>677789470</v>
      </c>
    </row>
    <row r="2064">
      <c r="A2064" s="35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3" t="n">
        <v>1364480</v>
      </c>
      <c r="K2064" s="32" t="n">
        <v>0.3987847222222222</v>
      </c>
      <c r="L2064" s="33" t="n">
        <v>73503512</v>
      </c>
      <c r="M2064" s="33" t="n">
        <v>1954497600</v>
      </c>
    </row>
    <row r="2065">
      <c r="A2065" s="35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3" t="n">
        <v>1512756</v>
      </c>
      <c r="K2065" s="32" t="n">
        <v>0.3982638888888889</v>
      </c>
      <c r="L2065" s="33" t="n">
        <v>167080420</v>
      </c>
      <c r="M2065" s="33" t="n">
        <v>4870537700</v>
      </c>
    </row>
    <row r="2066">
      <c r="A2066" s="35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3" t="n">
        <v>32658105</v>
      </c>
      <c r="K2066" s="32" t="n">
        <v>0.3960069444444445</v>
      </c>
      <c r="L2066" s="33" t="n">
        <v>107460520</v>
      </c>
      <c r="M2066" s="33" t="n">
        <v>3374974500</v>
      </c>
    </row>
    <row r="2067">
      <c r="A2067" s="35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3" t="n">
        <v>25429608</v>
      </c>
      <c r="K2067" s="32" t="n">
        <v>0.625</v>
      </c>
      <c r="L2067" s="33" t="n">
        <v>2929662900</v>
      </c>
      <c r="M2067" s="33" t="n">
        <v>13062451700</v>
      </c>
    </row>
    <row r="2068">
      <c r="A2068" s="35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3" t="n">
        <v>5700</v>
      </c>
      <c r="K2068" s="32" t="n">
        <v>0.4769791666666667</v>
      </c>
      <c r="L2068" s="33" t="n">
        <v>66959639</v>
      </c>
      <c r="M2068" s="33" t="n">
        <v>1936407000</v>
      </c>
    </row>
    <row r="2069">
      <c r="A2069" s="35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3" t="n">
        <v>382320</v>
      </c>
      <c r="K2069" s="32" t="n">
        <v>0.4295833333333333</v>
      </c>
      <c r="L2069" s="33" t="n">
        <v>91696555</v>
      </c>
      <c r="M2069" s="33" t="n">
        <v>1224046170</v>
      </c>
    </row>
    <row r="2070">
      <c r="A2070" s="35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3" t="n">
        <v>221400</v>
      </c>
      <c r="K2070" s="32" t="n">
        <v>0.5432986111111111</v>
      </c>
      <c r="L2070" s="33" t="n">
        <v>137813430</v>
      </c>
      <c r="M2070" s="33" t="n">
        <v>3156384000</v>
      </c>
    </row>
    <row r="2071">
      <c r="A2071" s="35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3" t="n">
        <v>603806</v>
      </c>
      <c r="K2071" s="32" t="n">
        <v>0.4382638888888889</v>
      </c>
      <c r="L2071" s="33" t="n">
        <v>149719270</v>
      </c>
      <c r="M2071" s="33" t="n">
        <v>2275320000</v>
      </c>
    </row>
    <row r="2072">
      <c r="A2072" s="35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3" t="n">
        <v>119340</v>
      </c>
      <c r="K2072" s="32" t="n">
        <v>0.4034722222222222</v>
      </c>
      <c r="L2072" s="33" t="n">
        <v>162586200</v>
      </c>
      <c r="M2072" s="33" t="n">
        <v>1652184200</v>
      </c>
    </row>
    <row r="2073">
      <c r="A2073" s="35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3" t="n">
        <v>913790</v>
      </c>
      <c r="K2073" s="32" t="n">
        <v>0.4130902777777778</v>
      </c>
      <c r="L2073" s="33" t="n">
        <v>305416260</v>
      </c>
      <c r="M2073" s="33" t="n">
        <v>13384395900</v>
      </c>
    </row>
    <row r="2074">
      <c r="A2074" s="35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3" t="n">
        <v>1431840</v>
      </c>
      <c r="K2074" s="32" t="n">
        <v>0.4038194444444445</v>
      </c>
      <c r="L2074" s="33" t="n">
        <v>301490350</v>
      </c>
      <c r="M2074" s="33" t="n">
        <v>20220990000</v>
      </c>
    </row>
    <row r="2075">
      <c r="A2075" s="35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3" t="n">
        <v>10063715</v>
      </c>
      <c r="K2075" s="32" t="n">
        <v>0.5660416666666667</v>
      </c>
      <c r="L2075" s="33" t="n">
        <v>4069202400</v>
      </c>
      <c r="M2075" s="33" t="n">
        <v>26310981000</v>
      </c>
    </row>
    <row r="2076">
      <c r="A2076" s="35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3" t="n">
        <v>2835184</v>
      </c>
      <c r="K2076" s="32" t="n">
        <v>0.5811458333333334</v>
      </c>
      <c r="L2076" s="33" t="n">
        <v>422855120</v>
      </c>
      <c r="M2076" s="33" t="n">
        <v>7490248300</v>
      </c>
    </row>
    <row r="2077">
      <c r="A2077" s="35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3" t="n">
        <v>403274</v>
      </c>
      <c r="K2077" s="32" t="n">
        <v>0.4191666666666667</v>
      </c>
      <c r="L2077" s="33" t="n">
        <v>79243823</v>
      </c>
      <c r="M2077" s="33" t="n">
        <v>2576621800</v>
      </c>
    </row>
    <row r="2078">
      <c r="A2078" s="35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3" t="n">
        <v>8595065</v>
      </c>
      <c r="K2078" s="32" t="n">
        <v>0.4689930555555555</v>
      </c>
      <c r="L2078" s="33" t="n">
        <v>528192850</v>
      </c>
      <c r="M2078" s="33" t="n">
        <v>3415887200</v>
      </c>
    </row>
    <row r="2079">
      <c r="A2079" s="35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3" t="n">
        <v>10267680</v>
      </c>
      <c r="K2079" s="32" t="n">
        <v>0.3958333333333333</v>
      </c>
      <c r="L2079" s="33" t="n">
        <v>31193852</v>
      </c>
      <c r="M2079" s="33" t="n">
        <v>5692960900</v>
      </c>
    </row>
    <row r="2080">
      <c r="A2080" s="35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3" t="n">
        <v>24180</v>
      </c>
      <c r="K2080" s="32" t="n">
        <v>0.4203819444444444</v>
      </c>
      <c r="L2080" s="33" t="n">
        <v>38884310</v>
      </c>
      <c r="M2080" s="33" t="n">
        <v>1718807000</v>
      </c>
    </row>
    <row r="2081">
      <c r="A2081" s="35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3" t="n">
        <v>4820868</v>
      </c>
      <c r="K2081" s="32" t="n">
        <v>0.4361805555555556</v>
      </c>
      <c r="L2081" s="33" t="n">
        <v>506588790</v>
      </c>
      <c r="M2081" s="33" t="n">
        <v>3932160000</v>
      </c>
    </row>
    <row r="2082">
      <c r="A2082" s="35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3" t="n">
        <v>3613360</v>
      </c>
      <c r="K2082" s="32" t="n">
        <v>0.4511111111111111</v>
      </c>
      <c r="L2082" s="33" t="n">
        <v>571496380</v>
      </c>
      <c r="M2082" s="33" t="n">
        <v>1627322000</v>
      </c>
    </row>
    <row r="2083">
      <c r="A2083" s="35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3" t="n">
        <v>5253300</v>
      </c>
      <c r="K2083" s="32" t="n">
        <v>0.3982638888888889</v>
      </c>
      <c r="L2083" s="33" t="n">
        <v>200172710</v>
      </c>
      <c r="M2083" s="33" t="n">
        <v>1182661140</v>
      </c>
    </row>
    <row r="2084">
      <c r="A2084" s="35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3" t="n">
        <v>4253040</v>
      </c>
      <c r="K2084" s="32" t="n">
        <v>0.4235069444444444</v>
      </c>
      <c r="L2084" s="33" t="n">
        <v>474403660</v>
      </c>
      <c r="M2084" s="33" t="n">
        <v>3399350400</v>
      </c>
    </row>
    <row r="2085">
      <c r="A2085" s="35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3" t="n">
        <v>713313</v>
      </c>
      <c r="K2085" s="32" t="n">
        <v>0.4259375</v>
      </c>
      <c r="L2085" s="33" t="n">
        <v>307401540</v>
      </c>
      <c r="M2085" s="33" t="n">
        <v>3540586500</v>
      </c>
    </row>
    <row r="2086">
      <c r="A2086" s="35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3" t="n">
        <v>9288390</v>
      </c>
      <c r="K2086" s="32" t="n">
        <v>0.6029166666666667</v>
      </c>
      <c r="L2086" s="33" t="n">
        <v>1214413130</v>
      </c>
      <c r="M2086" s="33" t="n">
        <v>2899680900</v>
      </c>
    </row>
    <row r="2087">
      <c r="A2087" s="35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3" t="n">
        <v>75519050</v>
      </c>
      <c r="K2087" s="32" t="n">
        <v>0.4008101851851852</v>
      </c>
      <c r="L2087" s="33" t="n">
        <v>712442440</v>
      </c>
      <c r="M2087" s="33" t="n">
        <v>8142025200</v>
      </c>
    </row>
    <row r="2088">
      <c r="A2088" s="35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3" t="n">
        <v>118297400</v>
      </c>
      <c r="K2088" s="32" t="n">
        <v>0.3963541666666667</v>
      </c>
      <c r="L2088" s="33" t="n">
        <v>423619810</v>
      </c>
      <c r="M2088" s="33" t="n">
        <v>4600273600</v>
      </c>
    </row>
    <row r="2089">
      <c r="A2089" s="35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3" t="n">
        <v>117907997</v>
      </c>
      <c r="K2089" s="32" t="n">
        <v>0.3961805555555555</v>
      </c>
      <c r="L2089" s="33" t="n">
        <v>381314070</v>
      </c>
      <c r="M2089" s="33" t="n">
        <v>3544079100</v>
      </c>
    </row>
    <row r="2090">
      <c r="A2090" s="35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3" t="n">
        <v>382624</v>
      </c>
      <c r="K2090" s="32" t="n">
        <v>0.3958333333333333</v>
      </c>
      <c r="L2090" s="33" t="n">
        <v>4767517</v>
      </c>
      <c r="M2090" s="33" t="n">
        <v>4175689600</v>
      </c>
    </row>
    <row r="2091">
      <c r="A2091" s="35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3" t="n">
        <v>6230400</v>
      </c>
      <c r="K2091" s="32" t="n">
        <v>0.6165972222222222</v>
      </c>
      <c r="L2091" s="33" t="n">
        <v>664211480</v>
      </c>
      <c r="M2091" s="33" t="n">
        <v>5848694900</v>
      </c>
    </row>
    <row r="2092">
      <c r="A2092" s="35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3" t="n">
        <v>5623839</v>
      </c>
      <c r="K2092" s="32" t="n">
        <v>0.3970486111111111</v>
      </c>
      <c r="L2092" s="33" t="n">
        <v>195385650</v>
      </c>
      <c r="M2092" s="33" t="n">
        <v>3661369900</v>
      </c>
    </row>
    <row r="2093">
      <c r="A2093" s="35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3" t="n">
        <v>31772176</v>
      </c>
      <c r="K2093" s="32" t="n">
        <v>0.3960069444444445</v>
      </c>
      <c r="L2093" s="33" t="n">
        <v>166391240</v>
      </c>
      <c r="M2093" s="33" t="n">
        <v>2716618000</v>
      </c>
    </row>
    <row r="2094">
      <c r="A2094" s="35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3" t="n">
        <v>15434276</v>
      </c>
      <c r="K2094" s="32" t="n">
        <v>0.4078703703703704</v>
      </c>
      <c r="L2094" s="33" t="n">
        <v>1038561150</v>
      </c>
      <c r="M2094" s="33" t="n">
        <v>4525722300</v>
      </c>
    </row>
    <row r="2095">
      <c r="A2095" s="35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3" t="n">
        <v>7692165</v>
      </c>
      <c r="K2095" s="32" t="n">
        <v>0.6073148148148149</v>
      </c>
      <c r="L2095" s="33" t="n">
        <v>708566010</v>
      </c>
      <c r="M2095" s="33" t="n">
        <v>6271182400</v>
      </c>
    </row>
    <row r="2096">
      <c r="A2096" s="35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3" t="n">
        <v>8156005</v>
      </c>
      <c r="K2096" s="32" t="n">
        <v>0.6101157407407407</v>
      </c>
      <c r="L2096" s="33" t="n">
        <v>577050100</v>
      </c>
      <c r="M2096" s="33" t="n">
        <v>4711051700</v>
      </c>
    </row>
    <row r="2097">
      <c r="A2097" s="35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3" t="n">
        <v>23274240</v>
      </c>
      <c r="K2097" s="32" t="n">
        <v>0.3991666666666667</v>
      </c>
      <c r="L2097" s="33" t="n">
        <v>147294470</v>
      </c>
      <c r="M2097" s="33" t="n">
        <v>7808609800</v>
      </c>
    </row>
    <row r="2098">
      <c r="A2098" s="35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3" t="n">
        <v>15585000</v>
      </c>
      <c r="K2098" s="32" t="n">
        <v>0.5959606481481482</v>
      </c>
      <c r="L2098" s="33" t="n">
        <v>351615040</v>
      </c>
      <c r="M2098" s="33" t="n">
        <v>2873880600</v>
      </c>
    </row>
    <row r="2099">
      <c r="A2099" s="35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3" t="n">
        <v>35264240</v>
      </c>
      <c r="K2099" s="32" t="n">
        <v>0.4115393518518519</v>
      </c>
      <c r="L2099" s="33" t="n">
        <v>579376580</v>
      </c>
      <c r="M2099" s="33" t="n">
        <v>2856789800</v>
      </c>
    </row>
    <row r="2100">
      <c r="A2100" s="35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3" t="n">
        <v>3373576</v>
      </c>
      <c r="K2100" s="32" t="n">
        <v>0.4155324074074074</v>
      </c>
      <c r="L2100" s="33" t="n">
        <v>419423760</v>
      </c>
      <c r="M2100" s="33" t="n">
        <v>3064869100</v>
      </c>
    </row>
    <row r="2101">
      <c r="A2101" s="35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3" t="n">
        <v>6634800</v>
      </c>
      <c r="K2101" s="32" t="n">
        <v>0.3967013888888889</v>
      </c>
      <c r="L2101" s="33" t="n">
        <v>249096160</v>
      </c>
      <c r="M2101" s="33" t="n">
        <v>4618889100</v>
      </c>
    </row>
    <row r="2102">
      <c r="A2102" s="35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3" t="n">
        <v>1837670</v>
      </c>
      <c r="K2102" s="32" t="n">
        <v>0.6060648148148148</v>
      </c>
      <c r="L2102" s="33" t="n">
        <v>673372580</v>
      </c>
      <c r="M2102" s="33" t="n">
        <v>3538102000</v>
      </c>
    </row>
    <row r="2103">
      <c r="A2103" s="35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3" t="n">
        <v>12864400</v>
      </c>
      <c r="K2103" s="32" t="n">
        <v>0.3973958333333333</v>
      </c>
      <c r="L2103" s="33" t="n">
        <v>284721360</v>
      </c>
      <c r="M2103" s="33" t="n">
        <v>5987024800</v>
      </c>
    </row>
    <row r="2104">
      <c r="A2104" s="35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3" t="n">
        <v>3244576</v>
      </c>
      <c r="K2104" s="32" t="n">
        <v>0.4168171296296296</v>
      </c>
      <c r="L2104" s="33" t="n">
        <v>802238930</v>
      </c>
      <c r="M2104" s="33" t="n">
        <v>5505822400</v>
      </c>
    </row>
    <row r="2105">
      <c r="A2105" s="35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3" t="n">
        <v>731115</v>
      </c>
      <c r="K2105" s="32" t="n">
        <v>0.4115393518518519</v>
      </c>
      <c r="L2105" s="33" t="n">
        <v>369344630</v>
      </c>
      <c r="M2105" s="33" t="n">
        <v>8092861700</v>
      </c>
    </row>
    <row r="2106">
      <c r="A2106" s="35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3" t="n">
        <v>890270</v>
      </c>
      <c r="K2106" s="32" t="n">
        <v>0.410150462962963</v>
      </c>
      <c r="L2106" s="33" t="n">
        <v>303546680</v>
      </c>
      <c r="M2106" s="33" t="n">
        <v>2770867300</v>
      </c>
    </row>
    <row r="2107">
      <c r="A2107" s="35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3" t="n">
        <v>7582636</v>
      </c>
      <c r="K2107" s="32" t="n">
        <v>0.4550925925925926</v>
      </c>
      <c r="L2107" s="33" t="n">
        <v>512338000</v>
      </c>
      <c r="M2107" s="33" t="n">
        <v>7670197600</v>
      </c>
    </row>
    <row r="2108">
      <c r="A2108" s="35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3" t="n">
        <v>575940</v>
      </c>
      <c r="K2108" s="32" t="n">
        <v>0.541724537037037</v>
      </c>
      <c r="L2108" s="33" t="n">
        <v>280275330</v>
      </c>
      <c r="M2108" s="33" t="n">
        <v>2357725500</v>
      </c>
    </row>
    <row r="2109">
      <c r="A2109" s="35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3" t="n">
        <v>839864</v>
      </c>
      <c r="K2109" s="32" t="n">
        <v>0.3963541666666667</v>
      </c>
      <c r="L2109" s="33" t="n">
        <v>109881129</v>
      </c>
      <c r="M2109" s="33" t="n">
        <v>2459659000</v>
      </c>
    </row>
    <row r="2110">
      <c r="A2110" s="35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3" t="n">
        <v>473422</v>
      </c>
      <c r="K2110" s="32" t="n">
        <v>0.4040393518518519</v>
      </c>
      <c r="L2110" s="33" t="n">
        <v>186639890</v>
      </c>
      <c r="M2110" s="33" t="n">
        <v>2183846900</v>
      </c>
    </row>
    <row r="2111">
      <c r="A2111" s="35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3" t="n">
        <v>2067528</v>
      </c>
      <c r="K2111" s="32" t="n">
        <v>0.6109837962962963</v>
      </c>
      <c r="L2111" s="33" t="n">
        <v>525519720</v>
      </c>
      <c r="M2111" s="33" t="n">
        <v>4025932300</v>
      </c>
    </row>
    <row r="2112">
      <c r="A2112" s="35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3" t="n">
        <v>181608</v>
      </c>
      <c r="K2112" s="32" t="n">
        <v>0.558136574074074</v>
      </c>
      <c r="L2112" s="33" t="n">
        <v>375805200</v>
      </c>
      <c r="M2112" s="33" t="n">
        <v>12480000000</v>
      </c>
    </row>
    <row r="2113">
      <c r="A2113" s="35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3" t="n">
        <v>820593</v>
      </c>
      <c r="K2113" s="32" t="n">
        <v>0.3993402777777778</v>
      </c>
      <c r="L2113" s="33" t="n">
        <v>222347800</v>
      </c>
      <c r="M2113" s="33" t="n">
        <v>4257654400</v>
      </c>
    </row>
    <row r="2114">
      <c r="A2114" s="35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3" t="n">
        <v>326782</v>
      </c>
      <c r="K2114" s="32" t="n">
        <v>0.4790509259259259</v>
      </c>
      <c r="L2114" s="33" t="n">
        <v>209723680</v>
      </c>
      <c r="M2114" s="33" t="n">
        <v>3869705500</v>
      </c>
    </row>
    <row r="2115">
      <c r="A2115" s="35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3" t="n">
        <v>14737048</v>
      </c>
      <c r="K2115" s="32" t="n">
        <v>0.4705439814814815</v>
      </c>
      <c r="L2115" s="33" t="n">
        <v>2191469200</v>
      </c>
      <c r="M2115" s="33" t="n">
        <v>86261950000</v>
      </c>
    </row>
    <row r="2116">
      <c r="A2116" s="35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3" t="n">
        <v>295425</v>
      </c>
      <c r="K2116" s="32" t="n">
        <v>0.4042129629629629</v>
      </c>
      <c r="L2116" s="33" t="n">
        <v>78998456</v>
      </c>
      <c r="M2116" s="33" t="n">
        <v>2420812000</v>
      </c>
    </row>
    <row r="2117">
      <c r="A2117" s="35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3" t="n">
        <v>1410024</v>
      </c>
      <c r="K2117" s="32" t="n">
        <v>0.6224768518518519</v>
      </c>
      <c r="L2117" s="33" t="n">
        <v>415371790</v>
      </c>
      <c r="M2117" s="33" t="n">
        <v>4577875200</v>
      </c>
    </row>
    <row r="2118">
      <c r="A2118" s="35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3" t="n">
        <v>1039304</v>
      </c>
      <c r="K2118" s="32" t="n">
        <v>0.6132638888888889</v>
      </c>
      <c r="L2118" s="33" t="n">
        <v>203467710</v>
      </c>
      <c r="M2118" s="33" t="n">
        <v>4202400000</v>
      </c>
    </row>
    <row r="2119">
      <c r="A2119" s="35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3" t="n">
        <v>1066725</v>
      </c>
      <c r="K2119" s="32" t="n">
        <v>0.4011574074074074</v>
      </c>
      <c r="L2119" s="33" t="n">
        <v>230392310</v>
      </c>
      <c r="M2119" s="33" t="n">
        <v>3034672300</v>
      </c>
    </row>
    <row r="2120">
      <c r="A2120" s="35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3" t="n">
        <v>375760</v>
      </c>
      <c r="K2120" s="32" t="n">
        <v>0.5664699074074074</v>
      </c>
      <c r="L2120" s="33" t="n">
        <v>233047620</v>
      </c>
      <c r="M2120" s="33" t="n">
        <v>4285030800</v>
      </c>
    </row>
    <row r="2121">
      <c r="A2121" s="35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3" t="n">
        <v>33177222</v>
      </c>
      <c r="K2121" s="32" t="n">
        <v>0.4153587962962963</v>
      </c>
      <c r="L2121" s="33" t="n">
        <v>1157159220</v>
      </c>
      <c r="M2121" s="33" t="n">
        <v>15668093000</v>
      </c>
    </row>
    <row r="2122">
      <c r="A2122" s="35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3" t="n">
        <v>1215727</v>
      </c>
      <c r="K2122" s="32" t="n">
        <v>0.6065856481481482</v>
      </c>
      <c r="L2122" s="33" t="n">
        <v>268718940</v>
      </c>
      <c r="M2122" s="33" t="n">
        <v>1688602100</v>
      </c>
    </row>
    <row r="2123">
      <c r="A2123" s="35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3" t="n">
        <v>45721500</v>
      </c>
      <c r="K2123" s="32" t="n">
        <v>0.6077662037037037</v>
      </c>
      <c r="L2123" s="33" t="n">
        <v>1473924700</v>
      </c>
      <c r="M2123" s="33" t="n">
        <v>7402056000</v>
      </c>
    </row>
    <row r="2124">
      <c r="A2124" s="35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3" t="n">
        <v>254594250</v>
      </c>
      <c r="K2124" s="32" t="n">
        <v>0.4279513888888889</v>
      </c>
      <c r="L2124" s="33" t="n">
        <v>1980452200</v>
      </c>
      <c r="M2124" s="33" t="n">
        <v>4181756300</v>
      </c>
    </row>
    <row r="2125">
      <c r="A2125" s="35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3" t="n">
        <v>25959942</v>
      </c>
      <c r="K2125" s="32" t="n">
        <v>0.3958333333333333</v>
      </c>
      <c r="L2125" s="33" t="n">
        <v>665212190</v>
      </c>
      <c r="M2125" s="33" t="n">
        <v>3222466200</v>
      </c>
    </row>
    <row r="2126">
      <c r="A2126" s="35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3" t="n">
        <v>16111650</v>
      </c>
      <c r="K2126" s="32" t="n">
        <v>0.3987847222222222</v>
      </c>
      <c r="L2126" s="33" t="n">
        <v>417611340</v>
      </c>
      <c r="M2126" s="33" t="n">
        <v>1317589280</v>
      </c>
    </row>
    <row r="2127">
      <c r="A2127" s="35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3" t="n">
        <v>9339064</v>
      </c>
      <c r="K2127" s="32" t="n">
        <v>0.5982175925925926</v>
      </c>
      <c r="L2127" s="33" t="n">
        <v>839104960</v>
      </c>
      <c r="M2127" s="33" t="n">
        <v>1975097000</v>
      </c>
    </row>
    <row r="2128">
      <c r="A2128" s="35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3" t="n">
        <v>7987784</v>
      </c>
      <c r="K2128" s="32" t="n">
        <v>0.6114120370370371</v>
      </c>
      <c r="L2128" s="33" t="n">
        <v>393164420</v>
      </c>
      <c r="M2128" s="33" t="n">
        <v>1388353900</v>
      </c>
    </row>
    <row r="2129">
      <c r="A2129" s="35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3" t="n">
        <v>1689744</v>
      </c>
      <c r="K2129" s="32" t="n">
        <v>0.6015162037037037</v>
      </c>
      <c r="L2129" s="33" t="n">
        <v>250205010</v>
      </c>
      <c r="M2129" s="33" t="n">
        <v>2037602200</v>
      </c>
    </row>
    <row r="2130">
      <c r="A2130" s="35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3" t="n">
        <v>661960</v>
      </c>
      <c r="K2130" s="32" t="n">
        <v>0.3958333333333333</v>
      </c>
      <c r="L2130" s="33" t="n">
        <v>6121648</v>
      </c>
      <c r="M2130" s="33" t="n">
        <v>3795383000</v>
      </c>
    </row>
    <row r="2131">
      <c r="A2131" s="35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3" t="n">
        <v>15450522</v>
      </c>
      <c r="K2131" s="32" t="n">
        <v>0.4185763888888889</v>
      </c>
      <c r="L2131" s="33" t="n">
        <v>593758290</v>
      </c>
      <c r="M2131" s="33" t="n">
        <v>5850359200</v>
      </c>
    </row>
    <row r="2132">
      <c r="A2132" s="35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3" t="n">
        <v>40125076</v>
      </c>
      <c r="K2132" s="32" t="n">
        <v>0.5625694444444445</v>
      </c>
      <c r="L2132" s="33" t="n">
        <v>1993947000</v>
      </c>
      <c r="M2132" s="33" t="n">
        <v>13876232000</v>
      </c>
    </row>
    <row r="2133">
      <c r="A2133" s="35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3" t="n">
        <v>92295060</v>
      </c>
      <c r="K2133" s="32" t="n">
        <v>0.6048148148148148</v>
      </c>
      <c r="L2133" s="33" t="n">
        <v>4287542000</v>
      </c>
      <c r="M2133" s="33" t="n">
        <v>22502392000</v>
      </c>
    </row>
    <row r="2134">
      <c r="A2134" s="35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3" t="n">
        <v>4447926</v>
      </c>
      <c r="K2134" s="32" t="n">
        <v>0.6122800925925926</v>
      </c>
      <c r="L2134" s="33" t="n">
        <v>375878280</v>
      </c>
      <c r="M2134" s="33" t="n">
        <v>2556434000</v>
      </c>
    </row>
    <row r="2135">
      <c r="A2135" s="35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3" t="n">
        <v>1234506</v>
      </c>
      <c r="K2135" s="32" t="n">
        <v>0.5820138888888889</v>
      </c>
      <c r="L2135" s="33" t="n">
        <v>1365190200</v>
      </c>
      <c r="M2135" s="33" t="n">
        <v>17378794000</v>
      </c>
    </row>
    <row r="2136">
      <c r="A2136" s="35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3" t="n">
        <v>1422792</v>
      </c>
      <c r="K2136" s="32" t="n">
        <v>0.3989583333333334</v>
      </c>
      <c r="L2136" s="33" t="n">
        <v>251133770</v>
      </c>
      <c r="M2136" s="33" t="n">
        <v>4699239300</v>
      </c>
    </row>
    <row r="2137">
      <c r="A2137" s="35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3" t="n">
        <v>291018</v>
      </c>
      <c r="K2137" s="32" t="n">
        <v>0.4161458333333333</v>
      </c>
      <c r="L2137" s="33" t="n">
        <v>438505130</v>
      </c>
      <c r="M2137" s="33" t="n">
        <v>3563259000</v>
      </c>
    </row>
    <row r="2138">
      <c r="A2138" s="35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3" t="n">
        <v>712348</v>
      </c>
      <c r="K2138" s="32" t="n">
        <v>0.4128472222222222</v>
      </c>
      <c r="L2138" s="33" t="n">
        <v>184624580</v>
      </c>
      <c r="M2138" s="33" t="n">
        <v>7800542700</v>
      </c>
    </row>
    <row r="2139">
      <c r="A2139" s="35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3" t="n">
        <v>398663</v>
      </c>
      <c r="K2139" s="32" t="n">
        <v>0.4020833333333333</v>
      </c>
      <c r="L2139" s="33" t="n">
        <v>94142165</v>
      </c>
      <c r="M2139" s="33" t="n">
        <v>779940000</v>
      </c>
    </row>
    <row r="2140">
      <c r="A2140" s="35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3" t="n">
        <v>57321</v>
      </c>
      <c r="K2140" s="32" t="n">
        <v>0.4020833333333333</v>
      </c>
      <c r="L2140" s="33" t="n">
        <v>86261581</v>
      </c>
      <c r="M2140" s="33" t="n">
        <v>725388230</v>
      </c>
    </row>
    <row r="2141">
      <c r="A2141" s="35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3" t="n">
        <v>4271232</v>
      </c>
      <c r="K2141" s="32" t="n">
        <v>0.4217013888888889</v>
      </c>
      <c r="L2141" s="33" t="n">
        <v>754176320</v>
      </c>
      <c r="M2141" s="33" t="n">
        <v>8705736700</v>
      </c>
    </row>
    <row r="2142">
      <c r="A2142" s="35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3" t="n">
        <v>4579400</v>
      </c>
      <c r="K2142" s="32" t="n">
        <v>0.4039930555555555</v>
      </c>
      <c r="L2142" s="33" t="n">
        <v>86250551</v>
      </c>
      <c r="M2142" s="33" t="n">
        <v>7090026100</v>
      </c>
    </row>
    <row r="2143">
      <c r="A2143" s="35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3" t="n">
        <v>37327683</v>
      </c>
      <c r="K2143" s="32" t="n">
        <v>0.3979166666666666</v>
      </c>
      <c r="L2143" s="33" t="n">
        <v>161599870</v>
      </c>
      <c r="M2143" s="33" t="n">
        <v>13178381000</v>
      </c>
    </row>
    <row r="2144">
      <c r="A2144" s="35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3" t="n">
        <v>101200</v>
      </c>
      <c r="K2144" s="32" t="n">
        <v>0.431099537037037</v>
      </c>
      <c r="L2144" s="33" t="n">
        <v>101563697</v>
      </c>
      <c r="M2144" s="33" t="n">
        <v>4001660100</v>
      </c>
    </row>
    <row r="2145">
      <c r="A2145" s="35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3" t="n">
        <v>3478945</v>
      </c>
      <c r="K2145" s="32" t="n">
        <v>0.4361805555555556</v>
      </c>
      <c r="L2145" s="33" t="n">
        <v>393486690</v>
      </c>
      <c r="M2145" s="33" t="n">
        <v>2598104100</v>
      </c>
    </row>
    <row r="2146">
      <c r="A2146" s="35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3" t="n">
        <v>4741400</v>
      </c>
      <c r="K2146" s="32" t="n">
        <v>0.4022569444444444</v>
      </c>
      <c r="L2146" s="33" t="n">
        <v>478341250</v>
      </c>
      <c r="M2146" s="33" t="n">
        <v>3899974800</v>
      </c>
    </row>
    <row r="2147">
      <c r="A2147" s="35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3" t="n">
        <v>408895</v>
      </c>
      <c r="K2147" s="32" t="n">
        <v>0.4086805555555555</v>
      </c>
      <c r="L2147" s="33" t="n">
        <v>129738183</v>
      </c>
      <c r="M2147" s="33" t="n">
        <v>3690213100</v>
      </c>
    </row>
    <row r="2148">
      <c r="A2148" s="35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3" t="n">
        <v>5803875</v>
      </c>
      <c r="K2148" s="32" t="n">
        <v>0.6039467592592592</v>
      </c>
      <c r="L2148" s="33" t="n">
        <v>2832464800</v>
      </c>
      <c r="M2148" s="33" t="n">
        <v>47881214000</v>
      </c>
    </row>
    <row r="2149">
      <c r="A2149" s="35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3" t="n">
        <v>100492</v>
      </c>
      <c r="K2149" s="32" t="n">
        <v>0.4112847222222222</v>
      </c>
      <c r="L2149" s="33" t="n">
        <v>304240710</v>
      </c>
      <c r="M2149" s="33" t="n">
        <v>3695409800</v>
      </c>
    </row>
    <row r="2150">
      <c r="A2150" s="35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3" t="n">
        <v>853424</v>
      </c>
      <c r="K2150" s="32" t="n">
        <v>0.425</v>
      </c>
      <c r="L2150" s="33" t="n">
        <v>136169140</v>
      </c>
      <c r="M2150" s="33" t="n">
        <v>2278549500</v>
      </c>
    </row>
    <row r="2151">
      <c r="A2151" s="35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3" t="n">
        <v>7041600</v>
      </c>
      <c r="K2151" s="32" t="n">
        <v>0.3979166666666666</v>
      </c>
      <c r="L2151" s="33" t="n">
        <v>216034320</v>
      </c>
      <c r="M2151" s="33" t="n">
        <v>3386597200</v>
      </c>
    </row>
    <row r="2152">
      <c r="A2152" s="35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3" t="n">
        <v>563940</v>
      </c>
      <c r="K2152" s="32" t="n">
        <v>0.6162731481481482</v>
      </c>
      <c r="L2152" s="33" t="n">
        <v>735233440</v>
      </c>
      <c r="M2152" s="33" t="n">
        <v>1487783300</v>
      </c>
    </row>
    <row r="2153">
      <c r="A2153" s="35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3" t="n">
        <v>2415720</v>
      </c>
      <c r="K2153" s="32" t="n">
        <v>0.4380902777777778</v>
      </c>
      <c r="L2153" s="33" t="n">
        <v>316856730</v>
      </c>
      <c r="M2153" s="33" t="n">
        <v>4406297500</v>
      </c>
    </row>
    <row r="2154">
      <c r="A2154" s="35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3" t="n">
        <v>1517760</v>
      </c>
      <c r="K2154" s="32" t="n">
        <v>0.4008680555555555</v>
      </c>
      <c r="L2154" s="33" t="n">
        <v>286929740</v>
      </c>
      <c r="M2154" s="33" t="n">
        <v>5442389900</v>
      </c>
    </row>
    <row r="2155">
      <c r="A2155" s="35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3" t="n">
        <v>213092</v>
      </c>
      <c r="K2155" s="32" t="n">
        <v>0.4059027777777778</v>
      </c>
      <c r="L2155" s="33" t="n">
        <v>124876599</v>
      </c>
      <c r="M2155" s="33" t="n">
        <v>2612112400</v>
      </c>
    </row>
    <row r="2156">
      <c r="A2156" s="35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3" t="n">
        <v>3602970</v>
      </c>
      <c r="K2156" s="32" t="n">
        <v>0.4060763888888889</v>
      </c>
      <c r="L2156" s="33" t="n">
        <v>203633200</v>
      </c>
      <c r="M2156" s="33" t="n">
        <v>4282774300</v>
      </c>
    </row>
    <row r="2157">
      <c r="A2157" s="35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3" t="n">
        <v>928487</v>
      </c>
      <c r="K2157" s="32" t="n">
        <v>0.4092013888888889</v>
      </c>
      <c r="L2157" s="33" t="n">
        <v>190096710</v>
      </c>
      <c r="M2157" s="33" t="n">
        <v>1307600000</v>
      </c>
    </row>
    <row r="2158">
      <c r="A2158" s="35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3" t="n">
        <v>1837882</v>
      </c>
      <c r="K2158" s="32" t="n">
        <v>0.5799305555555555</v>
      </c>
      <c r="L2158" s="33" t="n">
        <v>307422670</v>
      </c>
      <c r="M2158" s="33" t="n">
        <v>2386577500</v>
      </c>
    </row>
    <row r="2159">
      <c r="A2159" s="35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3" t="n">
        <v>63393408</v>
      </c>
      <c r="K2159" s="32" t="n">
        <v>0.6208564814814815</v>
      </c>
      <c r="L2159" s="33" t="n">
        <v>1370645300</v>
      </c>
      <c r="M2159" s="33" t="n">
        <v>6728282100</v>
      </c>
    </row>
    <row r="2160">
      <c r="A2160" s="35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3" t="n">
        <v>8489933</v>
      </c>
      <c r="K2160" s="32" t="n">
        <v>0.3958333333333333</v>
      </c>
      <c r="L2160" s="33" t="n">
        <v>60298168</v>
      </c>
      <c r="M2160" s="33" t="n">
        <v>3800820200</v>
      </c>
    </row>
    <row r="2161">
      <c r="A2161" s="35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3" t="n">
        <v>69455278</v>
      </c>
      <c r="K2161" s="32" t="n">
        <v>0.6114583333333333</v>
      </c>
      <c r="L2161" s="33" t="n">
        <v>1000915910</v>
      </c>
      <c r="M2161" s="33" t="n">
        <v>3814790900</v>
      </c>
    </row>
    <row r="2162">
      <c r="A2162" s="35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3" t="n">
        <v>68952939</v>
      </c>
      <c r="K2162" s="32" t="n">
        <v>0.4039930555555555</v>
      </c>
      <c r="L2162" s="33" t="n">
        <v>803954100</v>
      </c>
      <c r="M2162" s="33" t="n">
        <v>2929370700</v>
      </c>
    </row>
    <row r="2163">
      <c r="A2163" s="35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3" t="n">
        <v>85632019</v>
      </c>
      <c r="K2163" s="32" t="n">
        <v>0.6175347222222223</v>
      </c>
      <c r="L2163" s="33" t="n">
        <v>1549680900</v>
      </c>
      <c r="M2163" s="33" t="n">
        <v>6477433500</v>
      </c>
    </row>
    <row r="2164">
      <c r="A2164" s="35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3" t="n">
        <v>3051495</v>
      </c>
      <c r="K2164" s="32" t="n">
        <v>0.5848958333333333</v>
      </c>
      <c r="L2164" s="33" t="n">
        <v>312378840</v>
      </c>
      <c r="M2164" s="33" t="n">
        <v>1197993760</v>
      </c>
    </row>
    <row r="2165">
      <c r="A2165" s="35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3" t="n">
        <v>24471678</v>
      </c>
      <c r="K2165" s="32" t="n">
        <v>0.4022569444444444</v>
      </c>
      <c r="L2165" s="33" t="n">
        <v>425198770</v>
      </c>
      <c r="M2165" s="33" t="n">
        <v>3688247200</v>
      </c>
    </row>
    <row r="2166">
      <c r="A2166" s="35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3" t="n">
        <v>95459238</v>
      </c>
      <c r="K2166" s="32" t="n">
        <v>0.615625</v>
      </c>
      <c r="L2166" s="33" t="n">
        <v>1531357400</v>
      </c>
      <c r="M2166" s="33" t="n">
        <v>4912901100</v>
      </c>
    </row>
    <row r="2167">
      <c r="A2167" s="35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3" t="n">
        <v>41847740</v>
      </c>
      <c r="K2167" s="32" t="n">
        <v>0.3967013888888889</v>
      </c>
      <c r="L2167" s="33" t="n">
        <v>262603410</v>
      </c>
      <c r="M2167" s="33" t="n">
        <v>2951238500</v>
      </c>
    </row>
    <row r="2168">
      <c r="A2168" s="35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3" t="n">
        <v>425430</v>
      </c>
      <c r="K2168" s="32" t="n">
        <v>0.3973958333333333</v>
      </c>
      <c r="L2168" s="33" t="n">
        <v>100907089</v>
      </c>
      <c r="M2168" s="33" t="n">
        <v>848064920</v>
      </c>
    </row>
    <row r="2169">
      <c r="A2169" s="35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3" t="n">
        <v>793409</v>
      </c>
      <c r="K2169" s="32" t="n">
        <v>0.6222453703703704</v>
      </c>
      <c r="L2169" s="33" t="n">
        <v>695292590</v>
      </c>
      <c r="M2169" s="33" t="n">
        <v>6095894300</v>
      </c>
    </row>
    <row r="2170">
      <c r="A2170" s="35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3" t="n">
        <v>4404504</v>
      </c>
      <c r="K2170" s="32" t="n">
        <v>0.4039930555555555</v>
      </c>
      <c r="L2170" s="33" t="n">
        <v>630428910</v>
      </c>
      <c r="M2170" s="33" t="n">
        <v>9581553900</v>
      </c>
    </row>
    <row r="2171">
      <c r="A2171" s="35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3" t="n">
        <v>2594226</v>
      </c>
      <c r="K2171" s="32" t="n">
        <v>0.6079861111111111</v>
      </c>
      <c r="L2171" s="33" t="n">
        <v>1228242880</v>
      </c>
      <c r="M2171" s="33" t="n">
        <v>12613942500</v>
      </c>
    </row>
    <row r="2172">
      <c r="A2172" s="35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3" t="n">
        <v>11516509</v>
      </c>
      <c r="K2172" s="32" t="n">
        <v>0.5979166666666667</v>
      </c>
      <c r="L2172" s="33" t="n">
        <v>3379098400</v>
      </c>
      <c r="M2172" s="33" t="n">
        <v>20455169000</v>
      </c>
    </row>
    <row r="2173">
      <c r="A2173" s="35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3" t="n">
        <v>1196584</v>
      </c>
      <c r="K2173" s="32" t="n">
        <v>0.396875</v>
      </c>
      <c r="L2173" s="33" t="n">
        <v>154275820</v>
      </c>
      <c r="M2173" s="33" t="n">
        <v>4954049300</v>
      </c>
    </row>
    <row r="2174">
      <c r="A2174" s="35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3" t="n">
        <v>1143168</v>
      </c>
      <c r="K2174" s="32" t="n">
        <v>0.4276041666666667</v>
      </c>
      <c r="L2174" s="33" t="n">
        <v>581312530</v>
      </c>
      <c r="M2174" s="33" t="n">
        <v>5025862700</v>
      </c>
    </row>
    <row r="2175">
      <c r="A2175" s="35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3" t="n">
        <v>1524804</v>
      </c>
      <c r="K2175" s="32" t="n">
        <v>0.3958333333333333</v>
      </c>
      <c r="L2175" s="33" t="n">
        <v>13323177</v>
      </c>
      <c r="M2175" s="33" t="n">
        <v>3449649800</v>
      </c>
    </row>
    <row r="2176">
      <c r="A2176" s="35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3" t="n">
        <v>679182</v>
      </c>
      <c r="K2176" s="32" t="n">
        <v>0.4045138888888889</v>
      </c>
      <c r="L2176" s="33" t="n">
        <v>334036970</v>
      </c>
      <c r="M2176" s="33" t="n">
        <v>2329615400</v>
      </c>
    </row>
    <row r="2177">
      <c r="A2177" s="35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3" t="n">
        <v>3254472</v>
      </c>
      <c r="K2177" s="32" t="n">
        <v>0.4357638888888889</v>
      </c>
      <c r="L2177" s="33" t="n">
        <v>871861540</v>
      </c>
      <c r="M2177" s="33" t="n">
        <v>2396215100</v>
      </c>
    </row>
    <row r="2178">
      <c r="A2178" s="35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3" t="n">
        <v>1894025</v>
      </c>
      <c r="K2178" s="32" t="n">
        <v>0.5418402777777778</v>
      </c>
      <c r="L2178" s="33" t="n">
        <v>653903650</v>
      </c>
      <c r="M2178" s="33" t="n">
        <v>6045079000</v>
      </c>
    </row>
    <row r="2179">
      <c r="A2179" s="35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3" t="n">
        <v>1301025</v>
      </c>
      <c r="K2179" s="32" t="n">
        <v>0.5467013888888889</v>
      </c>
      <c r="L2179" s="33" t="n">
        <v>467430860</v>
      </c>
      <c r="M2179" s="33" t="n">
        <v>3099826200</v>
      </c>
    </row>
    <row r="2180">
      <c r="A2180" s="35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3" t="n">
        <v>952496</v>
      </c>
      <c r="K2180" s="32" t="n">
        <v>0.4036458333333333</v>
      </c>
      <c r="L2180" s="33" t="n">
        <v>227219090</v>
      </c>
      <c r="M2180" s="33" t="n">
        <v>5317576900</v>
      </c>
    </row>
    <row r="2181">
      <c r="A2181" s="35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3" t="n">
        <v>7434420</v>
      </c>
      <c r="K2181" s="32" t="n">
        <v>0.4060763888888889</v>
      </c>
      <c r="L2181" s="33" t="n">
        <v>372767800</v>
      </c>
      <c r="M2181" s="33" t="n">
        <v>28704255000</v>
      </c>
    </row>
    <row r="2182">
      <c r="A2182" s="35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3" t="n">
        <v>405900</v>
      </c>
      <c r="K2182" s="32" t="n">
        <v>0.4133680555555556</v>
      </c>
      <c r="L2182" s="33" t="n">
        <v>386839720</v>
      </c>
      <c r="M2182" s="33" t="n">
        <v>10834932800</v>
      </c>
    </row>
    <row r="2183">
      <c r="A2183" s="35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3" t="n">
        <v>147801</v>
      </c>
      <c r="K2183" s="32" t="n">
        <v>0.5810763888888889</v>
      </c>
      <c r="L2183" s="33" t="n">
        <v>163287190</v>
      </c>
      <c r="M2183" s="33" t="n">
        <v>1081171900</v>
      </c>
    </row>
    <row r="2184">
      <c r="A2184" s="35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3" t="n">
        <v>25655686</v>
      </c>
      <c r="K2184" s="32" t="n">
        <v>0.5869791666666667</v>
      </c>
      <c r="L2184" s="33" t="n">
        <v>2888313200</v>
      </c>
      <c r="M2184" s="33" t="n">
        <v>38432867000</v>
      </c>
    </row>
    <row r="2185">
      <c r="A2185" s="35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3" t="n">
        <v>52589500</v>
      </c>
      <c r="K2185" s="32" t="n">
        <v>0.403125</v>
      </c>
      <c r="L2185" s="33" t="n">
        <v>589513330</v>
      </c>
      <c r="M2185" s="33" t="n">
        <v>6115975400</v>
      </c>
    </row>
    <row r="2186">
      <c r="A2186" s="35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3" t="n">
        <v>41313129</v>
      </c>
      <c r="K2186" s="32" t="n">
        <v>0.4553009259259259</v>
      </c>
      <c r="L2186" s="33" t="n">
        <v>707732320</v>
      </c>
      <c r="M2186" s="33" t="n">
        <v>1489092000</v>
      </c>
    </row>
    <row r="2187">
      <c r="A2187" s="35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3" t="n">
        <v>142160589</v>
      </c>
      <c r="K2187" s="32" t="n">
        <v>0.6068518518518519</v>
      </c>
      <c r="L2187" s="33" t="n">
        <v>9881760400</v>
      </c>
      <c r="M2187" s="33" t="n">
        <v>129500031000</v>
      </c>
    </row>
    <row r="2188">
      <c r="A2188" s="35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3" t="n">
        <v>275029020</v>
      </c>
      <c r="K2188" s="32" t="n">
        <v>0.5491435185185185</v>
      </c>
      <c r="L2188" s="33" t="n">
        <v>6425368000</v>
      </c>
      <c r="M2188" s="33" t="n">
        <v>30597176000</v>
      </c>
    </row>
    <row r="2189">
      <c r="A2189" s="35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3" t="n">
        <v>14244528</v>
      </c>
      <c r="K2189" s="32" t="n">
        <v>0.621099537037037</v>
      </c>
      <c r="L2189" s="33" t="n">
        <v>1737043400</v>
      </c>
      <c r="M2189" s="33" t="n">
        <v>12774549400</v>
      </c>
    </row>
    <row r="2190">
      <c r="A2190" s="35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3" t="n">
        <v>24430760</v>
      </c>
      <c r="K2190" s="32" t="n">
        <v>0.3958333333333333</v>
      </c>
      <c r="L2190" s="33" t="n">
        <v>99464275</v>
      </c>
      <c r="M2190" s="33" t="n">
        <v>3455757000</v>
      </c>
    </row>
    <row r="2191">
      <c r="A2191" s="35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3" t="n">
        <v>12717480</v>
      </c>
      <c r="K2191" s="32" t="n">
        <v>0.4325231481481481</v>
      </c>
      <c r="L2191" s="33" t="n">
        <v>177411320</v>
      </c>
      <c r="M2191" s="33" t="n">
        <v>4652161000</v>
      </c>
    </row>
    <row r="2192">
      <c r="A2192" s="35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3" t="n">
        <v>81805500</v>
      </c>
      <c r="K2192" s="32" t="n">
        <v>0.4306134259259259</v>
      </c>
      <c r="L2192" s="33" t="n">
        <v>1254689630</v>
      </c>
      <c r="M2192" s="33" t="n">
        <v>10300019600</v>
      </c>
    </row>
    <row r="2193">
      <c r="A2193" s="35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3" t="n">
        <v>41343392</v>
      </c>
      <c r="K2193" s="32" t="n">
        <v>0.4528472222222222</v>
      </c>
      <c r="L2193" s="33" t="n">
        <v>2504911100</v>
      </c>
      <c r="M2193" s="33" t="n">
        <v>26720629000</v>
      </c>
    </row>
    <row r="2194">
      <c r="A2194" s="35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3" t="n">
        <v>18906202</v>
      </c>
      <c r="K2194" s="32" t="n">
        <v>0.6207523148148149</v>
      </c>
      <c r="L2194" s="33" t="n">
        <v>697727330</v>
      </c>
      <c r="M2194" s="33" t="n">
        <v>1764595800</v>
      </c>
    </row>
    <row r="2195">
      <c r="A2195" s="35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3" t="n">
        <v>63553589</v>
      </c>
      <c r="K2195" s="32" t="n">
        <v>0.4328703703703703</v>
      </c>
      <c r="L2195" s="33" t="n">
        <v>721573040</v>
      </c>
      <c r="M2195" s="33" t="n">
        <v>1927845900</v>
      </c>
    </row>
    <row r="2196">
      <c r="A2196" s="35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3" t="n">
        <v>115241650</v>
      </c>
      <c r="K2196" s="32" t="n">
        <v>0.5599074074074074</v>
      </c>
      <c r="L2196" s="33" t="n">
        <v>1739975500</v>
      </c>
      <c r="M2196" s="33" t="n">
        <v>7329190400</v>
      </c>
    </row>
    <row r="2197">
      <c r="A2197" s="35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3" t="n">
        <v>22440121</v>
      </c>
      <c r="K2197" s="32" t="n">
        <v>0.3958333333333333</v>
      </c>
      <c r="L2197" s="33" t="n">
        <v>69456569</v>
      </c>
      <c r="M2197" s="33" t="n">
        <v>3463875400</v>
      </c>
    </row>
    <row r="2198">
      <c r="A2198" s="35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3" t="n">
        <v>113706370</v>
      </c>
      <c r="K2198" s="32" t="n">
        <v>0.3958333333333333</v>
      </c>
      <c r="L2198" s="33" t="n">
        <v>401984360</v>
      </c>
      <c r="M2198" s="33" t="n">
        <v>2663208300</v>
      </c>
    </row>
    <row r="2199">
      <c r="A2199" s="35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3" t="n">
        <v>41657652</v>
      </c>
      <c r="K2199" s="32" t="n">
        <v>0.6225694444444444</v>
      </c>
      <c r="L2199" s="33" t="n">
        <v>1121444540</v>
      </c>
      <c r="M2199" s="33" t="n">
        <v>5889154100</v>
      </c>
    </row>
    <row r="2200">
      <c r="A2200" s="35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3" t="n">
        <v>1078590</v>
      </c>
      <c r="K2200" s="32" t="n">
        <v>0.4050347222222222</v>
      </c>
      <c r="L2200" s="33" t="n">
        <v>167377270</v>
      </c>
      <c r="M2200" s="33" t="n">
        <v>2684881300</v>
      </c>
    </row>
    <row r="2201">
      <c r="A2201" s="35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3" t="n">
        <v>18489744</v>
      </c>
      <c r="K2201" s="32" t="n">
        <v>0.6205787037037037</v>
      </c>
      <c r="L2201" s="33" t="n">
        <v>1605779000</v>
      </c>
      <c r="M2201" s="33" t="n">
        <v>21442126000</v>
      </c>
    </row>
    <row r="2202">
      <c r="A2202" s="35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3" t="n">
        <v>692208</v>
      </c>
      <c r="K2202" s="32" t="n">
        <v>0.4020833333333333</v>
      </c>
      <c r="L2202" s="33" t="n">
        <v>90139022</v>
      </c>
      <c r="M2202" s="33" t="n">
        <v>1337786870</v>
      </c>
    </row>
    <row r="2203">
      <c r="A2203" s="35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3" t="n">
        <v>1488157</v>
      </c>
      <c r="K2203" s="32" t="n">
        <v>0.4467592592592592</v>
      </c>
      <c r="L2203" s="33" t="n">
        <v>292510570</v>
      </c>
      <c r="M2203" s="33" t="n">
        <v>1399834300</v>
      </c>
    </row>
    <row r="2204">
      <c r="A2204" s="35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3" t="n">
        <v>2714140</v>
      </c>
      <c r="K2204" s="32" t="n">
        <v>0.5642476851851852</v>
      </c>
      <c r="L2204" s="33" t="n">
        <v>387000450</v>
      </c>
      <c r="M2204" s="33" t="n">
        <v>13367200000</v>
      </c>
    </row>
    <row r="2205">
      <c r="A2205" s="35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3" t="n">
        <v>350014</v>
      </c>
      <c r="K2205" s="32" t="n">
        <v>0.5726273148148148</v>
      </c>
      <c r="L2205" s="33" t="n">
        <v>298371820</v>
      </c>
      <c r="M2205" s="33" t="n">
        <v>7058182100</v>
      </c>
    </row>
    <row r="2206">
      <c r="A2206" s="35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3" t="n">
        <v>2936464</v>
      </c>
      <c r="K2206" s="32" t="n">
        <v>0.4243055555555555</v>
      </c>
      <c r="L2206" s="33" t="n">
        <v>658193060</v>
      </c>
      <c r="M2206" s="33" t="n">
        <v>4466273700</v>
      </c>
    </row>
    <row r="2207">
      <c r="A2207" s="35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3" t="n">
        <v>39589600</v>
      </c>
      <c r="K2207" s="32" t="n">
        <v>0.4293981481481481</v>
      </c>
      <c r="L2207" s="33" t="n">
        <v>1922535900</v>
      </c>
      <c r="M2207" s="33" t="n">
        <v>24312277000</v>
      </c>
    </row>
    <row r="2208">
      <c r="A2208" s="35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3" t="n">
        <v>9445576</v>
      </c>
      <c r="K2208" s="32" t="n">
        <v>0.3958333333333333</v>
      </c>
      <c r="L2208" s="33" t="n">
        <v>47675532</v>
      </c>
      <c r="M2208" s="33" t="n">
        <v>3353111500</v>
      </c>
    </row>
    <row r="2209">
      <c r="A2209" s="35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3" t="n">
        <v>416192</v>
      </c>
      <c r="K2209" s="32" t="n">
        <v>0.4085069444444445</v>
      </c>
      <c r="L2209" s="33" t="n">
        <v>152576280</v>
      </c>
      <c r="M2209" s="33" t="n">
        <v>2265988800</v>
      </c>
    </row>
    <row r="2210">
      <c r="A2210" s="35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3" t="n">
        <v>619101</v>
      </c>
      <c r="K2210" s="32" t="n">
        <v>0.3979166666666666</v>
      </c>
      <c r="L2210" s="33" t="n">
        <v>135888900</v>
      </c>
      <c r="M2210" s="33" t="n">
        <v>3562547500</v>
      </c>
    </row>
    <row r="2211">
      <c r="A2211" s="35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3" t="n">
        <v>3798826</v>
      </c>
      <c r="K2211" s="32" t="n">
        <v>0.554699074074074</v>
      </c>
      <c r="L2211" s="33" t="n">
        <v>366541810</v>
      </c>
      <c r="M2211" s="33" t="n">
        <v>4826227100</v>
      </c>
    </row>
    <row r="2212">
      <c r="A2212" s="35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3" t="n">
        <v>4309520</v>
      </c>
      <c r="K2212" s="32" t="n">
        <v>0.5417361111111111</v>
      </c>
      <c r="L2212" s="33" t="n">
        <v>597942990</v>
      </c>
      <c r="M2212" s="33" t="n">
        <v>8683755700</v>
      </c>
    </row>
    <row r="2213">
      <c r="A2213" s="35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3" t="n">
        <v>698516</v>
      </c>
      <c r="K2213" s="32" t="n">
        <v>0.5785300925925926</v>
      </c>
      <c r="L2213" s="33" t="n">
        <v>655430660</v>
      </c>
      <c r="M2213" s="33" t="n">
        <v>3809788900</v>
      </c>
    </row>
    <row r="2214">
      <c r="A2214" s="35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3" t="n">
        <v>17184735</v>
      </c>
      <c r="K2214" s="32" t="n">
        <v>0.5426041666666667</v>
      </c>
      <c r="L2214" s="33" t="n">
        <v>758952290</v>
      </c>
      <c r="M2214" s="33" t="n">
        <v>1543163100</v>
      </c>
    </row>
    <row r="2215">
      <c r="A2215" s="35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3" t="n">
        <v>3635439</v>
      </c>
      <c r="K2215" s="32" t="n">
        <v>0.5474652777777778</v>
      </c>
      <c r="L2215" s="33" t="n">
        <v>439995340</v>
      </c>
      <c r="M2215" s="33" t="n">
        <v>8114060700</v>
      </c>
    </row>
    <row r="2216">
      <c r="A2216" s="35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3" t="n">
        <v>466050</v>
      </c>
      <c r="K2216" s="32" t="n">
        <v>0.4451967592592593</v>
      </c>
      <c r="L2216" s="33" t="n">
        <v>385169820</v>
      </c>
      <c r="M2216" s="33" t="n">
        <v>4087216700</v>
      </c>
    </row>
    <row r="2217">
      <c r="A2217" s="35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3" t="n">
        <v>999328</v>
      </c>
      <c r="K2217" s="32" t="n">
        <v>0.5489699074074074</v>
      </c>
      <c r="L2217" s="33" t="n">
        <v>213070530</v>
      </c>
      <c r="M2217" s="33" t="n">
        <v>5093368800</v>
      </c>
    </row>
    <row r="2218">
      <c r="A2218" s="35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3" t="n">
        <v>17665676</v>
      </c>
      <c r="K2218" s="32" t="n">
        <v>0.5520717592592592</v>
      </c>
      <c r="L2218" s="33" t="n">
        <v>465566200</v>
      </c>
      <c r="M2218" s="33" t="n">
        <v>2543979200</v>
      </c>
    </row>
    <row r="2219">
      <c r="A2219" s="35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3" t="n">
        <v>178850</v>
      </c>
      <c r="K2219" s="32" t="n">
        <v>0.4587847222222222</v>
      </c>
      <c r="L2219" s="33" t="n">
        <v>306360910</v>
      </c>
      <c r="M2219" s="33" t="n">
        <v>7038128100</v>
      </c>
    </row>
    <row r="2220">
      <c r="A2220" s="35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3" t="n">
        <v>279774</v>
      </c>
      <c r="K2220" s="32" t="n">
        <v>0.4523263888888889</v>
      </c>
      <c r="L2220" s="33" t="n">
        <v>245659630</v>
      </c>
      <c r="M2220" s="33" t="n">
        <v>1945666100</v>
      </c>
    </row>
    <row r="2221">
      <c r="A2221" s="35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3" t="n">
        <v>1676378</v>
      </c>
      <c r="K2221" s="32" t="n">
        <v>0.4005208333333333</v>
      </c>
      <c r="L2221" s="33" t="n">
        <v>206201370</v>
      </c>
      <c r="M2221" s="33" t="n">
        <v>8491118200</v>
      </c>
    </row>
    <row r="2222">
      <c r="A2222" s="35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3" t="n">
        <v>63145672</v>
      </c>
      <c r="K2222" s="32" t="n">
        <v>0.4551967592592592</v>
      </c>
      <c r="L2222" s="33" t="n">
        <v>1074082840</v>
      </c>
      <c r="M2222" s="33" t="n">
        <v>5560407400</v>
      </c>
    </row>
    <row r="2223">
      <c r="A2223" s="35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3" t="n">
        <v>92096626</v>
      </c>
      <c r="K2223" s="32" t="n">
        <v>0.4477662037037037</v>
      </c>
      <c r="L2223" s="33" t="n">
        <v>711068840</v>
      </c>
      <c r="M2223" s="33" t="n">
        <v>1353720000</v>
      </c>
    </row>
    <row r="2224">
      <c r="A2224" s="35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3" t="n">
        <v>21559404</v>
      </c>
      <c r="K2224" s="32" t="n">
        <v>0.4131944444444444</v>
      </c>
      <c r="L2224" s="33" t="n">
        <v>1137722090</v>
      </c>
      <c r="M2224" s="33" t="n">
        <v>4955020800</v>
      </c>
    </row>
    <row r="2225">
      <c r="A2225" s="35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3" t="n">
        <v>52091144</v>
      </c>
      <c r="K2225" s="32" t="n">
        <v>0.6074189814814814</v>
      </c>
      <c r="L2225" s="33" t="n">
        <v>2917485800</v>
      </c>
      <c r="M2225" s="33" t="n">
        <v>15214030000</v>
      </c>
    </row>
    <row r="2226">
      <c r="A2226" s="35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3" t="n">
        <v>5284040</v>
      </c>
      <c r="K2226" s="32" t="n">
        <v>0.6044675925925926</v>
      </c>
      <c r="L2226" s="33" t="n">
        <v>269353510</v>
      </c>
      <c r="M2226" s="33" t="n">
        <v>7069773300</v>
      </c>
    </row>
    <row r="2227">
      <c r="A2227" s="35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3" t="n">
        <v>29873010</v>
      </c>
      <c r="K2227" s="32" t="n">
        <v>0.5743518518518519</v>
      </c>
      <c r="L2227" s="33" t="n">
        <v>2749643600</v>
      </c>
      <c r="M2227" s="33" t="n">
        <v>13164644200</v>
      </c>
    </row>
    <row r="2228">
      <c r="A2228" s="35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3" t="n">
        <v>6886200</v>
      </c>
      <c r="K2228" s="32" t="n">
        <v>0.4107638888888889</v>
      </c>
      <c r="L2228" s="33" t="n">
        <v>184893340</v>
      </c>
      <c r="M2228" s="33" t="n">
        <v>4229079700</v>
      </c>
    </row>
    <row r="2229">
      <c r="A2229" s="35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3" t="n">
        <v>29383533</v>
      </c>
      <c r="K2229" s="32" t="n">
        <v>0.4613888888888889</v>
      </c>
      <c r="L2229" s="33" t="n">
        <v>801770710</v>
      </c>
      <c r="M2229" s="33" t="n">
        <v>5928248200</v>
      </c>
    </row>
    <row r="2230">
      <c r="A2230" s="35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3" t="n">
        <v>30861546</v>
      </c>
      <c r="K2230" s="32" t="n">
        <v>0.3958333333333333</v>
      </c>
      <c r="L2230" s="33" t="n">
        <v>148621980</v>
      </c>
      <c r="M2230" s="33" t="n">
        <v>3141442000</v>
      </c>
    </row>
    <row r="2231">
      <c r="A2231" s="35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3" t="n">
        <v>789308</v>
      </c>
      <c r="K2231" s="32" t="n">
        <v>0.6141087962962963</v>
      </c>
      <c r="L2231" s="33" t="n">
        <v>703365620</v>
      </c>
      <c r="M2231" s="33" t="n">
        <v>7287290500</v>
      </c>
    </row>
    <row r="2232">
      <c r="A2232" s="35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3" t="n">
        <v>7561320</v>
      </c>
      <c r="K2232" s="32" t="n">
        <v>0.3960069444444445</v>
      </c>
      <c r="L2232" s="33" t="n">
        <v>107637831</v>
      </c>
      <c r="M2232" s="33" t="n">
        <v>1751441700</v>
      </c>
    </row>
    <row r="2233">
      <c r="A2233" s="35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3" t="n">
        <v>323945</v>
      </c>
      <c r="K2233" s="32" t="n">
        <v>0.4128472222222222</v>
      </c>
      <c r="L2233" s="33" t="n">
        <v>173630870</v>
      </c>
      <c r="M2233" s="33" t="n">
        <v>4269388500</v>
      </c>
    </row>
    <row r="2234">
      <c r="A2234" s="35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3" t="n">
        <v>183018</v>
      </c>
      <c r="K2234" s="32" t="n">
        <v>0.4048611111111111</v>
      </c>
      <c r="L2234" s="33" t="n">
        <v>91856360</v>
      </c>
      <c r="M2234" s="33" t="n">
        <v>2237668800</v>
      </c>
    </row>
    <row r="2235">
      <c r="A2235" s="35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3" t="n">
        <v>1573803</v>
      </c>
      <c r="K2235" s="32" t="n">
        <v>0.4317592592592592</v>
      </c>
      <c r="L2235" s="33" t="n">
        <v>207862800</v>
      </c>
      <c r="M2235" s="33" t="n">
        <v>2165000900</v>
      </c>
    </row>
    <row r="2236">
      <c r="A2236" s="35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3" t="n">
        <v>1073692</v>
      </c>
      <c r="K2236" s="32" t="n">
        <v>0.4285416666666667</v>
      </c>
      <c r="L2236" s="33" t="n">
        <v>550250000</v>
      </c>
      <c r="M2236" s="33" t="n">
        <v>5725884600</v>
      </c>
    </row>
    <row r="2237">
      <c r="A2237" s="35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3" t="n">
        <v>1381800</v>
      </c>
      <c r="K2237" s="32" t="n">
        <v>0.3979166666666666</v>
      </c>
      <c r="L2237" s="33" t="n">
        <v>162786250</v>
      </c>
      <c r="M2237" s="33" t="n">
        <v>2393959800</v>
      </c>
    </row>
    <row r="2238">
      <c r="A2238" s="35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3" t="n">
        <v>13182240</v>
      </c>
      <c r="K2238" s="32" t="n">
        <v>0.4251736111111111</v>
      </c>
      <c r="L2238" s="33" t="n">
        <v>402401460</v>
      </c>
      <c r="M2238" s="33" t="n">
        <v>3854846500</v>
      </c>
    </row>
    <row r="2239">
      <c r="A2239" s="35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3" t="n">
        <v>36914186</v>
      </c>
      <c r="K2239" s="32" t="n">
        <v>0.3958333333333333</v>
      </c>
      <c r="L2239" s="33" t="n">
        <v>195907400</v>
      </c>
      <c r="M2239" s="33" t="n">
        <v>6105200800</v>
      </c>
    </row>
    <row r="2240">
      <c r="A2240" s="35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3" t="n">
        <v>5994450</v>
      </c>
      <c r="K2240" s="32" t="n">
        <v>0.4145833333333334</v>
      </c>
      <c r="L2240" s="33" t="n">
        <v>441744780</v>
      </c>
      <c r="M2240" s="33" t="n">
        <v>1347605800</v>
      </c>
    </row>
    <row r="2241">
      <c r="A2241" s="35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3" t="n">
        <v>204906</v>
      </c>
      <c r="K2241" s="32" t="n">
        <v>0.6163657407407407</v>
      </c>
      <c r="L2241" s="33" t="n">
        <v>209386310</v>
      </c>
      <c r="M2241" s="33" t="n">
        <v>5730028600</v>
      </c>
    </row>
    <row r="2242">
      <c r="A2242" s="35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3" t="n">
        <v>19050</v>
      </c>
      <c r="K2242" s="32" t="n">
        <v>0.4053819444444444</v>
      </c>
      <c r="L2242" s="33" t="n">
        <v>139990970</v>
      </c>
      <c r="M2242" s="33" t="n">
        <v>3146919500</v>
      </c>
    </row>
    <row r="2243">
      <c r="A2243" s="35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3" t="n">
        <v>260575</v>
      </c>
      <c r="K2243" s="32" t="n">
        <v>0.5517824074074074</v>
      </c>
      <c r="L2243" s="33" t="n">
        <v>257672330</v>
      </c>
      <c r="M2243" s="33" t="n">
        <v>2598059100</v>
      </c>
    </row>
    <row r="2244">
      <c r="A2244" s="35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3" t="n">
        <v>1184400</v>
      </c>
      <c r="K2244" s="32" t="n">
        <v>0.4242939814814815</v>
      </c>
      <c r="L2244" s="33" t="n">
        <v>442434580</v>
      </c>
      <c r="M2244" s="33" t="n">
        <v>2420810400</v>
      </c>
    </row>
    <row r="2245">
      <c r="A2245" s="35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3" t="n">
        <v>1592192</v>
      </c>
      <c r="K2245" s="32" t="n">
        <v>0.5490046296296296</v>
      </c>
      <c r="L2245" s="33" t="n">
        <v>1440705700</v>
      </c>
      <c r="M2245" s="33" t="n">
        <v>82755710000</v>
      </c>
    </row>
    <row r="2246">
      <c r="A2246" s="35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3" t="n">
        <v>2464490</v>
      </c>
      <c r="K2246" s="32" t="n">
        <v>0.4791666666666667</v>
      </c>
      <c r="L2246" s="33" t="n">
        <v>359888680</v>
      </c>
      <c r="M2246" s="33" t="n">
        <v>5354932800</v>
      </c>
    </row>
    <row r="2247">
      <c r="A2247" s="35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3" t="n">
        <v>15677240</v>
      </c>
      <c r="K2247" s="32" t="n">
        <v>0.4674768518518518</v>
      </c>
      <c r="L2247" s="33" t="n">
        <v>2346933800</v>
      </c>
      <c r="M2247" s="33" t="n">
        <v>12117735700</v>
      </c>
    </row>
    <row r="2248">
      <c r="A2248" s="35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3" t="n">
        <v>107415</v>
      </c>
      <c r="K2248" s="32" t="n">
        <v>0.4157986111111111</v>
      </c>
      <c r="L2248" s="33" t="n">
        <v>69313521</v>
      </c>
      <c r="M2248" s="33" t="n">
        <v>708463150</v>
      </c>
    </row>
    <row r="2249">
      <c r="A2249" s="35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3" t="n">
        <v>463644</v>
      </c>
      <c r="K2249" s="32" t="n">
        <v>0.549699074074074</v>
      </c>
      <c r="L2249" s="33" t="n">
        <v>218312790</v>
      </c>
      <c r="M2249" s="33" t="n">
        <v>1027666860</v>
      </c>
    </row>
    <row r="2250">
      <c r="A2250" s="35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3" t="n">
        <v>30203526</v>
      </c>
      <c r="K2250" s="32" t="n">
        <v>0.6067013888888889</v>
      </c>
      <c r="L2250" s="33" t="n">
        <v>554051960</v>
      </c>
      <c r="M2250" s="33" t="n">
        <v>5054486000</v>
      </c>
    </row>
    <row r="2251">
      <c r="A2251" s="35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3" t="n">
        <v>28619092</v>
      </c>
      <c r="K2251" s="32" t="n">
        <v>0.5622569444444444</v>
      </c>
      <c r="L2251" s="33" t="n">
        <v>1014380940</v>
      </c>
      <c r="M2251" s="33" t="n">
        <v>4235158300</v>
      </c>
    </row>
    <row r="2252">
      <c r="A2252" s="35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3" t="n">
        <v>20536010</v>
      </c>
      <c r="K2252" s="32" t="n">
        <v>0.6168055555555556</v>
      </c>
      <c r="L2252" s="33" t="n">
        <v>532682250</v>
      </c>
      <c r="M2252" s="33" t="n">
        <v>2622033100</v>
      </c>
    </row>
    <row r="2253">
      <c r="A2253" s="35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3" t="n">
        <v>26235884</v>
      </c>
      <c r="K2253" s="32" t="n">
        <v>0.3958333333333333</v>
      </c>
      <c r="L2253" s="33" t="n">
        <v>107787524</v>
      </c>
      <c r="M2253" s="33" t="n">
        <v>4270465300</v>
      </c>
    </row>
    <row r="2254">
      <c r="A2254" s="35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3" t="n">
        <v>6622680</v>
      </c>
      <c r="K2254" s="32" t="n">
        <v>0.3958333333333333</v>
      </c>
      <c r="L2254" s="33" t="n">
        <v>33605433</v>
      </c>
      <c r="M2254" s="33" t="n">
        <v>4503391300</v>
      </c>
    </row>
    <row r="2255">
      <c r="A2255" s="35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3" t="n">
        <v>19048770</v>
      </c>
      <c r="K2255" s="32" t="n">
        <v>0.6053125</v>
      </c>
      <c r="L2255" s="33" t="n">
        <v>1381346200</v>
      </c>
      <c r="M2255" s="33" t="n">
        <v>4305855000</v>
      </c>
    </row>
    <row r="2256">
      <c r="A2256" s="35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3" t="n">
        <v>30367041</v>
      </c>
      <c r="K2256" s="32" t="n">
        <v>0.4487152777777778</v>
      </c>
      <c r="L2256" s="33" t="n">
        <v>822448530</v>
      </c>
      <c r="M2256" s="33" t="n">
        <v>3662307000</v>
      </c>
    </row>
    <row r="2257">
      <c r="A2257" s="35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3" t="n">
        <v>71949800</v>
      </c>
      <c r="K2257" s="32" t="n">
        <v>0.4078472222222222</v>
      </c>
      <c r="L2257" s="33" t="n">
        <v>2926166900</v>
      </c>
      <c r="M2257" s="33" t="n">
        <v>26812910000</v>
      </c>
    </row>
    <row r="2258">
      <c r="A2258" s="35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3" t="n">
        <v>1137312</v>
      </c>
      <c r="K2258" s="32" t="n">
        <v>0.5964583333333333</v>
      </c>
      <c r="L2258" s="33" t="n">
        <v>217178720</v>
      </c>
      <c r="M2258" s="33" t="n">
        <v>6428072400</v>
      </c>
    </row>
    <row r="2259">
      <c r="A2259" s="35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3" t="n">
        <v>89932858</v>
      </c>
      <c r="K2259" s="32" t="n">
        <v>0.5514930555555555</v>
      </c>
      <c r="L2259" s="33" t="n">
        <v>1746948900</v>
      </c>
      <c r="M2259" s="33" t="n">
        <v>12321907900</v>
      </c>
    </row>
    <row r="2260">
      <c r="A2260" s="35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3" t="n">
        <v>25311738</v>
      </c>
      <c r="K2260" s="32" t="n">
        <v>0.3958333333333333</v>
      </c>
      <c r="L2260" s="33" t="n">
        <v>85247380</v>
      </c>
      <c r="M2260" s="33" t="n">
        <v>14767719000</v>
      </c>
    </row>
    <row r="2261">
      <c r="A2261" s="35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3" t="n">
        <v>10738665</v>
      </c>
      <c r="K2261" s="32" t="n">
        <v>0.4314699074074074</v>
      </c>
      <c r="L2261" s="33" t="n">
        <v>332534370</v>
      </c>
      <c r="M2261" s="33" t="n">
        <v>4236582700</v>
      </c>
    </row>
    <row r="2262">
      <c r="A2262" s="35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3" t="n">
        <v>4926696</v>
      </c>
      <c r="K2262" s="32" t="n">
        <v>0.6224537037037037</v>
      </c>
      <c r="L2262" s="33" t="n">
        <v>689392740</v>
      </c>
      <c r="M2262" s="33" t="n">
        <v>5992150100</v>
      </c>
    </row>
    <row r="2263">
      <c r="A2263" s="35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3" t="n">
        <v>20797290</v>
      </c>
      <c r="K2263" s="32" t="n">
        <v>0.5948958333333333</v>
      </c>
      <c r="L2263" s="33" t="n">
        <v>614146360</v>
      </c>
      <c r="M2263" s="33" t="n">
        <v>3651560700</v>
      </c>
    </row>
    <row r="2264">
      <c r="A2264" s="35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3" t="n">
        <v>12352246</v>
      </c>
      <c r="K2264" s="32" t="n">
        <v>0.6221064814814815</v>
      </c>
      <c r="L2264" s="33" t="n">
        <v>464241300</v>
      </c>
      <c r="M2264" s="33" t="n">
        <v>4554158000</v>
      </c>
    </row>
    <row r="2265">
      <c r="A2265" s="35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3" t="n">
        <v>1675638</v>
      </c>
      <c r="K2265" s="32" t="n">
        <v>0.4068055555555555</v>
      </c>
      <c r="L2265" s="33" t="n">
        <v>255158430</v>
      </c>
      <c r="M2265" s="33" t="n">
        <v>3926191200</v>
      </c>
    </row>
    <row r="2266">
      <c r="A2266" s="35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3" t="n">
        <v>8051430</v>
      </c>
      <c r="K2266" s="32" t="n">
        <v>0.4014236111111111</v>
      </c>
      <c r="L2266" s="33" t="n">
        <v>397092060</v>
      </c>
      <c r="M2266" s="33" t="n">
        <v>2856166900</v>
      </c>
    </row>
    <row r="2267">
      <c r="A2267" s="35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3" t="n">
        <v>18160770</v>
      </c>
      <c r="K2267" s="32" t="n">
        <v>0.6224537037037037</v>
      </c>
      <c r="L2267" s="33" t="n">
        <v>1230688200</v>
      </c>
      <c r="M2267" s="33" t="n">
        <v>13371223200</v>
      </c>
    </row>
    <row r="2268">
      <c r="A2268" s="35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3" t="n">
        <v>5469950</v>
      </c>
      <c r="K2268" s="32" t="n">
        <v>0.4444907407407407</v>
      </c>
      <c r="L2268" s="33" t="n">
        <v>518049760</v>
      </c>
      <c r="M2268" s="33" t="n">
        <v>5388707300</v>
      </c>
    </row>
    <row r="2269">
      <c r="A2269" s="35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3" t="n">
        <v>3190815</v>
      </c>
      <c r="K2269" s="32" t="n">
        <v>0.4068055555555555</v>
      </c>
      <c r="L2269" s="33" t="n">
        <v>221879600</v>
      </c>
      <c r="M2269" s="33" t="n">
        <v>1499191800</v>
      </c>
    </row>
    <row r="2270">
      <c r="A2270" s="35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3" t="n">
        <v>859308</v>
      </c>
      <c r="K2270" s="32" t="n">
        <v>0.5777083333333334</v>
      </c>
      <c r="L2270" s="33" t="n">
        <v>485648110</v>
      </c>
      <c r="M2270" s="33" t="n">
        <v>2572903700</v>
      </c>
    </row>
    <row r="2271">
      <c r="A2271" s="35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3" t="n">
        <v>94692</v>
      </c>
      <c r="K2271" s="32" t="n">
        <v>0.5480208333333333</v>
      </c>
      <c r="L2271" s="33" t="n">
        <v>125533545</v>
      </c>
      <c r="M2271" s="33" t="n">
        <v>3316381700</v>
      </c>
    </row>
    <row r="2272">
      <c r="A2272" s="35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3" t="n">
        <v>901072</v>
      </c>
      <c r="K2272" s="32" t="n">
        <v>0.6216550925925926</v>
      </c>
      <c r="L2272" s="33" t="n">
        <v>393414620</v>
      </c>
      <c r="M2272" s="33" t="n">
        <v>1321794470</v>
      </c>
    </row>
    <row r="2273">
      <c r="A2273" s="35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3" t="n">
        <v>580800</v>
      </c>
      <c r="K2273" s="32" t="n">
        <v>0.4403240740740741</v>
      </c>
      <c r="L2273" s="33" t="n">
        <v>466672710</v>
      </c>
      <c r="M2273" s="33" t="n">
        <v>3805545500</v>
      </c>
    </row>
    <row r="2274">
      <c r="A2274" s="35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3" t="n">
        <v>28115328</v>
      </c>
      <c r="K2274" s="32" t="n">
        <v>0.6183796296296297</v>
      </c>
      <c r="L2274" s="33" t="n">
        <v>319948460</v>
      </c>
      <c r="M2274" s="33" t="n">
        <v>3120836100</v>
      </c>
    </row>
    <row r="2275">
      <c r="A2275" s="35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3" t="n">
        <v>4442232</v>
      </c>
      <c r="K2275" s="32" t="n">
        <v>0.5417708333333333</v>
      </c>
      <c r="L2275" s="33" t="n">
        <v>411493290</v>
      </c>
      <c r="M2275" s="33" t="n">
        <v>2253377700</v>
      </c>
    </row>
    <row r="2276">
      <c r="A2276" s="35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3" t="n">
        <v>45522125</v>
      </c>
      <c r="K2276" s="32" t="n">
        <v>0.4095833333333334</v>
      </c>
      <c r="L2276" s="33" t="n">
        <v>1109937970</v>
      </c>
      <c r="M2276" s="33" t="n">
        <v>12457013900</v>
      </c>
    </row>
    <row r="2277">
      <c r="A2277" s="35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3" t="n">
        <v>8238900</v>
      </c>
      <c r="K2277" s="32" t="n">
        <v>0.4411921296296296</v>
      </c>
      <c r="L2277" s="33" t="n">
        <v>474990320</v>
      </c>
      <c r="M2277" s="33" t="n">
        <v>1847400000</v>
      </c>
    </row>
    <row r="2278">
      <c r="A2278" s="35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3" t="n">
        <v>67662</v>
      </c>
      <c r="K2278" s="32" t="n">
        <v>0.4009027777777778</v>
      </c>
      <c r="L2278" s="33" t="n">
        <v>62136962</v>
      </c>
      <c r="M2278" s="33" t="n">
        <v>744660000</v>
      </c>
    </row>
    <row r="2279">
      <c r="A2279" s="35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3" t="n">
        <v>1913832</v>
      </c>
      <c r="K2279" s="32" t="n">
        <v>0.3977777777777778</v>
      </c>
      <c r="L2279" s="33" t="n">
        <v>206250030</v>
      </c>
      <c r="M2279" s="33" t="n">
        <v>1031039900</v>
      </c>
    </row>
    <row r="2280">
      <c r="A2280" s="35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3" t="n">
        <v>82031502</v>
      </c>
      <c r="K2280" s="32" t="n">
        <v>0.4674652777777778</v>
      </c>
      <c r="L2280" s="33" t="n">
        <v>1564792700</v>
      </c>
      <c r="M2280" s="33" t="n">
        <v>10795830800</v>
      </c>
    </row>
    <row r="2281">
      <c r="A2281" s="35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3" t="n">
        <v>9674500</v>
      </c>
      <c r="K2281" s="32" t="n">
        <v>0.6056597222222222</v>
      </c>
      <c r="L2281" s="33" t="n">
        <v>444103420</v>
      </c>
      <c r="M2281" s="33" t="n">
        <v>5418663600</v>
      </c>
    </row>
    <row r="2282">
      <c r="A2282" s="35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3" t="n">
        <v>1381249</v>
      </c>
      <c r="K2282" s="32" t="n">
        <v>0.4655555555555556</v>
      </c>
      <c r="L2282" s="33" t="n">
        <v>350694460</v>
      </c>
      <c r="M2282" s="33" t="n">
        <v>2237536200</v>
      </c>
    </row>
    <row r="2283">
      <c r="A2283" s="35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3" t="n">
        <v>135023</v>
      </c>
      <c r="K2283" s="32" t="n">
        <v>0.569375</v>
      </c>
      <c r="L2283" s="33" t="n">
        <v>272552660</v>
      </c>
      <c r="M2283" s="33" t="n">
        <v>1346852500</v>
      </c>
    </row>
    <row r="2284">
      <c r="A2284" s="35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3" t="n">
        <v>39312100</v>
      </c>
      <c r="K2284" s="32" t="n">
        <v>0.4186111111111111</v>
      </c>
      <c r="L2284" s="33" t="n">
        <v>200473300</v>
      </c>
      <c r="M2284" s="33" t="n">
        <v>972768610</v>
      </c>
    </row>
    <row r="2285">
      <c r="A2285" s="35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3" t="n">
        <v>372498</v>
      </c>
      <c r="K2285" s="32" t="n">
        <v>0.4264236111111111</v>
      </c>
      <c r="L2285" s="33" t="n">
        <v>115117146</v>
      </c>
      <c r="M2285" s="33" t="n">
        <v>3844145000</v>
      </c>
    </row>
    <row r="2286">
      <c r="A2286" s="35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3" t="n">
        <v>95150</v>
      </c>
      <c r="K2286" s="32" t="n">
        <v>0.4241666666666667</v>
      </c>
      <c r="L2286" s="33" t="n">
        <v>63152778</v>
      </c>
      <c r="M2286" s="33" t="n">
        <v>2304544600</v>
      </c>
    </row>
    <row r="2287">
      <c r="A2287" s="35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3" t="n">
        <v>7900659</v>
      </c>
      <c r="K2287" s="32" t="n">
        <v>0.6105439814814815</v>
      </c>
      <c r="L2287" s="33" t="n">
        <v>460184460</v>
      </c>
      <c r="M2287" s="33" t="n">
        <v>1150427360</v>
      </c>
    </row>
    <row r="2288">
      <c r="A2288" s="35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3" t="n">
        <v>3644080</v>
      </c>
      <c r="K2288" s="32" t="n">
        <v>0.4325115740740741</v>
      </c>
      <c r="L2288" s="33" t="n">
        <v>513215180</v>
      </c>
      <c r="M2288" s="33" t="n">
        <v>8665967400</v>
      </c>
    </row>
    <row r="2289">
      <c r="A2289" s="35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3" t="n">
        <v>717021</v>
      </c>
      <c r="K2289" s="32" t="n">
        <v>0.4149652777777778</v>
      </c>
      <c r="L2289" s="33" t="n">
        <v>184759200</v>
      </c>
      <c r="M2289" s="33" t="n">
        <v>3935618300</v>
      </c>
    </row>
    <row r="2290">
      <c r="A2290" s="35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3" t="n">
        <v>3264737</v>
      </c>
      <c r="K2290" s="32" t="n">
        <v>0.5664236111111111</v>
      </c>
      <c r="L2290" s="33" t="n">
        <v>269815360</v>
      </c>
      <c r="M2290" s="33" t="n">
        <v>4186080000</v>
      </c>
    </row>
    <row r="2291">
      <c r="A2291" s="35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3" t="n">
        <v>9003030</v>
      </c>
      <c r="K2291" s="32" t="n">
        <v>0.3958333333333333</v>
      </c>
      <c r="L2291" s="33" t="n">
        <v>73881975</v>
      </c>
      <c r="M2291" s="33" t="n">
        <v>2082498000</v>
      </c>
    </row>
    <row r="2292">
      <c r="A2292" s="35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3" t="n">
        <v>5693883</v>
      </c>
      <c r="K2292" s="32" t="n">
        <v>0.4671180555555556</v>
      </c>
      <c r="L2292" s="33" t="n">
        <v>290797910</v>
      </c>
      <c r="M2292" s="33" t="n">
        <v>2600874100</v>
      </c>
    </row>
    <row r="2293">
      <c r="A2293" s="35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3" t="n">
        <v>13250752</v>
      </c>
      <c r="K2293" s="32" t="n">
        <v>0.5476736111111111</v>
      </c>
      <c r="L2293" s="33" t="n">
        <v>245247280</v>
      </c>
      <c r="M2293" s="33" t="n">
        <v>2640997200</v>
      </c>
    </row>
    <row r="2294">
      <c r="A2294" s="35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3" t="n">
        <v>369005</v>
      </c>
      <c r="K2294" s="32" t="n">
        <v>0.5539236111111111</v>
      </c>
      <c r="L2294" s="33" t="n">
        <v>157297390</v>
      </c>
      <c r="M2294" s="33" t="n">
        <v>2978104900</v>
      </c>
    </row>
    <row r="2295">
      <c r="A2295" s="35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3" t="n">
        <v>25756736</v>
      </c>
      <c r="K2295" s="32" t="n">
        <v>0.4094097222222222</v>
      </c>
      <c r="L2295" s="33" t="n">
        <v>1026306710</v>
      </c>
      <c r="M2295" s="33" t="n">
        <v>24060303000</v>
      </c>
    </row>
    <row r="2296">
      <c r="A2296" s="35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3" t="n">
        <v>4247562</v>
      </c>
      <c r="K2296" s="32" t="n">
        <v>0.6191435185185186</v>
      </c>
      <c r="L2296" s="33" t="n">
        <v>455698320</v>
      </c>
      <c r="M2296" s="33" t="n">
        <v>6849635500</v>
      </c>
    </row>
    <row r="2297">
      <c r="A2297" s="35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3" t="n">
        <v>523566</v>
      </c>
      <c r="K2297" s="32" t="n">
        <v>0.4147916666666667</v>
      </c>
      <c r="L2297" s="33" t="n">
        <v>280231720</v>
      </c>
      <c r="M2297" s="33" t="n">
        <v>8932421900</v>
      </c>
    </row>
    <row r="2298">
      <c r="A2298" s="35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3" t="n">
        <v>2371399</v>
      </c>
      <c r="K2298" s="32" t="n">
        <v>0.4742361111111111</v>
      </c>
      <c r="L2298" s="33" t="n">
        <v>1660318000</v>
      </c>
      <c r="M2298" s="33" t="n">
        <v>24066859000</v>
      </c>
    </row>
    <row r="2299">
      <c r="A2299" s="35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3" t="n">
        <v>3608622</v>
      </c>
      <c r="K2299" s="32" t="n">
        <v>0.5527083333333334</v>
      </c>
      <c r="L2299" s="33" t="n">
        <v>716846210</v>
      </c>
      <c r="M2299" s="33" t="n">
        <v>48577374000</v>
      </c>
    </row>
    <row r="2300">
      <c r="A2300" s="35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3" t="n">
        <v>7738492</v>
      </c>
      <c r="K2300" s="32" t="n">
        <v>0.4107986111111111</v>
      </c>
      <c r="L2300" s="33" t="n">
        <v>746304430</v>
      </c>
      <c r="M2300" s="33" t="n">
        <v>3139697300</v>
      </c>
    </row>
    <row r="2301">
      <c r="A2301" s="35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3" t="n">
        <v>236322</v>
      </c>
      <c r="K2301" s="32" t="n">
        <v>0.4413657407407408</v>
      </c>
      <c r="L2301" s="33" t="n">
        <v>255356150</v>
      </c>
      <c r="M2301" s="33" t="n">
        <v>2010113300</v>
      </c>
    </row>
    <row r="2302">
      <c r="A2302" s="35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3" t="n">
        <v>120785</v>
      </c>
      <c r="K2302" s="32" t="n">
        <v>0.6032291666666667</v>
      </c>
      <c r="L2302" s="33" t="n">
        <v>199163310</v>
      </c>
      <c r="M2302" s="33" t="n">
        <v>1046638220</v>
      </c>
    </row>
    <row r="2303">
      <c r="A2303" s="35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3" t="n">
        <v>48130167</v>
      </c>
      <c r="K2303" s="32" t="n">
        <v>0.4024652777777778</v>
      </c>
      <c r="L2303" s="33" t="n">
        <v>708793830</v>
      </c>
      <c r="M2303" s="33" t="n">
        <v>2737225800</v>
      </c>
    </row>
    <row r="2304">
      <c r="A2304" s="35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3" t="n">
        <v>25625754</v>
      </c>
      <c r="K2304" s="32" t="n">
        <v>0.447962962962963</v>
      </c>
      <c r="L2304" s="33" t="n">
        <v>843786920</v>
      </c>
      <c r="M2304" s="33" t="n">
        <v>1367292000</v>
      </c>
    </row>
    <row r="2305">
      <c r="A2305" s="35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3" t="n">
        <v>272091012</v>
      </c>
      <c r="K2305" s="32" t="n">
        <v>0.4220486111111111</v>
      </c>
      <c r="L2305" s="33" t="n">
        <v>5658602900</v>
      </c>
      <c r="M2305" s="33" t="n">
        <v>33359521000</v>
      </c>
    </row>
    <row r="2306">
      <c r="A2306" s="35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3" t="n">
        <v>48997250</v>
      </c>
      <c r="K2306" s="32" t="n">
        <v>0.396875</v>
      </c>
      <c r="L2306" s="33" t="n">
        <v>416469720</v>
      </c>
      <c r="M2306" s="33" t="n">
        <v>4595847000</v>
      </c>
    </row>
    <row r="2307">
      <c r="A2307" s="35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3" t="n">
        <v>93432989</v>
      </c>
      <c r="K2307" s="32" t="n">
        <v>0.4059027777777778</v>
      </c>
      <c r="L2307" s="33" t="n">
        <v>1324919120</v>
      </c>
      <c r="M2307" s="33" t="n">
        <v>11556970900</v>
      </c>
    </row>
    <row r="2308">
      <c r="A2308" s="35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3" t="n">
        <v>76471945</v>
      </c>
      <c r="K2308" s="32" t="n">
        <v>0.5730671296296296</v>
      </c>
      <c r="L2308" s="33" t="n">
        <v>8349367300</v>
      </c>
      <c r="M2308" s="33" t="n">
        <v>110324452000</v>
      </c>
    </row>
    <row r="2309">
      <c r="A2309" s="35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3" t="n">
        <v>17572800</v>
      </c>
      <c r="K2309" s="32" t="n">
        <v>0.3961805555555555</v>
      </c>
      <c r="L2309" s="33" t="n">
        <v>156729900</v>
      </c>
      <c r="M2309" s="33" t="n">
        <v>2382810200</v>
      </c>
    </row>
    <row r="2310">
      <c r="A2310" s="35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3" t="n">
        <v>223569619</v>
      </c>
      <c r="K2310" s="32" t="n">
        <v>0.3965277777777778</v>
      </c>
      <c r="L2310" s="33" t="n">
        <v>496286650</v>
      </c>
      <c r="M2310" s="33" t="n">
        <v>3881894900</v>
      </c>
    </row>
    <row r="2311">
      <c r="A2311" s="35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3" t="n">
        <v>10476915</v>
      </c>
      <c r="K2311" s="32" t="n">
        <v>0.3958333333333333</v>
      </c>
      <c r="L2311" s="33" t="n">
        <v>37780706</v>
      </c>
      <c r="M2311" s="33" t="n">
        <v>4093698800</v>
      </c>
    </row>
    <row r="2312">
      <c r="A2312" s="35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3" t="n">
        <v>24791422</v>
      </c>
      <c r="K2312" s="32" t="n">
        <v>0.4170138888888889</v>
      </c>
      <c r="L2312" s="33" t="n">
        <v>1140873730</v>
      </c>
      <c r="M2312" s="33" t="n">
        <v>4945210600</v>
      </c>
    </row>
    <row r="2313">
      <c r="A2313" s="35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3" t="n">
        <v>18618508</v>
      </c>
      <c r="K2313" s="32" t="n">
        <v>0.5591782407407407</v>
      </c>
      <c r="L2313" s="33" t="n">
        <v>705032370</v>
      </c>
      <c r="M2313" s="33" t="n">
        <v>7793950700</v>
      </c>
    </row>
    <row r="2314">
      <c r="A2314" s="35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3" t="n">
        <v>79913026</v>
      </c>
      <c r="K2314" s="32" t="n">
        <v>0.4190972222222222</v>
      </c>
      <c r="L2314" s="33" t="n">
        <v>1798258400</v>
      </c>
      <c r="M2314" s="33" t="n">
        <v>14228741000</v>
      </c>
    </row>
    <row r="2315">
      <c r="A2315" s="35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3" t="n">
        <v>28280307</v>
      </c>
      <c r="K2315" s="32" t="n">
        <v>0.3958333333333333</v>
      </c>
      <c r="L2315" s="33" t="n">
        <v>95753975</v>
      </c>
      <c r="M2315" s="33" t="n">
        <v>3913298500</v>
      </c>
    </row>
    <row r="2316">
      <c r="A2316" s="35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3" t="n">
        <v>1715837</v>
      </c>
      <c r="K2316" s="32" t="n">
        <v>0.6182060185185185</v>
      </c>
      <c r="L2316" s="33" t="n">
        <v>1234078020</v>
      </c>
      <c r="M2316" s="33" t="n">
        <v>3846243800</v>
      </c>
    </row>
    <row r="2317">
      <c r="A2317" s="35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3" t="n">
        <v>22000724</v>
      </c>
      <c r="K2317" s="32" t="n">
        <v>0.4142361111111111</v>
      </c>
      <c r="L2317" s="33" t="n">
        <v>1654845100</v>
      </c>
      <c r="M2317" s="33" t="n">
        <v>11620013500</v>
      </c>
    </row>
    <row r="2318">
      <c r="A2318" s="35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3" t="n">
        <v>4581768</v>
      </c>
      <c r="K2318" s="32" t="n">
        <v>0.4020833333333333</v>
      </c>
      <c r="L2318" s="33" t="n">
        <v>362353500</v>
      </c>
      <c r="M2318" s="33" t="n">
        <v>13422703000</v>
      </c>
    </row>
    <row r="2319">
      <c r="A2319" s="35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3" t="n">
        <v>305361</v>
      </c>
      <c r="K2319" s="32" t="n">
        <v>0.4716087962962963</v>
      </c>
      <c r="L2319" s="33" t="n">
        <v>482778630</v>
      </c>
      <c r="M2319" s="33" t="n">
        <v>4794117100</v>
      </c>
    </row>
    <row r="2320">
      <c r="A2320" s="35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3" t="n">
        <v>18233600</v>
      </c>
      <c r="K2320" s="32" t="n">
        <v>0.4321643518518519</v>
      </c>
      <c r="L2320" s="33" t="n">
        <v>1759805500</v>
      </c>
      <c r="M2320" s="33" t="n">
        <v>14492136000</v>
      </c>
    </row>
    <row r="2321">
      <c r="A2321" s="35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3" t="n">
        <v>3742375</v>
      </c>
      <c r="K2321" s="32" t="n">
        <v>0.6194212962962963</v>
      </c>
      <c r="L2321" s="33" t="n">
        <v>1305264200</v>
      </c>
      <c r="M2321" s="33" t="n">
        <v>15573521000</v>
      </c>
    </row>
    <row r="2322">
      <c r="A2322" s="35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3" t="n">
        <v>3822434</v>
      </c>
      <c r="K2322" s="32" t="n">
        <v>0.3982638888888889</v>
      </c>
      <c r="L2322" s="33" t="n">
        <v>188346220</v>
      </c>
      <c r="M2322" s="33" t="n">
        <v>9262708000</v>
      </c>
    </row>
    <row r="2323">
      <c r="A2323" s="35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3" t="n">
        <v>1019494</v>
      </c>
      <c r="K2323" s="32" t="n">
        <v>0.5973726851851852</v>
      </c>
      <c r="L2323" s="33" t="n">
        <v>1267489760</v>
      </c>
      <c r="M2323" s="33" t="n">
        <v>11215450800</v>
      </c>
    </row>
    <row r="2324">
      <c r="A2324" s="35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3" t="n">
        <v>818236</v>
      </c>
      <c r="K2324" s="32" t="n">
        <v>0.4027777777777778</v>
      </c>
      <c r="L2324" s="33" t="n">
        <v>264155500</v>
      </c>
      <c r="M2324" s="33" t="n">
        <v>1947699700</v>
      </c>
    </row>
    <row r="2325">
      <c r="A2325" s="35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3" t="n">
        <v>554400</v>
      </c>
      <c r="K2325" s="32" t="n">
        <v>0.4488310185185185</v>
      </c>
      <c r="L2325" s="33" t="n">
        <v>271067250</v>
      </c>
      <c r="M2325" s="33" t="n">
        <v>3850184300</v>
      </c>
    </row>
    <row r="2326">
      <c r="A2326" s="35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3" t="n">
        <v>1840916</v>
      </c>
      <c r="K2326" s="32" t="n">
        <v>0.4396643518518519</v>
      </c>
      <c r="L2326" s="33" t="n">
        <v>1354292100</v>
      </c>
      <c r="M2326" s="33" t="n">
        <v>9669831400</v>
      </c>
    </row>
    <row r="2327">
      <c r="A2327" s="35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3" t="n">
        <v>25390141</v>
      </c>
      <c r="K2327" s="32" t="n">
        <v>0.4180555555555556</v>
      </c>
      <c r="L2327" s="33" t="n">
        <v>1566377000</v>
      </c>
      <c r="M2327" s="33" t="n">
        <v>6857192000</v>
      </c>
    </row>
    <row r="2328">
      <c r="A2328" s="35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3" t="n">
        <v>1339586</v>
      </c>
      <c r="K2328" s="32" t="n">
        <v>0.4306018518518518</v>
      </c>
      <c r="L2328" s="33" t="n">
        <v>718748070</v>
      </c>
      <c r="M2328" s="33" t="n">
        <v>2698913300</v>
      </c>
    </row>
    <row r="2329">
      <c r="A2329" s="35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3" t="n">
        <v>39394874</v>
      </c>
      <c r="K2329" s="32" t="n">
        <v>0.6187268518518518</v>
      </c>
      <c r="L2329" s="33" t="n">
        <v>2167856600</v>
      </c>
      <c r="M2329" s="33" t="n">
        <v>10377710300</v>
      </c>
    </row>
    <row r="2330">
      <c r="A2330" s="35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3" t="n">
        <v>132696</v>
      </c>
      <c r="K2330" s="32" t="n">
        <v>0.6055324074074074</v>
      </c>
      <c r="L2330" s="33" t="n">
        <v>415371730</v>
      </c>
      <c r="M2330" s="33" t="n">
        <v>5447280200</v>
      </c>
    </row>
    <row r="2331">
      <c r="A2331" s="35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3" t="n">
        <v>118218</v>
      </c>
      <c r="K2331" s="32" t="n">
        <v>0.5593518518518519</v>
      </c>
      <c r="L2331" s="33" t="n">
        <v>147368060</v>
      </c>
      <c r="M2331" s="33" t="n">
        <v>6062848900</v>
      </c>
    </row>
    <row r="2332">
      <c r="A2332" s="35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3" t="n">
        <v>5733520</v>
      </c>
      <c r="K2332" s="32" t="n">
        <v>0.4414467592592592</v>
      </c>
      <c r="L2332" s="33" t="n">
        <v>296065680</v>
      </c>
      <c r="M2332" s="33" t="n">
        <v>3319419900</v>
      </c>
    </row>
    <row r="2333">
      <c r="A2333" s="35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3" t="n">
        <v>2214640</v>
      </c>
      <c r="K2333" s="32" t="n">
        <v>0.5932060185185185</v>
      </c>
      <c r="L2333" s="33" t="n">
        <v>664262630</v>
      </c>
      <c r="M2333" s="33" t="n">
        <v>4379481300</v>
      </c>
    </row>
    <row r="2334">
      <c r="A2334" s="35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3" t="n">
        <v>1364678</v>
      </c>
      <c r="K2334" s="32" t="n">
        <v>0.6136921296296296</v>
      </c>
      <c r="L2334" s="33" t="n">
        <v>397266350</v>
      </c>
      <c r="M2334" s="33" t="n">
        <v>7591424500</v>
      </c>
    </row>
    <row r="2335">
      <c r="A2335" s="35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3" t="n">
        <v>772175</v>
      </c>
      <c r="K2335" s="32" t="n">
        <v>0.5966782407407407</v>
      </c>
      <c r="L2335" s="33" t="n">
        <v>944817440</v>
      </c>
      <c r="M2335" s="33" t="n">
        <v>7208316100</v>
      </c>
    </row>
    <row r="2336">
      <c r="A2336" s="35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3" t="n">
        <v>63720</v>
      </c>
      <c r="K2336" s="32" t="n">
        <v>0.5709837962962963</v>
      </c>
      <c r="L2336" s="33" t="n">
        <v>163834490</v>
      </c>
      <c r="M2336" s="33" t="n">
        <v>4138601700</v>
      </c>
    </row>
    <row r="2337">
      <c r="A2337" s="35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3" t="n">
        <v>65599746</v>
      </c>
      <c r="K2337" s="32" t="n">
        <v>0.4013888888888889</v>
      </c>
      <c r="L2337" s="33" t="n">
        <v>865492310</v>
      </c>
      <c r="M2337" s="33" t="n">
        <v>15766407000</v>
      </c>
    </row>
    <row r="2338">
      <c r="A2338" s="35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3" t="n">
        <v>153422</v>
      </c>
      <c r="K2338" s="32" t="n">
        <v>0.5635185185185185</v>
      </c>
      <c r="L2338" s="33" t="n">
        <v>206943350</v>
      </c>
      <c r="M2338" s="33" t="n">
        <v>1524441900</v>
      </c>
    </row>
    <row r="2339">
      <c r="A2339" s="35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3" t="n">
        <v>1969762</v>
      </c>
      <c r="K2339" s="32" t="n">
        <v>0.4168402777777778</v>
      </c>
      <c r="L2339" s="33" t="n">
        <v>572873130</v>
      </c>
      <c r="M2339" s="33" t="n">
        <v>3254189000</v>
      </c>
    </row>
    <row r="2340">
      <c r="A2340" s="35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3" t="n">
        <v>48107730</v>
      </c>
      <c r="K2340" s="32" t="n">
        <v>0.4659722222222222</v>
      </c>
      <c r="L2340" s="33" t="n">
        <v>823964510</v>
      </c>
      <c r="M2340" s="33" t="n">
        <v>4177397900</v>
      </c>
    </row>
    <row r="2341">
      <c r="A2341" s="35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3" t="n">
        <v>69176016</v>
      </c>
      <c r="K2341" s="32" t="n">
        <v>0.6208333333333333</v>
      </c>
      <c r="L2341" s="33" t="n">
        <v>9617792500</v>
      </c>
      <c r="M2341" s="33" t="n">
        <v>30315059000</v>
      </c>
    </row>
    <row r="2342">
      <c r="A2342" s="35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3" t="n">
        <v>27858236</v>
      </c>
      <c r="K2342" s="32" t="n">
        <v>0.4307291666666667</v>
      </c>
      <c r="L2342" s="33" t="n">
        <v>1249237320</v>
      </c>
      <c r="M2342" s="33" t="n">
        <v>10497012000</v>
      </c>
    </row>
    <row r="2343">
      <c r="A2343" s="35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3" t="n">
        <v>29190700</v>
      </c>
      <c r="K2343" s="32" t="n">
        <v>0.4131944444444444</v>
      </c>
      <c r="L2343" s="33" t="n">
        <v>696215380</v>
      </c>
      <c r="M2343" s="33" t="n">
        <v>4167096900</v>
      </c>
    </row>
    <row r="2344">
      <c r="A2344" s="35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3" t="n">
        <v>11951955</v>
      </c>
      <c r="K2344" s="32" t="n">
        <v>0.3958333333333333</v>
      </c>
      <c r="L2344" s="33" t="n">
        <v>37347629</v>
      </c>
      <c r="M2344" s="33" t="n">
        <v>3722717400</v>
      </c>
    </row>
    <row r="2345">
      <c r="A2345" s="35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3" t="n">
        <v>21185028</v>
      </c>
      <c r="K2345" s="32" t="n">
        <v>0.3958333333333333</v>
      </c>
      <c r="L2345" s="33" t="n">
        <v>87101319</v>
      </c>
      <c r="M2345" s="33" t="n">
        <v>3527610100</v>
      </c>
    </row>
    <row r="2346">
      <c r="A2346" s="35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3" t="n">
        <v>24663694</v>
      </c>
      <c r="K2346" s="32" t="n">
        <v>0.3960069444444445</v>
      </c>
      <c r="L2346" s="33" t="n">
        <v>105890112</v>
      </c>
      <c r="M2346" s="33" t="n">
        <v>1836836200</v>
      </c>
    </row>
    <row r="2347">
      <c r="A2347" s="35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3" t="n">
        <v>930852</v>
      </c>
      <c r="K2347" s="32" t="n">
        <v>0.4539930555555556</v>
      </c>
      <c r="L2347" s="33" t="n">
        <v>450563590</v>
      </c>
      <c r="M2347" s="33" t="n">
        <v>7087078800</v>
      </c>
    </row>
    <row r="2348">
      <c r="A2348" s="35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3" t="n">
        <v>11756400</v>
      </c>
      <c r="K2348" s="32" t="n">
        <v>0.5654513888888889</v>
      </c>
      <c r="L2348" s="33" t="n">
        <v>1569160000</v>
      </c>
      <c r="M2348" s="33" t="n">
        <v>12934340700</v>
      </c>
    </row>
    <row r="2349">
      <c r="A2349" s="35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3" t="n">
        <v>265512</v>
      </c>
      <c r="K2349" s="32" t="n">
        <v>0.3980902777777778</v>
      </c>
      <c r="L2349" s="33" t="n">
        <v>93539860</v>
      </c>
      <c r="M2349" s="33" t="n">
        <v>2579728800</v>
      </c>
    </row>
    <row r="2350">
      <c r="A2350" s="35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3" t="n">
        <v>12796</v>
      </c>
      <c r="K2350" s="32" t="n">
        <v>0.4484375</v>
      </c>
      <c r="L2350" s="33" t="n">
        <v>127495470</v>
      </c>
      <c r="M2350" s="33" t="n">
        <v>2705027400</v>
      </c>
    </row>
    <row r="2351">
      <c r="A2351" s="35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3" t="n">
        <v>1524800</v>
      </c>
      <c r="K2351" s="32" t="n">
        <v>0.4067708333333334</v>
      </c>
      <c r="L2351" s="33" t="n">
        <v>575971630</v>
      </c>
      <c r="M2351" s="33" t="n">
        <v>15138112000</v>
      </c>
    </row>
    <row r="2352">
      <c r="A2352" s="35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3" t="n">
        <v>439584</v>
      </c>
      <c r="K2352" s="32" t="n">
        <v>0.4192708333333333</v>
      </c>
      <c r="L2352" s="33" t="n">
        <v>1003652420</v>
      </c>
      <c r="M2352" s="33" t="n">
        <v>17043131000</v>
      </c>
    </row>
    <row r="2353">
      <c r="A2353" s="35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3" t="n">
        <v>9622246</v>
      </c>
      <c r="K2353" s="32" t="n">
        <v>0.61875</v>
      </c>
      <c r="L2353" s="33" t="n">
        <v>1927090300</v>
      </c>
      <c r="M2353" s="33" t="n">
        <v>4934132600</v>
      </c>
    </row>
    <row r="2354">
      <c r="A2354" s="35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3" t="n">
        <v>271201</v>
      </c>
      <c r="K2354" s="32" t="n">
        <v>0.4222222222222222</v>
      </c>
      <c r="L2354" s="33" t="n">
        <v>238070980</v>
      </c>
      <c r="M2354" s="33" t="n">
        <v>3321907800</v>
      </c>
    </row>
    <row r="2355">
      <c r="A2355" s="35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3" t="n">
        <v>50292650</v>
      </c>
      <c r="K2355" s="32" t="n">
        <v>0.5887152777777778</v>
      </c>
      <c r="L2355" s="33" t="n">
        <v>1913596100</v>
      </c>
      <c r="M2355" s="33" t="n">
        <v>20491583000</v>
      </c>
    </row>
    <row r="2356">
      <c r="A2356" s="35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3" t="n">
        <v>11823868</v>
      </c>
      <c r="K2356" s="32" t="n">
        <v>0.4043402777777778</v>
      </c>
      <c r="L2356" s="33" t="n">
        <v>373252580</v>
      </c>
      <c r="M2356" s="33" t="n">
        <v>3557544100</v>
      </c>
    </row>
    <row r="2357">
      <c r="A2357" s="35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3" t="n">
        <v>1745025</v>
      </c>
      <c r="K2357" s="32" t="n">
        <v>0.6223958333333334</v>
      </c>
      <c r="L2357" s="33" t="n">
        <v>2064984500</v>
      </c>
      <c r="M2357" s="33" t="n">
        <v>24075399000</v>
      </c>
    </row>
    <row r="2358">
      <c r="A2358" s="35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3" t="n">
        <v>1279356</v>
      </c>
      <c r="K2358" s="32" t="n">
        <v>0.5869791666666667</v>
      </c>
      <c r="L2358" s="33" t="n">
        <v>950735950</v>
      </c>
      <c r="M2358" s="33" t="n">
        <v>19381848000</v>
      </c>
    </row>
    <row r="2359">
      <c r="A2359" s="35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3" t="n">
        <v>338436</v>
      </c>
      <c r="K2359" s="32" t="n">
        <v>0.6151041666666667</v>
      </c>
      <c r="L2359" s="33" t="n">
        <v>260236520</v>
      </c>
      <c r="M2359" s="33" t="n">
        <v>4234896800</v>
      </c>
    </row>
    <row r="2360">
      <c r="A2360" s="35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3" t="n">
        <v>1488906</v>
      </c>
      <c r="K2360" s="32" t="n">
        <v>0.5755208333333334</v>
      </c>
      <c r="L2360" s="33" t="n">
        <v>269526990</v>
      </c>
      <c r="M2360" s="33" t="n">
        <v>2755361300</v>
      </c>
    </row>
    <row r="2361">
      <c r="A2361" s="35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3" t="n">
        <v>176330</v>
      </c>
      <c r="K2361" s="32" t="n">
        <v>0.428125</v>
      </c>
      <c r="L2361" s="33" t="n">
        <v>330103320</v>
      </c>
      <c r="M2361" s="33" t="n">
        <v>2270579900</v>
      </c>
    </row>
    <row r="2362">
      <c r="A2362" s="35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3" t="n">
        <v>159154</v>
      </c>
      <c r="K2362" s="32" t="n">
        <v>0.6078125</v>
      </c>
      <c r="L2362" s="33" t="n">
        <v>520015180</v>
      </c>
      <c r="M2362" s="33" t="n">
        <v>13845374000</v>
      </c>
    </row>
    <row r="2363">
      <c r="A2363" s="35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3" t="n">
        <v>3006864</v>
      </c>
      <c r="K2363" s="32" t="n">
        <v>0.6034722222222222</v>
      </c>
      <c r="L2363" s="33" t="n">
        <v>534950550</v>
      </c>
      <c r="M2363" s="33" t="n">
        <v>3207705100</v>
      </c>
    </row>
    <row r="2364">
      <c r="A2364" s="35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3" t="n">
        <v>7086660</v>
      </c>
      <c r="K2364" s="32" t="n">
        <v>0.5425347222222222</v>
      </c>
      <c r="L2364" s="33" t="n">
        <v>3765455800</v>
      </c>
      <c r="M2364" s="33" t="n">
        <v>23951635000</v>
      </c>
    </row>
    <row r="2365">
      <c r="A2365" s="35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3" t="n">
        <v>2304732</v>
      </c>
      <c r="K2365" s="32" t="n">
        <v>0.5868055555555556</v>
      </c>
      <c r="L2365" s="33" t="n">
        <v>1512734700</v>
      </c>
      <c r="M2365" s="33" t="n">
        <v>173512970000</v>
      </c>
    </row>
    <row r="2366">
      <c r="A2366" s="35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3" t="n">
        <v>71540</v>
      </c>
      <c r="K2366" s="32" t="n">
        <v>0.6213541666666667</v>
      </c>
      <c r="L2366" s="33" t="n">
        <v>152104650</v>
      </c>
      <c r="M2366" s="33" t="n">
        <v>5963392500</v>
      </c>
    </row>
    <row r="2367">
      <c r="A2367" s="35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3" t="n">
        <v>49078</v>
      </c>
      <c r="K2367" s="32" t="n">
        <v>0.4767361111111111</v>
      </c>
      <c r="L2367" s="33" t="n">
        <v>201323680</v>
      </c>
      <c r="M2367" s="33" t="n">
        <v>5179258500</v>
      </c>
    </row>
    <row r="2368">
      <c r="A2368" s="35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3" t="n">
        <v>31555401</v>
      </c>
      <c r="K2368" s="32" t="n">
        <v>0.6026041666666667</v>
      </c>
      <c r="L2368" s="33" t="n">
        <v>1238500640</v>
      </c>
      <c r="M2368" s="33" t="n">
        <v>3991693300</v>
      </c>
    </row>
    <row r="2369">
      <c r="A2369" s="35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3" t="n">
        <v>108702485</v>
      </c>
      <c r="K2369" s="32" t="n">
        <v>0.3958333333333333</v>
      </c>
      <c r="L2369" s="33" t="n">
        <v>350200780</v>
      </c>
      <c r="M2369" s="33" t="n">
        <v>27562089000</v>
      </c>
    </row>
    <row r="2370">
      <c r="A2370" s="35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3" t="n">
        <v>51237824</v>
      </c>
      <c r="K2370" s="32" t="n">
        <v>0.6217708333333334</v>
      </c>
      <c r="L2370" s="33" t="n">
        <v>500593450</v>
      </c>
      <c r="M2370" s="33" t="n">
        <v>3796774800</v>
      </c>
    </row>
    <row r="2371">
      <c r="A2371" s="35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3" t="n">
        <v>47931264</v>
      </c>
      <c r="K2371" s="32" t="n">
        <v>0.3958333333333333</v>
      </c>
      <c r="L2371" s="33" t="n">
        <v>353280130</v>
      </c>
      <c r="M2371" s="33" t="n">
        <v>6116538300</v>
      </c>
    </row>
    <row r="2372">
      <c r="A2372" s="35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3" t="n">
        <v>2083146</v>
      </c>
      <c r="K2372" s="32" t="n">
        <v>0.4111111111111111</v>
      </c>
      <c r="L2372" s="33" t="n">
        <v>196778060</v>
      </c>
      <c r="M2372" s="33" t="n">
        <v>4076945000</v>
      </c>
    </row>
    <row r="2373">
      <c r="A2373" s="35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3" t="n">
        <v>15345520</v>
      </c>
      <c r="K2373" s="32" t="n">
        <v>0.6185763888888889</v>
      </c>
      <c r="L2373" s="33" t="n">
        <v>532975920</v>
      </c>
      <c r="M2373" s="33" t="n">
        <v>3787685300</v>
      </c>
    </row>
    <row r="2374">
      <c r="A2374" s="35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3" t="n">
        <v>15618798</v>
      </c>
      <c r="K2374" s="32" t="n">
        <v>0.4111111111111111</v>
      </c>
      <c r="L2374" s="33" t="n">
        <v>579487710</v>
      </c>
      <c r="M2374" s="33" t="n">
        <v>3076564700</v>
      </c>
    </row>
    <row r="2375">
      <c r="A2375" s="35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3" t="n">
        <v>115203858</v>
      </c>
      <c r="K2375" s="32" t="n">
        <v>0.3963541666666667</v>
      </c>
      <c r="L2375" s="33" t="n">
        <v>593570810</v>
      </c>
      <c r="M2375" s="33" t="n">
        <v>10079969500</v>
      </c>
    </row>
    <row r="2376">
      <c r="A2376" s="35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3" t="n">
        <v>241832018</v>
      </c>
      <c r="K2376" s="32" t="n">
        <v>0.4039930555555555</v>
      </c>
      <c r="L2376" s="33" t="n">
        <v>2240924300</v>
      </c>
      <c r="M2376" s="33" t="n">
        <v>16840742000</v>
      </c>
    </row>
    <row r="2377">
      <c r="A2377" s="35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3" t="n">
        <v>13608000</v>
      </c>
      <c r="K2377" s="32" t="n">
        <v>0.4128472222222222</v>
      </c>
      <c r="L2377" s="33" t="n">
        <v>235475230</v>
      </c>
      <c r="M2377" s="33" t="n">
        <v>2362090100</v>
      </c>
    </row>
    <row r="2378">
      <c r="A2378" s="35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3" t="n">
        <v>392352</v>
      </c>
      <c r="K2378" s="32" t="n">
        <v>0.4451388888888889</v>
      </c>
      <c r="L2378" s="33" t="n">
        <v>369339560</v>
      </c>
      <c r="M2378" s="33" t="n">
        <v>4846067200</v>
      </c>
    </row>
    <row r="2379">
      <c r="A2379" s="35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3" t="n">
        <v>833120</v>
      </c>
      <c r="K2379" s="32" t="n">
        <v>0.6121527777777778</v>
      </c>
      <c r="L2379" s="33" t="n">
        <v>289001520</v>
      </c>
      <c r="M2379" s="33" t="n">
        <v>673867870</v>
      </c>
    </row>
    <row r="2380">
      <c r="A2380" s="35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3" t="n">
        <v>19648896</v>
      </c>
      <c r="K2380" s="32" t="n">
        <v>0.3958333333333333</v>
      </c>
      <c r="L2380" s="33" t="n">
        <v>173175430</v>
      </c>
      <c r="M2380" s="33" t="n">
        <v>6761606700</v>
      </c>
    </row>
    <row r="2381">
      <c r="A2381" s="35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3" t="n">
        <v>172304</v>
      </c>
      <c r="K2381" s="32" t="n">
        <v>0.4616319444444444</v>
      </c>
      <c r="L2381" s="33" t="n">
        <v>162387040</v>
      </c>
      <c r="M2381" s="33" t="n">
        <v>4195871100</v>
      </c>
    </row>
    <row r="2382">
      <c r="A2382" s="35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3" t="n">
        <v>1574574</v>
      </c>
      <c r="K2382" s="32" t="n">
        <v>0.6026041666666667</v>
      </c>
      <c r="L2382" s="33" t="n">
        <v>1646237800</v>
      </c>
      <c r="M2382" s="33" t="n">
        <v>37226564000</v>
      </c>
    </row>
    <row r="2383">
      <c r="A2383" s="35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3" t="n">
        <v>492129</v>
      </c>
      <c r="K2383" s="32" t="n">
        <v>0.4151041666666667</v>
      </c>
      <c r="L2383" s="33" t="n">
        <v>93807365</v>
      </c>
      <c r="M2383" s="33" t="n">
        <v>1667990600</v>
      </c>
    </row>
    <row r="2384">
      <c r="A2384" s="35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3" t="n">
        <v>12154743</v>
      </c>
      <c r="K2384" s="32" t="n">
        <v>0.478125</v>
      </c>
      <c r="L2384" s="33" t="n">
        <v>640497770</v>
      </c>
      <c r="M2384" s="33" t="n">
        <v>6913572200</v>
      </c>
    </row>
    <row r="2385">
      <c r="A2385" s="35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3" t="n">
        <v>3297380</v>
      </c>
      <c r="K2385" s="32" t="n">
        <v>0.4569444444444444</v>
      </c>
      <c r="L2385" s="33" t="n">
        <v>863548280</v>
      </c>
      <c r="M2385" s="33" t="n">
        <v>4546906400</v>
      </c>
    </row>
    <row r="2386">
      <c r="A2386" s="35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3" t="n">
        <v>695100</v>
      </c>
      <c r="K2386" s="32" t="n">
        <v>0.3979166666666666</v>
      </c>
      <c r="L2386" s="33" t="n">
        <v>160410390</v>
      </c>
      <c r="M2386" s="33" t="n">
        <v>5634073400</v>
      </c>
    </row>
    <row r="2387">
      <c r="A2387" s="35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3" t="n">
        <v>58287474</v>
      </c>
      <c r="K2387" s="32" t="n">
        <v>0.6233333333333333</v>
      </c>
      <c r="L2387" s="33" t="n">
        <v>7696897400</v>
      </c>
      <c r="M2387" s="33" t="n">
        <v>17504998000</v>
      </c>
    </row>
    <row r="2388">
      <c r="A2388" s="35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3" t="n">
        <v>75738</v>
      </c>
      <c r="K2388" s="32" t="n">
        <v>0.4177083333333333</v>
      </c>
      <c r="L2388" s="33" t="n">
        <v>149090540</v>
      </c>
      <c r="M2388" s="33" t="n">
        <v>1782548400</v>
      </c>
    </row>
    <row r="2389">
      <c r="A2389" s="35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3" t="n">
        <v>67665</v>
      </c>
      <c r="K2389" s="32" t="n">
        <v>0.6125</v>
      </c>
      <c r="L2389" s="33" t="n">
        <v>288669020</v>
      </c>
      <c r="M2389" s="33" t="n">
        <v>4060240800</v>
      </c>
    </row>
    <row r="2390">
      <c r="A2390" s="35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3" t="n">
        <v>80700</v>
      </c>
      <c r="K2390" s="32" t="n">
        <v>0.4081597222222222</v>
      </c>
      <c r="L2390" s="33" t="n">
        <v>88576691</v>
      </c>
      <c r="M2390" s="33" t="n">
        <v>8240080500</v>
      </c>
    </row>
    <row r="2391">
      <c r="A2391" s="35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3" t="n">
        <v>2979826</v>
      </c>
      <c r="K2391" s="32" t="n">
        <v>0.3986111111111111</v>
      </c>
      <c r="L2391" s="33" t="n">
        <v>190150030</v>
      </c>
      <c r="M2391" s="33" t="n">
        <v>9103615100</v>
      </c>
    </row>
    <row r="2392">
      <c r="A2392" s="35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3" t="n">
        <v>426240</v>
      </c>
      <c r="K2392" s="32" t="n">
        <v>0.4282986111111111</v>
      </c>
      <c r="L2392" s="33" t="n">
        <v>172422550</v>
      </c>
      <c r="M2392" s="33" t="n">
        <v>3383995300</v>
      </c>
    </row>
    <row r="2393">
      <c r="A2393" s="35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3" t="n">
        <v>5973277</v>
      </c>
      <c r="K2393" s="32" t="n">
        <v>0.6109375</v>
      </c>
      <c r="L2393" s="33" t="n">
        <v>1201797480</v>
      </c>
      <c r="M2393" s="33" t="n">
        <v>33039625000</v>
      </c>
    </row>
    <row r="2394">
      <c r="A2394" s="35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3" t="n">
        <v>767910</v>
      </c>
      <c r="K2394" s="32" t="n">
        <v>0.4244791666666667</v>
      </c>
      <c r="L2394" s="33" t="n">
        <v>326603840</v>
      </c>
      <c r="M2394" s="33" t="n">
        <v>4989245600</v>
      </c>
    </row>
    <row r="2395">
      <c r="A2395" s="35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3" t="n">
        <v>739700</v>
      </c>
      <c r="K2395" s="32" t="n">
        <v>0.4045138888888889</v>
      </c>
      <c r="L2395" s="33" t="n">
        <v>409342520</v>
      </c>
      <c r="M2395" s="33" t="n">
        <v>15724224000</v>
      </c>
    </row>
    <row r="2396">
      <c r="A2396" s="35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3" t="n">
        <v>158304</v>
      </c>
      <c r="K2396" s="32" t="n">
        <v>0.4619791666666667</v>
      </c>
      <c r="L2396" s="33" t="n">
        <v>231181500</v>
      </c>
      <c r="M2396" s="33" t="n">
        <v>5672200000</v>
      </c>
    </row>
    <row r="2397">
      <c r="A2397" s="35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3" t="n">
        <v>479952</v>
      </c>
      <c r="K2397" s="32" t="n">
        <v>0.6053819444444445</v>
      </c>
      <c r="L2397" s="33" t="n">
        <v>479555920</v>
      </c>
      <c r="M2397" s="33" t="n">
        <v>15301572000</v>
      </c>
    </row>
    <row r="2398">
      <c r="A2398" s="35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3" t="n">
        <v>1656000</v>
      </c>
      <c r="K2398" s="32" t="n">
        <v>0.5975694444444445</v>
      </c>
      <c r="L2398" s="33" t="n">
        <v>349515010</v>
      </c>
      <c r="M2398" s="33" t="n">
        <v>15476013000</v>
      </c>
    </row>
    <row r="2399">
      <c r="A2399" s="35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3" t="n">
        <v>73601202</v>
      </c>
      <c r="K2399" s="32" t="n">
        <v>0.3991319444444444</v>
      </c>
      <c r="L2399" s="33" t="n">
        <v>1860458600</v>
      </c>
      <c r="M2399" s="33" t="n">
        <v>40668588000</v>
      </c>
    </row>
    <row r="2400">
      <c r="A2400" s="35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3" t="n">
        <v>977271</v>
      </c>
      <c r="K2400" s="32" t="n">
        <v>0.5729166666666666</v>
      </c>
      <c r="L2400" s="33" t="n">
        <v>931886060</v>
      </c>
      <c r="M2400" s="33" t="n">
        <v>13875791000</v>
      </c>
    </row>
    <row r="2401">
      <c r="A2401" s="35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3" t="n">
        <v>2757060</v>
      </c>
      <c r="K2401" s="32" t="n">
        <v>0.3977430555555556</v>
      </c>
      <c r="L2401" s="33" t="n">
        <v>198957280</v>
      </c>
      <c r="M2401" s="33" t="n">
        <v>3207610900</v>
      </c>
    </row>
    <row r="2402">
      <c r="A2402" s="35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3" t="n">
        <v>371910</v>
      </c>
      <c r="K2402" s="32" t="n">
        <v>0.4220486111111111</v>
      </c>
      <c r="L2402" s="33" t="n">
        <v>297292670</v>
      </c>
      <c r="M2402" s="33" t="n">
        <v>3882491800</v>
      </c>
    </row>
    <row r="2403">
      <c r="A2403" s="35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3" t="n">
        <v>4522628</v>
      </c>
      <c r="K2403" s="32" t="n">
        <v>0.4038194444444445</v>
      </c>
      <c r="L2403" s="33" t="n">
        <v>416784410</v>
      </c>
      <c r="M2403" s="33" t="n">
        <v>1176141350</v>
      </c>
    </row>
    <row r="2404">
      <c r="A2404" s="35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3" t="n">
        <v>751990</v>
      </c>
      <c r="K2404" s="32" t="n">
        <v>0.4470486111111111</v>
      </c>
      <c r="L2404" s="33" t="n">
        <v>559285970</v>
      </c>
      <c r="M2404" s="33" t="n">
        <v>6707728900</v>
      </c>
    </row>
    <row r="2405">
      <c r="A2405" s="35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3" t="n">
        <v>39092667</v>
      </c>
      <c r="K2405" s="32" t="n">
        <v>0.5587731481481482</v>
      </c>
      <c r="L2405" s="33" t="n">
        <v>1137868630</v>
      </c>
      <c r="M2405" s="33" t="n">
        <v>2937981400</v>
      </c>
    </row>
    <row r="2406">
      <c r="A2406" s="35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3" t="n">
        <v>35516749</v>
      </c>
      <c r="K2406" s="32" t="n">
        <v>0.5797222222222222</v>
      </c>
      <c r="L2406" s="33" t="n">
        <v>450812180</v>
      </c>
      <c r="M2406" s="33" t="n">
        <v>1221828000</v>
      </c>
    </row>
    <row r="2407">
      <c r="A2407" s="35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3" t="n">
        <v>13802202</v>
      </c>
      <c r="K2407" s="32" t="n">
        <v>0.3982638888888889</v>
      </c>
      <c r="L2407" s="33" t="n">
        <v>467706390</v>
      </c>
      <c r="M2407" s="33" t="n">
        <v>2780586800</v>
      </c>
    </row>
    <row r="2408">
      <c r="A2408" s="35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3" t="n">
        <v>35041840</v>
      </c>
      <c r="K2408" s="32" t="n">
        <v>0.4722222222222222</v>
      </c>
      <c r="L2408" s="33" t="n">
        <v>797371430</v>
      </c>
      <c r="M2408" s="33" t="n">
        <v>1758569600</v>
      </c>
    </row>
    <row r="2409">
      <c r="A2409" s="35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3" t="n">
        <v>41456491</v>
      </c>
      <c r="K2409" s="32" t="n">
        <v>0.4142361111111111</v>
      </c>
      <c r="L2409" s="33" t="n">
        <v>1024111140</v>
      </c>
      <c r="M2409" s="33" t="n">
        <v>5965707000</v>
      </c>
    </row>
    <row r="2410">
      <c r="A2410" s="35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3" t="n">
        <v>54300868</v>
      </c>
      <c r="K2410" s="32" t="n">
        <v>0.3958333333333333</v>
      </c>
      <c r="L2410" s="33" t="n">
        <v>460439820</v>
      </c>
      <c r="M2410" s="33" t="n">
        <v>25068222000</v>
      </c>
    </row>
    <row r="2411">
      <c r="A2411" s="35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3" t="n">
        <v>42423060</v>
      </c>
      <c r="K2411" s="32" t="n">
        <v>0.3980902777777778</v>
      </c>
      <c r="L2411" s="33" t="n">
        <v>476364600</v>
      </c>
      <c r="M2411" s="33" t="n">
        <v>12987844300</v>
      </c>
    </row>
    <row r="2412">
      <c r="A2412" s="35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3" t="n">
        <v>497902160</v>
      </c>
      <c r="K2412" s="32" t="n">
        <v>0.3982638888888889</v>
      </c>
      <c r="L2412" s="33" t="n">
        <v>2934685400</v>
      </c>
      <c r="M2412" s="33" t="n">
        <v>101626924000</v>
      </c>
    </row>
    <row r="2413">
      <c r="A2413" s="35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3" t="n">
        <v>27376460</v>
      </c>
      <c r="K2413" s="32" t="n">
        <v>0.3958333333333333</v>
      </c>
      <c r="L2413" s="33" t="n">
        <v>43229140</v>
      </c>
      <c r="M2413" s="33" t="n">
        <v>3451613500</v>
      </c>
    </row>
    <row r="2414">
      <c r="A2414" s="35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3" t="n">
        <v>8629200</v>
      </c>
      <c r="K2414" s="32" t="n">
        <v>0.4401041666666667</v>
      </c>
      <c r="L2414" s="33" t="n">
        <v>335901860</v>
      </c>
      <c r="M2414" s="33" t="n">
        <v>6832328700</v>
      </c>
    </row>
    <row r="2415">
      <c r="A2415" s="35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3" t="n">
        <v>21523656</v>
      </c>
      <c r="K2415" s="32" t="n">
        <v>0.5719560185185185</v>
      </c>
      <c r="L2415" s="33" t="n">
        <v>1260525050</v>
      </c>
      <c r="M2415" s="33" t="n">
        <v>10086705300</v>
      </c>
    </row>
    <row r="2416">
      <c r="A2416" s="35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3" t="n">
        <v>20627892</v>
      </c>
      <c r="K2416" s="32" t="n">
        <v>0.5494097222222222</v>
      </c>
      <c r="L2416" s="33" t="n">
        <v>726373960</v>
      </c>
      <c r="M2416" s="33" t="n">
        <v>2869832800</v>
      </c>
    </row>
    <row r="2417">
      <c r="A2417" s="35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3" t="n">
        <v>24177783</v>
      </c>
      <c r="K2417" s="32" t="n">
        <v>0.4</v>
      </c>
      <c r="L2417" s="33" t="n">
        <v>234978070</v>
      </c>
      <c r="M2417" s="33" t="n">
        <v>9123680000</v>
      </c>
    </row>
    <row r="2418">
      <c r="A2418" s="35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3" t="n">
        <v>20749668</v>
      </c>
      <c r="K2418" s="32" t="n">
        <v>0.3958333333333333</v>
      </c>
      <c r="L2418" s="33" t="n">
        <v>79447524</v>
      </c>
      <c r="M2418" s="33" t="n">
        <v>5562504000</v>
      </c>
    </row>
    <row r="2419">
      <c r="A2419" s="35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3" t="n">
        <v>26022241</v>
      </c>
      <c r="K2419" s="32" t="n">
        <v>0.3979166666666666</v>
      </c>
      <c r="L2419" s="33" t="n">
        <v>207314390</v>
      </c>
      <c r="M2419" s="33" t="n">
        <v>9552292900</v>
      </c>
    </row>
    <row r="2420">
      <c r="A2420" s="35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3" t="n">
        <v>300613083</v>
      </c>
      <c r="K2420" s="32" t="n">
        <v>0.3965277777777778</v>
      </c>
      <c r="L2420" s="33" t="n">
        <v>909072200</v>
      </c>
      <c r="M2420" s="33" t="n">
        <v>5003751300</v>
      </c>
    </row>
    <row r="2421">
      <c r="A2421" s="35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3" t="n">
        <v>5321442</v>
      </c>
      <c r="K2421" s="32" t="n">
        <v>0.6221180555555555</v>
      </c>
      <c r="L2421" s="33" t="n">
        <v>404776040</v>
      </c>
      <c r="M2421" s="33" t="n">
        <v>4680845900</v>
      </c>
    </row>
    <row r="2422">
      <c r="A2422" s="35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3" t="n">
        <v>828040</v>
      </c>
      <c r="K2422" s="32" t="n">
        <v>0.4260416666666667</v>
      </c>
      <c r="L2422" s="33" t="n">
        <v>304095440</v>
      </c>
      <c r="M2422" s="33" t="n">
        <v>2795048900</v>
      </c>
    </row>
    <row r="2423">
      <c r="A2423" s="35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3" t="n">
        <v>1068903</v>
      </c>
      <c r="K2423" s="32" t="n">
        <v>0.4046875</v>
      </c>
      <c r="L2423" s="33" t="n">
        <v>267417030</v>
      </c>
      <c r="M2423" s="33" t="n">
        <v>2189835500</v>
      </c>
    </row>
    <row r="2424">
      <c r="A2424" s="35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3" t="n">
        <v>33340556</v>
      </c>
      <c r="K2424" s="32" t="n">
        <v>0.4182291666666667</v>
      </c>
      <c r="L2424" s="33" t="n">
        <v>1715447600</v>
      </c>
      <c r="M2424" s="33" t="n">
        <v>15304005000</v>
      </c>
    </row>
    <row r="2425">
      <c r="A2425" s="35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3" t="n">
        <v>3822507</v>
      </c>
      <c r="K2425" s="32" t="n">
        <v>0.4015625</v>
      </c>
      <c r="L2425" s="33" t="n">
        <v>370649370</v>
      </c>
      <c r="M2425" s="33" t="n">
        <v>7120815300</v>
      </c>
    </row>
    <row r="2426">
      <c r="A2426" s="35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3" t="n">
        <v>994910</v>
      </c>
      <c r="K2426" s="32" t="n">
        <v>0.4190972222222222</v>
      </c>
      <c r="L2426" s="33" t="n">
        <v>343855720</v>
      </c>
      <c r="M2426" s="33" t="n">
        <v>4423188200</v>
      </c>
    </row>
    <row r="2427">
      <c r="A2427" s="35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3" t="n">
        <v>3360700</v>
      </c>
      <c r="K2427" s="32" t="n">
        <v>0.4628472222222222</v>
      </c>
      <c r="L2427" s="33" t="n">
        <v>661338100</v>
      </c>
      <c r="M2427" s="33" t="n">
        <v>12078592700</v>
      </c>
    </row>
    <row r="2428">
      <c r="A2428" s="35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3" t="n">
        <v>770627</v>
      </c>
      <c r="K2428" s="32" t="n">
        <v>0.4432291666666667</v>
      </c>
      <c r="L2428" s="33" t="n">
        <v>1795111300</v>
      </c>
      <c r="M2428" s="33" t="n">
        <v>15254408000</v>
      </c>
    </row>
    <row r="2429">
      <c r="A2429" s="35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3" t="n">
        <v>357220</v>
      </c>
      <c r="K2429" s="32" t="n">
        <v>0.4072916666666667</v>
      </c>
      <c r="L2429" s="33" t="n">
        <v>127858239</v>
      </c>
      <c r="M2429" s="33" t="n">
        <v>1694119200</v>
      </c>
    </row>
    <row r="2430">
      <c r="A2430" s="35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3" t="n">
        <v>486794</v>
      </c>
      <c r="K2430" s="32" t="n">
        <v>0.6101388888888889</v>
      </c>
      <c r="L2430" s="33" t="n">
        <v>1102693140</v>
      </c>
      <c r="M2430" s="33" t="n">
        <v>8949264700</v>
      </c>
    </row>
    <row r="2431">
      <c r="A2431" s="35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3" t="n">
        <v>796089</v>
      </c>
      <c r="K2431" s="32" t="n">
        <v>0.5947569444444445</v>
      </c>
      <c r="L2431" s="33" t="n">
        <v>227881590</v>
      </c>
      <c r="M2431" s="33" t="n">
        <v>4822944200</v>
      </c>
    </row>
    <row r="2432">
      <c r="A2432" s="35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3" t="n">
        <v>5798486</v>
      </c>
      <c r="K2432" s="32" t="n">
        <v>0.6064699074074074</v>
      </c>
      <c r="L2432" s="33" t="n">
        <v>1655693800</v>
      </c>
      <c r="M2432" s="33" t="n">
        <v>8046689500</v>
      </c>
    </row>
    <row r="2433">
      <c r="A2433" s="35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3" t="n">
        <v>5733720</v>
      </c>
      <c r="K2433" s="32" t="n">
        <v>0.3963541666666667</v>
      </c>
      <c r="L2433" s="33" t="n">
        <v>72119614</v>
      </c>
      <c r="M2433" s="33" t="n">
        <v>2147354700</v>
      </c>
    </row>
    <row r="2434">
      <c r="A2434" s="35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3" t="n">
        <v>467838</v>
      </c>
      <c r="K2434" s="32" t="n">
        <v>0.5507523148148148</v>
      </c>
      <c r="L2434" s="33" t="n">
        <v>237395550</v>
      </c>
      <c r="M2434" s="33" t="n">
        <v>1226192990</v>
      </c>
    </row>
    <row r="2435">
      <c r="A2435" s="35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3" t="n">
        <v>2115176</v>
      </c>
      <c r="K2435" s="32" t="n">
        <v>0.6049074074074074</v>
      </c>
      <c r="L2435" s="33" t="n">
        <v>272382120</v>
      </c>
      <c r="M2435" s="33" t="n">
        <v>1394810400</v>
      </c>
    </row>
    <row r="2436">
      <c r="A2436" s="35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3" t="n">
        <v>7184525</v>
      </c>
      <c r="K2436" s="32" t="n">
        <v>0.5951157407407407</v>
      </c>
      <c r="L2436" s="33" t="n">
        <v>793756070</v>
      </c>
      <c r="M2436" s="33" t="n">
        <v>5562675000</v>
      </c>
    </row>
    <row r="2437">
      <c r="A2437" s="35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3" t="n">
        <v>1861232</v>
      </c>
      <c r="K2437" s="32" t="n">
        <v>0.4678819444444444</v>
      </c>
      <c r="L2437" s="33" t="n">
        <v>469524120</v>
      </c>
      <c r="M2437" s="33" t="n">
        <v>1813759800</v>
      </c>
    </row>
    <row r="2438">
      <c r="A2438" s="35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3" t="n">
        <v>4022172</v>
      </c>
      <c r="K2438" s="32" t="n">
        <v>0.5634027777777778</v>
      </c>
      <c r="L2438" s="33" t="n">
        <v>1052678580</v>
      </c>
      <c r="M2438" s="33" t="n">
        <v>9164135600</v>
      </c>
    </row>
    <row r="2439">
      <c r="A2439" s="35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3" t="n">
        <v>4628230</v>
      </c>
      <c r="K2439" s="32" t="n">
        <v>0.4055555555555556</v>
      </c>
      <c r="L2439" s="33" t="n">
        <v>131776908</v>
      </c>
      <c r="M2439" s="33" t="n">
        <v>3645378900</v>
      </c>
    </row>
    <row r="2440">
      <c r="A2440" s="35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3" t="n">
        <v>79288</v>
      </c>
      <c r="K2440" s="32" t="n">
        <v>0.4171875</v>
      </c>
      <c r="L2440" s="33" t="n">
        <v>53523135</v>
      </c>
      <c r="M2440" s="33" t="n">
        <v>1814962000</v>
      </c>
    </row>
    <row r="2441">
      <c r="A2441" s="35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3" t="n">
        <v>3544320</v>
      </c>
      <c r="K2441" s="32" t="n">
        <v>0.4057291666666666</v>
      </c>
      <c r="L2441" s="33" t="n">
        <v>741167090</v>
      </c>
      <c r="M2441" s="33" t="n">
        <v>6703404700</v>
      </c>
    </row>
    <row r="2442">
      <c r="A2442" s="35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3" t="n">
        <v>3452139</v>
      </c>
      <c r="K2442" s="32" t="n">
        <v>0.4289930555555556</v>
      </c>
      <c r="L2442" s="33" t="n">
        <v>382284530</v>
      </c>
      <c r="M2442" s="33" t="n">
        <v>3004204400</v>
      </c>
    </row>
    <row r="2443">
      <c r="A2443" s="35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3" t="n">
        <v>2460690</v>
      </c>
      <c r="K2443" s="32" t="n">
        <v>0.4199652777777778</v>
      </c>
      <c r="L2443" s="33" t="n">
        <v>521424680</v>
      </c>
      <c r="M2443" s="33" t="n">
        <v>4206011000</v>
      </c>
    </row>
    <row r="2444">
      <c r="A2444" s="35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3" t="n">
        <v>6580108</v>
      </c>
      <c r="K2444" s="32" t="n">
        <v>0.5906018518518519</v>
      </c>
      <c r="L2444" s="33" t="n">
        <v>6184150300</v>
      </c>
      <c r="M2444" s="33" t="n">
        <v>21433284000</v>
      </c>
    </row>
    <row r="2445">
      <c r="A2445" s="35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3" t="n">
        <v>8816400</v>
      </c>
      <c r="K2445" s="32" t="n">
        <v>0.4609375</v>
      </c>
      <c r="L2445" s="33" t="n">
        <v>834672520</v>
      </c>
      <c r="M2445" s="33" t="n">
        <v>2886502600</v>
      </c>
    </row>
    <row r="2446">
      <c r="A2446" s="35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3" t="n">
        <v>565862</v>
      </c>
      <c r="K2446" s="32" t="n">
        <v>0.4736111111111111</v>
      </c>
      <c r="L2446" s="33" t="n">
        <v>312129120</v>
      </c>
      <c r="M2446" s="33" t="n">
        <v>3443642600</v>
      </c>
    </row>
    <row r="2447">
      <c r="A2447" s="35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3" t="n">
        <v>169736</v>
      </c>
      <c r="K2447" s="32" t="n">
        <v>0.5622453703703704</v>
      </c>
      <c r="L2447" s="33" t="n">
        <v>170870770</v>
      </c>
      <c r="M2447" s="33" t="n">
        <v>2930962400</v>
      </c>
    </row>
    <row r="2448">
      <c r="A2448" s="35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3" t="n">
        <v>4664360</v>
      </c>
      <c r="K2448" s="32" t="n">
        <v>0.4041666666666667</v>
      </c>
      <c r="L2448" s="33" t="n">
        <v>385829690</v>
      </c>
      <c r="M2448" s="33" t="n">
        <v>2981408200</v>
      </c>
    </row>
    <row r="2449">
      <c r="A2449" s="35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3" t="n">
        <v>1803018</v>
      </c>
      <c r="K2449" s="32" t="n">
        <v>0.5859837962962963</v>
      </c>
      <c r="L2449" s="33" t="n">
        <v>1018295070</v>
      </c>
      <c r="M2449" s="33" t="n">
        <v>3942509100</v>
      </c>
    </row>
    <row r="2450">
      <c r="A2450" s="35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3" t="n">
        <v>220082100</v>
      </c>
      <c r="K2450" s="32" t="n">
        <v>0.5670601851851852</v>
      </c>
      <c r="L2450" s="33" t="n">
        <v>1965378100</v>
      </c>
      <c r="M2450" s="33" t="n">
        <v>3725115200</v>
      </c>
    </row>
    <row r="2451">
      <c r="A2451" s="35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3" t="n">
        <v>72013760</v>
      </c>
      <c r="K2451" s="32" t="n">
        <v>0.4276388888888889</v>
      </c>
      <c r="L2451" s="33" t="n">
        <v>1686643300</v>
      </c>
      <c r="M2451" s="33" t="n">
        <v>7221722700</v>
      </c>
    </row>
    <row r="2452">
      <c r="A2452" s="35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3" t="n">
        <v>12154860</v>
      </c>
      <c r="K2452" s="32" t="n">
        <v>0.4318171296296296</v>
      </c>
      <c r="L2452" s="33" t="n">
        <v>528359230</v>
      </c>
      <c r="M2452" s="33" t="n">
        <v>1128749610</v>
      </c>
    </row>
    <row r="2453">
      <c r="A2453" s="35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3" t="n">
        <v>177333994</v>
      </c>
      <c r="K2453" s="32" t="n">
        <v>0.3970486111111111</v>
      </c>
      <c r="L2453" s="33" t="n">
        <v>623072820</v>
      </c>
      <c r="M2453" s="33" t="n">
        <v>10474044300</v>
      </c>
    </row>
    <row r="2454">
      <c r="A2454" s="35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3" t="n">
        <v>22917046</v>
      </c>
      <c r="K2454" s="32" t="n">
        <v>0.3958333333333333</v>
      </c>
      <c r="L2454" s="33" t="n">
        <v>80621164</v>
      </c>
      <c r="M2454" s="33" t="n">
        <v>3776538200</v>
      </c>
    </row>
    <row r="2455">
      <c r="A2455" s="35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3" t="n">
        <v>93911500</v>
      </c>
      <c r="K2455" s="32" t="n">
        <v>0.4104513888888889</v>
      </c>
      <c r="L2455" s="33" t="n">
        <v>1532658400</v>
      </c>
      <c r="M2455" s="33" t="n">
        <v>14561445000</v>
      </c>
    </row>
    <row r="2456">
      <c r="A2456" s="35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3" t="n">
        <v>47831250</v>
      </c>
      <c r="K2456" s="32" t="n">
        <v>0.3961805555555555</v>
      </c>
      <c r="L2456" s="33" t="n">
        <v>178710920</v>
      </c>
      <c r="M2456" s="33" t="n">
        <v>1110816000</v>
      </c>
    </row>
    <row r="2457">
      <c r="A2457" s="35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3" t="n">
        <v>56506962</v>
      </c>
      <c r="K2457" s="32" t="n">
        <v>0.6127430555555555</v>
      </c>
      <c r="L2457" s="33" t="n">
        <v>1209013970</v>
      </c>
      <c r="M2457" s="33" t="n">
        <v>2671594100</v>
      </c>
    </row>
    <row r="2458">
      <c r="A2458" s="35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3" t="n">
        <v>76046804</v>
      </c>
      <c r="K2458" s="32" t="n">
        <v>0.6120486111111111</v>
      </c>
      <c r="L2458" s="33" t="n">
        <v>2296405900</v>
      </c>
      <c r="M2458" s="33" t="n">
        <v>14964781000</v>
      </c>
    </row>
    <row r="2459">
      <c r="A2459" s="35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3" t="n">
        <v>108154760</v>
      </c>
      <c r="K2459" s="32" t="n">
        <v>0.3958333333333333</v>
      </c>
      <c r="L2459" s="33" t="n">
        <v>379594980</v>
      </c>
      <c r="M2459" s="33" t="n">
        <v>22801070000</v>
      </c>
    </row>
    <row r="2460">
      <c r="A2460" s="35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3" t="n">
        <v>38910813</v>
      </c>
      <c r="K2460" s="32" t="n">
        <v>0.4311226851851852</v>
      </c>
      <c r="L2460" s="33" t="n">
        <v>1103969880</v>
      </c>
      <c r="M2460" s="33" t="n">
        <v>5420510600</v>
      </c>
    </row>
    <row r="2461">
      <c r="A2461" s="35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3" t="n">
        <v>63477600</v>
      </c>
      <c r="K2461" s="32" t="n">
        <v>0.3980902777777778</v>
      </c>
      <c r="L2461" s="33" t="n">
        <v>413882890</v>
      </c>
      <c r="M2461" s="33" t="n">
        <v>2241978400</v>
      </c>
    </row>
    <row r="2462">
      <c r="A2462" s="35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3" t="n">
        <v>53454367</v>
      </c>
      <c r="K2462" s="32" t="n">
        <v>0.4175694444444444</v>
      </c>
      <c r="L2462" s="33" t="n">
        <v>567518360</v>
      </c>
      <c r="M2462" s="33" t="n">
        <v>1150758930</v>
      </c>
    </row>
    <row r="2463">
      <c r="A2463" s="35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3" t="n">
        <v>37598167</v>
      </c>
      <c r="K2463" s="32" t="n">
        <v>0.5779166666666666</v>
      </c>
      <c r="L2463" s="33" t="n">
        <v>1073506880</v>
      </c>
      <c r="M2463" s="33" t="n">
        <v>11803869500</v>
      </c>
    </row>
    <row r="2464">
      <c r="A2464" s="35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3" t="n">
        <v>553518387</v>
      </c>
      <c r="K2464" s="32" t="n">
        <v>0.3967013888888889</v>
      </c>
      <c r="L2464" s="33" t="n">
        <v>1926307000</v>
      </c>
      <c r="M2464" s="33" t="n">
        <v>92386742000</v>
      </c>
    </row>
    <row r="2465">
      <c r="A2465" s="35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3" t="n">
        <v>31630774</v>
      </c>
      <c r="K2465" s="32" t="n">
        <v>0.6153472222222223</v>
      </c>
      <c r="L2465" s="33" t="n">
        <v>915180160</v>
      </c>
      <c r="M2465" s="33" t="n">
        <v>1598720600</v>
      </c>
    </row>
    <row r="2466">
      <c r="A2466" s="35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3" t="n">
        <v>7016360</v>
      </c>
      <c r="K2466" s="32" t="n">
        <v>0.5573842592592593</v>
      </c>
      <c r="L2466" s="33" t="n">
        <v>445505270</v>
      </c>
      <c r="M2466" s="33" t="n">
        <v>5546015000</v>
      </c>
    </row>
    <row r="2467">
      <c r="A2467" s="35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3" t="n">
        <v>20818820</v>
      </c>
      <c r="K2467" s="32" t="n">
        <v>0.3961805555555555</v>
      </c>
      <c r="L2467" s="33" t="n">
        <v>127039061</v>
      </c>
      <c r="M2467" s="33" t="n">
        <v>1984352300</v>
      </c>
    </row>
    <row r="2468">
      <c r="A2468" s="35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3" t="n">
        <v>13072277</v>
      </c>
      <c r="K2468" s="32" t="n">
        <v>0.3958333333333333</v>
      </c>
      <c r="L2468" s="33" t="n">
        <v>41996896</v>
      </c>
      <c r="M2468" s="33" t="n">
        <v>3137185700</v>
      </c>
    </row>
    <row r="2469">
      <c r="A2469" s="35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3" t="n">
        <v>10147946</v>
      </c>
      <c r="K2469" s="32" t="n">
        <v>0.6014236111111111</v>
      </c>
      <c r="L2469" s="33" t="n">
        <v>770764170</v>
      </c>
      <c r="M2469" s="33" t="n">
        <v>16521299000</v>
      </c>
    </row>
    <row r="2470">
      <c r="A2470" s="35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3" t="n">
        <v>4468358</v>
      </c>
      <c r="K2470" s="32" t="n">
        <v>0.6138541666666667</v>
      </c>
      <c r="L2470" s="33" t="n">
        <v>705068880</v>
      </c>
      <c r="M2470" s="33" t="n">
        <v>4426064300</v>
      </c>
    </row>
    <row r="2471">
      <c r="A2471" s="35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3" t="n">
        <v>116032</v>
      </c>
      <c r="K2471" s="32" t="n">
        <v>0.6033796296296297</v>
      </c>
      <c r="L2471" s="33" t="n">
        <v>175798770</v>
      </c>
      <c r="M2471" s="33" t="n">
        <v>4186963600</v>
      </c>
    </row>
    <row r="2472">
      <c r="A2472" s="35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3" t="n">
        <v>469093</v>
      </c>
      <c r="K2472" s="32" t="n">
        <v>0.4022916666666667</v>
      </c>
      <c r="L2472" s="33" t="n">
        <v>82483815</v>
      </c>
      <c r="M2472" s="33" t="n">
        <v>3549600000</v>
      </c>
    </row>
    <row r="2473">
      <c r="A2473" s="35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3" t="n">
        <v>2281140</v>
      </c>
      <c r="K2473" s="32" t="n">
        <v>0.4109722222222222</v>
      </c>
      <c r="L2473" s="33" t="n">
        <v>495836790</v>
      </c>
      <c r="M2473" s="33" t="n">
        <v>2608473000</v>
      </c>
    </row>
    <row r="2474">
      <c r="A2474" s="35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3" t="n">
        <v>21012592</v>
      </c>
      <c r="K2474" s="32" t="n">
        <v>0.4590740740740741</v>
      </c>
      <c r="L2474" s="33" t="n">
        <v>1530663200</v>
      </c>
      <c r="M2474" s="33" t="n">
        <v>9848000700</v>
      </c>
    </row>
    <row r="2475">
      <c r="A2475" s="35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3" t="n">
        <v>3433794</v>
      </c>
      <c r="K2475" s="32" t="n">
        <v>0.4311226851851852</v>
      </c>
      <c r="L2475" s="33" t="n">
        <v>230292180</v>
      </c>
      <c r="M2475" s="33" t="n">
        <v>2445222000</v>
      </c>
    </row>
    <row r="2476">
      <c r="A2476" s="35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3" t="n">
        <v>3351456</v>
      </c>
      <c r="K2476" s="32" t="n">
        <v>0.4389351851851852</v>
      </c>
      <c r="L2476" s="33" t="n">
        <v>695725630</v>
      </c>
      <c r="M2476" s="33" t="n">
        <v>6534357400</v>
      </c>
    </row>
    <row r="2477">
      <c r="A2477" s="35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3" t="n">
        <v>28419864</v>
      </c>
      <c r="K2477" s="32" t="n">
        <v>0.3958333333333333</v>
      </c>
      <c r="L2477" s="33" t="n">
        <v>113721454</v>
      </c>
      <c r="M2477" s="33" t="n">
        <v>5058332800</v>
      </c>
    </row>
    <row r="2478">
      <c r="A2478" s="35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3" t="n">
        <v>1982607</v>
      </c>
      <c r="K2478" s="32" t="n">
        <v>0.3989583333333334</v>
      </c>
      <c r="L2478" s="33" t="n">
        <v>96900840</v>
      </c>
      <c r="M2478" s="33" t="n">
        <v>2002756800</v>
      </c>
    </row>
    <row r="2479">
      <c r="A2479" s="35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3" t="n">
        <v>943800</v>
      </c>
      <c r="K2479" s="32" t="n">
        <v>0.5727662037037037</v>
      </c>
      <c r="L2479" s="33" t="n">
        <v>142187480</v>
      </c>
      <c r="M2479" s="33" t="n">
        <v>1609730500</v>
      </c>
    </row>
    <row r="2480">
      <c r="A2480" s="35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3" t="n">
        <v>3090464</v>
      </c>
      <c r="K2480" s="32" t="n">
        <v>0.4123611111111111</v>
      </c>
      <c r="L2480" s="33" t="n">
        <v>179144110</v>
      </c>
      <c r="M2480" s="33" t="n">
        <v>4255241800</v>
      </c>
    </row>
    <row r="2481">
      <c r="A2481" s="35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3" t="n">
        <v>27579639</v>
      </c>
      <c r="K2481" s="32" t="n">
        <v>0.5895601851851852</v>
      </c>
      <c r="L2481" s="33" t="n">
        <v>3145804900</v>
      </c>
      <c r="M2481" s="33" t="n">
        <v>51219917000</v>
      </c>
    </row>
    <row r="2482">
      <c r="A2482" s="35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3" t="n">
        <v>30090784</v>
      </c>
      <c r="K2482" s="32" t="n">
        <v>0.4031597222222222</v>
      </c>
      <c r="L2482" s="33" t="n">
        <v>593317160</v>
      </c>
      <c r="M2482" s="33" t="n">
        <v>20697389000</v>
      </c>
    </row>
    <row r="2483">
      <c r="A2483" s="35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3" t="n">
        <v>20414700</v>
      </c>
      <c r="K2483" s="32" t="n">
        <v>0.4187847222222222</v>
      </c>
      <c r="L2483" s="33" t="n">
        <v>405176310</v>
      </c>
      <c r="M2483" s="33" t="n">
        <v>1517905900</v>
      </c>
    </row>
    <row r="2484">
      <c r="A2484" s="35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3" t="n">
        <v>953403</v>
      </c>
      <c r="K2484" s="32" t="n">
        <v>0.4562962962962963</v>
      </c>
      <c r="L2484" s="33" t="n">
        <v>135552580</v>
      </c>
      <c r="M2484" s="33" t="n">
        <v>1262896410</v>
      </c>
    </row>
    <row r="2485">
      <c r="A2485" s="35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3" t="n">
        <v>15220705</v>
      </c>
      <c r="K2485" s="32" t="n">
        <v>0.3975694444444444</v>
      </c>
      <c r="L2485" s="33" t="n">
        <v>146564300</v>
      </c>
      <c r="M2485" s="33" t="n">
        <v>8683108500</v>
      </c>
    </row>
    <row r="2486">
      <c r="A2486" s="35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3" t="n">
        <v>53917720</v>
      </c>
      <c r="K2486" s="32" t="n">
        <v>0.6057291666666667</v>
      </c>
      <c r="L2486" s="33" t="n">
        <v>3212098800</v>
      </c>
      <c r="M2486" s="33" t="n">
        <v>31493421000</v>
      </c>
    </row>
    <row r="2487">
      <c r="A2487" s="35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3" t="n">
        <v>343000</v>
      </c>
      <c r="K2487" s="32" t="n">
        <v>0.3973958333333333</v>
      </c>
      <c r="L2487" s="33" t="n">
        <v>68037488</v>
      </c>
      <c r="M2487" s="33" t="n">
        <v>3031034100</v>
      </c>
    </row>
    <row r="2488">
      <c r="A2488" s="35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3" t="n">
        <v>1018024</v>
      </c>
      <c r="K2488" s="32" t="n">
        <v>0.4132291666666666</v>
      </c>
      <c r="L2488" s="33" t="n">
        <v>185839330</v>
      </c>
      <c r="M2488" s="33" t="n">
        <v>8290560000</v>
      </c>
    </row>
    <row r="2489">
      <c r="A2489" s="35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3" t="n">
        <v>2118285</v>
      </c>
      <c r="K2489" s="32" t="n">
        <v>0.5560532407407407</v>
      </c>
      <c r="L2489" s="33" t="n">
        <v>422509490</v>
      </c>
      <c r="M2489" s="33" t="n">
        <v>4275444100</v>
      </c>
    </row>
    <row r="2490">
      <c r="A2490" s="35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3" t="n">
        <v>5657191</v>
      </c>
      <c r="K2490" s="32" t="n">
        <v>0.6174189814814814</v>
      </c>
      <c r="L2490" s="33" t="n">
        <v>563028290</v>
      </c>
      <c r="M2490" s="33" t="n">
        <v>11874323100</v>
      </c>
    </row>
    <row r="2491">
      <c r="A2491" s="35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3" t="n">
        <v>13601340</v>
      </c>
      <c r="K2491" s="32" t="n">
        <v>0.4789236111111111</v>
      </c>
      <c r="L2491" s="33" t="n">
        <v>996680970</v>
      </c>
      <c r="M2491" s="33" t="n">
        <v>7889708500</v>
      </c>
    </row>
    <row r="2492">
      <c r="A2492" s="35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3" t="n">
        <v>2482821</v>
      </c>
      <c r="K2492" s="32" t="n">
        <v>0.4609837962962963</v>
      </c>
      <c r="L2492" s="33" t="n">
        <v>542194330</v>
      </c>
      <c r="M2492" s="33" t="n">
        <v>2095701200</v>
      </c>
    </row>
    <row r="2493">
      <c r="A2493" s="35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3" t="n">
        <v>3827176</v>
      </c>
      <c r="K2493" s="32" t="n">
        <v>0.5590625</v>
      </c>
      <c r="L2493" s="33" t="n">
        <v>583761680</v>
      </c>
      <c r="M2493" s="33" t="n">
        <v>2010587900</v>
      </c>
    </row>
    <row r="2494">
      <c r="A2494" s="35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3" t="n">
        <v>16435830</v>
      </c>
      <c r="K2494" s="32" t="n">
        <v>0.4789236111111111</v>
      </c>
      <c r="L2494" s="33" t="n">
        <v>466407730</v>
      </c>
      <c r="M2494" s="33" t="n">
        <v>19710165000</v>
      </c>
    </row>
    <row r="2495">
      <c r="A2495" s="35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3" t="n">
        <v>5810126</v>
      </c>
      <c r="K2495" s="32" t="n">
        <v>0.4377199074074074</v>
      </c>
      <c r="L2495" s="33" t="n">
        <v>361374850</v>
      </c>
      <c r="M2495" s="33" t="n">
        <v>1281612340</v>
      </c>
    </row>
    <row r="2496">
      <c r="A2496" s="35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3" t="n">
        <v>94380</v>
      </c>
      <c r="K2496" s="32" t="n">
        <v>0.4005208333333333</v>
      </c>
      <c r="L2496" s="33" t="n">
        <v>40140666</v>
      </c>
      <c r="M2496" s="33" t="n">
        <v>2498420000</v>
      </c>
    </row>
    <row r="2497">
      <c r="A2497" s="35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3" t="n">
        <v>65629574</v>
      </c>
      <c r="K2497" s="32" t="n">
        <v>0.4791666666666667</v>
      </c>
      <c r="L2497" s="33" t="n">
        <v>2218868400</v>
      </c>
      <c r="M2497" s="33" t="n">
        <v>15261608000</v>
      </c>
    </row>
    <row r="2498">
      <c r="A2498" s="35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3" t="n">
        <v>8924530</v>
      </c>
      <c r="K2498" s="32" t="n">
        <v>0.4358101851851852</v>
      </c>
      <c r="L2498" s="33" t="n">
        <v>448085050</v>
      </c>
      <c r="M2498" s="33" t="n">
        <v>1902294500</v>
      </c>
    </row>
    <row r="2499">
      <c r="A2499" s="35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3" t="n">
        <v>19912850</v>
      </c>
      <c r="K2499" s="32" t="n">
        <v>0.5424074074074074</v>
      </c>
      <c r="L2499" s="33" t="n">
        <v>850661400</v>
      </c>
      <c r="M2499" s="33" t="n">
        <v>4513332800</v>
      </c>
    </row>
    <row r="2500">
      <c r="A2500" s="35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3" t="n">
        <v>44094345</v>
      </c>
      <c r="K2500" s="32" t="n">
        <v>0.3958333333333333</v>
      </c>
      <c r="L2500" s="33" t="n">
        <v>286542620</v>
      </c>
      <c r="M2500" s="33" t="n">
        <v>4169792800</v>
      </c>
    </row>
    <row r="2501">
      <c r="A2501" s="35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3" t="n">
        <v>808010</v>
      </c>
      <c r="K2501" s="32" t="n">
        <v>0.6070486111111111</v>
      </c>
      <c r="L2501" s="33" t="n">
        <v>309909560</v>
      </c>
      <c r="M2501" s="33" t="n">
        <v>7658744400</v>
      </c>
    </row>
    <row r="2502">
      <c r="A2502" s="35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3" t="n">
        <v>84612074</v>
      </c>
      <c r="K2502" s="32" t="n">
        <v>0.6184027777777777</v>
      </c>
      <c r="L2502" s="33" t="n">
        <v>4635985000</v>
      </c>
      <c r="M2502" s="33" t="n">
        <v>82958275000</v>
      </c>
    </row>
    <row r="2503">
      <c r="A2503" s="35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3" t="n">
        <v>22732650</v>
      </c>
      <c r="K2503" s="32" t="n">
        <v>0.4021180555555556</v>
      </c>
      <c r="L2503" s="33" t="n">
        <v>419190810</v>
      </c>
      <c r="M2503" s="33" t="n">
        <v>2719483500</v>
      </c>
    </row>
    <row r="2504">
      <c r="A2504" s="35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3" t="n">
        <v>15270912</v>
      </c>
      <c r="K2504" s="32" t="n">
        <v>0.3958333333333333</v>
      </c>
      <c r="L2504" s="33" t="n">
        <v>124679900</v>
      </c>
      <c r="M2504" s="33" t="n">
        <v>4306155000</v>
      </c>
    </row>
    <row r="2505">
      <c r="A2505" s="35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3" t="n">
        <v>14832042</v>
      </c>
      <c r="K2505" s="32" t="n">
        <v>0.3958333333333333</v>
      </c>
      <c r="L2505" s="33" t="n">
        <v>79388760</v>
      </c>
      <c r="M2505" s="33" t="n">
        <v>3385573700</v>
      </c>
    </row>
    <row r="2506">
      <c r="A2506" s="35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3" t="n">
        <v>45311776</v>
      </c>
      <c r="K2506" s="32" t="n">
        <v>0.565625</v>
      </c>
      <c r="L2506" s="33" t="n">
        <v>2326534100</v>
      </c>
      <c r="M2506" s="33" t="n">
        <v>6562453200</v>
      </c>
    </row>
    <row r="2507">
      <c r="A2507" s="35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3" t="n">
        <v>90315520</v>
      </c>
      <c r="K2507" s="32" t="n">
        <v>0.3960069444444445</v>
      </c>
      <c r="L2507" s="33" t="n">
        <v>387613540</v>
      </c>
      <c r="M2507" s="33" t="n">
        <v>9523022900</v>
      </c>
    </row>
    <row r="2508">
      <c r="A2508" s="35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3" t="n">
        <v>4391945</v>
      </c>
      <c r="K2508" s="32" t="n">
        <v>0.3967013888888889</v>
      </c>
      <c r="L2508" s="33" t="n">
        <v>260971460</v>
      </c>
      <c r="M2508" s="33" t="n">
        <v>3431157700</v>
      </c>
    </row>
    <row r="2509">
      <c r="A2509" s="35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3" t="n">
        <v>55652624</v>
      </c>
      <c r="K2509" s="32" t="n">
        <v>0.6081134259259259</v>
      </c>
      <c r="L2509" s="33" t="n">
        <v>2676268500</v>
      </c>
      <c r="M2509" s="33" t="n">
        <v>13235165300</v>
      </c>
    </row>
    <row r="2510">
      <c r="A2510" s="35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3" t="n">
        <v>70203378</v>
      </c>
      <c r="K2510" s="32" t="n">
        <v>0.6165046296296296</v>
      </c>
      <c r="L2510" s="33" t="n">
        <v>1120685210</v>
      </c>
      <c r="M2510" s="33" t="n">
        <v>2428370900</v>
      </c>
    </row>
    <row r="2511">
      <c r="A2511" s="35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3" t="n">
        <v>15493485</v>
      </c>
      <c r="K2511" s="32" t="n">
        <v>0.4133912037037037</v>
      </c>
      <c r="L2511" s="33" t="n">
        <v>441174160</v>
      </c>
      <c r="M2511" s="33" t="n">
        <v>1009896000</v>
      </c>
    </row>
    <row r="2512">
      <c r="A2512" s="35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3" t="n">
        <v>56318958</v>
      </c>
      <c r="K2512" s="32" t="n">
        <v>0.3958333333333333</v>
      </c>
      <c r="L2512" s="33" t="n">
        <v>150891910</v>
      </c>
      <c r="M2512" s="33" t="n">
        <v>2750741500</v>
      </c>
    </row>
    <row r="2513">
      <c r="A2513" s="35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3" t="n">
        <v>18558220</v>
      </c>
      <c r="K2513" s="32" t="n">
        <v>0.4212037037037037</v>
      </c>
      <c r="L2513" s="33" t="n">
        <v>430651290</v>
      </c>
      <c r="M2513" s="33" t="n">
        <v>6078901600</v>
      </c>
    </row>
    <row r="2514">
      <c r="A2514" s="35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3" t="n">
        <v>65800</v>
      </c>
      <c r="K2514" s="32" t="n">
        <v>0.5921064814814815</v>
      </c>
      <c r="L2514" s="33" t="n">
        <v>220124630</v>
      </c>
      <c r="M2514" s="33" t="n">
        <v>2204762600</v>
      </c>
    </row>
    <row r="2515">
      <c r="A2515" s="35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3" t="n">
        <v>127537</v>
      </c>
      <c r="K2515" s="32" t="n">
        <v>0.4099189814814815</v>
      </c>
      <c r="L2515" s="33" t="n">
        <v>105856202</v>
      </c>
      <c r="M2515" s="33" t="n">
        <v>1178612200</v>
      </c>
    </row>
    <row r="2516">
      <c r="A2516" s="35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3" t="n">
        <v>176660</v>
      </c>
      <c r="K2516" s="32" t="n">
        <v>0.3984375</v>
      </c>
      <c r="L2516" s="33" t="n">
        <v>156898870</v>
      </c>
      <c r="M2516" s="33" t="n">
        <v>4520182700</v>
      </c>
    </row>
    <row r="2517">
      <c r="A2517" s="35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3" t="n">
        <v>1261592</v>
      </c>
      <c r="K2517" s="32" t="n">
        <v>0.4250231481481481</v>
      </c>
      <c r="L2517" s="33" t="n">
        <v>160856800</v>
      </c>
      <c r="M2517" s="33" t="n">
        <v>2449964500</v>
      </c>
    </row>
    <row r="2518">
      <c r="A2518" s="35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3" t="n">
        <v>311883</v>
      </c>
      <c r="K2518" s="32" t="n">
        <v>0.4179050925925926</v>
      </c>
      <c r="L2518" s="33" t="n">
        <v>481191830</v>
      </c>
      <c r="M2518" s="33" t="n">
        <v>4927736900</v>
      </c>
    </row>
    <row r="2519">
      <c r="A2519" s="35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3" t="n">
        <v>1933404</v>
      </c>
      <c r="K2519" s="32" t="n">
        <v>0.4517592592592592</v>
      </c>
      <c r="L2519" s="33" t="n">
        <v>1105938680</v>
      </c>
      <c r="M2519" s="33" t="n">
        <v>20728246000</v>
      </c>
    </row>
    <row r="2520">
      <c r="A2520" s="35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3" t="n">
        <v>54055</v>
      </c>
      <c r="K2520" s="32" t="n">
        <v>0.5460300925925926</v>
      </c>
      <c r="L2520" s="33" t="n">
        <v>111267830</v>
      </c>
      <c r="M2520" s="33" t="n">
        <v>2987870600</v>
      </c>
    </row>
    <row r="2521">
      <c r="A2521" s="35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3" t="n">
        <v>3098122</v>
      </c>
      <c r="K2521" s="32" t="n">
        <v>0.4071296296296296</v>
      </c>
      <c r="L2521" s="33" t="n">
        <v>396376460</v>
      </c>
      <c r="M2521" s="33" t="n">
        <v>6534239300</v>
      </c>
    </row>
    <row r="2522">
      <c r="A2522" s="35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3" t="n">
        <v>31906020</v>
      </c>
      <c r="K2522" s="32" t="n">
        <v>0.4203356481481482</v>
      </c>
      <c r="L2522" s="33" t="n">
        <v>1296813100</v>
      </c>
      <c r="M2522" s="33" t="n">
        <v>12316119800</v>
      </c>
    </row>
    <row r="2523">
      <c r="A2523" s="35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3" t="n">
        <v>508950</v>
      </c>
      <c r="K2523" s="32" t="n">
        <v>0.5862384259259259</v>
      </c>
      <c r="L2523" s="33" t="n">
        <v>607139830</v>
      </c>
      <c r="M2523" s="33" t="n">
        <v>8753208700</v>
      </c>
    </row>
    <row r="2524">
      <c r="A2524" s="35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3" t="n">
        <v>588294</v>
      </c>
      <c r="K2524" s="32" t="n">
        <v>0.3967013888888889</v>
      </c>
      <c r="L2524" s="33" t="n">
        <v>129955399</v>
      </c>
      <c r="M2524" s="33" t="n">
        <v>1922021500</v>
      </c>
    </row>
    <row r="2525">
      <c r="A2525" s="35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3" t="n">
        <v>448540</v>
      </c>
      <c r="K2525" s="32" t="n">
        <v>0.4298842592592593</v>
      </c>
      <c r="L2525" s="33" t="n">
        <v>175570940</v>
      </c>
      <c r="M2525" s="33" t="n">
        <v>3492841900</v>
      </c>
    </row>
    <row r="2526">
      <c r="A2526" s="35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3" t="n">
        <v>8846205</v>
      </c>
      <c r="K2526" s="32" t="n">
        <v>0.4135648148148148</v>
      </c>
      <c r="L2526" s="33" t="n">
        <v>509204030</v>
      </c>
      <c r="M2526" s="33" t="n">
        <v>1453424400</v>
      </c>
    </row>
    <row r="2527">
      <c r="A2527" s="35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3" t="n">
        <v>2403924</v>
      </c>
      <c r="K2527" s="32" t="n">
        <v>0.4151273148148148</v>
      </c>
      <c r="L2527" s="33" t="n">
        <v>166713410</v>
      </c>
      <c r="M2527" s="33" t="n">
        <v>2320834900</v>
      </c>
    </row>
    <row r="2528">
      <c r="A2528" s="35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3" t="n">
        <v>338766</v>
      </c>
      <c r="K2528" s="32" t="n">
        <v>0.451412037037037</v>
      </c>
      <c r="L2528" s="33" t="n">
        <v>199836320</v>
      </c>
      <c r="M2528" s="33" t="n">
        <v>3802083400</v>
      </c>
    </row>
    <row r="2529">
      <c r="A2529" s="35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3" t="n">
        <v>796854</v>
      </c>
      <c r="K2529" s="32" t="n">
        <v>0.4559259259259259</v>
      </c>
      <c r="L2529" s="33" t="n">
        <v>328948650</v>
      </c>
      <c r="M2529" s="33" t="n">
        <v>5042576000</v>
      </c>
    </row>
    <row r="2530">
      <c r="A2530" s="35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3" t="n">
        <v>557044</v>
      </c>
      <c r="K2530" s="32" t="n">
        <v>0.4679050925925926</v>
      </c>
      <c r="L2530" s="33" t="n">
        <v>638104060</v>
      </c>
      <c r="M2530" s="33" t="n">
        <v>19342913000</v>
      </c>
    </row>
    <row r="2531">
      <c r="A2531" s="35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3" t="n">
        <v>524160</v>
      </c>
      <c r="K2531" s="32" t="n">
        <v>0.4290162037037037</v>
      </c>
      <c r="L2531" s="33" t="n">
        <v>245224880</v>
      </c>
      <c r="M2531" s="33" t="n">
        <v>1803796500</v>
      </c>
    </row>
    <row r="2532">
      <c r="A2532" s="35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3" t="n">
        <v>41161120</v>
      </c>
      <c r="K2532" s="32" t="n">
        <v>0.4533217592592593</v>
      </c>
      <c r="L2532" s="33" t="n">
        <v>2002672000</v>
      </c>
      <c r="M2532" s="33" t="n">
        <v>11316563100</v>
      </c>
    </row>
    <row r="2533">
      <c r="A2533" s="35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3" t="n">
        <v>1099968</v>
      </c>
      <c r="K2533" s="32" t="n">
        <v>0.4100925925925926</v>
      </c>
      <c r="L2533" s="33" t="n">
        <v>185676350</v>
      </c>
      <c r="M2533" s="33" t="n">
        <v>2851127300</v>
      </c>
    </row>
    <row r="2534">
      <c r="A2534" s="35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3" t="n">
        <v>20181</v>
      </c>
      <c r="K2534" s="32" t="n">
        <v>0.5507175925925926</v>
      </c>
      <c r="L2534" s="33" t="n">
        <v>106876256</v>
      </c>
      <c r="M2534" s="33" t="n">
        <v>758520000</v>
      </c>
    </row>
    <row r="2535">
      <c r="A2535" s="35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3" t="n">
        <v>942990</v>
      </c>
      <c r="K2535" s="32" t="n">
        <v>0.5495023148148148</v>
      </c>
      <c r="L2535" s="33" t="n">
        <v>244190200</v>
      </c>
      <c r="M2535" s="33" t="n">
        <v>2653016700</v>
      </c>
    </row>
    <row r="2536">
      <c r="A2536" s="35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3" t="n">
        <v>19186695</v>
      </c>
      <c r="K2536" s="32" t="n">
        <v>0.4416898148148148</v>
      </c>
      <c r="L2536" s="33" t="n">
        <v>5363904000</v>
      </c>
      <c r="M2536" s="33" t="n">
        <v>83990688000</v>
      </c>
    </row>
    <row r="2537">
      <c r="A2537" s="35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3" t="n">
        <v>3505356</v>
      </c>
      <c r="K2537" s="32" t="n">
        <v>0.4036458333333333</v>
      </c>
      <c r="L2537" s="33" t="n">
        <v>329629580</v>
      </c>
      <c r="M2537" s="33" t="n">
        <v>3345736700</v>
      </c>
    </row>
    <row r="2538">
      <c r="A2538" s="35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3" t="n">
        <v>72879</v>
      </c>
      <c r="K2538" s="32" t="n">
        <v>0.5996064814814814</v>
      </c>
      <c r="L2538" s="33" t="n">
        <v>112233535</v>
      </c>
      <c r="M2538" s="33" t="n">
        <v>2527188300</v>
      </c>
    </row>
    <row r="2539">
      <c r="A2539" s="35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3" t="n">
        <v>7794688</v>
      </c>
      <c r="K2539" s="32" t="n">
        <v>0.3958333333333333</v>
      </c>
      <c r="L2539" s="33" t="n">
        <v>54841692</v>
      </c>
      <c r="M2539" s="33" t="n">
        <v>6092746800</v>
      </c>
    </row>
    <row r="2540">
      <c r="A2540" s="35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3" t="n">
        <v>1883667</v>
      </c>
      <c r="K2540" s="32" t="n">
        <v>0.6151273148148149</v>
      </c>
      <c r="L2540" s="33" t="n">
        <v>1075411610</v>
      </c>
      <c r="M2540" s="33" t="n">
        <v>10727528800</v>
      </c>
    </row>
    <row r="2541">
      <c r="A2541" s="35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3" t="n">
        <v>1565718</v>
      </c>
      <c r="K2541" s="32" t="n">
        <v>0.412349537037037</v>
      </c>
      <c r="L2541" s="33" t="n">
        <v>482502840</v>
      </c>
      <c r="M2541" s="33" t="n">
        <v>959044580</v>
      </c>
    </row>
    <row r="2542">
      <c r="A2542" s="35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3" t="n">
        <v>1342932</v>
      </c>
      <c r="K2542" s="32" t="n">
        <v>0.4078240740740741</v>
      </c>
      <c r="L2542" s="33" t="n">
        <v>417596160</v>
      </c>
      <c r="M2542" s="33" t="n">
        <v>1868026800</v>
      </c>
    </row>
    <row r="2543">
      <c r="A2543" s="35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3" t="n">
        <v>510640</v>
      </c>
      <c r="K2543" s="32" t="n">
        <v>0.5578356481481481</v>
      </c>
      <c r="L2543" s="33" t="n">
        <v>567359130</v>
      </c>
      <c r="M2543" s="33" t="n">
        <v>3288427700</v>
      </c>
    </row>
    <row r="2544">
      <c r="A2544" s="35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3" t="n">
        <v>127351</v>
      </c>
      <c r="K2544" s="32" t="n">
        <v>0.5940509259259259</v>
      </c>
      <c r="L2544" s="33" t="n">
        <v>516131780</v>
      </c>
      <c r="M2544" s="33" t="n">
        <v>4187056400</v>
      </c>
    </row>
    <row r="2545">
      <c r="A2545" s="35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3" t="n">
        <v>51012108</v>
      </c>
      <c r="K2545" s="32" t="n">
        <v>0.4198148148148148</v>
      </c>
      <c r="L2545" s="33" t="n">
        <v>676878390</v>
      </c>
      <c r="M2545" s="33" t="n">
        <v>11771757900</v>
      </c>
    </row>
    <row r="2546">
      <c r="A2546" s="35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3" t="n">
        <v>5723750</v>
      </c>
      <c r="K2546" s="32" t="n">
        <v>0.3958333333333333</v>
      </c>
      <c r="L2546" s="33" t="n">
        <v>24060013</v>
      </c>
      <c r="M2546" s="33" t="n">
        <v>3075557500</v>
      </c>
    </row>
    <row r="2547">
      <c r="A2547" s="35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3" t="n">
        <v>74695560</v>
      </c>
      <c r="K2547" s="32" t="n">
        <v>0.4034837962962963</v>
      </c>
      <c r="L2547" s="33" t="n">
        <v>1181653360</v>
      </c>
      <c r="M2547" s="33" t="n">
        <v>4203249800</v>
      </c>
    </row>
    <row r="2548">
      <c r="A2548" s="35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3" t="n">
        <v>10655170</v>
      </c>
      <c r="K2548" s="32" t="n">
        <v>0.3958333333333333</v>
      </c>
      <c r="L2548" s="33" t="n">
        <v>22913518</v>
      </c>
      <c r="M2548" s="33" t="n">
        <v>2813500700</v>
      </c>
    </row>
    <row r="2549">
      <c r="A2549" s="35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3" t="n">
        <v>19604468</v>
      </c>
      <c r="K2549" s="32" t="n">
        <v>0.5993287037037037</v>
      </c>
      <c r="L2549" s="33" t="n">
        <v>2272638900</v>
      </c>
      <c r="M2549" s="33" t="n">
        <v>5963667200</v>
      </c>
    </row>
    <row r="2550">
      <c r="A2550" s="35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3" t="n">
        <v>45220987</v>
      </c>
      <c r="K2550" s="32" t="n">
        <v>0.4593981481481482</v>
      </c>
      <c r="L2550" s="33" t="n">
        <v>1380074200</v>
      </c>
      <c r="M2550" s="33" t="n">
        <v>9827367900</v>
      </c>
    </row>
    <row r="2551">
      <c r="A2551" s="35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3" t="n">
        <v>64450155</v>
      </c>
      <c r="K2551" s="32" t="n">
        <v>0.4791666666666667</v>
      </c>
      <c r="L2551" s="33" t="n">
        <v>1809962300</v>
      </c>
      <c r="M2551" s="33" t="n">
        <v>9758048200</v>
      </c>
    </row>
    <row r="2552">
      <c r="A2552" s="35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3" t="n">
        <v>37066120</v>
      </c>
      <c r="K2552" s="32" t="n">
        <v>0.4486342592592593</v>
      </c>
      <c r="L2552" s="33" t="n">
        <v>1312133100</v>
      </c>
      <c r="M2552" s="33" t="n">
        <v>8658457900</v>
      </c>
    </row>
    <row r="2553">
      <c r="A2553" s="35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3" t="n">
        <v>92821410</v>
      </c>
      <c r="K2553" s="32" t="n">
        <v>0.4132175925925926</v>
      </c>
      <c r="L2553" s="33" t="n">
        <v>1025908860</v>
      </c>
      <c r="M2553" s="33" t="n">
        <v>3529685400</v>
      </c>
    </row>
    <row r="2554">
      <c r="A2554" s="35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3" t="n">
        <v>21832440</v>
      </c>
      <c r="K2554" s="32" t="n">
        <v>0.6131944444444445</v>
      </c>
      <c r="L2554" s="33" t="n">
        <v>2325800000</v>
      </c>
      <c r="M2554" s="33" t="n">
        <v>12840266600</v>
      </c>
    </row>
    <row r="2555">
      <c r="A2555" s="35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3" t="n">
        <v>17596317</v>
      </c>
      <c r="K2555" s="32" t="n">
        <v>0.3958333333333333</v>
      </c>
      <c r="L2555" s="33" t="n">
        <v>51974662</v>
      </c>
      <c r="M2555" s="33" t="n">
        <v>5524648800</v>
      </c>
    </row>
    <row r="2556">
      <c r="A2556" s="35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3" t="n">
        <v>43034904</v>
      </c>
      <c r="K2556" s="32" t="n">
        <v>0.5656481481481481</v>
      </c>
      <c r="L2556" s="33" t="n">
        <v>1382113000</v>
      </c>
      <c r="M2556" s="33" t="n">
        <v>9996264100</v>
      </c>
    </row>
    <row r="2557">
      <c r="A2557" s="35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3" t="n">
        <v>2223100</v>
      </c>
      <c r="K2557" s="32" t="n">
        <v>0.5948148148148148</v>
      </c>
      <c r="L2557" s="33" t="n">
        <v>382675220</v>
      </c>
      <c r="M2557" s="33" t="n">
        <v>918024000</v>
      </c>
    </row>
    <row r="2558">
      <c r="A2558" s="35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3" t="n">
        <v>35527393</v>
      </c>
      <c r="K2558" s="32" t="n">
        <v>0.3958333333333333</v>
      </c>
      <c r="L2558" s="33" t="n">
        <v>92179126</v>
      </c>
      <c r="M2558" s="33" t="n">
        <v>2502030700</v>
      </c>
    </row>
    <row r="2559">
      <c r="A2559" s="35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3" t="n">
        <v>29298820</v>
      </c>
      <c r="K2559" s="32" t="n">
        <v>0.3958449074074074</v>
      </c>
      <c r="L2559" s="33" t="n">
        <v>97760550</v>
      </c>
      <c r="M2559" s="33" t="n">
        <v>783238180</v>
      </c>
    </row>
    <row r="2560">
      <c r="A2560" s="35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3" t="n">
        <v>28699722</v>
      </c>
      <c r="K2560" s="32" t="n">
        <v>0.4081712962962963</v>
      </c>
      <c r="L2560" s="33" t="n">
        <v>540166000</v>
      </c>
      <c r="M2560" s="33" t="n">
        <v>2208311900</v>
      </c>
    </row>
    <row r="2561">
      <c r="A2561" s="35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3" t="n">
        <v>47953620</v>
      </c>
      <c r="K2561" s="32" t="n">
        <v>0.4212037037037037</v>
      </c>
      <c r="L2561" s="33" t="n">
        <v>1645779100</v>
      </c>
      <c r="M2561" s="33" t="n">
        <v>12019408900</v>
      </c>
    </row>
    <row r="2562">
      <c r="A2562" s="35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3" t="n">
        <v>2015495</v>
      </c>
      <c r="K2562" s="32" t="n">
        <v>0.398275462962963</v>
      </c>
      <c r="L2562" s="33" t="n">
        <v>370480200</v>
      </c>
      <c r="M2562" s="33" t="n">
        <v>3823673700</v>
      </c>
    </row>
    <row r="2563">
      <c r="A2563" s="35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3" t="n">
        <v>2421237</v>
      </c>
      <c r="K2563" s="32" t="n">
        <v>0.6185532407407407</v>
      </c>
      <c r="L2563" s="33" t="n">
        <v>540267230</v>
      </c>
      <c r="M2563" s="33" t="n">
        <v>10302680100</v>
      </c>
    </row>
    <row r="2564">
      <c r="A2564" s="35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3" t="n">
        <v>15642749</v>
      </c>
      <c r="K2564" s="32" t="n">
        <v>0.3970601851851852</v>
      </c>
      <c r="L2564" s="33" t="n">
        <v>352452600</v>
      </c>
      <c r="M2564" s="33" t="n">
        <v>13183432700</v>
      </c>
    </row>
    <row r="2565">
      <c r="A2565" s="35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3" t="n">
        <v>461565</v>
      </c>
      <c r="K2565" s="32" t="n">
        <v>0.5479398148148148</v>
      </c>
      <c r="L2565" s="33" t="n">
        <v>440661260</v>
      </c>
      <c r="M2565" s="33" t="n">
        <v>5470770900</v>
      </c>
    </row>
    <row r="2566">
      <c r="A2566" s="35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3" t="n">
        <v>786841</v>
      </c>
      <c r="K2566" s="32" t="n">
        <v>0.4239814814814815</v>
      </c>
      <c r="L2566" s="33" t="n">
        <v>269384920</v>
      </c>
      <c r="M2566" s="33" t="n">
        <v>1770161400</v>
      </c>
    </row>
    <row r="2567">
      <c r="A2567" s="35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3" t="n">
        <v>2393196</v>
      </c>
      <c r="K2567" s="32" t="n">
        <v>0.5488078703703704</v>
      </c>
      <c r="L2567" s="33" t="n">
        <v>379921480</v>
      </c>
      <c r="M2567" s="33" t="n">
        <v>6499083800</v>
      </c>
    </row>
    <row r="2568">
      <c r="A2568" s="35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3" t="n">
        <v>4665155</v>
      </c>
      <c r="K2568" s="32" t="n">
        <v>0.3960185185185185</v>
      </c>
      <c r="L2568" s="33" t="n">
        <v>85481646</v>
      </c>
      <c r="M2568" s="33" t="n">
        <v>3127729000</v>
      </c>
    </row>
    <row r="2569">
      <c r="A2569" s="35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3" t="n">
        <v>50688</v>
      </c>
      <c r="K2569" s="32" t="n">
        <v>0.4078240740740741</v>
      </c>
      <c r="L2569" s="33" t="n">
        <v>117239851</v>
      </c>
      <c r="M2569" s="33" t="n">
        <v>3657880600</v>
      </c>
    </row>
    <row r="2570">
      <c r="A2570" s="35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3" t="n">
        <v>1623534</v>
      </c>
      <c r="K2570" s="32" t="n">
        <v>0.4659953703703704</v>
      </c>
      <c r="L2570" s="33" t="n">
        <v>1700797700</v>
      </c>
      <c r="M2570" s="33" t="n">
        <v>18604243000</v>
      </c>
    </row>
    <row r="2571">
      <c r="A2571" s="35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3" t="n">
        <v>135072</v>
      </c>
      <c r="K2571" s="32" t="n">
        <v>0.5467245370370371</v>
      </c>
      <c r="L2571" s="33" t="n">
        <v>106147171</v>
      </c>
      <c r="M2571" s="33" t="n">
        <v>1347804700</v>
      </c>
    </row>
    <row r="2572">
      <c r="A2572" s="35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3" t="n">
        <v>7612080</v>
      </c>
      <c r="K2572" s="32" t="n">
        <v>0.6086111111111111</v>
      </c>
      <c r="L2572" s="33" t="n">
        <v>577367670</v>
      </c>
      <c r="M2572" s="33" t="n">
        <v>3517121700</v>
      </c>
    </row>
    <row r="2573">
      <c r="A2573" s="35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3" t="n">
        <v>512253</v>
      </c>
      <c r="K2573" s="32" t="n">
        <v>0.6224768518518519</v>
      </c>
      <c r="L2573" s="33" t="n">
        <v>472778070</v>
      </c>
      <c r="M2573" s="33" t="n">
        <v>2031805100</v>
      </c>
    </row>
    <row r="2574">
      <c r="A2574" s="35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3" t="n">
        <v>1537968</v>
      </c>
      <c r="K2574" s="32" t="n">
        <v>0.4069560185185185</v>
      </c>
      <c r="L2574" s="33" t="n">
        <v>374364690</v>
      </c>
      <c r="M2574" s="33" t="n">
        <v>1412870100</v>
      </c>
    </row>
    <row r="2575">
      <c r="A2575" s="35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3" t="n">
        <v>908820</v>
      </c>
      <c r="K2575" s="32" t="n">
        <v>0.5885648148148148</v>
      </c>
      <c r="L2575" s="33" t="n">
        <v>921771190</v>
      </c>
      <c r="M2575" s="33" t="n">
        <v>11638100500</v>
      </c>
    </row>
    <row r="2576">
      <c r="A2576" s="35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3" t="n">
        <v>1758650</v>
      </c>
      <c r="K2576" s="32" t="n">
        <v>0.5644328703703704</v>
      </c>
      <c r="L2576" s="33" t="n">
        <v>1832979100</v>
      </c>
      <c r="M2576" s="33" t="n">
        <v>36412075000</v>
      </c>
    </row>
    <row r="2577">
      <c r="A2577" s="35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3" t="n">
        <v>3372</v>
      </c>
      <c r="K2577" s="32" t="n">
        <v>0.5901273148148148</v>
      </c>
      <c r="L2577" s="33" t="n">
        <v>232098760</v>
      </c>
      <c r="M2577" s="33" t="n">
        <v>3919145900</v>
      </c>
    </row>
    <row r="2578">
      <c r="A2578" s="35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3" t="n">
        <v>1508931</v>
      </c>
      <c r="K2578" s="32" t="n">
        <v>0.5772800925925926</v>
      </c>
      <c r="L2578" s="33" t="n">
        <v>1135982250</v>
      </c>
      <c r="M2578" s="33" t="n">
        <v>26614585000</v>
      </c>
    </row>
    <row r="2579">
      <c r="A2579" s="35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3" t="n">
        <v>1384242</v>
      </c>
      <c r="K2579" s="32" t="n">
        <v>0.474849537037037</v>
      </c>
      <c r="L2579" s="33" t="n">
        <v>278237750</v>
      </c>
      <c r="M2579" s="33" t="n">
        <v>5310379700</v>
      </c>
    </row>
    <row r="2580">
      <c r="A2580" s="35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3" t="n">
        <v>5076784</v>
      </c>
      <c r="K2580" s="32" t="n">
        <v>0.3958333333333333</v>
      </c>
      <c r="L2580" s="33" t="n">
        <v>24552652</v>
      </c>
      <c r="M2580" s="33" t="n">
        <v>2795066700</v>
      </c>
    </row>
    <row r="2581">
      <c r="A2581" s="35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3" t="n">
        <v>39350300</v>
      </c>
      <c r="K2581" s="32" t="n">
        <v>0.4507060185185185</v>
      </c>
      <c r="L2581" s="33" t="n">
        <v>970292790</v>
      </c>
      <c r="M2581" s="33" t="n">
        <v>10701150600</v>
      </c>
    </row>
    <row r="2582">
      <c r="A2582" s="35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3" t="n">
        <v>41318001</v>
      </c>
      <c r="K2582" s="32" t="n">
        <v>0.4048726851851852</v>
      </c>
      <c r="L2582" s="33" t="n">
        <v>718922330</v>
      </c>
      <c r="M2582" s="33" t="n">
        <v>3821136200</v>
      </c>
    </row>
    <row r="2583">
      <c r="A2583" s="35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3" t="n">
        <v>19049771</v>
      </c>
      <c r="K2583" s="32" t="n">
        <v>0.3958333333333333</v>
      </c>
      <c r="L2583" s="33" t="n">
        <v>48725480</v>
      </c>
      <c r="M2583" s="33" t="n">
        <v>2558338300</v>
      </c>
    </row>
    <row r="2584">
      <c r="A2584" s="35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3" t="n">
        <v>42029400</v>
      </c>
      <c r="K2584" s="32" t="n">
        <v>0.4069560185185185</v>
      </c>
      <c r="L2584" s="33" t="n">
        <v>492591670</v>
      </c>
      <c r="M2584" s="33" t="n">
        <v>1245823670</v>
      </c>
    </row>
    <row r="2585">
      <c r="A2585" s="35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3" t="n">
        <v>70317404</v>
      </c>
      <c r="K2585" s="32" t="n">
        <v>0.6087615740740741</v>
      </c>
      <c r="L2585" s="33" t="n">
        <v>1492866900</v>
      </c>
      <c r="M2585" s="33" t="n">
        <v>3518523400</v>
      </c>
    </row>
    <row r="2586">
      <c r="A2586" s="35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3" t="n">
        <v>37082500</v>
      </c>
      <c r="K2586" s="32" t="n">
        <v>0.4078240740740741</v>
      </c>
      <c r="L2586" s="33" t="n">
        <v>636511020</v>
      </c>
      <c r="M2586" s="33" t="n">
        <v>8870952900</v>
      </c>
    </row>
    <row r="2587">
      <c r="A2587" s="35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3" t="n">
        <v>101714352</v>
      </c>
      <c r="K2587" s="32" t="n">
        <v>0.5753587962962963</v>
      </c>
      <c r="L2587" s="33" t="n">
        <v>1894920700</v>
      </c>
      <c r="M2587" s="33" t="n">
        <v>4563891500</v>
      </c>
    </row>
    <row r="2588">
      <c r="A2588" s="35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3" t="n">
        <v>3703320</v>
      </c>
      <c r="K2588" s="32" t="n">
        <v>0.3958333333333333</v>
      </c>
      <c r="L2588" s="33" t="n">
        <v>23348995</v>
      </c>
      <c r="M2588" s="33" t="n">
        <v>3151612800</v>
      </c>
    </row>
    <row r="2589">
      <c r="A2589" s="35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3" t="n">
        <v>51176840</v>
      </c>
      <c r="K2589" s="32" t="n">
        <v>0.4038310185185185</v>
      </c>
      <c r="L2589" s="33" t="n">
        <v>752886250</v>
      </c>
      <c r="M2589" s="33" t="n">
        <v>2941404500</v>
      </c>
    </row>
    <row r="2590">
      <c r="A2590" s="35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3" t="n">
        <v>381276</v>
      </c>
      <c r="K2590" s="32" t="n">
        <v>0.3968865740740741</v>
      </c>
      <c r="L2590" s="33" t="n">
        <v>111567335</v>
      </c>
      <c r="M2590" s="33" t="n">
        <v>2900243700</v>
      </c>
    </row>
    <row r="2591">
      <c r="A2591" s="35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3" t="n">
        <v>389532</v>
      </c>
      <c r="K2591" s="32" t="n">
        <v>0.5642476851851852</v>
      </c>
      <c r="L2591" s="33" t="n">
        <v>639690330</v>
      </c>
      <c r="M2591" s="33" t="n">
        <v>6378130400</v>
      </c>
    </row>
    <row r="2592">
      <c r="A2592" s="35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3" t="n">
        <v>10828278</v>
      </c>
      <c r="K2592" s="32" t="n">
        <v>0.4642476851851852</v>
      </c>
      <c r="L2592" s="33" t="n">
        <v>1138372790</v>
      </c>
      <c r="M2592" s="33" t="n">
        <v>3373226700</v>
      </c>
    </row>
    <row r="2593">
      <c r="A2593" s="35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3" t="n">
        <v>20407226</v>
      </c>
      <c r="K2593" s="32" t="n">
        <v>0.4236226851851852</v>
      </c>
      <c r="L2593" s="33" t="n">
        <v>2238530900</v>
      </c>
      <c r="M2593" s="33" t="n">
        <v>44391154000</v>
      </c>
    </row>
    <row r="2594">
      <c r="A2594" s="35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3" t="n">
        <v>122305</v>
      </c>
      <c r="K2594" s="32" t="n">
        <v>0.4000115740740741</v>
      </c>
      <c r="L2594" s="33" t="n">
        <v>157915470</v>
      </c>
      <c r="M2594" s="33" t="n">
        <v>6681481400</v>
      </c>
    </row>
    <row r="2595">
      <c r="A2595" s="35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3" t="n">
        <v>3435714</v>
      </c>
      <c r="K2595" s="32" t="n">
        <v>0.4126851851851852</v>
      </c>
      <c r="L2595" s="33" t="n">
        <v>872336680</v>
      </c>
      <c r="M2595" s="33" t="n">
        <v>9085190600</v>
      </c>
    </row>
    <row r="2596">
      <c r="A2596" s="35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3" t="n">
        <v>71940</v>
      </c>
      <c r="K2596" s="32" t="n">
        <v>0.5666782407407407</v>
      </c>
      <c r="L2596" s="33" t="n">
        <v>108013846</v>
      </c>
      <c r="M2596" s="33" t="n">
        <v>834504000</v>
      </c>
    </row>
    <row r="2597">
      <c r="A2597" s="35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3" t="n">
        <v>1011468</v>
      </c>
      <c r="K2597" s="32" t="n">
        <v>0.5571296296296296</v>
      </c>
      <c r="L2597" s="33" t="n">
        <v>225634480</v>
      </c>
      <c r="M2597" s="33" t="n">
        <v>885310020</v>
      </c>
    </row>
    <row r="2598">
      <c r="A2598" s="35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3" t="n">
        <v>7445108</v>
      </c>
      <c r="K2598" s="32" t="n">
        <v>0.4206712962962963</v>
      </c>
      <c r="L2598" s="33" t="n">
        <v>879403000</v>
      </c>
      <c r="M2598" s="33" t="n">
        <v>8671892800</v>
      </c>
    </row>
    <row r="2599">
      <c r="A2599" s="35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3" t="n">
        <v>17207320</v>
      </c>
      <c r="K2599" s="32" t="n">
        <v>0.4731018518518518</v>
      </c>
      <c r="L2599" s="33" t="n">
        <v>2150586100</v>
      </c>
      <c r="M2599" s="33" t="n">
        <v>10914175900</v>
      </c>
    </row>
    <row r="2600">
      <c r="A2600" s="35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3" t="n">
        <v>158179</v>
      </c>
      <c r="K2600" s="32" t="n">
        <v>0.4448032407407407</v>
      </c>
      <c r="L2600" s="33" t="n">
        <v>192118620</v>
      </c>
      <c r="M2600" s="33" t="n">
        <v>2273216800</v>
      </c>
    </row>
    <row r="2601">
      <c r="A2601" s="35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3" t="n">
        <v>99932</v>
      </c>
      <c r="K2601" s="32" t="n">
        <v>0.4501851851851852</v>
      </c>
      <c r="L2601" s="33" t="n">
        <v>244206090</v>
      </c>
      <c r="M2601" s="33" t="n">
        <v>2670377700</v>
      </c>
    </row>
    <row r="2602">
      <c r="A2602" s="35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3" t="n">
        <v>12171456</v>
      </c>
      <c r="K2602" s="32" t="n">
        <v>0.5750115740740741</v>
      </c>
      <c r="L2602" s="33" t="n">
        <v>890241500</v>
      </c>
      <c r="M2602" s="33" t="n">
        <v>3739286900</v>
      </c>
    </row>
    <row r="2603">
      <c r="A2603" s="35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3" t="n">
        <v>2830146</v>
      </c>
      <c r="K2603" s="32" t="n">
        <v>0.4394212962962963</v>
      </c>
      <c r="L2603" s="33" t="n">
        <v>508567930</v>
      </c>
      <c r="M2603" s="33" t="n">
        <v>2007556300</v>
      </c>
    </row>
    <row r="2604">
      <c r="A2604" s="35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3" t="n">
        <v>4884845</v>
      </c>
      <c r="K2604" s="32" t="n">
        <v>0.5611226851851852</v>
      </c>
      <c r="L2604" s="33" t="n">
        <v>873343060</v>
      </c>
      <c r="M2604" s="33" t="n">
        <v>3356373500</v>
      </c>
    </row>
    <row r="2605">
      <c r="A2605" s="35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3" t="n">
        <v>5535356</v>
      </c>
      <c r="K2605" s="32" t="n">
        <v>0.5861226851851852</v>
      </c>
      <c r="L2605" s="33" t="n">
        <v>1044116180</v>
      </c>
      <c r="M2605" s="33" t="n">
        <v>1748239700</v>
      </c>
    </row>
    <row r="2606">
      <c r="A2606" s="35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3" t="n">
        <v>406042</v>
      </c>
      <c r="K2606" s="32" t="n">
        <v>0.568587962962963</v>
      </c>
      <c r="L2606" s="33" t="n">
        <v>441417520</v>
      </c>
      <c r="M2606" s="33" t="n">
        <v>12478738400</v>
      </c>
    </row>
    <row r="2607">
      <c r="A2607" s="35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3" t="n">
        <v>2000317</v>
      </c>
      <c r="K2607" s="32" t="n">
        <v>0.5861226851851852</v>
      </c>
      <c r="L2607" s="33" t="n">
        <v>488369380</v>
      </c>
      <c r="M2607" s="33" t="n">
        <v>2282020000</v>
      </c>
    </row>
    <row r="2608">
      <c r="A2608" s="35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3" t="n">
        <v>438912</v>
      </c>
      <c r="K2608" s="32" t="n">
        <v>0.4161574074074074</v>
      </c>
      <c r="L2608" s="33" t="n">
        <v>137494060</v>
      </c>
      <c r="M2608" s="33" t="n">
        <v>5024033300</v>
      </c>
    </row>
    <row r="2609">
      <c r="A2609" s="35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3" t="n">
        <v>146169</v>
      </c>
      <c r="K2609" s="32" t="n">
        <v>0.3972337962962963</v>
      </c>
      <c r="L2609" s="33" t="n">
        <v>152550650</v>
      </c>
      <c r="M2609" s="33" t="n">
        <v>3973142700</v>
      </c>
    </row>
    <row r="2610">
      <c r="A2610" s="35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3" t="n">
        <v>307072</v>
      </c>
      <c r="K2610" s="32" t="n">
        <v>0.4402893518518519</v>
      </c>
      <c r="L2610" s="33" t="n">
        <v>99891792</v>
      </c>
      <c r="M2610" s="33" t="n">
        <v>711960790</v>
      </c>
    </row>
    <row r="2611">
      <c r="A2611" s="35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3" t="n">
        <v>4968</v>
      </c>
      <c r="K2611" s="32" t="n">
        <v>0.4055671296296297</v>
      </c>
      <c r="L2611" s="33" t="n">
        <v>147290810</v>
      </c>
      <c r="M2611" s="33" t="n">
        <v>2506741100</v>
      </c>
    </row>
    <row r="2612">
      <c r="A2612" s="35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3" t="n">
        <v>3993101</v>
      </c>
      <c r="K2612" s="32" t="n">
        <v>0.4173726851851852</v>
      </c>
      <c r="L2612" s="33" t="n">
        <v>415518260</v>
      </c>
      <c r="M2612" s="33" t="n">
        <v>3524552500</v>
      </c>
    </row>
    <row r="2613">
      <c r="A2613" s="35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3" t="n">
        <v>51178881</v>
      </c>
      <c r="K2613" s="32" t="n">
        <v>0.587037037037037</v>
      </c>
      <c r="L2613" s="33" t="n">
        <v>510734260</v>
      </c>
      <c r="M2613" s="33" t="n">
        <v>2296524000</v>
      </c>
    </row>
    <row r="2614">
      <c r="A2614" s="35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3" t="n">
        <v>45103072</v>
      </c>
      <c r="K2614" s="32" t="n">
        <v>0.5903356481481481</v>
      </c>
      <c r="L2614" s="33" t="n">
        <v>1000247060</v>
      </c>
      <c r="M2614" s="33" t="n">
        <v>9728990000</v>
      </c>
    </row>
    <row r="2615">
      <c r="A2615" s="35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3" t="n">
        <v>9641460</v>
      </c>
      <c r="K2615" s="32" t="n">
        <v>0.3958333333333333</v>
      </c>
      <c r="L2615" s="33" t="n">
        <v>27426819</v>
      </c>
      <c r="M2615" s="33" t="n">
        <v>2539180300</v>
      </c>
    </row>
    <row r="2616">
      <c r="A2616" s="35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3" t="n">
        <v>7810080</v>
      </c>
      <c r="K2616" s="32" t="n">
        <v>0.4491087962962963</v>
      </c>
      <c r="L2616" s="33" t="n">
        <v>512363430</v>
      </c>
      <c r="M2616" s="33" t="n">
        <v>3473760200</v>
      </c>
    </row>
    <row r="2617">
      <c r="A2617" s="35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3" t="n">
        <v>5988899</v>
      </c>
      <c r="K2617" s="32" t="n">
        <v>0.4369560185185185</v>
      </c>
      <c r="L2617" s="33" t="n">
        <v>234709470</v>
      </c>
      <c r="M2617" s="33" t="n">
        <v>2326677800</v>
      </c>
    </row>
    <row r="2618">
      <c r="A2618" s="35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3" t="n">
        <v>33383008</v>
      </c>
      <c r="K2618" s="32" t="n">
        <v>0.6187037037037038</v>
      </c>
      <c r="L2618" s="33" t="n">
        <v>1940833700</v>
      </c>
      <c r="M2618" s="33" t="n">
        <v>5788265200</v>
      </c>
    </row>
    <row r="2619">
      <c r="A2619" s="35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3" t="n">
        <v>51432892</v>
      </c>
      <c r="K2619" s="32" t="n">
        <v>0.3970486111111111</v>
      </c>
      <c r="L2619" s="33" t="n">
        <v>543685070</v>
      </c>
      <c r="M2619" s="33" t="n">
        <v>9264567100</v>
      </c>
    </row>
    <row r="2620">
      <c r="A2620" s="35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3" t="n">
        <v>64360032</v>
      </c>
      <c r="K2620" s="32" t="n">
        <v>0.6214814814814815</v>
      </c>
      <c r="L2620" s="33" t="n">
        <v>1524019300</v>
      </c>
      <c r="M2620" s="33" t="n">
        <v>3198949600</v>
      </c>
    </row>
    <row r="2621">
      <c r="A2621" s="35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3" t="n">
        <v>16812815</v>
      </c>
      <c r="K2621" s="32" t="n">
        <v>0.3958333333333333</v>
      </c>
      <c r="L2621" s="33" t="n">
        <v>285391200</v>
      </c>
      <c r="M2621" s="33" t="n">
        <v>1132642810</v>
      </c>
    </row>
    <row r="2622">
      <c r="A2622" s="35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3" t="n">
        <v>7440034</v>
      </c>
      <c r="K2622" s="32" t="n">
        <v>0.6096643518518519</v>
      </c>
      <c r="L2622" s="33" t="n">
        <v>753581670</v>
      </c>
      <c r="M2622" s="33" t="n">
        <v>3436819700</v>
      </c>
    </row>
    <row r="2623">
      <c r="A2623" s="35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3" t="n">
        <v>168011422</v>
      </c>
      <c r="K2623" s="32" t="n">
        <v>0.3960069444444445</v>
      </c>
      <c r="L2623" s="33" t="n">
        <v>449747120</v>
      </c>
      <c r="M2623" s="33" t="n">
        <v>7563342300</v>
      </c>
    </row>
    <row r="2624">
      <c r="A2624" s="35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3" t="n">
        <v>16636151</v>
      </c>
      <c r="K2624" s="32" t="n">
        <v>0.591550925925926</v>
      </c>
      <c r="L2624" s="33" t="n">
        <v>1027723940</v>
      </c>
      <c r="M2624" s="33" t="n">
        <v>8062130700</v>
      </c>
    </row>
    <row r="2625">
      <c r="A2625" s="35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3" t="n">
        <v>109782959</v>
      </c>
      <c r="K2625" s="32" t="n">
        <v>0.3958333333333333</v>
      </c>
      <c r="L2625" s="33" t="n">
        <v>398108760</v>
      </c>
      <c r="M2625" s="33" t="n">
        <v>13783223000</v>
      </c>
    </row>
    <row r="2626">
      <c r="A2626" s="35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3" t="n">
        <v>56795972</v>
      </c>
      <c r="K2626" s="32" t="n">
        <v>0.3958333333333333</v>
      </c>
      <c r="L2626" s="33" t="n">
        <v>220667570</v>
      </c>
      <c r="M2626" s="33" t="n">
        <v>4419290700</v>
      </c>
    </row>
    <row r="2627">
      <c r="A2627" s="35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3" t="n">
        <v>68052480</v>
      </c>
      <c r="K2627" s="32" t="n">
        <v>0.5665162037037037</v>
      </c>
      <c r="L2627" s="33" t="n">
        <v>597100830</v>
      </c>
      <c r="M2627" s="33" t="n">
        <v>2074891100</v>
      </c>
    </row>
    <row r="2628">
      <c r="A2628" s="35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3" t="n">
        <v>12934400</v>
      </c>
      <c r="K2628" s="32" t="n">
        <v>0.5554050925925926</v>
      </c>
      <c r="L2628" s="33" t="n">
        <v>420040180</v>
      </c>
      <c r="M2628" s="33" t="n">
        <v>1443218800</v>
      </c>
    </row>
    <row r="2629">
      <c r="A2629" s="35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3" t="n">
        <v>3210430</v>
      </c>
      <c r="K2629" s="32" t="n">
        <v>0.3986921296296296</v>
      </c>
      <c r="L2629" s="33" t="n">
        <v>220344470</v>
      </c>
      <c r="M2629" s="33" t="n">
        <v>1033068180</v>
      </c>
    </row>
    <row r="2630">
      <c r="A2630" s="35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3" t="n">
        <v>1082805</v>
      </c>
      <c r="K2630" s="32" t="n">
        <v>0.3995601851851852</v>
      </c>
      <c r="L2630" s="33" t="n">
        <v>128423623</v>
      </c>
      <c r="M2630" s="33" t="n">
        <v>2181168000</v>
      </c>
    </row>
    <row r="2631">
      <c r="A2631" s="35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3" t="n">
        <v>353400</v>
      </c>
      <c r="K2631" s="32" t="n">
        <v>0.4529282407407407</v>
      </c>
      <c r="L2631" s="33" t="n">
        <v>347050910</v>
      </c>
      <c r="M2631" s="33" t="n">
        <v>3260162100</v>
      </c>
    </row>
    <row r="2632">
      <c r="A2632" s="35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3" t="n">
        <v>3863165</v>
      </c>
      <c r="K2632" s="32" t="n">
        <v>0.587037037037037</v>
      </c>
      <c r="L2632" s="33" t="n">
        <v>778584860</v>
      </c>
      <c r="M2632" s="33" t="n">
        <v>4150739200</v>
      </c>
    </row>
    <row r="2633">
      <c r="A2633" s="35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3" t="n">
        <v>35862300</v>
      </c>
      <c r="K2633" s="32" t="n">
        <v>0.6225231481481481</v>
      </c>
      <c r="L2633" s="33" t="n">
        <v>2006090000</v>
      </c>
      <c r="M2633" s="33" t="n">
        <v>10343030500</v>
      </c>
    </row>
    <row r="2634">
      <c r="A2634" s="35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3" t="n">
        <v>52800901</v>
      </c>
      <c r="K2634" s="32" t="n">
        <v>0.4178125</v>
      </c>
      <c r="L2634" s="33" t="n">
        <v>817767240</v>
      </c>
      <c r="M2634" s="33" t="n">
        <v>2451170400</v>
      </c>
    </row>
    <row r="2635">
      <c r="A2635" s="35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3" t="n">
        <v>3150920</v>
      </c>
      <c r="K2635" s="32" t="n">
        <v>0.4597453703703704</v>
      </c>
      <c r="L2635" s="33" t="n">
        <v>365057010</v>
      </c>
      <c r="M2635" s="33" t="n">
        <v>3078738900</v>
      </c>
    </row>
    <row r="2636">
      <c r="A2636" s="35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3" t="n">
        <v>3266100</v>
      </c>
      <c r="K2636" s="32" t="n">
        <v>0.5694675925925926</v>
      </c>
      <c r="L2636" s="33" t="n">
        <v>1233703330</v>
      </c>
      <c r="M2636" s="33" t="n">
        <v>37991903000</v>
      </c>
    </row>
    <row r="2637">
      <c r="A2637" s="35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3" t="n">
        <v>1380390</v>
      </c>
      <c r="K2637" s="32" t="n">
        <v>0.4108449074074074</v>
      </c>
      <c r="L2637" s="33" t="n">
        <v>104563184</v>
      </c>
      <c r="M2637" s="33" t="n">
        <v>2865200800</v>
      </c>
    </row>
    <row r="2638">
      <c r="A2638" s="35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3" t="n">
        <v>70392</v>
      </c>
      <c r="K2638" s="32" t="n">
        <v>0.4025115740740741</v>
      </c>
      <c r="L2638" s="33" t="n">
        <v>37964044</v>
      </c>
      <c r="M2638" s="33" t="n">
        <v>1985208000</v>
      </c>
    </row>
    <row r="2639">
      <c r="A2639" s="35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3" t="n">
        <v>115440</v>
      </c>
      <c r="K2639" s="32" t="n">
        <v>0.4760648148148148</v>
      </c>
      <c r="L2639" s="33" t="n">
        <v>104842347</v>
      </c>
      <c r="M2639" s="33" t="n">
        <v>1129372380</v>
      </c>
    </row>
    <row r="2640">
      <c r="A2640" s="35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3" t="n">
        <v>19432282</v>
      </c>
      <c r="K2640" s="32" t="n">
        <v>0.3961805555555555</v>
      </c>
      <c r="L2640" s="33" t="n">
        <v>122962772</v>
      </c>
      <c r="M2640" s="33" t="n">
        <v>2088260800</v>
      </c>
    </row>
    <row r="2641">
      <c r="A2641" s="35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3" t="n">
        <v>38737200</v>
      </c>
      <c r="K2641" s="32" t="n">
        <v>0.5621643518518519</v>
      </c>
      <c r="L2641" s="33" t="n">
        <v>1462938100</v>
      </c>
      <c r="M2641" s="33" t="n">
        <v>8845431300</v>
      </c>
    </row>
    <row r="2642">
      <c r="A2642" s="35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3" t="n">
        <v>92416950</v>
      </c>
      <c r="K2642" s="32" t="n">
        <v>0.3961805555555555</v>
      </c>
      <c r="L2642" s="33" t="n">
        <v>291491470</v>
      </c>
      <c r="M2642" s="33" t="n">
        <v>2307898300</v>
      </c>
    </row>
    <row r="2643">
      <c r="A2643" s="35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3" t="n">
        <v>8825240</v>
      </c>
      <c r="K2643" s="32" t="n">
        <v>0.5533101851851852</v>
      </c>
      <c r="L2643" s="33" t="n">
        <v>977717780</v>
      </c>
      <c r="M2643" s="33" t="n">
        <v>8420365900</v>
      </c>
    </row>
    <row r="2644">
      <c r="A2644" s="35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3" t="n">
        <v>73015754</v>
      </c>
      <c r="K2644" s="32" t="n">
        <v>0.3960069444444445</v>
      </c>
      <c r="L2644" s="33" t="n">
        <v>178712870</v>
      </c>
      <c r="M2644" s="33" t="n">
        <v>1029751120</v>
      </c>
    </row>
    <row r="2645">
      <c r="A2645" s="35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3" t="n">
        <v>21193140</v>
      </c>
      <c r="K2645" s="32" t="n">
        <v>0.4257060185185185</v>
      </c>
      <c r="L2645" s="33" t="n">
        <v>859700210</v>
      </c>
      <c r="M2645" s="33" t="n">
        <v>2908282000</v>
      </c>
    </row>
    <row r="2646">
      <c r="A2646" s="35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3" t="n">
        <v>2185560</v>
      </c>
      <c r="K2646" s="32" t="n">
        <v>0.3961805555555555</v>
      </c>
      <c r="L2646" s="33" t="n">
        <v>94435685</v>
      </c>
      <c r="M2646" s="33" t="n">
        <v>2490854400</v>
      </c>
    </row>
    <row r="2647">
      <c r="A2647" s="35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3" t="n">
        <v>9298900</v>
      </c>
      <c r="K2647" s="32" t="n">
        <v>0.4666782407407408</v>
      </c>
      <c r="L2647" s="33" t="n">
        <v>946868520</v>
      </c>
      <c r="M2647" s="33" t="n">
        <v>4017036000</v>
      </c>
    </row>
    <row r="2648">
      <c r="A2648" s="35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3" t="n">
        <v>2894350</v>
      </c>
      <c r="K2648" s="32" t="n">
        <v>0.3975694444444444</v>
      </c>
      <c r="L2648" s="33" t="n">
        <v>184969480</v>
      </c>
      <c r="M2648" s="33" t="n">
        <v>1886854100</v>
      </c>
    </row>
    <row r="2649">
      <c r="A2649" s="35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3" t="n">
        <v>467062</v>
      </c>
      <c r="K2649" s="32" t="n">
        <v>0.6128819444444444</v>
      </c>
      <c r="L2649" s="33" t="n">
        <v>191186150</v>
      </c>
      <c r="M2649" s="33" t="n">
        <v>2305293900</v>
      </c>
    </row>
    <row r="2650">
      <c r="A2650" s="35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3" t="n">
        <v>2152271</v>
      </c>
      <c r="K2650" s="32" t="n">
        <v>0.5906365740740741</v>
      </c>
      <c r="L2650" s="33" t="n">
        <v>2272444300</v>
      </c>
      <c r="M2650" s="33" t="n">
        <v>41721196000</v>
      </c>
    </row>
    <row r="2651">
      <c r="A2651" s="35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3" t="n">
        <v>1827504</v>
      </c>
      <c r="K2651" s="32" t="n">
        <v>0.5777893518518519</v>
      </c>
      <c r="L2651" s="33" t="n">
        <v>607976460</v>
      </c>
      <c r="M2651" s="33" t="n">
        <v>7360394100</v>
      </c>
    </row>
    <row r="2652">
      <c r="A2652" s="35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3" t="n">
        <v>7968397</v>
      </c>
      <c r="K2652" s="32" t="n">
        <v>0.4171990740740741</v>
      </c>
      <c r="L2652" s="33" t="n">
        <v>1105453950</v>
      </c>
      <c r="M2652" s="33" t="n">
        <v>21255157000</v>
      </c>
    </row>
    <row r="2653">
      <c r="A2653" s="35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3" t="n">
        <v>2090695</v>
      </c>
      <c r="K2653" s="32" t="n">
        <v>0.4135532407407407</v>
      </c>
      <c r="L2653" s="33" t="n">
        <v>453599990</v>
      </c>
      <c r="M2653" s="33" t="n">
        <v>10895637700</v>
      </c>
    </row>
    <row r="2654">
      <c r="A2654" s="35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3" t="n">
        <v>6009500</v>
      </c>
      <c r="K2654" s="32" t="n">
        <v>0.452962962962963</v>
      </c>
      <c r="L2654" s="33" t="n">
        <v>3239698100</v>
      </c>
      <c r="M2654" s="33" t="n">
        <v>33094178000</v>
      </c>
    </row>
    <row r="2655">
      <c r="A2655" s="35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3" t="n">
        <v>621928</v>
      </c>
      <c r="K2655" s="32" t="n">
        <v>0.6036805555555556</v>
      </c>
      <c r="L2655" s="33" t="n">
        <v>353342270</v>
      </c>
      <c r="M2655" s="33" t="n">
        <v>2980700700</v>
      </c>
    </row>
    <row r="2656">
      <c r="A2656" s="35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3" t="n">
        <v>11208</v>
      </c>
      <c r="K2656" s="32" t="n">
        <v>0.5849074074074074</v>
      </c>
      <c r="L2656" s="33" t="n">
        <v>183110880</v>
      </c>
      <c r="M2656" s="33" t="n">
        <v>2978976000</v>
      </c>
    </row>
    <row r="2657">
      <c r="A2657" s="35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3" t="n">
        <v>8588561</v>
      </c>
      <c r="K2657" s="32" t="n">
        <v>0.5840393518518519</v>
      </c>
      <c r="L2657" s="33" t="n">
        <v>2899516000</v>
      </c>
      <c r="M2657" s="33" t="n">
        <v>31950681000</v>
      </c>
    </row>
    <row r="2658">
      <c r="A2658" s="35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3" t="n">
        <v>31123320</v>
      </c>
      <c r="K2658" s="32" t="n">
        <v>0.6085416666666666</v>
      </c>
      <c r="L2658" s="33" t="n">
        <v>6128982000</v>
      </c>
      <c r="M2658" s="33" t="n">
        <v>40449032000</v>
      </c>
    </row>
    <row r="2659">
      <c r="A2659" s="35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3" t="n">
        <v>3728897</v>
      </c>
      <c r="K2659" s="32" t="n">
        <v>0.4229282407407408</v>
      </c>
      <c r="L2659" s="33" t="n">
        <v>1143532240</v>
      </c>
      <c r="M2659" s="33" t="n">
        <v>7598914500</v>
      </c>
    </row>
    <row r="2660">
      <c r="A2660" s="35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3" t="n">
        <v>5049000</v>
      </c>
      <c r="K2660" s="32" t="n">
        <v>0.6071527777777778</v>
      </c>
      <c r="L2660" s="33" t="n">
        <v>876899180</v>
      </c>
      <c r="M2660" s="33" t="n">
        <v>2400682500</v>
      </c>
    </row>
    <row r="2661">
      <c r="A2661" s="35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3" t="n">
        <v>62818560</v>
      </c>
      <c r="K2661" s="32" t="n">
        <v>0.4718865740740741</v>
      </c>
      <c r="L2661" s="33" t="n">
        <v>2806259700</v>
      </c>
      <c r="M2661" s="33" t="n">
        <v>20488498000</v>
      </c>
    </row>
    <row r="2662">
      <c r="A2662" s="35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3" t="n">
        <v>1806080</v>
      </c>
      <c r="K2662" s="32" t="n">
        <v>0.4645949074074074</v>
      </c>
      <c r="L2662" s="33" t="n">
        <v>1377092600</v>
      </c>
      <c r="M2662" s="33" t="n">
        <v>24442260000</v>
      </c>
    </row>
    <row r="2663">
      <c r="A2663" s="35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3" t="n">
        <v>10016040</v>
      </c>
      <c r="K2663" s="32" t="n">
        <v>0.4062615740740741</v>
      </c>
      <c r="L2663" s="33" t="n">
        <v>1370620600</v>
      </c>
      <c r="M2663" s="33" t="n">
        <v>12530203000</v>
      </c>
    </row>
    <row r="2664">
      <c r="A2664" s="35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3" t="n">
        <v>655422</v>
      </c>
      <c r="K2664" s="32" t="n">
        <v>0.5854282407407407</v>
      </c>
      <c r="L2664" s="33" t="n">
        <v>580171610</v>
      </c>
      <c r="M2664" s="33" t="n">
        <v>9144775200</v>
      </c>
    </row>
    <row r="2665">
      <c r="A2665" s="35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3" t="n">
        <v>174762</v>
      </c>
      <c r="K2665" s="32" t="n">
        <v>0.5979398148148148</v>
      </c>
      <c r="L2665" s="33" t="n">
        <v>598479480</v>
      </c>
      <c r="M2665" s="33" t="n">
        <v>7331581700</v>
      </c>
    </row>
    <row r="2666">
      <c r="A2666" s="35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3" t="n">
        <v>533984</v>
      </c>
      <c r="K2666" s="32" t="n">
        <v>0.554699074074074</v>
      </c>
      <c r="L2666" s="33" t="n">
        <v>224597410</v>
      </c>
      <c r="M2666" s="33" t="n">
        <v>1569599800</v>
      </c>
    </row>
    <row r="2667">
      <c r="A2667" s="35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3" t="n">
        <v>6973471</v>
      </c>
      <c r="K2667" s="32" t="n">
        <v>0.5948032407407408</v>
      </c>
      <c r="L2667" s="33" t="n">
        <v>1876640700</v>
      </c>
      <c r="M2667" s="33" t="n">
        <v>8896354100</v>
      </c>
    </row>
    <row r="2668">
      <c r="A2668" s="35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3" t="n">
        <v>3398975</v>
      </c>
      <c r="K2668" s="32" t="n">
        <v>0.4468865740740741</v>
      </c>
      <c r="L2668" s="33" t="n">
        <v>787911750</v>
      </c>
      <c r="M2668" s="33" t="n">
        <v>6874892400</v>
      </c>
    </row>
    <row r="2669">
      <c r="A2669" s="35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3" t="n">
        <v>203224</v>
      </c>
      <c r="K2669" s="32" t="n">
        <v>0.4673726851851852</v>
      </c>
      <c r="L2669" s="33" t="n">
        <v>267869040</v>
      </c>
      <c r="M2669" s="33" t="n">
        <v>1629821300</v>
      </c>
    </row>
    <row r="2670">
      <c r="A2670" s="35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3" t="n">
        <v>1763900</v>
      </c>
      <c r="K2670" s="32" t="n">
        <v>0.5889004629629629</v>
      </c>
      <c r="L2670" s="33" t="n">
        <v>761198750</v>
      </c>
      <c r="M2670" s="33" t="n">
        <v>3408142400</v>
      </c>
    </row>
    <row r="2671">
      <c r="A2671" s="35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3" t="n">
        <v>67478040</v>
      </c>
      <c r="K2671" s="32" t="n">
        <v>0.559050925925926</v>
      </c>
      <c r="L2671" s="33" t="n">
        <v>1105660840</v>
      </c>
      <c r="M2671" s="33" t="n">
        <v>2554634700</v>
      </c>
    </row>
    <row r="2672">
      <c r="A2672" s="35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3" t="n">
        <v>686320</v>
      </c>
      <c r="K2672" s="32" t="n">
        <v>0.4364583333333333</v>
      </c>
      <c r="L2672" s="33" t="n">
        <v>167800320</v>
      </c>
      <c r="M2672" s="33" t="n">
        <v>1898760000</v>
      </c>
    </row>
    <row r="2673">
      <c r="A2673" s="35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3" t="n">
        <v>1803122</v>
      </c>
      <c r="K2673" s="32" t="n">
        <v>0.4263888888888889</v>
      </c>
      <c r="L2673" s="33" t="n">
        <v>155800760</v>
      </c>
      <c r="M2673" s="33" t="n">
        <v>2162165200</v>
      </c>
    </row>
    <row r="2674">
      <c r="A2674" s="35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3" t="n">
        <v>26911215</v>
      </c>
      <c r="K2674" s="32" t="n">
        <v>0.5635648148148148</v>
      </c>
      <c r="L2674" s="33" t="n">
        <v>1640856500</v>
      </c>
      <c r="M2674" s="33" t="n">
        <v>5582621500</v>
      </c>
    </row>
    <row r="2675">
      <c r="A2675" s="35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3" t="n">
        <v>48520122</v>
      </c>
      <c r="K2675" s="32" t="n">
        <v>0.3977430555555556</v>
      </c>
      <c r="L2675" s="33" t="n">
        <v>339817740</v>
      </c>
      <c r="M2675" s="33" t="n">
        <v>2096300000</v>
      </c>
    </row>
    <row r="2676">
      <c r="A2676" s="35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3" t="n">
        <v>35787000</v>
      </c>
      <c r="K2676" s="32" t="n">
        <v>0.5595717592592593</v>
      </c>
      <c r="L2676" s="33" t="n">
        <v>1143279830</v>
      </c>
      <c r="M2676" s="33" t="n">
        <v>8040630000</v>
      </c>
    </row>
    <row r="2677">
      <c r="A2677" s="35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3" t="n">
        <v>22732220</v>
      </c>
      <c r="K2677" s="32" t="n">
        <v>0.4184027777777778</v>
      </c>
      <c r="L2677" s="33" t="n">
        <v>711782690</v>
      </c>
      <c r="M2677" s="33" t="n">
        <v>3305043100</v>
      </c>
    </row>
    <row r="2678">
      <c r="A2678" s="35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3" t="n">
        <v>16849254</v>
      </c>
      <c r="K2678" s="32" t="n">
        <v>0.5710300925925926</v>
      </c>
      <c r="L2678" s="33" t="n">
        <v>1455251800</v>
      </c>
      <c r="M2678" s="33" t="n">
        <v>12911763800</v>
      </c>
    </row>
    <row r="2679">
      <c r="A2679" s="35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3" t="n">
        <v>254935398</v>
      </c>
      <c r="K2679" s="32" t="n">
        <v>0.45</v>
      </c>
      <c r="L2679" s="33" t="n">
        <v>1448475900</v>
      </c>
      <c r="M2679" s="33" t="n">
        <v>12760466100</v>
      </c>
    </row>
    <row r="2680">
      <c r="A2680" s="35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3" t="n">
        <v>2027380</v>
      </c>
      <c r="K2680" s="32" t="n">
        <v>0.4130208333333333</v>
      </c>
      <c r="L2680" s="33" t="n">
        <v>187676730</v>
      </c>
      <c r="M2680" s="33" t="n">
        <v>936036260</v>
      </c>
    </row>
    <row r="2681">
      <c r="A2681" s="35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3" t="n">
        <v>7004816</v>
      </c>
      <c r="K2681" s="32" t="n">
        <v>0.6226157407407408</v>
      </c>
      <c r="L2681" s="33" t="n">
        <v>561000600</v>
      </c>
      <c r="M2681" s="33" t="n">
        <v>4248553000</v>
      </c>
    </row>
    <row r="2682">
      <c r="A2682" s="35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3" t="n">
        <v>141432</v>
      </c>
      <c r="K2682" s="32" t="n">
        <v>0.4043402777777778</v>
      </c>
      <c r="L2682" s="33" t="n">
        <v>137177620</v>
      </c>
      <c r="M2682" s="33" t="n">
        <v>3119749000</v>
      </c>
    </row>
    <row r="2683">
      <c r="A2683" s="35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3" t="n">
        <v>381393</v>
      </c>
      <c r="K2683" s="32" t="n">
        <v>0.5441087962962963</v>
      </c>
      <c r="L2683" s="33" t="n">
        <v>164605730</v>
      </c>
      <c r="M2683" s="33" t="n">
        <v>3533982400</v>
      </c>
    </row>
    <row r="2684">
      <c r="A2684" s="35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3" t="n">
        <v>606402</v>
      </c>
      <c r="K2684" s="32" t="n">
        <v>0.3982638888888889</v>
      </c>
      <c r="L2684" s="33" t="n">
        <v>139392840</v>
      </c>
      <c r="M2684" s="33" t="n">
        <v>2724070500</v>
      </c>
    </row>
    <row r="2685">
      <c r="A2685" s="35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3" t="n">
        <v>6753536</v>
      </c>
      <c r="K2685" s="32" t="n">
        <v>0.5620023148148148</v>
      </c>
      <c r="L2685" s="33" t="n">
        <v>1296521260</v>
      </c>
      <c r="M2685" s="33" t="n">
        <v>10668015300</v>
      </c>
    </row>
    <row r="2686">
      <c r="A2686" s="35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3" t="n">
        <v>342972</v>
      </c>
      <c r="K2686" s="32" t="n">
        <v>0.4451388888888889</v>
      </c>
      <c r="L2686" s="33" t="n">
        <v>276838420</v>
      </c>
      <c r="M2686" s="33" t="n">
        <v>7127733700</v>
      </c>
    </row>
    <row r="2687">
      <c r="A2687" s="35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3" t="n">
        <v>1982457</v>
      </c>
      <c r="K2687" s="32" t="n">
        <v>0.3994791666666667</v>
      </c>
      <c r="L2687" s="33" t="n">
        <v>319231660</v>
      </c>
      <c r="M2687" s="33" t="n">
        <v>2643308800</v>
      </c>
    </row>
    <row r="2688">
      <c r="A2688" s="35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3" t="n">
        <v>51846244</v>
      </c>
      <c r="K2688" s="32" t="n">
        <v>0.3961805555555555</v>
      </c>
      <c r="L2688" s="33" t="n">
        <v>287431660</v>
      </c>
      <c r="M2688" s="33" t="n">
        <v>2322219100</v>
      </c>
    </row>
    <row r="2689">
      <c r="A2689" s="35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3" t="n">
        <v>79204169</v>
      </c>
      <c r="K2689" s="32" t="n">
        <v>0.4182291666666667</v>
      </c>
      <c r="L2689" s="33" t="n">
        <v>1083956540</v>
      </c>
      <c r="M2689" s="33" t="n">
        <v>2179806800</v>
      </c>
    </row>
    <row r="2690">
      <c r="A2690" s="35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3" t="n">
        <v>10585190</v>
      </c>
      <c r="K2690" s="32" t="n">
        <v>0.4473958333333333</v>
      </c>
      <c r="L2690" s="33" t="n">
        <v>858933030</v>
      </c>
      <c r="M2690" s="33" t="n">
        <v>3458872600</v>
      </c>
    </row>
    <row r="2691">
      <c r="A2691" s="35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3" t="n">
        <v>25135164</v>
      </c>
      <c r="K2691" s="32" t="n">
        <v>0.4508680555555555</v>
      </c>
      <c r="L2691" s="33" t="n">
        <v>579871230</v>
      </c>
      <c r="M2691" s="33" t="n">
        <v>3046257700</v>
      </c>
    </row>
    <row r="2692">
      <c r="A2692" s="35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3" t="n">
        <v>36651834</v>
      </c>
      <c r="K2692" s="32" t="n">
        <v>0.4178819444444444</v>
      </c>
      <c r="L2692" s="33" t="n">
        <v>1818014700</v>
      </c>
      <c r="M2692" s="33" t="n">
        <v>10255720400</v>
      </c>
    </row>
    <row r="2693">
      <c r="A2693" s="35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3" t="n">
        <v>593880</v>
      </c>
      <c r="K2693" s="32" t="n">
        <v>0.3977430555555556</v>
      </c>
      <c r="L2693" s="33" t="n">
        <v>116297791</v>
      </c>
      <c r="M2693" s="33" t="n">
        <v>2101433900</v>
      </c>
    </row>
    <row r="2694">
      <c r="A2694" s="35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3" t="n">
        <v>5788649</v>
      </c>
      <c r="K2694" s="32" t="n">
        <v>0.6169675925925926</v>
      </c>
      <c r="L2694" s="33" t="n">
        <v>659734460</v>
      </c>
      <c r="M2694" s="33" t="n">
        <v>8074027000</v>
      </c>
    </row>
    <row r="2695">
      <c r="A2695" s="35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3" t="n">
        <v>17701040</v>
      </c>
      <c r="K2695" s="32" t="n">
        <v>0.3960069444444445</v>
      </c>
      <c r="L2695" s="33" t="n">
        <v>196941680</v>
      </c>
      <c r="M2695" s="33" t="n">
        <v>3768626400</v>
      </c>
    </row>
    <row r="2696">
      <c r="A2696" s="35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3" t="n">
        <v>3058195</v>
      </c>
      <c r="K2696" s="32" t="n">
        <v>0.4211805555555556</v>
      </c>
      <c r="L2696" s="33" t="n">
        <v>241636870</v>
      </c>
      <c r="M2696" s="33" t="n">
        <v>3003120700</v>
      </c>
    </row>
    <row r="2697">
      <c r="A2697" s="35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3" t="n">
        <v>94950</v>
      </c>
      <c r="K2697" s="32" t="n">
        <v>0.4128472222222222</v>
      </c>
      <c r="L2697" s="33" t="n">
        <v>127647793</v>
      </c>
      <c r="M2697" s="33" t="n">
        <v>5177004900</v>
      </c>
    </row>
    <row r="2698">
      <c r="A2698" s="35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3" t="n">
        <v>6632</v>
      </c>
      <c r="K2698" s="32" t="n">
        <v>0.5956134259259259</v>
      </c>
      <c r="L2698" s="33" t="n">
        <v>153125800</v>
      </c>
      <c r="M2698" s="33" t="n">
        <v>5230325400</v>
      </c>
    </row>
    <row r="2699">
      <c r="A2699" s="35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3" t="n">
        <v>24247447</v>
      </c>
      <c r="K2699" s="32" t="n">
        <v>0.5838078703703704</v>
      </c>
      <c r="L2699" s="33" t="n">
        <v>1371823700</v>
      </c>
      <c r="M2699" s="33" t="n">
        <v>7309663600</v>
      </c>
    </row>
    <row r="2700">
      <c r="A2700" s="35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3" t="n">
        <v>641946</v>
      </c>
      <c r="K2700" s="32" t="n">
        <v>0.4248263888888889</v>
      </c>
      <c r="L2700" s="33" t="n">
        <v>410093420</v>
      </c>
      <c r="M2700" s="33" t="n">
        <v>5510193300</v>
      </c>
    </row>
    <row r="2701">
      <c r="A2701" s="35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3" t="n">
        <v>735020</v>
      </c>
      <c r="K2701" s="32" t="n">
        <v>0.4003472222222222</v>
      </c>
      <c r="L2701" s="33" t="n">
        <v>154434060</v>
      </c>
      <c r="M2701" s="33" t="n">
        <v>1652378200</v>
      </c>
    </row>
    <row r="2702">
      <c r="A2702" s="35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3" t="n">
        <v>103197684</v>
      </c>
      <c r="K2702" s="32" t="n">
        <v>0.4072916666666667</v>
      </c>
      <c r="L2702" s="33" t="n">
        <v>1765300000</v>
      </c>
      <c r="M2702" s="33" t="n">
        <v>8804967000</v>
      </c>
    </row>
    <row r="2703">
      <c r="A2703" s="35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3" t="n">
        <v>152357</v>
      </c>
      <c r="K2703" s="32" t="n">
        <v>0.4251736111111111</v>
      </c>
      <c r="L2703" s="33" t="n">
        <v>377108640</v>
      </c>
      <c r="M2703" s="33" t="n">
        <v>3049100200</v>
      </c>
    </row>
    <row r="2704">
      <c r="A2704" s="35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3" t="n">
        <v>1092350</v>
      </c>
      <c r="K2704" s="32" t="n">
        <v>0.4010416666666667</v>
      </c>
      <c r="L2704" s="33" t="n">
        <v>330065140</v>
      </c>
      <c r="M2704" s="33" t="n">
        <v>1904385200</v>
      </c>
    </row>
    <row r="2705">
      <c r="A2705" s="35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3" t="n">
        <v>376750</v>
      </c>
      <c r="K2705" s="32" t="n">
        <v>0.5591550925925926</v>
      </c>
      <c r="L2705" s="33" t="n">
        <v>268703300</v>
      </c>
      <c r="M2705" s="33" t="n">
        <v>1141549770</v>
      </c>
    </row>
    <row r="2706">
      <c r="A2706" s="35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3" t="n">
        <v>44751504</v>
      </c>
      <c r="K2706" s="32" t="n">
        <v>0.3998263888888889</v>
      </c>
      <c r="L2706" s="33" t="n">
        <v>470520150</v>
      </c>
      <c r="M2706" s="33" t="n">
        <v>7132061900</v>
      </c>
    </row>
    <row r="2707">
      <c r="A2707" s="35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3" t="n">
        <v>9831420</v>
      </c>
      <c r="K2707" s="32" t="n">
        <v>0.4045138888888889</v>
      </c>
      <c r="L2707" s="33" t="n">
        <v>334517920</v>
      </c>
      <c r="M2707" s="33" t="n">
        <v>2111108300</v>
      </c>
    </row>
    <row r="2708">
      <c r="A2708" s="35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3" t="n">
        <v>10636440</v>
      </c>
      <c r="K2708" s="32" t="n">
        <v>0.4008680555555555</v>
      </c>
      <c r="L2708" s="33" t="n">
        <v>331066160</v>
      </c>
      <c r="M2708" s="33" t="n">
        <v>2257818300</v>
      </c>
    </row>
    <row r="2709">
      <c r="A2709" s="35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3" t="n">
        <v>19576816</v>
      </c>
      <c r="K2709" s="32" t="n">
        <v>0.3958333333333333</v>
      </c>
      <c r="L2709" s="33" t="n">
        <v>69019884</v>
      </c>
      <c r="M2709" s="33" t="n">
        <v>1445415400</v>
      </c>
    </row>
    <row r="2710">
      <c r="A2710" s="35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3" t="n">
        <v>92764000</v>
      </c>
      <c r="K2710" s="32" t="n">
        <v>0.5990046296296296</v>
      </c>
      <c r="L2710" s="33" t="n">
        <v>1362527500</v>
      </c>
      <c r="M2710" s="33" t="n">
        <v>1981687100</v>
      </c>
    </row>
    <row r="2711">
      <c r="A2711" s="35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3" t="n">
        <v>20847555</v>
      </c>
      <c r="K2711" s="32" t="n">
        <v>0.6219444444444444</v>
      </c>
      <c r="L2711" s="33" t="n">
        <v>969017780</v>
      </c>
      <c r="M2711" s="33" t="n">
        <v>2875055000</v>
      </c>
    </row>
    <row r="2712">
      <c r="A2712" s="35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3" t="n">
        <v>18679962</v>
      </c>
      <c r="K2712" s="32" t="n">
        <v>0.5812962962962963</v>
      </c>
      <c r="L2712" s="33" t="n">
        <v>2092470500</v>
      </c>
      <c r="M2712" s="33" t="n">
        <v>10306297800</v>
      </c>
    </row>
    <row r="2713">
      <c r="A2713" s="35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3" t="n">
        <v>9810900</v>
      </c>
      <c r="K2713" s="32" t="n">
        <v>0.6184722222222222</v>
      </c>
      <c r="L2713" s="33" t="n">
        <v>1177272100</v>
      </c>
      <c r="M2713" s="33" t="n">
        <v>3154904900</v>
      </c>
    </row>
    <row r="2714">
      <c r="A2714" s="35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3" t="n">
        <v>67704</v>
      </c>
      <c r="K2714" s="32" t="n">
        <v>0.5660185185185185</v>
      </c>
      <c r="L2714" s="33" t="n">
        <v>423369950</v>
      </c>
      <c r="M2714" s="33" t="n">
        <v>2885107400</v>
      </c>
    </row>
    <row r="2715">
      <c r="A2715" s="35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3" t="n">
        <v>3635621</v>
      </c>
      <c r="K2715" s="32" t="n">
        <v>0.5757407407407408</v>
      </c>
      <c r="L2715" s="33" t="n">
        <v>959772950</v>
      </c>
      <c r="M2715" s="33" t="n">
        <v>4905207000</v>
      </c>
    </row>
    <row r="2716">
      <c r="A2716" s="35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3" t="n">
        <v>219454</v>
      </c>
      <c r="K2716" s="32" t="n">
        <v>0.4159722222222222</v>
      </c>
      <c r="L2716" s="33" t="n">
        <v>198737100</v>
      </c>
      <c r="M2716" s="33" t="n">
        <v>3202780600</v>
      </c>
    </row>
    <row r="2717">
      <c r="A2717" s="35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3" t="n">
        <v>565510</v>
      </c>
      <c r="K2717" s="32" t="n">
        <v>0.3965277777777778</v>
      </c>
      <c r="L2717" s="33" t="n">
        <v>56631511</v>
      </c>
      <c r="M2717" s="33" t="n">
        <v>2496000000</v>
      </c>
    </row>
    <row r="2718">
      <c r="A2718" s="35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3" t="n">
        <v>3350608</v>
      </c>
      <c r="K2718" s="32" t="n">
        <v>0.3961805555555555</v>
      </c>
      <c r="L2718" s="33" t="n">
        <v>97241486</v>
      </c>
      <c r="M2718" s="33" t="n">
        <v>12303747000</v>
      </c>
    </row>
    <row r="2719">
      <c r="A2719" s="35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3" t="n">
        <v>117630</v>
      </c>
      <c r="K2719" s="32" t="n">
        <v>0.600925925925926</v>
      </c>
      <c r="L2719" s="33" t="n">
        <v>342065820</v>
      </c>
      <c r="M2719" s="33" t="n">
        <v>13258064500</v>
      </c>
    </row>
    <row r="2720">
      <c r="A2720" s="35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3" t="n">
        <v>223776</v>
      </c>
      <c r="K2720" s="32" t="n">
        <v>0.62125</v>
      </c>
      <c r="L2720" s="33" t="n">
        <v>277757550</v>
      </c>
      <c r="M2720" s="33" t="n">
        <v>13284188800</v>
      </c>
    </row>
    <row r="2721">
      <c r="A2721" s="35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3" t="n">
        <v>2223060</v>
      </c>
      <c r="K2721" s="32" t="n">
        <v>0.563587962962963</v>
      </c>
      <c r="L2721" s="33" t="n">
        <v>340013630</v>
      </c>
      <c r="M2721" s="33" t="n">
        <v>5671659500</v>
      </c>
    </row>
    <row r="2722">
      <c r="A2722" s="35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3" t="n">
        <v>3342171</v>
      </c>
      <c r="K2722" s="32" t="n">
        <v>0.6202083333333334</v>
      </c>
      <c r="L2722" s="33" t="n">
        <v>462946050</v>
      </c>
      <c r="M2722" s="33" t="n">
        <v>1223883840</v>
      </c>
    </row>
    <row r="2723">
      <c r="A2723" s="35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3" t="n">
        <v>99858</v>
      </c>
      <c r="K2723" s="32" t="n">
        <v>0.6177777777777778</v>
      </c>
      <c r="L2723" s="33" t="n">
        <v>256118720</v>
      </c>
      <c r="M2723" s="33" t="n">
        <v>6838975800</v>
      </c>
    </row>
    <row r="2724">
      <c r="A2724" s="35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3" t="n">
        <v>2043609</v>
      </c>
      <c r="K2724" s="32" t="n">
        <v>0.5929282407407407</v>
      </c>
      <c r="L2724" s="33" t="n">
        <v>239206690</v>
      </c>
      <c r="M2724" s="33" t="n">
        <v>2577983500</v>
      </c>
    </row>
    <row r="2725">
      <c r="A2725" s="35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3" t="n">
        <v>49908248</v>
      </c>
      <c r="K2725" s="32" t="n">
        <v>0.4281018518518518</v>
      </c>
      <c r="L2725" s="33" t="n">
        <v>520362000</v>
      </c>
      <c r="M2725" s="33" t="n">
        <v>6487281400</v>
      </c>
    </row>
    <row r="2726">
      <c r="A2726" s="35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3" t="n">
        <v>58427414</v>
      </c>
      <c r="K2726" s="32" t="n">
        <v>0.3965277777777778</v>
      </c>
      <c r="L2726" s="33" t="n">
        <v>261195360</v>
      </c>
      <c r="M2726" s="33" t="n">
        <v>3514377700</v>
      </c>
    </row>
    <row r="2727">
      <c r="A2727" s="35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3" t="n">
        <v>28868155</v>
      </c>
      <c r="K2727" s="32" t="n">
        <v>0.4060763888888889</v>
      </c>
      <c r="L2727" s="33" t="n">
        <v>446610600</v>
      </c>
      <c r="M2727" s="33" t="n">
        <v>3443256000</v>
      </c>
    </row>
    <row r="2728">
      <c r="A2728" s="35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3" t="n">
        <v>211508000</v>
      </c>
      <c r="K2728" s="32" t="n">
        <v>0.4034722222222222</v>
      </c>
      <c r="L2728" s="33" t="n">
        <v>3063899100</v>
      </c>
      <c r="M2728" s="33" t="n">
        <v>76875899000</v>
      </c>
    </row>
    <row r="2729">
      <c r="A2729" s="35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3" t="n">
        <v>45826683</v>
      </c>
      <c r="K2729" s="32" t="n">
        <v>0.3991319444444444</v>
      </c>
      <c r="L2729" s="33" t="n">
        <v>441687100</v>
      </c>
      <c r="M2729" s="33" t="n">
        <v>4666816200</v>
      </c>
    </row>
    <row r="2730">
      <c r="A2730" s="35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3" t="n">
        <v>10582677</v>
      </c>
      <c r="K2730" s="32" t="n">
        <v>0.5684143518518519</v>
      </c>
      <c r="L2730" s="33" t="n">
        <v>536504970</v>
      </c>
      <c r="M2730" s="33" t="n">
        <v>5150625000</v>
      </c>
    </row>
    <row r="2731">
      <c r="A2731" s="35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3" t="n">
        <v>19740808</v>
      </c>
      <c r="K2731" s="32" t="n">
        <v>0.4138888888888889</v>
      </c>
      <c r="L2731" s="33" t="n">
        <v>521121160</v>
      </c>
      <c r="M2731" s="33" t="n">
        <v>3393915200</v>
      </c>
    </row>
    <row r="2732">
      <c r="A2732" s="35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3" t="n">
        <v>39494000</v>
      </c>
      <c r="K2732" s="32" t="n">
        <v>0.4221064814814815</v>
      </c>
      <c r="L2732" s="33" t="n">
        <v>1239661610</v>
      </c>
      <c r="M2732" s="33" t="n">
        <v>6458449200</v>
      </c>
    </row>
    <row r="2733">
      <c r="A2733" s="35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3" t="n">
        <v>394723</v>
      </c>
      <c r="K2733" s="32" t="n">
        <v>0.4368055555555556</v>
      </c>
      <c r="L2733" s="33" t="n">
        <v>359070140</v>
      </c>
      <c r="M2733" s="33" t="n">
        <v>4692304300</v>
      </c>
    </row>
    <row r="2734">
      <c r="A2734" s="35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3" t="n">
        <v>345720</v>
      </c>
      <c r="K2734" s="32" t="n">
        <v>0.4059027777777778</v>
      </c>
      <c r="L2734" s="33" t="n">
        <v>325807890</v>
      </c>
      <c r="M2734" s="33" t="n">
        <v>15165999000</v>
      </c>
    </row>
    <row r="2735">
      <c r="A2735" s="35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3" t="n">
        <v>482380</v>
      </c>
      <c r="K2735" s="32" t="n">
        <v>0.4012152777777778</v>
      </c>
      <c r="L2735" s="33" t="n">
        <v>147800390</v>
      </c>
      <c r="M2735" s="33" t="n">
        <v>3306202500</v>
      </c>
    </row>
    <row r="2736">
      <c r="A2736" s="35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3" t="n">
        <v>245856</v>
      </c>
      <c r="K2736" s="32" t="n">
        <v>0.4386921296296296</v>
      </c>
      <c r="L2736" s="33" t="n">
        <v>194554020</v>
      </c>
      <c r="M2736" s="33" t="n">
        <v>3618757200</v>
      </c>
    </row>
    <row r="2737">
      <c r="A2737" s="35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3" t="n">
        <v>253023</v>
      </c>
      <c r="K2737" s="32" t="n">
        <v>0.5965046296296296</v>
      </c>
      <c r="L2737" s="33" t="n">
        <v>83550004</v>
      </c>
      <c r="M2737" s="33" t="n">
        <v>2118519000</v>
      </c>
    </row>
    <row r="2738">
      <c r="A2738" s="35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3" t="n">
        <v>5825822</v>
      </c>
      <c r="K2738" s="32" t="n">
        <v>0.5628240740740741</v>
      </c>
      <c r="L2738" s="33" t="n">
        <v>1476941500</v>
      </c>
      <c r="M2738" s="33" t="n">
        <v>9173694900</v>
      </c>
    </row>
    <row r="2739">
      <c r="A2739" s="35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3" t="n">
        <v>408558</v>
      </c>
      <c r="K2739" s="32" t="n">
        <v>0.4226273148148148</v>
      </c>
      <c r="L2739" s="33" t="n">
        <v>205681520</v>
      </c>
      <c r="M2739" s="33" t="n">
        <v>3962317300</v>
      </c>
    </row>
    <row r="2740">
      <c r="A2740" s="35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3" t="n">
        <v>85668</v>
      </c>
      <c r="K2740" s="32" t="n">
        <v>0.6046643518518519</v>
      </c>
      <c r="L2740" s="33" t="n">
        <v>526280520</v>
      </c>
      <c r="M2740" s="33" t="n">
        <v>7080885500</v>
      </c>
    </row>
    <row r="2741">
      <c r="A2741" s="35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3" t="n">
        <v>6374626</v>
      </c>
      <c r="K2741" s="32" t="n">
        <v>0.4439699074074074</v>
      </c>
      <c r="L2741" s="33" t="n">
        <v>518391400</v>
      </c>
      <c r="M2741" s="33" t="n">
        <v>7079098200</v>
      </c>
    </row>
    <row r="2742">
      <c r="A2742" s="35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3" t="n">
        <v>487994</v>
      </c>
      <c r="K2742" s="32" t="n">
        <v>0.4515046296296296</v>
      </c>
      <c r="L2742" s="33" t="n">
        <v>275068470</v>
      </c>
      <c r="M2742" s="33" t="n">
        <v>3652696800</v>
      </c>
    </row>
    <row r="2743">
      <c r="A2743" s="35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3" t="n">
        <v>1371600</v>
      </c>
      <c r="K2743" s="32" t="n">
        <v>0.4275347222222222</v>
      </c>
      <c r="L2743" s="33" t="n">
        <v>486139580</v>
      </c>
      <c r="M2743" s="33" t="n">
        <v>1000277730</v>
      </c>
    </row>
    <row r="2744">
      <c r="A2744" s="35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3" t="n">
        <v>715460</v>
      </c>
      <c r="K2744" s="32" t="n">
        <v>0.4041666666666667</v>
      </c>
      <c r="L2744" s="33" t="n">
        <v>136386090</v>
      </c>
      <c r="M2744" s="33" t="n">
        <v>1314163810</v>
      </c>
    </row>
    <row r="2745">
      <c r="A2745" s="35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3" t="n">
        <v>259316</v>
      </c>
      <c r="K2745" s="32" t="n">
        <v>0.4703009259259259</v>
      </c>
      <c r="L2745" s="33" t="n">
        <v>87736542</v>
      </c>
      <c r="M2745" s="33" t="n">
        <v>2106324000</v>
      </c>
    </row>
    <row r="2746">
      <c r="A2746" s="35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3" t="n">
        <v>69160</v>
      </c>
      <c r="K2746" s="32" t="n">
        <v>0.4076388888888889</v>
      </c>
      <c r="L2746" s="33" t="n">
        <v>175431710</v>
      </c>
      <c r="M2746" s="33" t="n">
        <v>2807404100</v>
      </c>
    </row>
    <row r="2747">
      <c r="A2747" s="35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3" t="n">
        <v>290214</v>
      </c>
      <c r="K2747" s="32" t="n">
        <v>0.4200925925925926</v>
      </c>
      <c r="L2747" s="33" t="n">
        <v>142962760</v>
      </c>
      <c r="M2747" s="33" t="n">
        <v>1930526000</v>
      </c>
    </row>
    <row r="2748">
      <c r="A2748" s="35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3" t="n">
        <v>905401</v>
      </c>
      <c r="K2748" s="32" t="n">
        <v>0.3967013888888889</v>
      </c>
      <c r="L2748" s="33" t="n">
        <v>68386244</v>
      </c>
      <c r="M2748" s="33" t="n">
        <v>6866120000</v>
      </c>
    </row>
    <row r="2749">
      <c r="A2749" s="35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3" t="n">
        <v>247078</v>
      </c>
      <c r="K2749" s="32" t="n">
        <v>0.5660185185185185</v>
      </c>
      <c r="L2749" s="33" t="n">
        <v>187235010</v>
      </c>
      <c r="M2749" s="33" t="n">
        <v>3605525300</v>
      </c>
    </row>
    <row r="2750">
      <c r="A2750" s="35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3" t="n">
        <v>540918</v>
      </c>
      <c r="K2750" s="32" t="n">
        <v>0.4361921296296296</v>
      </c>
      <c r="L2750" s="33" t="n">
        <v>74678214</v>
      </c>
      <c r="M2750" s="33" t="n">
        <v>1613297300</v>
      </c>
    </row>
    <row r="2751">
      <c r="A2751" s="35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3" t="n">
        <v>22143180</v>
      </c>
      <c r="K2751" s="32" t="n">
        <v>0.3980902777777778</v>
      </c>
      <c r="L2751" s="33" t="n">
        <v>433110730</v>
      </c>
      <c r="M2751" s="33" t="n">
        <v>1801712100</v>
      </c>
    </row>
    <row r="2752">
      <c r="A2752" s="35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3" t="n">
        <v>19620</v>
      </c>
      <c r="K2752" s="32" t="n">
        <v>0.4258796296296296</v>
      </c>
      <c r="L2752" s="33" t="n">
        <v>76848347</v>
      </c>
      <c r="M2752" s="33" t="n">
        <v>2834578500</v>
      </c>
    </row>
    <row r="2753">
      <c r="A2753" s="35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3" t="n">
        <v>172500</v>
      </c>
      <c r="K2753" s="32" t="n">
        <v>0.4195717592592593</v>
      </c>
      <c r="L2753" s="33" t="n">
        <v>140942890</v>
      </c>
      <c r="M2753" s="33" t="n">
        <v>2198432000</v>
      </c>
    </row>
    <row r="2754">
      <c r="A2754" s="35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3" t="n">
        <v>3922760</v>
      </c>
      <c r="K2754" s="32" t="n">
        <v>0.4773842592592593</v>
      </c>
      <c r="L2754" s="33" t="n">
        <v>212966330</v>
      </c>
      <c r="M2754" s="33" t="n">
        <v>4024050300</v>
      </c>
    </row>
    <row r="2755">
      <c r="A2755" s="35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3" t="n">
        <v>23000</v>
      </c>
      <c r="K2755" s="32" t="n">
        <v>0.5985995370370371</v>
      </c>
      <c r="L2755" s="33" t="n">
        <v>85389841</v>
      </c>
      <c r="M2755" s="33" t="n">
        <v>2544249700</v>
      </c>
    </row>
    <row r="2756">
      <c r="A2756" s="35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3" t="n">
        <v>67290</v>
      </c>
      <c r="K2756" s="32" t="n">
        <v>0.4368055555555556</v>
      </c>
      <c r="L2756" s="33" t="n">
        <v>78670722</v>
      </c>
      <c r="M2756" s="33" t="n">
        <v>3318748800</v>
      </c>
    </row>
    <row r="2757">
      <c r="A2757" s="35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3" t="n">
        <v>1320115</v>
      </c>
      <c r="K2757" s="32" t="n">
        <v>0.4188425925925926</v>
      </c>
      <c r="L2757" s="33" t="n">
        <v>236326810</v>
      </c>
      <c r="M2757" s="33" t="n">
        <v>2574325500</v>
      </c>
    </row>
    <row r="2758">
      <c r="A2758" s="35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3" t="n">
        <v>8884200</v>
      </c>
      <c r="K2758" s="32" t="n">
        <v>0.5764930555555555</v>
      </c>
      <c r="L2758" s="33" t="n">
        <v>653683620</v>
      </c>
      <c r="M2758" s="33" t="n">
        <v>7986848900</v>
      </c>
    </row>
    <row r="2759">
      <c r="A2759" s="35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3" t="n">
        <v>2849137</v>
      </c>
      <c r="K2759" s="32" t="n">
        <v>0.4581944444444445</v>
      </c>
      <c r="L2759" s="33" t="n">
        <v>296600090</v>
      </c>
      <c r="M2759" s="33" t="n">
        <v>4137880600</v>
      </c>
    </row>
    <row r="2760">
      <c r="A2760" s="35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3" t="n">
        <v>197985</v>
      </c>
      <c r="K2760" s="32" t="n">
        <v>0.5460416666666666</v>
      </c>
      <c r="L2760" s="33" t="n">
        <v>182599800</v>
      </c>
      <c r="M2760" s="33" t="n">
        <v>2782843500</v>
      </c>
    </row>
    <row r="2761">
      <c r="A2761" s="35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3" t="n">
        <v>27120</v>
      </c>
      <c r="K2761" s="32" t="n">
        <v>0.415625</v>
      </c>
      <c r="L2761" s="33" t="n">
        <v>146141410</v>
      </c>
      <c r="M2761" s="33" t="n">
        <v>1848101400</v>
      </c>
    </row>
    <row r="2762">
      <c r="A2762" s="35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3" t="n">
        <v>2832996</v>
      </c>
      <c r="K2762" s="32" t="n">
        <v>0.5544560185185186</v>
      </c>
      <c r="L2762" s="33" t="n">
        <v>313337720</v>
      </c>
      <c r="M2762" s="33" t="n">
        <v>2614383400</v>
      </c>
    </row>
    <row r="2763">
      <c r="A2763" s="35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3" t="n">
        <v>12941184</v>
      </c>
      <c r="K2763" s="32" t="n">
        <v>0.3958333333333333</v>
      </c>
      <c r="L2763" s="33" t="n">
        <v>51675500</v>
      </c>
      <c r="M2763" s="33" t="n">
        <v>5130548100</v>
      </c>
    </row>
    <row r="2764">
      <c r="A2764" s="35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3" t="n">
        <v>468291</v>
      </c>
      <c r="K2764" s="32" t="n">
        <v>0.4184259259259259</v>
      </c>
      <c r="L2764" s="33" t="n">
        <v>452615350</v>
      </c>
      <c r="M2764" s="33" t="n">
        <v>1320449860</v>
      </c>
    </row>
    <row r="2765">
      <c r="A2765" s="35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3" t="n">
        <v>6109550</v>
      </c>
      <c r="K2765" s="32" t="n">
        <v>0.4277430555555555</v>
      </c>
      <c r="L2765" s="33" t="n">
        <v>797722770</v>
      </c>
      <c r="M2765" s="33" t="n">
        <v>2646441900</v>
      </c>
    </row>
    <row r="2766">
      <c r="A2766" s="35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3" t="n">
        <v>2926480</v>
      </c>
      <c r="K2766" s="32" t="n">
        <v>0.6046643518518519</v>
      </c>
      <c r="L2766" s="33" t="n">
        <v>758823910</v>
      </c>
      <c r="M2766" s="33" t="n">
        <v>8597679700</v>
      </c>
    </row>
    <row r="2767">
      <c r="A2767" s="35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3" t="n">
        <v>32748400</v>
      </c>
      <c r="K2767" s="32" t="n">
        <v>0.5754050925925925</v>
      </c>
      <c r="L2767" s="33" t="n">
        <v>898850010</v>
      </c>
      <c r="M2767" s="33" t="n">
        <v>1573542100</v>
      </c>
    </row>
    <row r="2768">
      <c r="A2768" s="35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3" t="n">
        <v>31053270</v>
      </c>
      <c r="K2768" s="32" t="n">
        <v>0.4157986111111111</v>
      </c>
      <c r="L2768" s="33" t="n">
        <v>512462430</v>
      </c>
      <c r="M2768" s="33" t="n">
        <v>1377848400</v>
      </c>
    </row>
    <row r="2769">
      <c r="A2769" s="35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3" t="n">
        <v>49737533</v>
      </c>
      <c r="K2769" s="32" t="n">
        <v>0.4076388888888889</v>
      </c>
      <c r="L2769" s="33" t="n">
        <v>803759430</v>
      </c>
      <c r="M2769" s="33" t="n">
        <v>12113266100</v>
      </c>
    </row>
    <row r="2770">
      <c r="A2770" s="35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3" t="n">
        <v>35046120</v>
      </c>
      <c r="K2770" s="32" t="n">
        <v>0.6065162037037037</v>
      </c>
      <c r="L2770" s="33" t="n">
        <v>859518220</v>
      </c>
      <c r="M2770" s="33" t="n">
        <v>3920228900</v>
      </c>
    </row>
    <row r="2771">
      <c r="A2771" s="35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3" t="n">
        <v>13143611</v>
      </c>
      <c r="K2771" s="32" t="n">
        <v>0.5639120370370371</v>
      </c>
      <c r="L2771" s="33" t="n">
        <v>483845340</v>
      </c>
      <c r="M2771" s="33" t="n">
        <v>5895136000</v>
      </c>
    </row>
    <row r="2772">
      <c r="A2772" s="35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3" t="n">
        <v>5336650</v>
      </c>
      <c r="K2772" s="32" t="n">
        <v>0.5538425925925926</v>
      </c>
      <c r="L2772" s="33" t="n">
        <v>504699760</v>
      </c>
      <c r="M2772" s="33" t="n">
        <v>1817156800</v>
      </c>
    </row>
    <row r="2773">
      <c r="A2773" s="35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3" t="n">
        <v>26795400</v>
      </c>
      <c r="K2773" s="32" t="n">
        <v>0.428125</v>
      </c>
      <c r="L2773" s="33" t="n">
        <v>678646340</v>
      </c>
      <c r="M2773" s="33" t="n">
        <v>8369921100</v>
      </c>
    </row>
    <row r="2774">
      <c r="A2774" s="35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3" t="n">
        <v>34176686</v>
      </c>
      <c r="K2774" s="32" t="n">
        <v>0.5890046296296296</v>
      </c>
      <c r="L2774" s="33" t="n">
        <v>545178890</v>
      </c>
      <c r="M2774" s="33" t="n">
        <v>3131148000</v>
      </c>
    </row>
    <row r="2775">
      <c r="A2775" s="35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3" t="n">
        <v>26280300</v>
      </c>
      <c r="K2775" s="32" t="n">
        <v>0.4026041666666667</v>
      </c>
      <c r="L2775" s="33" t="n">
        <v>566903820</v>
      </c>
      <c r="M2775" s="33" t="n">
        <v>7616856700</v>
      </c>
    </row>
    <row r="2776">
      <c r="A2776" s="35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3" t="n">
        <v>25731643</v>
      </c>
      <c r="K2776" s="32" t="n">
        <v>0.3986111111111111</v>
      </c>
      <c r="L2776" s="33" t="n">
        <v>334499370</v>
      </c>
      <c r="M2776" s="33" t="n">
        <v>3194660900</v>
      </c>
    </row>
    <row r="2777">
      <c r="A2777" s="35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3" t="n">
        <v>247149592</v>
      </c>
      <c r="K2777" s="32" t="n">
        <v>0.3965277777777778</v>
      </c>
      <c r="L2777" s="33" t="n">
        <v>748794890</v>
      </c>
      <c r="M2777" s="33" t="n">
        <v>6097154600</v>
      </c>
    </row>
    <row r="2778">
      <c r="A2778" s="35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3" t="n">
        <v>198555</v>
      </c>
      <c r="K2778" s="32" t="n">
        <v>0.4305555555555556</v>
      </c>
      <c r="L2778" s="33" t="n">
        <v>149788170</v>
      </c>
      <c r="M2778" s="33" t="n">
        <v>3842075900</v>
      </c>
    </row>
    <row r="2779">
      <c r="A2779" s="35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3" t="n">
        <v>861510</v>
      </c>
      <c r="K2779" s="32" t="n">
        <v>0.4477430555555555</v>
      </c>
      <c r="L2779" s="33" t="n">
        <v>755282030</v>
      </c>
      <c r="M2779" s="33" t="n">
        <v>30621421000</v>
      </c>
    </row>
    <row r="2780">
      <c r="A2780" s="35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3" t="n">
        <v>2995389</v>
      </c>
      <c r="K2780" s="32" t="n">
        <v>0.4513888888888889</v>
      </c>
      <c r="L2780" s="33" t="n">
        <v>1724894700</v>
      </c>
      <c r="M2780" s="33" t="n">
        <v>15430383000</v>
      </c>
    </row>
    <row r="2781">
      <c r="A2781" s="35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3" t="n">
        <v>1538894</v>
      </c>
      <c r="K2781" s="32" t="n">
        <v>0.4786689814814815</v>
      </c>
      <c r="L2781" s="33" t="n">
        <v>289890580</v>
      </c>
      <c r="M2781" s="33" t="n">
        <v>6456275700</v>
      </c>
    </row>
    <row r="2782">
      <c r="A2782" s="35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3" t="n">
        <v>33232186</v>
      </c>
      <c r="K2782" s="32" t="n">
        <v>0.3967013888888889</v>
      </c>
      <c r="L2782" s="33" t="n">
        <v>351768440</v>
      </c>
      <c r="M2782" s="33" t="n">
        <v>6237740400</v>
      </c>
    </row>
    <row r="2783">
      <c r="A2783" s="35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3" t="n">
        <v>223236</v>
      </c>
      <c r="K2783" s="32" t="n">
        <v>0.618900462962963</v>
      </c>
      <c r="L2783" s="33" t="n">
        <v>539073080</v>
      </c>
      <c r="M2783" s="33" t="n">
        <v>7048822500</v>
      </c>
    </row>
    <row r="2784">
      <c r="A2784" s="35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3" t="n">
        <v>1024800</v>
      </c>
      <c r="K2784" s="32" t="n">
        <v>0.4529513888888889</v>
      </c>
      <c r="L2784" s="33" t="n">
        <v>358175050</v>
      </c>
      <c r="M2784" s="33" t="n">
        <v>2449624700</v>
      </c>
    </row>
    <row r="2785">
      <c r="A2785" s="35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3" t="n">
        <v>9600</v>
      </c>
      <c r="K2785" s="32" t="n">
        <v>0.4442708333333333</v>
      </c>
      <c r="L2785" s="33" t="n">
        <v>239141940</v>
      </c>
      <c r="M2785" s="33" t="n">
        <v>7669334600</v>
      </c>
    </row>
    <row r="2786">
      <c r="A2786" s="35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3" t="n">
        <v>12348087</v>
      </c>
      <c r="K2786" s="32" t="n">
        <v>0.4064236111111111</v>
      </c>
      <c r="L2786" s="33" t="n">
        <v>1959569400</v>
      </c>
      <c r="M2786" s="33" t="n">
        <v>18118856000</v>
      </c>
    </row>
    <row r="2787">
      <c r="A2787" s="35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3" t="n">
        <v>870740</v>
      </c>
      <c r="K2787" s="32" t="n">
        <v>0.5528009259259259</v>
      </c>
      <c r="L2787" s="33" t="n">
        <v>300241610</v>
      </c>
      <c r="M2787" s="33" t="n">
        <v>4673250000</v>
      </c>
    </row>
    <row r="2788">
      <c r="A2788" s="35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3" t="n">
        <v>3382582</v>
      </c>
      <c r="K2788" s="32" t="n">
        <v>0.4498263888888889</v>
      </c>
      <c r="L2788" s="33" t="n">
        <v>474753760</v>
      </c>
      <c r="M2788" s="33" t="n">
        <v>3205784400</v>
      </c>
    </row>
    <row r="2789">
      <c r="A2789" s="35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3" t="n">
        <v>3577299</v>
      </c>
      <c r="K2789" s="32" t="n">
        <v>0.5762731481481481</v>
      </c>
      <c r="L2789" s="33" t="n">
        <v>870138180</v>
      </c>
      <c r="M2789" s="33" t="n">
        <v>5873324800</v>
      </c>
    </row>
    <row r="2790">
      <c r="A2790" s="35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3" t="n">
        <v>4874850</v>
      </c>
      <c r="K2790" s="32" t="n">
        <v>0.4236111111111111</v>
      </c>
      <c r="L2790" s="33" t="n">
        <v>364445680</v>
      </c>
      <c r="M2790" s="33" t="n">
        <v>3086123600</v>
      </c>
    </row>
    <row r="2791">
      <c r="A2791" s="35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3" t="n">
        <v>52626</v>
      </c>
      <c r="K2791" s="32" t="n">
        <v>0.4338541666666667</v>
      </c>
      <c r="L2791" s="33" t="n">
        <v>136594920</v>
      </c>
      <c r="M2791" s="33" t="n">
        <v>2057980300</v>
      </c>
    </row>
    <row r="2792">
      <c r="A2792" s="35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3" t="n">
        <v>1121451</v>
      </c>
      <c r="K2792" s="32" t="n">
        <v>0.3980902777777778</v>
      </c>
      <c r="L2792" s="33" t="n">
        <v>328094480</v>
      </c>
      <c r="M2792" s="33" t="n">
        <v>2930716600</v>
      </c>
    </row>
    <row r="2793">
      <c r="A2793" s="35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3" t="n">
        <v>917320</v>
      </c>
      <c r="K2793" s="32" t="n">
        <v>0.4112847222222222</v>
      </c>
      <c r="L2793" s="33" t="n">
        <v>374870810</v>
      </c>
      <c r="M2793" s="33" t="n">
        <v>3394798600</v>
      </c>
    </row>
    <row r="2794">
      <c r="A2794" s="35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3" t="n">
        <v>38424</v>
      </c>
      <c r="K2794" s="32" t="n">
        <v>0.542037037037037</v>
      </c>
      <c r="L2794" s="33" t="n">
        <v>396617900</v>
      </c>
      <c r="M2794" s="33" t="n">
        <v>3127295900</v>
      </c>
    </row>
    <row r="2795">
      <c r="A2795" s="35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3" t="n">
        <v>12253028</v>
      </c>
      <c r="K2795" s="32" t="n">
        <v>0.6184375</v>
      </c>
      <c r="L2795" s="33" t="n">
        <v>650369420</v>
      </c>
      <c r="M2795" s="33" t="n">
        <v>1820832800</v>
      </c>
    </row>
    <row r="2796">
      <c r="A2796" s="35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3" t="n">
        <v>3310080</v>
      </c>
      <c r="K2796" s="32" t="n">
        <v>0.5883101851851852</v>
      </c>
      <c r="L2796" s="33" t="n">
        <v>364194820</v>
      </c>
      <c r="M2796" s="33" t="n">
        <v>4239864800</v>
      </c>
    </row>
    <row r="2797">
      <c r="A2797" s="35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3" t="n">
        <v>201746</v>
      </c>
      <c r="K2797" s="32" t="n">
        <v>0.5680555555555555</v>
      </c>
      <c r="L2797" s="33" t="n">
        <v>341918390</v>
      </c>
      <c r="M2797" s="33" t="n">
        <v>2986570800</v>
      </c>
    </row>
    <row r="2798">
      <c r="A2798" s="35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3" t="n">
        <v>69392577</v>
      </c>
      <c r="K2798" s="32" t="n">
        <v>0.6148032407407408</v>
      </c>
      <c r="L2798" s="33" t="n">
        <v>7100664700</v>
      </c>
      <c r="M2798" s="33" t="n">
        <v>40606640000</v>
      </c>
    </row>
    <row r="2799">
      <c r="A2799" s="35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3" t="n">
        <v>44234652</v>
      </c>
      <c r="K2799" s="32" t="n">
        <v>0.5788310185185185</v>
      </c>
      <c r="L2799" s="33" t="n">
        <v>1348306800</v>
      </c>
      <c r="M2799" s="33" t="n">
        <v>6571313800</v>
      </c>
    </row>
    <row r="2800">
      <c r="A2800" s="35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3" t="n">
        <v>14655200</v>
      </c>
      <c r="K2800" s="32" t="n">
        <v>0.6099074074074075</v>
      </c>
      <c r="L2800" s="33" t="n">
        <v>798055380</v>
      </c>
      <c r="M2800" s="33" t="n">
        <v>1430555800</v>
      </c>
    </row>
    <row r="2801">
      <c r="A2801" s="35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3" t="n">
        <v>15310602</v>
      </c>
      <c r="K2801" s="32" t="n">
        <v>0.3958333333333333</v>
      </c>
      <c r="L2801" s="33" t="n">
        <v>320630400</v>
      </c>
      <c r="M2801" s="33" t="n">
        <v>1269620480</v>
      </c>
    </row>
    <row r="2802">
      <c r="A2802" s="35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3" t="n">
        <v>41759436</v>
      </c>
      <c r="K2802" s="32" t="n">
        <v>0.4623263888888889</v>
      </c>
      <c r="L2802" s="33" t="n">
        <v>787924980</v>
      </c>
      <c r="M2802" s="33" t="n">
        <v>1252557450</v>
      </c>
    </row>
    <row r="2803">
      <c r="A2803" s="35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3" t="n">
        <v>52769190</v>
      </c>
      <c r="K2803" s="32" t="n">
        <v>0.4234375</v>
      </c>
      <c r="L2803" s="33" t="n">
        <v>1000773810</v>
      </c>
      <c r="M2803" s="33" t="n">
        <v>11012060100</v>
      </c>
    </row>
    <row r="2804">
      <c r="A2804" s="35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3" t="n">
        <v>10350582</v>
      </c>
      <c r="K2804" s="32" t="n">
        <v>0.5946296296296296</v>
      </c>
      <c r="L2804" s="33" t="n">
        <v>358797500</v>
      </c>
      <c r="M2804" s="33" t="n">
        <v>5355625800</v>
      </c>
    </row>
    <row r="2805">
      <c r="A2805" s="35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3" t="n">
        <v>41796216</v>
      </c>
      <c r="K2805" s="32" t="n">
        <v>0.3958333333333333</v>
      </c>
      <c r="L2805" s="33" t="n">
        <v>77132088</v>
      </c>
      <c r="M2805" s="33" t="n">
        <v>1750810400</v>
      </c>
    </row>
    <row r="2806">
      <c r="A2806" s="35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3" t="n">
        <v>423000</v>
      </c>
      <c r="K2806" s="32" t="n">
        <v>0.6192824074074074</v>
      </c>
      <c r="L2806" s="33" t="n">
        <v>699247840</v>
      </c>
      <c r="M2806" s="33" t="n">
        <v>9102998300</v>
      </c>
    </row>
    <row r="2807">
      <c r="A2807" s="35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3" t="n">
        <v>50217275</v>
      </c>
      <c r="K2807" s="32" t="n">
        <v>0.3958333333333333</v>
      </c>
      <c r="L2807" s="33" t="n">
        <v>225143030</v>
      </c>
      <c r="M2807" s="33" t="n">
        <v>5542405200</v>
      </c>
    </row>
    <row r="2808">
      <c r="A2808" s="35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3" t="n">
        <v>71277060</v>
      </c>
      <c r="K2808" s="32" t="n">
        <v>0.3970486111111111</v>
      </c>
      <c r="L2808" s="33" t="n">
        <v>698620480</v>
      </c>
      <c r="M2808" s="33" t="n">
        <v>4470909800</v>
      </c>
    </row>
    <row r="2809">
      <c r="A2809" s="35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3" t="n">
        <v>2913242</v>
      </c>
      <c r="K2809" s="32" t="n">
        <v>0.3960069444444445</v>
      </c>
      <c r="L2809" s="33" t="n">
        <v>83269334</v>
      </c>
      <c r="M2809" s="33" t="n">
        <v>2744935700</v>
      </c>
    </row>
    <row r="2810">
      <c r="A2810" s="35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3" t="n">
        <v>1345760</v>
      </c>
      <c r="K2810" s="32" t="n">
        <v>0.4017361111111111</v>
      </c>
      <c r="L2810" s="33" t="n">
        <v>250585030</v>
      </c>
      <c r="M2810" s="33" t="n">
        <v>2903781200</v>
      </c>
    </row>
    <row r="2811">
      <c r="A2811" s="35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3" t="n">
        <v>1556860</v>
      </c>
      <c r="K2811" s="32" t="n">
        <v>0.4138888888888889</v>
      </c>
      <c r="L2811" s="33" t="n">
        <v>372028860</v>
      </c>
      <c r="M2811" s="33" t="n">
        <v>5479630600</v>
      </c>
    </row>
    <row r="2812">
      <c r="A2812" s="35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3" t="n">
        <v>887415</v>
      </c>
      <c r="K2812" s="32" t="n">
        <v>0.4309027777777778</v>
      </c>
      <c r="L2812" s="33" t="n">
        <v>313611890</v>
      </c>
      <c r="M2812" s="33" t="n">
        <v>1898060600</v>
      </c>
    </row>
    <row r="2813">
      <c r="A2813" s="35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3" t="n">
        <v>5401298</v>
      </c>
      <c r="K2813" s="32" t="n">
        <v>0.5783101851851852</v>
      </c>
      <c r="L2813" s="33" t="n">
        <v>1554728400</v>
      </c>
      <c r="M2813" s="33" t="n">
        <v>6656141800</v>
      </c>
    </row>
    <row r="2814">
      <c r="A2814" s="35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3" t="n">
        <v>133488</v>
      </c>
      <c r="K2814" s="32" t="n">
        <v>0.4050347222222222</v>
      </c>
      <c r="L2814" s="33" t="n">
        <v>219378850</v>
      </c>
      <c r="M2814" s="33" t="n">
        <v>974717740</v>
      </c>
    </row>
    <row r="2815">
      <c r="A2815" s="35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3" t="n">
        <v>28608026</v>
      </c>
      <c r="K2815" s="32" t="n">
        <v>0.3958333333333333</v>
      </c>
      <c r="L2815" s="33" t="n">
        <v>500476020</v>
      </c>
      <c r="M2815" s="33" t="n">
        <v>1283000000</v>
      </c>
    </row>
    <row r="2816">
      <c r="A2816" s="35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3" t="n">
        <v>6294167</v>
      </c>
      <c r="K2816" s="32" t="n">
        <v>0.5524421296296296</v>
      </c>
      <c r="L2816" s="33" t="n">
        <v>599767860</v>
      </c>
      <c r="M2816" s="33" t="n">
        <v>6923114800</v>
      </c>
    </row>
    <row r="2817">
      <c r="A2817" s="35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3" t="n">
        <v>5489956</v>
      </c>
      <c r="K2817" s="32" t="n">
        <v>0.5579976851851852</v>
      </c>
      <c r="L2817" s="33" t="n">
        <v>226578700</v>
      </c>
      <c r="M2817" s="33" t="n">
        <v>2849244000</v>
      </c>
    </row>
    <row r="2818">
      <c r="A2818" s="35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3" t="n">
        <v>4365700</v>
      </c>
      <c r="K2818" s="32" t="n">
        <v>0.4125</v>
      </c>
      <c r="L2818" s="33" t="n">
        <v>620881870</v>
      </c>
      <c r="M2818" s="33" t="n">
        <v>11911760800</v>
      </c>
    </row>
    <row r="2819">
      <c r="A2819" s="35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3" t="n">
        <v>22120332</v>
      </c>
      <c r="K2819" s="32" t="n">
        <v>0.4039930555555555</v>
      </c>
      <c r="L2819" s="33" t="n">
        <v>2537647100</v>
      </c>
      <c r="M2819" s="33" t="n">
        <v>68751172000</v>
      </c>
    </row>
    <row r="2820">
      <c r="A2820" s="35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3" t="n">
        <v>1135304</v>
      </c>
      <c r="K2820" s="32" t="n">
        <v>0.4251736111111111</v>
      </c>
      <c r="L2820" s="33" t="n">
        <v>388310120</v>
      </c>
      <c r="M2820" s="33" t="n">
        <v>2659367800</v>
      </c>
    </row>
    <row r="2821">
      <c r="A2821" s="35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3" t="n">
        <v>409401</v>
      </c>
      <c r="K2821" s="32" t="n">
        <v>0.592025462962963</v>
      </c>
      <c r="L2821" s="33" t="n">
        <v>246361650</v>
      </c>
      <c r="M2821" s="33" t="n">
        <v>7512872900</v>
      </c>
    </row>
    <row r="2822">
      <c r="A2822" s="35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3" t="n">
        <v>17917420</v>
      </c>
      <c r="K2822" s="32" t="n">
        <v>0.5931018518518518</v>
      </c>
      <c r="L2822" s="33" t="n">
        <v>1137108330</v>
      </c>
      <c r="M2822" s="33" t="n">
        <v>5973250400</v>
      </c>
    </row>
    <row r="2823">
      <c r="A2823" s="35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3" t="n">
        <v>44199364</v>
      </c>
      <c r="K2823" s="32" t="n">
        <v>0.4008680555555555</v>
      </c>
      <c r="L2823" s="33" t="n">
        <v>1004974870</v>
      </c>
      <c r="M2823" s="33" t="n">
        <v>9726050500</v>
      </c>
    </row>
    <row r="2824">
      <c r="A2824" s="35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3" t="n">
        <v>10194792</v>
      </c>
      <c r="K2824" s="32" t="n">
        <v>0.3958333333333333</v>
      </c>
      <c r="L2824" s="33" t="n">
        <v>40450541</v>
      </c>
      <c r="M2824" s="33" t="n">
        <v>1153940130</v>
      </c>
    </row>
    <row r="2825">
      <c r="A2825" s="35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3" t="n">
        <v>19303330</v>
      </c>
      <c r="K2825" s="32" t="n">
        <v>0.4526157407407407</v>
      </c>
      <c r="L2825" s="33" t="n">
        <v>557112390</v>
      </c>
      <c r="M2825" s="33" t="n">
        <v>1138528620</v>
      </c>
    </row>
    <row r="2826">
      <c r="A2826" s="35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3" t="n">
        <v>28665876</v>
      </c>
      <c r="K2826" s="32" t="n">
        <v>0.6203587962962963</v>
      </c>
      <c r="L2826" s="33" t="n">
        <v>2184346700</v>
      </c>
      <c r="M2826" s="33" t="n">
        <v>5965548300</v>
      </c>
    </row>
    <row r="2827">
      <c r="A2827" s="35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3" t="n">
        <v>36872388</v>
      </c>
      <c r="K2827" s="32" t="n">
        <v>0.5593865740740741</v>
      </c>
      <c r="L2827" s="33" t="n">
        <v>1340307500</v>
      </c>
      <c r="M2827" s="33" t="n">
        <v>10007451100</v>
      </c>
    </row>
    <row r="2828">
      <c r="A2828" s="35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3" t="n">
        <v>22866440</v>
      </c>
      <c r="K2828" s="32" t="n">
        <v>0.3967013888888889</v>
      </c>
      <c r="L2828" s="33" t="n">
        <v>229739450</v>
      </c>
      <c r="M2828" s="33" t="n">
        <v>3564980500</v>
      </c>
    </row>
    <row r="2829">
      <c r="A2829" s="35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3" t="n">
        <v>627732</v>
      </c>
      <c r="K2829" s="32" t="n">
        <v>0.468587962962963</v>
      </c>
      <c r="L2829" s="33" t="n">
        <v>253441180</v>
      </c>
      <c r="M2829" s="33" t="n">
        <v>1618731600</v>
      </c>
    </row>
    <row r="2830">
      <c r="A2830" s="35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3" t="n">
        <v>8389089</v>
      </c>
      <c r="K2830" s="32" t="n">
        <v>0.427962962962963</v>
      </c>
      <c r="L2830" s="33" t="n">
        <v>508704520</v>
      </c>
      <c r="M2830" s="33" t="n">
        <v>7818491000</v>
      </c>
    </row>
    <row r="2831">
      <c r="A2831" s="35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3" t="n">
        <v>46841698</v>
      </c>
      <c r="K2831" s="32" t="n">
        <v>0.3958333333333333</v>
      </c>
      <c r="L2831" s="33" t="n">
        <v>194986440</v>
      </c>
      <c r="M2831" s="33" t="n">
        <v>5531277700</v>
      </c>
    </row>
    <row r="2832">
      <c r="A2832" s="35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3" t="n">
        <v>14931600</v>
      </c>
      <c r="K2832" s="32" t="n">
        <v>0.4100694444444444</v>
      </c>
      <c r="L2832" s="33" t="n">
        <v>264427660</v>
      </c>
      <c r="M2832" s="33" t="n">
        <v>2206382800</v>
      </c>
    </row>
    <row r="2833">
      <c r="A2833" s="35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3" t="n">
        <v>31553054</v>
      </c>
      <c r="K2833" s="32" t="n">
        <v>0.4088541666666667</v>
      </c>
      <c r="L2833" s="33" t="n">
        <v>468478750</v>
      </c>
      <c r="M2833" s="33" t="n">
        <v>5715583400</v>
      </c>
    </row>
    <row r="2834">
      <c r="A2834" s="35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3" t="n">
        <v>2074448</v>
      </c>
      <c r="K2834" s="32" t="n">
        <v>0.5832060185185185</v>
      </c>
      <c r="L2834" s="33" t="n">
        <v>879893420</v>
      </c>
      <c r="M2834" s="33" t="n">
        <v>6484537000</v>
      </c>
    </row>
    <row r="2835">
      <c r="A2835" s="35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3" t="n">
        <v>602946</v>
      </c>
      <c r="K2835" s="32" t="n">
        <v>0.5779976851851852</v>
      </c>
      <c r="L2835" s="33" t="n">
        <v>689430380</v>
      </c>
      <c r="M2835" s="33" t="n">
        <v>7245560300</v>
      </c>
    </row>
    <row r="2836">
      <c r="A2836" s="35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3" t="n">
        <v>1003057</v>
      </c>
      <c r="K2836" s="32" t="n">
        <v>0.4138888888888889</v>
      </c>
      <c r="L2836" s="33" t="n">
        <v>780737870</v>
      </c>
      <c r="M2836" s="33" t="n">
        <v>16144408000</v>
      </c>
    </row>
    <row r="2837">
      <c r="A2837" s="35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3" t="n">
        <v>4505760</v>
      </c>
      <c r="K2837" s="32" t="n">
        <v>0.3958333333333333</v>
      </c>
      <c r="L2837" s="33" t="n">
        <v>35510972</v>
      </c>
      <c r="M2837" s="33" t="n">
        <v>1591645800</v>
      </c>
    </row>
    <row r="2838">
      <c r="A2838" s="35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3" t="n">
        <v>51740005</v>
      </c>
      <c r="K2838" s="32" t="n">
        <v>0.4043402777777778</v>
      </c>
      <c r="L2838" s="33" t="n">
        <v>469659970</v>
      </c>
      <c r="M2838" s="33" t="n">
        <v>3457212800</v>
      </c>
    </row>
    <row r="2839">
      <c r="A2839" s="35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3" t="n">
        <v>2234199</v>
      </c>
      <c r="K2839" s="32" t="n">
        <v>0.4359490740740741</v>
      </c>
      <c r="L2839" s="33" t="n">
        <v>573223620</v>
      </c>
      <c r="M2839" s="33" t="n">
        <v>2434769100</v>
      </c>
    </row>
    <row r="2840">
      <c r="A2840" s="35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3" t="n">
        <v>22864041</v>
      </c>
      <c r="K2840" s="32" t="n">
        <v>0.429525462962963</v>
      </c>
      <c r="L2840" s="33" t="n">
        <v>248302900</v>
      </c>
      <c r="M2840" s="33" t="n">
        <v>2625763300</v>
      </c>
    </row>
    <row r="2841">
      <c r="A2841" s="35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3" t="n">
        <v>19494141</v>
      </c>
      <c r="K2841" s="32" t="n">
        <v>0.4048611111111111</v>
      </c>
      <c r="L2841" s="33" t="n">
        <v>275139710</v>
      </c>
      <c r="M2841" s="33" t="n">
        <v>1154572690</v>
      </c>
    </row>
    <row r="2842">
      <c r="A2842" s="35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3" t="n">
        <v>1693260</v>
      </c>
      <c r="K2842" s="32" t="n">
        <v>0.3961805555555555</v>
      </c>
      <c r="L2842" s="33" t="n">
        <v>28404920</v>
      </c>
      <c r="M2842" s="33" t="n">
        <v>3657244200</v>
      </c>
    </row>
    <row r="2843">
      <c r="A2843" s="35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3" t="n">
        <v>1113035</v>
      </c>
      <c r="K2843" s="32" t="n">
        <v>0.4020833333333333</v>
      </c>
      <c r="L2843" s="33" t="n">
        <v>203262770</v>
      </c>
      <c r="M2843" s="33" t="n">
        <v>3811497100</v>
      </c>
    </row>
    <row r="2844">
      <c r="A2844" s="35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3" t="n">
        <v>56826716</v>
      </c>
      <c r="K2844" s="32" t="n">
        <v>0.6006365740740741</v>
      </c>
      <c r="L2844" s="33" t="n">
        <v>1695992600</v>
      </c>
      <c r="M2844" s="33" t="n">
        <v>8841864100</v>
      </c>
    </row>
    <row r="2845">
      <c r="A2845" s="35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3" t="n">
        <v>5739333</v>
      </c>
      <c r="K2845" s="32" t="n">
        <v>0.3984375</v>
      </c>
      <c r="L2845" s="33" t="n">
        <v>254270900</v>
      </c>
      <c r="M2845" s="33" t="n">
        <v>1049140600</v>
      </c>
    </row>
    <row r="2846">
      <c r="A2846" s="35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3" t="n">
        <v>117813800</v>
      </c>
      <c r="K2846" s="32" t="n">
        <v>0.3963541666666667</v>
      </c>
      <c r="L2846" s="33" t="n">
        <v>717207110</v>
      </c>
      <c r="M2846" s="33" t="n">
        <v>7820341000</v>
      </c>
    </row>
    <row r="2847">
      <c r="A2847" s="35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3" t="n">
        <v>40032954</v>
      </c>
      <c r="K2847" s="32" t="n">
        <v>0.5935185185185186</v>
      </c>
      <c r="L2847" s="33" t="n">
        <v>533440000</v>
      </c>
      <c r="M2847" s="33" t="n">
        <v>1035058010</v>
      </c>
    </row>
    <row r="2848">
      <c r="A2848" s="35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3" t="n">
        <v>42411177</v>
      </c>
      <c r="K2848" s="32" t="n">
        <v>0.4238773148148148</v>
      </c>
      <c r="L2848" s="33" t="n">
        <v>656058190</v>
      </c>
      <c r="M2848" s="33" t="n">
        <v>9099439100</v>
      </c>
    </row>
    <row r="2849">
      <c r="A2849" s="35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3" t="n">
        <v>8642150</v>
      </c>
      <c r="K2849" s="32" t="n">
        <v>0.5747685185185185</v>
      </c>
      <c r="L2849" s="33" t="n">
        <v>390203410</v>
      </c>
      <c r="M2849" s="33" t="n">
        <v>2213633800</v>
      </c>
    </row>
    <row r="2850">
      <c r="A2850" s="35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3" t="n">
        <v>60385819</v>
      </c>
      <c r="K2850" s="32" t="n">
        <v>0.3989583333333334</v>
      </c>
      <c r="L2850" s="33" t="n">
        <v>821099720</v>
      </c>
      <c r="M2850" s="33" t="n">
        <v>4093014400</v>
      </c>
    </row>
    <row r="2851">
      <c r="A2851" s="35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3" t="n">
        <v>23395554</v>
      </c>
      <c r="K2851" s="32" t="n">
        <v>0.4090277777777778</v>
      </c>
      <c r="L2851" s="33" t="n">
        <v>606928340</v>
      </c>
      <c r="M2851" s="33" t="n">
        <v>5963549100</v>
      </c>
    </row>
    <row r="2852">
      <c r="A2852" s="35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3" t="n">
        <v>1088919</v>
      </c>
      <c r="K2852" s="32" t="n">
        <v>0.4064236111111111</v>
      </c>
      <c r="L2852" s="33" t="n">
        <v>149481480</v>
      </c>
      <c r="M2852" s="33" t="n">
        <v>3413536000</v>
      </c>
    </row>
    <row r="2853">
      <c r="A2853" s="35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3" t="n">
        <v>16595040</v>
      </c>
      <c r="K2853" s="32" t="n">
        <v>0.4491898148148148</v>
      </c>
      <c r="L2853" s="33" t="n">
        <v>497031600</v>
      </c>
      <c r="M2853" s="33" t="n">
        <v>3966662600</v>
      </c>
    </row>
    <row r="2854">
      <c r="A2854" s="35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3" t="n">
        <v>954954</v>
      </c>
      <c r="K2854" s="32" t="n">
        <v>0.4119907407407408</v>
      </c>
      <c r="L2854" s="33" t="n">
        <v>178541050</v>
      </c>
      <c r="M2854" s="33" t="n">
        <v>7554518500</v>
      </c>
    </row>
    <row r="2855">
      <c r="A2855" s="35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3" t="n">
        <v>4968365</v>
      </c>
      <c r="K2855" s="32" t="n">
        <v>0.4086805555555555</v>
      </c>
      <c r="L2855" s="33" t="n">
        <v>260323160</v>
      </c>
      <c r="M2855" s="33" t="n">
        <v>3240079900</v>
      </c>
    </row>
    <row r="2856">
      <c r="A2856" s="35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3" t="n">
        <v>802953</v>
      </c>
      <c r="K2856" s="32" t="n">
        <v>0.610011574074074</v>
      </c>
      <c r="L2856" s="33" t="n">
        <v>450578450</v>
      </c>
      <c r="M2856" s="33" t="n">
        <v>11245767800</v>
      </c>
    </row>
    <row r="2857">
      <c r="A2857" s="35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3" t="n">
        <v>15446288</v>
      </c>
      <c r="K2857" s="32" t="n">
        <v>0.3958333333333333</v>
      </c>
      <c r="L2857" s="33" t="n">
        <v>86687003</v>
      </c>
      <c r="M2857" s="33" t="n">
        <v>2658637500</v>
      </c>
    </row>
    <row r="2858">
      <c r="A2858" s="35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3" t="n">
        <v>2762844</v>
      </c>
      <c r="K2858" s="32" t="n">
        <v>0.6197337962962963</v>
      </c>
      <c r="L2858" s="33" t="n">
        <v>553375150</v>
      </c>
      <c r="M2858" s="33" t="n">
        <v>3427039500</v>
      </c>
    </row>
    <row r="2859">
      <c r="A2859" s="35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3" t="n">
        <v>7500752</v>
      </c>
      <c r="K2859" s="32" t="n">
        <v>0.617650462962963</v>
      </c>
      <c r="L2859" s="33" t="n">
        <v>606437140</v>
      </c>
      <c r="M2859" s="33" t="n">
        <v>4125830000</v>
      </c>
    </row>
    <row r="2860">
      <c r="A2860" s="35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3" t="n">
        <v>7320960</v>
      </c>
      <c r="K2860" s="32" t="n">
        <v>0.4134027777777778</v>
      </c>
      <c r="L2860" s="33" t="n">
        <v>1555512400</v>
      </c>
      <c r="M2860" s="33" t="n">
        <v>21684073000</v>
      </c>
    </row>
    <row r="2861">
      <c r="A2861" s="35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3" t="n">
        <v>9887269</v>
      </c>
      <c r="K2861" s="32" t="n">
        <v>0.4681134259259259</v>
      </c>
      <c r="L2861" s="33" t="n">
        <v>937122990</v>
      </c>
      <c r="M2861" s="33" t="n">
        <v>4591719900</v>
      </c>
    </row>
    <row r="2862">
      <c r="A2862" s="35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3" t="n">
        <v>132913</v>
      </c>
      <c r="K2862" s="32" t="n">
        <v>0.4610300925925926</v>
      </c>
      <c r="L2862" s="33" t="n">
        <v>331127880</v>
      </c>
      <c r="M2862" s="33" t="n">
        <v>12555934900</v>
      </c>
    </row>
    <row r="2863">
      <c r="A2863" s="35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3" t="n">
        <v>430140</v>
      </c>
      <c r="K2863" s="32" t="n">
        <v>0.4279166666666667</v>
      </c>
      <c r="L2863" s="33" t="n">
        <v>347522150</v>
      </c>
      <c r="M2863" s="33" t="n">
        <v>7261549200</v>
      </c>
    </row>
    <row r="2864">
      <c r="A2864" s="35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3" t="n">
        <v>1346260</v>
      </c>
      <c r="K2864" s="32" t="n">
        <v>0.4382754629629629</v>
      </c>
      <c r="L2864" s="33" t="n">
        <v>173950590</v>
      </c>
      <c r="M2864" s="33" t="n">
        <v>4789798000</v>
      </c>
    </row>
    <row r="2865">
      <c r="A2865" s="35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3" t="n">
        <v>3103740</v>
      </c>
      <c r="K2865" s="32" t="n">
        <v>0.5763310185185185</v>
      </c>
      <c r="L2865" s="33" t="n">
        <v>465194070</v>
      </c>
      <c r="M2865" s="33" t="n">
        <v>2830757300</v>
      </c>
    </row>
    <row r="2866">
      <c r="A2866" s="35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3" t="n">
        <v>5935227</v>
      </c>
      <c r="K2866" s="32" t="n">
        <v>0.4753935185185185</v>
      </c>
      <c r="L2866" s="33" t="n">
        <v>826063020</v>
      </c>
      <c r="M2866" s="33" t="n">
        <v>9489737000</v>
      </c>
    </row>
    <row r="2867">
      <c r="A2867" s="35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3" t="n">
        <v>28499609</v>
      </c>
      <c r="K2867" s="32" t="n">
        <v>0.3958333333333333</v>
      </c>
      <c r="L2867" s="33" t="n">
        <v>149418320</v>
      </c>
      <c r="M2867" s="33" t="n">
        <v>2359022700</v>
      </c>
    </row>
    <row r="2868">
      <c r="A2868" s="35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3" t="n">
        <v>9586056</v>
      </c>
      <c r="K2868" s="32" t="n">
        <v>0.4118171296296296</v>
      </c>
      <c r="L2868" s="33" t="n">
        <v>333641310</v>
      </c>
      <c r="M2868" s="33" t="n">
        <v>3285348800</v>
      </c>
    </row>
    <row r="2869">
      <c r="A2869" s="35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3" t="n">
        <v>403564</v>
      </c>
      <c r="K2869" s="32" t="n">
        <v>0.3994791666666667</v>
      </c>
      <c r="L2869" s="33" t="n">
        <v>43960941</v>
      </c>
      <c r="M2869" s="33" t="n">
        <v>3906929900</v>
      </c>
    </row>
    <row r="2870">
      <c r="A2870" s="35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3" t="n">
        <v>6819695</v>
      </c>
      <c r="K2870" s="32" t="n">
        <v>0.5615740740740741</v>
      </c>
      <c r="L2870" s="33" t="n">
        <v>1804168800</v>
      </c>
      <c r="M2870" s="33" t="n">
        <v>21182660000</v>
      </c>
    </row>
    <row r="2871">
      <c r="A2871" s="35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3" t="n">
        <v>50809500</v>
      </c>
      <c r="K2871" s="32" t="n">
        <v>0.6239351851851852</v>
      </c>
      <c r="L2871" s="33" t="n">
        <v>1202440940</v>
      </c>
      <c r="M2871" s="33" t="n">
        <v>5687755100</v>
      </c>
    </row>
    <row r="2872">
      <c r="A2872" s="35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3" t="n">
        <v>4309390</v>
      </c>
      <c r="K2872" s="32" t="n">
        <v>0.3958333333333333</v>
      </c>
      <c r="L2872" s="33" t="n">
        <v>31428510</v>
      </c>
      <c r="M2872" s="33" t="n">
        <v>1416003100</v>
      </c>
    </row>
    <row r="2873">
      <c r="A2873" s="35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3" t="n">
        <v>464831296</v>
      </c>
      <c r="K2873" s="32" t="n">
        <v>0.5788310185185185</v>
      </c>
      <c r="L2873" s="33" t="n">
        <v>6555629700</v>
      </c>
      <c r="M2873" s="33" t="n">
        <v>36765890000</v>
      </c>
    </row>
    <row r="2874">
      <c r="A2874" s="35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3" t="n">
        <v>43267979</v>
      </c>
      <c r="K2874" s="32" t="n">
        <v>0.6195949074074074</v>
      </c>
      <c r="L2874" s="33" t="n">
        <v>2112863400</v>
      </c>
      <c r="M2874" s="33" t="n">
        <v>3769115700</v>
      </c>
    </row>
    <row r="2875">
      <c r="A2875" s="35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3" t="n">
        <v>58104541</v>
      </c>
      <c r="K2875" s="32" t="n">
        <v>0.6239351851851852</v>
      </c>
      <c r="L2875" s="33" t="n">
        <v>2358943000</v>
      </c>
      <c r="M2875" s="33" t="n">
        <v>11234119100</v>
      </c>
    </row>
    <row r="2876">
      <c r="A2876" s="35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3" t="n">
        <v>141530652</v>
      </c>
      <c r="K2876" s="32" t="n">
        <v>0.4005324074074074</v>
      </c>
      <c r="L2876" s="33" t="n">
        <v>1039028050</v>
      </c>
      <c r="M2876" s="33" t="n">
        <v>7107343200</v>
      </c>
    </row>
    <row r="2877">
      <c r="A2877" s="35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3" t="n">
        <v>12252268</v>
      </c>
      <c r="K2877" s="32" t="n">
        <v>0.3958333333333333</v>
      </c>
      <c r="L2877" s="33" t="n">
        <v>57916219</v>
      </c>
      <c r="M2877" s="33" t="n">
        <v>941089810</v>
      </c>
    </row>
    <row r="2878">
      <c r="A2878" s="35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3" t="n">
        <v>11267334</v>
      </c>
      <c r="K2878" s="32" t="n">
        <v>0.3977546296296297</v>
      </c>
      <c r="L2878" s="33" t="n">
        <v>253749080</v>
      </c>
      <c r="M2878" s="33" t="n">
        <v>4430497500</v>
      </c>
    </row>
    <row r="2879">
      <c r="A2879" s="35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3" t="n">
        <v>28960192</v>
      </c>
      <c r="K2879" s="32" t="n">
        <v>0.3958333333333333</v>
      </c>
      <c r="L2879" s="33" t="n">
        <v>115445347</v>
      </c>
      <c r="M2879" s="33" t="n">
        <v>5177382500</v>
      </c>
    </row>
    <row r="2880">
      <c r="A2880" s="35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3" t="n">
        <v>2608368</v>
      </c>
      <c r="K2880" s="32" t="n">
        <v>0.4055671296296297</v>
      </c>
      <c r="L2880" s="33" t="n">
        <v>272818270</v>
      </c>
      <c r="M2880" s="33" t="n">
        <v>8268704700</v>
      </c>
    </row>
    <row r="2881">
      <c r="A2881" s="35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3" t="n">
        <v>3467804</v>
      </c>
      <c r="K2881" s="32" t="n">
        <v>0.4010532407407407</v>
      </c>
      <c r="L2881" s="33" t="n">
        <v>135855080</v>
      </c>
      <c r="M2881" s="33" t="n">
        <v>2012989200</v>
      </c>
    </row>
    <row r="2882">
      <c r="A2882" s="35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3" t="n">
        <v>401100</v>
      </c>
      <c r="K2882" s="32" t="n">
        <v>0.5987962962962963</v>
      </c>
      <c r="L2882" s="33" t="n">
        <v>470109730</v>
      </c>
      <c r="M2882" s="33" t="n">
        <v>13266899300</v>
      </c>
    </row>
    <row r="2883">
      <c r="A2883" s="35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3" t="n">
        <v>3861873</v>
      </c>
      <c r="K2883" s="32" t="n">
        <v>0.4352777777777778</v>
      </c>
      <c r="L2883" s="33" t="n">
        <v>348225750</v>
      </c>
      <c r="M2883" s="33" t="n">
        <v>2089068900</v>
      </c>
    </row>
    <row r="2884">
      <c r="A2884" s="35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3" t="n">
        <v>391524</v>
      </c>
      <c r="K2884" s="32" t="n">
        <v>0.6062268518518519</v>
      </c>
      <c r="L2884" s="33" t="n">
        <v>725181150</v>
      </c>
      <c r="M2884" s="33" t="n">
        <v>7568066900</v>
      </c>
    </row>
    <row r="2885">
      <c r="A2885" s="35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3" t="n">
        <v>11075670</v>
      </c>
      <c r="K2885" s="32" t="n">
        <v>0.6201157407407407</v>
      </c>
      <c r="L2885" s="33" t="n">
        <v>439050990</v>
      </c>
      <c r="M2885" s="33" t="n">
        <v>4641814700</v>
      </c>
    </row>
    <row r="2886">
      <c r="A2886" s="35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3" t="n">
        <v>8325180</v>
      </c>
      <c r="K2886" s="32" t="n">
        <v>0.4373611111111111</v>
      </c>
      <c r="L2886" s="33" t="n">
        <v>306924570</v>
      </c>
      <c r="M2886" s="33" t="n">
        <v>3206731800</v>
      </c>
    </row>
    <row r="2887">
      <c r="A2887" s="35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3" t="n">
        <v>2813710</v>
      </c>
      <c r="K2887" s="32" t="n">
        <v>0.4328472222222222</v>
      </c>
      <c r="L2887" s="33" t="n">
        <v>956340210</v>
      </c>
      <c r="M2887" s="33" t="n">
        <v>3720786300</v>
      </c>
    </row>
    <row r="2888">
      <c r="A2888" s="35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3" t="n">
        <v>3945600</v>
      </c>
      <c r="K2888" s="32" t="n">
        <v>0.4635763888888889</v>
      </c>
      <c r="L2888" s="33" t="n">
        <v>343663650</v>
      </c>
      <c r="M2888" s="33" t="n">
        <v>3049865000</v>
      </c>
    </row>
    <row r="2889">
      <c r="A2889" s="35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3" t="n">
        <v>3420836</v>
      </c>
      <c r="K2889" s="32" t="n">
        <v>0.3972337962962963</v>
      </c>
      <c r="L2889" s="33" t="n">
        <v>208132790</v>
      </c>
      <c r="M2889" s="33" t="n">
        <v>2857645400</v>
      </c>
    </row>
    <row r="2890">
      <c r="A2890" s="35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3" t="n">
        <v>44700</v>
      </c>
      <c r="K2890" s="32" t="n">
        <v>0.4411805555555556</v>
      </c>
      <c r="L2890" s="33" t="n">
        <v>304861260</v>
      </c>
      <c r="M2890" s="33" t="n">
        <v>4966518200</v>
      </c>
    </row>
    <row r="2891">
      <c r="A2891" s="35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3" t="n">
        <v>4204200</v>
      </c>
      <c r="K2891" s="32" t="n">
        <v>0.43875</v>
      </c>
      <c r="L2891" s="33" t="n">
        <v>599323130</v>
      </c>
      <c r="M2891" s="33" t="n">
        <v>2386865700</v>
      </c>
    </row>
    <row r="2892">
      <c r="A2892" s="35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3" t="n">
        <v>4783142</v>
      </c>
      <c r="K2892" s="32" t="n">
        <v>0.5894212962962962</v>
      </c>
      <c r="L2892" s="33" t="n">
        <v>805183460</v>
      </c>
      <c r="M2892" s="33" t="n">
        <v>2126480700</v>
      </c>
    </row>
    <row r="2893">
      <c r="A2893" s="35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3" t="n">
        <v>757620</v>
      </c>
      <c r="K2893" s="32" t="n">
        <v>0.5578240740740741</v>
      </c>
      <c r="L2893" s="33" t="n">
        <v>793512720</v>
      </c>
      <c r="M2893" s="33" t="n">
        <v>22466354000</v>
      </c>
    </row>
    <row r="2894">
      <c r="A2894" s="35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3" t="n">
        <v>4475680</v>
      </c>
      <c r="K2894" s="32" t="n">
        <v>0.4521180555555556</v>
      </c>
      <c r="L2894" s="33" t="n">
        <v>2096102400</v>
      </c>
      <c r="M2894" s="33" t="n">
        <v>52981525000</v>
      </c>
    </row>
    <row r="2895">
      <c r="A2895" s="35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3" t="n">
        <v>7312846</v>
      </c>
      <c r="K2895" s="32" t="n">
        <v>0.593587962962963</v>
      </c>
      <c r="L2895" s="33" t="n">
        <v>1074668970</v>
      </c>
      <c r="M2895" s="33" t="n">
        <v>11492179600</v>
      </c>
    </row>
    <row r="2896">
      <c r="A2896" s="35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3" t="n">
        <v>23459337</v>
      </c>
      <c r="K2896" s="32" t="n">
        <v>0.3958333333333333</v>
      </c>
      <c r="L2896" s="33" t="n">
        <v>116436146</v>
      </c>
      <c r="M2896" s="33" t="n">
        <v>4378000800</v>
      </c>
    </row>
    <row r="2897">
      <c r="A2897" s="35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3" t="n">
        <v>731146</v>
      </c>
      <c r="K2897" s="32" t="n">
        <v>0.4046990740740741</v>
      </c>
      <c r="L2897" s="33" t="n">
        <v>55049092</v>
      </c>
      <c r="M2897" s="33" t="n">
        <v>3721590800</v>
      </c>
    </row>
    <row r="2898">
      <c r="A2898" s="35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3" t="n">
        <v>34171541</v>
      </c>
      <c r="K2898" s="32" t="n">
        <v>0.4128703703703704</v>
      </c>
      <c r="L2898" s="33" t="n">
        <v>784724160</v>
      </c>
      <c r="M2898" s="33" t="n">
        <v>5170910200</v>
      </c>
    </row>
    <row r="2899">
      <c r="A2899" s="35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3" t="n">
        <v>77325348</v>
      </c>
      <c r="K2899" s="32" t="n">
        <v>0.4034953703703704</v>
      </c>
      <c r="L2899" s="33" t="n">
        <v>1035064520</v>
      </c>
      <c r="M2899" s="33" t="n">
        <v>8814233200</v>
      </c>
    </row>
    <row r="2900">
      <c r="A2900" s="35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3" t="n">
        <v>80471520</v>
      </c>
      <c r="K2900" s="32" t="n">
        <v>0.5986805555555555</v>
      </c>
      <c r="L2900" s="33" t="n">
        <v>5252210500</v>
      </c>
      <c r="M2900" s="33" t="n">
        <v>14429796000</v>
      </c>
    </row>
    <row r="2901">
      <c r="A2901" s="35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3" t="n">
        <v>14283599</v>
      </c>
      <c r="K2901" s="32" t="n">
        <v>0.3958333333333333</v>
      </c>
      <c r="L2901" s="33" t="n">
        <v>35555740</v>
      </c>
      <c r="M2901" s="33" t="n">
        <v>1287338530</v>
      </c>
    </row>
    <row r="2902">
      <c r="A2902" s="35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3" t="n">
        <v>238600020</v>
      </c>
      <c r="K2902" s="32" t="n">
        <v>0.396712962962963</v>
      </c>
      <c r="L2902" s="33" t="n">
        <v>1293099860</v>
      </c>
      <c r="M2902" s="33" t="n">
        <v>33420720000</v>
      </c>
    </row>
    <row r="2903">
      <c r="A2903" s="35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3" t="n">
        <v>6328211</v>
      </c>
      <c r="K2903" s="32" t="n">
        <v>0.6215972222222222</v>
      </c>
      <c r="L2903" s="33" t="n">
        <v>1045055420</v>
      </c>
      <c r="M2903" s="33" t="n">
        <v>3100364200</v>
      </c>
    </row>
    <row r="2904">
      <c r="A2904" s="35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3" t="n">
        <v>3534338</v>
      </c>
      <c r="K2904" s="32" t="n">
        <v>0.5632523148148149</v>
      </c>
      <c r="L2904" s="33" t="n">
        <v>344615530</v>
      </c>
      <c r="M2904" s="33" t="n">
        <v>1032533030</v>
      </c>
    </row>
    <row r="2905">
      <c r="A2905" s="35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3" t="n">
        <v>19155948</v>
      </c>
      <c r="K2905" s="32" t="n">
        <v>0.4184259259259259</v>
      </c>
      <c r="L2905" s="33" t="n">
        <v>1079160180</v>
      </c>
      <c r="M2905" s="33" t="n">
        <v>4743283700</v>
      </c>
    </row>
    <row r="2906">
      <c r="A2906" s="35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3" t="n">
        <v>24319080</v>
      </c>
      <c r="K2906" s="32" t="n">
        <v>0.4199884259259259</v>
      </c>
      <c r="L2906" s="33" t="n">
        <v>906721570</v>
      </c>
      <c r="M2906" s="33" t="n">
        <v>10211744700</v>
      </c>
    </row>
    <row r="2907">
      <c r="A2907" s="35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3" t="n">
        <v>13052680</v>
      </c>
      <c r="K2907" s="32" t="n">
        <v>0.3958333333333333</v>
      </c>
      <c r="L2907" s="33" t="n">
        <v>38713192</v>
      </c>
      <c r="M2907" s="33" t="n">
        <v>2372824500</v>
      </c>
    </row>
    <row r="2908">
      <c r="A2908" s="35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3" t="n">
        <v>22488253</v>
      </c>
      <c r="K2908" s="32" t="n">
        <v>0.5802662037037037</v>
      </c>
      <c r="L2908" s="33" t="n">
        <v>522744300</v>
      </c>
      <c r="M2908" s="33" t="n">
        <v>1031110870</v>
      </c>
    </row>
    <row r="2909">
      <c r="A2909" s="35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3" t="n">
        <v>522156</v>
      </c>
      <c r="K2909" s="32" t="n">
        <v>0.5431134259259259</v>
      </c>
      <c r="L2909" s="33" t="n">
        <v>115977706</v>
      </c>
      <c r="M2909" s="33" t="n">
        <v>4027725000</v>
      </c>
    </row>
    <row r="2910">
      <c r="A2910" s="35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3" t="n">
        <v>151902</v>
      </c>
      <c r="K2910" s="32" t="n">
        <v>0.4015856481481481</v>
      </c>
      <c r="L2910" s="33" t="n">
        <v>110942196</v>
      </c>
      <c r="M2910" s="33" t="n">
        <v>3625116000</v>
      </c>
    </row>
    <row r="2911">
      <c r="A2911" s="35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3" t="n">
        <v>2161565</v>
      </c>
      <c r="K2911" s="32" t="n">
        <v>0.3960185185185185</v>
      </c>
      <c r="L2911" s="33" t="n">
        <v>109574259</v>
      </c>
      <c r="M2911" s="33" t="n">
        <v>3947373700</v>
      </c>
    </row>
    <row r="2912">
      <c r="A2912" s="35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3" t="n">
        <v>12181741</v>
      </c>
      <c r="K2912" s="32" t="n">
        <v>0.3958333333333333</v>
      </c>
      <c r="L2912" s="33" t="n">
        <v>64639634</v>
      </c>
      <c r="M2912" s="33" t="n">
        <v>855568180</v>
      </c>
    </row>
    <row r="2913">
      <c r="A2913" s="35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3" t="n">
        <v>1351755</v>
      </c>
      <c r="K2913" s="32" t="n">
        <v>0.5418981481481482</v>
      </c>
      <c r="L2913" s="33" t="n">
        <v>561309740</v>
      </c>
      <c r="M2913" s="33" t="n">
        <v>6462249900</v>
      </c>
    </row>
    <row r="2914">
      <c r="A2914" s="35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3" t="n">
        <v>1412068</v>
      </c>
      <c r="K2914" s="32" t="n">
        <v>0.4708912037037037</v>
      </c>
      <c r="L2914" s="33" t="n">
        <v>1296732410</v>
      </c>
      <c r="M2914" s="33" t="n">
        <v>27100223000</v>
      </c>
    </row>
    <row r="2915">
      <c r="A2915" s="35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3" t="n">
        <v>1820774</v>
      </c>
      <c r="K2915" s="32" t="n">
        <v>0.4550925925925926</v>
      </c>
      <c r="L2915" s="33" t="n">
        <v>572130740</v>
      </c>
      <c r="M2915" s="33" t="n">
        <v>4705611600</v>
      </c>
    </row>
    <row r="2916">
      <c r="A2916" s="35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3" t="n">
        <v>2988500</v>
      </c>
      <c r="K2916" s="32" t="n">
        <v>0.3961921296296296</v>
      </c>
      <c r="L2916" s="33" t="n">
        <v>98084512</v>
      </c>
      <c r="M2916" s="33" t="n">
        <v>3326237500</v>
      </c>
    </row>
    <row r="2917">
      <c r="A2917" s="35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3" t="n">
        <v>1971368</v>
      </c>
      <c r="K2917" s="32" t="n">
        <v>0.5917245370370371</v>
      </c>
      <c r="L2917" s="33" t="n">
        <v>652862330</v>
      </c>
      <c r="M2917" s="33" t="n">
        <v>8509751300</v>
      </c>
    </row>
    <row r="2918">
      <c r="A2918" s="35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3" t="n">
        <v>3731410</v>
      </c>
      <c r="K2918" s="32" t="n">
        <v>0.4481481481481481</v>
      </c>
      <c r="L2918" s="33" t="n">
        <v>1165833120</v>
      </c>
      <c r="M2918" s="33" t="n">
        <v>9590066100</v>
      </c>
    </row>
    <row r="2919">
      <c r="A2919" s="35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3" t="n">
        <v>453102</v>
      </c>
      <c r="K2919" s="32" t="n">
        <v>0.5538773148148148</v>
      </c>
      <c r="L2919" s="33" t="n">
        <v>413923970</v>
      </c>
      <c r="M2919" s="33" t="n">
        <v>10047229400</v>
      </c>
    </row>
    <row r="2920">
      <c r="A2920" s="35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3" t="n">
        <v>1513587</v>
      </c>
      <c r="K2920" s="32" t="n">
        <v>0.4398148148148148</v>
      </c>
      <c r="L2920" s="33" t="n">
        <v>411437130</v>
      </c>
      <c r="M2920" s="33" t="n">
        <v>3197700500</v>
      </c>
    </row>
    <row r="2921">
      <c r="A2921" s="35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3" t="n">
        <v>3129990</v>
      </c>
      <c r="K2921" s="32" t="n">
        <v>0.3979282407407407</v>
      </c>
      <c r="L2921" s="33" t="n">
        <v>134091856</v>
      </c>
      <c r="M2921" s="33" t="n">
        <v>1820392800</v>
      </c>
    </row>
    <row r="2922">
      <c r="A2922" s="35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3" t="n">
        <v>115900</v>
      </c>
      <c r="K2922" s="32" t="n">
        <v>0.4175578703703703</v>
      </c>
      <c r="L2922" s="33" t="n">
        <v>171429570</v>
      </c>
      <c r="M2922" s="33" t="n">
        <v>2595348500</v>
      </c>
    </row>
    <row r="2923">
      <c r="A2923" s="35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3" t="n">
        <v>916276</v>
      </c>
      <c r="K2923" s="32" t="n">
        <v>0.407662037037037</v>
      </c>
      <c r="L2923" s="33" t="n">
        <v>109221315</v>
      </c>
      <c r="M2923" s="33" t="n">
        <v>2073679600</v>
      </c>
    </row>
    <row r="2924">
      <c r="A2924" s="35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3" t="n">
        <v>203612</v>
      </c>
      <c r="K2924" s="32" t="n">
        <v>0.446412037037037</v>
      </c>
      <c r="L2924" s="33" t="n">
        <v>401584440</v>
      </c>
      <c r="M2924" s="33" t="n">
        <v>1979406100</v>
      </c>
    </row>
    <row r="2925">
      <c r="A2925" s="35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3" t="n">
        <v>1681000</v>
      </c>
      <c r="K2925" s="32" t="n">
        <v>0.420162037037037</v>
      </c>
      <c r="L2925" s="33" t="n">
        <v>429802250</v>
      </c>
      <c r="M2925" s="33" t="n">
        <v>1710204300</v>
      </c>
    </row>
    <row r="2926">
      <c r="A2926" s="35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3" t="n">
        <v>7403590</v>
      </c>
      <c r="K2926" s="32" t="n">
        <v>0.4649884259259259</v>
      </c>
      <c r="L2926" s="33" t="n">
        <v>519948670</v>
      </c>
      <c r="M2926" s="33" t="n">
        <v>1250385950</v>
      </c>
    </row>
    <row r="2927">
      <c r="A2927" s="35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3" t="n">
        <v>213945</v>
      </c>
      <c r="K2927" s="32" t="n">
        <v>0.4182523148148148</v>
      </c>
      <c r="L2927" s="33" t="n">
        <v>491175670</v>
      </c>
      <c r="M2927" s="33" t="n">
        <v>2096733600</v>
      </c>
    </row>
    <row r="2928">
      <c r="A2928" s="35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3" t="n">
        <v>3064138</v>
      </c>
      <c r="K2928" s="32" t="n">
        <v>0.3991435185185185</v>
      </c>
      <c r="L2928" s="33" t="n">
        <v>300651750</v>
      </c>
      <c r="M2928" s="33" t="n">
        <v>1044587460</v>
      </c>
    </row>
    <row r="2929">
      <c r="A2929" s="35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3" t="n">
        <v>10704790</v>
      </c>
      <c r="K2929" s="32" t="n">
        <v>0.4564814814814815</v>
      </c>
      <c r="L2929" s="33" t="n">
        <v>717383400</v>
      </c>
      <c r="M2929" s="33" t="n">
        <v>7143884500</v>
      </c>
    </row>
    <row r="2930">
      <c r="A2930" s="35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3" t="n">
        <v>403100</v>
      </c>
      <c r="K2930" s="32" t="n">
        <v>0.4121759259259259</v>
      </c>
      <c r="L2930" s="33" t="n">
        <v>292679770</v>
      </c>
      <c r="M2930" s="33" t="n">
        <v>2457213700</v>
      </c>
    </row>
    <row r="2931">
      <c r="A2931" s="35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3" t="n">
        <v>5704520</v>
      </c>
      <c r="K2931" s="32" t="n">
        <v>0.6092708333333333</v>
      </c>
      <c r="L2931" s="33" t="n">
        <v>314637640</v>
      </c>
      <c r="M2931" s="33" t="n">
        <v>3780000000</v>
      </c>
    </row>
    <row r="2932">
      <c r="A2932" s="35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3" t="n">
        <v>5429448</v>
      </c>
      <c r="K2932" s="32" t="n">
        <v>0.579224537037037</v>
      </c>
      <c r="L2932" s="33" t="n">
        <v>2072086600</v>
      </c>
      <c r="M2932" s="33" t="n">
        <v>81361663000</v>
      </c>
    </row>
    <row r="2933">
      <c r="A2933" s="35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3" t="n">
        <v>14811857</v>
      </c>
      <c r="K2933" s="32" t="n">
        <v>0.5757523148148148</v>
      </c>
      <c r="L2933" s="33" t="n">
        <v>1038093790</v>
      </c>
      <c r="M2933" s="33" t="n">
        <v>5241893600</v>
      </c>
    </row>
    <row r="2934">
      <c r="A2934" s="35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3" t="n">
        <v>977762</v>
      </c>
      <c r="K2934" s="32" t="n">
        <v>0.5889467592592592</v>
      </c>
      <c r="L2934" s="33" t="n">
        <v>342880400</v>
      </c>
      <c r="M2934" s="33" t="n">
        <v>1024108510</v>
      </c>
    </row>
    <row r="2935">
      <c r="A2935" s="35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3" t="n">
        <v>125440704</v>
      </c>
      <c r="K2935" s="32" t="n">
        <v>0.5929166666666666</v>
      </c>
      <c r="L2935" s="33" t="n">
        <v>1659640500</v>
      </c>
      <c r="M2935" s="33" t="n">
        <v>8012939300</v>
      </c>
    </row>
    <row r="2936">
      <c r="A2936" s="35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3" t="n">
        <v>26178064</v>
      </c>
      <c r="K2936" s="32" t="n">
        <v>0.615011574074074</v>
      </c>
      <c r="L2936" s="33" t="n">
        <v>737477500</v>
      </c>
      <c r="M2936" s="33" t="n">
        <v>7486330200</v>
      </c>
    </row>
    <row r="2937">
      <c r="A2937" s="35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3" t="n">
        <v>1841508</v>
      </c>
      <c r="K2937" s="32" t="n">
        <v>0.3961805555555555</v>
      </c>
      <c r="L2937" s="33" t="n">
        <v>55953289</v>
      </c>
      <c r="M2937" s="33" t="n">
        <v>1742045800</v>
      </c>
    </row>
    <row r="2938">
      <c r="A2938" s="35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3" t="n">
        <v>2103300</v>
      </c>
      <c r="K2938" s="32" t="n">
        <v>0.3998263888888889</v>
      </c>
      <c r="L2938" s="33" t="n">
        <v>64722185</v>
      </c>
      <c r="M2938" s="33" t="n">
        <v>2500800000</v>
      </c>
    </row>
    <row r="2939">
      <c r="A2939" s="35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3" t="n">
        <v>146960858</v>
      </c>
      <c r="K2939" s="32" t="n">
        <v>0.4020833333333333</v>
      </c>
      <c r="L2939" s="33" t="n">
        <v>2400494600</v>
      </c>
      <c r="M2939" s="33" t="n">
        <v>30385289000</v>
      </c>
    </row>
    <row r="2940">
      <c r="A2940" s="35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3" t="n">
        <v>28592504</v>
      </c>
      <c r="K2940" s="32" t="n">
        <v>0.3958333333333333</v>
      </c>
      <c r="L2940" s="33" t="n">
        <v>67879334</v>
      </c>
      <c r="M2940" s="33" t="n">
        <v>1170223760</v>
      </c>
    </row>
    <row r="2941">
      <c r="A2941" s="35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3" t="n">
        <v>8904432</v>
      </c>
      <c r="K2941" s="32" t="n">
        <v>0.3958333333333333</v>
      </c>
      <c r="L2941" s="33" t="n">
        <v>64148790</v>
      </c>
      <c r="M2941" s="33" t="n">
        <v>3154562200</v>
      </c>
    </row>
    <row r="2942">
      <c r="A2942" s="35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3" t="n">
        <v>14061040</v>
      </c>
      <c r="K2942" s="32" t="n">
        <v>0.4147569444444444</v>
      </c>
      <c r="L2942" s="33" t="n">
        <v>540746480</v>
      </c>
      <c r="M2942" s="33" t="n">
        <v>14139053000</v>
      </c>
    </row>
    <row r="2943">
      <c r="A2943" s="35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3" t="n">
        <v>4481165</v>
      </c>
      <c r="K2943" s="32" t="n">
        <v>0.611712962962963</v>
      </c>
      <c r="L2943" s="33" t="n">
        <v>520733760</v>
      </c>
      <c r="M2943" s="33" t="n">
        <v>8806072300</v>
      </c>
    </row>
    <row r="2944">
      <c r="A2944" s="35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3" t="n">
        <v>860100</v>
      </c>
      <c r="K2944" s="32" t="n">
        <v>0.5970833333333333</v>
      </c>
      <c r="L2944" s="33" t="n">
        <v>528494840</v>
      </c>
      <c r="M2944" s="33" t="n">
        <v>1136505500</v>
      </c>
    </row>
    <row r="2945">
      <c r="A2945" s="35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3" t="n">
        <v>704358</v>
      </c>
      <c r="K2945" s="32" t="n">
        <v>0.3970486111111111</v>
      </c>
      <c r="L2945" s="33" t="n">
        <v>200086170</v>
      </c>
      <c r="M2945" s="33" t="n">
        <v>1930718300</v>
      </c>
    </row>
    <row r="2946">
      <c r="A2946" s="35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3" t="n">
        <v>1588210</v>
      </c>
      <c r="K2946" s="32" t="n">
        <v>0.4</v>
      </c>
      <c r="L2946" s="33" t="n">
        <v>353998270</v>
      </c>
      <c r="M2946" s="33" t="n">
        <v>2269665400</v>
      </c>
    </row>
    <row r="2947">
      <c r="A2947" s="35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3" t="n">
        <v>1998263</v>
      </c>
      <c r="K2947" s="32" t="n">
        <v>0.4253472222222222</v>
      </c>
      <c r="L2947" s="33" t="n">
        <v>740841960</v>
      </c>
      <c r="M2947" s="33" t="n">
        <v>5540489500</v>
      </c>
    </row>
    <row r="2948">
      <c r="A2948" s="35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3" t="n">
        <v>464380</v>
      </c>
      <c r="K2948" s="32" t="n">
        <v>0.4434027777777778</v>
      </c>
      <c r="L2948" s="33" t="n">
        <v>161030640</v>
      </c>
      <c r="M2948" s="33" t="n">
        <v>2156758200</v>
      </c>
    </row>
    <row r="2949">
      <c r="A2949" s="35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3" t="n">
        <v>4569904</v>
      </c>
      <c r="K2949" s="32" t="n">
        <v>0.5437731481481481</v>
      </c>
      <c r="L2949" s="33" t="n">
        <v>692795870</v>
      </c>
      <c r="M2949" s="33" t="n">
        <v>8209280800</v>
      </c>
    </row>
    <row r="2950">
      <c r="A2950" s="35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3" t="n">
        <v>529409</v>
      </c>
      <c r="K2950" s="32" t="n">
        <v>0.5724305555555556</v>
      </c>
      <c r="L2950" s="33" t="n">
        <v>1140385980</v>
      </c>
      <c r="M2950" s="33" t="n">
        <v>9710956200</v>
      </c>
    </row>
    <row r="2951">
      <c r="A2951" s="35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3" t="n">
        <v>203490</v>
      </c>
      <c r="K2951" s="32" t="n">
        <v>0.4487847222222222</v>
      </c>
      <c r="L2951" s="33" t="n">
        <v>295240540</v>
      </c>
      <c r="M2951" s="33" t="n">
        <v>937373520</v>
      </c>
    </row>
    <row r="2952">
      <c r="A2952" s="35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3" t="n">
        <v>40029220</v>
      </c>
      <c r="K2952" s="32" t="n">
        <v>0.41875</v>
      </c>
      <c r="L2952" s="33" t="n">
        <v>739743920</v>
      </c>
      <c r="M2952" s="33" t="n">
        <v>5089219500</v>
      </c>
    </row>
    <row r="2953">
      <c r="A2953" s="35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3" t="n">
        <v>87799120</v>
      </c>
      <c r="K2953" s="32" t="n">
        <v>0.3961805555555555</v>
      </c>
      <c r="L2953" s="33" t="n">
        <v>238883920</v>
      </c>
      <c r="M2953" s="33" t="n">
        <v>4358725300</v>
      </c>
    </row>
    <row r="2954">
      <c r="A2954" s="35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3" t="n">
        <v>50529630</v>
      </c>
      <c r="K2954" s="32" t="n">
        <v>0.3977430555555556</v>
      </c>
      <c r="L2954" s="33" t="n">
        <v>542127170</v>
      </c>
      <c r="M2954" s="33" t="n">
        <v>7294537800</v>
      </c>
    </row>
    <row r="2955">
      <c r="A2955" s="35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3" t="n">
        <v>4743000</v>
      </c>
      <c r="K2955" s="32" t="n">
        <v>0.4012152777777778</v>
      </c>
      <c r="L2955" s="33" t="n">
        <v>188742230</v>
      </c>
      <c r="M2955" s="33" t="n">
        <v>2289144000</v>
      </c>
    </row>
    <row r="2956">
      <c r="A2956" s="35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3" t="n">
        <v>193756160</v>
      </c>
      <c r="K2956" s="32" t="n">
        <v>0.4428935185185185</v>
      </c>
      <c r="L2956" s="33" t="n">
        <v>3405807600</v>
      </c>
      <c r="M2956" s="33" t="n">
        <v>11591147600</v>
      </c>
    </row>
    <row r="2957">
      <c r="A2957" s="35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3" t="n">
        <v>52110000</v>
      </c>
      <c r="K2957" s="32" t="n">
        <v>0.6208449074074074</v>
      </c>
      <c r="L2957" s="33" t="n">
        <v>2029780500</v>
      </c>
      <c r="M2957" s="33" t="n">
        <v>3097581100</v>
      </c>
    </row>
    <row r="2958">
      <c r="A2958" s="35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3" t="n">
        <v>56090280</v>
      </c>
      <c r="K2958" s="32" t="n">
        <v>0.3965277777777778</v>
      </c>
      <c r="L2958" s="33" t="n">
        <v>263832900</v>
      </c>
      <c r="M2958" s="33" t="n">
        <v>2402582600</v>
      </c>
    </row>
    <row r="2959">
      <c r="A2959" s="35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3" t="n">
        <v>58033376</v>
      </c>
      <c r="K2959" s="32" t="n">
        <v>0.4036458333333333</v>
      </c>
      <c r="L2959" s="33" t="n">
        <v>933947200</v>
      </c>
      <c r="M2959" s="33" t="n">
        <v>3002701400</v>
      </c>
    </row>
    <row r="2960">
      <c r="A2960" s="35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3" t="n">
        <v>5345860</v>
      </c>
      <c r="K2960" s="32" t="n">
        <v>0.4144097222222222</v>
      </c>
      <c r="L2960" s="33" t="n">
        <v>576468600</v>
      </c>
      <c r="M2960" s="33" t="n">
        <v>2035985500</v>
      </c>
    </row>
    <row r="2961">
      <c r="A2961" s="35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3" t="n">
        <v>1211280</v>
      </c>
      <c r="K2961" s="32" t="n">
        <v>0.4067708333333334</v>
      </c>
      <c r="L2961" s="33" t="n">
        <v>340249760</v>
      </c>
      <c r="M2961" s="33" t="n">
        <v>2230895200</v>
      </c>
    </row>
    <row r="2962">
      <c r="A2962" s="35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3" t="n">
        <v>33040456</v>
      </c>
      <c r="K2962" s="32" t="n">
        <v>0.5845601851851852</v>
      </c>
      <c r="L2962" s="33" t="n">
        <v>2527503800</v>
      </c>
      <c r="M2962" s="33" t="n">
        <v>7476986400</v>
      </c>
    </row>
    <row r="2963">
      <c r="A2963" s="35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3" t="n">
        <v>5460372</v>
      </c>
      <c r="K2963" s="32" t="n">
        <v>0.421712962962963</v>
      </c>
      <c r="L2963" s="33" t="n">
        <v>683543520</v>
      </c>
      <c r="M2963" s="33" t="n">
        <v>2242263000</v>
      </c>
    </row>
    <row r="2964">
      <c r="A2964" s="35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3" t="n">
        <v>1459884</v>
      </c>
      <c r="K2964" s="32" t="n">
        <v>0.4006944444444445</v>
      </c>
      <c r="L2964" s="33" t="n">
        <v>390937410</v>
      </c>
      <c r="M2964" s="33" t="n">
        <v>3647170300</v>
      </c>
    </row>
    <row r="2965">
      <c r="A2965" s="35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3" t="n">
        <v>673350</v>
      </c>
      <c r="K2965" s="32" t="n">
        <v>0.5673726851851851</v>
      </c>
      <c r="L2965" s="33" t="n">
        <v>338270040</v>
      </c>
      <c r="M2965" s="33" t="n">
        <v>7732264300</v>
      </c>
    </row>
    <row r="2966">
      <c r="A2966" s="35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3" t="n">
        <v>259734</v>
      </c>
      <c r="K2966" s="32" t="n">
        <v>0.4006944444444445</v>
      </c>
      <c r="L2966" s="33" t="n">
        <v>205464380</v>
      </c>
      <c r="M2966" s="33" t="n">
        <v>5332360600</v>
      </c>
    </row>
    <row r="2967">
      <c r="A2967" s="35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3" t="n">
        <v>1056847</v>
      </c>
      <c r="K2967" s="32" t="n">
        <v>0.474837962962963</v>
      </c>
      <c r="L2967" s="33" t="n">
        <v>533914590</v>
      </c>
      <c r="M2967" s="33" t="n">
        <v>8778980500</v>
      </c>
    </row>
    <row r="2968">
      <c r="A2968" s="35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3" t="n">
        <v>12659625</v>
      </c>
      <c r="K2968" s="32" t="n">
        <v>0.5583449074074074</v>
      </c>
      <c r="L2968" s="33" t="n">
        <v>1504172200</v>
      </c>
      <c r="M2968" s="33" t="n">
        <v>13074200600</v>
      </c>
    </row>
    <row r="2969">
      <c r="A2969" s="35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3" t="n">
        <v>476528</v>
      </c>
      <c r="K2969" s="32" t="n">
        <v>0.5911574074074074</v>
      </c>
      <c r="L2969" s="33" t="n">
        <v>382748250</v>
      </c>
      <c r="M2969" s="33" t="n">
        <v>5480051100</v>
      </c>
    </row>
    <row r="2970">
      <c r="A2970" s="35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3" t="n">
        <v>128000</v>
      </c>
      <c r="K2970" s="32" t="n">
        <v>0.4366435185185185</v>
      </c>
      <c r="L2970" s="33" t="n">
        <v>220668810</v>
      </c>
      <c r="M2970" s="33" t="n">
        <v>6942111100</v>
      </c>
    </row>
    <row r="2971">
      <c r="A2971" s="35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3" t="n">
        <v>884673</v>
      </c>
      <c r="K2971" s="32" t="n">
        <v>0.625</v>
      </c>
      <c r="L2971" s="33" t="n">
        <v>485479200</v>
      </c>
      <c r="M2971" s="33" t="n">
        <v>3197243900</v>
      </c>
    </row>
    <row r="2972">
      <c r="A2972" s="35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3" t="n">
        <v>611670</v>
      </c>
      <c r="K2972" s="32" t="n">
        <v>0.4783101851851852</v>
      </c>
      <c r="L2972" s="33" t="n">
        <v>477391930</v>
      </c>
      <c r="M2972" s="33" t="n">
        <v>2607064200</v>
      </c>
    </row>
    <row r="2973">
      <c r="A2973" s="35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3" t="n">
        <v>115150</v>
      </c>
      <c r="K2973" s="32" t="n">
        <v>0.615462962962963</v>
      </c>
      <c r="L2973" s="33" t="n">
        <v>417766620</v>
      </c>
      <c r="M2973" s="33" t="n">
        <v>4622017800</v>
      </c>
    </row>
    <row r="2974">
      <c r="A2974" s="35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3" t="n">
        <v>5379682</v>
      </c>
      <c r="K2974" s="32" t="n">
        <v>0.4258796296296296</v>
      </c>
      <c r="L2974" s="33" t="n">
        <v>379289350</v>
      </c>
      <c r="M2974" s="33" t="n">
        <v>1063734780</v>
      </c>
    </row>
    <row r="2975">
      <c r="A2975" s="35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3" t="n">
        <v>825817</v>
      </c>
      <c r="K2975" s="32" t="n">
        <v>0.5418518518518518</v>
      </c>
      <c r="L2975" s="33" t="n">
        <v>155848140</v>
      </c>
      <c r="M2975" s="33" t="n">
        <v>994736480</v>
      </c>
    </row>
    <row r="2976">
      <c r="A2976" s="35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3" t="n">
        <v>821648</v>
      </c>
      <c r="K2976" s="32" t="n">
        <v>0.3993055555555556</v>
      </c>
      <c r="L2976" s="33" t="n">
        <v>166785180</v>
      </c>
      <c r="M2976" s="33" t="n">
        <v>2512943400</v>
      </c>
    </row>
    <row r="2977">
      <c r="A2977" s="35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3" t="n">
        <v>2809608</v>
      </c>
      <c r="K2977" s="32" t="n">
        <v>0.4430671296296296</v>
      </c>
      <c r="L2977" s="33" t="n">
        <v>573729210</v>
      </c>
      <c r="M2977" s="33" t="n">
        <v>5959772000</v>
      </c>
    </row>
    <row r="2978">
      <c r="A2978" s="35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3" t="n">
        <v>3484224</v>
      </c>
      <c r="K2978" s="32" t="n">
        <v>0.6159837962962963</v>
      </c>
      <c r="L2978" s="33" t="n">
        <v>190341540</v>
      </c>
      <c r="M2978" s="33" t="n">
        <v>3088340600</v>
      </c>
    </row>
    <row r="2979">
      <c r="A2979" s="35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3" t="n">
        <v>2670696</v>
      </c>
      <c r="K2979" s="32" t="n">
        <v>0.4041666666666667</v>
      </c>
      <c r="L2979" s="33" t="n">
        <v>247216740</v>
      </c>
      <c r="M2979" s="33" t="n">
        <v>1758327700</v>
      </c>
    </row>
    <row r="2980">
      <c r="A2980" s="35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3" t="n">
        <v>1449552</v>
      </c>
      <c r="K2980" s="32" t="n">
        <v>0.4046875</v>
      </c>
      <c r="L2980" s="33" t="n">
        <v>132627034</v>
      </c>
      <c r="M2980" s="33" t="n">
        <v>2413789100</v>
      </c>
    </row>
    <row r="2981">
      <c r="A2981" s="35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3" t="n">
        <v>1345937</v>
      </c>
      <c r="K2981" s="32" t="n">
        <v>0.3984375</v>
      </c>
      <c r="L2981" s="33" t="n">
        <v>188205270</v>
      </c>
      <c r="M2981" s="33" t="n">
        <v>1042200000</v>
      </c>
    </row>
    <row r="2982">
      <c r="A2982" s="35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3" t="n">
        <v>2152815</v>
      </c>
      <c r="K2982" s="32" t="n">
        <v>0.4496643518518518</v>
      </c>
      <c r="L2982" s="33" t="n">
        <v>190768060</v>
      </c>
      <c r="M2982" s="33" t="n">
        <v>977750000</v>
      </c>
    </row>
    <row r="2983">
      <c r="A2983" s="35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3" t="n">
        <v>14231448</v>
      </c>
      <c r="K2983" s="32" t="n">
        <v>0.5651157407407408</v>
      </c>
      <c r="L2983" s="33" t="n">
        <v>594445850</v>
      </c>
      <c r="M2983" s="33" t="n">
        <v>1787897500</v>
      </c>
    </row>
    <row r="2984">
      <c r="A2984" s="35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3" t="n">
        <v>863412</v>
      </c>
      <c r="K2984" s="32" t="n">
        <v>0.4111111111111111</v>
      </c>
      <c r="L2984" s="33" t="n">
        <v>189019410</v>
      </c>
      <c r="M2984" s="33" t="n">
        <v>3306912000</v>
      </c>
    </row>
    <row r="2985">
      <c r="A2985" s="35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3" t="n">
        <v>1270240</v>
      </c>
      <c r="K2985" s="32" t="n">
        <v>0.5493171296296296</v>
      </c>
      <c r="L2985" s="33" t="n">
        <v>353324010</v>
      </c>
      <c r="M2985" s="33" t="n">
        <v>1907820600</v>
      </c>
    </row>
    <row r="2986">
      <c r="A2986" s="35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3" t="n">
        <v>7342104</v>
      </c>
      <c r="K2986" s="32" t="n">
        <v>0.4133680555555556</v>
      </c>
      <c r="L2986" s="33" t="n">
        <v>1252225880</v>
      </c>
      <c r="M2986" s="33" t="n">
        <v>27628622000</v>
      </c>
    </row>
    <row r="2987">
      <c r="A2987" s="35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3" t="n">
        <v>535035</v>
      </c>
      <c r="K2987" s="32" t="n">
        <v>0.396875</v>
      </c>
      <c r="L2987" s="33" t="n">
        <v>250659580</v>
      </c>
      <c r="M2987" s="33" t="n">
        <v>7077376400</v>
      </c>
    </row>
    <row r="2988">
      <c r="A2988" s="35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3" t="n">
        <v>320228</v>
      </c>
      <c r="K2988" s="32" t="n">
        <v>0.41875</v>
      </c>
      <c r="L2988" s="33" t="n">
        <v>298497670</v>
      </c>
      <c r="M2988" s="33" t="n">
        <v>5628606800</v>
      </c>
    </row>
    <row r="2989">
      <c r="A2989" s="35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3" t="n">
        <v>87016248</v>
      </c>
      <c r="K2989" s="32" t="n">
        <v>0.3989583333333334</v>
      </c>
      <c r="L2989" s="33" t="n">
        <v>497722410</v>
      </c>
      <c r="M2989" s="33" t="n">
        <v>4625415900</v>
      </c>
    </row>
    <row r="2990">
      <c r="A2990" s="35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3" t="n">
        <v>19509948</v>
      </c>
      <c r="K2990" s="32" t="n">
        <v>0.3958333333333333</v>
      </c>
      <c r="L2990" s="33" t="n">
        <v>44713999</v>
      </c>
      <c r="M2990" s="33" t="n">
        <v>3962477600</v>
      </c>
    </row>
    <row r="2991">
      <c r="A2991" s="35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3" t="n">
        <v>40844858</v>
      </c>
      <c r="K2991" s="32" t="n">
        <v>0.5835185185185185</v>
      </c>
      <c r="L2991" s="33" t="n">
        <v>792252970</v>
      </c>
      <c r="M2991" s="33" t="n">
        <v>6631398000</v>
      </c>
    </row>
    <row r="2992">
      <c r="A2992" s="35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3" t="n">
        <v>36178120</v>
      </c>
      <c r="K2992" s="32" t="n">
        <v>0.3960069444444445</v>
      </c>
      <c r="L2992" s="33" t="n">
        <v>138738630</v>
      </c>
      <c r="M2992" s="33" t="n">
        <v>4424958500</v>
      </c>
    </row>
    <row r="2993">
      <c r="A2993" s="35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3" t="n">
        <v>1000800</v>
      </c>
      <c r="K2993" s="32" t="n">
        <v>0.4595601851851852</v>
      </c>
      <c r="L2993" s="33" t="n">
        <v>405796950</v>
      </c>
      <c r="M2993" s="33" t="n">
        <v>6537867600</v>
      </c>
    </row>
    <row r="2994">
      <c r="A2994" s="35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3" t="n">
        <v>17294730</v>
      </c>
      <c r="K2994" s="32" t="n">
        <v>0.4675462962962963</v>
      </c>
      <c r="L2994" s="33" t="n">
        <v>703901470</v>
      </c>
      <c r="M2994" s="33" t="n">
        <v>6978661200</v>
      </c>
    </row>
    <row r="2995">
      <c r="A2995" s="35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3" t="n">
        <v>15291589</v>
      </c>
      <c r="K2995" s="32" t="n">
        <v>0.3958333333333333</v>
      </c>
      <c r="L2995" s="33" t="n">
        <v>57777232</v>
      </c>
      <c r="M2995" s="33" t="n">
        <v>1565154900</v>
      </c>
    </row>
    <row r="2996">
      <c r="A2996" s="35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3" t="n">
        <v>3589124</v>
      </c>
      <c r="K2996" s="32" t="n">
        <v>0.3980902777777778</v>
      </c>
      <c r="L2996" s="33" t="n">
        <v>169955210</v>
      </c>
      <c r="M2996" s="33" t="n">
        <v>10241899500</v>
      </c>
    </row>
    <row r="2997">
      <c r="A2997" s="35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3" t="n">
        <v>169959</v>
      </c>
      <c r="K2997" s="32" t="n">
        <v>0.4102546296296296</v>
      </c>
      <c r="L2997" s="33" t="n">
        <v>210786470</v>
      </c>
      <c r="M2997" s="33" t="n">
        <v>2184166000</v>
      </c>
    </row>
    <row r="2998">
      <c r="A2998" s="35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3" t="n">
        <v>154860</v>
      </c>
      <c r="K2998" s="32" t="n">
        <v>0.5418518518518518</v>
      </c>
      <c r="L2998" s="33" t="n">
        <v>284474090</v>
      </c>
      <c r="M2998" s="33" t="n">
        <v>3472744800</v>
      </c>
    </row>
    <row r="2999">
      <c r="A2999" s="35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3" t="n">
        <v>1510170</v>
      </c>
      <c r="K2999" s="32" t="n">
        <v>0.6019212962962963</v>
      </c>
      <c r="L2999" s="33" t="n">
        <v>491508690</v>
      </c>
      <c r="M2999" s="33" t="n">
        <v>4255190000</v>
      </c>
    </row>
    <row r="3000">
      <c r="A3000" s="35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3" t="n">
        <v>2724900</v>
      </c>
      <c r="K3000" s="32" t="n">
        <v>0.4722337962962963</v>
      </c>
      <c r="L3000" s="33" t="n">
        <v>539767430</v>
      </c>
      <c r="M3000" s="33" t="n">
        <v>2501795000</v>
      </c>
    </row>
    <row r="3001">
      <c r="A3001" s="35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3" t="n">
        <v>7251129</v>
      </c>
      <c r="K3001" s="32" t="n">
        <v>0.4012152777777778</v>
      </c>
      <c r="L3001" s="33" t="n">
        <v>472747420</v>
      </c>
      <c r="M3001" s="33" t="n">
        <v>2446371500</v>
      </c>
    </row>
    <row r="3002">
      <c r="A3002" s="35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3" t="n">
        <v>191900</v>
      </c>
      <c r="K3002" s="32" t="n">
        <v>0.4619907407407408</v>
      </c>
      <c r="L3002" s="33" t="n">
        <v>569903620</v>
      </c>
      <c r="M3002" s="33" t="n">
        <v>10197427400</v>
      </c>
    </row>
    <row r="3003">
      <c r="A3003" s="35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3" t="n">
        <v>491136</v>
      </c>
      <c r="K3003" s="32" t="n">
        <v>0.5474074074074075</v>
      </c>
      <c r="L3003" s="33" t="n">
        <v>502794400</v>
      </c>
      <c r="M3003" s="33" t="n">
        <v>2133125600</v>
      </c>
    </row>
    <row r="3004">
      <c r="A3004" s="35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3" t="n">
        <v>7621350</v>
      </c>
      <c r="K3004" s="32" t="n">
        <v>0.4246643518518519</v>
      </c>
      <c r="L3004" s="33" t="n">
        <v>1040660410</v>
      </c>
      <c r="M3004" s="33" t="n">
        <v>2581159500</v>
      </c>
    </row>
    <row r="3005">
      <c r="A3005" s="35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3" t="n">
        <v>712088</v>
      </c>
      <c r="K3005" s="32" t="n">
        <v>0.4632060185185185</v>
      </c>
      <c r="L3005" s="33" t="n">
        <v>1058910680</v>
      </c>
      <c r="M3005" s="33" t="n">
        <v>38218293000</v>
      </c>
    </row>
    <row r="3006">
      <c r="A3006" s="35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3" t="n">
        <v>741195</v>
      </c>
      <c r="K3006" s="32" t="n">
        <v>0.6128587962962962</v>
      </c>
      <c r="L3006" s="33" t="n">
        <v>273939350</v>
      </c>
      <c r="M3006" s="33" t="n">
        <v>5568268100</v>
      </c>
    </row>
    <row r="3007">
      <c r="A3007" s="35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3" t="n">
        <v>1851960</v>
      </c>
      <c r="K3007" s="32" t="n">
        <v>0.6052199074074074</v>
      </c>
      <c r="L3007" s="33" t="n">
        <v>438823630</v>
      </c>
      <c r="M3007" s="33" t="n">
        <v>1134494030</v>
      </c>
    </row>
    <row r="3008">
      <c r="A3008" s="35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3" t="n">
        <v>3637330</v>
      </c>
      <c r="K3008" s="32" t="n">
        <v>0.3958333333333333</v>
      </c>
      <c r="L3008" s="33" t="n">
        <v>38916775</v>
      </c>
      <c r="M3008" s="33" t="n">
        <v>4205784000</v>
      </c>
    </row>
    <row r="3009">
      <c r="A3009" s="35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3" t="n">
        <v>33333210</v>
      </c>
      <c r="K3009" s="32" t="n">
        <v>0.4027777777777778</v>
      </c>
      <c r="L3009" s="33" t="n">
        <v>492174120</v>
      </c>
      <c r="M3009" s="33" t="n">
        <v>2193592300</v>
      </c>
    </row>
    <row r="3010">
      <c r="A3010" s="35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3" t="n">
        <v>42928433</v>
      </c>
      <c r="K3010" s="32" t="n">
        <v>0.5685185185185185</v>
      </c>
      <c r="L3010" s="33" t="n">
        <v>1113621410</v>
      </c>
      <c r="M3010" s="33" t="n">
        <v>6834502400</v>
      </c>
    </row>
    <row r="3011">
      <c r="A3011" s="35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3" t="n">
        <v>18950812</v>
      </c>
      <c r="K3011" s="32" t="n">
        <v>0.5487152777777777</v>
      </c>
      <c r="L3011" s="33" t="n">
        <v>555020380</v>
      </c>
      <c r="M3011" s="33" t="n">
        <v>2763264000</v>
      </c>
    </row>
    <row r="3012">
      <c r="A3012" s="35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3" t="n">
        <v>33083472</v>
      </c>
      <c r="K3012" s="32" t="n">
        <v>0.4006944444444445</v>
      </c>
      <c r="L3012" s="33" t="n">
        <v>243655920</v>
      </c>
      <c r="M3012" s="33" t="n">
        <v>3603147300</v>
      </c>
    </row>
    <row r="3013">
      <c r="A3013" s="35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3" t="n">
        <v>24446286</v>
      </c>
      <c r="K3013" s="32" t="n">
        <v>0.6196874999999999</v>
      </c>
      <c r="L3013" s="33" t="n">
        <v>784715250</v>
      </c>
      <c r="M3013" s="33" t="n">
        <v>7718101700</v>
      </c>
    </row>
    <row r="3014">
      <c r="A3014" s="35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3" t="n">
        <v>23441500</v>
      </c>
      <c r="K3014" s="32" t="n">
        <v>0.614988425925926</v>
      </c>
      <c r="L3014" s="33" t="n">
        <v>5024034300</v>
      </c>
      <c r="M3014" s="33" t="n">
        <v>20971406000</v>
      </c>
    </row>
    <row r="3015">
      <c r="A3015" s="35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3" t="n">
        <v>3585794</v>
      </c>
      <c r="K3015" s="32" t="n">
        <v>0.6054861111111111</v>
      </c>
      <c r="L3015" s="33" t="n">
        <v>325656650</v>
      </c>
      <c r="M3015" s="33" t="n">
        <v>6023519900</v>
      </c>
    </row>
    <row r="3016">
      <c r="A3016" s="35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3" t="n">
        <v>25073568</v>
      </c>
      <c r="K3016" s="32" t="n">
        <v>0.3960069444444445</v>
      </c>
      <c r="L3016" s="33" t="n">
        <v>139020060</v>
      </c>
      <c r="M3016" s="33" t="n">
        <v>902368000</v>
      </c>
    </row>
    <row r="3017">
      <c r="A3017" s="35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3" t="n">
        <v>88985664</v>
      </c>
      <c r="K3017" s="32" t="n">
        <v>0.3960069444444445</v>
      </c>
      <c r="L3017" s="33" t="n">
        <v>237020940</v>
      </c>
      <c r="M3017" s="33" t="n">
        <v>3409304500</v>
      </c>
    </row>
    <row r="3018">
      <c r="A3018" s="35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3" t="n">
        <v>14679742</v>
      </c>
      <c r="K3018" s="32" t="n">
        <v>0.3958333333333333</v>
      </c>
      <c r="L3018" s="33" t="n">
        <v>59103044</v>
      </c>
      <c r="M3018" s="33" t="n">
        <v>4019089800</v>
      </c>
    </row>
    <row r="3019">
      <c r="A3019" s="35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3" t="n">
        <v>68090</v>
      </c>
      <c r="K3019" s="32" t="n">
        <v>0.5732060185185185</v>
      </c>
      <c r="L3019" s="33" t="n">
        <v>178365640</v>
      </c>
      <c r="M3019" s="33" t="n">
        <v>10163010000</v>
      </c>
    </row>
    <row r="3020">
      <c r="A3020" s="35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3" t="n">
        <v>2627206</v>
      </c>
      <c r="K3020" s="32" t="n">
        <v>0.4097685185185185</v>
      </c>
      <c r="L3020" s="33" t="n">
        <v>177261770</v>
      </c>
      <c r="M3020" s="33" t="n">
        <v>3307607800</v>
      </c>
    </row>
    <row r="3021">
      <c r="A3021" s="35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3" t="n">
        <v>126575</v>
      </c>
      <c r="K3021" s="32" t="n">
        <v>0.4050810185185185</v>
      </c>
      <c r="L3021" s="33" t="n">
        <v>101394694</v>
      </c>
      <c r="M3021" s="33" t="n">
        <v>2460261700</v>
      </c>
    </row>
    <row r="3022">
      <c r="A3022" s="35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3" t="n">
        <v>628184</v>
      </c>
      <c r="K3022" s="32" t="n">
        <v>0.5875694444444445</v>
      </c>
      <c r="L3022" s="33" t="n">
        <v>187367670</v>
      </c>
      <c r="M3022" s="33" t="n">
        <v>1422569000</v>
      </c>
    </row>
    <row r="3023">
      <c r="A3023" s="35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3" t="n">
        <v>635947</v>
      </c>
      <c r="K3023" s="32" t="n">
        <v>0.5509837962962963</v>
      </c>
      <c r="L3023" s="33" t="n">
        <v>174460570</v>
      </c>
      <c r="M3023" s="33" t="n">
        <v>2181432000</v>
      </c>
    </row>
    <row r="3024">
      <c r="A3024" s="35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3" t="n">
        <v>520863</v>
      </c>
      <c r="K3024" s="32" t="n">
        <v>0.439699074074074</v>
      </c>
      <c r="L3024" s="33" t="n">
        <v>314318430</v>
      </c>
      <c r="M3024" s="33" t="n">
        <v>10554308400</v>
      </c>
    </row>
    <row r="3025">
      <c r="A3025" s="35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3" t="n">
        <v>3068637</v>
      </c>
      <c r="K3025" s="32" t="n">
        <v>0.3967013888888889</v>
      </c>
      <c r="L3025" s="33" t="n">
        <v>103758485</v>
      </c>
      <c r="M3025" s="33" t="n">
        <v>6331073800</v>
      </c>
    </row>
    <row r="3026">
      <c r="A3026" s="35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3" t="n">
        <v>6751353</v>
      </c>
      <c r="K3026" s="32" t="n">
        <v>0.4398726851851852</v>
      </c>
      <c r="L3026" s="33" t="n">
        <v>794561860</v>
      </c>
      <c r="M3026" s="33" t="n">
        <v>4665496500</v>
      </c>
    </row>
    <row r="3027">
      <c r="A3027" s="35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3" t="n">
        <v>561918</v>
      </c>
      <c r="K3027" s="32" t="n">
        <v>0.4069907407407408</v>
      </c>
      <c r="L3027" s="33" t="n">
        <v>129104605</v>
      </c>
      <c r="M3027" s="33" t="n">
        <v>2052555800</v>
      </c>
    </row>
    <row r="3028">
      <c r="A3028" s="35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3" t="n">
        <v>176272</v>
      </c>
      <c r="K3028" s="32" t="n">
        <v>0.3989583333333334</v>
      </c>
      <c r="L3028" s="33" t="n">
        <v>155075430</v>
      </c>
      <c r="M3028" s="33" t="n">
        <v>4654461700</v>
      </c>
    </row>
    <row r="3029">
      <c r="A3029" s="35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3" t="n">
        <v>5797612</v>
      </c>
      <c r="K3029" s="32" t="n">
        <v>0.6107175925925926</v>
      </c>
      <c r="L3029" s="33" t="n">
        <v>981118810</v>
      </c>
      <c r="M3029" s="33" t="n">
        <v>17221648000</v>
      </c>
    </row>
    <row r="3030">
      <c r="A3030" s="35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3" t="n">
        <v>133956</v>
      </c>
      <c r="K3030" s="32" t="n">
        <v>0.442650462962963</v>
      </c>
      <c r="L3030" s="33" t="n">
        <v>137739710</v>
      </c>
      <c r="M3030" s="33" t="n">
        <v>4343104300</v>
      </c>
    </row>
    <row r="3031">
      <c r="A3031" s="35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3" t="n">
        <v>19639200</v>
      </c>
      <c r="K3031" s="32" t="n">
        <v>0.6222222222222222</v>
      </c>
      <c r="L3031" s="33" t="n">
        <v>925111230</v>
      </c>
      <c r="M3031" s="33" t="n">
        <v>7736678100</v>
      </c>
    </row>
    <row r="3032">
      <c r="A3032" s="35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3" t="n">
        <v>6271020</v>
      </c>
      <c r="K3032" s="32" t="n">
        <v>0.4405671296296296</v>
      </c>
      <c r="L3032" s="33" t="n">
        <v>653558310</v>
      </c>
      <c r="M3032" s="33" t="n">
        <v>4838375700</v>
      </c>
    </row>
    <row r="3033">
      <c r="A3033" s="35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3" t="n">
        <v>2457984</v>
      </c>
      <c r="K3033" s="32" t="n">
        <v>0.5879166666666666</v>
      </c>
      <c r="L3033" s="33" t="n">
        <v>641746930</v>
      </c>
      <c r="M3033" s="33" t="n">
        <v>11881991200</v>
      </c>
    </row>
    <row r="3034">
      <c r="A3034" s="35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3" t="n">
        <v>2305884</v>
      </c>
      <c r="K3034" s="32" t="n">
        <v>0.4241782407407407</v>
      </c>
      <c r="L3034" s="33" t="n">
        <v>487782050</v>
      </c>
      <c r="M3034" s="33" t="n">
        <v>14984460000</v>
      </c>
    </row>
    <row r="3035">
      <c r="A3035" s="35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3" t="n">
        <v>535401</v>
      </c>
      <c r="K3035" s="32" t="n">
        <v>0.4657175925925926</v>
      </c>
      <c r="L3035" s="33" t="n">
        <v>68140289</v>
      </c>
      <c r="M3035" s="33" t="n">
        <v>1824000000</v>
      </c>
    </row>
    <row r="3036">
      <c r="A3036" s="35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3" t="n">
        <v>1043750</v>
      </c>
      <c r="K3036" s="32" t="n">
        <v>0.4219212962962963</v>
      </c>
      <c r="L3036" s="33" t="n">
        <v>241639170</v>
      </c>
      <c r="M3036" s="33" t="n">
        <v>7852586900</v>
      </c>
    </row>
    <row r="3037">
      <c r="A3037" s="35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3" t="n">
        <v>106596</v>
      </c>
      <c r="K3037" s="32" t="n">
        <v>0.4259143518518518</v>
      </c>
      <c r="L3037" s="33" t="n">
        <v>163878200</v>
      </c>
      <c r="M3037" s="33" t="n">
        <v>5558353500</v>
      </c>
    </row>
    <row r="3038">
      <c r="A3038" s="35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3" t="n">
        <v>604500</v>
      </c>
      <c r="K3038" s="32" t="n">
        <v>0.3987847222222222</v>
      </c>
      <c r="L3038" s="33" t="n">
        <v>64287434</v>
      </c>
      <c r="M3038" s="33" t="n">
        <v>1739418200</v>
      </c>
    </row>
    <row r="3039">
      <c r="A3039" s="35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3" t="n">
        <v>338040</v>
      </c>
      <c r="K3039" s="32" t="n">
        <v>0.3986111111111111</v>
      </c>
      <c r="L3039" s="33" t="n">
        <v>74597440</v>
      </c>
      <c r="M3039" s="33" t="n">
        <v>5031724600</v>
      </c>
    </row>
    <row r="3040">
      <c r="A3040" s="35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3" t="n">
        <v>359480</v>
      </c>
      <c r="K3040" s="32" t="n">
        <v>0.4509606481481481</v>
      </c>
      <c r="L3040" s="33" t="n">
        <v>265613010</v>
      </c>
      <c r="M3040" s="33" t="n">
        <v>3843673000</v>
      </c>
    </row>
    <row r="3041">
      <c r="A3041" s="35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3" t="n">
        <v>381045</v>
      </c>
      <c r="K3041" s="32" t="n">
        <v>0.4731828703703704</v>
      </c>
      <c r="L3041" s="33" t="n">
        <v>55086044</v>
      </c>
      <c r="M3041" s="33" t="n">
        <v>2484000000</v>
      </c>
    </row>
    <row r="3042">
      <c r="A3042" s="35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3" t="n">
        <v>362204</v>
      </c>
      <c r="K3042" s="32" t="n">
        <v>0.6229166666666667</v>
      </c>
      <c r="L3042" s="33" t="n">
        <v>158490570</v>
      </c>
      <c r="M3042" s="33" t="n">
        <v>4948560800</v>
      </c>
    </row>
    <row r="3043">
      <c r="A3043" s="35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3" t="n">
        <v>76440</v>
      </c>
      <c r="K3043" s="32" t="n">
        <v>0.5861805555555556</v>
      </c>
      <c r="L3043" s="33" t="n">
        <v>227090100</v>
      </c>
      <c r="M3043" s="33" t="n">
        <v>3423943600</v>
      </c>
    </row>
    <row r="3044">
      <c r="A3044" s="35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3" t="n">
        <v>5780264</v>
      </c>
      <c r="K3044" s="32" t="n">
        <v>0.4066435185185185</v>
      </c>
      <c r="L3044" s="33" t="n">
        <v>158518400</v>
      </c>
      <c r="M3044" s="33" t="n">
        <v>2175754000</v>
      </c>
    </row>
    <row r="3045">
      <c r="A3045" s="35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3" t="n">
        <v>185494</v>
      </c>
      <c r="K3045" s="32" t="n">
        <v>0.4274768518518519</v>
      </c>
      <c r="L3045" s="33" t="n">
        <v>145245730</v>
      </c>
      <c r="M3045" s="33" t="n">
        <v>4724004100</v>
      </c>
    </row>
    <row r="3046">
      <c r="A3046" s="35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3" t="n">
        <v>14221584</v>
      </c>
      <c r="K3046" s="32" t="n">
        <v>0.5641782407407407</v>
      </c>
      <c r="L3046" s="33" t="n">
        <v>2874615500</v>
      </c>
      <c r="M3046" s="33" t="n">
        <v>61169098000</v>
      </c>
    </row>
    <row r="3047">
      <c r="A3047" s="35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3" t="n">
        <v>4645184</v>
      </c>
      <c r="K3047" s="32" t="n">
        <v>0.4231365740740741</v>
      </c>
      <c r="L3047" s="33" t="n">
        <v>299843280</v>
      </c>
      <c r="M3047" s="33" t="n">
        <v>1778000000</v>
      </c>
    </row>
    <row r="3048">
      <c r="A3048" s="35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3" t="n">
        <v>424560</v>
      </c>
      <c r="K3048" s="32" t="n">
        <v>0.4350115740740741</v>
      </c>
      <c r="L3048" s="33" t="n">
        <v>212049320</v>
      </c>
      <c r="M3048" s="33" t="n">
        <v>6360642300</v>
      </c>
    </row>
    <row r="3049">
      <c r="A3049" s="35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3" t="n">
        <v>105432</v>
      </c>
      <c r="K3049" s="32" t="n">
        <v>0.4078587962962963</v>
      </c>
      <c r="L3049" s="33" t="n">
        <v>48840694</v>
      </c>
      <c r="M3049" s="33" t="n">
        <v>3709734700</v>
      </c>
    </row>
    <row r="3050">
      <c r="A3050" s="35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3" t="n">
        <v>30591</v>
      </c>
      <c r="K3050" s="32" t="n">
        <v>0.4327546296296296</v>
      </c>
      <c r="L3050" s="33" t="n">
        <v>186271150</v>
      </c>
      <c r="M3050" s="33" t="n">
        <v>8076992200</v>
      </c>
    </row>
    <row r="3051">
      <c r="A3051" s="35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3" t="n">
        <v>802400</v>
      </c>
      <c r="K3051" s="32" t="n">
        <v>0.5768518518518518</v>
      </c>
      <c r="L3051" s="33" t="n">
        <v>266017160</v>
      </c>
      <c r="M3051" s="33" t="n">
        <v>7900132000</v>
      </c>
    </row>
    <row r="3052">
      <c r="A3052" s="35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3" t="n">
        <v>10683270</v>
      </c>
      <c r="K3052" s="32" t="n">
        <v>0.6222222222222222</v>
      </c>
      <c r="L3052" s="33" t="n">
        <v>1151452990</v>
      </c>
      <c r="M3052" s="33" t="n">
        <v>7911104000</v>
      </c>
    </row>
    <row r="3053">
      <c r="A3053" s="35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3" t="n">
        <v>673920</v>
      </c>
      <c r="K3053" s="32" t="n">
        <v>0.4624189814814815</v>
      </c>
      <c r="L3053" s="33" t="n">
        <v>380103580</v>
      </c>
      <c r="M3053" s="33" t="n">
        <v>1750234100</v>
      </c>
    </row>
    <row r="3054">
      <c r="A3054" s="35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3" t="n">
        <v>26946360</v>
      </c>
      <c r="K3054" s="32" t="n">
        <v>0.6198611111111111</v>
      </c>
      <c r="L3054" s="33" t="n">
        <v>2813379700</v>
      </c>
      <c r="M3054" s="33" t="n">
        <v>23367171000</v>
      </c>
    </row>
    <row r="3055">
      <c r="A3055" s="35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3" t="n">
        <v>58631886</v>
      </c>
      <c r="K3055" s="32" t="n">
        <v>0.5683449074074074</v>
      </c>
      <c r="L3055" s="33" t="n">
        <v>2785770700</v>
      </c>
      <c r="M3055" s="33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2" t="inlineStr">
        <is>
          <t>09:25:01</t>
        </is>
      </c>
      <c r="L3056" s="33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2" t="inlineStr">
        <is>
          <t>14:39:26</t>
        </is>
      </c>
      <c r="L3057" s="33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2" t="inlineStr">
        <is>
          <t>13:37:48</t>
        </is>
      </c>
      <c r="L3058" s="33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2" t="inlineStr">
        <is>
          <t>09:31:12</t>
        </is>
      </c>
      <c r="L3059" s="33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2" t="inlineStr">
        <is>
          <t>09:30:12</t>
        </is>
      </c>
      <c r="L3060" s="33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2" t="inlineStr">
        <is>
          <t>09:30:33</t>
        </is>
      </c>
      <c r="L3061" s="33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2" t="inlineStr">
        <is>
          <t>09:47:33</t>
        </is>
      </c>
      <c r="L3062" s="33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2" t="inlineStr">
        <is>
          <t>09:40:48</t>
        </is>
      </c>
      <c r="L3063" s="33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2" t="inlineStr">
        <is>
          <t>14:49:27</t>
        </is>
      </c>
      <c r="L3064" s="33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2" t="inlineStr">
        <is>
          <t>09:37:36</t>
        </is>
      </c>
      <c r="L3065" s="33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2" t="inlineStr">
        <is>
          <t>09:50:51</t>
        </is>
      </c>
      <c r="L3066" s="33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2" t="inlineStr">
        <is>
          <t>09:33:03</t>
        </is>
      </c>
      <c r="L3067" s="33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2" t="inlineStr">
        <is>
          <t>14:16:30</t>
        </is>
      </c>
      <c r="L3068" s="33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2" t="inlineStr">
        <is>
          <t>09:36:48</t>
        </is>
      </c>
      <c r="L3069" s="33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2" t="inlineStr">
        <is>
          <t>11:07:36</t>
        </is>
      </c>
      <c r="L3070" s="33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2" t="inlineStr">
        <is>
          <t>09:32:45</t>
        </is>
      </c>
      <c r="L3071" s="33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2" t="inlineStr">
        <is>
          <t>09:33:21</t>
        </is>
      </c>
      <c r="L3072" s="33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2" t="inlineStr">
        <is>
          <t>10:02:50</t>
        </is>
      </c>
      <c r="L3073" s="33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2" t="inlineStr">
        <is>
          <t>11:21:29</t>
        </is>
      </c>
      <c r="L3074" s="33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2" t="inlineStr">
        <is>
          <t>09:58:25</t>
        </is>
      </c>
      <c r="L3075" s="33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2" t="inlineStr">
        <is>
          <t>09:42:23</t>
        </is>
      </c>
      <c r="L3076" s="33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2" t="inlineStr">
        <is>
          <t>14:41:21</t>
        </is>
      </c>
      <c r="L3077" s="33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2" t="inlineStr">
        <is>
          <t>13:52:13</t>
        </is>
      </c>
      <c r="L3078" s="33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2" t="inlineStr">
        <is>
          <t>09:30:46</t>
        </is>
      </c>
      <c r="L3079" s="33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2" t="inlineStr">
        <is>
          <t>09:34:26</t>
        </is>
      </c>
      <c r="L3080" s="33" t="n">
        <v>5282.26</v>
      </c>
    </row>
    <row r="3081">
      <c r="A3081" s="35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3" t="n">
        <v>10073512</v>
      </c>
      <c r="K3081" s="32" t="n">
        <v>0.3961805555555555</v>
      </c>
      <c r="L3081" s="33" t="n">
        <v>64377916</v>
      </c>
      <c r="M3081" s="33" t="n">
        <v>3476949700</v>
      </c>
    </row>
    <row r="3082">
      <c r="A3082" s="35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3" t="n">
        <v>20546680</v>
      </c>
      <c r="K3082" s="32" t="n">
        <v>0.4274305555555555</v>
      </c>
      <c r="L3082" s="33" t="n">
        <v>414793540</v>
      </c>
      <c r="M3082" s="33" t="n">
        <v>1240644060</v>
      </c>
    </row>
    <row r="3083">
      <c r="A3083" s="35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3" t="n">
        <v>21468750</v>
      </c>
      <c r="K3083" s="32" t="n">
        <v>0.4098958333333333</v>
      </c>
      <c r="L3083" s="33" t="n">
        <v>467357630</v>
      </c>
      <c r="M3083" s="33" t="n">
        <v>2791219200</v>
      </c>
    </row>
    <row r="3084">
      <c r="A3084" s="35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3" t="n">
        <v>29868596</v>
      </c>
      <c r="K3084" s="32" t="n">
        <v>0.4029513888888889</v>
      </c>
      <c r="L3084" s="33" t="n">
        <v>578263430</v>
      </c>
      <c r="M3084" s="33" t="n">
        <v>5647764700</v>
      </c>
    </row>
    <row r="3085">
      <c r="A3085" s="35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3" t="n">
        <v>29121510</v>
      </c>
      <c r="K3085" s="32" t="n">
        <v>0.4269097222222222</v>
      </c>
      <c r="L3085" s="33" t="n">
        <v>717046980</v>
      </c>
      <c r="M3085" s="33" t="n">
        <v>2638085100</v>
      </c>
    </row>
    <row r="3086">
      <c r="A3086" s="35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3" t="n">
        <v>9520280</v>
      </c>
      <c r="K3086" s="32" t="n">
        <v>0.3958333333333333</v>
      </c>
      <c r="L3086" s="33" t="n">
        <v>43579360</v>
      </c>
      <c r="M3086" s="33" t="n">
        <v>2978011100</v>
      </c>
    </row>
    <row r="3087">
      <c r="A3087" s="35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3" t="n">
        <v>5759180</v>
      </c>
      <c r="K3087" s="32" t="n">
        <v>0.396875</v>
      </c>
      <c r="L3087" s="33" t="n">
        <v>130697445</v>
      </c>
      <c r="M3087" s="33" t="n">
        <v>7987925700</v>
      </c>
    </row>
    <row r="3088">
      <c r="A3088" s="35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3" t="n">
        <v>13973315</v>
      </c>
      <c r="K3088" s="32" t="n">
        <v>0.4758680555555556</v>
      </c>
      <c r="L3088" s="33" t="n">
        <v>468306360</v>
      </c>
      <c r="M3088" s="33" t="n">
        <v>7215797300</v>
      </c>
    </row>
    <row r="3089">
      <c r="A3089" s="35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3" t="n">
        <v>198352</v>
      </c>
      <c r="K3089" s="32" t="n">
        <v>0.4296875</v>
      </c>
      <c r="L3089" s="33" t="n">
        <v>131807929</v>
      </c>
      <c r="M3089" s="33" t="n">
        <v>1239801330</v>
      </c>
    </row>
    <row r="3090">
      <c r="A3090" s="35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3" t="n">
        <v>228160</v>
      </c>
      <c r="K3090" s="32" t="n">
        <v>0.4071180555555556</v>
      </c>
      <c r="L3090" s="33" t="n">
        <v>124943483</v>
      </c>
      <c r="M3090" s="33" t="n">
        <v>771120000</v>
      </c>
    </row>
    <row r="3091">
      <c r="A3091" s="35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3" t="n">
        <v>62640</v>
      </c>
      <c r="K3091" s="32" t="n">
        <v>0.58125</v>
      </c>
      <c r="L3091" s="33" t="n">
        <v>268125860</v>
      </c>
      <c r="M3091" s="33" t="n">
        <v>6260503500</v>
      </c>
    </row>
    <row r="3092">
      <c r="A3092" s="35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3" t="n">
        <v>490637</v>
      </c>
      <c r="K3092" s="32" t="n">
        <v>0.6197569444444444</v>
      </c>
      <c r="L3092" s="33" t="n">
        <v>480375380</v>
      </c>
      <c r="M3092" s="33" t="n">
        <v>7592807900</v>
      </c>
    </row>
    <row r="3093">
      <c r="A3093" s="35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3" t="n">
        <v>2595848</v>
      </c>
      <c r="K3093" s="32" t="n">
        <v>0.4546875</v>
      </c>
      <c r="L3093" s="33" t="n">
        <v>278456240</v>
      </c>
      <c r="M3093" s="33" t="n">
        <v>3779159600</v>
      </c>
    </row>
    <row r="3094">
      <c r="A3094" s="35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3" t="n">
        <v>2251840</v>
      </c>
      <c r="K3094" s="32" t="n">
        <v>0.4614583333333334</v>
      </c>
      <c r="L3094" s="33" t="n">
        <v>370389900</v>
      </c>
      <c r="M3094" s="33" t="n">
        <v>4382110800</v>
      </c>
    </row>
    <row r="3095">
      <c r="A3095" s="35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3" t="n">
        <v>837589</v>
      </c>
      <c r="K3095" s="32" t="n">
        <v>0.4046875</v>
      </c>
      <c r="L3095" s="33" t="n">
        <v>192812690</v>
      </c>
      <c r="M3095" s="33" t="n">
        <v>3355166100</v>
      </c>
    </row>
    <row r="3096">
      <c r="A3096" s="35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3" t="n">
        <v>474920</v>
      </c>
      <c r="K3096" s="32" t="n">
        <v>0.5556597222222223</v>
      </c>
      <c r="L3096" s="33" t="n">
        <v>262059860</v>
      </c>
      <c r="M3096" s="33" t="n">
        <v>5263410700</v>
      </c>
    </row>
    <row r="3097">
      <c r="A3097" s="35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3" t="n">
        <v>1712832</v>
      </c>
      <c r="K3097" s="32" t="n">
        <v>0.5751620370370371</v>
      </c>
      <c r="L3097" s="33" t="n">
        <v>1120873220</v>
      </c>
      <c r="M3097" s="33" t="n">
        <v>11378442500</v>
      </c>
    </row>
    <row r="3098">
      <c r="A3098" s="35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3" t="n">
        <v>253260</v>
      </c>
      <c r="K3098" s="32" t="n">
        <v>0.4425347222222222</v>
      </c>
      <c r="L3098" s="33" t="n">
        <v>279272130</v>
      </c>
      <c r="M3098" s="33" t="n">
        <v>5747211600</v>
      </c>
    </row>
    <row r="3099">
      <c r="A3099" s="35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3" t="n">
        <v>8760060</v>
      </c>
      <c r="K3099" s="32" t="n">
        <v>0.6161689814814815</v>
      </c>
      <c r="L3099" s="33" t="n">
        <v>1853791900</v>
      </c>
      <c r="M3099" s="33" t="n">
        <v>6019343100</v>
      </c>
    </row>
    <row r="3100">
      <c r="A3100" s="35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3" t="n">
        <v>18019150</v>
      </c>
      <c r="K3100" s="32" t="n">
        <v>0.4322916666666667</v>
      </c>
      <c r="L3100" s="33" t="n">
        <v>840291600</v>
      </c>
      <c r="M3100" s="33" t="n">
        <v>15075926000</v>
      </c>
    </row>
    <row r="3101">
      <c r="A3101" s="35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3" t="n">
        <v>5360535</v>
      </c>
      <c r="K3101" s="32" t="n">
        <v>0.4013888888888889</v>
      </c>
      <c r="L3101" s="33" t="n">
        <v>376938590</v>
      </c>
      <c r="M3101" s="33" t="n">
        <v>1592962600</v>
      </c>
    </row>
    <row r="3102">
      <c r="A3102" s="35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3" t="n">
        <v>8700162</v>
      </c>
      <c r="K3102" s="32" t="n">
        <v>0.5697222222222222</v>
      </c>
      <c r="L3102" s="33" t="n">
        <v>755905940</v>
      </c>
      <c r="M3102" s="33" t="n">
        <v>2627200000</v>
      </c>
    </row>
    <row r="3103">
      <c r="A3103" s="35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3" t="n">
        <v>19501080</v>
      </c>
      <c r="K3103" s="32" t="n">
        <v>0.3958333333333333</v>
      </c>
      <c r="L3103" s="33" t="n">
        <v>117149532</v>
      </c>
      <c r="M3103" s="33" t="n">
        <v>4835969500</v>
      </c>
    </row>
    <row r="3104">
      <c r="A3104" s="35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3" t="n">
        <v>200528</v>
      </c>
      <c r="K3104" s="32" t="n">
        <v>0.5975694444444445</v>
      </c>
      <c r="L3104" s="33" t="n">
        <v>239207970</v>
      </c>
      <c r="M3104" s="33" t="n">
        <v>4266592500</v>
      </c>
    </row>
    <row r="3105">
      <c r="A3105" s="35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3" t="n">
        <v>165396</v>
      </c>
      <c r="K3105" s="32" t="n">
        <v>0.4147569444444444</v>
      </c>
      <c r="L3105" s="33" t="n">
        <v>171461170</v>
      </c>
      <c r="M3105" s="33" t="n">
        <v>3453379100</v>
      </c>
    </row>
    <row r="3106">
      <c r="A3106" s="35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3" t="n">
        <v>305451</v>
      </c>
      <c r="K3106" s="32" t="n">
        <v>0.5676388888888889</v>
      </c>
      <c r="L3106" s="33" t="n">
        <v>342472100</v>
      </c>
      <c r="M3106" s="33" t="n">
        <v>3839353000</v>
      </c>
    </row>
    <row r="3107">
      <c r="A3107" s="35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3" t="n">
        <v>4933080</v>
      </c>
      <c r="K3107" s="32" t="n">
        <v>0.6121296296296296</v>
      </c>
      <c r="L3107" s="33" t="n">
        <v>916457060</v>
      </c>
      <c r="M3107" s="33" t="n">
        <v>13917344000</v>
      </c>
    </row>
    <row r="3108">
      <c r="A3108" s="35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3" t="n">
        <v>340816</v>
      </c>
      <c r="K3108" s="32" t="n">
        <v>0.4442708333333333</v>
      </c>
      <c r="L3108" s="33" t="n">
        <v>247125590</v>
      </c>
      <c r="M3108" s="33" t="n">
        <v>1594012100</v>
      </c>
    </row>
    <row r="3109">
      <c r="A3109" s="35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3" t="n">
        <v>2942975</v>
      </c>
      <c r="K3109" s="32" t="n">
        <v>0.4305555555555556</v>
      </c>
      <c r="L3109" s="33" t="n">
        <v>537514600</v>
      </c>
      <c r="M3109" s="33" t="n">
        <v>4026361900</v>
      </c>
    </row>
    <row r="3110">
      <c r="A3110" s="35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3" t="n">
        <v>27310</v>
      </c>
      <c r="K3110" s="32" t="n">
        <v>0.4326388888888889</v>
      </c>
      <c r="L3110" s="33" t="n">
        <v>172352150</v>
      </c>
      <c r="M3110" s="33" t="n">
        <v>5960808800</v>
      </c>
    </row>
    <row r="3111">
      <c r="A3111" s="35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3" t="n">
        <v>148628</v>
      </c>
      <c r="K3111" s="32" t="n">
        <v>0.5695486111111111</v>
      </c>
      <c r="L3111" s="33" t="n">
        <v>189412270</v>
      </c>
      <c r="M3111" s="33" t="n">
        <v>2478216000</v>
      </c>
    </row>
    <row r="3112">
      <c r="A3112" s="35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3" t="n">
        <v>1292769</v>
      </c>
      <c r="K3112" s="32" t="n">
        <v>0.4135416666666666</v>
      </c>
      <c r="L3112" s="33" t="n">
        <v>157651690</v>
      </c>
      <c r="M3112" s="33" t="n">
        <v>1433903800</v>
      </c>
    </row>
    <row r="3113">
      <c r="A3113" s="35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3" t="n">
        <v>62506430</v>
      </c>
      <c r="K3113" s="32" t="n">
        <v>0.3973958333333333</v>
      </c>
      <c r="L3113" s="33" t="n">
        <v>640541440</v>
      </c>
      <c r="M3113" s="33" t="n">
        <v>18665325000</v>
      </c>
      <c r="N3113" s="0" t="inlineStr">
        <is>
          <t>机器人</t>
        </is>
      </c>
    </row>
    <row r="3114">
      <c r="A3114" s="35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3" t="n">
        <v>8777925</v>
      </c>
      <c r="K3114" s="32" t="n">
        <v>0.3970486111111111</v>
      </c>
      <c r="L3114" s="33" t="n">
        <v>45172575</v>
      </c>
      <c r="M3114" s="33" t="n">
        <v>3161437100</v>
      </c>
      <c r="N3114" s="0" t="inlineStr">
        <is>
          <t>其他</t>
        </is>
      </c>
    </row>
    <row r="3115">
      <c r="A3115" s="35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3" t="n">
        <v>20988681</v>
      </c>
      <c r="K3115" s="32" t="n">
        <v>0.4015625</v>
      </c>
      <c r="L3115" s="33" t="n">
        <v>530399820</v>
      </c>
      <c r="M3115" s="33" t="n">
        <v>5591825800</v>
      </c>
      <c r="N3115" s="0" t="inlineStr">
        <is>
          <t>机器人</t>
        </is>
      </c>
    </row>
    <row r="3116">
      <c r="A3116" s="35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3" t="n">
        <v>21383960</v>
      </c>
      <c r="K3116" s="32" t="n">
        <v>0.3960069444444445</v>
      </c>
      <c r="L3116" s="33" t="n">
        <v>112268789</v>
      </c>
      <c r="M3116" s="33" t="n">
        <v>2537472000</v>
      </c>
      <c r="N3116" s="0" t="inlineStr">
        <is>
          <t>半导体</t>
        </is>
      </c>
    </row>
    <row r="3117">
      <c r="A3117" s="35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3" t="n">
        <v>58797091</v>
      </c>
      <c r="K3117" s="32" t="n">
        <v>0.5574652777777778</v>
      </c>
      <c r="L3117" s="33" t="n">
        <v>1618490800</v>
      </c>
      <c r="M3117" s="33" t="n">
        <v>8402297700</v>
      </c>
      <c r="N3117" s="0" t="inlineStr">
        <is>
          <t>数字经济</t>
        </is>
      </c>
    </row>
    <row r="3118">
      <c r="A3118" s="35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3" t="n">
        <v>13022738</v>
      </c>
      <c r="K3118" s="32" t="n">
        <v>0.415625</v>
      </c>
      <c r="L3118" s="33" t="n">
        <v>547505820</v>
      </c>
      <c r="M3118" s="33" t="n">
        <v>8326605600</v>
      </c>
      <c r="N3118" s="0" t="inlineStr">
        <is>
          <t>机器人</t>
        </is>
      </c>
    </row>
    <row r="3119">
      <c r="A3119" s="35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3" t="n">
        <v>21816379</v>
      </c>
      <c r="K3119" s="32" t="n">
        <v>0.3958333333333333</v>
      </c>
      <c r="L3119" s="33" t="n">
        <v>85311048</v>
      </c>
      <c r="M3119" s="33" t="n">
        <v>5134331500</v>
      </c>
      <c r="N3119" s="0" t="inlineStr">
        <is>
          <t>机器人</t>
        </is>
      </c>
    </row>
    <row r="3120">
      <c r="A3120" s="35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3" t="n">
        <v>20454842</v>
      </c>
      <c r="K3120" s="32" t="n">
        <v>0.3958333333333333</v>
      </c>
      <c r="L3120" s="33" t="n">
        <v>66787987</v>
      </c>
      <c r="M3120" s="33" t="n">
        <v>1597913700</v>
      </c>
      <c r="N3120" s="0" t="inlineStr">
        <is>
          <t>华为</t>
        </is>
      </c>
    </row>
    <row r="3121">
      <c r="A3121" s="35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3" t="n">
        <v>8896515</v>
      </c>
      <c r="K3121" s="32" t="n">
        <v>0.4173611111111111</v>
      </c>
      <c r="L3121" s="33" t="n">
        <v>272347850</v>
      </c>
      <c r="M3121" s="33" t="n">
        <v>1033817470</v>
      </c>
      <c r="N3121" s="0" t="inlineStr">
        <is>
          <t>数字经济</t>
        </is>
      </c>
    </row>
    <row r="3122">
      <c r="A3122" s="35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3" t="n">
        <v>742600</v>
      </c>
      <c r="K3122" s="32" t="n">
        <v>0.4536458333333334</v>
      </c>
      <c r="L3122" s="33" t="n">
        <v>418863850</v>
      </c>
      <c r="M3122" s="33" t="n">
        <v>6113708100</v>
      </c>
      <c r="N3122" s="0" t="inlineStr">
        <is>
          <t>卫星导航</t>
        </is>
      </c>
    </row>
    <row r="3123">
      <c r="A3123" s="35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3" t="n">
        <v>1247869</v>
      </c>
      <c r="K3123" s="32" t="n">
        <v>0.6121527777777778</v>
      </c>
      <c r="L3123" s="33" t="n">
        <v>462327660</v>
      </c>
      <c r="M3123" s="33" t="n">
        <v>6558937500</v>
      </c>
    </row>
    <row r="3124">
      <c r="A3124" s="35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3" t="n">
        <v>5857676</v>
      </c>
      <c r="K3124" s="32" t="n">
        <v>0.4630208333333333</v>
      </c>
      <c r="L3124" s="33" t="n">
        <v>826516850</v>
      </c>
      <c r="M3124" s="33" t="n">
        <v>9215934400</v>
      </c>
      <c r="N3124" s="0" t="inlineStr">
        <is>
          <t>半导体</t>
        </is>
      </c>
    </row>
    <row r="3125">
      <c r="A3125" s="35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3" t="n">
        <v>1483040</v>
      </c>
      <c r="K3125" s="32" t="n">
        <v>0.6010416666666667</v>
      </c>
      <c r="L3125" s="33" t="n">
        <v>1150109220</v>
      </c>
      <c r="M3125" s="33" t="n">
        <v>11563347400</v>
      </c>
      <c r="N3125" s="0" t="inlineStr">
        <is>
          <t>华为</t>
        </is>
      </c>
    </row>
    <row r="3126">
      <c r="A3126" s="35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3" t="n">
        <v>764595</v>
      </c>
      <c r="K3126" s="32" t="n">
        <v>0.4145833333333334</v>
      </c>
      <c r="L3126" s="33" t="n">
        <v>381643790</v>
      </c>
      <c r="M3126" s="33" t="n">
        <v>4628704000</v>
      </c>
      <c r="N3126" s="0" t="inlineStr">
        <is>
          <t>半导体</t>
        </is>
      </c>
    </row>
    <row r="3127">
      <c r="A3127" s="35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3" t="n">
        <v>22865208</v>
      </c>
      <c r="K3127" s="32" t="n">
        <v>0.4013888888888889</v>
      </c>
      <c r="L3127" s="33" t="n">
        <v>1476685800</v>
      </c>
      <c r="M3127" s="33" t="n">
        <v>18302318000</v>
      </c>
      <c r="N3127" s="0" t="inlineStr">
        <is>
          <t>华为</t>
        </is>
      </c>
    </row>
    <row r="3128">
      <c r="A3128" s="35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3" t="n">
        <v>836380</v>
      </c>
      <c r="K3128" s="32" t="n">
        <v>0.5958333333333333</v>
      </c>
      <c r="L3128" s="33" t="n">
        <v>520689020</v>
      </c>
      <c r="M3128" s="33" t="n">
        <v>5022627800</v>
      </c>
      <c r="N3128" s="0" t="inlineStr">
        <is>
          <t>华为</t>
        </is>
      </c>
    </row>
    <row r="3129">
      <c r="A3129" s="35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3" t="n">
        <v>21990555</v>
      </c>
      <c r="K3129" s="32" t="n">
        <v>0.6175347222222223</v>
      </c>
      <c r="L3129" s="33" t="n">
        <v>1609318900</v>
      </c>
      <c r="M3129" s="33" t="n">
        <v>17758253000</v>
      </c>
    </row>
    <row r="3130">
      <c r="A3130" s="35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3" t="n">
        <v>71383390</v>
      </c>
      <c r="K3130" s="32" t="n">
        <v>0.3958333333333333</v>
      </c>
      <c r="L3130" s="33" t="n">
        <v>228036100</v>
      </c>
      <c r="M3130" s="33" t="n">
        <v>2600422500</v>
      </c>
    </row>
    <row r="3131">
      <c r="A3131" s="35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3" t="n">
        <v>602988</v>
      </c>
      <c r="K3131" s="32" t="n">
        <v>0.4137152777777778</v>
      </c>
      <c r="L3131" s="33" t="n">
        <v>196813140</v>
      </c>
      <c r="M3131" s="33" t="n">
        <v>3664774300</v>
      </c>
      <c r="N3131" s="0" t="inlineStr">
        <is>
          <t>华为</t>
        </is>
      </c>
    </row>
    <row r="3132">
      <c r="A3132" s="35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3" t="n">
        <v>8342000</v>
      </c>
      <c r="K3132" s="32" t="n">
        <v>0.4765625</v>
      </c>
      <c r="L3132" s="33" t="n">
        <v>383016910</v>
      </c>
      <c r="M3132" s="33" t="n">
        <v>2999920400</v>
      </c>
    </row>
    <row r="3133">
      <c r="A3133" s="35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3" t="n">
        <v>8786888</v>
      </c>
      <c r="K3133" s="32" t="n">
        <v>0.3958333333333333</v>
      </c>
      <c r="L3133" s="33" t="n">
        <v>27117288</v>
      </c>
      <c r="M3133" s="33" t="n">
        <v>2707282800</v>
      </c>
      <c r="N3133" s="0" t="inlineStr">
        <is>
          <t>华为</t>
        </is>
      </c>
    </row>
    <row r="3134">
      <c r="A3134" s="35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3" t="n">
        <v>1068032</v>
      </c>
      <c r="K3134" s="32" t="n">
        <v>0.5753472222222222</v>
      </c>
      <c r="L3134" s="33" t="n">
        <v>430513150</v>
      </c>
      <c r="M3134" s="33" t="n">
        <v>2940834200</v>
      </c>
    </row>
    <row r="3135">
      <c r="A3135" s="35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3" t="n">
        <v>4884800</v>
      </c>
      <c r="K3135" s="32" t="n">
        <v>0.4059027777777778</v>
      </c>
      <c r="L3135" s="33" t="n">
        <v>367241510</v>
      </c>
      <c r="M3135" s="33" t="n">
        <v>2197954200</v>
      </c>
      <c r="N3135" s="0" t="inlineStr">
        <is>
          <t>华为</t>
        </is>
      </c>
    </row>
    <row r="3136">
      <c r="A3136" s="35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3" t="n">
        <v>4409148</v>
      </c>
      <c r="K3136" s="32" t="n">
        <v>0.6006944444444444</v>
      </c>
      <c r="L3136" s="33" t="n">
        <v>988823840</v>
      </c>
      <c r="M3136" s="33" t="n">
        <v>3804514300</v>
      </c>
      <c r="N3136" s="0" t="inlineStr">
        <is>
          <t>华为</t>
        </is>
      </c>
    </row>
    <row r="3137">
      <c r="A3137" s="35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3" t="n">
        <v>25271140</v>
      </c>
      <c r="K3137" s="32" t="n">
        <v>0.3960069444444445</v>
      </c>
      <c r="L3137" s="33" t="n">
        <v>231455290</v>
      </c>
      <c r="M3137" s="33" t="n">
        <v>2294108900</v>
      </c>
    </row>
    <row r="3138">
      <c r="A3138" s="35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3" t="n">
        <v>1459040</v>
      </c>
      <c r="K3138" s="32" t="n">
        <v>0.4736111111111111</v>
      </c>
      <c r="L3138" s="33" t="n">
        <v>341751920</v>
      </c>
      <c r="M3138" s="33" t="n">
        <v>1064648620</v>
      </c>
      <c r="N3138" s="0" t="inlineStr">
        <is>
          <t>华为</t>
        </is>
      </c>
    </row>
    <row r="3139">
      <c r="A3139" s="35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3" t="n">
        <v>16839690</v>
      </c>
      <c r="K3139" s="32" t="n">
        <v>0.5769097222222223</v>
      </c>
      <c r="L3139" s="33" t="n">
        <v>1034409760</v>
      </c>
      <c r="M3139" s="33" t="n">
        <v>2225866400</v>
      </c>
    </row>
    <row r="3140">
      <c r="A3140" s="35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3" t="n">
        <v>7611590</v>
      </c>
      <c r="K3140" s="32" t="n">
        <v>0.4057291666666666</v>
      </c>
      <c r="L3140" s="33" t="n">
        <v>260418280</v>
      </c>
      <c r="M3140" s="33" t="n">
        <v>12603459100</v>
      </c>
      <c r="N3140" s="0" t="inlineStr">
        <is>
          <t>卫星导航</t>
        </is>
      </c>
    </row>
    <row r="3141">
      <c r="A3141" s="35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3" t="n">
        <v>59127540</v>
      </c>
      <c r="K3141" s="32" t="n">
        <v>0.5972222222222222</v>
      </c>
      <c r="L3141" s="33" t="n">
        <v>5832823300</v>
      </c>
      <c r="M3141" s="33" t="n">
        <v>46593821000</v>
      </c>
    </row>
    <row r="3142">
      <c r="A3142" s="35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3" t="n">
        <v>530460</v>
      </c>
      <c r="K3142" s="32" t="n">
        <v>0.4494791666666667</v>
      </c>
      <c r="L3142" s="33" t="n">
        <v>329181910</v>
      </c>
      <c r="M3142" s="33" t="n">
        <v>4416812300</v>
      </c>
      <c r="N3142" s="0" t="inlineStr">
        <is>
          <t>卫星导航</t>
        </is>
      </c>
    </row>
    <row r="3143">
      <c r="A3143" s="35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3" t="n">
        <v>573033</v>
      </c>
      <c r="K3143" s="32" t="n">
        <v>0.5880208333333333</v>
      </c>
      <c r="L3143" s="33" t="n">
        <v>104250494</v>
      </c>
      <c r="M3143" s="33" t="n">
        <v>7257751900</v>
      </c>
      <c r="N3143" s="0" t="inlineStr">
        <is>
          <t>华为</t>
        </is>
      </c>
    </row>
    <row r="3144">
      <c r="A3144" s="35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3" t="n">
        <v>1410805</v>
      </c>
      <c r="K3144" s="32" t="n">
        <v>0.3993055555555556</v>
      </c>
      <c r="L3144" s="33" t="n">
        <v>50927378</v>
      </c>
      <c r="M3144" s="33" t="n">
        <v>3684315200</v>
      </c>
    </row>
    <row r="3145">
      <c r="A3145" s="35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3" t="n">
        <v>2283714</v>
      </c>
      <c r="K3145" s="32" t="n">
        <v>0.4600694444444444</v>
      </c>
      <c r="L3145" s="33" t="n">
        <v>157775740</v>
      </c>
      <c r="M3145" s="33" t="n">
        <v>15687356000</v>
      </c>
    </row>
    <row r="3146">
      <c r="A3146" s="35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3" t="n">
        <v>5861642</v>
      </c>
      <c r="K3146" s="32" t="n">
        <v>0.6104166666666667</v>
      </c>
      <c r="L3146" s="33" t="n">
        <v>338118020</v>
      </c>
      <c r="M3146" s="33" t="n">
        <v>1810219700</v>
      </c>
      <c r="N3146" s="0" t="inlineStr">
        <is>
          <t>华为</t>
        </is>
      </c>
    </row>
    <row r="3147">
      <c r="A3147" s="35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3" t="n">
        <v>3651752</v>
      </c>
      <c r="K3147" s="32" t="n">
        <v>0.3986111111111111</v>
      </c>
      <c r="L3147" s="33" t="n">
        <v>214747780</v>
      </c>
      <c r="M3147" s="33" t="n">
        <v>2961414600</v>
      </c>
      <c r="N3147" s="0" t="inlineStr">
        <is>
          <t>卫星导航</t>
        </is>
      </c>
    </row>
    <row r="3148">
      <c r="A3148" s="35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3" t="n">
        <v>2384423</v>
      </c>
      <c r="K3148" s="32" t="n">
        <v>0.4569444444444444</v>
      </c>
      <c r="L3148" s="33" t="n">
        <v>487619770</v>
      </c>
      <c r="M3148" s="33" t="n">
        <v>1150615410</v>
      </c>
    </row>
    <row r="3149">
      <c r="A3149" s="35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3" t="n">
        <v>23199660</v>
      </c>
      <c r="K3149" s="32" t="n">
        <v>0.4104166666666667</v>
      </c>
      <c r="L3149" s="33" t="n">
        <v>485194710</v>
      </c>
      <c r="M3149" s="33" t="n">
        <v>2097202800</v>
      </c>
      <c r="N3149" s="0" t="inlineStr">
        <is>
          <t>地产</t>
        </is>
      </c>
    </row>
    <row r="3150">
      <c r="A3150" s="35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3" t="n">
        <v>53470388</v>
      </c>
      <c r="K3150" s="32" t="n">
        <v>0.6209259259259259</v>
      </c>
      <c r="L3150" s="33" t="n">
        <v>1096518070</v>
      </c>
      <c r="M3150" s="33" t="n">
        <v>4634291700</v>
      </c>
      <c r="N3150" s="0" t="inlineStr">
        <is>
          <t>地产</t>
        </is>
      </c>
    </row>
    <row r="3151">
      <c r="A3151" s="35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3" t="n">
        <v>770040</v>
      </c>
      <c r="K3151" s="32" t="n">
        <v>0.4050347222222222</v>
      </c>
      <c r="L3151" s="33" t="n">
        <v>98003565</v>
      </c>
      <c r="M3151" s="33" t="n">
        <v>2410419100</v>
      </c>
      <c r="N3151" s="0" t="inlineStr">
        <is>
          <t>汽车</t>
        </is>
      </c>
    </row>
    <row r="3152">
      <c r="A3152" s="35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3" t="n">
        <v>2969703</v>
      </c>
      <c r="K3152" s="32" t="n">
        <v>0.3960069444444445</v>
      </c>
      <c r="L3152" s="33" t="n">
        <v>20880970</v>
      </c>
      <c r="M3152" s="33" t="n">
        <v>2874320500</v>
      </c>
      <c r="N3152" s="0" t="inlineStr">
        <is>
          <t>地产</t>
        </is>
      </c>
    </row>
    <row r="3153">
      <c r="A3153" s="35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3" t="n">
        <v>73903881</v>
      </c>
      <c r="K3153" s="32" t="n">
        <v>0.4575462962962963</v>
      </c>
      <c r="L3153" s="33" t="n">
        <v>2635987900</v>
      </c>
      <c r="M3153" s="33" t="n">
        <v>11524005100</v>
      </c>
      <c r="N3153" s="0" t="inlineStr">
        <is>
          <t>地产</t>
        </is>
      </c>
    </row>
    <row r="3154">
      <c r="A3154" s="35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3" t="n">
        <v>4943682</v>
      </c>
      <c r="K3154" s="32" t="n">
        <v>0.4559837962962963</v>
      </c>
      <c r="L3154" s="33" t="n">
        <v>343035790</v>
      </c>
      <c r="M3154" s="33" t="n">
        <v>1015800000</v>
      </c>
      <c r="N3154" s="0" t="inlineStr">
        <is>
          <t>汽车</t>
        </is>
      </c>
    </row>
    <row r="3155">
      <c r="A3155" s="35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3" t="n">
        <v>16948060</v>
      </c>
      <c r="K3155" s="32" t="n">
        <v>0.4262962962962963</v>
      </c>
      <c r="L3155" s="33" t="n">
        <v>591110630</v>
      </c>
      <c r="M3155" s="33" t="n">
        <v>16970491000</v>
      </c>
      <c r="N3155" s="0" t="inlineStr">
        <is>
          <t>机器人</t>
        </is>
      </c>
    </row>
    <row r="3156">
      <c r="A3156" s="35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3" t="n">
        <v>8255520</v>
      </c>
      <c r="K3156" s="32" t="n">
        <v>0.4348032407407407</v>
      </c>
      <c r="L3156" s="33" t="n">
        <v>315544340</v>
      </c>
      <c r="M3156" s="33" t="n">
        <v>3163709300</v>
      </c>
      <c r="N3156" s="0" t="inlineStr">
        <is>
          <t>地产</t>
        </is>
      </c>
    </row>
    <row r="3157">
      <c r="A3157" s="35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3" t="n">
        <v>1370432</v>
      </c>
      <c r="K3157" s="32" t="n">
        <v>0.4074652777777778</v>
      </c>
      <c r="L3157" s="33" t="n">
        <v>163691960</v>
      </c>
      <c r="M3157" s="33" t="n">
        <v>2919639600</v>
      </c>
      <c r="N3157" s="0" t="inlineStr">
        <is>
          <t>机器人 汽车</t>
        </is>
      </c>
    </row>
    <row r="3158">
      <c r="A3158" s="35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3" t="n">
        <v>2985345</v>
      </c>
      <c r="K3158" s="32" t="n">
        <v>0.4006944444444445</v>
      </c>
      <c r="L3158" s="33" t="n">
        <v>128179831</v>
      </c>
      <c r="M3158" s="33" t="n">
        <v>4767743100</v>
      </c>
      <c r="N3158" s="0" t="inlineStr">
        <is>
          <t>机器人</t>
        </is>
      </c>
    </row>
    <row r="3159">
      <c r="A3159" s="35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3" t="n">
        <v>343830</v>
      </c>
      <c r="K3159" s="32" t="n">
        <v>0.4523148148148148</v>
      </c>
      <c r="L3159" s="33" t="n">
        <v>151945810</v>
      </c>
      <c r="M3159" s="33" t="n">
        <v>2864861800</v>
      </c>
      <c r="N3159" s="0" t="inlineStr">
        <is>
          <t>汽车</t>
        </is>
      </c>
    </row>
    <row r="3160">
      <c r="A3160" s="35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3" t="n">
        <v>109654</v>
      </c>
      <c r="K3160" s="32" t="n">
        <v>0.6214467592592593</v>
      </c>
      <c r="L3160" s="33" t="n">
        <v>88485280</v>
      </c>
      <c r="M3160" s="33" t="n">
        <v>1217464570</v>
      </c>
      <c r="N3160" s="0" t="inlineStr">
        <is>
          <t>数字经济</t>
        </is>
      </c>
    </row>
    <row r="3161">
      <c r="A3161" s="35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3" t="n">
        <v>630887</v>
      </c>
      <c r="K3161" s="32" t="n">
        <v>0.4372337962962963</v>
      </c>
      <c r="L3161" s="33" t="n">
        <v>284029900</v>
      </c>
      <c r="M3161" s="33" t="n">
        <v>3069258000</v>
      </c>
      <c r="N3161" s="0" t="inlineStr">
        <is>
          <t>机器人 汽车</t>
        </is>
      </c>
    </row>
    <row r="3162">
      <c r="A3162" s="35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3" t="n">
        <v>895994</v>
      </c>
      <c r="K3162" s="32" t="n">
        <v>0.4092013888888889</v>
      </c>
      <c r="L3162" s="33" t="n">
        <v>388723070</v>
      </c>
      <c r="M3162" s="33" t="n">
        <v>5083890300</v>
      </c>
      <c r="N3162" s="0" t="inlineStr">
        <is>
          <t>机器人</t>
        </is>
      </c>
    </row>
    <row r="3163">
      <c r="A3163" s="35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3" t="n">
        <v>564652</v>
      </c>
      <c r="K3163" s="32" t="n">
        <v>0.5445486111111111</v>
      </c>
      <c r="L3163" s="33" t="n">
        <v>527296990</v>
      </c>
      <c r="M3163" s="33" t="n">
        <v>6543213300</v>
      </c>
      <c r="N3163" s="0" t="inlineStr">
        <is>
          <t>机器人</t>
        </is>
      </c>
    </row>
    <row r="3164">
      <c r="A3164" s="35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3" t="n">
        <v>132593</v>
      </c>
      <c r="K3164" s="32" t="n">
        <v>0.5436805555555555</v>
      </c>
      <c r="L3164" s="33" t="n">
        <v>222291850</v>
      </c>
      <c r="M3164" s="33" t="n">
        <v>4062945400</v>
      </c>
    </row>
    <row r="3165">
      <c r="A3165" s="35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3" t="n">
        <v>921747</v>
      </c>
      <c r="K3165" s="32" t="n">
        <v>0.4057291666666666</v>
      </c>
      <c r="L3165" s="33" t="n">
        <v>160866310</v>
      </c>
      <c r="M3165" s="33" t="n">
        <v>2132546200</v>
      </c>
      <c r="N3165" s="0" t="inlineStr">
        <is>
          <t>汽车</t>
        </is>
      </c>
    </row>
    <row r="3166">
      <c r="A3166" s="35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3" t="n">
        <v>303396</v>
      </c>
      <c r="K3166" s="32" t="n">
        <v>0.5741203703703703</v>
      </c>
      <c r="L3166" s="33" t="n">
        <v>304856560</v>
      </c>
      <c r="M3166" s="33" t="n">
        <v>8978731500</v>
      </c>
      <c r="N3166" s="0" t="inlineStr">
        <is>
          <t>机器人</t>
        </is>
      </c>
    </row>
    <row r="3167">
      <c r="A3167" s="35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3" t="n">
        <v>51534</v>
      </c>
      <c r="K3167" s="32" t="n">
        <v>0.4677893518518518</v>
      </c>
      <c r="L3167" s="33" t="n">
        <v>45640793</v>
      </c>
      <c r="M3167" s="33" t="n">
        <v>762728980</v>
      </c>
    </row>
    <row r="3168">
      <c r="A3168" s="35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3" t="n">
        <v>5723390</v>
      </c>
      <c r="K3168" s="32" t="n">
        <v>0.5475</v>
      </c>
      <c r="L3168" s="33" t="n">
        <v>449686100</v>
      </c>
      <c r="M3168" s="33" t="n">
        <v>5790180000</v>
      </c>
    </row>
    <row r="3169">
      <c r="A3169" s="35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3" t="n">
        <v>3992552</v>
      </c>
      <c r="K3169" s="32" t="n">
        <v>0.463275462962963</v>
      </c>
      <c r="L3169" s="33" t="n">
        <v>401388350</v>
      </c>
      <c r="M3169" s="33" t="n">
        <v>6159763900</v>
      </c>
      <c r="N3169" s="0" t="inlineStr">
        <is>
          <t>地产</t>
        </is>
      </c>
    </row>
    <row r="3170">
      <c r="A3170" s="35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3" t="n">
        <v>339200</v>
      </c>
      <c r="K3170" s="32" t="n">
        <v>0.619537037037037</v>
      </c>
      <c r="L3170" s="33" t="n">
        <v>305435990</v>
      </c>
      <c r="M3170" s="33" t="n">
        <v>6462828300</v>
      </c>
      <c r="N3170" s="0" t="inlineStr">
        <is>
          <t>汽车</t>
        </is>
      </c>
    </row>
    <row r="3171">
      <c r="A3171" s="35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3" t="n">
        <v>4867374</v>
      </c>
      <c r="K3171" s="32" t="n">
        <v>0.5555208333333334</v>
      </c>
      <c r="L3171" s="33" t="n">
        <v>1435841500</v>
      </c>
      <c r="M3171" s="33" t="n">
        <v>9026506300</v>
      </c>
      <c r="N3171" s="0" t="inlineStr">
        <is>
          <t>数字经济</t>
        </is>
      </c>
    </row>
    <row r="3172">
      <c r="A3172" s="35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3" t="n">
        <v>4078140</v>
      </c>
      <c r="K3172" s="32" t="n">
        <v>0.4547453703703704</v>
      </c>
      <c r="L3172" s="33" t="n">
        <v>829899290</v>
      </c>
      <c r="M3172" s="33" t="n">
        <v>15822320000</v>
      </c>
      <c r="N3172" s="0" t="inlineStr">
        <is>
          <t>汽车</t>
        </is>
      </c>
    </row>
    <row r="3173">
      <c r="A3173" s="35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3" t="n">
        <v>83040</v>
      </c>
      <c r="K3173" s="32" t="n">
        <v>0.5556944444444445</v>
      </c>
      <c r="L3173" s="33" t="n">
        <v>55209692</v>
      </c>
      <c r="M3173" s="33" t="n">
        <v>897174280</v>
      </c>
      <c r="N3173" s="0" t="inlineStr">
        <is>
          <t>数字经济</t>
        </is>
      </c>
    </row>
    <row r="3174">
      <c r="A3174" s="35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3" t="n">
        <v>173400</v>
      </c>
      <c r="K3174" s="32" t="n">
        <v>0.4076388888888889</v>
      </c>
      <c r="L3174" s="33" t="n">
        <v>88807586</v>
      </c>
      <c r="M3174" s="33" t="n">
        <v>883756160</v>
      </c>
      <c r="N3174" s="0" t="inlineStr">
        <is>
          <t>机器人 汽车</t>
        </is>
      </c>
    </row>
    <row r="3175">
      <c r="A3175" s="35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3" t="n">
        <v>912978</v>
      </c>
      <c r="K3175" s="32" t="n">
        <v>0.4196990740740741</v>
      </c>
      <c r="L3175" s="33" t="n">
        <v>195253770</v>
      </c>
      <c r="M3175" s="33" t="n">
        <v>970524400</v>
      </c>
    </row>
    <row r="3176">
      <c r="A3176" s="35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3" t="n">
        <v>254997</v>
      </c>
      <c r="K3176" s="32" t="n">
        <v>0.5989236111111111</v>
      </c>
      <c r="L3176" s="33" t="n">
        <v>107081232</v>
      </c>
      <c r="M3176" s="33" t="n">
        <v>1023257040</v>
      </c>
      <c r="N3176" s="0" t="inlineStr">
        <is>
          <t>机器人</t>
        </is>
      </c>
    </row>
    <row r="3177">
      <c r="A3177" s="35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3" t="n">
        <v>1382724</v>
      </c>
      <c r="K3177" s="32" t="n">
        <v>0.578113425925926</v>
      </c>
      <c r="L3177" s="33" t="n">
        <v>1335655170</v>
      </c>
      <c r="M3177" s="33" t="n">
        <v>7748442000</v>
      </c>
      <c r="N3177" s="0" t="inlineStr">
        <is>
          <t>机器人</t>
        </is>
      </c>
    </row>
    <row r="3178">
      <c r="A3178" s="35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3" t="n">
        <v>217750</v>
      </c>
      <c r="K3178" s="32" t="n">
        <v>0.6140509259259259</v>
      </c>
      <c r="L3178" s="33" t="n">
        <v>385055350</v>
      </c>
      <c r="M3178" s="33" t="n">
        <v>6701999600</v>
      </c>
      <c r="N3178" s="0" t="inlineStr">
        <is>
          <t>汽车</t>
        </is>
      </c>
    </row>
    <row r="3179">
      <c r="A3179" s="35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3" t="n">
        <v>2663110</v>
      </c>
      <c r="K3179" s="32" t="n">
        <v>0.3982638888888889</v>
      </c>
      <c r="L3179" s="33" t="n">
        <v>186733430</v>
      </c>
      <c r="M3179" s="33" t="n">
        <v>5947869800</v>
      </c>
      <c r="N3179" s="0" t="inlineStr">
        <is>
          <t>数字经济</t>
        </is>
      </c>
    </row>
    <row r="3180">
      <c r="A3180" s="35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3" t="n">
        <v>2444310</v>
      </c>
      <c r="K3180" s="32" t="n">
        <v>0.4313310185185185</v>
      </c>
      <c r="L3180" s="33" t="n">
        <v>1027370450</v>
      </c>
      <c r="M3180" s="33" t="n">
        <v>24421394000</v>
      </c>
      <c r="N3180" s="0" t="inlineStr">
        <is>
          <t>机器人</t>
        </is>
      </c>
    </row>
    <row r="3181">
      <c r="A3181" s="35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3" t="n">
        <v>7127134</v>
      </c>
      <c r="K3181" s="32" t="n">
        <v>0.4032986111111111</v>
      </c>
      <c r="L3181" s="33" t="n">
        <v>219195630</v>
      </c>
      <c r="M3181" s="33" t="n">
        <v>5001667000</v>
      </c>
    </row>
    <row r="3182">
      <c r="A3182" s="35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3" t="n">
        <v>820512</v>
      </c>
      <c r="K3182" s="32" t="n">
        <v>0.4337615740740741</v>
      </c>
      <c r="L3182" s="33" t="n">
        <v>218577700</v>
      </c>
      <c r="M3182" s="33" t="n">
        <v>5106630000</v>
      </c>
      <c r="N3182" s="0" t="inlineStr">
        <is>
          <t>机器人</t>
        </is>
      </c>
    </row>
    <row r="3183">
      <c r="A3183" s="35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3" t="n">
        <v>4073792</v>
      </c>
      <c r="K3183" s="32" t="n">
        <v>0.4394907407407407</v>
      </c>
      <c r="L3183" s="33" t="n">
        <v>908761020</v>
      </c>
      <c r="M3183" s="33" t="n">
        <v>7009484800</v>
      </c>
      <c r="N3183" s="0" t="inlineStr">
        <is>
          <t>机器人</t>
        </is>
      </c>
    </row>
    <row r="3184">
      <c r="A3184" s="35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3" t="n">
        <v>998716</v>
      </c>
      <c r="K3184" s="32" t="n">
        <v>0.4127083333333333</v>
      </c>
      <c r="L3184" s="33" t="n">
        <v>479871000</v>
      </c>
      <c r="M3184" s="33" t="n">
        <v>3402202500</v>
      </c>
      <c r="N3184" s="0" t="inlineStr">
        <is>
          <t>机器人</t>
        </is>
      </c>
    </row>
    <row r="3185">
      <c r="A3185" s="35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3" t="n">
        <v>1102300</v>
      </c>
      <c r="K3185" s="32" t="n">
        <v>0.3973958333333333</v>
      </c>
      <c r="L3185" s="33" t="n">
        <v>93055568</v>
      </c>
      <c r="M3185" s="33" t="n">
        <v>4385718800</v>
      </c>
      <c r="N3185" s="0" t="inlineStr">
        <is>
          <t>机器人</t>
        </is>
      </c>
    </row>
    <row r="3186">
      <c r="A3186" s="35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3" t="n">
        <v>5009574</v>
      </c>
      <c r="K3186" s="32" t="n">
        <v>0.5645486111111111</v>
      </c>
      <c r="L3186" s="33" t="n">
        <v>1589470900</v>
      </c>
      <c r="M3186" s="33" t="n">
        <v>9053597600</v>
      </c>
      <c r="N3186" s="0" t="inlineStr">
        <is>
          <t>汽车</t>
        </is>
      </c>
    </row>
    <row r="3187">
      <c r="A3187" s="35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3" t="n">
        <v>1616076</v>
      </c>
      <c r="K3187" s="32" t="n">
        <v>0.6047453703703703</v>
      </c>
      <c r="L3187" s="33" t="n">
        <v>121775896</v>
      </c>
      <c r="M3187" s="33" t="n">
        <v>4945223600</v>
      </c>
    </row>
    <row r="3188">
      <c r="A3188" s="35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3" t="n">
        <v>1675800</v>
      </c>
      <c r="K3188" s="32" t="n">
        <v>0.4105902777777778</v>
      </c>
      <c r="L3188" s="33" t="n">
        <v>365944530</v>
      </c>
      <c r="M3188" s="33" t="n">
        <v>7568364900</v>
      </c>
      <c r="N3188" s="0" t="inlineStr">
        <is>
          <t>机器人</t>
        </is>
      </c>
    </row>
    <row r="3189">
      <c r="A3189" s="35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3" t="n">
        <v>721330</v>
      </c>
      <c r="K3189" s="32" t="n">
        <v>0.4050347222222222</v>
      </c>
      <c r="L3189" s="33" t="n">
        <v>205561670</v>
      </c>
      <c r="M3189" s="33" t="n">
        <v>4937449600</v>
      </c>
      <c r="N3189" s="0" t="inlineStr">
        <is>
          <t>机器人</t>
        </is>
      </c>
    </row>
    <row r="3190">
      <c r="A3190" s="35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3" t="n">
        <v>754897</v>
      </c>
      <c r="K3190" s="32" t="n">
        <v>0.4370601851851852</v>
      </c>
      <c r="L3190" s="33" t="n">
        <v>356351370</v>
      </c>
      <c r="M3190" s="33" t="n">
        <v>24779773000</v>
      </c>
      <c r="N3190" s="0" t="inlineStr">
        <is>
          <t>机器人</t>
        </is>
      </c>
    </row>
    <row r="3191">
      <c r="A3191" s="35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3" t="n">
        <v>1283849</v>
      </c>
      <c r="K3191" s="32" t="n">
        <v>0.4039930555555555</v>
      </c>
      <c r="L3191" s="33" t="n">
        <v>327879750</v>
      </c>
      <c r="M3191" s="33" t="n">
        <v>4667015100</v>
      </c>
      <c r="N3191" s="0" t="inlineStr">
        <is>
          <t>机器人 汽车</t>
        </is>
      </c>
    </row>
    <row r="3192">
      <c r="A3192" s="35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3" t="n">
        <v>11869990</v>
      </c>
      <c r="K3192" s="32" t="n">
        <v>0.6096064814814814</v>
      </c>
      <c r="L3192" s="33" t="n">
        <v>2230413900</v>
      </c>
      <c r="M3192" s="33" t="n">
        <v>18212740000</v>
      </c>
      <c r="N3192" s="0" t="inlineStr">
        <is>
          <t>数字经济</t>
        </is>
      </c>
    </row>
    <row r="3193">
      <c r="A3193" s="35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3" t="n">
        <v>2589300</v>
      </c>
      <c r="K3193" s="32" t="n">
        <v>0.4074652777777778</v>
      </c>
      <c r="L3193" s="33" t="n">
        <v>129832078</v>
      </c>
      <c r="M3193" s="33" t="n">
        <v>7430234000</v>
      </c>
    </row>
    <row r="3194">
      <c r="A3194" s="35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3" t="n">
        <v>497724</v>
      </c>
      <c r="K3194" s="32" t="n">
        <v>0.4763194444444445</v>
      </c>
      <c r="L3194" s="33" t="n">
        <v>71347961</v>
      </c>
      <c r="M3194" s="33" t="n">
        <v>1296522610</v>
      </c>
      <c r="N3194" s="0" t="inlineStr">
        <is>
          <t>汽车</t>
        </is>
      </c>
    </row>
    <row r="3195">
      <c r="A3195" s="35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3" t="n">
        <v>143172</v>
      </c>
      <c r="K3195" s="32" t="n">
        <v>0.4559837962962963</v>
      </c>
      <c r="L3195" s="33" t="n">
        <v>131917560</v>
      </c>
      <c r="M3195" s="33" t="n">
        <v>1922631000</v>
      </c>
    </row>
    <row r="3196">
      <c r="A3196" s="35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3" t="n">
        <v>147210</v>
      </c>
      <c r="K3196" s="32" t="n">
        <v>0.5753356481481482</v>
      </c>
      <c r="L3196" s="33" t="n">
        <v>83395785</v>
      </c>
      <c r="M3196" s="33" t="n">
        <v>2067513600</v>
      </c>
      <c r="N3196" s="0" t="inlineStr">
        <is>
          <t>汽车</t>
        </is>
      </c>
    </row>
    <row r="3197">
      <c r="A3197" s="35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3" t="n">
        <v>581135</v>
      </c>
      <c r="K3197" s="32" t="n">
        <v>0.4010416666666667</v>
      </c>
      <c r="L3197" s="33" t="n">
        <v>101125431</v>
      </c>
      <c r="M3197" s="33" t="n">
        <v>1019856630</v>
      </c>
    </row>
    <row r="3198">
      <c r="A3198" s="35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3" t="n">
        <v>313636</v>
      </c>
      <c r="K3198" s="32" t="n">
        <v>0.4356712962962963</v>
      </c>
      <c r="L3198" s="33" t="n">
        <v>173128530</v>
      </c>
      <c r="M3198" s="33" t="n">
        <v>2552487200</v>
      </c>
      <c r="N3198" s="0" t="inlineStr">
        <is>
          <t>汽车</t>
        </is>
      </c>
    </row>
    <row r="3199">
      <c r="A3199" s="35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3" t="n">
        <v>460337</v>
      </c>
      <c r="K3199" s="32" t="n">
        <v>0.4490625</v>
      </c>
      <c r="L3199" s="33" t="n">
        <v>322694910</v>
      </c>
      <c r="M3199" s="33" t="n">
        <v>1652481900</v>
      </c>
      <c r="N3199" s="0" t="inlineStr">
        <is>
          <t>机器人</t>
        </is>
      </c>
    </row>
    <row r="3200">
      <c r="A3200" s="35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3" t="n">
        <v>294180</v>
      </c>
      <c r="K3200" s="32" t="n">
        <v>0.4052083333333333</v>
      </c>
      <c r="L3200" s="33" t="n">
        <v>101061390</v>
      </c>
      <c r="M3200" s="33" t="n">
        <v>1331594760</v>
      </c>
      <c r="N3200" s="0" t="inlineStr">
        <is>
          <t>机器人</t>
        </is>
      </c>
    </row>
    <row r="3201">
      <c r="A3201" s="35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3" t="n">
        <v>894030</v>
      </c>
      <c r="K3201" s="32" t="n">
        <v>0.6228356481481482</v>
      </c>
      <c r="L3201" s="33" t="n">
        <v>191932030</v>
      </c>
      <c r="M3201" s="33" t="n">
        <v>2666823300</v>
      </c>
      <c r="N3201" s="0" t="inlineStr">
        <is>
          <t>机器人</t>
        </is>
      </c>
    </row>
    <row r="3202">
      <c r="A3202" s="35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3" t="n">
        <v>103887</v>
      </c>
      <c r="K3202" s="32" t="n">
        <v>0.5514930555555555</v>
      </c>
      <c r="L3202" s="33" t="n">
        <v>260674890</v>
      </c>
      <c r="M3202" s="33" t="n">
        <v>1891271400</v>
      </c>
    </row>
    <row r="3203">
      <c r="A3203" s="35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3" t="n">
        <v>68520</v>
      </c>
      <c r="K3203" s="32" t="n">
        <v>0.5770717592592592</v>
      </c>
      <c r="L3203" s="33" t="n">
        <v>230704720</v>
      </c>
      <c r="M3203" s="33" t="n">
        <v>861540850</v>
      </c>
      <c r="N3203" s="0" t="inlineStr">
        <is>
          <t>数字经济</t>
        </is>
      </c>
    </row>
    <row r="3204">
      <c r="A3204" s="35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3" t="n">
        <v>1054284</v>
      </c>
      <c r="K3204" s="32" t="n">
        <v>0.4764930555555555</v>
      </c>
      <c r="L3204" s="33" t="n">
        <v>552640380</v>
      </c>
      <c r="M3204" s="33" t="n">
        <v>3629504200</v>
      </c>
    </row>
    <row r="3205">
      <c r="A3205" s="35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3" t="n">
        <v>2492770</v>
      </c>
      <c r="K3205" s="32" t="n">
        <v>0.4325462962962963</v>
      </c>
      <c r="L3205" s="33" t="n">
        <v>1001928380</v>
      </c>
      <c r="M3205" s="33" t="n">
        <v>3868079900</v>
      </c>
      <c r="N3205" s="0" t="inlineStr">
        <is>
          <t>机器人</t>
        </is>
      </c>
    </row>
    <row r="3206">
      <c r="A3206" s="35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3" t="n">
        <v>7838091</v>
      </c>
      <c r="K3206" s="32" t="n">
        <v>0.4162268518518519</v>
      </c>
      <c r="L3206" s="33" t="n">
        <v>1608574200</v>
      </c>
      <c r="M3206" s="33" t="n">
        <v>4657460000</v>
      </c>
      <c r="N3206" s="0" t="inlineStr">
        <is>
          <t>数字经济</t>
        </is>
      </c>
    </row>
    <row r="3207">
      <c r="A3207" s="35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3" t="n">
        <v>1659530</v>
      </c>
      <c r="K3207" s="32" t="n">
        <v>0.5421180555555556</v>
      </c>
      <c r="L3207" s="33" t="n">
        <v>505411720</v>
      </c>
      <c r="M3207" s="33" t="n">
        <v>4499508000</v>
      </c>
      <c r="N3207" s="0" t="inlineStr">
        <is>
          <t>机器人</t>
        </is>
      </c>
    </row>
    <row r="3208">
      <c r="A3208" s="35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3" t="n">
        <v>112770</v>
      </c>
      <c r="K3208" s="32" t="n">
        <v>0.5744675925925926</v>
      </c>
      <c r="L3208" s="33" t="n">
        <v>233438750</v>
      </c>
      <c r="M3208" s="33" t="n">
        <v>977336250</v>
      </c>
      <c r="N3208" s="0" t="inlineStr">
        <is>
          <t>汽车</t>
        </is>
      </c>
    </row>
    <row r="3209">
      <c r="A3209" s="35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3" t="n">
        <v>1050800</v>
      </c>
      <c r="K3209" s="32" t="n">
        <v>0.4455902777777778</v>
      </c>
      <c r="L3209" s="33" t="n">
        <v>549437910</v>
      </c>
      <c r="M3209" s="33" t="n">
        <v>1519876500</v>
      </c>
      <c r="N3209" s="0" t="inlineStr">
        <is>
          <t>机器人 汽车</t>
        </is>
      </c>
    </row>
    <row r="3210">
      <c r="A3210" s="35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3" t="n">
        <v>1220702</v>
      </c>
      <c r="K3210" s="32" t="n">
        <v>0.5562152777777778</v>
      </c>
      <c r="L3210" s="33" t="n">
        <v>188854410</v>
      </c>
      <c r="M3210" s="33" t="n">
        <v>1523394200</v>
      </c>
      <c r="N3210" s="0" t="inlineStr">
        <is>
          <t>机器人</t>
        </is>
      </c>
    </row>
    <row r="3211">
      <c r="A3211" s="35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3" t="n">
        <v>638600</v>
      </c>
      <c r="K3211" s="32" t="n">
        <v>0.4071180555555556</v>
      </c>
      <c r="L3211" s="33" t="n">
        <v>186361120</v>
      </c>
      <c r="M3211" s="33" t="n">
        <v>985314730</v>
      </c>
      <c r="N3211" s="0" t="inlineStr">
        <is>
          <t>机器人</t>
        </is>
      </c>
    </row>
    <row r="3212">
      <c r="A3212" s="35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3" t="n">
        <v>4214892</v>
      </c>
      <c r="K3212" s="32" t="n">
        <v>0.4526620370370371</v>
      </c>
      <c r="L3212" s="33" t="n">
        <v>373873690</v>
      </c>
      <c r="M3212" s="33" t="n">
        <v>872250750</v>
      </c>
      <c r="N3212" s="0" t="inlineStr">
        <is>
          <t>机器人</t>
        </is>
      </c>
    </row>
    <row r="3213">
      <c r="A3213" s="35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3" t="n">
        <v>1661436</v>
      </c>
      <c r="K3213" s="32" t="n">
        <v>0.4190046296296296</v>
      </c>
      <c r="L3213" s="33" t="n">
        <v>474571920</v>
      </c>
      <c r="M3213" s="33" t="n">
        <v>1586304000</v>
      </c>
      <c r="N3213" s="0" t="inlineStr">
        <is>
          <t>机器人</t>
        </is>
      </c>
    </row>
    <row r="3214">
      <c r="A3214" s="35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3" t="n">
        <v>253056</v>
      </c>
      <c r="K3214" s="32" t="n">
        <v>0.4127083333333333</v>
      </c>
      <c r="L3214" s="33" t="n">
        <v>215005950</v>
      </c>
      <c r="M3214" s="33" t="n">
        <v>942089580</v>
      </c>
      <c r="N3214" s="0" t="inlineStr">
        <is>
          <t>机器人</t>
        </is>
      </c>
    </row>
    <row r="3215">
      <c r="A3215" s="35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3" t="n">
        <v>649800</v>
      </c>
      <c r="K3215" s="32" t="n">
        <v>0.5921412037037037</v>
      </c>
      <c r="L3215" s="33" t="n">
        <v>579790700</v>
      </c>
      <c r="M3215" s="33" t="n">
        <v>1318483440</v>
      </c>
      <c r="N3215" s="0" t="inlineStr">
        <is>
          <t>汽车</t>
        </is>
      </c>
    </row>
    <row r="3216">
      <c r="A3216" s="35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3" t="n">
        <v>61803</v>
      </c>
      <c r="K3216" s="32" t="n">
        <v>0.6031828703703703</v>
      </c>
      <c r="L3216" s="33" t="n">
        <v>121589796</v>
      </c>
      <c r="M3216" s="33" t="n">
        <v>2307379200</v>
      </c>
    </row>
    <row r="3217">
      <c r="A3217" s="35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3" t="n">
        <v>3334006</v>
      </c>
      <c r="K3217" s="32" t="n">
        <v>0.4262962962962963</v>
      </c>
      <c r="L3217" s="33" t="n">
        <v>1087891930</v>
      </c>
      <c r="M3217" s="33" t="n">
        <v>81220961000</v>
      </c>
      <c r="N3217" s="0" t="inlineStr">
        <is>
          <t>机器人</t>
        </is>
      </c>
    </row>
    <row r="3218">
      <c r="A3218" s="35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3" t="n">
        <v>38354623</v>
      </c>
      <c r="K3218" s="32" t="n">
        <v>0.424212962962963</v>
      </c>
      <c r="L3218" s="33" t="n">
        <v>1299170630</v>
      </c>
      <c r="M3218" s="33" t="n">
        <v>7637845500</v>
      </c>
    </row>
    <row r="3219">
      <c r="A3219" s="35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3" t="n">
        <v>820150</v>
      </c>
      <c r="K3219" s="32" t="n">
        <v>0.454224537037037</v>
      </c>
      <c r="L3219" s="33" t="n">
        <v>101497082</v>
      </c>
      <c r="M3219" s="33" t="n">
        <v>5397504000</v>
      </c>
      <c r="N3219" s="0" t="inlineStr">
        <is>
          <t>机器人</t>
        </is>
      </c>
    </row>
    <row r="3220">
      <c r="A3220" s="35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3" t="n">
        <v>2338400</v>
      </c>
      <c r="K3220" s="32" t="n">
        <v>0.5760300925925926</v>
      </c>
      <c r="L3220" s="33" t="n">
        <v>583851450</v>
      </c>
      <c r="M3220" s="33" t="n">
        <v>25108306000</v>
      </c>
      <c r="N3220" s="0" t="inlineStr">
        <is>
          <t>数字经济</t>
        </is>
      </c>
    </row>
    <row r="3221">
      <c r="A3221" s="35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3" t="n">
        <v>36872901</v>
      </c>
      <c r="K3221" s="32" t="n">
        <v>0.6228472222222222</v>
      </c>
      <c r="L3221" s="33" t="n">
        <v>797827510</v>
      </c>
      <c r="M3221" s="33" t="n">
        <v>1313889620</v>
      </c>
      <c r="N3221" s="0" t="inlineStr">
        <is>
          <t>数字经济</t>
        </is>
      </c>
    </row>
    <row r="3222">
      <c r="A3222" s="35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3" t="n">
        <v>57572423</v>
      </c>
      <c r="K3222" s="32" t="n">
        <v>0.619375</v>
      </c>
      <c r="L3222" s="33" t="n">
        <v>2022626900</v>
      </c>
      <c r="M3222" s="33" t="n">
        <v>4879135400</v>
      </c>
      <c r="N3222" s="0" t="inlineStr">
        <is>
          <t>环保</t>
        </is>
      </c>
    </row>
    <row r="3223">
      <c r="A3223" s="35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3" t="n">
        <v>139496745</v>
      </c>
      <c r="K3223" s="32" t="n">
        <v>0.3986111111111111</v>
      </c>
      <c r="L3223" s="33" t="n">
        <v>810840580</v>
      </c>
      <c r="M3223" s="33" t="n">
        <v>4874932700</v>
      </c>
      <c r="N3223" s="0" t="inlineStr">
        <is>
          <t>核污水</t>
        </is>
      </c>
    </row>
    <row r="3224">
      <c r="A3224" s="35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3" t="n">
        <v>24693278</v>
      </c>
      <c r="K3224" s="32" t="n">
        <v>0.3958333333333333</v>
      </c>
      <c r="L3224" s="33" t="n">
        <v>126433908</v>
      </c>
      <c r="M3224" s="33" t="n">
        <v>3280889300</v>
      </c>
      <c r="N3224" s="0" t="inlineStr">
        <is>
          <t>其他</t>
        </is>
      </c>
    </row>
    <row r="3225">
      <c r="A3225" s="35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3" t="n">
        <v>3144240</v>
      </c>
      <c r="K3225" s="32" t="n">
        <v>0.6174652777777778</v>
      </c>
      <c r="L3225" s="33" t="n">
        <v>387179060</v>
      </c>
      <c r="M3225" s="33" t="n">
        <v>2094629000</v>
      </c>
      <c r="N3225" s="0" t="inlineStr">
        <is>
          <t>环保</t>
        </is>
      </c>
    </row>
    <row r="3226">
      <c r="A3226" s="35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3" t="n">
        <v>20379416</v>
      </c>
      <c r="K3226" s="32" t="n">
        <v>0.6186805555555556</v>
      </c>
      <c r="L3226" s="33" t="n">
        <v>663932060</v>
      </c>
      <c r="M3226" s="33" t="n">
        <v>4448408700</v>
      </c>
      <c r="N3226" s="0" t="inlineStr">
        <is>
          <t>核污水</t>
        </is>
      </c>
    </row>
    <row r="3227">
      <c r="A3227" s="35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3" t="n">
        <v>16782300</v>
      </c>
      <c r="K3227" s="32" t="n">
        <v>0.4605671296296296</v>
      </c>
      <c r="L3227" s="33" t="n">
        <v>577136020</v>
      </c>
      <c r="M3227" s="33" t="n">
        <v>1952921400</v>
      </c>
      <c r="N3227" s="0" t="inlineStr">
        <is>
          <t>环保</t>
        </is>
      </c>
    </row>
    <row r="3228">
      <c r="A3228" s="35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3" t="n">
        <v>8918674</v>
      </c>
      <c r="K3228" s="32" t="n">
        <v>0.3958333333333333</v>
      </c>
      <c r="L3228" s="33" t="n">
        <v>73001482</v>
      </c>
      <c r="M3228" s="33" t="n">
        <v>1907344600</v>
      </c>
      <c r="N3228" s="0" t="inlineStr">
        <is>
          <t>地产</t>
        </is>
      </c>
    </row>
    <row r="3229">
      <c r="A3229" s="35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3" t="n">
        <v>12163088</v>
      </c>
      <c r="K3229" s="32" t="n">
        <v>0.3958333333333333</v>
      </c>
      <c r="L3229" s="33" t="n">
        <v>218041910</v>
      </c>
      <c r="M3229" s="33" t="n">
        <v>14843092000</v>
      </c>
      <c r="N3229" s="0" t="inlineStr">
        <is>
          <t>证券</t>
        </is>
      </c>
    </row>
    <row r="3230">
      <c r="A3230" s="35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3" t="n">
        <v>25972001</v>
      </c>
      <c r="K3230" s="32" t="n">
        <v>0.6103472222222223</v>
      </c>
      <c r="L3230" s="33" t="n">
        <v>449455000</v>
      </c>
      <c r="M3230" s="33" t="n">
        <v>728317500</v>
      </c>
      <c r="N3230" s="0" t="inlineStr">
        <is>
          <t>其他</t>
        </is>
      </c>
    </row>
    <row r="3231">
      <c r="A3231" s="35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3" t="n">
        <v>30033003</v>
      </c>
      <c r="K3231" s="32" t="n">
        <v>0.4166782407407407</v>
      </c>
      <c r="L3231" s="33" t="n">
        <v>592166210</v>
      </c>
      <c r="M3231" s="33" t="n">
        <v>1534609800</v>
      </c>
      <c r="N3231" s="0" t="inlineStr">
        <is>
          <t>环保</t>
        </is>
      </c>
    </row>
    <row r="3232">
      <c r="A3232" s="35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3" t="n">
        <v>4205224</v>
      </c>
      <c r="K3232" s="32" t="n">
        <v>0.3958333333333333</v>
      </c>
      <c r="L3232" s="33" t="n">
        <v>35224942</v>
      </c>
      <c r="M3232" s="33" t="n">
        <v>4216096000</v>
      </c>
      <c r="N3232" s="0" t="inlineStr">
        <is>
          <t>地产</t>
        </is>
      </c>
    </row>
    <row r="3233">
      <c r="A3233" s="35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3" t="n">
        <v>10580244</v>
      </c>
      <c r="K3233" s="32" t="n">
        <v>0.5567592592592593</v>
      </c>
      <c r="L3233" s="33" t="n">
        <v>635689160</v>
      </c>
      <c r="M3233" s="33" t="n">
        <v>1117908320</v>
      </c>
      <c r="N3233" s="0" t="inlineStr">
        <is>
          <t>数字经济</t>
        </is>
      </c>
    </row>
    <row r="3234">
      <c r="A3234" s="35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3" t="n">
        <v>44411733</v>
      </c>
      <c r="K3234" s="32" t="n">
        <v>0.6124305555555556</v>
      </c>
      <c r="L3234" s="33" t="n">
        <v>2131469900</v>
      </c>
      <c r="M3234" s="33" t="n">
        <v>10294885900</v>
      </c>
    </row>
    <row r="3235">
      <c r="A3235" s="35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3" t="n">
        <v>138801669</v>
      </c>
      <c r="K3235" s="32" t="n">
        <v>0.4064236111111111</v>
      </c>
      <c r="L3235" s="33" t="n">
        <v>1334105440</v>
      </c>
      <c r="M3235" s="33" t="n">
        <v>10461884800</v>
      </c>
      <c r="N3235" s="0" t="inlineStr">
        <is>
          <t>地产</t>
        </is>
      </c>
    </row>
    <row r="3236">
      <c r="A3236" s="35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3" t="n">
        <v>727760</v>
      </c>
      <c r="K3236" s="32" t="n">
        <v>0.3980902777777778</v>
      </c>
      <c r="L3236" s="33" t="n">
        <v>17760589</v>
      </c>
      <c r="M3236" s="33" t="n">
        <v>2612445000</v>
      </c>
    </row>
    <row r="3237">
      <c r="A3237" s="35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3" t="n">
        <v>9912402</v>
      </c>
      <c r="K3237" s="32" t="n">
        <v>0.4008680555555555</v>
      </c>
      <c r="L3237" s="33" t="n">
        <v>62028347</v>
      </c>
      <c r="M3237" s="33" t="n">
        <v>797467500</v>
      </c>
    </row>
    <row r="3238">
      <c r="A3238" s="35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3" t="n">
        <v>20054127</v>
      </c>
      <c r="K3238" s="32" t="n">
        <v>0.6143402777777778</v>
      </c>
      <c r="L3238" s="33" t="n">
        <v>535283620</v>
      </c>
      <c r="M3238" s="33" t="n">
        <v>6557155000</v>
      </c>
    </row>
    <row r="3239">
      <c r="A3239" s="35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3" t="n">
        <v>11950870</v>
      </c>
      <c r="K3239" s="32" t="n">
        <v>0.6226736111111111</v>
      </c>
      <c r="L3239" s="33" t="n">
        <v>500724770</v>
      </c>
      <c r="M3239" s="33" t="n">
        <v>7355471000</v>
      </c>
      <c r="N3239" s="0" t="inlineStr">
        <is>
          <t>地产 机器人</t>
        </is>
      </c>
    </row>
    <row r="3240">
      <c r="A3240" s="35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3" t="n">
        <v>1465184</v>
      </c>
      <c r="K3240" s="32" t="n">
        <v>0.6023611111111111</v>
      </c>
      <c r="L3240" s="33" t="n">
        <v>82182256</v>
      </c>
      <c r="M3240" s="33" t="n">
        <v>572694360</v>
      </c>
    </row>
    <row r="3241">
      <c r="A3241" s="35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3" t="n">
        <v>2354898</v>
      </c>
      <c r="K3241" s="32" t="n">
        <v>0.6023611111111111</v>
      </c>
      <c r="L3241" s="33" t="n">
        <v>205497990</v>
      </c>
      <c r="M3241" s="33" t="n">
        <v>923400000</v>
      </c>
      <c r="N3241" s="0" t="inlineStr">
        <is>
          <t>汽车</t>
        </is>
      </c>
    </row>
    <row r="3242">
      <c r="A3242" s="35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3" t="n">
        <v>21321125</v>
      </c>
      <c r="K3242" s="32" t="n">
        <v>0.6141666666666666</v>
      </c>
      <c r="L3242" s="33" t="n">
        <v>1084019080</v>
      </c>
      <c r="M3242" s="33" t="n">
        <v>9789681100</v>
      </c>
      <c r="N3242" s="0" t="inlineStr">
        <is>
          <t>地产 汽车</t>
        </is>
      </c>
    </row>
    <row r="3243">
      <c r="A3243" s="35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3" t="n">
        <v>19592090</v>
      </c>
      <c r="K3243" s="32" t="n">
        <v>0.4777662037037037</v>
      </c>
      <c r="L3243" s="33" t="n">
        <v>1156937010</v>
      </c>
      <c r="M3243" s="33" t="n">
        <v>8211635000</v>
      </c>
      <c r="N3243" s="0" t="inlineStr">
        <is>
          <t>环保</t>
        </is>
      </c>
    </row>
    <row r="3244">
      <c r="A3244" s="35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3" t="n">
        <v>4024155</v>
      </c>
      <c r="K3244" s="32" t="n">
        <v>0.4008680555555555</v>
      </c>
      <c r="L3244" s="33" t="n">
        <v>132733030</v>
      </c>
      <c r="M3244" s="33" t="n">
        <v>5125035200</v>
      </c>
      <c r="N3244" s="0" t="inlineStr">
        <is>
          <t>地产</t>
        </is>
      </c>
    </row>
    <row r="3245">
      <c r="A3245" s="35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3" t="n">
        <v>1609764</v>
      </c>
      <c r="K3245" s="32" t="n">
        <v>0.4531018518518519</v>
      </c>
      <c r="L3245" s="33" t="n">
        <v>364132370</v>
      </c>
      <c r="M3245" s="33" t="n">
        <v>15430740000</v>
      </c>
      <c r="N3245" s="0" t="inlineStr">
        <is>
          <t>机器人</t>
        </is>
      </c>
    </row>
    <row r="3246">
      <c r="A3246" s="35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3" t="n">
        <v>13315104</v>
      </c>
      <c r="K3246" s="32" t="n">
        <v>0.6165972222222222</v>
      </c>
      <c r="L3246" s="33" t="n">
        <v>641868980</v>
      </c>
      <c r="M3246" s="33" t="n">
        <v>2975543600</v>
      </c>
      <c r="N3246" s="0" t="inlineStr">
        <is>
          <t>汽车</t>
        </is>
      </c>
    </row>
    <row r="3247">
      <c r="A3247" s="35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3" t="n">
        <v>8887545</v>
      </c>
      <c r="K3247" s="32" t="n">
        <v>0.6145138888888889</v>
      </c>
      <c r="L3247" s="33" t="n">
        <v>355365620</v>
      </c>
      <c r="M3247" s="33" t="n">
        <v>5044116900</v>
      </c>
      <c r="N3247" s="0" t="inlineStr">
        <is>
          <t>地产</t>
        </is>
      </c>
    </row>
    <row r="3248">
      <c r="A3248" s="35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3" t="n">
        <v>1417220</v>
      </c>
      <c r="K3248" s="32" t="n">
        <v>0.4078125</v>
      </c>
      <c r="L3248" s="33" t="n">
        <v>73742970</v>
      </c>
      <c r="M3248" s="33" t="n">
        <v>2875912500</v>
      </c>
      <c r="N3248" s="0" t="inlineStr">
        <is>
          <t>地产</t>
        </is>
      </c>
    </row>
    <row r="3249">
      <c r="A3249" s="35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3" t="n">
        <v>17462400</v>
      </c>
      <c r="K3249" s="32" t="n">
        <v>0.4255439814814815</v>
      </c>
      <c r="L3249" s="33" t="n">
        <v>341595710</v>
      </c>
      <c r="M3249" s="33" t="n">
        <v>2663582500</v>
      </c>
    </row>
    <row r="3250">
      <c r="A3250" s="35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3" t="n">
        <v>3784860</v>
      </c>
      <c r="K3250" s="32" t="n">
        <v>0.6157291666666667</v>
      </c>
      <c r="L3250" s="33" t="n">
        <v>225743000</v>
      </c>
      <c r="M3250" s="33" t="n">
        <v>5008949200</v>
      </c>
      <c r="N3250" s="0" t="inlineStr">
        <is>
          <t>地产</t>
        </is>
      </c>
    </row>
    <row r="3251">
      <c r="A3251" s="35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3" t="n">
        <v>44108040</v>
      </c>
      <c r="K3251" s="32" t="n">
        <v>0.6086111111111111</v>
      </c>
      <c r="L3251" s="33" t="n">
        <v>1013731720</v>
      </c>
      <c r="M3251" s="33" t="n">
        <v>3115918500</v>
      </c>
      <c r="N3251" s="0" t="inlineStr">
        <is>
          <t>数字经济</t>
        </is>
      </c>
    </row>
    <row r="3252">
      <c r="A3252" s="35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3" t="n">
        <v>18882720</v>
      </c>
      <c r="K3252" s="32" t="n">
        <v>0.6108680555555556</v>
      </c>
      <c r="L3252" s="33" t="n">
        <v>963432690</v>
      </c>
      <c r="M3252" s="33" t="n">
        <v>2329985300</v>
      </c>
      <c r="N3252" s="0" t="inlineStr">
        <is>
          <t>机器人</t>
        </is>
      </c>
    </row>
    <row r="3253">
      <c r="A3253" s="35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3" t="n">
        <v>45186408</v>
      </c>
      <c r="K3253" s="32" t="n">
        <v>0.6226736111111111</v>
      </c>
      <c r="L3253" s="33" t="n">
        <v>1117935380</v>
      </c>
      <c r="M3253" s="33" t="n">
        <v>3847836000</v>
      </c>
      <c r="N3253" s="0" t="inlineStr">
        <is>
          <t>地产</t>
        </is>
      </c>
    </row>
    <row r="3254">
      <c r="A3254" s="35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3" t="n">
        <v>12921400</v>
      </c>
      <c r="K3254" s="32" t="n">
        <v>0.4697800925925926</v>
      </c>
      <c r="L3254" s="33" t="n">
        <v>739949330</v>
      </c>
      <c r="M3254" s="33" t="n">
        <v>2013507800</v>
      </c>
      <c r="N3254" s="0" t="inlineStr">
        <is>
          <t>环保</t>
        </is>
      </c>
    </row>
    <row r="3255">
      <c r="A3255" s="35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3" t="n">
        <v>8441760</v>
      </c>
      <c r="K3255" s="32" t="n">
        <v>0.6129513888888889</v>
      </c>
      <c r="L3255" s="33" t="n">
        <v>889648860</v>
      </c>
      <c r="M3255" s="33" t="n">
        <v>1970789900</v>
      </c>
      <c r="N3255" s="0" t="inlineStr">
        <is>
          <t>数字经济</t>
        </is>
      </c>
    </row>
    <row r="3256">
      <c r="A3256" s="35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3" t="n">
        <v>24701238</v>
      </c>
      <c r="K3256" s="32" t="n">
        <v>0.3958333333333333</v>
      </c>
      <c r="L3256" s="33" t="n">
        <v>141389160</v>
      </c>
      <c r="M3256" s="33" t="n">
        <v>4432194500</v>
      </c>
      <c r="N3256" s="0" t="inlineStr">
        <is>
          <t>核污水</t>
        </is>
      </c>
    </row>
    <row r="3257">
      <c r="A3257" s="35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3" t="n">
        <v>15302430</v>
      </c>
      <c r="K3257" s="32" t="n">
        <v>0.6190277777777777</v>
      </c>
      <c r="L3257" s="33" t="n">
        <v>689365760</v>
      </c>
      <c r="M3257" s="33" t="n">
        <v>1194339930</v>
      </c>
      <c r="N3257" s="0" t="inlineStr">
        <is>
          <t>数字经济</t>
        </is>
      </c>
    </row>
    <row r="3258">
      <c r="A3258" s="35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3" t="n">
        <v>20782869</v>
      </c>
      <c r="K3258" s="32" t="n">
        <v>0.4236226851851852</v>
      </c>
      <c r="L3258" s="33" t="n">
        <v>756246790</v>
      </c>
      <c r="M3258" s="33" t="n">
        <v>4851246400</v>
      </c>
      <c r="N3258" s="0" t="inlineStr">
        <is>
          <t>数字经济</t>
        </is>
      </c>
    </row>
    <row r="3259">
      <c r="A3259" s="35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3" t="n">
        <v>30938553</v>
      </c>
      <c r="K3259" s="32" t="n">
        <v>0.3975694444444444</v>
      </c>
      <c r="L3259" s="33" t="n">
        <v>273250260</v>
      </c>
      <c r="M3259" s="33" t="n">
        <v>2982992600</v>
      </c>
      <c r="N3259" s="0" t="inlineStr">
        <is>
          <t>其他</t>
        </is>
      </c>
    </row>
    <row r="3260">
      <c r="A3260" s="35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3" t="n">
        <v>16222980</v>
      </c>
      <c r="K3260" s="32" t="n">
        <v>0.3961805555555555</v>
      </c>
      <c r="L3260" s="33" t="n">
        <v>53145976</v>
      </c>
      <c r="M3260" s="33" t="n">
        <v>2386412600</v>
      </c>
      <c r="N3260" s="0" t="inlineStr">
        <is>
          <t>其他</t>
        </is>
      </c>
    </row>
    <row r="3261">
      <c r="A3261" s="35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3" t="n">
        <v>1940510</v>
      </c>
      <c r="K3261" s="32" t="n">
        <v>0.603738425925926</v>
      </c>
      <c r="L3261" s="33" t="n">
        <v>549460950</v>
      </c>
      <c r="M3261" s="33" t="n">
        <v>1775383100</v>
      </c>
    </row>
    <row r="3262">
      <c r="A3262" s="35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3" t="n">
        <v>201000</v>
      </c>
      <c r="K3262" s="32" t="n">
        <v>0.5444907407407408</v>
      </c>
      <c r="L3262" s="33" t="n">
        <v>158099260</v>
      </c>
      <c r="M3262" s="33" t="n">
        <v>1735011800</v>
      </c>
      <c r="N3262" s="0" t="inlineStr">
        <is>
          <t>地产</t>
        </is>
      </c>
    </row>
    <row r="3263">
      <c r="A3263" s="35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3" t="n">
        <v>10609830</v>
      </c>
      <c r="K3263" s="32" t="n">
        <v>0.3979166666666666</v>
      </c>
      <c r="L3263" s="33" t="n">
        <v>594555360</v>
      </c>
      <c r="M3263" s="33" t="n">
        <v>13491278000</v>
      </c>
      <c r="N3263" s="0" t="inlineStr">
        <is>
          <t>证券</t>
        </is>
      </c>
    </row>
    <row r="3264">
      <c r="A3264" s="35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3" t="n">
        <v>3907374</v>
      </c>
      <c r="K3264" s="32" t="n">
        <v>0.4177083333333333</v>
      </c>
      <c r="L3264" s="33" t="n">
        <v>281485370</v>
      </c>
      <c r="M3264" s="33" t="n">
        <v>941752000</v>
      </c>
    </row>
    <row r="3265">
      <c r="A3265" s="35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3" t="n">
        <v>1559492</v>
      </c>
      <c r="K3265" s="32" t="n">
        <v>0.4001736111111111</v>
      </c>
      <c r="L3265" s="33" t="n">
        <v>125522287</v>
      </c>
      <c r="M3265" s="33" t="n">
        <v>662143500</v>
      </c>
    </row>
    <row r="3266">
      <c r="A3266" s="35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3" t="n">
        <v>302286</v>
      </c>
      <c r="K3266" s="32" t="n">
        <v>0.6096412037037037</v>
      </c>
      <c r="L3266" s="33" t="n">
        <v>264364150</v>
      </c>
      <c r="M3266" s="33" t="n">
        <v>5865384200</v>
      </c>
    </row>
    <row r="3267">
      <c r="A3267" s="35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3" t="n">
        <v>2614920</v>
      </c>
      <c r="K3267" s="32" t="n">
        <v>0.597662037037037</v>
      </c>
      <c r="L3267" s="33" t="n">
        <v>144120750</v>
      </c>
      <c r="M3267" s="33" t="n">
        <v>3091727800</v>
      </c>
    </row>
    <row r="3268">
      <c r="A3268" s="35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3" t="n">
        <v>51760800</v>
      </c>
      <c r="K3268" s="32" t="n">
        <v>0.5427546296296296</v>
      </c>
      <c r="L3268" s="33" t="n">
        <v>1714118900</v>
      </c>
      <c r="M3268" s="33" t="n">
        <v>15982211000</v>
      </c>
      <c r="N3268" s="0" t="inlineStr">
        <is>
          <t>汽车</t>
        </is>
      </c>
    </row>
    <row r="3269">
      <c r="A3269" s="35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3" t="n">
        <v>1817030</v>
      </c>
      <c r="K3269" s="32" t="n">
        <v>0.4415046296296296</v>
      </c>
      <c r="L3269" s="33" t="n">
        <v>295203700</v>
      </c>
      <c r="M3269" s="33" t="n">
        <v>937785950</v>
      </c>
      <c r="N3269" s="0" t="inlineStr">
        <is>
          <t>环保</t>
        </is>
      </c>
    </row>
    <row r="3270">
      <c r="A3270" s="35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3" t="n">
        <v>600897</v>
      </c>
      <c r="K3270" s="32" t="n">
        <v>0.4121527777777778</v>
      </c>
      <c r="L3270" s="33" t="n">
        <v>384490460</v>
      </c>
      <c r="M3270" s="33" t="n">
        <v>1278957600</v>
      </c>
      <c r="N3270" s="0" t="inlineStr">
        <is>
          <t>环保</t>
        </is>
      </c>
    </row>
    <row r="3271">
      <c r="A3271" s="35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3" t="n">
        <v>2789358</v>
      </c>
      <c r="K3271" s="32" t="n">
        <v>0.6148611111111111</v>
      </c>
      <c r="L3271" s="33" t="n">
        <v>897376640</v>
      </c>
      <c r="M3271" s="33" t="n">
        <v>5099548300</v>
      </c>
    </row>
    <row r="3272">
      <c r="A3272" s="35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3" t="n">
        <v>4293843</v>
      </c>
      <c r="K3272" s="32" t="n">
        <v>0.6212847222222222</v>
      </c>
      <c r="L3272" s="33" t="n">
        <v>502633840</v>
      </c>
      <c r="M3272" s="33" t="n">
        <v>15011770000</v>
      </c>
    </row>
    <row r="3273">
      <c r="A3273" s="35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3" t="n">
        <v>64405</v>
      </c>
      <c r="K3273" s="32" t="n">
        <v>0.6136458333333333</v>
      </c>
      <c r="L3273" s="33" t="n">
        <v>206044020</v>
      </c>
      <c r="M3273" s="33" t="n">
        <v>5778936900</v>
      </c>
    </row>
    <row r="3274">
      <c r="A3274" s="35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3" t="n">
        <v>883400</v>
      </c>
      <c r="K3274" s="32" t="n">
        <v>0.5783912037037037</v>
      </c>
      <c r="L3274" s="33" t="n">
        <v>742532640</v>
      </c>
      <c r="M3274" s="33" t="n">
        <v>5711395300</v>
      </c>
      <c r="N3274" s="0" t="inlineStr">
        <is>
          <t>地产</t>
        </is>
      </c>
    </row>
    <row r="3275">
      <c r="A3275" s="35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3" t="n">
        <v>358440</v>
      </c>
      <c r="K3275" s="32" t="n">
        <v>0.4034722222222222</v>
      </c>
      <c r="L3275" s="33" t="n">
        <v>157489660</v>
      </c>
      <c r="M3275" s="33" t="n">
        <v>3832038600</v>
      </c>
      <c r="N3275" s="0" t="inlineStr">
        <is>
          <t>地产</t>
        </is>
      </c>
    </row>
    <row r="3276">
      <c r="A3276" s="35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3" t="n">
        <v>360580</v>
      </c>
      <c r="K3276" s="32" t="n">
        <v>0.4069444444444444</v>
      </c>
      <c r="L3276" s="33" t="n">
        <v>80627131</v>
      </c>
      <c r="M3276" s="33" t="n">
        <v>1546192300</v>
      </c>
      <c r="N3276" s="0" t="inlineStr">
        <is>
          <t>环保</t>
        </is>
      </c>
    </row>
    <row r="3277">
      <c r="A3277" s="35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3" t="n">
        <v>584250</v>
      </c>
      <c r="K3277" s="32" t="n">
        <v>0.4300462962962963</v>
      </c>
      <c r="L3277" s="33" t="n">
        <v>132386137</v>
      </c>
      <c r="M3277" s="33" t="n">
        <v>1235520000</v>
      </c>
    </row>
    <row r="3278">
      <c r="A3278" s="35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3" t="n">
        <v>23540237</v>
      </c>
      <c r="K3278" s="32" t="n">
        <v>0.6092361111111111</v>
      </c>
      <c r="L3278" s="33" t="n">
        <v>667551860</v>
      </c>
      <c r="M3278" s="33" t="n">
        <v>1278409810</v>
      </c>
      <c r="N3278" s="0" t="inlineStr">
        <is>
          <t>数字经济</t>
        </is>
      </c>
    </row>
    <row r="3279">
      <c r="A3279" s="35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3" t="n">
        <v>74732889</v>
      </c>
      <c r="K3279" s="32" t="n">
        <v>0.3958333333333333</v>
      </c>
      <c r="L3279" s="33" t="n">
        <v>240166030</v>
      </c>
      <c r="M3279" s="33" t="n">
        <v>1418151700</v>
      </c>
      <c r="N3279" s="0" t="inlineStr">
        <is>
          <t>数字经济</t>
        </is>
      </c>
    </row>
    <row r="3280">
      <c r="A3280" s="35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3" t="n">
        <v>91040260</v>
      </c>
      <c r="K3280" s="32" t="n">
        <v>0.5863194444444444</v>
      </c>
      <c r="L3280" s="33" t="n">
        <v>1733734400</v>
      </c>
      <c r="M3280" s="33" t="n">
        <v>2678697700</v>
      </c>
      <c r="N3280" s="0" t="inlineStr">
        <is>
          <t>核污水</t>
        </is>
      </c>
    </row>
    <row r="3281">
      <c r="A3281" s="35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3" t="n">
        <v>10155190</v>
      </c>
      <c r="K3281" s="32" t="n">
        <v>0.5682638888888889</v>
      </c>
      <c r="L3281" s="33" t="n">
        <v>543435430</v>
      </c>
      <c r="M3281" s="33" t="n">
        <v>2659012500</v>
      </c>
      <c r="N3281" s="0" t="inlineStr">
        <is>
          <t>核污水</t>
        </is>
      </c>
    </row>
    <row r="3282">
      <c r="A3282" s="35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3" t="n">
        <v>58479690</v>
      </c>
      <c r="K3282" s="32" t="n">
        <v>0.604375</v>
      </c>
      <c r="L3282" s="33" t="n">
        <v>1819415600</v>
      </c>
      <c r="M3282" s="33" t="n">
        <v>3868756500</v>
      </c>
      <c r="N3282" s="0" t="inlineStr">
        <is>
          <t>环保</t>
        </is>
      </c>
    </row>
    <row r="3283">
      <c r="A3283" s="35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3" t="n">
        <v>15552000</v>
      </c>
      <c r="K3283" s="32" t="n">
        <v>0.6101041666666667</v>
      </c>
      <c r="L3283" s="33" t="n">
        <v>671619690</v>
      </c>
      <c r="M3283" s="33" t="n">
        <v>1396862400</v>
      </c>
      <c r="N3283" s="0" t="inlineStr">
        <is>
          <t>环保</t>
        </is>
      </c>
    </row>
    <row r="3284">
      <c r="A3284" s="35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3" t="n">
        <v>35701596</v>
      </c>
      <c r="K3284" s="32" t="n">
        <v>0.4432638888888889</v>
      </c>
      <c r="L3284" s="33" t="n">
        <v>882972630</v>
      </c>
      <c r="M3284" s="33" t="n">
        <v>4027955300</v>
      </c>
      <c r="N3284" s="0" t="inlineStr">
        <is>
          <t>核污水</t>
        </is>
      </c>
    </row>
    <row r="3285">
      <c r="A3285" s="35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3" t="n">
        <v>9458442</v>
      </c>
      <c r="K3285" s="32" t="n">
        <v>0.4097569444444444</v>
      </c>
      <c r="L3285" s="33" t="n">
        <v>386122840</v>
      </c>
      <c r="M3285" s="33" t="n">
        <v>4535243400</v>
      </c>
      <c r="N3285" s="0" t="inlineStr">
        <is>
          <t>数字经济</t>
        </is>
      </c>
    </row>
    <row r="3286">
      <c r="A3286" s="35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3" t="n">
        <v>4561368</v>
      </c>
      <c r="K3286" s="32" t="n">
        <v>0.4392708333333333</v>
      </c>
      <c r="L3286" s="33" t="n">
        <v>540167390</v>
      </c>
      <c r="M3286" s="33" t="n">
        <v>4522627600</v>
      </c>
    </row>
    <row r="3287">
      <c r="A3287" s="35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3" t="n">
        <v>4028117</v>
      </c>
      <c r="K3287" s="32" t="n">
        <v>0.6173958333333334</v>
      </c>
      <c r="L3287" s="33" t="n">
        <v>636754450</v>
      </c>
      <c r="M3287" s="33" t="n">
        <v>4287446600</v>
      </c>
    </row>
    <row r="3288">
      <c r="A3288" s="35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3" t="n">
        <v>327950</v>
      </c>
      <c r="K3288" s="32" t="n">
        <v>0.5599305555555556</v>
      </c>
      <c r="L3288" s="33" t="n">
        <v>268034050</v>
      </c>
      <c r="M3288" s="33" t="n">
        <v>4864319500</v>
      </c>
    </row>
    <row r="3289">
      <c r="A3289" s="35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3" t="n">
        <v>192036</v>
      </c>
      <c r="K3289" s="32" t="n">
        <v>0.4008680555555555</v>
      </c>
      <c r="L3289" s="33" t="n">
        <v>178776980</v>
      </c>
      <c r="M3289" s="33" t="n">
        <v>1416046800</v>
      </c>
      <c r="N3289" s="0" t="inlineStr">
        <is>
          <t>数字经济</t>
        </is>
      </c>
    </row>
    <row r="3290">
      <c r="A3290" s="35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3" t="n">
        <v>10353750</v>
      </c>
      <c r="K3290" s="32" t="n">
        <v>0.4281597222222222</v>
      </c>
      <c r="L3290" s="33" t="n">
        <v>475091330</v>
      </c>
      <c r="M3290" s="33" t="n">
        <v>7506369800</v>
      </c>
      <c r="N3290" s="0" t="inlineStr">
        <is>
          <t>汽车</t>
        </is>
      </c>
    </row>
    <row r="3291">
      <c r="A3291" s="35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3" t="n">
        <v>13028904</v>
      </c>
      <c r="K3291" s="32" t="n">
        <v>0.4208680555555556</v>
      </c>
      <c r="L3291" s="33" t="n">
        <v>2507398800</v>
      </c>
      <c r="M3291" s="33" t="n">
        <v>77369449000</v>
      </c>
      <c r="N3291" s="0" t="inlineStr">
        <is>
          <t>数字经济</t>
        </is>
      </c>
    </row>
    <row r="3292">
      <c r="A3292" s="35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3" t="n">
        <v>2054808</v>
      </c>
      <c r="K3292" s="32" t="n">
        <v>0.5976041666666667</v>
      </c>
      <c r="L3292" s="33" t="n">
        <v>391990500</v>
      </c>
      <c r="M3292" s="33" t="n">
        <v>3678456300</v>
      </c>
    </row>
    <row r="3293">
      <c r="A3293" s="35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3" t="n">
        <v>266133</v>
      </c>
      <c r="K3293" s="32" t="n">
        <v>0.4371875</v>
      </c>
      <c r="L3293" s="33" t="n">
        <v>175027240</v>
      </c>
      <c r="M3293" s="33" t="n">
        <v>2713275300</v>
      </c>
    </row>
    <row r="3294">
      <c r="A3294" s="35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3" t="n">
        <v>1499370</v>
      </c>
      <c r="K3294" s="32" t="n">
        <v>0.4675694444444444</v>
      </c>
      <c r="L3294" s="33" t="n">
        <v>211162600</v>
      </c>
      <c r="M3294" s="33" t="n">
        <v>2925867000</v>
      </c>
    </row>
    <row r="3295">
      <c r="A3295" s="35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3" t="n">
        <v>3464000</v>
      </c>
      <c r="K3295" s="32" t="n">
        <v>0.4486458333333334</v>
      </c>
      <c r="L3295" s="33" t="n">
        <v>1627688700</v>
      </c>
      <c r="M3295" s="33" t="n">
        <v>17678288000</v>
      </c>
      <c r="N3295" s="0" t="inlineStr">
        <is>
          <t>证券</t>
        </is>
      </c>
    </row>
    <row r="3296">
      <c r="A3296" s="35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3" t="n">
        <v>324975</v>
      </c>
      <c r="K3296" s="32" t="n">
        <v>0.4032986111111111</v>
      </c>
      <c r="L3296" s="33" t="n">
        <v>171580340</v>
      </c>
      <c r="M3296" s="33" t="n">
        <v>3864960000</v>
      </c>
    </row>
    <row r="3297">
      <c r="A3297" s="35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3" t="n">
        <v>54816</v>
      </c>
      <c r="K3297" s="32" t="n">
        <v>0.5585416666666667</v>
      </c>
      <c r="L3297" s="33" t="n">
        <v>66550965</v>
      </c>
      <c r="M3297" s="33" t="n">
        <v>2377897600</v>
      </c>
      <c r="N3297" s="0" t="inlineStr">
        <is>
          <t>汽车</t>
        </is>
      </c>
    </row>
    <row r="3298">
      <c r="A3298" s="35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3" t="n">
        <v>8084960</v>
      </c>
      <c r="K3298" s="32" t="n">
        <v>0.3960069444444445</v>
      </c>
      <c r="L3298" s="33" t="n">
        <v>51706979</v>
      </c>
      <c r="M3298" s="33" t="n">
        <v>2169136800</v>
      </c>
    </row>
    <row r="3299">
      <c r="A3299" s="35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3" t="n">
        <v>811440</v>
      </c>
      <c r="K3299" s="32" t="n">
        <v>0.4279861111111111</v>
      </c>
      <c r="L3299" s="33" t="n">
        <v>651147980</v>
      </c>
      <c r="M3299" s="33" t="n">
        <v>19177518000</v>
      </c>
      <c r="N3299" s="0" t="inlineStr">
        <is>
          <t>汽车</t>
        </is>
      </c>
    </row>
    <row r="3300">
      <c r="A3300" s="35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3" t="n">
        <v>305480</v>
      </c>
      <c r="K3300" s="32" t="n">
        <v>0.4182638888888889</v>
      </c>
      <c r="L3300" s="33" t="n">
        <v>183384660</v>
      </c>
      <c r="M3300" s="33" t="n">
        <v>4189785600</v>
      </c>
      <c r="N3300" s="0" t="inlineStr">
        <is>
          <t>数字经济</t>
        </is>
      </c>
    </row>
    <row r="3301">
      <c r="A3301" s="35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3" t="n">
        <v>40962923</v>
      </c>
      <c r="K3301" s="32" t="n">
        <v>0.5864930555555555</v>
      </c>
      <c r="L3301" s="33" t="n">
        <v>2569751300</v>
      </c>
      <c r="M3301" s="33" t="n">
        <v>7858403600</v>
      </c>
    </row>
    <row r="3302">
      <c r="A3302" s="35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3" t="n">
        <v>1227756</v>
      </c>
      <c r="K3302" s="32" t="n">
        <v>0.5561111111111111</v>
      </c>
      <c r="L3302" s="33" t="n">
        <v>874946680</v>
      </c>
      <c r="M3302" s="33" t="n">
        <v>5361829900</v>
      </c>
    </row>
    <row r="3303">
      <c r="A3303" s="35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3" t="n">
        <v>1119800</v>
      </c>
      <c r="K3303" s="32" t="n">
        <v>0.4736458333333333</v>
      </c>
      <c r="L3303" s="33" t="n">
        <v>402801650</v>
      </c>
      <c r="M3303" s="33" t="n">
        <v>2269015900</v>
      </c>
      <c r="N3303" s="0" t="inlineStr">
        <is>
          <t>数字经济</t>
        </is>
      </c>
    </row>
    <row r="3304">
      <c r="A3304" s="35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3" t="n">
        <v>1690500</v>
      </c>
      <c r="K3304" s="32" t="n">
        <v>0.4252083333333334</v>
      </c>
      <c r="L3304" s="33" t="n">
        <v>146914370</v>
      </c>
      <c r="M3304" s="33" t="n">
        <v>6355850000</v>
      </c>
    </row>
    <row r="3305">
      <c r="A3305" s="35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3" t="n">
        <v>846720</v>
      </c>
      <c r="K3305" s="32" t="n">
        <v>0.6173958333333334</v>
      </c>
      <c r="L3305" s="33" t="n">
        <v>211631010</v>
      </c>
      <c r="M3305" s="33" t="n">
        <v>2633436600</v>
      </c>
    </row>
    <row r="3306">
      <c r="A3306" s="35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3" t="n">
        <v>3358293</v>
      </c>
      <c r="K3306" s="32" t="n">
        <v>0.4705208333333333</v>
      </c>
      <c r="L3306" s="33" t="n">
        <v>921865280</v>
      </c>
      <c r="M3306" s="33" t="n">
        <v>4408804400</v>
      </c>
      <c r="N3306" s="0" t="inlineStr">
        <is>
          <t>数字经济</t>
        </is>
      </c>
    </row>
    <row r="3307">
      <c r="A3307" s="35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3" t="n">
        <v>4100587</v>
      </c>
      <c r="K3307" s="32" t="n">
        <v>0.5963888888888889</v>
      </c>
      <c r="L3307" s="33" t="n">
        <v>556211880</v>
      </c>
      <c r="M3307" s="33" t="n">
        <v>4120003900</v>
      </c>
    </row>
    <row r="3308">
      <c r="A3308" s="35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3" t="n">
        <v>300546</v>
      </c>
      <c r="K3308" s="32" t="n">
        <v>0.4522916666666666</v>
      </c>
      <c r="L3308" s="33" t="n">
        <v>203196030</v>
      </c>
      <c r="M3308" s="33" t="n">
        <v>11859540000</v>
      </c>
      <c r="N3308" s="0" t="inlineStr">
        <is>
          <t>数字经济</t>
        </is>
      </c>
    </row>
    <row r="3309">
      <c r="A3309" s="35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3" t="n">
        <v>633204</v>
      </c>
      <c r="K3309" s="32" t="n">
        <v>0.4653125</v>
      </c>
      <c r="L3309" s="33" t="n">
        <v>665410040</v>
      </c>
      <c r="M3309" s="33" t="n">
        <v>10886778000</v>
      </c>
    </row>
    <row r="3310">
      <c r="A3310" s="35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3" t="n">
        <v>3081760</v>
      </c>
      <c r="K3310" s="32" t="n">
        <v>0.4575</v>
      </c>
      <c r="L3310" s="33" t="n">
        <v>955370310</v>
      </c>
      <c r="M3310" s="33" t="n">
        <v>20648925000</v>
      </c>
      <c r="N3310" s="0" t="inlineStr">
        <is>
          <t>数字经济</t>
        </is>
      </c>
    </row>
    <row r="3311">
      <c r="A3311" s="35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3" t="n">
        <v>30347940</v>
      </c>
      <c r="K3311" s="32" t="n">
        <v>0.3980902777777778</v>
      </c>
      <c r="L3311" s="33" t="n">
        <v>350469250</v>
      </c>
      <c r="M3311" s="33" t="n">
        <v>1162267250</v>
      </c>
      <c r="N3311" s="0" t="inlineStr">
        <is>
          <t>环保</t>
        </is>
      </c>
    </row>
    <row r="3312">
      <c r="A3312" s="35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3" t="n">
        <v>24334839</v>
      </c>
      <c r="K3312" s="32" t="n">
        <v>0.6227430555555555</v>
      </c>
      <c r="L3312" s="33" t="n">
        <v>943145700</v>
      </c>
      <c r="M3312" s="33" t="n">
        <v>1199858890</v>
      </c>
      <c r="N3312" s="0" t="inlineStr">
        <is>
          <t>环保</t>
        </is>
      </c>
    </row>
    <row r="3313">
      <c r="A3313" s="35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3" t="n">
        <v>6546400</v>
      </c>
      <c r="K3313" s="32" t="n">
        <v>0.3958333333333333</v>
      </c>
      <c r="L3313" s="33" t="n">
        <v>30661870</v>
      </c>
      <c r="M3313" s="33" t="n">
        <v>1289297520</v>
      </c>
      <c r="N3313" s="0" t="inlineStr">
        <is>
          <t>数字经济</t>
        </is>
      </c>
    </row>
    <row r="3314">
      <c r="A3314" s="35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3" t="n">
        <v>3559551</v>
      </c>
      <c r="K3314" s="32" t="n">
        <v>0.4309027777777778</v>
      </c>
      <c r="L3314" s="33" t="n">
        <v>242248490</v>
      </c>
      <c r="M3314" s="33" t="n">
        <v>707102760</v>
      </c>
      <c r="N3314" s="0" t="inlineStr">
        <is>
          <t>数字经济</t>
        </is>
      </c>
    </row>
    <row r="3315">
      <c r="A3315" s="35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3" t="n">
        <v>12329335</v>
      </c>
      <c r="K3315" s="32" t="n">
        <v>0.5786458333333333</v>
      </c>
      <c r="L3315" s="33" t="n">
        <v>451403740</v>
      </c>
      <c r="M3315" s="33" t="n">
        <v>3397497500</v>
      </c>
      <c r="N3315" s="0" t="inlineStr">
        <is>
          <t>其他</t>
        </is>
      </c>
    </row>
    <row r="3316">
      <c r="A3316" s="35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3" t="n">
        <v>16066666</v>
      </c>
      <c r="K3316" s="32" t="n">
        <v>0.3984375</v>
      </c>
      <c r="L3316" s="33" t="n">
        <v>345510810</v>
      </c>
      <c r="M3316" s="33" t="n">
        <v>3281031900</v>
      </c>
      <c r="N3316" s="0" t="inlineStr">
        <is>
          <t>数字经济</t>
        </is>
      </c>
    </row>
    <row r="3317">
      <c r="A3317" s="35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3" t="n">
        <v>36637273</v>
      </c>
      <c r="K3317" s="32" t="n">
        <v>0.3958333333333333</v>
      </c>
      <c r="L3317" s="33" t="n">
        <v>136404320</v>
      </c>
      <c r="M3317" s="33" t="n">
        <v>2233725600</v>
      </c>
      <c r="N3317" s="0" t="inlineStr">
        <is>
          <t>数字经济</t>
        </is>
      </c>
    </row>
    <row r="3318">
      <c r="A3318" s="35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3" t="n">
        <v>22968000</v>
      </c>
      <c r="K3318" s="32" t="n">
        <v>0.4328125</v>
      </c>
      <c r="L3318" s="33" t="n">
        <v>593219000</v>
      </c>
      <c r="M3318" s="33" t="n">
        <v>1818376800</v>
      </c>
      <c r="N3318" s="0" t="inlineStr">
        <is>
          <t>数字经济</t>
        </is>
      </c>
    </row>
    <row r="3319">
      <c r="A3319" s="35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3" t="n">
        <v>70658531</v>
      </c>
      <c r="K3319" s="32" t="n">
        <v>0.4145833333333334</v>
      </c>
      <c r="L3319" s="33" t="n">
        <v>955352590</v>
      </c>
      <c r="M3319" s="33" t="n">
        <v>2435038700</v>
      </c>
      <c r="N3319" s="0" t="inlineStr">
        <is>
          <t>环保</t>
        </is>
      </c>
    </row>
    <row r="3320">
      <c r="A3320" s="35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3" t="n">
        <v>24553760</v>
      </c>
      <c r="K3320" s="32" t="n">
        <v>0.4234375</v>
      </c>
      <c r="L3320" s="33" t="n">
        <v>1224521280</v>
      </c>
      <c r="M3320" s="33" t="n">
        <v>25722870000</v>
      </c>
      <c r="N3320" s="0" t="inlineStr">
        <is>
          <t>数字经济</t>
        </is>
      </c>
    </row>
    <row r="3321">
      <c r="A3321" s="35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3" t="n">
        <v>16094580</v>
      </c>
      <c r="K3321" s="32" t="n">
        <v>0.6213541666666667</v>
      </c>
      <c r="L3321" s="33" t="n">
        <v>581088980</v>
      </c>
      <c r="M3321" s="33" t="n">
        <v>864597040</v>
      </c>
      <c r="N3321" s="0" t="inlineStr">
        <is>
          <t>次新</t>
        </is>
      </c>
    </row>
    <row r="3322">
      <c r="A3322" s="35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3" t="n">
        <v>464800</v>
      </c>
      <c r="K3322" s="32" t="n">
        <v>0.4192708333333333</v>
      </c>
      <c r="L3322" s="33" t="n">
        <v>208084420</v>
      </c>
      <c r="M3322" s="33" t="n">
        <v>2065079600</v>
      </c>
      <c r="N3322" s="0" t="inlineStr">
        <is>
          <t>数字经济</t>
        </is>
      </c>
    </row>
    <row r="3323">
      <c r="A3323" s="35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3" t="n">
        <v>451500</v>
      </c>
      <c r="K3323" s="32" t="n">
        <v>0.3986111111111111</v>
      </c>
      <c r="L3323" s="33" t="n">
        <v>143463640</v>
      </c>
      <c r="M3323" s="33" t="n">
        <v>819738150</v>
      </c>
    </row>
    <row r="3324">
      <c r="A3324" s="35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3" t="n">
        <v>3557908</v>
      </c>
      <c r="K3324" s="32" t="n">
        <v>0.4026041666666667</v>
      </c>
      <c r="L3324" s="33" t="n">
        <v>325005500</v>
      </c>
      <c r="M3324" s="33" t="n">
        <v>1587634400</v>
      </c>
    </row>
    <row r="3325">
      <c r="A3325" s="35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3" t="n">
        <v>15118800</v>
      </c>
      <c r="K3325" s="32" t="n">
        <v>0.6111111111111112</v>
      </c>
      <c r="L3325" s="33" t="n">
        <v>784219370</v>
      </c>
      <c r="M3325" s="33" t="n">
        <v>8502112300</v>
      </c>
    </row>
    <row r="3326">
      <c r="A3326" s="35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3" t="n">
        <v>3747426</v>
      </c>
      <c r="K3326" s="32" t="n">
        <v>0.4447916666666666</v>
      </c>
      <c r="L3326" s="33" t="n">
        <v>736801780</v>
      </c>
      <c r="M3326" s="33" t="n">
        <v>4290076600</v>
      </c>
      <c r="N3326" s="0" t="inlineStr">
        <is>
          <t>数字经济</t>
        </is>
      </c>
    </row>
    <row r="3327">
      <c r="A3327" s="35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3" t="n">
        <v>647053</v>
      </c>
      <c r="K3327" s="32" t="n">
        <v>0.6119791666666666</v>
      </c>
      <c r="L3327" s="33" t="n">
        <v>269284660</v>
      </c>
      <c r="M3327" s="33" t="n">
        <v>2418533300</v>
      </c>
    </row>
    <row r="3328">
      <c r="A3328" s="35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3" t="n">
        <v>233120</v>
      </c>
      <c r="K3328" s="32" t="n">
        <v>0.4128472222222222</v>
      </c>
      <c r="L3328" s="33" t="n">
        <v>125779658</v>
      </c>
      <c r="M3328" s="33" t="n">
        <v>4113134300</v>
      </c>
    </row>
    <row r="3329">
      <c r="A3329" s="35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3" t="n">
        <v>43320</v>
      </c>
      <c r="K3329" s="32" t="n">
        <v>0.5711805555555556</v>
      </c>
      <c r="L3329" s="33" t="n">
        <v>127671505</v>
      </c>
      <c r="M3329" s="33" t="n">
        <v>1962557500</v>
      </c>
      <c r="N3329" s="0" t="inlineStr">
        <is>
          <t>环保</t>
        </is>
      </c>
    </row>
    <row r="3330">
      <c r="A3330" s="35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3" t="n">
        <v>2312408</v>
      </c>
      <c r="K3330" s="32" t="n">
        <v>0.3996527777777778</v>
      </c>
      <c r="L3330" s="33" t="n">
        <v>151610100</v>
      </c>
      <c r="M3330" s="33" t="n">
        <v>1762390600</v>
      </c>
    </row>
    <row r="3331">
      <c r="A3331" s="35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3" t="n">
        <v>402220</v>
      </c>
      <c r="K3331" s="32" t="n">
        <v>0.46875</v>
      </c>
      <c r="L3331" s="33" t="n">
        <v>246758090</v>
      </c>
      <c r="M3331" s="33" t="n">
        <v>5098081400</v>
      </c>
    </row>
    <row r="3332">
      <c r="A3332" s="35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3" t="n">
        <v>14533125</v>
      </c>
      <c r="K3332" s="32" t="n">
        <v>0.4210069444444444</v>
      </c>
      <c r="L3332" s="33" t="n">
        <v>407386780</v>
      </c>
      <c r="M3332" s="33" t="n">
        <v>1158089380</v>
      </c>
      <c r="N3332" s="0" t="inlineStr">
        <is>
          <t>数字经济</t>
        </is>
      </c>
    </row>
    <row r="3333">
      <c r="A3333" s="35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3" t="n">
        <v>1378530</v>
      </c>
      <c r="K3333" s="32" t="n">
        <v>0.5543402777777777</v>
      </c>
      <c r="L3333" s="33" t="n">
        <v>781101070</v>
      </c>
      <c r="M3333" s="33" t="n">
        <v>3224836300</v>
      </c>
      <c r="N3333" s="0" t="inlineStr">
        <is>
          <t>环保</t>
        </is>
      </c>
    </row>
    <row r="3334">
      <c r="A3334" s="35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3" t="n">
        <v>1687950</v>
      </c>
      <c r="K3334" s="32" t="n">
        <v>0.4460069444444444</v>
      </c>
      <c r="L3334" s="33" t="n">
        <v>421957360</v>
      </c>
      <c r="M3334" s="33" t="n">
        <v>1727266000</v>
      </c>
      <c r="N3334" s="0" t="inlineStr">
        <is>
          <t>数字经济</t>
        </is>
      </c>
    </row>
    <row r="3335">
      <c r="A3335" s="35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3" t="n">
        <v>3902600</v>
      </c>
      <c r="K3335" s="32" t="n">
        <v>0.5418402777777778</v>
      </c>
      <c r="L3335" s="33" t="n">
        <v>524806560</v>
      </c>
      <c r="M3335" s="33" t="n">
        <v>1234726360</v>
      </c>
      <c r="N3335" s="0" t="inlineStr">
        <is>
          <t>环保</t>
        </is>
      </c>
    </row>
    <row r="3336">
      <c r="A3336" s="35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3" t="n">
        <v>12295832</v>
      </c>
      <c r="K3336" s="32" t="n">
        <v>0.3958333333333333</v>
      </c>
      <c r="L3336" s="33" t="n">
        <v>39727824</v>
      </c>
      <c r="M3336" s="33" t="n">
        <v>2144800000</v>
      </c>
    </row>
    <row r="3337">
      <c r="A3337" s="35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3" t="n">
        <v>547426</v>
      </c>
      <c r="K3337" s="32" t="n">
        <v>0.5522569444444444</v>
      </c>
      <c r="L3337" s="33" t="n">
        <v>190171520</v>
      </c>
      <c r="M3337" s="33" t="n">
        <v>1790848400</v>
      </c>
    </row>
    <row r="3338">
      <c r="A3338" s="35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3" t="n">
        <v>98021</v>
      </c>
      <c r="K3338" s="32" t="n">
        <v>0.4286458333333333</v>
      </c>
      <c r="L3338" s="33" t="n">
        <v>190295390</v>
      </c>
      <c r="M3338" s="33" t="n">
        <v>4123410800</v>
      </c>
    </row>
    <row r="3339">
      <c r="A3339" s="35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3" t="n">
        <v>1301752</v>
      </c>
      <c r="K3339" s="32" t="n">
        <v>0.4482638888888889</v>
      </c>
      <c r="L3339" s="33" t="n">
        <v>444566740</v>
      </c>
      <c r="M3339" s="33" t="n">
        <v>1164234880</v>
      </c>
      <c r="N3339" s="0" t="inlineStr">
        <is>
          <t>环保</t>
        </is>
      </c>
    </row>
    <row r="3340">
      <c r="A3340" s="35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3" t="n">
        <v>2478780</v>
      </c>
      <c r="K3340" s="32" t="n">
        <v>0.453125</v>
      </c>
      <c r="L3340" s="33" t="n">
        <v>673929110</v>
      </c>
      <c r="M3340" s="33" t="n">
        <v>1489772400</v>
      </c>
    </row>
    <row r="3341">
      <c r="A3341" s="35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3" t="n">
        <v>5536150</v>
      </c>
      <c r="K3341" s="32" t="n">
        <v>0.5703125</v>
      </c>
      <c r="L3341" s="33" t="n">
        <v>816760020</v>
      </c>
      <c r="M3341" s="33" t="n">
        <v>1336401850</v>
      </c>
      <c r="N3341" s="0" t="inlineStr">
        <is>
          <t>环保</t>
        </is>
      </c>
    </row>
    <row r="3342">
      <c r="A3342" s="35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3" t="n">
        <v>24335740</v>
      </c>
      <c r="K3342" s="32" t="n">
        <v>0.4140625</v>
      </c>
      <c r="L3342" s="33" t="n">
        <v>610554370</v>
      </c>
      <c r="M3342" s="33" t="n">
        <v>3662215000</v>
      </c>
      <c r="N3342" s="0" t="inlineStr">
        <is>
          <t>环保</t>
        </is>
      </c>
    </row>
    <row r="3343">
      <c r="A3343" s="35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3" t="n">
        <v>3125136</v>
      </c>
      <c r="K3343" s="32" t="n">
        <v>0.4293402777777778</v>
      </c>
      <c r="L3343" s="33" t="n">
        <v>289928990</v>
      </c>
      <c r="M3343" s="33" t="n">
        <v>1865679300</v>
      </c>
      <c r="N3343" s="0" t="inlineStr">
        <is>
          <t>环保</t>
        </is>
      </c>
    </row>
    <row r="3344">
      <c r="A3344" s="35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3" t="n">
        <v>2086370</v>
      </c>
      <c r="K3344" s="32" t="n">
        <v>0.4557291666666667</v>
      </c>
      <c r="L3344" s="33" t="n">
        <v>289998110</v>
      </c>
      <c r="M3344" s="33" t="n">
        <v>3126879500</v>
      </c>
    </row>
    <row r="3345">
      <c r="A3345" s="35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3" t="n">
        <v>181630</v>
      </c>
      <c r="K3345" s="32" t="n">
        <v>0.4217013888888889</v>
      </c>
      <c r="L3345" s="33" t="n">
        <v>259630220</v>
      </c>
      <c r="M3345" s="33" t="n">
        <v>9150389400</v>
      </c>
      <c r="N3345" s="0" t="inlineStr">
        <is>
          <t>环保</t>
        </is>
      </c>
    </row>
    <row r="3346">
      <c r="A3346" s="35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3" t="n">
        <v>35613987</v>
      </c>
      <c r="K3346" s="32" t="n">
        <v>0.6189699074074074</v>
      </c>
      <c r="L3346" s="33" t="n">
        <v>1834684200</v>
      </c>
      <c r="M3346" s="33" t="n">
        <v>7225626900</v>
      </c>
      <c r="N3346" s="0" t="inlineStr">
        <is>
          <t>环保</t>
        </is>
      </c>
    </row>
    <row r="3347">
      <c r="A3347" s="35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3" t="n">
        <v>17122778</v>
      </c>
      <c r="K3347" s="32" t="n">
        <v>0.557662037037037</v>
      </c>
      <c r="L3347" s="33" t="n">
        <v>466475210</v>
      </c>
      <c r="M3347" s="33" t="n">
        <v>1056224040</v>
      </c>
      <c r="N3347" s="0" t="inlineStr">
        <is>
          <t>环保</t>
        </is>
      </c>
    </row>
    <row r="3348">
      <c r="A3348" s="35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3" t="n">
        <v>12443320</v>
      </c>
      <c r="K3348" s="32" t="n">
        <v>0.5750231481481481</v>
      </c>
      <c r="L3348" s="33" t="n">
        <v>661401440</v>
      </c>
      <c r="M3348" s="33" t="n">
        <v>940819420</v>
      </c>
      <c r="N3348" s="0" t="inlineStr">
        <is>
          <t>环保</t>
        </is>
      </c>
    </row>
    <row r="3349">
      <c r="A3349" s="35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3" t="n">
        <v>4329869</v>
      </c>
      <c r="K3349" s="32" t="n">
        <v>0.4046875</v>
      </c>
      <c r="L3349" s="33" t="n">
        <v>192300620</v>
      </c>
      <c r="M3349" s="33" t="n">
        <v>3133041100</v>
      </c>
      <c r="N3349" s="0" t="inlineStr">
        <is>
          <t>数字经济</t>
        </is>
      </c>
    </row>
    <row r="3350">
      <c r="A3350" s="35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3" t="n">
        <v>3555840</v>
      </c>
      <c r="K3350" s="32" t="n">
        <v>0.5771064814814815</v>
      </c>
      <c r="L3350" s="33" t="n">
        <v>716109720</v>
      </c>
      <c r="M3350" s="33" t="n">
        <v>4694685200</v>
      </c>
      <c r="N3350" s="0" t="inlineStr">
        <is>
          <t>能车</t>
        </is>
      </c>
    </row>
    <row r="3351">
      <c r="A3351" s="35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3" t="n">
        <v>5901174</v>
      </c>
      <c r="K3351" s="32" t="n">
        <v>0.5891087962962963</v>
      </c>
      <c r="L3351" s="33" t="n">
        <v>702321060</v>
      </c>
      <c r="M3351" s="33" t="n">
        <v>1201390000</v>
      </c>
      <c r="N3351" s="0" t="inlineStr">
        <is>
          <t>数字经济</t>
        </is>
      </c>
    </row>
    <row r="3352">
      <c r="A3352" s="35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3" t="n">
        <v>49793060</v>
      </c>
      <c r="K3352" s="32" t="n">
        <v>0.5903240740740741</v>
      </c>
      <c r="L3352" s="33" t="n">
        <v>2841388400</v>
      </c>
      <c r="M3352" s="33" t="n">
        <v>18349095000</v>
      </c>
      <c r="N3352" s="0" t="inlineStr">
        <is>
          <t>数字经济</t>
        </is>
      </c>
    </row>
    <row r="3353">
      <c r="A3353" s="35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3" t="n">
        <v>17341922</v>
      </c>
      <c r="K3353" s="32" t="n">
        <v>0.5684259259259259</v>
      </c>
      <c r="L3353" s="33" t="n">
        <v>494659070</v>
      </c>
      <c r="M3353" s="33" t="n">
        <v>1153934530</v>
      </c>
      <c r="N3353" s="0" t="inlineStr">
        <is>
          <t>带路</t>
        </is>
      </c>
    </row>
    <row r="3354">
      <c r="A3354" s="35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3" t="n">
        <v>10693463</v>
      </c>
      <c r="K3354" s="32" t="n">
        <v>0.3958333333333333</v>
      </c>
      <c r="L3354" s="33" t="n">
        <v>33988242</v>
      </c>
      <c r="M3354" s="33" t="n">
        <v>1172157360</v>
      </c>
      <c r="N3354" s="0" t="inlineStr">
        <is>
          <t>数字经济</t>
        </is>
      </c>
    </row>
    <row r="3355">
      <c r="A3355" s="35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3" t="n">
        <v>464802212</v>
      </c>
      <c r="K3355" s="32" t="n">
        <v>0.4286458333333333</v>
      </c>
      <c r="L3355" s="33" t="n">
        <v>4409430600</v>
      </c>
      <c r="M3355" s="33" t="n">
        <v>22335411000</v>
      </c>
      <c r="N3355" s="0" t="inlineStr">
        <is>
          <t>数字经济</t>
        </is>
      </c>
    </row>
    <row r="3356">
      <c r="A3356" s="35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3" t="n">
        <v>70969680</v>
      </c>
      <c r="K3356" s="32" t="n">
        <v>0.4097222222222222</v>
      </c>
      <c r="L3356" s="33" t="n">
        <v>648158630</v>
      </c>
      <c r="M3356" s="33" t="n">
        <v>6446364900</v>
      </c>
      <c r="N3356" s="0" t="inlineStr">
        <is>
          <t>数字经济</t>
        </is>
      </c>
    </row>
    <row r="3357">
      <c r="A3357" s="35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3" t="n">
        <v>196013</v>
      </c>
      <c r="K3357" s="32" t="n">
        <v>0.6019560185185185</v>
      </c>
      <c r="L3357" s="33" t="n">
        <v>386790240</v>
      </c>
      <c r="M3357" s="33" t="n">
        <v>4162987000</v>
      </c>
    </row>
    <row r="3358">
      <c r="A3358" s="35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3" t="n">
        <v>3011248</v>
      </c>
      <c r="K3358" s="32" t="n">
        <v>0.4133680555555556</v>
      </c>
      <c r="L3358" s="33" t="n">
        <v>548351150</v>
      </c>
      <c r="M3358" s="33" t="n">
        <v>1982030400</v>
      </c>
      <c r="N3358" s="0" t="inlineStr">
        <is>
          <t>数字经济</t>
        </is>
      </c>
    </row>
    <row r="3359">
      <c r="A3359" s="35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3" t="n">
        <v>317932</v>
      </c>
      <c r="K3359" s="32" t="n">
        <v>0.5995254629629629</v>
      </c>
      <c r="L3359" s="33" t="n">
        <v>362501950</v>
      </c>
      <c r="M3359" s="33" t="n">
        <v>4351890500</v>
      </c>
      <c r="N3359" s="0" t="inlineStr">
        <is>
          <t>数字经济</t>
        </is>
      </c>
    </row>
    <row r="3360">
      <c r="A3360" s="35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3" t="n">
        <v>17013600</v>
      </c>
      <c r="K3360" s="32" t="n">
        <v>0.6012615740740741</v>
      </c>
      <c r="L3360" s="33" t="n">
        <v>1525037500</v>
      </c>
      <c r="M3360" s="33" t="n">
        <v>14548154000</v>
      </c>
      <c r="N3360" s="0" t="inlineStr">
        <is>
          <t>数字经济</t>
        </is>
      </c>
    </row>
    <row r="3361">
      <c r="A3361" s="35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3" t="n">
        <v>4616690</v>
      </c>
      <c r="K3361" s="32" t="n">
        <v>0.5689467592592593</v>
      </c>
      <c r="L3361" s="33" t="n">
        <v>945099280</v>
      </c>
      <c r="M3361" s="33" t="n">
        <v>8620384100</v>
      </c>
      <c r="N3361" s="0" t="inlineStr">
        <is>
          <t>数字经济</t>
        </is>
      </c>
    </row>
    <row r="3362">
      <c r="A3362" s="35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3" t="n">
        <v>9595608</v>
      </c>
      <c r="K3362" s="32" t="n">
        <v>0.6116782407407407</v>
      </c>
      <c r="L3362" s="33" t="n">
        <v>1890570600</v>
      </c>
      <c r="M3362" s="33" t="n">
        <v>5164392100</v>
      </c>
      <c r="N3362" s="0" t="inlineStr">
        <is>
          <t>数字经济</t>
        </is>
      </c>
    </row>
    <row r="3363">
      <c r="A3363" s="35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3" t="n">
        <v>145920</v>
      </c>
      <c r="K3363" s="32" t="n">
        <v>0.4190972222222222</v>
      </c>
      <c r="L3363" s="33" t="n">
        <v>164802930</v>
      </c>
      <c r="M3363" s="33" t="n">
        <v>2982109200</v>
      </c>
      <c r="N3363" s="0" t="inlineStr">
        <is>
          <t>数字经济</t>
        </is>
      </c>
    </row>
    <row r="3364">
      <c r="A3364" s="35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3" t="n">
        <v>753296</v>
      </c>
      <c r="K3364" s="32" t="n">
        <v>0.6146296296296296</v>
      </c>
      <c r="L3364" s="33" t="n">
        <v>788494580</v>
      </c>
      <c r="M3364" s="33" t="n">
        <v>10838939600</v>
      </c>
      <c r="N3364" s="0" t="inlineStr">
        <is>
          <t>数字经济</t>
        </is>
      </c>
    </row>
    <row r="3365">
      <c r="A3365" s="35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3" t="n">
        <v>2059728</v>
      </c>
      <c r="K3365" s="32" t="n">
        <v>0.4020833333333333</v>
      </c>
      <c r="L3365" s="33" t="n">
        <v>279836830</v>
      </c>
      <c r="M3365" s="33" t="n">
        <v>5600512200</v>
      </c>
      <c r="N3365" s="0" t="inlineStr">
        <is>
          <t>数字经济</t>
        </is>
      </c>
    </row>
    <row r="3366">
      <c r="A3366" s="35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3" t="n">
        <v>2000964</v>
      </c>
      <c r="K3366" s="32" t="n">
        <v>0.4322916666666667</v>
      </c>
      <c r="L3366" s="33" t="n">
        <v>790936620</v>
      </c>
      <c r="M3366" s="33" t="n">
        <v>8419402000</v>
      </c>
      <c r="N3366" s="0" t="inlineStr">
        <is>
          <t>数字经济</t>
        </is>
      </c>
    </row>
    <row r="3367">
      <c r="A3367" s="35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3" t="n">
        <v>730785</v>
      </c>
      <c r="K3367" s="32" t="n">
        <v>0.409375</v>
      </c>
      <c r="L3367" s="33" t="n">
        <v>431421460</v>
      </c>
      <c r="M3367" s="33" t="n">
        <v>2943363800</v>
      </c>
    </row>
    <row r="3368">
      <c r="A3368" s="35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3" t="n">
        <v>333</v>
      </c>
      <c r="K3368" s="32" t="n">
        <v>0.4128472222222222</v>
      </c>
      <c r="L3368" s="33" t="n">
        <v>69154971</v>
      </c>
      <c r="M3368" s="33" t="n">
        <v>3927581900</v>
      </c>
      <c r="N3368" s="0" t="inlineStr">
        <is>
          <t>数字经济</t>
        </is>
      </c>
    </row>
    <row r="3369">
      <c r="A3369" s="35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3" t="n">
        <v>18202704</v>
      </c>
      <c r="K3369" s="32" t="n">
        <v>0.3961805555555555</v>
      </c>
      <c r="L3369" s="33" t="n">
        <v>68385505</v>
      </c>
      <c r="M3369" s="33" t="n">
        <v>3089081500</v>
      </c>
    </row>
    <row r="3370">
      <c r="A3370" s="35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3" t="n">
        <v>3403660</v>
      </c>
      <c r="K3370" s="32" t="n">
        <v>0.5715509259259259</v>
      </c>
      <c r="L3370" s="33" t="n">
        <v>1708646600</v>
      </c>
      <c r="M3370" s="33" t="n">
        <v>9724572700</v>
      </c>
    </row>
    <row r="3371">
      <c r="A3371" s="35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3" t="n">
        <v>1417659</v>
      </c>
      <c r="K3371" s="32" t="n">
        <v>0.6187962962962963</v>
      </c>
      <c r="L3371" s="33" t="n">
        <v>1080341070</v>
      </c>
      <c r="M3371" s="33" t="n">
        <v>16001675000</v>
      </c>
      <c r="N3371" s="0" t="inlineStr">
        <is>
          <t>数字经济</t>
        </is>
      </c>
    </row>
    <row r="3372">
      <c r="A3372" s="35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3" t="n">
        <v>31194436</v>
      </c>
      <c r="K3372" s="32" t="n">
        <v>0.3979166666666666</v>
      </c>
      <c r="L3372" s="33" t="n">
        <v>481977110</v>
      </c>
      <c r="M3372" s="33" t="n">
        <v>6976878100</v>
      </c>
    </row>
    <row r="3373">
      <c r="A3373" s="35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3" t="n">
        <v>4173840</v>
      </c>
      <c r="K3373" s="32" t="n">
        <v>0.4388888888888889</v>
      </c>
      <c r="L3373" s="33" t="n">
        <v>321001580</v>
      </c>
      <c r="M3373" s="33" t="n">
        <v>785851810</v>
      </c>
    </row>
    <row r="3374">
      <c r="A3374" s="35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3" t="n">
        <v>39519516</v>
      </c>
      <c r="K3374" s="32" t="n">
        <v>0.5875462962962963</v>
      </c>
      <c r="L3374" s="33" t="n">
        <v>4299076200</v>
      </c>
      <c r="M3374" s="33" t="n">
        <v>40346667000</v>
      </c>
      <c r="N3374" s="0" t="inlineStr">
        <is>
          <t>数字经济</t>
        </is>
      </c>
    </row>
    <row r="3375">
      <c r="A3375" s="35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3" t="n">
        <v>764680</v>
      </c>
      <c r="K3375" s="32" t="n">
        <v>0.4154513888888889</v>
      </c>
      <c r="L3375" s="33" t="n">
        <v>391572980</v>
      </c>
      <c r="M3375" s="33" t="n">
        <v>23382990000</v>
      </c>
      <c r="N3375" s="0" t="inlineStr">
        <is>
          <t>数字经济</t>
        </is>
      </c>
    </row>
    <row r="3376">
      <c r="A3376" s="35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3" t="n">
        <v>59913320</v>
      </c>
      <c r="K3376" s="32" t="n">
        <v>0.6036921296296296</v>
      </c>
      <c r="L3376" s="33" t="n">
        <v>4278439700</v>
      </c>
      <c r="M3376" s="33" t="n">
        <v>445185570000</v>
      </c>
    </row>
    <row r="3377">
      <c r="A3377" s="35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3" t="n">
        <v>4783250</v>
      </c>
      <c r="K3377" s="32" t="n">
        <v>0.4649305555555556</v>
      </c>
      <c r="L3377" s="33" t="n">
        <v>857784830</v>
      </c>
      <c r="M3377" s="33" t="n">
        <v>2213107200</v>
      </c>
    </row>
    <row r="3378">
      <c r="A3378" s="35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3" t="n">
        <v>6516000</v>
      </c>
      <c r="K3378" s="32" t="n">
        <v>0.5878935185185186</v>
      </c>
      <c r="L3378" s="33" t="n">
        <v>1306962620</v>
      </c>
      <c r="M3378" s="33" t="n">
        <v>20428891000</v>
      </c>
      <c r="N3378" s="0" t="inlineStr">
        <is>
          <t>数字经济</t>
        </is>
      </c>
    </row>
    <row r="3379">
      <c r="A3379" s="35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3" t="n">
        <v>8477610</v>
      </c>
      <c r="K3379" s="32" t="n">
        <v>0.4326388888888889</v>
      </c>
      <c r="L3379" s="33" t="n">
        <v>549577110</v>
      </c>
      <c r="M3379" s="33" t="n">
        <v>3615639000</v>
      </c>
    </row>
    <row r="3380">
      <c r="A3380" s="35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3" t="n">
        <v>66670</v>
      </c>
      <c r="K3380" s="32" t="n">
        <v>0.5996990740740741</v>
      </c>
      <c r="L3380" s="33" t="n">
        <v>142644170</v>
      </c>
      <c r="M3380" s="33" t="n">
        <v>7030479700</v>
      </c>
      <c r="N3380" s="0" t="inlineStr">
        <is>
          <t>数字经济</t>
        </is>
      </c>
    </row>
    <row r="3381">
      <c r="A3381" s="35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3" t="n">
        <v>11603176</v>
      </c>
      <c r="K3381" s="32" t="n">
        <v>0.587025462962963</v>
      </c>
      <c r="L3381" s="33" t="n">
        <v>1023871850</v>
      </c>
      <c r="M3381" s="33" t="n">
        <v>1584217700</v>
      </c>
    </row>
    <row r="3382">
      <c r="A3382" s="35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3" t="n">
        <v>16402350</v>
      </c>
      <c r="K3382" s="32" t="n">
        <v>0.4001736111111111</v>
      </c>
      <c r="L3382" s="33" t="n">
        <v>395550510</v>
      </c>
      <c r="M3382" s="33" t="n">
        <v>1262100000</v>
      </c>
      <c r="N3382" s="0" t="inlineStr">
        <is>
          <t>数字经济</t>
        </is>
      </c>
    </row>
    <row r="3383">
      <c r="A3383" s="35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3" t="n">
        <v>6540750</v>
      </c>
      <c r="K3383" s="32" t="n">
        <v>0.6208796296296296</v>
      </c>
      <c r="L3383" s="33" t="n">
        <v>378435850</v>
      </c>
      <c r="M3383" s="33" t="n">
        <v>1515220300</v>
      </c>
      <c r="N3383" s="0" t="inlineStr">
        <is>
          <t>数字经济</t>
        </is>
      </c>
    </row>
    <row r="3384">
      <c r="A3384" s="35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3" t="n">
        <v>25959165</v>
      </c>
      <c r="K3384" s="32" t="n">
        <v>0.3960069444444445</v>
      </c>
      <c r="L3384" s="33" t="n">
        <v>303502200</v>
      </c>
      <c r="M3384" s="33" t="n">
        <v>1861438000</v>
      </c>
      <c r="N3384" s="0" t="inlineStr">
        <is>
          <t>数字经济</t>
        </is>
      </c>
    </row>
    <row r="3385">
      <c r="A3385" s="35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3" t="n">
        <v>13459937</v>
      </c>
      <c r="K3385" s="32" t="n">
        <v>0.5991782407407408</v>
      </c>
      <c r="L3385" s="33" t="n">
        <v>1410960000</v>
      </c>
      <c r="M3385" s="33" t="n">
        <v>10622643900</v>
      </c>
      <c r="N3385" s="0" t="inlineStr">
        <is>
          <t>数字经济</t>
        </is>
      </c>
    </row>
    <row r="3386">
      <c r="A3386" s="35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3" t="n">
        <v>8494805</v>
      </c>
      <c r="K3386" s="32" t="n">
        <v>0.3963541666666667</v>
      </c>
      <c r="L3386" s="33" t="n">
        <v>66382283</v>
      </c>
      <c r="M3386" s="33" t="n">
        <v>1066791940</v>
      </c>
    </row>
    <row r="3387">
      <c r="A3387" s="35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3" t="n">
        <v>27656856</v>
      </c>
      <c r="K3387" s="32" t="n">
        <v>0.5553935185185185</v>
      </c>
      <c r="L3387" s="33" t="n">
        <v>864927010</v>
      </c>
      <c r="M3387" s="33" t="n">
        <v>1300124420</v>
      </c>
      <c r="N3387" s="0" t="inlineStr">
        <is>
          <t>带路</t>
        </is>
      </c>
    </row>
    <row r="3388">
      <c r="A3388" s="35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3" t="n">
        <v>8239945</v>
      </c>
      <c r="K3388" s="32" t="n">
        <v>0.4446296296296297</v>
      </c>
      <c r="L3388" s="33" t="n">
        <v>558669400</v>
      </c>
      <c r="M3388" s="33" t="n">
        <v>1817156800</v>
      </c>
      <c r="N3388" s="0" t="inlineStr">
        <is>
          <t>环保</t>
        </is>
      </c>
    </row>
    <row r="3389">
      <c r="A3389" s="35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3" t="n">
        <v>58289660</v>
      </c>
      <c r="K3389" s="32" t="n">
        <v>0.3961805555555555</v>
      </c>
      <c r="L3389" s="33" t="n">
        <v>294516510</v>
      </c>
      <c r="M3389" s="33" t="n">
        <v>6570047300</v>
      </c>
      <c r="N3389" s="0" t="inlineStr">
        <is>
          <t>环保</t>
        </is>
      </c>
    </row>
    <row r="3390">
      <c r="A3390" s="35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3" t="n">
        <v>70079860</v>
      </c>
      <c r="K3390" s="32" t="n">
        <v>0.5642476851851852</v>
      </c>
      <c r="L3390" s="33" t="n">
        <v>598386690</v>
      </c>
      <c r="M3390" s="33" t="n">
        <v>3686538200</v>
      </c>
      <c r="N3390" s="0" t="inlineStr">
        <is>
          <t>其他</t>
        </is>
      </c>
    </row>
    <row r="3391">
      <c r="A3391" s="35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3" t="n">
        <v>9793080</v>
      </c>
      <c r="K3391" s="32" t="n">
        <v>0.590462962962963</v>
      </c>
      <c r="L3391" s="33" t="n">
        <v>472464600</v>
      </c>
      <c r="M3391" s="33" t="n">
        <v>1035083000</v>
      </c>
      <c r="N3391" s="0" t="inlineStr">
        <is>
          <t>次新</t>
        </is>
      </c>
    </row>
    <row r="3392">
      <c r="A3392" s="35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3" t="n">
        <v>24102413</v>
      </c>
      <c r="K3392" s="32" t="n">
        <v>0.4520949074074074</v>
      </c>
      <c r="L3392" s="33" t="n">
        <v>593825730</v>
      </c>
      <c r="M3392" s="33" t="n">
        <v>980197670</v>
      </c>
      <c r="N3392" s="0" t="inlineStr">
        <is>
          <t>环保</t>
        </is>
      </c>
    </row>
    <row r="3393">
      <c r="A3393" s="35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3" t="n">
        <v>10865124</v>
      </c>
      <c r="K3393" s="32" t="n">
        <v>0.6227777777777778</v>
      </c>
      <c r="L3393" s="33" t="n">
        <v>669987250</v>
      </c>
      <c r="M3393" s="33" t="n">
        <v>5668730600</v>
      </c>
      <c r="N3393" s="0" t="inlineStr">
        <is>
          <t>环保</t>
        </is>
      </c>
    </row>
    <row r="3394">
      <c r="A3394" s="35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3" t="n">
        <v>71721888</v>
      </c>
      <c r="K3394" s="32" t="n">
        <v>0.4501851851851852</v>
      </c>
      <c r="L3394" s="33" t="n">
        <v>648543660</v>
      </c>
      <c r="M3394" s="33" t="n">
        <v>1021565550</v>
      </c>
      <c r="N3394" s="0" t="inlineStr">
        <is>
          <t>环保</t>
        </is>
      </c>
    </row>
    <row r="3395">
      <c r="A3395" s="35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3" t="n">
        <v>6157375</v>
      </c>
      <c r="K3395" s="32" t="n">
        <v>0.4001736111111111</v>
      </c>
      <c r="L3395" s="33" t="n">
        <v>164464230</v>
      </c>
      <c r="M3395" s="33" t="n">
        <v>960280180</v>
      </c>
      <c r="N3395" s="0" t="inlineStr">
        <is>
          <t>环保</t>
        </is>
      </c>
    </row>
    <row r="3396">
      <c r="A3396" s="35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3" t="n">
        <v>14375232</v>
      </c>
      <c r="K3396" s="32" t="n">
        <v>0.5612962962962963</v>
      </c>
      <c r="L3396" s="33" t="n">
        <v>589714730</v>
      </c>
      <c r="M3396" s="33" t="n">
        <v>855328850</v>
      </c>
      <c r="N3396" s="0" t="inlineStr">
        <is>
          <t>环保</t>
        </is>
      </c>
    </row>
    <row r="3397">
      <c r="A3397" s="35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3" t="n">
        <v>18864716</v>
      </c>
      <c r="K3397" s="32" t="n">
        <v>0.3958333333333333</v>
      </c>
      <c r="L3397" s="33" t="n">
        <v>60188175</v>
      </c>
      <c r="M3397" s="33" t="n">
        <v>1386098100</v>
      </c>
      <c r="N3397" s="0" t="inlineStr">
        <is>
          <t>次新</t>
        </is>
      </c>
    </row>
    <row r="3398">
      <c r="A3398" s="35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3" t="n">
        <v>1212840</v>
      </c>
      <c r="K3398" s="32" t="n">
        <v>0.4699768518518518</v>
      </c>
      <c r="L3398" s="33" t="n">
        <v>342922900</v>
      </c>
      <c r="M3398" s="33" t="n">
        <v>5776501700</v>
      </c>
    </row>
    <row r="3399">
      <c r="A3399" s="35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3" t="n">
        <v>139770</v>
      </c>
      <c r="K3399" s="32" t="n">
        <v>0.6057407407407407</v>
      </c>
      <c r="L3399" s="33" t="n">
        <v>198050510</v>
      </c>
      <c r="M3399" s="33" t="n">
        <v>2525727800</v>
      </c>
    </row>
    <row r="3400">
      <c r="A3400" s="35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3" t="n">
        <v>5188800</v>
      </c>
      <c r="K3400" s="32" t="n">
        <v>0.4034722222222222</v>
      </c>
      <c r="L3400" s="33" t="n">
        <v>510120350</v>
      </c>
      <c r="M3400" s="33" t="n">
        <v>7740089100</v>
      </c>
    </row>
    <row r="3401">
      <c r="A3401" s="35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3" t="n">
        <v>115290</v>
      </c>
      <c r="K3401" s="32" t="n">
        <v>0.4020833333333333</v>
      </c>
      <c r="L3401" s="33" t="n">
        <v>58859169</v>
      </c>
      <c r="M3401" s="33" t="n">
        <v>1065597600</v>
      </c>
    </row>
    <row r="3402">
      <c r="A3402" s="35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3" t="n">
        <v>1278965</v>
      </c>
      <c r="K3402" s="32" t="n">
        <v>0.4758796296296297</v>
      </c>
      <c r="L3402" s="33" t="n">
        <v>210711250</v>
      </c>
      <c r="M3402" s="33" t="n">
        <v>1329820850</v>
      </c>
    </row>
    <row r="3403">
      <c r="A3403" s="35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3" t="n">
        <v>2100690</v>
      </c>
      <c r="K3403" s="32" t="n">
        <v>0.4111226851851852</v>
      </c>
      <c r="L3403" s="33" t="n">
        <v>201283160</v>
      </c>
      <c r="M3403" s="33" t="n">
        <v>5309025200</v>
      </c>
    </row>
    <row r="3404">
      <c r="A3404" s="35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3" t="n">
        <v>337740</v>
      </c>
      <c r="K3404" s="32" t="n">
        <v>0.4128587962962963</v>
      </c>
      <c r="L3404" s="33" t="n">
        <v>282237220</v>
      </c>
      <c r="M3404" s="33" t="n">
        <v>898560000</v>
      </c>
    </row>
    <row r="3405">
      <c r="A3405" s="35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3" t="n">
        <v>18420684</v>
      </c>
      <c r="K3405" s="32" t="n">
        <v>0.4137268518518519</v>
      </c>
      <c r="L3405" s="33" t="n">
        <v>3065911600</v>
      </c>
      <c r="M3405" s="33" t="n">
        <v>20303574000</v>
      </c>
    </row>
    <row r="3406">
      <c r="A3406" s="35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3" t="n">
        <v>2988655</v>
      </c>
      <c r="K3406" s="32" t="n">
        <v>0.4012152777777778</v>
      </c>
      <c r="L3406" s="33" t="n">
        <v>521789850</v>
      </c>
      <c r="M3406" s="33" t="n">
        <v>5863197400</v>
      </c>
    </row>
    <row r="3407">
      <c r="A3407" s="35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3" t="n">
        <v>4130740</v>
      </c>
      <c r="K3407" s="32" t="n">
        <v>0.4536574074074074</v>
      </c>
      <c r="L3407" s="33" t="n">
        <v>789768810</v>
      </c>
      <c r="M3407" s="33" t="n">
        <v>7086583700</v>
      </c>
    </row>
    <row r="3408">
      <c r="A3408" s="35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3" t="n">
        <v>905770</v>
      </c>
      <c r="K3408" s="32" t="n">
        <v>0.4066087962962963</v>
      </c>
      <c r="L3408" s="33" t="n">
        <v>187328160</v>
      </c>
      <c r="M3408" s="33" t="n">
        <v>1836493700</v>
      </c>
    </row>
    <row r="3409">
      <c r="A3409" s="35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3" t="n">
        <v>124950</v>
      </c>
      <c r="K3409" s="32" t="n">
        <v>0.4222337962962963</v>
      </c>
      <c r="L3409" s="33" t="n">
        <v>229076060</v>
      </c>
      <c r="M3409" s="33" t="n">
        <v>2988306400</v>
      </c>
    </row>
    <row r="3410">
      <c r="A3410" s="35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3" t="n">
        <v>193674</v>
      </c>
      <c r="K3410" s="32" t="n">
        <v>0.426400462962963</v>
      </c>
      <c r="L3410" s="33" t="n">
        <v>190427770</v>
      </c>
      <c r="M3410" s="33" t="n">
        <v>4413993700</v>
      </c>
      <c r="N3410" s="0" t="inlineStr">
        <is>
          <t>卫星导航</t>
        </is>
      </c>
    </row>
    <row r="3411">
      <c r="A3411" s="35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3" t="n">
        <v>3248738</v>
      </c>
      <c r="K3411" s="32" t="n">
        <v>0.4132060185185185</v>
      </c>
      <c r="L3411" s="33" t="n">
        <v>862052610</v>
      </c>
      <c r="M3411" s="33" t="n">
        <v>9815600200</v>
      </c>
    </row>
    <row r="3412">
      <c r="A3412" s="35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3" t="n">
        <v>83692</v>
      </c>
      <c r="K3412" s="32" t="n">
        <v>0.4385532407407408</v>
      </c>
      <c r="L3412" s="33" t="n">
        <v>227834050</v>
      </c>
      <c r="M3412" s="33" t="n">
        <v>3100562100</v>
      </c>
    </row>
    <row r="3413">
      <c r="A3413" s="35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3" t="n">
        <v>2873248</v>
      </c>
      <c r="K3413" s="32" t="n">
        <v>0.3980902777777778</v>
      </c>
      <c r="L3413" s="33" t="n">
        <v>227998640</v>
      </c>
      <c r="M3413" s="33" t="n">
        <v>1907331700</v>
      </c>
    </row>
    <row r="3414">
      <c r="A3414" s="35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3" t="n">
        <v>808864</v>
      </c>
      <c r="K3414" s="32" t="n">
        <v>0.5790046296296296</v>
      </c>
      <c r="L3414" s="33" t="n">
        <v>316905170</v>
      </c>
      <c r="M3414" s="33" t="n">
        <v>773603100</v>
      </c>
    </row>
    <row r="3415">
      <c r="A3415" s="35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3" t="n">
        <v>715309</v>
      </c>
      <c r="K3415" s="32" t="n">
        <v>0.4048611111111111</v>
      </c>
      <c r="L3415" s="33" t="n">
        <v>410739770</v>
      </c>
      <c r="M3415" s="33" t="n">
        <v>2351725200</v>
      </c>
    </row>
    <row r="3416">
      <c r="A3416" s="35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3" t="n">
        <v>2936395</v>
      </c>
      <c r="K3416" s="32" t="n">
        <v>0.5571296296296296</v>
      </c>
      <c r="L3416" s="33" t="n">
        <v>181998720</v>
      </c>
      <c r="M3416" s="33" t="n">
        <v>665313160</v>
      </c>
    </row>
    <row r="3417">
      <c r="A3417" s="35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3" t="n">
        <v>15606560</v>
      </c>
      <c r="K3417" s="32" t="n">
        <v>0.6210185185185185</v>
      </c>
      <c r="L3417" s="33" t="n">
        <v>1459626700</v>
      </c>
      <c r="M3417" s="33" t="n">
        <v>3287333800</v>
      </c>
    </row>
    <row r="3418">
      <c r="A3418" s="35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3" t="n">
        <v>3427622</v>
      </c>
      <c r="K3418" s="32" t="n">
        <v>0.6003587962962963</v>
      </c>
      <c r="L3418" s="33" t="n">
        <v>391873970</v>
      </c>
      <c r="M3418" s="33" t="n">
        <v>1079319710</v>
      </c>
    </row>
    <row r="3419">
      <c r="A3419" s="35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3" t="n">
        <v>53185102</v>
      </c>
      <c r="K3419" s="32" t="n">
        <v>0.6174768518518519</v>
      </c>
      <c r="L3419" s="33" t="n">
        <v>564949910</v>
      </c>
      <c r="M3419" s="33" t="n">
        <v>1181808360</v>
      </c>
      <c r="N3419" s="0" t="inlineStr">
        <is>
          <t>带路</t>
        </is>
      </c>
    </row>
    <row r="3420">
      <c r="A3420" s="35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3" t="n">
        <v>133179700</v>
      </c>
      <c r="K3420" s="32" t="n">
        <v>0.4152777777777778</v>
      </c>
      <c r="L3420" s="33" t="n">
        <v>1598772400</v>
      </c>
      <c r="M3420" s="33" t="n">
        <v>3991839500</v>
      </c>
      <c r="N3420" s="0" t="inlineStr">
        <is>
          <t>次新</t>
        </is>
      </c>
    </row>
    <row r="3421">
      <c r="A3421" s="35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3" t="n">
        <v>6750330</v>
      </c>
      <c r="K3421" s="32" t="n">
        <v>0.5571527777777778</v>
      </c>
      <c r="L3421" s="33" t="n">
        <v>457429240</v>
      </c>
      <c r="M3421" s="33" t="n">
        <v>1650061900</v>
      </c>
      <c r="N3421" s="0" t="inlineStr">
        <is>
          <t>环保</t>
        </is>
      </c>
    </row>
    <row r="3422">
      <c r="A3422" s="35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3" t="n">
        <v>19567944</v>
      </c>
      <c r="K3422" s="32" t="n">
        <v>0.4234375</v>
      </c>
      <c r="L3422" s="33" t="n">
        <v>709730850</v>
      </c>
      <c r="M3422" s="33" t="n">
        <v>5971474700</v>
      </c>
      <c r="N3422" s="0" t="inlineStr">
        <is>
          <t>能车</t>
        </is>
      </c>
    </row>
    <row r="3423">
      <c r="A3423" s="35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3" t="n">
        <v>103661114</v>
      </c>
      <c r="K3423" s="32" t="n">
        <v>0.616087962962963</v>
      </c>
      <c r="L3423" s="33" t="n">
        <v>1795688600</v>
      </c>
      <c r="M3423" s="33" t="n">
        <v>7182882800</v>
      </c>
      <c r="N3423" s="0" t="inlineStr">
        <is>
          <t>能车 机器人</t>
        </is>
      </c>
    </row>
    <row r="3424">
      <c r="A3424" s="35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3" t="n">
        <v>9789756</v>
      </c>
      <c r="K3424" s="32" t="n">
        <v>0.6211226851851852</v>
      </c>
      <c r="L3424" s="33" t="n">
        <v>532741520</v>
      </c>
      <c r="M3424" s="33" t="n">
        <v>984975180</v>
      </c>
      <c r="N3424" s="0" t="inlineStr">
        <is>
          <t>带路</t>
        </is>
      </c>
    </row>
    <row r="3425">
      <c r="A3425" s="35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3" t="n">
        <v>6809845</v>
      </c>
      <c r="K3425" s="32" t="n">
        <v>0.3958333333333333</v>
      </c>
      <c r="L3425" s="33" t="n">
        <v>24139531</v>
      </c>
      <c r="M3425" s="33" t="n">
        <v>3351237100</v>
      </c>
    </row>
    <row r="3426">
      <c r="A3426" s="35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3" t="n">
        <v>110950</v>
      </c>
      <c r="K3426" s="32" t="n">
        <v>0.4244791666666667</v>
      </c>
      <c r="L3426" s="33" t="n">
        <v>121878615</v>
      </c>
      <c r="M3426" s="33" t="n">
        <v>702276120</v>
      </c>
      <c r="N3426" s="0" t="inlineStr">
        <is>
          <t>带路</t>
        </is>
      </c>
    </row>
    <row r="3427">
      <c r="A3427" s="35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3" t="n">
        <v>225552</v>
      </c>
      <c r="K3427" s="32" t="n">
        <v>0.4065972222222222</v>
      </c>
      <c r="L3427" s="33" t="n">
        <v>458835190</v>
      </c>
      <c r="M3427" s="33" t="n">
        <v>5117777800</v>
      </c>
      <c r="N3427" s="0" t="inlineStr">
        <is>
          <t>带路</t>
        </is>
      </c>
    </row>
    <row r="3428">
      <c r="A3428" s="35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3" t="n">
        <v>5760300</v>
      </c>
      <c r="K3428" s="32" t="n">
        <v>0.4291666666666666</v>
      </c>
      <c r="L3428" s="33" t="n">
        <v>329987090</v>
      </c>
      <c r="M3428" s="33" t="n">
        <v>940814000</v>
      </c>
      <c r="N3428" s="0" t="inlineStr">
        <is>
          <t>次新</t>
        </is>
      </c>
    </row>
    <row r="3429">
      <c r="A3429" s="35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3" t="n">
        <v>7977987</v>
      </c>
      <c r="K3429" s="32" t="n">
        <v>0.4145833333333334</v>
      </c>
      <c r="L3429" s="33" t="n">
        <v>351165260</v>
      </c>
      <c r="M3429" s="33" t="n">
        <v>1080970280</v>
      </c>
      <c r="N3429" s="0" t="inlineStr">
        <is>
          <t>带路</t>
        </is>
      </c>
    </row>
    <row r="3430">
      <c r="A3430" s="35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3" t="n">
        <v>571914</v>
      </c>
      <c r="K3430" s="32" t="n">
        <v>0.4649652777777778</v>
      </c>
      <c r="L3430" s="33" t="n">
        <v>194303750</v>
      </c>
      <c r="M3430" s="33" t="n">
        <v>1129339850</v>
      </c>
      <c r="N3430" s="0" t="inlineStr">
        <is>
          <t>次新</t>
        </is>
      </c>
    </row>
    <row r="3431">
      <c r="A3431" s="35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3" t="n">
        <v>7578579</v>
      </c>
      <c r="K3431" s="32" t="n">
        <v>0.6173032407407407</v>
      </c>
      <c r="L3431" s="33" t="n">
        <v>2199279600</v>
      </c>
      <c r="M3431" s="33" t="n">
        <v>9667494500</v>
      </c>
      <c r="N3431" s="0" t="inlineStr">
        <is>
          <t>能车</t>
        </is>
      </c>
    </row>
    <row r="3432">
      <c r="A3432" s="35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3" t="n">
        <v>2468825</v>
      </c>
      <c r="K3432" s="32" t="n">
        <v>0.3970486111111111</v>
      </c>
      <c r="L3432" s="33" t="n">
        <v>104580795</v>
      </c>
      <c r="M3432" s="33" t="n">
        <v>4653488000</v>
      </c>
    </row>
    <row r="3433">
      <c r="A3433" s="35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3" t="n">
        <v>890216</v>
      </c>
      <c r="K3433" s="32" t="n">
        <v>0.4050347222222222</v>
      </c>
      <c r="L3433" s="33" t="n">
        <v>131286084</v>
      </c>
      <c r="M3433" s="33" t="n">
        <v>1128945530</v>
      </c>
      <c r="N3433" s="0" t="inlineStr">
        <is>
          <t>带路</t>
        </is>
      </c>
    </row>
    <row r="3434">
      <c r="A3434" s="35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3" t="n">
        <v>16268490</v>
      </c>
      <c r="K3434" s="32" t="n">
        <v>0.6127893518518519</v>
      </c>
      <c r="L3434" s="33" t="n">
        <v>1326566850</v>
      </c>
      <c r="M3434" s="33" t="n">
        <v>1956480500</v>
      </c>
      <c r="N3434" s="0" t="inlineStr">
        <is>
          <t>次新</t>
        </is>
      </c>
    </row>
    <row r="3435">
      <c r="A3435" s="35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3" t="n">
        <v>647960</v>
      </c>
      <c r="K3435" s="32" t="n">
        <v>0.4470486111111111</v>
      </c>
      <c r="L3435" s="33" t="n">
        <v>468036450</v>
      </c>
      <c r="M3435" s="33" t="n">
        <v>1787227800</v>
      </c>
      <c r="N3435" s="0" t="inlineStr">
        <is>
          <t>环保</t>
        </is>
      </c>
    </row>
    <row r="3436">
      <c r="A3436" s="35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3" t="n">
        <v>418950</v>
      </c>
      <c r="K3436" s="32" t="n">
        <v>0.5749421296296297</v>
      </c>
      <c r="L3436" s="33" t="n">
        <v>458379860</v>
      </c>
      <c r="M3436" s="33" t="n">
        <v>816859830</v>
      </c>
      <c r="N3436" s="0" t="inlineStr">
        <is>
          <t>环保</t>
        </is>
      </c>
    </row>
    <row r="3437">
      <c r="A3437" s="35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3" t="n">
        <v>1441188</v>
      </c>
      <c r="K3437" s="32" t="n">
        <v>0.4067708333333334</v>
      </c>
      <c r="L3437" s="33" t="n">
        <v>435449590</v>
      </c>
      <c r="M3437" s="33" t="n">
        <v>966446910</v>
      </c>
      <c r="N3437" s="0" t="inlineStr">
        <is>
          <t>次新</t>
        </is>
      </c>
    </row>
    <row r="3438">
      <c r="A3438" s="35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3" t="n">
        <v>12534953</v>
      </c>
      <c r="K3438" s="32" t="n">
        <v>0.4449652777777778</v>
      </c>
      <c r="L3438" s="33" t="n">
        <v>429180160</v>
      </c>
      <c r="M3438" s="33" t="n">
        <v>826000000</v>
      </c>
      <c r="N3438" s="0" t="inlineStr">
        <is>
          <t>次新</t>
        </is>
      </c>
    </row>
    <row r="3439">
      <c r="A3439" s="35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3" t="n">
        <v>418390</v>
      </c>
      <c r="K3439" s="32" t="n">
        <v>0.6225115740740741</v>
      </c>
      <c r="L3439" s="33" t="n">
        <v>303630800</v>
      </c>
      <c r="M3439" s="33" t="n">
        <v>5153391500</v>
      </c>
      <c r="N3439" s="0" t="inlineStr">
        <is>
          <t>环保</t>
        </is>
      </c>
    </row>
    <row r="3440">
      <c r="A3440" s="35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3" t="n">
        <v>2726724</v>
      </c>
      <c r="K3440" s="32" t="n">
        <v>0.6081018518518518</v>
      </c>
      <c r="L3440" s="33" t="n">
        <v>617742940</v>
      </c>
      <c r="M3440" s="33" t="n">
        <v>1570360000</v>
      </c>
      <c r="N3440" s="0" t="inlineStr">
        <is>
          <t>带路</t>
        </is>
      </c>
    </row>
    <row r="3441">
      <c r="A3441" s="35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3" t="n">
        <v>11575598</v>
      </c>
      <c r="K3441" s="32" t="n">
        <v>0.3975694444444444</v>
      </c>
      <c r="L3441" s="33" t="n">
        <v>217245350</v>
      </c>
      <c r="M3441" s="33" t="n">
        <v>1260255800</v>
      </c>
      <c r="N3441" s="0" t="inlineStr">
        <is>
          <t>带路</t>
        </is>
      </c>
    </row>
    <row r="3442">
      <c r="A3442" s="35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3" t="n">
        <v>892314</v>
      </c>
      <c r="K3442" s="32" t="n">
        <v>0.4480902777777778</v>
      </c>
      <c r="L3442" s="33" t="n">
        <v>344415950</v>
      </c>
      <c r="M3442" s="33" t="n">
        <v>777456260</v>
      </c>
      <c r="N3442" s="0" t="inlineStr">
        <is>
          <t>带路</t>
        </is>
      </c>
    </row>
    <row r="3443">
      <c r="A3443" s="35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3" t="n">
        <v>76221</v>
      </c>
      <c r="K3443" s="32" t="n">
        <v>0.4595833333333333</v>
      </c>
      <c r="L3443" s="33" t="n">
        <v>82415794</v>
      </c>
      <c r="M3443" s="33" t="n">
        <v>872752450</v>
      </c>
      <c r="N3443" s="0" t="inlineStr">
        <is>
          <t>环保</t>
        </is>
      </c>
    </row>
    <row r="3444">
      <c r="A3444" s="35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3" t="n">
        <v>1667630</v>
      </c>
      <c r="K3444" s="32" t="n">
        <v>0.415625</v>
      </c>
      <c r="L3444" s="33" t="n">
        <v>301320910</v>
      </c>
      <c r="M3444" s="33" t="n">
        <v>927026150</v>
      </c>
      <c r="N3444" s="0" t="inlineStr">
        <is>
          <t>带路</t>
        </is>
      </c>
    </row>
    <row r="3445">
      <c r="A3445" s="35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3" t="n">
        <v>12882888</v>
      </c>
      <c r="K3445" s="32" t="n">
        <v>0.3960069444444445</v>
      </c>
      <c r="L3445" s="33" t="n">
        <v>197135670</v>
      </c>
      <c r="M3445" s="33" t="n">
        <v>817568660</v>
      </c>
      <c r="N3445" s="0" t="inlineStr">
        <is>
          <t>次新</t>
        </is>
      </c>
    </row>
    <row r="3446">
      <c r="A3446" s="35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3" t="n">
        <v>56607368</v>
      </c>
      <c r="K3446" s="32" t="n">
        <v>0.3958333333333333</v>
      </c>
      <c r="L3446" s="33" t="n">
        <v>125580591</v>
      </c>
      <c r="M3446" s="33" t="n">
        <v>851304630</v>
      </c>
      <c r="N3446" s="0" t="inlineStr">
        <is>
          <t>环保</t>
        </is>
      </c>
    </row>
    <row r="3447" ht="30" customHeight="1" s="2">
      <c r="A3447" s="35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3" t="n">
        <v>31898684</v>
      </c>
      <c r="K3447" s="32" t="n">
        <v>0.4678935185185185</v>
      </c>
      <c r="L3447" s="33" t="n">
        <v>628527770</v>
      </c>
      <c r="M3447" s="33" t="n">
        <v>2763200000</v>
      </c>
      <c r="N3447" s="0" t="inlineStr">
        <is>
          <t>医药</t>
        </is>
      </c>
    </row>
    <row r="3448">
      <c r="A3448" s="35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3" t="n">
        <v>37451512</v>
      </c>
      <c r="K3448" s="32" t="n">
        <v>0.4568287037037037</v>
      </c>
      <c r="L3448" s="33" t="n">
        <v>619459750</v>
      </c>
      <c r="M3448" s="33" t="n">
        <v>1074309770</v>
      </c>
      <c r="N3448" s="0" t="inlineStr">
        <is>
          <t>机器人</t>
        </is>
      </c>
    </row>
    <row r="3449">
      <c r="A3449" s="35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3" t="n">
        <v>10740212</v>
      </c>
      <c r="K3449" s="32" t="n">
        <v>0.6159259259259259</v>
      </c>
      <c r="L3449" s="33" t="n">
        <v>608815720</v>
      </c>
      <c r="M3449" s="33" t="n">
        <v>9128088800</v>
      </c>
      <c r="N3449" s="0" t="inlineStr">
        <is>
          <t>能车</t>
        </is>
      </c>
    </row>
    <row r="3450">
      <c r="A3450" s="35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3" t="n">
        <v>1619520</v>
      </c>
      <c r="K3450" s="32" t="n">
        <v>0.6185300925925926</v>
      </c>
      <c r="L3450" s="33" t="n">
        <v>491252280</v>
      </c>
      <c r="M3450" s="33" t="n">
        <v>2995245000</v>
      </c>
      <c r="N3450" s="0" t="inlineStr">
        <is>
          <t>能车</t>
        </is>
      </c>
    </row>
    <row r="3451">
      <c r="A3451" s="35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3" t="n">
        <v>16427340</v>
      </c>
      <c r="K3451" s="32" t="n">
        <v>0.6123148148148149</v>
      </c>
      <c r="L3451" s="33" t="n">
        <v>749526370</v>
      </c>
      <c r="M3451" s="33" t="n">
        <v>5665511600</v>
      </c>
      <c r="N3451" s="0" t="inlineStr">
        <is>
          <t>医药</t>
        </is>
      </c>
    </row>
    <row r="3452">
      <c r="A3452" s="35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3" t="n">
        <v>20380248</v>
      </c>
      <c r="K3452" s="32" t="n">
        <v>0.4012152777777778</v>
      </c>
      <c r="L3452" s="33" t="n">
        <v>336502610</v>
      </c>
      <c r="M3452" s="33" t="n">
        <v>5020437200</v>
      </c>
      <c r="N3452" s="0" t="inlineStr">
        <is>
          <t>地产</t>
        </is>
      </c>
    </row>
    <row r="3453">
      <c r="A3453" s="35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3" t="n">
        <v>84168071</v>
      </c>
      <c r="K3453" s="32" t="n">
        <v>0.4067708333333334</v>
      </c>
      <c r="L3453" s="33" t="n">
        <v>908777820</v>
      </c>
      <c r="M3453" s="33" t="n">
        <v>8608991600</v>
      </c>
      <c r="N3453" s="0" t="inlineStr">
        <is>
          <t>能车</t>
        </is>
      </c>
    </row>
    <row r="3454">
      <c r="A3454" s="35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3" t="n">
        <v>55305500</v>
      </c>
      <c r="K3454" s="32" t="n">
        <v>0.5816898148148149</v>
      </c>
      <c r="L3454" s="33" t="n">
        <v>2040265200</v>
      </c>
      <c r="M3454" s="33" t="n">
        <v>3326351400</v>
      </c>
      <c r="N3454" s="0" t="inlineStr">
        <is>
          <t>能车</t>
        </is>
      </c>
    </row>
    <row r="3455">
      <c r="A3455" s="35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3" t="n">
        <v>7511374</v>
      </c>
      <c r="K3455" s="32" t="n">
        <v>0.596099537037037</v>
      </c>
      <c r="L3455" s="33" t="n">
        <v>376338940</v>
      </c>
      <c r="M3455" s="33" t="n">
        <v>2361600000</v>
      </c>
      <c r="N3455" s="0" t="inlineStr">
        <is>
          <t>零售</t>
        </is>
      </c>
    </row>
    <row r="3456">
      <c r="A3456" s="35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3" t="n">
        <v>23888</v>
      </c>
      <c r="K3456" s="32" t="n">
        <v>0.6088194444444445</v>
      </c>
      <c r="L3456" s="33" t="n">
        <v>315209500</v>
      </c>
      <c r="M3456" s="33" t="n">
        <v>820888400</v>
      </c>
    </row>
    <row r="3457">
      <c r="A3457" s="35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3" t="n">
        <v>893404</v>
      </c>
      <c r="K3457" s="32" t="n">
        <v>0.6039583333333334</v>
      </c>
      <c r="L3457" s="33" t="n">
        <v>1212555800</v>
      </c>
      <c r="M3457" s="33" t="n">
        <v>3876578400</v>
      </c>
    </row>
    <row r="3458">
      <c r="A3458" s="35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3" t="n">
        <v>1559768</v>
      </c>
      <c r="K3458" s="32" t="n">
        <v>0.6117939814814815</v>
      </c>
      <c r="L3458" s="33" t="n">
        <v>569861140</v>
      </c>
      <c r="M3458" s="33" t="n">
        <v>2087246500</v>
      </c>
    </row>
    <row r="3459">
      <c r="A3459" s="35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3" t="n">
        <v>9094470</v>
      </c>
      <c r="K3459" s="32" t="n">
        <v>0.3958333333333333</v>
      </c>
      <c r="L3459" s="33" t="n">
        <v>60142635</v>
      </c>
      <c r="M3459" s="33" t="n">
        <v>2872689800</v>
      </c>
    </row>
    <row r="3460">
      <c r="A3460" s="35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3" t="n">
        <v>1764634</v>
      </c>
      <c r="K3460" s="32" t="n">
        <v>0.4576967592592592</v>
      </c>
      <c r="L3460" s="33" t="n">
        <v>605627850</v>
      </c>
      <c r="M3460" s="33" t="n">
        <v>5056679500</v>
      </c>
    </row>
    <row r="3461">
      <c r="A3461" s="35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3" t="n">
        <v>3777633</v>
      </c>
      <c r="K3461" s="32" t="n">
        <v>0.5933217592592592</v>
      </c>
      <c r="L3461" s="33" t="n">
        <v>1586712900</v>
      </c>
      <c r="M3461" s="33" t="n">
        <v>18067893000</v>
      </c>
    </row>
    <row r="3462">
      <c r="A3462" s="35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3" t="n">
        <v>1561600</v>
      </c>
      <c r="K3462" s="32" t="n">
        <v>0.4585648148148148</v>
      </c>
      <c r="L3462" s="33" t="n">
        <v>621115490</v>
      </c>
      <c r="M3462" s="33" t="n">
        <v>3378427500</v>
      </c>
    </row>
    <row r="3463">
      <c r="A3463" s="35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3" t="n">
        <v>21876412</v>
      </c>
      <c r="K3463" s="32" t="n">
        <v>0.4001736111111111</v>
      </c>
      <c r="L3463" s="33" t="n">
        <v>687347870</v>
      </c>
      <c r="M3463" s="33" t="n">
        <v>6531326500</v>
      </c>
    </row>
    <row r="3464">
      <c r="A3464" s="35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3" t="n">
        <v>866176</v>
      </c>
      <c r="K3464" s="32" t="n">
        <v>0.4720833333333334</v>
      </c>
      <c r="L3464" s="33" t="n">
        <v>558772380</v>
      </c>
      <c r="M3464" s="33" t="n">
        <v>3690454900</v>
      </c>
    </row>
    <row r="3465">
      <c r="A3465" s="35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3" t="n">
        <v>3153465</v>
      </c>
      <c r="K3465" s="32" t="n">
        <v>0.4017361111111111</v>
      </c>
      <c r="L3465" s="33" t="n">
        <v>240001660</v>
      </c>
      <c r="M3465" s="33" t="n">
        <v>5429909000</v>
      </c>
    </row>
    <row r="3466">
      <c r="A3466" s="35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3" t="n">
        <v>388548</v>
      </c>
      <c r="K3466" s="32" t="n">
        <v>0.5742013888888889</v>
      </c>
      <c r="L3466" s="33" t="n">
        <v>158769160</v>
      </c>
      <c r="M3466" s="33" t="n">
        <v>1498632200</v>
      </c>
    </row>
    <row r="3467">
      <c r="A3467" s="35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3" t="n">
        <v>401632</v>
      </c>
      <c r="K3467" s="32" t="n">
        <v>0.4350694444444445</v>
      </c>
      <c r="L3467" s="33" t="n">
        <v>478738010</v>
      </c>
      <c r="M3467" s="33" t="n">
        <v>1587065700</v>
      </c>
    </row>
    <row r="3468">
      <c r="A3468" s="35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3" t="n">
        <v>2428935</v>
      </c>
      <c r="K3468" s="32" t="n">
        <v>0.4517361111111111</v>
      </c>
      <c r="L3468" s="33" t="n">
        <v>624328300</v>
      </c>
      <c r="M3468" s="33" t="n">
        <v>1398352000</v>
      </c>
    </row>
    <row r="3469">
      <c r="A3469" s="35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3" t="n">
        <v>1664880</v>
      </c>
      <c r="K3469" s="32" t="n">
        <v>0.4083333333333333</v>
      </c>
      <c r="L3469" s="33" t="n">
        <v>270869920</v>
      </c>
      <c r="M3469" s="33" t="n">
        <v>1030200000</v>
      </c>
    </row>
    <row r="3470">
      <c r="A3470" s="35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3" t="n">
        <v>20905648</v>
      </c>
      <c r="K3470" s="32" t="n">
        <v>0.4307291666666667</v>
      </c>
      <c r="L3470" s="33" t="n">
        <v>1528354000</v>
      </c>
      <c r="M3470" s="33" t="n">
        <v>44389838000</v>
      </c>
    </row>
    <row r="3471">
      <c r="A3471" s="35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3" t="n">
        <v>83740</v>
      </c>
      <c r="K3471" s="32" t="n">
        <v>0.5646527777777778</v>
      </c>
      <c r="L3471" s="33" t="n">
        <v>279947780</v>
      </c>
      <c r="M3471" s="33" t="n">
        <v>4410830000</v>
      </c>
    </row>
    <row r="3472">
      <c r="A3472" s="35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3" t="n">
        <v>40797900</v>
      </c>
      <c r="K3472" s="32" t="n">
        <v>0.6036111111111111</v>
      </c>
      <c r="L3472" s="33" t="n">
        <v>3218011100</v>
      </c>
      <c r="M3472" s="33" t="n">
        <v>17317764000</v>
      </c>
    </row>
    <row r="3473">
      <c r="A3473" s="35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3" t="n">
        <v>207805</v>
      </c>
      <c r="K3473" s="32" t="n">
        <v>0.4039930555555555</v>
      </c>
      <c r="L3473" s="33" t="n">
        <v>141505070</v>
      </c>
      <c r="M3473" s="33" t="n">
        <v>3066747200</v>
      </c>
    </row>
    <row r="3474">
      <c r="A3474" s="35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3" t="n">
        <v>451764</v>
      </c>
      <c r="K3474" s="32" t="n">
        <v>0.5853356481481482</v>
      </c>
      <c r="L3474" s="33" t="n">
        <v>621673980</v>
      </c>
      <c r="M3474" s="33" t="n">
        <v>10081259300</v>
      </c>
    </row>
    <row r="3475">
      <c r="A3475" s="35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3" t="n">
        <v>4590432</v>
      </c>
      <c r="K3475" s="32" t="n">
        <v>0.4057291666666666</v>
      </c>
      <c r="L3475" s="33" t="n">
        <v>345430830</v>
      </c>
      <c r="M3475" s="33" t="n">
        <v>2662579500</v>
      </c>
    </row>
    <row r="3476">
      <c r="A3476" s="35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3" t="n">
        <v>5027087</v>
      </c>
      <c r="K3476" s="32" t="n">
        <v>0.4083333333333333</v>
      </c>
      <c r="L3476" s="33" t="n">
        <v>520343680</v>
      </c>
      <c r="M3476" s="33" t="n">
        <v>1955933000</v>
      </c>
    </row>
    <row r="3477">
      <c r="A3477" s="35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3" t="n">
        <v>1786134</v>
      </c>
      <c r="K3477" s="32" t="n">
        <v>0.6214004629629629</v>
      </c>
      <c r="L3477" s="33" t="n">
        <v>293357890</v>
      </c>
      <c r="M3477" s="33" t="n">
        <v>2000596400</v>
      </c>
    </row>
    <row r="3478">
      <c r="A3478" s="35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3" t="n">
        <v>443880</v>
      </c>
      <c r="K3478" s="32" t="n">
        <v>0.6183564814814815</v>
      </c>
      <c r="L3478" s="33" t="n">
        <v>540783330</v>
      </c>
      <c r="M3478" s="33" t="n">
        <v>14031296000</v>
      </c>
    </row>
    <row r="3479">
      <c r="A3479" s="35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3" t="n">
        <v>916388</v>
      </c>
      <c r="K3479" s="32" t="n">
        <v>0.4703240740740741</v>
      </c>
      <c r="L3479" s="33" t="n">
        <v>395643650</v>
      </c>
      <c r="M3479" s="33" t="n">
        <v>8028925900</v>
      </c>
    </row>
    <row r="3480">
      <c r="A3480" s="35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3" t="n">
        <v>1255170</v>
      </c>
      <c r="K3480" s="32" t="n">
        <v>0.5938425925925926</v>
      </c>
      <c r="L3480" s="33" t="n">
        <v>299351600</v>
      </c>
      <c r="M3480" s="33" t="n">
        <v>4932541500</v>
      </c>
    </row>
    <row r="3481">
      <c r="A3481" s="35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3" t="n">
        <v>1549630</v>
      </c>
      <c r="K3481" s="32" t="n">
        <v>0.4428819444444445</v>
      </c>
      <c r="L3481" s="33" t="n">
        <v>425041790</v>
      </c>
      <c r="M3481" s="33" t="n">
        <v>4085944100</v>
      </c>
    </row>
    <row r="3482">
      <c r="A3482" s="35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3" t="n">
        <v>37359890</v>
      </c>
      <c r="K3482" s="32" t="n">
        <v>0.6045254629629629</v>
      </c>
      <c r="L3482" s="33" t="n">
        <v>868207220</v>
      </c>
      <c r="M3482" s="33" t="n">
        <v>2512000000</v>
      </c>
      <c r="N3482" s="0" t="inlineStr">
        <is>
          <t>医药</t>
        </is>
      </c>
    </row>
    <row r="3483">
      <c r="A3483" s="35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3" t="n">
        <v>4647424</v>
      </c>
      <c r="K3483" s="32" t="n">
        <v>0.4524305555555556</v>
      </c>
      <c r="L3483" s="33" t="n">
        <v>519123410</v>
      </c>
      <c r="M3483" s="33" t="n">
        <v>3118074000</v>
      </c>
      <c r="N3483" s="0" t="inlineStr">
        <is>
          <t>房地产</t>
        </is>
      </c>
    </row>
    <row r="3484">
      <c r="A3484" s="35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3" t="n">
        <v>63969464</v>
      </c>
      <c r="K3484" s="32" t="n">
        <v>0.4027777777777778</v>
      </c>
      <c r="L3484" s="33" t="n">
        <v>783921640</v>
      </c>
      <c r="M3484" s="33" t="n">
        <v>3890860100</v>
      </c>
      <c r="N3484" s="0" t="inlineStr">
        <is>
          <t>金融</t>
        </is>
      </c>
    </row>
    <row r="3485">
      <c r="A3485" s="35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3" t="n">
        <v>111591200</v>
      </c>
      <c r="K3485" s="32" t="n">
        <v>0.3961805555555555</v>
      </c>
      <c r="L3485" s="33" t="n">
        <v>328304510</v>
      </c>
      <c r="M3485" s="33" t="n">
        <v>976614520</v>
      </c>
      <c r="N3485" s="0" t="inlineStr">
        <is>
          <t>其他</t>
        </is>
      </c>
    </row>
    <row r="3486">
      <c r="A3486" s="35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3" t="n">
        <v>6363368</v>
      </c>
      <c r="K3486" s="32" t="n">
        <v>0.5762152777777778</v>
      </c>
      <c r="L3486" s="33" t="n">
        <v>491095170</v>
      </c>
      <c r="M3486" s="33" t="n">
        <v>8298772000</v>
      </c>
      <c r="N3486" s="0" t="inlineStr">
        <is>
          <t>其他</t>
        </is>
      </c>
    </row>
    <row r="3487">
      <c r="A3487" s="35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3" t="n">
        <v>32317236</v>
      </c>
      <c r="K3487" s="32" t="n">
        <v>0.5953240740740741</v>
      </c>
      <c r="L3487" s="33" t="n">
        <v>1471307700</v>
      </c>
      <c r="M3487" s="33" t="n">
        <v>4643567000</v>
      </c>
      <c r="N3487" s="0" t="inlineStr">
        <is>
          <t>AI</t>
        </is>
      </c>
    </row>
    <row r="3488">
      <c r="A3488" s="35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3" t="n">
        <v>6831928</v>
      </c>
      <c r="K3488" s="32" t="n">
        <v>0.4234375</v>
      </c>
      <c r="L3488" s="33" t="n">
        <v>275856980</v>
      </c>
      <c r="M3488" s="33" t="n">
        <v>1764046000</v>
      </c>
      <c r="N3488" s="0" t="inlineStr">
        <is>
          <t>贸易</t>
        </is>
      </c>
    </row>
    <row r="3489">
      <c r="A3489" s="35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3" t="n">
        <v>89089440</v>
      </c>
      <c r="K3489" s="32" t="n">
        <v>0.4420138888888889</v>
      </c>
      <c r="L3489" s="33" t="n">
        <v>2514568900</v>
      </c>
      <c r="M3489" s="33" t="n">
        <v>52164000000</v>
      </c>
      <c r="N3489" s="0" t="inlineStr">
        <is>
          <t>金融</t>
        </is>
      </c>
    </row>
    <row r="3490">
      <c r="A3490" s="35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3" t="n">
        <v>723730</v>
      </c>
      <c r="K3490" s="32" t="n">
        <v>0.4234375</v>
      </c>
      <c r="L3490" s="33" t="n">
        <v>263305500</v>
      </c>
      <c r="M3490" s="33" t="n">
        <v>4564800900</v>
      </c>
      <c r="N3490" s="0" t="inlineStr">
        <is>
          <t>房地产</t>
        </is>
      </c>
    </row>
    <row r="3491">
      <c r="A3491" s="35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3" t="n">
        <v>201780</v>
      </c>
      <c r="K3491" s="32" t="n">
        <v>0.4710069444444445</v>
      </c>
      <c r="L3491" s="33" t="n">
        <v>185101570</v>
      </c>
      <c r="M3491" s="33" t="n">
        <v>1714563300</v>
      </c>
      <c r="N3491" s="0" t="inlineStr">
        <is>
          <t>房地产</t>
        </is>
      </c>
    </row>
    <row r="3492">
      <c r="A3492" s="35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3" t="n">
        <v>437128</v>
      </c>
      <c r="K3492" s="32" t="n">
        <v>0.4015625</v>
      </c>
      <c r="L3492" s="33" t="n">
        <v>122266719</v>
      </c>
      <c r="M3492" s="33" t="n">
        <v>3698068300</v>
      </c>
      <c r="N3492" s="0" t="inlineStr">
        <is>
          <t>医药</t>
        </is>
      </c>
    </row>
    <row r="3493">
      <c r="A3493" s="35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3" t="n">
        <v>1294966</v>
      </c>
      <c r="K3493" s="32" t="n">
        <v>0.409375</v>
      </c>
      <c r="L3493" s="33" t="n">
        <v>389893760</v>
      </c>
      <c r="M3493" s="33" t="n">
        <v>4548162400</v>
      </c>
      <c r="N3493" s="0" t="inlineStr">
        <is>
          <t>其他</t>
        </is>
      </c>
    </row>
    <row r="3494">
      <c r="A3494" s="35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3" t="n">
        <v>1863516</v>
      </c>
      <c r="K3494" s="32" t="n">
        <v>0.4116319444444445</v>
      </c>
      <c r="L3494" s="33" t="n">
        <v>387055050</v>
      </c>
      <c r="M3494" s="33" t="n">
        <v>7841853800</v>
      </c>
      <c r="N3494" s="0" t="inlineStr">
        <is>
          <t>贸易</t>
        </is>
      </c>
    </row>
    <row r="3495">
      <c r="A3495" s="35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3" t="n">
        <v>580280</v>
      </c>
      <c r="K3495" s="32" t="n">
        <v>0.4133680555555556</v>
      </c>
      <c r="L3495" s="33" t="n">
        <v>183033550</v>
      </c>
      <c r="M3495" s="33" t="n">
        <v>2567030500</v>
      </c>
      <c r="N3495" s="0" t="inlineStr">
        <is>
          <t>房地产</t>
        </is>
      </c>
    </row>
    <row r="3496">
      <c r="A3496" s="35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3" t="n">
        <v>838274</v>
      </c>
      <c r="K3496" s="32" t="n">
        <v>0.3973958333333333</v>
      </c>
      <c r="L3496" s="33" t="n">
        <v>94412497</v>
      </c>
      <c r="M3496" s="33" t="n">
        <v>1662429400</v>
      </c>
      <c r="N3496" s="0" t="inlineStr">
        <is>
          <t>房地产</t>
        </is>
      </c>
    </row>
    <row r="3497">
      <c r="A3497" s="35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3" t="n">
        <v>3721340</v>
      </c>
      <c r="K3497" s="32" t="n">
        <v>0.4027777777777778</v>
      </c>
      <c r="L3497" s="33" t="n">
        <v>345952400</v>
      </c>
      <c r="M3497" s="33" t="n">
        <v>1697101200</v>
      </c>
      <c r="N3497" s="0" t="inlineStr">
        <is>
          <t>医药</t>
        </is>
      </c>
    </row>
    <row r="3498">
      <c r="A3498" s="35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3" t="n">
        <v>2755950</v>
      </c>
      <c r="K3498" s="32" t="n">
        <v>0.4222222222222222</v>
      </c>
      <c r="L3498" s="33" t="n">
        <v>678603020</v>
      </c>
      <c r="M3498" s="33" t="n">
        <v>1277784130</v>
      </c>
      <c r="N3498" s="0" t="inlineStr">
        <is>
          <t>金融</t>
        </is>
      </c>
    </row>
    <row r="3499">
      <c r="A3499" s="35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3" t="n">
        <v>14231571</v>
      </c>
      <c r="K3499" s="32" t="n">
        <v>0.4303819444444444</v>
      </c>
      <c r="L3499" s="33" t="n">
        <v>1441360700</v>
      </c>
      <c r="M3499" s="33" t="n">
        <v>2771959500</v>
      </c>
      <c r="N3499" s="0" t="inlineStr">
        <is>
          <t>其他</t>
        </is>
      </c>
    </row>
    <row r="3500">
      <c r="A3500" s="35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3" t="n">
        <v>96302</v>
      </c>
      <c r="K3500" s="32" t="n">
        <v>0.4128472222222222</v>
      </c>
      <c r="L3500" s="33" t="n">
        <v>82370929</v>
      </c>
      <c r="M3500" s="33" t="n">
        <v>2145600000</v>
      </c>
      <c r="N3500" s="0" t="inlineStr">
        <is>
          <t>贸易</t>
        </is>
      </c>
    </row>
    <row r="3501">
      <c r="A3501" s="35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3" t="n">
        <v>68968</v>
      </c>
      <c r="K3501" s="32" t="n">
        <v>0.4333333333333333</v>
      </c>
      <c r="L3501" s="33" t="n">
        <v>124094464</v>
      </c>
      <c r="M3501" s="33" t="n">
        <v>2062827900</v>
      </c>
      <c r="N3501" s="0" t="inlineStr">
        <is>
          <t>贸易</t>
        </is>
      </c>
    </row>
    <row r="3502">
      <c r="A3502" s="35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3" t="n">
        <v>396000</v>
      </c>
      <c r="K3502" s="32" t="n">
        <v>0.5977546296296297</v>
      </c>
      <c r="L3502" s="33" t="n">
        <v>412095250</v>
      </c>
      <c r="M3502" s="33" t="n">
        <v>3037811800</v>
      </c>
      <c r="N3502" s="0" t="inlineStr">
        <is>
          <t>房地产</t>
        </is>
      </c>
    </row>
    <row r="3503">
      <c r="A3503" s="35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3" t="n">
        <v>2287833</v>
      </c>
      <c r="K3503" s="32" t="n">
        <v>0.5560763888888889</v>
      </c>
      <c r="L3503" s="33" t="n">
        <v>403649470</v>
      </c>
      <c r="M3503" s="33" t="n">
        <v>4568626200</v>
      </c>
      <c r="N3503" s="0" t="inlineStr">
        <is>
          <t>其他</t>
        </is>
      </c>
    </row>
    <row r="3504">
      <c r="A3504" s="35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3" t="n">
        <v>1475715</v>
      </c>
      <c r="K3504" s="32" t="n">
        <v>0.5630208333333333</v>
      </c>
      <c r="L3504" s="33" t="n">
        <v>588515600</v>
      </c>
      <c r="M3504" s="33" t="n">
        <v>5341006500</v>
      </c>
      <c r="N3504" s="0" t="inlineStr">
        <is>
          <t>房地产</t>
        </is>
      </c>
    </row>
    <row r="3505" ht="30" customHeight="1" s="2">
      <c r="A3505" s="35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3" t="n">
        <v>17804642</v>
      </c>
      <c r="K3505" s="32" t="n">
        <v>0.5987847222222222</v>
      </c>
      <c r="L3505" s="33" t="n">
        <v>902043770</v>
      </c>
      <c r="M3505" s="33" t="n">
        <v>4429625200</v>
      </c>
      <c r="N3505" s="0" t="inlineStr">
        <is>
          <t>金融</t>
        </is>
      </c>
    </row>
    <row r="3506">
      <c r="A3506" s="35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3" t="n">
        <v>72174795</v>
      </c>
      <c r="K3506" s="32" t="n">
        <v>0.6215393518518518</v>
      </c>
      <c r="L3506" s="33" t="n">
        <v>3840310600</v>
      </c>
      <c r="M3506" s="33" t="n">
        <v>7216012300</v>
      </c>
      <c r="N3506" s="0" t="inlineStr">
        <is>
          <t>金融</t>
        </is>
      </c>
    </row>
    <row r="3507">
      <c r="A3507" s="35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3" t="n">
        <v>22388004</v>
      </c>
      <c r="K3507" s="32" t="n">
        <v>0.4076388888888889</v>
      </c>
      <c r="L3507" s="33" t="n">
        <v>458119890</v>
      </c>
      <c r="M3507" s="33" t="n">
        <v>2283200000</v>
      </c>
      <c r="N3507" s="0" t="inlineStr">
        <is>
          <t>医药</t>
        </is>
      </c>
    </row>
    <row r="3508">
      <c r="A3508" s="35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3" t="n">
        <v>17953673</v>
      </c>
      <c r="K3508" s="32" t="n">
        <v>0.3958333333333333</v>
      </c>
      <c r="L3508" s="33" t="n">
        <v>53260558</v>
      </c>
      <c r="M3508" s="33" t="n">
        <v>887708450</v>
      </c>
      <c r="N3508" s="0" t="inlineStr">
        <is>
          <t>次新</t>
        </is>
      </c>
    </row>
    <row r="3509">
      <c r="A3509" s="35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3" t="n">
        <v>233884500</v>
      </c>
      <c r="K3509" s="32" t="n">
        <v>0.5689236111111111</v>
      </c>
      <c r="L3509" s="33" t="n">
        <v>3112993200</v>
      </c>
      <c r="M3509" s="33" t="n">
        <v>20264121000</v>
      </c>
      <c r="N3509" s="0" t="inlineStr">
        <is>
          <t>AI</t>
        </is>
      </c>
    </row>
    <row r="3510">
      <c r="A3510" s="35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3" t="n">
        <v>20890375</v>
      </c>
      <c r="K3510" s="32" t="n">
        <v>0.3979166666666666</v>
      </c>
      <c r="L3510" s="33" t="n">
        <v>180004640</v>
      </c>
      <c r="M3510" s="33" t="n">
        <v>1448125800</v>
      </c>
      <c r="N3510" s="0" t="inlineStr">
        <is>
          <t>医药</t>
        </is>
      </c>
    </row>
    <row r="3511">
      <c r="A3511" s="35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3" t="n">
        <v>29162259</v>
      </c>
      <c r="K3511" s="32" t="n">
        <v>0.6071296296296296</v>
      </c>
      <c r="L3511" s="33" t="n">
        <v>1334039640</v>
      </c>
      <c r="M3511" s="33" t="n">
        <v>2952211800</v>
      </c>
      <c r="N3511" s="0" t="inlineStr">
        <is>
          <t>AI</t>
        </is>
      </c>
    </row>
    <row r="3512">
      <c r="A3512" s="35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3" t="n">
        <v>12200</v>
      </c>
      <c r="K3512" s="32" t="n">
        <v>0.4664930555555555</v>
      </c>
      <c r="L3512" s="33" t="n">
        <v>111514228</v>
      </c>
      <c r="M3512" s="33" t="n">
        <v>800122400</v>
      </c>
      <c r="N3512" s="0" t="inlineStr">
        <is>
          <t>贸易</t>
        </is>
      </c>
    </row>
    <row r="3513">
      <c r="A3513" s="35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3" t="n">
        <v>79268</v>
      </c>
      <c r="K3513" s="32" t="n">
        <v>0.4230902777777778</v>
      </c>
      <c r="L3513" s="33" t="n">
        <v>108425743</v>
      </c>
      <c r="M3513" s="33" t="n">
        <v>572250000</v>
      </c>
      <c r="N3513" s="0" t="inlineStr">
        <is>
          <t>供销社</t>
        </is>
      </c>
    </row>
    <row r="3514">
      <c r="A3514" s="35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3" t="n">
        <v>2169780</v>
      </c>
      <c r="K3514" s="32" t="n">
        <v>0.4298611111111111</v>
      </c>
      <c r="L3514" s="33" t="n">
        <v>291996010</v>
      </c>
      <c r="M3514" s="33" t="n">
        <v>928204660</v>
      </c>
      <c r="N3514" s="0" t="inlineStr">
        <is>
          <t>金融</t>
        </is>
      </c>
    </row>
    <row r="3515">
      <c r="A3515" s="35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3" t="n">
        <v>410223</v>
      </c>
      <c r="K3515" s="32" t="n">
        <v>0.6118171296296296</v>
      </c>
      <c r="L3515" s="33" t="n">
        <v>407675000</v>
      </c>
      <c r="M3515" s="33" t="n">
        <v>831283060</v>
      </c>
    </row>
    <row r="3516">
      <c r="A3516" s="35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3" t="n">
        <v>360588</v>
      </c>
      <c r="K3516" s="32" t="n">
        <v>0.4411458333333333</v>
      </c>
      <c r="L3516" s="33" t="n">
        <v>162868820</v>
      </c>
      <c r="M3516" s="33" t="n">
        <v>2672701600</v>
      </c>
      <c r="N3516" s="0" t="inlineStr">
        <is>
          <t>医药</t>
        </is>
      </c>
    </row>
    <row r="3517">
      <c r="A3517" s="35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3" t="n">
        <v>6200890</v>
      </c>
      <c r="K3517" s="32" t="n">
        <v>0.4111111111111111</v>
      </c>
      <c r="L3517" s="33" t="n">
        <v>311763860</v>
      </c>
      <c r="M3517" s="33" t="n">
        <v>5748325300</v>
      </c>
      <c r="N3517" s="0" t="inlineStr">
        <is>
          <t>医药</t>
        </is>
      </c>
    </row>
    <row r="3518">
      <c r="A3518" s="35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3" t="n">
        <v>16688213</v>
      </c>
      <c r="K3518" s="32" t="n">
        <v>0.5748263888888889</v>
      </c>
      <c r="L3518" s="33" t="n">
        <v>1551045800</v>
      </c>
      <c r="M3518" s="33" t="n">
        <v>47412000000</v>
      </c>
    </row>
    <row r="3519">
      <c r="A3519" s="35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3" t="n">
        <v>255680</v>
      </c>
      <c r="K3519" s="32" t="n">
        <v>0.3980902777777778</v>
      </c>
      <c r="L3519" s="33" t="n">
        <v>156265950</v>
      </c>
      <c r="M3519" s="33" t="n">
        <v>1800276400</v>
      </c>
      <c r="N3519" s="0" t="inlineStr">
        <is>
          <t>供销社</t>
        </is>
      </c>
    </row>
    <row r="3520">
      <c r="A3520" s="35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3" t="n">
        <v>16917600</v>
      </c>
      <c r="K3520" s="32" t="n">
        <v>0.5918402777777778</v>
      </c>
      <c r="L3520" s="33" t="n">
        <v>1172592700</v>
      </c>
      <c r="M3520" s="33" t="n">
        <v>4434151900</v>
      </c>
      <c r="N3520" s="0" t="inlineStr">
        <is>
          <t>金融</t>
        </is>
      </c>
    </row>
    <row r="3521">
      <c r="A3521" s="35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3" t="n">
        <v>1398344</v>
      </c>
      <c r="K3521" s="32" t="n">
        <v>0.4189236111111111</v>
      </c>
      <c r="L3521" s="33" t="n">
        <v>405796180</v>
      </c>
      <c r="M3521" s="33" t="n">
        <v>757780480</v>
      </c>
      <c r="N3521" s="0" t="inlineStr">
        <is>
          <t>供销社</t>
        </is>
      </c>
    </row>
    <row r="3522">
      <c r="A3522" s="35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3" t="n">
        <v>23200</v>
      </c>
      <c r="K3522" s="32" t="n">
        <v>0.4647569444444444</v>
      </c>
      <c r="L3522" s="33" t="n">
        <v>129769019</v>
      </c>
      <c r="M3522" s="33" t="n">
        <v>636976730</v>
      </c>
      <c r="N3522" s="0" t="inlineStr">
        <is>
          <t>贸易</t>
        </is>
      </c>
    </row>
    <row r="3523">
      <c r="A3523" s="35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3" t="n">
        <v>5341841</v>
      </c>
      <c r="K3523" s="32" t="n">
        <v>0.4388888888888889</v>
      </c>
      <c r="L3523" s="33" t="n">
        <v>545691080</v>
      </c>
      <c r="M3523" s="33" t="n">
        <v>1331458060</v>
      </c>
      <c r="N3523" s="0" t="inlineStr">
        <is>
          <t>医药</t>
        </is>
      </c>
    </row>
    <row r="3524">
      <c r="A3524" s="35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3" t="n">
        <v>7174792</v>
      </c>
      <c r="K3524" s="32" t="n">
        <v>0.6177199074074075</v>
      </c>
      <c r="L3524" s="33" t="n">
        <v>1270692680</v>
      </c>
      <c r="M3524" s="33" t="n">
        <v>6115574600</v>
      </c>
    </row>
    <row r="3525">
      <c r="A3525" s="35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3" t="n">
        <v>1176330</v>
      </c>
      <c r="K3525" s="32" t="n">
        <v>0.4361111111111111</v>
      </c>
      <c r="L3525" s="33" t="n">
        <v>342063390</v>
      </c>
      <c r="M3525" s="33" t="n">
        <v>2897309800</v>
      </c>
    </row>
    <row r="3526">
      <c r="A3526" s="35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3" t="n">
        <v>479208</v>
      </c>
      <c r="K3526" s="32" t="n">
        <v>0.5609375</v>
      </c>
      <c r="L3526" s="33" t="n">
        <v>98063522</v>
      </c>
      <c r="M3526" s="33" t="n">
        <v>1604231700</v>
      </c>
      <c r="N3526" s="0" t="inlineStr">
        <is>
          <t>贸易</t>
        </is>
      </c>
    </row>
    <row r="3527">
      <c r="A3527" s="35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3" t="n">
        <v>2453517</v>
      </c>
      <c r="K3527" s="32" t="n">
        <v>0.4371527777777778</v>
      </c>
      <c r="L3527" s="33" t="n">
        <v>227863100</v>
      </c>
      <c r="M3527" s="33" t="n">
        <v>4830472000</v>
      </c>
      <c r="N3527" s="0" t="inlineStr">
        <is>
          <t>医药</t>
        </is>
      </c>
    </row>
    <row r="3528">
      <c r="A3528" s="35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3" t="n">
        <v>4192914</v>
      </c>
      <c r="K3528" s="32" t="n">
        <v>0.3996527777777778</v>
      </c>
      <c r="L3528" s="33" t="n">
        <v>259023210</v>
      </c>
      <c r="M3528" s="33" t="n">
        <v>2807853900</v>
      </c>
      <c r="N3528" s="0" t="inlineStr">
        <is>
          <t>供销社</t>
        </is>
      </c>
    </row>
    <row r="3529">
      <c r="A3529" s="35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3" t="n">
        <v>113920</v>
      </c>
      <c r="K3529" s="32" t="n">
        <v>0.6111226851851852</v>
      </c>
      <c r="L3529" s="33" t="n">
        <v>149425370</v>
      </c>
      <c r="M3529" s="33" t="n">
        <v>933900000</v>
      </c>
    </row>
    <row r="3530">
      <c r="A3530" s="35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3" t="n">
        <v>8363568</v>
      </c>
      <c r="K3530" s="32" t="n">
        <v>0.4067708333333334</v>
      </c>
      <c r="L3530" s="33" t="n">
        <v>238113830</v>
      </c>
      <c r="M3530" s="33" t="n">
        <v>4481115600</v>
      </c>
    </row>
    <row r="3531">
      <c r="A3531" s="35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3" t="n">
        <v>1692408</v>
      </c>
      <c r="K3531" s="32" t="n">
        <v>0.613900462962963</v>
      </c>
      <c r="L3531" s="33" t="n">
        <v>323261650</v>
      </c>
      <c r="M3531" s="33" t="n">
        <v>2902237000</v>
      </c>
      <c r="N3531" s="0" t="inlineStr">
        <is>
          <t>医药</t>
        </is>
      </c>
    </row>
    <row r="3532">
      <c r="A3532" s="35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3" t="n">
        <v>10836</v>
      </c>
      <c r="K3532" s="32" t="n">
        <v>0.5821180555555555</v>
      </c>
      <c r="L3532" s="33" t="n">
        <v>170787820</v>
      </c>
      <c r="M3532" s="33" t="n">
        <v>2946462400</v>
      </c>
      <c r="N3532" s="0" t="inlineStr">
        <is>
          <t>贸易</t>
        </is>
      </c>
    </row>
    <row r="3533">
      <c r="A3533" s="35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3" t="n">
        <v>23879466</v>
      </c>
      <c r="K3533" s="32" t="n">
        <v>0.4701736111111111</v>
      </c>
      <c r="L3533" s="33" t="n">
        <v>583113520</v>
      </c>
      <c r="M3533" s="33" t="n">
        <v>2075200000</v>
      </c>
      <c r="N3533" s="0" t="inlineStr">
        <is>
          <t>医药</t>
        </is>
      </c>
    </row>
    <row r="3534">
      <c r="A3534" s="35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3" t="n">
        <v>3067558</v>
      </c>
      <c r="K3534" s="32" t="n">
        <v>0.4156597222222222</v>
      </c>
      <c r="L3534" s="33" t="n">
        <v>412935400</v>
      </c>
      <c r="M3534" s="33" t="n">
        <v>1856462600</v>
      </c>
      <c r="N3534" s="0" t="inlineStr">
        <is>
          <t>AI</t>
        </is>
      </c>
    </row>
    <row r="3535">
      <c r="A3535" s="35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3" t="n">
        <v>8737872</v>
      </c>
      <c r="K3535" s="32" t="n">
        <v>0.4236458333333333</v>
      </c>
      <c r="L3535" s="33" t="n">
        <v>727144660</v>
      </c>
      <c r="M3535" s="33" t="n">
        <v>6298458200</v>
      </c>
      <c r="N3535" s="0" t="inlineStr">
        <is>
          <t>其他</t>
        </is>
      </c>
    </row>
    <row r="3536">
      <c r="A3536" s="35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3" t="n">
        <v>33556880</v>
      </c>
      <c r="K3536" s="32" t="n">
        <v>0.5561111111111111</v>
      </c>
      <c r="L3536" s="33" t="n">
        <v>578603750</v>
      </c>
      <c r="M3536" s="33" t="n">
        <v>877909920</v>
      </c>
      <c r="N3536" s="0" t="inlineStr">
        <is>
          <t>医药</t>
        </is>
      </c>
    </row>
    <row r="3537">
      <c r="A3537" s="35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3" t="n">
        <v>14792228</v>
      </c>
      <c r="K3537" s="32" t="n">
        <v>0.3958333333333333</v>
      </c>
      <c r="L3537" s="33" t="n">
        <v>53424368</v>
      </c>
      <c r="M3537" s="33" t="n">
        <v>3557106900</v>
      </c>
      <c r="N3537" s="0" t="inlineStr">
        <is>
          <t>AMC</t>
        </is>
      </c>
    </row>
    <row r="3538">
      <c r="A3538" s="35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3" t="n">
        <v>47376918</v>
      </c>
      <c r="K3538" s="32" t="n">
        <v>0.4009027777777778</v>
      </c>
      <c r="L3538" s="33" t="n">
        <v>567171470</v>
      </c>
      <c r="M3538" s="33" t="n">
        <v>3750310100</v>
      </c>
      <c r="N3538" s="0" t="inlineStr">
        <is>
          <t>AMC</t>
        </is>
      </c>
    </row>
    <row r="3539">
      <c r="A3539" s="35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3" t="n">
        <v>1422300</v>
      </c>
      <c r="K3539" s="32" t="n">
        <v>0.4750347222222222</v>
      </c>
      <c r="L3539" s="33" t="n">
        <v>374306390</v>
      </c>
      <c r="M3539" s="33" t="n">
        <v>4332171700</v>
      </c>
      <c r="N3539" s="0" t="inlineStr">
        <is>
          <t>医药</t>
        </is>
      </c>
    </row>
    <row r="3540">
      <c r="A3540" s="35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3" t="n">
        <v>1193490</v>
      </c>
      <c r="K3540" s="32" t="n">
        <v>0.4092361111111111</v>
      </c>
      <c r="L3540" s="33" t="n">
        <v>261475330</v>
      </c>
      <c r="M3540" s="33" t="n">
        <v>5023080900</v>
      </c>
      <c r="N3540" s="0" t="inlineStr">
        <is>
          <t>其他</t>
        </is>
      </c>
    </row>
    <row r="3541">
      <c r="A3541" s="35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3" t="n">
        <v>9749962</v>
      </c>
      <c r="K3541" s="32" t="n">
        <v>0.5937847222222222</v>
      </c>
      <c r="L3541" s="33" t="n">
        <v>998356870</v>
      </c>
      <c r="M3541" s="33" t="n">
        <v>8706275400</v>
      </c>
      <c r="N3541" s="0" t="inlineStr">
        <is>
          <t>AI</t>
        </is>
      </c>
    </row>
    <row r="3542">
      <c r="A3542" s="35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3" t="n">
        <v>3734136</v>
      </c>
      <c r="K3542" s="32" t="n">
        <v>0.3970486111111111</v>
      </c>
      <c r="L3542" s="33" t="n">
        <v>201844150</v>
      </c>
      <c r="M3542" s="33" t="n">
        <v>806915490</v>
      </c>
      <c r="N3542" s="0" t="inlineStr">
        <is>
          <t>铁路基建</t>
        </is>
      </c>
    </row>
    <row r="3543">
      <c r="A3543" s="35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3" t="n">
        <v>66812148</v>
      </c>
      <c r="K3543" s="32" t="n">
        <v>0.4050694444444444</v>
      </c>
      <c r="L3543" s="33" t="n">
        <v>1778722800</v>
      </c>
      <c r="M3543" s="33" t="n">
        <v>18419687000</v>
      </c>
      <c r="N3543" s="0" t="inlineStr">
        <is>
          <t>AI</t>
        </is>
      </c>
    </row>
    <row r="3544">
      <c r="A3544" s="35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3" t="n">
        <v>4749024</v>
      </c>
      <c r="K3544" s="32" t="n">
        <v>0.4271180555555555</v>
      </c>
      <c r="L3544" s="33" t="n">
        <v>530145910</v>
      </c>
      <c r="M3544" s="33" t="n">
        <v>4106294800</v>
      </c>
      <c r="N3544" s="0" t="inlineStr">
        <is>
          <t>AI</t>
        </is>
      </c>
    </row>
    <row r="3545">
      <c r="A3545" s="35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3" t="n">
        <v>1203864</v>
      </c>
      <c r="K3545" s="32" t="n">
        <v>0.3984722222222222</v>
      </c>
      <c r="L3545" s="33" t="n">
        <v>187690520</v>
      </c>
      <c r="M3545" s="33" t="n">
        <v>4105023300</v>
      </c>
      <c r="N3545" s="0" t="inlineStr">
        <is>
          <t>铁路基建</t>
        </is>
      </c>
    </row>
    <row r="3546">
      <c r="A3546" s="35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3" t="n">
        <v>3558950</v>
      </c>
      <c r="K3546" s="32" t="n">
        <v>0.6019444444444444</v>
      </c>
      <c r="L3546" s="33" t="n">
        <v>997436950</v>
      </c>
      <c r="M3546" s="33" t="n">
        <v>9281916200</v>
      </c>
      <c r="N3546" s="0" t="inlineStr">
        <is>
          <t>AI</t>
        </is>
      </c>
    </row>
    <row r="3547">
      <c r="A3547" s="35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3" t="n">
        <v>218581</v>
      </c>
      <c r="K3547" s="32" t="n">
        <v>0.4252083333333334</v>
      </c>
      <c r="L3547" s="33" t="n">
        <v>181651320</v>
      </c>
      <c r="M3547" s="33" t="n">
        <v>2869598800</v>
      </c>
      <c r="N3547" s="0" t="inlineStr">
        <is>
          <t>其他</t>
        </is>
      </c>
    </row>
    <row r="3548">
      <c r="A3548" s="35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3" t="n">
        <v>2709096</v>
      </c>
      <c r="K3548" s="32" t="n">
        <v>0.6140972222222222</v>
      </c>
      <c r="L3548" s="33" t="n">
        <v>893441310</v>
      </c>
      <c r="M3548" s="33" t="n">
        <v>13140396900</v>
      </c>
      <c r="N3548" s="0" t="inlineStr">
        <is>
          <t>AI</t>
        </is>
      </c>
    </row>
    <row r="3549">
      <c r="A3549" s="35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3" t="n">
        <v>2049670</v>
      </c>
      <c r="K3549" s="32" t="n">
        <v>0.3961805555555555</v>
      </c>
      <c r="L3549" s="33" t="n">
        <v>60060314</v>
      </c>
      <c r="M3549" s="33" t="n">
        <v>1316845200</v>
      </c>
      <c r="N3549" s="0" t="inlineStr">
        <is>
          <t>医药</t>
        </is>
      </c>
    </row>
    <row r="3550">
      <c r="A3550" s="35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3" t="n">
        <v>799646</v>
      </c>
      <c r="K3550" s="32" t="n">
        <v>0.5503819444444444</v>
      </c>
      <c r="L3550" s="33" t="n">
        <v>695502020</v>
      </c>
      <c r="M3550" s="33" t="n">
        <v>11467935800</v>
      </c>
      <c r="N3550" s="0" t="inlineStr">
        <is>
          <t>铁路基建</t>
        </is>
      </c>
    </row>
    <row r="3551">
      <c r="A3551" s="35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3" t="n">
        <v>344630</v>
      </c>
      <c r="K3551" s="32" t="n">
        <v>0.5958680555555556</v>
      </c>
      <c r="L3551" s="33" t="n">
        <v>549962760</v>
      </c>
      <c r="M3551" s="33" t="n">
        <v>1793315500</v>
      </c>
      <c r="N3551" s="0" t="inlineStr">
        <is>
          <t>AI</t>
        </is>
      </c>
    </row>
    <row r="3552">
      <c r="A3552" s="35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3" t="n">
        <v>10285374</v>
      </c>
      <c r="K3552" s="32" t="n">
        <v>0.4120138888888889</v>
      </c>
      <c r="L3552" s="33" t="n">
        <v>557628650</v>
      </c>
      <c r="M3552" s="33" t="n">
        <v>1399029100</v>
      </c>
      <c r="N3552" s="0" t="inlineStr">
        <is>
          <t>AI</t>
        </is>
      </c>
    </row>
    <row r="3553">
      <c r="A3553" s="35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3" t="n">
        <v>8782492</v>
      </c>
      <c r="K3553" s="32" t="n">
        <v>0.4318055555555556</v>
      </c>
      <c r="L3553" s="33" t="n">
        <v>882357740</v>
      </c>
      <c r="M3553" s="33" t="n">
        <v>2460176500</v>
      </c>
      <c r="N3553" s="0" t="inlineStr">
        <is>
          <t>AI</t>
        </is>
      </c>
    </row>
    <row r="3554">
      <c r="A3554" s="35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3" t="n">
        <v>1247090</v>
      </c>
      <c r="K3554" s="32" t="n">
        <v>0.585625</v>
      </c>
      <c r="L3554" s="33" t="n">
        <v>855809740</v>
      </c>
      <c r="M3554" s="33" t="n">
        <v>19327705000</v>
      </c>
      <c r="N3554" s="0" t="inlineStr">
        <is>
          <t>AI</t>
        </is>
      </c>
    </row>
    <row r="3555">
      <c r="A3555" s="35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3" t="n">
        <v>10036900</v>
      </c>
      <c r="K3555" s="32" t="n">
        <v>0.5896180555555556</v>
      </c>
      <c r="L3555" s="33" t="n">
        <v>3035975500</v>
      </c>
      <c r="M3555" s="33" t="n">
        <v>35592195000</v>
      </c>
      <c r="N3555" s="0" t="inlineStr">
        <is>
          <t>AI</t>
        </is>
      </c>
    </row>
    <row r="3556">
      <c r="A3556" s="35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3" t="n">
        <v>266755</v>
      </c>
      <c r="K3556" s="32" t="n">
        <v>0.5599305555555556</v>
      </c>
      <c r="L3556" s="33" t="n">
        <v>240868370</v>
      </c>
      <c r="M3556" s="33" t="n">
        <v>1056550000</v>
      </c>
      <c r="N3556" s="0" t="inlineStr">
        <is>
          <t>AMC</t>
        </is>
      </c>
    </row>
    <row r="3557">
      <c r="A3557" s="35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3" t="n">
        <v>1291234</v>
      </c>
      <c r="K3557" s="32" t="n">
        <v>0.5542013888888889</v>
      </c>
      <c r="L3557" s="33" t="n">
        <v>322986310</v>
      </c>
      <c r="M3557" s="33" t="n">
        <v>7744026300</v>
      </c>
      <c r="N3557" s="0" t="inlineStr">
        <is>
          <t>其他</t>
        </is>
      </c>
    </row>
    <row r="3558">
      <c r="A3558" s="35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3" t="n">
        <v>37782501</v>
      </c>
      <c r="K3558" s="32" t="n">
        <v>0.3982638888888889</v>
      </c>
      <c r="L3558" s="33" t="n">
        <v>380378300</v>
      </c>
      <c r="M3558" s="33" t="n">
        <v>2925228200</v>
      </c>
      <c r="N3558" s="0" t="inlineStr">
        <is>
          <t>医药</t>
        </is>
      </c>
    </row>
    <row r="3559">
      <c r="A3559" s="35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3" t="n">
        <v>24202348</v>
      </c>
      <c r="K3559" s="32" t="n">
        <v>0.5675578703703704</v>
      </c>
      <c r="L3559" s="33" t="n">
        <v>765231440</v>
      </c>
      <c r="M3559" s="33" t="n">
        <v>1464910000</v>
      </c>
      <c r="N3559" s="0" t="inlineStr">
        <is>
          <t>医药</t>
        </is>
      </c>
    </row>
    <row r="3560">
      <c r="A3560" s="35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3" t="n">
        <v>5473146</v>
      </c>
      <c r="K3560" s="32" t="n">
        <v>0.4024305555555556</v>
      </c>
      <c r="L3560" s="33" t="n">
        <v>220853590</v>
      </c>
      <c r="M3560" s="33" t="n">
        <v>2170717600</v>
      </c>
      <c r="N3560" s="0" t="inlineStr">
        <is>
          <t>其他</t>
        </is>
      </c>
    </row>
    <row r="3561">
      <c r="A3561" s="35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3" t="n">
        <v>111176586</v>
      </c>
      <c r="K3561" s="32" t="n">
        <v>0.3963541666666667</v>
      </c>
      <c r="L3561" s="33" t="n">
        <v>278596880</v>
      </c>
      <c r="M3561" s="33" t="n">
        <v>3863571400</v>
      </c>
      <c r="N3561" s="0" t="inlineStr">
        <is>
          <t>房地产</t>
        </is>
      </c>
    </row>
    <row r="3562">
      <c r="A3562" s="35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3" t="n">
        <v>41139670</v>
      </c>
      <c r="K3562" s="32" t="n">
        <v>0.6170486111111111</v>
      </c>
      <c r="L3562" s="33" t="n">
        <v>785143400</v>
      </c>
      <c r="M3562" s="33" t="n">
        <v>3162302000</v>
      </c>
      <c r="N3562" s="0" t="inlineStr">
        <is>
          <t>房地产</t>
        </is>
      </c>
    </row>
    <row r="3563">
      <c r="A3563" s="35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3" t="n">
        <v>12157992</v>
      </c>
      <c r="K3563" s="32" t="n">
        <v>0.4184027777777778</v>
      </c>
      <c r="L3563" s="33" t="n">
        <v>424012470</v>
      </c>
      <c r="M3563" s="33" t="n">
        <v>1886400000</v>
      </c>
      <c r="N3563" s="0" t="inlineStr">
        <is>
          <t>医药</t>
        </is>
      </c>
    </row>
    <row r="3564">
      <c r="A3564" s="35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3" t="n">
        <v>37282752</v>
      </c>
      <c r="K3564" s="32" t="n">
        <v>0.4335069444444444</v>
      </c>
      <c r="L3564" s="33" t="n">
        <v>482997130</v>
      </c>
      <c r="M3564" s="33" t="n">
        <v>899542000</v>
      </c>
      <c r="N3564" s="0" t="inlineStr">
        <is>
          <t>天然气</t>
        </is>
      </c>
    </row>
    <row r="3565">
      <c r="A3565" s="35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3" t="n">
        <v>41244627</v>
      </c>
      <c r="K3565" s="32" t="n">
        <v>0.4692708333333334</v>
      </c>
      <c r="L3565" s="33" t="n">
        <v>1109479220</v>
      </c>
      <c r="M3565" s="33" t="n">
        <v>7870471100</v>
      </c>
      <c r="N3565" s="0" t="inlineStr">
        <is>
          <t>房地产</t>
        </is>
      </c>
    </row>
    <row r="3566">
      <c r="A3566" s="35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3" t="n">
        <v>1483812</v>
      </c>
      <c r="K3566" s="32" t="n">
        <v>0.396875</v>
      </c>
      <c r="L3566" s="33" t="n">
        <v>256435840</v>
      </c>
      <c r="M3566" s="33" t="n">
        <v>2696281900</v>
      </c>
      <c r="N3566" s="0" t="inlineStr">
        <is>
          <t>房地产</t>
        </is>
      </c>
    </row>
    <row r="3567">
      <c r="A3567" s="35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3" t="n">
        <v>3370263</v>
      </c>
      <c r="K3567" s="32" t="n">
        <v>0.4003472222222222</v>
      </c>
      <c r="L3567" s="33" t="n">
        <v>281112210</v>
      </c>
      <c r="M3567" s="33" t="n">
        <v>2604624300</v>
      </c>
      <c r="N3567" s="0" t="inlineStr">
        <is>
          <t>医药</t>
        </is>
      </c>
    </row>
    <row r="3568">
      <c r="A3568" s="35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3" t="n">
        <v>5486040</v>
      </c>
      <c r="K3568" s="32" t="n">
        <v>0.4114583333333333</v>
      </c>
      <c r="L3568" s="33" t="n">
        <v>660931510</v>
      </c>
      <c r="M3568" s="33" t="n">
        <v>3959174900</v>
      </c>
      <c r="N3568" s="0" t="inlineStr">
        <is>
          <t>医药</t>
        </is>
      </c>
    </row>
    <row r="3569">
      <c r="A3569" s="35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3" t="n">
        <v>4010010</v>
      </c>
      <c r="K3569" s="32" t="n">
        <v>0.3975694444444444</v>
      </c>
      <c r="L3569" s="33" t="n">
        <v>204641410</v>
      </c>
      <c r="M3569" s="33" t="n">
        <v>3232136600</v>
      </c>
    </row>
    <row r="3570">
      <c r="A3570" s="35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3" t="n">
        <v>1154536</v>
      </c>
      <c r="K3570" s="32" t="n">
        <v>0.4748263888888889</v>
      </c>
      <c r="L3570" s="33" t="n">
        <v>1052449260</v>
      </c>
      <c r="M3570" s="33" t="n">
        <v>6347419500</v>
      </c>
    </row>
    <row r="3571">
      <c r="A3571" s="35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3" t="n">
        <v>73712</v>
      </c>
      <c r="K3571" s="32" t="n">
        <v>0.3989583333333334</v>
      </c>
      <c r="L3571" s="33" t="n">
        <v>159282260</v>
      </c>
      <c r="M3571" s="33" t="n">
        <v>2425766800</v>
      </c>
      <c r="N3571" s="0" t="inlineStr">
        <is>
          <t>医药</t>
        </is>
      </c>
    </row>
    <row r="3572">
      <c r="A3572" s="35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3" t="n">
        <v>824128</v>
      </c>
      <c r="K3572" s="32" t="n">
        <v>0.5486342592592592</v>
      </c>
      <c r="L3572" s="33" t="n">
        <v>435462850</v>
      </c>
      <c r="M3572" s="33" t="n">
        <v>3409372800</v>
      </c>
      <c r="N3572" s="0" t="inlineStr">
        <is>
          <t>医药</t>
        </is>
      </c>
    </row>
    <row r="3573">
      <c r="A3573" s="35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3" t="n">
        <v>1328166</v>
      </c>
      <c r="K3573" s="32" t="n">
        <v>0.5944791666666667</v>
      </c>
      <c r="L3573" s="33" t="n">
        <v>398763160</v>
      </c>
      <c r="M3573" s="33" t="n">
        <v>888528820</v>
      </c>
      <c r="N3573" s="0" t="inlineStr">
        <is>
          <t>医药</t>
        </is>
      </c>
    </row>
    <row r="3574">
      <c r="A3574" s="35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3" t="n">
        <v>4598444</v>
      </c>
      <c r="K3574" s="32" t="n">
        <v>0.4005208333333333</v>
      </c>
      <c r="L3574" s="33" t="n">
        <v>259234580</v>
      </c>
      <c r="M3574" s="33" t="n">
        <v>731591600</v>
      </c>
      <c r="N3574" s="0" t="inlineStr">
        <is>
          <t>医药</t>
        </is>
      </c>
    </row>
    <row r="3575">
      <c r="A3575" s="35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3" t="n">
        <v>1851300</v>
      </c>
      <c r="K3575" s="32" t="n">
        <v>0.4427083333333333</v>
      </c>
      <c r="L3575" s="33" t="n">
        <v>749142310</v>
      </c>
      <c r="M3575" s="33" t="n">
        <v>1350079200</v>
      </c>
      <c r="N3575" s="0" t="inlineStr">
        <is>
          <t>医药</t>
        </is>
      </c>
    </row>
    <row r="3576">
      <c r="A3576" s="35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3" t="n">
        <v>7108314</v>
      </c>
      <c r="K3576" s="32" t="n">
        <v>0.4756944444444444</v>
      </c>
      <c r="L3576" s="33" t="n">
        <v>589558520</v>
      </c>
      <c r="M3576" s="33" t="n">
        <v>904736500</v>
      </c>
    </row>
    <row r="3577">
      <c r="A3577" s="35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3" t="n">
        <v>1097316</v>
      </c>
      <c r="K3577" s="32" t="n">
        <v>0.5517592592592593</v>
      </c>
      <c r="L3577" s="33" t="n">
        <v>380230790</v>
      </c>
      <c r="M3577" s="33" t="n">
        <v>5308886300</v>
      </c>
    </row>
    <row r="3578">
      <c r="A3578" s="35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3" t="n">
        <v>8650152</v>
      </c>
      <c r="K3578" s="32" t="n">
        <v>0.6154861111111111</v>
      </c>
      <c r="L3578" s="33" t="n">
        <v>755308150</v>
      </c>
      <c r="M3578" s="33" t="n">
        <v>2241442200</v>
      </c>
      <c r="N3578" s="0" t="inlineStr">
        <is>
          <t>医药</t>
        </is>
      </c>
    </row>
    <row r="3579">
      <c r="A3579" s="35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3" t="n">
        <v>42959140</v>
      </c>
      <c r="K3579" s="32" t="n">
        <v>0.5935995370370371</v>
      </c>
      <c r="L3579" s="33" t="n">
        <v>1240243850</v>
      </c>
      <c r="M3579" s="33" t="n">
        <v>4918914000</v>
      </c>
      <c r="N3579" s="0" t="inlineStr">
        <is>
          <t>金融</t>
        </is>
      </c>
    </row>
    <row r="3580">
      <c r="A3580" s="35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3" t="n">
        <v>59029154</v>
      </c>
      <c r="K3580" s="32" t="n">
        <v>0.619988425925926</v>
      </c>
      <c r="L3580" s="33" t="n">
        <v>3632300900</v>
      </c>
      <c r="M3580" s="33" t="n">
        <v>6825145000</v>
      </c>
      <c r="N3580" s="0" t="inlineStr">
        <is>
          <t>金融</t>
        </is>
      </c>
    </row>
    <row r="3581">
      <c r="A3581" s="35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3" t="n">
        <v>33306505</v>
      </c>
      <c r="K3581" s="32" t="n">
        <v>0.3965277777777778</v>
      </c>
      <c r="L3581" s="33" t="n">
        <v>272282230</v>
      </c>
      <c r="M3581" s="33" t="n">
        <v>2659481400</v>
      </c>
      <c r="N3581" s="0" t="inlineStr">
        <is>
          <t>医药</t>
        </is>
      </c>
    </row>
    <row r="3582">
      <c r="A3582" s="35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3" t="n">
        <v>45926530</v>
      </c>
      <c r="K3582" s="32" t="n">
        <v>0.6210300925925926</v>
      </c>
      <c r="L3582" s="33" t="n">
        <v>738995990</v>
      </c>
      <c r="M3582" s="33" t="n">
        <v>1220843970</v>
      </c>
      <c r="N3582" s="0" t="inlineStr">
        <is>
          <t>医药</t>
        </is>
      </c>
    </row>
    <row r="3583">
      <c r="A3583" s="35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3" t="n">
        <v>16588026</v>
      </c>
      <c r="K3583" s="32" t="n">
        <v>0.3958333333333333</v>
      </c>
      <c r="L3583" s="33" t="n">
        <v>55703739</v>
      </c>
      <c r="M3583" s="33" t="n">
        <v>3510000000</v>
      </c>
      <c r="N3583" s="0" t="inlineStr">
        <is>
          <t>其他</t>
        </is>
      </c>
    </row>
    <row r="3584">
      <c r="A3584" s="35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3" t="n">
        <v>2685360</v>
      </c>
      <c r="K3584" s="32" t="n">
        <v>0.4437615740740741</v>
      </c>
      <c r="L3584" s="33" t="n">
        <v>298226880</v>
      </c>
      <c r="M3584" s="33" t="n">
        <v>3612743400</v>
      </c>
      <c r="N3584" s="0" t="inlineStr">
        <is>
          <t>其他</t>
        </is>
      </c>
    </row>
    <row r="3585">
      <c r="A3585" s="35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3" t="n">
        <v>32234461</v>
      </c>
      <c r="K3585" s="32" t="n">
        <v>0.5796990740740741</v>
      </c>
      <c r="L3585" s="33" t="n">
        <v>1419098500</v>
      </c>
      <c r="M3585" s="33" t="n">
        <v>4262671200</v>
      </c>
      <c r="N3585" s="0" t="inlineStr">
        <is>
          <t>金融</t>
        </is>
      </c>
    </row>
    <row r="3586">
      <c r="A3586" s="35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3" t="n">
        <v>101430</v>
      </c>
      <c r="K3586" s="32" t="n">
        <v>0.4158101851851852</v>
      </c>
      <c r="L3586" s="33" t="n">
        <v>290298760</v>
      </c>
      <c r="M3586" s="33" t="n">
        <v>2848814400</v>
      </c>
    </row>
    <row r="3587">
      <c r="A3587" s="35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3" t="n">
        <v>23560034</v>
      </c>
      <c r="K3587" s="32" t="n">
        <v>0.3958333333333333</v>
      </c>
      <c r="L3587" s="33" t="n">
        <v>76797929</v>
      </c>
      <c r="M3587" s="33" t="n">
        <v>5415137800</v>
      </c>
    </row>
    <row r="3588">
      <c r="A3588" s="35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3" t="n">
        <v>3991560</v>
      </c>
      <c r="K3588" s="32" t="n">
        <v>0.3960069444444445</v>
      </c>
      <c r="L3588" s="33" t="n">
        <v>101711594</v>
      </c>
      <c r="M3588" s="33" t="n">
        <v>817936000</v>
      </c>
      <c r="N3588" s="0" t="inlineStr">
        <is>
          <t>天然气</t>
        </is>
      </c>
    </row>
    <row r="3589">
      <c r="A3589" s="35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3" t="n">
        <v>1094920</v>
      </c>
      <c r="K3589" s="32" t="n">
        <v>0.3994791666666667</v>
      </c>
      <c r="L3589" s="33" t="n">
        <v>88251689</v>
      </c>
      <c r="M3589" s="33" t="n">
        <v>788760000</v>
      </c>
      <c r="N3589" s="0" t="inlineStr">
        <is>
          <t>天然气</t>
        </is>
      </c>
    </row>
    <row r="3590">
      <c r="A3590" s="35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3" t="n">
        <v>190280</v>
      </c>
      <c r="K3590" s="32" t="n">
        <v>0.4003472222222222</v>
      </c>
      <c r="L3590" s="33" t="n">
        <v>99340311</v>
      </c>
      <c r="M3590" s="33" t="n">
        <v>1595932200</v>
      </c>
    </row>
    <row r="3591">
      <c r="A3591" s="35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3" t="n">
        <v>2017188</v>
      </c>
      <c r="K3591" s="32" t="n">
        <v>0.4519212962962963</v>
      </c>
      <c r="L3591" s="33" t="n">
        <v>415903840</v>
      </c>
      <c r="M3591" s="33" t="n">
        <v>2191750900</v>
      </c>
    </row>
    <row r="3592">
      <c r="A3592" s="35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3" t="n">
        <v>2986217</v>
      </c>
      <c r="K3592" s="32" t="n">
        <v>0.5531365740740741</v>
      </c>
      <c r="L3592" s="33" t="n">
        <v>751142740</v>
      </c>
      <c r="M3592" s="33" t="n">
        <v>3182531200</v>
      </c>
    </row>
    <row r="3593">
      <c r="A3593" s="35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3" t="n">
        <v>3754400</v>
      </c>
      <c r="K3593" s="32" t="n">
        <v>0.5578240740740741</v>
      </c>
      <c r="L3593" s="33" t="n">
        <v>432983750</v>
      </c>
      <c r="M3593" s="33" t="n">
        <v>3865039900</v>
      </c>
      <c r="N3593" s="0" t="inlineStr">
        <is>
          <t>天然气</t>
        </is>
      </c>
    </row>
    <row r="3594">
      <c r="A3594" s="35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3" t="n">
        <v>5274776</v>
      </c>
      <c r="K3594" s="32" t="n">
        <v>0.5972453703703704</v>
      </c>
      <c r="L3594" s="33" t="n">
        <v>1051421590</v>
      </c>
      <c r="M3594" s="33" t="n">
        <v>1781151400</v>
      </c>
      <c r="N3594" s="0" t="inlineStr">
        <is>
          <t>金融</t>
        </is>
      </c>
    </row>
    <row r="3595">
      <c r="A3595" s="35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3" t="n">
        <v>10360076</v>
      </c>
      <c r="K3595" s="32" t="n">
        <v>0.5595601851851851</v>
      </c>
      <c r="L3595" s="33" t="n">
        <v>603690990</v>
      </c>
      <c r="M3595" s="33" t="n">
        <v>960763700</v>
      </c>
    </row>
    <row r="3596">
      <c r="A3596" s="35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3" t="n">
        <v>54751900</v>
      </c>
      <c r="K3596" s="32" t="n">
        <v>0.3958333333333333</v>
      </c>
      <c r="L3596" s="33" t="n">
        <v>198448150</v>
      </c>
      <c r="M3596" s="33" t="n">
        <v>731000000</v>
      </c>
    </row>
    <row r="3597">
      <c r="A3597" s="35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3" t="n">
        <v>659346</v>
      </c>
      <c r="K3597" s="32" t="n">
        <v>0.5795254629629629</v>
      </c>
      <c r="L3597" s="33" t="n">
        <v>260780490</v>
      </c>
      <c r="M3597" s="33" t="n">
        <v>6390887800</v>
      </c>
      <c r="N3597" s="0" t="inlineStr">
        <is>
          <t>天然气</t>
        </is>
      </c>
    </row>
    <row r="3598">
      <c r="A3598" s="35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3" t="n">
        <v>1055808</v>
      </c>
      <c r="K3598" s="32" t="n">
        <v>0.427962962962963</v>
      </c>
      <c r="L3598" s="33" t="n">
        <v>363784320</v>
      </c>
      <c r="M3598" s="33" t="n">
        <v>10702709500</v>
      </c>
      <c r="N3598" s="0" t="inlineStr">
        <is>
          <t>天然气</t>
        </is>
      </c>
    </row>
    <row r="3599">
      <c r="A3599" s="35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3" t="n">
        <v>49423936</v>
      </c>
      <c r="K3599" s="32" t="n">
        <v>0.6012384259259259</v>
      </c>
      <c r="L3599" s="33" t="n">
        <v>9214297600</v>
      </c>
      <c r="M3599" s="33" t="n">
        <v>33604440000</v>
      </c>
      <c r="N3599" s="0" t="inlineStr">
        <is>
          <t>金融</t>
        </is>
      </c>
    </row>
    <row r="3600">
      <c r="A3600" s="35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3" t="n">
        <v>69831282</v>
      </c>
      <c r="K3600" s="32" t="n">
        <v>0.5453240740740741</v>
      </c>
      <c r="L3600" s="33" t="n">
        <v>2799162900</v>
      </c>
      <c r="M3600" s="33" t="n">
        <v>47026374000</v>
      </c>
      <c r="N3600" s="0" t="inlineStr">
        <is>
          <t>金融</t>
        </is>
      </c>
    </row>
    <row r="3601">
      <c r="A3601" s="35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3" t="n">
        <v>881178</v>
      </c>
      <c r="K3601" s="32" t="n">
        <v>0.4270949074074074</v>
      </c>
      <c r="L3601" s="33" t="n">
        <v>993804360</v>
      </c>
      <c r="M3601" s="33" t="n">
        <v>16936216000</v>
      </c>
      <c r="N3601" s="0" t="inlineStr">
        <is>
          <t>天然气</t>
        </is>
      </c>
    </row>
    <row r="3602">
      <c r="A3602" s="35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3" t="n">
        <v>1056278</v>
      </c>
      <c r="K3602" s="32" t="n">
        <v>0.4224074074074074</v>
      </c>
      <c r="L3602" s="33" t="n">
        <v>365257930</v>
      </c>
      <c r="M3602" s="33" t="n">
        <v>3379094300</v>
      </c>
      <c r="N3602" s="0" t="inlineStr">
        <is>
          <t>天然气</t>
        </is>
      </c>
    </row>
    <row r="3603">
      <c r="A3603" s="35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3" t="n">
        <v>37892101</v>
      </c>
      <c r="K3603" s="32" t="n">
        <v>0.4296875</v>
      </c>
      <c r="L3603" s="33" t="n">
        <v>828780570</v>
      </c>
      <c r="M3603" s="33" t="n">
        <v>4471266800</v>
      </c>
      <c r="N3603" s="0" t="inlineStr">
        <is>
          <t>金融</t>
        </is>
      </c>
    </row>
    <row r="3604">
      <c r="A3604" s="35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3" t="n">
        <v>19453719</v>
      </c>
      <c r="K3604" s="32" t="n">
        <v>0.4157986111111111</v>
      </c>
      <c r="L3604" s="33" t="n">
        <v>370817130</v>
      </c>
      <c r="M3604" s="33" t="n">
        <v>2417893400</v>
      </c>
      <c r="N3604" s="0" t="inlineStr">
        <is>
          <t>药</t>
        </is>
      </c>
    </row>
    <row r="3605">
      <c r="A3605" s="35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3" t="n">
        <v>8045840</v>
      </c>
      <c r="K3605" s="32" t="n">
        <v>0.4585069444444445</v>
      </c>
      <c r="L3605" s="33" t="n">
        <v>481484790</v>
      </c>
      <c r="M3605" s="33" t="n">
        <v>5403788500</v>
      </c>
      <c r="N3605" s="0" t="inlineStr">
        <is>
          <t>药</t>
        </is>
      </c>
    </row>
    <row r="3606">
      <c r="A3606" s="35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3" t="n">
        <v>17396260</v>
      </c>
      <c r="K3606" s="32" t="n">
        <v>0.4532986111111111</v>
      </c>
      <c r="L3606" s="33" t="n">
        <v>549323870</v>
      </c>
      <c r="M3606" s="33" t="n">
        <v>1017369980</v>
      </c>
      <c r="N3606" s="0" t="inlineStr">
        <is>
          <t>药</t>
        </is>
      </c>
    </row>
    <row r="3607">
      <c r="A3607" s="35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3" t="n">
        <v>123265</v>
      </c>
      <c r="K3607" s="32" t="n">
        <v>0.4595486111111111</v>
      </c>
      <c r="L3607" s="33" t="n">
        <v>111393300</v>
      </c>
      <c r="M3607" s="33" t="n">
        <v>3140083900</v>
      </c>
      <c r="N3607" s="0" t="inlineStr">
        <is>
          <t>药</t>
        </is>
      </c>
    </row>
    <row r="3608">
      <c r="A3608" s="35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3" t="n">
        <v>1622723</v>
      </c>
      <c r="K3608" s="32" t="n">
        <v>0.4173611111111111</v>
      </c>
      <c r="L3608" s="33" t="n">
        <v>147093550</v>
      </c>
      <c r="M3608" s="33" t="n">
        <v>7359702900</v>
      </c>
    </row>
    <row r="3609">
      <c r="A3609" s="35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3" t="n">
        <v>1423228</v>
      </c>
      <c r="K3609" s="32" t="n">
        <v>0.6134837962962963</v>
      </c>
      <c r="L3609" s="33" t="n">
        <v>1027372840</v>
      </c>
      <c r="M3609" s="33" t="n">
        <v>7686735400</v>
      </c>
    </row>
    <row r="3610">
      <c r="A3610" s="35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3" t="n">
        <v>3940069</v>
      </c>
      <c r="K3610" s="32" t="n">
        <v>0.403125</v>
      </c>
      <c r="L3610" s="33" t="n">
        <v>385524810</v>
      </c>
      <c r="M3610" s="33" t="n">
        <v>3874463700</v>
      </c>
      <c r="N3610" s="0" t="inlineStr">
        <is>
          <t>金融</t>
        </is>
      </c>
    </row>
    <row r="3611">
      <c r="A3611" s="35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3" t="n">
        <v>600045</v>
      </c>
      <c r="K3611" s="32" t="n">
        <v>0.4432291666666667</v>
      </c>
      <c r="L3611" s="33" t="n">
        <v>233100920</v>
      </c>
      <c r="M3611" s="33" t="n">
        <v>7914799000</v>
      </c>
    </row>
    <row r="3612">
      <c r="A3612" s="35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3" t="n">
        <v>762036</v>
      </c>
      <c r="K3612" s="32" t="n">
        <v>0.4013888888888889</v>
      </c>
      <c r="L3612" s="33" t="n">
        <v>217760850</v>
      </c>
      <c r="M3612" s="33" t="n">
        <v>1707414800</v>
      </c>
    </row>
    <row r="3613">
      <c r="A3613" s="35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3" t="n">
        <v>5901699</v>
      </c>
      <c r="K3613" s="32" t="n">
        <v>0.6167824074074074</v>
      </c>
      <c r="L3613" s="33" t="n">
        <v>985277780</v>
      </c>
      <c r="M3613" s="33" t="n">
        <v>3550510300</v>
      </c>
    </row>
    <row r="3614">
      <c r="A3614" s="35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3" t="n">
        <v>19515375</v>
      </c>
      <c r="K3614" s="32" t="n">
        <v>0.3973958333333333</v>
      </c>
      <c r="L3614" s="33" t="n">
        <v>398443620</v>
      </c>
      <c r="M3614" s="33" t="n">
        <v>3713559300</v>
      </c>
      <c r="N3614" s="0" t="inlineStr">
        <is>
          <t>金融</t>
        </is>
      </c>
    </row>
    <row r="3615">
      <c r="A3615" s="35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3" t="n">
        <v>43149400</v>
      </c>
      <c r="K3615" s="32" t="n">
        <v>0.4236111111111111</v>
      </c>
      <c r="L3615" s="33" t="n">
        <v>628283420</v>
      </c>
      <c r="M3615" s="33" t="n">
        <v>2315143900</v>
      </c>
      <c r="N3615" s="0" t="inlineStr">
        <is>
          <t>药</t>
        </is>
      </c>
    </row>
    <row r="3616">
      <c r="A3616" s="35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3" t="n">
        <v>3242367</v>
      </c>
      <c r="K3616" s="32" t="n">
        <v>0.5972222222222222</v>
      </c>
      <c r="L3616" s="33" t="n">
        <v>631465800</v>
      </c>
      <c r="M3616" s="33" t="n">
        <v>1005715160</v>
      </c>
      <c r="N3616" s="0" t="inlineStr">
        <is>
          <t>药</t>
        </is>
      </c>
    </row>
    <row r="3617">
      <c r="A3617" s="35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3" t="n">
        <v>117810</v>
      </c>
      <c r="K3617" s="32" t="n">
        <v>0.4682291666666666</v>
      </c>
      <c r="L3617" s="33" t="n">
        <v>140645730</v>
      </c>
      <c r="M3617" s="33" t="n">
        <v>1651200000</v>
      </c>
      <c r="N3617" s="0" t="inlineStr">
        <is>
          <t>药</t>
        </is>
      </c>
    </row>
    <row r="3618">
      <c r="A3618" s="35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3" t="n">
        <v>1768020</v>
      </c>
      <c r="K3618" s="32" t="n">
        <v>0.5779513888888889</v>
      </c>
      <c r="L3618" s="33" t="n">
        <v>496232190</v>
      </c>
      <c r="M3618" s="33" t="n">
        <v>2863763000</v>
      </c>
      <c r="N3618" s="0" t="inlineStr">
        <is>
          <t>房地产</t>
        </is>
      </c>
    </row>
    <row r="3619">
      <c r="A3619" s="35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3" t="n">
        <v>1788885</v>
      </c>
      <c r="K3619" s="32" t="n">
        <v>0.4435763888888889</v>
      </c>
      <c r="L3619" s="33" t="n">
        <v>211966380</v>
      </c>
      <c r="M3619" s="33" t="n">
        <v>1684604700</v>
      </c>
    </row>
    <row r="3620">
      <c r="A3620" s="35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3" t="n">
        <v>111986</v>
      </c>
      <c r="K3620" s="32" t="n">
        <v>0.5722222222222222</v>
      </c>
      <c r="L3620" s="33" t="n">
        <v>232551680</v>
      </c>
      <c r="M3620" s="33" t="n">
        <v>1671140600</v>
      </c>
    </row>
    <row r="3621">
      <c r="A3621" s="35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3" t="n">
        <v>2037126</v>
      </c>
      <c r="K3621" s="32" t="n">
        <v>0.5848958333333333</v>
      </c>
      <c r="L3621" s="33" t="n">
        <v>379919230</v>
      </c>
      <c r="M3621" s="33" t="n">
        <v>733864540</v>
      </c>
      <c r="N3621" s="0" t="inlineStr">
        <is>
          <t>房地产</t>
        </is>
      </c>
    </row>
    <row r="3622">
      <c r="A3622" s="35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3" t="n">
        <v>12465810</v>
      </c>
      <c r="K3622" s="32" t="n">
        <v>0.4081597222222222</v>
      </c>
      <c r="L3622" s="33" t="n">
        <v>329706180</v>
      </c>
      <c r="M3622" s="33" t="n">
        <v>2505587800</v>
      </c>
      <c r="N3622" s="0" t="inlineStr">
        <is>
          <t>房地产</t>
        </is>
      </c>
    </row>
    <row r="3623">
      <c r="A3623" s="35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3" t="n">
        <v>1003233</v>
      </c>
      <c r="K3623" s="32" t="n">
        <v>0.5684027777777778</v>
      </c>
      <c r="L3623" s="33" t="n">
        <v>228652600</v>
      </c>
      <c r="M3623" s="33" t="n">
        <v>2715492000</v>
      </c>
      <c r="N3623" s="0" t="inlineStr">
        <is>
          <t>药</t>
        </is>
      </c>
    </row>
    <row r="3624">
      <c r="A3624" s="35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3" t="n">
        <v>6938967</v>
      </c>
      <c r="K3624" s="32" t="n">
        <v>0.5819444444444445</v>
      </c>
      <c r="L3624" s="33" t="n">
        <v>373395670</v>
      </c>
      <c r="M3624" s="33" t="n">
        <v>2297191200</v>
      </c>
      <c r="N3624" s="0" t="inlineStr">
        <is>
          <t>消费</t>
        </is>
      </c>
    </row>
    <row r="3625">
      <c r="A3625" s="35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3" t="n">
        <v>44385978</v>
      </c>
      <c r="K3625" s="32" t="n">
        <v>0.4638888888888889</v>
      </c>
      <c r="L3625" s="33" t="n">
        <v>885827390</v>
      </c>
      <c r="M3625" s="33" t="inlineStr">
        <is>
          <t>--</t>
        </is>
      </c>
      <c r="N3625" s="0" t="inlineStr">
        <is>
          <t>金融</t>
        </is>
      </c>
    </row>
    <row r="3626">
      <c r="A3626" s="35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3" t="n">
        <v>2453640</v>
      </c>
      <c r="K3626" s="32" t="n">
        <v>0.4236111111111111</v>
      </c>
      <c r="L3626" s="33" t="n">
        <v>434109710</v>
      </c>
      <c r="M3626" s="33" t="n">
        <v>4055047000</v>
      </c>
      <c r="N3626" s="0" t="inlineStr">
        <is>
          <t>药</t>
        </is>
      </c>
    </row>
    <row r="3627">
      <c r="A3627" s="35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3" t="n">
        <v>5584904</v>
      </c>
      <c r="K3627" s="32" t="n">
        <v>0.4536458333333334</v>
      </c>
      <c r="L3627" s="33" t="n">
        <v>352999350</v>
      </c>
      <c r="M3627" s="33" t="n">
        <v>2969162200</v>
      </c>
      <c r="N3627" s="0" t="inlineStr">
        <is>
          <t>药</t>
        </is>
      </c>
    </row>
    <row r="3628">
      <c r="A3628" s="35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3" t="n">
        <v>6093346</v>
      </c>
      <c r="K3628" s="32" t="n">
        <v>0.5755208333333334</v>
      </c>
      <c r="L3628" s="33" t="n">
        <v>401234750</v>
      </c>
      <c r="M3628" s="33" t="n">
        <v>5595602300</v>
      </c>
      <c r="N3628" s="0" t="inlineStr">
        <is>
          <t>药</t>
        </is>
      </c>
    </row>
    <row r="3629">
      <c r="A3629" s="35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3" t="n">
        <v>8478675</v>
      </c>
      <c r="K3629" s="32" t="n">
        <v>0.4241319444444445</v>
      </c>
      <c r="L3629" s="33" t="n">
        <v>419519940</v>
      </c>
      <c r="M3629" s="33" t="n">
        <v>4381977600</v>
      </c>
      <c r="N3629" s="0" t="inlineStr">
        <is>
          <t>AI</t>
        </is>
      </c>
    </row>
    <row r="3630">
      <c r="A3630" s="35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3" t="n">
        <v>14224596</v>
      </c>
      <c r="K3630" s="32" t="n">
        <v>0.5576388888888889</v>
      </c>
      <c r="L3630" s="33" t="n">
        <v>659994510</v>
      </c>
      <c r="M3630" s="33" t="n">
        <v>3627501400</v>
      </c>
      <c r="N3630" s="0" t="inlineStr">
        <is>
          <t>消费</t>
        </is>
      </c>
    </row>
    <row r="3631">
      <c r="A3631" s="35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3" t="n">
        <v>10713140</v>
      </c>
      <c r="K3631" s="32" t="n">
        <v>0.3980902777777778</v>
      </c>
      <c r="L3631" s="33" t="n">
        <v>139844670</v>
      </c>
      <c r="M3631" s="33" t="n">
        <v>2193884300</v>
      </c>
      <c r="N3631" s="0" t="inlineStr">
        <is>
          <t>其他</t>
        </is>
      </c>
    </row>
    <row r="3632">
      <c r="A3632" s="35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3" t="n">
        <v>2164974</v>
      </c>
      <c r="K3632" s="32" t="n">
        <v>0.4019097222222222</v>
      </c>
      <c r="L3632" s="33" t="n">
        <v>265628540</v>
      </c>
      <c r="M3632" s="33" t="n">
        <v>1391313500</v>
      </c>
    </row>
    <row r="3633">
      <c r="A3633" s="35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3" t="n">
        <v>17458</v>
      </c>
      <c r="K3633" s="32" t="n">
        <v>0.6175347222222223</v>
      </c>
      <c r="L3633" s="33" t="n">
        <v>246046220</v>
      </c>
      <c r="M3633" s="33" t="n">
        <v>1084188660</v>
      </c>
    </row>
    <row r="3634">
      <c r="A3634" s="35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3" t="n">
        <v>248660</v>
      </c>
      <c r="K3634" s="32" t="n">
        <v>0.5986111111111111</v>
      </c>
      <c r="L3634" s="33" t="n">
        <v>241741230</v>
      </c>
      <c r="M3634" s="33" t="n">
        <v>4911161200</v>
      </c>
    </row>
    <row r="3635">
      <c r="A3635" s="35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3" t="n">
        <v>7626870</v>
      </c>
      <c r="K3635" s="32" t="n">
        <v>0.5878472222222222</v>
      </c>
      <c r="L3635" s="33" t="n">
        <v>1749929700</v>
      </c>
      <c r="M3635" s="33" t="n">
        <v>4094509300</v>
      </c>
    </row>
    <row r="3636">
      <c r="A3636" s="35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3" t="n">
        <v>436579</v>
      </c>
      <c r="K3636" s="32" t="n">
        <v>0.4513888888888889</v>
      </c>
      <c r="L3636" s="33" t="n">
        <v>139877190</v>
      </c>
      <c r="M3636" s="33" t="n">
        <v>4025536100</v>
      </c>
    </row>
    <row r="3637">
      <c r="A3637" s="35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3" t="n">
        <v>485322</v>
      </c>
      <c r="K3637" s="32" t="n">
        <v>0.4378472222222222</v>
      </c>
      <c r="L3637" s="33" t="n">
        <v>334510990</v>
      </c>
      <c r="M3637" s="33" t="n">
        <v>4898514000</v>
      </c>
    </row>
    <row r="3638">
      <c r="A3638" s="35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3" t="n">
        <v>2531060</v>
      </c>
      <c r="K3638" s="32" t="n">
        <v>0.4361111111111111</v>
      </c>
      <c r="L3638" s="33" t="n">
        <v>216144080</v>
      </c>
      <c r="M3638" s="33" t="n">
        <v>2657662400</v>
      </c>
    </row>
    <row r="3639">
      <c r="A3639" s="35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3" t="n">
        <v>799428</v>
      </c>
      <c r="K3639" s="32" t="n">
        <v>0.4517361111111111</v>
      </c>
      <c r="L3639" s="33" t="n">
        <v>631202310</v>
      </c>
      <c r="M3639" s="33" t="n">
        <v>8169607800</v>
      </c>
    </row>
    <row r="3640">
      <c r="A3640" s="35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3" t="n">
        <v>4731942</v>
      </c>
      <c r="K3640" s="32" t="n">
        <v>0.3989583333333334</v>
      </c>
      <c r="L3640" s="33" t="n">
        <v>399248910</v>
      </c>
      <c r="M3640" s="33" t="n">
        <v>6930262000</v>
      </c>
    </row>
    <row r="3641">
      <c r="A3641" s="35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3" t="n">
        <v>60904</v>
      </c>
      <c r="K3641" s="32" t="n">
        <v>0.5673611111111111</v>
      </c>
      <c r="L3641" s="33" t="n">
        <v>135526330</v>
      </c>
      <c r="M3641" s="33" t="n">
        <v>1387108800</v>
      </c>
    </row>
    <row r="3642">
      <c r="A3642" s="35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3" t="n">
        <v>1906740</v>
      </c>
      <c r="K3642" s="32" t="n">
        <v>0.4223958333333334</v>
      </c>
      <c r="L3642" s="33" t="n">
        <v>617774580</v>
      </c>
      <c r="M3642" s="33" t="n">
        <v>1411508300</v>
      </c>
    </row>
    <row r="3643">
      <c r="A3643" s="35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3" t="n">
        <v>587430</v>
      </c>
      <c r="K3643" s="32" t="n">
        <v>0.6078125</v>
      </c>
      <c r="L3643" s="33" t="n">
        <v>436067280</v>
      </c>
      <c r="M3643" s="33" t="n">
        <v>847808310</v>
      </c>
    </row>
    <row r="3644">
      <c r="A3644" s="35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3" t="n">
        <v>579332</v>
      </c>
      <c r="K3644" s="32" t="n">
        <v>0.5425347222222222</v>
      </c>
      <c r="L3644" s="33" t="n">
        <v>723252080</v>
      </c>
      <c r="M3644" s="33" t="n">
        <v>1360108100</v>
      </c>
    </row>
    <row r="3645">
      <c r="A3645" s="35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3" t="n">
        <v>147114</v>
      </c>
      <c r="K3645" s="32" t="n">
        <v>0.5647569444444445</v>
      </c>
      <c r="L3645" s="33" t="n">
        <v>753940290</v>
      </c>
      <c r="M3645" s="33" t="n">
        <v>44140848000</v>
      </c>
    </row>
    <row r="3646">
      <c r="A3646" s="35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3" t="n">
        <v>1571563</v>
      </c>
      <c r="K3646" s="32" t="n">
        <v>0.446875</v>
      </c>
      <c r="L3646" s="33" t="n">
        <v>122465220</v>
      </c>
      <c r="M3646" s="33" t="n">
        <v>3467263800</v>
      </c>
    </row>
    <row r="3647">
      <c r="A3647" s="35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3" t="n">
        <v>2591475</v>
      </c>
      <c r="K3647" s="32" t="n">
        <v>0.4085069444444445</v>
      </c>
      <c r="L3647" s="33" t="n">
        <v>181911320</v>
      </c>
      <c r="M3647" s="33" t="n">
        <v>2646035100</v>
      </c>
    </row>
    <row r="3648">
      <c r="A3648" s="35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3" t="n">
        <v>718436</v>
      </c>
      <c r="K3648" s="32" t="n">
        <v>0.6107638888888889</v>
      </c>
      <c r="L3648" s="33" t="n">
        <v>319793160</v>
      </c>
      <c r="M3648" s="33" t="n">
        <v>5737838200</v>
      </c>
    </row>
    <row r="3649">
      <c r="A3649" s="35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3" t="n">
        <v>693693</v>
      </c>
      <c r="K3649" s="32" t="n">
        <v>0.4</v>
      </c>
      <c r="L3649" s="33" t="n">
        <v>150515460</v>
      </c>
      <c r="M3649" s="33" t="n">
        <v>4225515700</v>
      </c>
    </row>
    <row r="3650">
      <c r="A3650" s="35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3" t="n">
        <v>392637</v>
      </c>
      <c r="K3650" s="32" t="n">
        <v>0.5611111111111111</v>
      </c>
      <c r="L3650" s="33" t="n">
        <v>279887250</v>
      </c>
      <c r="M3650" s="33" t="n">
        <v>17935874000</v>
      </c>
    </row>
    <row r="3651">
      <c r="A3651" s="35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3" t="n">
        <v>425004</v>
      </c>
      <c r="K3651" s="32" t="n">
        <v>0.4602430555555556</v>
      </c>
      <c r="L3651" s="33" t="n">
        <v>160049730</v>
      </c>
      <c r="M3651" s="33" t="n">
        <v>2198450900</v>
      </c>
    </row>
    <row r="3652">
      <c r="A3652" s="35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3" t="n">
        <v>832011</v>
      </c>
      <c r="K3652" s="32" t="n">
        <v>0.4178819444444444</v>
      </c>
      <c r="L3652" s="33" t="n">
        <v>291827220</v>
      </c>
      <c r="M3652" s="33" t="n">
        <v>3252857100</v>
      </c>
    </row>
    <row r="3653">
      <c r="A3653" s="35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3" t="n">
        <v>2272575</v>
      </c>
      <c r="K3653" s="32" t="n">
        <v>0.4088541666666667</v>
      </c>
      <c r="L3653" s="33" t="n">
        <v>230696060</v>
      </c>
      <c r="M3653" s="33" t="n">
        <v>3477228700</v>
      </c>
    </row>
    <row r="3654">
      <c r="A3654" s="35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3" t="n">
        <v>938700</v>
      </c>
      <c r="K3654" s="32" t="n">
        <v>0.3975694444444444</v>
      </c>
      <c r="L3654" s="33" t="n">
        <v>77931556</v>
      </c>
      <c r="M3654" s="33" t="n">
        <v>2962360400</v>
      </c>
    </row>
    <row r="3655">
      <c r="A3655" s="35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3" t="n">
        <v>100334</v>
      </c>
      <c r="K3655" s="32" t="n">
        <v>0.5890625</v>
      </c>
      <c r="L3655" s="33" t="n">
        <v>303404070</v>
      </c>
      <c r="M3655" s="33" t="n">
        <v>5659734100</v>
      </c>
    </row>
    <row r="3656">
      <c r="A3656" s="35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3" t="n">
        <v>36921438</v>
      </c>
      <c r="K3656" s="32" t="n">
        <v>0.6085069444444444</v>
      </c>
      <c r="L3656" s="33" t="n">
        <v>1655377900</v>
      </c>
      <c r="M3656" s="33" t="n">
        <v>8332052600</v>
      </c>
      <c r="N3656" s="0" t="inlineStr">
        <is>
          <t>超导</t>
        </is>
      </c>
    </row>
    <row r="3657">
      <c r="A3657" s="35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3" t="n">
        <v>25575855</v>
      </c>
      <c r="K3657" s="32" t="n">
        <v>0.6182291666666667</v>
      </c>
      <c r="L3657" s="33" t="n">
        <v>928190310</v>
      </c>
      <c r="M3657" s="33" t="n">
        <v>1869048200</v>
      </c>
      <c r="N3657" s="0" t="inlineStr">
        <is>
          <t>超导</t>
        </is>
      </c>
    </row>
    <row r="3658">
      <c r="A3658" s="35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3" t="n">
        <v>122289574</v>
      </c>
      <c r="K3658" s="32" t="n">
        <v>0.4704861111111111</v>
      </c>
      <c r="L3658" s="33" t="n">
        <v>2968003300</v>
      </c>
      <c r="M3658" s="33" t="n">
        <v>6642011340</v>
      </c>
      <c r="N3658" s="0" t="inlineStr">
        <is>
          <t>金融</t>
        </is>
      </c>
    </row>
    <row r="3659">
      <c r="A3659" s="35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3" t="n">
        <v>41856370</v>
      </c>
      <c r="K3659" s="32" t="n">
        <v>0.4583333333333333</v>
      </c>
      <c r="L3659" s="33" t="n">
        <v>1135925130</v>
      </c>
      <c r="M3659" s="33" t="n">
        <v>8205914800</v>
      </c>
      <c r="N3659" s="0" t="inlineStr">
        <is>
          <t>AI</t>
        </is>
      </c>
    </row>
    <row r="3660">
      <c r="A3660" s="35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3" t="n">
        <v>98933725</v>
      </c>
      <c r="K3660" s="32" t="n">
        <v>0.6119791666666666</v>
      </c>
      <c r="L3660" s="33" t="n">
        <v>2921258400</v>
      </c>
      <c r="M3660" s="33" t="n">
        <v>10593834800</v>
      </c>
      <c r="N3660" s="0" t="inlineStr">
        <is>
          <t>AI</t>
        </is>
      </c>
    </row>
    <row r="3661">
      <c r="A3661" s="35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3" t="n">
        <v>26806530</v>
      </c>
      <c r="K3661" s="32" t="n">
        <v>0.3961805555555555</v>
      </c>
      <c r="L3661" s="33" t="n">
        <v>175526640</v>
      </c>
      <c r="M3661" s="33" t="n">
        <v>3321219400</v>
      </c>
      <c r="N3661" s="0" t="inlineStr">
        <is>
          <t>其他</t>
        </is>
      </c>
    </row>
    <row r="3662">
      <c r="A3662" s="35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3" t="n">
        <v>44300790</v>
      </c>
      <c r="K3662" s="32" t="n">
        <v>0.4390625</v>
      </c>
      <c r="L3662" s="33" t="n">
        <v>847154310</v>
      </c>
      <c r="M3662" s="33" t="n">
        <v>3545826500</v>
      </c>
      <c r="N3662" s="0" t="inlineStr">
        <is>
          <t>金融</t>
        </is>
      </c>
    </row>
    <row r="3663">
      <c r="A3663" s="35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3" t="n">
        <v>26565495</v>
      </c>
      <c r="K3663" s="32" t="n">
        <v>0.3972222222222222</v>
      </c>
      <c r="L3663" s="33" t="n">
        <v>313111020</v>
      </c>
      <c r="M3663" s="33" t="n">
        <v>3695692000</v>
      </c>
      <c r="N3663" s="0" t="inlineStr">
        <is>
          <t>金融</t>
        </is>
      </c>
    </row>
    <row r="3664">
      <c r="A3664" s="35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3" t="n">
        <v>2951036</v>
      </c>
      <c r="K3664" s="32" t="n">
        <v>0.4036458333333333</v>
      </c>
      <c r="L3664" s="33" t="n">
        <v>287440750</v>
      </c>
      <c r="M3664" s="33" t="n">
        <v>5745740000</v>
      </c>
    </row>
    <row r="3665">
      <c r="A3665" s="35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3" t="n">
        <v>387872</v>
      </c>
      <c r="K3665" s="32" t="n">
        <v>0.465625</v>
      </c>
      <c r="L3665" s="33" t="n">
        <v>196670250</v>
      </c>
      <c r="M3665" s="33" t="n">
        <v>3296691500</v>
      </c>
    </row>
    <row r="3666">
      <c r="A3666" s="35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3" t="n">
        <v>3401253</v>
      </c>
      <c r="K3666" s="32" t="n">
        <v>0.4142361111111111</v>
      </c>
      <c r="L3666" s="33" t="n">
        <v>328723690</v>
      </c>
      <c r="M3666" s="33" t="n">
        <v>7321014300</v>
      </c>
    </row>
    <row r="3667">
      <c r="A3667" s="35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3" t="n">
        <v>889850</v>
      </c>
      <c r="K3667" s="32" t="n">
        <v>0.4199652777777778</v>
      </c>
      <c r="L3667" s="33" t="n">
        <v>517061710</v>
      </c>
      <c r="M3667" s="33" t="n">
        <v>3908929500</v>
      </c>
    </row>
    <row r="3668">
      <c r="A3668" s="35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3" t="n">
        <v>1999256</v>
      </c>
      <c r="K3668" s="32" t="n">
        <v>0.4777777777777778</v>
      </c>
      <c r="L3668" s="33" t="n">
        <v>678098640</v>
      </c>
      <c r="M3668" s="33" t="n">
        <v>3603911600</v>
      </c>
    </row>
    <row r="3669">
      <c r="A3669" s="35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3" t="n">
        <v>69642</v>
      </c>
      <c r="K3669" s="32" t="n">
        <v>0.6078125</v>
      </c>
      <c r="L3669" s="33" t="n">
        <v>282000580</v>
      </c>
      <c r="M3669" s="33" t="n">
        <v>4028293900</v>
      </c>
      <c r="N3669" s="0" t="inlineStr">
        <is>
          <t>超导</t>
        </is>
      </c>
    </row>
    <row r="3670">
      <c r="A3670" s="35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3" t="n">
        <v>3645285</v>
      </c>
      <c r="K3670" s="32" t="n">
        <v>0.3996527777777778</v>
      </c>
      <c r="L3670" s="33" t="n">
        <v>214129260</v>
      </c>
      <c r="M3670" s="33" t="n">
        <v>3135029500</v>
      </c>
      <c r="N3670" s="0" t="inlineStr">
        <is>
          <t>AI</t>
        </is>
      </c>
    </row>
    <row r="3671">
      <c r="A3671" s="35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3" t="n">
        <v>29532503</v>
      </c>
      <c r="K3671" s="32" t="n">
        <v>0.5798611111111112</v>
      </c>
      <c r="L3671" s="33" t="n">
        <v>1647530200</v>
      </c>
      <c r="M3671" s="33" t="n">
        <v>18360096000</v>
      </c>
      <c r="N3671" s="0" t="inlineStr">
        <is>
          <t>金融</t>
        </is>
      </c>
    </row>
    <row r="3672">
      <c r="A3672" s="35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3" t="n">
        <v>11191734</v>
      </c>
      <c r="K3672" s="32" t="n">
        <v>0.3987847222222222</v>
      </c>
      <c r="L3672" s="33" t="n">
        <v>130406603</v>
      </c>
      <c r="M3672" s="33" t="n">
        <v>1994650900</v>
      </c>
    </row>
    <row r="3673">
      <c r="A3673" s="35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3" t="n">
        <v>1745677</v>
      </c>
      <c r="K3673" s="32" t="n">
        <v>0.4661458333333333</v>
      </c>
      <c r="L3673" s="33" t="n">
        <v>250146060</v>
      </c>
      <c r="M3673" s="33" t="n">
        <v>3983616000</v>
      </c>
      <c r="N3673" s="0" t="inlineStr">
        <is>
          <t>AI</t>
        </is>
      </c>
    </row>
    <row r="3674">
      <c r="A3674" s="35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3" t="n">
        <v>4857645</v>
      </c>
      <c r="K3674" s="32" t="n">
        <v>0.5663194444444445</v>
      </c>
      <c r="L3674" s="33" t="n">
        <v>630606330</v>
      </c>
      <c r="M3674" s="33" t="n">
        <v>4899795900</v>
      </c>
      <c r="N3674" s="0" t="inlineStr">
        <is>
          <t>AI</t>
        </is>
      </c>
    </row>
    <row r="3675">
      <c r="A3675" s="35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3" t="n">
        <v>2698991</v>
      </c>
      <c r="K3675" s="32" t="n">
        <v>0.6206597222222222</v>
      </c>
      <c r="L3675" s="33" t="n">
        <v>872187190</v>
      </c>
      <c r="M3675" s="33" t="n">
        <v>1641994300</v>
      </c>
      <c r="N3675" s="0" t="inlineStr">
        <is>
          <t>超导</t>
        </is>
      </c>
    </row>
    <row r="3676">
      <c r="A3676" s="35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3" t="n">
        <v>5034885</v>
      </c>
      <c r="K3676" s="32" t="n">
        <v>0.4265625</v>
      </c>
      <c r="L3676" s="33" t="n">
        <v>683054590</v>
      </c>
      <c r="M3676" s="33" t="n">
        <v>2147470700</v>
      </c>
      <c r="N3676" s="0" t="inlineStr">
        <is>
          <t>AI</t>
        </is>
      </c>
    </row>
    <row r="3677">
      <c r="A3677" s="35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3" t="n">
        <v>3213672</v>
      </c>
      <c r="K3677" s="32" t="n">
        <v>0.5930555555555556</v>
      </c>
      <c r="L3677" s="33" t="n">
        <v>924157680</v>
      </c>
      <c r="M3677" s="33" t="n">
        <v>18069830000</v>
      </c>
    </row>
    <row r="3678">
      <c r="A3678" s="35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3" t="n">
        <v>2813000</v>
      </c>
      <c r="K3678" s="32" t="n">
        <v>0.5496527777777778</v>
      </c>
      <c r="L3678" s="33" t="n">
        <v>473548060</v>
      </c>
      <c r="M3678" s="33" t="n">
        <v>1094890630</v>
      </c>
      <c r="N3678" s="0" t="inlineStr">
        <is>
          <t>AI</t>
        </is>
      </c>
    </row>
    <row r="3679">
      <c r="A3679" s="35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3" t="n">
        <v>25536149</v>
      </c>
      <c r="K3679" s="32" t="n">
        <v>0.446875</v>
      </c>
      <c r="L3679" s="33" t="n">
        <v>1145563390</v>
      </c>
      <c r="M3679" s="33" t="n">
        <v>5872316400</v>
      </c>
    </row>
    <row r="3680">
      <c r="A3680" s="35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3" t="n">
        <v>2833019</v>
      </c>
      <c r="K3680" s="32" t="n">
        <v>0.6017361111111111</v>
      </c>
      <c r="L3680" s="33" t="n">
        <v>340712230</v>
      </c>
      <c r="M3680" s="33" t="n">
        <v>2925393500</v>
      </c>
      <c r="N3680" s="0" t="inlineStr">
        <is>
          <t>超导</t>
        </is>
      </c>
    </row>
    <row r="3681">
      <c r="A3681" s="35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3" t="n">
        <v>1701669</v>
      </c>
      <c r="K3681" s="32" t="n">
        <v>0.4578125</v>
      </c>
      <c r="L3681" s="33" t="n">
        <v>641369880</v>
      </c>
      <c r="M3681" s="33" t="n">
        <v>12280680000</v>
      </c>
      <c r="N3681" s="0" t="inlineStr">
        <is>
          <t>AI</t>
        </is>
      </c>
    </row>
    <row r="3682">
      <c r="A3682" s="35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3" t="n">
        <v>19724460</v>
      </c>
      <c r="K3682" s="32" t="n">
        <v>0.4260416666666667</v>
      </c>
      <c r="L3682" s="33" t="n">
        <v>846701720</v>
      </c>
      <c r="M3682" s="33" t="n">
        <v>8732843500</v>
      </c>
    </row>
    <row r="3683">
      <c r="A3683" s="35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3" t="n">
        <v>254736</v>
      </c>
      <c r="K3683" s="32" t="n">
        <v>0.4447916666666666</v>
      </c>
      <c r="L3683" s="33" t="n">
        <v>235841540</v>
      </c>
      <c r="M3683" s="33" t="n">
        <v>5411023200</v>
      </c>
    </row>
    <row r="3684">
      <c r="A3684" s="35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3" t="n">
        <v>27652910</v>
      </c>
      <c r="K3684" s="32" t="n">
        <v>0.4315972222222222</v>
      </c>
      <c r="L3684" s="33" t="n">
        <v>1607299800</v>
      </c>
      <c r="M3684" s="33" t="n">
        <v>15417028000</v>
      </c>
      <c r="N3684" s="0" t="inlineStr">
        <is>
          <t>金融</t>
        </is>
      </c>
    </row>
    <row r="3685">
      <c r="A3685" s="35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3" t="n">
        <v>37309800</v>
      </c>
      <c r="K3685" s="32" t="n">
        <v>0.6062615740740741</v>
      </c>
      <c r="L3685" s="33" t="n">
        <v>1321777830</v>
      </c>
      <c r="M3685" s="33" t="n">
        <v>7570637800</v>
      </c>
      <c r="N3685" s="0" t="inlineStr">
        <is>
          <t>超导</t>
        </is>
      </c>
    </row>
    <row r="3686">
      <c r="A3686" s="35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3" t="n">
        <v>14439816</v>
      </c>
      <c r="K3686" s="32" t="n">
        <v>0.6225810185185185</v>
      </c>
      <c r="L3686" s="33" t="n">
        <v>660943460</v>
      </c>
      <c r="M3686" s="33" t="n">
        <v>1557497917</v>
      </c>
      <c r="N3686" s="0" t="inlineStr">
        <is>
          <t>超导</t>
        </is>
      </c>
    </row>
    <row r="3687">
      <c r="A3687" s="35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3" t="n">
        <v>56301945</v>
      </c>
      <c r="K3687" s="32" t="n">
        <v>0.5474074074074075</v>
      </c>
      <c r="L3687" s="33" t="n">
        <v>459644630</v>
      </c>
      <c r="M3687" s="33" t="n">
        <v>3057170300</v>
      </c>
      <c r="N3687" s="0" t="inlineStr">
        <is>
          <t>金融</t>
        </is>
      </c>
    </row>
    <row r="3688">
      <c r="A3688" s="35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3" t="n">
        <v>12530224</v>
      </c>
      <c r="K3688" s="32" t="n">
        <v>0.4458333333333334</v>
      </c>
      <c r="L3688" s="33" t="n">
        <v>538905470</v>
      </c>
      <c r="M3688" s="33" t="n">
        <v>11646861500</v>
      </c>
      <c r="N3688" s="0" t="inlineStr">
        <is>
          <t>金融</t>
        </is>
      </c>
    </row>
    <row r="3689">
      <c r="A3689" s="35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3" t="n">
        <v>123577284</v>
      </c>
      <c r="K3689" s="32" t="n">
        <v>0.4003472222222222</v>
      </c>
      <c r="L3689" s="33" t="n">
        <v>1916784400</v>
      </c>
      <c r="M3689" s="33" t="n">
        <v>6037943600</v>
      </c>
      <c r="N3689" s="0" t="inlineStr">
        <is>
          <t>金融</t>
        </is>
      </c>
    </row>
    <row r="3690">
      <c r="A3690" s="35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3" t="n">
        <v>62284320</v>
      </c>
      <c r="K3690" s="32" t="n">
        <v>0.4776041666666667</v>
      </c>
      <c r="L3690" s="33" t="n">
        <v>1107055720</v>
      </c>
      <c r="M3690" s="33" t="n">
        <v>6281794000</v>
      </c>
      <c r="N3690" s="0" t="inlineStr">
        <is>
          <t>房地产</t>
        </is>
      </c>
    </row>
    <row r="3691">
      <c r="A3691" s="35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3" t="n">
        <v>4275730</v>
      </c>
      <c r="K3691" s="32" t="n">
        <v>0.5760532407407407</v>
      </c>
      <c r="L3691" s="33" t="n">
        <v>435093930</v>
      </c>
      <c r="M3691" s="33" t="n">
        <v>1863528800</v>
      </c>
      <c r="N3691" s="0" t="inlineStr">
        <is>
          <t>金融 房地产</t>
        </is>
      </c>
    </row>
    <row r="3692">
      <c r="A3692" s="35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3" t="n">
        <v>3985440</v>
      </c>
      <c r="K3692" s="32" t="n">
        <v>0.4052083333333333</v>
      </c>
      <c r="L3692" s="33" t="n">
        <v>609877440</v>
      </c>
      <c r="M3692" s="33" t="n">
        <v>17800291000</v>
      </c>
      <c r="N3692" s="0" t="inlineStr">
        <is>
          <t>金融</t>
        </is>
      </c>
    </row>
    <row r="3693">
      <c r="A3693" s="35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3" t="n">
        <v>1059780</v>
      </c>
      <c r="K3693" s="32" t="n">
        <v>0.4053819444444444</v>
      </c>
      <c r="L3693" s="33" t="n">
        <v>496425650</v>
      </c>
      <c r="M3693" s="33" t="n">
        <v>7458709500</v>
      </c>
    </row>
    <row r="3694">
      <c r="A3694" s="35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3" t="n">
        <v>3046004</v>
      </c>
      <c r="K3694" s="32" t="n">
        <v>0.4196180555555555</v>
      </c>
      <c r="L3694" s="33" t="n">
        <v>1038935310</v>
      </c>
      <c r="M3694" s="33" t="n">
        <v>9628343200</v>
      </c>
      <c r="N3694" s="0" t="inlineStr">
        <is>
          <t>AI</t>
        </is>
      </c>
    </row>
    <row r="3695">
      <c r="A3695" s="35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3" t="n">
        <v>166140</v>
      </c>
      <c r="K3695" s="32" t="n">
        <v>0.4543402777777778</v>
      </c>
      <c r="L3695" s="33" t="n">
        <v>131863642</v>
      </c>
      <c r="M3695" s="33" t="n">
        <v>3016936200</v>
      </c>
    </row>
    <row r="3696">
      <c r="A3696" s="35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3" t="n">
        <v>218890</v>
      </c>
      <c r="K3696" s="32" t="n">
        <v>0.4378472222222222</v>
      </c>
      <c r="L3696" s="33" t="n">
        <v>398340430</v>
      </c>
      <c r="M3696" s="33" t="n">
        <v>5701195600</v>
      </c>
      <c r="N3696" s="0" t="inlineStr">
        <is>
          <t>金融</t>
        </is>
      </c>
    </row>
    <row r="3697">
      <c r="A3697" s="35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3" t="n">
        <v>11860144</v>
      </c>
      <c r="K3697" s="32" t="n">
        <v>0.6024421296296296</v>
      </c>
      <c r="L3697" s="33" t="n">
        <v>2342795200</v>
      </c>
      <c r="M3697" s="33" t="n">
        <v>11321038700</v>
      </c>
    </row>
    <row r="3698">
      <c r="A3698" s="35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3" t="n">
        <v>1426062</v>
      </c>
      <c r="K3698" s="32" t="n">
        <v>0.396875</v>
      </c>
      <c r="L3698" s="33" t="n">
        <v>65336655</v>
      </c>
      <c r="M3698" s="33" t="n">
        <v>994096680</v>
      </c>
      <c r="N3698" s="0" t="inlineStr">
        <is>
          <t>房地产</t>
        </is>
      </c>
    </row>
    <row r="3699">
      <c r="A3699" s="35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3" t="n">
        <v>8546029</v>
      </c>
      <c r="K3699" s="32" t="n">
        <v>0.3986111111111111</v>
      </c>
      <c r="L3699" s="33" t="n">
        <v>406818620</v>
      </c>
      <c r="M3699" s="33" t="n">
        <v>2955270700</v>
      </c>
      <c r="N3699" s="0" t="inlineStr">
        <is>
          <t>金融</t>
        </is>
      </c>
    </row>
    <row r="3700">
      <c r="A3700" s="35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3" t="n">
        <v>8953252</v>
      </c>
      <c r="K3700" s="32" t="n">
        <v>0.5439351851851851</v>
      </c>
      <c r="L3700" s="33" t="n">
        <v>502280470</v>
      </c>
      <c r="M3700" s="33" t="n">
        <v>1107000000</v>
      </c>
      <c r="N3700" s="0" t="inlineStr">
        <is>
          <t>金融</t>
        </is>
      </c>
    </row>
    <row r="3701">
      <c r="A3701" s="35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3" t="n">
        <v>2179296</v>
      </c>
      <c r="K3701" s="32" t="n">
        <v>0.5463657407407407</v>
      </c>
      <c r="L3701" s="33" t="n">
        <v>317974830</v>
      </c>
      <c r="M3701" s="33" t="n">
        <v>5455343200</v>
      </c>
      <c r="N3701" s="0" t="inlineStr">
        <is>
          <t>金融</t>
        </is>
      </c>
    </row>
    <row r="3702">
      <c r="A3702" s="35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3" t="n">
        <v>60109748</v>
      </c>
      <c r="K3702" s="32" t="n">
        <v>0.6227546296296296</v>
      </c>
      <c r="L3702" s="33" t="n">
        <v>3440631000</v>
      </c>
      <c r="M3702" s="33" t="n">
        <v>6479514000</v>
      </c>
      <c r="N3702" s="0" t="inlineStr">
        <is>
          <t>金融</t>
        </is>
      </c>
    </row>
    <row r="3703">
      <c r="A3703" s="35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3" t="n">
        <v>219750</v>
      </c>
      <c r="K3703" s="32" t="n">
        <v>0.4010416666666667</v>
      </c>
      <c r="L3703" s="33" t="n">
        <v>122758773</v>
      </c>
      <c r="M3703" s="33" t="n">
        <v>3357354000</v>
      </c>
      <c r="N3703" s="0" t="inlineStr">
        <is>
          <t>金融</t>
        </is>
      </c>
    </row>
    <row r="3704">
      <c r="A3704" s="35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3" t="n">
        <v>28997466</v>
      </c>
      <c r="K3704" s="32" t="n">
        <v>0.6036458333333333</v>
      </c>
      <c r="L3704" s="33" t="n">
        <v>2410078000</v>
      </c>
      <c r="M3704" s="33" t="n">
        <v>11845424900</v>
      </c>
      <c r="N3704" s="0" t="inlineStr">
        <is>
          <t>房地产 新能源汽车</t>
        </is>
      </c>
    </row>
    <row r="3705">
      <c r="A3705" s="35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3" t="n">
        <v>16104150</v>
      </c>
      <c r="K3705" s="32" t="n">
        <v>0.5678819444444444</v>
      </c>
      <c r="L3705" s="33" t="n">
        <v>1120282050</v>
      </c>
      <c r="M3705" s="33" t="n">
        <v>2558719400</v>
      </c>
      <c r="N3705" s="0" t="inlineStr">
        <is>
          <t>金融</t>
        </is>
      </c>
    </row>
    <row r="3706">
      <c r="A3706" s="35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3" t="n">
        <v>18142968</v>
      </c>
      <c r="K3706" s="32" t="n">
        <v>0.3967013888888889</v>
      </c>
      <c r="L3706" s="33" t="n">
        <v>107479024</v>
      </c>
      <c r="M3706" s="33" t="n">
        <v>2370583900</v>
      </c>
      <c r="N3706" s="0" t="inlineStr">
        <is>
          <t>新零售</t>
        </is>
      </c>
    </row>
    <row r="3707">
      <c r="A3707" s="35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3" t="n">
        <v>39114165</v>
      </c>
      <c r="K3707" s="32" t="n">
        <v>0.4166666666666667</v>
      </c>
      <c r="L3707" s="33" t="n">
        <v>944335850</v>
      </c>
      <c r="M3707" s="33" t="n">
        <v>5668074800</v>
      </c>
      <c r="N3707" s="0" t="inlineStr">
        <is>
          <t>房地产</t>
        </is>
      </c>
    </row>
    <row r="3708">
      <c r="A3708" s="35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3" t="n">
        <v>20162688</v>
      </c>
      <c r="K3708" s="32" t="n">
        <v>0.4220486111111111</v>
      </c>
      <c r="L3708" s="33" t="n">
        <v>503054310</v>
      </c>
      <c r="M3708" s="33" t="n">
        <v>2777078700</v>
      </c>
      <c r="N3708" s="0" t="inlineStr">
        <is>
          <t>房地产</t>
        </is>
      </c>
    </row>
    <row r="3709">
      <c r="A3709" s="35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3" t="n">
        <v>6324063</v>
      </c>
      <c r="K3709" s="32" t="n">
        <v>0.5473958333333333</v>
      </c>
      <c r="L3709" s="33" t="n">
        <v>347223280</v>
      </c>
      <c r="M3709" s="33" t="n">
        <v>5058076100</v>
      </c>
      <c r="N3709" s="0" t="inlineStr">
        <is>
          <t>房地产</t>
        </is>
      </c>
    </row>
    <row r="3710">
      <c r="A3710" s="35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3" t="n">
        <v>1780590</v>
      </c>
      <c r="K3710" s="32" t="n">
        <v>0.3994791666666667</v>
      </c>
      <c r="L3710" s="33" t="n">
        <v>189361390</v>
      </c>
      <c r="M3710" s="33" t="n">
        <v>2541417200</v>
      </c>
      <c r="N3710" s="0" t="inlineStr">
        <is>
          <t>医药</t>
        </is>
      </c>
    </row>
    <row r="3711">
      <c r="A3711" s="35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3" t="n">
        <v>4034277</v>
      </c>
      <c r="K3711" s="32" t="n">
        <v>0.4524305555555556</v>
      </c>
      <c r="L3711" s="33" t="n">
        <v>575805930</v>
      </c>
      <c r="M3711" s="33" t="n">
        <v>5148867500</v>
      </c>
      <c r="N3711" s="0" t="inlineStr">
        <is>
          <t>新零售</t>
        </is>
      </c>
    </row>
    <row r="3712">
      <c r="A3712" s="35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3" t="n">
        <v>1167192</v>
      </c>
      <c r="K3712" s="32" t="n">
        <v>0.4097222222222222</v>
      </c>
      <c r="L3712" s="33" t="n">
        <v>355021360</v>
      </c>
      <c r="M3712" s="33" t="n">
        <v>2945805600</v>
      </c>
      <c r="N3712" s="0" t="inlineStr">
        <is>
          <t>新能源汽车</t>
        </is>
      </c>
    </row>
    <row r="3713">
      <c r="A3713" s="35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3" t="n">
        <v>352395</v>
      </c>
      <c r="K3713" s="32" t="n">
        <v>0.4151041666666667</v>
      </c>
      <c r="L3713" s="33" t="n">
        <v>235551600</v>
      </c>
      <c r="M3713" s="33" t="n">
        <v>2767932700</v>
      </c>
      <c r="N3713" s="0" t="inlineStr">
        <is>
          <t>医药</t>
        </is>
      </c>
    </row>
    <row r="3714">
      <c r="A3714" s="35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3" t="n">
        <v>1076360</v>
      </c>
      <c r="K3714" s="32" t="n">
        <v>0.4534722222222222</v>
      </c>
      <c r="L3714" s="33" t="n">
        <v>511535790</v>
      </c>
      <c r="M3714" s="33" t="n">
        <v>2432776500</v>
      </c>
      <c r="N3714" s="0" t="inlineStr">
        <is>
          <t>新零售</t>
        </is>
      </c>
    </row>
    <row r="3715">
      <c r="A3715" s="35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3" t="n">
        <v>3031538</v>
      </c>
      <c r="K3715" s="32" t="n">
        <v>0.4526041666666666</v>
      </c>
      <c r="L3715" s="33" t="n">
        <v>416239220</v>
      </c>
      <c r="M3715" s="33" t="n">
        <v>2084915200</v>
      </c>
      <c r="N3715" s="0" t="inlineStr">
        <is>
          <t>新零售</t>
        </is>
      </c>
    </row>
    <row r="3716">
      <c r="A3716" s="35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3" t="n">
        <v>587656</v>
      </c>
      <c r="K3716" s="32" t="n">
        <v>0.5440972222222222</v>
      </c>
      <c r="L3716" s="33" t="n">
        <v>373135090</v>
      </c>
      <c r="M3716" s="33" t="n">
        <v>979845300</v>
      </c>
      <c r="N3716" s="0" t="inlineStr">
        <is>
          <t>新零售</t>
        </is>
      </c>
    </row>
    <row r="3717">
      <c r="A3717" s="35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3" t="n">
        <v>1790060</v>
      </c>
      <c r="K3717" s="32" t="n">
        <v>0.5630208333333333</v>
      </c>
      <c r="L3717" s="33" t="n">
        <v>707072100</v>
      </c>
      <c r="M3717" s="33" t="n">
        <v>4132584700</v>
      </c>
      <c r="N3717" s="0" t="inlineStr">
        <is>
          <t>金融</t>
        </is>
      </c>
    </row>
    <row r="3718">
      <c r="A3718" s="35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3" t="n">
        <v>214200</v>
      </c>
      <c r="K3718" s="32" t="n">
        <v>0.4020833333333333</v>
      </c>
      <c r="L3718" s="33" t="n">
        <v>171211030</v>
      </c>
      <c r="M3718" s="33" t="n">
        <v>3566140600</v>
      </c>
      <c r="N3718" s="0" t="inlineStr">
        <is>
          <t>医药</t>
        </is>
      </c>
    </row>
    <row r="3719">
      <c r="A3719" s="35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3" t="n">
        <v>3563370</v>
      </c>
      <c r="K3719" s="32" t="n">
        <v>0.6020833333333333</v>
      </c>
      <c r="L3719" s="33" t="n">
        <v>1490698400</v>
      </c>
      <c r="M3719" s="33" t="n">
        <v>14226660000</v>
      </c>
      <c r="N3719" s="0" t="inlineStr">
        <is>
          <t>房地产 金融</t>
        </is>
      </c>
    </row>
    <row r="3720">
      <c r="A3720" s="35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3" t="n">
        <v>16794635</v>
      </c>
      <c r="K3720" s="32" t="n">
        <v>0.4298611111111111</v>
      </c>
      <c r="L3720" s="33" t="n">
        <v>804035810</v>
      </c>
      <c r="M3720" s="33" t="n">
        <v>5711395300</v>
      </c>
      <c r="N3720" s="0" t="inlineStr">
        <is>
          <t>房地产</t>
        </is>
      </c>
    </row>
    <row r="3721">
      <c r="A3721" s="35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3" t="n">
        <v>26459622</v>
      </c>
      <c r="K3721" s="32" t="n">
        <v>0.6161458333333333</v>
      </c>
      <c r="L3721" s="33" t="n">
        <v>2284370100</v>
      </c>
      <c r="M3721" s="33" t="n">
        <v>5488542700</v>
      </c>
      <c r="N3721" s="0" t="inlineStr">
        <is>
          <t>金融</t>
        </is>
      </c>
    </row>
    <row r="3722">
      <c r="A3722" s="35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3" t="n">
        <v>73323679</v>
      </c>
      <c r="K3722" s="32" t="n">
        <v>0.4034722222222222</v>
      </c>
      <c r="L3722" s="33" t="n">
        <v>1888909400</v>
      </c>
      <c r="M3722" s="33" t="n">
        <v>27833401000</v>
      </c>
      <c r="N3722" s="0" t="inlineStr">
        <is>
          <t>金融</t>
        </is>
      </c>
    </row>
    <row r="3723">
      <c r="A3723" s="35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3" t="n">
        <v>1737823</v>
      </c>
      <c r="K3723" s="32" t="n">
        <v>0.603125</v>
      </c>
      <c r="L3723" s="33" t="n">
        <v>2512028700</v>
      </c>
      <c r="M3723" s="33" t="n">
        <v>64868959000</v>
      </c>
      <c r="N3723" s="0" t="inlineStr">
        <is>
          <t>金融</t>
        </is>
      </c>
    </row>
    <row r="3724">
      <c r="A3724" s="35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3" t="n">
        <v>3267840</v>
      </c>
      <c r="K3724" s="32" t="n">
        <v>0.3958333333333333</v>
      </c>
      <c r="L3724" s="33" t="n">
        <v>58134208</v>
      </c>
      <c r="M3724" s="33" t="n">
        <v>2294089100</v>
      </c>
      <c r="N3724" s="0" t="inlineStr">
        <is>
          <t>房地产</t>
        </is>
      </c>
    </row>
    <row r="3725">
      <c r="A3725" s="35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3" t="n">
        <v>4397606</v>
      </c>
      <c r="K3725" s="32" t="n">
        <v>0.4081597222222222</v>
      </c>
      <c r="L3725" s="33" t="n">
        <v>278723200</v>
      </c>
      <c r="M3725" s="33" t="n">
        <v>10588056000</v>
      </c>
      <c r="N3725" s="0" t="inlineStr">
        <is>
          <t>医药</t>
        </is>
      </c>
    </row>
    <row r="3726">
      <c r="A3726" s="35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3" t="n">
        <v>145287</v>
      </c>
      <c r="K3726" s="32" t="n">
        <v>0.5930555555555556</v>
      </c>
      <c r="L3726" s="33" t="n">
        <v>181656770</v>
      </c>
      <c r="M3726" s="33" t="n">
        <v>4513249900</v>
      </c>
      <c r="N3726" s="0" t="inlineStr">
        <is>
          <t>医药</t>
        </is>
      </c>
    </row>
    <row r="3727">
      <c r="A3727" s="35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3" t="n">
        <v>17439543</v>
      </c>
      <c r="K3727" s="32" t="n">
        <v>0.4156365740740741</v>
      </c>
      <c r="L3727" s="33" t="n">
        <v>432133330</v>
      </c>
      <c r="M3727" s="33" t="n">
        <v>2487658500</v>
      </c>
      <c r="N3727" s="0" t="inlineStr">
        <is>
          <t>超导</t>
        </is>
      </c>
    </row>
    <row r="3728">
      <c r="A3728" s="35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3" t="n">
        <v>15042573</v>
      </c>
      <c r="K3728" s="32" t="n">
        <v>0.5684143518518519</v>
      </c>
      <c r="L3728" s="33" t="n">
        <v>1658814200</v>
      </c>
      <c r="M3728" s="33" t="n">
        <v>18054829000</v>
      </c>
      <c r="N3728" s="0" t="inlineStr">
        <is>
          <t>AI</t>
        </is>
      </c>
    </row>
    <row r="3729">
      <c r="A3729" s="35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3" t="n">
        <v>34689347</v>
      </c>
      <c r="K3729" s="32" t="n">
        <v>0.4479282407407407</v>
      </c>
      <c r="L3729" s="33" t="n">
        <v>3215666000</v>
      </c>
      <c r="M3729" s="33" t="n">
        <v>17956112000</v>
      </c>
      <c r="N3729" s="0" t="inlineStr">
        <is>
          <t>AI</t>
        </is>
      </c>
    </row>
    <row r="3730">
      <c r="A3730" s="35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3" t="n">
        <v>40781902</v>
      </c>
      <c r="K3730" s="32" t="n">
        <v>0.4206712962962963</v>
      </c>
      <c r="L3730" s="33" t="n">
        <v>588186060</v>
      </c>
      <c r="M3730" s="33" t="n">
        <v>1326813820</v>
      </c>
      <c r="N3730" s="0" t="inlineStr">
        <is>
          <t>超导</t>
        </is>
      </c>
    </row>
    <row r="3731">
      <c r="A3731" s="35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3" t="n">
        <v>40016502</v>
      </c>
      <c r="K3731" s="32" t="n">
        <v>0.3958333333333333</v>
      </c>
      <c r="L3731" s="33" t="n">
        <v>92418882</v>
      </c>
      <c r="M3731" s="33" t="n">
        <v>5154255000</v>
      </c>
      <c r="N3731" s="0" t="inlineStr">
        <is>
          <t>房地产</t>
        </is>
      </c>
    </row>
    <row r="3732">
      <c r="A3732" s="35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3" t="n">
        <v>25313293</v>
      </c>
      <c r="K3732" s="32" t="n">
        <v>0.3958333333333333</v>
      </c>
      <c r="L3732" s="33" t="n">
        <v>98431244</v>
      </c>
      <c r="M3732" s="33" t="n">
        <v>6852732500</v>
      </c>
      <c r="N3732" s="0" t="inlineStr">
        <is>
          <t>超导</t>
        </is>
      </c>
    </row>
    <row r="3733">
      <c r="A3733" s="35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3" t="n">
        <v>81045951</v>
      </c>
      <c r="K3733" s="32" t="n">
        <v>0.6106597222222222</v>
      </c>
      <c r="L3733" s="33" t="n">
        <v>1394155500</v>
      </c>
      <c r="M3733" s="33" t="n">
        <v>14312134000</v>
      </c>
      <c r="N3733" s="0" t="inlineStr">
        <is>
          <t>超导</t>
        </is>
      </c>
    </row>
    <row r="3734">
      <c r="A3734" s="35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3" t="n">
        <v>108538619</v>
      </c>
      <c r="K3734" s="32" t="n">
        <v>0.5612962962962963</v>
      </c>
      <c r="L3734" s="33" t="n">
        <v>2615145300</v>
      </c>
      <c r="M3734" s="33" t="n">
        <v>12796430400</v>
      </c>
      <c r="N3734" s="0" t="inlineStr">
        <is>
          <t>金融</t>
        </is>
      </c>
    </row>
    <row r="3735">
      <c r="A3735" s="35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3" t="n">
        <v>19470600</v>
      </c>
      <c r="K3735" s="32" t="n">
        <v>0.592025462962963</v>
      </c>
      <c r="L3735" s="33" t="n">
        <v>879920820</v>
      </c>
      <c r="M3735" s="33" t="n">
        <v>10802160000</v>
      </c>
      <c r="N3735" s="0" t="inlineStr">
        <is>
          <t>新能源汽车</t>
        </is>
      </c>
    </row>
    <row r="3736">
      <c r="A3736" s="35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3" t="n">
        <v>5709157</v>
      </c>
      <c r="K3736" s="32" t="n">
        <v>0.4262268518518518</v>
      </c>
      <c r="L3736" s="33" t="n">
        <v>215590690</v>
      </c>
      <c r="M3736" s="33" t="n">
        <v>2155298700</v>
      </c>
      <c r="N3736" s="0" t="inlineStr">
        <is>
          <t>新零售</t>
        </is>
      </c>
    </row>
    <row r="3737">
      <c r="A3737" s="35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3" t="n">
        <v>1157097</v>
      </c>
      <c r="K3737" s="32" t="n">
        <v>0.5538310185185186</v>
      </c>
      <c r="L3737" s="33" t="n">
        <v>355630880</v>
      </c>
      <c r="M3737" s="33" t="n">
        <v>2526784000</v>
      </c>
      <c r="N3737" s="0" t="inlineStr">
        <is>
          <t>房地产</t>
        </is>
      </c>
    </row>
    <row r="3738">
      <c r="A3738" s="35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3" t="n">
        <v>849000</v>
      </c>
      <c r="K3738" s="32" t="n">
        <v>0.6197222222222222</v>
      </c>
      <c r="L3738" s="33" t="n">
        <v>241268510</v>
      </c>
      <c r="M3738" s="33" t="n">
        <v>6922240000</v>
      </c>
      <c r="N3738" s="0" t="inlineStr">
        <is>
          <t>新能源汽车</t>
        </is>
      </c>
    </row>
    <row r="3739">
      <c r="A3739" s="35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3" t="n">
        <v>79464</v>
      </c>
      <c r="K3739" s="32" t="n">
        <v>0.5484490740740741</v>
      </c>
      <c r="L3739" s="33" t="n">
        <v>98090691</v>
      </c>
      <c r="M3739" s="33" t="n">
        <v>7469263900</v>
      </c>
      <c r="N3739" s="0" t="inlineStr">
        <is>
          <t>新零售</t>
        </is>
      </c>
    </row>
    <row r="3740">
      <c r="A3740" s="35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3" t="n">
        <v>2605743</v>
      </c>
      <c r="K3740" s="32" t="n">
        <v>0.4571296296296296</v>
      </c>
      <c r="L3740" s="33" t="n">
        <v>739334250</v>
      </c>
      <c r="M3740" s="33" t="n">
        <v>6184530400</v>
      </c>
      <c r="N3740" s="0" t="inlineStr">
        <is>
          <t>机器人</t>
        </is>
      </c>
    </row>
    <row r="3741">
      <c r="A3741" s="35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3" t="n">
        <v>822880</v>
      </c>
      <c r="K3741" s="32" t="n">
        <v>0.5439351851851851</v>
      </c>
      <c r="L3741" s="33" t="n">
        <v>406209870</v>
      </c>
      <c r="M3741" s="33" t="n">
        <v>3622790100</v>
      </c>
      <c r="N3741" s="0" t="inlineStr">
        <is>
          <t>金融</t>
        </is>
      </c>
    </row>
    <row r="3742">
      <c r="A3742" s="35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3" t="n">
        <v>17659474</v>
      </c>
      <c r="K3742" s="32" t="n">
        <v>0.5882060185185185</v>
      </c>
      <c r="L3742" s="33" t="n">
        <v>2056208200</v>
      </c>
      <c r="M3742" s="33" t="n">
        <v>9612188500</v>
      </c>
      <c r="N3742" s="0" t="inlineStr">
        <is>
          <t>新能源汽车</t>
        </is>
      </c>
    </row>
    <row r="3743">
      <c r="A3743" s="35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3" t="n">
        <v>564465</v>
      </c>
      <c r="K3743" s="32" t="n">
        <v>0.5962268518518519</v>
      </c>
      <c r="L3743" s="33" t="n">
        <v>374095660</v>
      </c>
      <c r="M3743" s="33" t="n">
        <v>4486926000</v>
      </c>
      <c r="N3743" s="0" t="inlineStr">
        <is>
          <t>新能源汽车</t>
        </is>
      </c>
    </row>
    <row r="3744">
      <c r="A3744" s="35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3" t="n">
        <v>344810</v>
      </c>
      <c r="K3744" s="32" t="n">
        <v>0.4501851851851852</v>
      </c>
      <c r="L3744" s="33" t="n">
        <v>185059250</v>
      </c>
      <c r="M3744" s="33" t="n">
        <v>2988501300</v>
      </c>
      <c r="N3744" s="0" t="inlineStr">
        <is>
          <t>新能源汽车</t>
        </is>
      </c>
    </row>
    <row r="3745">
      <c r="A3745" s="35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3" t="n">
        <v>268800</v>
      </c>
      <c r="K3745" s="32" t="n">
        <v>0.445150462962963</v>
      </c>
      <c r="L3745" s="33" t="n">
        <v>289020100</v>
      </c>
      <c r="M3745" s="33" t="n">
        <v>4853561500</v>
      </c>
      <c r="N3745" s="0" t="inlineStr">
        <is>
          <t>新能源汽车</t>
        </is>
      </c>
    </row>
    <row r="3746">
      <c r="A3746" s="35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3" t="n">
        <v>758336</v>
      </c>
      <c r="K3746" s="32" t="n">
        <v>0.5486226851851852</v>
      </c>
      <c r="L3746" s="33" t="n">
        <v>169274060</v>
      </c>
      <c r="M3746" s="33" t="n">
        <v>1119237780</v>
      </c>
      <c r="N3746" s="0" t="inlineStr">
        <is>
          <t>新能源汽车</t>
        </is>
      </c>
    </row>
    <row r="3747">
      <c r="A3747" s="35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3" t="n">
        <v>881640</v>
      </c>
      <c r="K3747" s="32" t="n">
        <v>0.5942824074074075</v>
      </c>
      <c r="L3747" s="33" t="n">
        <v>505027590</v>
      </c>
      <c r="M3747" s="33" t="n">
        <v>4030604000</v>
      </c>
      <c r="N3747" s="0" t="inlineStr">
        <is>
          <t>新能源汽车</t>
        </is>
      </c>
    </row>
    <row r="3748">
      <c r="A3748" s="35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3" t="n">
        <v>9991360</v>
      </c>
      <c r="K3748" s="32" t="n">
        <v>0.6063310185185186</v>
      </c>
      <c r="L3748" s="33" t="n">
        <v>1039084470</v>
      </c>
      <c r="M3748" s="33" t="n">
        <v>1669575700</v>
      </c>
      <c r="N3748" s="0" t="inlineStr">
        <is>
          <t>新能源汽车</t>
        </is>
      </c>
    </row>
    <row r="3749">
      <c r="A3749" s="35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3" t="n">
        <v>946800</v>
      </c>
      <c r="K3749" s="32" t="n">
        <v>0.5635532407407408</v>
      </c>
      <c r="L3749" s="33" t="n">
        <v>431776430</v>
      </c>
      <c r="M3749" s="33" t="n">
        <v>6288909500</v>
      </c>
      <c r="N3749" s="0" t="inlineStr">
        <is>
          <t>AI</t>
        </is>
      </c>
    </row>
    <row r="3750">
      <c r="A3750" s="35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3" t="n">
        <v>7330680</v>
      </c>
      <c r="K3750" s="32" t="n">
        <v>0.6111805555555555</v>
      </c>
      <c r="L3750" s="33" t="n">
        <v>3337882700</v>
      </c>
      <c r="M3750" s="33" t="n">
        <v>35769106000</v>
      </c>
      <c r="N3750" s="0" t="inlineStr">
        <is>
          <t>AI</t>
        </is>
      </c>
    </row>
    <row r="3751">
      <c r="A3751" s="35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3" t="n">
        <v>12890202</v>
      </c>
      <c r="K3751" s="32" t="n">
        <v>0.6129513888888889</v>
      </c>
      <c r="L3751" s="33" t="n">
        <v>2354340600</v>
      </c>
      <c r="M3751" s="33" t="n">
        <v>36209398000</v>
      </c>
      <c r="N3751" s="0" t="inlineStr">
        <is>
          <t>新零售</t>
        </is>
      </c>
    </row>
    <row r="3752">
      <c r="A3752" s="35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3" t="n">
        <v>18393864</v>
      </c>
      <c r="K3752" s="32" t="n">
        <v>0.3958333333333333</v>
      </c>
      <c r="L3752" s="33" t="n">
        <v>57903850</v>
      </c>
      <c r="M3752" s="33" t="n">
        <v>3737264700</v>
      </c>
      <c r="N3752" s="0" t="inlineStr">
        <is>
          <t>房地产</t>
        </is>
      </c>
    </row>
    <row r="3753">
      <c r="A3753" s="35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3" t="n">
        <v>6364611</v>
      </c>
      <c r="K3753" s="32" t="n">
        <v>0.5527777777777778</v>
      </c>
      <c r="L3753" s="33" t="n">
        <v>428525320</v>
      </c>
      <c r="M3753" s="33" t="n">
        <v>2261126400</v>
      </c>
      <c r="N3753" s="0" t="inlineStr">
        <is>
          <t>超导</t>
        </is>
      </c>
    </row>
    <row r="3754">
      <c r="A3754" s="35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3" t="n">
        <v>11009201</v>
      </c>
      <c r="K3754" s="32" t="n">
        <v>0.6209490740740741</v>
      </c>
      <c r="L3754" s="33" t="n">
        <v>1403865800</v>
      </c>
      <c r="M3754" s="33" t="n">
        <v>16006707000</v>
      </c>
      <c r="N3754" s="0" t="inlineStr">
        <is>
          <t>钢铁</t>
        </is>
      </c>
    </row>
    <row r="3755">
      <c r="A3755" s="35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3" t="n">
        <v>4859426</v>
      </c>
      <c r="K3755" s="32" t="n">
        <v>0.5663310185185185</v>
      </c>
      <c r="L3755" s="33" t="n">
        <v>350119840</v>
      </c>
      <c r="M3755" s="33" t="n">
        <v>2390808000</v>
      </c>
      <c r="N3755" s="0" t="inlineStr">
        <is>
          <t>超导</t>
        </is>
      </c>
    </row>
    <row r="3756">
      <c r="A3756" s="35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3" t="n">
        <v>59720113</v>
      </c>
      <c r="K3756" s="32" t="n">
        <v>0.4338541666666667</v>
      </c>
      <c r="L3756" s="33" t="n">
        <v>2750541800</v>
      </c>
      <c r="M3756" s="33" t="n">
        <v>20751266000</v>
      </c>
      <c r="N3756" s="0" t="inlineStr">
        <is>
          <t>新能源汽车</t>
        </is>
      </c>
    </row>
    <row r="3757">
      <c r="A3757" s="35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3" t="n">
        <v>61122407</v>
      </c>
      <c r="K3757" s="32" t="n">
        <v>0.4098958333333333</v>
      </c>
      <c r="L3757" s="33" t="n">
        <v>920586620</v>
      </c>
      <c r="M3757" s="33" t="n">
        <v>3240482400</v>
      </c>
      <c r="N3757" s="0" t="inlineStr">
        <is>
          <t>核电</t>
        </is>
      </c>
    </row>
    <row r="3758">
      <c r="A3758" s="35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3" t="n">
        <v>582751</v>
      </c>
      <c r="K3758" s="32" t="n">
        <v>0.4713541666666667</v>
      </c>
      <c r="L3758" s="33" t="n">
        <v>741531180</v>
      </c>
      <c r="M3758" s="33" t="n">
        <v>7609198800</v>
      </c>
      <c r="N3758" s="0" t="inlineStr">
        <is>
          <t>AI</t>
        </is>
      </c>
    </row>
    <row r="3759">
      <c r="A3759" s="35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3" t="n">
        <v>1123146</v>
      </c>
      <c r="K3759" s="32" t="n">
        <v>0.4310763888888889</v>
      </c>
      <c r="L3759" s="33" t="n">
        <v>348360370</v>
      </c>
      <c r="M3759" s="33" t="n">
        <v>1011670740</v>
      </c>
      <c r="N3759" s="0" t="inlineStr">
        <is>
          <t>金融</t>
        </is>
      </c>
    </row>
    <row r="3760">
      <c r="A3760" s="35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3" t="n">
        <v>388066</v>
      </c>
      <c r="K3760" s="32" t="n">
        <v>0.5876157407407407</v>
      </c>
      <c r="L3760" s="33" t="n">
        <v>311935190</v>
      </c>
      <c r="M3760" s="33" t="n">
        <v>1105762680</v>
      </c>
      <c r="N3760" s="0" t="inlineStr">
        <is>
          <t>超导</t>
        </is>
      </c>
    </row>
    <row r="3761">
      <c r="A3761" s="35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3" t="n">
        <v>847500</v>
      </c>
      <c r="K3761" s="32" t="n">
        <v>0.5795486111111111</v>
      </c>
      <c r="L3761" s="33" t="n">
        <v>464542200</v>
      </c>
      <c r="M3761" s="33" t="n">
        <v>1194567000</v>
      </c>
      <c r="N3761" s="0" t="inlineStr">
        <is>
          <t>核电</t>
        </is>
      </c>
    </row>
    <row r="3762">
      <c r="A3762" s="35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3" t="n">
        <v>997310</v>
      </c>
      <c r="K3762" s="32" t="n">
        <v>0.5529513888888888</v>
      </c>
      <c r="L3762" s="33" t="n">
        <v>362493120</v>
      </c>
      <c r="M3762" s="33" t="n">
        <v>4026483300</v>
      </c>
      <c r="N3762" s="0" t="inlineStr">
        <is>
          <t>超导</t>
        </is>
      </c>
    </row>
    <row r="3763">
      <c r="A3763" s="35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3" t="n">
        <v>316956</v>
      </c>
      <c r="K3763" s="32" t="n">
        <v>0.4510416666666667</v>
      </c>
      <c r="L3763" s="33" t="n">
        <v>291343380</v>
      </c>
      <c r="M3763" s="33" t="n">
        <v>3769280400</v>
      </c>
      <c r="N3763" s="0" t="inlineStr">
        <is>
          <t>新能源汽车</t>
        </is>
      </c>
    </row>
    <row r="3764">
      <c r="A3764" s="35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3" t="n">
        <v>1966272</v>
      </c>
      <c r="K3764" s="32" t="n">
        <v>0.3963541666666667</v>
      </c>
      <c r="L3764" s="33" t="n">
        <v>93712868</v>
      </c>
      <c r="M3764" s="33" t="n">
        <v>4175040300</v>
      </c>
      <c r="N3764" s="0" t="inlineStr">
        <is>
          <t>房地产</t>
        </is>
      </c>
    </row>
    <row r="3765">
      <c r="A3765" s="35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3" t="n">
        <v>1719214</v>
      </c>
      <c r="K3765" s="32" t="n">
        <v>0.6070601851851852</v>
      </c>
      <c r="L3765" s="33" t="n">
        <v>393437460</v>
      </c>
      <c r="M3765" s="33" t="n">
        <v>2714686200</v>
      </c>
      <c r="N3765" s="0" t="inlineStr">
        <is>
          <t>房地产</t>
        </is>
      </c>
    </row>
    <row r="3766">
      <c r="A3766" s="35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3" t="n">
        <v>2026767</v>
      </c>
      <c r="K3766" s="32" t="n">
        <v>0.4046875</v>
      </c>
      <c r="L3766" s="33" t="n">
        <v>497349010</v>
      </c>
      <c r="M3766" s="33" t="n">
        <v>4522627600</v>
      </c>
      <c r="N3766" s="0" t="inlineStr">
        <is>
          <t>其他</t>
        </is>
      </c>
    </row>
    <row r="3767">
      <c r="A3767" s="35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3" t="n">
        <v>1297032</v>
      </c>
      <c r="K3767" s="32" t="n">
        <v>0.4256944444444444</v>
      </c>
      <c r="L3767" s="33" t="n">
        <v>657251650</v>
      </c>
      <c r="M3767" s="33" t="n">
        <v>10310048700</v>
      </c>
      <c r="N3767" s="0" t="inlineStr">
        <is>
          <t>其他</t>
        </is>
      </c>
    </row>
    <row r="3768">
      <c r="A3768" s="35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3" t="n">
        <v>6637270</v>
      </c>
      <c r="K3768" s="32" t="n">
        <v>0.5460069444444444</v>
      </c>
      <c r="L3768" s="33" t="n">
        <v>533066230</v>
      </c>
      <c r="M3768" s="33" t="n">
        <v>2333148700</v>
      </c>
      <c r="N3768" s="0" t="inlineStr">
        <is>
          <t>网络安全</t>
        </is>
      </c>
    </row>
    <row r="3769">
      <c r="A3769" s="35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3" t="n">
        <v>4322530</v>
      </c>
      <c r="K3769" s="32" t="n">
        <v>0.602025462962963</v>
      </c>
      <c r="L3769" s="33" t="n">
        <v>1391619900</v>
      </c>
      <c r="M3769" s="33" t="n">
        <v>9626291300</v>
      </c>
      <c r="N3769" s="0" t="inlineStr">
        <is>
          <t>超导 新能源汽车</t>
        </is>
      </c>
    </row>
    <row r="3770">
      <c r="A3770" s="35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3" t="n">
        <v>12642193</v>
      </c>
      <c r="K3770" s="32" t="n">
        <v>0.4081597222222222</v>
      </c>
      <c r="L3770" s="33" t="n">
        <v>333498630</v>
      </c>
      <c r="M3770" s="33" t="n">
        <v>4688605800</v>
      </c>
      <c r="N3770" s="0" t="inlineStr">
        <is>
          <t>房地产</t>
        </is>
      </c>
    </row>
    <row r="3771">
      <c r="A3771" s="35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3" t="n">
        <v>126670</v>
      </c>
      <c r="K3771" s="32" t="n">
        <v>0.5564236111111112</v>
      </c>
      <c r="L3771" s="33" t="n">
        <v>106094136</v>
      </c>
      <c r="M3771" s="33" t="n">
        <v>2733487700</v>
      </c>
      <c r="N3771" s="0" t="inlineStr">
        <is>
          <t>超导</t>
        </is>
      </c>
    </row>
    <row r="3772">
      <c r="A3772" s="35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3" t="n">
        <v>833404</v>
      </c>
      <c r="K3772" s="32" t="n">
        <v>0.5536458333333333</v>
      </c>
      <c r="L3772" s="33" t="n">
        <v>278926350</v>
      </c>
      <c r="M3772" s="33" t="n">
        <v>6232723400</v>
      </c>
      <c r="N3772" s="0" t="inlineStr">
        <is>
          <t>超导</t>
        </is>
      </c>
    </row>
    <row r="3773">
      <c r="A3773" s="35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3" t="n">
        <v>5733198</v>
      </c>
      <c r="K3773" s="32" t="n">
        <v>0.5919560185185185</v>
      </c>
      <c r="L3773" s="33" t="n">
        <v>904930020</v>
      </c>
      <c r="M3773" s="33" t="n">
        <v>8340356200</v>
      </c>
      <c r="N3773" s="0" t="inlineStr">
        <is>
          <t>超导</t>
        </is>
      </c>
    </row>
    <row r="3774">
      <c r="A3774" s="35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3" t="n">
        <v>689074</v>
      </c>
      <c r="K3774" s="32" t="n">
        <v>0.6096643518518519</v>
      </c>
      <c r="L3774" s="33" t="n">
        <v>423246790</v>
      </c>
      <c r="M3774" s="33" t="n">
        <v>7209777700</v>
      </c>
      <c r="N3774" s="0" t="inlineStr">
        <is>
          <t>钢铁</t>
        </is>
      </c>
    </row>
    <row r="3775">
      <c r="A3775" s="35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3" t="n">
        <v>61770</v>
      </c>
      <c r="K3775" s="32" t="n">
        <v>0.6226851851851852</v>
      </c>
      <c r="L3775" s="33" t="n">
        <v>864538200</v>
      </c>
      <c r="M3775" s="33" t="n">
        <v>9559956200</v>
      </c>
      <c r="N3775" s="0" t="inlineStr">
        <is>
          <t>超导</t>
        </is>
      </c>
    </row>
    <row r="3776">
      <c r="A3776" s="35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3" t="n">
        <v>1635266</v>
      </c>
      <c r="K3776" s="32" t="n">
        <v>0.5724189814814815</v>
      </c>
      <c r="L3776" s="33" t="n">
        <v>307170260</v>
      </c>
      <c r="M3776" s="33" t="n">
        <v>13003822800</v>
      </c>
      <c r="N3776" s="0" t="inlineStr">
        <is>
          <t>超导</t>
        </is>
      </c>
    </row>
    <row r="3777">
      <c r="A3777" s="35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3" t="n">
        <v>1964222</v>
      </c>
      <c r="K3777" s="32" t="n">
        <v>0.6214699074074074</v>
      </c>
      <c r="L3777" s="33" t="n">
        <v>600693430</v>
      </c>
      <c r="M3777" s="33" t="n">
        <v>3560476500</v>
      </c>
      <c r="N3777" s="0" t="inlineStr">
        <is>
          <t>电力</t>
        </is>
      </c>
    </row>
    <row r="3778">
      <c r="A3778" s="35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3" t="n">
        <v>7299320</v>
      </c>
      <c r="K3778" s="32" t="n">
        <v>0.5973379629629629</v>
      </c>
      <c r="L3778" s="33" t="n">
        <v>1925071300</v>
      </c>
      <c r="M3778" s="33" t="n">
        <v>11628346000</v>
      </c>
      <c r="N3778" s="0" t="inlineStr">
        <is>
          <t>金融</t>
        </is>
      </c>
    </row>
    <row r="3779">
      <c r="A3779" s="35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3" t="n">
        <v>297040</v>
      </c>
      <c r="K3779" s="32" t="n">
        <v>0.4628472222222222</v>
      </c>
      <c r="L3779" s="33" t="n">
        <v>264661450</v>
      </c>
      <c r="M3779" s="33" t="n">
        <v>9811962000</v>
      </c>
      <c r="N3779" s="0" t="inlineStr">
        <is>
          <t>新能源汽车</t>
        </is>
      </c>
    </row>
    <row r="3780">
      <c r="A3780" s="35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3" t="n">
        <v>305032</v>
      </c>
      <c r="K3780" s="32" t="n">
        <v>0.4475694444444445</v>
      </c>
      <c r="L3780" s="33" t="n">
        <v>661304160</v>
      </c>
      <c r="M3780" s="33" t="n">
        <v>14970270000</v>
      </c>
      <c r="N3780" s="0" t="inlineStr">
        <is>
          <t>其他</t>
        </is>
      </c>
    </row>
    <row r="3781">
      <c r="A3781" s="35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3" t="n">
        <v>787638</v>
      </c>
      <c r="K3781" s="32" t="n">
        <v>0.396875</v>
      </c>
      <c r="L3781" s="33" t="n">
        <v>57113223</v>
      </c>
      <c r="M3781" s="33" t="n">
        <v>1959584800</v>
      </c>
      <c r="N3781" s="0" t="inlineStr">
        <is>
          <t>新零售</t>
        </is>
      </c>
    </row>
    <row r="3782">
      <c r="A3782" s="35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3" t="n">
        <v>42021</v>
      </c>
      <c r="K3782" s="32" t="n">
        <v>0.5905671296296297</v>
      </c>
      <c r="L3782" s="33" t="n">
        <v>82048292</v>
      </c>
      <c r="M3782" s="33" t="n">
        <v>2660145900</v>
      </c>
      <c r="N3782" s="0" t="inlineStr">
        <is>
          <t>其他</t>
        </is>
      </c>
    </row>
    <row r="3783">
      <c r="A3783" s="35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3" t="n">
        <v>1512560</v>
      </c>
      <c r="K3783" s="32" t="n">
        <v>0.4565972222222222</v>
      </c>
      <c r="L3783" s="33" t="n">
        <v>475224440</v>
      </c>
      <c r="M3783" s="33" t="n">
        <v>3996300000</v>
      </c>
      <c r="N3783" s="0" t="inlineStr">
        <is>
          <t>电力</t>
        </is>
      </c>
    </row>
    <row r="3784">
      <c r="A3784" s="35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3" t="n">
        <v>58776</v>
      </c>
      <c r="K3784" s="32" t="n">
        <v>0.5630208333333333</v>
      </c>
      <c r="L3784" s="33" t="n">
        <v>273290520</v>
      </c>
      <c r="M3784" s="33" t="n">
        <v>1055885780</v>
      </c>
      <c r="N3784" s="0" t="inlineStr">
        <is>
          <t>电力</t>
        </is>
      </c>
    </row>
    <row r="3785">
      <c r="A3785" s="35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3" t="n">
        <v>69358386</v>
      </c>
      <c r="K3785" s="32" t="n">
        <v>0.622199074074074</v>
      </c>
      <c r="L3785" s="33" t="n">
        <v>2717531300</v>
      </c>
      <c r="M3785" s="33" t="n">
        <v>11845424900</v>
      </c>
      <c r="N3785" s="0" t="inlineStr">
        <is>
          <t>房地产 新能源汽车</t>
        </is>
      </c>
    </row>
    <row r="3786">
      <c r="A3786" s="35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3" t="n">
        <v>11669960</v>
      </c>
      <c r="K3786" s="32" t="n">
        <v>0.6043171296296296</v>
      </c>
      <c r="L3786" s="33" t="n">
        <v>962145210</v>
      </c>
      <c r="M3786" s="33" t="n">
        <v>6963445500</v>
      </c>
      <c r="N3786" s="0" t="inlineStr">
        <is>
          <t>新零售</t>
        </is>
      </c>
    </row>
    <row r="3787">
      <c r="A3787" s="35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3" t="n">
        <v>5939988</v>
      </c>
      <c r="K3787" s="32" t="n">
        <v>0.6057060185185185</v>
      </c>
      <c r="L3787" s="33" t="n">
        <v>460914850</v>
      </c>
      <c r="M3787" s="33" t="n">
        <v>6125368800</v>
      </c>
      <c r="N3787" s="0" t="inlineStr">
        <is>
          <t>新零售</t>
        </is>
      </c>
    </row>
    <row r="3788">
      <c r="A3788" s="35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3" t="n">
        <v>72704241</v>
      </c>
      <c r="K3788" s="32" t="n">
        <v>0.4395833333333333</v>
      </c>
      <c r="L3788" s="33" t="n">
        <v>3283165100</v>
      </c>
      <c r="M3788" s="33" t="n">
        <v>13488928000</v>
      </c>
      <c r="N3788" s="0" t="inlineStr">
        <is>
          <t>房地产</t>
        </is>
      </c>
    </row>
    <row r="3789">
      <c r="A3789" s="35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3" t="n">
        <v>7368354</v>
      </c>
      <c r="K3789" s="32" t="n">
        <v>0.4421875</v>
      </c>
      <c r="L3789" s="33" t="n">
        <v>562779040</v>
      </c>
      <c r="M3789" s="33" t="n">
        <v>5276250000</v>
      </c>
      <c r="N3789" s="0" t="inlineStr">
        <is>
          <t>新零售</t>
        </is>
      </c>
    </row>
    <row r="3790">
      <c r="A3790" s="35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3" t="n">
        <v>14283292</v>
      </c>
      <c r="K3790" s="32" t="n">
        <v>0.4465277777777778</v>
      </c>
      <c r="L3790" s="33" t="n">
        <v>1435667600</v>
      </c>
      <c r="M3790" s="33" t="n">
        <v>9070477200</v>
      </c>
      <c r="N3790" s="0" t="inlineStr">
        <is>
          <t>房地产</t>
        </is>
      </c>
    </row>
    <row r="3791">
      <c r="A3791" s="35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3" t="n">
        <v>3969480</v>
      </c>
      <c r="K3791" s="32" t="n">
        <v>0.3996527777777778</v>
      </c>
      <c r="L3791" s="33" t="n">
        <v>202086500</v>
      </c>
      <c r="M3791" s="33" t="n">
        <v>2775307000</v>
      </c>
      <c r="N3791" s="0" t="inlineStr">
        <is>
          <t>房地产</t>
        </is>
      </c>
    </row>
    <row r="3792">
      <c r="A3792" s="35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3" t="n">
        <v>81350176</v>
      </c>
      <c r="K3792" s="32" t="n">
        <v>0.3958333333333333</v>
      </c>
      <c r="L3792" s="33" t="n">
        <v>302620690</v>
      </c>
      <c r="M3792" s="33" t="n">
        <v>27265265000</v>
      </c>
      <c r="N3792" s="0" t="inlineStr">
        <is>
          <t>金融</t>
        </is>
      </c>
    </row>
    <row r="3793">
      <c r="A3793" s="35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3" t="n">
        <v>69086202</v>
      </c>
      <c r="K3793" s="32" t="n">
        <v>0.4270833333333333</v>
      </c>
      <c r="L3793" s="33" t="n">
        <v>573827690</v>
      </c>
      <c r="M3793" s="33" t="n">
        <v>5108220000</v>
      </c>
      <c r="N3793" s="0" t="inlineStr">
        <is>
          <t>新零售</t>
        </is>
      </c>
    </row>
    <row r="3794">
      <c r="A3794" s="35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3" t="n">
        <v>21832979</v>
      </c>
      <c r="K3794" s="32" t="n">
        <v>0.3958333333333333</v>
      </c>
      <c r="L3794" s="33" t="n">
        <v>45714249</v>
      </c>
      <c r="M3794" s="33" t="n">
        <v>3398346100</v>
      </c>
      <c r="N3794" s="0" t="inlineStr">
        <is>
          <t>房地产</t>
        </is>
      </c>
    </row>
    <row r="3795">
      <c r="A3795" s="35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3" t="n">
        <v>19963020</v>
      </c>
      <c r="K3795" s="32" t="n">
        <v>0.4239583333333333</v>
      </c>
      <c r="L3795" s="33" t="n">
        <v>356351370</v>
      </c>
      <c r="M3795" s="33" t="n">
        <v>1644840200</v>
      </c>
      <c r="N3795" s="0" t="inlineStr">
        <is>
          <t>房地产</t>
        </is>
      </c>
    </row>
    <row r="3796">
      <c r="A3796" s="35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3" t="n">
        <v>28765708</v>
      </c>
      <c r="K3796" s="32" t="n">
        <v>0.3958333333333333</v>
      </c>
      <c r="L3796" s="33" t="n">
        <v>116455298</v>
      </c>
      <c r="M3796" s="33" t="n">
        <v>16856336000</v>
      </c>
      <c r="N3796" s="0" t="inlineStr">
        <is>
          <t>房地产</t>
        </is>
      </c>
    </row>
    <row r="3797">
      <c r="A3797" s="35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3" t="n">
        <v>4584136</v>
      </c>
      <c r="K3797" s="32" t="n">
        <v>0.4001736111111111</v>
      </c>
      <c r="L3797" s="33" t="n">
        <v>208136750</v>
      </c>
      <c r="M3797" s="33" t="n">
        <v>5044116900</v>
      </c>
      <c r="N3797" s="0" t="inlineStr">
        <is>
          <t>房地产</t>
        </is>
      </c>
    </row>
    <row r="3798">
      <c r="A3798" s="35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3" t="n">
        <v>55180400</v>
      </c>
      <c r="K3798" s="32" t="n">
        <v>0.3973958333333333</v>
      </c>
      <c r="L3798" s="33" t="n">
        <v>587450160</v>
      </c>
      <c r="M3798" s="33" t="n">
        <v>9327441700</v>
      </c>
      <c r="N3798" s="0" t="inlineStr">
        <is>
          <t>新能源汽车</t>
        </is>
      </c>
    </row>
    <row r="3799">
      <c r="A3799" s="35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3" t="n">
        <v>11946000</v>
      </c>
      <c r="K3799" s="32" t="n">
        <v>0.6227199074074075</v>
      </c>
      <c r="L3799" s="33" t="n">
        <v>831456780</v>
      </c>
      <c r="M3799" s="33" t="n">
        <v>1414002200</v>
      </c>
      <c r="N3799" s="0" t="inlineStr">
        <is>
          <t>房地产</t>
        </is>
      </c>
    </row>
    <row r="3800">
      <c r="A3800" s="35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3" t="n">
        <v>11174394</v>
      </c>
      <c r="K3800" s="32" t="n">
        <v>0.6010185185185185</v>
      </c>
      <c r="L3800" s="33" t="n">
        <v>385012880</v>
      </c>
      <c r="M3800" s="33" t="n">
        <v>4246599900</v>
      </c>
      <c r="N3800" s="0" t="inlineStr">
        <is>
          <t>新零售</t>
        </is>
      </c>
    </row>
    <row r="3801">
      <c r="A3801" s="35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3" t="n">
        <v>17697900</v>
      </c>
      <c r="K3801" s="32" t="n">
        <v>0.5550578703703704</v>
      </c>
      <c r="L3801" s="33" t="n">
        <v>400102660</v>
      </c>
      <c r="M3801" s="33" t="n">
        <v>8014977900</v>
      </c>
      <c r="N3801" s="0" t="inlineStr">
        <is>
          <t>金融</t>
        </is>
      </c>
    </row>
    <row r="3802">
      <c r="A3802" s="35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3" t="n">
        <v>64333636</v>
      </c>
      <c r="K3802" s="32" t="n">
        <v>0.3958333333333333</v>
      </c>
      <c r="L3802" s="33" t="n">
        <v>204684710</v>
      </c>
      <c r="M3802" s="33" t="n">
        <v>2039733900</v>
      </c>
      <c r="N3802" s="0" t="inlineStr">
        <is>
          <t>金融</t>
        </is>
      </c>
    </row>
    <row r="3803">
      <c r="A3803" s="35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3" t="n">
        <v>33334442</v>
      </c>
      <c r="K3803" s="32" t="n">
        <v>0.543599537037037</v>
      </c>
      <c r="L3803" s="33" t="n">
        <v>1077356680</v>
      </c>
      <c r="M3803" s="33" t="n">
        <v>6442791600</v>
      </c>
      <c r="N3803" s="0" t="inlineStr">
        <is>
          <t>房地产</t>
        </is>
      </c>
    </row>
    <row r="3804">
      <c r="A3804" s="35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3" t="n">
        <v>32118912</v>
      </c>
      <c r="K3804" s="32" t="n">
        <v>0.4725810185185185</v>
      </c>
      <c r="L3804" s="33" t="n">
        <v>1937666500</v>
      </c>
      <c r="M3804" s="33" t="n">
        <v>29933617000</v>
      </c>
      <c r="N3804" s="0" t="inlineStr">
        <is>
          <t>金融</t>
        </is>
      </c>
    </row>
    <row r="3805">
      <c r="A3805" s="35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3" t="n">
        <v>3451468</v>
      </c>
      <c r="K3805" s="32" t="n">
        <v>0.5646064814814815</v>
      </c>
      <c r="L3805" s="33" t="n">
        <v>235148420</v>
      </c>
      <c r="M3805" s="33" t="n">
        <v>2345413200</v>
      </c>
      <c r="N3805" s="0" t="inlineStr">
        <is>
          <t>房地产</t>
        </is>
      </c>
    </row>
    <row r="3806">
      <c r="A3806" s="35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3" t="n">
        <v>586246</v>
      </c>
      <c r="K3806" s="32" t="n">
        <v>0.4647685185185185</v>
      </c>
      <c r="L3806" s="33" t="n">
        <v>297468100</v>
      </c>
      <c r="M3806" s="33" t="n">
        <v>7185179000</v>
      </c>
      <c r="N3806" s="0" t="inlineStr">
        <is>
          <t>AI</t>
        </is>
      </c>
    </row>
    <row r="3807">
      <c r="A3807" s="35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3" t="n">
        <v>11969408</v>
      </c>
      <c r="K3807" s="32" t="n">
        <v>0.4345486111111111</v>
      </c>
      <c r="L3807" s="33" t="n">
        <v>1532447000</v>
      </c>
      <c r="M3807" s="33" t="n">
        <v>6693779400</v>
      </c>
      <c r="N3807" s="0" t="inlineStr">
        <is>
          <t>新零售</t>
        </is>
      </c>
    </row>
    <row r="3808">
      <c r="A3808" s="35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3" t="n">
        <v>3209730</v>
      </c>
      <c r="K3808" s="32" t="n">
        <v>0.5501967592592593</v>
      </c>
      <c r="L3808" s="33" t="n">
        <v>507697840</v>
      </c>
      <c r="M3808" s="33" t="n">
        <v>5885298200</v>
      </c>
      <c r="N3808" s="0" t="inlineStr">
        <is>
          <t>房地产 新零售</t>
        </is>
      </c>
    </row>
    <row r="3809">
      <c r="A3809" s="35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3" t="n">
        <v>977400</v>
      </c>
      <c r="K3809" s="32" t="n">
        <v>0.5427314814814815</v>
      </c>
      <c r="L3809" s="33" t="n">
        <v>260607150</v>
      </c>
      <c r="M3809" s="33" t="n">
        <v>3547748000</v>
      </c>
      <c r="N3809" s="0" t="inlineStr">
        <is>
          <t>新零售</t>
        </is>
      </c>
    </row>
    <row r="3810">
      <c r="A3810" s="35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3" t="n">
        <v>1640138</v>
      </c>
      <c r="K3810" s="32" t="n">
        <v>0.5547106481481482</v>
      </c>
      <c r="L3810" s="33" t="n">
        <v>1044316730</v>
      </c>
      <c r="M3810" s="33" t="n">
        <v>27650919000</v>
      </c>
      <c r="N3810" s="0" t="inlineStr">
        <is>
          <t>AI</t>
        </is>
      </c>
    </row>
    <row r="3811">
      <c r="A3811" s="35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3" t="n">
        <v>25337987</v>
      </c>
      <c r="K3811" s="32" t="n">
        <v>0.4029513888888889</v>
      </c>
      <c r="L3811" s="33" t="n">
        <v>1393509400</v>
      </c>
      <c r="M3811" s="33" t="n">
        <v>18864787000</v>
      </c>
      <c r="N3811" s="0" t="inlineStr">
        <is>
          <t>新能源汽车</t>
        </is>
      </c>
    </row>
    <row r="3812">
      <c r="A3812" s="35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3" t="n">
        <v>599985</v>
      </c>
      <c r="K3812" s="32" t="n">
        <v>0.6208101851851852</v>
      </c>
      <c r="L3812" s="33" t="n">
        <v>187367180</v>
      </c>
      <c r="M3812" s="33" t="n">
        <v>962107770</v>
      </c>
      <c r="N3812" s="0" t="inlineStr">
        <is>
          <t>新零售</t>
        </is>
      </c>
    </row>
    <row r="3813">
      <c r="A3813" s="35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3" t="n">
        <v>1920240</v>
      </c>
      <c r="K3813" s="32" t="n">
        <v>0.6162962962962963</v>
      </c>
      <c r="L3813" s="33" t="n">
        <v>283124340</v>
      </c>
      <c r="M3813" s="33" t="n">
        <v>5001929000</v>
      </c>
      <c r="N3813" s="0" t="inlineStr">
        <is>
          <t>新零售</t>
        </is>
      </c>
    </row>
    <row r="3814">
      <c r="A3814" s="35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3" t="n">
        <v>10328141</v>
      </c>
      <c r="K3814" s="32" t="n">
        <v>0.4173611111111111</v>
      </c>
      <c r="L3814" s="33" t="n">
        <v>402841240</v>
      </c>
      <c r="M3814" s="33" t="n">
        <v>4909609200</v>
      </c>
      <c r="N3814" s="0" t="inlineStr">
        <is>
          <t>房地产</t>
        </is>
      </c>
    </row>
    <row r="3815">
      <c r="A3815" s="35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3" t="n">
        <v>30746100</v>
      </c>
      <c r="K3815" s="32" t="n">
        <v>0.4071180555555556</v>
      </c>
      <c r="L3815" s="33" t="n">
        <v>1412085200</v>
      </c>
      <c r="M3815" s="33" t="n">
        <v>16437166000</v>
      </c>
      <c r="N3815" s="0" t="inlineStr">
        <is>
          <t>AI</t>
        </is>
      </c>
    </row>
    <row r="3816">
      <c r="A3816" s="35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3" t="n">
        <v>189972</v>
      </c>
      <c r="K3816" s="32" t="n">
        <v>0.589386574074074</v>
      </c>
      <c r="L3816" s="33" t="n">
        <v>178698550</v>
      </c>
      <c r="M3816" s="33" t="n">
        <v>33654456000</v>
      </c>
      <c r="N3816" s="0" t="inlineStr">
        <is>
          <t>新零售</t>
        </is>
      </c>
    </row>
    <row r="3817">
      <c r="A3817" s="35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3" t="n">
        <v>8977248</v>
      </c>
      <c r="K3817" s="32" t="n">
        <v>0.4229166666666667</v>
      </c>
      <c r="L3817" s="33" t="n">
        <v>842878410</v>
      </c>
      <c r="M3817" s="33" t="n">
        <v>15294037000</v>
      </c>
      <c r="N3817" s="0" t="inlineStr">
        <is>
          <t>新能源汽车</t>
        </is>
      </c>
    </row>
    <row r="3818">
      <c r="A3818" s="35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3" t="n">
        <v>5895360</v>
      </c>
      <c r="K3818" s="32" t="n">
        <v>0.4277777777777778</v>
      </c>
      <c r="L3818" s="33" t="n">
        <v>331878560</v>
      </c>
      <c r="M3818" s="33" t="n">
        <v>3911700000</v>
      </c>
      <c r="N3818" s="0" t="inlineStr">
        <is>
          <t>房地产</t>
        </is>
      </c>
    </row>
    <row r="3819">
      <c r="A3819" s="35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3" t="n">
        <v>6006723</v>
      </c>
      <c r="K3819" s="32" t="n">
        <v>0.6025810185185185</v>
      </c>
      <c r="L3819" s="33" t="n">
        <v>726961960</v>
      </c>
      <c r="M3819" s="33" t="n">
        <v>4679276100</v>
      </c>
      <c r="N3819" s="0" t="inlineStr">
        <is>
          <t>新零售</t>
        </is>
      </c>
    </row>
    <row r="3820">
      <c r="A3820" s="35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3" t="n">
        <v>577156</v>
      </c>
      <c r="K3820" s="32" t="n">
        <v>0.565474537037037</v>
      </c>
      <c r="L3820" s="33" t="n">
        <v>490591310</v>
      </c>
      <c r="M3820" s="33" t="n">
        <v>2942152300</v>
      </c>
      <c r="N3820" s="0" t="inlineStr">
        <is>
          <t>核电</t>
        </is>
      </c>
    </row>
    <row r="3821">
      <c r="A3821" s="35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3" t="n">
        <v>323136</v>
      </c>
      <c r="K3821" s="32" t="n">
        <v>0.4074652777777778</v>
      </c>
      <c r="L3821" s="33" t="n">
        <v>100945962</v>
      </c>
      <c r="M3821" s="33" t="n">
        <v>1621508000</v>
      </c>
      <c r="N3821" s="0" t="inlineStr">
        <is>
          <t>房地产</t>
        </is>
      </c>
    </row>
    <row r="3822">
      <c r="A3822" s="35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3" t="n">
        <v>76869</v>
      </c>
      <c r="K3822" s="32" t="n">
        <v>0.4270833333333333</v>
      </c>
      <c r="L3822" s="33" t="n">
        <v>227467680</v>
      </c>
      <c r="M3822" s="33" t="n">
        <v>4076234200</v>
      </c>
      <c r="N3822" s="0" t="inlineStr">
        <is>
          <t>新能源汽车</t>
        </is>
      </c>
    </row>
    <row r="3823">
      <c r="A3823" s="35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3" t="n">
        <v>109512</v>
      </c>
      <c r="K3823" s="32" t="n">
        <v>0.4682407407407407</v>
      </c>
      <c r="L3823" s="33" t="n">
        <v>66053015</v>
      </c>
      <c r="M3823" s="33" t="n">
        <v>994096680</v>
      </c>
      <c r="N3823" s="0" t="inlineStr">
        <is>
          <t>房地产</t>
        </is>
      </c>
    </row>
    <row r="3824">
      <c r="A3824" s="35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3" t="n">
        <v>4515392</v>
      </c>
      <c r="K3824" s="32" t="n">
        <v>0.4225694444444444</v>
      </c>
      <c r="L3824" s="33" t="n">
        <v>490711860</v>
      </c>
      <c r="M3824" s="33" t="n">
        <v>4266075400</v>
      </c>
      <c r="N3824" s="0" t="inlineStr">
        <is>
          <t>房地产</t>
        </is>
      </c>
    </row>
    <row r="3825">
      <c r="A3825" s="35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3" t="n">
        <v>14879228</v>
      </c>
      <c r="K3825" s="32" t="n">
        <v>0.606400462962963</v>
      </c>
      <c r="L3825" s="33" t="n">
        <v>998842600</v>
      </c>
      <c r="M3825" s="33" t="n">
        <v>31856900000</v>
      </c>
      <c r="N3825" s="0" t="inlineStr">
        <is>
          <t>房地产</t>
        </is>
      </c>
    </row>
    <row r="3826">
      <c r="A3826" s="35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3" t="n">
        <v>954792</v>
      </c>
      <c r="K3826" s="32" t="n">
        <v>0.3986111111111111</v>
      </c>
      <c r="L3826" s="33" t="n">
        <v>151057410</v>
      </c>
      <c r="M3826" s="33" t="n">
        <v>759479900</v>
      </c>
      <c r="N3826" s="0" t="inlineStr">
        <is>
          <t>新能源汽车</t>
        </is>
      </c>
    </row>
    <row r="3827">
      <c r="A3827" s="35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3" t="n">
        <v>550620</v>
      </c>
      <c r="K3827" s="32" t="n">
        <v>0.5696412037037037</v>
      </c>
      <c r="L3827" s="33" t="n">
        <v>179920580</v>
      </c>
      <c r="M3827" s="33" t="n">
        <v>4384752600</v>
      </c>
      <c r="N3827" s="0" t="inlineStr">
        <is>
          <t>新零售</t>
        </is>
      </c>
    </row>
    <row r="3828">
      <c r="A3828" s="35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3" t="n">
        <v>351090</v>
      </c>
      <c r="K3828" s="32" t="n">
        <v>0.6164699074074074</v>
      </c>
      <c r="L3828" s="33" t="n">
        <v>327654520</v>
      </c>
      <c r="M3828" s="33" t="n">
        <v>10590397900</v>
      </c>
      <c r="N3828" s="0" t="inlineStr">
        <is>
          <t>医药 新零售</t>
        </is>
      </c>
    </row>
    <row r="3829">
      <c r="A3829" s="35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3" t="n">
        <v>11508808</v>
      </c>
      <c r="K3829" s="32" t="n">
        <v>0.4757060185185185</v>
      </c>
      <c r="L3829" s="33" t="n">
        <v>861561070</v>
      </c>
      <c r="M3829" s="33" t="n">
        <v>5435903900</v>
      </c>
      <c r="N3829" s="0" t="inlineStr">
        <is>
          <t>新零售</t>
        </is>
      </c>
    </row>
    <row r="3830">
      <c r="A3830" s="35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3" t="n">
        <v>2099448</v>
      </c>
      <c r="K3830" s="32" t="n">
        <v>0.4026041666666667</v>
      </c>
      <c r="L3830" s="33" t="n">
        <v>212388620</v>
      </c>
      <c r="M3830" s="33" t="n">
        <v>9351933900</v>
      </c>
      <c r="N3830" s="0" t="inlineStr">
        <is>
          <t>房地产</t>
        </is>
      </c>
    </row>
    <row r="3831">
      <c r="A3831" s="35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3" t="n">
        <v>27524908</v>
      </c>
      <c r="K3831" s="32" t="n">
        <v>0.5936111111111111</v>
      </c>
      <c r="L3831" s="33" t="n">
        <v>2306704800</v>
      </c>
      <c r="M3831" s="33" t="n">
        <v>10754398900</v>
      </c>
      <c r="N3831" s="0" t="inlineStr">
        <is>
          <t>房地产</t>
        </is>
      </c>
    </row>
    <row r="3832">
      <c r="A3832" s="35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3" t="n">
        <v>85631787</v>
      </c>
      <c r="K3832" s="32" t="n">
        <v>0.4331597222222222</v>
      </c>
      <c r="L3832" s="33" t="n">
        <v>4023700700</v>
      </c>
      <c r="M3832" s="33" t="n">
        <v>24811392000</v>
      </c>
      <c r="N3832" s="0" t="inlineStr">
        <is>
          <t>证券</t>
        </is>
      </c>
    </row>
    <row r="3833">
      <c r="A3833" s="35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3" t="n">
        <v>31699846</v>
      </c>
      <c r="K3833" s="32" t="n">
        <v>0.3961805555555555</v>
      </c>
      <c r="L3833" s="33" t="n">
        <v>201000860</v>
      </c>
      <c r="M3833" s="33" t="n">
        <v>3086907400</v>
      </c>
      <c r="N3833" s="0" t="inlineStr">
        <is>
          <t>房地产</t>
        </is>
      </c>
    </row>
    <row r="3834">
      <c r="A3834" s="35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3" t="n">
        <v>17069121</v>
      </c>
      <c r="K3834" s="32" t="n">
        <v>0.4732638888888889</v>
      </c>
      <c r="L3834" s="33" t="n">
        <v>656111510</v>
      </c>
      <c r="M3834" s="33" t="n">
        <v>4642020000</v>
      </c>
      <c r="N3834" s="0" t="inlineStr">
        <is>
          <t>新零售</t>
        </is>
      </c>
    </row>
    <row r="3835">
      <c r="A3835" s="35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3" t="n">
        <v>4094025</v>
      </c>
      <c r="K3835" s="32" t="n">
        <v>0.3965277777777778</v>
      </c>
      <c r="L3835" s="33" t="n">
        <v>147341960</v>
      </c>
      <c r="M3835" s="33" t="n">
        <v>1493410500</v>
      </c>
      <c r="N3835" s="0" t="inlineStr">
        <is>
          <t>房地产</t>
        </is>
      </c>
    </row>
    <row r="3836">
      <c r="A3836" s="35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3" t="n">
        <v>5592762</v>
      </c>
      <c r="K3836" s="32" t="n">
        <v>0.4645833333333333</v>
      </c>
      <c r="L3836" s="33" t="n">
        <v>1646507300</v>
      </c>
      <c r="M3836" s="33" t="n">
        <v>22268109000</v>
      </c>
      <c r="N3836" s="0" t="inlineStr">
        <is>
          <t>证券</t>
        </is>
      </c>
    </row>
    <row r="3837">
      <c r="A3837" s="35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3" t="n">
        <v>2696215</v>
      </c>
      <c r="K3837" s="32" t="n">
        <v>0.4791666666666667</v>
      </c>
      <c r="L3837" s="33" t="n">
        <v>740081730</v>
      </c>
      <c r="M3837" s="33" t="n">
        <v>15321890000</v>
      </c>
      <c r="N3837" s="0" t="inlineStr">
        <is>
          <t>房地产</t>
        </is>
      </c>
    </row>
    <row r="3838">
      <c r="A3838" s="35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3" t="n">
        <v>12391803</v>
      </c>
      <c r="K3838" s="32" t="n">
        <v>0.4720486111111111</v>
      </c>
      <c r="L3838" s="33" t="n">
        <v>1743715500</v>
      </c>
      <c r="M3838" s="33" t="n">
        <v>4843474900</v>
      </c>
      <c r="N3838" s="0" t="inlineStr">
        <is>
          <t>证券</t>
        </is>
      </c>
    </row>
    <row r="3839">
      <c r="A3839" s="35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3" t="n">
        <v>4002413</v>
      </c>
      <c r="K3839" s="32" t="n">
        <v>0.4762152777777778</v>
      </c>
      <c r="L3839" s="33" t="n">
        <v>948045560</v>
      </c>
      <c r="M3839" s="33" t="n">
        <v>7958860400</v>
      </c>
      <c r="N3839" s="0" t="inlineStr">
        <is>
          <t>证券</t>
        </is>
      </c>
    </row>
    <row r="3840">
      <c r="A3840" s="35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3" t="n">
        <v>5547416</v>
      </c>
      <c r="K3840" s="32" t="n">
        <v>0.6176851851851852</v>
      </c>
      <c r="L3840" s="33" t="n">
        <v>3728774700</v>
      </c>
      <c r="M3840" s="33" t="n">
        <v>94317410000</v>
      </c>
      <c r="N3840" s="0" t="inlineStr">
        <is>
          <t>证券</t>
        </is>
      </c>
    </row>
    <row r="3841">
      <c r="A3841" s="35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3" t="n">
        <v>4515571</v>
      </c>
      <c r="K3841" s="32" t="n">
        <v>0.5795138888888889</v>
      </c>
      <c r="L3841" s="33" t="n">
        <v>2845752700</v>
      </c>
      <c r="M3841" s="33" t="n">
        <v>45718499000</v>
      </c>
      <c r="N3841" s="0" t="inlineStr">
        <is>
          <t>证券</t>
        </is>
      </c>
    </row>
    <row r="3842">
      <c r="A3842" s="35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3" t="n">
        <v>25541271</v>
      </c>
      <c r="K3842" s="32" t="n">
        <v>0.4494791666666667</v>
      </c>
      <c r="L3842" s="33" t="n">
        <v>898771110</v>
      </c>
      <c r="M3842" s="33" t="n">
        <v>8473521000</v>
      </c>
      <c r="N3842" s="0" t="inlineStr">
        <is>
          <t>汽车</t>
        </is>
      </c>
    </row>
    <row r="3843">
      <c r="A3843" s="35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3" t="n">
        <v>38418488</v>
      </c>
      <c r="K3843" s="32" t="n">
        <v>0.6178587962962963</v>
      </c>
      <c r="L3843" s="33" t="n">
        <v>738042050</v>
      </c>
      <c r="M3843" s="33" t="n">
        <v>2552038000</v>
      </c>
      <c r="N3843" s="0" t="inlineStr">
        <is>
          <t>房地产</t>
        </is>
      </c>
    </row>
    <row r="3844">
      <c r="A3844" s="35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3" t="n">
        <v>1183138</v>
      </c>
      <c r="K3844" s="32" t="n">
        <v>0.6046296296296296</v>
      </c>
      <c r="L3844" s="33" t="n">
        <v>1819834800</v>
      </c>
      <c r="M3844" s="33" t="n">
        <v>23515925000</v>
      </c>
      <c r="N3844" s="0" t="inlineStr">
        <is>
          <t>证券</t>
        </is>
      </c>
    </row>
    <row r="3845">
      <c r="A3845" s="35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3" t="n">
        <v>29328426</v>
      </c>
      <c r="K3845" s="32" t="n">
        <v>0.5524305555555555</v>
      </c>
      <c r="L3845" s="33" t="n">
        <v>1027649360</v>
      </c>
      <c r="M3845" s="33" t="n">
        <v>6765218400</v>
      </c>
      <c r="N3845" s="0" t="inlineStr">
        <is>
          <t>新零售</t>
        </is>
      </c>
    </row>
    <row r="3846">
      <c r="A3846" s="35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3" t="n">
        <v>676800</v>
      </c>
      <c r="K3846" s="32" t="n">
        <v>0.4574652777777778</v>
      </c>
      <c r="L3846" s="33" t="n">
        <v>242744460</v>
      </c>
      <c r="M3846" s="33" t="n">
        <v>1698772500</v>
      </c>
      <c r="N3846" s="0" t="inlineStr">
        <is>
          <t>证券</t>
        </is>
      </c>
    </row>
    <row r="3847">
      <c r="A3847" s="35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3" t="n">
        <v>98670</v>
      </c>
      <c r="K3847" s="32" t="n">
        <v>0.4583333333333333</v>
      </c>
      <c r="L3847" s="33" t="n">
        <v>152813620</v>
      </c>
      <c r="M3847" s="33" t="n">
        <v>7285129800</v>
      </c>
      <c r="N3847" s="0" t="inlineStr">
        <is>
          <t>证券</t>
        </is>
      </c>
    </row>
    <row r="3848">
      <c r="A3848" s="35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3" t="n">
        <v>2539460</v>
      </c>
      <c r="K3848" s="32" t="n">
        <v>0.4015625</v>
      </c>
      <c r="L3848" s="33" t="n">
        <v>291432570</v>
      </c>
      <c r="M3848" s="33" t="n">
        <v>2117679800</v>
      </c>
      <c r="N3848" s="0" t="inlineStr">
        <is>
          <t>新零售</t>
        </is>
      </c>
    </row>
    <row r="3849">
      <c r="A3849" s="35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3" t="n">
        <v>746577</v>
      </c>
      <c r="K3849" s="32" t="n">
        <v>0.6208101851851852</v>
      </c>
      <c r="L3849" s="33" t="n">
        <v>632827570</v>
      </c>
      <c r="M3849" s="33" t="n">
        <v>7180152800</v>
      </c>
      <c r="N3849" s="0" t="inlineStr">
        <is>
          <t>汽车</t>
        </is>
      </c>
    </row>
    <row r="3850">
      <c r="A3850" s="35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3" t="n">
        <v>803248</v>
      </c>
      <c r="K3850" s="32" t="n">
        <v>0.5763888888888888</v>
      </c>
      <c r="L3850" s="33" t="n">
        <v>219834880</v>
      </c>
      <c r="M3850" s="33" t="n">
        <v>4650273600</v>
      </c>
      <c r="N3850" s="0" t="inlineStr">
        <is>
          <t>房地产</t>
        </is>
      </c>
    </row>
    <row r="3851">
      <c r="A3851" s="35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3" t="n">
        <v>92608</v>
      </c>
      <c r="K3851" s="32" t="n">
        <v>0.5892708333333333</v>
      </c>
      <c r="L3851" s="33" t="n">
        <v>417847430</v>
      </c>
      <c r="M3851" s="33" t="n">
        <v>10797452900</v>
      </c>
      <c r="N3851" s="0" t="inlineStr">
        <is>
          <t>证券</t>
        </is>
      </c>
    </row>
    <row r="3852">
      <c r="A3852" s="35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3" t="n">
        <v>426560</v>
      </c>
      <c r="K3852" s="32" t="n">
        <v>0.6016666666666667</v>
      </c>
      <c r="L3852" s="33" t="n">
        <v>319660410</v>
      </c>
      <c r="M3852" s="33" t="n">
        <v>1823021600</v>
      </c>
      <c r="N3852" s="0" t="inlineStr">
        <is>
          <t>新零售</t>
        </is>
      </c>
    </row>
    <row r="3853">
      <c r="A3853" s="35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3" t="n">
        <v>2144730</v>
      </c>
      <c r="K3853" s="32" t="n">
        <v>0.5498263888888889</v>
      </c>
      <c r="L3853" s="33" t="n">
        <v>426928790</v>
      </c>
      <c r="M3853" s="33" t="n">
        <v>5470536000</v>
      </c>
      <c r="N3853" s="0" t="inlineStr">
        <is>
          <t>证券</t>
        </is>
      </c>
    </row>
    <row r="3854">
      <c r="A3854" s="35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3" t="n">
        <v>5320</v>
      </c>
      <c r="K3854" s="32" t="n">
        <v>0.4498263888888889</v>
      </c>
      <c r="L3854" s="33" t="n">
        <v>157400670</v>
      </c>
      <c r="M3854" s="33" t="n">
        <v>3952753500</v>
      </c>
      <c r="N3854" s="0" t="inlineStr">
        <is>
          <t>新零售</t>
        </is>
      </c>
    </row>
    <row r="3855">
      <c r="A3855" s="35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3" t="n">
        <v>359572</v>
      </c>
      <c r="K3855" s="32" t="n">
        <v>0.4640625</v>
      </c>
      <c r="L3855" s="33" t="n">
        <v>193993560</v>
      </c>
      <c r="M3855" s="33" t="n">
        <v>2117921600</v>
      </c>
      <c r="N3855" s="0" t="inlineStr">
        <is>
          <t>汽车</t>
        </is>
      </c>
    </row>
    <row r="3856">
      <c r="A3856" s="35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3" t="n">
        <v>457302</v>
      </c>
      <c r="K3856" s="32" t="n">
        <v>0.4071180555555556</v>
      </c>
      <c r="L3856" s="33" t="n">
        <v>138086050</v>
      </c>
      <c r="M3856" s="33" t="n">
        <v>3528005700</v>
      </c>
      <c r="N3856" s="0" t="inlineStr">
        <is>
          <t>新零售</t>
        </is>
      </c>
    </row>
    <row r="3857">
      <c r="A3857" s="35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3" t="n">
        <v>1754400</v>
      </c>
      <c r="K3857" s="32" t="n">
        <v>0.5697916666666667</v>
      </c>
      <c r="L3857" s="33" t="n">
        <v>430038580</v>
      </c>
      <c r="M3857" s="33" t="n">
        <v>6049721400</v>
      </c>
      <c r="N3857" s="0" t="inlineStr">
        <is>
          <t>汽车</t>
        </is>
      </c>
    </row>
    <row r="3858">
      <c r="A3858" s="35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3" t="n">
        <v>1759873</v>
      </c>
      <c r="K3858" s="32" t="n">
        <v>0.4753472222222222</v>
      </c>
      <c r="L3858" s="33" t="n">
        <v>283926630</v>
      </c>
      <c r="M3858" s="33" t="n">
        <v>1723326000</v>
      </c>
      <c r="N3858" s="0" t="inlineStr">
        <is>
          <t>房地产</t>
        </is>
      </c>
    </row>
    <row r="3859">
      <c r="A3859" s="35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3" t="n">
        <v>1017308</v>
      </c>
      <c r="K3859" s="32" t="n">
        <v>0.5800347222222222</v>
      </c>
      <c r="L3859" s="33" t="n">
        <v>1162344790</v>
      </c>
      <c r="M3859" s="33" t="n">
        <v>14996711000</v>
      </c>
      <c r="N3859" s="0" t="inlineStr">
        <is>
          <t>证券</t>
        </is>
      </c>
    </row>
    <row r="3860">
      <c r="A3860" s="35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3" t="n">
        <v>13345475</v>
      </c>
      <c r="K3860" s="32" t="n">
        <v>0.4522569444444444</v>
      </c>
      <c r="L3860" s="33" t="n">
        <v>2400498800</v>
      </c>
      <c r="M3860" s="33" t="n">
        <v>31023412000</v>
      </c>
      <c r="N3860" s="0" t="inlineStr">
        <is>
          <t>证券</t>
        </is>
      </c>
    </row>
    <row r="3861">
      <c r="A3861" s="35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3" t="n">
        <v>1358132</v>
      </c>
      <c r="K3861" s="32" t="n">
        <v>0.471875</v>
      </c>
      <c r="L3861" s="33" t="n">
        <v>593184650</v>
      </c>
      <c r="M3861" s="33" t="n">
        <v>10172603400</v>
      </c>
      <c r="N3861" s="0" t="inlineStr">
        <is>
          <t>银行</t>
        </is>
      </c>
    </row>
    <row r="3862">
      <c r="A3862" s="35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3" t="n">
        <v>19530476</v>
      </c>
      <c r="K3862" s="32" t="n">
        <v>0.4616319444444444</v>
      </c>
      <c r="L3862" s="33" t="n">
        <v>3310051000</v>
      </c>
      <c r="M3862" s="33" t="n">
        <v>63671333000</v>
      </c>
      <c r="N3862" s="0" t="inlineStr">
        <is>
          <t>汽车</t>
        </is>
      </c>
    </row>
    <row r="3863">
      <c r="A3863" s="35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3" t="n">
        <v>662700</v>
      </c>
      <c r="K3863" s="32" t="n">
        <v>0.4782986111111111</v>
      </c>
      <c r="L3863" s="33" t="n">
        <v>1032534120</v>
      </c>
      <c r="M3863" s="33" t="n">
        <v>15630152000</v>
      </c>
      <c r="N3863" s="0" t="inlineStr">
        <is>
          <t>证券</t>
        </is>
      </c>
    </row>
    <row r="3864">
      <c r="A3864" s="35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3" t="n">
        <v>16443</v>
      </c>
      <c r="K3864" s="32" t="n">
        <v>0.4036458333333333</v>
      </c>
      <c r="L3864" s="33" t="n">
        <v>53503392</v>
      </c>
      <c r="M3864" s="33" t="n">
        <v>3860545400</v>
      </c>
      <c r="N3864" s="0" t="inlineStr">
        <is>
          <t>新零售</t>
        </is>
      </c>
    </row>
    <row r="3865">
      <c r="A3865" s="35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3" t="n">
        <v>1380303</v>
      </c>
      <c r="K3865" s="32" t="n">
        <v>0.4545138888888889</v>
      </c>
      <c r="L3865" s="33" t="n">
        <v>1411090200</v>
      </c>
      <c r="M3865" s="33" t="n">
        <v>5299062000</v>
      </c>
      <c r="N3865" s="0" t="inlineStr">
        <is>
          <t>证券</t>
        </is>
      </c>
    </row>
    <row r="3866">
      <c r="A3866" s="35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3" t="n">
        <v>443456</v>
      </c>
      <c r="K3866" s="32" t="n">
        <v>0.603275462962963</v>
      </c>
      <c r="L3866" s="33" t="n">
        <v>517011050</v>
      </c>
      <c r="M3866" s="33" t="n">
        <v>12171337500</v>
      </c>
      <c r="N3866" s="0" t="inlineStr">
        <is>
          <t>证券</t>
        </is>
      </c>
    </row>
    <row r="3867">
      <c r="A3867" s="35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3" t="n">
        <v>794638</v>
      </c>
      <c r="K3867" s="32" t="n">
        <v>0.4142361111111111</v>
      </c>
      <c r="L3867" s="33" t="n">
        <v>167040590</v>
      </c>
      <c r="M3867" s="33" t="n">
        <v>2864747200</v>
      </c>
      <c r="N3867" s="0" t="inlineStr">
        <is>
          <t>房地产</t>
        </is>
      </c>
    </row>
    <row r="3868">
      <c r="A3868" s="35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3" t="n">
        <v>1854028</v>
      </c>
      <c r="K3868" s="32" t="n">
        <v>0.603275462962963</v>
      </c>
      <c r="L3868" s="33" t="n">
        <v>1081194240</v>
      </c>
      <c r="M3868" s="33" t="n">
        <v>13143185600</v>
      </c>
      <c r="N3868" s="0" t="inlineStr">
        <is>
          <t>证券</t>
        </is>
      </c>
    </row>
    <row r="3869">
      <c r="A3869" s="35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3" t="n">
        <v>174410</v>
      </c>
      <c r="K3869" s="32" t="n">
        <v>0.5776041666666667</v>
      </c>
      <c r="L3869" s="33" t="n">
        <v>245163310</v>
      </c>
      <c r="M3869" s="33" t="n">
        <v>5224840600</v>
      </c>
      <c r="N3869" s="0" t="inlineStr">
        <is>
          <t>新零售</t>
        </is>
      </c>
    </row>
    <row r="3870">
      <c r="A3870" s="35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3" t="n">
        <v>568792</v>
      </c>
      <c r="K3870" s="32" t="n">
        <v>0.5529513888888888</v>
      </c>
      <c r="L3870" s="33" t="n">
        <v>882790130</v>
      </c>
      <c r="M3870" s="33" t="n">
        <v>27218120000</v>
      </c>
      <c r="N3870" s="0" t="inlineStr">
        <is>
          <t>证券</t>
        </is>
      </c>
    </row>
    <row r="3871">
      <c r="A3871" s="35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3" t="n">
        <v>10051237</v>
      </c>
      <c r="K3871" s="32" t="n">
        <v>0.5769097222222223</v>
      </c>
      <c r="L3871" s="33" t="n">
        <v>1527704500</v>
      </c>
      <c r="M3871" s="33" t="n">
        <v>17005906000</v>
      </c>
      <c r="N3871" s="0" t="inlineStr">
        <is>
          <t>证券</t>
        </is>
      </c>
    </row>
    <row r="3872">
      <c r="A3872" s="35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3" t="n">
        <v>3860285</v>
      </c>
      <c r="K3872" s="32" t="n">
        <v>0.4762152777777778</v>
      </c>
      <c r="L3872" s="33" t="n">
        <v>615877540</v>
      </c>
      <c r="M3872" s="33" t="n">
        <v>1372844800</v>
      </c>
      <c r="N3872" s="0" t="inlineStr">
        <is>
          <t>证券</t>
        </is>
      </c>
    </row>
    <row r="3873">
      <c r="A3873" s="35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3" t="n">
        <v>1229000</v>
      </c>
      <c r="K3873" s="32" t="n">
        <v>0.6020138888888888</v>
      </c>
      <c r="L3873" s="33" t="n">
        <v>233037070</v>
      </c>
      <c r="M3873" s="33" t="n">
        <v>2121084000</v>
      </c>
      <c r="N3873" s="0" t="inlineStr">
        <is>
          <t>超导</t>
        </is>
      </c>
    </row>
    <row r="3874">
      <c r="A3874" s="35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3" t="n">
        <v>1049258</v>
      </c>
      <c r="K3874" s="32" t="n">
        <v>0.4199652777777778</v>
      </c>
      <c r="L3874" s="33" t="n">
        <v>258966010</v>
      </c>
      <c r="M3874" s="33" t="n">
        <v>4536840100</v>
      </c>
      <c r="N3874" s="0" t="inlineStr">
        <is>
          <t>房地产</t>
        </is>
      </c>
    </row>
    <row r="3875">
      <c r="A3875" s="35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3" t="n">
        <v>7976964</v>
      </c>
      <c r="K3875" s="32" t="n">
        <v>0.5890972222222223</v>
      </c>
      <c r="L3875" s="33" t="n">
        <v>10176122600</v>
      </c>
      <c r="M3875" s="33" t="n">
        <v>269049390000</v>
      </c>
      <c r="N3875" s="0" t="inlineStr">
        <is>
          <t>证券</t>
        </is>
      </c>
    </row>
    <row r="3876">
      <c r="A3876" s="35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3" t="n">
        <v>11763388</v>
      </c>
      <c r="K3876" s="32" t="n">
        <v>0.5776041666666667</v>
      </c>
      <c r="L3876" s="33" t="n">
        <v>1245791700</v>
      </c>
      <c r="M3876" s="33" t="n">
        <v>5856057500</v>
      </c>
      <c r="N3876" s="0" t="inlineStr">
        <is>
          <t>房地产+新零售</t>
        </is>
      </c>
    </row>
    <row r="3877">
      <c r="A3877" s="35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3" t="n">
        <v>1502024</v>
      </c>
      <c r="K3877" s="32" t="n">
        <v>0.4013888888888889</v>
      </c>
      <c r="L3877" s="33" t="n">
        <v>269765740</v>
      </c>
      <c r="M3877" s="33" t="n">
        <v>784352800</v>
      </c>
      <c r="N3877" s="0" t="inlineStr">
        <is>
          <t>房地产</t>
        </is>
      </c>
    </row>
    <row r="3878">
      <c r="A3878" s="35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3" t="n">
        <v>16265684</v>
      </c>
      <c r="K3878" s="32" t="n">
        <v>0.625</v>
      </c>
      <c r="L3878" s="33" t="n">
        <v>841315370</v>
      </c>
      <c r="M3878" s="33" t="n">
        <v>8739467200</v>
      </c>
      <c r="N3878" s="0" t="inlineStr">
        <is>
          <t>其他</t>
        </is>
      </c>
    </row>
    <row r="3879">
      <c r="A3879" s="35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3" t="n">
        <v>163231668</v>
      </c>
      <c r="K3879" s="32" t="n">
        <v>0.3980902777777778</v>
      </c>
      <c r="L3879" s="33" t="n">
        <v>450204050</v>
      </c>
      <c r="M3879" s="33" t="n">
        <v>3926475000</v>
      </c>
      <c r="N3879" s="0" t="inlineStr">
        <is>
          <t>房地产</t>
        </is>
      </c>
    </row>
    <row r="3880">
      <c r="A3880" s="35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3" t="n">
        <v>10314616</v>
      </c>
      <c r="K3880" s="32" t="n">
        <v>0.3994791666666667</v>
      </c>
      <c r="L3880" s="33" t="n">
        <v>244355540</v>
      </c>
      <c r="M3880" s="33" t="n">
        <v>2110105000</v>
      </c>
      <c r="N3880" s="0" t="inlineStr">
        <is>
          <t>其他</t>
        </is>
      </c>
    </row>
    <row r="3881">
      <c r="A3881" s="35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3" t="n">
        <v>14729410</v>
      </c>
      <c r="K3881" s="32" t="n">
        <v>0.6158449074074074</v>
      </c>
      <c r="L3881" s="33" t="n">
        <v>618134110</v>
      </c>
      <c r="M3881" s="33" t="n">
        <v>4222440000</v>
      </c>
      <c r="N3881" s="0" t="inlineStr">
        <is>
          <t>其他</t>
        </is>
      </c>
    </row>
    <row r="3882">
      <c r="A3882" s="35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3" t="n">
        <v>16050250</v>
      </c>
      <c r="K3882" s="32" t="n">
        <v>0.6196643518518519</v>
      </c>
      <c r="L3882" s="33" t="n">
        <v>1069605500</v>
      </c>
      <c r="M3882" s="33" t="n">
        <v>14582027000</v>
      </c>
      <c r="N3882" s="0" t="inlineStr">
        <is>
          <t>房地产</t>
        </is>
      </c>
    </row>
    <row r="3883">
      <c r="A3883" s="35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3" t="n">
        <v>25794270</v>
      </c>
      <c r="K3883" s="32" t="n">
        <v>0.4527777777777778</v>
      </c>
      <c r="L3883" s="33" t="n">
        <v>576703990</v>
      </c>
      <c r="M3883" s="33" t="n">
        <v>10267098000</v>
      </c>
      <c r="N3883" s="0" t="inlineStr">
        <is>
          <t>房地产+能车</t>
        </is>
      </c>
    </row>
    <row r="3884">
      <c r="A3884" s="35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3" t="n">
        <v>6788760</v>
      </c>
      <c r="K3884" s="32" t="n">
        <v>0.4185763888888889</v>
      </c>
      <c r="L3884" s="33" t="n">
        <v>290703930</v>
      </c>
      <c r="M3884" s="33" t="n">
        <v>2802948500</v>
      </c>
      <c r="N3884" s="0" t="inlineStr">
        <is>
          <t>房地产</t>
        </is>
      </c>
    </row>
    <row r="3885">
      <c r="A3885" s="35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3" t="n">
        <v>25558442</v>
      </c>
      <c r="K3885" s="32" t="n">
        <v>0.4114583333333333</v>
      </c>
      <c r="L3885" s="33" t="n">
        <v>190313170</v>
      </c>
      <c r="M3885" s="33" t="n">
        <v>3732484800</v>
      </c>
      <c r="N3885" s="0" t="inlineStr">
        <is>
          <t>其他</t>
        </is>
      </c>
    </row>
    <row r="3886">
      <c r="A3886" s="35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3" t="n">
        <v>22722112</v>
      </c>
      <c r="K3886" s="32" t="n">
        <v>0.3958333333333333</v>
      </c>
      <c r="L3886" s="33" t="n">
        <v>175641310</v>
      </c>
      <c r="M3886" s="33" t="n">
        <v>7701708000</v>
      </c>
      <c r="N3886" s="0" t="inlineStr">
        <is>
          <t>能车</t>
        </is>
      </c>
    </row>
    <row r="3887">
      <c r="A3887" s="35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3" t="n">
        <v>2642133</v>
      </c>
      <c r="K3887" s="32" t="n">
        <v>0.4034722222222222</v>
      </c>
      <c r="L3887" s="33" t="n">
        <v>429002430</v>
      </c>
      <c r="M3887" s="33" t="n">
        <v>5002447200</v>
      </c>
      <c r="N3887" s="0" t="inlineStr">
        <is>
          <t>房地产</t>
        </is>
      </c>
    </row>
    <row r="3888">
      <c r="A3888" s="35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3" t="n">
        <v>3417000</v>
      </c>
      <c r="K3888" s="32" t="n">
        <v>0.4467013888888889</v>
      </c>
      <c r="L3888" s="33" t="n">
        <v>525873880</v>
      </c>
      <c r="M3888" s="33" t="n">
        <v>3375189900</v>
      </c>
      <c r="N3888" s="0" t="inlineStr">
        <is>
          <t>能车</t>
        </is>
      </c>
    </row>
    <row r="3889">
      <c r="A3889" s="35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3" t="n">
        <v>1885142</v>
      </c>
      <c r="K3889" s="32" t="n">
        <v>0.4078125</v>
      </c>
      <c r="L3889" s="33" t="n">
        <v>170395590</v>
      </c>
      <c r="M3889" s="33" t="n">
        <v>3303836400</v>
      </c>
      <c r="N3889" s="0" t="inlineStr">
        <is>
          <t>能车</t>
        </is>
      </c>
    </row>
    <row r="3890">
      <c r="A3890" s="35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3" t="n">
        <v>114408</v>
      </c>
      <c r="K3890" s="32" t="n">
        <v>0.4052083333333333</v>
      </c>
      <c r="L3890" s="33" t="n">
        <v>142739530</v>
      </c>
      <c r="M3890" s="33" t="n">
        <v>3267268600</v>
      </c>
      <c r="N3890" s="0" t="inlineStr">
        <is>
          <t>能车</t>
        </is>
      </c>
    </row>
    <row r="3891">
      <c r="A3891" s="35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3" t="n">
        <v>32674356</v>
      </c>
      <c r="K3891" s="32" t="n">
        <v>0.3958333333333333</v>
      </c>
      <c r="L3891" s="33" t="n">
        <v>114036102</v>
      </c>
      <c r="M3891" s="33" t="n">
        <v>5444931400</v>
      </c>
      <c r="N3891" s="0" t="inlineStr">
        <is>
          <t>能车</t>
        </is>
      </c>
    </row>
    <row r="3892">
      <c r="A3892" s="35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3" t="n">
        <v>265420</v>
      </c>
      <c r="K3892" s="32" t="n">
        <v>0.3989583333333334</v>
      </c>
      <c r="L3892" s="33" t="n">
        <v>190672330</v>
      </c>
      <c r="M3892" s="33" t="n">
        <v>2317948200</v>
      </c>
      <c r="N3892" s="0" t="inlineStr">
        <is>
          <t>房地产</t>
        </is>
      </c>
    </row>
    <row r="3893">
      <c r="A3893" s="35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3" t="n">
        <v>746640</v>
      </c>
      <c r="K3893" s="32" t="n">
        <v>0.3994791666666667</v>
      </c>
      <c r="L3893" s="33" t="n">
        <v>170567200</v>
      </c>
      <c r="M3893" s="33" t="n">
        <v>4975959700</v>
      </c>
      <c r="N3893" s="0" t="inlineStr">
        <is>
          <t>能车</t>
        </is>
      </c>
    </row>
    <row r="3894">
      <c r="A3894" s="35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3" t="n">
        <v>230574400</v>
      </c>
      <c r="K3894" s="32" t="n">
        <v>0.5921875</v>
      </c>
      <c r="L3894" s="33" t="n">
        <v>3912810500</v>
      </c>
      <c r="M3894" s="33" t="n">
        <v>34210940000</v>
      </c>
      <c r="N3894" s="0" t="inlineStr">
        <is>
          <t>收购成飞</t>
        </is>
      </c>
    </row>
    <row r="3895">
      <c r="A3895" s="35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3" t="n">
        <v>20977545</v>
      </c>
      <c r="K3895" s="32" t="n">
        <v>0.3960069444444445</v>
      </c>
      <c r="L3895" s="33" t="n">
        <v>203788120</v>
      </c>
      <c r="M3895" s="33" t="n">
        <v>2353853300</v>
      </c>
      <c r="N3895" s="0" t="inlineStr">
        <is>
          <t>能车</t>
        </is>
      </c>
    </row>
    <row r="3896">
      <c r="A3896" s="35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3" t="n">
        <v>353694</v>
      </c>
      <c r="K3896" s="32" t="n">
        <v>0.4782986111111111</v>
      </c>
      <c r="L3896" s="33" t="n">
        <v>511637600</v>
      </c>
      <c r="M3896" s="33" t="n">
        <v>1969867700</v>
      </c>
      <c r="N3896" s="0" t="inlineStr">
        <is>
          <t>房地产</t>
        </is>
      </c>
    </row>
    <row r="3897">
      <c r="A3897" s="35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3" t="n">
        <v>1196172</v>
      </c>
      <c r="K3897" s="32" t="n">
        <v>0.4145833333333334</v>
      </c>
      <c r="L3897" s="33" t="n">
        <v>238583270</v>
      </c>
      <c r="M3897" s="33" t="n">
        <v>828555000</v>
      </c>
      <c r="N3897" s="0" t="inlineStr">
        <is>
          <t>能车</t>
        </is>
      </c>
    </row>
    <row r="3898">
      <c r="A3898" s="35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3" t="n">
        <v>256750</v>
      </c>
      <c r="K3898" s="32" t="n">
        <v>0.4524305555555556</v>
      </c>
      <c r="L3898" s="33" t="n">
        <v>349526940</v>
      </c>
      <c r="M3898" s="33" t="n">
        <v>989791890</v>
      </c>
      <c r="N3898" s="0" t="inlineStr">
        <is>
          <t>其他</t>
        </is>
      </c>
    </row>
    <row r="3899">
      <c r="A3899" s="35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3" t="n">
        <v>1602042</v>
      </c>
      <c r="K3899" s="32" t="n">
        <v>0.4770833333333334</v>
      </c>
      <c r="L3899" s="33" t="n">
        <v>224293550</v>
      </c>
      <c r="M3899" s="33" t="n">
        <v>4242841600</v>
      </c>
      <c r="N3899" s="0" t="inlineStr">
        <is>
          <t>房地产</t>
        </is>
      </c>
    </row>
    <row r="3900">
      <c r="A3900" s="35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3" t="n">
        <v>365400</v>
      </c>
      <c r="K3900" s="32" t="n">
        <v>0.3975694444444444</v>
      </c>
      <c r="L3900" s="33" t="n">
        <v>71525457</v>
      </c>
      <c r="M3900" s="33" t="n">
        <v>2002182000</v>
      </c>
      <c r="N3900" s="0" t="inlineStr">
        <is>
          <t>能车</t>
        </is>
      </c>
    </row>
    <row r="3901">
      <c r="A3901" s="35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3" t="n">
        <v>410200</v>
      </c>
      <c r="K3901" s="32" t="n">
        <v>0.4081597222222222</v>
      </c>
      <c r="L3901" s="33" t="n">
        <v>148113820</v>
      </c>
      <c r="M3901" s="33" t="n">
        <v>1495843900</v>
      </c>
      <c r="N3901" s="0" t="inlineStr">
        <is>
          <t>能车</t>
        </is>
      </c>
    </row>
    <row r="3902">
      <c r="A3902" s="35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3" t="n">
        <v>169082658</v>
      </c>
      <c r="K3902" s="32" t="n">
        <v>0.4022569444444444</v>
      </c>
      <c r="L3902" s="33" t="n">
        <v>1305338510</v>
      </c>
      <c r="M3902" s="33" t="n">
        <v>10871294600</v>
      </c>
      <c r="N3902" s="0">
        <f>F3902</f>
        <v/>
      </c>
    </row>
    <row r="3903">
      <c r="A3903" s="35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3" t="n">
        <v>7575135</v>
      </c>
      <c r="K3903" s="32" t="n">
        <v>0.5703125</v>
      </c>
      <c r="L3903" s="33" t="n">
        <v>614032680</v>
      </c>
      <c r="M3903" s="33" t="n">
        <v>6414878300</v>
      </c>
      <c r="N3903" s="0">
        <f>F3903</f>
        <v/>
      </c>
    </row>
    <row r="3904">
      <c r="A3904" s="35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3" t="n">
        <v>31387512</v>
      </c>
      <c r="K3904" s="32" t="n">
        <v>0.3994791666666667</v>
      </c>
      <c r="L3904" s="33" t="n">
        <v>575431940</v>
      </c>
      <c r="M3904" s="33" t="n">
        <v>6773940300</v>
      </c>
      <c r="N3904" s="0">
        <f>F3904</f>
        <v/>
      </c>
    </row>
    <row r="3905">
      <c r="A3905" s="35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3" t="n">
        <v>11276650</v>
      </c>
      <c r="K3905" s="32" t="n">
        <v>0.5851157407407407</v>
      </c>
      <c r="L3905" s="33" t="n">
        <v>507179070</v>
      </c>
      <c r="M3905" s="33" t="n">
        <v>739654980</v>
      </c>
      <c r="N3905" s="0">
        <f>F3905</f>
        <v/>
      </c>
    </row>
    <row r="3906">
      <c r="A3906" s="35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3" t="n">
        <v>62472756</v>
      </c>
      <c r="K3906" s="32" t="n">
        <v>0.3958333333333333</v>
      </c>
      <c r="L3906" s="33" t="n">
        <v>147026690</v>
      </c>
      <c r="M3906" s="33" t="n">
        <v>10833626900</v>
      </c>
      <c r="N3906" s="0">
        <f>F3906</f>
        <v/>
      </c>
    </row>
    <row r="3907">
      <c r="A3907" s="35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3" t="n">
        <v>3909246</v>
      </c>
      <c r="K3907" s="32" t="n">
        <v>0.5668402777777778</v>
      </c>
      <c r="L3907" s="33" t="n">
        <v>655148230</v>
      </c>
      <c r="M3907" s="33" t="n">
        <v>4999875000</v>
      </c>
      <c r="N3907" s="0">
        <f>F3907</f>
        <v/>
      </c>
    </row>
    <row r="3908">
      <c r="A3908" s="35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3" t="n">
        <v>9855634</v>
      </c>
      <c r="K3908" s="32" t="n">
        <v>0.4390625</v>
      </c>
      <c r="L3908" s="33" t="n">
        <v>565004740</v>
      </c>
      <c r="M3908" s="33" t="n">
        <v>2841649000</v>
      </c>
      <c r="N3908" s="0">
        <f>F3908</f>
        <v/>
      </c>
    </row>
    <row r="3909">
      <c r="A3909" s="35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3" t="n">
        <v>63929076</v>
      </c>
      <c r="K3909" s="32" t="n">
        <v>0.3970486111111111</v>
      </c>
      <c r="L3909" s="33" t="n">
        <v>430150580</v>
      </c>
      <c r="M3909" s="33" t="n">
        <v>8308252200</v>
      </c>
      <c r="N3909" s="0">
        <f>F3909</f>
        <v/>
      </c>
    </row>
    <row r="3910">
      <c r="A3910" s="35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3" t="n">
        <v>21134937</v>
      </c>
      <c r="K3910" s="32" t="n">
        <v>0.3958333333333333</v>
      </c>
      <c r="L3910" s="33" t="n">
        <v>152823340</v>
      </c>
      <c r="M3910" s="33" t="n">
        <v>2473149400</v>
      </c>
      <c r="N3910" s="0">
        <f>F3910</f>
        <v/>
      </c>
    </row>
    <row r="3911">
      <c r="A3911" s="35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3" t="n">
        <v>18693045</v>
      </c>
      <c r="K3911" s="32" t="n">
        <v>0.3958333333333333</v>
      </c>
      <c r="L3911" s="33" t="n">
        <v>40546777</v>
      </c>
      <c r="M3911" s="33" t="n">
        <v>3567375000</v>
      </c>
      <c r="N3911" s="0">
        <f>F3911</f>
        <v/>
      </c>
    </row>
    <row r="3912">
      <c r="A3912" s="35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3" t="n">
        <v>40609351</v>
      </c>
      <c r="K3912" s="32" t="n">
        <v>0.3975694444444444</v>
      </c>
      <c r="L3912" s="33" t="n">
        <v>229714150</v>
      </c>
      <c r="M3912" s="33" t="n">
        <v>869006000</v>
      </c>
      <c r="N3912" s="0">
        <f>F3912</f>
        <v/>
      </c>
    </row>
    <row r="3913">
      <c r="A3913" s="35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3" t="n">
        <v>12992512</v>
      </c>
      <c r="K3913" s="32" t="n">
        <v>0.6132407407407408</v>
      </c>
      <c r="L3913" s="33" t="n">
        <v>614122800</v>
      </c>
      <c r="M3913" s="33" t="n">
        <v>3113922100</v>
      </c>
      <c r="N3913" s="0">
        <f>F3913</f>
        <v/>
      </c>
    </row>
    <row r="3914">
      <c r="A3914" s="35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3" t="n">
        <v>15393906</v>
      </c>
      <c r="K3914" s="32" t="n">
        <v>0.4079861111111111</v>
      </c>
      <c r="L3914" s="33" t="n">
        <v>341849480</v>
      </c>
      <c r="M3914" s="33" t="n">
        <v>5082672800</v>
      </c>
      <c r="N3914" s="0">
        <f>F3914</f>
        <v/>
      </c>
    </row>
    <row r="3915">
      <c r="A3915" s="35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3" t="n">
        <v>9731040</v>
      </c>
      <c r="K3915" s="32" t="n">
        <v>0.4126736111111111</v>
      </c>
      <c r="L3915" s="33" t="n">
        <v>311644670</v>
      </c>
      <c r="M3915" s="33" t="n">
        <v>4606034000</v>
      </c>
      <c r="N3915" s="0">
        <f>F3915</f>
        <v/>
      </c>
    </row>
    <row r="3916">
      <c r="A3916" s="35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3" t="n">
        <v>39553494</v>
      </c>
      <c r="K3916" s="32" t="n">
        <v>0.3958333333333333</v>
      </c>
      <c r="L3916" s="33" t="n">
        <v>164545960</v>
      </c>
      <c r="M3916" s="33" t="n">
        <v>4856428800</v>
      </c>
      <c r="N3916" s="0">
        <f>F3916</f>
        <v/>
      </c>
    </row>
    <row r="3917">
      <c r="A3917" s="35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3" t="n">
        <v>3204360</v>
      </c>
      <c r="K3917" s="32" t="n">
        <v>0.5661458333333333</v>
      </c>
      <c r="L3917" s="33" t="n">
        <v>225049080</v>
      </c>
      <c r="M3917" s="33" t="n">
        <v>2393395200</v>
      </c>
      <c r="N3917" s="0">
        <f>F3917</f>
        <v/>
      </c>
    </row>
    <row r="3918">
      <c r="A3918" s="35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3" t="n">
        <v>168561684</v>
      </c>
      <c r="K3918" s="32" t="n">
        <v>0.5668402777777778</v>
      </c>
      <c r="L3918" s="33" t="n">
        <v>3539725400</v>
      </c>
      <c r="M3918" s="33" t="n">
        <v>21948539000</v>
      </c>
      <c r="N3918" s="0">
        <f>F3918</f>
        <v/>
      </c>
    </row>
    <row r="3919">
      <c r="A3919" s="35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3" t="n">
        <v>5084280</v>
      </c>
      <c r="K3919" s="32" t="n">
        <v>0.4196180555555555</v>
      </c>
      <c r="L3919" s="33" t="n">
        <v>466928230</v>
      </c>
      <c r="M3919" s="33" t="n">
        <v>5282795100</v>
      </c>
      <c r="N3919" s="0">
        <f>F3919</f>
        <v/>
      </c>
    </row>
    <row r="3920">
      <c r="A3920" s="35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3" t="n">
        <v>1600408</v>
      </c>
      <c r="K3920" s="32" t="n">
        <v>0.6101157407407407</v>
      </c>
      <c r="L3920" s="33" t="n">
        <v>532410110</v>
      </c>
      <c r="M3920" s="33" t="n">
        <v>9318507400</v>
      </c>
      <c r="N3920" s="0">
        <f>F3920</f>
        <v/>
      </c>
    </row>
    <row r="3921">
      <c r="A3921" s="35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3" t="n">
        <v>108576</v>
      </c>
      <c r="K3921" s="32" t="n">
        <v>0.5740046296296296</v>
      </c>
      <c r="L3921" s="33" t="n">
        <v>127730265</v>
      </c>
      <c r="M3921" s="33" t="n">
        <v>1917133100</v>
      </c>
      <c r="N3921" s="0">
        <f>F3921</f>
        <v/>
      </c>
    </row>
    <row r="3922">
      <c r="A3922" s="35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3" t="n">
        <v>2947595</v>
      </c>
      <c r="K3922" s="32" t="n">
        <v>0.4763888888888889</v>
      </c>
      <c r="L3922" s="33" t="n">
        <v>424786310</v>
      </c>
      <c r="M3922" s="33" t="n">
        <v>4682035900</v>
      </c>
      <c r="N3922" s="0">
        <f>F3922</f>
        <v/>
      </c>
    </row>
    <row r="3923">
      <c r="A3923" s="35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3" t="n">
        <v>159600</v>
      </c>
      <c r="K3923" s="32" t="n">
        <v>0.4111111111111111</v>
      </c>
      <c r="L3923" s="33" t="n">
        <v>191483350</v>
      </c>
      <c r="M3923" s="33" t="n">
        <v>4703070800</v>
      </c>
      <c r="N3923" s="0">
        <f>F3923</f>
        <v/>
      </c>
    </row>
    <row r="3924">
      <c r="A3924" s="35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3" t="n">
        <v>3956610</v>
      </c>
      <c r="K3924" s="32" t="n">
        <v>0.6134143518518519</v>
      </c>
      <c r="L3924" s="33" t="n">
        <v>682715170</v>
      </c>
      <c r="M3924" s="33" t="n">
        <v>2305797800</v>
      </c>
      <c r="N3924" s="0">
        <f>F3924</f>
        <v/>
      </c>
    </row>
    <row r="3925">
      <c r="A3925" s="35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3" t="n">
        <v>364320</v>
      </c>
      <c r="K3925" s="32" t="n">
        <v>0.4289930555555556</v>
      </c>
      <c r="L3925" s="33" t="n">
        <v>185482170</v>
      </c>
      <c r="M3925" s="33" t="n">
        <v>2546469600</v>
      </c>
      <c r="N3925" s="0">
        <f>F3925</f>
        <v/>
      </c>
    </row>
    <row r="3926">
      <c r="A3926" s="35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3" t="n">
        <v>1937664</v>
      </c>
      <c r="K3926" s="32" t="n">
        <v>0.3958333333333333</v>
      </c>
      <c r="L3926" s="33" t="n">
        <v>7382592</v>
      </c>
      <c r="M3926" s="33" t="n">
        <v>3391027200</v>
      </c>
      <c r="N3926" s="0">
        <f>F3926</f>
        <v/>
      </c>
    </row>
    <row r="3927">
      <c r="A3927" s="35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3" t="n">
        <v>755096</v>
      </c>
      <c r="K3927" s="32" t="n">
        <v>0.6179282407407407</v>
      </c>
      <c r="L3927" s="33" t="n">
        <v>464358970</v>
      </c>
      <c r="M3927" s="33" t="n">
        <v>3479689100</v>
      </c>
      <c r="N3927" s="0">
        <f>F3927</f>
        <v/>
      </c>
    </row>
    <row r="3928">
      <c r="A3928" s="35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3" t="n">
        <v>375708</v>
      </c>
      <c r="K3928" s="32" t="n">
        <v>0.4041666666666667</v>
      </c>
      <c r="L3928" s="33" t="n">
        <v>297454910</v>
      </c>
      <c r="M3928" s="33" t="n">
        <v>2057487700</v>
      </c>
      <c r="N3928" s="0">
        <f>F3928</f>
        <v/>
      </c>
    </row>
    <row r="3929">
      <c r="A3929" s="35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3" t="n">
        <v>1362715</v>
      </c>
      <c r="K3929" s="32" t="n">
        <v>0.4152777777777778</v>
      </c>
      <c r="L3929" s="33" t="n">
        <v>214300090</v>
      </c>
      <c r="M3929" s="33" t="n">
        <v>679342700</v>
      </c>
      <c r="N3929" s="0">
        <f>F3929</f>
        <v/>
      </c>
    </row>
    <row r="3930">
      <c r="A3930" s="35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3" t="n">
        <v>2336438</v>
      </c>
      <c r="K3930" s="32" t="n">
        <v>0.3967013888888889</v>
      </c>
      <c r="L3930" s="33" t="n">
        <v>92074555</v>
      </c>
      <c r="M3930" s="33" t="n">
        <v>873507080</v>
      </c>
      <c r="N3930" s="0">
        <f>F3930</f>
        <v/>
      </c>
    </row>
    <row r="3931">
      <c r="A3931" s="35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3" t="n">
        <v>4397886</v>
      </c>
      <c r="K3931" s="32" t="n">
        <v>0.619837962962963</v>
      </c>
      <c r="L3931" s="33" t="n">
        <v>553617880</v>
      </c>
      <c r="M3931" s="33" t="n">
        <v>843897390</v>
      </c>
      <c r="N3931" s="0">
        <f>F3931</f>
        <v/>
      </c>
    </row>
    <row r="3932">
      <c r="A3932" s="35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3" t="n">
        <v>10461888</v>
      </c>
      <c r="K3932" s="32" t="n">
        <v>0.5904976851851852</v>
      </c>
      <c r="L3932" s="33" t="n">
        <v>746058930</v>
      </c>
      <c r="M3932" s="33" t="n">
        <v>1161839780</v>
      </c>
      <c r="N3932" s="0">
        <f>F3932</f>
        <v/>
      </c>
    </row>
    <row r="3933">
      <c r="A3933" s="35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3" t="n">
        <v>81720</v>
      </c>
      <c r="K3933" s="32" t="n">
        <v>0.6144560185185185</v>
      </c>
      <c r="L3933" s="33" t="n">
        <v>170836060</v>
      </c>
      <c r="M3933" s="33" t="n">
        <v>7130397400</v>
      </c>
      <c r="N3933" s="0">
        <f>F3933</f>
        <v/>
      </c>
    </row>
    <row r="3934">
      <c r="A3934" s="35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3" t="n">
        <v>2653497</v>
      </c>
      <c r="K3934" s="32" t="n">
        <v>0.6139351851851852</v>
      </c>
      <c r="L3934" s="33" t="n">
        <v>912441090</v>
      </c>
      <c r="M3934" s="33" t="n">
        <v>10434191600</v>
      </c>
      <c r="N3934" s="0">
        <f>F3934</f>
        <v/>
      </c>
    </row>
    <row r="3935">
      <c r="A3935" s="35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3" t="n">
        <v>331110</v>
      </c>
      <c r="K3935" s="32" t="n">
        <v>0.4604166666666666</v>
      </c>
      <c r="L3935" s="33" t="n">
        <v>258980280</v>
      </c>
      <c r="M3935" s="33" t="n">
        <v>3233920000</v>
      </c>
      <c r="N3935" s="0">
        <f>F3935</f>
        <v/>
      </c>
    </row>
    <row r="3936">
      <c r="A3936" s="35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3" t="n">
        <v>1239268</v>
      </c>
      <c r="K3936" s="32" t="n">
        <v>0.4102430555555556</v>
      </c>
      <c r="L3936" s="33" t="n">
        <v>446319900</v>
      </c>
      <c r="M3936" s="33" t="n">
        <v>4629750100</v>
      </c>
      <c r="N3936" s="0">
        <f>F3936</f>
        <v/>
      </c>
    </row>
    <row r="3937">
      <c r="A3937" s="35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3" t="n">
        <v>2443680</v>
      </c>
      <c r="K3937" s="32" t="n">
        <v>0.5931018518518518</v>
      </c>
      <c r="L3937" s="33" t="n">
        <v>343607270</v>
      </c>
      <c r="M3937" s="33" t="n">
        <v>13241150600</v>
      </c>
      <c r="N3937" s="0">
        <f>F3937</f>
        <v/>
      </c>
    </row>
    <row r="3938">
      <c r="A3938" s="35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3" t="n">
        <v>761373</v>
      </c>
      <c r="K3938" s="32" t="n">
        <v>0.5579861111111111</v>
      </c>
      <c r="L3938" s="33" t="n">
        <v>239672610</v>
      </c>
      <c r="M3938" s="33" t="n">
        <v>3836160000</v>
      </c>
      <c r="N3938" s="0">
        <f>F3938</f>
        <v/>
      </c>
    </row>
    <row r="3939">
      <c r="A3939" s="35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3" t="n">
        <v>404278</v>
      </c>
      <c r="K3939" s="32" t="n">
        <v>0.3993055555555556</v>
      </c>
      <c r="L3939" s="33" t="n">
        <v>39238714</v>
      </c>
      <c r="M3939" s="33" t="n">
        <v>868544390</v>
      </c>
      <c r="N3939" s="0">
        <f>F3939</f>
        <v/>
      </c>
    </row>
    <row r="3940">
      <c r="A3940" s="35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3" t="n">
        <v>31883079</v>
      </c>
      <c r="K3940" s="32" t="n">
        <v>0.5863657407407408</v>
      </c>
      <c r="L3940" s="33" t="n">
        <v>1069658300</v>
      </c>
      <c r="M3940" s="33" t="n">
        <v>2214502700</v>
      </c>
      <c r="N3940" s="0">
        <f>F3940</f>
        <v/>
      </c>
    </row>
    <row r="3941">
      <c r="A3941" s="35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3" t="n">
        <v>38640756</v>
      </c>
      <c r="K3941" s="32" t="n">
        <v>0.4192824074074074</v>
      </c>
      <c r="L3941" s="33" t="n">
        <v>1384394600</v>
      </c>
      <c r="M3941" s="33" t="n">
        <v>9897164200</v>
      </c>
      <c r="N3941" s="0">
        <f>F3941</f>
        <v/>
      </c>
    </row>
    <row r="3942">
      <c r="A3942" s="35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3" t="n">
        <v>11797929</v>
      </c>
      <c r="K3942" s="32" t="n">
        <v>0.465636574074074</v>
      </c>
      <c r="L3942" s="33" t="n">
        <v>445736990</v>
      </c>
      <c r="M3942" s="33" t="n">
        <v>672633180</v>
      </c>
      <c r="N3942" s="0">
        <f>F3942</f>
        <v/>
      </c>
    </row>
    <row r="3943">
      <c r="A3943" s="35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3" t="n">
        <v>14408284</v>
      </c>
      <c r="K3943" s="32" t="n">
        <v>0.5830439814814815</v>
      </c>
      <c r="L3943" s="33" t="n">
        <v>678272950</v>
      </c>
      <c r="M3943" s="33" t="n">
        <v>3104212100</v>
      </c>
      <c r="N3943" s="0">
        <f>F3943</f>
        <v/>
      </c>
    </row>
    <row r="3944">
      <c r="A3944" s="35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3" t="n">
        <v>18354883</v>
      </c>
      <c r="K3944" s="32" t="n">
        <v>0.5991898148148148</v>
      </c>
      <c r="L3944" s="33" t="n">
        <v>676556760</v>
      </c>
      <c r="M3944" s="33" t="n">
        <v>2178801100</v>
      </c>
      <c r="N3944" s="0">
        <f>F3944</f>
        <v/>
      </c>
    </row>
    <row r="3945">
      <c r="A3945" s="35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3" t="n">
        <v>45244140</v>
      </c>
      <c r="K3945" s="32" t="n">
        <v>0.4180671296296296</v>
      </c>
      <c r="L3945" s="33" t="n">
        <v>282464810</v>
      </c>
      <c r="M3945" s="33" t="n">
        <v>8522233800</v>
      </c>
      <c r="N3945" s="0">
        <f>F3945</f>
        <v/>
      </c>
    </row>
    <row r="3946">
      <c r="A3946" s="35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3" t="n">
        <v>22634380</v>
      </c>
      <c r="K3946" s="32" t="n">
        <v>0.3958333333333333</v>
      </c>
      <c r="L3946" s="33" t="n">
        <v>69873286</v>
      </c>
      <c r="M3946" s="33" t="n">
        <v>2587531200</v>
      </c>
      <c r="N3946" s="0">
        <f>F3946</f>
        <v/>
      </c>
    </row>
    <row r="3947">
      <c r="A3947" s="35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3" t="n">
        <v>42095225</v>
      </c>
      <c r="K3947" s="32" t="n">
        <v>0.4038194444444445</v>
      </c>
      <c r="L3947" s="33" t="n">
        <v>1213740210</v>
      </c>
      <c r="M3947" s="33" t="n">
        <v>9824612600</v>
      </c>
      <c r="N3947" s="0">
        <f>F3947</f>
        <v/>
      </c>
    </row>
    <row r="3948">
      <c r="A3948" s="35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3" t="n">
        <v>10542840</v>
      </c>
      <c r="K3948" s="32" t="n">
        <v>0.4454976851851852</v>
      </c>
      <c r="L3948" s="33" t="n">
        <v>464021890</v>
      </c>
      <c r="M3948" s="33" t="n">
        <v>2587338000</v>
      </c>
      <c r="N3948" s="0">
        <f>F3948</f>
        <v/>
      </c>
    </row>
    <row r="3949">
      <c r="A3949" s="35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3" t="n">
        <v>18643323</v>
      </c>
      <c r="K3949" s="32" t="n">
        <v>0.4048611111111111</v>
      </c>
      <c r="L3949" s="33" t="n">
        <v>626658860</v>
      </c>
      <c r="M3949" s="33" t="n">
        <v>7546027200</v>
      </c>
      <c r="N3949" s="0">
        <f>F3949</f>
        <v/>
      </c>
    </row>
    <row r="3950">
      <c r="A3950" s="35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3" t="n">
        <v>78639760</v>
      </c>
      <c r="K3950" s="32" t="n">
        <v>0.4231018518518518</v>
      </c>
      <c r="L3950" s="33" t="n">
        <v>2557800800</v>
      </c>
      <c r="M3950" s="33" t="n">
        <v>16644295000</v>
      </c>
      <c r="N3950" s="0">
        <f>F3950</f>
        <v/>
      </c>
    </row>
    <row r="3951">
      <c r="A3951" s="35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3" t="n">
        <v>15263808</v>
      </c>
      <c r="K3951" s="32" t="n">
        <v>0.4003472222222222</v>
      </c>
      <c r="L3951" s="33" t="n">
        <v>201325500</v>
      </c>
      <c r="M3951" s="33" t="n">
        <v>724199600</v>
      </c>
      <c r="N3951" s="0">
        <f>F3951</f>
        <v/>
      </c>
    </row>
    <row r="3952">
      <c r="A3952" s="35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3" t="n">
        <v>28991732</v>
      </c>
      <c r="K3952" s="32" t="n">
        <v>0.3958333333333333</v>
      </c>
      <c r="L3952" s="33" t="n">
        <v>56297962</v>
      </c>
      <c r="M3952" s="33" t="n">
        <v>3241350000</v>
      </c>
      <c r="N3952" s="0">
        <f>F3952</f>
        <v/>
      </c>
    </row>
    <row r="3953">
      <c r="A3953" s="35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3" t="n">
        <v>11719136</v>
      </c>
      <c r="K3953" s="32" t="n">
        <v>0.3975694444444444</v>
      </c>
      <c r="L3953" s="33" t="n">
        <v>94683369</v>
      </c>
      <c r="M3953" s="33" t="n">
        <v>2246692400</v>
      </c>
      <c r="N3953" s="0">
        <f>F3953</f>
        <v/>
      </c>
    </row>
    <row r="3954">
      <c r="A3954" s="35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3" t="n">
        <v>5957861</v>
      </c>
      <c r="K3954" s="32" t="n">
        <v>0.5818287037037037</v>
      </c>
      <c r="L3954" s="33" t="n">
        <v>626927290</v>
      </c>
      <c r="M3954" s="33" t="n">
        <v>2620028100</v>
      </c>
    </row>
    <row r="3955">
      <c r="A3955" s="35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3" t="n">
        <v>1062176</v>
      </c>
      <c r="K3955" s="32" t="n">
        <v>0.4039930555555555</v>
      </c>
      <c r="L3955" s="33" t="n">
        <v>150937570</v>
      </c>
      <c r="M3955" s="33" t="n">
        <v>4108325500</v>
      </c>
    </row>
    <row r="3956">
      <c r="A3956" s="35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3" t="n">
        <v>63388</v>
      </c>
      <c r="K3956" s="32" t="n">
        <v>0.4163310185185185</v>
      </c>
      <c r="L3956" s="33" t="n">
        <v>168035150</v>
      </c>
      <c r="M3956" s="33" t="n">
        <v>3272546300</v>
      </c>
    </row>
    <row r="3957">
      <c r="A3957" s="35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3" t="n">
        <v>539200</v>
      </c>
      <c r="K3957" s="32" t="n">
        <v>0.5537037037037037</v>
      </c>
      <c r="L3957" s="33" t="n">
        <v>441592540</v>
      </c>
      <c r="M3957" s="33" t="n">
        <v>1836310700</v>
      </c>
    </row>
    <row r="3958">
      <c r="A3958" s="35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3" t="n">
        <v>1096490</v>
      </c>
      <c r="K3958" s="32" t="n">
        <v>0.4098958333333333</v>
      </c>
      <c r="L3958" s="33" t="n">
        <v>168285500</v>
      </c>
      <c r="M3958" s="33" t="n">
        <v>593496750</v>
      </c>
    </row>
    <row r="3959">
      <c r="A3959" s="35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3" t="n">
        <v>151293</v>
      </c>
      <c r="K3959" s="32" t="n">
        <v>0.3989583333333334</v>
      </c>
      <c r="L3959" s="33" t="n">
        <v>39156158</v>
      </c>
      <c r="M3959" s="33" t="n">
        <v>2136574000</v>
      </c>
    </row>
    <row r="3960">
      <c r="A3960" s="35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3" t="n">
        <v>1532115</v>
      </c>
      <c r="K3960" s="32" t="n">
        <v>0.4434143518518519</v>
      </c>
      <c r="L3960" s="33" t="n">
        <v>503436600</v>
      </c>
      <c r="M3960" s="33" t="n">
        <v>3216164000</v>
      </c>
    </row>
    <row r="3961">
      <c r="A3961" s="35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3" t="n">
        <v>182400</v>
      </c>
      <c r="K3961" s="32" t="n">
        <v>0.4158101851851852</v>
      </c>
      <c r="L3961" s="33" t="n">
        <v>217204600</v>
      </c>
      <c r="M3961" s="33" t="n">
        <v>969880370</v>
      </c>
    </row>
    <row r="3962">
      <c r="A3962" s="35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3" t="n">
        <v>7582826</v>
      </c>
      <c r="K3962" s="32" t="n">
        <v>0.4255324074074074</v>
      </c>
      <c r="L3962" s="33" t="n">
        <v>755980130</v>
      </c>
      <c r="M3962" s="33" t="n">
        <v>25420017000</v>
      </c>
    </row>
    <row r="3963">
      <c r="A3963" s="35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3" t="n">
        <v>1133289</v>
      </c>
      <c r="K3963" s="32" t="n">
        <v>0.4290046296296297</v>
      </c>
      <c r="L3963" s="33" t="n">
        <v>169106760</v>
      </c>
      <c r="M3963" s="33" t="n">
        <v>2495325700</v>
      </c>
    </row>
    <row r="3964">
      <c r="A3964" s="35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3" t="n">
        <v>45192000</v>
      </c>
      <c r="K3964" s="32" t="n">
        <v>0.4210185185185185</v>
      </c>
      <c r="L3964" s="33" t="n">
        <v>2567430500</v>
      </c>
      <c r="M3964" s="33" t="n">
        <v>57857938000</v>
      </c>
    </row>
    <row r="3965">
      <c r="A3965" s="35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3" t="n">
        <v>3265224</v>
      </c>
      <c r="K3965" s="32" t="n">
        <v>0.5457175925925926</v>
      </c>
      <c r="L3965" s="33" t="n">
        <v>571902560</v>
      </c>
      <c r="M3965" s="33" t="n">
        <v>25911537000</v>
      </c>
    </row>
    <row r="3966">
      <c r="A3966" s="35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3" t="n">
        <v>391552</v>
      </c>
      <c r="K3966" s="32" t="n">
        <v>0.4072916666666667</v>
      </c>
      <c r="L3966" s="33" t="n">
        <v>288498260</v>
      </c>
      <c r="M3966" s="33" t="n">
        <v>2159498300</v>
      </c>
    </row>
    <row r="3967">
      <c r="A3967" s="35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3" t="n">
        <v>14581440</v>
      </c>
      <c r="K3967" s="32" t="n">
        <v>0.3982638888888889</v>
      </c>
      <c r="L3967" s="33" t="n">
        <v>514882090</v>
      </c>
      <c r="M3967" s="33" t="n">
        <v>8082591500</v>
      </c>
    </row>
    <row r="3968">
      <c r="A3968" s="35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3" t="n">
        <v>10626462</v>
      </c>
      <c r="K3968" s="32" t="n">
        <v>0.4689351851851852</v>
      </c>
      <c r="L3968" s="33" t="n">
        <v>1019755780</v>
      </c>
      <c r="M3968" s="33" t="n">
        <v>20743642000</v>
      </c>
    </row>
    <row r="3969">
      <c r="A3969" s="35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3" t="n">
        <v>35152872</v>
      </c>
      <c r="K3969" s="32" t="n">
        <v>0.6075578703703703</v>
      </c>
      <c r="L3969" s="33" t="n">
        <v>6579961600</v>
      </c>
      <c r="M3969" s="33" t="n">
        <v>111662740000</v>
      </c>
    </row>
    <row r="3970">
      <c r="A3970" s="35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3" t="n">
        <v>9357131</v>
      </c>
      <c r="K3970" s="32" t="n">
        <v>0.4137152777777778</v>
      </c>
      <c r="L3970" s="33" t="n">
        <v>420009820</v>
      </c>
      <c r="M3970" s="33" t="n">
        <v>9124951600</v>
      </c>
    </row>
    <row r="3971">
      <c r="A3971" s="35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3" t="n">
        <v>6198720</v>
      </c>
      <c r="K3971" s="32" t="n">
        <v>0.592025462962963</v>
      </c>
      <c r="L3971" s="33" t="n">
        <v>698602210</v>
      </c>
      <c r="M3971" s="33" t="n">
        <v>3432215500</v>
      </c>
    </row>
    <row r="3972">
      <c r="A3972" s="35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3" t="n">
        <v>4149075</v>
      </c>
      <c r="K3972" s="32" t="n">
        <v>0.4147569444444444</v>
      </c>
      <c r="L3972" s="33" t="n">
        <v>227591400</v>
      </c>
      <c r="M3972" s="33" t="n">
        <v>1446415000</v>
      </c>
    </row>
    <row r="3973">
      <c r="A3973" s="35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3" t="n">
        <v>8852478</v>
      </c>
      <c r="K3973" s="32" t="n">
        <v>0.4579976851851852</v>
      </c>
      <c r="L3973" s="33" t="n">
        <v>480464270</v>
      </c>
      <c r="M3973" s="33" t="n">
        <v>6762010900</v>
      </c>
    </row>
    <row r="3974">
      <c r="A3974" s="35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3" t="n">
        <v>858774</v>
      </c>
      <c r="K3974" s="32" t="n">
        <v>0.6124884259259259</v>
      </c>
      <c r="L3974" s="33" t="n">
        <v>173905930</v>
      </c>
      <c r="M3974" s="33" t="n">
        <v>1720424700</v>
      </c>
    </row>
    <row r="3975">
      <c r="A3975" s="35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3" t="n">
        <v>744800</v>
      </c>
      <c r="K3975" s="32" t="n">
        <v>0.4123263888888889</v>
      </c>
      <c r="L3975" s="33" t="n">
        <v>100734240</v>
      </c>
      <c r="M3975" s="33" t="n">
        <v>6067130000</v>
      </c>
    </row>
    <row r="3976">
      <c r="A3976" s="35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3" t="n">
        <v>2846498</v>
      </c>
      <c r="K3976" s="32" t="n">
        <v>0.4137152777777778</v>
      </c>
      <c r="L3976" s="33" t="n">
        <v>157209140</v>
      </c>
      <c r="M3976" s="33" t="n">
        <v>10705100400</v>
      </c>
    </row>
    <row r="3977">
      <c r="A3977" s="35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3" t="n">
        <v>1260677</v>
      </c>
      <c r="K3977" s="32" t="n">
        <v>0.4600810185185185</v>
      </c>
      <c r="L3977" s="33" t="n">
        <v>193993160</v>
      </c>
      <c r="M3977" s="33" t="n">
        <v>5601316000</v>
      </c>
    </row>
    <row r="3978">
      <c r="A3978" s="35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3" t="n">
        <v>5378786</v>
      </c>
      <c r="K3978" s="32" t="n">
        <v>0.4663310185185185</v>
      </c>
      <c r="L3978" s="33" t="n">
        <v>606088030</v>
      </c>
      <c r="M3978" s="33" t="n">
        <v>14538402000</v>
      </c>
    </row>
    <row r="3979">
      <c r="A3979" s="35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3" t="n">
        <v>515256</v>
      </c>
      <c r="K3979" s="32" t="n">
        <v>0.5505787037037037</v>
      </c>
      <c r="L3979" s="33" t="n">
        <v>200506460</v>
      </c>
      <c r="M3979" s="33" t="n">
        <v>5156807600</v>
      </c>
    </row>
    <row r="3980">
      <c r="A3980" s="35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3" t="n">
        <v>90165549</v>
      </c>
      <c r="K3980" s="32" t="n">
        <v>0.3958333333333333</v>
      </c>
      <c r="L3980" s="33" t="n">
        <v>456018040</v>
      </c>
      <c r="M3980" s="33" t="n">
        <v>19971807000</v>
      </c>
    </row>
    <row r="3981">
      <c r="A3981" s="35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3" t="n">
        <v>59459184</v>
      </c>
      <c r="K3981" s="32" t="n">
        <v>0.4255324074074074</v>
      </c>
      <c r="L3981" s="33" t="n">
        <v>2191592400</v>
      </c>
      <c r="M3981" s="33" t="n">
        <v>46452090000</v>
      </c>
    </row>
    <row r="3982">
      <c r="A3982" s="35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3" t="n">
        <v>1942000</v>
      </c>
      <c r="K3982" s="32" t="n">
        <v>0.3979166666666666</v>
      </c>
      <c r="L3982" s="33" t="n">
        <v>85850143</v>
      </c>
      <c r="M3982" s="33" t="n">
        <v>2360600000</v>
      </c>
    </row>
    <row r="3983">
      <c r="A3983" s="35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3" t="n">
        <v>95574</v>
      </c>
      <c r="K3983" s="32" t="n">
        <v>0.4682407407407407</v>
      </c>
      <c r="L3983" s="33" t="n">
        <v>88329804</v>
      </c>
      <c r="M3983" s="33" t="n">
        <v>2176204800</v>
      </c>
    </row>
    <row r="3984">
      <c r="A3984" s="35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3" t="n">
        <v>118249270</v>
      </c>
      <c r="K3984" s="32" t="n">
        <v>0.4192824074074074</v>
      </c>
      <c r="L3984" s="33" t="n">
        <v>1371814600</v>
      </c>
      <c r="M3984" s="33" t="n">
        <v>4537341100</v>
      </c>
    </row>
    <row r="3985">
      <c r="A3985" s="35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3" t="n">
        <v>31372521</v>
      </c>
      <c r="K3985" s="32" t="n">
        <v>0.5976273148148148</v>
      </c>
      <c r="L3985" s="33" t="n">
        <v>2263637900</v>
      </c>
      <c r="M3985" s="33" t="n">
        <v>41812647000</v>
      </c>
    </row>
    <row r="3986">
      <c r="A3986" s="35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3" t="n">
        <v>9596880</v>
      </c>
      <c r="K3986" s="32" t="n">
        <v>0.5826967592592592</v>
      </c>
      <c r="L3986" s="33" t="n">
        <v>1089943410</v>
      </c>
      <c r="M3986" s="33" t="n">
        <v>24302778000</v>
      </c>
    </row>
    <row r="3987">
      <c r="A3987" s="35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3" t="n">
        <v>11538084</v>
      </c>
      <c r="K3987" s="32" t="n">
        <v>0.5471064814814814</v>
      </c>
      <c r="L3987" s="33" t="n">
        <v>857495370</v>
      </c>
      <c r="M3987" s="33" t="n">
        <v>35390723000</v>
      </c>
    </row>
    <row r="3988">
      <c r="A3988" s="35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3" t="n">
        <v>23945528</v>
      </c>
      <c r="K3988" s="32" t="n">
        <v>0.5877546296296297</v>
      </c>
      <c r="L3988" s="33" t="n">
        <v>2028101000</v>
      </c>
      <c r="M3988" s="33" t="n">
        <v>196794940000</v>
      </c>
    </row>
    <row r="3989">
      <c r="A3989" s="35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3" t="n">
        <v>971574</v>
      </c>
      <c r="K3989" s="32" t="n">
        <v>0.5851388888888889</v>
      </c>
      <c r="L3989" s="33" t="n">
        <v>640428210</v>
      </c>
      <c r="M3989" s="33" t="n">
        <v>6180357500</v>
      </c>
    </row>
    <row r="3990">
      <c r="A3990" s="35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3" t="n">
        <v>11172424</v>
      </c>
      <c r="K3990" s="32" t="n">
        <v>0.6035995370370371</v>
      </c>
      <c r="L3990" s="33" t="n">
        <v>950043510</v>
      </c>
      <c r="M3990" s="33" t="n">
        <v>13787445000</v>
      </c>
    </row>
    <row r="3991">
      <c r="A3991" s="35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3" t="n">
        <v>19719831</v>
      </c>
      <c r="K3991" s="32" t="n">
        <v>0.4527893518518519</v>
      </c>
      <c r="L3991" s="33" t="n">
        <v>1447934700</v>
      </c>
      <c r="M3991" s="33" t="n">
        <v>33949668000</v>
      </c>
    </row>
    <row r="3992">
      <c r="A3992" s="35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3" t="n">
        <v>448148</v>
      </c>
      <c r="K3992" s="32" t="n">
        <v>0.4319560185185185</v>
      </c>
      <c r="L3992" s="33" t="n">
        <v>95751221</v>
      </c>
      <c r="M3992" s="33" t="n">
        <v>2334182400</v>
      </c>
    </row>
    <row r="3993">
      <c r="A3993" s="35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3" t="n">
        <v>2558740</v>
      </c>
      <c r="K3993" s="32" t="n">
        <v>0.4013888888888889</v>
      </c>
      <c r="L3993" s="33" t="n">
        <v>128892445</v>
      </c>
      <c r="M3993" s="33" t="n">
        <v>4410669600</v>
      </c>
    </row>
    <row r="3994">
      <c r="A3994" s="35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3" t="n">
        <v>4429760</v>
      </c>
      <c r="K3994" s="32" t="n">
        <v>0.5939351851851852</v>
      </c>
      <c r="L3994" s="33" t="n">
        <v>224657240</v>
      </c>
      <c r="M3994" s="33" t="n">
        <v>20848783000</v>
      </c>
    </row>
    <row r="3995">
      <c r="A3995" s="35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3" t="n">
        <v>307881</v>
      </c>
      <c r="K3995" s="32" t="n">
        <v>0.5425925925925926</v>
      </c>
      <c r="L3995" s="33" t="n">
        <v>96876763</v>
      </c>
      <c r="M3995" s="33" t="n">
        <v>4188528000</v>
      </c>
    </row>
    <row r="3996">
      <c r="A3996" s="35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3" t="n">
        <v>545616</v>
      </c>
      <c r="K3996" s="32" t="n">
        <v>0.6204282407407408</v>
      </c>
      <c r="L3996" s="33" t="n">
        <v>1232964050</v>
      </c>
      <c r="M3996" s="33" t="n">
        <v>13732629000</v>
      </c>
    </row>
    <row r="3997">
      <c r="A3997" s="35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3" t="n">
        <v>1118304</v>
      </c>
      <c r="K3997" s="32" t="n">
        <v>0.4003472222222222</v>
      </c>
      <c r="L3997" s="33" t="n">
        <v>88092597</v>
      </c>
      <c r="M3997" s="33" t="n">
        <v>2915361500</v>
      </c>
    </row>
    <row r="3998">
      <c r="A3998" s="35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3" t="n">
        <v>51678786</v>
      </c>
      <c r="K3998" s="32" t="n">
        <v>0.6226851851851852</v>
      </c>
      <c r="L3998" s="33" t="n">
        <v>2705850800</v>
      </c>
      <c r="M3998" s="33" t="n">
        <v>85398191000</v>
      </c>
    </row>
    <row r="3999">
      <c r="A3999" s="35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3" t="n">
        <v>1605310</v>
      </c>
      <c r="K3999" s="32" t="n">
        <v>0.4114583333333333</v>
      </c>
      <c r="L3999" s="33" t="n">
        <v>182832430</v>
      </c>
      <c r="M3999" s="33" t="n">
        <v>4609286600</v>
      </c>
    </row>
    <row r="4000">
      <c r="A4000" s="35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3" t="n">
        <v>24214040</v>
      </c>
      <c r="K4000" s="32" t="n">
        <v>0.5513888888888889</v>
      </c>
      <c r="L4000" s="33" t="n">
        <v>641002540</v>
      </c>
      <c r="M4000" s="33" t="n">
        <v>2012897900</v>
      </c>
    </row>
    <row r="4001">
      <c r="A4001" s="35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3" t="n">
        <v>6774738</v>
      </c>
      <c r="K4001" s="32" t="n">
        <v>0.4059027777777778</v>
      </c>
      <c r="L4001" s="33" t="n">
        <v>260945160</v>
      </c>
      <c r="M4001" s="33" t="n">
        <v>2334420000</v>
      </c>
    </row>
    <row r="4002">
      <c r="A4002" s="35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3" t="n">
        <v>23760736</v>
      </c>
      <c r="K4002" s="32" t="n">
        <v>0.4022569444444444</v>
      </c>
      <c r="L4002" s="33" t="n">
        <v>657717520</v>
      </c>
      <c r="M4002" s="33" t="n">
        <v>4869042400</v>
      </c>
    </row>
    <row r="4003">
      <c r="A4003" s="35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3" t="n">
        <v>16966235</v>
      </c>
      <c r="K4003" s="32" t="n">
        <v>0.4041666666666667</v>
      </c>
      <c r="L4003" s="33" t="n">
        <v>425228750</v>
      </c>
      <c r="M4003" s="33" t="n">
        <v>2352862500</v>
      </c>
    </row>
    <row r="4004">
      <c r="A4004" s="35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3" t="n">
        <v>48923007</v>
      </c>
      <c r="K4004" s="32" t="n">
        <v>0.6142361111111111</v>
      </c>
      <c r="L4004" s="33" t="n">
        <v>2157631600</v>
      </c>
      <c r="M4004" s="33" t="n">
        <v>8921810400</v>
      </c>
    </row>
    <row r="4005">
      <c r="A4005" s="35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3" t="n">
        <v>15343086</v>
      </c>
      <c r="K4005" s="32" t="n">
        <v>0.6182291666666667</v>
      </c>
      <c r="L4005" s="33" t="n">
        <v>641238870</v>
      </c>
      <c r="M4005" s="33" t="n">
        <v>1981316900</v>
      </c>
    </row>
    <row r="4006">
      <c r="A4006" s="35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3" t="n">
        <v>4148361</v>
      </c>
      <c r="K4006" s="32" t="n">
        <v>0.6083333333333333</v>
      </c>
      <c r="L4006" s="33" t="n">
        <v>274654070</v>
      </c>
      <c r="M4006" s="33" t="n">
        <v>7753561700</v>
      </c>
    </row>
    <row r="4007">
      <c r="A4007" s="35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3" t="n">
        <v>11694</v>
      </c>
      <c r="K4007" s="32" t="n">
        <v>0.6029513888888889</v>
      </c>
      <c r="L4007" s="33" t="n">
        <v>139488910</v>
      </c>
      <c r="M4007" s="33" t="n">
        <v>3241770800</v>
      </c>
    </row>
    <row r="4008">
      <c r="A4008" s="35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3" t="n">
        <v>19969289</v>
      </c>
      <c r="K4008" s="32" t="n">
        <v>0.4418402777777778</v>
      </c>
      <c r="L4008" s="33" t="n">
        <v>138342220</v>
      </c>
      <c r="M4008" s="33" t="n">
        <v>2044072900</v>
      </c>
    </row>
    <row r="4009">
      <c r="A4009" s="35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3" t="n">
        <v>1341176</v>
      </c>
      <c r="K4009" s="32" t="n">
        <v>0.5510416666666667</v>
      </c>
      <c r="L4009" s="33" t="n">
        <v>250134650</v>
      </c>
      <c r="M4009" s="33" t="n">
        <v>23812371000</v>
      </c>
    </row>
    <row r="4010">
      <c r="A4010" s="35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3" t="n">
        <v>25960000</v>
      </c>
      <c r="K4010" s="32" t="n">
        <v>0.3987847222222222</v>
      </c>
      <c r="L4010" s="33" t="n">
        <v>487803510</v>
      </c>
      <c r="M4010" s="33" t="n">
        <v>5952670900</v>
      </c>
    </row>
    <row r="4011">
      <c r="A4011" s="35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3" t="n">
        <v>613340</v>
      </c>
      <c r="K4011" s="32" t="n">
        <v>0.4102430555555556</v>
      </c>
      <c r="L4011" s="33" t="n">
        <v>78281978</v>
      </c>
      <c r="M4011" s="33" t="n">
        <v>2212987900</v>
      </c>
    </row>
    <row r="4012">
      <c r="A4012" s="35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3" t="n">
        <v>2101968</v>
      </c>
      <c r="K4012" s="32" t="n">
        <v>0.4319444444444445</v>
      </c>
      <c r="L4012" s="33" t="n">
        <v>170684800</v>
      </c>
      <c r="M4012" s="33" t="n">
        <v>1902068400</v>
      </c>
    </row>
    <row r="4013">
      <c r="A4013" s="35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3" t="n">
        <v>11523200</v>
      </c>
      <c r="K4013" s="32" t="n">
        <v>0.4668402777777778</v>
      </c>
      <c r="L4013" s="33" t="n">
        <v>2408178700</v>
      </c>
      <c r="M4013" s="33" t="n">
        <v>15130281000</v>
      </c>
    </row>
    <row r="4014">
      <c r="A4014" s="35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3" t="n">
        <v>4089204</v>
      </c>
      <c r="K4014" s="32" t="n">
        <v>0.5616319444444444</v>
      </c>
      <c r="L4014" s="33" t="n">
        <v>862853980</v>
      </c>
      <c r="M4014" s="33" t="n">
        <v>7630168300</v>
      </c>
    </row>
    <row r="4015">
      <c r="A4015" s="35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3" t="n">
        <v>4963896</v>
      </c>
      <c r="K4015" s="32" t="n">
        <v>0.440625</v>
      </c>
      <c r="L4015" s="33" t="n">
        <v>265529620</v>
      </c>
      <c r="M4015" s="33" t="n">
        <v>2948400000</v>
      </c>
    </row>
    <row r="4016">
      <c r="A4016" s="35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3" t="n">
        <v>1566405</v>
      </c>
      <c r="K4016" s="32" t="n">
        <v>0.4420138888888889</v>
      </c>
      <c r="L4016" s="33" t="n">
        <v>408083260</v>
      </c>
      <c r="M4016" s="33" t="n">
        <v>6031497000</v>
      </c>
    </row>
    <row r="4017">
      <c r="A4017" s="35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3" t="n">
        <v>31748901</v>
      </c>
      <c r="K4017" s="32" t="n">
        <v>0.4279513888888889</v>
      </c>
      <c r="L4017" s="33" t="n">
        <v>321656130</v>
      </c>
      <c r="M4017" s="33" t="n">
        <v>7500376400</v>
      </c>
    </row>
    <row r="4018">
      <c r="A4018" s="35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3" t="n">
        <v>6581168</v>
      </c>
      <c r="K4018" s="32" t="n">
        <v>0.4137152777777778</v>
      </c>
      <c r="L4018" s="33" t="n">
        <v>1260410510</v>
      </c>
      <c r="M4018" s="33" t="n">
        <v>15856712000</v>
      </c>
    </row>
    <row r="4019">
      <c r="A4019" s="35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3" t="n">
        <v>35212320</v>
      </c>
      <c r="K4019" s="32" t="n">
        <v>0.3960069444444445</v>
      </c>
      <c r="L4019" s="33" t="n">
        <v>167024540</v>
      </c>
      <c r="M4019" s="33" t="n">
        <v>4906705900</v>
      </c>
    </row>
    <row r="4020">
      <c r="A4020" s="35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3" t="n">
        <v>248211</v>
      </c>
      <c r="K4020" s="32" t="n">
        <v>0.5755208333333334</v>
      </c>
      <c r="L4020" s="33" t="n">
        <v>179094260</v>
      </c>
      <c r="M4020" s="33" t="n">
        <v>1614515100</v>
      </c>
    </row>
    <row r="4021">
      <c r="A4021" s="35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3" t="n">
        <v>850981</v>
      </c>
      <c r="K4021" s="32" t="n">
        <v>0.4543402777777778</v>
      </c>
      <c r="L4021" s="33" t="n">
        <v>195746710</v>
      </c>
      <c r="M4021" s="33" t="n">
        <v>603527600</v>
      </c>
    </row>
    <row r="4022">
      <c r="A4022" s="35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3" t="n">
        <v>1820200</v>
      </c>
      <c r="K4022" s="32" t="n">
        <v>0.4282986111111111</v>
      </c>
      <c r="L4022" s="33" t="n">
        <v>180527250</v>
      </c>
      <c r="M4022" s="33" t="n">
        <v>11819184000</v>
      </c>
    </row>
    <row r="4023">
      <c r="A4023" s="35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3" t="n">
        <v>3551100</v>
      </c>
      <c r="K4023" s="32" t="n">
        <v>0.4277777777777778</v>
      </c>
      <c r="L4023" s="33" t="n">
        <v>306764140</v>
      </c>
      <c r="M4023" s="33" t="n">
        <v>4459665300</v>
      </c>
    </row>
    <row r="4024">
      <c r="A4024" s="35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3" t="n">
        <v>10598860</v>
      </c>
      <c r="K4024" s="32" t="n">
        <v>0.3958333333333333</v>
      </c>
      <c r="L4024" s="33" t="n">
        <v>63880499</v>
      </c>
      <c r="M4024" s="33" t="n">
        <v>5190340000</v>
      </c>
    </row>
    <row r="4025">
      <c r="A4025" s="35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3" t="n">
        <v>30123748</v>
      </c>
      <c r="K4025" s="32" t="n">
        <v>0.4171875</v>
      </c>
      <c r="L4025" s="33" t="n">
        <v>1096390070</v>
      </c>
      <c r="M4025" s="33" t="n">
        <v>9273720800</v>
      </c>
    </row>
    <row r="4026">
      <c r="A4026" s="35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3" t="n">
        <v>45796258</v>
      </c>
      <c r="K4026" s="32" t="n">
        <v>0.4</v>
      </c>
      <c r="L4026" s="33" t="n">
        <v>455634140</v>
      </c>
      <c r="M4026" s="33" t="n">
        <v>6467122800</v>
      </c>
    </row>
    <row r="4027">
      <c r="A4027" s="35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3" t="n">
        <v>68510870</v>
      </c>
      <c r="K4027" s="32" t="n">
        <v>0.3960069444444445</v>
      </c>
      <c r="L4027" s="33" t="n">
        <v>231413560</v>
      </c>
      <c r="M4027" s="33" t="n">
        <v>5914170900</v>
      </c>
    </row>
    <row r="4028">
      <c r="A4028" s="35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3" t="n">
        <v>11039490</v>
      </c>
      <c r="K4028" s="32" t="n">
        <v>0.5848726851851852</v>
      </c>
      <c r="L4028" s="33" t="n">
        <v>1067685730</v>
      </c>
      <c r="M4028" s="33" t="n">
        <v>19601779000</v>
      </c>
    </row>
    <row r="4029">
      <c r="A4029" s="35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3" t="n">
        <v>23124640</v>
      </c>
      <c r="K4029" s="32" t="n">
        <v>0.5713310185185185</v>
      </c>
      <c r="L4029" s="33" t="n">
        <v>629554660</v>
      </c>
      <c r="M4029" s="33" t="n">
        <v>4899375000</v>
      </c>
    </row>
    <row r="4030">
      <c r="A4030" s="35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3" t="n">
        <v>8717352</v>
      </c>
      <c r="K4030" s="32" t="n">
        <v>0.625</v>
      </c>
      <c r="L4030" s="33" t="n">
        <v>434018260</v>
      </c>
      <c r="M4030" s="33" t="n">
        <v>3026989200</v>
      </c>
    </row>
    <row r="4031">
      <c r="A4031" s="35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3" t="n">
        <v>11574740</v>
      </c>
      <c r="K4031" s="32" t="n">
        <v>0.4465393518518518</v>
      </c>
      <c r="L4031" s="33" t="n">
        <v>421967320</v>
      </c>
      <c r="M4031" s="33" t="n">
        <v>2805410900</v>
      </c>
    </row>
    <row r="4032">
      <c r="A4032" s="35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3" t="n">
        <v>19078944</v>
      </c>
      <c r="K4032" s="32" t="n">
        <v>0.3958333333333333</v>
      </c>
      <c r="L4032" s="33" t="n">
        <v>48813226</v>
      </c>
      <c r="M4032" s="33" t="n">
        <v>679878780</v>
      </c>
    </row>
    <row r="4033">
      <c r="A4033" s="35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3" t="n">
        <v>6124536</v>
      </c>
      <c r="K4033" s="32" t="n">
        <v>0.6031018518518518</v>
      </c>
      <c r="L4033" s="33" t="n">
        <v>1544505500</v>
      </c>
      <c r="M4033" s="33" t="n">
        <v>5573007200</v>
      </c>
    </row>
    <row r="4034">
      <c r="A4034" s="35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3" t="n">
        <v>178494</v>
      </c>
      <c r="K4034" s="32" t="n">
        <v>0.5836574074074075</v>
      </c>
      <c r="L4034" s="33" t="n">
        <v>186225250</v>
      </c>
      <c r="M4034" s="33" t="n">
        <v>4588760200</v>
      </c>
    </row>
    <row r="4035">
      <c r="A4035" s="35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3" t="n">
        <v>1205430</v>
      </c>
      <c r="K4035" s="32" t="n">
        <v>0.5607407407407408</v>
      </c>
      <c r="L4035" s="33" t="n">
        <v>341239910</v>
      </c>
      <c r="M4035" s="33" t="n">
        <v>4091628900</v>
      </c>
    </row>
    <row r="4036">
      <c r="A4036" s="35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3" t="n">
        <v>3032673</v>
      </c>
      <c r="K4036" s="32" t="n">
        <v>0.5574421296296296</v>
      </c>
      <c r="L4036" s="33" t="n">
        <v>577537270</v>
      </c>
      <c r="M4036" s="33" t="n">
        <v>6707579800</v>
      </c>
    </row>
    <row r="4037">
      <c r="A4037" s="35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3" t="n">
        <v>869376</v>
      </c>
      <c r="K4037" s="32" t="n">
        <v>0.396875</v>
      </c>
      <c r="L4037" s="33" t="n">
        <v>142034670</v>
      </c>
      <c r="M4037" s="33" t="n">
        <v>1204948750</v>
      </c>
    </row>
    <row r="4038">
      <c r="A4038" s="35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3" t="n">
        <v>1318618</v>
      </c>
      <c r="K4038" s="32" t="n">
        <v>0.4022569444444444</v>
      </c>
      <c r="L4038" s="33" t="n">
        <v>321348300</v>
      </c>
      <c r="M4038" s="33" t="n">
        <v>4482376300</v>
      </c>
    </row>
    <row r="4039">
      <c r="A4039" s="35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3" t="n">
        <v>5443558</v>
      </c>
      <c r="K4039" s="32" t="n">
        <v>0.548587962962963</v>
      </c>
      <c r="L4039" s="33" t="n">
        <v>1231743090</v>
      </c>
      <c r="M4039" s="33" t="n">
        <v>8125220200</v>
      </c>
    </row>
    <row r="4040">
      <c r="A4040" s="35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3" t="n">
        <v>149800</v>
      </c>
      <c r="K4040" s="32" t="n">
        <v>0.4399305555555555</v>
      </c>
      <c r="L4040" s="33" t="n">
        <v>132041623</v>
      </c>
      <c r="M4040" s="33" t="n">
        <v>2938644400</v>
      </c>
    </row>
    <row r="4041">
      <c r="A4041" s="35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3" t="n">
        <v>2425600</v>
      </c>
      <c r="K4041" s="32" t="n">
        <v>0.4005208333333333</v>
      </c>
      <c r="L4041" s="33" t="n">
        <v>203684940</v>
      </c>
      <c r="M4041" s="33" t="n">
        <v>2139808000</v>
      </c>
    </row>
    <row r="4042">
      <c r="A4042" s="35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3" t="n">
        <v>113390</v>
      </c>
      <c r="K4042" s="32" t="n">
        <v>0.6129976851851852</v>
      </c>
      <c r="L4042" s="33" t="n">
        <v>372055450</v>
      </c>
      <c r="M4042" s="33" t="n">
        <v>9354483200</v>
      </c>
    </row>
    <row r="4043">
      <c r="A4043" s="35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3" t="n">
        <v>213072</v>
      </c>
      <c r="K4043" s="32" t="n">
        <v>0.587650462962963</v>
      </c>
      <c r="L4043" s="33" t="n">
        <v>288995300</v>
      </c>
      <c r="M4043" s="33" t="n">
        <v>4521382000</v>
      </c>
    </row>
    <row r="4044">
      <c r="A4044" s="35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3" t="n">
        <v>589280</v>
      </c>
      <c r="K4044" s="32" t="n">
        <v>0.551886574074074</v>
      </c>
      <c r="L4044" s="33" t="n">
        <v>180530810</v>
      </c>
      <c r="M4044" s="33" t="n">
        <v>4039516700</v>
      </c>
    </row>
    <row r="4045">
      <c r="A4045" s="35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3" t="n">
        <v>405536</v>
      </c>
      <c r="K4045" s="32" t="n">
        <v>0.4507060185185185</v>
      </c>
      <c r="L4045" s="33" t="n">
        <v>402689270</v>
      </c>
      <c r="M4045" s="33" t="n">
        <v>7429918200</v>
      </c>
    </row>
    <row r="4046">
      <c r="A4046" s="35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3" t="n">
        <v>6168893</v>
      </c>
      <c r="K4046" s="32" t="n">
        <v>0.3961805555555555</v>
      </c>
      <c r="L4046" s="33" t="n">
        <v>121674356</v>
      </c>
      <c r="M4046" s="33" t="n">
        <v>3747490700</v>
      </c>
    </row>
    <row r="4047">
      <c r="A4047" s="35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3" t="n">
        <v>657920</v>
      </c>
      <c r="K4047" s="32" t="n">
        <v>0.3987847222222222</v>
      </c>
      <c r="L4047" s="33" t="n">
        <v>253005730</v>
      </c>
      <c r="M4047" s="33" t="n">
        <v>5088873900</v>
      </c>
    </row>
    <row r="4048">
      <c r="A4048" s="35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3" t="n">
        <v>2856276</v>
      </c>
      <c r="K4048" s="32" t="n">
        <v>0.4171875</v>
      </c>
      <c r="L4048" s="33" t="n">
        <v>264633660</v>
      </c>
      <c r="M4048" s="33" t="n">
        <v>1801638600</v>
      </c>
    </row>
    <row r="4049">
      <c r="A4049" s="35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3" t="n">
        <v>1513020</v>
      </c>
      <c r="K4049" s="32" t="n">
        <v>0.5631712962962963</v>
      </c>
      <c r="L4049" s="33" t="n">
        <v>1151488240</v>
      </c>
      <c r="M4049" s="33" t="n">
        <v>18004313000</v>
      </c>
    </row>
    <row r="4050">
      <c r="A4050" s="35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3" t="n">
        <v>656919</v>
      </c>
      <c r="K4050" s="32" t="n">
        <v>0.4728935185185185</v>
      </c>
      <c r="L4050" s="33" t="n">
        <v>141148180</v>
      </c>
      <c r="M4050" s="33" t="n">
        <v>3490564300</v>
      </c>
    </row>
    <row r="4051">
      <c r="A4051" s="35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3" t="n">
        <v>296800</v>
      </c>
      <c r="K4051" s="32" t="n">
        <v>0.4409722222222222</v>
      </c>
      <c r="L4051" s="33" t="n">
        <v>271064990</v>
      </c>
      <c r="M4051" s="33" t="n">
        <v>821346420</v>
      </c>
    </row>
    <row r="4052">
      <c r="A4052" s="35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3" t="n">
        <v>358722</v>
      </c>
      <c r="K4052" s="32" t="n">
        <v>0.4206597222222222</v>
      </c>
      <c r="L4052" s="33" t="n">
        <v>155513490</v>
      </c>
      <c r="M4052" s="33" t="n">
        <v>2310913000</v>
      </c>
    </row>
    <row r="4053">
      <c r="A4053" s="35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3" t="n">
        <v>199200</v>
      </c>
      <c r="K4053" s="32" t="n">
        <v>0.4617824074074074</v>
      </c>
      <c r="L4053" s="33" t="n">
        <v>207388030</v>
      </c>
      <c r="M4053" s="33" t="n">
        <v>1796125600</v>
      </c>
    </row>
    <row r="4054">
      <c r="A4054" s="35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3" t="n">
        <v>1218642</v>
      </c>
      <c r="K4054" s="32" t="n">
        <v>0.4086805555555555</v>
      </c>
      <c r="L4054" s="33" t="n">
        <v>135468710</v>
      </c>
      <c r="M4054" s="33" t="n">
        <v>7051730700</v>
      </c>
    </row>
    <row r="4055">
      <c r="A4055" s="35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3" t="n">
        <v>1370572</v>
      </c>
      <c r="K4055" s="32" t="n">
        <v>0.4065972222222222</v>
      </c>
      <c r="L4055" s="33" t="n">
        <v>283160120</v>
      </c>
      <c r="M4055" s="33" t="n">
        <v>740212850</v>
      </c>
    </row>
    <row r="4056">
      <c r="A4056" s="35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3" t="n">
        <v>7811340</v>
      </c>
      <c r="K4056" s="32" t="n">
        <v>0.5906018518518519</v>
      </c>
      <c r="L4056" s="33" t="n">
        <v>2279634300</v>
      </c>
      <c r="M4056" s="33" t="n">
        <v>10452087700</v>
      </c>
    </row>
    <row r="4057">
      <c r="A4057" s="35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3" t="n">
        <v>12741058</v>
      </c>
      <c r="K4057" s="32" t="n">
        <v>0.3958333333333333</v>
      </c>
      <c r="L4057" s="33" t="n">
        <v>25816934</v>
      </c>
      <c r="M4057" s="33" t="n">
        <v>4716439400</v>
      </c>
    </row>
    <row r="4058">
      <c r="A4058" s="35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3" t="n">
        <v>91395992</v>
      </c>
      <c r="K4058" s="32" t="n">
        <v>0.4736226851851852</v>
      </c>
      <c r="L4058" s="33" t="n">
        <v>2569749900</v>
      </c>
      <c r="M4058" s="33" t="n">
        <v>11202935500</v>
      </c>
    </row>
    <row r="4059">
      <c r="A4059" s="35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3" t="n">
        <v>19888512</v>
      </c>
      <c r="K4059" s="32" t="n">
        <v>0.6083449074074074</v>
      </c>
      <c r="L4059" s="33" t="n">
        <v>574431060</v>
      </c>
      <c r="M4059" s="33" t="n">
        <v>943242690</v>
      </c>
    </row>
    <row r="4060">
      <c r="A4060" s="35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3" t="n">
        <v>13407615</v>
      </c>
      <c r="K4060" s="32" t="n">
        <v>0.3958333333333333</v>
      </c>
      <c r="L4060" s="33" t="n">
        <v>70665761</v>
      </c>
      <c r="M4060" s="33" t="n">
        <v>2031798400</v>
      </c>
    </row>
    <row r="4061">
      <c r="A4061" s="35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3" t="n">
        <v>25897860</v>
      </c>
      <c r="K4061" s="32" t="n">
        <v>0.6116435185185185</v>
      </c>
      <c r="L4061" s="33" t="n">
        <v>1485344600</v>
      </c>
      <c r="M4061" s="33" t="n">
        <v>8416486100</v>
      </c>
    </row>
    <row r="4062">
      <c r="A4062" s="35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3" t="n">
        <v>20478349</v>
      </c>
      <c r="K4062" s="32" t="n">
        <v>0.4118171296296296</v>
      </c>
      <c r="L4062" s="33" t="n">
        <v>672200020</v>
      </c>
      <c r="M4062" s="33" t="n">
        <v>5060544700</v>
      </c>
    </row>
    <row r="4063">
      <c r="A4063" s="35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3" t="n">
        <v>26130257</v>
      </c>
      <c r="K4063" s="32" t="n">
        <v>0.3970486111111111</v>
      </c>
      <c r="L4063" s="33" t="n">
        <v>198884310</v>
      </c>
      <c r="M4063" s="33" t="n">
        <v>5367045000</v>
      </c>
    </row>
    <row r="4064">
      <c r="A4064" s="35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3" t="n">
        <v>14638432</v>
      </c>
      <c r="K4064" s="32" t="n">
        <v>0.3963541666666667</v>
      </c>
      <c r="L4064" s="33" t="n">
        <v>192625600</v>
      </c>
      <c r="M4064" s="33" t="n">
        <v>5877506300</v>
      </c>
    </row>
    <row r="4065">
      <c r="A4065" s="35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3" t="n">
        <v>1414260</v>
      </c>
      <c r="K4065" s="32" t="n">
        <v>0.6206712962962962</v>
      </c>
      <c r="L4065" s="33" t="n">
        <v>411290730</v>
      </c>
      <c r="M4065" s="33" t="n">
        <v>3726012100</v>
      </c>
    </row>
    <row r="4066">
      <c r="A4066" s="35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3" t="n">
        <v>616000</v>
      </c>
      <c r="K4066" s="32" t="n">
        <v>0.4046990740740741</v>
      </c>
      <c r="L4066" s="33" t="n">
        <v>84598769</v>
      </c>
      <c r="M4066" s="33" t="n">
        <v>2163348000</v>
      </c>
    </row>
    <row r="4067">
      <c r="A4067" s="35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3" t="n">
        <v>424381</v>
      </c>
      <c r="K4067" s="32" t="n">
        <v>0.5420254629629629</v>
      </c>
      <c r="L4067" s="33" t="n">
        <v>1159356020</v>
      </c>
      <c r="M4067" s="33" t="n">
        <v>5863479300</v>
      </c>
    </row>
    <row r="4068">
      <c r="A4068" s="35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3" t="n">
        <v>38478</v>
      </c>
      <c r="K4068" s="32" t="n">
        <v>0.5630324074074075</v>
      </c>
      <c r="L4068" s="33" t="n">
        <v>124812554</v>
      </c>
      <c r="M4068" s="33" t="n">
        <v>2747096400</v>
      </c>
    </row>
    <row r="4069">
      <c r="A4069" s="35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3" t="n">
        <v>220446</v>
      </c>
      <c r="K4069" s="32" t="n">
        <v>0.5606018518518519</v>
      </c>
      <c r="L4069" s="33" t="n">
        <v>112058212</v>
      </c>
      <c r="M4069" s="33" t="n">
        <v>1912622100</v>
      </c>
    </row>
    <row r="4070">
      <c r="A4070" s="35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3" t="n">
        <v>846377</v>
      </c>
      <c r="K4070" s="32" t="n">
        <v>0.4362962962962963</v>
      </c>
      <c r="L4070" s="33" t="n">
        <v>269045570</v>
      </c>
      <c r="M4070" s="33" t="n">
        <v>4447125000</v>
      </c>
    </row>
    <row r="4071">
      <c r="A4071" s="35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3" t="n">
        <v>501816</v>
      </c>
      <c r="K4071" s="32" t="n">
        <v>0.6097337962962963</v>
      </c>
      <c r="L4071" s="33" t="n">
        <v>613245940</v>
      </c>
      <c r="M4071" s="33" t="n">
        <v>6421565800</v>
      </c>
    </row>
    <row r="4072">
      <c r="A4072" s="35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3" t="n">
        <v>8656869</v>
      </c>
      <c r="K4072" s="32" t="n">
        <v>0.4227546296296296</v>
      </c>
      <c r="L4072" s="33" t="n">
        <v>982336740</v>
      </c>
      <c r="M4072" s="33" t="n">
        <v>4656293800</v>
      </c>
    </row>
    <row r="4073">
      <c r="A4073" s="35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3" t="n">
        <v>463592</v>
      </c>
      <c r="K4073" s="32" t="n">
        <v>0.4015740740740741</v>
      </c>
      <c r="L4073" s="33" t="n">
        <v>329575060</v>
      </c>
      <c r="M4073" s="33" t="n">
        <v>5302510900</v>
      </c>
    </row>
    <row r="4074">
      <c r="A4074" s="35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3" t="n">
        <v>1408680</v>
      </c>
      <c r="K4074" s="32" t="n">
        <v>0.468587962962963</v>
      </c>
      <c r="L4074" s="33" t="n">
        <v>567510220</v>
      </c>
      <c r="M4074" s="33" t="n">
        <v>9886787900</v>
      </c>
    </row>
    <row r="4075">
      <c r="A4075" s="35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3" t="n">
        <v>137788</v>
      </c>
      <c r="K4075" s="32" t="n">
        <v>0.6008796296296296</v>
      </c>
      <c r="L4075" s="33" t="n">
        <v>752607320</v>
      </c>
      <c r="M4075" s="33" t="n">
        <v>6484080800</v>
      </c>
    </row>
    <row r="4076">
      <c r="A4076" s="35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3" t="n">
        <v>1184176</v>
      </c>
      <c r="K4076" s="32" t="n">
        <v>0.5557407407407408</v>
      </c>
      <c r="L4076" s="33" t="n">
        <v>689870960</v>
      </c>
      <c r="M4076" s="33" t="n">
        <v>3813968400</v>
      </c>
    </row>
    <row r="4077">
      <c r="A4077" s="35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3" t="n">
        <v>6725400</v>
      </c>
      <c r="K4077" s="32" t="n">
        <v>0.6079976851851852</v>
      </c>
      <c r="L4077" s="33" t="n">
        <v>627538270</v>
      </c>
      <c r="M4077" s="33" t="n">
        <v>1376600900</v>
      </c>
    </row>
    <row r="4078">
      <c r="A4078" s="35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3" t="n">
        <v>5808800</v>
      </c>
      <c r="K4078" s="32" t="n">
        <v>0.617025462962963</v>
      </c>
      <c r="L4078" s="33" t="n">
        <v>1126659540</v>
      </c>
      <c r="M4078" s="33" t="n">
        <v>1806624000</v>
      </c>
    </row>
    <row r="4079">
      <c r="A4079" s="35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3" t="n">
        <v>20253814</v>
      </c>
      <c r="K4079" s="32" t="n">
        <v>0.3973958333333333</v>
      </c>
      <c r="L4079" s="33" t="n">
        <v>410883570</v>
      </c>
      <c r="M4079" s="33" t="n">
        <v>1312034960</v>
      </c>
    </row>
    <row r="4080">
      <c r="A4080" s="35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3" t="n">
        <v>23157</v>
      </c>
      <c r="K4080" s="32" t="n">
        <v>0.6152893518518519</v>
      </c>
      <c r="L4080" s="33" t="n">
        <v>240494400</v>
      </c>
      <c r="M4080" s="33" t="n">
        <v>2548109900</v>
      </c>
    </row>
    <row r="4081">
      <c r="A4081" s="35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3" t="n">
        <v>386610</v>
      </c>
      <c r="K4081" s="32" t="n">
        <v>0.6201504629629629</v>
      </c>
      <c r="L4081" s="33" t="n">
        <v>259061150</v>
      </c>
      <c r="M4081" s="33" t="n">
        <v>3583080000</v>
      </c>
    </row>
    <row r="4082">
      <c r="A4082" s="35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3" t="n">
        <v>8800524</v>
      </c>
      <c r="K4082" s="32" t="n">
        <v>0.5668518518518518</v>
      </c>
      <c r="L4082" s="33" t="n">
        <v>748593320</v>
      </c>
      <c r="M4082" s="33" t="n">
        <v>7881092200</v>
      </c>
    </row>
    <row r="4083">
      <c r="A4083" s="35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3" t="n">
        <v>197072</v>
      </c>
      <c r="K4083" s="32" t="n">
        <v>0.4515740740740741</v>
      </c>
      <c r="L4083" s="33" t="n">
        <v>150314170</v>
      </c>
      <c r="M4083" s="33" t="n">
        <v>4230248900</v>
      </c>
    </row>
    <row r="4084">
      <c r="A4084" s="35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3" t="n">
        <v>2633120</v>
      </c>
      <c r="K4084" s="32" t="n">
        <v>0.4041782407407408</v>
      </c>
      <c r="L4084" s="33" t="n">
        <v>194347330</v>
      </c>
      <c r="M4084" s="33" t="n">
        <v>6690569700</v>
      </c>
    </row>
    <row r="4085">
      <c r="A4085" s="35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3" t="n">
        <v>3476318</v>
      </c>
      <c r="K4085" s="32" t="n">
        <v>0.4019212962962963</v>
      </c>
      <c r="L4085" s="33" t="n">
        <v>246026070</v>
      </c>
      <c r="M4085" s="33" t="n">
        <v>618291180</v>
      </c>
    </row>
    <row r="4086">
      <c r="A4086" s="35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3" t="n">
        <v>51487488</v>
      </c>
      <c r="K4086" s="32" t="n">
        <v>0.5828356481481481</v>
      </c>
      <c r="L4086" s="33" t="n">
        <v>3090873500</v>
      </c>
      <c r="M4086" s="33" t="n">
        <v>18693289000</v>
      </c>
    </row>
    <row r="4087">
      <c r="A4087" s="35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3" t="n">
        <v>28894060</v>
      </c>
      <c r="K4087" s="32" t="n">
        <v>0.396875</v>
      </c>
      <c r="L4087" s="33" t="n">
        <v>148285880</v>
      </c>
      <c r="M4087" s="33" t="n">
        <v>4287672200</v>
      </c>
    </row>
    <row r="4088">
      <c r="A4088" s="35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3" t="n">
        <v>8466720</v>
      </c>
      <c r="K4088" s="32" t="n">
        <v>0.5986458333333333</v>
      </c>
      <c r="L4088" s="33" t="n">
        <v>913241000</v>
      </c>
      <c r="M4088" s="33" t="n">
        <v>1942923000</v>
      </c>
    </row>
    <row r="4089">
      <c r="A4089" s="35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3" t="n">
        <v>15870250</v>
      </c>
      <c r="K4089" s="32" t="n">
        <v>0.5774537037037037</v>
      </c>
      <c r="L4089" s="33" t="n">
        <v>1492510200</v>
      </c>
      <c r="M4089" s="33" t="n">
        <v>10190622000</v>
      </c>
    </row>
    <row r="4090">
      <c r="A4090" s="35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3" t="n">
        <v>3759525</v>
      </c>
      <c r="K4090" s="32" t="n">
        <v>0.3973958333333333</v>
      </c>
      <c r="L4090" s="33" t="n">
        <v>271282040</v>
      </c>
      <c r="M4090" s="33" t="n">
        <v>1845944000</v>
      </c>
    </row>
    <row r="4091">
      <c r="A4091" s="35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3" t="n">
        <v>3379545</v>
      </c>
      <c r="K4091" s="32" t="n">
        <v>0.4305555555555556</v>
      </c>
      <c r="L4091" s="33" t="n">
        <v>747733170</v>
      </c>
      <c r="M4091" s="33" t="n">
        <v>3814088200</v>
      </c>
    </row>
    <row r="4092">
      <c r="A4092" s="35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3" t="n">
        <v>9268350</v>
      </c>
      <c r="K4092" s="32" t="n">
        <v>0.4404513888888889</v>
      </c>
      <c r="L4092" s="33" t="n">
        <v>614658860</v>
      </c>
      <c r="M4092" s="33" t="n">
        <v>7637181800</v>
      </c>
    </row>
    <row r="4093">
      <c r="A4093" s="35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3" t="n">
        <v>113142</v>
      </c>
      <c r="K4093" s="32" t="n">
        <v>0.5857986111111111</v>
      </c>
      <c r="L4093" s="33" t="n">
        <v>327091290</v>
      </c>
      <c r="M4093" s="33" t="n">
        <v>2411463400</v>
      </c>
    </row>
    <row r="4094">
      <c r="A4094" s="35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3" t="n">
        <v>4153600</v>
      </c>
      <c r="K4094" s="32" t="n">
        <v>0.5559259259259259</v>
      </c>
      <c r="L4094" s="33" t="n">
        <v>716501100</v>
      </c>
      <c r="M4094" s="33" t="n">
        <v>2061600000</v>
      </c>
    </row>
    <row r="4095">
      <c r="A4095" s="35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3" t="n">
        <v>3834806</v>
      </c>
      <c r="K4095" s="32" t="n">
        <v>0.4131944444444444</v>
      </c>
      <c r="L4095" s="33" t="n">
        <v>1127265030</v>
      </c>
      <c r="M4095" s="33" t="n">
        <v>10972087200</v>
      </c>
    </row>
    <row r="4096">
      <c r="A4096" s="35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3" t="n">
        <v>275139</v>
      </c>
      <c r="K4096" s="32" t="n">
        <v>0.4010416666666667</v>
      </c>
      <c r="L4096" s="33" t="n">
        <v>92001624</v>
      </c>
      <c r="M4096" s="33" t="n">
        <v>4872026300</v>
      </c>
    </row>
    <row r="4097">
      <c r="A4097" s="35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3" t="n">
        <v>2414459</v>
      </c>
      <c r="K4097" s="32" t="n">
        <v>0.4052083333333333</v>
      </c>
      <c r="L4097" s="33" t="n">
        <v>248370240</v>
      </c>
      <c r="M4097" s="33" t="n">
        <v>5343866000</v>
      </c>
    </row>
    <row r="4098">
      <c r="A4098" s="35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3" t="n">
        <v>376299</v>
      </c>
      <c r="K4098" s="32" t="n">
        <v>0.5798842592592592</v>
      </c>
      <c r="L4098" s="33" t="n">
        <v>323587180</v>
      </c>
      <c r="M4098" s="33" t="n">
        <v>4076918900</v>
      </c>
    </row>
    <row r="4099">
      <c r="A4099" s="35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3" t="n">
        <v>149454</v>
      </c>
      <c r="K4099" s="32" t="n">
        <v>0.4404513888888889</v>
      </c>
      <c r="L4099" s="33" t="n">
        <v>411577720</v>
      </c>
      <c r="M4099" s="33" t="n">
        <v>3288894300</v>
      </c>
    </row>
    <row r="4100">
      <c r="A4100" s="35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3" t="n">
        <v>165400</v>
      </c>
      <c r="K4100" s="32" t="n">
        <v>0.6203472222222223</v>
      </c>
      <c r="L4100" s="33" t="n">
        <v>438095240</v>
      </c>
      <c r="M4100" s="33" t="n">
        <v>1382611000</v>
      </c>
    </row>
    <row r="4101">
      <c r="A4101" s="35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3" t="n">
        <v>2694613</v>
      </c>
      <c r="K4101" s="32" t="n">
        <v>0.4012152777777778</v>
      </c>
      <c r="L4101" s="33" t="n">
        <v>401505480</v>
      </c>
      <c r="M4101" s="33" t="n">
        <v>1231804830</v>
      </c>
    </row>
    <row r="4102">
      <c r="A4102" s="35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3" t="n">
        <v>24917760</v>
      </c>
      <c r="K4102" s="32" t="n">
        <v>0.5771064814814815</v>
      </c>
      <c r="L4102" s="33" t="n">
        <v>545369140</v>
      </c>
      <c r="M4102" s="33" t="n">
        <v>4647779600</v>
      </c>
    </row>
    <row r="4103">
      <c r="A4103" s="35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3" t="n">
        <v>430716</v>
      </c>
      <c r="K4103" s="32" t="n">
        <v>0.5923958333333333</v>
      </c>
      <c r="L4103" s="33" t="n">
        <v>343492360</v>
      </c>
      <c r="M4103" s="33" t="n">
        <v>4966834700</v>
      </c>
    </row>
    <row r="4104">
      <c r="A4104" s="35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3" t="n">
        <v>767556</v>
      </c>
      <c r="K4104" s="32" t="n">
        <v>0.5689467592592593</v>
      </c>
      <c r="L4104" s="33" t="n">
        <v>852485830</v>
      </c>
      <c r="M4104" s="33" t="n">
        <v>18231088000</v>
      </c>
    </row>
    <row r="4105">
      <c r="A4105" s="35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3" t="n">
        <v>2728976</v>
      </c>
      <c r="K4105" s="32" t="n">
        <v>0.6094097222222222</v>
      </c>
      <c r="L4105" s="33" t="n">
        <v>665631880</v>
      </c>
      <c r="M4105" s="33" t="n">
        <v>4599377200</v>
      </c>
    </row>
    <row r="4106">
      <c r="A4106" s="35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3" t="n">
        <v>8278744</v>
      </c>
      <c r="K4106" s="32" t="n">
        <v>0.5935763888888889</v>
      </c>
      <c r="L4106" s="33" t="n">
        <v>566025830</v>
      </c>
      <c r="M4106" s="33" t="n">
        <v>2524518000</v>
      </c>
    </row>
    <row r="4107">
      <c r="A4107" s="35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3" t="n">
        <v>11409750</v>
      </c>
      <c r="K4107" s="32" t="n">
        <v>0.5993055555555555</v>
      </c>
      <c r="L4107" s="33" t="n">
        <v>641646340</v>
      </c>
      <c r="M4107" s="33" t="n">
        <v>930535620</v>
      </c>
    </row>
    <row r="4108">
      <c r="A4108" s="35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3" t="n">
        <v>14145360</v>
      </c>
      <c r="K4108" s="32" t="n">
        <v>0.3970486111111111</v>
      </c>
      <c r="L4108" s="33" t="n">
        <v>108978025</v>
      </c>
      <c r="M4108" s="33" t="n">
        <v>3892755000</v>
      </c>
    </row>
    <row r="4109">
      <c r="A4109" s="35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3" t="n">
        <v>22648236</v>
      </c>
      <c r="K4109" s="32" t="n">
        <v>0.5472222222222223</v>
      </c>
      <c r="L4109" s="33" t="n">
        <v>793452430</v>
      </c>
      <c r="M4109" s="33" t="n">
        <v>8964228000</v>
      </c>
    </row>
    <row r="4110">
      <c r="A4110" s="35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3" t="n">
        <v>2512350</v>
      </c>
      <c r="K4110" s="32" t="n">
        <v>0.4046875</v>
      </c>
      <c r="L4110" s="33" t="n">
        <v>527246310</v>
      </c>
      <c r="M4110" s="33" t="n">
        <v>5524180500</v>
      </c>
    </row>
    <row r="4111">
      <c r="A4111" s="35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3" t="n">
        <v>2331600</v>
      </c>
      <c r="K4111" s="32" t="n">
        <v>0.4425347222222222</v>
      </c>
      <c r="L4111" s="33" t="n">
        <v>313461110</v>
      </c>
      <c r="M4111" s="33" t="n">
        <v>4371354000</v>
      </c>
    </row>
    <row r="4112">
      <c r="A4112" s="35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3" t="n">
        <v>18277900</v>
      </c>
      <c r="K4112" s="32" t="n">
        <v>0.4215277777777778</v>
      </c>
      <c r="L4112" s="33" t="n">
        <v>534474810</v>
      </c>
      <c r="M4112" s="33" t="n">
        <v>4558474200</v>
      </c>
    </row>
    <row r="4113">
      <c r="A4113" s="35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3" t="n">
        <v>926900</v>
      </c>
      <c r="K4113" s="32" t="n">
        <v>0.3979166666666666</v>
      </c>
      <c r="L4113" s="33" t="n">
        <v>243570390</v>
      </c>
      <c r="M4113" s="33" t="n">
        <v>1171644300</v>
      </c>
    </row>
    <row r="4114">
      <c r="A4114" s="35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3" t="n">
        <v>6449152</v>
      </c>
      <c r="K4114" s="32" t="n">
        <v>0.6100694444444444</v>
      </c>
      <c r="L4114" s="33" t="n">
        <v>953758550</v>
      </c>
      <c r="M4114" s="33" t="n">
        <v>1442025000</v>
      </c>
    </row>
    <row r="4115">
      <c r="A4115" s="35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3" t="n">
        <v>2946944</v>
      </c>
      <c r="K4115" s="32" t="n">
        <v>0.4559027777777778</v>
      </c>
      <c r="L4115" s="33" t="n">
        <v>252461130</v>
      </c>
      <c r="M4115" s="33" t="n">
        <v>2316600000</v>
      </c>
    </row>
    <row r="4116">
      <c r="A4116" s="35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3" t="n">
        <v>461020</v>
      </c>
      <c r="K4116" s="32" t="n">
        <v>0.4751736111111111</v>
      </c>
      <c r="L4116" s="33" t="n">
        <v>352688780</v>
      </c>
      <c r="M4116" s="33" t="n">
        <v>5896271100</v>
      </c>
    </row>
    <row r="4117">
      <c r="A4117" s="35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3" t="n">
        <v>39550590</v>
      </c>
      <c r="K4117" s="32" t="n">
        <v>0.3961805555555555</v>
      </c>
      <c r="L4117" s="33" t="n">
        <v>642251240</v>
      </c>
      <c r="M4117" s="33" t="n">
        <v>15567339000</v>
      </c>
    </row>
    <row r="4118">
      <c r="A4118" s="35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3" t="n">
        <v>71104</v>
      </c>
      <c r="K4118" s="32" t="n">
        <v>0.5727430555555556</v>
      </c>
      <c r="L4118" s="33" t="n">
        <v>256037650</v>
      </c>
      <c r="M4118" s="33" t="n">
        <v>851550000</v>
      </c>
    </row>
    <row r="4119">
      <c r="A4119" s="35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3" t="n">
        <v>5107200</v>
      </c>
      <c r="K4119" s="32" t="n">
        <v>0.4335069444444444</v>
      </c>
      <c r="L4119" s="33" t="n">
        <v>674433730</v>
      </c>
      <c r="M4119" s="33" t="n">
        <v>6052191400</v>
      </c>
    </row>
    <row r="4120">
      <c r="A4120" s="35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3" t="n">
        <v>1741740</v>
      </c>
      <c r="K4120" s="32" t="n">
        <v>0.5876736111111112</v>
      </c>
      <c r="L4120" s="33" t="n">
        <v>674211130</v>
      </c>
      <c r="M4120" s="33" t="n">
        <v>13276804900</v>
      </c>
    </row>
    <row r="4121">
      <c r="A4121" s="35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3" t="n">
        <v>68748</v>
      </c>
      <c r="K4121" s="32" t="n">
        <v>0.428125</v>
      </c>
      <c r="L4121" s="33" t="n">
        <v>141600760</v>
      </c>
      <c r="M4121" s="33" t="n">
        <v>3873383400</v>
      </c>
    </row>
    <row r="4122">
      <c r="A4122" s="35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3" t="n">
        <v>82656</v>
      </c>
      <c r="K4122" s="32" t="n">
        <v>0.5756944444444444</v>
      </c>
      <c r="L4122" s="33" t="n">
        <v>189110420</v>
      </c>
      <c r="M4122" s="33" t="n">
        <v>2854800000</v>
      </c>
    </row>
    <row r="4123">
      <c r="A4123" s="35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3" t="n">
        <v>2824904</v>
      </c>
      <c r="K4123" s="32" t="n">
        <v>0.4552083333333333</v>
      </c>
      <c r="L4123" s="33" t="n">
        <v>198278930</v>
      </c>
      <c r="M4123" s="33" t="n">
        <v>4558820200</v>
      </c>
    </row>
    <row r="4124">
      <c r="A4124" s="35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3" t="n">
        <v>9573504</v>
      </c>
      <c r="K4124" s="32" t="n">
        <v>0.6031134259259259</v>
      </c>
      <c r="L4124" s="33" t="n">
        <v>1538403100</v>
      </c>
      <c r="M4124" s="33" t="n">
        <v>15477700000</v>
      </c>
    </row>
    <row r="4125">
      <c r="A4125" s="35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3" t="n">
        <v>8841008</v>
      </c>
      <c r="K4125" s="32" t="n">
        <v>0.3958333333333333</v>
      </c>
      <c r="L4125" s="33" t="n">
        <v>34846703</v>
      </c>
      <c r="M4125" s="33" t="n">
        <v>2498443100</v>
      </c>
    </row>
    <row r="4126">
      <c r="A4126" s="35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3" t="n">
        <v>33238834</v>
      </c>
      <c r="K4126" s="32" t="n">
        <v>0.4060763888888889</v>
      </c>
      <c r="L4126" s="33" t="n">
        <v>645062890</v>
      </c>
      <c r="M4126" s="33" t="n">
        <v>3248378600</v>
      </c>
    </row>
    <row r="4127">
      <c r="A4127" s="35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3" t="n">
        <v>58399736</v>
      </c>
      <c r="K4127" s="32" t="n">
        <v>0.5834953703703704</v>
      </c>
      <c r="L4127" s="33" t="n">
        <v>1962627500</v>
      </c>
      <c r="M4127" s="33" t="n">
        <v>10263561200</v>
      </c>
    </row>
    <row r="4128">
      <c r="A4128" s="35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3" t="n">
        <v>39975840</v>
      </c>
      <c r="K4128" s="32" t="n">
        <v>0.4020833333333333</v>
      </c>
      <c r="L4128" s="33" t="n">
        <v>265862230</v>
      </c>
      <c r="M4128" s="33" t="n">
        <v>845879030</v>
      </c>
    </row>
    <row r="4129">
      <c r="A4129" s="35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3" t="n">
        <v>85300890</v>
      </c>
      <c r="K4129" s="32" t="n">
        <v>0.4074652777777778</v>
      </c>
      <c r="L4129" s="33" t="n">
        <v>805460690</v>
      </c>
      <c r="M4129" s="33" t="n">
        <v>4464970600</v>
      </c>
    </row>
    <row r="4130">
      <c r="A4130" s="35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3" t="n">
        <v>5657553</v>
      </c>
      <c r="K4130" s="32" t="n">
        <v>0.4072916666666667</v>
      </c>
      <c r="L4130" s="33" t="n">
        <v>209309940</v>
      </c>
      <c r="M4130" s="33" t="n">
        <v>3542971200</v>
      </c>
    </row>
    <row r="4131">
      <c r="A4131" s="35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3" t="n">
        <v>2623122</v>
      </c>
      <c r="K4131" s="32" t="n">
        <v>0.4027777777777778</v>
      </c>
      <c r="L4131" s="33" t="n">
        <v>183047930</v>
      </c>
      <c r="M4131" s="33" t="n">
        <v>1000937130</v>
      </c>
    </row>
    <row r="4132">
      <c r="A4132" s="35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3" t="n">
        <v>9115806</v>
      </c>
      <c r="K4132" s="32" t="n">
        <v>0.4067708333333334</v>
      </c>
      <c r="L4132" s="33" t="n">
        <v>154280760</v>
      </c>
      <c r="M4132" s="33" t="n">
        <v>7738994800</v>
      </c>
    </row>
    <row r="4133">
      <c r="A4133" s="35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3" t="n">
        <v>7259520</v>
      </c>
      <c r="K4133" s="32" t="n">
        <v>0.3963541666666667</v>
      </c>
      <c r="L4133" s="33" t="n">
        <v>157976980</v>
      </c>
      <c r="M4133" s="33" t="n">
        <v>8150240900</v>
      </c>
    </row>
    <row r="4134">
      <c r="A4134" s="35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3" t="n">
        <v>5700570</v>
      </c>
      <c r="K4134" s="32" t="n">
        <v>0.4399305555555555</v>
      </c>
      <c r="L4134" s="33" t="n">
        <v>525074150</v>
      </c>
      <c r="M4134" s="33" t="n">
        <v>12798309900</v>
      </c>
    </row>
    <row r="4135">
      <c r="A4135" s="35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3" t="n">
        <v>31114259</v>
      </c>
      <c r="K4135" s="32" t="n">
        <v>0.403125</v>
      </c>
      <c r="L4135" s="33" t="n">
        <v>368229200</v>
      </c>
      <c r="M4135" s="33" t="n">
        <v>2529433300</v>
      </c>
    </row>
    <row r="4136">
      <c r="A4136" s="35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3" t="n">
        <v>2722769</v>
      </c>
      <c r="K4136" s="32" t="n">
        <v>0.4206597222222222</v>
      </c>
      <c r="L4136" s="33" t="n">
        <v>244646220</v>
      </c>
      <c r="M4136" s="33" t="n">
        <v>907517350</v>
      </c>
    </row>
    <row r="4137">
      <c r="A4137" s="35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3" t="n">
        <v>355770</v>
      </c>
      <c r="K4137" s="32" t="n">
        <v>0.625</v>
      </c>
      <c r="L4137" s="33" t="n">
        <v>325682430</v>
      </c>
      <c r="M4137" s="33" t="n">
        <v>6820320000</v>
      </c>
    </row>
    <row r="4138">
      <c r="A4138" s="35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3" t="n">
        <v>2688741</v>
      </c>
      <c r="K4138" s="32" t="n">
        <v>0.3982638888888889</v>
      </c>
      <c r="L4138" s="33" t="n">
        <v>327940920</v>
      </c>
      <c r="M4138" s="33" t="n">
        <v>2955114200</v>
      </c>
    </row>
    <row r="4139">
      <c r="A4139" s="35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3" t="n">
        <v>12913992</v>
      </c>
      <c r="K4139" s="32" t="n">
        <v>0.4190972222222222</v>
      </c>
      <c r="L4139" s="33" t="n">
        <v>360616860</v>
      </c>
      <c r="M4139" s="33" t="n">
        <v>6857877600</v>
      </c>
    </row>
    <row r="4140">
      <c r="A4140" s="35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3" t="n">
        <v>103750</v>
      </c>
      <c r="K4140" s="32" t="n">
        <v>0.6183912037037037</v>
      </c>
      <c r="L4140" s="33" t="n">
        <v>337448730</v>
      </c>
      <c r="M4140" s="33" t="n">
        <v>9865762700</v>
      </c>
    </row>
    <row r="4141">
      <c r="A4141" s="35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3" t="n">
        <v>1082949</v>
      </c>
      <c r="K4141" s="32" t="n">
        <v>0.4315972222222222</v>
      </c>
      <c r="L4141" s="33" t="n">
        <v>178768260</v>
      </c>
      <c r="M4141" s="33" t="n">
        <v>1789673500</v>
      </c>
    </row>
    <row r="4142">
      <c r="A4142" s="35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3" t="n">
        <v>853220</v>
      </c>
      <c r="K4142" s="32" t="n">
        <v>0.4269097222222222</v>
      </c>
      <c r="L4142" s="33" t="n">
        <v>360541470</v>
      </c>
      <c r="M4142" s="33" t="n">
        <v>3896381400</v>
      </c>
    </row>
    <row r="4143">
      <c r="A4143" s="35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3" t="n">
        <v>446072</v>
      </c>
      <c r="K4143" s="32" t="n">
        <v>0.4050347222222222</v>
      </c>
      <c r="L4143" s="33" t="n">
        <v>211092990</v>
      </c>
      <c r="M4143" s="33" t="n">
        <v>2024819000</v>
      </c>
    </row>
    <row r="4144">
      <c r="A4144" s="35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3" t="n">
        <v>544500</v>
      </c>
      <c r="K4144" s="32" t="n">
        <v>0.612662037037037</v>
      </c>
      <c r="L4144" s="33" t="n">
        <v>192524370</v>
      </c>
      <c r="M4144" s="33" t="n">
        <v>4259713900</v>
      </c>
    </row>
    <row r="4145">
      <c r="A4145" s="35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3" t="n">
        <v>11158528</v>
      </c>
      <c r="K4145" s="32" t="n">
        <v>0.5421875</v>
      </c>
      <c r="L4145" s="33" t="n">
        <v>941115240</v>
      </c>
      <c r="M4145" s="33" t="n">
        <v>24580492000</v>
      </c>
    </row>
    <row r="4146">
      <c r="A4146" s="35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3" t="n">
        <v>1894904</v>
      </c>
      <c r="K4146" s="32" t="n">
        <v>0.5621412037037037</v>
      </c>
      <c r="L4146" s="33" t="n">
        <v>798053510</v>
      </c>
      <c r="M4146" s="33" t="n">
        <v>24051149000</v>
      </c>
    </row>
    <row r="4147">
      <c r="A4147" s="35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3" t="n">
        <v>325296</v>
      </c>
      <c r="K4147" s="32" t="n">
        <v>0.3973958333333333</v>
      </c>
      <c r="L4147" s="33" t="n">
        <v>153668830</v>
      </c>
      <c r="M4147" s="33" t="n">
        <v>2203185500</v>
      </c>
    </row>
    <row r="4148">
      <c r="A4148" s="35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3" t="n">
        <v>3202890</v>
      </c>
      <c r="K4148" s="32" t="n">
        <v>0.4303819444444444</v>
      </c>
      <c r="L4148" s="33" t="n">
        <v>748046200</v>
      </c>
      <c r="M4148" s="33" t="n">
        <v>2676379000</v>
      </c>
    </row>
    <row r="4149">
      <c r="A4149" s="35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3" t="n">
        <v>261709</v>
      </c>
      <c r="K4149" s="32" t="n">
        <v>0.4095486111111111</v>
      </c>
      <c r="L4149" s="33" t="n">
        <v>237514190</v>
      </c>
      <c r="M4149" s="33" t="n">
        <v>1034546090</v>
      </c>
    </row>
    <row r="4150">
      <c r="A4150" s="35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3" t="n">
        <v>663219</v>
      </c>
      <c r="K4150" s="32" t="n">
        <v>0.5770717592592592</v>
      </c>
      <c r="L4150" s="33" t="n">
        <v>331509000</v>
      </c>
      <c r="M4150" s="33" t="n">
        <v>758659000</v>
      </c>
    </row>
    <row r="4151">
      <c r="A4151" s="35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3" t="n">
        <v>411240</v>
      </c>
      <c r="K4151" s="32" t="n">
        <v>0.5940856481481481</v>
      </c>
      <c r="L4151" s="33" t="n">
        <v>840685320</v>
      </c>
      <c r="M4151" s="33" t="n">
        <v>6883125300</v>
      </c>
    </row>
    <row r="4152">
      <c r="A4152" s="35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3" t="n">
        <v>18444870</v>
      </c>
      <c r="K4152" s="32" t="n">
        <v>0.3958333333333333</v>
      </c>
      <c r="L4152" s="33" t="n">
        <v>57651440</v>
      </c>
      <c r="M4152" s="33" t="n">
        <v>2271311900</v>
      </c>
    </row>
    <row r="4153">
      <c r="A4153" s="35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3" t="n">
        <v>26142555</v>
      </c>
      <c r="K4153" s="32" t="n">
        <v>0.3972222222222222</v>
      </c>
      <c r="L4153" s="33" t="n">
        <v>255907750</v>
      </c>
      <c r="M4153" s="33" t="n">
        <v>2728988900</v>
      </c>
    </row>
    <row r="4154">
      <c r="A4154" s="35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3" t="n">
        <v>214650898</v>
      </c>
      <c r="K4154" s="32" t="n">
        <v>0.4057291666666666</v>
      </c>
      <c r="L4154" s="33" t="n">
        <v>2632076300</v>
      </c>
      <c r="M4154" s="33" t="n">
        <v>37681951000</v>
      </c>
    </row>
    <row r="4155">
      <c r="A4155" s="35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3" t="n">
        <v>4278198</v>
      </c>
      <c r="K4155" s="32" t="n">
        <v>0.5530671296296297</v>
      </c>
      <c r="L4155" s="33" t="n">
        <v>571530530</v>
      </c>
      <c r="M4155" s="33" t="n">
        <v>1041089110</v>
      </c>
    </row>
    <row r="4156">
      <c r="A4156" s="35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3" t="n">
        <v>13478413</v>
      </c>
      <c r="K4156" s="32" t="n">
        <v>0.4282986111111111</v>
      </c>
      <c r="L4156" s="33" t="n">
        <v>423007330</v>
      </c>
      <c r="M4156" s="33" t="n">
        <v>9270991600</v>
      </c>
    </row>
    <row r="4157">
      <c r="A4157" s="35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3" t="n">
        <v>6551514</v>
      </c>
      <c r="K4157" s="32" t="n">
        <v>0.5899537037037037</v>
      </c>
      <c r="L4157" s="33" t="n">
        <v>406418990</v>
      </c>
      <c r="M4157" s="33" t="n">
        <v>2311584000</v>
      </c>
    </row>
    <row r="4158">
      <c r="A4158" s="35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3" t="n">
        <v>55628222</v>
      </c>
      <c r="K4158" s="32" t="n">
        <v>0.3958333333333333</v>
      </c>
      <c r="L4158" s="33" t="n">
        <v>209612700</v>
      </c>
      <c r="M4158" s="33" t="n">
        <v>9515746400</v>
      </c>
    </row>
    <row r="4159">
      <c r="A4159" s="35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3" t="n">
        <v>158152905</v>
      </c>
      <c r="K4159" s="32" t="n">
        <v>0.4682291666666666</v>
      </c>
      <c r="L4159" s="33" t="n">
        <v>5474742100</v>
      </c>
      <c r="M4159" s="33" t="n">
        <v>539891990000</v>
      </c>
    </row>
    <row r="4160">
      <c r="A4160" s="35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3" t="n">
        <v>19928916</v>
      </c>
      <c r="K4160" s="32" t="n">
        <v>0.4703125</v>
      </c>
      <c r="L4160" s="33" t="n">
        <v>772205290</v>
      </c>
      <c r="M4160" s="33" t="n">
        <v>1890805400</v>
      </c>
    </row>
    <row r="4161">
      <c r="A4161" s="35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3" t="n">
        <v>2233658</v>
      </c>
      <c r="K4161" s="32" t="n">
        <v>0.4541666666666667</v>
      </c>
      <c r="L4161" s="33" t="n">
        <v>932589190</v>
      </c>
      <c r="M4161" s="33" t="n">
        <v>13535207000</v>
      </c>
    </row>
    <row r="4162">
      <c r="A4162" s="35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3" t="n">
        <v>14989249</v>
      </c>
      <c r="K4162" s="32" t="n">
        <v>0.5567129629629629</v>
      </c>
      <c r="L4162" s="33" t="n">
        <v>1660030000</v>
      </c>
      <c r="M4162" s="33" t="n">
        <v>6505054100</v>
      </c>
    </row>
    <row r="4163">
      <c r="A4163" s="35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3" t="n">
        <v>176660</v>
      </c>
      <c r="K4163" s="32" t="n">
        <v>0.4255208333333333</v>
      </c>
      <c r="L4163" s="33" t="n">
        <v>207932670</v>
      </c>
      <c r="M4163" s="33" t="n">
        <v>4056773500</v>
      </c>
    </row>
    <row r="4164">
      <c r="A4164" s="35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3" t="n">
        <v>4047080</v>
      </c>
      <c r="K4164" s="32" t="n">
        <v>0.4597222222222222</v>
      </c>
      <c r="L4164" s="33" t="n">
        <v>1132955140</v>
      </c>
      <c r="M4164" s="33" t="n">
        <v>13479607000</v>
      </c>
    </row>
    <row r="4165">
      <c r="A4165" s="35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3" t="n">
        <v>2992924</v>
      </c>
      <c r="K4165" s="32" t="n">
        <v>0.4236111111111111</v>
      </c>
      <c r="L4165" s="33" t="n">
        <v>529397830</v>
      </c>
      <c r="M4165" s="33" t="n">
        <v>3653364900</v>
      </c>
    </row>
    <row r="4166">
      <c r="A4166" s="35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3" t="n">
        <v>2224440</v>
      </c>
      <c r="K4166" s="32" t="n">
        <v>0.4043402777777778</v>
      </c>
      <c r="L4166" s="33" t="n">
        <v>212349870</v>
      </c>
      <c r="M4166" s="33" t="n">
        <v>1745141600</v>
      </c>
    </row>
    <row r="4167">
      <c r="A4167" s="35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3" t="n">
        <v>4861568</v>
      </c>
      <c r="K4167" s="32" t="n">
        <v>0.5870949074074074</v>
      </c>
      <c r="L4167" s="33" t="n">
        <v>388666480</v>
      </c>
      <c r="M4167" s="33" t="n">
        <v>6896550300</v>
      </c>
    </row>
    <row r="4168">
      <c r="A4168" s="35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3" t="n">
        <v>3430266</v>
      </c>
      <c r="K4168" s="32" t="n">
        <v>0.4020833333333333</v>
      </c>
      <c r="L4168" s="33" t="n">
        <v>453893910</v>
      </c>
      <c r="M4168" s="33" t="n">
        <v>6770810900</v>
      </c>
    </row>
    <row r="4169">
      <c r="A4169" s="35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3" t="n">
        <v>289680</v>
      </c>
      <c r="K4169" s="32" t="n">
        <v>0.6019328703703704</v>
      </c>
      <c r="L4169" s="33" t="n">
        <v>247762020</v>
      </c>
      <c r="M4169" s="33" t="n">
        <v>768949710</v>
      </c>
    </row>
    <row r="4170">
      <c r="A4170" s="35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3" t="n">
        <v>553740</v>
      </c>
      <c r="K4170" s="32" t="n">
        <v>0.4142361111111111</v>
      </c>
      <c r="L4170" s="33" t="n">
        <v>352176880</v>
      </c>
      <c r="M4170" s="33" t="n">
        <v>7008514000</v>
      </c>
    </row>
    <row r="4171">
      <c r="A4171" s="35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3" t="n">
        <v>41377914</v>
      </c>
      <c r="K4171" s="32" t="n">
        <v>0.3960069444444445</v>
      </c>
      <c r="L4171" s="33" t="n">
        <v>131851631</v>
      </c>
      <c r="M4171" s="33" t="n">
        <v>3590283100</v>
      </c>
    </row>
    <row r="4172">
      <c r="A4172" s="35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3" t="n">
        <v>490212</v>
      </c>
      <c r="K4172" s="32" t="n">
        <v>0.4588541666666667</v>
      </c>
      <c r="L4172" s="33" t="n">
        <v>104163647</v>
      </c>
      <c r="M4172" s="33" t="n">
        <v>1498417300</v>
      </c>
    </row>
    <row r="4173">
      <c r="A4173" s="35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3" t="n">
        <v>22306800</v>
      </c>
      <c r="K4173" s="32" t="n">
        <v>0.428125</v>
      </c>
      <c r="L4173" s="33" t="n">
        <v>775204110</v>
      </c>
      <c r="M4173" s="33" t="n">
        <v>8113797900</v>
      </c>
    </row>
    <row r="4174">
      <c r="A4174" s="35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3" t="n">
        <v>986869</v>
      </c>
      <c r="K4174" s="32" t="n">
        <v>0.4376736111111111</v>
      </c>
      <c r="L4174" s="33" t="n">
        <v>397001710</v>
      </c>
      <c r="M4174" s="33" t="n">
        <v>4135471600</v>
      </c>
    </row>
    <row r="4175">
      <c r="A4175" s="35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3" t="n">
        <v>923623</v>
      </c>
      <c r="K4175" s="32" t="n">
        <v>0.6133912037037037</v>
      </c>
      <c r="L4175" s="33" t="n">
        <v>325392930</v>
      </c>
      <c r="M4175" s="33" t="n">
        <v>1227084560</v>
      </c>
    </row>
    <row r="4176">
      <c r="A4176" s="35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3" t="n">
        <v>401702</v>
      </c>
      <c r="K4176" s="32" t="n">
        <v>0.4494791666666667</v>
      </c>
      <c r="L4176" s="33" t="n">
        <v>187372120</v>
      </c>
      <c r="M4176" s="33" t="n">
        <v>2275931700</v>
      </c>
    </row>
    <row r="4177">
      <c r="A4177" s="35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3" t="n">
        <v>4474705</v>
      </c>
      <c r="K4177" s="32" t="n">
        <v>0.6114814814814815</v>
      </c>
      <c r="L4177" s="33" t="n">
        <v>407465000</v>
      </c>
      <c r="M4177" s="33" t="n">
        <v>11827689000</v>
      </c>
    </row>
    <row r="4178">
      <c r="A4178" s="35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3" t="n">
        <v>2435134</v>
      </c>
      <c r="K4178" s="32" t="n">
        <v>0.6203356481481481</v>
      </c>
      <c r="L4178" s="33" t="n">
        <v>584308340</v>
      </c>
      <c r="M4178" s="33" t="n">
        <v>8184002000</v>
      </c>
    </row>
    <row r="4179">
      <c r="A4179" s="35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3" t="n">
        <v>1210208</v>
      </c>
      <c r="K4179" s="32" t="n">
        <v>0.5974189814814815</v>
      </c>
      <c r="L4179" s="33" t="n">
        <v>645627070</v>
      </c>
      <c r="M4179" s="33" t="n">
        <v>6586704100</v>
      </c>
    </row>
    <row r="4180">
      <c r="A4180" s="35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3" t="n">
        <v>2160275</v>
      </c>
      <c r="K4180" s="32" t="n">
        <v>0.6099189814814815</v>
      </c>
      <c r="L4180" s="33" t="n">
        <v>756134800</v>
      </c>
      <c r="M4180" s="33" t="n">
        <v>22374409000</v>
      </c>
    </row>
    <row r="4181">
      <c r="A4181" s="35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3" t="n">
        <v>15566850</v>
      </c>
      <c r="K4181" s="32" t="n">
        <v>0.4317708333333333</v>
      </c>
      <c r="L4181" s="33" t="n">
        <v>796889060</v>
      </c>
      <c r="M4181" s="33" t="n">
        <v>23929757000</v>
      </c>
    </row>
    <row r="4182">
      <c r="A4182" s="35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3" t="n">
        <v>31759313</v>
      </c>
      <c r="K4182" s="32" t="n">
        <v>0.4605902777777778</v>
      </c>
      <c r="L4182" s="33" t="n">
        <v>3437963800</v>
      </c>
      <c r="M4182" s="33" t="n">
        <v>39023742000</v>
      </c>
    </row>
    <row r="4183">
      <c r="A4183" s="35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3" t="n">
        <v>598851</v>
      </c>
      <c r="K4183" s="32" t="n">
        <v>0.5459490740740741</v>
      </c>
      <c r="L4183" s="33" t="n">
        <v>122361007</v>
      </c>
      <c r="M4183" s="33" t="n">
        <v>3215754100</v>
      </c>
    </row>
    <row r="4184">
      <c r="A4184" s="35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3" t="n">
        <v>3399936</v>
      </c>
      <c r="K4184" s="32" t="n">
        <v>0.541863425925926</v>
      </c>
      <c r="L4184" s="33" t="n">
        <v>3804470500</v>
      </c>
      <c r="M4184" s="33" t="n">
        <v>158544140000</v>
      </c>
    </row>
    <row r="4185">
      <c r="A4185" s="35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3" t="n">
        <v>2952400</v>
      </c>
      <c r="K4185" s="32" t="n">
        <v>0.4512152777777778</v>
      </c>
      <c r="L4185" s="33" t="n">
        <v>453816280</v>
      </c>
      <c r="M4185" s="33" t="n">
        <v>915027400</v>
      </c>
    </row>
    <row r="4186">
      <c r="A4186" s="35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3" t="n">
        <v>4983966</v>
      </c>
      <c r="K4186" s="32" t="n">
        <v>0.6173842592592592</v>
      </c>
      <c r="L4186" s="33" t="n">
        <v>804692750</v>
      </c>
      <c r="M4186" s="33" t="n">
        <v>1303961260</v>
      </c>
    </row>
    <row r="4187">
      <c r="A4187" s="35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3" t="n">
        <v>7341681</v>
      </c>
      <c r="K4187" s="32" t="n">
        <v>0.4324652777777778</v>
      </c>
      <c r="L4187" s="33" t="n">
        <v>711743510</v>
      </c>
      <c r="M4187" s="33" t="n">
        <v>1450834500</v>
      </c>
    </row>
    <row r="4188">
      <c r="A4188" s="35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3" t="n">
        <v>692238</v>
      </c>
      <c r="K4188" s="32" t="n">
        <v>0.4125</v>
      </c>
      <c r="L4188" s="33" t="n">
        <v>468403410</v>
      </c>
      <c r="M4188" s="33" t="n">
        <v>3704443400</v>
      </c>
    </row>
    <row r="4189">
      <c r="A4189" s="35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3" t="n">
        <v>1387290</v>
      </c>
      <c r="K4189" s="32" t="n">
        <v>0.4059027777777778</v>
      </c>
      <c r="L4189" s="33" t="n">
        <v>386815550</v>
      </c>
      <c r="M4189" s="33" t="n">
        <v>3995573600</v>
      </c>
    </row>
    <row r="4190">
      <c r="A4190" s="35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3" t="n">
        <v>35583116</v>
      </c>
      <c r="K4190" s="32" t="n">
        <v>0.3982638888888889</v>
      </c>
      <c r="L4190" s="33" t="n">
        <v>633462680</v>
      </c>
      <c r="M4190" s="33" t="n">
        <v>3705206600</v>
      </c>
    </row>
    <row r="4191">
      <c r="A4191" s="35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3" t="n">
        <v>3285</v>
      </c>
      <c r="K4191" s="32" t="n">
        <v>0.5855324074074074</v>
      </c>
      <c r="L4191" s="33" t="n">
        <v>266319350</v>
      </c>
      <c r="M4191" s="33" t="n">
        <v>2108848000</v>
      </c>
    </row>
    <row r="4192">
      <c r="A4192" s="35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3" t="n">
        <v>201508406</v>
      </c>
      <c r="K4192" s="32" t="n">
        <v>0.4390625</v>
      </c>
      <c r="L4192" s="33" t="n">
        <v>841281960</v>
      </c>
      <c r="M4192" s="33" t="n">
        <v>3827512200</v>
      </c>
    </row>
    <row r="4193">
      <c r="A4193" s="35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3" t="n">
        <v>4962810</v>
      </c>
      <c r="K4193" s="32" t="n">
        <v>0.4050347222222222</v>
      </c>
      <c r="L4193" s="33" t="n">
        <v>283032840</v>
      </c>
      <c r="M4193" s="33" t="n">
        <v>2064396600</v>
      </c>
    </row>
    <row r="4194">
      <c r="A4194" s="35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3" t="n">
        <v>60856600</v>
      </c>
      <c r="K4194" s="32" t="n">
        <v>0.6170138888888889</v>
      </c>
      <c r="L4194" s="33" t="n">
        <v>1952484500</v>
      </c>
      <c r="M4194" s="33" t="n">
        <v>7170414300</v>
      </c>
    </row>
    <row r="4195">
      <c r="A4195" s="35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3" t="n">
        <v>19994090</v>
      </c>
      <c r="K4195" s="32" t="n">
        <v>0.5862847222222223</v>
      </c>
      <c r="L4195" s="33" t="n">
        <v>929175470</v>
      </c>
      <c r="M4195" s="33" t="n">
        <v>4985684100</v>
      </c>
    </row>
    <row r="4196">
      <c r="A4196" s="35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3" t="n">
        <v>15673372</v>
      </c>
      <c r="K4196" s="32" t="n">
        <v>0.4026041666666667</v>
      </c>
      <c r="L4196" s="33" t="n">
        <v>309850210</v>
      </c>
      <c r="M4196" s="33" t="n">
        <v>3375953800</v>
      </c>
    </row>
    <row r="4197">
      <c r="A4197" s="35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3" t="n">
        <v>7890624</v>
      </c>
      <c r="K4197" s="32" t="n">
        <v>0.4074652777777778</v>
      </c>
      <c r="L4197" s="33" t="n">
        <v>266816440</v>
      </c>
      <c r="M4197" s="33" t="n">
        <v>2480677700</v>
      </c>
    </row>
    <row r="4198">
      <c r="A4198" s="35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3" t="n">
        <v>22660205</v>
      </c>
      <c r="K4198" s="32" t="n">
        <v>0.4510416666666667</v>
      </c>
      <c r="L4198" s="33" t="n">
        <v>918260560</v>
      </c>
      <c r="M4198" s="33" t="n">
        <v>1824072700</v>
      </c>
    </row>
    <row r="4199">
      <c r="A4199" s="35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3" t="n">
        <v>167149950</v>
      </c>
      <c r="K4199" s="32" t="n">
        <v>0.4769097222222222</v>
      </c>
      <c r="L4199" s="33" t="n">
        <v>4208572300</v>
      </c>
      <c r="M4199" s="33" t="n">
        <v>34254309000</v>
      </c>
    </row>
    <row r="4200">
      <c r="A4200" s="35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3" t="n">
        <v>43989447</v>
      </c>
      <c r="K4200" s="32" t="n">
        <v>0.4149305555555556</v>
      </c>
      <c r="L4200" s="33" t="n">
        <v>808482980</v>
      </c>
      <c r="M4200" s="33" t="n">
        <v>3048566200</v>
      </c>
    </row>
    <row r="4201">
      <c r="A4201" s="35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3" t="n">
        <v>20399727</v>
      </c>
      <c r="K4201" s="32" t="n">
        <v>0.6154513888888888</v>
      </c>
      <c r="L4201" s="33" t="n">
        <v>733928900</v>
      </c>
      <c r="M4201" s="33" t="n">
        <v>2384846100</v>
      </c>
    </row>
    <row r="4202">
      <c r="A4202" s="35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3" t="n">
        <v>66264</v>
      </c>
      <c r="K4202" s="32" t="n">
        <v>0.5557291666666667</v>
      </c>
      <c r="L4202" s="33" t="n">
        <v>205426600</v>
      </c>
      <c r="M4202" s="33" t="n">
        <v>8429217700</v>
      </c>
    </row>
    <row r="4203">
      <c r="A4203" s="35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3" t="n">
        <v>62370</v>
      </c>
      <c r="K4203" s="32" t="n">
        <v>0.3977430555555556</v>
      </c>
      <c r="L4203" s="33" t="n">
        <v>165655250</v>
      </c>
      <c r="M4203" s="33" t="n">
        <v>4243200000</v>
      </c>
    </row>
    <row r="4204">
      <c r="A4204" s="35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3" t="n">
        <v>34583455</v>
      </c>
      <c r="K4204" s="32" t="n">
        <v>0.3958333333333333</v>
      </c>
      <c r="L4204" s="33" t="n">
        <v>119416172</v>
      </c>
      <c r="M4204" s="33" t="n">
        <v>4701621400</v>
      </c>
    </row>
    <row r="4205">
      <c r="A4205" s="35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3" t="n">
        <v>1373110</v>
      </c>
      <c r="K4205" s="32" t="n">
        <v>0.4345486111111111</v>
      </c>
      <c r="L4205" s="33" t="n">
        <v>231221090</v>
      </c>
      <c r="M4205" s="33" t="n">
        <v>2100868100</v>
      </c>
    </row>
    <row r="4206">
      <c r="A4206" s="35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3" t="n">
        <v>8798166</v>
      </c>
      <c r="K4206" s="32" t="n">
        <v>0.56875</v>
      </c>
      <c r="L4206" s="33" t="n">
        <v>1968487900</v>
      </c>
      <c r="M4206" s="33" t="n">
        <v>44364774000</v>
      </c>
    </row>
    <row r="4207">
      <c r="A4207" s="35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3" t="n">
        <v>6394964</v>
      </c>
      <c r="K4207" s="32" t="n">
        <v>0.5711805555555556</v>
      </c>
      <c r="L4207" s="33" t="n">
        <v>1702206700</v>
      </c>
      <c r="M4207" s="33" t="n">
        <v>26472363000</v>
      </c>
    </row>
    <row r="4208">
      <c r="A4208" s="35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3" t="n">
        <v>1136856</v>
      </c>
      <c r="K4208" s="32" t="n">
        <v>0.4791666666666667</v>
      </c>
      <c r="L4208" s="33" t="n">
        <v>316045140</v>
      </c>
      <c r="M4208" s="33" t="n">
        <v>8655280000</v>
      </c>
    </row>
    <row r="4209">
      <c r="A4209" s="35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3" t="n">
        <v>5314540</v>
      </c>
      <c r="K4209" s="32" t="n">
        <v>0.4741319444444445</v>
      </c>
      <c r="L4209" s="33" t="n">
        <v>1509022100</v>
      </c>
      <c r="M4209" s="33" t="n">
        <v>10572215600</v>
      </c>
    </row>
    <row r="4210">
      <c r="A4210" s="35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3" t="n">
        <v>1583415</v>
      </c>
      <c r="K4210" s="32" t="n">
        <v>0.4375</v>
      </c>
      <c r="L4210" s="33" t="n">
        <v>191710220</v>
      </c>
      <c r="M4210" s="33" t="n">
        <v>2412066200</v>
      </c>
    </row>
    <row r="4211">
      <c r="A4211" s="35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3" t="n">
        <v>1950000</v>
      </c>
      <c r="K4211" s="32" t="n">
        <v>0.4109375</v>
      </c>
      <c r="L4211" s="33" t="n">
        <v>656699280</v>
      </c>
      <c r="M4211" s="33" t="n">
        <v>9436466800</v>
      </c>
    </row>
    <row r="4212">
      <c r="A4212" s="35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3" t="n">
        <v>5853822</v>
      </c>
      <c r="K4212" s="32" t="n">
        <v>0.4105902777777778</v>
      </c>
      <c r="L4212" s="33" t="n">
        <v>366830840</v>
      </c>
      <c r="M4212" s="33" t="n">
        <v>5700751700</v>
      </c>
    </row>
    <row r="4213">
      <c r="A4213" s="35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3" t="n">
        <v>1004870</v>
      </c>
      <c r="K4213" s="32" t="n">
        <v>0.4022569444444444</v>
      </c>
      <c r="L4213" s="33" t="n">
        <v>282048760</v>
      </c>
      <c r="M4213" s="33" t="n">
        <v>3918991500</v>
      </c>
    </row>
    <row r="4214">
      <c r="A4214" s="35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3" t="n">
        <v>12631200</v>
      </c>
      <c r="K4214" s="32" t="n">
        <v>0.4510416666666667</v>
      </c>
      <c r="L4214" s="33" t="n">
        <v>348996610</v>
      </c>
      <c r="M4214" s="33" t="n">
        <v>2969907200</v>
      </c>
    </row>
    <row r="4215">
      <c r="A4215" s="35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3" t="n">
        <v>12977965</v>
      </c>
      <c r="K4215" s="32" t="n">
        <v>0.5560763888888889</v>
      </c>
      <c r="L4215" s="33" t="n">
        <v>1600282000</v>
      </c>
      <c r="M4215" s="33" t="n">
        <v>8546433700</v>
      </c>
    </row>
    <row r="4216">
      <c r="A4216" s="35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3" t="n">
        <v>134090</v>
      </c>
      <c r="K4216" s="32" t="n">
        <v>0.5574652777777778</v>
      </c>
      <c r="L4216" s="33" t="n">
        <v>350131840</v>
      </c>
      <c r="M4216" s="33" t="n">
        <v>4948516000</v>
      </c>
    </row>
    <row r="4217">
      <c r="A4217" s="35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3" t="n">
        <v>616308</v>
      </c>
      <c r="K4217" s="32" t="n">
        <v>0.4592013888888889</v>
      </c>
      <c r="L4217" s="33" t="n">
        <v>129874204</v>
      </c>
      <c r="M4217" s="33" t="n">
        <v>3328874700</v>
      </c>
    </row>
    <row r="4218">
      <c r="A4218" s="35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3" t="n">
        <v>544806</v>
      </c>
      <c r="K4218" s="32" t="n">
        <v>0.5911458333333334</v>
      </c>
      <c r="L4218" s="33" t="n">
        <v>475870070</v>
      </c>
      <c r="M4218" s="33" t="n">
        <v>3761688900</v>
      </c>
    </row>
    <row r="4219">
      <c r="A4219" s="35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3" t="n">
        <v>18512180</v>
      </c>
      <c r="K4219" s="32" t="n">
        <v>0.5965277777777778</v>
      </c>
      <c r="L4219" s="33" t="n">
        <v>2404637300</v>
      </c>
      <c r="M4219" s="33" t="n">
        <v>18900879000</v>
      </c>
    </row>
    <row r="4220">
      <c r="A4220" s="35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3" t="n">
        <v>1993014</v>
      </c>
      <c r="K4220" s="32" t="n">
        <v>0.4453125</v>
      </c>
      <c r="L4220" s="33" t="n">
        <v>489269230</v>
      </c>
      <c r="M4220" s="33" t="n">
        <v>1451241700</v>
      </c>
    </row>
    <row r="4221">
      <c r="A4221" s="35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3" t="n">
        <v>4331444</v>
      </c>
      <c r="K4221" s="32" t="n">
        <v>0.4015625</v>
      </c>
      <c r="L4221" s="33" t="n">
        <v>410873180</v>
      </c>
      <c r="M4221" s="33" t="n">
        <v>3075160900</v>
      </c>
    </row>
    <row r="4222">
      <c r="A4222" s="35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3" t="n">
        <v>237534</v>
      </c>
      <c r="K4222" s="32" t="n">
        <v>0.4772569444444444</v>
      </c>
      <c r="L4222" s="33" t="n">
        <v>277967500</v>
      </c>
      <c r="M4222" s="33" t="n">
        <v>1415870600</v>
      </c>
    </row>
    <row r="4223">
      <c r="A4223" s="35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3" t="n">
        <v>470834</v>
      </c>
      <c r="K4223" s="32" t="n">
        <v>0.4041666666666667</v>
      </c>
      <c r="L4223" s="33" t="n">
        <v>316748400</v>
      </c>
      <c r="M4223" s="33" t="n">
        <v>1575857900</v>
      </c>
    </row>
    <row r="4224">
      <c r="A4224" s="35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3" t="n">
        <v>6317740</v>
      </c>
      <c r="K4224" s="32" t="n">
        <v>0.615625</v>
      </c>
      <c r="L4224" s="33" t="n">
        <v>410841250</v>
      </c>
      <c r="M4224" s="33" t="n">
        <v>1271932200</v>
      </c>
    </row>
    <row r="4225">
      <c r="A4225" s="35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3" t="n">
        <v>6979364</v>
      </c>
      <c r="K4225" s="32" t="n">
        <v>0.6223958333333334</v>
      </c>
      <c r="L4225" s="33" t="n">
        <v>1059691090</v>
      </c>
      <c r="M4225" s="33" t="n">
        <v>15179868000</v>
      </c>
    </row>
    <row r="4226">
      <c r="A4226" s="35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3" t="n">
        <v>601017</v>
      </c>
      <c r="K4226" s="32" t="n">
        <v>0.4715277777777778</v>
      </c>
      <c r="L4226" s="33" t="n">
        <v>524522050</v>
      </c>
      <c r="M4226" s="33" t="n">
        <v>6227312000</v>
      </c>
    </row>
    <row r="4227">
      <c r="A4227" s="35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3" t="n">
        <v>30119886</v>
      </c>
      <c r="K4227" s="32" t="n">
        <v>0.5612847222222223</v>
      </c>
      <c r="L4227" s="33" t="n">
        <v>3692431500</v>
      </c>
      <c r="M4227" s="33" t="n">
        <v>490774890000</v>
      </c>
    </row>
    <row r="4228">
      <c r="A4228" s="35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3" t="n">
        <v>1404234</v>
      </c>
      <c r="K4228" s="32" t="n">
        <v>0.5784722222222223</v>
      </c>
      <c r="L4228" s="33" t="n">
        <v>738104220</v>
      </c>
      <c r="M4228" s="33" t="n">
        <v>21049875000</v>
      </c>
    </row>
    <row r="4229">
      <c r="A4229" s="35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3" t="n">
        <v>99360</v>
      </c>
      <c r="K4229" s="32" t="n">
        <v>0.4260416666666667</v>
      </c>
      <c r="L4229" s="33" t="n">
        <v>249531050</v>
      </c>
      <c r="M4229" s="33" t="n">
        <v>3269483500</v>
      </c>
    </row>
    <row r="4230">
      <c r="A4230" s="35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3" t="n">
        <v>2328473</v>
      </c>
      <c r="K4230" s="32" t="n">
        <v>0.4715277777777778</v>
      </c>
      <c r="L4230" s="33" t="n">
        <v>849452620</v>
      </c>
      <c r="M4230" s="33" t="n">
        <v>9497921700</v>
      </c>
    </row>
    <row r="4231">
      <c r="A4231" s="35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3" t="n">
        <v>52896344</v>
      </c>
      <c r="K4231" s="32" t="n">
        <v>0.6154861111111111</v>
      </c>
      <c r="L4231" s="33" t="n">
        <v>2434839800</v>
      </c>
      <c r="M4231" s="33" t="n">
        <v>16077944000</v>
      </c>
    </row>
    <row r="4232">
      <c r="A4232" s="35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3" t="n">
        <v>10125640</v>
      </c>
      <c r="K4232" s="32" t="n">
        <v>0.3958333333333333</v>
      </c>
      <c r="L4232" s="33" t="n">
        <v>55484981</v>
      </c>
      <c r="M4232" s="33" t="n">
        <v>3479556600</v>
      </c>
    </row>
    <row r="4233">
      <c r="A4233" s="35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3" t="n">
        <v>33021392</v>
      </c>
      <c r="K4233" s="32" t="n">
        <v>0.6102777777777778</v>
      </c>
      <c r="L4233" s="33" t="n">
        <v>1201914700</v>
      </c>
      <c r="M4233" s="33" t="n">
        <v>3334028700</v>
      </c>
    </row>
    <row r="4234">
      <c r="A4234" s="35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3" t="n">
        <v>11802924</v>
      </c>
      <c r="K4234" s="32" t="n">
        <v>0.5689351851851852</v>
      </c>
      <c r="L4234" s="33" t="n">
        <v>480181660</v>
      </c>
      <c r="M4234" s="33" t="n">
        <v>3089321600</v>
      </c>
    </row>
    <row r="4235">
      <c r="A4235" s="35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3" t="n">
        <v>63624170</v>
      </c>
      <c r="K4235" s="32" t="n">
        <v>0.4003472222222222</v>
      </c>
      <c r="L4235" s="33" t="n">
        <v>838956670</v>
      </c>
      <c r="M4235" s="33" t="n">
        <v>6518972600</v>
      </c>
    </row>
    <row r="4236">
      <c r="A4236" s="35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3" t="n">
        <v>11075168</v>
      </c>
      <c r="K4236" s="32" t="n">
        <v>0.4319444444444445</v>
      </c>
      <c r="L4236" s="33" t="n">
        <v>475314130</v>
      </c>
      <c r="M4236" s="33" t="n">
        <v>1830921000</v>
      </c>
    </row>
    <row r="4237">
      <c r="A4237" s="35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3" t="n">
        <v>6063552</v>
      </c>
      <c r="K4237" s="32" t="n">
        <v>0.3977430555555556</v>
      </c>
      <c r="L4237" s="33" t="n">
        <v>226527630</v>
      </c>
      <c r="M4237" s="33" t="n">
        <v>1161836920</v>
      </c>
    </row>
    <row r="4238">
      <c r="A4238" s="35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3" t="n">
        <v>17530600</v>
      </c>
      <c r="K4238" s="32" t="n">
        <v>0.6191319444444444</v>
      </c>
      <c r="L4238" s="33" t="n">
        <v>914853460</v>
      </c>
      <c r="M4238" s="33" t="n">
        <v>4532812700</v>
      </c>
    </row>
    <row r="4239">
      <c r="A4239" s="35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3" t="n">
        <v>11675126</v>
      </c>
      <c r="K4239" s="32" t="n">
        <v>0.6184375</v>
      </c>
      <c r="L4239" s="33" t="n">
        <v>354240530</v>
      </c>
      <c r="M4239" s="33" t="n">
        <v>3068524900</v>
      </c>
    </row>
    <row r="4240">
      <c r="A4240" s="35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3" t="n">
        <v>34981919</v>
      </c>
      <c r="K4240" s="32" t="n">
        <v>0.3958333333333333</v>
      </c>
      <c r="L4240" s="33" t="n">
        <v>91025068</v>
      </c>
      <c r="M4240" s="33" t="n">
        <v>4746266900</v>
      </c>
    </row>
    <row r="4241">
      <c r="A4241" s="35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3" t="n">
        <v>54361701</v>
      </c>
      <c r="K4241" s="32" t="n">
        <v>0.3958333333333333</v>
      </c>
      <c r="L4241" s="33" t="n">
        <v>214712080</v>
      </c>
      <c r="M4241" s="33" t="n">
        <v>8260327900</v>
      </c>
    </row>
    <row r="4242">
      <c r="A4242" s="35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3" t="n">
        <v>1435280</v>
      </c>
      <c r="K4242" s="32" t="n">
        <v>0.5482754629629629</v>
      </c>
      <c r="L4242" s="33" t="n">
        <v>547212590</v>
      </c>
      <c r="M4242" s="33" t="n">
        <v>3284848600</v>
      </c>
    </row>
    <row r="4243">
      <c r="A4243" s="35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3" t="n">
        <v>3298932</v>
      </c>
      <c r="K4243" s="32" t="n">
        <v>0.546712962962963</v>
      </c>
      <c r="L4243" s="33" t="n">
        <v>483806780</v>
      </c>
      <c r="M4243" s="33" t="n">
        <v>3957247900</v>
      </c>
    </row>
    <row r="4244">
      <c r="A4244" s="35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3" t="n">
        <v>13481596</v>
      </c>
      <c r="K4244" s="32" t="n">
        <v>0.4057291666666666</v>
      </c>
      <c r="L4244" s="33" t="n">
        <v>481077070</v>
      </c>
      <c r="M4244" s="33" t="n">
        <v>5205371300</v>
      </c>
    </row>
    <row r="4245">
      <c r="A4245" s="35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3" t="n">
        <v>1257560</v>
      </c>
      <c r="K4245" s="32" t="n">
        <v>0.3977430555555556</v>
      </c>
      <c r="L4245" s="33" t="n">
        <v>98543266</v>
      </c>
      <c r="M4245" s="33" t="n">
        <v>966894520</v>
      </c>
    </row>
    <row r="4246">
      <c r="A4246" s="35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3" t="n">
        <v>233618</v>
      </c>
      <c r="K4246" s="32" t="n">
        <v>0.5786574074074075</v>
      </c>
      <c r="L4246" s="33" t="n">
        <v>338021310</v>
      </c>
      <c r="M4246" s="33" t="n">
        <v>2681006000</v>
      </c>
    </row>
    <row r="4247">
      <c r="A4247" s="35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3" t="n">
        <v>33847674</v>
      </c>
      <c r="K4247" s="32" t="n">
        <v>0.3967013888888889</v>
      </c>
      <c r="L4247" s="33" t="n">
        <v>277284100</v>
      </c>
      <c r="M4247" s="33" t="n">
        <v>2768828900</v>
      </c>
    </row>
    <row r="4248">
      <c r="A4248" s="35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3" t="n">
        <v>1093608</v>
      </c>
      <c r="K4248" s="32" t="n">
        <v>0.4036458333333333</v>
      </c>
      <c r="L4248" s="33" t="n">
        <v>334924970</v>
      </c>
      <c r="M4248" s="33" t="n">
        <v>3380290100</v>
      </c>
    </row>
    <row r="4249">
      <c r="A4249" s="35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3" t="n">
        <v>5056757</v>
      </c>
      <c r="K4249" s="32" t="n">
        <v>0.3961805555555555</v>
      </c>
      <c r="L4249" s="33" t="n">
        <v>99330760</v>
      </c>
      <c r="M4249" s="33" t="n">
        <v>2168041900</v>
      </c>
    </row>
    <row r="4250">
      <c r="A4250" s="35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3" t="n">
        <v>9173704</v>
      </c>
      <c r="K4250" s="32" t="n">
        <v>0.6040277777777778</v>
      </c>
      <c r="L4250" s="33" t="n">
        <v>1048110580</v>
      </c>
      <c r="M4250" s="33" t="n">
        <v>1977119800</v>
      </c>
    </row>
    <row r="4251">
      <c r="A4251" s="35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3" t="n">
        <v>760149</v>
      </c>
      <c r="K4251" s="32" t="n">
        <v>0.4022569444444444</v>
      </c>
      <c r="L4251" s="33" t="n">
        <v>248552180</v>
      </c>
      <c r="M4251" s="33" t="n">
        <v>1087049640</v>
      </c>
    </row>
    <row r="4252">
      <c r="A4252" s="35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3" t="n">
        <v>11090970</v>
      </c>
      <c r="K4252" s="32" t="n">
        <v>0.3979166666666666</v>
      </c>
      <c r="L4252" s="33" t="n">
        <v>292683740</v>
      </c>
      <c r="M4252" s="33" t="n">
        <v>1525402200</v>
      </c>
    </row>
    <row r="4253">
      <c r="A4253" s="35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3" t="n">
        <v>1523364</v>
      </c>
      <c r="K4253" s="32" t="n">
        <v>0.4553819444444445</v>
      </c>
      <c r="L4253" s="33" t="n">
        <v>490024180</v>
      </c>
      <c r="M4253" s="33" t="n">
        <v>1087466630</v>
      </c>
    </row>
    <row r="4254">
      <c r="A4254" s="35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3" t="n">
        <v>46966920</v>
      </c>
      <c r="K4254" s="32" t="n">
        <v>0.5604282407407407</v>
      </c>
      <c r="L4254" s="33" t="n">
        <v>1455683000</v>
      </c>
      <c r="M4254" s="33" t="n">
        <v>8458023100</v>
      </c>
    </row>
    <row r="4255">
      <c r="A4255" s="35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3" t="n">
        <v>12043121</v>
      </c>
      <c r="K4255" s="32" t="n">
        <v>0.4131944444444444</v>
      </c>
      <c r="L4255" s="33" t="n">
        <v>189882010</v>
      </c>
      <c r="M4255" s="33" t="n">
        <v>3040601500</v>
      </c>
    </row>
    <row r="4256">
      <c r="A4256" s="35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3" t="n">
        <v>41260500</v>
      </c>
      <c r="K4256" s="32" t="n">
        <v>0.46875</v>
      </c>
      <c r="L4256" s="33" t="n">
        <v>2716423200</v>
      </c>
      <c r="M4256" s="33" t="n">
        <v>31136260000</v>
      </c>
    </row>
    <row r="4257">
      <c r="A4257" s="35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3" t="n">
        <v>10392823</v>
      </c>
      <c r="K4257" s="32" t="n">
        <v>0.5951736111111111</v>
      </c>
      <c r="L4257" s="33" t="n">
        <v>819583260</v>
      </c>
      <c r="M4257" s="33" t="n">
        <v>2684523000</v>
      </c>
    </row>
    <row r="4258">
      <c r="A4258" s="35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3" t="n">
        <v>308070</v>
      </c>
      <c r="K4258" s="32" t="n">
        <v>0.5645949074074074</v>
      </c>
      <c r="L4258" s="33" t="n">
        <v>336755510</v>
      </c>
      <c r="M4258" s="33" t="n">
        <v>995600000</v>
      </c>
    </row>
    <row r="4259">
      <c r="A4259" s="35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3" t="n">
        <v>12207122</v>
      </c>
      <c r="K4259" s="32" t="n">
        <v>0.4074652777777778</v>
      </c>
      <c r="L4259" s="33" t="n">
        <v>165936940</v>
      </c>
      <c r="M4259" s="33" t="n">
        <v>2197098000</v>
      </c>
    </row>
    <row r="4260">
      <c r="A4260" s="35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3" t="n">
        <v>833266</v>
      </c>
      <c r="K4260" s="32" t="n">
        <v>0.6144444444444445</v>
      </c>
      <c r="L4260" s="33" t="n">
        <v>214322900</v>
      </c>
      <c r="M4260" s="33" t="n">
        <v>3955707800</v>
      </c>
    </row>
    <row r="4261">
      <c r="A4261" s="35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3" t="n">
        <v>7911</v>
      </c>
      <c r="K4261" s="32" t="n">
        <v>0.4039930555555555</v>
      </c>
      <c r="L4261" s="33" t="n">
        <v>57613279</v>
      </c>
      <c r="M4261" s="33" t="n">
        <v>1096287900</v>
      </c>
    </row>
    <row r="4262">
      <c r="A4262" s="35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3" t="n">
        <v>55190736</v>
      </c>
      <c r="K4262" s="32" t="n">
        <v>0.5689236111111111</v>
      </c>
      <c r="L4262" s="33" t="n">
        <v>2348169400</v>
      </c>
      <c r="M4262" s="33" t="n">
        <v>9125495400</v>
      </c>
    </row>
    <row r="4263">
      <c r="A4263" s="35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3" t="n">
        <v>9005052</v>
      </c>
      <c r="K4263" s="32" t="n">
        <v>0.4414930555555556</v>
      </c>
      <c r="L4263" s="33" t="n">
        <v>1398358600</v>
      </c>
      <c r="M4263" s="33" t="n">
        <v>14620210000</v>
      </c>
    </row>
    <row r="4264">
      <c r="A4264" s="35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3" t="n">
        <v>67208400</v>
      </c>
      <c r="K4264" s="32" t="n">
        <v>0.6158796296296296</v>
      </c>
      <c r="L4264" s="33" t="n">
        <v>967419300</v>
      </c>
      <c r="M4264" s="33" t="n">
        <v>2797068000</v>
      </c>
    </row>
    <row r="4265">
      <c r="A4265" s="35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3" t="n">
        <v>4569226</v>
      </c>
      <c r="K4265" s="32" t="n">
        <v>0.3958333333333333</v>
      </c>
      <c r="L4265" s="33" t="n">
        <v>22971313</v>
      </c>
      <c r="M4265" s="33" t="n">
        <v>3163968900</v>
      </c>
    </row>
    <row r="4266">
      <c r="A4266" s="35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3" t="n">
        <v>4595682</v>
      </c>
      <c r="K4266" s="32" t="n">
        <v>0.6174421296296296</v>
      </c>
      <c r="L4266" s="33" t="n">
        <v>419857090</v>
      </c>
      <c r="M4266" s="33" t="n">
        <v>1998992300</v>
      </c>
    </row>
    <row r="4267">
      <c r="A4267" s="35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3" t="n">
        <v>36234840</v>
      </c>
      <c r="K4267" s="32" t="n">
        <v>0.3958333333333333</v>
      </c>
      <c r="L4267" s="33" t="n">
        <v>78100668</v>
      </c>
      <c r="M4267" s="33" t="n">
        <v>3686681300</v>
      </c>
    </row>
    <row r="4268">
      <c r="A4268" s="35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3" t="n">
        <v>99130986</v>
      </c>
      <c r="K4268" s="32" t="n">
        <v>0.6131018518518518</v>
      </c>
      <c r="L4268" s="33" t="n">
        <v>1188584240</v>
      </c>
      <c r="M4268" s="33" t="n">
        <v>3031485300</v>
      </c>
    </row>
    <row r="4269">
      <c r="A4269" s="35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3" t="n">
        <v>18515989</v>
      </c>
      <c r="K4269" s="32" t="n">
        <v>0.3958333333333333</v>
      </c>
      <c r="L4269" s="33" t="n">
        <v>53979021</v>
      </c>
      <c r="M4269" s="33" t="n">
        <v>4760236100</v>
      </c>
    </row>
    <row r="4270">
      <c r="A4270" s="35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3" t="n">
        <v>36036192</v>
      </c>
      <c r="K4270" s="32" t="n">
        <v>0.4611111111111111</v>
      </c>
      <c r="L4270" s="33" t="n">
        <v>1119986790</v>
      </c>
      <c r="M4270" s="33" t="n">
        <v>5926752800</v>
      </c>
    </row>
    <row r="4271">
      <c r="A4271" s="35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3" t="n">
        <v>8898086</v>
      </c>
      <c r="K4271" s="32" t="n">
        <v>0.5877546296296297</v>
      </c>
      <c r="L4271" s="33" t="n">
        <v>458908790</v>
      </c>
      <c r="M4271" s="33" t="n">
        <v>3524893000</v>
      </c>
    </row>
    <row r="4272">
      <c r="A4272" s="35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3" t="n">
        <v>107316</v>
      </c>
      <c r="K4272" s="32" t="n">
        <v>0.4001736111111111</v>
      </c>
      <c r="L4272" s="33" t="n">
        <v>143051330</v>
      </c>
      <c r="M4272" s="33" t="n">
        <v>2340730600</v>
      </c>
    </row>
    <row r="4273">
      <c r="A4273" s="35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3" t="n">
        <v>3044331</v>
      </c>
      <c r="K4273" s="32" t="n">
        <v>0.4005208333333333</v>
      </c>
      <c r="L4273" s="33" t="n">
        <v>98564803</v>
      </c>
      <c r="M4273" s="33" t="n">
        <v>3776846600</v>
      </c>
    </row>
    <row r="4274">
      <c r="A4274" s="35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3" t="n">
        <v>139830</v>
      </c>
      <c r="K4274" s="32" t="n">
        <v>0.4111111111111111</v>
      </c>
      <c r="L4274" s="33" t="n">
        <v>288812610</v>
      </c>
      <c r="M4274" s="33" t="n">
        <v>4539808200</v>
      </c>
    </row>
    <row r="4275">
      <c r="A4275" s="35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3" t="n">
        <v>15173730</v>
      </c>
      <c r="K4275" s="32" t="n">
        <v>0.4005208333333333</v>
      </c>
      <c r="L4275" s="33" t="n">
        <v>352266610</v>
      </c>
      <c r="M4275" s="33" t="n">
        <v>4788109500</v>
      </c>
    </row>
    <row r="4276">
      <c r="A4276" s="35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3" t="n">
        <v>1136116</v>
      </c>
      <c r="K4276" s="32" t="n">
        <v>0.4005208333333333</v>
      </c>
      <c r="L4276" s="33" t="n">
        <v>180351830</v>
      </c>
      <c r="M4276" s="33" t="n">
        <v>2329743400</v>
      </c>
    </row>
    <row r="4277">
      <c r="A4277" s="35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3" t="n">
        <v>37556</v>
      </c>
      <c r="K4277" s="32" t="n">
        <v>0.5545138888888889</v>
      </c>
      <c r="L4277" s="33" t="n">
        <v>200044450</v>
      </c>
      <c r="M4277" s="33" t="n">
        <v>4314010000</v>
      </c>
    </row>
    <row r="4278">
      <c r="A4278" s="35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3" t="n">
        <v>41800</v>
      </c>
      <c r="K4278" s="32" t="n">
        <v>0.5657986111111111</v>
      </c>
      <c r="L4278" s="33" t="n">
        <v>126202846</v>
      </c>
      <c r="M4278" s="33" t="n">
        <v>692875000</v>
      </c>
    </row>
    <row r="4279">
      <c r="A4279" s="35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3" t="n">
        <v>5739071</v>
      </c>
      <c r="K4279" s="32" t="n">
        <v>0.4569444444444444</v>
      </c>
      <c r="L4279" s="33" t="n">
        <v>1233235140</v>
      </c>
      <c r="M4279" s="33" t="n">
        <v>7583241300</v>
      </c>
    </row>
    <row r="4280">
      <c r="A4280" s="35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3" t="n">
        <v>136799</v>
      </c>
      <c r="K4280" s="32" t="n">
        <v>0.4029513888888889</v>
      </c>
      <c r="L4280" s="33" t="n">
        <v>193008300</v>
      </c>
      <c r="M4280" s="33" t="n">
        <v>4128664900</v>
      </c>
    </row>
    <row r="4281">
      <c r="A4281" s="35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3" t="n">
        <v>1022164</v>
      </c>
      <c r="K4281" s="32" t="n">
        <v>0.4149305555555556</v>
      </c>
      <c r="L4281" s="33" t="n">
        <v>337246100</v>
      </c>
      <c r="M4281" s="33" t="n">
        <v>1299528520</v>
      </c>
    </row>
    <row r="4282">
      <c r="A4282" s="35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3" t="n">
        <v>57057</v>
      </c>
      <c r="K4282" s="32" t="n">
        <v>0.5743981481481482</v>
      </c>
      <c r="L4282" s="33" t="n">
        <v>140776230</v>
      </c>
      <c r="M4282" s="33" t="n">
        <v>1552049200</v>
      </c>
    </row>
    <row r="4283">
      <c r="A4283" s="35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3" t="n">
        <v>213876</v>
      </c>
      <c r="K4283" s="32" t="n">
        <v>0.4434027777777778</v>
      </c>
      <c r="L4283" s="33" t="n">
        <v>510733610</v>
      </c>
      <c r="M4283" s="33" t="n">
        <v>4120925100</v>
      </c>
    </row>
    <row r="4284">
      <c r="A4284" s="35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3" t="n">
        <v>2048490</v>
      </c>
      <c r="K4284" s="32" t="n">
        <v>0.5432291666666667</v>
      </c>
      <c r="L4284" s="33" t="n">
        <v>262399110</v>
      </c>
      <c r="M4284" s="33" t="n">
        <v>3455277900</v>
      </c>
    </row>
    <row r="4285">
      <c r="A4285" s="35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3" t="n">
        <v>559912</v>
      </c>
      <c r="K4285" s="32" t="n">
        <v>0.4423611111111111</v>
      </c>
      <c r="L4285" s="33" t="n">
        <v>290841980</v>
      </c>
      <c r="M4285" s="33" t="n">
        <v>5299793300</v>
      </c>
    </row>
    <row r="4286">
      <c r="A4286" s="35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3" t="n">
        <v>40858</v>
      </c>
      <c r="K4286" s="32" t="n">
        <v>0.4149305555555556</v>
      </c>
      <c r="L4286" s="33" t="n">
        <v>49755975</v>
      </c>
      <c r="M4286" s="33" t="n">
        <v>2789917400</v>
      </c>
    </row>
    <row r="4287">
      <c r="A4287" s="35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3" t="n">
        <v>263872</v>
      </c>
      <c r="K4287" s="32" t="n">
        <v>0.478125</v>
      </c>
      <c r="L4287" s="33" t="n">
        <v>291370850</v>
      </c>
      <c r="M4287" s="33" t="n">
        <v>11774903900</v>
      </c>
    </row>
    <row r="4288">
      <c r="A4288" s="35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3" t="n">
        <v>319257</v>
      </c>
      <c r="K4288" s="32" t="n">
        <v>0.5985185185185186</v>
      </c>
      <c r="L4288" s="33" t="n">
        <v>950824200</v>
      </c>
      <c r="M4288" s="33" t="n">
        <v>16374541000</v>
      </c>
    </row>
    <row r="4289">
      <c r="A4289" s="35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3" t="n">
        <v>26001448</v>
      </c>
      <c r="K4289" s="32" t="n">
        <v>0.5978240740740741</v>
      </c>
      <c r="L4289" s="33" t="n">
        <v>4570407000</v>
      </c>
      <c r="M4289" s="33" t="n">
        <v>73318504000</v>
      </c>
    </row>
    <row r="4290">
      <c r="A4290" s="35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3" t="n">
        <v>280800</v>
      </c>
      <c r="K4290" s="32" t="n">
        <v>0.5797800925925926</v>
      </c>
      <c r="L4290" s="33" t="n">
        <v>62682090</v>
      </c>
      <c r="M4290" s="33" t="n">
        <v>2461709700</v>
      </c>
    </row>
    <row r="4291">
      <c r="A4291" s="35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3" t="n">
        <v>18667776</v>
      </c>
      <c r="K4291" s="32" t="n">
        <v>0.3958333333333333</v>
      </c>
      <c r="L4291" s="33" t="n">
        <v>67642915</v>
      </c>
      <c r="M4291" s="33" t="n">
        <v>7510955100</v>
      </c>
    </row>
    <row r="4292">
      <c r="A4292" s="35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3" t="n">
        <v>51830</v>
      </c>
      <c r="K4292" s="32" t="n">
        <v>0.4380208333333334</v>
      </c>
      <c r="L4292" s="33" t="n">
        <v>98864844</v>
      </c>
      <c r="M4292" s="33" t="n">
        <v>1821666700</v>
      </c>
    </row>
    <row r="4293">
      <c r="A4293" s="35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3" t="n">
        <v>331075</v>
      </c>
      <c r="K4293" s="32" t="n">
        <v>0.4788194444444445</v>
      </c>
      <c r="L4293" s="33" t="n">
        <v>372448920</v>
      </c>
      <c r="M4293" s="33" t="n">
        <v>1007242230</v>
      </c>
    </row>
    <row r="4294">
      <c r="A4294" s="35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3" t="n">
        <v>17395820</v>
      </c>
      <c r="K4294" s="32" t="n">
        <v>0.6205671296296297</v>
      </c>
      <c r="L4294" s="33" t="n">
        <v>803261230</v>
      </c>
      <c r="M4294" s="33" t="n">
        <v>1452455400</v>
      </c>
    </row>
    <row r="4295">
      <c r="A4295" s="35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3" t="n">
        <v>2643385</v>
      </c>
      <c r="K4295" s="32" t="n">
        <v>0.4022569444444444</v>
      </c>
      <c r="L4295" s="33" t="n">
        <v>508099370</v>
      </c>
      <c r="M4295" s="33" t="n">
        <v>9580575300</v>
      </c>
    </row>
    <row r="4296">
      <c r="A4296" s="35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3" t="n">
        <v>516</v>
      </c>
      <c r="K4296" s="32" t="n">
        <v>0.6063310185185186</v>
      </c>
      <c r="L4296" s="33" t="n">
        <v>400854970</v>
      </c>
      <c r="M4296" s="33" t="n">
        <v>2815328500</v>
      </c>
    </row>
    <row r="4297">
      <c r="A4297" s="35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3" t="n">
        <v>172692</v>
      </c>
      <c r="K4297" s="32" t="n">
        <v>0.5783912037037037</v>
      </c>
      <c r="L4297" s="33" t="n">
        <v>517796910</v>
      </c>
      <c r="M4297" s="33" t="n">
        <v>3704781500</v>
      </c>
    </row>
    <row r="4298">
      <c r="A4298" s="35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3" t="n">
        <v>20287950</v>
      </c>
      <c r="K4298" s="32" t="n">
        <v>0.3970486111111111</v>
      </c>
      <c r="L4298" s="33" t="n">
        <v>135212420</v>
      </c>
      <c r="M4298" s="33" t="n">
        <v>2884153000</v>
      </c>
    </row>
    <row r="4299">
      <c r="A4299" s="35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3" t="n">
        <v>8639064</v>
      </c>
      <c r="K4299" s="32" t="n">
        <v>0.3958333333333333</v>
      </c>
      <c r="L4299" s="33" t="n">
        <v>44667974</v>
      </c>
      <c r="M4299" s="33" t="n">
        <v>2543024100</v>
      </c>
    </row>
    <row r="4300">
      <c r="A4300" s="35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3" t="n">
        <v>1613259</v>
      </c>
      <c r="K4300" s="32" t="n">
        <v>0.3958333333333333</v>
      </c>
      <c r="L4300" s="33" t="n">
        <v>6776100</v>
      </c>
      <c r="M4300" s="33" t="n">
        <v>2876703200</v>
      </c>
    </row>
    <row r="4301">
      <c r="A4301" s="35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3" t="n">
        <v>12938601</v>
      </c>
      <c r="K4301" s="32" t="n">
        <v>0.3987847222222222</v>
      </c>
      <c r="L4301" s="33" t="n">
        <v>252289260</v>
      </c>
      <c r="M4301" s="33" t="n">
        <v>2632401300</v>
      </c>
    </row>
    <row r="4302">
      <c r="A4302" s="35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3" t="n">
        <v>68328426</v>
      </c>
      <c r="K4302" s="32" t="n">
        <v>0.3991319444444444</v>
      </c>
      <c r="L4302" s="33" t="n">
        <v>510818600</v>
      </c>
      <c r="M4302" s="33" t="n">
        <v>3352435500</v>
      </c>
    </row>
    <row r="4303">
      <c r="A4303" s="35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3" t="n">
        <v>75738908</v>
      </c>
      <c r="K4303" s="32" t="n">
        <v>0.5895949074074074</v>
      </c>
      <c r="L4303" s="33" t="n">
        <v>1050335170</v>
      </c>
      <c r="M4303" s="33" t="n">
        <v>11183011900</v>
      </c>
    </row>
    <row r="4304">
      <c r="A4304" s="35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3" t="n">
        <v>47094040</v>
      </c>
      <c r="K4304" s="32" t="n">
        <v>0.4102430555555556</v>
      </c>
      <c r="L4304" s="33" t="n">
        <v>255743040</v>
      </c>
      <c r="M4304" s="33" t="n">
        <v>2910639400</v>
      </c>
    </row>
    <row r="4305">
      <c r="A4305" s="35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3" t="n">
        <v>34381441</v>
      </c>
      <c r="K4305" s="32" t="n">
        <v>0.3958333333333333</v>
      </c>
      <c r="L4305" s="33" t="n">
        <v>105447933</v>
      </c>
      <c r="M4305" s="33" t="n">
        <v>2752527800</v>
      </c>
    </row>
    <row r="4306">
      <c r="A4306" s="35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3" t="n">
        <v>2461000</v>
      </c>
      <c r="K4306" s="32" t="n">
        <v>0.4024305555555556</v>
      </c>
      <c r="L4306" s="33" t="n">
        <v>162206030</v>
      </c>
      <c r="M4306" s="33" t="n">
        <v>1091988970</v>
      </c>
    </row>
    <row r="4307">
      <c r="A4307" s="35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3" t="n">
        <v>719355</v>
      </c>
      <c r="K4307" s="32" t="n">
        <v>0.5528587962962963</v>
      </c>
      <c r="L4307" s="33" t="n">
        <v>187051730</v>
      </c>
      <c r="M4307" s="33" t="n">
        <v>3444731100</v>
      </c>
    </row>
    <row r="4308">
      <c r="A4308" s="35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3" t="n">
        <v>1400525</v>
      </c>
      <c r="K4308" s="32" t="n">
        <v>0.6127199074074074</v>
      </c>
      <c r="L4308" s="33" t="n">
        <v>645757210</v>
      </c>
      <c r="M4308" s="33" t="n">
        <v>7045727900</v>
      </c>
    </row>
    <row r="4309">
      <c r="A4309" s="35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3" t="n">
        <v>4766552</v>
      </c>
      <c r="K4309" s="32" t="n">
        <v>0.5993518518518518</v>
      </c>
      <c r="L4309" s="33" t="n">
        <v>897543440</v>
      </c>
      <c r="M4309" s="33" t="n">
        <v>5039357500</v>
      </c>
    </row>
    <row r="4310">
      <c r="A4310" s="35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3" t="n">
        <v>293997</v>
      </c>
      <c r="K4310" s="32" t="n">
        <v>0.5539351851851851</v>
      </c>
      <c r="L4310" s="33" t="n">
        <v>324396580</v>
      </c>
      <c r="M4310" s="33" t="n">
        <v>6488585500</v>
      </c>
    </row>
    <row r="4311">
      <c r="A4311" s="35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3" t="n">
        <v>3193454</v>
      </c>
      <c r="K4311" s="32" t="n">
        <v>0.4083333333333333</v>
      </c>
      <c r="L4311" s="33" t="n">
        <v>215007120</v>
      </c>
      <c r="M4311" s="33" t="n">
        <v>4328158800</v>
      </c>
    </row>
    <row r="4312">
      <c r="A4312" s="35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3" t="n">
        <v>32768</v>
      </c>
      <c r="K4312" s="32" t="n">
        <v>0.5956712962962963</v>
      </c>
      <c r="L4312" s="33" t="n">
        <v>255762090</v>
      </c>
      <c r="M4312" s="33" t="n">
        <v>3205485200</v>
      </c>
    </row>
    <row r="4313">
      <c r="A4313" s="35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3" t="n">
        <v>9928664</v>
      </c>
      <c r="K4313" s="32" t="n">
        <v>0.541863425925926</v>
      </c>
      <c r="L4313" s="33" t="n">
        <v>524567610</v>
      </c>
      <c r="M4313" s="33" t="n">
        <v>5389199500</v>
      </c>
    </row>
    <row r="4314">
      <c r="A4314" s="35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3" t="n">
        <v>1282500</v>
      </c>
      <c r="K4314" s="32" t="n">
        <v>0.3980902777777778</v>
      </c>
      <c r="L4314" s="33" t="n">
        <v>139545170</v>
      </c>
      <c r="M4314" s="33" t="n">
        <v>4816187500</v>
      </c>
    </row>
    <row r="4315">
      <c r="A4315" s="35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3" t="n">
        <v>626400</v>
      </c>
      <c r="K4315" s="32" t="n">
        <v>0.4161458333333333</v>
      </c>
      <c r="L4315" s="33" t="n">
        <v>207411970</v>
      </c>
      <c r="M4315" s="33" t="n">
        <v>4070976000</v>
      </c>
    </row>
    <row r="4316">
      <c r="A4316" s="35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3" t="n">
        <v>160230</v>
      </c>
      <c r="K4316" s="32" t="n">
        <v>0.4536458333333334</v>
      </c>
      <c r="L4316" s="33" t="n">
        <v>229085410</v>
      </c>
      <c r="M4316" s="33" t="n">
        <v>3830764600</v>
      </c>
    </row>
    <row r="4317">
      <c r="A4317" s="35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3" t="n">
        <v>10849573</v>
      </c>
      <c r="K4317" s="32" t="n">
        <v>0.625</v>
      </c>
      <c r="L4317" s="33" t="n">
        <v>857398970</v>
      </c>
      <c r="M4317" s="33" t="n">
        <v>5115264000</v>
      </c>
    </row>
    <row r="4318">
      <c r="A4318" s="35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3" t="n">
        <v>5733438</v>
      </c>
      <c r="K4318" s="32" t="n">
        <v>0.6151504629629629</v>
      </c>
      <c r="L4318" s="33" t="n">
        <v>1078867880</v>
      </c>
      <c r="M4318" s="33" t="n">
        <v>5494480000</v>
      </c>
    </row>
    <row r="4319">
      <c r="A4319" s="35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3" t="n">
        <v>4803960</v>
      </c>
      <c r="K4319" s="32" t="n">
        <v>0.4130208333333333</v>
      </c>
      <c r="L4319" s="33" t="n">
        <v>276113250</v>
      </c>
      <c r="M4319" s="33" t="n">
        <v>4039071300</v>
      </c>
    </row>
    <row r="4320">
      <c r="A4320" s="35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3" t="n">
        <v>3842202</v>
      </c>
      <c r="K4320" s="32" t="n">
        <v>0.3984375</v>
      </c>
      <c r="L4320" s="33" t="n">
        <v>252010790</v>
      </c>
      <c r="M4320" s="33" t="n">
        <v>1823946000</v>
      </c>
    </row>
    <row r="4321">
      <c r="A4321" s="35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3" t="n">
        <v>11430</v>
      </c>
      <c r="K4321" s="32" t="n">
        <v>0.552337962962963</v>
      </c>
      <c r="L4321" s="33" t="n">
        <v>98917320</v>
      </c>
      <c r="M4321" s="33" t="n">
        <v>3236804700</v>
      </c>
    </row>
    <row r="4322">
      <c r="A4322" s="35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3" t="n">
        <v>1426460</v>
      </c>
      <c r="K4322" s="32" t="n">
        <v>0.5711805555555556</v>
      </c>
      <c r="L4322" s="33" t="n">
        <v>493358650</v>
      </c>
      <c r="M4322" s="33" t="n">
        <v>6137609700</v>
      </c>
    </row>
    <row r="4323">
      <c r="A4323" s="35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3" t="n">
        <v>20175468</v>
      </c>
      <c r="K4323" s="32" t="n">
        <v>0.4204861111111111</v>
      </c>
      <c r="L4323" s="33" t="n">
        <v>169694290</v>
      </c>
      <c r="M4323" s="33" t="n">
        <v>2832882200</v>
      </c>
    </row>
    <row r="4324">
      <c r="A4324" s="35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3" t="n">
        <v>522432</v>
      </c>
      <c r="K4324" s="32" t="n">
        <v>0.543599537037037</v>
      </c>
      <c r="L4324" s="33" t="n">
        <v>243851930</v>
      </c>
      <c r="M4324" s="33" t="n">
        <v>1620097500</v>
      </c>
    </row>
    <row r="4325">
      <c r="A4325" s="35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3" t="n">
        <v>5842180</v>
      </c>
      <c r="K4325" s="32" t="n">
        <v>0.3963541666666667</v>
      </c>
      <c r="L4325" s="33" t="n">
        <v>63837306</v>
      </c>
      <c r="M4325" s="33" t="n">
        <v>7387898000</v>
      </c>
    </row>
    <row r="4326">
      <c r="A4326" s="35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3" t="n">
        <v>1963792</v>
      </c>
      <c r="K4326" s="32" t="n">
        <v>0.4137152777777778</v>
      </c>
      <c r="L4326" s="33" t="n">
        <v>207922570</v>
      </c>
      <c r="M4326" s="33" t="n">
        <v>12125904000</v>
      </c>
    </row>
    <row r="4327">
      <c r="A4327" s="35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3" t="n">
        <v>118180</v>
      </c>
      <c r="K4327" s="32" t="n">
        <v>0.4041666666666667</v>
      </c>
      <c r="L4327" s="33" t="n">
        <v>174698810</v>
      </c>
      <c r="M4327" s="33" t="n">
        <v>4327776500</v>
      </c>
    </row>
    <row r="4328">
      <c r="A4328" s="35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3" t="n">
        <v>2480544</v>
      </c>
      <c r="K4328" s="32" t="n">
        <v>0.5577893518518519</v>
      </c>
      <c r="L4328" s="33" t="n">
        <v>285292920</v>
      </c>
      <c r="M4328" s="33" t="n">
        <v>729209110</v>
      </c>
    </row>
    <row r="4329">
      <c r="A4329" s="35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3" t="n">
        <v>137100</v>
      </c>
      <c r="K4329" s="32" t="n">
        <v>0.4590277777777778</v>
      </c>
      <c r="L4329" s="33" t="n">
        <v>195395380</v>
      </c>
      <c r="M4329" s="33" t="n">
        <v>15310814000</v>
      </c>
    </row>
    <row r="4330">
      <c r="A4330" s="35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3" t="n">
        <v>149575</v>
      </c>
      <c r="K4330" s="32" t="n">
        <v>0.4604166666666666</v>
      </c>
      <c r="L4330" s="33" t="n">
        <v>303483800</v>
      </c>
      <c r="M4330" s="33" t="n">
        <v>5311455000</v>
      </c>
    </row>
    <row r="4331">
      <c r="A4331" s="35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3" t="n">
        <v>6293325</v>
      </c>
      <c r="K4331" s="32" t="n">
        <v>0.4751736111111111</v>
      </c>
      <c r="L4331" s="33" t="n">
        <v>222258320</v>
      </c>
      <c r="M4331" s="33" t="n">
        <v>11356157300</v>
      </c>
    </row>
    <row r="4332">
      <c r="A4332" s="35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3" t="n">
        <v>18904860</v>
      </c>
      <c r="K4332" s="32" t="n">
        <v>0.3967013888888889</v>
      </c>
      <c r="L4332" s="33" t="n">
        <v>155438490</v>
      </c>
      <c r="M4332" s="33" t="n">
        <v>2621463200</v>
      </c>
    </row>
    <row r="4333">
      <c r="A4333" s="35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3" t="n">
        <v>15656908</v>
      </c>
      <c r="K4333" s="32" t="n">
        <v>0.3958333333333333</v>
      </c>
      <c r="L4333" s="33" t="n">
        <v>53845084</v>
      </c>
      <c r="M4333" s="33" t="n">
        <v>2311605100</v>
      </c>
    </row>
    <row r="4334">
      <c r="A4334" s="35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3" t="n">
        <v>2465136</v>
      </c>
      <c r="K4334" s="32" t="n">
        <v>0.3958333333333333</v>
      </c>
      <c r="L4334" s="33" t="n">
        <v>15395601</v>
      </c>
      <c r="M4334" s="33" t="n">
        <v>2613713400</v>
      </c>
    </row>
    <row r="4335">
      <c r="A4335" s="35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3" t="n">
        <v>19194820</v>
      </c>
      <c r="K4335" s="32" t="n">
        <v>0.6227430555555555</v>
      </c>
      <c r="L4335" s="33" t="n">
        <v>682459440</v>
      </c>
      <c r="M4335" s="33" t="n">
        <v>904594500</v>
      </c>
    </row>
    <row r="4336">
      <c r="A4336" s="35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3" t="n">
        <v>9184896</v>
      </c>
      <c r="K4336" s="32" t="n">
        <v>0.5730902777777778</v>
      </c>
      <c r="L4336" s="33" t="n">
        <v>429996580</v>
      </c>
      <c r="M4336" s="33" t="n">
        <v>1703823100</v>
      </c>
    </row>
    <row r="4337">
      <c r="A4337" s="35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3" t="n">
        <v>1158371</v>
      </c>
      <c r="K4337" s="32" t="n">
        <v>0.5722222222222222</v>
      </c>
      <c r="L4337" s="33" t="n">
        <v>776177930</v>
      </c>
      <c r="M4337" s="33" t="n">
        <v>24995028000</v>
      </c>
    </row>
    <row r="4338">
      <c r="A4338" s="35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3" t="n">
        <v>1342885</v>
      </c>
      <c r="K4338" s="32" t="n">
        <v>0.4128472222222222</v>
      </c>
      <c r="L4338" s="33" t="n">
        <v>460457400</v>
      </c>
      <c r="M4338" s="33" t="n">
        <v>3048122100</v>
      </c>
    </row>
    <row r="4339">
      <c r="A4339" s="35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3" t="n">
        <v>139722</v>
      </c>
      <c r="K4339" s="32" t="n">
        <v>0.4310763888888889</v>
      </c>
      <c r="L4339" s="33" t="n">
        <v>373304800</v>
      </c>
      <c r="M4339" s="33" t="n">
        <v>10163726900</v>
      </c>
    </row>
    <row r="4340">
      <c r="A4340" s="35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3" t="n">
        <v>36754</v>
      </c>
      <c r="K4340" s="32" t="n">
        <v>0.4762152777777778</v>
      </c>
      <c r="L4340" s="33" t="n">
        <v>106805865</v>
      </c>
      <c r="M4340" s="33" t="n">
        <v>1917028700</v>
      </c>
    </row>
    <row r="4341">
      <c r="A4341" s="35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3" t="n">
        <v>833573</v>
      </c>
      <c r="K4341" s="32" t="n">
        <v>0.6006944444444444</v>
      </c>
      <c r="L4341" s="33" t="n">
        <v>232154610</v>
      </c>
      <c r="M4341" s="33" t="n">
        <v>963527830</v>
      </c>
    </row>
    <row r="4342">
      <c r="A4342" s="35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3" t="n">
        <v>2276970</v>
      </c>
      <c r="K4342" s="32" t="n">
        <v>0.4090277777777778</v>
      </c>
      <c r="L4342" s="33" t="n">
        <v>561200240</v>
      </c>
      <c r="M4342" s="33" t="n">
        <v>3363559400</v>
      </c>
    </row>
    <row r="4343">
      <c r="A4343" s="35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3" t="n">
        <v>8587439</v>
      </c>
      <c r="K4343" s="32" t="n">
        <v>0.3958333333333333</v>
      </c>
      <c r="L4343" s="33" t="n">
        <v>61031925</v>
      </c>
      <c r="M4343" s="33" t="n">
        <v>2647318200</v>
      </c>
    </row>
    <row r="4344">
      <c r="A4344" s="35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3" t="n">
        <v>7858754</v>
      </c>
      <c r="K4344" s="32" t="n">
        <v>0.3996527777777778</v>
      </c>
      <c r="L4344" s="33" t="n">
        <v>355828350</v>
      </c>
      <c r="M4344" s="33" t="n">
        <v>2502664400</v>
      </c>
    </row>
    <row r="4345">
      <c r="A4345" s="35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3" t="n">
        <v>137700</v>
      </c>
      <c r="K4345" s="32" t="n">
        <v>0.5555555555555556</v>
      </c>
      <c r="L4345" s="33" t="n">
        <v>295245870</v>
      </c>
      <c r="M4345" s="33" t="n">
        <v>2720487600</v>
      </c>
    </row>
    <row r="4346">
      <c r="A4346" s="35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3" t="n">
        <v>4217112</v>
      </c>
      <c r="K4346" s="32" t="n">
        <v>0.5505208333333333</v>
      </c>
      <c r="L4346" s="33" t="n">
        <v>248364160</v>
      </c>
      <c r="M4346" s="33" t="n">
        <v>5719306000</v>
      </c>
    </row>
    <row r="4347">
      <c r="A4347" s="35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3" t="n">
        <v>5478200</v>
      </c>
      <c r="K4347" s="32" t="n">
        <v>0.4560763888888889</v>
      </c>
      <c r="L4347" s="33" t="n">
        <v>636434310</v>
      </c>
      <c r="M4347" s="33" t="n">
        <v>1774753100</v>
      </c>
    </row>
    <row r="4348">
      <c r="A4348" s="35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3" t="n">
        <v>453530</v>
      </c>
      <c r="K4348" s="32" t="n">
        <v>0.4005208333333333</v>
      </c>
      <c r="L4348" s="33" t="n">
        <v>199014580</v>
      </c>
      <c r="M4348" s="33" t="n">
        <v>739800000</v>
      </c>
    </row>
    <row r="4349">
      <c r="A4349" s="35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3" t="n">
        <v>11476672</v>
      </c>
      <c r="K4349" s="32" t="n">
        <v>0.3958333333333333</v>
      </c>
      <c r="L4349" s="33" t="n">
        <v>77736441</v>
      </c>
      <c r="M4349" s="33" t="n">
        <v>20044903000</v>
      </c>
    </row>
    <row r="4350">
      <c r="A4350" s="35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3" t="n">
        <v>1296000</v>
      </c>
      <c r="K4350" s="32" t="n">
        <v>0.6138888888888889</v>
      </c>
      <c r="L4350" s="33" t="n">
        <v>573690560</v>
      </c>
      <c r="M4350" s="33" t="n">
        <v>942654950</v>
      </c>
    </row>
    <row r="4351">
      <c r="A4351" s="35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3" t="n">
        <v>411916</v>
      </c>
      <c r="K4351" s="32" t="n">
        <v>0.4118055555555555</v>
      </c>
      <c r="L4351" s="33" t="n">
        <v>124313640</v>
      </c>
      <c r="M4351" s="33" t="n">
        <v>3757307400</v>
      </c>
    </row>
    <row r="4352">
      <c r="A4352" s="35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3" t="n">
        <v>1195790</v>
      </c>
      <c r="K4352" s="32" t="n">
        <v>0.4486111111111111</v>
      </c>
      <c r="L4352" s="33" t="n">
        <v>431054120</v>
      </c>
      <c r="M4352" s="33" t="n">
        <v>3243538600</v>
      </c>
    </row>
    <row r="4353">
      <c r="A4353" s="35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3" t="n">
        <v>2315885</v>
      </c>
      <c r="K4353" s="32" t="n">
        <v>0.5418402777777778</v>
      </c>
      <c r="L4353" s="33" t="n">
        <v>1345491900</v>
      </c>
      <c r="M4353" s="33" t="n">
        <v>10179219200</v>
      </c>
    </row>
    <row r="4354">
      <c r="A4354" s="35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3" t="n">
        <v>974610</v>
      </c>
      <c r="K4354" s="32" t="n">
        <v>0.4142361111111111</v>
      </c>
      <c r="L4354" s="33" t="n">
        <v>327978440</v>
      </c>
      <c r="M4354" s="33" t="n">
        <v>6971946000</v>
      </c>
    </row>
    <row r="4355">
      <c r="A4355" s="35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3" t="n">
        <v>109122552</v>
      </c>
      <c r="K4355" s="32" t="n">
        <v>0.6048958333333333</v>
      </c>
      <c r="L4355" s="33" t="n">
        <v>2421880500</v>
      </c>
      <c r="M4355" s="33" t="n">
        <v>8434170000</v>
      </c>
    </row>
    <row r="4356">
      <c r="A4356" s="35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3" t="n">
        <v>35038829</v>
      </c>
      <c r="K4356" s="32" t="n">
        <v>0.4538194444444444</v>
      </c>
      <c r="L4356" s="33" t="n">
        <v>1219867590</v>
      </c>
      <c r="M4356" s="33" t="n">
        <v>7912796100</v>
      </c>
    </row>
    <row r="4357">
      <c r="A4357" s="35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3" t="n">
        <v>4696348</v>
      </c>
      <c r="K4357" s="32" t="n">
        <v>0.6147916666666666</v>
      </c>
      <c r="L4357" s="33" t="n">
        <v>141303700</v>
      </c>
      <c r="M4357" s="33" t="n">
        <v>1619582700</v>
      </c>
    </row>
    <row r="4358">
      <c r="A4358" s="35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3" t="n">
        <v>46565376</v>
      </c>
      <c r="K4358" s="32" t="n">
        <v>0.4097222222222222</v>
      </c>
      <c r="L4358" s="33" t="n">
        <v>1072342940</v>
      </c>
      <c r="M4358" s="33" t="n">
        <v>14534461000</v>
      </c>
    </row>
    <row r="4359">
      <c r="A4359" s="35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3" t="n">
        <v>64553639</v>
      </c>
      <c r="K4359" s="32" t="n">
        <v>0.5652893518518518</v>
      </c>
      <c r="L4359" s="33" t="n">
        <v>2919924200</v>
      </c>
      <c r="M4359" s="33" t="n">
        <v>10205939200</v>
      </c>
    </row>
    <row r="4360">
      <c r="A4360" s="35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3" t="n">
        <v>28196721</v>
      </c>
      <c r="K4360" s="32" t="n">
        <v>0.4008680555555555</v>
      </c>
      <c r="L4360" s="33" t="n">
        <v>410333250</v>
      </c>
      <c r="M4360" s="33" t="n">
        <v>2729219900</v>
      </c>
    </row>
    <row r="4361">
      <c r="A4361" s="35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3" t="n">
        <v>4225430</v>
      </c>
      <c r="K4361" s="32" t="n">
        <v>0.4005208333333333</v>
      </c>
      <c r="L4361" s="33" t="n">
        <v>125991526</v>
      </c>
      <c r="M4361" s="33" t="n">
        <v>2382324900</v>
      </c>
    </row>
    <row r="4362">
      <c r="A4362" s="35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3" t="n">
        <v>5528250</v>
      </c>
      <c r="K4362" s="32" t="n">
        <v>0.4567708333333333</v>
      </c>
      <c r="L4362" s="33" t="n">
        <v>421251650</v>
      </c>
      <c r="M4362" s="33" t="n">
        <v>3542744100</v>
      </c>
    </row>
    <row r="4363">
      <c r="A4363" s="35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3" t="n">
        <v>12299186</v>
      </c>
      <c r="K4363" s="32" t="n">
        <v>0.61375</v>
      </c>
      <c r="L4363" s="33" t="n">
        <v>1200159290</v>
      </c>
      <c r="M4363" s="33" t="n">
        <v>4185101300</v>
      </c>
    </row>
    <row r="4364">
      <c r="A4364" s="35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3" t="n">
        <v>5681740</v>
      </c>
      <c r="K4364" s="32" t="n">
        <v>0.4300347222222222</v>
      </c>
      <c r="L4364" s="33" t="n">
        <v>214679600</v>
      </c>
      <c r="M4364" s="33" t="n">
        <v>2101517900</v>
      </c>
    </row>
    <row r="4365">
      <c r="A4365" s="35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3" t="n">
        <v>1629512</v>
      </c>
      <c r="K4365" s="32" t="n">
        <v>0.3958333333333333</v>
      </c>
      <c r="L4365" s="33" t="n">
        <v>6238660</v>
      </c>
      <c r="M4365" s="33" t="n">
        <v>2374999700</v>
      </c>
    </row>
    <row r="4366">
      <c r="A4366" s="35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3" t="n">
        <v>15497600</v>
      </c>
      <c r="K4366" s="32" t="n">
        <v>0.3973958333333333</v>
      </c>
      <c r="L4366" s="33" t="n">
        <v>198092200</v>
      </c>
      <c r="M4366" s="33" t="n">
        <v>2128611700</v>
      </c>
    </row>
    <row r="4367">
      <c r="A4367" s="35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3" t="n">
        <v>341040</v>
      </c>
      <c r="K4367" s="32" t="n">
        <v>0.4340277777777778</v>
      </c>
      <c r="L4367" s="33" t="n">
        <v>301215360</v>
      </c>
      <c r="M4367" s="33" t="n">
        <v>2736307900</v>
      </c>
    </row>
    <row r="4368">
      <c r="A4368" s="35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3" t="n">
        <v>1213340</v>
      </c>
      <c r="K4368" s="32" t="n">
        <v>0.5736226851851852</v>
      </c>
      <c r="L4368" s="33" t="n">
        <v>477050520</v>
      </c>
      <c r="M4368" s="33" t="n">
        <v>6702016700</v>
      </c>
    </row>
    <row r="4369">
      <c r="A4369" s="35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3" t="n">
        <v>33924</v>
      </c>
      <c r="K4369" s="32" t="n">
        <v>0.5850925925925926</v>
      </c>
      <c r="L4369" s="33" t="n">
        <v>141047140</v>
      </c>
      <c r="M4369" s="33" t="n">
        <v>1077561340</v>
      </c>
    </row>
    <row r="4370">
      <c r="A4370" s="35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3" t="n">
        <v>5625360</v>
      </c>
      <c r="K4370" s="32" t="n">
        <v>0.4517361111111111</v>
      </c>
      <c r="L4370" s="33" t="n">
        <v>446932620</v>
      </c>
      <c r="M4370" s="33" t="n">
        <v>5126489100</v>
      </c>
    </row>
    <row r="4371">
      <c r="A4371" s="35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3" t="n">
        <v>51461226</v>
      </c>
      <c r="K4371" s="32" t="n">
        <v>0.4121527777777778</v>
      </c>
      <c r="L4371" s="33" t="n">
        <v>4186992700</v>
      </c>
      <c r="M4371" s="33" t="n">
        <v>24403090000</v>
      </c>
    </row>
    <row r="4372">
      <c r="A4372" s="35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3" t="n">
        <v>3376963</v>
      </c>
      <c r="K4372" s="32" t="n">
        <v>0.6210416666666667</v>
      </c>
      <c r="L4372" s="33" t="n">
        <v>702074910</v>
      </c>
      <c r="M4372" s="33" t="n">
        <v>6440801000</v>
      </c>
    </row>
    <row r="4373">
      <c r="A4373" s="35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3" t="n">
        <v>4073348</v>
      </c>
      <c r="K4373" s="32" t="n">
        <v>0.4159722222222222</v>
      </c>
      <c r="L4373" s="33" t="n">
        <v>440100270</v>
      </c>
      <c r="M4373" s="33" t="n">
        <v>7844851300</v>
      </c>
    </row>
    <row r="4374">
      <c r="A4374" s="35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3" t="n">
        <v>1596848</v>
      </c>
      <c r="K4374" s="32" t="n">
        <v>0.4010416666666667</v>
      </c>
      <c r="L4374" s="33" t="n">
        <v>213891480</v>
      </c>
      <c r="M4374" s="33" t="n">
        <v>7607088000</v>
      </c>
    </row>
    <row r="4375">
      <c r="A4375" s="35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3" t="n">
        <v>3945928</v>
      </c>
      <c r="K4375" s="32" t="n">
        <v>0.5731018518518518</v>
      </c>
      <c r="L4375" s="33" t="n">
        <v>952851290</v>
      </c>
      <c r="M4375" s="33" t="n">
        <v>7550656600</v>
      </c>
    </row>
    <row r="4376">
      <c r="A4376" s="35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3" t="n">
        <v>101010</v>
      </c>
      <c r="K4376" s="32" t="n">
        <v>0.4309027777777778</v>
      </c>
      <c r="L4376" s="33" t="n">
        <v>192117710</v>
      </c>
      <c r="M4376" s="33" t="n">
        <v>4460458200</v>
      </c>
    </row>
    <row r="4377">
      <c r="A4377" s="35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3" t="n">
        <v>3719597</v>
      </c>
      <c r="K4377" s="32" t="n">
        <v>0.4350694444444445</v>
      </c>
      <c r="L4377" s="33" t="n">
        <v>1323636310</v>
      </c>
      <c r="M4377" s="33" t="n">
        <v>10110395300</v>
      </c>
    </row>
    <row r="4378">
      <c r="A4378" s="35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3" t="n">
        <v>579000</v>
      </c>
      <c r="K4378" s="32" t="n">
        <v>0.4595486111111111</v>
      </c>
      <c r="L4378" s="33" t="n">
        <v>359736390</v>
      </c>
      <c r="M4378" s="33" t="n">
        <v>1792579100</v>
      </c>
    </row>
    <row r="4379">
      <c r="A4379" s="35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3" t="n">
        <v>1203224</v>
      </c>
      <c r="K4379" s="32" t="n">
        <v>0.4505208333333333</v>
      </c>
      <c r="L4379" s="33" t="n">
        <v>379176580</v>
      </c>
      <c r="M4379" s="33" t="n">
        <v>753745500</v>
      </c>
    </row>
    <row r="4380">
      <c r="A4380" s="35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3" t="n">
        <v>300160</v>
      </c>
      <c r="K4380" s="32" t="n">
        <v>0.4666666666666667</v>
      </c>
      <c r="L4380" s="33" t="n">
        <v>103491362</v>
      </c>
      <c r="M4380" s="33" t="n">
        <v>2958000000</v>
      </c>
    </row>
    <row r="4381">
      <c r="A4381" s="35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3" t="n">
        <v>775104</v>
      </c>
      <c r="K4381" s="32" t="n">
        <v>0.409375</v>
      </c>
      <c r="L4381" s="33" t="n">
        <v>516691550</v>
      </c>
      <c r="M4381" s="33" t="n">
        <v>20916115000</v>
      </c>
    </row>
    <row r="4382">
      <c r="A4382" s="35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3" t="n">
        <v>5419548</v>
      </c>
      <c r="K4382" s="32" t="n">
        <v>0.3958333333333333</v>
      </c>
      <c r="L4382" s="33" t="n">
        <v>78556128</v>
      </c>
      <c r="M4382" s="33" t="n">
        <v>4846971200</v>
      </c>
    </row>
    <row r="4383">
      <c r="A4383" s="35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3" t="n">
        <v>3195790</v>
      </c>
      <c r="K4383" s="32" t="n">
        <v>0.6014236111111111</v>
      </c>
      <c r="L4383" s="33" t="n">
        <v>216827790</v>
      </c>
      <c r="M4383" s="33" t="n">
        <v>719320400</v>
      </c>
    </row>
    <row r="4384">
      <c r="A4384" s="35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3" t="n">
        <v>127550</v>
      </c>
      <c r="K4384" s="32" t="n">
        <v>0.6017708333333334</v>
      </c>
      <c r="L4384" s="33" t="n">
        <v>316809100</v>
      </c>
      <c r="M4384" s="33" t="n">
        <v>5626299400</v>
      </c>
    </row>
    <row r="4385">
      <c r="A4385" s="35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3" t="n">
        <v>8817339</v>
      </c>
      <c r="K4385" s="32" t="n">
        <v>0.5472337962962963</v>
      </c>
      <c r="L4385" s="33" t="n">
        <v>264842160</v>
      </c>
      <c r="M4385" s="33" t="n">
        <v>1548802000</v>
      </c>
    </row>
    <row r="4386">
      <c r="A4386" s="35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3" t="n">
        <v>1152064</v>
      </c>
      <c r="K4386" s="32" t="n">
        <v>0.4619791666666667</v>
      </c>
      <c r="L4386" s="33" t="n">
        <v>414405020</v>
      </c>
      <c r="M4386" s="33" t="n">
        <v>5353296400</v>
      </c>
    </row>
    <row r="4387">
      <c r="A4387" s="35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3" t="n">
        <v>56453869</v>
      </c>
      <c r="K4387" s="32" t="n">
        <v>0.4121527777777778</v>
      </c>
      <c r="L4387" s="33" t="n">
        <v>821686990</v>
      </c>
      <c r="M4387" s="33" t="n">
        <v>3179871500</v>
      </c>
    </row>
    <row r="4388">
      <c r="A4388" s="35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3" t="n">
        <v>8375425</v>
      </c>
      <c r="K4388" s="32" t="n">
        <v>0.3980902777777778</v>
      </c>
      <c r="L4388" s="33" t="n">
        <v>149311280</v>
      </c>
      <c r="M4388" s="33" t="n">
        <v>7613407600</v>
      </c>
    </row>
    <row r="4389">
      <c r="A4389" s="35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3" t="n">
        <v>10300932</v>
      </c>
      <c r="K4389" s="32" t="n">
        <v>0.3958333333333333</v>
      </c>
      <c r="L4389" s="33" t="n">
        <v>56747927</v>
      </c>
      <c r="M4389" s="33" t="n">
        <v>7665416100</v>
      </c>
    </row>
    <row r="4390">
      <c r="A4390" s="35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3" t="n">
        <v>15642600</v>
      </c>
      <c r="K4390" s="32" t="n">
        <v>0.4425347222222222</v>
      </c>
      <c r="L4390" s="33" t="n">
        <v>848507270</v>
      </c>
      <c r="M4390" s="33" t="n">
        <v>7169311900</v>
      </c>
    </row>
    <row r="4391">
      <c r="A4391" s="35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3" t="n">
        <v>12114290</v>
      </c>
      <c r="K4391" s="32" t="n">
        <v>0.3958333333333333</v>
      </c>
      <c r="L4391" s="33" t="n">
        <v>42558903</v>
      </c>
      <c r="M4391" s="33" t="n">
        <v>981783180</v>
      </c>
    </row>
    <row r="4392">
      <c r="A4392" s="35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3" t="n">
        <v>8040285</v>
      </c>
      <c r="K4392" s="32" t="n">
        <v>0.5840277777777778</v>
      </c>
      <c r="L4392" s="33" t="n">
        <v>529657420</v>
      </c>
      <c r="M4392" s="33" t="n">
        <v>2481355200</v>
      </c>
    </row>
    <row r="4393">
      <c r="A4393" s="35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3" t="n">
        <v>220654066</v>
      </c>
      <c r="K4393" s="32" t="n">
        <v>0.3958333333333333</v>
      </c>
      <c r="L4393" s="33" t="n">
        <v>539425540</v>
      </c>
      <c r="M4393" s="33" t="n">
        <v>9278126500</v>
      </c>
    </row>
    <row r="4394">
      <c r="A4394" s="35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3" t="n">
        <v>24201762</v>
      </c>
      <c r="K4394" s="32" t="n">
        <v>0.4196180555555555</v>
      </c>
      <c r="L4394" s="33" t="n">
        <v>515388530</v>
      </c>
      <c r="M4394" s="33" t="n">
        <v>3618888400</v>
      </c>
    </row>
    <row r="4395">
      <c r="A4395" s="35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3" t="n">
        <v>6377760</v>
      </c>
      <c r="K4395" s="32" t="n">
        <v>0.5631944444444444</v>
      </c>
      <c r="L4395" s="33" t="n">
        <v>339195940</v>
      </c>
      <c r="M4395" s="33" t="n">
        <v>1934777200</v>
      </c>
    </row>
    <row r="4396">
      <c r="A4396" s="35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3" t="n">
        <v>239067</v>
      </c>
      <c r="K4396" s="32" t="n">
        <v>0.4060763888888889</v>
      </c>
      <c r="L4396" s="33" t="n">
        <v>130495807</v>
      </c>
      <c r="M4396" s="33" t="n">
        <v>4278223400</v>
      </c>
    </row>
    <row r="4397">
      <c r="A4397" s="35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3" t="n">
        <v>11241840</v>
      </c>
      <c r="K4397" s="32" t="n">
        <v>0.5671875</v>
      </c>
      <c r="L4397" s="33" t="n">
        <v>2189325100</v>
      </c>
      <c r="M4397" s="33" t="n">
        <v>33036341000</v>
      </c>
    </row>
    <row r="4398">
      <c r="A4398" s="35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3" t="n">
        <v>4465430</v>
      </c>
      <c r="K4398" s="32" t="n">
        <v>0.56875</v>
      </c>
      <c r="L4398" s="33" t="n">
        <v>426882500</v>
      </c>
      <c r="M4398" s="33" t="n">
        <v>5907118100</v>
      </c>
    </row>
    <row r="4399">
      <c r="A4399" s="35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3" t="n">
        <v>5762976</v>
      </c>
      <c r="K4399" s="32" t="n">
        <v>0.4012152777777778</v>
      </c>
      <c r="L4399" s="33" t="n">
        <v>286282900</v>
      </c>
      <c r="M4399" s="33" t="n">
        <v>2457770300</v>
      </c>
    </row>
    <row r="4400">
      <c r="A4400" s="35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3" t="n">
        <v>110536000</v>
      </c>
      <c r="K4400" s="32" t="n">
        <v>0.6137152777777778</v>
      </c>
      <c r="L4400" s="33" t="n">
        <v>1325729870</v>
      </c>
      <c r="M4400" s="33" t="n">
        <v>7933708800</v>
      </c>
    </row>
    <row r="4401">
      <c r="A4401" s="35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3" t="n">
        <v>2386560</v>
      </c>
      <c r="K4401" s="32" t="n">
        <v>0.6085069444444444</v>
      </c>
      <c r="L4401" s="33" t="n">
        <v>771881090</v>
      </c>
      <c r="M4401" s="33" t="n">
        <v>4942925300</v>
      </c>
    </row>
    <row r="4402">
      <c r="A4402" s="35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3" t="n">
        <v>221610</v>
      </c>
      <c r="K4402" s="32" t="n">
        <v>0.4786458333333333</v>
      </c>
      <c r="L4402" s="33" t="n">
        <v>530264820</v>
      </c>
      <c r="M4402" s="33" t="n">
        <v>5432659600</v>
      </c>
    </row>
    <row r="4403">
      <c r="A4403" s="35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3" t="n">
        <v>3388000</v>
      </c>
      <c r="K4403" s="32" t="n">
        <v>0.5675347222222222</v>
      </c>
      <c r="L4403" s="33" t="n">
        <v>571558140</v>
      </c>
      <c r="M4403" s="33" t="n">
        <v>1080067330</v>
      </c>
    </row>
    <row r="4404">
      <c r="A4404" s="35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3" t="n">
        <v>9937</v>
      </c>
      <c r="K4404" s="32" t="n">
        <v>0.6164930555555556</v>
      </c>
      <c r="L4404" s="33" t="n">
        <v>165088520</v>
      </c>
      <c r="M4404" s="33" t="n">
        <v>2437387300</v>
      </c>
    </row>
    <row r="4405">
      <c r="A4405" s="35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3" t="n">
        <v>56501472</v>
      </c>
      <c r="K4405" s="32" t="n">
        <v>0.6088541666666667</v>
      </c>
      <c r="L4405" s="33" t="n">
        <v>4430817900</v>
      </c>
      <c r="M4405" s="33" t="n">
        <v>30242272000</v>
      </c>
    </row>
    <row r="4406">
      <c r="A4406" s="35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3" t="n">
        <v>215271</v>
      </c>
      <c r="K4406" s="32" t="n">
        <v>0.6069444444444444</v>
      </c>
      <c r="L4406" s="33" t="n">
        <v>195866820</v>
      </c>
      <c r="M4406" s="33" t="n">
        <v>6112183700</v>
      </c>
    </row>
    <row r="4407">
      <c r="A4407" s="35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3" t="n">
        <v>374946</v>
      </c>
      <c r="K4407" s="32" t="n">
        <v>0.4456597222222222</v>
      </c>
      <c r="L4407" s="33" t="n">
        <v>164466590</v>
      </c>
      <c r="M4407" s="33" t="n">
        <v>4091789100</v>
      </c>
    </row>
    <row r="4408">
      <c r="A4408" s="35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3" t="n">
        <v>889</v>
      </c>
      <c r="K4408" s="32" t="n">
        <v>0.5654513888888889</v>
      </c>
      <c r="L4408" s="33" t="n">
        <v>92921894</v>
      </c>
      <c r="M4408" s="33" t="n">
        <v>1823710200</v>
      </c>
    </row>
    <row r="4409">
      <c r="A4409" s="35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3" t="n">
        <v>146874</v>
      </c>
      <c r="K4409" s="32" t="n">
        <v>0.4611111111111111</v>
      </c>
      <c r="L4409" s="33" t="n">
        <v>200756310</v>
      </c>
      <c r="M4409" s="33" t="n">
        <v>6756253700</v>
      </c>
    </row>
    <row r="4410">
      <c r="A4410" s="35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3" t="n">
        <v>1450878</v>
      </c>
      <c r="K4410" s="32" t="n">
        <v>0.3958333333333333</v>
      </c>
      <c r="L4410" s="33" t="n">
        <v>7706261</v>
      </c>
      <c r="M4410" s="33" t="n">
        <v>2160561900</v>
      </c>
    </row>
    <row r="4411">
      <c r="A4411" s="35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3" t="n">
        <v>10402329</v>
      </c>
      <c r="K4411" s="32" t="n">
        <v>0.4220486111111111</v>
      </c>
      <c r="L4411" s="33" t="n">
        <v>1009247570</v>
      </c>
      <c r="M4411" s="33" t="n">
        <v>11268054200</v>
      </c>
    </row>
    <row r="4412">
      <c r="A4412" s="35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3" t="n">
        <v>554349</v>
      </c>
      <c r="K4412" s="32" t="n">
        <v>0.4512152777777778</v>
      </c>
      <c r="L4412" s="33" t="n">
        <v>427503680</v>
      </c>
      <c r="M4412" s="33" t="n">
        <v>954800000</v>
      </c>
    </row>
    <row r="4413">
      <c r="A4413" s="35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3" t="n">
        <v>29734994</v>
      </c>
      <c r="K4413" s="32" t="n">
        <v>0.3958333333333333</v>
      </c>
      <c r="L4413" s="33" t="n">
        <v>47180786</v>
      </c>
      <c r="M4413" s="33" t="n">
        <v>2888716300</v>
      </c>
    </row>
    <row r="4414">
      <c r="A4414" s="35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3" t="n">
        <v>7498080</v>
      </c>
      <c r="K4414" s="32" t="n">
        <v>0.5847453703703703</v>
      </c>
      <c r="L4414" s="33" t="n">
        <v>344062460</v>
      </c>
      <c r="M4414" s="33" t="n">
        <v>3675627800</v>
      </c>
    </row>
    <row r="4415">
      <c r="A4415" s="35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3" t="n">
        <v>11319210</v>
      </c>
      <c r="K4415" s="32" t="n">
        <v>0.6187847222222222</v>
      </c>
      <c r="L4415" s="33" t="n">
        <v>1048820400</v>
      </c>
      <c r="M4415" s="33" t="n">
        <v>3615288900</v>
      </c>
    </row>
    <row r="4416">
      <c r="A4416" s="35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3" t="n">
        <v>42385921</v>
      </c>
      <c r="K4416" s="32" t="n">
        <v>0.3958333333333333</v>
      </c>
      <c r="L4416" s="33" t="n">
        <v>96943153</v>
      </c>
      <c r="M4416" s="33" t="n">
        <v>6968560100</v>
      </c>
    </row>
    <row r="4417">
      <c r="A4417" s="35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3" t="n">
        <v>19003950</v>
      </c>
      <c r="K4417" s="32" t="n">
        <v>0.4102430555555556</v>
      </c>
      <c r="L4417" s="33" t="n">
        <v>512497710</v>
      </c>
      <c r="M4417" s="33" t="n">
        <v>3524901100</v>
      </c>
    </row>
    <row r="4418">
      <c r="A4418" s="35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3" t="n">
        <v>4101048</v>
      </c>
      <c r="K4418" s="32" t="n">
        <v>0.4684143518518519</v>
      </c>
      <c r="L4418" s="33" t="n">
        <v>189991090</v>
      </c>
      <c r="M4418" s="33" t="n">
        <v>6918897100</v>
      </c>
    </row>
    <row r="4419">
      <c r="A4419" s="35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3" t="n">
        <v>2292960</v>
      </c>
      <c r="K4419" s="32" t="n">
        <v>0.6220833333333333</v>
      </c>
      <c r="L4419" s="33" t="n">
        <v>204171560</v>
      </c>
      <c r="M4419" s="33" t="n">
        <v>1551696000</v>
      </c>
    </row>
    <row r="4420">
      <c r="A4420" s="35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3" t="n">
        <v>136206860</v>
      </c>
      <c r="K4420" s="32" t="n">
        <v>0.3965277777777778</v>
      </c>
      <c r="L4420" s="33" t="n">
        <v>435529770</v>
      </c>
      <c r="M4420" s="33" t="n">
        <v>12776605900</v>
      </c>
    </row>
    <row r="4421">
      <c r="A4421" s="35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3" t="n">
        <v>8621696</v>
      </c>
      <c r="K4421" s="32" t="n">
        <v>0.3982638888888889</v>
      </c>
      <c r="L4421" s="33" t="n">
        <v>139501470</v>
      </c>
      <c r="M4421" s="33" t="n">
        <v>1798319200</v>
      </c>
    </row>
    <row r="4422">
      <c r="A4422" s="35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3" t="n">
        <v>43429607</v>
      </c>
      <c r="K4422" s="32" t="n">
        <v>0.3961805555555555</v>
      </c>
      <c r="L4422" s="33" t="n">
        <v>159478260</v>
      </c>
      <c r="M4422" s="33" t="n">
        <v>3142823400</v>
      </c>
    </row>
    <row r="4423">
      <c r="A4423" s="35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3" t="n">
        <v>38149368</v>
      </c>
      <c r="K4423" s="32" t="n">
        <v>0.4517361111111111</v>
      </c>
      <c r="L4423" s="33" t="n">
        <v>471302390</v>
      </c>
      <c r="M4423" s="33" t="n">
        <v>4081352800</v>
      </c>
    </row>
    <row r="4424">
      <c r="A4424" s="35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3" t="n">
        <v>62040200</v>
      </c>
      <c r="K4424" s="32" t="n">
        <v>0.3960069444444445</v>
      </c>
      <c r="L4424" s="33" t="n">
        <v>142492170</v>
      </c>
      <c r="M4424" s="33" t="n">
        <v>2626105700</v>
      </c>
    </row>
    <row r="4425">
      <c r="A4425" s="35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3" t="n">
        <v>36897272</v>
      </c>
      <c r="K4425" s="32" t="n">
        <v>0.4029513888888889</v>
      </c>
      <c r="L4425" s="33" t="n">
        <v>665801450</v>
      </c>
      <c r="M4425" s="33" t="n">
        <v>6332540700</v>
      </c>
    </row>
    <row r="4426">
      <c r="A4426" s="35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3" t="n">
        <v>3676975</v>
      </c>
      <c r="K4426" s="32" t="n">
        <v>0.4515625</v>
      </c>
      <c r="L4426" s="33" t="n">
        <v>126999223</v>
      </c>
      <c r="M4426" s="33" t="n">
        <v>6289906500</v>
      </c>
    </row>
    <row r="4427">
      <c r="A4427" s="35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3" t="n">
        <v>8358640</v>
      </c>
      <c r="K4427" s="32" t="n">
        <v>0.5930555555555556</v>
      </c>
      <c r="L4427" s="33" t="n">
        <v>752707570</v>
      </c>
      <c r="M4427" s="33" t="n">
        <v>5369247600</v>
      </c>
    </row>
    <row r="4428">
      <c r="A4428" s="35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3" t="n">
        <v>42991702</v>
      </c>
      <c r="K4428" s="32" t="n">
        <v>0.3972222222222222</v>
      </c>
      <c r="L4428" s="33" t="n">
        <v>277939290</v>
      </c>
      <c r="M4428" s="33" t="n">
        <v>4653664800</v>
      </c>
    </row>
    <row r="4429">
      <c r="A4429" s="35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3" t="n">
        <v>18346700</v>
      </c>
      <c r="K4429" s="32" t="n">
        <v>0.4442708333333333</v>
      </c>
      <c r="L4429" s="33" t="n">
        <v>329010420</v>
      </c>
      <c r="M4429" s="33" t="n">
        <v>3203381000</v>
      </c>
    </row>
    <row r="4430">
      <c r="A4430" s="35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3" t="n">
        <v>22777348</v>
      </c>
      <c r="K4430" s="32" t="n">
        <v>0.4045138888888889</v>
      </c>
      <c r="L4430" s="33" t="n">
        <v>1229855110</v>
      </c>
      <c r="M4430" s="33" t="n">
        <v>4040440400</v>
      </c>
    </row>
    <row r="4431">
      <c r="A4431" s="35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3" t="n">
        <v>8596992</v>
      </c>
      <c r="K4431" s="32" t="n">
        <v>0.4442708333333333</v>
      </c>
      <c r="L4431" s="33" t="n">
        <v>324919480</v>
      </c>
      <c r="M4431" s="33" t="n">
        <v>2857517400</v>
      </c>
    </row>
    <row r="4432">
      <c r="A4432" s="35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3" t="n">
        <v>2163980</v>
      </c>
      <c r="K4432" s="32" t="n">
        <v>0.3967013888888889</v>
      </c>
      <c r="L4432" s="33" t="n">
        <v>184850070</v>
      </c>
      <c r="M4432" s="33" t="n">
        <v>5983466100</v>
      </c>
    </row>
    <row r="4433">
      <c r="A4433" s="35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3" t="n">
        <v>94767337</v>
      </c>
      <c r="K4433" s="32" t="n">
        <v>0.3961805555555555</v>
      </c>
      <c r="L4433" s="33" t="n">
        <v>450379940</v>
      </c>
      <c r="M4433" s="33" t="n">
        <v>3709067200</v>
      </c>
    </row>
    <row r="4434">
      <c r="A4434" s="35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3" t="n">
        <v>14294322</v>
      </c>
      <c r="K4434" s="32" t="n">
        <v>0.4119791666666667</v>
      </c>
      <c r="L4434" s="33" t="n">
        <v>361773220</v>
      </c>
      <c r="M4434" s="33" t="n">
        <v>2386330900</v>
      </c>
    </row>
    <row r="4435">
      <c r="A4435" s="35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3" t="n">
        <v>4801050</v>
      </c>
      <c r="K4435" s="32" t="n">
        <v>0.6140625</v>
      </c>
      <c r="L4435" s="33" t="n">
        <v>879910760</v>
      </c>
      <c r="M4435" s="33" t="n">
        <v>8950667900</v>
      </c>
    </row>
    <row r="4436">
      <c r="A4436" s="35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3" t="n">
        <v>1745603</v>
      </c>
      <c r="K4436" s="32" t="n">
        <v>0.6223958333333334</v>
      </c>
      <c r="L4436" s="33" t="n">
        <v>340837430</v>
      </c>
      <c r="M4436" s="33" t="n">
        <v>1517713200</v>
      </c>
    </row>
    <row r="4437">
      <c r="A4437" s="35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3" t="n">
        <v>323104320</v>
      </c>
      <c r="K4437" s="32" t="n">
        <v>0.4008680555555555</v>
      </c>
      <c r="L4437" s="33" t="n">
        <v>1632886200</v>
      </c>
      <c r="M4437" s="33" t="n">
        <v>8663485500</v>
      </c>
    </row>
    <row r="4438">
      <c r="A4438" s="35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5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5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5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5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5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5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5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5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5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5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5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5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5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5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5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5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5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5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5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5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5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5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5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5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5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5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5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5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5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5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5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5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5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5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5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5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5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5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5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5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5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5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5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5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5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5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5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5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5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5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5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5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5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5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5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5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5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5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5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5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5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5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5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5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5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5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5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5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5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5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5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5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5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5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5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5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5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5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5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5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5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5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5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5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5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5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5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5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5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5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5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5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5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5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5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5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5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5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5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5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5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5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5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5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5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5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5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5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5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5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5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5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5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5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5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5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5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5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5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5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5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5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5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5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5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5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5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5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5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5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5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5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5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5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5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5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5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5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5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5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5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5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5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5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5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5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5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5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5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5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5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5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5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5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5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5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5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5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5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5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5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5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5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5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5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5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5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5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5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5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5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5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5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5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5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5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5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5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5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5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5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5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5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5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5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5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5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5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5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5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5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5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5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5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5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5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5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5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5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5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5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5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5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5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5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5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5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5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5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5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5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5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5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5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5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5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5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5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5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5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5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5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5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5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5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5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5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5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5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5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5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5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5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5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5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5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5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5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5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5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5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5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5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5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5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5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5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5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5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5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5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5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5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5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5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5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5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5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5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5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5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5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5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5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5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5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5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5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5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5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5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5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5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5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5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5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5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5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5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5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5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5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5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5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5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5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5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5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5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5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5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5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5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5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5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5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5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5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5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5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5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5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5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5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5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5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5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5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5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5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5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5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5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5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5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5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5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5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5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5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5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5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5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5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5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5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5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5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5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5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5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5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5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5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5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5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5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5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5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5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5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5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5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5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5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5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5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5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5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5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5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5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5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5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5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5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5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5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5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5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5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5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5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5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5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5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5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5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5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5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5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5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5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5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5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5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5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5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5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5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5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5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5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5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5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5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5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5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5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5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5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5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5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5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5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5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5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5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5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5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5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5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5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5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5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5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5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5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5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5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5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5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5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5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5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5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5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5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5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5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5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5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5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5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5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5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5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5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5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5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5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5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5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5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5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5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5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5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5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5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5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5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5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5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5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5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5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5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5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5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5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5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5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5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5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5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5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5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5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5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5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5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5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5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5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5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5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5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5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5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5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5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5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5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5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5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5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5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5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5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5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5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5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5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5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5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5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5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5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5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5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5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5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5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5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5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5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5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5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5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5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5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5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5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5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5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5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5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5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5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5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5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5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5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5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5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5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5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5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5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5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5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5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5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5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5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5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5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5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5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5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5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5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5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5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5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5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5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5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5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5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5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5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5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5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5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5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5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5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5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5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5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5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5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5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5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5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5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5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5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5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5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5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5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5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5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5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5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5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5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5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5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5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5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5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5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5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5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5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5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5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5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5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5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5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5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5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5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5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5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5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5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5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5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5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5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5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5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5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5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5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5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5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5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5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5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5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5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5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5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5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5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5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5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5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5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5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5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5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5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5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5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5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5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5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5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5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5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5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5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5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5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5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5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5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5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5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5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5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5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5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5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5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5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5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5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5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5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5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5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5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5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5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5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5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5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5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5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5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5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5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5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5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5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5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5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5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5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5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5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5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5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5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5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5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5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5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5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5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5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5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5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5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5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5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5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5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5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5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5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5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5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5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5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5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5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5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5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5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5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5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5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5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5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5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5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5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5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5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5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5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5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5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5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5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5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5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5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5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5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5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5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5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5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5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5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5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5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5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5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5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5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5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5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5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5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5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5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5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5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5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5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5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5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5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5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5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5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5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5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5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5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5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5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5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5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5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5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5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5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5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5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5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5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5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5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5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5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5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5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5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5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5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5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5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5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5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5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5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5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5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5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5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5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5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5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5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5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5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5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5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5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5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5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5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5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5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5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5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5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5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5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5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5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5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5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5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5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5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5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5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5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5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5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5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5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5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5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5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5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5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5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5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5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5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5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5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5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5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5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5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5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5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5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5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5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5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5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5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5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5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5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5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5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5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5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5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5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5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5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5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5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5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5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5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5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5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5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5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5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5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5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5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5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5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5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5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5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5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5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5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5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5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5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5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5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5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5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5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5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5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5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5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5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5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5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5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5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5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5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5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5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5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5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5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5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5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5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5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5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5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5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5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5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5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5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5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5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5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5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5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5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5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5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5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5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5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5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5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5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5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5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5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5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5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5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5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5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5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5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5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5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5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5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5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5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5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5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5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5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5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5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5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5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5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5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5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5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5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5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5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5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5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5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5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5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5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5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5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5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5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5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5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5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5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5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5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5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5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5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5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5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5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5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5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5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5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5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5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5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5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5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5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5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5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5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5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5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5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5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5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5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5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5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5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5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5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5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5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5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5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5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5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5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5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5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5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5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5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5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5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5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5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5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5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5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5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5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5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5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5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5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5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5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5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5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5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5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5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5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5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5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5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5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5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5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5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5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5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5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5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5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5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5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5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5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5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5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5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5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5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5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5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5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5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5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5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5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5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5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5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5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5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5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5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5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5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5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5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5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5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5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5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5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5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5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5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5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5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5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5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5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5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5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5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5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5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5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5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5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5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5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5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5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5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5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5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5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5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5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5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5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5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5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5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5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5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5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5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5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5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5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5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5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5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5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5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5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5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5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5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5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5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5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5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5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5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5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5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5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5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5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5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5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5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5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5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5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5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5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5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5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5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5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5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5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5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5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5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5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5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5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5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5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5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5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5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5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5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5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5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5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5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5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5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5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5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5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5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5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5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5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5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5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5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5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5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5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5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5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5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5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5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5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5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5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5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5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5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5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5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5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5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5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5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5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5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5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5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5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5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5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5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5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5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5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5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5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5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5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5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5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5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5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5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5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5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5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5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5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5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5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5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5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5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5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5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5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5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5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5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5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5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5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5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5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5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5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5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5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5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5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5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5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5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5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5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5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5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5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5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5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5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5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5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5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5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5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5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5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5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5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5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5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5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5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5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5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5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5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5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5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5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5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5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5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5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5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5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5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5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5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5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5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5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5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5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5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5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5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5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5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5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5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5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5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5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5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5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5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5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5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5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5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5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5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5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5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5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5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5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5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5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5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5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5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5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5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5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5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5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5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5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5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5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5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5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5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5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5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5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5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5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5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5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5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5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5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5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5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5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5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5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5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5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5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5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5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5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5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5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5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5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5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5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5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5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5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5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5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5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5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5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5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5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5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5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5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5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5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5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5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5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5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5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5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5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5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5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5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5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5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5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5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5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5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5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5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5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5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5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5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5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5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5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5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5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5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5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5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5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5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5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5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5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5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5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5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5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5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5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5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5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5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5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5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5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5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5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5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5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5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5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5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5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5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5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5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5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5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5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5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5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5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5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5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5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5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5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5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5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5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5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5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5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5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5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5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5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5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5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5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5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5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5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5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5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5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5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5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5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5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5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5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5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5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5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5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5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5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5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5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5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5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5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5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5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5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5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5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5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5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5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5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5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5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5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5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5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5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5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5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5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5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3" t="n">
        <v>31245170</v>
      </c>
      <c r="K5932" s="32" t="n">
        <v>0.4491435185185185</v>
      </c>
      <c r="L5932" s="33" t="n">
        <v>1291530150</v>
      </c>
      <c r="M5932" s="33" t="n">
        <v>24184575000</v>
      </c>
    </row>
    <row r="5933">
      <c r="A5933" s="35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3" t="n">
        <v>81503490</v>
      </c>
      <c r="K5933" s="32" t="n">
        <v>0.5540046296296296</v>
      </c>
      <c r="L5933" s="33" t="n">
        <v>2534178000</v>
      </c>
      <c r="M5933" s="33" t="n">
        <v>11278667600</v>
      </c>
    </row>
    <row r="5934">
      <c r="A5934" s="35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3" t="n">
        <v>41847000</v>
      </c>
      <c r="K5934" s="32" t="n">
        <v>0.4112847222222222</v>
      </c>
      <c r="L5934" s="33" t="n">
        <v>561595660</v>
      </c>
      <c r="M5934" s="33" t="n">
        <v>4354569000</v>
      </c>
    </row>
    <row r="5935">
      <c r="A5935" s="35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3" t="n">
        <v>194293561</v>
      </c>
      <c r="K5935" s="32" t="n">
        <v>0.6227777777777778</v>
      </c>
      <c r="L5935" s="33" t="n">
        <v>2927542800</v>
      </c>
      <c r="M5935" s="33" t="n">
        <v>15399278000</v>
      </c>
    </row>
    <row r="5936">
      <c r="A5936" s="35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3" t="n">
        <v>86143401</v>
      </c>
      <c r="K5936" s="32" t="n">
        <v>0.4423726851851852</v>
      </c>
      <c r="L5936" s="33" t="n">
        <v>2701595700</v>
      </c>
      <c r="M5936" s="33" t="n">
        <v>20416209000</v>
      </c>
    </row>
    <row r="5937">
      <c r="A5937" s="35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3" t="n">
        <v>62515264</v>
      </c>
      <c r="K5937" s="32" t="n">
        <v>0.3960069444444445</v>
      </c>
      <c r="L5937" s="33" t="n">
        <v>188897640</v>
      </c>
      <c r="M5937" s="33" t="n">
        <v>21313864000</v>
      </c>
    </row>
    <row r="5938">
      <c r="A5938" s="35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3" t="n">
        <v>26675841</v>
      </c>
      <c r="K5938" s="32" t="n">
        <v>0.3960069444444445</v>
      </c>
      <c r="L5938" s="33" t="n">
        <v>104645564</v>
      </c>
      <c r="M5938" s="33" t="n">
        <v>2716785700</v>
      </c>
    </row>
    <row r="5939">
      <c r="A5939" s="35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3" t="n">
        <v>11422780</v>
      </c>
      <c r="K5939" s="32" t="n">
        <v>0.5423726851851852</v>
      </c>
      <c r="L5939" s="33" t="n">
        <v>470369910</v>
      </c>
      <c r="M5939" s="33" t="n">
        <v>3797485400</v>
      </c>
    </row>
    <row r="5940">
      <c r="A5940" s="35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3" t="n">
        <v>14477162</v>
      </c>
      <c r="K5940" s="32" t="n">
        <v>0.5960185185185185</v>
      </c>
      <c r="L5940" s="33" t="n">
        <v>612731880</v>
      </c>
      <c r="M5940" s="33" t="n">
        <v>3115287500</v>
      </c>
    </row>
    <row r="5941">
      <c r="A5941" s="35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3" t="n">
        <v>13314432</v>
      </c>
      <c r="K5941" s="32" t="n">
        <v>0.451400462962963</v>
      </c>
      <c r="L5941" s="33" t="n">
        <v>463029590</v>
      </c>
      <c r="M5941" s="33" t="n">
        <v>5734926300</v>
      </c>
    </row>
    <row r="5942">
      <c r="A5942" s="35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3" t="n">
        <v>10996449</v>
      </c>
      <c r="K5942" s="32" t="n">
        <v>0.6161574074074074</v>
      </c>
      <c r="L5942" s="33" t="n">
        <v>705867870</v>
      </c>
      <c r="M5942" s="33" t="n">
        <v>9714644000</v>
      </c>
    </row>
    <row r="5943">
      <c r="A5943" s="35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3" t="n">
        <v>17457682</v>
      </c>
      <c r="K5943" s="32" t="n">
        <v>0.6163310185185186</v>
      </c>
      <c r="L5943" s="33" t="n">
        <v>1554852600</v>
      </c>
      <c r="M5943" s="33" t="n">
        <v>14181308000</v>
      </c>
    </row>
    <row r="5944">
      <c r="A5944" s="35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3" t="n">
        <v>23185304</v>
      </c>
      <c r="K5944" s="32" t="n">
        <v>0.3958333333333333</v>
      </c>
      <c r="L5944" s="33" t="n">
        <v>70595712</v>
      </c>
      <c r="M5944" s="33" t="n">
        <v>6759049900</v>
      </c>
    </row>
    <row r="5945">
      <c r="A5945" s="35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3" t="n">
        <v>12119479</v>
      </c>
      <c r="K5945" s="32" t="n">
        <v>0.3958333333333333</v>
      </c>
      <c r="L5945" s="33" t="n">
        <v>45489266</v>
      </c>
      <c r="M5945" s="33" t="n">
        <v>6505432200</v>
      </c>
    </row>
    <row r="5946">
      <c r="A5946" s="35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3" t="n">
        <v>29098194</v>
      </c>
      <c r="K5946" s="32" t="n">
        <v>0.5448032407407407</v>
      </c>
      <c r="L5946" s="33" t="n">
        <v>1051318710</v>
      </c>
      <c r="M5946" s="33" t="n">
        <v>6514732500</v>
      </c>
    </row>
    <row r="5947">
      <c r="A5947" s="35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3" t="n">
        <v>12955920</v>
      </c>
      <c r="K5947" s="32" t="n">
        <v>0.5684143518518519</v>
      </c>
      <c r="L5947" s="33" t="n">
        <v>745649180</v>
      </c>
      <c r="M5947" s="33" t="n">
        <v>5499753700</v>
      </c>
    </row>
    <row r="5948">
      <c r="A5948" s="35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3" t="n">
        <v>31013362</v>
      </c>
      <c r="K5948" s="32" t="n">
        <v>0.5994907407407407</v>
      </c>
      <c r="L5948" s="33" t="n">
        <v>1691770900</v>
      </c>
      <c r="M5948" s="33" t="n">
        <v>15150339000</v>
      </c>
    </row>
    <row r="5949">
      <c r="A5949" s="35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3" t="n">
        <v>15568504</v>
      </c>
      <c r="K5949" s="32" t="n">
        <v>0.6057407407407407</v>
      </c>
      <c r="L5949" s="33" t="n">
        <v>1397716100</v>
      </c>
      <c r="M5949" s="33" t="n">
        <v>10011124700</v>
      </c>
    </row>
    <row r="5950">
      <c r="A5950" s="35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3" t="n">
        <v>96429437</v>
      </c>
      <c r="K5950" s="32" t="n">
        <v>0.625</v>
      </c>
      <c r="L5950" s="33" t="n">
        <v>1692122900</v>
      </c>
      <c r="M5950" s="33" t="n">
        <v>7776061700</v>
      </c>
    </row>
    <row r="5951">
      <c r="A5951" s="35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3" t="n">
        <v>74441518</v>
      </c>
      <c r="K5951" s="32" t="n">
        <v>0.3958333333333333</v>
      </c>
      <c r="L5951" s="33" t="n">
        <v>516396280</v>
      </c>
      <c r="M5951" s="33" t="n">
        <v>181713110000</v>
      </c>
    </row>
    <row r="5952">
      <c r="A5952" s="35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3" t="n">
        <v>16311250</v>
      </c>
      <c r="K5952" s="32" t="n">
        <v>0.3965277777777778</v>
      </c>
      <c r="L5952" s="33" t="n">
        <v>215577900</v>
      </c>
      <c r="M5952" s="33" t="n">
        <v>3492932200</v>
      </c>
    </row>
    <row r="5953">
      <c r="A5953" s="35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3" t="n">
        <v>969759</v>
      </c>
      <c r="K5953" s="32" t="n">
        <v>0.3984375</v>
      </c>
      <c r="L5953" s="33" t="n">
        <v>33825442</v>
      </c>
      <c r="M5953" s="33" t="n">
        <v>3329895800</v>
      </c>
    </row>
    <row r="5954">
      <c r="A5954" s="35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3" t="n">
        <v>83076</v>
      </c>
      <c r="K5954" s="32" t="n">
        <v>0.4029513888888889</v>
      </c>
      <c r="L5954" s="33" t="n">
        <v>66343359</v>
      </c>
      <c r="M5954" s="33" t="n">
        <v>2897563800</v>
      </c>
    </row>
    <row r="5955">
      <c r="A5955" s="35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3" t="n">
        <v>9606590</v>
      </c>
      <c r="K5955" s="32" t="n">
        <v>0.4067708333333334</v>
      </c>
      <c r="L5955" s="33" t="n">
        <v>304443740</v>
      </c>
      <c r="M5955" s="33" t="n">
        <v>4071392700</v>
      </c>
    </row>
    <row r="5956">
      <c r="A5956" s="35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3" t="n">
        <v>23181226</v>
      </c>
      <c r="K5956" s="32" t="n">
        <v>0.4078125</v>
      </c>
      <c r="L5956" s="33" t="n">
        <v>603961800</v>
      </c>
      <c r="M5956" s="33" t="n">
        <v>7914091600</v>
      </c>
    </row>
    <row r="5957">
      <c r="A5957" s="35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3" t="n">
        <v>5397414</v>
      </c>
      <c r="K5957" s="32" t="n">
        <v>0.4102430555555556</v>
      </c>
      <c r="L5957" s="33" t="n">
        <v>291584860</v>
      </c>
      <c r="M5957" s="33" t="n">
        <v>9058079200</v>
      </c>
    </row>
    <row r="5958">
      <c r="A5958" s="35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3" t="n">
        <v>12229</v>
      </c>
      <c r="K5958" s="32" t="n">
        <v>0.4145833333333334</v>
      </c>
      <c r="L5958" s="33" t="n">
        <v>49705692</v>
      </c>
      <c r="M5958" s="33" t="n">
        <v>2444800000</v>
      </c>
    </row>
    <row r="5959">
      <c r="A5959" s="35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3" t="n">
        <v>5619185</v>
      </c>
      <c r="K5959" s="32" t="n">
        <v>0.4199652777777778</v>
      </c>
      <c r="L5959" s="33" t="n">
        <v>492686660</v>
      </c>
      <c r="M5959" s="33" t="n">
        <v>6054520200</v>
      </c>
    </row>
    <row r="5960">
      <c r="A5960" s="35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3" t="n">
        <v>8105400</v>
      </c>
      <c r="K5960" s="32" t="n">
        <v>0.4267361111111111</v>
      </c>
      <c r="L5960" s="33" t="n">
        <v>577996150</v>
      </c>
      <c r="M5960" s="33" t="n">
        <v>9478088800</v>
      </c>
    </row>
    <row r="5961">
      <c r="A5961" s="35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3" t="n">
        <v>284922</v>
      </c>
      <c r="K5961" s="32" t="n">
        <v>0.4272569444444445</v>
      </c>
      <c r="L5961" s="33" t="n">
        <v>469996030</v>
      </c>
      <c r="M5961" s="33" t="n">
        <v>2608225700</v>
      </c>
    </row>
    <row r="5962">
      <c r="A5962" s="35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3" t="n">
        <v>9002800</v>
      </c>
      <c r="K5962" s="32" t="n">
        <v>0.4291666666666666</v>
      </c>
      <c r="L5962" s="33" t="n">
        <v>238692030</v>
      </c>
      <c r="M5962" s="33" t="n">
        <v>11202762200</v>
      </c>
    </row>
    <row r="5963">
      <c r="A5963" s="35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3" t="n">
        <v>4068636</v>
      </c>
      <c r="K5963" s="32" t="n">
        <v>0.4324652777777778</v>
      </c>
      <c r="L5963" s="33" t="n">
        <v>196501770</v>
      </c>
      <c r="M5963" s="33" t="n">
        <v>1818832900</v>
      </c>
    </row>
    <row r="5964">
      <c r="A5964" s="35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3" t="n">
        <v>1304980</v>
      </c>
      <c r="K5964" s="32" t="n">
        <v>0.4349074074074074</v>
      </c>
      <c r="L5964" s="33" t="n">
        <v>311749560</v>
      </c>
      <c r="M5964" s="33" t="n">
        <v>1582211100</v>
      </c>
    </row>
    <row r="5965">
      <c r="A5965" s="35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3" t="n">
        <v>1182720</v>
      </c>
      <c r="K5965" s="32" t="n">
        <v>0.4484490740740741</v>
      </c>
      <c r="L5965" s="33" t="n">
        <v>548700530</v>
      </c>
      <c r="M5965" s="33" t="n">
        <v>14218835000</v>
      </c>
    </row>
    <row r="5966">
      <c r="A5966" s="35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3" t="n">
        <v>15751968</v>
      </c>
      <c r="K5966" s="32" t="n">
        <v>0.4489699074074074</v>
      </c>
      <c r="L5966" s="33" t="n">
        <v>5378203700</v>
      </c>
      <c r="M5966" s="33" t="n">
        <v>123752104000</v>
      </c>
    </row>
    <row r="5967">
      <c r="A5967" s="35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3" t="n">
        <v>6567264</v>
      </c>
      <c r="K5967" s="32" t="n">
        <v>0.4515740740740741</v>
      </c>
      <c r="L5967" s="33" t="n">
        <v>1159709560</v>
      </c>
      <c r="M5967" s="33" t="n">
        <v>257438270000</v>
      </c>
    </row>
    <row r="5968">
      <c r="A5968" s="35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3" t="n">
        <v>1436078</v>
      </c>
      <c r="K5968" s="32" t="n">
        <v>0.4708449074074074</v>
      </c>
      <c r="L5968" s="33" t="n">
        <v>460368380</v>
      </c>
      <c r="M5968" s="33" t="n">
        <v>27015413000</v>
      </c>
    </row>
    <row r="5969">
      <c r="A5969" s="35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3" t="n">
        <v>255510006</v>
      </c>
      <c r="K5969" s="32" t="n">
        <v>0.4751851851851852</v>
      </c>
      <c r="L5969" s="33" t="n">
        <v>8706685300</v>
      </c>
      <c r="M5969" s="33" t="n">
        <v>135884840000</v>
      </c>
    </row>
    <row r="5970">
      <c r="A5970" s="35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3" t="n">
        <v>9858996</v>
      </c>
      <c r="K5970" s="32" t="n">
        <v>0.5418518518518518</v>
      </c>
      <c r="L5970" s="33" t="n">
        <v>1646807500</v>
      </c>
      <c r="M5970" s="33" t="n">
        <v>11207515000</v>
      </c>
    </row>
    <row r="5971">
      <c r="A5971" s="35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3" t="n">
        <v>2651760</v>
      </c>
      <c r="K5971" s="32" t="n">
        <v>0.5439351851851851</v>
      </c>
      <c r="L5971" s="33" t="n">
        <v>463101720</v>
      </c>
      <c r="M5971" s="33" t="n">
        <v>4919417500</v>
      </c>
    </row>
    <row r="5972">
      <c r="A5972" s="35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3" t="n">
        <v>13660740</v>
      </c>
      <c r="K5972" s="32" t="n">
        <v>0.546886574074074</v>
      </c>
      <c r="L5972" s="33" t="n">
        <v>1119014110</v>
      </c>
      <c r="M5972" s="33" t="n">
        <v>5219233300</v>
      </c>
    </row>
    <row r="5973">
      <c r="A5973" s="35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3" t="n">
        <v>1316515</v>
      </c>
      <c r="K5973" s="32" t="n">
        <v>0.5585185185185185</v>
      </c>
      <c r="L5973" s="33" t="n">
        <v>1137766070</v>
      </c>
      <c r="M5973" s="33" t="n">
        <v>17469202000</v>
      </c>
    </row>
    <row r="5974">
      <c r="A5974" s="35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3" t="n">
        <v>827391</v>
      </c>
      <c r="K5974" s="32" t="n">
        <v>0.562511574074074</v>
      </c>
      <c r="L5974" s="33" t="n">
        <v>325619070</v>
      </c>
      <c r="M5974" s="33" t="n">
        <v>40645336000</v>
      </c>
    </row>
    <row r="5975">
      <c r="A5975" s="35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3" t="n">
        <v>664350</v>
      </c>
      <c r="K5975" s="32" t="n">
        <v>0.5708449074074075</v>
      </c>
      <c r="L5975" s="33" t="n">
        <v>168840500</v>
      </c>
      <c r="M5975" s="33" t="n">
        <v>6362214700</v>
      </c>
    </row>
    <row r="5976">
      <c r="A5976" s="35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3" t="n">
        <v>15495730</v>
      </c>
      <c r="K5976" s="32" t="n">
        <v>0.5831712962962963</v>
      </c>
      <c r="L5976" s="33" t="n">
        <v>4109075200</v>
      </c>
      <c r="M5976" s="33" t="n">
        <v>946337160000</v>
      </c>
    </row>
    <row r="5977">
      <c r="A5977" s="35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3" t="n">
        <v>3623332</v>
      </c>
      <c r="K5977" s="32" t="n">
        <v>0.5866435185185185</v>
      </c>
      <c r="L5977" s="33" t="n">
        <v>476432910</v>
      </c>
      <c r="M5977" s="33" t="n">
        <v>10470786200</v>
      </c>
    </row>
    <row r="5978">
      <c r="A5978" s="35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3" t="n">
        <v>643615</v>
      </c>
      <c r="K5978" s="32" t="n">
        <v>0.5882060185185185</v>
      </c>
      <c r="L5978" s="33" t="n">
        <v>147586360</v>
      </c>
      <c r="M5978" s="33" t="n">
        <v>1666368100</v>
      </c>
    </row>
    <row r="5979">
      <c r="A5979" s="35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3" t="n">
        <v>3654725</v>
      </c>
      <c r="K5979" s="32" t="n">
        <v>0.590462962962963</v>
      </c>
      <c r="L5979" s="33" t="n">
        <v>1725989000</v>
      </c>
      <c r="M5979" s="33" t="n">
        <v>39048348000</v>
      </c>
    </row>
    <row r="5980">
      <c r="A5980" s="35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3" t="n">
        <v>374032</v>
      </c>
      <c r="K5980" s="32" t="n">
        <v>0.6036574074074074</v>
      </c>
      <c r="L5980" s="33" t="n">
        <v>455956730</v>
      </c>
      <c r="M5980" s="33" t="n">
        <v>11677915000</v>
      </c>
    </row>
    <row r="5981">
      <c r="A5981" s="35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3" t="n">
        <v>10022578</v>
      </c>
      <c r="K5981" s="32" t="n">
        <v>0.6125115740740741</v>
      </c>
      <c r="L5981" s="33" t="n">
        <v>1564552500</v>
      </c>
      <c r="M5981" s="33" t="n">
        <v>4715321400</v>
      </c>
    </row>
    <row r="5982">
      <c r="A5982" s="35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3" t="n">
        <v>10372313</v>
      </c>
      <c r="K5982" s="32" t="n">
        <v>0.6172222222222222</v>
      </c>
      <c r="L5982" s="33" t="n">
        <v>3012539700</v>
      </c>
      <c r="M5982" s="33" t="n">
        <v>12773824100</v>
      </c>
    </row>
    <row r="5983">
      <c r="A5983" s="35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3" t="n">
        <v>222138</v>
      </c>
      <c r="K5983" s="32" t="n">
        <v>0.6184375</v>
      </c>
      <c r="L5983" s="33" t="n">
        <v>470986320</v>
      </c>
      <c r="M5983" s="33" t="n">
        <v>1237194590</v>
      </c>
    </row>
    <row r="5984">
      <c r="A5984" s="35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3" t="n">
        <v>2253300</v>
      </c>
      <c r="K5984" s="32" t="n">
        <v>0.6217361111111112</v>
      </c>
      <c r="L5984" s="33" t="n">
        <v>1378094700</v>
      </c>
      <c r="M5984" s="33" t="n">
        <v>23419117000</v>
      </c>
    </row>
    <row r="5985">
      <c r="A5985" s="35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3" t="n">
        <v>136083295</v>
      </c>
      <c r="K5985" s="32" t="n">
        <v>0.6227777777777778</v>
      </c>
      <c r="L5985" s="33" t="n">
        <v>5969096200</v>
      </c>
      <c r="M5985" s="33" t="n">
        <v>115422182000</v>
      </c>
    </row>
    <row r="5986">
      <c r="A5986" s="35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3" t="n">
        <v>2966239</v>
      </c>
      <c r="K5986" s="32" t="n">
        <v>0.625</v>
      </c>
      <c r="L5986" s="33" t="n">
        <v>933958120</v>
      </c>
      <c r="M5986" s="33" t="n">
        <v>16731208000</v>
      </c>
    </row>
    <row r="5987">
      <c r="A5987" s="35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3" t="n">
        <v>30881923</v>
      </c>
      <c r="K5987" s="32" t="n">
        <v>0.5802314814814815</v>
      </c>
      <c r="L5987" s="33" t="n">
        <v>1608266300</v>
      </c>
      <c r="M5987" s="33" t="n">
        <v>21979350000</v>
      </c>
    </row>
    <row r="5988">
      <c r="A5988" s="35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3" t="n">
        <v>27696043</v>
      </c>
      <c r="K5988" s="32" t="n">
        <v>0.6180787037037037</v>
      </c>
      <c r="L5988" s="33" t="n">
        <v>1094344700</v>
      </c>
      <c r="M5988" s="33" t="n">
        <v>8035137700</v>
      </c>
    </row>
    <row r="5989">
      <c r="A5989" s="35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3" t="n">
        <v>20157599</v>
      </c>
      <c r="K5989" s="32" t="n">
        <v>0.3958333333333333</v>
      </c>
      <c r="L5989" s="33" t="n">
        <v>254639660</v>
      </c>
      <c r="M5989" s="33" t="n">
        <v>14003757000</v>
      </c>
    </row>
    <row r="5990">
      <c r="A5990" s="35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3" t="n">
        <v>42485949</v>
      </c>
      <c r="K5990" s="32" t="n">
        <v>0.621724537037037</v>
      </c>
      <c r="L5990" s="33" t="n">
        <v>3671739500</v>
      </c>
      <c r="M5990" s="33" t="n">
        <v>18560860000</v>
      </c>
    </row>
    <row r="5991">
      <c r="A5991" s="35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3" t="n">
        <v>30072416</v>
      </c>
      <c r="K5991" s="32" t="n">
        <v>0.3958333333333333</v>
      </c>
      <c r="L5991" s="33" t="n">
        <v>85842588</v>
      </c>
      <c r="M5991" s="33" t="n">
        <v>19363265000</v>
      </c>
    </row>
    <row r="5992">
      <c r="A5992" s="35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3" t="n">
        <v>21058038</v>
      </c>
      <c r="K5992" s="32" t="n">
        <v>0.3958333333333333</v>
      </c>
      <c r="L5992" s="33" t="n">
        <v>620005080</v>
      </c>
      <c r="M5992" s="33" t="n">
        <v>19056581000</v>
      </c>
    </row>
    <row r="5993">
      <c r="A5993" s="35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3" t="n">
        <v>18635767</v>
      </c>
      <c r="K5993" s="32" t="n">
        <v>0.4206597222222222</v>
      </c>
      <c r="L5993" s="33" t="n">
        <v>1096600650</v>
      </c>
      <c r="M5993" s="33" t="n">
        <v>13237128500</v>
      </c>
    </row>
    <row r="5994">
      <c r="A5994" s="35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3" t="n">
        <v>24565785</v>
      </c>
      <c r="K5994" s="32" t="n">
        <v>0.5505439814814815</v>
      </c>
      <c r="L5994" s="33" t="n">
        <v>1502075000</v>
      </c>
      <c r="M5994" s="33" t="n">
        <v>18595860000</v>
      </c>
    </row>
    <row r="5995">
      <c r="A5995" s="35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3" t="n">
        <v>2956400</v>
      </c>
      <c r="K5995" s="32" t="n">
        <v>0.4270949074074074</v>
      </c>
      <c r="L5995" s="33" t="n">
        <v>243986150</v>
      </c>
      <c r="M5995" s="33" t="n">
        <v>2469484000</v>
      </c>
    </row>
    <row r="5996">
      <c r="A5996" s="35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3" t="n">
        <v>20329760</v>
      </c>
      <c r="K5996" s="32" t="n">
        <v>0.4001736111111111</v>
      </c>
      <c r="L5996" s="33" t="n">
        <v>586927480</v>
      </c>
      <c r="M5996" s="33" t="n">
        <v>20806073000</v>
      </c>
    </row>
    <row r="5997">
      <c r="A5997" s="35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3" t="n">
        <v>47268216</v>
      </c>
      <c r="K5997" s="32" t="n">
        <v>0.4324884259259259</v>
      </c>
      <c r="L5997" s="33" t="n">
        <v>1669368900</v>
      </c>
      <c r="M5997" s="33" t="n">
        <v>10962334200</v>
      </c>
    </row>
    <row r="5998">
      <c r="A5998" s="35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3" t="n">
        <v>5213940</v>
      </c>
      <c r="K5998" s="32" t="n">
        <v>0.4611342592592593</v>
      </c>
      <c r="L5998" s="33" t="n">
        <v>336418630</v>
      </c>
      <c r="M5998" s="33" t="n">
        <v>7986957300</v>
      </c>
    </row>
    <row r="5999">
      <c r="A5999" s="35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3" t="n">
        <v>8672986</v>
      </c>
      <c r="K5999" s="32" t="n">
        <v>0.3960069444444445</v>
      </c>
      <c r="L5999" s="33" t="n">
        <v>140833700</v>
      </c>
      <c r="M5999" s="33" t="n">
        <v>6145417300</v>
      </c>
    </row>
    <row r="6000">
      <c r="A6000" s="35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3" t="n">
        <v>23443680</v>
      </c>
      <c r="K6000" s="32" t="n">
        <v>0.3963541666666667</v>
      </c>
      <c r="L6000" s="33" t="n">
        <v>402768000</v>
      </c>
      <c r="M6000" s="33" t="n">
        <v>5931774100</v>
      </c>
    </row>
    <row r="6001">
      <c r="A6001" s="35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3" t="n">
        <v>805910</v>
      </c>
      <c r="K6001" s="32" t="n">
        <v>0.4022569444444444</v>
      </c>
      <c r="L6001" s="33" t="n">
        <v>240518840</v>
      </c>
      <c r="M6001" s="33" t="n">
        <v>3609715100</v>
      </c>
    </row>
    <row r="6002">
      <c r="A6002" s="35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3" t="n">
        <v>1424168</v>
      </c>
      <c r="K6002" s="32" t="n">
        <v>0.4121527777777778</v>
      </c>
      <c r="L6002" s="33" t="n">
        <v>237362430</v>
      </c>
      <c r="M6002" s="33" t="n">
        <v>6842556800</v>
      </c>
    </row>
    <row r="6003">
      <c r="A6003" s="35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3" t="n">
        <v>699930</v>
      </c>
      <c r="K6003" s="32" t="n">
        <v>0.4140625</v>
      </c>
      <c r="L6003" s="33" t="n">
        <v>179918180</v>
      </c>
      <c r="M6003" s="33" t="n">
        <v>1838086900</v>
      </c>
    </row>
    <row r="6004">
      <c r="A6004" s="35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3" t="n">
        <v>4659746</v>
      </c>
      <c r="K6004" s="32" t="n">
        <v>0.423275462962963</v>
      </c>
      <c r="L6004" s="33" t="n">
        <v>697891910</v>
      </c>
      <c r="M6004" s="33" t="n">
        <v>5922484100</v>
      </c>
    </row>
    <row r="6005">
      <c r="A6005" s="35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3" t="n">
        <v>3528198</v>
      </c>
      <c r="K6005" s="32" t="n">
        <v>0.4257060185185185</v>
      </c>
      <c r="L6005" s="33" t="n">
        <v>192420810</v>
      </c>
      <c r="M6005" s="33" t="n">
        <v>2331309600</v>
      </c>
    </row>
    <row r="6006">
      <c r="A6006" s="35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3" t="n">
        <v>1746550</v>
      </c>
      <c r="K6006" s="32" t="n">
        <v>0.426574074074074</v>
      </c>
      <c r="L6006" s="33" t="n">
        <v>319086110</v>
      </c>
      <c r="M6006" s="33" t="n">
        <v>4997820500</v>
      </c>
    </row>
    <row r="6007">
      <c r="A6007" s="35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3" t="n">
        <v>2715000</v>
      </c>
      <c r="K6007" s="32" t="n">
        <v>0.4354398148148148</v>
      </c>
      <c r="L6007" s="33" t="n">
        <v>673639730</v>
      </c>
      <c r="M6007" s="33" t="n">
        <v>3729314600</v>
      </c>
    </row>
    <row r="6008">
      <c r="A6008" s="35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3" t="n">
        <v>34560</v>
      </c>
      <c r="K6008" s="32" t="n">
        <v>0.4371759259259259</v>
      </c>
      <c r="L6008" s="33" t="n">
        <v>43917098</v>
      </c>
      <c r="M6008" s="33" t="n">
        <v>1955658600</v>
      </c>
    </row>
    <row r="6009">
      <c r="A6009" s="35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3" t="n">
        <v>3195248</v>
      </c>
      <c r="K6009" s="32" t="n">
        <v>0.4375231481481481</v>
      </c>
      <c r="L6009" s="33" t="n">
        <v>549700060</v>
      </c>
      <c r="M6009" s="33" t="n">
        <v>5915230500</v>
      </c>
    </row>
    <row r="6010">
      <c r="A6010" s="35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3" t="n">
        <v>4950045</v>
      </c>
      <c r="K6010" s="32" t="n">
        <v>0.4618287037037037</v>
      </c>
      <c r="L6010" s="33" t="n">
        <v>744712360</v>
      </c>
      <c r="M6010" s="33" t="n">
        <v>7067323500</v>
      </c>
    </row>
    <row r="6011">
      <c r="A6011" s="35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3" t="n">
        <v>735425</v>
      </c>
      <c r="K6011" s="32" t="n">
        <v>0.4633912037037037</v>
      </c>
      <c r="L6011" s="33" t="n">
        <v>354364720</v>
      </c>
      <c r="M6011" s="33" t="n">
        <v>9756934700</v>
      </c>
    </row>
    <row r="6012">
      <c r="A6012" s="35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3" t="n">
        <v>20924800</v>
      </c>
      <c r="K6012" s="32" t="n">
        <v>0.4710300925925926</v>
      </c>
      <c r="L6012" s="33" t="n">
        <v>1345745900</v>
      </c>
      <c r="M6012" s="33" t="n">
        <v>10198161200</v>
      </c>
    </row>
    <row r="6013">
      <c r="A6013" s="35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3" t="n">
        <v>338520</v>
      </c>
      <c r="K6013" s="32" t="n">
        <v>0.4791666666666667</v>
      </c>
      <c r="L6013" s="33" t="n">
        <v>274130780</v>
      </c>
      <c r="M6013" s="33" t="n">
        <v>4927649200</v>
      </c>
    </row>
    <row r="6014">
      <c r="A6014" s="35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3" t="n">
        <v>171385</v>
      </c>
      <c r="K6014" s="32" t="n">
        <v>0.5560995370370371</v>
      </c>
      <c r="L6014" s="33" t="n">
        <v>169422520</v>
      </c>
      <c r="M6014" s="33" t="n">
        <v>1545303900</v>
      </c>
    </row>
    <row r="6015">
      <c r="A6015" s="35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3" t="n">
        <v>1494536</v>
      </c>
      <c r="K6015" s="32" t="n">
        <v>0.5623495370370371</v>
      </c>
      <c r="L6015" s="33" t="n">
        <v>531553840</v>
      </c>
      <c r="M6015" s="33" t="n">
        <v>16113041000</v>
      </c>
    </row>
    <row r="6016">
      <c r="A6016" s="35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3" t="n">
        <v>2210220</v>
      </c>
      <c r="K6016" s="32" t="n">
        <v>0.5715509259259259</v>
      </c>
      <c r="L6016" s="33" t="n">
        <v>409177430</v>
      </c>
      <c r="M6016" s="33" t="n">
        <v>9733387700</v>
      </c>
    </row>
    <row r="6017">
      <c r="A6017" s="35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3" t="n">
        <v>36454050</v>
      </c>
      <c r="K6017" s="32" t="n">
        <v>0.573113425925926</v>
      </c>
      <c r="L6017" s="33" t="n">
        <v>1033983360</v>
      </c>
      <c r="M6017" s="33" t="n">
        <v>41054970000</v>
      </c>
    </row>
    <row r="6018">
      <c r="A6018" s="35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3" t="n">
        <v>238464</v>
      </c>
      <c r="K6018" s="32" t="n">
        <v>0.5767592592592593</v>
      </c>
      <c r="L6018" s="33" t="n">
        <v>243187170</v>
      </c>
      <c r="M6018" s="33" t="n">
        <v>3723916100</v>
      </c>
    </row>
    <row r="6019">
      <c r="A6019" s="35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3" t="n">
        <v>661056</v>
      </c>
      <c r="K6019" s="32" t="n">
        <v>0.5892592592592593</v>
      </c>
      <c r="L6019" s="33" t="n">
        <v>391562930</v>
      </c>
      <c r="M6019" s="33" t="n">
        <v>5802254300</v>
      </c>
    </row>
    <row r="6020">
      <c r="A6020" s="35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3" t="n">
        <v>6079055</v>
      </c>
      <c r="K6020" s="32" t="n">
        <v>0.5913425925925926</v>
      </c>
      <c r="L6020" s="33" t="n">
        <v>1256935850</v>
      </c>
      <c r="M6020" s="33" t="n">
        <v>13774486000</v>
      </c>
    </row>
    <row r="6021">
      <c r="A6021" s="35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3" t="n">
        <v>566477</v>
      </c>
      <c r="K6021" s="32" t="n">
        <v>0.5942939814814815</v>
      </c>
      <c r="L6021" s="33" t="n">
        <v>505022410</v>
      </c>
      <c r="M6021" s="33" t="n">
        <v>6185193000</v>
      </c>
    </row>
    <row r="6022">
      <c r="A6022" s="35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3" t="n">
        <v>620468</v>
      </c>
      <c r="K6022" s="32" t="n">
        <v>0.5974189814814815</v>
      </c>
      <c r="L6022" s="33" t="n">
        <v>494413410</v>
      </c>
      <c r="M6022" s="33" t="n">
        <v>3409559200</v>
      </c>
    </row>
    <row r="6023">
      <c r="A6023" s="35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3" t="n">
        <v>2493855</v>
      </c>
      <c r="K6023" s="32" t="n">
        <v>0.5975925925925926</v>
      </c>
      <c r="L6023" s="33" t="n">
        <v>704858880</v>
      </c>
      <c r="M6023" s="33" t="n">
        <v>9102360400</v>
      </c>
    </row>
    <row r="6024">
      <c r="A6024" s="35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3" t="n">
        <v>130200</v>
      </c>
      <c r="K6024" s="32" t="n">
        <v>0.6041898148148148</v>
      </c>
      <c r="L6024" s="33" t="n">
        <v>195336390</v>
      </c>
      <c r="M6024" s="33" t="n">
        <v>9562162200</v>
      </c>
    </row>
    <row r="6025">
      <c r="A6025" s="35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3" t="n">
        <v>200855</v>
      </c>
      <c r="K6025" s="32" t="n">
        <v>0.6062731481481481</v>
      </c>
      <c r="L6025" s="33" t="n">
        <v>132331025</v>
      </c>
      <c r="M6025" s="33" t="n">
        <v>4801983100</v>
      </c>
    </row>
    <row r="6026">
      <c r="A6026" s="35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3" t="n">
        <v>47253014</v>
      </c>
      <c r="K6026" s="32" t="n">
        <v>0.6096527777777778</v>
      </c>
      <c r="L6026" s="33" t="n">
        <v>1526675800</v>
      </c>
      <c r="M6026" s="33" t="n">
        <v>18195253000</v>
      </c>
    </row>
    <row r="6027">
      <c r="A6027" s="35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3" t="n">
        <v>25541460</v>
      </c>
      <c r="K6027" s="32" t="n">
        <v>0.4647569444444444</v>
      </c>
      <c r="L6027" s="33" t="n">
        <v>1069229100</v>
      </c>
      <c r="M6027" s="33" t="n">
        <v>19974600000</v>
      </c>
    </row>
    <row r="6028">
      <c r="A6028" s="35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3" t="n">
        <v>135593280</v>
      </c>
      <c r="K6028" s="32" t="n">
        <v>0.4612847222222222</v>
      </c>
      <c r="L6028" s="33" t="n">
        <v>1440404100</v>
      </c>
      <c r="M6028" s="33" t="n">
        <v>9582182400</v>
      </c>
    </row>
    <row r="6029">
      <c r="A6029" s="35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3" t="n">
        <v>12867840</v>
      </c>
      <c r="K6029" s="32" t="n">
        <v>0.6190277777777777</v>
      </c>
      <c r="L6029" s="33" t="n">
        <v>730466490</v>
      </c>
      <c r="M6029" s="33" t="n">
        <v>16915067000</v>
      </c>
    </row>
    <row r="6030">
      <c r="A6030" s="35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3" t="n">
        <v>28832738</v>
      </c>
      <c r="K6030" s="32" t="n">
        <v>0.6212847222222222</v>
      </c>
      <c r="L6030" s="33" t="n">
        <v>1257764260</v>
      </c>
      <c r="M6030" s="33" t="n">
        <v>7305024600</v>
      </c>
    </row>
    <row r="6031">
      <c r="A6031" s="35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3" t="n">
        <v>29108580</v>
      </c>
      <c r="K6031" s="32" t="n">
        <v>0.396875</v>
      </c>
      <c r="L6031" s="33" t="n">
        <v>381103630</v>
      </c>
      <c r="M6031" s="33" t="n">
        <v>4039545800</v>
      </c>
    </row>
    <row r="6032">
      <c r="A6032" s="35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3" t="n">
        <v>17579292</v>
      </c>
      <c r="K6032" s="32" t="n">
        <v>0.5699884259259259</v>
      </c>
      <c r="L6032" s="33" t="n">
        <v>986246410</v>
      </c>
      <c r="M6032" s="33" t="n">
        <v>26587106000</v>
      </c>
    </row>
    <row r="6033">
      <c r="A6033" s="35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3" t="n">
        <v>26482005</v>
      </c>
      <c r="K6033" s="32" t="n">
        <v>0.3958333333333333</v>
      </c>
      <c r="L6033" s="33" t="n">
        <v>92474060</v>
      </c>
      <c r="M6033" s="33" t="n">
        <v>12729584600</v>
      </c>
    </row>
    <row r="6034">
      <c r="A6034" s="35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3" t="n">
        <v>28274481</v>
      </c>
      <c r="K6034" s="32" t="n">
        <v>0.3958333333333333</v>
      </c>
      <c r="L6034" s="33" t="n">
        <v>117120713</v>
      </c>
      <c r="M6034" s="33" t="n">
        <v>7228910200</v>
      </c>
    </row>
    <row r="6035">
      <c r="A6035" s="35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3" t="n">
        <v>111006256</v>
      </c>
      <c r="K6035" s="32" t="n">
        <v>0.3958333333333333</v>
      </c>
      <c r="L6035" s="33" t="n">
        <v>723643270</v>
      </c>
      <c r="M6035" s="33" t="n">
        <v>55215337000</v>
      </c>
    </row>
    <row r="6036">
      <c r="A6036" s="35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3" t="n">
        <v>33851937</v>
      </c>
      <c r="K6036" s="32" t="n">
        <v>0.3960069444444445</v>
      </c>
      <c r="L6036" s="33" t="n">
        <v>253901370</v>
      </c>
      <c r="M6036" s="33" t="n">
        <v>17325973000</v>
      </c>
    </row>
    <row r="6037">
      <c r="A6037" s="35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3" t="n">
        <v>15590322</v>
      </c>
      <c r="K6037" s="32" t="n">
        <v>0.4029513888888889</v>
      </c>
      <c r="L6037" s="33" t="n">
        <v>162014020</v>
      </c>
      <c r="M6037" s="33" t="n">
        <v>1998326900</v>
      </c>
    </row>
    <row r="6038">
      <c r="A6038" s="35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3" t="n">
        <v>10296000</v>
      </c>
      <c r="K6038" s="32" t="n">
        <v>0.4046875</v>
      </c>
      <c r="L6038" s="33" t="n">
        <v>464761370</v>
      </c>
      <c r="M6038" s="33" t="n">
        <v>12034551200</v>
      </c>
    </row>
    <row r="6039">
      <c r="A6039" s="35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3" t="n">
        <v>11191710</v>
      </c>
      <c r="K6039" s="32" t="n">
        <v>0.421875</v>
      </c>
      <c r="L6039" s="33" t="n">
        <v>378208000</v>
      </c>
      <c r="M6039" s="33" t="n">
        <v>17602968000</v>
      </c>
    </row>
    <row r="6040">
      <c r="A6040" s="35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3" t="n">
        <v>8536919</v>
      </c>
      <c r="K6040" s="32" t="n">
        <v>0.4392361111111111</v>
      </c>
      <c r="L6040" s="33" t="n">
        <v>397351980</v>
      </c>
      <c r="M6040" s="33" t="n">
        <v>4726674200</v>
      </c>
    </row>
    <row r="6041">
      <c r="A6041" s="35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3" t="n">
        <v>16131888</v>
      </c>
      <c r="K6041" s="32" t="n">
        <v>0.5600694444444444</v>
      </c>
      <c r="L6041" s="33" t="n">
        <v>1254539380</v>
      </c>
      <c r="M6041" s="33" t="n">
        <v>10841638400</v>
      </c>
    </row>
    <row r="6042">
      <c r="A6042" s="35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3" t="n">
        <v>83334184</v>
      </c>
      <c r="K6042" s="32" t="n">
        <v>0.5871759259259259</v>
      </c>
      <c r="L6042" s="33" t="n">
        <v>2304309700</v>
      </c>
      <c r="M6042" s="33" t="n">
        <v>18455069000</v>
      </c>
    </row>
    <row r="6043">
      <c r="A6043" s="35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3" t="n">
        <v>4904019</v>
      </c>
      <c r="K6043" s="32" t="n">
        <v>0.5979513888888889</v>
      </c>
      <c r="L6043" s="33" t="n">
        <v>813654970</v>
      </c>
      <c r="M6043" s="33" t="n">
        <v>30255874000</v>
      </c>
    </row>
    <row r="6044">
      <c r="A6044" s="35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3" t="n">
        <v>40922700</v>
      </c>
      <c r="K6044" s="32" t="n">
        <v>0.5995486111111111</v>
      </c>
      <c r="L6044" s="33" t="n">
        <v>1757641900</v>
      </c>
      <c r="M6044" s="33" t="n">
        <v>26627002000</v>
      </c>
    </row>
    <row r="6045">
      <c r="A6045" s="35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3" t="n">
        <v>39869522</v>
      </c>
      <c r="K6045" s="32" t="n">
        <v>0.6011111111111112</v>
      </c>
      <c r="L6045" s="33" t="n">
        <v>2335137200</v>
      </c>
      <c r="M6045" s="33" t="n">
        <v>34926003000</v>
      </c>
    </row>
    <row r="6046">
      <c r="A6046" s="35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3" t="n">
        <v>45701280</v>
      </c>
      <c r="K6046" s="32" t="n">
        <v>0.613125</v>
      </c>
      <c r="L6046" s="33" t="n">
        <v>1057938400</v>
      </c>
      <c r="M6046" s="33" t="n">
        <v>16900189000</v>
      </c>
    </row>
    <row r="6047">
      <c r="A6047" s="35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3" t="n">
        <v>4055401</v>
      </c>
      <c r="K6047" s="32" t="n">
        <v>0.6183333333333333</v>
      </c>
      <c r="L6047" s="33" t="n">
        <v>373405430</v>
      </c>
      <c r="M6047" s="33" t="n">
        <v>1082128210</v>
      </c>
    </row>
    <row r="6048">
      <c r="A6048" s="35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3" t="n">
        <v>3471303</v>
      </c>
      <c r="K6048" s="32" t="n">
        <v>0.3972222222222222</v>
      </c>
      <c r="L6048" s="33" t="n">
        <v>99932442</v>
      </c>
      <c r="M6048" s="33" t="n">
        <v>4189312300</v>
      </c>
    </row>
    <row r="6049">
      <c r="A6049" s="35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3" t="n">
        <v>4001425</v>
      </c>
      <c r="K6049" s="32" t="n">
        <v>0.3979166666666666</v>
      </c>
      <c r="L6049" s="33" t="n">
        <v>45264567</v>
      </c>
      <c r="M6049" s="33" t="n">
        <v>2798880000</v>
      </c>
    </row>
    <row r="6050">
      <c r="A6050" s="35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3" t="n">
        <v>2013609</v>
      </c>
      <c r="K6050" s="32" t="n">
        <v>0.3979166666666666</v>
      </c>
      <c r="L6050" s="33" t="n">
        <v>39401373</v>
      </c>
      <c r="M6050" s="33" t="n">
        <v>1147101760</v>
      </c>
    </row>
    <row r="6051">
      <c r="A6051" s="35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3" t="n">
        <v>7947131</v>
      </c>
      <c r="K6051" s="32" t="n">
        <v>0.3994791666666667</v>
      </c>
      <c r="L6051" s="33" t="n">
        <v>131849570</v>
      </c>
      <c r="M6051" s="33" t="n">
        <v>8314913400</v>
      </c>
    </row>
    <row r="6052">
      <c r="A6052" s="35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3" t="n">
        <v>5506038</v>
      </c>
      <c r="K6052" s="32" t="n">
        <v>0.3994791666666667</v>
      </c>
      <c r="L6052" s="33" t="n">
        <v>111645943</v>
      </c>
      <c r="M6052" s="33" t="n">
        <v>3693671200</v>
      </c>
    </row>
    <row r="6053">
      <c r="A6053" s="35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3" t="n">
        <v>3758762</v>
      </c>
      <c r="K6053" s="32" t="n">
        <v>0.4010416666666667</v>
      </c>
      <c r="L6053" s="33" t="n">
        <v>143389870</v>
      </c>
      <c r="M6053" s="33" t="n">
        <v>4087940700</v>
      </c>
    </row>
    <row r="6054">
      <c r="A6054" s="35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3" t="n">
        <v>3625677</v>
      </c>
      <c r="K6054" s="32" t="n">
        <v>0.4020833333333333</v>
      </c>
      <c r="L6054" s="33" t="n">
        <v>245135590</v>
      </c>
      <c r="M6054" s="33" t="n">
        <v>7223339300</v>
      </c>
    </row>
    <row r="6055">
      <c r="A6055" s="35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3" t="n">
        <v>22398159</v>
      </c>
      <c r="K6055" s="32" t="n">
        <v>0.4039930555555555</v>
      </c>
      <c r="L6055" s="33" t="n">
        <v>271383840</v>
      </c>
      <c r="M6055" s="33" t="n">
        <v>6870102200</v>
      </c>
    </row>
    <row r="6056">
      <c r="A6056" s="35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3" t="n">
        <v>2063288</v>
      </c>
      <c r="K6056" s="32" t="n">
        <v>0.4046875</v>
      </c>
      <c r="L6056" s="33" t="n">
        <v>252079820</v>
      </c>
      <c r="M6056" s="33" t="n">
        <v>7622209400</v>
      </c>
    </row>
    <row r="6057">
      <c r="A6057" s="35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3" t="n">
        <v>2772834</v>
      </c>
      <c r="K6057" s="32" t="n">
        <v>0.4065972222222222</v>
      </c>
      <c r="L6057" s="33" t="n">
        <v>261780920</v>
      </c>
      <c r="M6057" s="33" t="n">
        <v>9275021900</v>
      </c>
    </row>
    <row r="6058">
      <c r="A6058" s="35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3" t="n">
        <v>7328000</v>
      </c>
      <c r="K6058" s="32" t="n">
        <v>0.4098958333333333</v>
      </c>
      <c r="L6058" s="33" t="n">
        <v>253743270</v>
      </c>
      <c r="M6058" s="33" t="n">
        <v>26776877000</v>
      </c>
    </row>
    <row r="6059">
      <c r="A6059" s="35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3" t="n">
        <v>2421360</v>
      </c>
      <c r="K6059" s="32" t="n">
        <v>0.4104166666666667</v>
      </c>
      <c r="L6059" s="33" t="n">
        <v>310256340</v>
      </c>
      <c r="M6059" s="33" t="n">
        <v>18916707000</v>
      </c>
    </row>
    <row r="6060">
      <c r="A6060" s="35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3" t="n">
        <v>36531843</v>
      </c>
      <c r="K6060" s="32" t="n">
        <v>0.4114583333333333</v>
      </c>
      <c r="L6060" s="33" t="n">
        <v>487231120</v>
      </c>
      <c r="M6060" s="33" t="n">
        <v>5664042300</v>
      </c>
    </row>
    <row r="6061">
      <c r="A6061" s="35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3" t="n">
        <v>694180</v>
      </c>
      <c r="K6061" s="32" t="n">
        <v>0.4121527777777778</v>
      </c>
      <c r="L6061" s="33" t="n">
        <v>113642701</v>
      </c>
      <c r="M6061" s="33" t="n">
        <v>11707939000</v>
      </c>
    </row>
    <row r="6062">
      <c r="A6062" s="35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3" t="n">
        <v>38943642</v>
      </c>
      <c r="K6062" s="32" t="n">
        <v>0.415625</v>
      </c>
      <c r="L6062" s="33" t="n">
        <v>3392977200</v>
      </c>
      <c r="M6062" s="33" t="n">
        <v>102250774000</v>
      </c>
    </row>
    <row r="6063">
      <c r="A6063" s="35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3" t="n">
        <v>120931</v>
      </c>
      <c r="K6063" s="32" t="n">
        <v>0.4159722222222222</v>
      </c>
      <c r="L6063" s="33" t="n">
        <v>92958304</v>
      </c>
      <c r="M6063" s="33" t="n">
        <v>1286344970</v>
      </c>
    </row>
    <row r="6064">
      <c r="A6064" s="35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3" t="n">
        <v>2321172</v>
      </c>
      <c r="K6064" s="32" t="n">
        <v>0.4182291666666667</v>
      </c>
      <c r="L6064" s="33" t="n">
        <v>125306523</v>
      </c>
      <c r="M6064" s="33" t="n">
        <v>7267577800</v>
      </c>
    </row>
    <row r="6065">
      <c r="A6065" s="35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3" t="n">
        <v>4947000</v>
      </c>
      <c r="K6065" s="32" t="n">
        <v>0.4197916666666667</v>
      </c>
      <c r="L6065" s="33" t="n">
        <v>499604510</v>
      </c>
      <c r="M6065" s="33" t="n">
        <v>7463447000</v>
      </c>
    </row>
    <row r="6066">
      <c r="A6066" s="35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3" t="n">
        <v>1019271</v>
      </c>
      <c r="K6066" s="32" t="n">
        <v>0.4201388888888889</v>
      </c>
      <c r="L6066" s="33" t="n">
        <v>159828150</v>
      </c>
      <c r="M6066" s="33" t="n">
        <v>11620906500</v>
      </c>
    </row>
    <row r="6067">
      <c r="A6067" s="35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3" t="n">
        <v>842107</v>
      </c>
      <c r="K6067" s="32" t="n">
        <v>0.4237847222222222</v>
      </c>
      <c r="L6067" s="33" t="n">
        <v>81920962</v>
      </c>
      <c r="M6067" s="33" t="n">
        <v>2950380000</v>
      </c>
    </row>
    <row r="6068">
      <c r="A6068" s="35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3" t="n">
        <v>2891330</v>
      </c>
      <c r="K6068" s="32" t="n">
        <v>0.4253472222222222</v>
      </c>
      <c r="L6068" s="33" t="n">
        <v>130180374</v>
      </c>
      <c r="M6068" s="33" t="n">
        <v>7700238000</v>
      </c>
    </row>
    <row r="6069">
      <c r="A6069" s="35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3" t="n">
        <v>361900</v>
      </c>
      <c r="K6069" s="32" t="n">
        <v>0.4300347222222222</v>
      </c>
      <c r="L6069" s="33" t="n">
        <v>150140010</v>
      </c>
      <c r="M6069" s="33" t="n">
        <v>2089273800</v>
      </c>
    </row>
    <row r="6070">
      <c r="A6070" s="35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3" t="n">
        <v>9449809</v>
      </c>
      <c r="K6070" s="32" t="n">
        <v>0.4385416666666667</v>
      </c>
      <c r="L6070" s="33" t="n">
        <v>827987010</v>
      </c>
      <c r="M6070" s="33" t="n">
        <v>12490311600</v>
      </c>
    </row>
    <row r="6071">
      <c r="A6071" s="35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3" t="n">
        <v>2884581</v>
      </c>
      <c r="K6071" s="32" t="n">
        <v>0.4385416666666667</v>
      </c>
      <c r="L6071" s="33" t="n">
        <v>463153640</v>
      </c>
      <c r="M6071" s="33" t="n">
        <v>18855153000</v>
      </c>
    </row>
    <row r="6072">
      <c r="A6072" s="35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3" t="n">
        <v>766473</v>
      </c>
      <c r="K6072" s="32" t="n">
        <v>0.4439236111111111</v>
      </c>
      <c r="L6072" s="33" t="n">
        <v>103362104</v>
      </c>
      <c r="M6072" s="33" t="n">
        <v>2284000000</v>
      </c>
    </row>
    <row r="6073">
      <c r="A6073" s="35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3" t="n">
        <v>1078800</v>
      </c>
      <c r="K6073" s="32" t="n">
        <v>0.4482638888888889</v>
      </c>
      <c r="L6073" s="33" t="n">
        <v>84862767</v>
      </c>
      <c r="M6073" s="33" t="n">
        <v>616001360</v>
      </c>
    </row>
    <row r="6074">
      <c r="A6074" s="35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3" t="n">
        <v>2202420</v>
      </c>
      <c r="K6074" s="32" t="n">
        <v>0.4552083333333333</v>
      </c>
      <c r="L6074" s="33" t="n">
        <v>128859966</v>
      </c>
      <c r="M6074" s="33" t="n">
        <v>3185475200</v>
      </c>
    </row>
    <row r="6075">
      <c r="A6075" s="35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3" t="n">
        <v>3200843</v>
      </c>
      <c r="K6075" s="32" t="n">
        <v>0.4602430555555556</v>
      </c>
      <c r="L6075" s="33" t="n">
        <v>497778680</v>
      </c>
      <c r="M6075" s="33" t="n">
        <v>9494803700</v>
      </c>
    </row>
    <row r="6076">
      <c r="A6076" s="35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3" t="n">
        <v>22062015</v>
      </c>
      <c r="K6076" s="32" t="n">
        <v>0.4633680555555555</v>
      </c>
      <c r="L6076" s="33" t="n">
        <v>1079135630</v>
      </c>
      <c r="M6076" s="33" t="n">
        <v>14469697000</v>
      </c>
    </row>
    <row r="6077">
      <c r="A6077" s="35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3" t="n">
        <v>2493188</v>
      </c>
      <c r="K6077" s="32" t="n">
        <v>0.4748263888888889</v>
      </c>
      <c r="L6077" s="33" t="n">
        <v>278406680</v>
      </c>
      <c r="M6077" s="33" t="n">
        <v>5194045600</v>
      </c>
    </row>
    <row r="6078">
      <c r="A6078" s="35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3" t="n">
        <v>42607819</v>
      </c>
      <c r="K6078" s="32" t="n">
        <v>0.4755208333333333</v>
      </c>
      <c r="L6078" s="33" t="n">
        <v>1500195000</v>
      </c>
      <c r="M6078" s="33" t="n">
        <v>36110040000</v>
      </c>
    </row>
    <row r="6079">
      <c r="A6079" s="35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3" t="n">
        <v>1736388</v>
      </c>
      <c r="K6079" s="32" t="n">
        <v>0.5418402777777778</v>
      </c>
      <c r="L6079" s="33" t="n">
        <v>189849860</v>
      </c>
      <c r="M6079" s="33" t="n">
        <v>11326812000</v>
      </c>
    </row>
    <row r="6080">
      <c r="A6080" s="35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3" t="n">
        <v>11505633</v>
      </c>
      <c r="K6080" s="32" t="n">
        <v>0.5418402777777778</v>
      </c>
      <c r="L6080" s="33" t="n">
        <v>466614390</v>
      </c>
      <c r="M6080" s="33" t="n">
        <v>4993920000</v>
      </c>
    </row>
    <row r="6081">
      <c r="A6081" s="35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3" t="n">
        <v>8128400</v>
      </c>
      <c r="K6081" s="32" t="n">
        <v>0.5418402777777778</v>
      </c>
      <c r="L6081" s="33" t="n">
        <v>672651140</v>
      </c>
      <c r="M6081" s="33" t="n">
        <v>27389000000</v>
      </c>
    </row>
    <row r="6082">
      <c r="A6082" s="35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3" t="n">
        <v>20620408</v>
      </c>
      <c r="K6082" s="32" t="n">
        <v>0.5435763888888889</v>
      </c>
      <c r="L6082" s="33" t="n">
        <v>1936770600</v>
      </c>
      <c r="M6082" s="33" t="n">
        <v>63962343000</v>
      </c>
    </row>
    <row r="6083">
      <c r="A6083" s="35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3" t="n">
        <v>3513788</v>
      </c>
      <c r="K6083" s="32" t="n">
        <v>0.5451388888888888</v>
      </c>
      <c r="L6083" s="33" t="n">
        <v>617561980</v>
      </c>
      <c r="M6083" s="33" t="n">
        <v>16930160000</v>
      </c>
    </row>
    <row r="6084">
      <c r="A6084" s="35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3" t="n">
        <v>427735</v>
      </c>
      <c r="K6084" s="32" t="n">
        <v>0.5572916666666666</v>
      </c>
      <c r="L6084" s="33" t="n">
        <v>271174860</v>
      </c>
      <c r="M6084" s="33" t="n">
        <v>6963594300</v>
      </c>
    </row>
    <row r="6085">
      <c r="A6085" s="35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3" t="n">
        <v>13209672</v>
      </c>
      <c r="K6085" s="32" t="n">
        <v>0.5646064814814815</v>
      </c>
      <c r="L6085" s="33" t="n">
        <v>2078732000</v>
      </c>
      <c r="M6085" s="33" t="n">
        <v>141493870000</v>
      </c>
    </row>
    <row r="6086">
      <c r="A6086" s="35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3" t="n">
        <v>7281419</v>
      </c>
      <c r="K6086" s="32" t="n">
        <v>0.5753703703703704</v>
      </c>
      <c r="L6086" s="33" t="n">
        <v>744369370</v>
      </c>
      <c r="M6086" s="33" t="n">
        <v>17457390000</v>
      </c>
    </row>
    <row r="6087">
      <c r="A6087" s="35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3" t="n">
        <v>1417320</v>
      </c>
      <c r="K6087" s="32" t="n">
        <v>0.5784953703703704</v>
      </c>
      <c r="L6087" s="33" t="n">
        <v>2096713100</v>
      </c>
      <c r="M6087" s="33" t="n">
        <v>20191456000</v>
      </c>
    </row>
    <row r="6088">
      <c r="A6088" s="35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3" t="n">
        <v>7780703</v>
      </c>
      <c r="K6088" s="32" t="n">
        <v>0.5795370370370371</v>
      </c>
      <c r="L6088" s="33" t="n">
        <v>811050910</v>
      </c>
      <c r="M6088" s="33" t="n">
        <v>63448936000</v>
      </c>
    </row>
    <row r="6089">
      <c r="A6089" s="35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3" t="n">
        <v>2312783</v>
      </c>
      <c r="K6089" s="32" t="n">
        <v>0.5812731481481481</v>
      </c>
      <c r="L6089" s="33" t="n">
        <v>272080980</v>
      </c>
      <c r="M6089" s="33" t="n">
        <v>4472250000</v>
      </c>
    </row>
    <row r="6090">
      <c r="A6090" s="35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3" t="n">
        <v>62707079</v>
      </c>
      <c r="K6090" s="32" t="n">
        <v>0.5830092592592593</v>
      </c>
      <c r="L6090" s="33" t="n">
        <v>2546135600</v>
      </c>
      <c r="M6090" s="33" t="n">
        <v>22041079000</v>
      </c>
    </row>
    <row r="6091">
      <c r="A6091" s="35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3" t="n">
        <v>8682960</v>
      </c>
      <c r="K6091" s="32" t="n">
        <v>0.5864814814814815</v>
      </c>
      <c r="L6091" s="33" t="n">
        <v>1480457400</v>
      </c>
      <c r="M6091" s="33" t="n">
        <v>9967531700</v>
      </c>
    </row>
    <row r="6092">
      <c r="A6092" s="35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3" t="n">
        <v>1964388</v>
      </c>
      <c r="K6092" s="32" t="n">
        <v>0.5909953703703704</v>
      </c>
      <c r="L6092" s="33" t="n">
        <v>207992880</v>
      </c>
      <c r="M6092" s="33" t="n">
        <v>6342400000</v>
      </c>
    </row>
    <row r="6093">
      <c r="A6093" s="35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3" t="n">
        <v>15990062</v>
      </c>
      <c r="K6093" s="32" t="n">
        <v>0.5935995370370371</v>
      </c>
      <c r="L6093" s="33" t="n">
        <v>951305850</v>
      </c>
      <c r="M6093" s="33" t="n">
        <v>5438896500</v>
      </c>
    </row>
    <row r="6094">
      <c r="A6094" s="35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3" t="n">
        <v>4843650</v>
      </c>
      <c r="K6094" s="32" t="n">
        <v>0.5948148148148148</v>
      </c>
      <c r="L6094" s="33" t="n">
        <v>387853050</v>
      </c>
      <c r="M6094" s="33" t="n">
        <v>7037244700</v>
      </c>
    </row>
    <row r="6095">
      <c r="A6095" s="35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3" t="n">
        <v>3305280</v>
      </c>
      <c r="K6095" s="32" t="n">
        <v>0.5953356481481481</v>
      </c>
      <c r="L6095" s="33" t="n">
        <v>196148020</v>
      </c>
      <c r="M6095" s="33" t="n">
        <v>5049371300</v>
      </c>
    </row>
    <row r="6096">
      <c r="A6096" s="35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3" t="n">
        <v>4313166</v>
      </c>
      <c r="K6096" s="32" t="n">
        <v>0.6023263888888889</v>
      </c>
      <c r="L6096" s="33" t="n">
        <v>516631450</v>
      </c>
      <c r="M6096" s="33" t="n">
        <v>1541273200</v>
      </c>
    </row>
    <row r="6097">
      <c r="A6097" s="35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3" t="n">
        <v>12382398</v>
      </c>
      <c r="K6097" s="32" t="n">
        <v>0.6047916666666666</v>
      </c>
      <c r="L6097" s="33" t="n">
        <v>1063438330</v>
      </c>
      <c r="M6097" s="33" t="n">
        <v>38427990000</v>
      </c>
    </row>
    <row r="6098">
      <c r="A6098" s="35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3" t="n">
        <v>1530521</v>
      </c>
      <c r="K6098" s="32" t="n">
        <v>0.6086111111111111</v>
      </c>
      <c r="L6098" s="33" t="n">
        <v>570696760</v>
      </c>
      <c r="M6098" s="33" t="n">
        <v>3759700000</v>
      </c>
    </row>
    <row r="6099">
      <c r="A6099" s="35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3" t="n">
        <v>1046333</v>
      </c>
      <c r="K6099" s="32" t="n">
        <v>0.6089583333333334</v>
      </c>
      <c r="L6099" s="33" t="n">
        <v>294340350</v>
      </c>
      <c r="M6099" s="33" t="n">
        <v>3854031400</v>
      </c>
    </row>
    <row r="6100">
      <c r="A6100" s="35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3" t="n">
        <v>5892966</v>
      </c>
      <c r="K6100" s="32" t="n">
        <v>0.6112152777777777</v>
      </c>
      <c r="L6100" s="33" t="n">
        <v>292177540</v>
      </c>
      <c r="M6100" s="33" t="n">
        <v>8427644400</v>
      </c>
    </row>
    <row r="6101">
      <c r="A6101" s="35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3" t="n">
        <v>13195486</v>
      </c>
      <c r="K6101" s="32" t="n">
        <v>0.6146875000000001</v>
      </c>
      <c r="L6101" s="33" t="n">
        <v>958826720</v>
      </c>
      <c r="M6101" s="33" t="n">
        <v>10136190600</v>
      </c>
    </row>
    <row r="6102">
      <c r="A6102" s="35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3" t="n">
        <v>5943060</v>
      </c>
      <c r="K6102" s="32" t="n">
        <v>0.6155555555555555</v>
      </c>
      <c r="L6102" s="33" t="n">
        <v>384446430</v>
      </c>
      <c r="M6102" s="33" t="n">
        <v>3028900300</v>
      </c>
    </row>
    <row r="6103">
      <c r="A6103" s="35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3" t="n">
        <v>3994536</v>
      </c>
      <c r="K6103" s="32" t="n">
        <v>0.6171180555555555</v>
      </c>
      <c r="L6103" s="33" t="n">
        <v>640740600</v>
      </c>
      <c r="M6103" s="33" t="n">
        <v>16022852000</v>
      </c>
    </row>
    <row r="6104">
      <c r="A6104" s="35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3" t="n">
        <v>7373619</v>
      </c>
      <c r="K6104" s="32" t="n">
        <v>0.6198958333333333</v>
      </c>
      <c r="L6104" s="33" t="n">
        <v>737249760</v>
      </c>
      <c r="M6104" s="33" t="n">
        <v>6321571500</v>
      </c>
    </row>
    <row r="6105">
      <c r="A6105" s="35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3" t="n">
        <v>14361480</v>
      </c>
      <c r="K6105" s="32" t="n">
        <v>0.6207638888888889</v>
      </c>
      <c r="L6105" s="33" t="n">
        <v>627966170</v>
      </c>
      <c r="M6105" s="33" t="n">
        <v>10951048700</v>
      </c>
    </row>
    <row r="6106">
      <c r="A6106" s="35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3" t="n">
        <v>6305463</v>
      </c>
      <c r="K6106" s="32" t="n">
        <v>0.6228587962962963</v>
      </c>
      <c r="L6106" s="33" t="n">
        <v>965018070</v>
      </c>
      <c r="M6106" s="33" t="n">
        <v>7211072100</v>
      </c>
    </row>
    <row r="6107">
      <c r="A6107" s="35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3" t="n">
        <v>532224</v>
      </c>
      <c r="K6107" s="32" t="n">
        <v>0.625</v>
      </c>
      <c r="L6107" s="33" t="n">
        <v>640105810</v>
      </c>
      <c r="M6107" s="33" t="n">
        <v>17576977000</v>
      </c>
    </row>
    <row r="6108">
      <c r="A6108" s="35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3" t="n">
        <v>22590721</v>
      </c>
      <c r="K6108" s="32" t="n">
        <v>0.4163194444444445</v>
      </c>
      <c r="L6108" s="33" t="n">
        <v>1078050080</v>
      </c>
      <c r="M6108" s="33" t="n">
        <v>16537881000</v>
      </c>
    </row>
    <row r="6109">
      <c r="A6109" s="35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3" t="n">
        <v>9051480</v>
      </c>
      <c r="K6109" s="32" t="n">
        <v>0.4107638888888889</v>
      </c>
      <c r="L6109" s="33" t="n">
        <v>339971230</v>
      </c>
      <c r="M6109" s="33" t="n">
        <v>4661208900</v>
      </c>
    </row>
    <row r="6110">
      <c r="A6110" s="35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3" t="n">
        <v>39883025</v>
      </c>
      <c r="K6110" s="32" t="n">
        <v>0.4498263888888889</v>
      </c>
      <c r="L6110" s="33" t="n">
        <v>1061205740</v>
      </c>
      <c r="M6110" s="33" t="n">
        <v>6641108500</v>
      </c>
    </row>
    <row r="6111">
      <c r="A6111" s="35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3" t="n">
        <v>3323334</v>
      </c>
      <c r="K6111" s="32" t="n">
        <v>0.6043287037037037</v>
      </c>
      <c r="L6111" s="33" t="n">
        <v>454884200</v>
      </c>
      <c r="M6111" s="33" t="n">
        <v>3671554100</v>
      </c>
    </row>
    <row r="6112">
      <c r="A6112" s="35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3" t="n">
        <v>13144600</v>
      </c>
      <c r="K6112" s="32" t="n">
        <v>0.6227546296296296</v>
      </c>
      <c r="L6112" s="33" t="n">
        <v>2122579800</v>
      </c>
      <c r="M6112" s="33" t="n">
        <v>10039682600</v>
      </c>
    </row>
    <row r="6113">
      <c r="A6113" s="35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3" t="n">
        <v>7565648</v>
      </c>
      <c r="K6113" s="32" t="n">
        <v>0.463125</v>
      </c>
      <c r="L6113" s="33" t="n">
        <v>721132210</v>
      </c>
      <c r="M6113" s="33" t="n">
        <v>6987379300</v>
      </c>
    </row>
    <row r="6114">
      <c r="A6114" s="35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3" t="n">
        <v>24710176</v>
      </c>
      <c r="K6114" s="32" t="n">
        <v>0.5900925925925926</v>
      </c>
      <c r="L6114" s="33" t="n">
        <v>1084133070</v>
      </c>
      <c r="M6114" s="33" t="n">
        <v>24166302000</v>
      </c>
    </row>
    <row r="6115">
      <c r="A6115" s="35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3" t="n">
        <v>9569420</v>
      </c>
      <c r="K6115" s="32" t="n">
        <v>0.3958333333333333</v>
      </c>
      <c r="L6115" s="33" t="n">
        <v>54392632</v>
      </c>
      <c r="M6115" s="33" t="n">
        <v>3669138900</v>
      </c>
    </row>
    <row r="6116">
      <c r="A6116" s="35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3" t="n">
        <v>140025600</v>
      </c>
      <c r="K6116" s="32" t="n">
        <v>0.3965277777777778</v>
      </c>
      <c r="L6116" s="33" t="n">
        <v>495226860</v>
      </c>
      <c r="M6116" s="33" t="n">
        <v>11576762400</v>
      </c>
    </row>
    <row r="6117">
      <c r="A6117" s="35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3" t="n">
        <v>13149865</v>
      </c>
      <c r="K6117" s="32" t="n">
        <v>0.3958333333333333</v>
      </c>
      <c r="L6117" s="33" t="n">
        <v>66058101</v>
      </c>
      <c r="M6117" s="33" t="n">
        <v>2350268800</v>
      </c>
    </row>
    <row r="6118">
      <c r="A6118" s="35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3" t="n">
        <v>5622336</v>
      </c>
      <c r="K6118" s="32" t="n">
        <v>0.3958333333333333</v>
      </c>
      <c r="L6118" s="33" t="n">
        <v>21287456</v>
      </c>
      <c r="M6118" s="33" t="n">
        <v>2765535200</v>
      </c>
    </row>
    <row r="6119">
      <c r="A6119" s="35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3" t="n">
        <v>12451709</v>
      </c>
      <c r="K6119" s="32" t="n">
        <v>0.3958333333333333</v>
      </c>
      <c r="L6119" s="33" t="n">
        <v>89803736</v>
      </c>
      <c r="M6119" s="33" t="n">
        <v>21347820000</v>
      </c>
    </row>
    <row r="6120">
      <c r="A6120" s="35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3" t="n">
        <v>1255570</v>
      </c>
      <c r="K6120" s="32" t="n">
        <v>0.3960069444444445</v>
      </c>
      <c r="L6120" s="33" t="n">
        <v>21021527</v>
      </c>
      <c r="M6120" s="33" t="n">
        <v>1013706410</v>
      </c>
    </row>
    <row r="6121">
      <c r="A6121" s="35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3" t="n">
        <v>1207357</v>
      </c>
      <c r="K6121" s="32" t="n">
        <v>0.396875</v>
      </c>
      <c r="L6121" s="33" t="n">
        <v>40441912</v>
      </c>
      <c r="M6121" s="33" t="n">
        <v>1816313600</v>
      </c>
    </row>
    <row r="6122">
      <c r="A6122" s="35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3" t="n">
        <v>52050240</v>
      </c>
      <c r="K6122" s="32" t="n">
        <v>0.3984375</v>
      </c>
      <c r="L6122" s="33" t="n">
        <v>1439172100</v>
      </c>
      <c r="M6122" s="33" t="n">
        <v>50194274000</v>
      </c>
    </row>
    <row r="6123">
      <c r="A6123" s="35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3" t="n">
        <v>2381760</v>
      </c>
      <c r="K6123" s="32" t="n">
        <v>0.3987847222222222</v>
      </c>
      <c r="L6123" s="33" t="n">
        <v>106179852</v>
      </c>
      <c r="M6123" s="33" t="n">
        <v>4005254500</v>
      </c>
    </row>
    <row r="6124">
      <c r="A6124" s="35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3" t="n">
        <v>9692430</v>
      </c>
      <c r="K6124" s="32" t="n">
        <v>0.3993055555555556</v>
      </c>
      <c r="L6124" s="33" t="n">
        <v>430911520</v>
      </c>
      <c r="M6124" s="33" t="n">
        <v>12138899200</v>
      </c>
    </row>
    <row r="6125">
      <c r="A6125" s="35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3" t="n">
        <v>1012736</v>
      </c>
      <c r="K6125" s="32" t="n">
        <v>0.3994791666666667</v>
      </c>
      <c r="L6125" s="33" t="n">
        <v>70843016</v>
      </c>
      <c r="M6125" s="33" t="n">
        <v>4296719400</v>
      </c>
    </row>
    <row r="6126">
      <c r="A6126" s="35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3" t="n">
        <v>3232704</v>
      </c>
      <c r="K6126" s="32" t="n">
        <v>0.3996527777777778</v>
      </c>
      <c r="L6126" s="33" t="n">
        <v>46762238</v>
      </c>
      <c r="M6126" s="33" t="n">
        <v>851402500</v>
      </c>
    </row>
    <row r="6127">
      <c r="A6127" s="35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3" t="n">
        <v>25826040</v>
      </c>
      <c r="K6127" s="32" t="n">
        <v>0.4010416666666667</v>
      </c>
      <c r="L6127" s="33" t="n">
        <v>343561420</v>
      </c>
      <c r="M6127" s="33" t="n">
        <v>15374085000</v>
      </c>
    </row>
    <row r="6128">
      <c r="A6128" s="35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3" t="n">
        <v>3497506</v>
      </c>
      <c r="K6128" s="32" t="n">
        <v>0.4026041666666667</v>
      </c>
      <c r="L6128" s="33" t="n">
        <v>244239270</v>
      </c>
      <c r="M6128" s="33" t="n">
        <v>7236864900</v>
      </c>
    </row>
    <row r="6129">
      <c r="A6129" s="35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3" t="n">
        <v>9810000</v>
      </c>
      <c r="K6129" s="32" t="n">
        <v>0.403125</v>
      </c>
      <c r="L6129" s="33" t="n">
        <v>320776350</v>
      </c>
      <c r="M6129" s="33" t="n">
        <v>14988915000</v>
      </c>
    </row>
    <row r="6130">
      <c r="A6130" s="35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3" t="n">
        <v>1877904</v>
      </c>
      <c r="K6130" s="32" t="n">
        <v>0.4039930555555555</v>
      </c>
      <c r="L6130" s="33" t="n">
        <v>62474798</v>
      </c>
      <c r="M6130" s="33" t="n">
        <v>1552154500</v>
      </c>
    </row>
    <row r="6131">
      <c r="A6131" s="35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3" t="n">
        <v>1136460</v>
      </c>
      <c r="K6131" s="32" t="n">
        <v>0.4039930555555555</v>
      </c>
      <c r="L6131" s="33" t="n">
        <v>72892497</v>
      </c>
      <c r="M6131" s="33" t="n">
        <v>2333951800</v>
      </c>
    </row>
    <row r="6132">
      <c r="A6132" s="35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3" t="n">
        <v>2842736</v>
      </c>
      <c r="K6132" s="32" t="n">
        <v>0.4052083333333333</v>
      </c>
      <c r="L6132" s="33" t="n">
        <v>326638050</v>
      </c>
      <c r="M6132" s="33" t="n">
        <v>8525319700</v>
      </c>
    </row>
    <row r="6133">
      <c r="A6133" s="35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3" t="n">
        <v>425210</v>
      </c>
      <c r="K6133" s="32" t="n">
        <v>0.4064236111111111</v>
      </c>
      <c r="L6133" s="33" t="n">
        <v>179740430</v>
      </c>
      <c r="M6133" s="33" t="n">
        <v>2692890300</v>
      </c>
    </row>
    <row r="6134">
      <c r="A6134" s="35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3" t="n">
        <v>501432</v>
      </c>
      <c r="K6134" s="32" t="n">
        <v>0.4065972222222222</v>
      </c>
      <c r="L6134" s="33" t="n">
        <v>82946200</v>
      </c>
      <c r="M6134" s="33" t="n">
        <v>11173778400</v>
      </c>
    </row>
    <row r="6135">
      <c r="A6135" s="35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3" t="n">
        <v>1908900</v>
      </c>
      <c r="K6135" s="32" t="n">
        <v>0.4065972222222222</v>
      </c>
      <c r="L6135" s="33" t="n">
        <v>77866348</v>
      </c>
      <c r="M6135" s="33" t="n">
        <v>1056371160</v>
      </c>
    </row>
    <row r="6136">
      <c r="A6136" s="35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3" t="n">
        <v>9043072</v>
      </c>
      <c r="K6136" s="32" t="n">
        <v>0.4065972222222222</v>
      </c>
      <c r="L6136" s="33" t="n">
        <v>222997950</v>
      </c>
      <c r="M6136" s="33" t="n">
        <v>6504868200</v>
      </c>
    </row>
    <row r="6137">
      <c r="A6137" s="35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3" t="n">
        <v>1771650</v>
      </c>
      <c r="K6137" s="32" t="n">
        <v>0.4067708333333334</v>
      </c>
      <c r="L6137" s="33" t="n">
        <v>61980446</v>
      </c>
      <c r="M6137" s="33" t="n">
        <v>1931200000</v>
      </c>
    </row>
    <row r="6138">
      <c r="A6138" s="35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3" t="n">
        <v>698000</v>
      </c>
      <c r="K6138" s="32" t="n">
        <v>0.4107638888888889</v>
      </c>
      <c r="L6138" s="33" t="n">
        <v>95296452</v>
      </c>
      <c r="M6138" s="33" t="n">
        <v>8588155600</v>
      </c>
    </row>
    <row r="6139">
      <c r="A6139" s="35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3" t="n">
        <v>1927562</v>
      </c>
      <c r="K6139" s="32" t="n">
        <v>0.4151041666666667</v>
      </c>
      <c r="L6139" s="33" t="n">
        <v>230246800</v>
      </c>
      <c r="M6139" s="33" t="n">
        <v>3696271900</v>
      </c>
    </row>
    <row r="6140">
      <c r="A6140" s="35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3" t="n">
        <v>2307888</v>
      </c>
      <c r="K6140" s="32" t="n">
        <v>0.4203125</v>
      </c>
      <c r="L6140" s="33" t="n">
        <v>197137760</v>
      </c>
      <c r="M6140" s="33" t="n">
        <v>4154104600</v>
      </c>
    </row>
    <row r="6141">
      <c r="A6141" s="35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3" t="n">
        <v>13970602</v>
      </c>
      <c r="K6141" s="32" t="n">
        <v>0.4210069444444444</v>
      </c>
      <c r="L6141" s="33" t="n">
        <v>287734960</v>
      </c>
      <c r="M6141" s="33" t="n">
        <v>1980731600</v>
      </c>
    </row>
    <row r="6142">
      <c r="A6142" s="35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3" t="n">
        <v>13267800</v>
      </c>
      <c r="K6142" s="32" t="n">
        <v>0.4220486111111111</v>
      </c>
      <c r="L6142" s="33" t="n">
        <v>867936640</v>
      </c>
      <c r="M6142" s="33" t="n">
        <v>30078279000</v>
      </c>
    </row>
    <row r="6143">
      <c r="A6143" s="35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3" t="n">
        <v>1016995</v>
      </c>
      <c r="K6143" s="32" t="n">
        <v>0.4246527777777778</v>
      </c>
      <c r="L6143" s="33" t="n">
        <v>326565690</v>
      </c>
      <c r="M6143" s="33" t="n">
        <v>8279209600</v>
      </c>
    </row>
    <row r="6144">
      <c r="A6144" s="35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3" t="n">
        <v>169857</v>
      </c>
      <c r="K6144" s="32" t="n">
        <v>0.4272569444444445</v>
      </c>
      <c r="L6144" s="33" t="n">
        <v>79913221</v>
      </c>
      <c r="M6144" s="33" t="n">
        <v>3088208300</v>
      </c>
    </row>
    <row r="6145">
      <c r="A6145" s="35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3" t="n">
        <v>3142512</v>
      </c>
      <c r="K6145" s="32" t="n">
        <v>0.4298611111111111</v>
      </c>
      <c r="L6145" s="33" t="n">
        <v>987135760</v>
      </c>
      <c r="M6145" s="33" t="n">
        <v>11402276000</v>
      </c>
    </row>
    <row r="6146">
      <c r="A6146" s="35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3" t="n">
        <v>6842589</v>
      </c>
      <c r="K6146" s="32" t="n">
        <v>0.4317708333333333</v>
      </c>
      <c r="L6146" s="33" t="n">
        <v>659566010</v>
      </c>
      <c r="M6146" s="33" t="n">
        <v>2339356400</v>
      </c>
    </row>
    <row r="6147">
      <c r="A6147" s="35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3" t="n">
        <v>1221418</v>
      </c>
      <c r="K6147" s="32" t="n">
        <v>0.4329861111111111</v>
      </c>
      <c r="L6147" s="33" t="n">
        <v>119991636</v>
      </c>
      <c r="M6147" s="33" t="n">
        <v>590815970</v>
      </c>
    </row>
    <row r="6148">
      <c r="A6148" s="35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3" t="n">
        <v>88515</v>
      </c>
      <c r="K6148" s="32" t="n">
        <v>0.4335069444444444</v>
      </c>
      <c r="L6148" s="33" t="n">
        <v>77456675</v>
      </c>
      <c r="M6148" s="33" t="n">
        <v>3218342400</v>
      </c>
    </row>
    <row r="6149">
      <c r="A6149" s="35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3" t="n">
        <v>4645120</v>
      </c>
      <c r="K6149" s="32" t="n">
        <v>0.4357638888888889</v>
      </c>
      <c r="L6149" s="33" t="n">
        <v>86554531</v>
      </c>
      <c r="M6149" s="33" t="n">
        <v>1480906500</v>
      </c>
    </row>
    <row r="6150">
      <c r="A6150" s="35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3" t="n">
        <v>1291213</v>
      </c>
      <c r="K6150" s="32" t="n">
        <v>0.4375</v>
      </c>
      <c r="L6150" s="33" t="n">
        <v>145851150</v>
      </c>
      <c r="M6150" s="33" t="n">
        <v>1404933500</v>
      </c>
    </row>
    <row r="6151">
      <c r="A6151" s="35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3" t="n">
        <v>436392</v>
      </c>
      <c r="K6151" s="32" t="n">
        <v>0.4376736111111111</v>
      </c>
      <c r="L6151" s="33" t="n">
        <v>138468770</v>
      </c>
      <c r="M6151" s="33" t="n">
        <v>8721445600</v>
      </c>
    </row>
    <row r="6152">
      <c r="A6152" s="35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3" t="n">
        <v>5305025</v>
      </c>
      <c r="K6152" s="32" t="n">
        <v>0.4385416666666667</v>
      </c>
      <c r="L6152" s="33" t="n">
        <v>477028390</v>
      </c>
      <c r="M6152" s="33" t="n">
        <v>7017579600</v>
      </c>
    </row>
    <row r="6153">
      <c r="A6153" s="35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3" t="n">
        <v>524476</v>
      </c>
      <c r="K6153" s="32" t="n">
        <v>0.4420138888888889</v>
      </c>
      <c r="L6153" s="33" t="n">
        <v>277058140</v>
      </c>
      <c r="M6153" s="33" t="n">
        <v>3543920600</v>
      </c>
    </row>
    <row r="6154">
      <c r="A6154" s="35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3" t="n">
        <v>3878400</v>
      </c>
      <c r="K6154" s="32" t="n">
        <v>0.4456597222222222</v>
      </c>
      <c r="L6154" s="33" t="n">
        <v>171184280</v>
      </c>
      <c r="M6154" s="33" t="n">
        <v>1851200800</v>
      </c>
    </row>
    <row r="6155">
      <c r="A6155" s="35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3" t="n">
        <v>33482736</v>
      </c>
      <c r="K6155" s="32" t="n">
        <v>0.4461805555555556</v>
      </c>
      <c r="L6155" s="33" t="n">
        <v>3118113700</v>
      </c>
      <c r="M6155" s="33" t="n">
        <v>16056141000</v>
      </c>
    </row>
    <row r="6156">
      <c r="A6156" s="35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3" t="n">
        <v>32021</v>
      </c>
      <c r="K6156" s="32" t="n">
        <v>0.4524305555555556</v>
      </c>
      <c r="L6156" s="33" t="n">
        <v>52932449</v>
      </c>
      <c r="M6156" s="33" t="n">
        <v>792250000</v>
      </c>
    </row>
    <row r="6157">
      <c r="A6157" s="35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3" t="n">
        <v>22204</v>
      </c>
      <c r="K6157" s="32" t="n">
        <v>0.4538310185185185</v>
      </c>
      <c r="L6157" s="33" t="n">
        <v>44555867</v>
      </c>
      <c r="M6157" s="33" t="n">
        <v>938740750</v>
      </c>
    </row>
    <row r="6158">
      <c r="A6158" s="35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3" t="n">
        <v>1874880</v>
      </c>
      <c r="K6158" s="32" t="n">
        <v>0.4587615740740741</v>
      </c>
      <c r="L6158" s="33" t="n">
        <v>269109560</v>
      </c>
      <c r="M6158" s="33" t="n">
        <v>1438955700</v>
      </c>
    </row>
    <row r="6159">
      <c r="A6159" s="35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3" t="n">
        <v>2278848</v>
      </c>
      <c r="K6159" s="32" t="n">
        <v>0.4592824074074074</v>
      </c>
      <c r="L6159" s="33" t="n">
        <v>258921620</v>
      </c>
      <c r="M6159" s="33" t="n">
        <v>12613020300</v>
      </c>
    </row>
    <row r="6160">
      <c r="A6160" s="35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3" t="n">
        <v>9007180</v>
      </c>
      <c r="K6160" s="32" t="n">
        <v>0.46</v>
      </c>
      <c r="L6160" s="33" t="n">
        <v>229666530</v>
      </c>
      <c r="M6160" s="33" t="n">
        <v>4602566400</v>
      </c>
    </row>
    <row r="6161">
      <c r="A6161" s="35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3" t="n">
        <v>560448</v>
      </c>
      <c r="K6161" s="32" t="n">
        <v>0.4695486111111111</v>
      </c>
      <c r="L6161" s="33" t="n">
        <v>186782660</v>
      </c>
      <c r="M6161" s="33" t="n">
        <v>3513552300</v>
      </c>
    </row>
    <row r="6162">
      <c r="A6162" s="35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3" t="n">
        <v>11610390</v>
      </c>
      <c r="K6162" s="32" t="n">
        <v>0.4698958333333333</v>
      </c>
      <c r="L6162" s="33" t="n">
        <v>549954370</v>
      </c>
      <c r="M6162" s="33" t="n">
        <v>15754502000</v>
      </c>
    </row>
    <row r="6163">
      <c r="A6163" s="35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3" t="n">
        <v>14787422</v>
      </c>
      <c r="K6163" s="32" t="n">
        <v>0.4738888888888889</v>
      </c>
      <c r="L6163" s="33" t="n">
        <v>2067255600</v>
      </c>
      <c r="M6163" s="33" t="n">
        <v>16327032000</v>
      </c>
    </row>
    <row r="6164">
      <c r="A6164" s="35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3" t="n">
        <v>228182</v>
      </c>
      <c r="K6164" s="32" t="n">
        <v>0.4777083333333333</v>
      </c>
      <c r="L6164" s="33" t="n">
        <v>258777090</v>
      </c>
      <c r="M6164" s="33" t="n">
        <v>8630863900</v>
      </c>
    </row>
    <row r="6165">
      <c r="A6165" s="35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3" t="n">
        <v>6244779</v>
      </c>
      <c r="K6165" s="32" t="n">
        <v>0.4789236111111111</v>
      </c>
      <c r="L6165" s="33" t="n">
        <v>1025205860</v>
      </c>
      <c r="M6165" s="33" t="n">
        <v>7034558000</v>
      </c>
    </row>
    <row r="6166">
      <c r="A6166" s="35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3" t="n">
        <v>861135</v>
      </c>
      <c r="K6166" s="32" t="n">
        <v>0.5433912037037038</v>
      </c>
      <c r="L6166" s="33" t="n">
        <v>148561890</v>
      </c>
      <c r="M6166" s="33" t="n">
        <v>3007845400</v>
      </c>
    </row>
    <row r="6167">
      <c r="A6167" s="35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3" t="n">
        <v>284890</v>
      </c>
      <c r="K6167" s="32" t="n">
        <v>0.5517245370370371</v>
      </c>
      <c r="L6167" s="33" t="n">
        <v>234645770</v>
      </c>
      <c r="M6167" s="33" t="n">
        <v>3997620000</v>
      </c>
    </row>
    <row r="6168">
      <c r="A6168" s="35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3" t="n">
        <v>514930</v>
      </c>
      <c r="K6168" s="32" t="n">
        <v>0.556412037037037</v>
      </c>
      <c r="L6168" s="33" t="n">
        <v>444154690</v>
      </c>
      <c r="M6168" s="33" t="n">
        <v>4506114700</v>
      </c>
    </row>
    <row r="6169">
      <c r="A6169" s="35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3" t="n">
        <v>476157</v>
      </c>
      <c r="K6169" s="32" t="n">
        <v>0.5598842592592592</v>
      </c>
      <c r="L6169" s="33" t="n">
        <v>259615740</v>
      </c>
      <c r="M6169" s="33" t="n">
        <v>15985398000</v>
      </c>
    </row>
    <row r="6170">
      <c r="A6170" s="35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3" t="n">
        <v>9242525</v>
      </c>
      <c r="K6170" s="32" t="n">
        <v>0.5649189814814815</v>
      </c>
      <c r="L6170" s="33" t="n">
        <v>550259170</v>
      </c>
      <c r="M6170" s="33" t="n">
        <v>6571126300</v>
      </c>
    </row>
    <row r="6171">
      <c r="A6171" s="35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3" t="n">
        <v>420876</v>
      </c>
      <c r="K6171" s="32" t="n">
        <v>0.5713425925925926</v>
      </c>
      <c r="L6171" s="33" t="n">
        <v>269894450</v>
      </c>
      <c r="M6171" s="33" t="n">
        <v>2238669100</v>
      </c>
    </row>
    <row r="6172">
      <c r="A6172" s="35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3" t="n">
        <v>2336143</v>
      </c>
      <c r="K6172" s="32" t="n">
        <v>0.5734259259259259</v>
      </c>
      <c r="L6172" s="33" t="n">
        <v>716536900</v>
      </c>
      <c r="M6172" s="33" t="n">
        <v>7312371900</v>
      </c>
    </row>
    <row r="6173">
      <c r="A6173" s="35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3" t="n">
        <v>2894924</v>
      </c>
      <c r="K6173" s="32" t="n">
        <v>0.573599537037037</v>
      </c>
      <c r="L6173" s="33" t="n">
        <v>1044239830</v>
      </c>
      <c r="M6173" s="33" t="n">
        <v>9857823700</v>
      </c>
    </row>
    <row r="6174">
      <c r="A6174" s="35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3" t="n">
        <v>1134500</v>
      </c>
      <c r="K6174" s="32" t="n">
        <v>0.5762037037037037</v>
      </c>
      <c r="L6174" s="33" t="n">
        <v>513216700</v>
      </c>
      <c r="M6174" s="33" t="n">
        <v>10941698100</v>
      </c>
    </row>
    <row r="6175">
      <c r="A6175" s="35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3" t="n">
        <v>10504040</v>
      </c>
      <c r="K6175" s="32" t="n">
        <v>0.5777662037037037</v>
      </c>
      <c r="L6175" s="33" t="n">
        <v>1308732170</v>
      </c>
      <c r="M6175" s="33" t="n">
        <v>22144699000</v>
      </c>
    </row>
    <row r="6176">
      <c r="A6176" s="35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3" t="n">
        <v>843744</v>
      </c>
      <c r="K6176" s="32" t="n">
        <v>0.5812384259259259</v>
      </c>
      <c r="L6176" s="33" t="n">
        <v>329429560</v>
      </c>
      <c r="M6176" s="33" t="n">
        <v>3179290100</v>
      </c>
    </row>
    <row r="6177">
      <c r="A6177" s="35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3" t="n">
        <v>1428252</v>
      </c>
      <c r="K6177" s="32" t="n">
        <v>0.5815856481481482</v>
      </c>
      <c r="L6177" s="33" t="n">
        <v>586692360</v>
      </c>
      <c r="M6177" s="33" t="n">
        <v>13722220000</v>
      </c>
    </row>
    <row r="6178">
      <c r="A6178" s="35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3" t="n">
        <v>794630</v>
      </c>
      <c r="K6178" s="32" t="n">
        <v>0.5826273148148148</v>
      </c>
      <c r="L6178" s="33" t="n">
        <v>919258320</v>
      </c>
      <c r="M6178" s="33" t="n">
        <v>7326588600</v>
      </c>
    </row>
    <row r="6179">
      <c r="A6179" s="35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3" t="n">
        <v>65684575</v>
      </c>
      <c r="K6179" s="32" t="n">
        <v>0.5847106481481481</v>
      </c>
      <c r="L6179" s="33" t="n">
        <v>9543558300</v>
      </c>
      <c r="M6179" s="33" t="n">
        <v>70828135000</v>
      </c>
    </row>
    <row r="6180">
      <c r="A6180" s="35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3" t="n">
        <v>713643</v>
      </c>
      <c r="K6180" s="32" t="n">
        <v>0.5916550925925926</v>
      </c>
      <c r="L6180" s="33" t="n">
        <v>232931810</v>
      </c>
      <c r="M6180" s="33" t="n">
        <v>4047034600</v>
      </c>
    </row>
    <row r="6181">
      <c r="A6181" s="35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3" t="n">
        <v>3490772</v>
      </c>
      <c r="K6181" s="32" t="n">
        <v>0.5921759259259259</v>
      </c>
      <c r="L6181" s="33" t="n">
        <v>443892220</v>
      </c>
      <c r="M6181" s="33" t="n">
        <v>2684911900</v>
      </c>
    </row>
    <row r="6182">
      <c r="A6182" s="35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3" t="n">
        <v>1279720</v>
      </c>
      <c r="K6182" s="32" t="n">
        <v>0.5982523148148148</v>
      </c>
      <c r="L6182" s="33" t="n">
        <v>418859680</v>
      </c>
      <c r="M6182" s="33" t="n">
        <v>2152999800</v>
      </c>
    </row>
    <row r="6183">
      <c r="A6183" s="35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3" t="n">
        <v>3083136</v>
      </c>
      <c r="K6183" s="32" t="n">
        <v>0.5991203703703704</v>
      </c>
      <c r="L6183" s="33" t="n">
        <v>602239920</v>
      </c>
      <c r="M6183" s="33" t="n">
        <v>4790404900</v>
      </c>
    </row>
    <row r="6184">
      <c r="A6184" s="35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3" t="n">
        <v>3926000</v>
      </c>
      <c r="K6184" s="32" t="n">
        <v>0.601724537037037</v>
      </c>
      <c r="L6184" s="33" t="n">
        <v>680659850</v>
      </c>
      <c r="M6184" s="33" t="n">
        <v>11443377200</v>
      </c>
    </row>
    <row r="6185">
      <c r="A6185" s="35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3" t="n">
        <v>5347275</v>
      </c>
      <c r="K6185" s="32" t="n">
        <v>0.6020717592592593</v>
      </c>
      <c r="L6185" s="33" t="n">
        <v>1613511300</v>
      </c>
      <c r="M6185" s="33" t="n">
        <v>31758202000</v>
      </c>
    </row>
    <row r="6186">
      <c r="A6186" s="35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3" t="n">
        <v>116405</v>
      </c>
      <c r="K6186" s="32" t="n">
        <v>0.6025925925925926</v>
      </c>
      <c r="L6186" s="33" t="n">
        <v>271939980</v>
      </c>
      <c r="M6186" s="33" t="n">
        <v>901740060</v>
      </c>
    </row>
    <row r="6187">
      <c r="A6187" s="35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3" t="n">
        <v>17106150</v>
      </c>
      <c r="K6187" s="32" t="n">
        <v>0.6027662037037037</v>
      </c>
      <c r="L6187" s="33" t="n">
        <v>567634640</v>
      </c>
      <c r="M6187" s="33" t="n">
        <v>27504834000</v>
      </c>
    </row>
    <row r="6188">
      <c r="A6188" s="35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3" t="n">
        <v>138880</v>
      </c>
      <c r="K6188" s="32" t="n">
        <v>0.6031134259259259</v>
      </c>
      <c r="L6188" s="33" t="n">
        <v>223895880</v>
      </c>
      <c r="M6188" s="33" t="n">
        <v>4231527500</v>
      </c>
    </row>
    <row r="6189">
      <c r="A6189" s="35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3" t="n">
        <v>8355019</v>
      </c>
      <c r="K6189" s="32" t="n">
        <v>0.6067592592592592</v>
      </c>
      <c r="L6189" s="33" t="n">
        <v>2078921300</v>
      </c>
      <c r="M6189" s="33" t="n">
        <v>31804947000</v>
      </c>
    </row>
    <row r="6190">
      <c r="A6190" s="35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3" t="n">
        <v>1474351</v>
      </c>
      <c r="K6190" s="32" t="n">
        <v>0.6074537037037037</v>
      </c>
      <c r="L6190" s="33" t="n">
        <v>429308960</v>
      </c>
      <c r="M6190" s="33" t="n">
        <v>3200804000</v>
      </c>
    </row>
    <row r="6191">
      <c r="A6191" s="35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3" t="n">
        <v>754920</v>
      </c>
      <c r="K6191" s="32" t="n">
        <v>0.609363425925926</v>
      </c>
      <c r="L6191" s="33" t="n">
        <v>136229040</v>
      </c>
      <c r="M6191" s="33" t="n">
        <v>4462332900</v>
      </c>
    </row>
    <row r="6192">
      <c r="A6192" s="35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3" t="n">
        <v>24676257</v>
      </c>
      <c r="K6192" s="32" t="n">
        <v>0.6105787037037037</v>
      </c>
      <c r="L6192" s="33" t="n">
        <v>1689931600</v>
      </c>
      <c r="M6192" s="33" t="n">
        <v>24201438000</v>
      </c>
    </row>
    <row r="6193">
      <c r="A6193" s="35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3" t="n">
        <v>290009</v>
      </c>
      <c r="K6193" s="32" t="n">
        <v>0.6121412037037037</v>
      </c>
      <c r="L6193" s="33" t="n">
        <v>208723520</v>
      </c>
      <c r="M6193" s="33" t="n">
        <v>10682060600</v>
      </c>
    </row>
    <row r="6194">
      <c r="A6194" s="35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3" t="n">
        <v>30473687</v>
      </c>
      <c r="K6194" s="32" t="n">
        <v>0.6128356481481482</v>
      </c>
      <c r="L6194" s="33" t="n">
        <v>3559216300</v>
      </c>
      <c r="M6194" s="33" t="n">
        <v>52817834000</v>
      </c>
    </row>
    <row r="6195">
      <c r="A6195" s="35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3" t="n">
        <v>2173639</v>
      </c>
      <c r="K6195" s="32" t="n">
        <v>0.6180439814814814</v>
      </c>
      <c r="L6195" s="33" t="n">
        <v>275855430</v>
      </c>
      <c r="M6195" s="33" t="n">
        <v>5655973000</v>
      </c>
    </row>
    <row r="6196">
      <c r="A6196" s="35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3" t="n">
        <v>267950</v>
      </c>
      <c r="K6196" s="32" t="n">
        <v>0.6190856481481481</v>
      </c>
      <c r="L6196" s="33" t="n">
        <v>152105570</v>
      </c>
      <c r="M6196" s="33" t="n">
        <v>5998918900</v>
      </c>
    </row>
    <row r="6197">
      <c r="A6197" s="35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3" t="n">
        <v>38810743</v>
      </c>
      <c r="K6197" s="32" t="n">
        <v>0.6201273148148149</v>
      </c>
      <c r="L6197" s="33" t="n">
        <v>3333279100</v>
      </c>
      <c r="M6197" s="33" t="n">
        <v>10298424000</v>
      </c>
    </row>
    <row r="6198">
      <c r="A6198" s="35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3" t="n">
        <v>9298720</v>
      </c>
      <c r="K6198" s="32" t="n">
        <v>0.6225810185185185</v>
      </c>
      <c r="L6198" s="33" t="n">
        <v>1603330500</v>
      </c>
      <c r="M6198" s="33" t="n">
        <v>16777336000</v>
      </c>
    </row>
    <row r="6199">
      <c r="A6199" s="35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3" t="n">
        <v>12647551</v>
      </c>
      <c r="K6199" s="32" t="n">
        <v>0.625</v>
      </c>
      <c r="L6199" s="33" t="n">
        <v>844019380</v>
      </c>
      <c r="M6199" s="33" t="n">
        <v>11150188100</v>
      </c>
    </row>
    <row r="6200">
      <c r="A6200" s="35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3" t="n">
        <v>26840852</v>
      </c>
      <c r="K6200" s="32" t="n">
        <v>0.4130208333333333</v>
      </c>
      <c r="L6200" s="33" t="n">
        <v>1016037230</v>
      </c>
      <c r="M6200" s="33" t="n">
        <v>13514404000</v>
      </c>
    </row>
    <row r="6201">
      <c r="A6201" s="35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3" t="n">
        <v>3468643</v>
      </c>
      <c r="K6201" s="32" t="n">
        <v>0.4224074074074074</v>
      </c>
      <c r="L6201" s="33" t="n">
        <v>631255330</v>
      </c>
      <c r="M6201" s="33" t="n">
        <v>6300732700</v>
      </c>
    </row>
    <row r="6202">
      <c r="A6202" s="35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3" t="n">
        <v>1309455</v>
      </c>
      <c r="K6202" s="32" t="n">
        <v>0.5894212962962962</v>
      </c>
      <c r="L6202" s="33" t="n">
        <v>585992810</v>
      </c>
      <c r="M6202" s="33" t="n">
        <v>2945300000</v>
      </c>
    </row>
    <row r="6203">
      <c r="A6203" s="35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3" t="n">
        <v>34847920</v>
      </c>
      <c r="K6203" s="32" t="n">
        <v>0.6082407407407407</v>
      </c>
      <c r="L6203" s="33" t="n">
        <v>585512880</v>
      </c>
      <c r="M6203" s="33" t="n">
        <v>3599464500</v>
      </c>
    </row>
    <row r="6204">
      <c r="A6204" s="35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3" t="n">
        <v>9745047</v>
      </c>
      <c r="K6204" s="32" t="n">
        <v>0.6094560185185185</v>
      </c>
      <c r="L6204" s="33" t="n">
        <v>441568850</v>
      </c>
      <c r="M6204" s="33" t="n">
        <v>8347282400</v>
      </c>
    </row>
    <row r="6205">
      <c r="A6205" s="35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3" t="n">
        <v>10859200</v>
      </c>
      <c r="K6205" s="32" t="n">
        <v>0.6125810185185185</v>
      </c>
      <c r="L6205" s="33" t="n">
        <v>568433750</v>
      </c>
      <c r="M6205" s="33" t="n">
        <v>3578284400</v>
      </c>
    </row>
    <row r="6206">
      <c r="A6206" s="35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3" t="n">
        <v>13162876</v>
      </c>
      <c r="K6206" s="32" t="n">
        <v>0.3958333333333333</v>
      </c>
      <c r="L6206" s="33" t="n">
        <v>46806861</v>
      </c>
      <c r="M6206" s="33" t="n">
        <v>1945251200</v>
      </c>
    </row>
    <row r="6207">
      <c r="A6207" s="35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3" t="n">
        <v>21943163</v>
      </c>
      <c r="K6207" s="32" t="n">
        <v>0.3958333333333333</v>
      </c>
      <c r="L6207" s="33" t="n">
        <v>145204480</v>
      </c>
      <c r="M6207" s="33" t="n">
        <v>10521019900</v>
      </c>
    </row>
    <row r="6208">
      <c r="A6208" s="35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3" t="n">
        <v>1153603</v>
      </c>
      <c r="K6208" s="32" t="n">
        <v>0.3967013888888889</v>
      </c>
      <c r="L6208" s="33" t="n">
        <v>49083955</v>
      </c>
      <c r="M6208" s="33" t="n">
        <v>3333493900</v>
      </c>
    </row>
    <row r="6209">
      <c r="A6209" s="35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3" t="n">
        <v>936000</v>
      </c>
      <c r="K6209" s="32" t="n">
        <v>0.4013888888888889</v>
      </c>
      <c r="L6209" s="33" t="n">
        <v>122697320</v>
      </c>
      <c r="M6209" s="33" t="n">
        <v>4787942500</v>
      </c>
    </row>
    <row r="6210">
      <c r="A6210" s="35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3" t="n">
        <v>3079230</v>
      </c>
      <c r="K6210" s="32" t="n">
        <v>0.4036458333333333</v>
      </c>
      <c r="L6210" s="33" t="n">
        <v>194880240</v>
      </c>
      <c r="M6210" s="33" t="n">
        <v>4654515000</v>
      </c>
    </row>
    <row r="6211">
      <c r="A6211" s="35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3" t="n">
        <v>1062410</v>
      </c>
      <c r="K6211" s="32" t="n">
        <v>0.4071180555555556</v>
      </c>
      <c r="L6211" s="33" t="n">
        <v>68095788</v>
      </c>
      <c r="M6211" s="33" t="n">
        <v>2823052900</v>
      </c>
    </row>
    <row r="6212">
      <c r="A6212" s="35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3" t="n">
        <v>6231312</v>
      </c>
      <c r="K6212" s="32" t="n">
        <v>0.4074652777777778</v>
      </c>
      <c r="L6212" s="33" t="n">
        <v>246844340</v>
      </c>
      <c r="M6212" s="33" t="n">
        <v>7298909100</v>
      </c>
    </row>
    <row r="6213">
      <c r="A6213" s="35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3" t="n">
        <v>596054</v>
      </c>
      <c r="K6213" s="32" t="n">
        <v>0.4088541666666667</v>
      </c>
      <c r="L6213" s="33" t="n">
        <v>203476880</v>
      </c>
      <c r="M6213" s="33" t="n">
        <v>5701529500</v>
      </c>
    </row>
    <row r="6214">
      <c r="A6214" s="35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3" t="n">
        <v>301720</v>
      </c>
      <c r="K6214" s="32" t="n">
        <v>0.4111111111111111</v>
      </c>
      <c r="L6214" s="33" t="n">
        <v>48020443</v>
      </c>
      <c r="M6214" s="33" t="n">
        <v>1696799300</v>
      </c>
    </row>
    <row r="6215">
      <c r="A6215" s="35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3" t="n">
        <v>4770150</v>
      </c>
      <c r="K6215" s="32" t="n">
        <v>0.4125</v>
      </c>
      <c r="L6215" s="33" t="n">
        <v>105683266</v>
      </c>
      <c r="M6215" s="33" t="n">
        <v>3216406200</v>
      </c>
    </row>
    <row r="6216">
      <c r="A6216" s="35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3" t="n">
        <v>1973632</v>
      </c>
      <c r="K6216" s="32" t="n">
        <v>0.4145833333333334</v>
      </c>
      <c r="L6216" s="33" t="n">
        <v>244189980</v>
      </c>
      <c r="M6216" s="33" t="n">
        <v>3148396200</v>
      </c>
    </row>
    <row r="6217">
      <c r="A6217" s="35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3" t="n">
        <v>394460</v>
      </c>
      <c r="K6217" s="32" t="n">
        <v>0.4225810185185185</v>
      </c>
      <c r="L6217" s="33" t="n">
        <v>72678911</v>
      </c>
      <c r="M6217" s="33" t="n">
        <v>15075174000</v>
      </c>
    </row>
    <row r="6218">
      <c r="A6218" s="35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3" t="n">
        <v>365446</v>
      </c>
      <c r="K6218" s="32" t="n">
        <v>0.4237962962962963</v>
      </c>
      <c r="L6218" s="33" t="n">
        <v>157856860</v>
      </c>
      <c r="M6218" s="33" t="n">
        <v>5109282200</v>
      </c>
    </row>
    <row r="6219">
      <c r="A6219" s="35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3" t="n">
        <v>2951328</v>
      </c>
      <c r="K6219" s="32" t="n">
        <v>0.4241435185185185</v>
      </c>
      <c r="L6219" s="33" t="n">
        <v>227744770</v>
      </c>
      <c r="M6219" s="33" t="n">
        <v>18940533000</v>
      </c>
    </row>
    <row r="6220">
      <c r="A6220" s="35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3" t="n">
        <v>1921661</v>
      </c>
      <c r="K6220" s="32" t="n">
        <v>0.4288310185185185</v>
      </c>
      <c r="L6220" s="33" t="n">
        <v>197399900</v>
      </c>
      <c r="M6220" s="33" t="n">
        <v>1193550000</v>
      </c>
    </row>
    <row r="6221">
      <c r="A6221" s="35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3" t="n">
        <v>1055700</v>
      </c>
      <c r="K6221" s="32" t="n">
        <v>0.4460185185185185</v>
      </c>
      <c r="L6221" s="33" t="n">
        <v>420617320</v>
      </c>
      <c r="M6221" s="33" t="n">
        <v>6197586900</v>
      </c>
    </row>
    <row r="6222">
      <c r="A6222" s="35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3" t="n">
        <v>676736</v>
      </c>
      <c r="K6222" s="32" t="n">
        <v>0.554525462962963</v>
      </c>
      <c r="L6222" s="33" t="n">
        <v>502294680</v>
      </c>
      <c r="M6222" s="33" t="n">
        <v>6024487000</v>
      </c>
    </row>
    <row r="6223">
      <c r="A6223" s="35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3" t="n">
        <v>18378162</v>
      </c>
      <c r="K6223" s="32" t="n">
        <v>0.5673726851851851</v>
      </c>
      <c r="L6223" s="33" t="n">
        <v>1882946200</v>
      </c>
      <c r="M6223" s="33" t="n">
        <v>15063673000</v>
      </c>
    </row>
    <row r="6224">
      <c r="A6224" s="35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3" t="n">
        <v>456762</v>
      </c>
      <c r="K6224" s="32" t="n">
        <v>0.5696296296296296</v>
      </c>
      <c r="L6224" s="33" t="n">
        <v>959806020</v>
      </c>
      <c r="M6224" s="33" t="n">
        <v>31421278000</v>
      </c>
    </row>
    <row r="6225">
      <c r="A6225" s="35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3" t="n">
        <v>1862496</v>
      </c>
      <c r="K6225" s="32" t="n">
        <v>0.5751851851851851</v>
      </c>
      <c r="L6225" s="33" t="n">
        <v>232083390</v>
      </c>
      <c r="M6225" s="33" t="n">
        <v>1174800000</v>
      </c>
    </row>
    <row r="6226">
      <c r="A6226" s="35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3" t="n">
        <v>448875</v>
      </c>
      <c r="K6226" s="32" t="n">
        <v>0.5838657407407407</v>
      </c>
      <c r="L6226" s="33" t="n">
        <v>162390940</v>
      </c>
      <c r="M6226" s="33" t="n">
        <v>2359331800</v>
      </c>
    </row>
    <row r="6227">
      <c r="A6227" s="35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3" t="n">
        <v>3720272</v>
      </c>
      <c r="K6227" s="32" t="n">
        <v>0.5894212962962962</v>
      </c>
      <c r="L6227" s="33" t="n">
        <v>604135440</v>
      </c>
      <c r="M6227" s="33" t="n">
        <v>17482004000</v>
      </c>
    </row>
    <row r="6228">
      <c r="A6228" s="35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3" t="n">
        <v>1918248</v>
      </c>
      <c r="K6228" s="32" t="n">
        <v>0.6127546296296297</v>
      </c>
      <c r="L6228" s="33" t="n">
        <v>776743340</v>
      </c>
      <c r="M6228" s="33" t="n">
        <v>4945635100</v>
      </c>
    </row>
    <row r="6229">
      <c r="A6229" s="35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3" t="n">
        <v>193130</v>
      </c>
      <c r="K6229" s="32" t="n">
        <v>0.6151851851851852</v>
      </c>
      <c r="L6229" s="33" t="n">
        <v>386438250</v>
      </c>
      <c r="M6229" s="33" t="n">
        <v>5716807200</v>
      </c>
    </row>
    <row r="6230">
      <c r="A6230" s="35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3" t="n">
        <v>7324439</v>
      </c>
      <c r="K6230" s="32" t="n">
        <v>0.6188310185185185</v>
      </c>
      <c r="L6230" s="33" t="n">
        <v>334068170</v>
      </c>
      <c r="M6230" s="33" t="n">
        <v>11336000000</v>
      </c>
    </row>
    <row r="6231">
      <c r="A6231" s="35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3" t="n">
        <v>6916407</v>
      </c>
      <c r="K6231" s="32" t="n">
        <v>0.6198726851851852</v>
      </c>
      <c r="L6231" s="33" t="n">
        <v>135933670</v>
      </c>
      <c r="M6231" s="33" t="n">
        <v>1312640150</v>
      </c>
    </row>
    <row r="6232">
      <c r="A6232" s="35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3" t="n">
        <v>48444</v>
      </c>
      <c r="K6232" s="32" t="n">
        <v>0.6205671296296297</v>
      </c>
      <c r="L6232" s="33" t="n">
        <v>194934190</v>
      </c>
      <c r="M6232" s="33" t="n">
        <v>2712730000</v>
      </c>
    </row>
    <row r="6233">
      <c r="A6233" s="35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3" t="n">
        <v>131022522</v>
      </c>
      <c r="K6233" s="32" t="n">
        <v>0.6209143518518518</v>
      </c>
      <c r="L6233" s="33" t="n">
        <v>12656922000</v>
      </c>
      <c r="M6233" s="33" t="n">
        <v>545641310000</v>
      </c>
    </row>
    <row r="6234">
      <c r="A6234" s="35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3" t="n">
        <v>18465977</v>
      </c>
      <c r="K6234" s="32" t="n">
        <v>0.5602430555555555</v>
      </c>
      <c r="L6234" s="33" t="n">
        <v>1306963890</v>
      </c>
      <c r="M6234" s="33" t="n">
        <v>16672263000</v>
      </c>
    </row>
    <row r="6235">
      <c r="A6235" s="35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3" t="n">
        <v>23148256</v>
      </c>
      <c r="K6235" s="32" t="n">
        <v>0.5508680555555555</v>
      </c>
      <c r="L6235" s="33" t="n">
        <v>1231125740</v>
      </c>
      <c r="M6235" s="33" t="n">
        <v>17969850000</v>
      </c>
    </row>
    <row r="6236">
      <c r="A6236" s="35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3" t="n">
        <v>14925910</v>
      </c>
      <c r="K6236" s="32" t="n">
        <v>0.5496527777777778</v>
      </c>
      <c r="L6236" s="33" t="n">
        <v>482160390</v>
      </c>
      <c r="M6236" s="33" t="n">
        <v>13969185000</v>
      </c>
    </row>
    <row r="6237">
      <c r="A6237" s="35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3" t="n">
        <v>102333030</v>
      </c>
      <c r="K6237" s="32" t="n">
        <v>0.5711805555555556</v>
      </c>
      <c r="L6237" s="33" t="n">
        <v>2743993000</v>
      </c>
      <c r="M6237" s="33" t="n">
        <v>8373929800</v>
      </c>
    </row>
    <row r="6238">
      <c r="A6238" s="35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3" t="n">
        <v>19204936</v>
      </c>
      <c r="K6238" s="32" t="n">
        <v>0.6095601851851852</v>
      </c>
      <c r="L6238" s="33" t="n">
        <v>836536100</v>
      </c>
      <c r="M6238" s="33" t="n">
        <v>6133429300</v>
      </c>
    </row>
    <row r="6239">
      <c r="A6239" s="35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3" t="n">
        <v>99841319</v>
      </c>
      <c r="K6239" s="32" t="n">
        <v>0.3958333333333333</v>
      </c>
      <c r="L6239" s="33" t="n">
        <v>412655230</v>
      </c>
      <c r="M6239" s="33" t="n">
        <v>6187464900</v>
      </c>
    </row>
    <row r="6240">
      <c r="A6240" s="35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3" t="n">
        <v>6768567</v>
      </c>
      <c r="K6240" s="32" t="n">
        <v>0.4105902777777778</v>
      </c>
      <c r="L6240" s="33" t="n">
        <v>134082500</v>
      </c>
      <c r="M6240" s="33" t="n">
        <v>2637726700</v>
      </c>
    </row>
    <row r="6241">
      <c r="A6241" s="35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3" t="n">
        <v>17206192</v>
      </c>
      <c r="K6241" s="32" t="n">
        <v>0.4689236111111111</v>
      </c>
      <c r="L6241" s="33" t="n">
        <v>580172490</v>
      </c>
      <c r="M6241" s="33" t="n">
        <v>4592707500</v>
      </c>
    </row>
    <row r="6242">
      <c r="A6242" s="35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3" t="n">
        <v>12146408</v>
      </c>
      <c r="K6242" s="32" t="n">
        <v>0.5487847222222222</v>
      </c>
      <c r="L6242" s="33" t="n">
        <v>565986080</v>
      </c>
      <c r="M6242" s="33" t="n">
        <v>4477917400</v>
      </c>
    </row>
    <row r="6243">
      <c r="A6243" s="35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3" t="n">
        <v>16434888</v>
      </c>
      <c r="K6243" s="32" t="n">
        <v>0.3958333333333333</v>
      </c>
      <c r="L6243" s="33" t="n">
        <v>54662461</v>
      </c>
      <c r="M6243" s="33" t="n">
        <v>3252885200</v>
      </c>
    </row>
    <row r="6244">
      <c r="A6244" s="35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3" t="n">
        <v>20966158</v>
      </c>
      <c r="K6244" s="32" t="n">
        <v>0.3960069444444445</v>
      </c>
      <c r="L6244" s="33" t="n">
        <v>134874470</v>
      </c>
      <c r="M6244" s="33" t="n">
        <v>2999553700</v>
      </c>
    </row>
    <row r="6245">
      <c r="A6245" s="35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3" t="n">
        <v>5394519</v>
      </c>
      <c r="K6245" s="32" t="n">
        <v>0.3965277777777778</v>
      </c>
      <c r="L6245" s="33" t="n">
        <v>24491920</v>
      </c>
      <c r="M6245" s="33" t="n">
        <v>2890680000</v>
      </c>
    </row>
    <row r="6246">
      <c r="A6246" s="35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3" t="n">
        <v>3473613</v>
      </c>
      <c r="K6246" s="32" t="n">
        <v>0.3972222222222222</v>
      </c>
      <c r="L6246" s="33" t="n">
        <v>144289120</v>
      </c>
      <c r="M6246" s="33" t="n">
        <v>3037672400</v>
      </c>
    </row>
    <row r="6247">
      <c r="A6247" s="35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3" t="n">
        <v>332340</v>
      </c>
      <c r="K6247" s="32" t="n">
        <v>0.3994791666666667</v>
      </c>
      <c r="L6247" s="33" t="n">
        <v>56070503</v>
      </c>
      <c r="M6247" s="33" t="n">
        <v>7586779200</v>
      </c>
    </row>
    <row r="6248">
      <c r="A6248" s="35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3" t="n">
        <v>1064030</v>
      </c>
      <c r="K6248" s="32" t="n">
        <v>0.3996527777777778</v>
      </c>
      <c r="L6248" s="33" t="n">
        <v>55195628</v>
      </c>
      <c r="M6248" s="33" t="n">
        <v>2297297200</v>
      </c>
    </row>
    <row r="6249">
      <c r="A6249" s="35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3" t="n">
        <v>722250</v>
      </c>
      <c r="K6249" s="32" t="n">
        <v>0.4008680555555555</v>
      </c>
      <c r="L6249" s="33" t="n">
        <v>47154301</v>
      </c>
      <c r="M6249" s="33" t="n">
        <v>6067502300</v>
      </c>
    </row>
    <row r="6250">
      <c r="A6250" s="35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3" t="n">
        <v>286192</v>
      </c>
      <c r="K6250" s="32" t="n">
        <v>0.4017361111111111</v>
      </c>
      <c r="L6250" s="33" t="n">
        <v>48676952</v>
      </c>
      <c r="M6250" s="33" t="n">
        <v>2049118500</v>
      </c>
    </row>
    <row r="6251">
      <c r="A6251" s="35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3" t="n">
        <v>1046190</v>
      </c>
      <c r="K6251" s="32" t="n">
        <v>0.4026041666666667</v>
      </c>
      <c r="L6251" s="33" t="n">
        <v>142277510</v>
      </c>
      <c r="M6251" s="33" t="n">
        <v>3927435000</v>
      </c>
    </row>
    <row r="6252">
      <c r="A6252" s="35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3" t="n">
        <v>19789</v>
      </c>
      <c r="K6252" s="32" t="n">
        <v>0.4050347222222222</v>
      </c>
      <c r="L6252" s="33" t="n">
        <v>82053788</v>
      </c>
      <c r="M6252" s="33" t="n">
        <v>6115930000</v>
      </c>
    </row>
    <row r="6253">
      <c r="A6253" s="35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3" t="n">
        <v>1867272</v>
      </c>
      <c r="K6253" s="32" t="n">
        <v>0.4121527777777778</v>
      </c>
      <c r="L6253" s="33" t="n">
        <v>183574630</v>
      </c>
      <c r="M6253" s="33" t="n">
        <v>1688325800</v>
      </c>
    </row>
    <row r="6254">
      <c r="A6254" s="35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3" t="n">
        <v>13434344</v>
      </c>
      <c r="K6254" s="32" t="n">
        <v>0.4135416666666666</v>
      </c>
      <c r="L6254" s="33" t="n">
        <v>318621670</v>
      </c>
      <c r="M6254" s="33" t="n">
        <v>7086181500</v>
      </c>
    </row>
    <row r="6255">
      <c r="A6255" s="35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3" t="n">
        <v>27174</v>
      </c>
      <c r="K6255" s="32" t="n">
        <v>0.4144097222222222</v>
      </c>
      <c r="L6255" s="33" t="n">
        <v>73545300</v>
      </c>
      <c r="M6255" s="33" t="n">
        <v>10629189800</v>
      </c>
    </row>
    <row r="6256">
      <c r="A6256" s="35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3" t="n">
        <v>1093235</v>
      </c>
      <c r="K6256" s="32" t="n">
        <v>0.4166666666666667</v>
      </c>
      <c r="L6256" s="33" t="n">
        <v>121236421</v>
      </c>
      <c r="M6256" s="33" t="n">
        <v>2566085600</v>
      </c>
    </row>
    <row r="6257">
      <c r="A6257" s="35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3" t="n">
        <v>5060860</v>
      </c>
      <c r="K6257" s="32" t="n">
        <v>0.4203125</v>
      </c>
      <c r="L6257" s="33" t="n">
        <v>163439960</v>
      </c>
      <c r="M6257" s="33" t="n">
        <v>3967897200</v>
      </c>
    </row>
    <row r="6258">
      <c r="A6258" s="35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3" t="n">
        <v>2423010</v>
      </c>
      <c r="K6258" s="32" t="n">
        <v>0.4284722222222222</v>
      </c>
      <c r="L6258" s="33" t="n">
        <v>740746730</v>
      </c>
      <c r="M6258" s="33" t="n">
        <v>18645993000</v>
      </c>
    </row>
    <row r="6259">
      <c r="A6259" s="35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3" t="n">
        <v>7512885</v>
      </c>
      <c r="K6259" s="32" t="n">
        <v>0.4333333333333333</v>
      </c>
      <c r="L6259" s="33" t="n">
        <v>810408970</v>
      </c>
      <c r="M6259" s="33" t="n">
        <v>6527834600</v>
      </c>
    </row>
    <row r="6260">
      <c r="A6260" s="35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3" t="n">
        <v>2065500</v>
      </c>
      <c r="K6260" s="32" t="n">
        <v>0.4354166666666667</v>
      </c>
      <c r="L6260" s="33" t="n">
        <v>927361700</v>
      </c>
      <c r="M6260" s="33" t="n">
        <v>21534516000</v>
      </c>
    </row>
    <row r="6261">
      <c r="A6261" s="35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3" t="n">
        <v>2800530</v>
      </c>
      <c r="K6261" s="32" t="n">
        <v>0.4434027777777778</v>
      </c>
      <c r="L6261" s="33" t="n">
        <v>97376941</v>
      </c>
      <c r="M6261" s="33" t="n">
        <v>1533327500</v>
      </c>
    </row>
    <row r="6262">
      <c r="A6262" s="35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3" t="n">
        <v>17054577</v>
      </c>
      <c r="K6262" s="32" t="n">
        <v>0.4470486111111111</v>
      </c>
      <c r="L6262" s="33" t="n">
        <v>433518380</v>
      </c>
      <c r="M6262" s="33" t="n">
        <v>5055879400</v>
      </c>
    </row>
    <row r="6263">
      <c r="A6263" s="35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3" t="n">
        <v>5271708</v>
      </c>
      <c r="K6263" s="32" t="n">
        <v>0.4503472222222222</v>
      </c>
      <c r="L6263" s="33" t="n">
        <v>461956290</v>
      </c>
      <c r="M6263" s="33" t="n">
        <v>2714214900</v>
      </c>
    </row>
    <row r="6264">
      <c r="A6264" s="35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3" t="n">
        <v>2416176</v>
      </c>
      <c r="K6264" s="32" t="n">
        <v>0.4567708333333333</v>
      </c>
      <c r="L6264" s="33" t="n">
        <v>271766770</v>
      </c>
      <c r="M6264" s="33" t="n">
        <v>12809822800</v>
      </c>
    </row>
    <row r="6265">
      <c r="A6265" s="35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3" t="n">
        <v>613054</v>
      </c>
      <c r="K6265" s="32" t="n">
        <v>0.4619791666666667</v>
      </c>
      <c r="L6265" s="33" t="n">
        <v>429591660</v>
      </c>
      <c r="M6265" s="33" t="n">
        <v>8375867800</v>
      </c>
    </row>
    <row r="6266">
      <c r="A6266" s="35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3" t="n">
        <v>3144672</v>
      </c>
      <c r="K6266" s="32" t="n">
        <v>0.4644097222222222</v>
      </c>
      <c r="L6266" s="33" t="n">
        <v>540222310</v>
      </c>
      <c r="M6266" s="33" t="n">
        <v>2721838300</v>
      </c>
    </row>
    <row r="6267">
      <c r="A6267" s="35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3" t="n">
        <v>605020</v>
      </c>
      <c r="K6267" s="32" t="n">
        <v>0.4713541666666667</v>
      </c>
      <c r="L6267" s="33" t="n">
        <v>338880840</v>
      </c>
      <c r="M6267" s="33" t="n">
        <v>5188043800</v>
      </c>
    </row>
    <row r="6268">
      <c r="A6268" s="35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3" t="n">
        <v>1071430</v>
      </c>
      <c r="K6268" s="32" t="n">
        <v>0.4758680555555556</v>
      </c>
      <c r="L6268" s="33" t="n">
        <v>169922030</v>
      </c>
      <c r="M6268" s="33" t="n">
        <v>2645046100</v>
      </c>
    </row>
    <row r="6269">
      <c r="A6269" s="35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3" t="n">
        <v>1473450</v>
      </c>
      <c r="K6269" s="32" t="n">
        <v>0.55</v>
      </c>
      <c r="L6269" s="33" t="n">
        <v>1008288840</v>
      </c>
      <c r="M6269" s="33" t="n">
        <v>35518745000</v>
      </c>
    </row>
    <row r="6270">
      <c r="A6270" s="35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3" t="n">
        <v>1038785</v>
      </c>
      <c r="K6270" s="32" t="n">
        <v>0.5557291666666667</v>
      </c>
      <c r="L6270" s="33" t="n">
        <v>654825340</v>
      </c>
      <c r="M6270" s="33" t="n">
        <v>4644736600</v>
      </c>
    </row>
    <row r="6271">
      <c r="A6271" s="35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3" t="n">
        <v>3393209</v>
      </c>
      <c r="K6271" s="32" t="n">
        <v>0.5598958333333334</v>
      </c>
      <c r="L6271" s="33" t="n">
        <v>474127990</v>
      </c>
      <c r="M6271" s="33" t="n">
        <v>3501931600</v>
      </c>
    </row>
    <row r="6272">
      <c r="A6272" s="35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3" t="n">
        <v>1416</v>
      </c>
      <c r="K6272" s="32" t="n">
        <v>0.5668402777777778</v>
      </c>
      <c r="L6272" s="33" t="n">
        <v>48753353</v>
      </c>
      <c r="M6272" s="33" t="n">
        <v>3318208000</v>
      </c>
    </row>
    <row r="6273">
      <c r="A6273" s="35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3" t="n">
        <v>3685143</v>
      </c>
      <c r="K6273" s="32" t="n">
        <v>0.5694444444444444</v>
      </c>
      <c r="L6273" s="33" t="n">
        <v>633161810</v>
      </c>
      <c r="M6273" s="33" t="n">
        <v>20876971000</v>
      </c>
    </row>
    <row r="6274">
      <c r="A6274" s="35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3" t="n">
        <v>3425760</v>
      </c>
      <c r="K6274" s="32" t="n">
        <v>0.5704861111111111</v>
      </c>
      <c r="L6274" s="33" t="n">
        <v>1646565400</v>
      </c>
      <c r="M6274" s="33" t="n">
        <v>26854449000</v>
      </c>
    </row>
    <row r="6275">
      <c r="A6275" s="35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3" t="n">
        <v>63168</v>
      </c>
      <c r="K6275" s="32" t="n">
        <v>0.5746527777777778</v>
      </c>
      <c r="L6275" s="33" t="n">
        <v>23102902</v>
      </c>
      <c r="M6275" s="33" t="n">
        <v>822954280</v>
      </c>
    </row>
    <row r="6276">
      <c r="A6276" s="35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3" t="n">
        <v>13393809</v>
      </c>
      <c r="K6276" s="32" t="n">
        <v>0.5756944444444444</v>
      </c>
      <c r="L6276" s="33" t="n">
        <v>977468070</v>
      </c>
      <c r="M6276" s="33" t="n">
        <v>30596640000</v>
      </c>
    </row>
    <row r="6277">
      <c r="A6277" s="35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3" t="n">
        <v>6054316</v>
      </c>
      <c r="K6277" s="32" t="n">
        <v>0.5814236111111111</v>
      </c>
      <c r="L6277" s="33" t="n">
        <v>1076104880</v>
      </c>
      <c r="M6277" s="33" t="n">
        <v>19063517000</v>
      </c>
    </row>
    <row r="6278">
      <c r="A6278" s="35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3" t="n">
        <v>1350864</v>
      </c>
      <c r="K6278" s="32" t="n">
        <v>0.5817708333333333</v>
      </c>
      <c r="L6278" s="33" t="n">
        <v>326751350</v>
      </c>
      <c r="M6278" s="33" t="n">
        <v>9528897500</v>
      </c>
    </row>
    <row r="6279">
      <c r="A6279" s="35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3" t="n">
        <v>2372040</v>
      </c>
      <c r="K6279" s="32" t="n">
        <v>0.6012268518518519</v>
      </c>
      <c r="L6279" s="33" t="n">
        <v>586094050</v>
      </c>
      <c r="M6279" s="33" t="n">
        <v>4972416400</v>
      </c>
    </row>
    <row r="6280">
      <c r="A6280" s="35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3" t="n">
        <v>2463208</v>
      </c>
      <c r="K6280" s="32" t="n">
        <v>0.6043518518518518</v>
      </c>
      <c r="L6280" s="33" t="n">
        <v>169107200</v>
      </c>
      <c r="M6280" s="33" t="n">
        <v>1916984800</v>
      </c>
    </row>
    <row r="6281">
      <c r="A6281" s="35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3" t="n">
        <v>3375218</v>
      </c>
      <c r="K6281" s="32" t="n">
        <v>0.6053935185185185</v>
      </c>
      <c r="L6281" s="33" t="n">
        <v>383677840</v>
      </c>
      <c r="M6281" s="33" t="n">
        <v>6678001300</v>
      </c>
    </row>
    <row r="6282">
      <c r="A6282" s="35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3" t="n">
        <v>1896300</v>
      </c>
      <c r="K6282" s="32" t="n">
        <v>0.617199074074074</v>
      </c>
      <c r="L6282" s="33" t="n">
        <v>658906700</v>
      </c>
      <c r="M6282" s="33" t="n">
        <v>21244642000</v>
      </c>
    </row>
    <row r="6283">
      <c r="A6283" s="35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3" t="n">
        <v>91295752</v>
      </c>
      <c r="K6283" s="32" t="n">
        <v>0.6206712962962962</v>
      </c>
      <c r="L6283" s="33" t="n">
        <v>3000259900</v>
      </c>
      <c r="M6283" s="33" t="n">
        <v>7007521400</v>
      </c>
    </row>
    <row r="6284">
      <c r="A6284" s="35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3" t="n">
        <v>426023</v>
      </c>
      <c r="K6284" s="32" t="n">
        <v>0.6210185185185185</v>
      </c>
      <c r="L6284" s="33" t="n">
        <v>502741180</v>
      </c>
      <c r="M6284" s="33" t="n">
        <v>18717716000</v>
      </c>
    </row>
    <row r="6285">
      <c r="A6285" s="35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3" t="n">
        <v>22605660</v>
      </c>
      <c r="K6285" s="32" t="n">
        <v>0.6144328703703704</v>
      </c>
      <c r="L6285" s="33" t="n">
        <v>1209304830</v>
      </c>
      <c r="M6285" s="33" t="n">
        <v>15158231000</v>
      </c>
    </row>
    <row r="6286">
      <c r="A6286" s="35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3" t="n">
        <v>34718934</v>
      </c>
      <c r="K6286" s="32" t="n">
        <v>0.6182523148148148</v>
      </c>
      <c r="L6286" s="33" t="n">
        <v>1741225000</v>
      </c>
      <c r="M6286" s="33" t="n">
        <v>31825530000</v>
      </c>
    </row>
    <row r="6287">
      <c r="A6287" s="35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3" t="n">
        <v>18100700</v>
      </c>
      <c r="K6287" s="32" t="n">
        <v>0.5696180555555556</v>
      </c>
      <c r="L6287" s="33" t="n">
        <v>1158314040</v>
      </c>
      <c r="M6287" s="33" t="n">
        <v>12149138400</v>
      </c>
    </row>
    <row r="6288">
      <c r="A6288" s="35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3" t="n">
        <v>106387405</v>
      </c>
      <c r="K6288" s="32" t="n">
        <v>0.5826388888888889</v>
      </c>
      <c r="L6288" s="33" t="n">
        <v>2132792100</v>
      </c>
      <c r="M6288" s="33" t="n">
        <v>7614456800</v>
      </c>
    </row>
    <row r="6289">
      <c r="A6289" s="35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3" t="n">
        <v>6477520</v>
      </c>
      <c r="K6289" s="32" t="n">
        <v>0.6024537037037037</v>
      </c>
      <c r="L6289" s="33" t="n">
        <v>362904170</v>
      </c>
      <c r="M6289" s="33" t="n">
        <v>12702138600</v>
      </c>
    </row>
    <row r="6290">
      <c r="A6290" s="35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3" t="n">
        <v>679470</v>
      </c>
      <c r="K6290" s="32" t="n">
        <v>0.606099537037037</v>
      </c>
      <c r="L6290" s="33" t="n">
        <v>146744470</v>
      </c>
      <c r="M6290" s="33" t="n">
        <v>2149574100</v>
      </c>
    </row>
    <row r="6291">
      <c r="A6291" s="35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3" t="n">
        <v>28337075</v>
      </c>
      <c r="K6291" s="32" t="n">
        <v>0.6163425925925926</v>
      </c>
      <c r="L6291" s="33" t="n">
        <v>1221867420</v>
      </c>
      <c r="M6291" s="33" t="n">
        <v>4215703700</v>
      </c>
    </row>
    <row r="6292">
      <c r="A6292" s="35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3" t="n">
        <v>12362212</v>
      </c>
      <c r="K6292" s="32" t="n">
        <v>0.3958333333333333</v>
      </c>
      <c r="L6292" s="33" t="n">
        <v>74376240</v>
      </c>
      <c r="M6292" s="33" t="n">
        <v>4069035400</v>
      </c>
    </row>
    <row r="6293">
      <c r="A6293" s="35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3" t="n">
        <v>98201628</v>
      </c>
      <c r="K6293" s="32" t="n">
        <v>0.3958333333333333</v>
      </c>
      <c r="L6293" s="33" t="n">
        <v>629782430</v>
      </c>
      <c r="M6293" s="33" t="n">
        <v>11265700100</v>
      </c>
    </row>
    <row r="6294">
      <c r="A6294" s="35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3" t="n">
        <v>2525776</v>
      </c>
      <c r="K6294" s="32" t="n">
        <v>0.3963541666666667</v>
      </c>
      <c r="L6294" s="33" t="n">
        <v>47783222</v>
      </c>
      <c r="M6294" s="33" t="n">
        <v>1405222600</v>
      </c>
    </row>
    <row r="6295">
      <c r="A6295" s="35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3" t="n">
        <v>9121076</v>
      </c>
      <c r="K6295" s="32" t="n">
        <v>0.4015625</v>
      </c>
      <c r="L6295" s="33" t="n">
        <v>103410769</v>
      </c>
      <c r="M6295" s="33" t="n">
        <v>4726391200</v>
      </c>
    </row>
    <row r="6296">
      <c r="A6296" s="35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3" t="n">
        <v>11267005</v>
      </c>
      <c r="K6296" s="32" t="n">
        <v>0.4064236111111111</v>
      </c>
      <c r="L6296" s="33" t="n">
        <v>299844030</v>
      </c>
      <c r="M6296" s="33" t="n">
        <v>7358064600</v>
      </c>
    </row>
    <row r="6297">
      <c r="A6297" s="35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3" t="n">
        <v>3309834</v>
      </c>
      <c r="K6297" s="32" t="n">
        <v>0.4352430555555555</v>
      </c>
      <c r="L6297" s="33" t="n">
        <v>313360310</v>
      </c>
      <c r="M6297" s="33" t="n">
        <v>2177019800</v>
      </c>
    </row>
    <row r="6298">
      <c r="A6298" s="35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3" t="n">
        <v>35899600</v>
      </c>
      <c r="K6298" s="32" t="n">
        <v>0.4444444444444444</v>
      </c>
      <c r="L6298" s="33" t="n">
        <v>1153525570</v>
      </c>
      <c r="M6298" s="33" t="n">
        <v>48856953000</v>
      </c>
    </row>
    <row r="6299">
      <c r="A6299" s="35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3" t="n">
        <v>5748015</v>
      </c>
      <c r="K6299" s="32" t="n">
        <v>0.4638888888888889</v>
      </c>
      <c r="L6299" s="33" t="n">
        <v>195043630</v>
      </c>
      <c r="M6299" s="33" t="n">
        <v>6301237300</v>
      </c>
    </row>
    <row r="6300">
      <c r="A6300" s="35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3" t="n">
        <v>4718620</v>
      </c>
      <c r="K6300" s="32" t="n">
        <v>0.5432291666666667</v>
      </c>
      <c r="L6300" s="33" t="n">
        <v>844512900</v>
      </c>
      <c r="M6300" s="33" t="n">
        <v>9455343100</v>
      </c>
    </row>
    <row r="6301">
      <c r="A6301" s="35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3" t="n">
        <v>5992800</v>
      </c>
      <c r="K6301" s="32" t="n">
        <v>0.5458333333333333</v>
      </c>
      <c r="L6301" s="33" t="n">
        <v>564592530</v>
      </c>
      <c r="M6301" s="33" t="n">
        <v>4175471700</v>
      </c>
    </row>
    <row r="6302">
      <c r="A6302" s="35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3" t="n">
        <v>9650900</v>
      </c>
      <c r="K6302" s="32" t="n">
        <v>0.5494791666666666</v>
      </c>
      <c r="L6302" s="33" t="n">
        <v>261755650</v>
      </c>
      <c r="M6302" s="33" t="n">
        <v>1219029800</v>
      </c>
    </row>
    <row r="6303">
      <c r="A6303" s="35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3" t="n">
        <v>246673</v>
      </c>
      <c r="K6303" s="32" t="n">
        <v>0.5597222222222222</v>
      </c>
      <c r="L6303" s="33" t="n">
        <v>144155370</v>
      </c>
      <c r="M6303" s="33" t="n">
        <v>2397500900</v>
      </c>
    </row>
    <row r="6304">
      <c r="A6304" s="35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3" t="n">
        <v>567630</v>
      </c>
      <c r="K6304" s="32" t="n">
        <v>0.5664930555555555</v>
      </c>
      <c r="L6304" s="33" t="n">
        <v>189971960</v>
      </c>
      <c r="M6304" s="33" t="n">
        <v>1900443600</v>
      </c>
    </row>
    <row r="6305">
      <c r="A6305" s="35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3" t="n">
        <v>14767220</v>
      </c>
      <c r="K6305" s="32" t="n">
        <v>0.5784722222222223</v>
      </c>
      <c r="L6305" s="33" t="n">
        <v>2459699400</v>
      </c>
      <c r="M6305" s="33" t="n">
        <v>17837852000</v>
      </c>
    </row>
    <row r="6306">
      <c r="A6306" s="35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3" t="n">
        <v>7479880</v>
      </c>
      <c r="K6306" s="32" t="n">
        <v>0.5864699074074075</v>
      </c>
      <c r="L6306" s="33" t="n">
        <v>929212940</v>
      </c>
      <c r="M6306" s="33" t="n">
        <v>5624791100</v>
      </c>
    </row>
    <row r="6307">
      <c r="A6307" s="35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3" t="n">
        <v>1061379</v>
      </c>
      <c r="K6307" s="32" t="n">
        <v>0.5895949074074074</v>
      </c>
      <c r="L6307" s="33" t="n">
        <v>304274960</v>
      </c>
      <c r="M6307" s="33" t="n">
        <v>924539810</v>
      </c>
    </row>
    <row r="6308">
      <c r="A6308" s="35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3" t="n">
        <v>6213382</v>
      </c>
      <c r="K6308" s="32" t="n">
        <v>0.6073148148148149</v>
      </c>
      <c r="L6308" s="33" t="n">
        <v>596496130</v>
      </c>
      <c r="M6308" s="33" t="n">
        <v>3799793600</v>
      </c>
    </row>
    <row r="6309">
      <c r="A6309" s="35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3" t="n">
        <v>16651724</v>
      </c>
      <c r="K6309" s="32" t="n">
        <v>0.607662037037037</v>
      </c>
      <c r="L6309" s="33" t="n">
        <v>1700029200</v>
      </c>
      <c r="M6309" s="33" t="n">
        <v>9024787000</v>
      </c>
    </row>
    <row r="6310">
      <c r="A6310" s="35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3" t="n">
        <v>3681000</v>
      </c>
      <c r="K6310" s="32" t="n">
        <v>0.6111342592592592</v>
      </c>
      <c r="L6310" s="33" t="n">
        <v>808474650</v>
      </c>
      <c r="M6310" s="33" t="n">
        <v>5378583300</v>
      </c>
    </row>
    <row r="6311">
      <c r="A6311" s="35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3" t="n">
        <v>1199720</v>
      </c>
      <c r="K6311" s="32" t="n">
        <v>0.6116550925925925</v>
      </c>
      <c r="L6311" s="33" t="n">
        <v>130274460</v>
      </c>
      <c r="M6311" s="33" t="n">
        <v>2030769900</v>
      </c>
    </row>
    <row r="6312">
      <c r="A6312" s="35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3" t="n">
        <v>7722552</v>
      </c>
      <c r="K6312" s="32" t="n">
        <v>0.621550925925926</v>
      </c>
      <c r="L6312" s="33" t="n">
        <v>2069659200</v>
      </c>
      <c r="M6312" s="33" t="n">
        <v>9342945600</v>
      </c>
    </row>
    <row r="6313">
      <c r="A6313" s="35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3" t="n">
        <v>7267620</v>
      </c>
      <c r="K6313" s="32" t="n">
        <v>0.6227662037037037</v>
      </c>
      <c r="L6313" s="33" t="n">
        <v>706542310</v>
      </c>
      <c r="M6313" s="33" t="n">
        <v>6822550600</v>
      </c>
    </row>
    <row r="6314">
      <c r="A6314" s="35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3" t="n">
        <v>81547920</v>
      </c>
      <c r="K6314" s="32" t="n">
        <v>0.4550347222222222</v>
      </c>
      <c r="L6314" s="33" t="n">
        <v>1346596300</v>
      </c>
      <c r="M6314" s="33" t="n">
        <v>10301663000</v>
      </c>
    </row>
    <row r="6315">
      <c r="A6315" s="35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3" t="n">
        <v>13758850</v>
      </c>
      <c r="K6315" s="32" t="n">
        <v>0.62125</v>
      </c>
      <c r="L6315" s="33" t="n">
        <v>1203392030</v>
      </c>
      <c r="M6315" s="33" t="n">
        <v>13778582000</v>
      </c>
    </row>
    <row r="6316">
      <c r="A6316" s="35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3" t="n">
        <v>11806400</v>
      </c>
      <c r="K6316" s="32" t="n">
        <v>0.459375</v>
      </c>
      <c r="L6316" s="33" t="n">
        <v>654280480</v>
      </c>
      <c r="M6316" s="33" t="n">
        <v>13004529200</v>
      </c>
    </row>
    <row r="6317">
      <c r="A6317" s="35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3" t="n">
        <v>32346222</v>
      </c>
      <c r="K6317" s="32" t="n">
        <v>0.6097916666666666</v>
      </c>
      <c r="L6317" s="33" t="n">
        <v>1587164600</v>
      </c>
      <c r="M6317" s="33" t="n">
        <v>17058600000</v>
      </c>
    </row>
    <row r="6318">
      <c r="A6318" s="35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3" t="n">
        <v>6112248</v>
      </c>
      <c r="K6318" s="32" t="n">
        <v>0.6176041666666666</v>
      </c>
      <c r="L6318" s="33" t="n">
        <v>516398160</v>
      </c>
      <c r="M6318" s="33" t="n">
        <v>8806347600</v>
      </c>
    </row>
    <row r="6319">
      <c r="A6319" s="35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3" t="n">
        <v>27721600</v>
      </c>
      <c r="K6319" s="32" t="n">
        <v>0.6200347222222222</v>
      </c>
      <c r="L6319" s="33" t="n">
        <v>1535379700</v>
      </c>
      <c r="M6319" s="33" t="n">
        <v>28932300000</v>
      </c>
    </row>
    <row r="6320">
      <c r="A6320" s="35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3" t="n">
        <v>29238150</v>
      </c>
      <c r="K6320" s="32" t="n">
        <v>0.4116319444444445</v>
      </c>
      <c r="L6320" s="33" t="n">
        <v>334588800</v>
      </c>
      <c r="M6320" s="33" t="n">
        <v>3077532400</v>
      </c>
    </row>
    <row r="6321">
      <c r="A6321" s="35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3" t="n">
        <v>7463696</v>
      </c>
      <c r="K6321" s="32" t="n">
        <v>0.4022569444444444</v>
      </c>
      <c r="L6321" s="33" t="n">
        <v>148837320</v>
      </c>
      <c r="M6321" s="33" t="n">
        <v>31776544000</v>
      </c>
    </row>
    <row r="6322">
      <c r="A6322" s="35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3" t="n">
        <v>6718455</v>
      </c>
      <c r="K6322" s="32" t="n">
        <v>0.4076388888888889</v>
      </c>
      <c r="L6322" s="33" t="n">
        <v>772534440</v>
      </c>
      <c r="M6322" s="33" t="n">
        <v>31813713000</v>
      </c>
    </row>
    <row r="6323">
      <c r="A6323" s="35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3" t="n">
        <v>7453772</v>
      </c>
      <c r="K6323" s="32" t="n">
        <v>0.4118055555555555</v>
      </c>
      <c r="L6323" s="33" t="n">
        <v>577109000</v>
      </c>
      <c r="M6323" s="33" t="n">
        <v>3513086400</v>
      </c>
    </row>
    <row r="6324">
      <c r="A6324" s="35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3" t="n">
        <v>5104464</v>
      </c>
      <c r="K6324" s="32" t="n">
        <v>0.4126736111111111</v>
      </c>
      <c r="L6324" s="33" t="n">
        <v>417576540</v>
      </c>
      <c r="M6324" s="33" t="n">
        <v>4537712400</v>
      </c>
    </row>
    <row r="6325">
      <c r="A6325" s="35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3" t="n">
        <v>13387800</v>
      </c>
      <c r="K6325" s="32" t="n">
        <v>0.4133680555555556</v>
      </c>
      <c r="L6325" s="33" t="n">
        <v>672472670</v>
      </c>
      <c r="M6325" s="33" t="n">
        <v>12667689400</v>
      </c>
    </row>
    <row r="6326">
      <c r="A6326" s="35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3" t="n">
        <v>919226</v>
      </c>
      <c r="K6326" s="32" t="n">
        <v>0.4170138888888889</v>
      </c>
      <c r="L6326" s="33" t="n">
        <v>92545256</v>
      </c>
      <c r="M6326" s="33" t="n">
        <v>4176000000</v>
      </c>
    </row>
    <row r="6327">
      <c r="A6327" s="35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3" t="n">
        <v>2121795</v>
      </c>
      <c r="K6327" s="32" t="n">
        <v>0.4185763888888889</v>
      </c>
      <c r="L6327" s="33" t="n">
        <v>99380535</v>
      </c>
      <c r="M6327" s="33" t="n">
        <v>1258752730</v>
      </c>
    </row>
    <row r="6328">
      <c r="A6328" s="35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3" t="n">
        <v>864912</v>
      </c>
      <c r="K6328" s="32" t="n">
        <v>0.4197916666666667</v>
      </c>
      <c r="L6328" s="33" t="n">
        <v>440664820</v>
      </c>
      <c r="M6328" s="33" t="n">
        <v>2731366700</v>
      </c>
    </row>
    <row r="6329">
      <c r="A6329" s="35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3" t="n">
        <v>824384</v>
      </c>
      <c r="K6329" s="32" t="n">
        <v>0.4234375</v>
      </c>
      <c r="L6329" s="33" t="n">
        <v>92574671</v>
      </c>
      <c r="M6329" s="33" t="n">
        <v>4253061500</v>
      </c>
    </row>
    <row r="6330">
      <c r="A6330" s="35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3" t="n">
        <v>1220000</v>
      </c>
      <c r="K6330" s="32" t="n">
        <v>0.4340277777777778</v>
      </c>
      <c r="L6330" s="33" t="n">
        <v>398093000</v>
      </c>
      <c r="M6330" s="33" t="n">
        <v>5487805100</v>
      </c>
    </row>
    <row r="6331">
      <c r="A6331" s="35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3" t="n">
        <v>3579490</v>
      </c>
      <c r="K6331" s="32" t="n">
        <v>0.4440972222222222</v>
      </c>
      <c r="L6331" s="33" t="n">
        <v>354841230</v>
      </c>
      <c r="M6331" s="33" t="n">
        <v>6907602300</v>
      </c>
    </row>
    <row r="6332">
      <c r="A6332" s="35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3" t="n">
        <v>24462</v>
      </c>
      <c r="K6332" s="32" t="n">
        <v>0.4546875</v>
      </c>
      <c r="L6332" s="33" t="n">
        <v>39148424</v>
      </c>
      <c r="M6332" s="33" t="n">
        <v>1953564300</v>
      </c>
    </row>
    <row r="6333">
      <c r="A6333" s="35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3" t="n">
        <v>5543200</v>
      </c>
      <c r="K6333" s="32" t="n">
        <v>0.4553819444444445</v>
      </c>
      <c r="L6333" s="33" t="n">
        <v>1546866100</v>
      </c>
      <c r="M6333" s="33" t="n">
        <v>24882686000</v>
      </c>
    </row>
    <row r="6334">
      <c r="A6334" s="35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3" t="n">
        <v>3479112</v>
      </c>
      <c r="K6334" s="32" t="n">
        <v>0.4626736111111111</v>
      </c>
      <c r="L6334" s="33" t="n">
        <v>734706940</v>
      </c>
      <c r="M6334" s="33" t="n">
        <v>6039458300</v>
      </c>
    </row>
    <row r="6335">
      <c r="A6335" s="35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3" t="n">
        <v>18863685</v>
      </c>
      <c r="K6335" s="32" t="n">
        <v>0.4647569444444444</v>
      </c>
      <c r="L6335" s="33" t="n">
        <v>1070483160</v>
      </c>
      <c r="M6335" s="33" t="n">
        <v>4613721600</v>
      </c>
    </row>
    <row r="6336">
      <c r="A6336" s="35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3" t="n">
        <v>3520082</v>
      </c>
      <c r="K6336" s="32" t="n">
        <v>0.4711805555555555</v>
      </c>
      <c r="L6336" s="33" t="n">
        <v>350813090</v>
      </c>
      <c r="M6336" s="33" t="n">
        <v>2069962800</v>
      </c>
    </row>
    <row r="6337">
      <c r="A6337" s="35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3" t="n">
        <v>6924000</v>
      </c>
      <c r="K6337" s="32" t="n">
        <v>0.4774305555555556</v>
      </c>
      <c r="L6337" s="33" t="n">
        <v>410078480</v>
      </c>
      <c r="M6337" s="33" t="n">
        <v>3213682200</v>
      </c>
    </row>
    <row r="6338">
      <c r="A6338" s="35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3" t="n">
        <v>2095662</v>
      </c>
      <c r="K6338" s="32" t="n">
        <v>0.5461805555555556</v>
      </c>
      <c r="L6338" s="33" t="n">
        <v>443837560</v>
      </c>
      <c r="M6338" s="33" t="n">
        <v>6331960200</v>
      </c>
    </row>
    <row r="6339">
      <c r="A6339" s="35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3" t="n">
        <v>8304170</v>
      </c>
      <c r="K6339" s="32" t="n">
        <v>0.5732638888888889</v>
      </c>
      <c r="L6339" s="33" t="n">
        <v>971562760</v>
      </c>
      <c r="M6339" s="33" t="n">
        <v>6924026800</v>
      </c>
    </row>
    <row r="6340">
      <c r="A6340" s="35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3" t="n">
        <v>5313342</v>
      </c>
      <c r="K6340" s="32" t="n">
        <v>0.5746527777777778</v>
      </c>
      <c r="L6340" s="33" t="n">
        <v>503240480</v>
      </c>
      <c r="M6340" s="33" t="n">
        <v>979600000</v>
      </c>
    </row>
    <row r="6341">
      <c r="A6341" s="35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3" t="n">
        <v>32370</v>
      </c>
      <c r="K6341" s="32" t="n">
        <v>0.5786458333333333</v>
      </c>
      <c r="L6341" s="33" t="n">
        <v>139336130</v>
      </c>
      <c r="M6341" s="33" t="n">
        <v>2072510000</v>
      </c>
    </row>
    <row r="6342">
      <c r="A6342" s="35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3" t="n">
        <v>463123</v>
      </c>
      <c r="K6342" s="32" t="n">
        <v>0.5838541666666667</v>
      </c>
      <c r="L6342" s="33" t="n">
        <v>199240150</v>
      </c>
      <c r="M6342" s="33" t="n">
        <v>11545958900</v>
      </c>
    </row>
    <row r="6343">
      <c r="A6343" s="35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3" t="n">
        <v>1356250</v>
      </c>
      <c r="K6343" s="32" t="n">
        <v>0.5898263888888889</v>
      </c>
      <c r="L6343" s="33" t="n">
        <v>918812770</v>
      </c>
      <c r="M6343" s="33" t="n">
        <v>25858519000</v>
      </c>
    </row>
    <row r="6344">
      <c r="A6344" s="35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3" t="n">
        <v>10006048</v>
      </c>
      <c r="K6344" s="32" t="n">
        <v>0.6033680555555555</v>
      </c>
      <c r="L6344" s="33" t="n">
        <v>1038402290</v>
      </c>
      <c r="M6344" s="33" t="n">
        <v>4658492400</v>
      </c>
    </row>
    <row r="6345">
      <c r="A6345" s="35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3" t="n">
        <v>2639337</v>
      </c>
      <c r="K6345" s="32" t="n">
        <v>0.6096180555555556</v>
      </c>
      <c r="L6345" s="33" t="n">
        <v>578716890</v>
      </c>
      <c r="M6345" s="33" t="n">
        <v>11043100200</v>
      </c>
    </row>
    <row r="6346">
      <c r="A6346" s="35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3" t="n">
        <v>8656067</v>
      </c>
      <c r="K6346" s="32" t="n">
        <v>0.6179513888888889</v>
      </c>
      <c r="L6346" s="33" t="n">
        <v>922829230</v>
      </c>
      <c r="M6346" s="33" t="n">
        <v>5502045300</v>
      </c>
    </row>
    <row r="6347">
      <c r="A6347" s="35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3" t="n">
        <v>14290116</v>
      </c>
      <c r="K6347" s="32" t="n">
        <v>0.6217708333333334</v>
      </c>
      <c r="L6347" s="33" t="n">
        <v>2429400500</v>
      </c>
      <c r="M6347" s="33" t="n">
        <v>17746176000</v>
      </c>
    </row>
    <row r="6348">
      <c r="A6348" s="35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3" t="n">
        <v>1574226</v>
      </c>
      <c r="K6348" s="32" t="n">
        <v>0.6224652777777778</v>
      </c>
      <c r="L6348" s="33" t="n">
        <v>723019660</v>
      </c>
      <c r="M6348" s="33" t="n">
        <v>18652677000</v>
      </c>
    </row>
    <row r="6349">
      <c r="A6349" s="35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3" t="n">
        <v>31234651</v>
      </c>
      <c r="K6349" s="32" t="n">
        <v>0.5454976851851852</v>
      </c>
      <c r="L6349" s="33" t="n">
        <v>1614608000</v>
      </c>
      <c r="M6349" s="33" t="n">
        <v>9362637500</v>
      </c>
    </row>
    <row r="6350">
      <c r="A6350" s="35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3" t="n">
        <v>9209646</v>
      </c>
      <c r="K6350" s="32" t="n">
        <v>0.3979282407407407</v>
      </c>
      <c r="L6350" s="33" t="n">
        <v>424830110</v>
      </c>
      <c r="M6350" s="33" t="n">
        <v>15509475000</v>
      </c>
    </row>
    <row r="6351">
      <c r="A6351" s="35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3" t="n">
        <v>10336283</v>
      </c>
      <c r="K6351" s="32" t="n">
        <v>0.6184259259259259</v>
      </c>
      <c r="L6351" s="33" t="n">
        <v>657300650</v>
      </c>
      <c r="M6351" s="33" t="n">
        <v>5432568000</v>
      </c>
    </row>
    <row r="6352">
      <c r="A6352" s="35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3" t="n">
        <v>8668286</v>
      </c>
      <c r="K6352" s="32" t="n">
        <v>0.3994907407407408</v>
      </c>
      <c r="L6352" s="33" t="n">
        <v>119111723</v>
      </c>
      <c r="M6352" s="33" t="n">
        <v>3849269600</v>
      </c>
    </row>
    <row r="6353">
      <c r="A6353" s="35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3" t="n">
        <v>425767</v>
      </c>
      <c r="K6353" s="32" t="n">
        <v>0.4678935185185185</v>
      </c>
      <c r="L6353" s="33" t="n">
        <v>209618740</v>
      </c>
      <c r="M6353" s="33" t="n">
        <v>2796877000</v>
      </c>
    </row>
    <row r="6354">
      <c r="A6354" s="35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3" t="n">
        <v>11737968</v>
      </c>
      <c r="K6354" s="32" t="n">
        <v>0.470150462962963</v>
      </c>
      <c r="L6354" s="33" t="n">
        <v>720597380</v>
      </c>
      <c r="M6354" s="33" t="n">
        <v>1734667500</v>
      </c>
    </row>
    <row r="6355">
      <c r="A6355" s="35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3" t="n">
        <v>537862</v>
      </c>
      <c r="K6355" s="32" t="n">
        <v>0.5437615740740741</v>
      </c>
      <c r="L6355" s="33" t="n">
        <v>1413942800</v>
      </c>
      <c r="M6355" s="33" t="n">
        <v>11964060600</v>
      </c>
    </row>
    <row r="6356">
      <c r="A6356" s="35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3" t="n">
        <v>3864336</v>
      </c>
      <c r="K6356" s="32" t="n">
        <v>0.5760532407407407</v>
      </c>
      <c r="L6356" s="33" t="n">
        <v>156325940</v>
      </c>
      <c r="M6356" s="33" t="n">
        <v>3806791600</v>
      </c>
    </row>
    <row r="6357">
      <c r="A6357" s="35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3" t="n">
        <v>400890</v>
      </c>
      <c r="K6357" s="32" t="n">
        <v>0.6074884259259259</v>
      </c>
      <c r="L6357" s="33" t="n">
        <v>186357210</v>
      </c>
      <c r="M6357" s="33" t="n">
        <v>15393600000</v>
      </c>
    </row>
    <row r="6358">
      <c r="A6358" s="35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3" t="n">
        <v>7267624</v>
      </c>
      <c r="K6358" s="32" t="n">
        <v>0.6173842592592592</v>
      </c>
      <c r="L6358" s="33" t="n">
        <v>364935250</v>
      </c>
      <c r="M6358" s="33" t="n">
        <v>5821344400</v>
      </c>
    </row>
    <row r="6359">
      <c r="A6359" s="35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3" t="n">
        <v>475281</v>
      </c>
      <c r="K6359" s="32" t="n">
        <v>0.6194675925925925</v>
      </c>
      <c r="L6359" s="33" t="n">
        <v>1738035500</v>
      </c>
      <c r="M6359" s="33" t="n">
        <v>20509451000</v>
      </c>
    </row>
    <row r="6360">
      <c r="A6360" s="35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3" t="n">
        <v>78676020</v>
      </c>
      <c r="K6360" s="32" t="n">
        <v>0.6022569444444444</v>
      </c>
      <c r="L6360" s="33" t="n">
        <v>1326115540</v>
      </c>
      <c r="M6360" s="33" t="n">
        <v>5068832000</v>
      </c>
    </row>
    <row r="6361">
      <c r="A6361" s="35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3" t="n">
        <v>115070687</v>
      </c>
      <c r="K6361" s="32" t="n">
        <v>0.5668402777777778</v>
      </c>
      <c r="L6361" s="33" t="n">
        <v>3363373900</v>
      </c>
      <c r="M6361" s="33" t="n">
        <v>14684999000</v>
      </c>
    </row>
    <row r="6362">
      <c r="A6362" s="35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3" t="n">
        <v>20077863</v>
      </c>
      <c r="K6362" s="32" t="n">
        <v>0.625</v>
      </c>
      <c r="L6362" s="33" t="n">
        <v>1016798410</v>
      </c>
      <c r="M6362" s="33" t="n">
        <v>11906199600</v>
      </c>
    </row>
    <row r="6363">
      <c r="A6363" s="35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3" t="n">
        <v>102084840</v>
      </c>
      <c r="K6363" s="32" t="n">
        <v>0.3965277777777778</v>
      </c>
      <c r="L6363" s="33" t="n">
        <v>1171428030</v>
      </c>
      <c r="M6363" s="33" t="n">
        <v>26615813000</v>
      </c>
    </row>
    <row r="6364">
      <c r="A6364" s="35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3" t="n">
        <v>20001696</v>
      </c>
      <c r="K6364" s="32" t="n">
        <v>0.3984375</v>
      </c>
      <c r="L6364" s="33" t="n">
        <v>219269600</v>
      </c>
      <c r="M6364" s="33" t="n">
        <v>4526701100</v>
      </c>
    </row>
    <row r="6365">
      <c r="A6365" s="35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3" t="n">
        <v>3278901</v>
      </c>
      <c r="K6365" s="32" t="n">
        <v>0.3991319444444444</v>
      </c>
      <c r="L6365" s="33" t="n">
        <v>106933124</v>
      </c>
      <c r="M6365" s="33" t="n">
        <v>1202552920</v>
      </c>
    </row>
    <row r="6366">
      <c r="A6366" s="35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3" t="n">
        <v>39335894</v>
      </c>
      <c r="K6366" s="32" t="n">
        <v>0.4137152777777778</v>
      </c>
      <c r="L6366" s="33" t="n">
        <v>2701802700</v>
      </c>
      <c r="M6366" s="33" t="n">
        <v>35063950000</v>
      </c>
    </row>
    <row r="6367">
      <c r="A6367" s="35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3" t="n">
        <v>27575190</v>
      </c>
      <c r="K6367" s="32" t="n">
        <v>0.4210069444444444</v>
      </c>
      <c r="L6367" s="33" t="n">
        <v>1142699960</v>
      </c>
      <c r="M6367" s="33" t="n">
        <v>24062820000</v>
      </c>
    </row>
    <row r="6368">
      <c r="A6368" s="35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3" t="n">
        <v>149517</v>
      </c>
      <c r="K6368" s="32" t="n">
        <v>0.4329861111111111</v>
      </c>
      <c r="L6368" s="33" t="n">
        <v>120913569</v>
      </c>
      <c r="M6368" s="33" t="n">
        <v>2566125200</v>
      </c>
    </row>
    <row r="6369">
      <c r="A6369" s="35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3" t="n">
        <v>14898573</v>
      </c>
      <c r="K6369" s="32" t="n">
        <v>0.4449652777777778</v>
      </c>
      <c r="L6369" s="33" t="n">
        <v>1878834900</v>
      </c>
      <c r="M6369" s="33" t="n">
        <v>10808901400</v>
      </c>
    </row>
    <row r="6370">
      <c r="A6370" s="35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3" t="n">
        <v>15557832</v>
      </c>
      <c r="K6370" s="32" t="n">
        <v>0.4534722222222222</v>
      </c>
      <c r="L6370" s="33" t="n">
        <v>633174860</v>
      </c>
      <c r="M6370" s="33" t="n">
        <v>4788658000</v>
      </c>
    </row>
    <row r="6371">
      <c r="A6371" s="35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3" t="n">
        <v>4381656</v>
      </c>
      <c r="K6371" s="32" t="n">
        <v>0.4675347222222222</v>
      </c>
      <c r="L6371" s="33" t="n">
        <v>556852130</v>
      </c>
      <c r="M6371" s="33" t="n">
        <v>6461467200</v>
      </c>
    </row>
    <row r="6372">
      <c r="A6372" s="35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3" t="n">
        <v>1449624</v>
      </c>
      <c r="K6372" s="32" t="n">
        <v>0.5420138888888889</v>
      </c>
      <c r="L6372" s="33" t="n">
        <v>564820180</v>
      </c>
      <c r="M6372" s="33" t="n">
        <v>11130423700</v>
      </c>
    </row>
    <row r="6373">
      <c r="A6373" s="35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3" t="n">
        <v>2894284</v>
      </c>
      <c r="K6373" s="32" t="n">
        <v>0.5427083333333333</v>
      </c>
      <c r="L6373" s="33" t="n">
        <v>354256140</v>
      </c>
      <c r="M6373" s="33" t="n">
        <v>4883056600</v>
      </c>
    </row>
    <row r="6374">
      <c r="A6374" s="35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3" t="n">
        <v>3263744</v>
      </c>
      <c r="K6374" s="32" t="n">
        <v>0.5454861111111111</v>
      </c>
      <c r="L6374" s="33" t="n">
        <v>633563610</v>
      </c>
      <c r="M6374" s="33" t="n">
        <v>14106150000</v>
      </c>
    </row>
    <row r="6375">
      <c r="A6375" s="35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3" t="n">
        <v>120936629</v>
      </c>
      <c r="K6375" s="32" t="n">
        <v>0.5720486111111112</v>
      </c>
      <c r="L6375" s="33" t="n">
        <v>5938781100</v>
      </c>
      <c r="M6375" s="33" t="n">
        <v>376177150000</v>
      </c>
    </row>
    <row r="6376">
      <c r="A6376" s="35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3" t="n">
        <v>14882109</v>
      </c>
      <c r="K6376" s="32" t="n">
        <v>0.5762152777777778</v>
      </c>
      <c r="L6376" s="33" t="n">
        <v>1398821700</v>
      </c>
      <c r="M6376" s="33" t="n">
        <v>10039829400</v>
      </c>
    </row>
    <row r="6377">
      <c r="A6377" s="35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3" t="n">
        <v>113692</v>
      </c>
      <c r="K6377" s="32" t="n">
        <v>0.5782986111111111</v>
      </c>
      <c r="L6377" s="33" t="n">
        <v>141206900</v>
      </c>
      <c r="M6377" s="33" t="n">
        <v>1474269300</v>
      </c>
    </row>
    <row r="6378">
      <c r="A6378" s="35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3" t="n">
        <v>124921710</v>
      </c>
      <c r="K6378" s="32" t="n">
        <v>0.5789930555555556</v>
      </c>
      <c r="L6378" s="33" t="n">
        <v>6113611600</v>
      </c>
      <c r="M6378" s="33" t="n">
        <v>24210893000</v>
      </c>
    </row>
    <row r="6379">
      <c r="A6379" s="35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3" t="n">
        <v>8370232</v>
      </c>
      <c r="K6379" s="32" t="n">
        <v>0.5862847222222223</v>
      </c>
      <c r="L6379" s="33" t="n">
        <v>919676530</v>
      </c>
      <c r="M6379" s="33" t="n">
        <v>4156018500</v>
      </c>
    </row>
    <row r="6380">
      <c r="A6380" s="35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3" t="n">
        <v>10563300</v>
      </c>
      <c r="K6380" s="32" t="n">
        <v>0.5916666666666667</v>
      </c>
      <c r="L6380" s="33" t="n">
        <v>2172218200</v>
      </c>
      <c r="M6380" s="33" t="n">
        <v>14512703000</v>
      </c>
    </row>
    <row r="6381">
      <c r="A6381" s="35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3" t="n">
        <v>1867008</v>
      </c>
      <c r="K6381" s="32" t="n">
        <v>0.5921875</v>
      </c>
      <c r="L6381" s="33" t="n">
        <v>539686000</v>
      </c>
      <c r="M6381" s="33" t="n">
        <v>8199243300</v>
      </c>
    </row>
    <row r="6382">
      <c r="A6382" s="35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3" t="n">
        <v>2708140</v>
      </c>
      <c r="K6382" s="32" t="n">
        <v>0.5930555555555556</v>
      </c>
      <c r="L6382" s="33" t="n">
        <v>1988498000</v>
      </c>
      <c r="M6382" s="33" t="n">
        <v>72615429000</v>
      </c>
    </row>
    <row r="6383">
      <c r="A6383" s="35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3" t="n">
        <v>6210714</v>
      </c>
      <c r="K6383" s="32" t="n">
        <v>0.5954861111111112</v>
      </c>
      <c r="L6383" s="33" t="n">
        <v>607984570</v>
      </c>
      <c r="M6383" s="33" t="n">
        <v>3830161200</v>
      </c>
    </row>
    <row r="6384">
      <c r="A6384" s="35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3" t="n">
        <v>9986345</v>
      </c>
      <c r="K6384" s="32" t="n">
        <v>0.6038194444444445</v>
      </c>
      <c r="L6384" s="33" t="n">
        <v>1195574840</v>
      </c>
      <c r="M6384" s="33" t="n">
        <v>4028011200</v>
      </c>
    </row>
    <row r="6385">
      <c r="A6385" s="35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3" t="n">
        <v>17805018</v>
      </c>
      <c r="K6385" s="32" t="n">
        <v>0.6078125</v>
      </c>
      <c r="L6385" s="33" t="n">
        <v>3539726500</v>
      </c>
      <c r="M6385" s="33" t="n">
        <v>49639042000</v>
      </c>
    </row>
    <row r="6386">
      <c r="A6386" s="35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3" t="n">
        <v>4352960</v>
      </c>
      <c r="K6386" s="32" t="n">
        <v>0.6119791666666666</v>
      </c>
      <c r="L6386" s="33" t="n">
        <v>1843352600</v>
      </c>
      <c r="M6386" s="33" t="n">
        <v>12445120100</v>
      </c>
    </row>
    <row r="6387">
      <c r="A6387" s="35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3" t="n">
        <v>113864056</v>
      </c>
      <c r="K6387" s="32" t="n">
        <v>0.6163194444444444</v>
      </c>
      <c r="L6387" s="33" t="n">
        <v>4944562300</v>
      </c>
      <c r="M6387" s="33" t="n">
        <v>64460131000</v>
      </c>
    </row>
    <row r="6388">
      <c r="A6388" s="35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3" t="n">
        <v>5221584</v>
      </c>
      <c r="K6388" s="32" t="n">
        <v>0.6222222222222222</v>
      </c>
      <c r="L6388" s="33" t="n">
        <v>1459841900</v>
      </c>
      <c r="M6388" s="33" t="n">
        <v>3368375100</v>
      </c>
    </row>
    <row r="6389">
      <c r="A6389" s="35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3" t="n">
        <v>10307880</v>
      </c>
      <c r="K6389" s="32" t="n">
        <v>0.6223958333333334</v>
      </c>
      <c r="L6389" s="33" t="n">
        <v>3099050500</v>
      </c>
      <c r="M6389" s="33" t="n">
        <v>38374579000</v>
      </c>
    </row>
    <row r="6390">
      <c r="A6390" s="35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3" t="n">
        <v>15433582</v>
      </c>
      <c r="K6390" s="32" t="n">
        <v>0.6227430555555555</v>
      </c>
      <c r="L6390" s="33" t="n">
        <v>1078111340</v>
      </c>
      <c r="M6390" s="33" t="n">
        <v>2348400000</v>
      </c>
    </row>
    <row r="6391">
      <c r="A6391" s="35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3" t="n">
        <v>18494211</v>
      </c>
      <c r="K6391" s="32" t="n">
        <v>0.625</v>
      </c>
      <c r="L6391" s="33" t="n">
        <v>888477950</v>
      </c>
      <c r="M6391" s="33" t="n">
        <v>2211774800</v>
      </c>
    </row>
    <row r="6392">
      <c r="A6392" s="35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3" t="n">
        <v>230602138</v>
      </c>
      <c r="K6392" s="32" t="n">
        <v>0.625</v>
      </c>
      <c r="L6392" s="33" t="n">
        <v>9742871800</v>
      </c>
      <c r="M6392" s="33" t="n">
        <v>79369382000</v>
      </c>
    </row>
    <row r="6393">
      <c r="A6393" s="35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3" t="n">
        <v>10540350</v>
      </c>
      <c r="K6393" s="32" t="n">
        <v>0.6197569444444444</v>
      </c>
      <c r="L6393" s="33" t="n">
        <v>1606445600</v>
      </c>
      <c r="M6393" s="33" t="n">
        <v>5642010400</v>
      </c>
    </row>
    <row r="6394">
      <c r="A6394" s="35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3" t="n">
        <v>86010044</v>
      </c>
      <c r="K6394" s="32" t="n">
        <v>0.3960069444444445</v>
      </c>
      <c r="L6394" s="33" t="n">
        <v>293735450</v>
      </c>
      <c r="M6394" s="33" t="n">
        <v>4609750100</v>
      </c>
    </row>
    <row r="6395">
      <c r="A6395" s="35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3" t="n">
        <v>180589274</v>
      </c>
      <c r="K6395" s="32" t="n">
        <v>0.5922222222222222</v>
      </c>
      <c r="L6395" s="33" t="n">
        <v>2223590100</v>
      </c>
      <c r="M6395" s="33" t="n">
        <v>13350230700</v>
      </c>
    </row>
    <row r="6396">
      <c r="A6396" s="35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3" t="n">
        <v>37430010</v>
      </c>
      <c r="K6396" s="32" t="n">
        <v>0.5948263888888888</v>
      </c>
      <c r="L6396" s="33" t="n">
        <v>1261485280</v>
      </c>
      <c r="M6396" s="33" t="n">
        <v>5373632200</v>
      </c>
    </row>
    <row r="6397">
      <c r="A6397" s="35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3" t="n">
        <v>11295532</v>
      </c>
      <c r="K6397" s="32" t="n">
        <v>0.6213194444444444</v>
      </c>
      <c r="L6397" s="33" t="n">
        <v>618702180</v>
      </c>
      <c r="M6397" s="33" t="n">
        <v>3664824900</v>
      </c>
    </row>
    <row r="6398">
      <c r="A6398" s="35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3" t="n">
        <v>113672</v>
      </c>
      <c r="K6398" s="32" t="n">
        <v>0.3984375</v>
      </c>
      <c r="L6398" s="33" t="n">
        <v>46305032</v>
      </c>
      <c r="M6398" s="33" t="n">
        <v>2252838800</v>
      </c>
    </row>
    <row r="6399">
      <c r="A6399" s="35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3" t="n">
        <v>140420</v>
      </c>
      <c r="K6399" s="32" t="n">
        <v>0.3987847222222222</v>
      </c>
      <c r="L6399" s="33" t="n">
        <v>276355860</v>
      </c>
      <c r="M6399" s="33" t="n">
        <v>3724783000</v>
      </c>
    </row>
    <row r="6400">
      <c r="A6400" s="35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3" t="n">
        <v>2723490</v>
      </c>
      <c r="K6400" s="32" t="n">
        <v>0.4</v>
      </c>
      <c r="L6400" s="33" t="n">
        <v>309559280</v>
      </c>
      <c r="M6400" s="33" t="n">
        <v>10840413000</v>
      </c>
    </row>
    <row r="6401">
      <c r="A6401" s="35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3" t="n">
        <v>1126224</v>
      </c>
      <c r="K6401" s="32" t="n">
        <v>0.4032986111111111</v>
      </c>
      <c r="L6401" s="33" t="n">
        <v>213307460</v>
      </c>
      <c r="M6401" s="33" t="n">
        <v>7610462200</v>
      </c>
    </row>
    <row r="6402">
      <c r="A6402" s="35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3" t="n">
        <v>5797400</v>
      </c>
      <c r="K6402" s="32" t="n">
        <v>0.4043402777777778</v>
      </c>
      <c r="L6402" s="33" t="n">
        <v>292390990</v>
      </c>
      <c r="M6402" s="33" t="n">
        <v>10823645400</v>
      </c>
    </row>
    <row r="6403">
      <c r="A6403" s="35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3" t="n">
        <v>367540</v>
      </c>
      <c r="K6403" s="32" t="n">
        <v>0.4086805555555555</v>
      </c>
      <c r="L6403" s="33" t="n">
        <v>457080560</v>
      </c>
      <c r="M6403" s="33" t="n">
        <v>6081324500</v>
      </c>
    </row>
    <row r="6404">
      <c r="A6404" s="35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3" t="n">
        <v>345462</v>
      </c>
      <c r="K6404" s="32" t="n">
        <v>0.4105902777777778</v>
      </c>
      <c r="L6404" s="33" t="n">
        <v>125245833</v>
      </c>
      <c r="M6404" s="33" t="n">
        <v>4163772800</v>
      </c>
    </row>
    <row r="6405">
      <c r="A6405" s="35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3" t="n">
        <v>797640</v>
      </c>
      <c r="K6405" s="32" t="n">
        <v>0.4135416666666666</v>
      </c>
      <c r="L6405" s="33" t="n">
        <v>398215900</v>
      </c>
      <c r="M6405" s="33" t="n">
        <v>4550359000</v>
      </c>
    </row>
    <row r="6406">
      <c r="A6406" s="35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3" t="n">
        <v>3421094</v>
      </c>
      <c r="K6406" s="32" t="n">
        <v>0.4272569444444445</v>
      </c>
      <c r="L6406" s="33" t="n">
        <v>401539620</v>
      </c>
      <c r="M6406" s="33" t="n">
        <v>10822188900</v>
      </c>
    </row>
    <row r="6407">
      <c r="A6407" s="35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3" t="n">
        <v>824004</v>
      </c>
      <c r="K6407" s="32" t="n">
        <v>0.4519097222222222</v>
      </c>
      <c r="L6407" s="33" t="n">
        <v>377304520</v>
      </c>
      <c r="M6407" s="33" t="n">
        <v>1870000000</v>
      </c>
    </row>
    <row r="6408">
      <c r="A6408" s="35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3" t="n">
        <v>416691</v>
      </c>
      <c r="K6408" s="32" t="n">
        <v>0.4730902777777778</v>
      </c>
      <c r="L6408" s="33" t="n">
        <v>487408790</v>
      </c>
      <c r="M6408" s="33" t="n">
        <v>39654350000</v>
      </c>
    </row>
    <row r="6409">
      <c r="A6409" s="35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3" t="n">
        <v>2214250</v>
      </c>
      <c r="K6409" s="32" t="n">
        <v>0.4736111111111111</v>
      </c>
      <c r="L6409" s="33" t="n">
        <v>345453900</v>
      </c>
      <c r="M6409" s="33" t="n">
        <v>1262303480</v>
      </c>
    </row>
    <row r="6410">
      <c r="A6410" s="35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3" t="n">
        <v>849384</v>
      </c>
      <c r="K6410" s="32" t="n">
        <v>0.5430902777777777</v>
      </c>
      <c r="L6410" s="33" t="n">
        <v>215080720</v>
      </c>
      <c r="M6410" s="33" t="n">
        <v>3464871000</v>
      </c>
    </row>
    <row r="6411">
      <c r="A6411" s="35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3" t="n">
        <v>11473905</v>
      </c>
      <c r="K6411" s="32" t="n">
        <v>0.5660069444444444</v>
      </c>
      <c r="L6411" s="33" t="n">
        <v>761574780</v>
      </c>
      <c r="M6411" s="33" t="n">
        <v>6521769600</v>
      </c>
    </row>
    <row r="6412">
      <c r="A6412" s="35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3" t="n">
        <v>140175</v>
      </c>
      <c r="K6412" s="32" t="n">
        <v>0.5701736111111111</v>
      </c>
      <c r="L6412" s="33" t="n">
        <v>313705320</v>
      </c>
      <c r="M6412" s="33" t="n">
        <v>19123256000</v>
      </c>
    </row>
    <row r="6413">
      <c r="A6413" s="35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3" t="n">
        <v>87175</v>
      </c>
      <c r="K6413" s="32" t="n">
        <v>0.5745138888888889</v>
      </c>
      <c r="L6413" s="33" t="n">
        <v>111794256</v>
      </c>
      <c r="M6413" s="33" t="n">
        <v>1465610700</v>
      </c>
    </row>
    <row r="6414">
      <c r="A6414" s="35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3" t="n">
        <v>202198</v>
      </c>
      <c r="K6414" s="32" t="n">
        <v>0.5753819444444445</v>
      </c>
      <c r="L6414" s="33" t="n">
        <v>225094320</v>
      </c>
      <c r="M6414" s="33" t="n">
        <v>3169173600</v>
      </c>
    </row>
    <row r="6415">
      <c r="A6415" s="35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3" t="n">
        <v>16075200</v>
      </c>
      <c r="K6415" s="32" t="n">
        <v>0.5854513888888889</v>
      </c>
      <c r="L6415" s="33" t="n">
        <v>713867810</v>
      </c>
      <c r="M6415" s="33" t="n">
        <v>2820563200</v>
      </c>
    </row>
    <row r="6416">
      <c r="A6416" s="35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3" t="n">
        <v>1255968</v>
      </c>
      <c r="K6416" s="32" t="n">
        <v>0.5896180555555556</v>
      </c>
      <c r="L6416" s="33" t="n">
        <v>416511310</v>
      </c>
      <c r="M6416" s="33" t="n">
        <v>1131350000</v>
      </c>
    </row>
    <row r="6417">
      <c r="A6417" s="35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3" t="n">
        <v>6211240</v>
      </c>
      <c r="K6417" s="32" t="n">
        <v>0.6062847222222222</v>
      </c>
      <c r="L6417" s="33" t="n">
        <v>1212162950</v>
      </c>
      <c r="M6417" s="33" t="n">
        <v>5078297800</v>
      </c>
    </row>
    <row r="6418">
      <c r="A6418" s="35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3" t="n">
        <v>1955530</v>
      </c>
      <c r="K6418" s="32" t="n">
        <v>0.6207986111111111</v>
      </c>
      <c r="L6418" s="33" t="n">
        <v>451561500</v>
      </c>
      <c r="M6418" s="33" t="n">
        <v>3513426200</v>
      </c>
    </row>
    <row r="6419">
      <c r="A6419" s="35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3" t="n">
        <v>28344892</v>
      </c>
      <c r="K6419" s="32" t="n">
        <v>0.6223611111111111</v>
      </c>
      <c r="L6419" s="33" t="n">
        <v>1691433700</v>
      </c>
      <c r="M6419" s="33" t="n">
        <v>6471771900</v>
      </c>
    </row>
    <row r="6420">
      <c r="A6420" s="35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3" t="n">
        <v>14425048</v>
      </c>
      <c r="K6420" s="32" t="n">
        <v>0.3973958333333333</v>
      </c>
      <c r="L6420" s="33" t="n">
        <v>148742200</v>
      </c>
      <c r="M6420" s="33" t="n">
        <v>1704190600</v>
      </c>
    </row>
    <row r="6421">
      <c r="A6421" s="35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3" t="n">
        <v>5522660</v>
      </c>
      <c r="K6421" s="32" t="n">
        <v>0.5619907407407407</v>
      </c>
      <c r="L6421" s="33" t="n">
        <v>483289890</v>
      </c>
      <c r="M6421" s="33" t="n">
        <v>13008433300</v>
      </c>
    </row>
    <row r="6422">
      <c r="A6422" s="35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3" t="n">
        <v>17610480</v>
      </c>
      <c r="K6422" s="32" t="n">
        <v>0.6075</v>
      </c>
      <c r="L6422" s="33" t="n">
        <v>738472350</v>
      </c>
      <c r="M6422" s="33" t="n">
        <v>4048414600</v>
      </c>
    </row>
    <row r="6423">
      <c r="A6423" s="35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3" t="n">
        <v>3975435</v>
      </c>
      <c r="K6423" s="32" t="n">
        <v>0.6132291666666667</v>
      </c>
      <c r="L6423" s="33" t="n">
        <v>471600580</v>
      </c>
      <c r="M6423" s="33" t="n">
        <v>2704698800</v>
      </c>
    </row>
    <row r="6424">
      <c r="A6424" s="35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3" t="n">
        <v>2856450</v>
      </c>
      <c r="K6424" s="32" t="n">
        <v>0.3991319444444444</v>
      </c>
      <c r="L6424" s="33" t="n">
        <v>135052970</v>
      </c>
      <c r="M6424" s="33" t="n">
        <v>3362463100</v>
      </c>
    </row>
    <row r="6425">
      <c r="A6425" s="35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3" t="n">
        <v>1351430</v>
      </c>
      <c r="K6425" s="32" t="n">
        <v>0.4104166666666667</v>
      </c>
      <c r="L6425" s="33" t="n">
        <v>726051690</v>
      </c>
      <c r="M6425" s="33" t="n">
        <v>3989196600</v>
      </c>
    </row>
    <row r="6426">
      <c r="A6426" s="35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3" t="n">
        <v>747201</v>
      </c>
      <c r="K6426" s="32" t="n">
        <v>0.4144097222222222</v>
      </c>
      <c r="L6426" s="33" t="n">
        <v>210206440</v>
      </c>
      <c r="M6426" s="33" t="n">
        <v>3331659000</v>
      </c>
    </row>
    <row r="6427">
      <c r="A6427" s="35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3" t="n">
        <v>2305023</v>
      </c>
      <c r="K6427" s="32" t="n">
        <v>0.4267361111111111</v>
      </c>
      <c r="L6427" s="33" t="n">
        <v>466100910</v>
      </c>
      <c r="M6427" s="33" t="n">
        <v>4884943200</v>
      </c>
    </row>
    <row r="6428">
      <c r="A6428" s="35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3" t="n">
        <v>837556</v>
      </c>
      <c r="K6428" s="32" t="n">
        <v>0.4335069444444444</v>
      </c>
      <c r="L6428" s="33" t="n">
        <v>185378280</v>
      </c>
      <c r="M6428" s="33" t="n">
        <v>8395644200</v>
      </c>
    </row>
    <row r="6429">
      <c r="A6429" s="35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3" t="n">
        <v>264696</v>
      </c>
      <c r="K6429" s="32" t="n">
        <v>0.4411458333333333</v>
      </c>
      <c r="L6429" s="33" t="n">
        <v>154792850</v>
      </c>
      <c r="M6429" s="33" t="n">
        <v>1749839500</v>
      </c>
    </row>
    <row r="6430">
      <c r="A6430" s="35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3" t="n">
        <v>1379</v>
      </c>
      <c r="K6430" s="32" t="n">
        <v>0.4458333333333334</v>
      </c>
      <c r="L6430" s="33" t="n">
        <v>34733251</v>
      </c>
      <c r="M6430" s="33" t="n">
        <v>1893574200</v>
      </c>
    </row>
    <row r="6431">
      <c r="A6431" s="35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3" t="n">
        <v>83445360</v>
      </c>
      <c r="K6431" s="32" t="n">
        <v>0.4581597222222222</v>
      </c>
      <c r="L6431" s="33" t="n">
        <v>3233170400</v>
      </c>
      <c r="M6431" s="33" t="n">
        <v>12137497900</v>
      </c>
    </row>
    <row r="6432">
      <c r="A6432" s="35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3" t="n">
        <v>4733680</v>
      </c>
      <c r="K6432" s="32" t="n">
        <v>0.5434027777777778</v>
      </c>
      <c r="L6432" s="33" t="n">
        <v>849161010</v>
      </c>
      <c r="M6432" s="33" t="n">
        <v>10630666300</v>
      </c>
    </row>
    <row r="6433">
      <c r="A6433" s="35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3" t="n">
        <v>3626856</v>
      </c>
      <c r="K6433" s="32" t="n">
        <v>0.5609490740740741</v>
      </c>
      <c r="L6433" s="33" t="n">
        <v>427852080</v>
      </c>
      <c r="M6433" s="33" t="n">
        <v>6130178100</v>
      </c>
    </row>
    <row r="6434">
      <c r="A6434" s="35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3" t="n">
        <v>3459448</v>
      </c>
      <c r="K6434" s="32" t="n">
        <v>0.5760532407407407</v>
      </c>
      <c r="L6434" s="33" t="n">
        <v>372872970</v>
      </c>
      <c r="M6434" s="33" t="n">
        <v>805400000</v>
      </c>
    </row>
    <row r="6435">
      <c r="A6435" s="35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3" t="n">
        <v>112260</v>
      </c>
      <c r="K6435" s="32" t="n">
        <v>0.5760532407407407</v>
      </c>
      <c r="L6435" s="33" t="n">
        <v>114097141</v>
      </c>
      <c r="M6435" s="33" t="n">
        <v>6316819300</v>
      </c>
    </row>
    <row r="6436">
      <c r="A6436" s="35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3" t="n">
        <v>5511108</v>
      </c>
      <c r="K6436" s="32" t="n">
        <v>0.6173958333333334</v>
      </c>
      <c r="L6436" s="33" t="n">
        <v>1449564800</v>
      </c>
      <c r="M6436" s="33" t="n">
        <v>7857434700</v>
      </c>
    </row>
    <row r="6437">
      <c r="A6437" s="35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3" t="n">
        <v>21645322</v>
      </c>
      <c r="K6437" s="32" t="n">
        <v>0.621087962962963</v>
      </c>
      <c r="L6437" s="33" t="n">
        <v>996299810</v>
      </c>
      <c r="M6437" s="33" t="n">
        <v>4022882500</v>
      </c>
    </row>
    <row r="6438">
      <c r="A6438" s="35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3" t="n">
        <v>15184140</v>
      </c>
      <c r="K6438" s="32" t="n">
        <v>0.4171875</v>
      </c>
      <c r="L6438" s="33" t="n">
        <v>162303970</v>
      </c>
      <c r="M6438" s="33" t="n">
        <v>1549836900</v>
      </c>
    </row>
    <row r="6439">
      <c r="A6439" s="35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3" t="n">
        <v>87073140</v>
      </c>
      <c r="K6439" s="32" t="n">
        <v>0.3961805555555555</v>
      </c>
      <c r="L6439" s="33" t="n">
        <v>230159790</v>
      </c>
      <c r="M6439" s="33" t="n">
        <v>2326650000</v>
      </c>
    </row>
    <row r="6440">
      <c r="A6440" s="35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3" t="n">
        <v>58082653</v>
      </c>
      <c r="K6440" s="32" t="n">
        <v>0.4373263888888889</v>
      </c>
      <c r="L6440" s="33" t="n">
        <v>1431047700</v>
      </c>
      <c r="M6440" s="33" t="n">
        <v>17009993000</v>
      </c>
    </row>
    <row r="6441">
      <c r="A6441" s="35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3" t="n">
        <v>48697356</v>
      </c>
      <c r="K6441" s="32" t="n">
        <v>0.3958333333333333</v>
      </c>
      <c r="L6441" s="33" t="n">
        <v>169746200</v>
      </c>
      <c r="M6441" s="33" t="n">
        <v>20340812000</v>
      </c>
    </row>
    <row r="6442">
      <c r="A6442" s="35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3" t="n">
        <v>20691467</v>
      </c>
      <c r="K6442" s="32" t="n">
        <v>0.3958333333333333</v>
      </c>
      <c r="L6442" s="33" t="n">
        <v>60680200</v>
      </c>
      <c r="M6442" s="33" t="n">
        <v>3680125100</v>
      </c>
    </row>
    <row r="6443">
      <c r="A6443" s="35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3" t="n">
        <v>18853695</v>
      </c>
      <c r="K6443" s="32" t="n">
        <v>0.3975694444444444</v>
      </c>
      <c r="L6443" s="33" t="n">
        <v>141291070</v>
      </c>
      <c r="M6443" s="33" t="n">
        <v>11825423400</v>
      </c>
    </row>
    <row r="6444">
      <c r="A6444" s="35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3" t="n">
        <v>5112040</v>
      </c>
      <c r="K6444" s="32" t="n">
        <v>0.3984375</v>
      </c>
      <c r="L6444" s="33" t="n">
        <v>117122898</v>
      </c>
      <c r="M6444" s="33" t="n">
        <v>2458817100</v>
      </c>
    </row>
    <row r="6445">
      <c r="A6445" s="35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3" t="n">
        <v>8421570</v>
      </c>
      <c r="K6445" s="32" t="n">
        <v>0.3989583333333334</v>
      </c>
      <c r="L6445" s="33" t="n">
        <v>156044050</v>
      </c>
      <c r="M6445" s="33" t="n">
        <v>3468594400</v>
      </c>
    </row>
    <row r="6446">
      <c r="A6446" s="35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3" t="n">
        <v>9169032</v>
      </c>
      <c r="K6446" s="32" t="n">
        <v>0.4013888888888889</v>
      </c>
      <c r="L6446" s="33" t="n">
        <v>81574425</v>
      </c>
      <c r="M6446" s="33" t="n">
        <v>2977154600</v>
      </c>
    </row>
    <row r="6447">
      <c r="A6447" s="35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3" t="n">
        <v>1888902</v>
      </c>
      <c r="K6447" s="32" t="n">
        <v>0.4029513888888889</v>
      </c>
      <c r="L6447" s="33" t="n">
        <v>79634306</v>
      </c>
      <c r="M6447" s="33" t="n">
        <v>4267248600</v>
      </c>
    </row>
    <row r="6448">
      <c r="A6448" s="35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3" t="n">
        <v>23905092</v>
      </c>
      <c r="K6448" s="32" t="n">
        <v>0.4039930555555555</v>
      </c>
      <c r="L6448" s="33" t="n">
        <v>540880830</v>
      </c>
      <c r="M6448" s="33" t="n">
        <v>17717229000</v>
      </c>
    </row>
    <row r="6449">
      <c r="A6449" s="35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3" t="n">
        <v>1196204</v>
      </c>
      <c r="K6449" s="32" t="n">
        <v>0.4104166666666667</v>
      </c>
      <c r="L6449" s="33" t="n">
        <v>358646040</v>
      </c>
      <c r="M6449" s="33" t="n">
        <v>3719772200</v>
      </c>
    </row>
    <row r="6450">
      <c r="A6450" s="35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3" t="n">
        <v>100059491</v>
      </c>
      <c r="K6450" s="32" t="n">
        <v>0.4279513888888889</v>
      </c>
      <c r="L6450" s="33" t="n">
        <v>545285630</v>
      </c>
      <c r="M6450" s="33" t="n">
        <v>5070933000</v>
      </c>
    </row>
    <row r="6451">
      <c r="A6451" s="35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3" t="n">
        <v>37014912</v>
      </c>
      <c r="K6451" s="32" t="n">
        <v>0.4335069444444444</v>
      </c>
      <c r="L6451" s="33" t="n">
        <v>1735961900</v>
      </c>
      <c r="M6451" s="33" t="n">
        <v>27731763000</v>
      </c>
    </row>
    <row r="6452">
      <c r="A6452" s="35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3" t="n">
        <v>1880525</v>
      </c>
      <c r="K6452" s="32" t="n">
        <v>0.4335069444444444</v>
      </c>
      <c r="L6452" s="33" t="n">
        <v>378268540</v>
      </c>
      <c r="M6452" s="33" t="n">
        <v>15127181000</v>
      </c>
    </row>
    <row r="6453">
      <c r="A6453" s="35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3" t="n">
        <v>77857</v>
      </c>
      <c r="K6453" s="32" t="n">
        <v>0.4510416666666667</v>
      </c>
      <c r="L6453" s="33" t="n">
        <v>87683910</v>
      </c>
      <c r="M6453" s="33" t="n">
        <v>1039386370</v>
      </c>
    </row>
    <row r="6454">
      <c r="A6454" s="35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3" t="n">
        <v>28322</v>
      </c>
      <c r="K6454" s="32" t="n">
        <v>0.4557291666666667</v>
      </c>
      <c r="L6454" s="33" t="n">
        <v>76336216</v>
      </c>
      <c r="M6454" s="33" t="n">
        <v>901136850</v>
      </c>
    </row>
    <row r="6455">
      <c r="A6455" s="35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3" t="n">
        <v>2706077</v>
      </c>
      <c r="K6455" s="32" t="n">
        <v>0.4791666666666667</v>
      </c>
      <c r="L6455" s="33" t="n">
        <v>435448580</v>
      </c>
      <c r="M6455" s="33" t="n">
        <v>7956675600</v>
      </c>
    </row>
    <row r="6456">
      <c r="A6456" s="35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3" t="n">
        <v>1885464</v>
      </c>
      <c r="K6456" s="32" t="n">
        <v>0.5448611111111111</v>
      </c>
      <c r="L6456" s="33" t="n">
        <v>269151740</v>
      </c>
      <c r="M6456" s="33" t="n">
        <v>4629563800</v>
      </c>
    </row>
    <row r="6457">
      <c r="A6457" s="35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3" t="n">
        <v>77880</v>
      </c>
      <c r="K6457" s="32" t="n">
        <v>0.5502430555555555</v>
      </c>
      <c r="L6457" s="33" t="n">
        <v>221549780</v>
      </c>
      <c r="M6457" s="33" t="n">
        <v>2984472300</v>
      </c>
    </row>
    <row r="6458">
      <c r="A6458" s="35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3" t="n">
        <v>570285</v>
      </c>
      <c r="K6458" s="32" t="n">
        <v>0.5526736111111111</v>
      </c>
      <c r="L6458" s="33" t="n">
        <v>355999420</v>
      </c>
      <c r="M6458" s="33" t="n">
        <v>20214317000</v>
      </c>
    </row>
    <row r="6459">
      <c r="A6459" s="35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3" t="n">
        <v>4626000</v>
      </c>
      <c r="K6459" s="32" t="n">
        <v>0.5785416666666666</v>
      </c>
      <c r="L6459" s="33" t="n">
        <v>794344290</v>
      </c>
      <c r="M6459" s="33" t="n">
        <v>6297442200</v>
      </c>
    </row>
    <row r="6460">
      <c r="A6460" s="35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3" t="n">
        <v>163014</v>
      </c>
      <c r="K6460" s="32" t="n">
        <v>0.5844444444444444</v>
      </c>
      <c r="L6460" s="33" t="n">
        <v>315752640</v>
      </c>
      <c r="M6460" s="33" t="n">
        <v>4242993800</v>
      </c>
    </row>
    <row r="6461">
      <c r="A6461" s="35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3" t="n">
        <v>28526772</v>
      </c>
      <c r="K6461" s="32" t="n">
        <v>0.5920833333333333</v>
      </c>
      <c r="L6461" s="33" t="n">
        <v>1911332000</v>
      </c>
      <c r="M6461" s="33" t="n">
        <v>20376833000</v>
      </c>
    </row>
    <row r="6462">
      <c r="A6462" s="35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3" t="n">
        <v>921012</v>
      </c>
      <c r="K6462" s="32" t="n">
        <v>0.5983333333333334</v>
      </c>
      <c r="L6462" s="33" t="n">
        <v>465952080</v>
      </c>
      <c r="M6462" s="33" t="n">
        <v>5146458200</v>
      </c>
    </row>
    <row r="6463">
      <c r="A6463" s="35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3" t="n">
        <v>249591</v>
      </c>
      <c r="K6463" s="32" t="n">
        <v>0.6018055555555556</v>
      </c>
      <c r="L6463" s="33" t="n">
        <v>141620110</v>
      </c>
      <c r="M6463" s="33" t="n">
        <v>5286801600</v>
      </c>
    </row>
    <row r="6464">
      <c r="A6464" s="35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3" t="n">
        <v>108376</v>
      </c>
      <c r="K6464" s="32" t="n">
        <v>0.6019791666666666</v>
      </c>
      <c r="L6464" s="33" t="n">
        <v>546506310</v>
      </c>
      <c r="M6464" s="33" t="n">
        <v>5823193600</v>
      </c>
    </row>
    <row r="6465">
      <c r="A6465" s="35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3" t="n">
        <v>287680</v>
      </c>
      <c r="K6465" s="32" t="n">
        <v>0.6052777777777778</v>
      </c>
      <c r="L6465" s="33" t="n">
        <v>162145770</v>
      </c>
      <c r="M6465" s="33" t="n">
        <v>4044768000</v>
      </c>
    </row>
    <row r="6466">
      <c r="A6466" s="35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3" t="n">
        <v>524286</v>
      </c>
      <c r="K6466" s="32" t="n">
        <v>0.6101388888888889</v>
      </c>
      <c r="L6466" s="33" t="n">
        <v>486622260</v>
      </c>
      <c r="M6466" s="33" t="n">
        <v>27753919000</v>
      </c>
    </row>
    <row r="6467">
      <c r="A6467" s="35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3" t="n">
        <v>1801200</v>
      </c>
      <c r="K6467" s="32" t="n">
        <v>0.6113541666666666</v>
      </c>
      <c r="L6467" s="33" t="n">
        <v>275825390</v>
      </c>
      <c r="M6467" s="33" t="n">
        <v>1841468500</v>
      </c>
    </row>
    <row r="6468">
      <c r="A6468" s="35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3" t="n">
        <v>9019528</v>
      </c>
      <c r="K6468" s="32" t="n">
        <v>0.6120486111111111</v>
      </c>
      <c r="L6468" s="33" t="n">
        <v>669681840</v>
      </c>
      <c r="M6468" s="33" t="n">
        <v>5092799900</v>
      </c>
    </row>
    <row r="6469">
      <c r="A6469" s="35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3" t="n">
        <v>6414495</v>
      </c>
      <c r="K6469" s="32" t="n">
        <v>0.6125694444444445</v>
      </c>
      <c r="L6469" s="33" t="n">
        <v>1425946000</v>
      </c>
      <c r="M6469" s="33" t="n">
        <v>15725479000</v>
      </c>
    </row>
    <row r="6470">
      <c r="A6470" s="35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3" t="n">
        <v>1577628700</v>
      </c>
      <c r="K6470" s="32" t="n">
        <v>0.6151388888888889</v>
      </c>
      <c r="L6470" s="33" t="n">
        <v>1577628700</v>
      </c>
      <c r="M6470" s="33" t="n">
        <v>5316851800</v>
      </c>
    </row>
    <row r="6471">
      <c r="A6471" s="35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3" t="n">
        <v>1399203100</v>
      </c>
      <c r="K6471" s="32" t="n">
        <v>0.6028125</v>
      </c>
      <c r="L6471" s="33" t="n">
        <v>1399203100</v>
      </c>
      <c r="M6471" s="33" t="n">
        <v>21596460000</v>
      </c>
    </row>
    <row r="6472">
      <c r="A6472" s="35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3" t="n">
        <v>68275800</v>
      </c>
      <c r="K6472" s="32" t="n">
        <v>0.3958333333333333</v>
      </c>
      <c r="L6472" s="33" t="n">
        <v>68275800</v>
      </c>
      <c r="M6472" s="33" t="n">
        <v>5088245100</v>
      </c>
    </row>
    <row r="6473">
      <c r="A6473" s="35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3" t="n">
        <v>78956484</v>
      </c>
      <c r="K6473" s="32" t="n">
        <v>0.3993055555555556</v>
      </c>
      <c r="L6473" s="33" t="n">
        <v>78956484</v>
      </c>
      <c r="M6473" s="33" t="n">
        <v>1348548100</v>
      </c>
    </row>
    <row r="6474">
      <c r="A6474" s="35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3" t="n">
        <v>55220141</v>
      </c>
      <c r="K6474" s="32" t="n">
        <v>0.4038194444444445</v>
      </c>
      <c r="L6474" s="33" t="n">
        <v>55220141</v>
      </c>
      <c r="M6474" s="33" t="n">
        <v>3902055400</v>
      </c>
    </row>
    <row r="6475">
      <c r="A6475" s="35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3" t="n">
        <v>455492280</v>
      </c>
      <c r="K6475" s="32" t="n">
        <v>0.4069444444444444</v>
      </c>
      <c r="L6475" s="33" t="n">
        <v>455492280</v>
      </c>
      <c r="M6475" s="33" t="n">
        <v>2613083100</v>
      </c>
    </row>
    <row r="6476">
      <c r="A6476" s="35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3" t="n">
        <v>381045800</v>
      </c>
      <c r="K6476" s="32" t="n">
        <v>0.4107638888888889</v>
      </c>
      <c r="L6476" s="33" t="n">
        <v>381045800</v>
      </c>
      <c r="M6476" s="33" t="n">
        <v>2632549800</v>
      </c>
    </row>
    <row r="6477">
      <c r="A6477" s="35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3" t="n">
        <v>751207390</v>
      </c>
      <c r="K6477" s="32" t="n">
        <v>0.4213541666666666</v>
      </c>
      <c r="L6477" s="33" t="n">
        <v>751207390</v>
      </c>
      <c r="M6477" s="33" t="n">
        <v>1937400000</v>
      </c>
    </row>
    <row r="6478">
      <c r="A6478" s="35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3" t="n">
        <v>671510370</v>
      </c>
      <c r="K6478" s="32" t="n">
        <v>0.4348958333333333</v>
      </c>
      <c r="L6478" s="33" t="n">
        <v>671510370</v>
      </c>
      <c r="M6478" s="33" t="n">
        <v>10839417800</v>
      </c>
    </row>
    <row r="6479">
      <c r="A6479" s="35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3" t="n">
        <v>584235200</v>
      </c>
      <c r="K6479" s="32" t="n">
        <v>0.4487847222222222</v>
      </c>
      <c r="L6479" s="33" t="n">
        <v>584235200</v>
      </c>
      <c r="M6479" s="33" t="n">
        <v>2115150000</v>
      </c>
    </row>
    <row r="6480">
      <c r="A6480" s="35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3" t="n">
        <v>1100664070</v>
      </c>
      <c r="K6480" s="32" t="n">
        <v>0.4578125</v>
      </c>
      <c r="L6480" s="33" t="n">
        <v>1100664070</v>
      </c>
      <c r="M6480" s="33" t="n">
        <v>15463630000</v>
      </c>
    </row>
    <row r="6481">
      <c r="A6481" s="35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3" t="n">
        <v>319093560</v>
      </c>
      <c r="K6481" s="32" t="n">
        <v>0.4609375</v>
      </c>
      <c r="L6481" s="33" t="n">
        <v>319093560</v>
      </c>
      <c r="M6481" s="33" t="n">
        <v>918260560</v>
      </c>
    </row>
    <row r="6482">
      <c r="A6482" s="35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3" t="n">
        <v>5072595200</v>
      </c>
      <c r="K6482" s="32" t="n">
        <v>0.4614583333333334</v>
      </c>
      <c r="L6482" s="33" t="n">
        <v>5072595200</v>
      </c>
      <c r="M6482" s="33" t="n">
        <v>165845890000</v>
      </c>
    </row>
    <row r="6483">
      <c r="A6483" s="35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3" t="n">
        <v>1801194300</v>
      </c>
      <c r="K6483" s="32" t="n">
        <v>0.4652777777777778</v>
      </c>
      <c r="L6483" s="33" t="n">
        <v>1801194300</v>
      </c>
      <c r="M6483" s="33" t="n">
        <v>11040184500</v>
      </c>
    </row>
    <row r="6484">
      <c r="A6484" s="35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3" t="n">
        <v>301859020</v>
      </c>
      <c r="K6484" s="32" t="n">
        <v>0.475</v>
      </c>
      <c r="L6484" s="33" t="n">
        <v>301859020</v>
      </c>
      <c r="M6484" s="33" t="n">
        <v>6102916900</v>
      </c>
    </row>
    <row r="6485">
      <c r="A6485" s="35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3" t="n">
        <v>274608690</v>
      </c>
      <c r="K6485" s="32" t="n">
        <v>0.5474074074074075</v>
      </c>
      <c r="L6485" s="33" t="n">
        <v>274608690</v>
      </c>
      <c r="M6485" s="33" t="n">
        <v>2011425200</v>
      </c>
    </row>
    <row r="6486">
      <c r="A6486" s="35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3" t="n">
        <v>191961980</v>
      </c>
      <c r="K6486" s="32" t="n">
        <v>0.5566203703703704</v>
      </c>
      <c r="L6486" s="33" t="n">
        <v>191961980</v>
      </c>
      <c r="M6486" s="33" t="n">
        <v>1725930500</v>
      </c>
    </row>
    <row r="6487">
      <c r="A6487" s="35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3" t="n">
        <v>933087080</v>
      </c>
      <c r="K6487" s="32" t="n">
        <v>0.5587037037037037</v>
      </c>
      <c r="L6487" s="33" t="n">
        <v>933087080</v>
      </c>
      <c r="M6487" s="33" t="n">
        <v>5014823200</v>
      </c>
    </row>
    <row r="6488">
      <c r="A6488" s="35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3" t="n">
        <v>342408110</v>
      </c>
      <c r="K6488" s="32" t="n">
        <v>0.5613078703703703</v>
      </c>
      <c r="L6488" s="33" t="n">
        <v>342408110</v>
      </c>
      <c r="M6488" s="33" t="n">
        <v>8855247200</v>
      </c>
    </row>
    <row r="6489">
      <c r="A6489" s="35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3" t="n">
        <v>351130190</v>
      </c>
      <c r="K6489" s="32" t="n">
        <v>0.5633912037037037</v>
      </c>
      <c r="L6489" s="33" t="n">
        <v>351130190</v>
      </c>
      <c r="M6489" s="33" t="n">
        <v>6213251500</v>
      </c>
    </row>
    <row r="6490">
      <c r="A6490" s="35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3" t="n">
        <v>2198576000</v>
      </c>
      <c r="K6490" s="32" t="n">
        <v>0.5677314814814814</v>
      </c>
      <c r="L6490" s="33" t="n">
        <v>2198576000</v>
      </c>
      <c r="M6490" s="33" t="n">
        <v>18652111000</v>
      </c>
    </row>
    <row r="6491">
      <c r="A6491" s="35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3" t="n">
        <v>1305053750</v>
      </c>
      <c r="K6491" s="32" t="n">
        <v>0.5689467592592593</v>
      </c>
      <c r="L6491" s="33" t="n">
        <v>1305053750</v>
      </c>
      <c r="M6491" s="33" t="n">
        <v>14503813000</v>
      </c>
    </row>
    <row r="6492">
      <c r="A6492" s="35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3" t="n">
        <v>847179300</v>
      </c>
      <c r="K6492" s="32" t="n">
        <v>0.573287037037037</v>
      </c>
      <c r="L6492" s="33" t="n">
        <v>847179300</v>
      </c>
      <c r="M6492" s="33" t="n">
        <v>8123713100</v>
      </c>
    </row>
    <row r="6493">
      <c r="A6493" s="35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3" t="n">
        <v>555892590</v>
      </c>
      <c r="K6493" s="32" t="n">
        <v>0.5741550925925926</v>
      </c>
      <c r="L6493" s="33" t="n">
        <v>555892590</v>
      </c>
      <c r="M6493" s="33" t="n">
        <v>1758102800</v>
      </c>
    </row>
    <row r="6494">
      <c r="A6494" s="35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3" t="n">
        <v>896069000</v>
      </c>
      <c r="K6494" s="32" t="n">
        <v>0.5779745370370371</v>
      </c>
      <c r="L6494" s="33" t="n">
        <v>896069000</v>
      </c>
      <c r="M6494" s="33" t="n">
        <v>3546234000</v>
      </c>
    </row>
    <row r="6495">
      <c r="A6495" s="35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3" t="n">
        <v>2417265800</v>
      </c>
      <c r="K6495" s="32" t="n">
        <v>0.5939467592592592</v>
      </c>
      <c r="L6495" s="33" t="n">
        <v>2417265800</v>
      </c>
      <c r="M6495" s="33" t="n">
        <v>27211511000</v>
      </c>
    </row>
    <row r="6496">
      <c r="A6496" s="35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3" t="n">
        <v>731342110</v>
      </c>
      <c r="K6496" s="32" t="n">
        <v>0.5963888888888889</v>
      </c>
      <c r="L6496" s="33" t="n">
        <v>731342110</v>
      </c>
      <c r="M6496" s="33" t="n">
        <v>56987114000</v>
      </c>
    </row>
    <row r="6497">
      <c r="A6497" s="35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3" t="n">
        <v>728540510</v>
      </c>
      <c r="K6497" s="32" t="n">
        <v>0.6042013888888889</v>
      </c>
      <c r="L6497" s="33" t="n">
        <v>728540510</v>
      </c>
      <c r="M6497" s="33" t="n">
        <v>8189673900</v>
      </c>
    </row>
    <row r="6498">
      <c r="A6498" s="35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3" t="n">
        <v>846846970</v>
      </c>
      <c r="K6498" s="32" t="n">
        <v>0.6130555555555556</v>
      </c>
      <c r="L6498" s="33" t="n">
        <v>846846970</v>
      </c>
      <c r="M6498" s="33" t="n">
        <v>3698218800</v>
      </c>
    </row>
    <row r="6499">
      <c r="A6499" s="35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3" t="n">
        <v>1523301900</v>
      </c>
      <c r="K6499" s="32" t="n">
        <v>0.6172222222222222</v>
      </c>
      <c r="L6499" s="33" t="n">
        <v>1523301900</v>
      </c>
      <c r="M6499" s="33" t="n">
        <v>11881457500</v>
      </c>
    </row>
    <row r="6500">
      <c r="A6500" s="35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3" t="n">
        <v>578512850</v>
      </c>
      <c r="K6500" s="32" t="n">
        <v>0.6175694444444444</v>
      </c>
      <c r="L6500" s="33" t="n">
        <v>578512850</v>
      </c>
      <c r="M6500" s="33" t="n">
        <v>5842869700</v>
      </c>
    </row>
    <row r="6501">
      <c r="A6501" s="35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3" t="inlineStr">
        <is>
          <t>/</t>
        </is>
      </c>
      <c r="K6501" s="32" t="n">
        <v>0.6114583333333333</v>
      </c>
      <c r="L6501" s="33" t="n">
        <v>1018981700</v>
      </c>
      <c r="M6501" s="33" t="n">
        <v>10113826200</v>
      </c>
    </row>
    <row r="6502">
      <c r="A6502" s="35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3" t="inlineStr">
        <is>
          <t>/</t>
        </is>
      </c>
      <c r="K6502" s="32" t="n">
        <v>0.5680555555555555</v>
      </c>
      <c r="L6502" s="33" t="n">
        <v>600825710</v>
      </c>
      <c r="M6502" s="33" t="n">
        <v>8361044900</v>
      </c>
    </row>
    <row r="6503">
      <c r="A6503" s="35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3" t="inlineStr">
        <is>
          <t>/</t>
        </is>
      </c>
      <c r="K6503" s="32" t="n">
        <v>0.3989583333333334</v>
      </c>
      <c r="L6503" s="33" t="n">
        <v>427839310</v>
      </c>
      <c r="M6503" s="33" t="n">
        <v>4834194400</v>
      </c>
    </row>
    <row r="6504">
      <c r="A6504" s="35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3" t="inlineStr">
        <is>
          <t>/</t>
        </is>
      </c>
      <c r="K6504" s="32" t="n">
        <v>0.3958333333333333</v>
      </c>
      <c r="L6504" s="33" t="n">
        <v>106159919</v>
      </c>
      <c r="M6504" s="33" t="n">
        <v>4065477800</v>
      </c>
    </row>
    <row r="6505">
      <c r="A6505" s="35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3" t="inlineStr">
        <is>
          <t>/</t>
        </is>
      </c>
      <c r="K6505" s="32" t="n">
        <v>0.4157986111111111</v>
      </c>
      <c r="L6505" s="33" t="n">
        <v>739569460</v>
      </c>
      <c r="M6505" s="33" t="n">
        <v>19636020000</v>
      </c>
    </row>
    <row r="6506">
      <c r="A6506" s="35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3" t="inlineStr">
        <is>
          <t>/</t>
        </is>
      </c>
      <c r="K6506" s="32" t="n">
        <v>0.3980902777777778</v>
      </c>
      <c r="L6506" s="33" t="n">
        <v>297773400</v>
      </c>
      <c r="M6506" s="33" t="n">
        <v>6090046800</v>
      </c>
    </row>
    <row r="6507">
      <c r="A6507" s="35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3" t="inlineStr">
        <is>
          <t>/</t>
        </is>
      </c>
      <c r="K6507" s="32" t="n">
        <v>0.5899305555555555</v>
      </c>
      <c r="L6507" s="33" t="n">
        <v>982681900</v>
      </c>
      <c r="M6507" s="33" t="n">
        <v>21599716000</v>
      </c>
    </row>
    <row r="6508">
      <c r="A6508" s="35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3" t="inlineStr">
        <is>
          <t>/</t>
        </is>
      </c>
      <c r="K6508" s="32" t="n">
        <v>0.6210069444444445</v>
      </c>
      <c r="L6508" s="33" t="n">
        <v>3301645100</v>
      </c>
      <c r="M6508" s="33" t="n">
        <v>42014186000</v>
      </c>
    </row>
    <row r="6509">
      <c r="A6509" s="35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3" t="inlineStr">
        <is>
          <t>/</t>
        </is>
      </c>
      <c r="K6509" s="32" t="n">
        <v>0.3958333333333333</v>
      </c>
      <c r="L6509" s="33" t="n">
        <v>184879590</v>
      </c>
      <c r="M6509" s="33" t="n">
        <v>3956219800</v>
      </c>
    </row>
    <row r="6510">
      <c r="A6510" s="35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3" t="inlineStr">
        <is>
          <t>/</t>
        </is>
      </c>
      <c r="K6510" s="32" t="n">
        <v>0.3961805555555555</v>
      </c>
      <c r="L6510" s="33" t="n">
        <v>241476730</v>
      </c>
      <c r="M6510" s="33" t="n">
        <v>5899593400</v>
      </c>
    </row>
    <row r="6511">
      <c r="A6511" s="35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3" t="inlineStr">
        <is>
          <t>/</t>
        </is>
      </c>
      <c r="K6511" s="32" t="n">
        <v>0.3982638888888889</v>
      </c>
      <c r="L6511" s="33" t="n">
        <v>51310600</v>
      </c>
      <c r="M6511" s="33" t="n">
        <v>1316759770</v>
      </c>
    </row>
    <row r="6512">
      <c r="A6512" s="35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3" t="inlineStr">
        <is>
          <t>/</t>
        </is>
      </c>
      <c r="K6512" s="32" t="n">
        <v>0.4059027777777778</v>
      </c>
      <c r="L6512" s="33" t="n">
        <v>647370050</v>
      </c>
      <c r="M6512" s="33" t="n">
        <v>5864647400</v>
      </c>
    </row>
    <row r="6513">
      <c r="A6513" s="35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3" t="inlineStr">
        <is>
          <t>/</t>
        </is>
      </c>
      <c r="K6513" s="32" t="n">
        <v>0.4104166666666667</v>
      </c>
      <c r="L6513" s="33" t="n">
        <v>637009870</v>
      </c>
      <c r="M6513" s="33" t="n">
        <v>8366922500</v>
      </c>
    </row>
    <row r="6514">
      <c r="A6514" s="35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3" t="inlineStr">
        <is>
          <t>/</t>
        </is>
      </c>
      <c r="K6514" s="32" t="n">
        <v>0.4130208333333333</v>
      </c>
      <c r="L6514" s="33" t="n">
        <v>210925750</v>
      </c>
      <c r="M6514" s="33" t="n">
        <v>4625398700</v>
      </c>
    </row>
    <row r="6515">
      <c r="A6515" s="35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3" t="inlineStr">
        <is>
          <t>/</t>
        </is>
      </c>
      <c r="K6515" s="32" t="n">
        <v>0.4161458333333333</v>
      </c>
      <c r="L6515" s="33" t="n">
        <v>311098820</v>
      </c>
      <c r="M6515" s="33" t="n">
        <v>3499680000</v>
      </c>
    </row>
    <row r="6516">
      <c r="A6516" s="35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3" t="inlineStr">
        <is>
          <t>/</t>
        </is>
      </c>
      <c r="K6516" s="32" t="n">
        <v>0.4164930555555555</v>
      </c>
      <c r="L6516" s="33" t="n">
        <v>587759250</v>
      </c>
      <c r="M6516" s="33" t="n">
        <v>3043610300</v>
      </c>
    </row>
    <row r="6517">
      <c r="A6517" s="35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3" t="inlineStr">
        <is>
          <t>/</t>
        </is>
      </c>
      <c r="K6517" s="32" t="n">
        <v>0.4284722222222222</v>
      </c>
      <c r="L6517" s="33" t="n">
        <v>195452370</v>
      </c>
      <c r="M6517" s="33" t="n">
        <v>6679546500</v>
      </c>
    </row>
    <row r="6518">
      <c r="A6518" s="35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3" t="inlineStr">
        <is>
          <t>/</t>
        </is>
      </c>
      <c r="K6518" s="32" t="n">
        <v>0.4534722222222222</v>
      </c>
      <c r="L6518" s="33" t="n">
        <v>221816650</v>
      </c>
      <c r="M6518" s="33" t="n">
        <v>2778384600</v>
      </c>
    </row>
    <row r="6519">
      <c r="A6519" s="35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3" t="inlineStr">
        <is>
          <t>/</t>
        </is>
      </c>
      <c r="K6519" s="32" t="n">
        <v>0.5510416666666667</v>
      </c>
      <c r="L6519" s="33" t="n">
        <v>144167150</v>
      </c>
      <c r="M6519" s="33" t="n">
        <v>864000000</v>
      </c>
    </row>
    <row r="6520">
      <c r="A6520" s="35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3" t="inlineStr">
        <is>
          <t>/</t>
        </is>
      </c>
      <c r="K6520" s="32" t="n">
        <v>0.5574652777777778</v>
      </c>
      <c r="L6520" s="33" t="n">
        <v>386818670</v>
      </c>
      <c r="M6520" s="33" t="n">
        <v>4135819900</v>
      </c>
    </row>
    <row r="6521">
      <c r="A6521" s="35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3" t="inlineStr">
        <is>
          <t>/</t>
        </is>
      </c>
      <c r="K6521" s="32" t="n">
        <v>0.5612847222222223</v>
      </c>
      <c r="L6521" s="33" t="n">
        <v>1102305730</v>
      </c>
      <c r="M6521" s="33" t="n">
        <v>10673823800</v>
      </c>
    </row>
    <row r="6522">
      <c r="A6522" s="35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3" t="inlineStr">
        <is>
          <t>/</t>
        </is>
      </c>
      <c r="K6522" s="32" t="n">
        <v>0.5628472222222223</v>
      </c>
      <c r="L6522" s="33" t="n">
        <v>1145550130</v>
      </c>
      <c r="M6522" s="33" t="n">
        <v>27386405000</v>
      </c>
    </row>
    <row r="6523">
      <c r="A6523" s="35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3" t="inlineStr">
        <is>
          <t>/</t>
        </is>
      </c>
      <c r="K6523" s="32" t="n">
        <v>0.5786458333333333</v>
      </c>
      <c r="L6523" s="33" t="n">
        <v>231807930</v>
      </c>
      <c r="M6523" s="33" t="n">
        <v>3022372400</v>
      </c>
    </row>
    <row r="6524">
      <c r="A6524" s="35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3" t="inlineStr">
        <is>
          <t>/</t>
        </is>
      </c>
      <c r="K6524" s="32" t="n">
        <v>0.5848958333333333</v>
      </c>
      <c r="L6524" s="33" t="n">
        <v>318530270</v>
      </c>
      <c r="M6524" s="33" t="n">
        <v>2381000000</v>
      </c>
    </row>
    <row r="6525">
      <c r="A6525" s="35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3" t="inlineStr">
        <is>
          <t>/</t>
        </is>
      </c>
      <c r="K6525" s="32" t="n">
        <v>0.5921875</v>
      </c>
      <c r="L6525" s="33" t="n">
        <v>360842130</v>
      </c>
      <c r="M6525" s="33" t="n">
        <v>3358434400</v>
      </c>
    </row>
    <row r="6526">
      <c r="A6526" s="35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3" t="inlineStr">
        <is>
          <t>/</t>
        </is>
      </c>
      <c r="K6526" s="32" t="n">
        <v>0.5973958333333333</v>
      </c>
      <c r="L6526" s="33" t="n">
        <v>1381273600</v>
      </c>
      <c r="M6526" s="33" t="n">
        <v>24342523000</v>
      </c>
    </row>
    <row r="6527">
      <c r="A6527" s="35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3" t="inlineStr">
        <is>
          <t>/</t>
        </is>
      </c>
      <c r="K6527" s="32" t="n">
        <v>0.6034722222222222</v>
      </c>
      <c r="L6527" s="33" t="n">
        <v>1352619400</v>
      </c>
      <c r="M6527" s="33" t="n">
        <v>4960339300</v>
      </c>
    </row>
    <row r="6528">
      <c r="A6528" s="35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3" t="inlineStr">
        <is>
          <t>/</t>
        </is>
      </c>
      <c r="K6528" s="32" t="n">
        <v>0.6147569444444444</v>
      </c>
      <c r="L6528" s="33" t="n">
        <v>435025840</v>
      </c>
      <c r="M6528" s="33" t="n">
        <v>3386325500</v>
      </c>
    </row>
    <row r="6529">
      <c r="A6529" s="35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3" t="inlineStr">
        <is>
          <t>/</t>
        </is>
      </c>
      <c r="K6529" s="32" t="n">
        <v>0.6185763888888889</v>
      </c>
      <c r="L6529" s="33" t="n">
        <v>399881810</v>
      </c>
      <c r="M6529" s="33" t="n">
        <v>4820947100</v>
      </c>
    </row>
    <row r="6530">
      <c r="A6530" s="35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3" t="inlineStr">
        <is>
          <t>/</t>
        </is>
      </c>
      <c r="K6530" s="32" t="n">
        <v>0.6206597222222222</v>
      </c>
      <c r="L6530" s="33" t="n">
        <v>299448040</v>
      </c>
      <c r="M6530" s="33" t="n">
        <v>739563410</v>
      </c>
    </row>
    <row r="6531">
      <c r="A6531" s="35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3" t="inlineStr">
        <is>
          <t>/</t>
        </is>
      </c>
      <c r="K6531" s="32" t="n">
        <v>0.6225694444444444</v>
      </c>
      <c r="L6531" s="33" t="n">
        <v>724593710</v>
      </c>
      <c r="M6531" s="33" t="n">
        <v>14069700000</v>
      </c>
    </row>
    <row r="6532">
      <c r="A6532" s="35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3" t="inlineStr">
        <is>
          <t>/</t>
        </is>
      </c>
      <c r="K6532" s="32" t="n">
        <v>0.4276041666666667</v>
      </c>
      <c r="L6532" s="33" t="n">
        <v>1414143000</v>
      </c>
      <c r="M6532" s="33" t="n">
        <v>9197047300</v>
      </c>
    </row>
    <row r="6533">
      <c r="A6533" s="35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3" t="inlineStr">
        <is>
          <t>/</t>
        </is>
      </c>
      <c r="K6533" s="32" t="n">
        <v>0.4248263888888889</v>
      </c>
      <c r="L6533" s="33" t="n">
        <v>456873780</v>
      </c>
      <c r="M6533" s="33" t="n">
        <v>7600949900</v>
      </c>
    </row>
    <row r="6534">
      <c r="A6534" s="35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3" t="inlineStr">
        <is>
          <t>/</t>
        </is>
      </c>
      <c r="K6534" s="32" t="n">
        <v>0.4152777777777778</v>
      </c>
      <c r="L6534" s="33" t="n">
        <v>786604480</v>
      </c>
      <c r="M6534" s="33" t="n">
        <v>4394722200</v>
      </c>
    </row>
    <row r="6535">
      <c r="A6535" s="35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3" t="inlineStr">
        <is>
          <t>/</t>
        </is>
      </c>
      <c r="K6535" s="32" t="n">
        <v>0.3958333333333333</v>
      </c>
      <c r="L6535" s="33" t="n">
        <v>54060430</v>
      </c>
      <c r="M6535" s="33" t="n">
        <v>3696319100</v>
      </c>
    </row>
    <row r="6536">
      <c r="A6536" s="35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3" t="inlineStr">
        <is>
          <t>/</t>
        </is>
      </c>
      <c r="K6536" s="32" t="n">
        <v>0.4135416666666666</v>
      </c>
      <c r="L6536" s="33" t="n">
        <v>751608230</v>
      </c>
      <c r="M6536" s="33" t="n">
        <v>4689436400</v>
      </c>
    </row>
    <row r="6537">
      <c r="A6537" s="35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3" t="inlineStr">
        <is>
          <t>/</t>
        </is>
      </c>
      <c r="K6537" s="32" t="n">
        <v>0.4730902777777778</v>
      </c>
      <c r="L6537" s="33" t="n">
        <v>2088652100</v>
      </c>
      <c r="M6537" s="33" t="n">
        <v>11194516300</v>
      </c>
    </row>
    <row r="6538">
      <c r="A6538" s="35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3" t="inlineStr">
        <is>
          <t>/</t>
        </is>
      </c>
      <c r="K6538" s="32" t="n">
        <v>0.6126736111111111</v>
      </c>
      <c r="L6538" s="33" t="n">
        <v>1198463220</v>
      </c>
      <c r="M6538" s="33" t="n">
        <v>17849490000</v>
      </c>
    </row>
    <row r="6539">
      <c r="A6539" s="35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3" t="inlineStr">
        <is>
          <t>/</t>
        </is>
      </c>
      <c r="K6539" s="32" t="n">
        <v>0.625</v>
      </c>
      <c r="L6539" s="33" t="n">
        <v>463668500</v>
      </c>
      <c r="M6539" s="33" t="n">
        <v>4147091500</v>
      </c>
    </row>
    <row r="6540">
      <c r="A6540" s="35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3" t="inlineStr">
        <is>
          <t>/</t>
        </is>
      </c>
      <c r="K6540" s="32" t="n">
        <v>0.3958333333333333</v>
      </c>
      <c r="L6540" s="33" t="n">
        <v>100946554</v>
      </c>
      <c r="M6540" s="33" t="n">
        <v>4327834500</v>
      </c>
    </row>
    <row r="6541">
      <c r="A6541" s="35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3" t="inlineStr">
        <is>
          <t>/</t>
        </is>
      </c>
      <c r="K6541" s="32" t="n">
        <v>0.3961805555555555</v>
      </c>
      <c r="L6541" s="33" t="n">
        <v>159844290</v>
      </c>
      <c r="M6541" s="33" t="n">
        <v>20351935000</v>
      </c>
    </row>
    <row r="6542">
      <c r="A6542" s="35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3" t="inlineStr">
        <is>
          <t>/</t>
        </is>
      </c>
      <c r="K6542" s="32" t="n">
        <v>0.403125</v>
      </c>
      <c r="L6542" s="33" t="n">
        <v>114949041</v>
      </c>
      <c r="M6542" s="33" t="n">
        <v>3463866100</v>
      </c>
    </row>
    <row r="6543">
      <c r="A6543" s="35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3" t="inlineStr">
        <is>
          <t>/</t>
        </is>
      </c>
      <c r="K6543" s="32" t="n">
        <v>0.4059027777777778</v>
      </c>
      <c r="L6543" s="33" t="n">
        <v>69892680</v>
      </c>
      <c r="M6543" s="33" t="n">
        <v>2940008000</v>
      </c>
    </row>
    <row r="6544">
      <c r="A6544" s="35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3" t="inlineStr">
        <is>
          <t>/</t>
        </is>
      </c>
      <c r="K6544" s="32" t="n">
        <v>0.4088541666666667</v>
      </c>
      <c r="L6544" s="33" t="n">
        <v>292892950</v>
      </c>
      <c r="M6544" s="33" t="n">
        <v>1323377900</v>
      </c>
    </row>
    <row r="6545">
      <c r="A6545" s="35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3" t="inlineStr">
        <is>
          <t>/</t>
        </is>
      </c>
      <c r="K6545" s="32" t="n">
        <v>0.4095486111111111</v>
      </c>
      <c r="L6545" s="33" t="n">
        <v>632825900</v>
      </c>
      <c r="M6545" s="33" t="n">
        <v>4539437900</v>
      </c>
    </row>
    <row r="6546">
      <c r="A6546" s="35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3" t="inlineStr">
        <is>
          <t>/</t>
        </is>
      </c>
      <c r="K6546" s="32" t="n">
        <v>0.4213541666666666</v>
      </c>
      <c r="L6546" s="33" t="n">
        <v>1317983640</v>
      </c>
      <c r="M6546" s="33" t="n">
        <v>14652769000</v>
      </c>
    </row>
    <row r="6547">
      <c r="A6547" s="35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3" t="inlineStr">
        <is>
          <t>/</t>
        </is>
      </c>
      <c r="K6547" s="32" t="n">
        <v>0.4395833333333333</v>
      </c>
      <c r="L6547" s="33" t="n">
        <v>242065480</v>
      </c>
      <c r="M6547" s="33" t="n">
        <v>3716413400</v>
      </c>
    </row>
    <row r="6548">
      <c r="A6548" s="35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3" t="inlineStr">
        <is>
          <t>/</t>
        </is>
      </c>
      <c r="K6548" s="32" t="n">
        <v>0.4411458333333333</v>
      </c>
      <c r="L6548" s="33" t="n">
        <v>1259745380</v>
      </c>
      <c r="M6548" s="33" t="n">
        <v>24995841000</v>
      </c>
    </row>
    <row r="6549">
      <c r="A6549" s="35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3" t="inlineStr">
        <is>
          <t>/</t>
        </is>
      </c>
      <c r="K6549" s="32" t="n">
        <v>0.4479166666666667</v>
      </c>
      <c r="L6549" s="33" t="n">
        <v>150994880</v>
      </c>
      <c r="M6549" s="33" t="n">
        <v>3116332500</v>
      </c>
    </row>
    <row r="6550">
      <c r="A6550" s="35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3" t="inlineStr">
        <is>
          <t>/</t>
        </is>
      </c>
      <c r="K6550" s="32" t="n">
        <v>0.4519097222222222</v>
      </c>
      <c r="L6550" s="33" t="n">
        <v>199671570</v>
      </c>
      <c r="M6550" s="33" t="n">
        <v>1602404800</v>
      </c>
    </row>
    <row r="6551">
      <c r="A6551" s="35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3" t="inlineStr">
        <is>
          <t>/</t>
        </is>
      </c>
      <c r="K6551" s="32" t="n">
        <v>0.4565972222222222</v>
      </c>
      <c r="L6551" s="33" t="n">
        <v>1105314670</v>
      </c>
      <c r="M6551" s="33" t="n">
        <v>14173181000</v>
      </c>
    </row>
    <row r="6552">
      <c r="A6552" s="35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3" t="inlineStr">
        <is>
          <t>/</t>
        </is>
      </c>
      <c r="K6552" s="32" t="n">
        <v>0.4590277777777778</v>
      </c>
      <c r="L6552" s="33" t="n">
        <v>440064450</v>
      </c>
      <c r="M6552" s="33" t="n">
        <v>5538911300</v>
      </c>
    </row>
    <row r="6553">
      <c r="A6553" s="35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3" t="inlineStr">
        <is>
          <t>/</t>
        </is>
      </c>
      <c r="K6553" s="32" t="n">
        <v>0.4685763888888889</v>
      </c>
      <c r="L6553" s="33" t="n">
        <v>883587700</v>
      </c>
      <c r="M6553" s="33" t="n">
        <v>7256684200</v>
      </c>
    </row>
    <row r="6554">
      <c r="A6554" s="35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3" t="inlineStr">
        <is>
          <t>/</t>
        </is>
      </c>
      <c r="K6554" s="32" t="n">
        <v>0.4710069444444445</v>
      </c>
      <c r="L6554" s="33" t="n">
        <v>2121972400</v>
      </c>
      <c r="M6554" s="33" t="n">
        <v>37387804000</v>
      </c>
    </row>
    <row r="6555">
      <c r="A6555" s="35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3" t="inlineStr">
        <is>
          <t>/</t>
        </is>
      </c>
      <c r="K6555" s="32" t="n">
        <v>0.4713541666666667</v>
      </c>
      <c r="L6555" s="33" t="n">
        <v>398161230</v>
      </c>
      <c r="M6555" s="33" t="n">
        <v>8046873200</v>
      </c>
    </row>
    <row r="6556">
      <c r="A6556" s="35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3" t="inlineStr">
        <is>
          <t>/</t>
        </is>
      </c>
      <c r="K6556" s="32" t="n">
        <v>0.4765625</v>
      </c>
      <c r="L6556" s="33" t="n">
        <v>299615500</v>
      </c>
      <c r="M6556" s="33" t="n">
        <v>11267054500</v>
      </c>
    </row>
    <row r="6557">
      <c r="A6557" s="35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3" t="inlineStr">
        <is>
          <t>/</t>
        </is>
      </c>
      <c r="K6557" s="32" t="n">
        <v>0.4786458333333333</v>
      </c>
      <c r="L6557" s="33" t="n">
        <v>1784867700</v>
      </c>
      <c r="M6557" s="33" t="n">
        <v>17714172000</v>
      </c>
    </row>
    <row r="6558">
      <c r="A6558" s="35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3" t="inlineStr">
        <is>
          <t>/</t>
        </is>
      </c>
      <c r="K6558" s="32" t="n">
        <v>0.5434027777777778</v>
      </c>
      <c r="L6558" s="33" t="n">
        <v>238666330</v>
      </c>
      <c r="M6558" s="33" t="n">
        <v>2573328900</v>
      </c>
    </row>
    <row r="6559">
      <c r="A6559" s="35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3" t="inlineStr">
        <is>
          <t>/</t>
        </is>
      </c>
      <c r="K6559" s="32" t="n">
        <v>0.5435763888888889</v>
      </c>
      <c r="L6559" s="33" t="n">
        <v>240360230</v>
      </c>
      <c r="M6559" s="33" t="n">
        <v>3002882000</v>
      </c>
    </row>
    <row r="6560">
      <c r="A6560" s="35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3" t="inlineStr">
        <is>
          <t>/</t>
        </is>
      </c>
      <c r="K6560" s="32" t="n">
        <v>0.5447916666666667</v>
      </c>
      <c r="L6560" s="33" t="n">
        <v>799926890</v>
      </c>
      <c r="M6560" s="33" t="n">
        <v>6634368600</v>
      </c>
    </row>
    <row r="6561">
      <c r="A6561" s="35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3" t="inlineStr">
        <is>
          <t>/</t>
        </is>
      </c>
      <c r="K6561" s="32" t="n">
        <v>0.5564236111111112</v>
      </c>
      <c r="L6561" s="33" t="n">
        <v>50933948</v>
      </c>
      <c r="M6561" s="33" t="n">
        <v>2192640000</v>
      </c>
    </row>
    <row r="6562">
      <c r="A6562" s="35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3" t="inlineStr">
        <is>
          <t>/</t>
        </is>
      </c>
      <c r="K6562" s="32" t="n">
        <v>0.5626736111111111</v>
      </c>
      <c r="L6562" s="33" t="n">
        <v>415347090</v>
      </c>
      <c r="M6562" s="33" t="n">
        <v>7616323400</v>
      </c>
    </row>
    <row r="6563">
      <c r="A6563" s="35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3" t="inlineStr">
        <is>
          <t>/</t>
        </is>
      </c>
      <c r="K6563" s="32" t="n">
        <v>0.5659722222222222</v>
      </c>
      <c r="L6563" s="33" t="n">
        <v>799876230</v>
      </c>
      <c r="M6563" s="33" t="n">
        <v>19634873000</v>
      </c>
    </row>
    <row r="6564">
      <c r="A6564" s="35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3" t="inlineStr">
        <is>
          <t>/</t>
        </is>
      </c>
      <c r="K6564" s="32" t="n">
        <v>0.5685763888888888</v>
      </c>
      <c r="L6564" s="33" t="n">
        <v>1034469020</v>
      </c>
      <c r="M6564" s="33" t="n">
        <v>5835352600</v>
      </c>
    </row>
    <row r="6565">
      <c r="A6565" s="35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3" t="inlineStr">
        <is>
          <t>/</t>
        </is>
      </c>
      <c r="K6565" s="32" t="n">
        <v>0.5692708333333333</v>
      </c>
      <c r="L6565" s="33" t="n">
        <v>423275480</v>
      </c>
      <c r="M6565" s="33" t="n">
        <v>5193035500</v>
      </c>
    </row>
    <row r="6566">
      <c r="A6566" s="35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3" t="inlineStr">
        <is>
          <t>/</t>
        </is>
      </c>
      <c r="K6566" s="32" t="n">
        <v>0.5696180555555556</v>
      </c>
      <c r="L6566" s="33" t="n">
        <v>2229123900</v>
      </c>
      <c r="M6566" s="33" t="n">
        <v>38194714000</v>
      </c>
    </row>
    <row r="6567">
      <c r="A6567" s="35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3" t="inlineStr">
        <is>
          <t>/</t>
        </is>
      </c>
      <c r="K6567" s="32" t="n">
        <v>0.5703125</v>
      </c>
      <c r="L6567" s="33" t="n">
        <v>111650706</v>
      </c>
      <c r="M6567" s="33" t="n">
        <v>3059814000</v>
      </c>
    </row>
    <row r="6568">
      <c r="A6568" s="35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3" t="inlineStr">
        <is>
          <t>/</t>
        </is>
      </c>
      <c r="K6568" s="32" t="n">
        <v>0.5711805555555556</v>
      </c>
      <c r="L6568" s="33" t="n">
        <v>491089410</v>
      </c>
      <c r="M6568" s="33" t="n">
        <v>23425610000</v>
      </c>
    </row>
    <row r="6569">
      <c r="A6569" s="35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3" t="inlineStr">
        <is>
          <t>/</t>
        </is>
      </c>
      <c r="K6569" s="32" t="n">
        <v>0.5810763888888889</v>
      </c>
      <c r="L6569" s="33" t="n">
        <v>2057973300</v>
      </c>
      <c r="M6569" s="33" t="n">
        <v>10075960100</v>
      </c>
    </row>
    <row r="6570">
      <c r="A6570" s="35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3" t="inlineStr">
        <is>
          <t>/</t>
        </is>
      </c>
      <c r="K6570" s="32" t="n">
        <v>0.5854166666666667</v>
      </c>
      <c r="L6570" s="33" t="n">
        <v>929170650</v>
      </c>
      <c r="M6570" s="33" t="n">
        <v>14144726000</v>
      </c>
    </row>
    <row r="6571">
      <c r="A6571" s="35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3" t="inlineStr">
        <is>
          <t>/</t>
        </is>
      </c>
      <c r="K6571" s="32" t="n">
        <v>0.5878472222222222</v>
      </c>
      <c r="L6571" s="33" t="n">
        <v>884075390</v>
      </c>
      <c r="M6571" s="33" t="n">
        <v>4612324500</v>
      </c>
    </row>
    <row r="6572">
      <c r="A6572" s="35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3" t="inlineStr">
        <is>
          <t>/</t>
        </is>
      </c>
      <c r="K6572" s="32" t="n">
        <v>0.5892361111111111</v>
      </c>
      <c r="L6572" s="33" t="n">
        <v>470446240</v>
      </c>
      <c r="M6572" s="33" t="n">
        <v>4970362100</v>
      </c>
    </row>
    <row r="6573">
      <c r="A6573" s="35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3" t="inlineStr">
        <is>
          <t>/</t>
        </is>
      </c>
      <c r="K6573" s="32" t="n">
        <v>0.5996527777777778</v>
      </c>
      <c r="L6573" s="33" t="n">
        <v>306382390</v>
      </c>
      <c r="M6573" s="33" t="n">
        <v>4894627000</v>
      </c>
    </row>
    <row r="6574">
      <c r="A6574" s="35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3" t="inlineStr">
        <is>
          <t>/</t>
        </is>
      </c>
      <c r="K6574" s="32" t="n">
        <v>0.6012152777777777</v>
      </c>
      <c r="L6574" s="33" t="n">
        <v>660753300</v>
      </c>
      <c r="M6574" s="33" t="n">
        <v>3731016000</v>
      </c>
    </row>
    <row r="6575">
      <c r="A6575" s="35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3" t="inlineStr">
        <is>
          <t>/</t>
        </is>
      </c>
      <c r="K6575" s="32" t="n">
        <v>0.6046875</v>
      </c>
      <c r="L6575" s="33" t="n">
        <v>451786880</v>
      </c>
      <c r="M6575" s="33" t="n">
        <v>2110800000</v>
      </c>
    </row>
    <row r="6576">
      <c r="A6576" s="35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3" t="inlineStr">
        <is>
          <t>/</t>
        </is>
      </c>
      <c r="K6576" s="32" t="n">
        <v>0.6064236111111111</v>
      </c>
      <c r="L6576" s="33" t="n">
        <v>406045770</v>
      </c>
      <c r="M6576" s="33" t="n">
        <v>684906000</v>
      </c>
    </row>
    <row r="6577">
      <c r="A6577" s="35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3" t="inlineStr">
        <is>
          <t>/</t>
        </is>
      </c>
      <c r="K6577" s="32" t="n">
        <v>0.6125</v>
      </c>
      <c r="L6577" s="33" t="n">
        <v>1698364200</v>
      </c>
      <c r="M6577" s="33" t="n">
        <v>18778905000</v>
      </c>
    </row>
    <row r="6578">
      <c r="A6578" s="35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3" t="inlineStr">
        <is>
          <t>/</t>
        </is>
      </c>
      <c r="K6578" s="32" t="n">
        <v>0.6126736111111111</v>
      </c>
      <c r="L6578" s="33" t="n">
        <v>649950210</v>
      </c>
      <c r="M6578" s="33" t="n">
        <v>13023004700</v>
      </c>
    </row>
    <row r="6579">
      <c r="A6579" s="35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3" t="inlineStr">
        <is>
          <t>/</t>
        </is>
      </c>
      <c r="K6579" s="32" t="n">
        <v>0.6144097222222222</v>
      </c>
      <c r="L6579" s="33" t="n">
        <v>433519070</v>
      </c>
      <c r="M6579" s="33" t="n">
        <v>2378416600</v>
      </c>
    </row>
    <row r="6580">
      <c r="A6580" s="35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3" t="inlineStr">
        <is>
          <t>/</t>
        </is>
      </c>
      <c r="K6580" s="32" t="n">
        <v>0.6177083333333333</v>
      </c>
      <c r="L6580" s="33" t="n">
        <v>500931890</v>
      </c>
      <c r="M6580" s="33" t="n">
        <v>7249618300</v>
      </c>
    </row>
    <row r="6581">
      <c r="A6581" s="35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3" t="inlineStr">
        <is>
          <t>/</t>
        </is>
      </c>
      <c r="K6581" s="32" t="n">
        <v>0.6208333333333333</v>
      </c>
      <c r="L6581" s="33" t="n">
        <v>2322494800</v>
      </c>
      <c r="M6581" s="33" t="n">
        <v>32777747000</v>
      </c>
    </row>
    <row r="6582">
      <c r="A6582" s="35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3" t="inlineStr">
        <is>
          <t>/</t>
        </is>
      </c>
      <c r="K6582" s="32" t="n">
        <v>0.6223958333333334</v>
      </c>
      <c r="L6582" s="33" t="n">
        <v>513216820</v>
      </c>
      <c r="M6582" s="33" t="n">
        <v>3710583500</v>
      </c>
    </row>
    <row r="6583">
      <c r="A6583" s="35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3" t="inlineStr">
        <is>
          <t>/</t>
        </is>
      </c>
      <c r="K6583" s="32" t="n">
        <v>0.6223958333333334</v>
      </c>
      <c r="L6583" s="33" t="n">
        <v>551543740</v>
      </c>
      <c r="M6583" s="33" t="n">
        <v>1125774720</v>
      </c>
    </row>
    <row r="6584">
      <c r="A6584" s="35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3" t="inlineStr">
        <is>
          <t>/</t>
        </is>
      </c>
      <c r="K6584" s="32" t="n">
        <v>0.6225694444444444</v>
      </c>
      <c r="L6584" s="33" t="n">
        <v>1685828300</v>
      </c>
      <c r="M6584" s="33" t="n">
        <v>28922156000</v>
      </c>
    </row>
    <row r="6585">
      <c r="A6585" s="35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3" t="inlineStr">
        <is>
          <t>/</t>
        </is>
      </c>
      <c r="K6585" s="32" t="n">
        <v>0.4052083333333333</v>
      </c>
      <c r="L6585" s="33" t="n">
        <v>936141650</v>
      </c>
      <c r="M6585" s="33" t="n">
        <v>8358292200</v>
      </c>
    </row>
    <row r="6586">
      <c r="A6586" s="35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3" t="inlineStr">
        <is>
          <t>/</t>
        </is>
      </c>
      <c r="K6586" s="32" t="n">
        <v>0.5565972222222222</v>
      </c>
      <c r="L6586" s="33" t="n">
        <v>619701670</v>
      </c>
      <c r="M6586" s="33" t="n">
        <v>13665618000</v>
      </c>
    </row>
    <row r="6587">
      <c r="A6587" s="35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3" t="inlineStr">
        <is>
          <t>/</t>
        </is>
      </c>
      <c r="K6587" s="32" t="n">
        <v>0.5947916666666667</v>
      </c>
      <c r="L6587" s="33" t="n">
        <v>1019082150</v>
      </c>
      <c r="M6587" s="33" t="n">
        <v>13931957000</v>
      </c>
    </row>
    <row r="6588">
      <c r="A6588" s="35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3" t="inlineStr">
        <is>
          <t>/</t>
        </is>
      </c>
      <c r="K6588" s="32" t="n">
        <v>0.5645833333333333</v>
      </c>
      <c r="L6588" s="33" t="n">
        <v>523119610</v>
      </c>
      <c r="M6588" s="33" t="n">
        <v>8750459600</v>
      </c>
    </row>
    <row r="6589">
      <c r="A6589" s="35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3" t="inlineStr">
        <is>
          <t>/</t>
        </is>
      </c>
      <c r="K6589" s="32" t="n">
        <v>0.5704861111111111</v>
      </c>
      <c r="L6589" s="33" t="n">
        <v>1618710900</v>
      </c>
      <c r="M6589" s="33" t="n">
        <v>19577787000</v>
      </c>
    </row>
    <row r="6590">
      <c r="A6590" s="35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3" t="inlineStr">
        <is>
          <t>/</t>
        </is>
      </c>
      <c r="K6590" s="32" t="n">
        <v>0.6208333333333333</v>
      </c>
      <c r="L6590" s="33" t="n">
        <v>4886160000</v>
      </c>
      <c r="M6590" s="33" t="n">
        <v>17239361000</v>
      </c>
    </row>
    <row r="6591">
      <c r="A6591" s="35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3" t="inlineStr">
        <is>
          <t>/</t>
        </is>
      </c>
      <c r="K6591" s="32" t="n">
        <v>0.621875</v>
      </c>
      <c r="L6591" s="33" t="n">
        <v>1564711500</v>
      </c>
      <c r="M6591" s="33" t="n">
        <v>7479878100</v>
      </c>
    </row>
    <row r="6592">
      <c r="A6592" s="35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3" t="inlineStr">
        <is>
          <t>/</t>
        </is>
      </c>
      <c r="K6592" s="32" t="n">
        <v>0.3967013888888889</v>
      </c>
      <c r="L6592" s="33" t="n">
        <v>360944630</v>
      </c>
      <c r="M6592" s="33" t="n">
        <v>3995894800</v>
      </c>
    </row>
    <row r="6593">
      <c r="A6593" s="35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3" t="inlineStr">
        <is>
          <t>/</t>
        </is>
      </c>
      <c r="K6593" s="32" t="n">
        <v>0.3958333333333333</v>
      </c>
      <c r="L6593" s="33" t="n">
        <v>57818684</v>
      </c>
      <c r="M6593" s="33" t="n">
        <v>4262391500</v>
      </c>
    </row>
    <row r="6594">
      <c r="A6594" s="35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3" t="inlineStr">
        <is>
          <t>/</t>
        </is>
      </c>
      <c r="K6594" s="32" t="n">
        <v>0.4020833333333333</v>
      </c>
      <c r="L6594" s="33" t="n">
        <v>117780802</v>
      </c>
      <c r="M6594" s="33" t="n">
        <v>3360290100</v>
      </c>
    </row>
    <row r="6595">
      <c r="A6595" s="35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3" t="inlineStr">
        <is>
          <t>/</t>
        </is>
      </c>
      <c r="K6595" s="32" t="n">
        <v>0.4022569444444444</v>
      </c>
      <c r="L6595" s="33" t="n">
        <v>110663486</v>
      </c>
      <c r="M6595" s="33" t="n">
        <v>3599633000</v>
      </c>
    </row>
    <row r="6596">
      <c r="A6596" s="35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3" t="inlineStr">
        <is>
          <t>/</t>
        </is>
      </c>
      <c r="K6596" s="32" t="n">
        <v>0.4123263888888889</v>
      </c>
      <c r="L6596" s="33" t="n">
        <v>226187130</v>
      </c>
      <c r="M6596" s="33" t="n">
        <v>3318036600</v>
      </c>
    </row>
    <row r="6597">
      <c r="A6597" s="35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3" t="inlineStr">
        <is>
          <t>/</t>
        </is>
      </c>
      <c r="K6597" s="32" t="n">
        <v>0.4145833333333334</v>
      </c>
      <c r="L6597" s="33" t="n">
        <v>643568450</v>
      </c>
      <c r="M6597" s="33" t="n">
        <v>16228965000</v>
      </c>
    </row>
    <row r="6598">
      <c r="A6598" s="35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3" t="inlineStr">
        <is>
          <t>/</t>
        </is>
      </c>
      <c r="K6598" s="32" t="n">
        <v>0.4305555555555556</v>
      </c>
      <c r="L6598" s="33" t="n">
        <v>922373610</v>
      </c>
      <c r="M6598" s="33" t="n">
        <v>10177895300</v>
      </c>
    </row>
    <row r="6599">
      <c r="A6599" s="35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3" t="inlineStr">
        <is>
          <t>/</t>
        </is>
      </c>
      <c r="K6599" s="32" t="n">
        <v>0.4329861111111111</v>
      </c>
      <c r="L6599" s="33" t="n">
        <v>640026430</v>
      </c>
      <c r="M6599" s="33" t="n">
        <v>14866353000</v>
      </c>
    </row>
    <row r="6600">
      <c r="A6600" s="35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3" t="inlineStr">
        <is>
          <t>/</t>
        </is>
      </c>
      <c r="K6600" s="32" t="n">
        <v>0.4475694444444445</v>
      </c>
      <c r="L6600" s="33" t="n">
        <v>140651600</v>
      </c>
      <c r="M6600" s="33" t="n">
        <v>5005012800</v>
      </c>
    </row>
    <row r="6601">
      <c r="A6601" s="35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3" t="inlineStr">
        <is>
          <t>/</t>
        </is>
      </c>
      <c r="K6601" s="32" t="n">
        <v>0.459375</v>
      </c>
      <c r="L6601" s="33" t="n">
        <v>147095730</v>
      </c>
      <c r="M6601" s="33" t="n">
        <v>3770083200</v>
      </c>
    </row>
    <row r="6602">
      <c r="A6602" s="35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3" t="inlineStr">
        <is>
          <t>/</t>
        </is>
      </c>
      <c r="K6602" s="32" t="n">
        <v>0.4640625</v>
      </c>
      <c r="L6602" s="33" t="n">
        <v>119610436</v>
      </c>
      <c r="M6602" s="33" t="n">
        <v>2999555900</v>
      </c>
    </row>
    <row r="6603">
      <c r="A6603" s="35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3" t="inlineStr">
        <is>
          <t>/</t>
        </is>
      </c>
      <c r="K6603" s="32" t="n">
        <v>0.4772569444444444</v>
      </c>
      <c r="L6603" s="33" t="n">
        <v>341299210</v>
      </c>
      <c r="M6603" s="33" t="n">
        <v>2840531700</v>
      </c>
    </row>
    <row r="6604">
      <c r="A6604" s="35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3" t="inlineStr">
        <is>
          <t>/</t>
        </is>
      </c>
      <c r="K6604" s="32" t="n">
        <v>0.4791666666666667</v>
      </c>
      <c r="L6604" s="33" t="n">
        <v>99806322</v>
      </c>
      <c r="M6604" s="33" t="n">
        <v>3594749700</v>
      </c>
    </row>
    <row r="6605">
      <c r="A6605" s="35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3" t="inlineStr">
        <is>
          <t>/</t>
        </is>
      </c>
      <c r="K6605" s="32" t="n">
        <v>0.5572916666666666</v>
      </c>
      <c r="L6605" s="33" t="n">
        <v>155263530</v>
      </c>
      <c r="M6605" s="33" t="n">
        <v>1051779840</v>
      </c>
    </row>
    <row r="6606">
      <c r="A6606" s="35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3" t="inlineStr">
        <is>
          <t>/</t>
        </is>
      </c>
      <c r="K6606" s="32" t="n">
        <v>0.5611111111111111</v>
      </c>
      <c r="L6606" s="33" t="n">
        <v>384101680</v>
      </c>
      <c r="M6606" s="33" t="n">
        <v>1151201420</v>
      </c>
    </row>
    <row r="6607">
      <c r="A6607" s="35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3" t="inlineStr">
        <is>
          <t>/</t>
        </is>
      </c>
      <c r="K6607" s="32" t="n">
        <v>0.5654513888888889</v>
      </c>
      <c r="L6607" s="33" t="n">
        <v>508283110</v>
      </c>
      <c r="M6607" s="33" t="n">
        <v>3168626400</v>
      </c>
    </row>
    <row r="6608">
      <c r="A6608" s="35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3" t="inlineStr">
        <is>
          <t>/</t>
        </is>
      </c>
      <c r="K6608" s="32" t="n">
        <v>0.5703125</v>
      </c>
      <c r="L6608" s="33" t="n">
        <v>337896110</v>
      </c>
      <c r="M6608" s="33" t="n">
        <v>9850343600</v>
      </c>
    </row>
    <row r="6609">
      <c r="A6609" s="35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3" t="inlineStr">
        <is>
          <t>/</t>
        </is>
      </c>
      <c r="K6609" s="32" t="n">
        <v>0.5710069444444444</v>
      </c>
      <c r="L6609" s="33" t="n">
        <v>184342890</v>
      </c>
      <c r="M6609" s="33" t="n">
        <v>4835849900</v>
      </c>
    </row>
    <row r="6610">
      <c r="A6610" s="35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3" t="inlineStr">
        <is>
          <t>/</t>
        </is>
      </c>
      <c r="K6610" s="32" t="n">
        <v>0.5925347222222223</v>
      </c>
      <c r="L6610" s="33" t="n">
        <v>2549381800</v>
      </c>
      <c r="M6610" s="33" t="n">
        <v>26348618000</v>
      </c>
    </row>
    <row r="6611">
      <c r="A6611" s="35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3" t="inlineStr">
        <is>
          <t>/</t>
        </is>
      </c>
      <c r="K6611" s="32" t="n">
        <v>0.6005208333333333</v>
      </c>
      <c r="L6611" s="33" t="n">
        <v>578363860</v>
      </c>
      <c r="M6611" s="33" t="n">
        <v>2896882800</v>
      </c>
    </row>
    <row r="6612">
      <c r="A6612" s="35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3" t="inlineStr">
        <is>
          <t>/</t>
        </is>
      </c>
      <c r="K6612" s="32" t="n">
        <v>0.6053819444444445</v>
      </c>
      <c r="L6612" s="33" t="n">
        <v>1294992030</v>
      </c>
      <c r="M6612" s="33" t="n">
        <v>19770711000</v>
      </c>
    </row>
    <row r="6613">
      <c r="A6613" s="35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3" t="inlineStr">
        <is>
          <t>/</t>
        </is>
      </c>
      <c r="K6613" s="32" t="n">
        <v>0.6126736111111111</v>
      </c>
      <c r="L6613" s="33" t="n">
        <v>698233710</v>
      </c>
      <c r="M6613" s="33" t="n">
        <v>1473284500</v>
      </c>
    </row>
    <row r="6614">
      <c r="A6614" s="35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3" t="inlineStr">
        <is>
          <t>/</t>
        </is>
      </c>
      <c r="K6614" s="32" t="n">
        <v>0.6213541666666667</v>
      </c>
      <c r="L6614" s="33" t="n">
        <v>3752772200</v>
      </c>
      <c r="M6614" s="33" t="n">
        <v>79452686000</v>
      </c>
    </row>
    <row r="6615">
      <c r="A6615" s="35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3" t="inlineStr">
        <is>
          <t>/</t>
        </is>
      </c>
      <c r="K6615" s="32" t="n">
        <v>0.4427083333333333</v>
      </c>
      <c r="L6615" s="33" t="n">
        <v>910994260</v>
      </c>
      <c r="M6615" s="33" t="n">
        <v>9652263200</v>
      </c>
    </row>
    <row r="6616">
      <c r="A6616" s="35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3" t="inlineStr">
        <is>
          <t>/</t>
        </is>
      </c>
      <c r="K6616" s="32" t="n">
        <v>0.6043518518518518</v>
      </c>
      <c r="L6616" s="33" t="n">
        <v>1348724000</v>
      </c>
      <c r="M6616" s="33" t="n">
        <v>7597560800</v>
      </c>
    </row>
    <row r="6617">
      <c r="A6617" s="35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3" t="inlineStr">
        <is>
          <t>/</t>
        </is>
      </c>
      <c r="K6617" s="32" t="n">
        <v>0.4171875</v>
      </c>
      <c r="L6617" s="33" t="n">
        <v>1595119000</v>
      </c>
      <c r="M6617" s="33" t="n">
        <v>10633878700</v>
      </c>
    </row>
    <row r="6618">
      <c r="A6618" s="35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3" t="inlineStr">
        <is>
          <t>/</t>
        </is>
      </c>
      <c r="K6618" s="32" t="n">
        <v>0.4427083333333333</v>
      </c>
      <c r="L6618" s="33" t="n">
        <v>601708070</v>
      </c>
      <c r="M6618" s="33" t="n">
        <v>12664091000</v>
      </c>
    </row>
    <row r="6619">
      <c r="A6619" s="35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3" t="inlineStr">
        <is>
          <t>/</t>
        </is>
      </c>
      <c r="K6619" s="32" t="n">
        <v>0.6211921296296297</v>
      </c>
      <c r="L6619" s="33" t="n">
        <v>592775170</v>
      </c>
      <c r="M6619" s="33" t="n">
        <v>12424104000</v>
      </c>
    </row>
    <row r="6620">
      <c r="A6620" s="35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3" t="inlineStr">
        <is>
          <t>/</t>
        </is>
      </c>
      <c r="K6620" s="32" t="n">
        <v>0.3977430555555556</v>
      </c>
      <c r="L6620" s="33" t="n">
        <v>46234509</v>
      </c>
      <c r="M6620" s="33" t="n">
        <v>2108872500</v>
      </c>
    </row>
    <row r="6621">
      <c r="A6621" s="35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3" t="inlineStr">
        <is>
          <t>/</t>
        </is>
      </c>
      <c r="K6621" s="32" t="n">
        <v>0.4503472222222222</v>
      </c>
      <c r="L6621" s="33" t="n">
        <v>454926350</v>
      </c>
      <c r="M6621" s="33" t="n">
        <v>10594346300</v>
      </c>
    </row>
    <row r="6622">
      <c r="A6622" s="35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3" t="inlineStr">
        <is>
          <t>/</t>
        </is>
      </c>
      <c r="K6622" s="32" t="n">
        <v>0.4583333333333333</v>
      </c>
      <c r="L6622" s="33" t="n">
        <v>121563957</v>
      </c>
      <c r="M6622" s="33" t="n">
        <v>10441193800</v>
      </c>
    </row>
    <row r="6623">
      <c r="A6623" s="35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3" t="inlineStr">
        <is>
          <t>/</t>
        </is>
      </c>
      <c r="K6623" s="32" t="n">
        <v>0.5484490740740741</v>
      </c>
      <c r="L6623" s="33" t="n">
        <v>263239640</v>
      </c>
      <c r="M6623" s="33" t="n">
        <v>4398230700</v>
      </c>
    </row>
    <row r="6624">
      <c r="A6624" s="35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3" t="inlineStr">
        <is>
          <t>/</t>
        </is>
      </c>
      <c r="K6624" s="32" t="n">
        <v>0.5741435185185185</v>
      </c>
      <c r="L6624" s="33" t="n">
        <v>288983040</v>
      </c>
      <c r="M6624" s="33" t="n">
        <v>817600000</v>
      </c>
    </row>
    <row r="6625">
      <c r="A6625" s="35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3" t="inlineStr">
        <is>
          <t>/</t>
        </is>
      </c>
      <c r="K6625" s="32" t="n">
        <v>0.5974074074074074</v>
      </c>
      <c r="L6625" s="33" t="n">
        <v>611404830</v>
      </c>
      <c r="M6625" s="33" t="n">
        <v>3632631600</v>
      </c>
    </row>
    <row r="6626">
      <c r="A6626" s="35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3" t="inlineStr">
        <is>
          <t>/</t>
        </is>
      </c>
      <c r="K6626" s="32" t="n">
        <v>0.5989699074074074</v>
      </c>
      <c r="L6626" s="33" t="n">
        <v>388636130</v>
      </c>
      <c r="M6626" s="33" t="n">
        <v>3376402100</v>
      </c>
    </row>
    <row r="6627">
      <c r="A6627" s="35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3" t="inlineStr">
        <is>
          <t>/</t>
        </is>
      </c>
      <c r="K6627" s="32" t="n">
        <v>0.6099074074074075</v>
      </c>
      <c r="L6627" s="33" t="n">
        <v>212033490</v>
      </c>
      <c r="M6627" s="33" t="n">
        <v>1742968500</v>
      </c>
    </row>
    <row r="6628">
      <c r="A6628" s="35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3" t="inlineStr">
        <is>
          <t>/</t>
        </is>
      </c>
      <c r="K6628" s="32" t="n">
        <v>0.6107754629629629</v>
      </c>
      <c r="L6628" s="33" t="n">
        <v>435036550</v>
      </c>
      <c r="M6628" s="33" t="n">
        <v>19303560000</v>
      </c>
    </row>
    <row r="6629">
      <c r="A6629" s="35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3" t="inlineStr">
        <is>
          <t>/</t>
        </is>
      </c>
      <c r="K6629" s="32" t="n">
        <v>0.6156365740740741</v>
      </c>
      <c r="L6629" s="33" t="n">
        <v>152619140</v>
      </c>
      <c r="M6629" s="33" t="n">
        <v>1725244400</v>
      </c>
    </row>
    <row r="6630">
      <c r="A6630" s="35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3" t="inlineStr">
        <is>
          <t>/</t>
        </is>
      </c>
      <c r="K6630" s="32" t="n">
        <v>0.6199768518518518</v>
      </c>
      <c r="L6630" s="33" t="n">
        <v>666677830</v>
      </c>
      <c r="M6630" s="33" t="n">
        <v>1784200000</v>
      </c>
    </row>
    <row r="6631">
      <c r="A6631" s="35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3" t="inlineStr">
        <is>
          <t>/</t>
        </is>
      </c>
      <c r="K6631" s="32" t="n">
        <v>0.625</v>
      </c>
      <c r="L6631" s="33" t="n">
        <v>1492668100</v>
      </c>
      <c r="M6631" s="33" t="n">
        <v>9282641600</v>
      </c>
    </row>
    <row r="6632">
      <c r="A6632" s="35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3" t="inlineStr">
        <is>
          <t>/</t>
        </is>
      </c>
      <c r="K6632" s="32" t="n">
        <v>0.625</v>
      </c>
      <c r="L6632" s="33" t="n">
        <v>3065394000</v>
      </c>
      <c r="M6632" s="33" t="n">
        <v>11941731800</v>
      </c>
    </row>
    <row r="6633">
      <c r="A6633" s="35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3" t="inlineStr">
        <is>
          <t>/</t>
        </is>
      </c>
      <c r="K6633" s="32" t="n">
        <v>0.5732638888888889</v>
      </c>
      <c r="L6633" s="33" t="n">
        <v>784921310</v>
      </c>
      <c r="M6633" s="33" t="n">
        <v>8780190100</v>
      </c>
    </row>
    <row r="6634">
      <c r="A6634" s="35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3" t="inlineStr">
        <is>
          <t>/</t>
        </is>
      </c>
      <c r="K6634" s="32" t="n">
        <v>0.4227430555555556</v>
      </c>
      <c r="L6634" s="33" t="n">
        <v>700948590</v>
      </c>
      <c r="M6634" s="33" t="n">
        <v>16374649000</v>
      </c>
    </row>
    <row r="6635">
      <c r="A6635" s="35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3" t="inlineStr">
        <is>
          <t>/</t>
        </is>
      </c>
      <c r="K6635" s="32" t="n">
        <v>0.4029513888888889</v>
      </c>
      <c r="L6635" s="33" t="n">
        <v>281431850</v>
      </c>
      <c r="M6635" s="33" t="n">
        <v>7941831600</v>
      </c>
    </row>
    <row r="6636">
      <c r="A6636" s="35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3" t="inlineStr">
        <is>
          <t>/</t>
        </is>
      </c>
      <c r="K6636" s="32" t="n">
        <v>0.409375</v>
      </c>
      <c r="L6636" s="33" t="n">
        <v>596675100</v>
      </c>
      <c r="M6636" s="33" t="n">
        <v>6905100200</v>
      </c>
    </row>
    <row r="6637">
      <c r="A6637" s="35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3" t="inlineStr">
        <is>
          <t>/</t>
        </is>
      </c>
      <c r="K6637" s="32" t="n">
        <v>0.6211805555555555</v>
      </c>
      <c r="L6637" s="33" t="n">
        <v>1224959140</v>
      </c>
      <c r="M6637" s="33" t="n">
        <v>2619422200</v>
      </c>
    </row>
    <row r="6638">
      <c r="A6638" s="35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3" t="inlineStr">
        <is>
          <t>/</t>
        </is>
      </c>
      <c r="K6638" s="32" t="n">
        <v>0.6211805555555555</v>
      </c>
      <c r="L6638" s="33" t="n">
        <v>2236941100</v>
      </c>
      <c r="M6638" s="33" t="n">
        <v>24088391000</v>
      </c>
    </row>
    <row r="6639">
      <c r="A6639" s="35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3" t="inlineStr">
        <is>
          <t>/</t>
        </is>
      </c>
      <c r="K6639" s="32" t="n">
        <v>0.3963541666666667</v>
      </c>
      <c r="L6639" s="33" t="n">
        <v>143302510</v>
      </c>
      <c r="M6639" s="33" t="n">
        <v>2161180200</v>
      </c>
    </row>
    <row r="6640">
      <c r="A6640" s="35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3" t="inlineStr">
        <is>
          <t>/</t>
        </is>
      </c>
      <c r="K6640" s="32" t="n">
        <v>0.3958333333333333</v>
      </c>
      <c r="L6640" s="33" t="n">
        <v>355407000</v>
      </c>
      <c r="M6640" s="33" t="n">
        <v>9673875800</v>
      </c>
    </row>
    <row r="6641">
      <c r="A6641" s="35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3" t="inlineStr">
        <is>
          <t>/</t>
        </is>
      </c>
      <c r="K6641" s="32" t="n">
        <v>0.3958333333333333</v>
      </c>
      <c r="L6641" s="33" t="n">
        <v>160237430</v>
      </c>
      <c r="M6641" s="33" t="n">
        <v>13680007000</v>
      </c>
    </row>
    <row r="6642">
      <c r="A6642" s="35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3" t="inlineStr">
        <is>
          <t>/</t>
        </is>
      </c>
      <c r="K6642" s="32" t="n">
        <v>0.3960069444444445</v>
      </c>
      <c r="L6642" s="33" t="n">
        <v>121033014</v>
      </c>
      <c r="M6642" s="33" t="n">
        <v>11512810000</v>
      </c>
    </row>
    <row r="6643">
      <c r="A6643" s="35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3" t="inlineStr">
        <is>
          <t>/</t>
        </is>
      </c>
      <c r="K6643" s="32" t="n">
        <v>0.3979166666666666</v>
      </c>
      <c r="L6643" s="33" t="n">
        <v>148333330</v>
      </c>
      <c r="M6643" s="33" t="n">
        <v>3320678700</v>
      </c>
    </row>
    <row r="6644">
      <c r="A6644" s="35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3" t="inlineStr">
        <is>
          <t>/</t>
        </is>
      </c>
      <c r="K6644" s="32" t="n">
        <v>0.4019097222222222</v>
      </c>
      <c r="L6644" s="33" t="n">
        <v>154809470</v>
      </c>
      <c r="M6644" s="33" t="n">
        <v>5695509400</v>
      </c>
    </row>
    <row r="6645">
      <c r="A6645" s="35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3" t="inlineStr">
        <is>
          <t>/</t>
        </is>
      </c>
      <c r="K6645" s="32" t="n">
        <v>0.4022569444444444</v>
      </c>
      <c r="L6645" s="33" t="n">
        <v>253534710</v>
      </c>
      <c r="M6645" s="33" t="n">
        <v>5105222100</v>
      </c>
    </row>
    <row r="6646">
      <c r="A6646" s="35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3" t="inlineStr">
        <is>
          <t>/</t>
        </is>
      </c>
      <c r="K6646" s="32" t="n">
        <v>0.4081597222222222</v>
      </c>
      <c r="L6646" s="33" t="n">
        <v>286440140</v>
      </c>
      <c r="M6646" s="33" t="n">
        <v>4083204100</v>
      </c>
    </row>
    <row r="6647">
      <c r="A6647" s="35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3" t="inlineStr">
        <is>
          <t>/</t>
        </is>
      </c>
      <c r="K6647" s="32" t="n">
        <v>0.4118055555555555</v>
      </c>
      <c r="L6647" s="33" t="n">
        <v>195654060</v>
      </c>
      <c r="M6647" s="33" t="n">
        <v>1191690720</v>
      </c>
    </row>
    <row r="6648">
      <c r="A6648" s="35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3" t="inlineStr">
        <is>
          <t>/</t>
        </is>
      </c>
      <c r="K6648" s="32" t="n">
        <v>0.4152777777777778</v>
      </c>
      <c r="L6648" s="33" t="n">
        <v>77520785</v>
      </c>
      <c r="M6648" s="33" t="n">
        <v>2638629500</v>
      </c>
    </row>
    <row r="6649">
      <c r="A6649" s="35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3" t="inlineStr">
        <is>
          <t>/</t>
        </is>
      </c>
      <c r="K6649" s="32" t="n">
        <v>0.4178819444444444</v>
      </c>
      <c r="L6649" s="33" t="n">
        <v>81437208</v>
      </c>
      <c r="M6649" s="33" t="n">
        <v>9183991700</v>
      </c>
    </row>
    <row r="6650">
      <c r="A6650" s="35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3" t="inlineStr">
        <is>
          <t>/</t>
        </is>
      </c>
      <c r="K6650" s="32" t="n">
        <v>0.4217013888888889</v>
      </c>
      <c r="L6650" s="33" t="n">
        <v>234909080</v>
      </c>
      <c r="M6650" s="33" t="n">
        <v>2647229200</v>
      </c>
    </row>
    <row r="6651">
      <c r="A6651" s="35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3" t="inlineStr">
        <is>
          <t>/</t>
        </is>
      </c>
      <c r="K6651" s="32" t="n">
        <v>0.4333333333333333</v>
      </c>
      <c r="L6651" s="33" t="n">
        <v>476925190</v>
      </c>
      <c r="M6651" s="33" t="n">
        <v>4343178000</v>
      </c>
    </row>
    <row r="6652">
      <c r="A6652" s="35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3" t="inlineStr">
        <is>
          <t>/</t>
        </is>
      </c>
      <c r="K6652" s="32" t="n">
        <v>0.4487847222222222</v>
      </c>
      <c r="L6652" s="33" t="n">
        <v>372823180</v>
      </c>
      <c r="M6652" s="33" t="n">
        <v>6494157100</v>
      </c>
    </row>
    <row r="6653">
      <c r="A6653" s="35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3" t="inlineStr">
        <is>
          <t>/</t>
        </is>
      </c>
      <c r="K6653" s="32" t="n">
        <v>0.4508680555555555</v>
      </c>
      <c r="L6653" s="33" t="n">
        <v>142136750</v>
      </c>
      <c r="M6653" s="33" t="n">
        <v>1499097300</v>
      </c>
    </row>
    <row r="6654">
      <c r="A6654" s="35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3" t="inlineStr">
        <is>
          <t>/</t>
        </is>
      </c>
      <c r="K6654" s="32" t="n">
        <v>0.4640625</v>
      </c>
      <c r="L6654" s="33" t="n">
        <v>854639010</v>
      </c>
      <c r="M6654" s="33" t="n">
        <v>15888886000</v>
      </c>
    </row>
    <row r="6655">
      <c r="A6655" s="35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3" t="inlineStr">
        <is>
          <t>/</t>
        </is>
      </c>
      <c r="K6655" s="32" t="n">
        <v>0.4753472222222222</v>
      </c>
      <c r="L6655" s="33" t="n">
        <v>700960020</v>
      </c>
      <c r="M6655" s="33" t="n">
        <v>10765313500</v>
      </c>
    </row>
    <row r="6656">
      <c r="A6656" s="35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3" t="inlineStr">
        <is>
          <t>/</t>
        </is>
      </c>
      <c r="K6656" s="32" t="n">
        <v>0.478125</v>
      </c>
      <c r="L6656" s="33" t="n">
        <v>393114890</v>
      </c>
      <c r="M6656" s="33" t="n">
        <v>3444980400</v>
      </c>
    </row>
    <row r="6657">
      <c r="A6657" s="35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3" t="inlineStr">
        <is>
          <t>/</t>
        </is>
      </c>
      <c r="K6657" s="32" t="n">
        <v>0.5463541666666667</v>
      </c>
      <c r="L6657" s="33" t="n">
        <v>137011290</v>
      </c>
      <c r="M6657" s="33" t="n">
        <v>3663996800</v>
      </c>
    </row>
    <row r="6658">
      <c r="A6658" s="35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3" t="inlineStr">
        <is>
          <t>/</t>
        </is>
      </c>
      <c r="K6658" s="32" t="n">
        <v>0.5560763888888889</v>
      </c>
      <c r="L6658" s="33" t="n">
        <v>3104967200</v>
      </c>
      <c r="M6658" s="33" t="n">
        <v>15594731000</v>
      </c>
    </row>
    <row r="6659">
      <c r="A6659" s="35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3" t="inlineStr">
        <is>
          <t>/</t>
        </is>
      </c>
      <c r="K6659" s="32" t="n">
        <v>0.5612847222222223</v>
      </c>
      <c r="L6659" s="33" t="n">
        <v>246444040</v>
      </c>
      <c r="M6659" s="33" t="n">
        <v>3918364700</v>
      </c>
    </row>
    <row r="6660">
      <c r="A6660" s="35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3" t="inlineStr">
        <is>
          <t>/</t>
        </is>
      </c>
      <c r="K6660" s="32" t="n">
        <v>0.5614583333333333</v>
      </c>
      <c r="L6660" s="33" t="n">
        <v>32711416</v>
      </c>
      <c r="M6660" s="33" t="n">
        <v>1794340800</v>
      </c>
    </row>
    <row r="6661">
      <c r="A6661" s="35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3" t="inlineStr">
        <is>
          <t>/</t>
        </is>
      </c>
      <c r="K6661" s="32" t="n">
        <v>0.5737847222222222</v>
      </c>
      <c r="L6661" s="33" t="n">
        <v>265248460</v>
      </c>
      <c r="M6661" s="33" t="n">
        <v>2650262400</v>
      </c>
    </row>
    <row r="6662">
      <c r="A6662" s="35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3" t="inlineStr">
        <is>
          <t>/</t>
        </is>
      </c>
      <c r="K6662" s="32" t="n">
        <v>0.5866319444444444</v>
      </c>
      <c r="L6662" s="33" t="n">
        <v>457440690</v>
      </c>
      <c r="M6662" s="33" t="n">
        <v>11294640000</v>
      </c>
    </row>
    <row r="6663">
      <c r="A6663" s="35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3" t="inlineStr">
        <is>
          <t>/</t>
        </is>
      </c>
      <c r="K6663" s="32" t="n">
        <v>0.5880208333333333</v>
      </c>
      <c r="L6663" s="33" t="n">
        <v>857620640</v>
      </c>
      <c r="M6663" s="33" t="n">
        <v>5135814300</v>
      </c>
    </row>
    <row r="6664">
      <c r="A6664" s="35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3" t="inlineStr">
        <is>
          <t>/</t>
        </is>
      </c>
      <c r="K6664" s="32" t="n">
        <v>0.5901041666666667</v>
      </c>
      <c r="L6664" s="33" t="n">
        <v>227938300</v>
      </c>
      <c r="M6664" s="33" t="n">
        <v>12252114400</v>
      </c>
    </row>
    <row r="6665">
      <c r="A6665" s="35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3" t="inlineStr">
        <is>
          <t>/</t>
        </is>
      </c>
      <c r="K6665" s="32" t="n">
        <v>0.6020833333333333</v>
      </c>
      <c r="L6665" s="33" t="n">
        <v>2901356400</v>
      </c>
      <c r="M6665" s="33" t="n">
        <v>45670570000</v>
      </c>
    </row>
    <row r="6666">
      <c r="A6666" s="35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3" t="inlineStr">
        <is>
          <t>/</t>
        </is>
      </c>
      <c r="K6666" s="32" t="n">
        <v>0.6055555555555555</v>
      </c>
      <c r="L6666" s="33" t="n">
        <v>1329026080</v>
      </c>
      <c r="M6666" s="33" t="n">
        <v>6628064000</v>
      </c>
    </row>
    <row r="6667">
      <c r="A6667" s="35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3" t="inlineStr">
        <is>
          <t>/</t>
        </is>
      </c>
      <c r="K6667" s="32" t="n">
        <v>0.6090277777777777</v>
      </c>
      <c r="L6667" s="33" t="n">
        <v>193314180</v>
      </c>
      <c r="M6667" s="33" t="n">
        <v>8948552800</v>
      </c>
    </row>
    <row r="6668">
      <c r="A6668" s="35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3" t="inlineStr">
        <is>
          <t>/</t>
        </is>
      </c>
      <c r="K6668" s="32" t="n">
        <v>0.6104166666666667</v>
      </c>
      <c r="L6668" s="33" t="n">
        <v>1396465200</v>
      </c>
      <c r="M6668" s="33" t="n">
        <v>17558763000</v>
      </c>
    </row>
    <row r="6669">
      <c r="A6669" s="35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3" t="inlineStr">
        <is>
          <t>/</t>
        </is>
      </c>
      <c r="K6669" s="32" t="n">
        <v>0.6170138888888889</v>
      </c>
      <c r="L6669" s="33" t="n">
        <v>817637140</v>
      </c>
      <c r="M6669" s="33" t="n">
        <v>20802459000</v>
      </c>
    </row>
    <row r="6670">
      <c r="A6670" s="35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3" t="inlineStr">
        <is>
          <t>/</t>
        </is>
      </c>
      <c r="K6670" s="32" t="n">
        <v>0.6180555555555556</v>
      </c>
      <c r="L6670" s="33" t="n">
        <v>184304350</v>
      </c>
      <c r="M6670" s="33" t="n">
        <v>9364978300</v>
      </c>
    </row>
    <row r="6671">
      <c r="A6671" s="35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3" t="inlineStr">
        <is>
          <t>/</t>
        </is>
      </c>
      <c r="K6671" s="32" t="n">
        <v>0.61875</v>
      </c>
      <c r="L6671" s="33" t="n">
        <v>239994760</v>
      </c>
      <c r="M6671" s="33" t="n">
        <v>19511756000</v>
      </c>
    </row>
    <row r="6672">
      <c r="A6672" s="35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3" t="inlineStr">
        <is>
          <t>/</t>
        </is>
      </c>
      <c r="K6672" s="32" t="n">
        <v>0.6189236111111112</v>
      </c>
      <c r="L6672" s="33" t="n">
        <v>10192319700</v>
      </c>
      <c r="M6672" s="33" t="n">
        <v>147273210000</v>
      </c>
    </row>
    <row r="6673">
      <c r="A6673" s="35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3" t="inlineStr">
        <is>
          <t>/</t>
        </is>
      </c>
      <c r="K6673" s="32" t="n">
        <v>0.6196180555555556</v>
      </c>
      <c r="L6673" s="33" t="n">
        <v>387413110</v>
      </c>
      <c r="M6673" s="33" t="n">
        <v>2476016900</v>
      </c>
    </row>
    <row r="6674">
      <c r="A6674" s="35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3" t="inlineStr">
        <is>
          <t>/</t>
        </is>
      </c>
      <c r="K6674" s="32" t="n">
        <v>0.6197916666666666</v>
      </c>
      <c r="L6674" s="33" t="n">
        <v>242810840</v>
      </c>
      <c r="M6674" s="33" t="n">
        <v>7641660100</v>
      </c>
    </row>
    <row r="6675">
      <c r="A6675" s="35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3" t="inlineStr">
        <is>
          <t>/</t>
        </is>
      </c>
      <c r="K6675" s="32" t="n">
        <v>0.6215277777777778</v>
      </c>
      <c r="L6675" s="33" t="n">
        <v>211574990</v>
      </c>
      <c r="M6675" s="33" t="n">
        <v>13156325800</v>
      </c>
    </row>
    <row r="6676">
      <c r="A6676" s="35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3" t="inlineStr">
        <is>
          <t>/</t>
        </is>
      </c>
      <c r="K6676" s="32" t="n">
        <v>0.6217013888888889</v>
      </c>
      <c r="L6676" s="33" t="n">
        <v>1021838000</v>
      </c>
      <c r="M6676" s="33" t="n">
        <v>4346426600</v>
      </c>
    </row>
    <row r="6677">
      <c r="A6677" s="35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3" t="inlineStr">
        <is>
          <t>/</t>
        </is>
      </c>
      <c r="K6677" s="32" t="n">
        <v>0.6225694444444444</v>
      </c>
      <c r="L6677" s="33" t="n">
        <v>3209532700</v>
      </c>
      <c r="M6677" s="33" t="n">
        <v>21249975000</v>
      </c>
    </row>
    <row r="6678">
      <c r="A6678" s="35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3" t="inlineStr">
        <is>
          <t>/</t>
        </is>
      </c>
      <c r="K6678" s="32" t="n">
        <v>0.5762152777777778</v>
      </c>
      <c r="L6678" s="33" t="n">
        <v>560528430</v>
      </c>
      <c r="M6678" s="33" t="n">
        <v>696197900</v>
      </c>
    </row>
    <row r="6679">
      <c r="A6679" s="35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3" t="inlineStr">
        <is>
          <t>/</t>
        </is>
      </c>
      <c r="K6679" s="32" t="n">
        <v>0.6229166666666667</v>
      </c>
      <c r="L6679" s="33" t="n">
        <v>5858168800</v>
      </c>
      <c r="M6679" s="33" t="n">
        <v>32291967000</v>
      </c>
    </row>
    <row r="6680">
      <c r="A6680" s="35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3" t="inlineStr">
        <is>
          <t>/</t>
        </is>
      </c>
      <c r="K6680" s="32" t="n">
        <v>0.4439236111111111</v>
      </c>
      <c r="L6680" s="33" t="n">
        <v>568368580</v>
      </c>
      <c r="M6680" s="33" t="n">
        <v>15914583000</v>
      </c>
    </row>
    <row r="6681">
      <c r="A6681" s="35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3" t="inlineStr">
        <is>
          <t>/</t>
        </is>
      </c>
      <c r="K6681" s="32" t="n">
        <v>0.4338541666666667</v>
      </c>
      <c r="L6681" s="33" t="n">
        <v>1994680400</v>
      </c>
      <c r="M6681" s="33" t="n">
        <v>16807398000</v>
      </c>
    </row>
    <row r="6682">
      <c r="A6682" s="35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3" t="inlineStr">
        <is>
          <t>/</t>
        </is>
      </c>
      <c r="K6682" s="32" t="n">
        <v>0.4538194444444444</v>
      </c>
      <c r="L6682" s="33" t="n">
        <v>1593473100</v>
      </c>
      <c r="M6682" s="33" t="n">
        <v>21532087000</v>
      </c>
    </row>
    <row r="6683">
      <c r="A6683" s="35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3" t="inlineStr">
        <is>
          <t>/</t>
        </is>
      </c>
      <c r="K6683" s="32" t="n">
        <v>0.5916666666666667</v>
      </c>
      <c r="L6683" s="33" t="n">
        <v>809609290</v>
      </c>
      <c r="M6683" s="33" t="n">
        <v>14887132000</v>
      </c>
    </row>
    <row r="6684">
      <c r="A6684" s="35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3" t="inlineStr">
        <is>
          <t>/</t>
        </is>
      </c>
      <c r="K6684" s="32" t="n">
        <v>0.3958333333333333</v>
      </c>
      <c r="L6684" s="33" t="n">
        <v>406426510</v>
      </c>
      <c r="M6684" s="33" t="n">
        <v>7233370400</v>
      </c>
    </row>
    <row r="6685">
      <c r="A6685" s="35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3" t="inlineStr">
        <is>
          <t>/</t>
        </is>
      </c>
      <c r="K6685" s="32" t="n">
        <v>0.5982638888888889</v>
      </c>
      <c r="L6685" s="33" t="n">
        <v>1565452400</v>
      </c>
      <c r="M6685" s="33" t="n">
        <v>12746494400</v>
      </c>
    </row>
    <row r="6686">
      <c r="A6686" s="35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3" t="inlineStr">
        <is>
          <t>/</t>
        </is>
      </c>
      <c r="K6686" s="32" t="n">
        <v>0.4001736111111111</v>
      </c>
      <c r="L6686" s="33" t="n">
        <v>492956330</v>
      </c>
      <c r="M6686" s="33" t="n">
        <v>7536260600</v>
      </c>
    </row>
    <row r="6687">
      <c r="A6687" s="35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3" t="inlineStr">
        <is>
          <t>/</t>
        </is>
      </c>
      <c r="K6687" s="32" t="n">
        <v>0.4092013888888889</v>
      </c>
      <c r="L6687" s="33" t="n">
        <v>56316621</v>
      </c>
      <c r="M6687" s="33" t="n">
        <v>4725134200</v>
      </c>
    </row>
    <row r="6688">
      <c r="A6688" s="35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3" t="inlineStr">
        <is>
          <t>/</t>
        </is>
      </c>
      <c r="K6688" s="32" t="n">
        <v>0.4168402777777778</v>
      </c>
      <c r="L6688" s="33" t="n">
        <v>2634294600</v>
      </c>
      <c r="M6688" s="33" t="n">
        <v>48829216000</v>
      </c>
    </row>
    <row r="6689">
      <c r="A6689" s="35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3" t="inlineStr">
        <is>
          <t>/</t>
        </is>
      </c>
      <c r="K6689" s="32" t="n">
        <v>0.4253472222222222</v>
      </c>
      <c r="L6689" s="33" t="n">
        <v>640713800</v>
      </c>
      <c r="M6689" s="33" t="n">
        <v>4389273500</v>
      </c>
    </row>
    <row r="6690">
      <c r="A6690" s="35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3" t="inlineStr">
        <is>
          <t>/</t>
        </is>
      </c>
      <c r="K6690" s="32" t="n">
        <v>0.4255208333333333</v>
      </c>
      <c r="L6690" s="33" t="n">
        <v>602231560</v>
      </c>
      <c r="M6690" s="33" t="n">
        <v>1557281300</v>
      </c>
    </row>
    <row r="6691">
      <c r="A6691" s="35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3" t="inlineStr">
        <is>
          <t>/</t>
        </is>
      </c>
      <c r="K6691" s="32" t="n">
        <v>0.4302083333333334</v>
      </c>
      <c r="L6691" s="33" t="n">
        <v>299977430</v>
      </c>
      <c r="M6691" s="33" t="n">
        <v>5731191200</v>
      </c>
    </row>
    <row r="6692">
      <c r="A6692" s="35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3" t="inlineStr">
        <is>
          <t>/</t>
        </is>
      </c>
      <c r="K6692" s="32" t="n">
        <v>0.4322916666666667</v>
      </c>
      <c r="L6692" s="33" t="n">
        <v>933817960</v>
      </c>
      <c r="M6692" s="33" t="n">
        <v>42787375000</v>
      </c>
    </row>
    <row r="6693">
      <c r="A6693" s="35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3" t="inlineStr">
        <is>
          <t>/</t>
        </is>
      </c>
      <c r="K6693" s="32" t="n">
        <v>0.4618055555555556</v>
      </c>
      <c r="L6693" s="33" t="n">
        <v>761853730</v>
      </c>
      <c r="M6693" s="33" t="n">
        <v>11307183300</v>
      </c>
    </row>
    <row r="6694">
      <c r="A6694" s="35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3" t="inlineStr">
        <is>
          <t>/</t>
        </is>
      </c>
      <c r="K6694" s="32" t="n">
        <v>0.5498263888888889</v>
      </c>
      <c r="L6694" s="33" t="n">
        <v>195241020</v>
      </c>
      <c r="M6694" s="33" t="n">
        <v>4750576800</v>
      </c>
    </row>
    <row r="6695">
      <c r="A6695" s="35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3" t="inlineStr">
        <is>
          <t>/</t>
        </is>
      </c>
      <c r="K6695" s="32" t="n">
        <v>0.5689236111111111</v>
      </c>
      <c r="L6695" s="33" t="n">
        <v>185455750</v>
      </c>
      <c r="M6695" s="33" t="n">
        <v>4440978900</v>
      </c>
    </row>
    <row r="6696">
      <c r="A6696" s="35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3" t="inlineStr">
        <is>
          <t>/</t>
        </is>
      </c>
      <c r="K6696" s="32" t="n">
        <v>0.5706597222222223</v>
      </c>
      <c r="L6696" s="33" t="n">
        <v>279213470</v>
      </c>
      <c r="M6696" s="33" t="n">
        <v>5348306900</v>
      </c>
    </row>
    <row r="6697">
      <c r="A6697" s="35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3" t="inlineStr">
        <is>
          <t>/</t>
        </is>
      </c>
      <c r="K6697" s="32" t="n">
        <v>0.5713541666666667</v>
      </c>
      <c r="L6697" s="33" t="n">
        <v>195836790</v>
      </c>
      <c r="M6697" s="33" t="n">
        <v>10917848000</v>
      </c>
    </row>
    <row r="6698">
      <c r="A6698" s="35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3" t="inlineStr">
        <is>
          <t>/</t>
        </is>
      </c>
      <c r="K6698" s="32" t="n">
        <v>0.5776041666666667</v>
      </c>
      <c r="L6698" s="33" t="n">
        <v>542569010</v>
      </c>
      <c r="M6698" s="33" t="n">
        <v>5740534300</v>
      </c>
    </row>
    <row r="6699">
      <c r="A6699" s="35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3" t="inlineStr">
        <is>
          <t>/</t>
        </is>
      </c>
      <c r="K6699" s="32" t="n">
        <v>0.5809027777777778</v>
      </c>
      <c r="L6699" s="33" t="n">
        <v>512626570</v>
      </c>
      <c r="M6699" s="33" t="n">
        <v>12357669800</v>
      </c>
    </row>
    <row r="6700">
      <c r="A6700" s="35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3" t="inlineStr">
        <is>
          <t>/</t>
        </is>
      </c>
      <c r="K6700" s="32" t="n">
        <v>0.5875</v>
      </c>
      <c r="L6700" s="33" t="n">
        <v>255887180</v>
      </c>
      <c r="M6700" s="33" t="n">
        <v>4778768700</v>
      </c>
    </row>
    <row r="6701">
      <c r="A6701" s="35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3" t="inlineStr">
        <is>
          <t>/</t>
        </is>
      </c>
      <c r="K6701" s="32" t="n">
        <v>0.5958333333333333</v>
      </c>
      <c r="L6701" s="33" t="n">
        <v>808339390</v>
      </c>
      <c r="M6701" s="33" t="n">
        <v>3154917200</v>
      </c>
    </row>
    <row r="6702">
      <c r="A6702" s="35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3" t="inlineStr">
        <is>
          <t>/</t>
        </is>
      </c>
      <c r="K6702" s="32" t="n">
        <v>0.6104166666666667</v>
      </c>
      <c r="L6702" s="33" t="n">
        <v>303335440</v>
      </c>
      <c r="M6702" s="33" t="n">
        <v>2508290600</v>
      </c>
    </row>
    <row r="6703">
      <c r="A6703" s="35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3" t="inlineStr">
        <is>
          <t>/</t>
        </is>
      </c>
      <c r="K6703" s="32" t="n">
        <v>0.6118055555555556</v>
      </c>
      <c r="L6703" s="33" t="n">
        <v>2360322200</v>
      </c>
      <c r="M6703" s="33" t="n">
        <v>25326322000</v>
      </c>
    </row>
    <row r="6704">
      <c r="A6704" s="35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3" t="inlineStr">
        <is>
          <t>/</t>
        </is>
      </c>
      <c r="K6704" s="32" t="n">
        <v>0.6208333333333333</v>
      </c>
      <c r="L6704" s="33" t="n">
        <v>1381787900</v>
      </c>
      <c r="M6704" s="33" t="n">
        <v>5905633700</v>
      </c>
    </row>
    <row r="6705">
      <c r="A6705" s="35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3" t="inlineStr">
        <is>
          <t>/</t>
        </is>
      </c>
      <c r="K6705" s="32" t="n">
        <v>0.6227430555555555</v>
      </c>
      <c r="L6705" s="33" t="n">
        <v>1772498000</v>
      </c>
      <c r="M6705" s="33" t="n">
        <v>21898537000</v>
      </c>
    </row>
    <row r="6706">
      <c r="A6706" s="35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3" t="inlineStr">
        <is>
          <t>/</t>
        </is>
      </c>
      <c r="K6706" s="32" t="n">
        <v>0.625</v>
      </c>
      <c r="L6706" s="33" t="n">
        <v>458749950</v>
      </c>
      <c r="M6706" s="33" t="n">
        <v>3957461900</v>
      </c>
    </row>
    <row r="6707">
      <c r="A6707" s="35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3" t="inlineStr">
        <is>
          <t>/</t>
        </is>
      </c>
      <c r="K6707" s="32" t="n">
        <v>0.6211921296296297</v>
      </c>
      <c r="L6707" s="33" t="n">
        <v>2940839300</v>
      </c>
      <c r="M6707" s="33" t="n">
        <v>11567996500</v>
      </c>
    </row>
    <row r="6708">
      <c r="A6708" s="35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3" t="inlineStr">
        <is>
          <t>/</t>
        </is>
      </c>
      <c r="K6708" s="32" t="n">
        <v>0.3958333333333333</v>
      </c>
      <c r="L6708" s="33" t="n">
        <v>15803570</v>
      </c>
      <c r="M6708" s="33" t="n">
        <v>632714810</v>
      </c>
    </row>
    <row r="6709">
      <c r="A6709" s="35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3" t="inlineStr">
        <is>
          <t>/</t>
        </is>
      </c>
      <c r="K6709" s="32" t="n">
        <v>0.5989699074074074</v>
      </c>
      <c r="L6709" s="33" t="n">
        <v>910716350</v>
      </c>
      <c r="M6709" s="33" t="n">
        <v>8164971600</v>
      </c>
    </row>
    <row r="6710">
      <c r="A6710" s="35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3" t="inlineStr">
        <is>
          <t>/</t>
        </is>
      </c>
      <c r="K6710" s="32" t="n">
        <v>0.6066087962962963</v>
      </c>
      <c r="L6710" s="33" t="n">
        <v>560068930</v>
      </c>
      <c r="M6710" s="33" t="n">
        <v>888910500</v>
      </c>
    </row>
    <row r="6711">
      <c r="A6711" s="35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3" t="inlineStr">
        <is>
          <t>/</t>
        </is>
      </c>
      <c r="K6711" s="32" t="n">
        <v>0.4262152777777778</v>
      </c>
      <c r="L6711" s="33" t="n">
        <v>1128852600</v>
      </c>
      <c r="M6711" s="33" t="n">
        <v>15269879000</v>
      </c>
    </row>
    <row r="6712">
      <c r="A6712" s="35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3" t="inlineStr">
        <is>
          <t>/</t>
        </is>
      </c>
      <c r="K6712" s="32" t="n">
        <v>0.4701388888888889</v>
      </c>
      <c r="L6712" s="33" t="n">
        <v>807022140</v>
      </c>
      <c r="M6712" s="33" t="n">
        <v>22930464000</v>
      </c>
    </row>
    <row r="6713">
      <c r="A6713" s="35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3" t="inlineStr">
        <is>
          <t>/</t>
        </is>
      </c>
      <c r="K6713" s="32" t="n">
        <v>0.6225810185185185</v>
      </c>
      <c r="L6713" s="33" t="n">
        <v>5808017900</v>
      </c>
      <c r="M6713" s="33" t="n">
        <v>30903309000</v>
      </c>
    </row>
    <row r="6714">
      <c r="A6714" s="35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3" t="inlineStr">
        <is>
          <t>/</t>
        </is>
      </c>
      <c r="K6714" s="32" t="n">
        <v>0.4154513888888889</v>
      </c>
      <c r="L6714" s="33" t="n">
        <v>399674080</v>
      </c>
      <c r="M6714" s="33" t="n">
        <v>12694965600</v>
      </c>
    </row>
    <row r="6715">
      <c r="A6715" s="35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3" t="inlineStr">
        <is>
          <t>/</t>
        </is>
      </c>
      <c r="K6715" s="32" t="n">
        <v>0.4352430555555555</v>
      </c>
      <c r="L6715" s="33" t="n">
        <v>273695760</v>
      </c>
      <c r="M6715" s="33" t="n">
        <v>856800000</v>
      </c>
    </row>
    <row r="6716">
      <c r="A6716" s="35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3" t="inlineStr">
        <is>
          <t>/</t>
        </is>
      </c>
      <c r="K6716" s="32" t="n">
        <v>0.4532986111111111</v>
      </c>
      <c r="L6716" s="33" t="n">
        <v>452549020</v>
      </c>
      <c r="M6716" s="33" t="n">
        <v>1075250000</v>
      </c>
    </row>
    <row r="6717">
      <c r="A6717" s="35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3" t="inlineStr">
        <is>
          <t>/</t>
        </is>
      </c>
      <c r="K6717" s="32" t="n">
        <v>0.5522569444444444</v>
      </c>
      <c r="L6717" s="33" t="n">
        <v>3166015200</v>
      </c>
      <c r="M6717" s="33" t="n">
        <v>156391980000</v>
      </c>
    </row>
    <row r="6718">
      <c r="A6718" s="35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3" t="inlineStr">
        <is>
          <t>/</t>
        </is>
      </c>
      <c r="K6718" s="32" t="n">
        <v>0.5553935185185185</v>
      </c>
      <c r="L6718" s="33" t="n">
        <v>964174300</v>
      </c>
      <c r="M6718" s="33" t="n">
        <v>6573484000</v>
      </c>
    </row>
    <row r="6719">
      <c r="A6719" s="35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3" t="inlineStr">
        <is>
          <t>/</t>
        </is>
      </c>
      <c r="K6719" s="32" t="n">
        <v>0.5606018518518519</v>
      </c>
      <c r="L6719" s="33" t="n">
        <v>1307633540</v>
      </c>
      <c r="M6719" s="33" t="n">
        <v>17193167000</v>
      </c>
    </row>
    <row r="6720">
      <c r="A6720" s="35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3" t="inlineStr">
        <is>
          <t>/</t>
        </is>
      </c>
      <c r="K6720" s="32" t="n">
        <v>0.5758796296296296</v>
      </c>
      <c r="L6720" s="33" t="n">
        <v>194023210</v>
      </c>
      <c r="M6720" s="33" t="n">
        <v>3046791500</v>
      </c>
    </row>
    <row r="6721">
      <c r="A6721" s="35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3" t="inlineStr">
        <is>
          <t>/</t>
        </is>
      </c>
      <c r="K6721" s="32" t="n">
        <v>0.5856018518518519</v>
      </c>
      <c r="L6721" s="33" t="n">
        <v>796356030</v>
      </c>
      <c r="M6721" s="33" t="n">
        <v>37439279000</v>
      </c>
    </row>
    <row r="6722">
      <c r="A6722" s="35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3" t="inlineStr">
        <is>
          <t>/</t>
        </is>
      </c>
      <c r="K6722" s="32" t="n">
        <v>0.593587962962963</v>
      </c>
      <c r="L6722" s="33" t="n">
        <v>1991844300</v>
      </c>
      <c r="M6722" s="33" t="n">
        <v>9170261700</v>
      </c>
    </row>
    <row r="6723">
      <c r="A6723" s="35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3" t="inlineStr">
        <is>
          <t>/</t>
        </is>
      </c>
      <c r="K6723" s="32" t="n">
        <v>0.601574074074074</v>
      </c>
      <c r="L6723" s="33" t="n">
        <v>898754270</v>
      </c>
      <c r="M6723" s="33" t="n">
        <v>1749000000</v>
      </c>
    </row>
    <row r="6724">
      <c r="A6724" s="35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3" t="inlineStr">
        <is>
          <t>/</t>
        </is>
      </c>
      <c r="K6724" s="32" t="n">
        <v>0.6045254629629629</v>
      </c>
      <c r="L6724" s="33" t="n">
        <v>1347850600</v>
      </c>
      <c r="M6724" s="33" t="n">
        <v>7232570100</v>
      </c>
    </row>
    <row r="6725">
      <c r="A6725" s="35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3" t="inlineStr">
        <is>
          <t>/</t>
        </is>
      </c>
      <c r="K6725" s="32" t="n">
        <v>0.609212962962963</v>
      </c>
      <c r="L6725" s="33" t="n">
        <v>465706380</v>
      </c>
      <c r="M6725" s="33" t="n">
        <v>1901446600</v>
      </c>
    </row>
    <row r="6726">
      <c r="A6726" s="35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3" t="inlineStr">
        <is>
          <t>/</t>
        </is>
      </c>
      <c r="K6726" s="32" t="n">
        <v>0.6201504629629629</v>
      </c>
      <c r="L6726" s="33" t="n">
        <v>1674480300</v>
      </c>
      <c r="M6726" s="33" t="n">
        <v>11588882900</v>
      </c>
    </row>
    <row r="6727">
      <c r="A6727" s="35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3" t="inlineStr">
        <is>
          <t>/</t>
        </is>
      </c>
      <c r="K6727" s="32" t="n">
        <v>0.6206712962962962</v>
      </c>
      <c r="L6727" s="33" t="n">
        <v>320854610</v>
      </c>
      <c r="M6727" s="33" t="n">
        <v>12380797200</v>
      </c>
    </row>
    <row r="6728">
      <c r="A6728" s="35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3" t="inlineStr">
        <is>
          <t>/</t>
        </is>
      </c>
      <c r="K6728" s="32" t="n">
        <v>0.6211921296296297</v>
      </c>
      <c r="L6728" s="33" t="n">
        <v>692040110</v>
      </c>
      <c r="M6728" s="33" t="n">
        <v>8159511700</v>
      </c>
    </row>
    <row r="6729">
      <c r="A6729" s="35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3" t="inlineStr">
        <is>
          <t>/</t>
        </is>
      </c>
      <c r="K6729" s="32" t="n">
        <v>0.6222337962962963</v>
      </c>
      <c r="L6729" s="33" t="n">
        <v>787694910</v>
      </c>
      <c r="M6729" s="33" t="n">
        <v>9014470600</v>
      </c>
    </row>
    <row r="6730">
      <c r="A6730" s="35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3" t="inlineStr">
        <is>
          <t>/</t>
        </is>
      </c>
      <c r="K6730" s="32" t="n">
        <v>0.6222337962962963</v>
      </c>
      <c r="L6730" s="33" t="n">
        <v>983387120</v>
      </c>
      <c r="M6730" s="33" t="n">
        <v>2133802900</v>
      </c>
    </row>
    <row r="6731">
      <c r="A6731" s="35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3" t="inlineStr">
        <is>
          <t>/</t>
        </is>
      </c>
      <c r="K6731" s="32" t="n">
        <v>0.4515740740740741</v>
      </c>
      <c r="L6731" s="33" t="n">
        <v>1950839100</v>
      </c>
      <c r="M6731" s="33" t="n">
        <v>10515435900</v>
      </c>
    </row>
    <row r="6732">
      <c r="A6732" s="35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3" t="inlineStr">
        <is>
          <t>/</t>
        </is>
      </c>
      <c r="K6732" s="32" t="n">
        <v>0.3958333333333333</v>
      </c>
      <c r="L6732" s="33" t="n">
        <v>16686359</v>
      </c>
      <c r="M6732" s="33" t="n">
        <v>575156810</v>
      </c>
    </row>
    <row r="6733">
      <c r="A6733" s="35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3" t="inlineStr">
        <is>
          <t>/</t>
        </is>
      </c>
      <c r="K6733" s="32" t="n">
        <v>0.4517476851851852</v>
      </c>
      <c r="L6733" s="33" t="n">
        <v>336468620</v>
      </c>
      <c r="M6733" s="33" t="n">
        <v>7749558300</v>
      </c>
    </row>
    <row r="6734">
      <c r="A6734" s="35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3" t="inlineStr">
        <is>
          <t>/</t>
        </is>
      </c>
      <c r="K6734" s="32" t="n">
        <v>0.4010532407407407</v>
      </c>
      <c r="L6734" s="33" t="n">
        <v>1413093300</v>
      </c>
      <c r="M6734" s="33" t="n">
        <v>28688371000</v>
      </c>
    </row>
    <row r="6735">
      <c r="A6735" s="35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3" t="inlineStr">
        <is>
          <t>/</t>
        </is>
      </c>
      <c r="K6735" s="32" t="n">
        <v>0.4376851851851852</v>
      </c>
      <c r="L6735" s="33" t="n">
        <v>383359160</v>
      </c>
      <c r="M6735" s="33" t="n">
        <v>808210500</v>
      </c>
    </row>
    <row r="6736">
      <c r="A6736" s="35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3" t="inlineStr">
        <is>
          <t>/</t>
        </is>
      </c>
      <c r="K6736" s="32" t="n">
        <v>0.3961921296296296</v>
      </c>
      <c r="L6736" s="33" t="n">
        <v>175652700</v>
      </c>
      <c r="M6736" s="33" t="n">
        <v>20845640000</v>
      </c>
    </row>
    <row r="6737">
      <c r="A6737" s="35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3" t="inlineStr">
        <is>
          <t>/</t>
        </is>
      </c>
      <c r="K6737" s="32" t="n">
        <v>0.3963657407407408</v>
      </c>
      <c r="L6737" s="33" t="n">
        <v>184509920</v>
      </c>
      <c r="M6737" s="33" t="n">
        <v>13879793000</v>
      </c>
    </row>
    <row r="6738">
      <c r="A6738" s="35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3" t="inlineStr">
        <is>
          <t>/</t>
        </is>
      </c>
      <c r="K6738" s="32" t="n">
        <v>0.3970601851851852</v>
      </c>
      <c r="L6738" s="33" t="n">
        <v>93620974</v>
      </c>
      <c r="M6738" s="33" t="n">
        <v>2071617700</v>
      </c>
    </row>
    <row r="6739">
      <c r="A6739" s="35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3" t="inlineStr">
        <is>
          <t>/</t>
        </is>
      </c>
      <c r="K6739" s="32" t="n">
        <v>0.3993171296296296</v>
      </c>
      <c r="L6739" s="33" t="n">
        <v>654968240</v>
      </c>
      <c r="M6739" s="33" t="n">
        <v>28571481000</v>
      </c>
    </row>
    <row r="6740">
      <c r="A6740" s="35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3" t="inlineStr">
        <is>
          <t>/</t>
        </is>
      </c>
      <c r="K6740" s="32" t="n">
        <v>0.4033101851851852</v>
      </c>
      <c r="L6740" s="33" t="n">
        <v>80374185</v>
      </c>
      <c r="M6740" s="33" t="n">
        <v>3789259700</v>
      </c>
    </row>
    <row r="6741">
      <c r="A6741" s="35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3" t="inlineStr">
        <is>
          <t>/</t>
        </is>
      </c>
      <c r="K6741" s="32" t="n">
        <v>0.4041782407407408</v>
      </c>
      <c r="L6741" s="33" t="n">
        <v>73341954</v>
      </c>
      <c r="M6741" s="33" t="n">
        <v>809779930</v>
      </c>
    </row>
    <row r="6742">
      <c r="A6742" s="35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3" t="inlineStr">
        <is>
          <t>/</t>
        </is>
      </c>
      <c r="K6742" s="32" t="n">
        <v>0.4041782407407408</v>
      </c>
      <c r="L6742" s="33" t="n">
        <v>90841852</v>
      </c>
      <c r="M6742" s="33" t="n">
        <v>2691569700</v>
      </c>
    </row>
    <row r="6743">
      <c r="A6743" s="35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3" t="inlineStr">
        <is>
          <t>/</t>
        </is>
      </c>
      <c r="K6743" s="32" t="n">
        <v>0.4064351851851852</v>
      </c>
      <c r="L6743" s="33" t="n">
        <v>740505970</v>
      </c>
      <c r="M6743" s="33" t="n">
        <v>18254496000</v>
      </c>
    </row>
    <row r="6744">
      <c r="A6744" s="35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3" t="inlineStr">
        <is>
          <t>/</t>
        </is>
      </c>
      <c r="K6744" s="32" t="n">
        <v>0.4100810185185185</v>
      </c>
      <c r="L6744" s="33" t="n">
        <v>1689380800</v>
      </c>
      <c r="M6744" s="33" t="n">
        <v>28089349000</v>
      </c>
    </row>
    <row r="6745">
      <c r="A6745" s="35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3" t="inlineStr">
        <is>
          <t>/</t>
        </is>
      </c>
      <c r="K6745" s="32" t="n">
        <v>0.4241435185185185</v>
      </c>
      <c r="L6745" s="33" t="n">
        <v>360185730</v>
      </c>
      <c r="M6745" s="33" t="n">
        <v>5882278300</v>
      </c>
    </row>
    <row r="6746">
      <c r="A6746" s="35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3" t="inlineStr">
        <is>
          <t>/</t>
        </is>
      </c>
      <c r="K6746" s="32" t="n">
        <v>0.4349074074074074</v>
      </c>
      <c r="L6746" s="33" t="n">
        <v>705236080</v>
      </c>
      <c r="M6746" s="33" t="n">
        <v>13693320000</v>
      </c>
    </row>
    <row r="6747">
      <c r="A6747" s="35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3" t="inlineStr">
        <is>
          <t>/</t>
        </is>
      </c>
      <c r="K6747" s="32" t="n">
        <v>0.462337962962963</v>
      </c>
      <c r="L6747" s="33" t="n">
        <v>2250378200</v>
      </c>
      <c r="M6747" s="33" t="n">
        <v>25459892000</v>
      </c>
    </row>
    <row r="6748">
      <c r="A6748" s="35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3" t="inlineStr">
        <is>
          <t>/</t>
        </is>
      </c>
      <c r="K6748" s="32" t="n">
        <v>0.467025462962963</v>
      </c>
      <c r="L6748" s="33" t="n">
        <v>2354001000</v>
      </c>
      <c r="M6748" s="33" t="n">
        <v>22976260000</v>
      </c>
    </row>
    <row r="6749">
      <c r="A6749" s="35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3" t="inlineStr">
        <is>
          <t>/</t>
        </is>
      </c>
      <c r="K6749" s="32" t="n">
        <v>0.4687615740740741</v>
      </c>
      <c r="L6749" s="33" t="n">
        <v>1451044300</v>
      </c>
      <c r="M6749" s="33" t="n">
        <v>4470216800</v>
      </c>
    </row>
    <row r="6750">
      <c r="A6750" s="35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3" t="inlineStr">
        <is>
          <t>/</t>
        </is>
      </c>
      <c r="K6750" s="32" t="n">
        <v>0.4696296296296296</v>
      </c>
      <c r="L6750" s="33" t="n">
        <v>9632348500</v>
      </c>
      <c r="M6750" s="33" t="n">
        <v>137190970000</v>
      </c>
    </row>
    <row r="6751">
      <c r="A6751" s="35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3" t="inlineStr">
        <is>
          <t>/</t>
        </is>
      </c>
      <c r="K6751" s="32" t="n">
        <v>0.4718865740740741</v>
      </c>
      <c r="L6751" s="33" t="n">
        <v>195347900</v>
      </c>
      <c r="M6751" s="33" t="n">
        <v>2193036000</v>
      </c>
    </row>
    <row r="6752">
      <c r="A6752" s="35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3" t="inlineStr">
        <is>
          <t>/</t>
        </is>
      </c>
      <c r="K6752" s="32" t="n">
        <v>0.4770949074074074</v>
      </c>
      <c r="L6752" s="33" t="n">
        <v>615070210</v>
      </c>
      <c r="M6752" s="33" t="n">
        <v>7202709300</v>
      </c>
    </row>
    <row r="6753">
      <c r="A6753" s="35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3" t="inlineStr">
        <is>
          <t>/</t>
        </is>
      </c>
      <c r="K6753" s="32" t="n">
        <v>0.5418518518518518</v>
      </c>
      <c r="L6753" s="33" t="n">
        <v>3725762900</v>
      </c>
      <c r="M6753" s="33" t="n">
        <v>92151774000</v>
      </c>
    </row>
    <row r="6754">
      <c r="A6754" s="35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3" t="inlineStr">
        <is>
          <t>/</t>
        </is>
      </c>
      <c r="K6754" s="32" t="n">
        <v>0.5517476851851851</v>
      </c>
      <c r="L6754" s="33" t="n">
        <v>1276464850</v>
      </c>
      <c r="M6754" s="33" t="n">
        <v>5138303000</v>
      </c>
    </row>
    <row r="6755">
      <c r="A6755" s="35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3" t="inlineStr">
        <is>
          <t>/</t>
        </is>
      </c>
      <c r="K6755" s="32" t="n">
        <v>0.5557407407407408</v>
      </c>
      <c r="L6755" s="33" t="n">
        <v>760648830</v>
      </c>
      <c r="M6755" s="33" t="n">
        <v>12422560300</v>
      </c>
    </row>
    <row r="6756">
      <c r="A6756" s="35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3" t="inlineStr">
        <is>
          <t>/</t>
        </is>
      </c>
      <c r="K6756" s="32" t="n">
        <v>0.5616435185185186</v>
      </c>
      <c r="L6756" s="33" t="n">
        <v>906086710</v>
      </c>
      <c r="M6756" s="33" t="n">
        <v>14563816000</v>
      </c>
    </row>
    <row r="6757">
      <c r="A6757" s="35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3" t="inlineStr">
        <is>
          <t>/</t>
        </is>
      </c>
      <c r="K6757" s="32" t="n">
        <v>0.5746643518518518</v>
      </c>
      <c r="L6757" s="33" t="n">
        <v>2602260800</v>
      </c>
      <c r="M6757" s="33" t="n">
        <v>42859324000</v>
      </c>
    </row>
    <row r="6758">
      <c r="A6758" s="35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3" t="inlineStr">
        <is>
          <t>/</t>
        </is>
      </c>
      <c r="K6758" s="32" t="n">
        <v>0.5767476851851852</v>
      </c>
      <c r="L6758" s="33" t="n">
        <v>875260310</v>
      </c>
      <c r="M6758" s="33" t="n">
        <v>16070639000</v>
      </c>
    </row>
    <row r="6759">
      <c r="A6759" s="35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3" t="inlineStr">
        <is>
          <t>/</t>
        </is>
      </c>
      <c r="K6759" s="32" t="n">
        <v>0.5769212962962963</v>
      </c>
      <c r="L6759" s="33" t="n">
        <v>701889920</v>
      </c>
      <c r="M6759" s="33" t="n">
        <v>9497312200</v>
      </c>
    </row>
    <row r="6760">
      <c r="A6760" s="35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3" t="inlineStr">
        <is>
          <t>/</t>
        </is>
      </c>
      <c r="K6760" s="32" t="n">
        <v>0.5770949074074074</v>
      </c>
      <c r="L6760" s="33" t="n">
        <v>4950423900</v>
      </c>
      <c r="M6760" s="33" t="n">
        <v>25532667000</v>
      </c>
    </row>
    <row r="6761">
      <c r="A6761" s="35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3" t="inlineStr">
        <is>
          <t>/</t>
        </is>
      </c>
      <c r="K6761" s="32" t="n">
        <v>0.5776157407407407</v>
      </c>
      <c r="L6761" s="33" t="n">
        <v>926559590</v>
      </c>
      <c r="M6761" s="33" t="n">
        <v>6788064600</v>
      </c>
    </row>
    <row r="6762">
      <c r="A6762" s="35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3" t="inlineStr">
        <is>
          <t>/</t>
        </is>
      </c>
      <c r="K6762" s="32" t="n">
        <v>0.5798726851851852</v>
      </c>
      <c r="L6762" s="33" t="n">
        <v>387550660</v>
      </c>
      <c r="M6762" s="33" t="n">
        <v>7559363800</v>
      </c>
    </row>
    <row r="6763">
      <c r="A6763" s="35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3" t="inlineStr">
        <is>
          <t>/</t>
        </is>
      </c>
      <c r="K6763" s="32" t="n">
        <v>0.5802199074074074</v>
      </c>
      <c r="L6763" s="33" t="n">
        <v>365201020</v>
      </c>
      <c r="M6763" s="33" t="n">
        <v>1595506000</v>
      </c>
    </row>
    <row r="6764">
      <c r="A6764" s="35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3" t="inlineStr">
        <is>
          <t>/</t>
        </is>
      </c>
      <c r="K6764" s="32" t="n">
        <v>0.5836921296296296</v>
      </c>
      <c r="L6764" s="33" t="n">
        <v>260794020</v>
      </c>
      <c r="M6764" s="33" t="n">
        <v>4163025000</v>
      </c>
    </row>
    <row r="6765">
      <c r="A6765" s="35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3" t="inlineStr">
        <is>
          <t>/</t>
        </is>
      </c>
      <c r="K6765" s="32" t="n">
        <v>0.5894328703703704</v>
      </c>
      <c r="L6765" s="33" t="n">
        <v>250086720</v>
      </c>
      <c r="M6765" s="33" t="n">
        <v>5649120800</v>
      </c>
    </row>
    <row r="6766">
      <c r="A6766" s="35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3" t="inlineStr">
        <is>
          <t>/</t>
        </is>
      </c>
      <c r="K6766" s="32" t="n">
        <v>0.6028009259259259</v>
      </c>
      <c r="L6766" s="33" t="n">
        <v>2034565100</v>
      </c>
      <c r="M6766" s="33" t="n">
        <v>5895519000</v>
      </c>
    </row>
    <row r="6767">
      <c r="A6767" s="35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3" t="inlineStr">
        <is>
          <t>/</t>
        </is>
      </c>
      <c r="K6767" s="32" t="n">
        <v>0.6087037037037037</v>
      </c>
      <c r="L6767" s="33" t="n">
        <v>428643050</v>
      </c>
      <c r="M6767" s="33" t="n">
        <v>10979671000</v>
      </c>
    </row>
    <row r="6768">
      <c r="A6768" s="35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3" t="inlineStr">
        <is>
          <t>/</t>
        </is>
      </c>
      <c r="K6768" s="32" t="n">
        <v>0.6128703703703704</v>
      </c>
      <c r="L6768" s="33" t="n">
        <v>1532672600</v>
      </c>
      <c r="M6768" s="33" t="n">
        <v>6318625800</v>
      </c>
    </row>
    <row r="6769">
      <c r="A6769" s="35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3" t="inlineStr">
        <is>
          <t>/</t>
        </is>
      </c>
      <c r="K6769" s="32" t="n">
        <v>0.6184259259259259</v>
      </c>
      <c r="L6769" s="33" t="n">
        <v>345714570</v>
      </c>
      <c r="M6769" s="33" t="n">
        <v>9752156800</v>
      </c>
    </row>
    <row r="6770">
      <c r="A6770" s="35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3" t="inlineStr">
        <is>
          <t>/</t>
        </is>
      </c>
      <c r="K6770" s="32" t="n">
        <v>0.625</v>
      </c>
      <c r="L6770" s="33" t="n">
        <v>571291780</v>
      </c>
      <c r="M6770" s="33" t="n">
        <v>6864551300</v>
      </c>
    </row>
    <row r="6771">
      <c r="A6771" s="35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3" t="inlineStr">
        <is>
          <t>/</t>
        </is>
      </c>
      <c r="K6771" s="32" t="n">
        <v>0.3958333333333333</v>
      </c>
      <c r="L6771" s="33" t="n">
        <v>61684619</v>
      </c>
      <c r="M6771" s="33" t="n">
        <v>522677450</v>
      </c>
    </row>
    <row r="6772">
      <c r="A6772" s="35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3" t="inlineStr">
        <is>
          <t>/</t>
        </is>
      </c>
      <c r="K6772" s="32" t="n">
        <v>0.44375</v>
      </c>
      <c r="L6772" s="33" t="n">
        <v>691719200</v>
      </c>
      <c r="M6772" s="33" t="n">
        <v>8286374200</v>
      </c>
    </row>
    <row r="6773">
      <c r="A6773" s="35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3" t="inlineStr">
        <is>
          <t>/</t>
        </is>
      </c>
      <c r="K6773" s="32" t="n">
        <v>0.4017361111111111</v>
      </c>
      <c r="L6773" s="33" t="n">
        <v>340374250</v>
      </c>
      <c r="M6773" s="33" t="n">
        <v>3882074400</v>
      </c>
    </row>
    <row r="6774">
      <c r="A6774" s="35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3" t="inlineStr">
        <is>
          <t>/</t>
        </is>
      </c>
      <c r="K6774" s="32" t="n">
        <v>0.4027777777777778</v>
      </c>
      <c r="L6774" s="33" t="n">
        <v>447592830</v>
      </c>
      <c r="M6774" s="33" t="n">
        <v>7329218800</v>
      </c>
    </row>
    <row r="6775">
      <c r="A6775" s="35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3" t="inlineStr">
        <is>
          <t>/</t>
        </is>
      </c>
      <c r="K6775" s="32" t="n">
        <v>0.4027777777777778</v>
      </c>
      <c r="L6775" s="33" t="n">
        <v>64312872</v>
      </c>
      <c r="M6775" s="33" t="n">
        <v>2578000000</v>
      </c>
    </row>
    <row r="6776">
      <c r="A6776" s="35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3" t="inlineStr">
        <is>
          <t>/</t>
        </is>
      </c>
      <c r="K6776" s="32" t="n">
        <v>0.4107638888888889</v>
      </c>
      <c r="L6776" s="33" t="n">
        <v>186240770</v>
      </c>
      <c r="M6776" s="33" t="n">
        <v>3251643300</v>
      </c>
    </row>
    <row r="6777">
      <c r="A6777" s="35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3" t="inlineStr">
        <is>
          <t>/</t>
        </is>
      </c>
      <c r="K6777" s="32" t="n">
        <v>0.4118055555555555</v>
      </c>
      <c r="L6777" s="33" t="n">
        <v>257140310</v>
      </c>
      <c r="M6777" s="33" t="n">
        <v>1360704300</v>
      </c>
    </row>
    <row r="6778">
      <c r="A6778" s="35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3" t="inlineStr">
        <is>
          <t>/</t>
        </is>
      </c>
      <c r="K6778" s="32" t="n">
        <v>0.4163194444444445</v>
      </c>
      <c r="L6778" s="33" t="n">
        <v>230827560</v>
      </c>
      <c r="M6778" s="33" t="n">
        <v>13964483000</v>
      </c>
    </row>
    <row r="6779">
      <c r="A6779" s="35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3" t="inlineStr">
        <is>
          <t>/</t>
        </is>
      </c>
      <c r="K6779" s="32" t="n">
        <v>0.4220486111111111</v>
      </c>
      <c r="L6779" s="33" t="n">
        <v>364668220</v>
      </c>
      <c r="M6779" s="33" t="n">
        <v>734773500</v>
      </c>
    </row>
    <row r="6780">
      <c r="A6780" s="35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3" t="inlineStr">
        <is>
          <t>/</t>
        </is>
      </c>
      <c r="K6780" s="32" t="n">
        <v>0.4282986111111111</v>
      </c>
      <c r="L6780" s="33" t="n">
        <v>466729810</v>
      </c>
      <c r="M6780" s="33" t="n">
        <v>5784386800</v>
      </c>
    </row>
    <row r="6781">
      <c r="A6781" s="35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3" t="inlineStr">
        <is>
          <t>/</t>
        </is>
      </c>
      <c r="K6781" s="32" t="n">
        <v>0.4362847222222222</v>
      </c>
      <c r="L6781" s="33" t="n">
        <v>171279670</v>
      </c>
      <c r="M6781" s="33" t="n">
        <v>5775530700</v>
      </c>
    </row>
    <row r="6782">
      <c r="A6782" s="35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3" t="inlineStr">
        <is>
          <t>/</t>
        </is>
      </c>
      <c r="K6782" s="32" t="n">
        <v>0.446875</v>
      </c>
      <c r="L6782" s="33" t="n">
        <v>73036578</v>
      </c>
      <c r="M6782" s="33" t="n">
        <v>3856038600</v>
      </c>
    </row>
    <row r="6783">
      <c r="A6783" s="35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3" t="inlineStr">
        <is>
          <t>/</t>
        </is>
      </c>
      <c r="K6783" s="32" t="n">
        <v>0.4538194444444444</v>
      </c>
      <c r="L6783" s="33" t="n">
        <v>164458250</v>
      </c>
      <c r="M6783" s="33" t="n">
        <v>3017175300</v>
      </c>
    </row>
    <row r="6784">
      <c r="A6784" s="35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3" t="inlineStr">
        <is>
          <t>/</t>
        </is>
      </c>
      <c r="K6784" s="32" t="n">
        <v>0.4723958333333333</v>
      </c>
      <c r="L6784" s="33" t="n">
        <v>309686820</v>
      </c>
      <c r="M6784" s="33" t="n">
        <v>8919180000</v>
      </c>
    </row>
    <row r="6785">
      <c r="A6785" s="35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3" t="inlineStr">
        <is>
          <t>/</t>
        </is>
      </c>
      <c r="K6785" s="32" t="n">
        <v>0.4776041666666667</v>
      </c>
      <c r="L6785" s="33" t="n">
        <v>741652060</v>
      </c>
      <c r="M6785" s="33" t="n">
        <v>4468474600</v>
      </c>
    </row>
    <row r="6786">
      <c r="A6786" s="35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3" t="inlineStr">
        <is>
          <t>/</t>
        </is>
      </c>
      <c r="K6786" s="32" t="n">
        <v>0.5425462962962962</v>
      </c>
      <c r="L6786" s="33" t="n">
        <v>202268550</v>
      </c>
      <c r="M6786" s="33" t="n">
        <v>2418733500</v>
      </c>
    </row>
    <row r="6787">
      <c r="A6787" s="35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3" t="inlineStr">
        <is>
          <t>/</t>
        </is>
      </c>
      <c r="K6787" s="32" t="n">
        <v>0.5560995370370371</v>
      </c>
      <c r="L6787" s="33" t="n">
        <v>379577340</v>
      </c>
      <c r="M6787" s="33" t="n">
        <v>8337418800</v>
      </c>
    </row>
    <row r="6788">
      <c r="A6788" s="35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3" t="inlineStr">
        <is>
          <t>/</t>
        </is>
      </c>
      <c r="K6788" s="32" t="n">
        <v>0.565474537037037</v>
      </c>
      <c r="L6788" s="33" t="n">
        <v>3094926500</v>
      </c>
      <c r="M6788" s="33" t="n">
        <v>44271080000</v>
      </c>
    </row>
    <row r="6789">
      <c r="A6789" s="35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3" t="inlineStr">
        <is>
          <t>/</t>
        </is>
      </c>
      <c r="K6789" s="32" t="n">
        <v>0.5699884259259259</v>
      </c>
      <c r="L6789" s="33" t="n">
        <v>3372425100</v>
      </c>
      <c r="M6789" s="33" t="n">
        <v>21736455000</v>
      </c>
    </row>
    <row r="6790">
      <c r="A6790" s="35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3" t="inlineStr">
        <is>
          <t>/</t>
        </is>
      </c>
      <c r="K6790" s="32" t="n">
        <v>0.5717245370370371</v>
      </c>
      <c r="L6790" s="33" t="n">
        <v>337842400</v>
      </c>
      <c r="M6790" s="33" t="n">
        <v>13707939000</v>
      </c>
    </row>
    <row r="6791">
      <c r="A6791" s="35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3" t="inlineStr">
        <is>
          <t>/</t>
        </is>
      </c>
      <c r="K6791" s="32" t="n">
        <v>0.588912037037037</v>
      </c>
      <c r="L6791" s="33" t="n">
        <v>1760174800</v>
      </c>
      <c r="M6791" s="33" t="n">
        <v>25646194000</v>
      </c>
    </row>
    <row r="6792">
      <c r="A6792" s="35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3" t="inlineStr">
        <is>
          <t>/</t>
        </is>
      </c>
      <c r="K6792" s="32" t="n">
        <v>0.5927314814814815</v>
      </c>
      <c r="L6792" s="33" t="n">
        <v>1121746970</v>
      </c>
      <c r="M6792" s="33" t="n">
        <v>6917880400</v>
      </c>
    </row>
    <row r="6793">
      <c r="A6793" s="35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3" t="inlineStr">
        <is>
          <t>/</t>
        </is>
      </c>
      <c r="K6793" s="32" t="n">
        <v>0.5946412037037037</v>
      </c>
      <c r="L6793" s="33" t="n">
        <v>800698540</v>
      </c>
      <c r="M6793" s="33" t="n">
        <v>34263245000</v>
      </c>
    </row>
    <row r="6794">
      <c r="A6794" s="35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3" t="inlineStr">
        <is>
          <t>/</t>
        </is>
      </c>
      <c r="K6794" s="32" t="n">
        <v>0.6100925925925926</v>
      </c>
      <c r="L6794" s="33" t="n">
        <v>467949870</v>
      </c>
      <c r="M6794" s="33" t="n">
        <v>6296939300</v>
      </c>
    </row>
    <row r="6795">
      <c r="A6795" s="35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3" t="inlineStr">
        <is>
          <t>/</t>
        </is>
      </c>
      <c r="K6795" s="32" t="n">
        <v>0.6125231481481481</v>
      </c>
      <c r="L6795" s="33" t="n">
        <v>598231850</v>
      </c>
      <c r="M6795" s="33" t="n">
        <v>4455068800</v>
      </c>
    </row>
    <row r="6796">
      <c r="A6796" s="35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3" t="inlineStr">
        <is>
          <t>/</t>
        </is>
      </c>
      <c r="K6796" s="32" t="n">
        <v>0.6135648148148148</v>
      </c>
      <c r="L6796" s="33" t="n">
        <v>346166050</v>
      </c>
      <c r="M6796" s="33" t="n">
        <v>2991267000</v>
      </c>
    </row>
    <row r="6797">
      <c r="A6797" s="35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3" t="inlineStr">
        <is>
          <t>/</t>
        </is>
      </c>
      <c r="K6797" s="32" t="n">
        <v>0.6222453703703704</v>
      </c>
      <c r="L6797" s="33" t="n">
        <v>755826760</v>
      </c>
      <c r="M6797" s="33" t="n">
        <v>23885044000</v>
      </c>
    </row>
    <row r="6798">
      <c r="A6798" s="35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3" t="inlineStr">
        <is>
          <t>/</t>
        </is>
      </c>
      <c r="K6798" s="32" t="n">
        <v>0.6225925925925926</v>
      </c>
      <c r="L6798" s="33" t="n">
        <v>412780270</v>
      </c>
      <c r="M6798" s="33" t="n">
        <v>6013413600</v>
      </c>
    </row>
    <row r="6799">
      <c r="A6799" s="35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3" t="inlineStr">
        <is>
          <t>/</t>
        </is>
      </c>
      <c r="K6799" s="32" t="n">
        <v>0.6225925925925926</v>
      </c>
      <c r="L6799" s="33" t="n">
        <v>2694879300</v>
      </c>
      <c r="M6799" s="33" t="n">
        <v>101118343000</v>
      </c>
    </row>
    <row r="6800">
      <c r="A6800" s="35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3" t="inlineStr">
        <is>
          <t>/</t>
        </is>
      </c>
      <c r="K6800" s="32" t="n">
        <v>0.625</v>
      </c>
      <c r="L6800" s="33" t="n">
        <v>2876703200</v>
      </c>
      <c r="M6800" s="33" t="n">
        <v>41406149000</v>
      </c>
    </row>
    <row r="6801">
      <c r="A6801" s="35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3" t="inlineStr">
        <is>
          <t>/</t>
        </is>
      </c>
      <c r="K6801" s="32" t="n">
        <v>0.3958333333333333</v>
      </c>
      <c r="L6801" s="33" t="n">
        <v>11799821</v>
      </c>
      <c r="M6801" s="33" t="n">
        <v>475276750</v>
      </c>
    </row>
    <row r="6802">
      <c r="A6802" s="35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3" t="inlineStr">
        <is>
          <t>/</t>
        </is>
      </c>
      <c r="K6802" s="32" t="n">
        <v>0.5618055555555556</v>
      </c>
      <c r="L6802" s="33" t="n">
        <v>658459410</v>
      </c>
      <c r="M6802" s="33" t="n">
        <v>6500648800</v>
      </c>
    </row>
    <row r="6803">
      <c r="A6803" s="35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3" t="inlineStr">
        <is>
          <t>/</t>
        </is>
      </c>
      <c r="K6803" s="32" t="n">
        <v>0.4277777777777778</v>
      </c>
      <c r="L6803" s="33" t="n">
        <v>600181720</v>
      </c>
      <c r="M6803" s="33" t="n">
        <v>7530578000</v>
      </c>
    </row>
    <row r="6804">
      <c r="A6804" s="35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3" t="inlineStr">
        <is>
          <t>/</t>
        </is>
      </c>
      <c r="K6804" s="32" t="n">
        <v>0.4248263888888889</v>
      </c>
      <c r="L6804" s="33" t="n">
        <v>505758390</v>
      </c>
      <c r="M6804" s="33" t="n">
        <v>1601600000</v>
      </c>
    </row>
    <row r="6805">
      <c r="A6805" s="35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3" t="inlineStr">
        <is>
          <t>/</t>
        </is>
      </c>
      <c r="K6805" s="32" t="n">
        <v>0.3958333333333333</v>
      </c>
      <c r="L6805" s="33" t="n">
        <v>113578610</v>
      </c>
      <c r="M6805" s="33" t="n">
        <v>5088126800</v>
      </c>
    </row>
    <row r="6806">
      <c r="A6806" s="35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3" t="inlineStr">
        <is>
          <t>/</t>
        </is>
      </c>
      <c r="K6806" s="32" t="n">
        <v>0.4003472222222222</v>
      </c>
      <c r="L6806" s="33" t="n">
        <v>85118291</v>
      </c>
      <c r="M6806" s="33" t="n">
        <v>1116235850</v>
      </c>
    </row>
    <row r="6807">
      <c r="A6807" s="35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3" t="inlineStr">
        <is>
          <t>/</t>
        </is>
      </c>
      <c r="K6807" s="32" t="n">
        <v>0.4291666666666666</v>
      </c>
      <c r="L6807" s="33" t="n">
        <v>155297000</v>
      </c>
      <c r="M6807" s="33" t="n">
        <v>3456499500</v>
      </c>
    </row>
    <row r="6808">
      <c r="A6808" s="35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3" t="inlineStr">
        <is>
          <t>/</t>
        </is>
      </c>
      <c r="K6808" s="32" t="n">
        <v>0.4449652777777778</v>
      </c>
      <c r="L6808" s="33" t="n">
        <v>222671530</v>
      </c>
      <c r="M6808" s="33" t="n">
        <v>3090000000</v>
      </c>
    </row>
    <row r="6809">
      <c r="A6809" s="35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3" t="inlineStr">
        <is>
          <t>/</t>
        </is>
      </c>
      <c r="K6809" s="32" t="n">
        <v>0.4510416666666667</v>
      </c>
      <c r="L6809" s="33" t="n">
        <v>439050980</v>
      </c>
      <c r="M6809" s="33" t="n">
        <v>5646137800</v>
      </c>
    </row>
    <row r="6810">
      <c r="A6810" s="35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3" t="inlineStr">
        <is>
          <t>/</t>
        </is>
      </c>
      <c r="K6810" s="32" t="n">
        <v>0.4645833333333333</v>
      </c>
      <c r="L6810" s="33" t="n">
        <v>2086106900</v>
      </c>
      <c r="M6810" s="33" t="n">
        <v>24398375000</v>
      </c>
    </row>
    <row r="6811">
      <c r="A6811" s="35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3" t="inlineStr">
        <is>
          <t>/</t>
        </is>
      </c>
      <c r="K6811" s="32" t="n">
        <v>0.5505208333333333</v>
      </c>
      <c r="L6811" s="33" t="n">
        <v>1442371700</v>
      </c>
      <c r="M6811" s="33" t="n">
        <v>3381168000</v>
      </c>
    </row>
    <row r="6812">
      <c r="A6812" s="35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3" t="inlineStr">
        <is>
          <t>/</t>
        </is>
      </c>
      <c r="K6812" s="32" t="n">
        <v>0.5567708333333333</v>
      </c>
      <c r="L6812" s="33" t="n">
        <v>625012230</v>
      </c>
      <c r="M6812" s="33" t="n">
        <v>7046661200</v>
      </c>
    </row>
    <row r="6813">
      <c r="A6813" s="35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3" t="inlineStr">
        <is>
          <t>/</t>
        </is>
      </c>
      <c r="K6813" s="32" t="n">
        <v>0.5645833333333333</v>
      </c>
      <c r="L6813" s="33" t="n">
        <v>509138500</v>
      </c>
      <c r="M6813" s="33" t="n">
        <v>5290073400</v>
      </c>
    </row>
    <row r="6814">
      <c r="A6814" s="35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3" t="inlineStr">
        <is>
          <t>/</t>
        </is>
      </c>
      <c r="K6814" s="32" t="n">
        <v>0.5668402777777778</v>
      </c>
      <c r="L6814" s="33" t="n">
        <v>224778980</v>
      </c>
      <c r="M6814" s="33" t="n">
        <v>15446816000</v>
      </c>
    </row>
    <row r="6815">
      <c r="A6815" s="35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3" t="inlineStr">
        <is>
          <t>/</t>
        </is>
      </c>
      <c r="K6815" s="32" t="n">
        <v>0.5758680555555555</v>
      </c>
      <c r="L6815" s="33" t="n">
        <v>403392940</v>
      </c>
      <c r="M6815" s="33" t="n">
        <v>4571517000</v>
      </c>
    </row>
    <row r="6816">
      <c r="A6816" s="35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3" t="inlineStr">
        <is>
          <t>/</t>
        </is>
      </c>
      <c r="K6816" s="32" t="n">
        <v>0.6107638888888889</v>
      </c>
      <c r="L6816" s="33" t="n">
        <v>1090912070</v>
      </c>
      <c r="M6816" s="33" t="n">
        <v>3945487800</v>
      </c>
    </row>
    <row r="6817">
      <c r="A6817" s="35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3" t="inlineStr">
        <is>
          <t>/</t>
        </is>
      </c>
      <c r="K6817" s="32" t="n">
        <v>0.6119791666666666</v>
      </c>
      <c r="L6817" s="33" t="n">
        <v>98343667</v>
      </c>
      <c r="M6817" s="33" t="n">
        <v>36664452000</v>
      </c>
    </row>
    <row r="6818">
      <c r="A6818" s="35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3" t="inlineStr">
        <is>
          <t>/</t>
        </is>
      </c>
      <c r="K6818" s="32" t="n">
        <v>0.6149305555555555</v>
      </c>
      <c r="L6818" s="33" t="n">
        <v>1019055590</v>
      </c>
      <c r="M6818" s="33" t="n">
        <v>10385030300</v>
      </c>
    </row>
    <row r="6819">
      <c r="A6819" s="35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3" t="inlineStr">
        <is>
          <t>/</t>
        </is>
      </c>
      <c r="K6819" s="32" t="n">
        <v>0.6211805555555555</v>
      </c>
      <c r="L6819" s="33" t="n">
        <v>676846820</v>
      </c>
      <c r="M6819" s="33" t="n">
        <v>5383181200</v>
      </c>
    </row>
    <row r="6820">
      <c r="A6820" s="35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3" t="inlineStr">
        <is>
          <t>/</t>
        </is>
      </c>
      <c r="K6820" s="32" t="n">
        <v>0.4348958333333333</v>
      </c>
      <c r="L6820" s="33" t="n">
        <v>1466239500</v>
      </c>
      <c r="M6820" s="33" t="n">
        <v>9574741700</v>
      </c>
    </row>
    <row r="6821">
      <c r="A6821" s="35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3" t="inlineStr">
        <is>
          <t>/</t>
        </is>
      </c>
      <c r="K6821" s="32" t="n">
        <v>0.3958333333333333</v>
      </c>
      <c r="L6821" s="33" t="n">
        <v>3420871</v>
      </c>
      <c r="M6821" s="33" t="n">
        <v>432108240</v>
      </c>
    </row>
    <row r="6822">
      <c r="A6822" s="35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3" t="inlineStr">
        <is>
          <t>/</t>
        </is>
      </c>
      <c r="K6822" s="32" t="n">
        <v>0.3958333333333333</v>
      </c>
      <c r="L6822" s="33" t="n">
        <v>1200198250</v>
      </c>
      <c r="M6822" s="33" t="n">
        <v>148363150000</v>
      </c>
    </row>
    <row r="6823">
      <c r="A6823" s="35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3" t="inlineStr">
        <is>
          <t>/</t>
        </is>
      </c>
      <c r="K6823" s="32" t="n">
        <v>0.3960069444444445</v>
      </c>
      <c r="L6823" s="33" t="n">
        <v>105010550</v>
      </c>
      <c r="M6823" s="33" t="n">
        <v>6845980000</v>
      </c>
    </row>
    <row r="6824">
      <c r="A6824" s="35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3" t="inlineStr">
        <is>
          <t>/</t>
        </is>
      </c>
      <c r="K6824" s="32" t="n">
        <v>0.4112847222222222</v>
      </c>
      <c r="L6824" s="33" t="n">
        <v>377820480</v>
      </c>
      <c r="M6824" s="33" t="n">
        <v>3966300500</v>
      </c>
    </row>
    <row r="6825">
      <c r="A6825" s="35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3" t="inlineStr">
        <is>
          <t>/</t>
        </is>
      </c>
      <c r="K6825" s="32" t="n">
        <v>0.4131944444444444</v>
      </c>
      <c r="L6825" s="33" t="n">
        <v>411684230</v>
      </c>
      <c r="M6825" s="33" t="n">
        <v>1448808000</v>
      </c>
    </row>
    <row r="6826">
      <c r="A6826" s="35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3" t="inlineStr">
        <is>
          <t>/</t>
        </is>
      </c>
      <c r="K6826" s="32" t="n">
        <v>0.4138888888888889</v>
      </c>
      <c r="L6826" s="33" t="n">
        <v>267866870</v>
      </c>
      <c r="M6826" s="33" t="n">
        <v>3853166200</v>
      </c>
    </row>
    <row r="6827">
      <c r="A6827" s="35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3" t="inlineStr">
        <is>
          <t>/</t>
        </is>
      </c>
      <c r="K6827" s="32" t="n">
        <v>0.4307291666666667</v>
      </c>
      <c r="L6827" s="33" t="n">
        <v>733208110</v>
      </c>
      <c r="M6827" s="33" t="n">
        <v>15201315000</v>
      </c>
    </row>
    <row r="6828">
      <c r="A6828" s="35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3" t="inlineStr">
        <is>
          <t>/</t>
        </is>
      </c>
      <c r="K6828" s="32" t="n">
        <v>0.4534722222222222</v>
      </c>
      <c r="L6828" s="33" t="n">
        <v>148241090</v>
      </c>
      <c r="M6828" s="33" t="n">
        <v>18006072000</v>
      </c>
    </row>
    <row r="6829">
      <c r="A6829" s="35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3" t="inlineStr">
        <is>
          <t>/</t>
        </is>
      </c>
      <c r="K6829" s="32" t="n">
        <v>0.459375</v>
      </c>
      <c r="L6829" s="33" t="n">
        <v>227587290</v>
      </c>
      <c r="M6829" s="33" t="n">
        <v>1017335200</v>
      </c>
    </row>
    <row r="6830">
      <c r="A6830" s="35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3" t="inlineStr">
        <is>
          <t>/</t>
        </is>
      </c>
      <c r="K6830" s="32" t="n">
        <v>0.4630208333333333</v>
      </c>
      <c r="L6830" s="33" t="n">
        <v>1008232700</v>
      </c>
      <c r="M6830" s="33" t="n">
        <v>3230547000</v>
      </c>
    </row>
    <row r="6831">
      <c r="A6831" s="35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3" t="inlineStr">
        <is>
          <t>/</t>
        </is>
      </c>
      <c r="K6831" s="32" t="n">
        <v>0.4786458333333333</v>
      </c>
      <c r="L6831" s="33" t="n">
        <v>1210729990</v>
      </c>
      <c r="M6831" s="33" t="n">
        <v>26309415000</v>
      </c>
    </row>
    <row r="6832">
      <c r="A6832" s="35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3" t="inlineStr">
        <is>
          <t>/</t>
        </is>
      </c>
      <c r="K6832" s="32" t="n">
        <v>0.5541666666666667</v>
      </c>
      <c r="L6832" s="33" t="n">
        <v>736363650</v>
      </c>
      <c r="M6832" s="33" t="n">
        <v>5806913100</v>
      </c>
    </row>
    <row r="6833">
      <c r="A6833" s="35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3" t="inlineStr">
        <is>
          <t>/</t>
        </is>
      </c>
      <c r="K6833" s="32" t="n">
        <v>0.5654513888888889</v>
      </c>
      <c r="L6833" s="33" t="n">
        <v>332641000</v>
      </c>
      <c r="M6833" s="33" t="n">
        <v>7531540100</v>
      </c>
    </row>
    <row r="6834">
      <c r="A6834" s="35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3" t="inlineStr">
        <is>
          <t>/</t>
        </is>
      </c>
      <c r="K6834" s="32" t="n">
        <v>0.5668402777777778</v>
      </c>
      <c r="L6834" s="33" t="n">
        <v>248462760</v>
      </c>
      <c r="M6834" s="33" t="n">
        <v>1564866800</v>
      </c>
    </row>
    <row r="6835">
      <c r="A6835" s="35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3" t="inlineStr">
        <is>
          <t>/</t>
        </is>
      </c>
      <c r="K6835" s="32" t="n">
        <v>0.5864583333333333</v>
      </c>
      <c r="L6835" s="33" t="n">
        <v>409235160</v>
      </c>
      <c r="M6835" s="33" t="n">
        <v>1456000000</v>
      </c>
    </row>
    <row r="6836">
      <c r="A6836" s="35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3" t="inlineStr">
        <is>
          <t>/</t>
        </is>
      </c>
      <c r="K6836" s="32" t="n">
        <v>0.6157986111111111</v>
      </c>
      <c r="L6836" s="33" t="n">
        <v>444964290</v>
      </c>
      <c r="M6836" s="33" t="n">
        <v>5018392900</v>
      </c>
    </row>
    <row r="6837">
      <c r="A6837" s="35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3" t="inlineStr">
        <is>
          <t>/</t>
        </is>
      </c>
      <c r="K6837" s="32" t="n">
        <v>0.3958333333333333</v>
      </c>
      <c r="L6837" s="33" t="n">
        <v>3445163</v>
      </c>
      <c r="M6837" s="33" t="n">
        <v>392748730</v>
      </c>
    </row>
    <row r="6838">
      <c r="A6838" s="35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3" t="inlineStr">
        <is>
          <t>/</t>
        </is>
      </c>
      <c r="K6838" s="32" t="n">
        <v>0.3961805555555555</v>
      </c>
      <c r="L6838" s="33" t="n">
        <v>904675620</v>
      </c>
      <c r="M6838" s="33" t="n">
        <v>27226263000</v>
      </c>
    </row>
    <row r="6839">
      <c r="A6839" s="35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3" t="inlineStr">
        <is>
          <t>/</t>
        </is>
      </c>
      <c r="K6839" s="32" t="n">
        <v>0.3958333333333333</v>
      </c>
      <c r="L6839" s="33" t="n">
        <v>210314170</v>
      </c>
      <c r="M6839" s="33" t="n">
        <v>134875590000</v>
      </c>
    </row>
    <row r="6840">
      <c r="A6840" s="35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3" t="inlineStr">
        <is>
          <t>/</t>
        </is>
      </c>
      <c r="K6840" s="32" t="n">
        <v>0.3960069444444445</v>
      </c>
      <c r="L6840" s="33" t="n">
        <v>320957300</v>
      </c>
      <c r="M6840" s="33" t="n">
        <v>13899156000</v>
      </c>
    </row>
    <row r="6841">
      <c r="A6841" s="35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3" t="inlineStr">
        <is>
          <t>/</t>
        </is>
      </c>
      <c r="K6841" s="32" t="n">
        <v>0.4039930555555555</v>
      </c>
      <c r="L6841" s="33" t="n">
        <v>417676520</v>
      </c>
      <c r="M6841" s="33" t="n">
        <v>1827445200</v>
      </c>
    </row>
    <row r="6842">
      <c r="A6842" s="35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3" t="inlineStr">
        <is>
          <t>/</t>
        </is>
      </c>
      <c r="K6842" s="32" t="n">
        <v>0.4243055555555555</v>
      </c>
      <c r="L6842" s="33" t="n">
        <v>443473810</v>
      </c>
      <c r="M6842" s="33" t="n">
        <v>3592138400</v>
      </c>
    </row>
    <row r="6843">
      <c r="A6843" s="35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3" t="inlineStr">
        <is>
          <t>/</t>
        </is>
      </c>
      <c r="K6843" s="32" t="n">
        <v>0.4243055555555555</v>
      </c>
      <c r="L6843" s="33" t="n">
        <v>422181780</v>
      </c>
      <c r="M6843" s="33" t="n">
        <v>7292419100</v>
      </c>
    </row>
    <row r="6844">
      <c r="A6844" s="35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3" t="inlineStr">
        <is>
          <t>/</t>
        </is>
      </c>
      <c r="K6844" s="32" t="n">
        <v>0.4263888888888889</v>
      </c>
      <c r="L6844" s="33" t="n">
        <v>64552378</v>
      </c>
      <c r="M6844" s="33" t="n">
        <v>2262400000</v>
      </c>
    </row>
    <row r="6845">
      <c r="A6845" s="35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3" t="inlineStr">
        <is>
          <t>/</t>
        </is>
      </c>
      <c r="K6845" s="32" t="n">
        <v>0.4389351851851852</v>
      </c>
      <c r="L6845" s="33" t="n">
        <v>254216950</v>
      </c>
      <c r="M6845" s="33" t="n">
        <v>6221626600</v>
      </c>
    </row>
    <row r="6846">
      <c r="A6846" s="35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3" t="inlineStr">
        <is>
          <t>/</t>
        </is>
      </c>
      <c r="K6846" s="32" t="n">
        <v>0.4418865740740741</v>
      </c>
      <c r="L6846" s="33" t="n">
        <v>276827310</v>
      </c>
      <c r="M6846" s="33" t="n">
        <v>7191767100</v>
      </c>
    </row>
    <row r="6847">
      <c r="A6847" s="35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3" t="inlineStr">
        <is>
          <t>/</t>
        </is>
      </c>
      <c r="K6847" s="32" t="n">
        <v>0.4450115740740741</v>
      </c>
      <c r="L6847" s="33" t="n">
        <v>910938850</v>
      </c>
      <c r="M6847" s="33" t="n">
        <v>7774166300</v>
      </c>
    </row>
    <row r="6848">
      <c r="A6848" s="35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3" t="inlineStr">
        <is>
          <t>/</t>
        </is>
      </c>
      <c r="K6848" s="32" t="n">
        <v>0.4705439814814815</v>
      </c>
      <c r="L6848" s="33" t="n">
        <v>552706090</v>
      </c>
      <c r="M6848" s="33" t="n">
        <v>5027687800</v>
      </c>
    </row>
    <row r="6849">
      <c r="A6849" s="35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3" t="inlineStr">
        <is>
          <t>/</t>
        </is>
      </c>
      <c r="K6849" s="32" t="n">
        <v>0.5460648148148148</v>
      </c>
      <c r="L6849" s="33" t="n">
        <v>396281300</v>
      </c>
      <c r="M6849" s="33" t="n">
        <v>21831190000</v>
      </c>
    </row>
    <row r="6850">
      <c r="A6850" s="35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3" t="inlineStr">
        <is>
          <t>/</t>
        </is>
      </c>
      <c r="K6850" s="32" t="n">
        <v>0.549537037037037</v>
      </c>
      <c r="L6850" s="33" t="n">
        <v>3479313400</v>
      </c>
      <c r="M6850" s="33" t="n">
        <v>88494554000</v>
      </c>
    </row>
    <row r="6851">
      <c r="A6851" s="35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3" t="inlineStr">
        <is>
          <t>/</t>
        </is>
      </c>
      <c r="K6851" s="32" t="n">
        <v>0.5689814814814815</v>
      </c>
      <c r="L6851" s="33" t="n">
        <v>204208840</v>
      </c>
      <c r="M6851" s="33" t="n">
        <v>974050000</v>
      </c>
    </row>
    <row r="6852">
      <c r="A6852" s="35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3" t="inlineStr">
        <is>
          <t>/</t>
        </is>
      </c>
      <c r="K6852" s="32" t="n">
        <v>0.5755787037037037</v>
      </c>
      <c r="L6852" s="33" t="n">
        <v>548003070</v>
      </c>
      <c r="M6852" s="33" t="n">
        <v>3276460100</v>
      </c>
    </row>
    <row r="6853">
      <c r="A6853" s="35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3" t="inlineStr">
        <is>
          <t>/</t>
        </is>
      </c>
      <c r="K6853" s="32" t="n">
        <v>0.5833912037037037</v>
      </c>
      <c r="L6853" s="33" t="n">
        <v>477742070</v>
      </c>
      <c r="M6853" s="33" t="n">
        <v>14703357000</v>
      </c>
    </row>
    <row r="6854">
      <c r="A6854" s="35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3" t="inlineStr">
        <is>
          <t>/</t>
        </is>
      </c>
      <c r="K6854" s="32" t="n">
        <v>0.6078703703703704</v>
      </c>
      <c r="L6854" s="33" t="n">
        <v>295675360</v>
      </c>
      <c r="M6854" s="33" t="n">
        <v>792823040</v>
      </c>
    </row>
    <row r="6855">
      <c r="A6855" s="35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3" t="inlineStr">
        <is>
          <t>/</t>
        </is>
      </c>
      <c r="K6855" s="32" t="n">
        <v>0.6096064814814814</v>
      </c>
      <c r="L6855" s="33" t="n">
        <v>219853080</v>
      </c>
      <c r="M6855" s="33" t="n">
        <v>11488066900</v>
      </c>
    </row>
    <row r="6856">
      <c r="A6856" s="35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3" t="inlineStr">
        <is>
          <t>/</t>
        </is>
      </c>
      <c r="K6856" s="32" t="n">
        <v>0.6132523148148148</v>
      </c>
      <c r="L6856" s="33" t="n">
        <v>1202734610</v>
      </c>
      <c r="M6856" s="33" t="n">
        <v>25969507000</v>
      </c>
    </row>
    <row r="6857">
      <c r="A6857" s="35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3" t="inlineStr">
        <is>
          <t>/</t>
        </is>
      </c>
      <c r="K6857" s="32" t="n">
        <v>0.6142939814814815</v>
      </c>
      <c r="L6857" s="33" t="n">
        <v>161587920</v>
      </c>
      <c r="M6857" s="33" t="n">
        <v>3915600000</v>
      </c>
    </row>
    <row r="6858">
      <c r="A6858" s="35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3" t="inlineStr">
        <is>
          <t>/</t>
        </is>
      </c>
      <c r="K6858" s="32" t="n">
        <v>0.6177662037037037</v>
      </c>
      <c r="L6858" s="33" t="n">
        <v>469054100</v>
      </c>
      <c r="M6858" s="33" t="n">
        <v>1254553130</v>
      </c>
    </row>
    <row r="6859">
      <c r="A6859" s="35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3" t="inlineStr">
        <is>
          <t>/</t>
        </is>
      </c>
      <c r="K6859" s="32" t="n">
        <v>0.6212384259259259</v>
      </c>
      <c r="L6859" s="33" t="n">
        <v>2049990600</v>
      </c>
      <c r="M6859" s="33" t="n">
        <v>5999837400</v>
      </c>
    </row>
    <row r="6860">
      <c r="A6860" s="35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3" t="inlineStr">
        <is>
          <t>/</t>
        </is>
      </c>
      <c r="K6860" s="32" t="n">
        <v>0.6219328703703704</v>
      </c>
      <c r="L6860" s="33" t="n">
        <v>537015510</v>
      </c>
      <c r="M6860" s="33" t="n">
        <v>7425352200</v>
      </c>
    </row>
    <row r="6861">
      <c r="A6861" s="35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3" t="inlineStr">
        <is>
          <t>/</t>
        </is>
      </c>
      <c r="K6861" s="32" t="n">
        <v>0.6219328703703704</v>
      </c>
      <c r="L6861" s="33" t="n">
        <v>156426020</v>
      </c>
      <c r="M6861" s="33" t="n">
        <v>13563510000</v>
      </c>
    </row>
    <row r="6862">
      <c r="A6862" s="35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3" t="inlineStr">
        <is>
          <t>/</t>
        </is>
      </c>
      <c r="K6862" s="32" t="n">
        <v>0.621724537037037</v>
      </c>
      <c r="L6862" s="33" t="n">
        <v>2274304200</v>
      </c>
      <c r="M6862" s="33" t="n">
        <v>9084626900</v>
      </c>
    </row>
    <row r="6863">
      <c r="A6863" s="35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3" t="inlineStr">
        <is>
          <t>/</t>
        </is>
      </c>
      <c r="K6863" s="32" t="n">
        <v>0.6158217592592593</v>
      </c>
      <c r="L6863" s="33" t="n">
        <v>1571941700</v>
      </c>
      <c r="M6863" s="33" t="n">
        <v>8131228800</v>
      </c>
    </row>
    <row r="6864">
      <c r="A6864" s="35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3" t="inlineStr">
        <is>
          <t>/</t>
        </is>
      </c>
      <c r="K6864" s="32" t="n">
        <v>0.4609375</v>
      </c>
      <c r="L6864" s="33" t="n">
        <v>591593380</v>
      </c>
      <c r="M6864" s="33" t="n">
        <v>3802581400</v>
      </c>
    </row>
    <row r="6865">
      <c r="A6865" s="35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3" t="inlineStr">
        <is>
          <t>/</t>
        </is>
      </c>
      <c r="K6865" s="32" t="n">
        <v>0.5545138888888889</v>
      </c>
      <c r="L6865" s="33" t="n">
        <v>501043480</v>
      </c>
      <c r="M6865" s="33" t="n">
        <v>1570007400</v>
      </c>
    </row>
    <row r="6866">
      <c r="A6866" s="35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3" t="inlineStr">
        <is>
          <t>/</t>
        </is>
      </c>
      <c r="K6866" s="32" t="n">
        <v>0.5439236111111111</v>
      </c>
      <c r="L6866" s="33" t="n">
        <v>4376715500</v>
      </c>
      <c r="M6866" s="33" t="n">
        <v>17229945000</v>
      </c>
    </row>
    <row r="6867">
      <c r="A6867" s="35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3" t="inlineStr">
        <is>
          <t>/</t>
        </is>
      </c>
      <c r="K6867" s="32" t="n">
        <v>0.4215277777777778</v>
      </c>
      <c r="L6867" s="33" t="n">
        <v>274646180</v>
      </c>
      <c r="M6867" s="33" t="n">
        <v>5880388200</v>
      </c>
    </row>
    <row r="6868">
      <c r="A6868" s="35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3" t="inlineStr">
        <is>
          <t>/</t>
        </is>
      </c>
      <c r="K6868" s="32" t="n">
        <v>0.6029745370370371</v>
      </c>
      <c r="L6868" s="33" t="n">
        <v>457355000</v>
      </c>
      <c r="M6868" s="33" t="n">
        <v>2719996300</v>
      </c>
    </row>
    <row r="6869">
      <c r="A6869" s="35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3" t="inlineStr">
        <is>
          <t>/</t>
        </is>
      </c>
      <c r="K6869" s="32" t="n">
        <v>0.3958333333333333</v>
      </c>
      <c r="L6869" s="33" t="n">
        <v>195087510</v>
      </c>
      <c r="M6869" s="33" t="n">
        <v>14784462000</v>
      </c>
    </row>
    <row r="6870">
      <c r="A6870" s="35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3" t="inlineStr">
        <is>
          <t>/</t>
        </is>
      </c>
      <c r="K6870" s="32" t="n">
        <v>0.3965277777777778</v>
      </c>
      <c r="L6870" s="33" t="n">
        <v>857904170</v>
      </c>
      <c r="M6870" s="33" t="n">
        <v>18459835000</v>
      </c>
    </row>
    <row r="6871">
      <c r="A6871" s="35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3" t="inlineStr">
        <is>
          <t>/</t>
        </is>
      </c>
      <c r="K6871" s="32" t="n">
        <v>0.4602430555555556</v>
      </c>
      <c r="L6871" s="33" t="n">
        <v>1484874100</v>
      </c>
      <c r="M6871" s="33" t="n">
        <v>8372178600</v>
      </c>
    </row>
    <row r="6872">
      <c r="A6872" s="35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3" t="inlineStr">
        <is>
          <t>/</t>
        </is>
      </c>
      <c r="K6872" s="32" t="n">
        <v>0.3958333333333333</v>
      </c>
      <c r="L6872" s="33" t="n">
        <v>75416540</v>
      </c>
      <c r="M6872" s="33" t="n">
        <v>24753385000</v>
      </c>
    </row>
    <row r="6873">
      <c r="A6873" s="35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3" t="inlineStr">
        <is>
          <t>/</t>
        </is>
      </c>
      <c r="K6873" s="32" t="n">
        <v>0.4022569444444444</v>
      </c>
      <c r="L6873" s="33" t="n">
        <v>73673850</v>
      </c>
      <c r="M6873" s="33" t="n">
        <v>2294198400</v>
      </c>
    </row>
    <row r="6874">
      <c r="A6874" s="35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3" t="inlineStr">
        <is>
          <t>/</t>
        </is>
      </c>
      <c r="K6874" s="32" t="n">
        <v>0.4168402777777778</v>
      </c>
      <c r="L6874" s="33" t="n">
        <v>10229030</v>
      </c>
      <c r="M6874" s="33" t="n">
        <v>357198190</v>
      </c>
    </row>
    <row r="6875">
      <c r="A6875" s="35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3" t="inlineStr">
        <is>
          <t>/</t>
        </is>
      </c>
      <c r="K6875" s="32" t="n">
        <v>0.4197916666666667</v>
      </c>
      <c r="L6875" s="33" t="n">
        <v>294868530</v>
      </c>
      <c r="M6875" s="33" t="n">
        <v>5256022400</v>
      </c>
    </row>
    <row r="6876">
      <c r="A6876" s="35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3" t="inlineStr">
        <is>
          <t>/</t>
        </is>
      </c>
      <c r="K6876" s="32" t="n">
        <v>0.428125</v>
      </c>
      <c r="L6876" s="33" t="n">
        <v>186456270</v>
      </c>
      <c r="M6876" s="33" t="n">
        <v>4226921700</v>
      </c>
    </row>
    <row r="6877">
      <c r="A6877" s="35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3" t="inlineStr">
        <is>
          <t>/</t>
        </is>
      </c>
      <c r="K6877" s="32" t="n">
        <v>0.4446180555555556</v>
      </c>
      <c r="L6877" s="33" t="n">
        <v>1372786000</v>
      </c>
      <c r="M6877" s="33" t="n">
        <v>13370648000</v>
      </c>
    </row>
    <row r="6878">
      <c r="A6878" s="35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3" t="inlineStr">
        <is>
          <t>/</t>
        </is>
      </c>
      <c r="K6878" s="32" t="n">
        <v>0.4449652777777778</v>
      </c>
      <c r="L6878" s="33" t="n">
        <v>470643480</v>
      </c>
      <c r="M6878" s="33" t="n">
        <v>5893660500</v>
      </c>
    </row>
    <row r="6879">
      <c r="A6879" s="35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3" t="inlineStr">
        <is>
          <t>/</t>
        </is>
      </c>
      <c r="K6879" s="32" t="n">
        <v>0.4586805555555555</v>
      </c>
      <c r="L6879" s="33" t="n">
        <v>310662330</v>
      </c>
      <c r="M6879" s="33" t="n">
        <v>3759607500</v>
      </c>
    </row>
    <row r="6880">
      <c r="A6880" s="35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3" t="inlineStr">
        <is>
          <t>/</t>
        </is>
      </c>
      <c r="K6880" s="32" t="n">
        <v>0.5418402777777778</v>
      </c>
      <c r="L6880" s="33" t="n">
        <v>1057342690</v>
      </c>
      <c r="M6880" s="33" t="n">
        <v>4376378100</v>
      </c>
    </row>
    <row r="6881">
      <c r="A6881" s="35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3" t="inlineStr">
        <is>
          <t>/</t>
        </is>
      </c>
      <c r="K6881" s="32" t="n">
        <v>0.5473958333333333</v>
      </c>
      <c r="L6881" s="33" t="n">
        <v>246628270</v>
      </c>
      <c r="M6881" s="33" t="n">
        <v>2483651800</v>
      </c>
    </row>
    <row r="6882">
      <c r="A6882" s="35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3" t="inlineStr">
        <is>
          <t>/</t>
        </is>
      </c>
      <c r="K6882" s="32" t="n">
        <v>0.5498263888888889</v>
      </c>
      <c r="L6882" s="33" t="n">
        <v>92734664</v>
      </c>
      <c r="M6882" s="33" t="n">
        <v>2885345400</v>
      </c>
    </row>
    <row r="6883">
      <c r="A6883" s="35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3" t="inlineStr">
        <is>
          <t>/</t>
        </is>
      </c>
      <c r="K6883" s="32" t="n">
        <v>0.5519097222222222</v>
      </c>
      <c r="L6883" s="33" t="n">
        <v>2508549000</v>
      </c>
      <c r="M6883" s="33" t="n">
        <v>103020376000</v>
      </c>
    </row>
    <row r="6884">
      <c r="A6884" s="35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3" t="inlineStr">
        <is>
          <t>/</t>
        </is>
      </c>
      <c r="K6884" s="32" t="n">
        <v>0.5590277777777778</v>
      </c>
      <c r="L6884" s="33" t="n">
        <v>1374829200</v>
      </c>
      <c r="M6884" s="33" t="n">
        <v>10089390700</v>
      </c>
    </row>
    <row r="6885">
      <c r="A6885" s="35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3" t="inlineStr">
        <is>
          <t>/</t>
        </is>
      </c>
      <c r="K6885" s="32" t="n">
        <v>0.5654513888888889</v>
      </c>
      <c r="L6885" s="33" t="n">
        <v>513343380</v>
      </c>
      <c r="M6885" s="33" t="n">
        <v>1583663300</v>
      </c>
    </row>
    <row r="6886">
      <c r="A6886" s="35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3" t="inlineStr">
        <is>
          <t>/</t>
        </is>
      </c>
      <c r="K6886" s="32" t="n">
        <v>0.5682291666666667</v>
      </c>
      <c r="L6886" s="33" t="n">
        <v>548475950</v>
      </c>
      <c r="M6886" s="33" t="n">
        <v>5240877300</v>
      </c>
    </row>
    <row r="6887">
      <c r="A6887" s="35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3" t="inlineStr">
        <is>
          <t>/</t>
        </is>
      </c>
      <c r="K6887" s="32" t="n">
        <v>0.5748263888888889</v>
      </c>
      <c r="L6887" s="33" t="n">
        <v>646972650</v>
      </c>
      <c r="M6887" s="33" t="n">
        <v>2733121100</v>
      </c>
    </row>
    <row r="6888">
      <c r="A6888" s="35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3" t="inlineStr">
        <is>
          <t>/</t>
        </is>
      </c>
      <c r="K6888" s="32" t="n">
        <v>0.58125</v>
      </c>
      <c r="L6888" s="33" t="n">
        <v>1361918600</v>
      </c>
      <c r="M6888" s="33" t="n">
        <v>5036391100</v>
      </c>
    </row>
    <row r="6889">
      <c r="A6889" s="35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3" t="inlineStr">
        <is>
          <t>/</t>
        </is>
      </c>
      <c r="K6889" s="32" t="n">
        <v>0.5836805555555555</v>
      </c>
      <c r="L6889" s="33" t="n">
        <v>2127471700</v>
      </c>
      <c r="M6889" s="33" t="n">
        <v>31160407000</v>
      </c>
    </row>
    <row r="6890">
      <c r="A6890" s="35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3" t="inlineStr">
        <is>
          <t>/</t>
        </is>
      </c>
      <c r="K6890" s="32" t="n">
        <v>0.6081828703703703</v>
      </c>
      <c r="L6890" s="33" t="n">
        <v>1469878300</v>
      </c>
      <c r="M6890" s="33" t="n">
        <v>6401243700</v>
      </c>
    </row>
    <row r="6891">
      <c r="A6891" s="35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3" t="inlineStr">
        <is>
          <t>/</t>
        </is>
      </c>
      <c r="K6891" s="32" t="n">
        <v>0.6090509259259259</v>
      </c>
      <c r="L6891" s="33" t="n">
        <v>453338160</v>
      </c>
      <c r="M6891" s="33" t="n">
        <v>1185230000</v>
      </c>
    </row>
    <row r="6892">
      <c r="A6892" s="35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3" t="inlineStr">
        <is>
          <t>/</t>
        </is>
      </c>
      <c r="K6892" s="32" t="n">
        <v>0.6102662037037037</v>
      </c>
      <c r="L6892" s="33" t="n">
        <v>3637453600</v>
      </c>
      <c r="M6892" s="33" t="n">
        <v>19173772000</v>
      </c>
    </row>
    <row r="6893">
      <c r="A6893" s="35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3" t="inlineStr">
        <is>
          <t>/</t>
        </is>
      </c>
      <c r="K6893" s="32" t="n">
        <v>0.6165162037037037</v>
      </c>
      <c r="L6893" s="33" t="n">
        <v>407254680</v>
      </c>
      <c r="M6893" s="33" t="n">
        <v>5970757600</v>
      </c>
    </row>
    <row r="6894">
      <c r="A6894" s="35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3" t="inlineStr">
        <is>
          <t>/</t>
        </is>
      </c>
      <c r="K6894" s="32" t="n">
        <v>0.620162037037037</v>
      </c>
      <c r="L6894" s="33" t="n">
        <v>593593410</v>
      </c>
      <c r="M6894" s="33" t="n">
        <v>12770759500</v>
      </c>
    </row>
    <row r="6895">
      <c r="A6895" s="35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3" t="inlineStr">
        <is>
          <t>/</t>
        </is>
      </c>
      <c r="K6895" s="32" t="n">
        <v>0.620162037037037</v>
      </c>
      <c r="L6895" s="33" t="n">
        <v>3121842200</v>
      </c>
      <c r="M6895" s="33" t="n">
        <v>27476341000</v>
      </c>
    </row>
    <row r="6896">
      <c r="A6896" s="35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3" t="inlineStr">
        <is>
          <t>/</t>
        </is>
      </c>
      <c r="K6896" s="32" t="n">
        <v>0.625</v>
      </c>
      <c r="L6896" s="33" t="n">
        <v>2120796800</v>
      </c>
      <c r="M6896" s="33" t="n">
        <v>70877121000</v>
      </c>
    </row>
    <row r="6897">
      <c r="A6897" s="35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3" t="inlineStr">
        <is>
          <t>/</t>
        </is>
      </c>
      <c r="K6897" s="32" t="n">
        <v>0.625</v>
      </c>
      <c r="L6897" s="33" t="n">
        <v>2835838000</v>
      </c>
      <c r="M6897" s="33" t="n">
        <v>12818081200</v>
      </c>
    </row>
    <row r="6898">
      <c r="A6898" s="35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3" t="inlineStr">
        <is>
          <t>/</t>
        </is>
      </c>
      <c r="K6898" s="32" t="n">
        <v>0.5418402777777778</v>
      </c>
      <c r="L6898" s="33" t="n">
        <v>551929000</v>
      </c>
      <c r="M6898" s="33" t="n">
        <v>3456892200</v>
      </c>
    </row>
    <row r="6899">
      <c r="A6899" s="35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3" t="inlineStr">
        <is>
          <t>/</t>
        </is>
      </c>
      <c r="K6899" s="32" t="n">
        <v>0.3958333333333333</v>
      </c>
      <c r="L6899" s="33" t="n">
        <v>127201643</v>
      </c>
      <c r="M6899" s="33" t="n">
        <v>8491656200</v>
      </c>
    </row>
    <row r="6900">
      <c r="A6900" s="35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3" t="inlineStr">
        <is>
          <t>/</t>
        </is>
      </c>
      <c r="K6900" s="32" t="n">
        <v>0.5428819444444445</v>
      </c>
      <c r="L6900" s="33" t="n">
        <v>437623450</v>
      </c>
      <c r="M6900" s="33" t="n">
        <v>1427142800</v>
      </c>
    </row>
    <row r="6901">
      <c r="A6901" s="35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3" t="inlineStr">
        <is>
          <t>/</t>
        </is>
      </c>
      <c r="K6901" s="32" t="n">
        <v>0.4036458333333333</v>
      </c>
      <c r="L6901" s="33" t="n">
        <v>109520632</v>
      </c>
      <c r="M6901" s="33" t="n">
        <v>2833409000</v>
      </c>
    </row>
    <row r="6902">
      <c r="A6902" s="35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3" t="inlineStr">
        <is>
          <t>/</t>
        </is>
      </c>
      <c r="K6902" s="32" t="n">
        <v>0.5418402777777778</v>
      </c>
      <c r="L6902" s="33" t="n">
        <v>3887954000</v>
      </c>
      <c r="M6902" s="33" t="n">
        <v>15667644000</v>
      </c>
    </row>
    <row r="6903">
      <c r="A6903" s="35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3" t="inlineStr">
        <is>
          <t>/</t>
        </is>
      </c>
      <c r="K6903" s="32" t="n">
        <v>0.4012152777777778</v>
      </c>
      <c r="L6903" s="33" t="n">
        <v>201519510</v>
      </c>
      <c r="M6903" s="33" t="n">
        <v>4668669100</v>
      </c>
    </row>
    <row r="6904">
      <c r="A6904" s="35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3" t="inlineStr">
        <is>
          <t>/</t>
        </is>
      </c>
      <c r="K6904" s="32" t="n">
        <v>0.4022569444444444</v>
      </c>
      <c r="L6904" s="33" t="n">
        <v>459080780</v>
      </c>
      <c r="M6904" s="33" t="n">
        <v>5152039500</v>
      </c>
    </row>
    <row r="6905">
      <c r="A6905" s="35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3" t="inlineStr">
        <is>
          <t>/</t>
        </is>
      </c>
      <c r="K6905" s="32" t="n">
        <v>0.4232638888888889</v>
      </c>
      <c r="L6905" s="33" t="n">
        <v>5415230800</v>
      </c>
      <c r="M6905" s="33" t="n">
        <v>119899194000</v>
      </c>
    </row>
    <row r="6906">
      <c r="A6906" s="35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3" t="inlineStr">
        <is>
          <t>/</t>
        </is>
      </c>
      <c r="K6906" s="32" t="n">
        <v>0.4723958333333333</v>
      </c>
      <c r="L6906" s="33" t="n">
        <v>1685968100</v>
      </c>
      <c r="M6906" s="33" t="n">
        <v>13440420000</v>
      </c>
    </row>
    <row r="6907">
      <c r="A6907" s="35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3" t="inlineStr">
        <is>
          <t>/</t>
        </is>
      </c>
      <c r="K6907" s="32" t="n">
        <v>0.5432291666666667</v>
      </c>
      <c r="L6907" s="33" t="n">
        <v>1079203570</v>
      </c>
      <c r="M6907" s="33" t="n">
        <v>8470697400</v>
      </c>
    </row>
    <row r="6908">
      <c r="A6908" s="35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3" t="inlineStr">
        <is>
          <t>/</t>
        </is>
      </c>
      <c r="K6908" s="32" t="n">
        <v>0.5508680555555555</v>
      </c>
      <c r="L6908" s="33" t="n">
        <v>1231759840</v>
      </c>
      <c r="M6908" s="33" t="n">
        <v>27387440000</v>
      </c>
    </row>
    <row r="6909">
      <c r="A6909" s="35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3" t="inlineStr">
        <is>
          <t>/</t>
        </is>
      </c>
      <c r="K6909" s="32" t="n">
        <v>0.5652777777777778</v>
      </c>
      <c r="L6909" s="33" t="n">
        <v>324600690</v>
      </c>
      <c r="M6909" s="33" t="n">
        <v>15731347000</v>
      </c>
    </row>
    <row r="6910">
      <c r="A6910" s="35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3" t="inlineStr">
        <is>
          <t>/</t>
        </is>
      </c>
      <c r="K6910" s="32" t="n">
        <v>0.5694444444444444</v>
      </c>
      <c r="L6910" s="33" t="n">
        <v>1078265730</v>
      </c>
      <c r="M6910" s="33" t="n">
        <v>9036454400</v>
      </c>
    </row>
    <row r="6911">
      <c r="A6911" s="35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3" t="inlineStr">
        <is>
          <t>/</t>
        </is>
      </c>
      <c r="K6911" s="32" t="n">
        <v>0.578125</v>
      </c>
      <c r="L6911" s="33" t="n">
        <v>646893280</v>
      </c>
      <c r="M6911" s="33" t="n">
        <v>3579659600</v>
      </c>
    </row>
    <row r="6912">
      <c r="A6912" s="35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3" t="inlineStr">
        <is>
          <t>/</t>
        </is>
      </c>
      <c r="K6912" s="32" t="n">
        <v>0.5819444444444445</v>
      </c>
      <c r="L6912" s="33" t="n">
        <v>272821470</v>
      </c>
      <c r="M6912" s="33" t="n">
        <v>4538529900</v>
      </c>
    </row>
    <row r="6913">
      <c r="A6913" s="35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3" t="inlineStr">
        <is>
          <t>/</t>
        </is>
      </c>
      <c r="K6913" s="32" t="n">
        <v>0.5899305555555555</v>
      </c>
      <c r="L6913" s="33" t="n">
        <v>1746303000</v>
      </c>
      <c r="M6913" s="33" t="n">
        <v>7611995900</v>
      </c>
    </row>
    <row r="6914">
      <c r="A6914" s="35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3" t="inlineStr">
        <is>
          <t>/</t>
        </is>
      </c>
      <c r="K6914" s="32" t="n">
        <v>0.5935763888888889</v>
      </c>
      <c r="L6914" s="33" t="n">
        <v>3037297300</v>
      </c>
      <c r="M6914" s="33" t="n">
        <v>11323893800</v>
      </c>
    </row>
    <row r="6915">
      <c r="A6915" s="35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3" t="inlineStr">
        <is>
          <t>/</t>
        </is>
      </c>
      <c r="K6915" s="32" t="n">
        <v>0.6039930555555556</v>
      </c>
      <c r="L6915" s="33" t="n">
        <v>1586310500</v>
      </c>
      <c r="M6915" s="33" t="n">
        <v>20925127000</v>
      </c>
    </row>
    <row r="6916">
      <c r="A6916" s="35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3" t="inlineStr">
        <is>
          <t>/</t>
        </is>
      </c>
      <c r="K6916" s="32" t="n">
        <v>0.6092013888888889</v>
      </c>
      <c r="L6916" s="33" t="n">
        <v>1540355000</v>
      </c>
      <c r="M6916" s="33" t="n">
        <v>16798449000</v>
      </c>
    </row>
    <row r="6917">
      <c r="A6917" s="35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3" t="inlineStr">
        <is>
          <t>/</t>
        </is>
      </c>
      <c r="K6917" s="32" t="n">
        <v>0.6151041666666667</v>
      </c>
      <c r="L6917" s="33" t="n">
        <v>5041863200</v>
      </c>
      <c r="M6917" s="33" t="n">
        <v>43777190000</v>
      </c>
    </row>
    <row r="6918">
      <c r="A6918" s="35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3" t="inlineStr">
        <is>
          <t>/</t>
        </is>
      </c>
      <c r="K6918" s="32" t="n">
        <v>0.5822916666666667</v>
      </c>
      <c r="L6918" s="33" t="n">
        <v>1309584590</v>
      </c>
      <c r="M6918" s="33" t="n">
        <v>1992000000</v>
      </c>
    </row>
    <row r="6919">
      <c r="A6919" s="35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3" t="inlineStr">
        <is>
          <t>/</t>
        </is>
      </c>
      <c r="K6919" s="32" t="n">
        <v>0.6173611111111111</v>
      </c>
      <c r="L6919" s="33" t="n">
        <v>637045930</v>
      </c>
      <c r="M6919" s="33" t="n">
        <v>938141000</v>
      </c>
    </row>
    <row r="6920">
      <c r="A6920" s="35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3" t="inlineStr">
        <is>
          <t>/</t>
        </is>
      </c>
      <c r="K6920" s="32" t="n">
        <v>0.6065972222222222</v>
      </c>
      <c r="L6920" s="33" t="n">
        <v>592518910</v>
      </c>
      <c r="M6920" s="33" t="n">
        <v>7585394800</v>
      </c>
    </row>
    <row r="6921">
      <c r="A6921" s="35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3" t="inlineStr">
        <is>
          <t>/</t>
        </is>
      </c>
      <c r="K6921" s="32" t="n">
        <v>0.3958333333333333</v>
      </c>
      <c r="L6921" s="33" t="n">
        <v>96835971</v>
      </c>
      <c r="M6921" s="33" t="n">
        <v>7717445900</v>
      </c>
    </row>
    <row r="6922">
      <c r="A6922" s="35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3" t="inlineStr">
        <is>
          <t>/</t>
        </is>
      </c>
      <c r="K6922" s="32" t="n">
        <v>0.3973958333333333</v>
      </c>
      <c r="L6922" s="33" t="n">
        <v>149571170</v>
      </c>
      <c r="M6922" s="33" t="n">
        <v>1297060720</v>
      </c>
    </row>
    <row r="6923">
      <c r="A6923" s="35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3" t="inlineStr">
        <is>
          <t>/</t>
        </is>
      </c>
      <c r="K6923" s="32" t="n">
        <v>0.4305555555555556</v>
      </c>
      <c r="L6923" s="33" t="n">
        <v>270521210</v>
      </c>
      <c r="M6923" s="33" t="n">
        <v>2673420300</v>
      </c>
    </row>
    <row r="6924">
      <c r="A6924" s="35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3" t="inlineStr">
        <is>
          <t>/</t>
        </is>
      </c>
      <c r="K6924" s="32" t="n">
        <v>0.5671875</v>
      </c>
      <c r="L6924" s="33" t="n">
        <v>3148333700</v>
      </c>
      <c r="M6924" s="33" t="n">
        <v>39695134000</v>
      </c>
    </row>
    <row r="6925">
      <c r="A6925" s="35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3" t="inlineStr">
        <is>
          <t>/</t>
        </is>
      </c>
      <c r="K6925" s="32" t="n">
        <v>0.4227430555555556</v>
      </c>
      <c r="L6925" s="33" t="n">
        <v>180503230</v>
      </c>
      <c r="M6925" s="33" t="n">
        <v>2071027900</v>
      </c>
    </row>
    <row r="6926">
      <c r="A6926" s="35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3" t="inlineStr">
        <is>
          <t>/</t>
        </is>
      </c>
      <c r="K6926" s="32" t="n">
        <v>0.4416666666666667</v>
      </c>
      <c r="L6926" s="33" t="n">
        <v>787296590</v>
      </c>
      <c r="M6926" s="33" t="n">
        <v>39583775000</v>
      </c>
    </row>
    <row r="6927">
      <c r="A6927" s="35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3" t="inlineStr">
        <is>
          <t>/</t>
        </is>
      </c>
      <c r="K6927" s="32" t="n">
        <v>0.4498263888888889</v>
      </c>
      <c r="L6927" s="33" t="n">
        <v>1521352600</v>
      </c>
      <c r="M6927" s="33" t="n">
        <v>34871956000</v>
      </c>
    </row>
    <row r="6928">
      <c r="A6928" s="35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3" t="inlineStr">
        <is>
          <t>/</t>
        </is>
      </c>
      <c r="K6928" s="32" t="n">
        <v>0.4644097222222222</v>
      </c>
      <c r="L6928" s="33" t="n">
        <v>694578150</v>
      </c>
      <c r="M6928" s="33" t="n">
        <v>12974379000</v>
      </c>
    </row>
    <row r="6929">
      <c r="A6929" s="35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3" t="inlineStr">
        <is>
          <t>/</t>
        </is>
      </c>
      <c r="K6929" s="32" t="n">
        <v>0.5467013888888889</v>
      </c>
      <c r="L6929" s="33" t="n">
        <v>4817181600</v>
      </c>
      <c r="M6929" s="33" t="n">
        <v>32116135000</v>
      </c>
    </row>
    <row r="6930">
      <c r="A6930" s="35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3" t="inlineStr">
        <is>
          <t>/</t>
        </is>
      </c>
      <c r="K6930" s="32" t="n">
        <v>0.5489583333333333</v>
      </c>
      <c r="L6930" s="33" t="n">
        <v>201146250</v>
      </c>
      <c r="M6930" s="33" t="n">
        <v>4590337500</v>
      </c>
    </row>
    <row r="6931">
      <c r="A6931" s="35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3" t="inlineStr">
        <is>
          <t>/</t>
        </is>
      </c>
      <c r="K6931" s="32" t="n">
        <v>0.55</v>
      </c>
      <c r="L6931" s="33" t="n">
        <v>8880169900</v>
      </c>
      <c r="M6931" s="33" t="n">
        <v>55623619000</v>
      </c>
    </row>
    <row r="6932">
      <c r="A6932" s="35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3" t="inlineStr">
        <is>
          <t>/</t>
        </is>
      </c>
      <c r="K6932" s="32" t="n">
        <v>0.5746527777777778</v>
      </c>
      <c r="L6932" s="33" t="n">
        <v>5669549800</v>
      </c>
      <c r="M6932" s="33" t="n">
        <v>93567208000</v>
      </c>
    </row>
    <row r="6933">
      <c r="A6933" s="35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3" t="inlineStr">
        <is>
          <t>/</t>
        </is>
      </c>
      <c r="K6933" s="32" t="n">
        <v>0.5875</v>
      </c>
      <c r="L6933" s="33" t="n">
        <v>2163756600</v>
      </c>
      <c r="M6933" s="33" t="n">
        <v>20045583000</v>
      </c>
    </row>
    <row r="6934">
      <c r="A6934" s="35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3" t="inlineStr">
        <is>
          <t>/</t>
        </is>
      </c>
      <c r="K6934" s="32" t="n">
        <v>0.5904513888888889</v>
      </c>
      <c r="L6934" s="33" t="n">
        <v>456448180</v>
      </c>
      <c r="M6934" s="33" t="n">
        <v>3502421200</v>
      </c>
    </row>
    <row r="6935">
      <c r="A6935" s="35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3" t="inlineStr">
        <is>
          <t>/</t>
        </is>
      </c>
      <c r="K6935" s="32" t="n">
        <v>0.5975694444444445</v>
      </c>
      <c r="L6935" s="33" t="n">
        <v>4387721300</v>
      </c>
      <c r="M6935" s="33" t="n">
        <v>77378230000</v>
      </c>
    </row>
    <row r="6936">
      <c r="A6936" s="35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3" t="inlineStr">
        <is>
          <t>/</t>
        </is>
      </c>
      <c r="K6936" s="32" t="n">
        <v>0.6069444444444444</v>
      </c>
      <c r="L6936" s="33" t="n">
        <v>3524447000</v>
      </c>
      <c r="M6936" s="33" t="n">
        <v>98360000000</v>
      </c>
    </row>
    <row r="6937">
      <c r="A6937" s="35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3" t="inlineStr">
        <is>
          <t>/</t>
        </is>
      </c>
      <c r="K6937" s="32" t="n">
        <v>0.625</v>
      </c>
      <c r="L6937" s="33" t="n">
        <v>8290109500</v>
      </c>
      <c r="M6937" s="33" t="n">
        <v>120689759000</v>
      </c>
    </row>
    <row r="6938">
      <c r="A6938" s="35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3" t="inlineStr">
        <is>
          <t>/</t>
        </is>
      </c>
      <c r="K6938" s="32" t="n">
        <v>0.3958333333333333</v>
      </c>
      <c r="L6938" s="33" t="n">
        <v>69120700</v>
      </c>
      <c r="M6938" s="33" t="n">
        <v>8310261600</v>
      </c>
    </row>
    <row r="6939">
      <c r="A6939" s="35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3" t="inlineStr">
        <is>
          <t>/</t>
        </is>
      </c>
      <c r="K6939" s="32" t="n">
        <v>0.3975694444444444</v>
      </c>
      <c r="L6939" s="33" t="n">
        <v>308563560</v>
      </c>
      <c r="M6939" s="33" t="n">
        <v>2779673500</v>
      </c>
    </row>
    <row r="6940">
      <c r="A6940" s="35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3" t="inlineStr">
        <is>
          <t>/</t>
        </is>
      </c>
      <c r="K6940" s="32" t="n">
        <v>0.4769097222222222</v>
      </c>
      <c r="L6940" s="33" t="n">
        <v>4416811800</v>
      </c>
      <c r="M6940" s="33" t="n">
        <v>317915670000</v>
      </c>
    </row>
    <row r="6941">
      <c r="A6941" s="35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3" t="inlineStr">
        <is>
          <t>/</t>
        </is>
      </c>
      <c r="K6941" s="32" t="n">
        <v>0.6113078703703704</v>
      </c>
      <c r="L6941" s="33" t="n">
        <v>1149903710</v>
      </c>
      <c r="M6941" s="33" t="n">
        <v>6994922800</v>
      </c>
    </row>
    <row r="6942">
      <c r="A6942" s="35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3" t="inlineStr">
        <is>
          <t>/</t>
        </is>
      </c>
      <c r="K6942" s="32" t="n">
        <v>0.6227662037037037</v>
      </c>
      <c r="L6942" s="33" t="n">
        <v>394646120</v>
      </c>
      <c r="M6942" s="33" t="n">
        <v>7408746000</v>
      </c>
    </row>
    <row r="6943">
      <c r="A6943" s="35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3" t="inlineStr">
        <is>
          <t>/</t>
        </is>
      </c>
      <c r="K6943" s="32" t="n">
        <v>0.3958333333333333</v>
      </c>
      <c r="L6943" s="33" t="n">
        <v>8278238</v>
      </c>
      <c r="M6943" s="33" t="n">
        <v>852665000</v>
      </c>
    </row>
    <row r="6944">
      <c r="A6944" s="35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3" t="inlineStr">
        <is>
          <t>/</t>
        </is>
      </c>
      <c r="K6944" s="32" t="n">
        <v>0.3960069444444445</v>
      </c>
      <c r="L6944" s="33" t="n">
        <v>565318790</v>
      </c>
      <c r="M6944" s="33" t="n">
        <v>7017204800</v>
      </c>
    </row>
    <row r="6945">
      <c r="A6945" s="35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3" t="inlineStr">
        <is>
          <t>/</t>
        </is>
      </c>
      <c r="K6945" s="32" t="n">
        <v>0.3967013888888889</v>
      </c>
      <c r="L6945" s="33" t="n">
        <v>47317988</v>
      </c>
      <c r="M6945" s="33" t="n">
        <v>2552994100</v>
      </c>
    </row>
    <row r="6946">
      <c r="A6946" s="35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3" t="inlineStr">
        <is>
          <t>/</t>
        </is>
      </c>
      <c r="K6946" s="32" t="n">
        <v>0.4013888888888889</v>
      </c>
      <c r="L6946" s="33" t="n">
        <v>37978102</v>
      </c>
      <c r="M6946" s="33" t="n">
        <v>3799533200</v>
      </c>
    </row>
    <row r="6947">
      <c r="A6947" s="35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3" t="inlineStr">
        <is>
          <t>/</t>
        </is>
      </c>
      <c r="K6947" s="32" t="n">
        <v>0.4024305555555556</v>
      </c>
      <c r="L6947" s="33" t="n">
        <v>282699070</v>
      </c>
      <c r="M6947" s="33" t="n">
        <v>4380007100</v>
      </c>
    </row>
    <row r="6948">
      <c r="A6948" s="35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3" t="inlineStr">
        <is>
          <t>/</t>
        </is>
      </c>
      <c r="K6948" s="32" t="n">
        <v>0.4027777777777778</v>
      </c>
      <c r="L6948" s="33" t="n">
        <v>352940350</v>
      </c>
      <c r="M6948" s="33" t="n">
        <v>6485623200</v>
      </c>
    </row>
    <row r="6949">
      <c r="A6949" s="35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3" t="inlineStr">
        <is>
          <t>/</t>
        </is>
      </c>
      <c r="K6949" s="32" t="n">
        <v>0.4039930555555555</v>
      </c>
      <c r="L6949" s="33" t="n">
        <v>1062870510</v>
      </c>
      <c r="M6949" s="33" t="n">
        <v>4367237700</v>
      </c>
    </row>
    <row r="6950">
      <c r="A6950" s="35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3" t="inlineStr">
        <is>
          <t>/</t>
        </is>
      </c>
      <c r="K6950" s="32" t="n">
        <v>0.4185763888888889</v>
      </c>
      <c r="L6950" s="33" t="n">
        <v>442467320</v>
      </c>
      <c r="M6950" s="33" t="n">
        <v>962596930</v>
      </c>
    </row>
    <row r="6951">
      <c r="A6951" s="35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3" t="inlineStr">
        <is>
          <t>/</t>
        </is>
      </c>
      <c r="K6951" s="32" t="n">
        <v>0.4388888888888889</v>
      </c>
      <c r="L6951" s="33" t="n">
        <v>238029960</v>
      </c>
      <c r="M6951" s="33" t="n">
        <v>1901398200</v>
      </c>
    </row>
    <row r="6952">
      <c r="A6952" s="35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3" t="inlineStr">
        <is>
          <t>/</t>
        </is>
      </c>
      <c r="K6952" s="32" t="n">
        <v>0.4536458333333334</v>
      </c>
      <c r="L6952" s="33" t="n">
        <v>3262783000</v>
      </c>
      <c r="M6952" s="33" t="n">
        <v>13603176000</v>
      </c>
    </row>
    <row r="6953">
      <c r="A6953" s="35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3" t="inlineStr">
        <is>
          <t>/</t>
        </is>
      </c>
      <c r="K6953" s="32" t="n">
        <v>0.4789930555555555</v>
      </c>
      <c r="L6953" s="33" t="n">
        <v>337527850</v>
      </c>
      <c r="M6953" s="33" t="n">
        <v>4748425000</v>
      </c>
    </row>
    <row r="6954">
      <c r="A6954" s="35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3" t="inlineStr">
        <is>
          <t>/</t>
        </is>
      </c>
      <c r="K6954" s="32" t="n">
        <v>0.5425347222222222</v>
      </c>
      <c r="L6954" s="33" t="n">
        <v>483949970</v>
      </c>
      <c r="M6954" s="33" t="n">
        <v>2885388200</v>
      </c>
    </row>
    <row r="6955">
      <c r="A6955" s="35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3" t="inlineStr">
        <is>
          <t>/</t>
        </is>
      </c>
      <c r="K6955" s="32" t="n">
        <v>0.5439236111111111</v>
      </c>
      <c r="L6955" s="33" t="n">
        <v>211503450</v>
      </c>
      <c r="M6955" s="33" t="n">
        <v>3194988900</v>
      </c>
    </row>
    <row r="6956">
      <c r="A6956" s="35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3" t="inlineStr">
        <is>
          <t>/</t>
        </is>
      </c>
      <c r="K6956" s="32" t="n">
        <v>0.5486111111111112</v>
      </c>
      <c r="L6956" s="33" t="n">
        <v>207084690</v>
      </c>
      <c r="M6956" s="33" t="n">
        <v>2430007000</v>
      </c>
    </row>
    <row r="6957">
      <c r="A6957" s="35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3" t="inlineStr">
        <is>
          <t>/</t>
        </is>
      </c>
      <c r="K6957" s="32" t="n">
        <v>0.5489583333333333</v>
      </c>
      <c r="L6957" s="33" t="n">
        <v>1133695250</v>
      </c>
      <c r="M6957" s="33" t="n">
        <v>71613837000</v>
      </c>
    </row>
    <row r="6958">
      <c r="A6958" s="35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3" t="inlineStr">
        <is>
          <t>/</t>
        </is>
      </c>
      <c r="K6958" s="32" t="n">
        <v>0.5501736111111111</v>
      </c>
      <c r="L6958" s="33" t="n">
        <v>138759520</v>
      </c>
      <c r="M6958" s="33" t="n">
        <v>678582800</v>
      </c>
    </row>
    <row r="6959">
      <c r="A6959" s="35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3" t="inlineStr">
        <is>
          <t>/</t>
        </is>
      </c>
      <c r="K6959" s="32" t="n">
        <v>0.5508680555555555</v>
      </c>
      <c r="L6959" s="33" t="n">
        <v>203292000</v>
      </c>
      <c r="M6959" s="33" t="n">
        <v>1179009400</v>
      </c>
    </row>
    <row r="6960">
      <c r="A6960" s="35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3" t="inlineStr">
        <is>
          <t>/</t>
        </is>
      </c>
      <c r="K6960" s="32" t="n">
        <v>0.5515625</v>
      </c>
      <c r="L6960" s="33" t="n">
        <v>1481594300</v>
      </c>
      <c r="M6960" s="33" t="n">
        <v>17225316000</v>
      </c>
    </row>
    <row r="6961">
      <c r="A6961" s="35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3" t="inlineStr">
        <is>
          <t>/</t>
        </is>
      </c>
      <c r="K6961" s="32" t="n">
        <v>0.5524305555555555</v>
      </c>
      <c r="L6961" s="33" t="n">
        <v>1056993200</v>
      </c>
      <c r="M6961" s="33" t="n">
        <v>4871825800</v>
      </c>
    </row>
    <row r="6962">
      <c r="A6962" s="35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3" t="inlineStr">
        <is>
          <t>/</t>
        </is>
      </c>
      <c r="K6962" s="32" t="n">
        <v>0.5541666666666667</v>
      </c>
      <c r="L6962" s="33" t="n">
        <v>788411710</v>
      </c>
      <c r="M6962" s="33" t="n">
        <v>15512577000</v>
      </c>
    </row>
    <row r="6963">
      <c r="A6963" s="35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3" t="inlineStr">
        <is>
          <t>/</t>
        </is>
      </c>
      <c r="K6963" s="32" t="n">
        <v>0.5847337962962963</v>
      </c>
      <c r="L6963" s="33" t="n">
        <v>314573010</v>
      </c>
      <c r="M6963" s="33" t="n">
        <v>5928014000</v>
      </c>
    </row>
    <row r="6964">
      <c r="A6964" s="35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3" t="inlineStr">
        <is>
          <t>/</t>
        </is>
      </c>
      <c r="K6964" s="32" t="n">
        <v>0.5873379629629629</v>
      </c>
      <c r="L6964" s="33" t="n">
        <v>2015715800</v>
      </c>
      <c r="M6964" s="33" t="n">
        <v>36093379000</v>
      </c>
    </row>
    <row r="6965">
      <c r="A6965" s="35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3" t="inlineStr">
        <is>
          <t>/</t>
        </is>
      </c>
      <c r="K6965" s="32" t="n">
        <v>0.6066087962962963</v>
      </c>
      <c r="L6965" s="33" t="n">
        <v>686279680</v>
      </c>
      <c r="M6965" s="33" t="n">
        <v>5097758200</v>
      </c>
    </row>
    <row r="6966">
      <c r="A6966" s="35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3" t="inlineStr">
        <is>
          <t>/</t>
        </is>
      </c>
      <c r="K6966" s="32" t="n">
        <v>0.6218981481481481</v>
      </c>
      <c r="L6966" s="33" t="n">
        <v>3196114100</v>
      </c>
      <c r="M6966" s="33" t="n">
        <v>33076668000</v>
      </c>
    </row>
    <row r="6967">
      <c r="A6967" s="35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3" t="inlineStr">
        <is>
          <t>/</t>
        </is>
      </c>
      <c r="K6967" s="32" t="n">
        <v>0.3958333333333333</v>
      </c>
      <c r="L6967" s="33" t="n">
        <v>38036463</v>
      </c>
      <c r="M6967" s="33" t="n">
        <v>1924200000</v>
      </c>
    </row>
    <row r="6968">
      <c r="A6968" s="35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3" t="inlineStr">
        <is>
          <t>/</t>
        </is>
      </c>
      <c r="K6968" s="32" t="n">
        <v>0.4098958333333333</v>
      </c>
      <c r="L6968" s="33" t="n">
        <v>755586730</v>
      </c>
      <c r="M6968" s="33" t="n">
        <v>7554783300</v>
      </c>
    </row>
    <row r="6969">
      <c r="A6969" s="35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3" t="inlineStr">
        <is>
          <t>/</t>
        </is>
      </c>
      <c r="K6969" s="32" t="n">
        <v>0.5449652777777778</v>
      </c>
      <c r="L6969" s="33" t="n">
        <v>496107070</v>
      </c>
      <c r="M6969" s="33" t="n">
        <v>2526975900</v>
      </c>
    </row>
    <row r="6970">
      <c r="A6970" s="35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3" t="inlineStr">
        <is>
          <t>/</t>
        </is>
      </c>
      <c r="K6970" s="32" t="n">
        <v>0.6191087962962963</v>
      </c>
      <c r="L6970" s="33" t="n">
        <v>480478290</v>
      </c>
      <c r="M6970" s="33" t="n">
        <v>1576304600</v>
      </c>
    </row>
    <row r="6971">
      <c r="A6971" s="35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3" t="inlineStr">
        <is>
          <t>/</t>
        </is>
      </c>
      <c r="K6971" s="32" t="n">
        <v>0.3982638888888889</v>
      </c>
      <c r="L6971" s="33" t="n">
        <v>312706240</v>
      </c>
      <c r="M6971" s="33" t="n">
        <v>6997620100</v>
      </c>
    </row>
    <row r="6972">
      <c r="A6972" s="35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3" t="inlineStr">
        <is>
          <t>/</t>
        </is>
      </c>
      <c r="K6972" s="32" t="n">
        <v>0.4430555555555555</v>
      </c>
      <c r="L6972" s="33" t="n">
        <v>246077290</v>
      </c>
      <c r="M6972" s="33" t="n">
        <v>5212906700</v>
      </c>
    </row>
    <row r="6973">
      <c r="A6973" s="35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3" t="inlineStr">
        <is>
          <t>/</t>
        </is>
      </c>
      <c r="K6973" s="32" t="n">
        <v>0.4560763888888889</v>
      </c>
      <c r="L6973" s="33" t="n">
        <v>880741730</v>
      </c>
      <c r="M6973" s="33" t="n">
        <v>3877114600</v>
      </c>
    </row>
    <row r="6974">
      <c r="A6974" s="35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3" t="inlineStr">
        <is>
          <t>/</t>
        </is>
      </c>
      <c r="K6974" s="32" t="n">
        <v>0.590462962962963</v>
      </c>
      <c r="L6974" s="33" t="n">
        <v>1470198000</v>
      </c>
      <c r="M6974" s="33" t="n">
        <v>5906776000</v>
      </c>
    </row>
    <row r="6975">
      <c r="A6975" s="35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3" t="inlineStr">
        <is>
          <t>/</t>
        </is>
      </c>
      <c r="K6975" s="32" t="n">
        <v>0.6107754629629629</v>
      </c>
      <c r="L6975" s="33" t="n">
        <v>904756190</v>
      </c>
      <c r="M6975" s="33" t="n">
        <v>7786025700</v>
      </c>
    </row>
    <row r="6976">
      <c r="A6976" s="35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3" t="inlineStr">
        <is>
          <t>/</t>
        </is>
      </c>
      <c r="K6976" s="32" t="n">
        <v>0.625</v>
      </c>
      <c r="L6976" s="33" t="n">
        <v>1301912160</v>
      </c>
      <c r="M6976" s="33" t="n">
        <v>6315685300</v>
      </c>
    </row>
    <row r="6977">
      <c r="A6977" s="35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3" t="inlineStr">
        <is>
          <t>/</t>
        </is>
      </c>
      <c r="K6977" s="32" t="n">
        <v>0.3977430555555556</v>
      </c>
      <c r="L6977" s="33" t="n">
        <v>84268163</v>
      </c>
      <c r="M6977" s="33" t="n">
        <v>3472870200</v>
      </c>
    </row>
    <row r="6978">
      <c r="A6978" s="35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3" t="inlineStr">
        <is>
          <t>/</t>
        </is>
      </c>
      <c r="K6978" s="32" t="n">
        <v>0.3979166666666666</v>
      </c>
      <c r="L6978" s="33" t="n">
        <v>240576380</v>
      </c>
      <c r="M6978" s="33" t="n">
        <v>7368487500</v>
      </c>
    </row>
    <row r="6979">
      <c r="A6979" s="35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3" t="inlineStr">
        <is>
          <t>/</t>
        </is>
      </c>
      <c r="K6979" s="32" t="n">
        <v>0.4029513888888889</v>
      </c>
      <c r="L6979" s="33" t="n">
        <v>81040235</v>
      </c>
      <c r="M6979" s="33" t="n">
        <v>1738800000</v>
      </c>
    </row>
    <row r="6980">
      <c r="A6980" s="35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3" t="inlineStr">
        <is>
          <t>/</t>
        </is>
      </c>
      <c r="K6980" s="32" t="n">
        <v>0.4036458333333333</v>
      </c>
      <c r="L6980" s="33" t="n">
        <v>274697540</v>
      </c>
      <c r="M6980" s="33" t="n">
        <v>7033953500</v>
      </c>
    </row>
    <row r="6981">
      <c r="A6981" s="35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3" t="inlineStr">
        <is>
          <t>/</t>
        </is>
      </c>
      <c r="K6981" s="32" t="n">
        <v>0.4102430555555556</v>
      </c>
      <c r="L6981" s="33" t="n">
        <v>66552659</v>
      </c>
      <c r="M6981" s="33" t="n">
        <v>3415088000</v>
      </c>
    </row>
    <row r="6982">
      <c r="A6982" s="35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3" t="inlineStr">
        <is>
          <t>/</t>
        </is>
      </c>
      <c r="K6982" s="32" t="n">
        <v>0.4149305555555556</v>
      </c>
      <c r="L6982" s="33" t="n">
        <v>292396040</v>
      </c>
      <c r="M6982" s="33" t="n">
        <v>7682178800</v>
      </c>
    </row>
    <row r="6983">
      <c r="A6983" s="35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3" t="inlineStr">
        <is>
          <t>/</t>
        </is>
      </c>
      <c r="K6983" s="32" t="n">
        <v>0.4168402777777778</v>
      </c>
      <c r="L6983" s="33" t="n">
        <v>40525179</v>
      </c>
      <c r="M6983" s="33" t="n">
        <v>775150000</v>
      </c>
    </row>
    <row r="6984">
      <c r="A6984" s="35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3" t="inlineStr">
        <is>
          <t>/</t>
        </is>
      </c>
      <c r="K6984" s="32" t="n">
        <v>0.4171875</v>
      </c>
      <c r="L6984" s="33" t="n">
        <v>240898440</v>
      </c>
      <c r="M6984" s="33" t="n">
        <v>2469794000</v>
      </c>
    </row>
    <row r="6985">
      <c r="A6985" s="35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3" t="inlineStr">
        <is>
          <t>/</t>
        </is>
      </c>
      <c r="K6985" s="32" t="n">
        <v>0.421875</v>
      </c>
      <c r="L6985" s="33" t="n">
        <v>264955380</v>
      </c>
      <c r="M6985" s="33" t="n">
        <v>6783452900</v>
      </c>
    </row>
    <row r="6986">
      <c r="A6986" s="35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3" t="inlineStr">
        <is>
          <t>/</t>
        </is>
      </c>
      <c r="K6986" s="32" t="n">
        <v>0.4225694444444444</v>
      </c>
      <c r="L6986" s="33" t="n">
        <v>404197110</v>
      </c>
      <c r="M6986" s="33" t="n">
        <v>2149778300</v>
      </c>
    </row>
    <row r="6987">
      <c r="A6987" s="35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3" t="inlineStr">
        <is>
          <t>/</t>
        </is>
      </c>
      <c r="K6987" s="32" t="n">
        <v>0.4317708333333333</v>
      </c>
      <c r="L6987" s="33" t="n">
        <v>150047140</v>
      </c>
      <c r="M6987" s="33" t="n">
        <v>1468800000</v>
      </c>
    </row>
    <row r="6988">
      <c r="A6988" s="35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3" t="inlineStr">
        <is>
          <t>/</t>
        </is>
      </c>
      <c r="K6988" s="32" t="n">
        <v>0.4375</v>
      </c>
      <c r="L6988" s="33" t="n">
        <v>1805044300</v>
      </c>
      <c r="M6988" s="33" t="n">
        <v>18550264000</v>
      </c>
    </row>
    <row r="6989">
      <c r="A6989" s="35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3" t="inlineStr">
        <is>
          <t>/</t>
        </is>
      </c>
      <c r="K6989" s="32" t="n">
        <v>0.4590277777777778</v>
      </c>
      <c r="L6989" s="33" t="n">
        <v>112006595</v>
      </c>
      <c r="M6989" s="33" t="n">
        <v>2100801200</v>
      </c>
    </row>
    <row r="6990">
      <c r="A6990" s="35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3" t="inlineStr">
        <is>
          <t>/</t>
        </is>
      </c>
      <c r="K6990" s="32" t="n">
        <v>0.4739583333333333</v>
      </c>
      <c r="L6990" s="33" t="n">
        <v>472265620</v>
      </c>
      <c r="M6990" s="33" t="n">
        <v>6405025000</v>
      </c>
    </row>
    <row r="6991">
      <c r="A6991" s="35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3" t="inlineStr">
        <is>
          <t>/</t>
        </is>
      </c>
      <c r="K6991" s="32" t="n">
        <v>0.4756944444444444</v>
      </c>
      <c r="L6991" s="33" t="n">
        <v>1673540300</v>
      </c>
      <c r="M6991" s="33" t="n">
        <v>9399577500</v>
      </c>
    </row>
    <row r="6992">
      <c r="A6992" s="35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3" t="inlineStr">
        <is>
          <t>/</t>
        </is>
      </c>
      <c r="K6992" s="32" t="n">
        <v>0.4765625</v>
      </c>
      <c r="L6992" s="33" t="n">
        <v>276374550</v>
      </c>
      <c r="M6992" s="33" t="n">
        <v>1050576000</v>
      </c>
    </row>
    <row r="6993">
      <c r="A6993" s="35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3" t="inlineStr">
        <is>
          <t>/</t>
        </is>
      </c>
      <c r="K6993" s="32" t="n">
        <v>0.5479166666666667</v>
      </c>
      <c r="L6993" s="33" t="n">
        <v>160174430</v>
      </c>
      <c r="M6993" s="33" t="n">
        <v>4761254100</v>
      </c>
    </row>
    <row r="6994">
      <c r="A6994" s="35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3" t="inlineStr">
        <is>
          <t>/</t>
        </is>
      </c>
      <c r="K6994" s="32" t="n">
        <v>0.5529513888888888</v>
      </c>
      <c r="L6994" s="33" t="n">
        <v>318880930</v>
      </c>
      <c r="M6994" s="33" t="n">
        <v>5316081700</v>
      </c>
    </row>
    <row r="6995">
      <c r="A6995" s="35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3" t="inlineStr">
        <is>
          <t>/</t>
        </is>
      </c>
      <c r="K6995" s="32" t="n">
        <v>0.5529513888888888</v>
      </c>
      <c r="L6995" s="33" t="n">
        <v>498200990</v>
      </c>
      <c r="M6995" s="33" t="n">
        <v>9647484300</v>
      </c>
    </row>
    <row r="6996">
      <c r="A6996" s="35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3" t="inlineStr">
        <is>
          <t>/</t>
        </is>
      </c>
      <c r="K6996" s="32" t="n">
        <v>0.5717013888888889</v>
      </c>
      <c r="L6996" s="33" t="n">
        <v>551536920</v>
      </c>
      <c r="M6996" s="33" t="n">
        <v>14972527000</v>
      </c>
    </row>
    <row r="6997">
      <c r="A6997" s="35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3" t="inlineStr">
        <is>
          <t>/</t>
        </is>
      </c>
      <c r="K6997" s="32" t="n">
        <v>0.5838541666666667</v>
      </c>
      <c r="L6997" s="33" t="n">
        <v>184238160</v>
      </c>
      <c r="M6997" s="33" t="n">
        <v>10813914000</v>
      </c>
    </row>
    <row r="6998">
      <c r="A6998" s="35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3" t="inlineStr">
        <is>
          <t>/</t>
        </is>
      </c>
      <c r="K6998" s="32" t="n">
        <v>0.5932407407407407</v>
      </c>
      <c r="L6998" s="33" t="n">
        <v>205735180</v>
      </c>
      <c r="M6998" s="33" t="n">
        <v>7050295400</v>
      </c>
    </row>
    <row r="6999">
      <c r="A6999" s="35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3" t="inlineStr">
        <is>
          <t>/</t>
        </is>
      </c>
      <c r="K6999" s="32" t="n">
        <v>0.6024421296296296</v>
      </c>
      <c r="L6999" s="33" t="n">
        <v>306886480</v>
      </c>
      <c r="M6999" s="33" t="n">
        <v>16144417000</v>
      </c>
    </row>
    <row r="7000">
      <c r="A7000" s="35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3" t="inlineStr">
        <is>
          <t>/</t>
        </is>
      </c>
      <c r="K7000" s="32" t="n">
        <v>0.6085185185185186</v>
      </c>
      <c r="L7000" s="33" t="n">
        <v>825490700</v>
      </c>
      <c r="M7000" s="33" t="n">
        <v>3272896300</v>
      </c>
    </row>
    <row r="7001">
      <c r="A7001" s="35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3" t="inlineStr">
        <is>
          <t>/</t>
        </is>
      </c>
      <c r="K7001" s="32" t="n">
        <v>0.6145949074074074</v>
      </c>
      <c r="L7001" s="33" t="n">
        <v>682548960</v>
      </c>
      <c r="M7001" s="33" t="n">
        <v>3725717600</v>
      </c>
    </row>
    <row r="7002">
      <c r="A7002" s="35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3" t="inlineStr">
        <is>
          <t>/</t>
        </is>
      </c>
      <c r="K7002" s="32" t="n">
        <v>0.617199074074074</v>
      </c>
      <c r="L7002" s="33" t="n">
        <v>548698270</v>
      </c>
      <c r="M7002" s="33" t="n">
        <v>3433340100</v>
      </c>
    </row>
    <row r="7003">
      <c r="A7003" s="35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3" t="inlineStr">
        <is>
          <t>/</t>
        </is>
      </c>
      <c r="K7003" s="32" t="n">
        <v>0.3958333333333333</v>
      </c>
      <c r="L7003" s="33" t="n">
        <v>18323399</v>
      </c>
      <c r="M7003" s="33" t="n">
        <v>1749000000</v>
      </c>
    </row>
    <row r="7004">
      <c r="A7004" s="35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3" t="inlineStr">
        <is>
          <t>/</t>
        </is>
      </c>
      <c r="K7004" s="32" t="n">
        <v>0.3958333333333333</v>
      </c>
      <c r="L7004" s="33" t="n">
        <v>17047654</v>
      </c>
      <c r="M7004" s="33" t="n">
        <v>2234000000</v>
      </c>
    </row>
    <row r="7005">
      <c r="A7005" s="35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3" t="inlineStr">
        <is>
          <t>/</t>
        </is>
      </c>
      <c r="K7005" s="32" t="n">
        <v>0.6177546296296297</v>
      </c>
      <c r="L7005" s="33" t="n">
        <v>1565454100</v>
      </c>
      <c r="M7005" s="33" t="n">
        <v>5683466300</v>
      </c>
    </row>
    <row r="7006">
      <c r="A7006" s="35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3" t="inlineStr">
        <is>
          <t>/</t>
        </is>
      </c>
      <c r="K7006" s="32" t="n">
        <v>0.3958333333333333</v>
      </c>
      <c r="L7006" s="33" t="n">
        <v>179730270</v>
      </c>
      <c r="M7006" s="33" t="n">
        <v>1155750000</v>
      </c>
    </row>
    <row r="7007">
      <c r="A7007" s="35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3" t="inlineStr">
        <is>
          <t>/</t>
        </is>
      </c>
      <c r="K7007" s="32" t="n">
        <v>0.396875</v>
      </c>
      <c r="L7007" s="33" t="n">
        <v>788669160</v>
      </c>
      <c r="M7007" s="33" t="n">
        <v>28232610000</v>
      </c>
    </row>
    <row r="7008">
      <c r="A7008" s="35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3" t="inlineStr">
        <is>
          <t>/</t>
        </is>
      </c>
      <c r="K7008" s="32" t="n">
        <v>0.3996527777777778</v>
      </c>
      <c r="L7008" s="33" t="n">
        <v>507348860</v>
      </c>
      <c r="M7008" s="33" t="n">
        <v>6874852800</v>
      </c>
    </row>
    <row r="7009">
      <c r="A7009" s="35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3" t="inlineStr">
        <is>
          <t>/</t>
        </is>
      </c>
      <c r="K7009" s="32" t="n">
        <v>0.6012615740740741</v>
      </c>
      <c r="L7009" s="33" t="n">
        <v>1597626300</v>
      </c>
      <c r="M7009" s="33" t="n">
        <v>14189427000</v>
      </c>
    </row>
    <row r="7010">
      <c r="A7010" s="35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3" t="inlineStr">
        <is>
          <t>/</t>
        </is>
      </c>
      <c r="K7010" s="32" t="n">
        <v>0.4069444444444444</v>
      </c>
      <c r="L7010" s="33" t="n">
        <v>551386350</v>
      </c>
      <c r="M7010" s="33" t="n">
        <v>39553373000</v>
      </c>
    </row>
    <row r="7011">
      <c r="A7011" s="35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3" t="inlineStr">
        <is>
          <t>/</t>
        </is>
      </c>
      <c r="K7011" s="32" t="n">
        <v>0.4112847222222222</v>
      </c>
      <c r="L7011" s="33" t="n">
        <v>171933380</v>
      </c>
      <c r="M7011" s="33" t="n">
        <v>3524824100</v>
      </c>
    </row>
    <row r="7012">
      <c r="A7012" s="35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3" t="inlineStr">
        <is>
          <t>/</t>
        </is>
      </c>
      <c r="K7012" s="32" t="n">
        <v>0.4364583333333333</v>
      </c>
      <c r="L7012" s="33" t="n">
        <v>355636200</v>
      </c>
      <c r="M7012" s="33" t="n">
        <v>2970599600</v>
      </c>
    </row>
    <row r="7013">
      <c r="A7013" s="35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3" t="inlineStr">
        <is>
          <t>/</t>
        </is>
      </c>
      <c r="K7013" s="32" t="n">
        <v>0.4399305555555555</v>
      </c>
      <c r="L7013" s="33" t="n">
        <v>107765238</v>
      </c>
      <c r="M7013" s="33" t="n">
        <v>6361472800</v>
      </c>
    </row>
    <row r="7014">
      <c r="A7014" s="35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3" t="inlineStr">
        <is>
          <t>/</t>
        </is>
      </c>
      <c r="K7014" s="32" t="n">
        <v>0.4404513888888889</v>
      </c>
      <c r="L7014" s="33" t="n">
        <v>306496020</v>
      </c>
      <c r="M7014" s="33" t="n">
        <v>4002784400</v>
      </c>
    </row>
    <row r="7015">
      <c r="A7015" s="35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3" t="inlineStr">
        <is>
          <t>/</t>
        </is>
      </c>
      <c r="K7015" s="32" t="n">
        <v>0.4486111111111111</v>
      </c>
      <c r="L7015" s="33" t="n">
        <v>459623350</v>
      </c>
      <c r="M7015" s="33" t="n">
        <v>5370312500</v>
      </c>
    </row>
    <row r="7016">
      <c r="A7016" s="35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3" t="inlineStr">
        <is>
          <t>/</t>
        </is>
      </c>
      <c r="K7016" s="32" t="n">
        <v>0.4553819444444445</v>
      </c>
      <c r="L7016" s="33" t="n">
        <v>4721906900</v>
      </c>
      <c r="M7016" s="33" t="n">
        <v>57337554000</v>
      </c>
    </row>
    <row r="7017">
      <c r="A7017" s="35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3" t="inlineStr">
        <is>
          <t>/</t>
        </is>
      </c>
      <c r="K7017" s="32" t="n">
        <v>0.5416782407407408</v>
      </c>
      <c r="L7017" s="33" t="n">
        <v>617862090</v>
      </c>
      <c r="M7017" s="33" t="n">
        <v>3524838000</v>
      </c>
    </row>
    <row r="7018">
      <c r="A7018" s="35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3" t="inlineStr">
        <is>
          <t>/</t>
        </is>
      </c>
      <c r="K7018" s="32" t="n">
        <v>0.5759027777777778</v>
      </c>
      <c r="L7018" s="33" t="n">
        <v>199272570</v>
      </c>
      <c r="M7018" s="33" t="n">
        <v>2126912800</v>
      </c>
    </row>
    <row r="7019">
      <c r="A7019" s="35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3" t="inlineStr">
        <is>
          <t>/</t>
        </is>
      </c>
      <c r="K7019" s="32" t="n">
        <v>0.5906712962962963</v>
      </c>
      <c r="L7019" s="33" t="n">
        <v>480267050</v>
      </c>
      <c r="M7019" s="33" t="n">
        <v>2865239600</v>
      </c>
    </row>
    <row r="7020">
      <c r="A7020" s="35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3" t="inlineStr">
        <is>
          <t>/</t>
        </is>
      </c>
      <c r="K7020" s="32" t="n">
        <v>0.5939699074074074</v>
      </c>
      <c r="L7020" s="33" t="n">
        <v>265762630</v>
      </c>
      <c r="M7020" s="33" t="n">
        <v>4739006100</v>
      </c>
    </row>
    <row r="7021">
      <c r="A7021" s="35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3" t="inlineStr">
        <is>
          <t>/</t>
        </is>
      </c>
      <c r="K7021" s="32" t="n">
        <v>0.601087962962963</v>
      </c>
      <c r="L7021" s="33" t="n">
        <v>390348140</v>
      </c>
      <c r="M7021" s="33" t="n">
        <v>6498900000</v>
      </c>
    </row>
    <row r="7022">
      <c r="A7022" s="35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3" t="inlineStr">
        <is>
          <t>/</t>
        </is>
      </c>
      <c r="K7022" s="32" t="n">
        <v>0.6181018518518518</v>
      </c>
      <c r="L7022" s="33" t="n">
        <v>806950640</v>
      </c>
      <c r="M7022" s="33" t="n">
        <v>7077907200</v>
      </c>
    </row>
    <row r="7023">
      <c r="A7023" s="35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3" t="inlineStr">
        <is>
          <t>/</t>
        </is>
      </c>
      <c r="K7023" s="32" t="n">
        <v>0.625</v>
      </c>
      <c r="L7023" s="33" t="n">
        <v>770639450</v>
      </c>
      <c r="M7023" s="33" t="n">
        <v>5228145300</v>
      </c>
    </row>
    <row r="7024">
      <c r="A7024" s="35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3" t="inlineStr">
        <is>
          <t>/</t>
        </is>
      </c>
      <c r="K7024" s="32" t="n">
        <v>0.3958333333333333</v>
      </c>
      <c r="L7024" s="33" t="n">
        <v>11945326</v>
      </c>
      <c r="M7024" s="33" t="n">
        <v>1590000000</v>
      </c>
    </row>
    <row r="7025">
      <c r="A7025" s="35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3" t="inlineStr">
        <is>
          <t>/</t>
        </is>
      </c>
      <c r="K7025" s="32" t="n">
        <v>0.3958333333333333</v>
      </c>
      <c r="L7025" s="33" t="n">
        <v>21961403</v>
      </c>
      <c r="M7025" s="33" t="n">
        <v>2030000000</v>
      </c>
    </row>
    <row r="7026">
      <c r="A7026" s="35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3" t="inlineStr">
        <is>
          <t>/</t>
        </is>
      </c>
      <c r="K7026" s="32" t="n">
        <v>0.4086805555555555</v>
      </c>
      <c r="L7026" s="33" t="n">
        <v>1247803370</v>
      </c>
      <c r="M7026" s="33" t="n">
        <v>15697656000</v>
      </c>
    </row>
    <row r="7027">
      <c r="A7027" s="35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3" t="inlineStr">
        <is>
          <t>/</t>
        </is>
      </c>
      <c r="K7027" s="32" t="n">
        <v>0.6021064814814815</v>
      </c>
      <c r="L7027" s="33" t="n">
        <v>1276866750</v>
      </c>
      <c r="M7027" s="33" t="n">
        <v>5163410500</v>
      </c>
    </row>
    <row r="7028">
      <c r="A7028" s="35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3" t="inlineStr">
        <is>
          <t>/</t>
        </is>
      </c>
      <c r="K7028" s="32" t="n">
        <v>0.3958333333333333</v>
      </c>
      <c r="L7028" s="33" t="n">
        <v>10551668</v>
      </c>
      <c r="M7028" s="33" t="n">
        <v>1050560000</v>
      </c>
    </row>
    <row r="7029">
      <c r="A7029" s="35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3" t="inlineStr">
        <is>
          <t>/</t>
        </is>
      </c>
      <c r="K7029" s="32" t="n">
        <v>0.4173611111111111</v>
      </c>
      <c r="L7029" s="33" t="n">
        <v>1195951560</v>
      </c>
      <c r="M7029" s="33" t="n">
        <v>25661786000</v>
      </c>
    </row>
    <row r="7030">
      <c r="A7030" s="35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3" t="inlineStr">
        <is>
          <t>/</t>
        </is>
      </c>
      <c r="K7030" s="32" t="n">
        <v>0.6147800925925926</v>
      </c>
      <c r="L7030" s="33" t="n">
        <v>1687283200</v>
      </c>
      <c r="M7030" s="33" t="n">
        <v>22835073000</v>
      </c>
    </row>
    <row r="7031">
      <c r="A7031" s="35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3" t="inlineStr">
        <is>
          <t>/</t>
        </is>
      </c>
      <c r="K7031" s="32" t="n">
        <v>0.5908217592592593</v>
      </c>
      <c r="L7031" s="33" t="n">
        <v>622489250</v>
      </c>
      <c r="M7031" s="33" t="n">
        <v>3863404900</v>
      </c>
    </row>
    <row r="7032">
      <c r="A7032" s="35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3" t="inlineStr">
        <is>
          <t>/</t>
        </is>
      </c>
      <c r="K7032" s="32" t="n">
        <v>0.3958333333333333</v>
      </c>
      <c r="L7032" s="33" t="n">
        <v>26979070</v>
      </c>
      <c r="M7032" s="33" t="n">
        <v>2226897500</v>
      </c>
    </row>
    <row r="7033">
      <c r="A7033" s="35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3" t="inlineStr">
        <is>
          <t>/</t>
        </is>
      </c>
      <c r="K7033" s="32" t="n">
        <v>0.3958333333333333</v>
      </c>
      <c r="L7033" s="33" t="n">
        <v>185674250</v>
      </c>
      <c r="M7033" s="33" t="n">
        <v>6251583200</v>
      </c>
    </row>
    <row r="7034">
      <c r="A7034" s="35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3" t="inlineStr">
        <is>
          <t>/</t>
        </is>
      </c>
      <c r="K7034" s="32" t="n">
        <v>0.3961805555555555</v>
      </c>
      <c r="L7034" s="33" t="n">
        <v>324050710</v>
      </c>
      <c r="M7034" s="33" t="n">
        <v>8234277500</v>
      </c>
    </row>
    <row r="7035">
      <c r="A7035" s="35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3" t="inlineStr">
        <is>
          <t>/</t>
        </is>
      </c>
      <c r="K7035" s="32" t="n">
        <v>0.3979166666666666</v>
      </c>
      <c r="L7035" s="33" t="n">
        <v>177949250</v>
      </c>
      <c r="M7035" s="33" t="n">
        <v>1473798200</v>
      </c>
    </row>
    <row r="7036">
      <c r="A7036" s="35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3" t="inlineStr">
        <is>
          <t>/</t>
        </is>
      </c>
      <c r="K7036" s="32" t="n">
        <v>0.4020833333333333</v>
      </c>
      <c r="L7036" s="33" t="n">
        <v>362665640</v>
      </c>
      <c r="M7036" s="33" t="n">
        <v>3302392400</v>
      </c>
    </row>
    <row r="7037">
      <c r="A7037" s="35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3" t="inlineStr">
        <is>
          <t>/</t>
        </is>
      </c>
      <c r="K7037" s="32" t="n">
        <v>0.4060763888888889</v>
      </c>
      <c r="L7037" s="33" t="n">
        <v>328442700</v>
      </c>
      <c r="M7037" s="33" t="n">
        <v>907840060</v>
      </c>
    </row>
    <row r="7038">
      <c r="A7038" s="35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3" t="inlineStr">
        <is>
          <t>/</t>
        </is>
      </c>
      <c r="K7038" s="32" t="n">
        <v>0.4114583333333333</v>
      </c>
      <c r="L7038" s="33" t="n">
        <v>210937860</v>
      </c>
      <c r="M7038" s="33" t="n">
        <v>780799030</v>
      </c>
    </row>
    <row r="7039">
      <c r="A7039" s="35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3" t="inlineStr">
        <is>
          <t>/</t>
        </is>
      </c>
      <c r="K7039" s="32" t="n">
        <v>0.4121527777777778</v>
      </c>
      <c r="L7039" s="33" t="n">
        <v>1293941770</v>
      </c>
      <c r="M7039" s="33" t="n">
        <v>15230330000</v>
      </c>
    </row>
    <row r="7040">
      <c r="A7040" s="35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3" t="inlineStr">
        <is>
          <t>/</t>
        </is>
      </c>
      <c r="K7040" s="32" t="n">
        <v>0.4175347222222222</v>
      </c>
      <c r="L7040" s="33" t="n">
        <v>1932690600</v>
      </c>
      <c r="M7040" s="33" t="n">
        <v>269020790000</v>
      </c>
    </row>
    <row r="7041">
      <c r="A7041" s="35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3" t="inlineStr">
        <is>
          <t>/</t>
        </is>
      </c>
      <c r="K7041" s="32" t="n">
        <v>0.4416666666666667</v>
      </c>
      <c r="L7041" s="33" t="n">
        <v>568477750</v>
      </c>
      <c r="M7041" s="33" t="n">
        <v>5952079200</v>
      </c>
    </row>
    <row r="7042">
      <c r="A7042" s="35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3" t="inlineStr">
        <is>
          <t>/</t>
        </is>
      </c>
      <c r="K7042" s="32" t="n">
        <v>0.4449652777777778</v>
      </c>
      <c r="L7042" s="33" t="n">
        <v>647527820</v>
      </c>
      <c r="M7042" s="33" t="n">
        <v>2796521100</v>
      </c>
    </row>
    <row r="7043">
      <c r="A7043" s="35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3" t="inlineStr">
        <is>
          <t>/</t>
        </is>
      </c>
      <c r="K7043" s="32" t="n">
        <v>0.459375</v>
      </c>
      <c r="L7043" s="33" t="n">
        <v>700976560</v>
      </c>
      <c r="M7043" s="33" t="n">
        <v>2820324200</v>
      </c>
    </row>
    <row r="7044">
      <c r="A7044" s="35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3" t="inlineStr">
        <is>
          <t>/</t>
        </is>
      </c>
      <c r="K7044" s="32" t="n">
        <v>0.4612847222222222</v>
      </c>
      <c r="L7044" s="33" t="n">
        <v>817988950</v>
      </c>
      <c r="M7044" s="33" t="n">
        <v>6059556300</v>
      </c>
    </row>
    <row r="7045">
      <c r="A7045" s="35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3" t="inlineStr">
        <is>
          <t>/</t>
        </is>
      </c>
      <c r="K7045" s="32" t="n">
        <v>0.4644097222222222</v>
      </c>
      <c r="L7045" s="33" t="n">
        <v>695159410</v>
      </c>
      <c r="M7045" s="33" t="n">
        <v>12902853100</v>
      </c>
    </row>
    <row r="7046">
      <c r="A7046" s="35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3" t="inlineStr">
        <is>
          <t>/</t>
        </is>
      </c>
      <c r="K7046" s="32" t="n">
        <v>0.4659722222222222</v>
      </c>
      <c r="L7046" s="33" t="n">
        <v>341131850</v>
      </c>
      <c r="M7046" s="33" t="n">
        <v>7637718800</v>
      </c>
    </row>
    <row r="7047">
      <c r="A7047" s="35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3" t="inlineStr">
        <is>
          <t>/</t>
        </is>
      </c>
      <c r="K7047" s="32" t="n">
        <v>0.4659722222222222</v>
      </c>
      <c r="L7047" s="33" t="n">
        <v>1321703900</v>
      </c>
      <c r="M7047" s="33" t="n">
        <v>5713622400</v>
      </c>
    </row>
    <row r="7048">
      <c r="A7048" s="35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3" t="inlineStr">
        <is>
          <t>/</t>
        </is>
      </c>
      <c r="K7048" s="32" t="n">
        <v>0.4723958333333333</v>
      </c>
      <c r="L7048" s="33" t="n">
        <v>2851413900</v>
      </c>
      <c r="M7048" s="33" t="n">
        <v>37480606000</v>
      </c>
    </row>
    <row r="7049">
      <c r="A7049" s="35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3" t="inlineStr">
        <is>
          <t>/</t>
        </is>
      </c>
      <c r="K7049" s="32" t="n">
        <v>0.5538194444444444</v>
      </c>
      <c r="L7049" s="33" t="n">
        <v>523550290</v>
      </c>
      <c r="M7049" s="33" t="n">
        <v>5432402300</v>
      </c>
    </row>
    <row r="7050">
      <c r="A7050" s="35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3" t="inlineStr">
        <is>
          <t>/</t>
        </is>
      </c>
      <c r="K7050" s="32" t="n">
        <v>0.5649305555555556</v>
      </c>
      <c r="L7050" s="33" t="n">
        <v>714433530</v>
      </c>
      <c r="M7050" s="33" t="n">
        <v>3216564200</v>
      </c>
    </row>
    <row r="7051">
      <c r="A7051" s="35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3" t="inlineStr">
        <is>
          <t>/</t>
        </is>
      </c>
      <c r="K7051" s="32" t="n">
        <v>0.5791666666666667</v>
      </c>
      <c r="L7051" s="33" t="n">
        <v>111829283</v>
      </c>
      <c r="M7051" s="33" t="n">
        <v>685916350</v>
      </c>
    </row>
    <row r="7052">
      <c r="A7052" s="35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3" t="inlineStr">
        <is>
          <t>/</t>
        </is>
      </c>
      <c r="K7052" s="32" t="n">
        <v>0.6048842592592593</v>
      </c>
      <c r="L7052" s="33" t="n">
        <v>479064010</v>
      </c>
      <c r="M7052" s="33" t="n">
        <v>2963092900</v>
      </c>
    </row>
    <row r="7053">
      <c r="A7053" s="35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3" t="inlineStr">
        <is>
          <t>/</t>
        </is>
      </c>
      <c r="K7053" s="32" t="n">
        <v>0.6090509259259259</v>
      </c>
      <c r="L7053" s="33" t="n">
        <v>820337160</v>
      </c>
      <c r="M7053" s="33" t="n">
        <v>12121387500</v>
      </c>
    </row>
    <row r="7054">
      <c r="A7054" s="35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3" t="inlineStr">
        <is>
          <t>/</t>
        </is>
      </c>
      <c r="K7054" s="32" t="n">
        <v>0.6126967592592593</v>
      </c>
      <c r="L7054" s="33" t="n">
        <v>503454650</v>
      </c>
      <c r="M7054" s="33" t="n">
        <v>11636160000</v>
      </c>
    </row>
    <row r="7055">
      <c r="A7055" s="35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3" t="inlineStr">
        <is>
          <t>/</t>
        </is>
      </c>
      <c r="K7055" s="32" t="n">
        <v>0.6224189814814814</v>
      </c>
      <c r="L7055" s="33" t="n">
        <v>2596614400</v>
      </c>
      <c r="M7055" s="33" t="n">
        <v>29771881000</v>
      </c>
    </row>
    <row r="7056">
      <c r="A7056" s="35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3" t="inlineStr">
        <is>
          <t>/</t>
        </is>
      </c>
      <c r="K7056" s="32" t="n">
        <v>0.3958333333333333</v>
      </c>
      <c r="L7056" s="33" t="n">
        <v>12505264</v>
      </c>
      <c r="M7056" s="33" t="n">
        <v>1445400000</v>
      </c>
    </row>
    <row r="7057">
      <c r="A7057" s="35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3" t="inlineStr">
        <is>
          <t>/</t>
        </is>
      </c>
      <c r="K7057" s="32" t="n">
        <v>0.4223958333333334</v>
      </c>
      <c r="L7057" s="33" t="n">
        <v>395712290</v>
      </c>
      <c r="M7057" s="33" t="n">
        <v>865507500</v>
      </c>
    </row>
    <row r="7058">
      <c r="A7058" s="35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3" t="inlineStr">
        <is>
          <t>/</t>
        </is>
      </c>
      <c r="K7058" s="32" t="n">
        <v>0.3958333333333333</v>
      </c>
      <c r="L7058" s="33" t="n">
        <v>16275425</v>
      </c>
      <c r="M7058" s="33" t="n">
        <v>1846000000</v>
      </c>
    </row>
    <row r="7059">
      <c r="A7059" s="35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3" t="inlineStr">
        <is>
          <t>/</t>
        </is>
      </c>
      <c r="K7059" s="32" t="n">
        <v>0.3958333333333333</v>
      </c>
      <c r="L7059" s="33" t="n">
        <v>58357370</v>
      </c>
      <c r="M7059" s="33" t="n">
        <v>1209450000</v>
      </c>
    </row>
    <row r="7060">
      <c r="A7060" s="35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3" t="inlineStr">
        <is>
          <t>/</t>
        </is>
      </c>
      <c r="K7060" s="32" t="n">
        <v>0.625</v>
      </c>
      <c r="L7060" s="33" t="n">
        <v>1981602500</v>
      </c>
      <c r="M7060" s="33" t="n">
        <v>14267305000</v>
      </c>
    </row>
    <row r="7061">
      <c r="A7061" s="35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3" t="inlineStr">
        <is>
          <t>/</t>
        </is>
      </c>
      <c r="K7061" s="32" t="n">
        <v>0.4442708333333333</v>
      </c>
      <c r="L7061" s="33" t="n">
        <v>660470200</v>
      </c>
      <c r="M7061" s="33" t="n">
        <v>8745642000</v>
      </c>
    </row>
    <row r="7062">
      <c r="A7062" s="35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3" t="inlineStr">
        <is>
          <t>/</t>
        </is>
      </c>
      <c r="K7062" s="32" t="n">
        <v>0.6052083333333333</v>
      </c>
      <c r="L7062" s="33" t="n">
        <v>1160786870</v>
      </c>
      <c r="M7062" s="33" t="n">
        <v>4689788400</v>
      </c>
    </row>
    <row r="7063">
      <c r="A7063" s="35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3" t="inlineStr">
        <is>
          <t>/</t>
        </is>
      </c>
      <c r="K7063" s="32" t="n">
        <v>0.3958333333333333</v>
      </c>
      <c r="L7063" s="33" t="n">
        <v>18985066</v>
      </c>
      <c r="M7063" s="33" t="n">
        <v>955085000</v>
      </c>
    </row>
    <row r="7064">
      <c r="A7064" s="35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3" t="inlineStr">
        <is>
          <t>/</t>
        </is>
      </c>
      <c r="K7064" s="32" t="n">
        <v>0.3982638888888889</v>
      </c>
      <c r="L7064" s="33" t="n">
        <v>54756749</v>
      </c>
      <c r="M7064" s="33" t="n">
        <v>2467400000</v>
      </c>
    </row>
    <row r="7065">
      <c r="A7065" s="35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3" t="inlineStr">
        <is>
          <t>/</t>
        </is>
      </c>
      <c r="K7065" s="32" t="n">
        <v>0.4045138888888889</v>
      </c>
      <c r="L7065" s="33" t="n">
        <v>287551670</v>
      </c>
      <c r="M7065" s="33" t="n">
        <v>1046200000</v>
      </c>
    </row>
    <row r="7066">
      <c r="A7066" s="35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3" t="inlineStr">
        <is>
          <t>/</t>
        </is>
      </c>
      <c r="K7066" s="32" t="n">
        <v>0.4168402777777778</v>
      </c>
      <c r="L7066" s="33" t="n">
        <v>42496707</v>
      </c>
      <c r="M7066" s="33" t="n">
        <v>828820000</v>
      </c>
    </row>
    <row r="7067">
      <c r="A7067" s="35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3" t="inlineStr">
        <is>
          <t>/</t>
        </is>
      </c>
      <c r="K7067" s="32" t="n">
        <v>0.4328125</v>
      </c>
      <c r="L7067" s="33" t="n">
        <v>542046070</v>
      </c>
      <c r="M7067" s="33" t="n">
        <v>17103291000</v>
      </c>
    </row>
    <row r="7068">
      <c r="A7068" s="35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3" t="inlineStr">
        <is>
          <t>/</t>
        </is>
      </c>
      <c r="K7068" s="32" t="n">
        <v>0.4484375</v>
      </c>
      <c r="L7068" s="33" t="n">
        <v>413767280</v>
      </c>
      <c r="M7068" s="33" t="n">
        <v>2432268200</v>
      </c>
    </row>
    <row r="7069">
      <c r="A7069" s="35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3" t="inlineStr">
        <is>
          <t>/</t>
        </is>
      </c>
      <c r="K7069" s="32" t="n">
        <v>0.471875</v>
      </c>
      <c r="L7069" s="33" t="n">
        <v>132590518</v>
      </c>
      <c r="M7069" s="33" t="n">
        <v>1410022400</v>
      </c>
    </row>
    <row r="7070">
      <c r="A7070" s="35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3" t="inlineStr">
        <is>
          <t>/</t>
        </is>
      </c>
      <c r="K7070" s="32" t="n">
        <v>0.5798611111111112</v>
      </c>
      <c r="L7070" s="33" t="n">
        <v>334215690</v>
      </c>
      <c r="M7070" s="33" t="n">
        <v>2077609200</v>
      </c>
    </row>
    <row r="7071">
      <c r="A7071" s="35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3" t="inlineStr">
        <is>
          <t>/</t>
        </is>
      </c>
      <c r="K7071" s="32" t="n">
        <v>0.6043402777777778</v>
      </c>
      <c r="L7071" s="33" t="n">
        <v>213040180</v>
      </c>
      <c r="M7071" s="33" t="n">
        <v>3511818900</v>
      </c>
    </row>
    <row r="7072">
      <c r="A7072" s="35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3" t="inlineStr">
        <is>
          <t>/</t>
        </is>
      </c>
      <c r="K7072" s="32" t="n">
        <v>0.6055555555555555</v>
      </c>
      <c r="L7072" s="33" t="n">
        <v>595637890</v>
      </c>
      <c r="M7072" s="33" t="n">
        <v>3201879100</v>
      </c>
    </row>
    <row r="7073">
      <c r="A7073" s="35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3" t="inlineStr">
        <is>
          <t>/</t>
        </is>
      </c>
      <c r="K7073" s="32" t="n">
        <v>0.6227430555555555</v>
      </c>
      <c r="L7073" s="33" t="n">
        <v>214092550</v>
      </c>
      <c r="M7073" s="33" t="n">
        <v>1939230100</v>
      </c>
    </row>
    <row r="7074">
      <c r="A7074" s="35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3" t="inlineStr">
        <is>
          <t>/</t>
        </is>
      </c>
      <c r="K7074" s="32" t="n">
        <v>0.3958333333333333</v>
      </c>
      <c r="L7074" s="33" t="n">
        <v>25617153</v>
      </c>
      <c r="M7074" s="33" t="n">
        <v>1314000000</v>
      </c>
    </row>
    <row r="7075">
      <c r="A7075" s="35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3" t="inlineStr">
        <is>
          <t>/</t>
        </is>
      </c>
      <c r="K7075" s="32" t="n">
        <v>0.3958333333333333</v>
      </c>
      <c r="L7075" s="33" t="n">
        <v>29636190</v>
      </c>
      <c r="M7075" s="33" t="n">
        <v>1678000000</v>
      </c>
    </row>
    <row r="7076">
      <c r="A7076" s="35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3" t="inlineStr">
        <is>
          <t>/</t>
        </is>
      </c>
      <c r="K7076" s="32" t="n">
        <v>0.3998263888888889</v>
      </c>
      <c r="L7076" s="33" t="n">
        <v>200169950</v>
      </c>
      <c r="M7076" s="33" t="n">
        <v>1099450000</v>
      </c>
    </row>
    <row r="7077">
      <c r="A7077" s="35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3" t="inlineStr">
        <is>
          <t>/</t>
        </is>
      </c>
      <c r="K7077" s="32" t="n">
        <v>0.6140625</v>
      </c>
      <c r="L7077" s="33" t="n">
        <v>621082030</v>
      </c>
      <c r="M7077" s="33" t="n">
        <v>2364936000</v>
      </c>
    </row>
    <row r="7078">
      <c r="A7078" s="35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3" t="inlineStr">
        <is>
          <t>/</t>
        </is>
      </c>
      <c r="K7078" s="32" t="n">
        <v>0.4397569444444445</v>
      </c>
      <c r="L7078" s="33" t="n">
        <v>1288906980</v>
      </c>
      <c r="M7078" s="33" t="n">
        <v>12972745900</v>
      </c>
    </row>
    <row r="7079">
      <c r="A7079" s="35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3" t="inlineStr">
        <is>
          <t>/</t>
        </is>
      </c>
      <c r="K7079" s="32" t="n">
        <v>0.44375</v>
      </c>
      <c r="L7079" s="33" t="n">
        <v>799034070</v>
      </c>
      <c r="M7079" s="33" t="n">
        <v>4262599700</v>
      </c>
    </row>
    <row r="7080">
      <c r="A7080" s="35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3" t="inlineStr">
        <is>
          <t>/</t>
        </is>
      </c>
      <c r="K7080" s="32" t="n">
        <v>0.4</v>
      </c>
      <c r="L7080" s="33" t="n">
        <v>91530087</v>
      </c>
      <c r="M7080" s="33" t="n">
        <v>5607503600</v>
      </c>
    </row>
    <row r="7081">
      <c r="A7081" s="35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3" t="inlineStr">
        <is>
          <t>/</t>
        </is>
      </c>
      <c r="K7081" s="32" t="n">
        <v>0.4041666666666667</v>
      </c>
      <c r="L7081" s="33" t="n">
        <v>133040786</v>
      </c>
      <c r="M7081" s="33" t="n">
        <v>10516830500</v>
      </c>
    </row>
    <row r="7082">
      <c r="A7082" s="35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3" t="inlineStr">
        <is>
          <t>/</t>
        </is>
      </c>
      <c r="K7082" s="32" t="n">
        <v>0.409375</v>
      </c>
      <c r="L7082" s="33" t="n">
        <v>69197870</v>
      </c>
      <c r="M7082" s="33" t="n">
        <v>1134721920</v>
      </c>
    </row>
    <row r="7083">
      <c r="A7083" s="35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3" t="inlineStr">
        <is>
          <t>/</t>
        </is>
      </c>
      <c r="K7083" s="32" t="n">
        <v>0.4112847222222222</v>
      </c>
      <c r="L7083" s="33" t="n">
        <v>342927000</v>
      </c>
      <c r="M7083" s="33" t="n">
        <v>1693066700</v>
      </c>
    </row>
    <row r="7084">
      <c r="A7084" s="35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3" t="inlineStr">
        <is>
          <t>/</t>
        </is>
      </c>
      <c r="K7084" s="32" t="n">
        <v>0.4168402777777778</v>
      </c>
      <c r="L7084" s="33" t="n">
        <v>17452947</v>
      </c>
      <c r="M7084" s="33" t="n">
        <v>868320000</v>
      </c>
    </row>
    <row r="7085">
      <c r="A7085" s="35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3" t="inlineStr">
        <is>
          <t>/</t>
        </is>
      </c>
      <c r="K7085" s="32" t="n">
        <v>0.4197916666666667</v>
      </c>
      <c r="L7085" s="33" t="n">
        <v>299660750</v>
      </c>
      <c r="M7085" s="33" t="n">
        <v>2851420600</v>
      </c>
    </row>
    <row r="7086">
      <c r="A7086" s="35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3" t="inlineStr">
        <is>
          <t>/</t>
        </is>
      </c>
      <c r="K7086" s="32" t="n">
        <v>0.4211805555555556</v>
      </c>
      <c r="L7086" s="33" t="n">
        <v>207058750</v>
      </c>
      <c r="M7086" s="33" t="n">
        <v>2048026500</v>
      </c>
    </row>
    <row r="7087">
      <c r="A7087" s="35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3" t="inlineStr">
        <is>
          <t>/</t>
        </is>
      </c>
      <c r="K7087" s="32" t="n">
        <v>0.4223958333333334</v>
      </c>
      <c r="L7087" s="33" t="n">
        <v>323788090</v>
      </c>
      <c r="M7087" s="33" t="n">
        <v>17776768000</v>
      </c>
    </row>
    <row r="7088">
      <c r="A7088" s="35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3" t="inlineStr">
        <is>
          <t>/</t>
        </is>
      </c>
      <c r="K7088" s="32" t="n">
        <v>0.4229166666666667</v>
      </c>
      <c r="L7088" s="33" t="n">
        <v>105877172</v>
      </c>
      <c r="M7088" s="33" t="n">
        <v>1865378600</v>
      </c>
    </row>
    <row r="7089">
      <c r="A7089" s="35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3" t="inlineStr">
        <is>
          <t>/</t>
        </is>
      </c>
      <c r="K7089" s="32" t="n">
        <v>0.4244791666666667</v>
      </c>
      <c r="L7089" s="33" t="n">
        <v>86177079</v>
      </c>
      <c r="M7089" s="33" t="n">
        <v>2273210200</v>
      </c>
    </row>
    <row r="7090">
      <c r="A7090" s="35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3" t="inlineStr">
        <is>
          <t>/</t>
        </is>
      </c>
      <c r="K7090" s="32" t="n">
        <v>0.4347222222222222</v>
      </c>
      <c r="L7090" s="33" t="n">
        <v>52268853</v>
      </c>
      <c r="M7090" s="33" t="n">
        <v>2649444800</v>
      </c>
    </row>
    <row r="7091">
      <c r="A7091" s="35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3" t="inlineStr">
        <is>
          <t>/</t>
        </is>
      </c>
      <c r="K7091" s="32" t="n">
        <v>0.4435763888888889</v>
      </c>
      <c r="L7091" s="33" t="n">
        <v>568420270</v>
      </c>
      <c r="M7091" s="33" t="n">
        <v>27628506000</v>
      </c>
    </row>
    <row r="7092">
      <c r="A7092" s="35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3" t="inlineStr">
        <is>
          <t>/</t>
        </is>
      </c>
      <c r="K7092" s="32" t="n">
        <v>0.4444444444444444</v>
      </c>
      <c r="L7092" s="33" t="n">
        <v>80648948</v>
      </c>
      <c r="M7092" s="33" t="n">
        <v>3252216100</v>
      </c>
    </row>
    <row r="7093">
      <c r="A7093" s="35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3" t="inlineStr">
        <is>
          <t>/</t>
        </is>
      </c>
      <c r="K7093" s="32" t="n">
        <v>0.4491319444444444</v>
      </c>
      <c r="L7093" s="33" t="n">
        <v>229037300</v>
      </c>
      <c r="M7093" s="33" t="n">
        <v>2354633700</v>
      </c>
    </row>
    <row r="7094">
      <c r="A7094" s="35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3" t="inlineStr">
        <is>
          <t>/</t>
        </is>
      </c>
      <c r="K7094" s="32" t="n">
        <v>0.4574652777777778</v>
      </c>
      <c r="L7094" s="33" t="n">
        <v>84356721</v>
      </c>
      <c r="M7094" s="33" t="n">
        <v>2124956500</v>
      </c>
    </row>
    <row r="7095">
      <c r="A7095" s="35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3" t="inlineStr">
        <is>
          <t>/</t>
        </is>
      </c>
      <c r="K7095" s="32" t="n">
        <v>0.471875</v>
      </c>
      <c r="L7095" s="33" t="n">
        <v>587205640</v>
      </c>
      <c r="M7095" s="33" t="n">
        <v>9522867200</v>
      </c>
    </row>
    <row r="7096">
      <c r="A7096" s="35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3" t="inlineStr">
        <is>
          <t>/</t>
        </is>
      </c>
      <c r="K7096" s="32" t="n">
        <v>0.5503472222222222</v>
      </c>
      <c r="L7096" s="33" t="n">
        <v>816334570</v>
      </c>
      <c r="M7096" s="33" t="n">
        <v>7810347900</v>
      </c>
    </row>
    <row r="7097">
      <c r="A7097" s="35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3" t="inlineStr">
        <is>
          <t>/</t>
        </is>
      </c>
      <c r="K7097" s="32" t="n">
        <v>0.5508680555555555</v>
      </c>
      <c r="L7097" s="33" t="n">
        <v>601519270</v>
      </c>
      <c r="M7097" s="33" t="n">
        <v>20601814000</v>
      </c>
    </row>
    <row r="7098">
      <c r="A7098" s="35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3" t="inlineStr">
        <is>
          <t>/</t>
        </is>
      </c>
      <c r="K7098" s="32" t="n">
        <v>0.5552083333333333</v>
      </c>
      <c r="L7098" s="33" t="n">
        <v>226218270</v>
      </c>
      <c r="M7098" s="33" t="n">
        <v>3383877200</v>
      </c>
    </row>
    <row r="7099">
      <c r="A7099" s="35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3" t="inlineStr">
        <is>
          <t>/</t>
        </is>
      </c>
      <c r="K7099" s="32" t="n">
        <v>0.5578125</v>
      </c>
      <c r="L7099" s="33" t="n">
        <v>246431590</v>
      </c>
      <c r="M7099" s="33" t="n">
        <v>9725100000</v>
      </c>
    </row>
    <row r="7100">
      <c r="A7100" s="35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3" t="inlineStr">
        <is>
          <t>/</t>
        </is>
      </c>
      <c r="K7100" s="32" t="n">
        <v>0.5699652777777777</v>
      </c>
      <c r="L7100" s="33" t="n">
        <v>197050290</v>
      </c>
      <c r="M7100" s="33" t="n">
        <v>4154939100</v>
      </c>
    </row>
    <row r="7101">
      <c r="A7101" s="35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3" t="inlineStr">
        <is>
          <t>/</t>
        </is>
      </c>
      <c r="K7101" s="32" t="n">
        <v>0.5723958333333333</v>
      </c>
      <c r="L7101" s="33" t="n">
        <v>992044330</v>
      </c>
      <c r="M7101" s="33" t="n">
        <v>21898470000</v>
      </c>
    </row>
    <row r="7102">
      <c r="A7102" s="35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3" t="inlineStr">
        <is>
          <t>/</t>
        </is>
      </c>
      <c r="K7102" s="32" t="n">
        <v>0.5881944444444445</v>
      </c>
      <c r="L7102" s="33" t="n">
        <v>286215130</v>
      </c>
      <c r="M7102" s="33" t="n">
        <v>13949769000</v>
      </c>
    </row>
    <row r="7103">
      <c r="A7103" s="35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3" t="inlineStr">
        <is>
          <t>/</t>
        </is>
      </c>
      <c r="K7103" s="32" t="n">
        <v>0.6184027777777777</v>
      </c>
      <c r="L7103" s="33" t="n">
        <v>437375340</v>
      </c>
      <c r="M7103" s="33" t="n">
        <v>9689516300</v>
      </c>
    </row>
    <row r="7104">
      <c r="A7104" s="35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3" t="inlineStr">
        <is>
          <t>/</t>
        </is>
      </c>
      <c r="K7104" s="32" t="n">
        <v>0.3958333333333333</v>
      </c>
      <c r="L7104" s="33" t="n">
        <v>8934632</v>
      </c>
      <c r="M7104" s="33" t="n">
        <v>1194600000</v>
      </c>
    </row>
    <row r="7105">
      <c r="A7105" s="35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3" t="inlineStr">
        <is>
          <t>/</t>
        </is>
      </c>
      <c r="K7105" s="32" t="n">
        <v>0.3961805555555555</v>
      </c>
      <c r="L7105" s="33" t="n">
        <v>311800640</v>
      </c>
      <c r="M7105" s="33" t="n">
        <v>872367000</v>
      </c>
    </row>
    <row r="7106">
      <c r="A7106" s="35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3" t="inlineStr">
        <is>
          <t>/</t>
        </is>
      </c>
      <c r="K7106" s="32" t="n">
        <v>0.6152893518518519</v>
      </c>
      <c r="L7106" s="33" t="n">
        <v>613695280</v>
      </c>
      <c r="M7106" s="33" t="n">
        <v>2529608900</v>
      </c>
    </row>
    <row r="7107">
      <c r="A7107" s="35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3" t="inlineStr">
        <is>
          <t>/</t>
        </is>
      </c>
      <c r="K7107" s="32" t="n">
        <v>0.3958333333333333</v>
      </c>
      <c r="L7107" s="33" t="n">
        <v>6538590</v>
      </c>
      <c r="M7107" s="33" t="n">
        <v>1526000000</v>
      </c>
    </row>
    <row r="7108">
      <c r="A7108" s="35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3" t="inlineStr">
        <is>
          <t>/</t>
        </is>
      </c>
      <c r="K7108" s="32" t="n">
        <v>0.3958333333333333</v>
      </c>
      <c r="L7108" s="33" t="n">
        <v>16097602</v>
      </c>
      <c r="M7108" s="33" t="n">
        <v>999350000</v>
      </c>
    </row>
    <row r="7109">
      <c r="A7109" s="35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3" t="inlineStr">
        <is>
          <t>/</t>
        </is>
      </c>
      <c r="K7109" s="32" t="n">
        <v>0.3958333333333333</v>
      </c>
      <c r="L7109" s="33" t="n">
        <v>16570016</v>
      </c>
      <c r="M7109" s="33" t="n">
        <v>2150161200</v>
      </c>
    </row>
    <row r="7110">
      <c r="A7110" s="35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3" t="inlineStr">
        <is>
          <t>/</t>
        </is>
      </c>
      <c r="K7110" s="32" t="n">
        <v>0.3958333333333333</v>
      </c>
      <c r="L7110" s="33" t="n">
        <v>161856720</v>
      </c>
      <c r="M7110" s="33" t="n">
        <v>1027623950</v>
      </c>
    </row>
    <row r="7111">
      <c r="A7111" s="35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3" t="inlineStr">
        <is>
          <t>/</t>
        </is>
      </c>
      <c r="K7111" s="32" t="n">
        <v>0.609212962962963</v>
      </c>
      <c r="L7111" s="33" t="n">
        <v>1033419770</v>
      </c>
      <c r="M7111" s="33" t="n">
        <v>5750071900</v>
      </c>
    </row>
    <row r="7112">
      <c r="A7112" s="35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3" t="inlineStr">
        <is>
          <t>/</t>
        </is>
      </c>
      <c r="K7112" s="32" t="n">
        <v>0.4013888888888889</v>
      </c>
      <c r="L7112" s="33" t="n">
        <v>500580400</v>
      </c>
      <c r="M7112" s="33" t="n">
        <v>6924781600</v>
      </c>
    </row>
    <row r="7113">
      <c r="A7113" s="35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3" t="inlineStr">
        <is>
          <t>/</t>
        </is>
      </c>
      <c r="K7113" s="32" t="n">
        <v>0.4157986111111111</v>
      </c>
      <c r="L7113" s="33" t="n">
        <v>216793050</v>
      </c>
      <c r="M7113" s="33" t="n">
        <v>1009200000</v>
      </c>
    </row>
    <row r="7114">
      <c r="A7114" s="35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3" t="inlineStr">
        <is>
          <t>/</t>
        </is>
      </c>
      <c r="K7114" s="32" t="n">
        <v>0.4168402777777778</v>
      </c>
      <c r="L7114" s="33" t="n">
        <v>179565300</v>
      </c>
      <c r="M7114" s="33" t="n">
        <v>2455931800</v>
      </c>
    </row>
    <row r="7115">
      <c r="A7115" s="35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3" t="inlineStr">
        <is>
          <t>/</t>
        </is>
      </c>
      <c r="K7115" s="32" t="n">
        <v>0.4440972222222222</v>
      </c>
      <c r="L7115" s="33" t="n">
        <v>446749740</v>
      </c>
      <c r="M7115" s="33" t="n">
        <v>3434655500</v>
      </c>
    </row>
    <row r="7116">
      <c r="A7116" s="35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3" t="inlineStr">
        <is>
          <t>/</t>
        </is>
      </c>
      <c r="K7116" s="32" t="n">
        <v>0.4663194444444445</v>
      </c>
      <c r="L7116" s="33" t="n">
        <v>391875040</v>
      </c>
      <c r="M7116" s="33" t="n">
        <v>2436897500</v>
      </c>
    </row>
    <row r="7117">
      <c r="A7117" s="35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3" t="inlineStr">
        <is>
          <t>/</t>
        </is>
      </c>
      <c r="K7117" s="32" t="n">
        <v>0.5503472222222222</v>
      </c>
      <c r="L7117" s="33" t="n">
        <v>802923120</v>
      </c>
      <c r="M7117" s="33" t="n">
        <v>5901838300</v>
      </c>
    </row>
    <row r="7118">
      <c r="A7118" s="35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3" t="inlineStr">
        <is>
          <t>/</t>
        </is>
      </c>
      <c r="K7118" s="32" t="n">
        <v>0.5710069444444444</v>
      </c>
      <c r="L7118" s="33" t="n">
        <v>699138350</v>
      </c>
      <c r="M7118" s="33" t="n">
        <v>13946723000</v>
      </c>
    </row>
    <row r="7119">
      <c r="A7119" s="35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3" t="inlineStr">
        <is>
          <t>/</t>
        </is>
      </c>
      <c r="K7119" s="32" t="n">
        <v>0.5895949074074074</v>
      </c>
      <c r="L7119" s="33" t="n">
        <v>952533970</v>
      </c>
      <c r="M7119" s="33" t="n">
        <v>5699894200</v>
      </c>
    </row>
    <row r="7120">
      <c r="A7120" s="35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3" t="inlineStr">
        <is>
          <t>/</t>
        </is>
      </c>
      <c r="K7120" s="32" t="n">
        <v>0.5979282407407407</v>
      </c>
      <c r="L7120" s="33" t="n">
        <v>198912580</v>
      </c>
      <c r="M7120" s="33" t="n">
        <v>2561744300</v>
      </c>
    </row>
    <row r="7121">
      <c r="A7121" s="35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3" t="inlineStr">
        <is>
          <t>/</t>
        </is>
      </c>
      <c r="K7121" s="32" t="n">
        <v>0.599837962962963</v>
      </c>
      <c r="L7121" s="33" t="n">
        <v>1292199300</v>
      </c>
      <c r="M7121" s="33" t="n">
        <v>15352122000</v>
      </c>
    </row>
    <row r="7122">
      <c r="A7122" s="35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3" t="inlineStr">
        <is>
          <t>/</t>
        </is>
      </c>
      <c r="K7122" s="32" t="n">
        <v>0.6208449074074074</v>
      </c>
      <c r="L7122" s="33" t="n">
        <v>859574020</v>
      </c>
      <c r="M7122" s="33" t="n">
        <v>3872557900</v>
      </c>
    </row>
    <row r="7123">
      <c r="A7123" s="35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3" t="inlineStr">
        <is>
          <t>/</t>
        </is>
      </c>
      <c r="K7123" s="32" t="n">
        <v>0.5960416666666667</v>
      </c>
      <c r="L7123" s="33" t="n">
        <v>2744805900</v>
      </c>
      <c r="M7123" s="33" t="n">
        <v>93840000000</v>
      </c>
    </row>
    <row r="7124">
      <c r="A7124" s="35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3" t="inlineStr">
        <is>
          <t>/</t>
        </is>
      </c>
      <c r="K7124" s="32" t="n">
        <v>0.3958333333333333</v>
      </c>
      <c r="L7124" s="33" t="n">
        <v>9526066</v>
      </c>
      <c r="M7124" s="33" t="n">
        <v>1086000000</v>
      </c>
    </row>
    <row r="7125">
      <c r="A7125" s="35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3" t="inlineStr">
        <is>
          <t>/</t>
        </is>
      </c>
      <c r="K7125" s="32" t="n">
        <v>0.4512152777777778</v>
      </c>
      <c r="L7125" s="33" t="n">
        <v>871310270</v>
      </c>
      <c r="M7125" s="33" t="n">
        <v>1928100000</v>
      </c>
    </row>
    <row r="7126">
      <c r="A7126" s="35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3" t="inlineStr">
        <is>
          <t>/</t>
        </is>
      </c>
      <c r="K7126" s="32" t="n">
        <v>0.3958333333333333</v>
      </c>
      <c r="L7126" s="33" t="n">
        <v>67116795</v>
      </c>
      <c r="M7126" s="33" t="n">
        <v>792877500</v>
      </c>
    </row>
    <row r="7127">
      <c r="A7127" s="35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3" t="inlineStr">
        <is>
          <t>/</t>
        </is>
      </c>
      <c r="K7127" s="32" t="n">
        <v>0.4192708333333333</v>
      </c>
      <c r="L7127" s="33" t="n">
        <v>450453920</v>
      </c>
      <c r="M7127" s="33" t="n">
        <v>2298881700</v>
      </c>
    </row>
    <row r="7128">
      <c r="A7128" s="35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3" t="inlineStr">
        <is>
          <t>/</t>
        </is>
      </c>
      <c r="K7128" s="32" t="n">
        <v>0.3958333333333333</v>
      </c>
      <c r="L7128" s="33" t="n">
        <v>10597352</v>
      </c>
      <c r="M7128" s="33" t="n">
        <v>1388000000</v>
      </c>
    </row>
    <row r="7129">
      <c r="A7129" s="35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3" t="inlineStr">
        <is>
          <t>/</t>
        </is>
      </c>
      <c r="K7129" s="32" t="n">
        <v>0.3958333333333333</v>
      </c>
      <c r="L7129" s="33" t="n">
        <v>177858250</v>
      </c>
      <c r="M7129" s="33" t="n">
        <v>1473294600</v>
      </c>
    </row>
    <row r="7130">
      <c r="A7130" s="35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3" t="inlineStr">
        <is>
          <t>/</t>
        </is>
      </c>
      <c r="K7130" s="32" t="n">
        <v>0.3958333333333333</v>
      </c>
      <c r="L7130" s="33" t="n">
        <v>111950514</v>
      </c>
      <c r="M7130" s="33" t="n">
        <v>11216491400</v>
      </c>
    </row>
    <row r="7131">
      <c r="A7131" s="35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3" t="inlineStr">
        <is>
          <t>/</t>
        </is>
      </c>
      <c r="K7131" s="32" t="n">
        <v>0.3989583333333334</v>
      </c>
      <c r="L7131" s="33" t="n">
        <v>82007613</v>
      </c>
      <c r="M7131" s="33" t="n">
        <v>934382990</v>
      </c>
    </row>
    <row r="7132">
      <c r="A7132" s="35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3" t="inlineStr">
        <is>
          <t>/</t>
        </is>
      </c>
      <c r="K7132" s="32" t="n">
        <v>0.4001736111111111</v>
      </c>
      <c r="L7132" s="33" t="n">
        <v>231689220</v>
      </c>
      <c r="M7132" s="33" t="n">
        <v>1873131300</v>
      </c>
    </row>
    <row r="7133">
      <c r="A7133" s="35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3" t="inlineStr">
        <is>
          <t>/</t>
        </is>
      </c>
      <c r="K7133" s="32" t="n">
        <v>0.4022569444444444</v>
      </c>
      <c r="L7133" s="33" t="n">
        <v>148196410</v>
      </c>
      <c r="M7133" s="33" t="n">
        <v>3129486200</v>
      </c>
    </row>
    <row r="7134">
      <c r="A7134" s="35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3" t="inlineStr">
        <is>
          <t>/</t>
        </is>
      </c>
      <c r="K7134" s="32" t="n">
        <v>0.4048611111111111</v>
      </c>
      <c r="L7134" s="33" t="n">
        <v>62815718</v>
      </c>
      <c r="M7134" s="33" t="n">
        <v>1954692000</v>
      </c>
    </row>
    <row r="7135">
      <c r="A7135" s="35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3" t="inlineStr">
        <is>
          <t>/</t>
        </is>
      </c>
      <c r="K7135" s="32" t="n">
        <v>0.4168402777777778</v>
      </c>
      <c r="L7135" s="33" t="n">
        <v>45978250</v>
      </c>
      <c r="M7135" s="33" t="n">
        <v>1013320000</v>
      </c>
    </row>
    <row r="7136">
      <c r="A7136" s="35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3" t="inlineStr">
        <is>
          <t>/</t>
        </is>
      </c>
      <c r="K7136" s="32" t="n">
        <v>0.4168402777777778</v>
      </c>
      <c r="L7136" s="33" t="n">
        <v>19860409</v>
      </c>
      <c r="M7136" s="33" t="n">
        <v>908600000</v>
      </c>
    </row>
    <row r="7137">
      <c r="A7137" s="35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3" t="inlineStr">
        <is>
          <t>/</t>
        </is>
      </c>
      <c r="K7137" s="32" t="n">
        <v>0.421875</v>
      </c>
      <c r="L7137" s="33" t="n">
        <v>1097475900</v>
      </c>
      <c r="M7137" s="33" t="n">
        <v>3798731900</v>
      </c>
    </row>
    <row r="7138">
      <c r="A7138" s="35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3" t="inlineStr">
        <is>
          <t>/</t>
        </is>
      </c>
      <c r="K7138" s="32" t="n">
        <v>0.4345486111111111</v>
      </c>
      <c r="L7138" s="33" t="n">
        <v>715616800</v>
      </c>
      <c r="M7138" s="33" t="n">
        <v>7412085800</v>
      </c>
    </row>
    <row r="7139">
      <c r="A7139" s="35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3" t="inlineStr">
        <is>
          <t>/</t>
        </is>
      </c>
      <c r="K7139" s="32" t="n">
        <v>0.4345486111111111</v>
      </c>
      <c r="L7139" s="33" t="n">
        <v>42088309</v>
      </c>
      <c r="M7139" s="33" t="n">
        <v>2069868900</v>
      </c>
    </row>
    <row r="7140">
      <c r="A7140" s="35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3" t="inlineStr">
        <is>
          <t>/</t>
        </is>
      </c>
      <c r="K7140" s="32" t="n">
        <v>0.4508680555555555</v>
      </c>
      <c r="L7140" s="33" t="n">
        <v>1575080400</v>
      </c>
      <c r="M7140" s="33" t="n">
        <v>94271529000</v>
      </c>
    </row>
    <row r="7141">
      <c r="A7141" s="35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3" t="inlineStr">
        <is>
          <t>/</t>
        </is>
      </c>
      <c r="K7141" s="32" t="n">
        <v>0.4543402777777778</v>
      </c>
      <c r="L7141" s="33" t="n">
        <v>231257490</v>
      </c>
      <c r="M7141" s="33" t="n">
        <v>3672520700</v>
      </c>
    </row>
    <row r="7142">
      <c r="A7142" s="35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3" t="inlineStr">
        <is>
          <t>/</t>
        </is>
      </c>
      <c r="K7142" s="32" t="n">
        <v>0.4559027777777778</v>
      </c>
      <c r="L7142" s="33" t="n">
        <v>2012972100</v>
      </c>
      <c r="M7142" s="33" t="n">
        <v>83943405000</v>
      </c>
    </row>
    <row r="7143">
      <c r="A7143" s="35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3" t="inlineStr">
        <is>
          <t>/</t>
        </is>
      </c>
      <c r="K7143" s="32" t="n">
        <v>0.459375</v>
      </c>
      <c r="L7143" s="33" t="n">
        <v>79219106</v>
      </c>
      <c r="M7143" s="33" t="n">
        <v>3299780000</v>
      </c>
    </row>
    <row r="7144">
      <c r="A7144" s="35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3" t="inlineStr">
        <is>
          <t>/</t>
        </is>
      </c>
      <c r="K7144" s="32" t="n">
        <v>0.4755208333333333</v>
      </c>
      <c r="L7144" s="33" t="n">
        <v>206021020</v>
      </c>
      <c r="M7144" s="33" t="n">
        <v>4898119700</v>
      </c>
    </row>
    <row r="7145">
      <c r="A7145" s="35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3" t="inlineStr">
        <is>
          <t>/</t>
        </is>
      </c>
      <c r="K7145" s="32" t="n">
        <v>0.5500115740740741</v>
      </c>
      <c r="L7145" s="33" t="n">
        <v>296284510</v>
      </c>
      <c r="M7145" s="33" t="n">
        <v>4865438700</v>
      </c>
    </row>
    <row r="7146">
      <c r="A7146" s="35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3" t="inlineStr">
        <is>
          <t>/</t>
        </is>
      </c>
      <c r="K7146" s="32" t="n">
        <v>0.5527893518518519</v>
      </c>
      <c r="L7146" s="33" t="n">
        <v>998152870</v>
      </c>
      <c r="M7146" s="33" t="n">
        <v>11403905900</v>
      </c>
    </row>
    <row r="7147">
      <c r="A7147" s="35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3" t="inlineStr">
        <is>
          <t>/</t>
        </is>
      </c>
      <c r="K7147" s="32" t="n">
        <v>0.5555671296296296</v>
      </c>
      <c r="L7147" s="33" t="n">
        <v>95695559</v>
      </c>
      <c r="M7147" s="33" t="n">
        <v>1687282900</v>
      </c>
    </row>
    <row r="7148">
      <c r="A7148" s="35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3" t="inlineStr">
        <is>
          <t>/</t>
        </is>
      </c>
      <c r="K7148" s="32" t="n">
        <v>0.5698032407407407</v>
      </c>
      <c r="L7148" s="33" t="n">
        <v>549976190</v>
      </c>
      <c r="M7148" s="33" t="n">
        <v>16564502000</v>
      </c>
    </row>
    <row r="7149">
      <c r="A7149" s="35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3" t="inlineStr">
        <is>
          <t>/</t>
        </is>
      </c>
      <c r="K7149" s="32" t="n">
        <v>0.5838888888888889</v>
      </c>
      <c r="L7149" s="33" t="n">
        <v>1468210100</v>
      </c>
      <c r="M7149" s="33" t="n">
        <v>7347207100</v>
      </c>
    </row>
    <row r="7150">
      <c r="A7150" s="35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3" t="inlineStr">
        <is>
          <t>/</t>
        </is>
      </c>
      <c r="K7150" s="32" t="n">
        <v>0.5904861111111112</v>
      </c>
      <c r="L7150" s="33" t="n">
        <v>279242870</v>
      </c>
      <c r="M7150" s="33" t="n">
        <v>1291414800</v>
      </c>
    </row>
    <row r="7151">
      <c r="A7151" s="35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3" t="inlineStr">
        <is>
          <t>/</t>
        </is>
      </c>
      <c r="K7151" s="32" t="n">
        <v>0.5951736111111111</v>
      </c>
      <c r="L7151" s="33" t="n">
        <v>497870590</v>
      </c>
      <c r="M7151" s="33" t="n">
        <v>14985440000</v>
      </c>
    </row>
    <row r="7152">
      <c r="A7152" s="35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3" t="inlineStr">
        <is>
          <t>/</t>
        </is>
      </c>
      <c r="K7152" s="32" t="n">
        <v>0.5953472222222222</v>
      </c>
      <c r="L7152" s="33" t="n">
        <v>580104890</v>
      </c>
      <c r="M7152" s="33" t="n">
        <v>8160266200</v>
      </c>
    </row>
    <row r="7153">
      <c r="A7153" s="35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3" t="inlineStr">
        <is>
          <t>/</t>
        </is>
      </c>
      <c r="K7153" s="32" t="n">
        <v>0.5953472222222222</v>
      </c>
      <c r="L7153" s="33" t="n">
        <v>3293703400</v>
      </c>
      <c r="M7153" s="33" t="n">
        <v>74602973000</v>
      </c>
    </row>
    <row r="7154">
      <c r="A7154" s="35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3" t="inlineStr">
        <is>
          <t>/</t>
        </is>
      </c>
      <c r="K7154" s="32" t="n">
        <v>0.6092361111111111</v>
      </c>
      <c r="L7154" s="33" t="n">
        <v>527513850</v>
      </c>
      <c r="M7154" s="33" t="n">
        <v>5227931400</v>
      </c>
    </row>
    <row r="7155">
      <c r="A7155" s="35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3" t="inlineStr">
        <is>
          <t>/</t>
        </is>
      </c>
      <c r="K7155" s="32" t="n">
        <v>0.6177430555555555</v>
      </c>
      <c r="L7155" s="33" t="n">
        <v>2089948700</v>
      </c>
      <c r="M7155" s="33" t="n">
        <v>21154701000</v>
      </c>
    </row>
    <row r="7156">
      <c r="A7156" s="35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3" t="inlineStr">
        <is>
          <t>/</t>
        </is>
      </c>
      <c r="K7156" s="32" t="n">
        <v>0.3958333333333333</v>
      </c>
      <c r="L7156" s="33" t="n">
        <v>15673099</v>
      </c>
      <c r="M7156" s="33" t="n">
        <v>987000000</v>
      </c>
    </row>
    <row r="7157">
      <c r="A7157" s="35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3" t="inlineStr">
        <is>
          <t>/</t>
        </is>
      </c>
      <c r="K7157" s="32" t="n">
        <v>0.3958333333333333</v>
      </c>
      <c r="L7157" s="33" t="n">
        <v>14138512</v>
      </c>
      <c r="M7157" s="33" t="n">
        <v>720651000</v>
      </c>
    </row>
    <row r="7158">
      <c r="A7158" s="35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3" t="inlineStr">
        <is>
          <t>/</t>
        </is>
      </c>
      <c r="K7158" s="32" t="n">
        <v>0.3958333333333333</v>
      </c>
      <c r="L7158" s="33" t="n">
        <v>32117144</v>
      </c>
      <c r="M7158" s="33" t="n">
        <v>916247310</v>
      </c>
    </row>
    <row r="7159">
      <c r="A7159" s="35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3" t="inlineStr">
        <is>
          <t>/</t>
        </is>
      </c>
      <c r="K7159" s="32" t="n">
        <v>0.4510416666666667</v>
      </c>
      <c r="L7159" s="33" t="n">
        <v>582274820</v>
      </c>
      <c r="M7159" s="33" t="n">
        <v>5667101000</v>
      </c>
    </row>
    <row r="7160">
      <c r="A7160" s="35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3" t="inlineStr">
        <is>
          <t>/</t>
        </is>
      </c>
      <c r="K7160" s="32" t="n">
        <v>0.5949652777777777</v>
      </c>
      <c r="L7160" s="33" t="n">
        <v>374718670</v>
      </c>
      <c r="M7160" s="33" t="n">
        <v>2089129800</v>
      </c>
    </row>
    <row r="7161">
      <c r="A7161" s="35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3" t="inlineStr">
        <is>
          <t>/</t>
        </is>
      </c>
      <c r="K7161" s="32" t="n">
        <v>0.4038194444444445</v>
      </c>
      <c r="L7161" s="33" t="n">
        <v>220650220</v>
      </c>
      <c r="M7161" s="33" t="n">
        <v>4044557100</v>
      </c>
    </row>
    <row r="7162">
      <c r="A7162" s="35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3" t="inlineStr">
        <is>
          <t>/</t>
        </is>
      </c>
      <c r="K7162" s="32" t="n">
        <v>0.4152777777777778</v>
      </c>
      <c r="L7162" s="33" t="n">
        <v>204072230</v>
      </c>
      <c r="M7162" s="33" t="n">
        <v>1173325440</v>
      </c>
    </row>
    <row r="7163">
      <c r="A7163" s="35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3" t="inlineStr">
        <is>
          <t>/</t>
        </is>
      </c>
      <c r="K7163" s="32" t="n">
        <v>0.4168402777777778</v>
      </c>
      <c r="L7163" s="33" t="n">
        <v>26144194</v>
      </c>
      <c r="M7163" s="33" t="n">
        <v>1262000000</v>
      </c>
    </row>
    <row r="7164">
      <c r="A7164" s="35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3" t="inlineStr">
        <is>
          <t>/</t>
        </is>
      </c>
      <c r="K7164" s="32" t="n">
        <v>0.4314236111111111</v>
      </c>
      <c r="L7164" s="33" t="n">
        <v>182942040</v>
      </c>
      <c r="M7164" s="33" t="n">
        <v>718600000</v>
      </c>
    </row>
    <row r="7165">
      <c r="A7165" s="35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3" t="inlineStr">
        <is>
          <t>/</t>
        </is>
      </c>
      <c r="K7165" s="32" t="n">
        <v>0.4357638888888889</v>
      </c>
      <c r="L7165" s="33" t="n">
        <v>288990540</v>
      </c>
      <c r="M7165" s="33" t="n">
        <v>2732400000</v>
      </c>
    </row>
    <row r="7166">
      <c r="A7166" s="35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3" t="inlineStr">
        <is>
          <t>/</t>
        </is>
      </c>
      <c r="K7166" s="32" t="n">
        <v>0.4513888888888889</v>
      </c>
      <c r="L7166" s="33" t="n">
        <v>777125130</v>
      </c>
      <c r="M7166" s="33" t="n">
        <v>2137216600</v>
      </c>
    </row>
    <row r="7167">
      <c r="A7167" s="35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3" t="inlineStr">
        <is>
          <t>/</t>
        </is>
      </c>
      <c r="K7167" s="32" t="n">
        <v>0.4576388888888889</v>
      </c>
      <c r="L7167" s="33" t="n">
        <v>896703760</v>
      </c>
      <c r="M7167" s="33" t="n">
        <v>8675759700</v>
      </c>
    </row>
    <row r="7168">
      <c r="A7168" s="35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3" t="inlineStr">
        <is>
          <t>/</t>
        </is>
      </c>
      <c r="K7168" s="32" t="n">
        <v>0.4661458333333333</v>
      </c>
      <c r="L7168" s="33" t="n">
        <v>344204000</v>
      </c>
      <c r="M7168" s="33" t="n">
        <v>2935399900</v>
      </c>
    </row>
    <row r="7169">
      <c r="A7169" s="35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3" t="inlineStr">
        <is>
          <t>/</t>
        </is>
      </c>
      <c r="K7169" s="32" t="n">
        <v>0.4779513888888889</v>
      </c>
      <c r="L7169" s="33" t="n">
        <v>1313871290</v>
      </c>
      <c r="M7169" s="33" t="n">
        <v>3364226000</v>
      </c>
    </row>
    <row r="7170">
      <c r="A7170" s="35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3" t="inlineStr">
        <is>
          <t>/</t>
        </is>
      </c>
      <c r="K7170" s="32" t="n">
        <v>0.5793402777777777</v>
      </c>
      <c r="L7170" s="33" t="n">
        <v>848550900</v>
      </c>
      <c r="M7170" s="33" t="n">
        <v>5661853800</v>
      </c>
    </row>
    <row r="7171">
      <c r="A7171" s="35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3" t="inlineStr">
        <is>
          <t>/</t>
        </is>
      </c>
      <c r="K7171" s="32" t="n">
        <v>0.5824652777777778</v>
      </c>
      <c r="L7171" s="33" t="n">
        <v>525182110</v>
      </c>
      <c r="M7171" s="33" t="n">
        <v>25492080000</v>
      </c>
    </row>
    <row r="7172">
      <c r="A7172" s="35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3" t="inlineStr">
        <is>
          <t>/</t>
        </is>
      </c>
      <c r="K7172" s="32" t="n">
        <v>0.5876736111111112</v>
      </c>
      <c r="L7172" s="33" t="n">
        <v>552223040</v>
      </c>
      <c r="M7172" s="33" t="n">
        <v>3637259100</v>
      </c>
    </row>
    <row r="7173">
      <c r="A7173" s="35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3" t="inlineStr">
        <is>
          <t>/</t>
        </is>
      </c>
      <c r="K7173" s="32" t="n">
        <v>0.5890625</v>
      </c>
      <c r="L7173" s="33" t="n">
        <v>497572190</v>
      </c>
      <c r="M7173" s="33" t="n">
        <v>6957426100</v>
      </c>
    </row>
    <row r="7174">
      <c r="A7174" s="35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3" t="inlineStr">
        <is>
          <t>/</t>
        </is>
      </c>
      <c r="K7174" s="32" t="n">
        <v>0.5904513888888889</v>
      </c>
      <c r="L7174" s="33" t="n">
        <v>250777490</v>
      </c>
      <c r="M7174" s="33" t="n">
        <v>4090793200</v>
      </c>
    </row>
    <row r="7175">
      <c r="A7175" s="35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3" t="inlineStr">
        <is>
          <t>/</t>
        </is>
      </c>
      <c r="K7175" s="32" t="n">
        <v>0.5930555555555556</v>
      </c>
      <c r="L7175" s="33" t="n">
        <v>514565580</v>
      </c>
      <c r="M7175" s="33" t="n">
        <v>12052101100</v>
      </c>
    </row>
    <row r="7176">
      <c r="A7176" s="35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3" t="inlineStr">
        <is>
          <t>/</t>
        </is>
      </c>
      <c r="K7176" s="32" t="n">
        <v>0.453125</v>
      </c>
      <c r="L7176" s="33" t="n">
        <v>581742100</v>
      </c>
      <c r="M7176" s="33" t="n">
        <v>2787224000</v>
      </c>
    </row>
    <row r="7177">
      <c r="A7177" s="35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3" t="inlineStr">
        <is>
          <t>/</t>
        </is>
      </c>
      <c r="K7177" s="32" t="n">
        <v>0.6178819444444444</v>
      </c>
      <c r="L7177" s="33" t="n">
        <v>2665932500</v>
      </c>
      <c r="M7177" s="33" t="n">
        <v>81560000000</v>
      </c>
    </row>
    <row r="7178">
      <c r="A7178" s="35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3" t="inlineStr">
        <is>
          <t>/</t>
        </is>
      </c>
      <c r="K7178" s="32" t="n">
        <v>0.3958333333333333</v>
      </c>
      <c r="L7178" s="33" t="n">
        <v>3302889</v>
      </c>
      <c r="M7178" s="33" t="n">
        <v>897000000</v>
      </c>
    </row>
    <row r="7179">
      <c r="A7179" s="35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3" t="inlineStr">
        <is>
          <t>/</t>
        </is>
      </c>
      <c r="K7179" s="32" t="n">
        <v>0.4642361111111111</v>
      </c>
      <c r="L7179" s="33" t="n">
        <v>1364713200</v>
      </c>
      <c r="M7179" s="33" t="n">
        <v>1852800000</v>
      </c>
    </row>
    <row r="7180">
      <c r="A7180" s="35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3" t="inlineStr">
        <is>
          <t>/</t>
        </is>
      </c>
      <c r="K7180" s="32" t="n">
        <v>0.3958333333333333</v>
      </c>
      <c r="L7180" s="33" t="n">
        <v>2914528</v>
      </c>
      <c r="M7180" s="33" t="n">
        <v>655284000</v>
      </c>
    </row>
    <row r="7181">
      <c r="A7181" s="35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3" t="inlineStr">
        <is>
          <t>/</t>
        </is>
      </c>
      <c r="K7181" s="32" t="n">
        <v>0.5526041666666667</v>
      </c>
      <c r="L7181" s="33" t="n">
        <v>464366910</v>
      </c>
      <c r="M7181" s="33" t="n">
        <v>3757856100</v>
      </c>
    </row>
    <row r="7182">
      <c r="A7182" s="35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3" t="inlineStr">
        <is>
          <t>/</t>
        </is>
      </c>
      <c r="K7182" s="32" t="n">
        <v>0.3958333333333333</v>
      </c>
      <c r="L7182" s="33" t="n">
        <v>4211179</v>
      </c>
      <c r="M7182" s="33" t="n">
        <v>833036460</v>
      </c>
    </row>
    <row r="7183">
      <c r="A7183" s="35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3" t="inlineStr">
        <is>
          <t>/</t>
        </is>
      </c>
      <c r="K7183" s="32" t="n">
        <v>0.3960069444444445</v>
      </c>
      <c r="L7183" s="33" t="n">
        <v>125702026</v>
      </c>
      <c r="M7183" s="33" t="n">
        <v>1096706920</v>
      </c>
    </row>
    <row r="7184">
      <c r="A7184" s="35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3" t="inlineStr">
        <is>
          <t>/</t>
        </is>
      </c>
      <c r="K7184" s="32" t="n">
        <v>0.4088541666666667</v>
      </c>
      <c r="L7184" s="33" t="n">
        <v>858281200</v>
      </c>
      <c r="M7184" s="33" t="n">
        <v>4174782200</v>
      </c>
    </row>
    <row r="7185">
      <c r="A7185" s="35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3" t="inlineStr">
        <is>
          <t>/</t>
        </is>
      </c>
      <c r="K7185" s="32" t="n">
        <v>0.6211805555555555</v>
      </c>
      <c r="L7185" s="33" t="n">
        <v>485455450</v>
      </c>
      <c r="M7185" s="33" t="n">
        <v>5674212000</v>
      </c>
    </row>
    <row r="7186">
      <c r="A7186" s="35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3" t="inlineStr">
        <is>
          <t>/</t>
        </is>
      </c>
      <c r="K7186" s="32" t="n">
        <v>0.3958333333333333</v>
      </c>
      <c r="L7186" s="33" t="n">
        <v>37009149</v>
      </c>
      <c r="M7186" s="33" t="n">
        <v>1900353000</v>
      </c>
    </row>
    <row r="7187">
      <c r="A7187" s="35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3" t="inlineStr">
        <is>
          <t>/</t>
        </is>
      </c>
      <c r="K7187" s="32" t="n">
        <v>0.4100694444444444</v>
      </c>
      <c r="L7187" s="33" t="n">
        <v>558100600</v>
      </c>
      <c r="M7187" s="33" t="n">
        <v>2018226300</v>
      </c>
    </row>
    <row r="7188">
      <c r="A7188" s="35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3" t="inlineStr">
        <is>
          <t>/</t>
        </is>
      </c>
      <c r="K7188" s="32" t="n">
        <v>0.4145833333333334</v>
      </c>
      <c r="L7188" s="33" t="n">
        <v>933619830</v>
      </c>
      <c r="M7188" s="33" t="n">
        <v>22776495000</v>
      </c>
    </row>
    <row r="7189">
      <c r="A7189" s="35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3" t="inlineStr">
        <is>
          <t>/</t>
        </is>
      </c>
      <c r="K7189" s="32" t="n">
        <v>0.421875</v>
      </c>
      <c r="L7189" s="33" t="n">
        <v>411647180</v>
      </c>
      <c r="M7189" s="33" t="n">
        <v>6366041100</v>
      </c>
    </row>
    <row r="7190">
      <c r="A7190" s="35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3" t="inlineStr">
        <is>
          <t>/</t>
        </is>
      </c>
      <c r="K7190" s="32" t="n">
        <v>0.4239583333333333</v>
      </c>
      <c r="L7190" s="33" t="n">
        <v>183886320</v>
      </c>
      <c r="M7190" s="33" t="n">
        <v>670680000</v>
      </c>
    </row>
    <row r="7191">
      <c r="A7191" s="35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3" t="inlineStr">
        <is>
          <t>/</t>
        </is>
      </c>
      <c r="K7191" s="32" t="n">
        <v>0.4345486111111111</v>
      </c>
      <c r="L7191" s="33" t="n">
        <v>146004560</v>
      </c>
      <c r="M7191" s="33" t="n">
        <v>1017386560</v>
      </c>
    </row>
    <row r="7192">
      <c r="A7192" s="35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3" t="inlineStr">
        <is>
          <t>/</t>
        </is>
      </c>
      <c r="K7192" s="32" t="n">
        <v>0.4484375</v>
      </c>
      <c r="L7192" s="33" t="n">
        <v>425428220</v>
      </c>
      <c r="M7192" s="33" t="n">
        <v>3198764000</v>
      </c>
    </row>
    <row r="7193">
      <c r="A7193" s="35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3" t="inlineStr">
        <is>
          <t>/</t>
        </is>
      </c>
      <c r="K7193" s="32" t="n">
        <v>0.4625</v>
      </c>
      <c r="L7193" s="33" t="n">
        <v>204597860</v>
      </c>
      <c r="M7193" s="33" t="n">
        <v>2398116300</v>
      </c>
    </row>
    <row r="7194">
      <c r="A7194" s="35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3" t="inlineStr">
        <is>
          <t>/</t>
        </is>
      </c>
      <c r="K7194" s="32" t="n">
        <v>0.4706597222222222</v>
      </c>
      <c r="L7194" s="33" t="n">
        <v>372086470</v>
      </c>
      <c r="M7194" s="33" t="n">
        <v>5155865400</v>
      </c>
    </row>
    <row r="7195">
      <c r="A7195" s="35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3" t="inlineStr">
        <is>
          <t>/</t>
        </is>
      </c>
      <c r="K7195" s="32" t="n">
        <v>0.4710069444444445</v>
      </c>
      <c r="L7195" s="33" t="n">
        <v>674304560</v>
      </c>
      <c r="M7195" s="33" t="n">
        <v>21139612000</v>
      </c>
    </row>
    <row r="7196">
      <c r="A7196" s="35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3" t="inlineStr">
        <is>
          <t>/</t>
        </is>
      </c>
      <c r="K7196" s="32" t="n">
        <v>0.5451388888888888</v>
      </c>
      <c r="L7196" s="33" t="n">
        <v>356289590</v>
      </c>
      <c r="M7196" s="33" t="n">
        <v>3541862000</v>
      </c>
    </row>
    <row r="7197">
      <c r="A7197" s="35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3" t="inlineStr">
        <is>
          <t>/</t>
        </is>
      </c>
      <c r="K7197" s="32" t="n">
        <v>0.5493055555555556</v>
      </c>
      <c r="L7197" s="33" t="n">
        <v>344997010</v>
      </c>
      <c r="M7197" s="33" t="n">
        <v>2359079100</v>
      </c>
    </row>
    <row r="7198">
      <c r="A7198" s="35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3" t="inlineStr">
        <is>
          <t>/</t>
        </is>
      </c>
      <c r="K7198" s="32" t="n">
        <v>0.5729166666666666</v>
      </c>
      <c r="L7198" s="33" t="n">
        <v>268253450</v>
      </c>
      <c r="M7198" s="33" t="n">
        <v>1771589600</v>
      </c>
    </row>
    <row r="7199">
      <c r="A7199" s="35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3" t="inlineStr">
        <is>
          <t>/</t>
        </is>
      </c>
      <c r="K7199" s="32" t="n">
        <v>0.5770833333333333</v>
      </c>
      <c r="L7199" s="33" t="n">
        <v>2271819000</v>
      </c>
      <c r="M7199" s="33" t="n">
        <v>78966805000</v>
      </c>
    </row>
    <row r="7200">
      <c r="A7200" s="35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3" t="inlineStr">
        <is>
          <t>/</t>
        </is>
      </c>
      <c r="K7200" s="32" t="n">
        <v>0.5927083333333333</v>
      </c>
      <c r="L7200" s="33" t="n">
        <v>322785160</v>
      </c>
      <c r="M7200" s="33" t="n">
        <v>2984219700</v>
      </c>
    </row>
    <row r="7201">
      <c r="A7201" s="35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3" t="inlineStr">
        <is>
          <t>/</t>
        </is>
      </c>
      <c r="K7201" s="32" t="n">
        <v>0.5934027777777777</v>
      </c>
      <c r="L7201" s="33" t="n">
        <v>325583850</v>
      </c>
      <c r="M7201" s="33" t="n">
        <v>2669072800</v>
      </c>
    </row>
    <row r="7202">
      <c r="A7202" s="35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3" t="inlineStr">
        <is>
          <t>/</t>
        </is>
      </c>
      <c r="K7202" s="32" t="n">
        <v>0.6173611111111111</v>
      </c>
      <c r="L7202" s="33" t="n">
        <v>353644660</v>
      </c>
      <c r="M7202" s="33" t="n">
        <v>1862138700</v>
      </c>
    </row>
    <row r="7203">
      <c r="A7203" s="35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3" t="inlineStr">
        <is>
          <t>/</t>
        </is>
      </c>
      <c r="K7203" s="32" t="n">
        <v>0.3958333333333333</v>
      </c>
      <c r="L7203" s="33" t="n">
        <v>30097426</v>
      </c>
      <c r="M7203" s="33" t="n">
        <v>1684350000</v>
      </c>
    </row>
    <row r="7204">
      <c r="A7204" s="35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3" t="inlineStr">
        <is>
          <t>/</t>
        </is>
      </c>
      <c r="K7204" s="32" t="n">
        <v>0.3958333333333333</v>
      </c>
      <c r="L7204" s="33" t="n">
        <v>2101857</v>
      </c>
      <c r="M7204" s="33" t="n">
        <v>815400000</v>
      </c>
    </row>
    <row r="7205">
      <c r="A7205" s="35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3" t="inlineStr">
        <is>
          <t>/</t>
        </is>
      </c>
      <c r="K7205" s="32" t="n">
        <v>0.3961921296296296</v>
      </c>
      <c r="L7205" s="33" t="n">
        <v>94865180</v>
      </c>
      <c r="M7205" s="33" t="n">
        <v>1117419990</v>
      </c>
    </row>
    <row r="7206">
      <c r="A7206" s="35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3" t="inlineStr">
        <is>
          <t>/</t>
        </is>
      </c>
      <c r="K7206" s="32" t="n">
        <v>0.427962962962963</v>
      </c>
      <c r="L7206" s="33" t="n">
        <v>909624880</v>
      </c>
      <c r="M7206" s="33" t="n">
        <v>3245701000</v>
      </c>
    </row>
    <row r="7207">
      <c r="A7207" s="35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3" t="inlineStr">
        <is>
          <t>/</t>
        </is>
      </c>
      <c r="K7207" s="32" t="n">
        <v>0.3958333333333333</v>
      </c>
      <c r="L7207" s="33" t="n">
        <v>3569765</v>
      </c>
      <c r="M7207" s="33" t="n">
        <v>595566000</v>
      </c>
    </row>
    <row r="7208">
      <c r="A7208" s="35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3" t="inlineStr">
        <is>
          <t>/</t>
        </is>
      </c>
      <c r="K7208" s="32" t="n">
        <v>0.6128587962962962</v>
      </c>
      <c r="L7208" s="33" t="n">
        <v>395300580</v>
      </c>
      <c r="M7208" s="33" t="n">
        <v>3131546800</v>
      </c>
    </row>
    <row r="7209">
      <c r="A7209" s="35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3" t="inlineStr">
        <is>
          <t>/</t>
        </is>
      </c>
      <c r="K7209" s="32" t="n">
        <v>0.3958333333333333</v>
      </c>
      <c r="L7209" s="33" t="n">
        <v>105699189</v>
      </c>
      <c r="M7209" s="33" t="n">
        <v>4301033300</v>
      </c>
    </row>
    <row r="7210">
      <c r="A7210" s="35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3" t="inlineStr">
        <is>
          <t>/</t>
        </is>
      </c>
      <c r="K7210" s="32" t="n">
        <v>0.3960185185185185</v>
      </c>
      <c r="L7210" s="33" t="n">
        <v>206788630</v>
      </c>
      <c r="M7210" s="33" t="n">
        <v>3363141600</v>
      </c>
    </row>
    <row r="7211">
      <c r="A7211" s="35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3" t="inlineStr">
        <is>
          <t>/</t>
        </is>
      </c>
      <c r="K7211" s="32" t="n">
        <v>0.3974074074074074</v>
      </c>
      <c r="L7211" s="33" t="n">
        <v>469472310</v>
      </c>
      <c r="M7211" s="33" t="n">
        <v>4216650700</v>
      </c>
    </row>
    <row r="7212">
      <c r="A7212" s="35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3" t="inlineStr">
        <is>
          <t>/</t>
        </is>
      </c>
      <c r="K7212" s="32" t="n">
        <v>0.3979282407407407</v>
      </c>
      <c r="L7212" s="33" t="n">
        <v>46282512</v>
      </c>
      <c r="M7212" s="33" t="n">
        <v>2252800000</v>
      </c>
    </row>
    <row r="7213">
      <c r="A7213" s="35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3" t="inlineStr">
        <is>
          <t>/</t>
        </is>
      </c>
      <c r="K7213" s="32" t="n">
        <v>0.404525462962963</v>
      </c>
      <c r="L7213" s="33" t="n">
        <v>629350570</v>
      </c>
      <c r="M7213" s="33" t="n">
        <v>4488687800</v>
      </c>
    </row>
    <row r="7214">
      <c r="A7214" s="35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3" t="inlineStr">
        <is>
          <t>/</t>
        </is>
      </c>
      <c r="K7214" s="32" t="n">
        <v>0.4126851851851852</v>
      </c>
      <c r="L7214" s="33" t="n">
        <v>421597610</v>
      </c>
      <c r="M7214" s="33" t="n">
        <v>4706170200</v>
      </c>
    </row>
    <row r="7215">
      <c r="A7215" s="35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3" t="inlineStr">
        <is>
          <t>/</t>
        </is>
      </c>
      <c r="K7215" s="32" t="n">
        <v>0.4166782407407407</v>
      </c>
      <c r="L7215" s="33" t="n">
        <v>18493781</v>
      </c>
      <c r="M7215" s="33" t="n">
        <v>757249630</v>
      </c>
    </row>
    <row r="7216">
      <c r="A7216" s="35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3" t="inlineStr">
        <is>
          <t>/</t>
        </is>
      </c>
      <c r="K7216" s="32" t="n">
        <v>0.418761574074074</v>
      </c>
      <c r="L7216" s="33" t="n">
        <v>106737496</v>
      </c>
      <c r="M7216" s="33" t="n">
        <v>997123360</v>
      </c>
    </row>
    <row r="7217">
      <c r="A7217" s="35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3" t="inlineStr">
        <is>
          <t>/</t>
        </is>
      </c>
      <c r="K7217" s="32" t="n">
        <v>0.4611226851851852</v>
      </c>
      <c r="L7217" s="33" t="n">
        <v>332028420</v>
      </c>
      <c r="M7217" s="33" t="n">
        <v>1997632000</v>
      </c>
    </row>
    <row r="7218">
      <c r="A7218" s="35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3" t="inlineStr">
        <is>
          <t>/</t>
        </is>
      </c>
      <c r="K7218" s="32" t="n">
        <v>0.5418518518518518</v>
      </c>
      <c r="L7218" s="33" t="n">
        <v>223086120</v>
      </c>
      <c r="M7218" s="33" t="n">
        <v>5158782000</v>
      </c>
    </row>
    <row r="7219">
      <c r="A7219" s="35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3" t="inlineStr">
        <is>
          <t>/</t>
        </is>
      </c>
      <c r="K7219" s="32" t="n">
        <v>0.5496643518518518</v>
      </c>
      <c r="L7219" s="33" t="n">
        <v>297179980</v>
      </c>
      <c r="M7219" s="33" t="n">
        <v>7462978100</v>
      </c>
    </row>
    <row r="7220">
      <c r="A7220" s="35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3" t="inlineStr">
        <is>
          <t>/</t>
        </is>
      </c>
      <c r="K7220" s="32" t="n">
        <v>0.5586921296296297</v>
      </c>
      <c r="L7220" s="33" t="n">
        <v>1593867400</v>
      </c>
      <c r="M7220" s="33" t="n">
        <v>5060227100</v>
      </c>
    </row>
    <row r="7221">
      <c r="A7221" s="35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3" t="inlineStr">
        <is>
          <t>/</t>
        </is>
      </c>
      <c r="K7221" s="32" t="n">
        <v>0.5586921296296297</v>
      </c>
      <c r="L7221" s="33" t="n">
        <v>406059840</v>
      </c>
      <c r="M7221" s="33" t="n">
        <v>3478563200</v>
      </c>
    </row>
    <row r="7222">
      <c r="A7222" s="35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3" t="inlineStr">
        <is>
          <t>/</t>
        </is>
      </c>
      <c r="K7222" s="32" t="n">
        <v>0.601400462962963</v>
      </c>
      <c r="L7222" s="33" t="n">
        <v>851201350</v>
      </c>
      <c r="M7222" s="33" t="n">
        <v>1970593000</v>
      </c>
    </row>
    <row r="7223">
      <c r="A7223" s="35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3" t="inlineStr">
        <is>
          <t>/</t>
        </is>
      </c>
      <c r="K7223" s="32" t="n">
        <v>0.6033101851851852</v>
      </c>
      <c r="L7223" s="33" t="n">
        <v>515030710</v>
      </c>
      <c r="M7223" s="33" t="n">
        <v>2617467900</v>
      </c>
    </row>
    <row r="7224">
      <c r="A7224" s="35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3" t="inlineStr">
        <is>
          <t>/</t>
        </is>
      </c>
      <c r="K7224" s="32" t="n">
        <v>0.6111226851851852</v>
      </c>
      <c r="L7224" s="33" t="n">
        <v>329068300</v>
      </c>
      <c r="M7224" s="33" t="n">
        <v>1577928000</v>
      </c>
    </row>
    <row r="7225">
      <c r="A7225" s="35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3" t="inlineStr">
        <is>
          <t>/</t>
        </is>
      </c>
      <c r="K7225" s="32" t="n">
        <v>0.6149421296296296</v>
      </c>
      <c r="L7225" s="33" t="n">
        <v>402990390</v>
      </c>
      <c r="M7225" s="33" t="n">
        <v>1511456000</v>
      </c>
    </row>
    <row r="7226">
      <c r="A7226" s="35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3" t="inlineStr">
        <is>
          <t>/</t>
        </is>
      </c>
      <c r="K7226" s="32" t="n">
        <v>0.5776041666666667</v>
      </c>
      <c r="L7226" s="33" t="n">
        <v>568120040</v>
      </c>
      <c r="M7226" s="33" t="n">
        <v>2487164000</v>
      </c>
    </row>
    <row r="7227">
      <c r="A7227" s="35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3" t="inlineStr">
        <is>
          <t>/</t>
        </is>
      </c>
      <c r="K7227" s="32" t="n">
        <v>0.3987847222222222</v>
      </c>
      <c r="L7227" s="33" t="n">
        <v>230167660</v>
      </c>
      <c r="M7227" s="33" t="n">
        <v>1327094680</v>
      </c>
    </row>
    <row r="7228">
      <c r="A7228" s="35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3" t="inlineStr">
        <is>
          <t>/</t>
        </is>
      </c>
      <c r="K7228" s="32" t="n">
        <v>0.3958333333333333</v>
      </c>
      <c r="L7228" s="33" t="n">
        <v>2179466</v>
      </c>
      <c r="M7228" s="33" t="n">
        <v>741000000</v>
      </c>
    </row>
    <row r="7229">
      <c r="A7229" s="35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3" t="inlineStr">
        <is>
          <t>/</t>
        </is>
      </c>
      <c r="K7229" s="32" t="n">
        <v>0.3958333333333333</v>
      </c>
      <c r="L7229" s="33" t="n">
        <v>16641490</v>
      </c>
      <c r="M7229" s="33" t="n">
        <v>1531200000</v>
      </c>
    </row>
    <row r="7230">
      <c r="A7230" s="35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3" t="inlineStr">
        <is>
          <t>/</t>
        </is>
      </c>
      <c r="K7230" s="32" t="n">
        <v>0.625</v>
      </c>
      <c r="L7230" s="33" t="n">
        <v>673175030</v>
      </c>
      <c r="M7230" s="33" t="n">
        <v>3463740500</v>
      </c>
    </row>
    <row r="7231">
      <c r="A7231" s="35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3" t="inlineStr">
        <is>
          <t>/</t>
        </is>
      </c>
      <c r="K7231" s="32" t="n">
        <v>0.3972222222222222</v>
      </c>
      <c r="L7231" s="33" t="n">
        <v>81326373</v>
      </c>
      <c r="M7231" s="33" t="n">
        <v>1015934500</v>
      </c>
    </row>
    <row r="7232">
      <c r="A7232" s="35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3" t="inlineStr">
        <is>
          <t>/</t>
        </is>
      </c>
      <c r="K7232" s="32" t="n">
        <v>0.5810763888888889</v>
      </c>
      <c r="L7232" s="33" t="n">
        <v>843424460</v>
      </c>
      <c r="M7232" s="33" t="n">
        <v>2951269500</v>
      </c>
    </row>
    <row r="7233">
      <c r="A7233" s="35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3" t="inlineStr">
        <is>
          <t>/</t>
        </is>
      </c>
      <c r="K7233" s="32" t="n">
        <v>0.3975694444444444</v>
      </c>
      <c r="L7233" s="33" t="n">
        <v>348725120</v>
      </c>
      <c r="M7233" s="33" t="n">
        <v>18451880000</v>
      </c>
    </row>
    <row r="7234">
      <c r="A7234" s="35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3" t="inlineStr">
        <is>
          <t>/</t>
        </is>
      </c>
      <c r="K7234" s="32" t="n">
        <v>0.4029513888888889</v>
      </c>
      <c r="L7234" s="33" t="n">
        <v>218441840</v>
      </c>
      <c r="M7234" s="33" t="n">
        <v>1686235600</v>
      </c>
    </row>
    <row r="7235">
      <c r="A7235" s="35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3" t="inlineStr">
        <is>
          <t>/</t>
        </is>
      </c>
      <c r="K7235" s="32" t="n">
        <v>0.4053819444444444</v>
      </c>
      <c r="L7235" s="33" t="n">
        <v>255101220</v>
      </c>
      <c r="M7235" s="33" t="n">
        <v>2155654300</v>
      </c>
    </row>
    <row r="7236">
      <c r="A7236" s="35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3" t="inlineStr">
        <is>
          <t>/</t>
        </is>
      </c>
      <c r="K7236" s="32" t="n">
        <v>0.4083333333333333</v>
      </c>
      <c r="L7236" s="33" t="n">
        <v>600635380</v>
      </c>
      <c r="M7236" s="33" t="n">
        <v>13600000000</v>
      </c>
    </row>
    <row r="7237">
      <c r="A7237" s="35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3" t="inlineStr">
        <is>
          <t>/</t>
        </is>
      </c>
      <c r="K7237" s="32" t="n">
        <v>0.4168402777777778</v>
      </c>
      <c r="L7237" s="33" t="n">
        <v>15550664</v>
      </c>
      <c r="M7237" s="33" t="n">
        <v>541497000</v>
      </c>
    </row>
    <row r="7238">
      <c r="A7238" s="35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3" t="inlineStr">
        <is>
          <t>/</t>
        </is>
      </c>
      <c r="K7238" s="32" t="n">
        <v>0.4206597222222222</v>
      </c>
      <c r="L7238" s="33" t="n">
        <v>287102380</v>
      </c>
      <c r="M7238" s="33" t="n">
        <v>2815200000</v>
      </c>
    </row>
    <row r="7239">
      <c r="A7239" s="35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3" t="inlineStr">
        <is>
          <t>/</t>
        </is>
      </c>
      <c r="K7239" s="32" t="n">
        <v>0.4506944444444445</v>
      </c>
      <c r="L7239" s="33" t="n">
        <v>164536150</v>
      </c>
      <c r="M7239" s="33" t="n">
        <v>2024538700</v>
      </c>
    </row>
    <row r="7240">
      <c r="A7240" s="35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3" t="inlineStr">
        <is>
          <t>/</t>
        </is>
      </c>
      <c r="K7240" s="32" t="n">
        <v>0.4527777777777778</v>
      </c>
      <c r="L7240" s="33" t="n">
        <v>333515280</v>
      </c>
      <c r="M7240" s="33" t="n">
        <v>13627056000</v>
      </c>
    </row>
    <row r="7241">
      <c r="A7241" s="35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3" t="inlineStr">
        <is>
          <t>/</t>
        </is>
      </c>
      <c r="K7241" s="32" t="n">
        <v>0.6026041666666667</v>
      </c>
      <c r="L7241" s="33" t="n">
        <v>366056050</v>
      </c>
      <c r="M7241" s="33" t="n">
        <v>13986359000</v>
      </c>
    </row>
    <row r="7242">
      <c r="A7242" s="35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3" t="inlineStr">
        <is>
          <t>/</t>
        </is>
      </c>
      <c r="K7242" s="32" t="n">
        <v>0.6180555555555556</v>
      </c>
      <c r="L7242" s="33" t="n">
        <v>228234650</v>
      </c>
      <c r="M7242" s="33" t="n">
        <v>2610121800</v>
      </c>
    </row>
    <row r="7243">
      <c r="A7243" s="35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3" t="inlineStr">
        <is>
          <t>/</t>
        </is>
      </c>
      <c r="K7243" s="32" t="n">
        <v>0.6201388888888889</v>
      </c>
      <c r="L7243" s="33" t="n">
        <v>1638567500</v>
      </c>
      <c r="M7243" s="33" t="n">
        <v>3525172900</v>
      </c>
    </row>
    <row r="7244">
      <c r="A7244" s="35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3" t="inlineStr">
        <is>
          <t>/</t>
        </is>
      </c>
      <c r="K7244" s="32" t="n">
        <v>0.6220486111111111</v>
      </c>
      <c r="L7244" s="33" t="n">
        <v>481552090</v>
      </c>
      <c r="M7244" s="33" t="n">
        <v>3268752300</v>
      </c>
    </row>
    <row r="7245">
      <c r="A7245" s="35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3" t="inlineStr">
        <is>
          <t>/</t>
        </is>
      </c>
      <c r="K7245" s="32" t="n">
        <v>0.3958333333333333</v>
      </c>
      <c r="L7245" s="33" t="n">
        <v>37846476</v>
      </c>
      <c r="M7245" s="33" t="n">
        <v>2261118800</v>
      </c>
    </row>
    <row r="7246">
      <c r="A7246" s="35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3" t="inlineStr">
        <is>
          <t>/</t>
        </is>
      </c>
      <c r="K7246" s="32" t="n">
        <v>0.6145833333333334</v>
      </c>
      <c r="L7246" s="33" t="n">
        <v>2435726500</v>
      </c>
      <c r="M7246" s="33" t="n">
        <v>74880000000</v>
      </c>
    </row>
    <row r="7247">
      <c r="A7247" s="35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3" t="inlineStr">
        <is>
          <t>/</t>
        </is>
      </c>
      <c r="K7247" s="32" t="n">
        <v>0.3958333333333333</v>
      </c>
      <c r="L7247" s="33" t="n">
        <v>2266270</v>
      </c>
      <c r="M7247" s="33" t="n">
        <v>673800000</v>
      </c>
    </row>
    <row r="7248">
      <c r="A7248" s="35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3" t="inlineStr">
        <is>
          <t>/</t>
        </is>
      </c>
      <c r="K7248" s="32" t="n">
        <v>0.3958333333333333</v>
      </c>
      <c r="L7248" s="33" t="n">
        <v>13410714</v>
      </c>
      <c r="M7248" s="33" t="n">
        <v>1392000000</v>
      </c>
    </row>
    <row r="7249">
      <c r="A7249" s="35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3" t="inlineStr">
        <is>
          <t>/</t>
        </is>
      </c>
      <c r="K7249" s="32" t="n">
        <v>0.3973958333333333</v>
      </c>
      <c r="L7249" s="33" t="n">
        <v>596497070</v>
      </c>
      <c r="M7249" s="33" t="n">
        <v>11956698100</v>
      </c>
    </row>
    <row r="7250">
      <c r="A7250" s="35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3" t="inlineStr">
        <is>
          <t>/</t>
        </is>
      </c>
      <c r="K7250" s="32" t="n">
        <v>0.4786458333333333</v>
      </c>
      <c r="L7250" s="33" t="n">
        <v>773864310</v>
      </c>
      <c r="M7250" s="33" t="n">
        <v>5944677800</v>
      </c>
    </row>
    <row r="7251">
      <c r="A7251" s="35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3" t="inlineStr">
        <is>
          <t>/</t>
        </is>
      </c>
      <c r="K7251" s="32" t="n">
        <v>0.3986111111111111</v>
      </c>
      <c r="L7251" s="33" t="n">
        <v>617083970</v>
      </c>
      <c r="M7251" s="33" t="n">
        <v>9404344400</v>
      </c>
    </row>
    <row r="7252">
      <c r="A7252" s="35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3" t="inlineStr">
        <is>
          <t>/</t>
        </is>
      </c>
      <c r="K7252" s="32" t="n">
        <v>0.4012152777777778</v>
      </c>
      <c r="L7252" s="33" t="n">
        <v>302922110</v>
      </c>
      <c r="M7252" s="33" t="n">
        <v>5341875000</v>
      </c>
    </row>
    <row r="7253">
      <c r="A7253" s="35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3" t="inlineStr">
        <is>
          <t>/</t>
        </is>
      </c>
      <c r="K7253" s="32" t="n">
        <v>0.4013888888888889</v>
      </c>
      <c r="L7253" s="33" t="n">
        <v>252764660</v>
      </c>
      <c r="M7253" s="33" t="n">
        <v>2682340000</v>
      </c>
    </row>
    <row r="7254">
      <c r="A7254" s="35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3" t="inlineStr">
        <is>
          <t>/</t>
        </is>
      </c>
      <c r="K7254" s="32" t="n">
        <v>0.4052083333333333</v>
      </c>
      <c r="L7254" s="33" t="n">
        <v>359135860</v>
      </c>
      <c r="M7254" s="33" t="n">
        <v>15434176000</v>
      </c>
    </row>
    <row r="7255">
      <c r="A7255" s="35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3" t="inlineStr">
        <is>
          <t>/</t>
        </is>
      </c>
      <c r="K7255" s="32" t="n">
        <v>0.4164930555555555</v>
      </c>
      <c r="L7255" s="33" t="n">
        <v>429551090</v>
      </c>
      <c r="M7255" s="33" t="n">
        <v>4933260200</v>
      </c>
    </row>
    <row r="7256">
      <c r="A7256" s="35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3" t="inlineStr">
        <is>
          <t>/</t>
        </is>
      </c>
      <c r="K7256" s="32" t="n">
        <v>0.4194444444444445</v>
      </c>
      <c r="L7256" s="33" t="n">
        <v>163881870</v>
      </c>
      <c r="M7256" s="33" t="n">
        <v>8125485300</v>
      </c>
    </row>
    <row r="7257">
      <c r="A7257" s="35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3" t="inlineStr">
        <is>
          <t>/</t>
        </is>
      </c>
      <c r="K7257" s="32" t="n">
        <v>0.4357638888888889</v>
      </c>
      <c r="L7257" s="33" t="n">
        <v>208754260</v>
      </c>
      <c r="M7257" s="33" t="n">
        <v>1226277380</v>
      </c>
    </row>
    <row r="7258">
      <c r="A7258" s="35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3" t="inlineStr">
        <is>
          <t>/</t>
        </is>
      </c>
      <c r="K7258" s="32" t="n">
        <v>0.4498263888888889</v>
      </c>
      <c r="L7258" s="33" t="n">
        <v>122608500</v>
      </c>
      <c r="M7258" s="33" t="n">
        <v>923625890</v>
      </c>
    </row>
    <row r="7259">
      <c r="A7259" s="35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3" t="inlineStr">
        <is>
          <t>/</t>
        </is>
      </c>
      <c r="K7259" s="32" t="n">
        <v>0.4508680555555555</v>
      </c>
      <c r="L7259" s="33" t="n">
        <v>402769850</v>
      </c>
      <c r="M7259" s="33" t="n">
        <v>6169810700</v>
      </c>
    </row>
    <row r="7260">
      <c r="A7260" s="35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3" t="inlineStr">
        <is>
          <t>/</t>
        </is>
      </c>
      <c r="K7260" s="32" t="n">
        <v>0.4588541666666667</v>
      </c>
      <c r="L7260" s="33" t="n">
        <v>533406290</v>
      </c>
      <c r="M7260" s="33" t="n">
        <v>4126891600</v>
      </c>
    </row>
    <row r="7261">
      <c r="A7261" s="35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3" t="inlineStr">
        <is>
          <t>/</t>
        </is>
      </c>
      <c r="K7261" s="32" t="n">
        <v>0.5416666666666666</v>
      </c>
      <c r="L7261" s="33" t="n">
        <v>1378579900</v>
      </c>
      <c r="M7261" s="33" t="n">
        <v>15510475000</v>
      </c>
    </row>
    <row r="7262">
      <c r="A7262" s="35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3" t="inlineStr">
        <is>
          <t>/</t>
        </is>
      </c>
      <c r="K7262" s="32" t="n">
        <v>0.6210069444444445</v>
      </c>
      <c r="L7262" s="33" t="n">
        <v>490273700</v>
      </c>
      <c r="M7262" s="33" t="n">
        <v>7684741100</v>
      </c>
    </row>
    <row r="7263">
      <c r="A7263" s="35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3" t="inlineStr">
        <is>
          <t>/</t>
        </is>
      </c>
      <c r="K7263" s="32" t="n">
        <v>0.621875</v>
      </c>
      <c r="L7263" s="33" t="n">
        <v>220134110</v>
      </c>
      <c r="M7263" s="33" t="n">
        <v>3031273000</v>
      </c>
    </row>
    <row r="7264">
      <c r="A7264" s="35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3" t="inlineStr">
        <is>
          <t>/</t>
        </is>
      </c>
      <c r="K7264" s="32" t="n">
        <v>0.6199768518518518</v>
      </c>
      <c r="L7264" s="33" t="n">
        <v>1413558300</v>
      </c>
      <c r="M7264" s="33" t="n">
        <v>2797475000</v>
      </c>
    </row>
    <row r="7265">
      <c r="A7265" s="35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3" t="inlineStr">
        <is>
          <t>/</t>
        </is>
      </c>
      <c r="K7265" s="32" t="n">
        <v>0.4072916666666667</v>
      </c>
      <c r="L7265" s="33" t="n">
        <v>83362044</v>
      </c>
      <c r="M7265" s="33" t="n">
        <v>3369740000</v>
      </c>
    </row>
    <row r="7266">
      <c r="A7266" s="35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3" t="inlineStr">
        <is>
          <t>/</t>
        </is>
      </c>
      <c r="K7266" s="32" t="n">
        <v>0.4149421296296296</v>
      </c>
      <c r="L7266" s="33" t="n">
        <v>154896960</v>
      </c>
      <c r="M7266" s="33" t="n">
        <v>2055744400</v>
      </c>
    </row>
    <row r="7267">
      <c r="A7267" s="35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3" t="inlineStr">
        <is>
          <t>/</t>
        </is>
      </c>
      <c r="K7267" s="32" t="n">
        <v>0.3958333333333333</v>
      </c>
      <c r="L7267" s="33" t="n">
        <v>73779410</v>
      </c>
      <c r="M7267" s="33" t="n">
        <v>3750868800</v>
      </c>
    </row>
    <row r="7268">
      <c r="A7268" s="35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3" t="inlineStr">
        <is>
          <t>/</t>
        </is>
      </c>
      <c r="K7268" s="32" t="n">
        <v>0.3977430555555556</v>
      </c>
      <c r="L7268" s="33" t="n">
        <v>378964020</v>
      </c>
      <c r="M7268" s="33" t="n">
        <v>3165491700</v>
      </c>
    </row>
    <row r="7269">
      <c r="A7269" s="35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3" t="inlineStr">
        <is>
          <t>/</t>
        </is>
      </c>
      <c r="K7269" s="32" t="n">
        <v>0.3998263888888889</v>
      </c>
      <c r="L7269" s="33" t="n">
        <v>266355130</v>
      </c>
      <c r="M7269" s="33" t="n">
        <v>937843580</v>
      </c>
    </row>
    <row r="7270">
      <c r="A7270" s="35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3" t="inlineStr">
        <is>
          <t>/</t>
        </is>
      </c>
      <c r="K7270" s="32" t="n">
        <v>0.4038194444444445</v>
      </c>
      <c r="L7270" s="33" t="n">
        <v>290195670</v>
      </c>
      <c r="M7270" s="33" t="n">
        <v>3134029300</v>
      </c>
    </row>
    <row r="7271">
      <c r="A7271" s="35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3" t="inlineStr">
        <is>
          <t>/</t>
        </is>
      </c>
      <c r="K7271" s="32" t="n">
        <v>0.4147685185185185</v>
      </c>
      <c r="L7271" s="33" t="n">
        <v>512077130</v>
      </c>
      <c r="M7271" s="33" t="n">
        <v>4139427800</v>
      </c>
    </row>
    <row r="7272">
      <c r="A7272" s="35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3" t="inlineStr">
        <is>
          <t>/</t>
        </is>
      </c>
      <c r="K7272" s="32" t="n">
        <v>0.4166782407407407</v>
      </c>
      <c r="L7272" s="33" t="n">
        <v>66018800</v>
      </c>
      <c r="M7272" s="33" t="n">
        <v>1265400000</v>
      </c>
    </row>
    <row r="7273">
      <c r="A7273" s="35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3" t="inlineStr">
        <is>
          <t>/</t>
        </is>
      </c>
      <c r="K7273" s="32" t="n">
        <v>0.4168518518518519</v>
      </c>
      <c r="L7273" s="33" t="n">
        <v>10614709</v>
      </c>
      <c r="M7273" s="33" t="n">
        <v>612600000</v>
      </c>
    </row>
    <row r="7274">
      <c r="A7274" s="35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3" t="inlineStr">
        <is>
          <t>/</t>
        </is>
      </c>
      <c r="K7274" s="32" t="n">
        <v>0.4244907407407407</v>
      </c>
      <c r="L7274" s="33" t="n">
        <v>604599570</v>
      </c>
      <c r="M7274" s="33" t="n">
        <v>10867048300</v>
      </c>
    </row>
    <row r="7275">
      <c r="A7275" s="35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3" t="inlineStr">
        <is>
          <t>/</t>
        </is>
      </c>
      <c r="K7275" s="32" t="n">
        <v>0.4515740740740741</v>
      </c>
      <c r="L7275" s="33" t="n">
        <v>505938480</v>
      </c>
      <c r="M7275" s="33" t="n">
        <v>5403574000</v>
      </c>
    </row>
    <row r="7276">
      <c r="A7276" s="35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3" t="inlineStr">
        <is>
          <t>/</t>
        </is>
      </c>
      <c r="K7276" s="32" t="n">
        <v>0.4675462962962963</v>
      </c>
      <c r="L7276" s="33" t="n">
        <v>793250410</v>
      </c>
      <c r="M7276" s="33" t="n">
        <v>5068599900</v>
      </c>
    </row>
    <row r="7277">
      <c r="A7277" s="35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3" t="inlineStr">
        <is>
          <t>/</t>
        </is>
      </c>
      <c r="K7277" s="32" t="n">
        <v>0.4696296296296296</v>
      </c>
      <c r="L7277" s="33" t="n">
        <v>204504690</v>
      </c>
      <c r="M7277" s="33" t="n">
        <v>581865610</v>
      </c>
    </row>
    <row r="7278">
      <c r="A7278" s="35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3" t="inlineStr">
        <is>
          <t>/</t>
        </is>
      </c>
      <c r="K7278" s="32" t="n">
        <v>0.5579976851851852</v>
      </c>
      <c r="L7278" s="33" t="n">
        <v>228178030</v>
      </c>
      <c r="M7278" s="33" t="n">
        <v>3199350000</v>
      </c>
    </row>
    <row r="7279">
      <c r="A7279" s="35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3" t="inlineStr">
        <is>
          <t>/</t>
        </is>
      </c>
      <c r="K7279" s="32" t="n">
        <v>0.5583449074074074</v>
      </c>
      <c r="L7279" s="33" t="n">
        <v>872221580</v>
      </c>
      <c r="M7279" s="33" t="n">
        <v>5516579000</v>
      </c>
    </row>
    <row r="7280">
      <c r="A7280" s="35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3" t="inlineStr">
        <is>
          <t>/</t>
        </is>
      </c>
      <c r="K7280" s="32" t="n">
        <v>0.5939351851851852</v>
      </c>
      <c r="L7280" s="33" t="n">
        <v>4125496700</v>
      </c>
      <c r="M7280" s="33" t="n">
        <v>32198539000</v>
      </c>
    </row>
    <row r="7281">
      <c r="A7281" s="35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3" t="inlineStr">
        <is>
          <t>/</t>
        </is>
      </c>
      <c r="K7281" s="32" t="n">
        <v>0.6184143518518519</v>
      </c>
      <c r="L7281" s="33" t="n">
        <v>1714964600</v>
      </c>
      <c r="M7281" s="33" t="n">
        <v>225074790000</v>
      </c>
    </row>
    <row r="7282">
      <c r="A7282" s="35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3" t="inlineStr">
        <is>
          <t>/</t>
        </is>
      </c>
      <c r="K7282" s="32" t="n">
        <v>0.625</v>
      </c>
      <c r="L7282" s="33" t="n">
        <v>409525950</v>
      </c>
      <c r="M7282" s="33" t="n">
        <v>5866603100</v>
      </c>
    </row>
    <row r="7283">
      <c r="A7283" s="35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3" t="inlineStr">
        <is>
          <t>/</t>
        </is>
      </c>
      <c r="K7283" s="32" t="n">
        <v>0.5807291666666666</v>
      </c>
      <c r="L7283" s="33" t="n">
        <v>585996090</v>
      </c>
      <c r="M7283" s="33" t="n">
        <v>7964470900</v>
      </c>
    </row>
    <row r="7284">
      <c r="A7284" s="35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3" t="inlineStr">
        <is>
          <t>/</t>
        </is>
      </c>
      <c r="K7284" s="32" t="n">
        <v>0.3958333333333333</v>
      </c>
      <c r="L7284" s="33" t="n">
        <v>32970960</v>
      </c>
      <c r="M7284" s="33" t="n">
        <v>2543743100</v>
      </c>
    </row>
    <row r="7285">
      <c r="A7285" s="35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3" t="inlineStr">
        <is>
          <t>/</t>
        </is>
      </c>
      <c r="K7285" s="32" t="n">
        <v>0.4017361111111111</v>
      </c>
      <c r="L7285" s="33" t="n">
        <v>362230740</v>
      </c>
      <c r="M7285" s="33" t="n">
        <v>2026400900</v>
      </c>
    </row>
    <row r="7286">
      <c r="A7286" s="35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3" t="inlineStr">
        <is>
          <t>/</t>
        </is>
      </c>
      <c r="K7286" s="32" t="n">
        <v>0.4006944444444445</v>
      </c>
      <c r="L7286" s="33" t="n">
        <v>731110000</v>
      </c>
      <c r="M7286" s="33" t="n">
        <v>3414549600</v>
      </c>
    </row>
    <row r="7287">
      <c r="A7287" s="35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3" t="inlineStr">
        <is>
          <t>/</t>
        </is>
      </c>
      <c r="K7287" s="32" t="n">
        <v>0.3958333333333333</v>
      </c>
      <c r="L7287" s="33" t="n">
        <v>54578641</v>
      </c>
      <c r="M7287" s="33" t="n">
        <v>3834936200</v>
      </c>
    </row>
    <row r="7288">
      <c r="A7288" s="35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3" t="inlineStr">
        <is>
          <t>/</t>
        </is>
      </c>
      <c r="K7288" s="32" t="n">
        <v>0.3960069444444445</v>
      </c>
      <c r="L7288" s="33" t="n">
        <v>157042540</v>
      </c>
      <c r="M7288" s="33" t="n">
        <v>942750000</v>
      </c>
    </row>
    <row r="7289">
      <c r="A7289" s="35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3" t="inlineStr">
        <is>
          <t>/</t>
        </is>
      </c>
      <c r="K7289" s="32" t="n">
        <v>0.4039930555555555</v>
      </c>
      <c r="L7289" s="33" t="n">
        <v>245227110</v>
      </c>
      <c r="M7289" s="33" t="n">
        <v>2936456300</v>
      </c>
    </row>
    <row r="7290">
      <c r="A7290" s="35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3" t="inlineStr">
        <is>
          <t>/</t>
        </is>
      </c>
      <c r="K7290" s="32" t="n">
        <v>0.3958333333333333</v>
      </c>
      <c r="L7290" s="33" t="n">
        <v>374331350</v>
      </c>
      <c r="M7290" s="33" t="n">
        <v>5796144900</v>
      </c>
    </row>
    <row r="7291">
      <c r="A7291" s="35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3" t="inlineStr">
        <is>
          <t>/</t>
        </is>
      </c>
      <c r="K7291" s="32" t="n">
        <v>0.3998263888888889</v>
      </c>
      <c r="L7291" s="33" t="n">
        <v>658073660</v>
      </c>
      <c r="M7291" s="33" t="n">
        <v>9264844400</v>
      </c>
    </row>
    <row r="7292">
      <c r="A7292" s="35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3" t="inlineStr">
        <is>
          <t>/</t>
        </is>
      </c>
      <c r="K7292" s="32" t="n">
        <v>0.4123263888888889</v>
      </c>
      <c r="L7292" s="33" t="n">
        <v>335300720</v>
      </c>
      <c r="M7292" s="33" t="n">
        <v>1274237800</v>
      </c>
    </row>
    <row r="7293">
      <c r="A7293" s="35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3" t="inlineStr">
        <is>
          <t>/</t>
        </is>
      </c>
      <c r="K7293" s="32" t="n">
        <v>0.4336805555555556</v>
      </c>
      <c r="L7293" s="33" t="n">
        <v>264291610</v>
      </c>
      <c r="M7293" s="33" t="n">
        <v>3597490600</v>
      </c>
    </row>
    <row r="7294">
      <c r="A7294" s="35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3" t="inlineStr">
        <is>
          <t>/</t>
        </is>
      </c>
      <c r="K7294" s="32" t="n">
        <v>0.4545138888888889</v>
      </c>
      <c r="L7294" s="33" t="n">
        <v>478604760</v>
      </c>
      <c r="M7294" s="33" t="n">
        <v>6317940800</v>
      </c>
    </row>
    <row r="7295">
      <c r="A7295" s="35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3" t="inlineStr">
        <is>
          <t>/</t>
        </is>
      </c>
      <c r="K7295" s="32" t="n">
        <v>0.4668402777777778</v>
      </c>
      <c r="L7295" s="33" t="n">
        <v>229800010</v>
      </c>
      <c r="M7295" s="33" t="n">
        <v>9513481400</v>
      </c>
    </row>
    <row r="7296">
      <c r="A7296" s="35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3" t="inlineStr">
        <is>
          <t>/</t>
        </is>
      </c>
      <c r="K7296" s="32" t="n">
        <v>0.4675347222222222</v>
      </c>
      <c r="L7296" s="33" t="n">
        <v>219912250</v>
      </c>
      <c r="M7296" s="33" t="n">
        <v>1277032810</v>
      </c>
    </row>
    <row r="7297">
      <c r="A7297" s="35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3" t="inlineStr">
        <is>
          <t>/</t>
        </is>
      </c>
      <c r="K7297" s="32" t="n">
        <v>0.5512152777777778</v>
      </c>
      <c r="L7297" s="33" t="n">
        <v>624929310</v>
      </c>
      <c r="M7297" s="33" t="n">
        <v>2335624100</v>
      </c>
    </row>
    <row r="7298">
      <c r="A7298" s="35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3" t="inlineStr">
        <is>
          <t>/</t>
        </is>
      </c>
      <c r="K7298" s="32" t="n">
        <v>0.5701388888888889</v>
      </c>
      <c r="L7298" s="33" t="n">
        <v>746123760</v>
      </c>
      <c r="M7298" s="33" t="n">
        <v>11361552700</v>
      </c>
    </row>
    <row r="7299">
      <c r="A7299" s="35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3" t="inlineStr">
        <is>
          <t>/</t>
        </is>
      </c>
      <c r="K7299" s="32" t="n">
        <v>0.5838541666666667</v>
      </c>
      <c r="L7299" s="33" t="n">
        <v>132597690</v>
      </c>
      <c r="M7299" s="33" t="n">
        <v>8732455700</v>
      </c>
    </row>
    <row r="7300">
      <c r="A7300" s="35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3" t="inlineStr">
        <is>
          <t>/</t>
        </is>
      </c>
      <c r="K7300" s="32" t="n">
        <v>0.5845486111111111</v>
      </c>
      <c r="L7300" s="33" t="n">
        <v>271496430</v>
      </c>
      <c r="M7300" s="33" t="n">
        <v>3586577100</v>
      </c>
    </row>
    <row r="7301">
      <c r="A7301" s="35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3" t="inlineStr">
        <is>
          <t>/</t>
        </is>
      </c>
      <c r="K7301" s="32" t="n">
        <v>0.5862962962962963</v>
      </c>
      <c r="L7301" s="33" t="n">
        <v>159300920</v>
      </c>
      <c r="M7301" s="33" t="n">
        <v>3207840000</v>
      </c>
    </row>
    <row r="7302">
      <c r="A7302" s="35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3" t="inlineStr">
        <is>
          <t>/</t>
        </is>
      </c>
      <c r="K7302" s="32" t="n">
        <v>0.601574074074074</v>
      </c>
      <c r="L7302" s="33" t="n">
        <v>286997860</v>
      </c>
      <c r="M7302" s="33" t="n">
        <v>5067372800</v>
      </c>
    </row>
    <row r="7303">
      <c r="A7303" s="35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3" t="inlineStr">
        <is>
          <t>/</t>
        </is>
      </c>
      <c r="K7303" s="32" t="n">
        <v>0.6142476851851851</v>
      </c>
      <c r="L7303" s="33" t="n">
        <v>155712880</v>
      </c>
      <c r="M7303" s="33" t="n">
        <v>1869040400</v>
      </c>
    </row>
    <row r="7304">
      <c r="A7304" s="35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3" t="inlineStr">
        <is>
          <t>/</t>
        </is>
      </c>
      <c r="K7304" s="32" t="n">
        <v>0.6173726851851852</v>
      </c>
      <c r="L7304" s="33" t="n">
        <v>296549160</v>
      </c>
      <c r="M7304" s="33" t="n">
        <v>4908379600</v>
      </c>
    </row>
    <row r="7305">
      <c r="A7305" s="35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3" t="inlineStr">
        <is>
          <t>/</t>
        </is>
      </c>
      <c r="K7305" s="32" t="n">
        <v>0.6201504629629629</v>
      </c>
      <c r="L7305" s="33" t="n">
        <v>5086157300</v>
      </c>
      <c r="M7305" s="33" t="n">
        <v>17944684000</v>
      </c>
    </row>
    <row r="7306">
      <c r="A7306" s="35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3" t="inlineStr">
        <is>
          <t>/</t>
        </is>
      </c>
      <c r="K7306" s="32" t="n">
        <v>0.6224074074074074</v>
      </c>
      <c r="L7306" s="33" t="n">
        <v>1813748700</v>
      </c>
      <c r="M7306" s="33" t="n">
        <v>63360000000</v>
      </c>
    </row>
    <row r="7307">
      <c r="A7307" s="35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3" t="inlineStr">
        <is>
          <t>/</t>
        </is>
      </c>
      <c r="K7307" s="32" t="n">
        <v>0.5881944444444445</v>
      </c>
      <c r="L7307" s="33" t="n">
        <v>572045440</v>
      </c>
      <c r="M7307" s="33" t="n">
        <v>7240428100</v>
      </c>
    </row>
    <row r="7308">
      <c r="A7308" s="35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3" t="inlineStr">
        <is>
          <t>/</t>
        </is>
      </c>
      <c r="K7308" s="32" t="n">
        <v>0.3982638888888889</v>
      </c>
      <c r="L7308" s="33" t="n">
        <v>456049970</v>
      </c>
      <c r="M7308" s="33" t="n">
        <v>5302016000</v>
      </c>
    </row>
    <row r="7309">
      <c r="A7309" s="35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3" t="inlineStr">
        <is>
          <t>/</t>
        </is>
      </c>
      <c r="K7309" s="32" t="n">
        <v>0.3958333333333333</v>
      </c>
      <c r="L7309" s="33" t="n">
        <v>35552016</v>
      </c>
      <c r="M7309" s="33" t="n">
        <v>2312493700</v>
      </c>
    </row>
    <row r="7310">
      <c r="A7310" s="35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3" t="inlineStr">
        <is>
          <t>/</t>
        </is>
      </c>
      <c r="K7310" s="32" t="n">
        <v>0.3963541666666667</v>
      </c>
      <c r="L7310" s="33" t="n">
        <v>450576390</v>
      </c>
      <c r="M7310" s="33" t="n">
        <v>3103288800</v>
      </c>
    </row>
    <row r="7311">
      <c r="A7311" s="35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3" t="inlineStr">
        <is>
          <t>/</t>
        </is>
      </c>
      <c r="K7311" s="32" t="n">
        <v>0.4029513888888889</v>
      </c>
      <c r="L7311" s="33" t="n">
        <v>323146440</v>
      </c>
      <c r="M7311" s="33" t="n">
        <v>2139666200</v>
      </c>
    </row>
    <row r="7312">
      <c r="A7312" s="35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3" t="inlineStr">
        <is>
          <t>/</t>
        </is>
      </c>
      <c r="K7312" s="32" t="n">
        <v>0.3982638888888889</v>
      </c>
      <c r="L7312" s="33" t="n">
        <v>84004715</v>
      </c>
      <c r="M7312" s="33" t="n">
        <v>3484059300</v>
      </c>
    </row>
    <row r="7313">
      <c r="A7313" s="35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3" t="inlineStr">
        <is>
          <t>/</t>
        </is>
      </c>
      <c r="K7313" s="32" t="n">
        <v>0.4</v>
      </c>
      <c r="L7313" s="33" t="n">
        <v>182682230</v>
      </c>
      <c r="M7313" s="33" t="n">
        <v>1729400200</v>
      </c>
    </row>
    <row r="7314">
      <c r="A7314" s="35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3" t="inlineStr">
        <is>
          <t>/</t>
        </is>
      </c>
      <c r="K7314" s="32" t="n">
        <v>0.4008680555555555</v>
      </c>
      <c r="L7314" s="33" t="n">
        <v>232478780</v>
      </c>
      <c r="M7314" s="33" t="n">
        <v>3884408100</v>
      </c>
    </row>
    <row r="7315">
      <c r="A7315" s="35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3" t="inlineStr">
        <is>
          <t>/</t>
        </is>
      </c>
      <c r="K7315" s="32" t="n">
        <v>0.4017361111111111</v>
      </c>
      <c r="L7315" s="33" t="n">
        <v>138942200</v>
      </c>
      <c r="M7315" s="33" t="n">
        <v>3553708900</v>
      </c>
    </row>
    <row r="7316">
      <c r="A7316" s="35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3" t="inlineStr">
        <is>
          <t>/</t>
        </is>
      </c>
      <c r="K7316" s="32" t="n">
        <v>0.4032986111111111</v>
      </c>
      <c r="L7316" s="33" t="n">
        <v>166932080</v>
      </c>
      <c r="M7316" s="33" t="n">
        <v>857000000</v>
      </c>
    </row>
    <row r="7317">
      <c r="A7317" s="35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3" t="inlineStr">
        <is>
          <t>/</t>
        </is>
      </c>
      <c r="K7317" s="32" t="n">
        <v>0.4109375</v>
      </c>
      <c r="L7317" s="33" t="n">
        <v>597325430</v>
      </c>
      <c r="M7317" s="33" t="n">
        <v>4021439800</v>
      </c>
    </row>
    <row r="7318">
      <c r="A7318" s="35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3" t="inlineStr">
        <is>
          <t>/</t>
        </is>
      </c>
      <c r="K7318" s="32" t="n">
        <v>0.4133680555555556</v>
      </c>
      <c r="L7318" s="33" t="n">
        <v>205750270</v>
      </c>
      <c r="M7318" s="33" t="n">
        <v>2734512400</v>
      </c>
    </row>
    <row r="7319">
      <c r="A7319" s="35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3" t="inlineStr">
        <is>
          <t>/</t>
        </is>
      </c>
      <c r="K7319" s="32" t="n">
        <v>0.4222222222222222</v>
      </c>
      <c r="L7319" s="33" t="n">
        <v>424891760</v>
      </c>
      <c r="M7319" s="33" t="n">
        <v>3874895500</v>
      </c>
    </row>
    <row r="7320">
      <c r="A7320" s="35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3" t="inlineStr">
        <is>
          <t>/</t>
        </is>
      </c>
      <c r="K7320" s="32" t="n">
        <v>0.4548611111111111</v>
      </c>
      <c r="L7320" s="33" t="n">
        <v>123855192</v>
      </c>
      <c r="M7320" s="33" t="n">
        <v>3007373000</v>
      </c>
    </row>
    <row r="7321">
      <c r="A7321" s="35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3" t="inlineStr">
        <is>
          <t>/</t>
        </is>
      </c>
      <c r="K7321" s="32" t="n">
        <v>0.4611111111111111</v>
      </c>
      <c r="L7321" s="33" t="n">
        <v>304339700</v>
      </c>
      <c r="M7321" s="33" t="n">
        <v>1390186000</v>
      </c>
    </row>
    <row r="7322">
      <c r="A7322" s="35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3" t="inlineStr">
        <is>
          <t>/</t>
        </is>
      </c>
      <c r="K7322" s="32" t="n">
        <v>0.4682291666666666</v>
      </c>
      <c r="L7322" s="33" t="n">
        <v>163268680</v>
      </c>
      <c r="M7322" s="33" t="n">
        <v>4217482500</v>
      </c>
    </row>
    <row r="7323">
      <c r="A7323" s="35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3" t="inlineStr">
        <is>
          <t>/</t>
        </is>
      </c>
      <c r="K7323" s="32" t="n">
        <v>0.559375</v>
      </c>
      <c r="L7323" s="33" t="n">
        <v>1068163700</v>
      </c>
      <c r="M7323" s="33" t="n">
        <v>6427576200</v>
      </c>
    </row>
    <row r="7324">
      <c r="A7324" s="35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3" t="inlineStr">
        <is>
          <t>/</t>
        </is>
      </c>
      <c r="K7324" s="32" t="n">
        <v>0.5657986111111111</v>
      </c>
      <c r="L7324" s="33" t="n">
        <v>2028301200</v>
      </c>
      <c r="M7324" s="33" t="n">
        <v>29015872000</v>
      </c>
    </row>
    <row r="7325">
      <c r="A7325" s="35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3" t="inlineStr">
        <is>
          <t>/</t>
        </is>
      </c>
      <c r="K7325" s="32" t="n">
        <v>0.5671875</v>
      </c>
      <c r="L7325" s="33" t="n">
        <v>2565835700</v>
      </c>
      <c r="M7325" s="33" t="n">
        <v>7568339700</v>
      </c>
    </row>
    <row r="7326">
      <c r="A7326" s="35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3" t="inlineStr">
        <is>
          <t>/</t>
        </is>
      </c>
      <c r="K7326" s="32" t="n">
        <v>0.5741319444444445</v>
      </c>
      <c r="L7326" s="33" t="n">
        <v>1461233100</v>
      </c>
      <c r="M7326" s="33" t="n">
        <v>8426160500</v>
      </c>
    </row>
    <row r="7327">
      <c r="A7327" s="35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3" t="inlineStr">
        <is>
          <t>/</t>
        </is>
      </c>
      <c r="K7327" s="32" t="n">
        <v>0.590625</v>
      </c>
      <c r="L7327" s="33" t="n">
        <v>412409490</v>
      </c>
      <c r="M7327" s="33" t="n">
        <v>3876997400</v>
      </c>
    </row>
    <row r="7328">
      <c r="A7328" s="35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3" t="inlineStr">
        <is>
          <t>/</t>
        </is>
      </c>
      <c r="K7328" s="32" t="n">
        <v>0.5918402777777778</v>
      </c>
      <c r="L7328" s="33" t="n">
        <v>1674529600</v>
      </c>
      <c r="M7328" s="33" t="n">
        <v>8970460500</v>
      </c>
    </row>
    <row r="7329">
      <c r="A7329" s="35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3" t="inlineStr">
        <is>
          <t>/</t>
        </is>
      </c>
      <c r="K7329" s="32" t="n">
        <v>0.5949652777777777</v>
      </c>
      <c r="L7329" s="33" t="n">
        <v>6762183300</v>
      </c>
      <c r="M7329" s="33" t="n">
        <v>179891610000</v>
      </c>
    </row>
    <row r="7330">
      <c r="A7330" s="35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3" t="inlineStr">
        <is>
          <t>/</t>
        </is>
      </c>
      <c r="K7330" s="32" t="n">
        <v>0.5951388888888889</v>
      </c>
      <c r="L7330" s="33" t="n">
        <v>1960434800</v>
      </c>
      <c r="M7330" s="33" t="n">
        <v>87506120000</v>
      </c>
    </row>
    <row r="7331">
      <c r="A7331" s="35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3" t="inlineStr">
        <is>
          <t>/</t>
        </is>
      </c>
      <c r="K7331" s="32" t="n">
        <v>0.6019097222222223</v>
      </c>
      <c r="L7331" s="33" t="n">
        <v>230108880</v>
      </c>
      <c r="M7331" s="33" t="n">
        <v>1352680700</v>
      </c>
    </row>
    <row r="7332">
      <c r="A7332" s="35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3" t="inlineStr">
        <is>
          <t>/</t>
        </is>
      </c>
      <c r="K7332" s="32" t="n">
        <v>0.6107638888888889</v>
      </c>
      <c r="L7332" s="33" t="n">
        <v>873109740</v>
      </c>
      <c r="M7332" s="33" t="n">
        <v>4152295700</v>
      </c>
    </row>
    <row r="7333">
      <c r="A7333" s="35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3" t="inlineStr">
        <is>
          <t>/</t>
        </is>
      </c>
      <c r="K7333" s="32" t="n">
        <v>0.6173611111111111</v>
      </c>
      <c r="L7333" s="33" t="n">
        <v>754489400</v>
      </c>
      <c r="M7333" s="33" t="n">
        <v>16312790000</v>
      </c>
    </row>
    <row r="7334">
      <c r="A7334" s="35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3" t="inlineStr">
        <is>
          <t>/</t>
        </is>
      </c>
      <c r="K7334" s="32" t="n">
        <v>0.6227430555555555</v>
      </c>
      <c r="L7334" s="33" t="n">
        <v>2738118100</v>
      </c>
      <c r="M7334" s="33" t="n">
        <v>18453140000</v>
      </c>
    </row>
    <row r="7335">
      <c r="A7335" s="35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3" t="inlineStr">
        <is>
          <t>/</t>
        </is>
      </c>
      <c r="K7335" s="32" t="n">
        <v>0.4515625</v>
      </c>
      <c r="L7335" s="33" t="n">
        <v>301392430</v>
      </c>
      <c r="M7335" s="33" t="n">
        <v>1289141490</v>
      </c>
    </row>
    <row r="7336">
      <c r="A7336" s="35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3" t="inlineStr">
        <is>
          <t>/</t>
        </is>
      </c>
      <c r="K7336" s="32" t="n">
        <v>0.4003472222222222</v>
      </c>
      <c r="L7336" s="33" t="n">
        <v>219684300</v>
      </c>
      <c r="M7336" s="33" t="n">
        <v>6579595400</v>
      </c>
    </row>
    <row r="7337">
      <c r="A7337" s="35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3" t="inlineStr">
        <is>
          <t>/</t>
        </is>
      </c>
      <c r="K7337" s="32" t="n">
        <v>0.3958333333333333</v>
      </c>
      <c r="L7337" s="33" t="n">
        <v>179663700</v>
      </c>
      <c r="M7337" s="33" t="n">
        <v>5511957200</v>
      </c>
    </row>
    <row r="7338">
      <c r="A7338" s="35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3" t="inlineStr">
        <is>
          <t>/</t>
        </is>
      </c>
      <c r="K7338" s="32" t="n">
        <v>0.3958333333333333</v>
      </c>
      <c r="L7338" s="33" t="n">
        <v>98787992</v>
      </c>
      <c r="M7338" s="33" t="n">
        <v>1881973800</v>
      </c>
    </row>
    <row r="7339">
      <c r="A7339" s="35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3" t="inlineStr">
        <is>
          <t>/</t>
        </is>
      </c>
      <c r="K7339" s="32" t="n">
        <v>0.3958333333333333</v>
      </c>
      <c r="L7339" s="33" t="n">
        <v>59237983</v>
      </c>
      <c r="M7339" s="33" t="n">
        <v>2102121000</v>
      </c>
    </row>
    <row r="7340">
      <c r="A7340" s="35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3" t="inlineStr">
        <is>
          <t>/</t>
        </is>
      </c>
      <c r="K7340" s="32" t="n">
        <v>0.4043402777777778</v>
      </c>
      <c r="L7340" s="33" t="n">
        <v>1162234200</v>
      </c>
      <c r="M7340" s="33" t="n">
        <v>3462666700</v>
      </c>
    </row>
    <row r="7341">
      <c r="A7341" s="35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3" t="inlineStr">
        <is>
          <t>/</t>
        </is>
      </c>
      <c r="K7341" s="32" t="n">
        <v>0.3960069444444445</v>
      </c>
      <c r="L7341" s="33" t="n">
        <v>97122608</v>
      </c>
      <c r="M7341" s="33" t="n">
        <v>1944760200</v>
      </c>
    </row>
    <row r="7342">
      <c r="A7342" s="35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3" t="inlineStr">
        <is>
          <t>/</t>
        </is>
      </c>
      <c r="K7342" s="32" t="n">
        <v>0.3965277777777778</v>
      </c>
      <c r="L7342" s="33" t="n">
        <v>165713790</v>
      </c>
      <c r="M7342" s="33" t="n">
        <v>3344235100</v>
      </c>
    </row>
    <row r="7343">
      <c r="A7343" s="35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3" t="inlineStr">
        <is>
          <t>/</t>
        </is>
      </c>
      <c r="K7343" s="32" t="n">
        <v>0.3986111111111111</v>
      </c>
      <c r="L7343" s="33" t="n">
        <v>112074782</v>
      </c>
      <c r="M7343" s="33" t="n">
        <v>3759291700</v>
      </c>
    </row>
    <row r="7344">
      <c r="A7344" s="35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3" t="inlineStr">
        <is>
          <t>/</t>
        </is>
      </c>
      <c r="K7344" s="32" t="n">
        <v>0.4010416666666667</v>
      </c>
      <c r="L7344" s="33" t="n">
        <v>759501600</v>
      </c>
      <c r="M7344" s="33" t="n">
        <v>2821849400</v>
      </c>
    </row>
    <row r="7345">
      <c r="A7345" s="35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3" t="inlineStr">
        <is>
          <t>/</t>
        </is>
      </c>
      <c r="K7345" s="32" t="n">
        <v>0.4045138888888889</v>
      </c>
      <c r="L7345" s="33" t="n">
        <v>66543870</v>
      </c>
      <c r="M7345" s="33" t="n">
        <v>2111657300</v>
      </c>
    </row>
    <row r="7346">
      <c r="A7346" s="35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3" t="inlineStr">
        <is>
          <t>/</t>
        </is>
      </c>
      <c r="K7346" s="32" t="n">
        <v>0.4114583333333333</v>
      </c>
      <c r="L7346" s="33" t="n">
        <v>370382080</v>
      </c>
      <c r="M7346" s="33" t="n">
        <v>2536246500</v>
      </c>
    </row>
    <row r="7347">
      <c r="A7347" s="35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3" t="inlineStr">
        <is>
          <t>/</t>
        </is>
      </c>
      <c r="K7347" s="32" t="n">
        <v>0.4168402777777778</v>
      </c>
      <c r="L7347" s="33" t="n">
        <v>84788444</v>
      </c>
      <c r="M7347" s="33" t="n">
        <v>7057512000</v>
      </c>
    </row>
    <row r="7348">
      <c r="A7348" s="35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3" t="inlineStr">
        <is>
          <t>/</t>
        </is>
      </c>
      <c r="K7348" s="32" t="n">
        <v>0.4354166666666667</v>
      </c>
      <c r="L7348" s="33" t="n">
        <v>191626060</v>
      </c>
      <c r="M7348" s="33" t="n">
        <v>4098611400</v>
      </c>
    </row>
    <row r="7349">
      <c r="A7349" s="35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3" t="inlineStr">
        <is>
          <t>/</t>
        </is>
      </c>
      <c r="K7349" s="32" t="n">
        <v>0.4470486111111111</v>
      </c>
      <c r="L7349" s="33" t="n">
        <v>316414660</v>
      </c>
      <c r="M7349" s="33" t="n">
        <v>4526495600</v>
      </c>
    </row>
    <row r="7350">
      <c r="A7350" s="35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3" t="inlineStr">
        <is>
          <t>/</t>
        </is>
      </c>
      <c r="K7350" s="32" t="n">
        <v>0.4791666666666667</v>
      </c>
      <c r="L7350" s="33" t="n">
        <v>542440170</v>
      </c>
      <c r="M7350" s="33" t="n">
        <v>6915480700</v>
      </c>
    </row>
    <row r="7351">
      <c r="A7351" s="35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3" t="inlineStr">
        <is>
          <t>/</t>
        </is>
      </c>
      <c r="K7351" s="32" t="n">
        <v>0.5456828703703703</v>
      </c>
      <c r="L7351" s="33" t="n">
        <v>217165880</v>
      </c>
      <c r="M7351" s="33" t="n">
        <v>12393640200</v>
      </c>
    </row>
    <row r="7352">
      <c r="A7352" s="35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3" t="inlineStr">
        <is>
          <t>/</t>
        </is>
      </c>
      <c r="K7352" s="32" t="n">
        <v>0.5745138888888889</v>
      </c>
      <c r="L7352" s="33" t="n">
        <v>244379150</v>
      </c>
      <c r="M7352" s="33" t="n">
        <v>2413181100</v>
      </c>
    </row>
    <row r="7353">
      <c r="A7353" s="35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3" t="inlineStr">
        <is>
          <t>/</t>
        </is>
      </c>
      <c r="K7353" s="32" t="n">
        <v>0.5759027777777778</v>
      </c>
      <c r="L7353" s="33" t="n">
        <v>1702954000</v>
      </c>
      <c r="M7353" s="33" t="n">
        <v>11981729400</v>
      </c>
    </row>
    <row r="7354">
      <c r="A7354" s="35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3" t="inlineStr">
        <is>
          <t>/</t>
        </is>
      </c>
      <c r="K7354" s="32" t="n">
        <v>0.5854513888888889</v>
      </c>
      <c r="L7354" s="33" t="n">
        <v>1293628840</v>
      </c>
      <c r="M7354" s="33" t="n">
        <v>4376676700</v>
      </c>
    </row>
    <row r="7355">
      <c r="A7355" s="35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3" t="inlineStr">
        <is>
          <t>/</t>
        </is>
      </c>
      <c r="K7355" s="32" t="n">
        <v>0.5917013888888889</v>
      </c>
      <c r="L7355" s="33" t="n">
        <v>87640384</v>
      </c>
      <c r="M7355" s="33" t="n">
        <v>2875425300</v>
      </c>
    </row>
    <row r="7356">
      <c r="A7356" s="35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3" t="inlineStr">
        <is>
          <t>/</t>
        </is>
      </c>
      <c r="K7356" s="32" t="n">
        <v>0.5963888888888889</v>
      </c>
      <c r="L7356" s="33" t="n">
        <v>453306440</v>
      </c>
      <c r="M7356" s="33" t="n">
        <v>3459820700</v>
      </c>
    </row>
    <row r="7357">
      <c r="A7357" s="35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3" t="inlineStr">
        <is>
          <t>/</t>
        </is>
      </c>
      <c r="K7357" s="32" t="n">
        <v>0.6146180555555556</v>
      </c>
      <c r="L7357" s="33" t="n">
        <v>261139370</v>
      </c>
      <c r="M7357" s="33" t="n">
        <v>2315167200</v>
      </c>
    </row>
    <row r="7358">
      <c r="A7358" s="35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3" t="inlineStr">
        <is>
          <t>/</t>
        </is>
      </c>
      <c r="K7358" s="32" t="n">
        <v>0.4048611111111111</v>
      </c>
      <c r="L7358" s="33" t="n">
        <v>164462820</v>
      </c>
      <c r="M7358" s="33" t="n">
        <v>5981972700</v>
      </c>
    </row>
    <row r="7359">
      <c r="A7359" s="35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3" t="inlineStr">
        <is>
          <t>/</t>
        </is>
      </c>
      <c r="K7359" s="32" t="n">
        <v>0.396875</v>
      </c>
      <c r="L7359" s="33" t="n">
        <v>334643820</v>
      </c>
      <c r="M7359" s="33" t="n">
        <v>5008382100</v>
      </c>
    </row>
    <row r="7360">
      <c r="A7360" s="35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3" t="inlineStr">
        <is>
          <t>/</t>
        </is>
      </c>
      <c r="K7360" s="32" t="n">
        <v>0.3980902777777778</v>
      </c>
      <c r="L7360" s="33" t="n">
        <v>205261860</v>
      </c>
      <c r="M7360" s="33" t="n">
        <v>4505905300</v>
      </c>
    </row>
    <row r="7361">
      <c r="A7361" s="35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3" t="inlineStr">
        <is>
          <t>/</t>
        </is>
      </c>
      <c r="K7361" s="32" t="n">
        <v>0.4008680555555555</v>
      </c>
      <c r="L7361" s="33" t="n">
        <v>178155200</v>
      </c>
      <c r="M7361" s="33" t="n">
        <v>1711019200</v>
      </c>
    </row>
    <row r="7362">
      <c r="A7362" s="35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3" t="inlineStr">
        <is>
          <t>/</t>
        </is>
      </c>
      <c r="K7362" s="32" t="n">
        <v>0.4010416666666667</v>
      </c>
      <c r="L7362" s="33" t="n">
        <v>286187510</v>
      </c>
      <c r="M7362" s="33" t="n">
        <v>13360503500</v>
      </c>
    </row>
    <row r="7363">
      <c r="A7363" s="35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3" t="inlineStr">
        <is>
          <t>/</t>
        </is>
      </c>
      <c r="K7363" s="32" t="n">
        <v>0.4074652777777778</v>
      </c>
      <c r="L7363" s="33" t="n">
        <v>210337860</v>
      </c>
      <c r="M7363" s="33" t="n">
        <v>3860600400</v>
      </c>
    </row>
    <row r="7364">
      <c r="A7364" s="35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3" t="inlineStr">
        <is>
          <t>/</t>
        </is>
      </c>
      <c r="K7364" s="32" t="n">
        <v>0.4142361111111111</v>
      </c>
      <c r="L7364" s="33" t="n">
        <v>226592700</v>
      </c>
      <c r="M7364" s="33" t="n">
        <v>2667105100</v>
      </c>
    </row>
    <row r="7365">
      <c r="A7365" s="35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3" t="inlineStr">
        <is>
          <t>/</t>
        </is>
      </c>
      <c r="K7365" s="32" t="n">
        <v>0.4168402777777778</v>
      </c>
      <c r="L7365" s="33" t="n">
        <v>207660250</v>
      </c>
      <c r="M7365" s="33" t="n">
        <v>3147846700</v>
      </c>
    </row>
    <row r="7366">
      <c r="A7366" s="35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3" t="inlineStr">
        <is>
          <t>/</t>
        </is>
      </c>
      <c r="K7366" s="32" t="n">
        <v>0.4776041666666667</v>
      </c>
      <c r="L7366" s="33" t="n">
        <v>187066780</v>
      </c>
      <c r="M7366" s="33" t="n">
        <v>1911019100</v>
      </c>
    </row>
    <row r="7367">
      <c r="A7367" s="35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3" t="inlineStr">
        <is>
          <t>/</t>
        </is>
      </c>
      <c r="K7367" s="32" t="n">
        <v>0.5948148148148148</v>
      </c>
      <c r="L7367" s="33" t="n">
        <v>528809760</v>
      </c>
      <c r="M7367" s="33" t="n">
        <v>6033973000</v>
      </c>
    </row>
    <row r="7368">
      <c r="A7368" s="35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3" t="inlineStr">
        <is>
          <t>/</t>
        </is>
      </c>
      <c r="K7368" s="32" t="n">
        <v>0.5970717592592593</v>
      </c>
      <c r="L7368" s="33" t="n">
        <v>507605070</v>
      </c>
      <c r="M7368" s="33" t="n">
        <v>1091650000</v>
      </c>
    </row>
    <row r="7369">
      <c r="A7369" s="35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3" t="inlineStr">
        <is>
          <t>/</t>
        </is>
      </c>
      <c r="K7369" s="32" t="n">
        <v>0.599849537037037</v>
      </c>
      <c r="L7369" s="33" t="n">
        <v>407399040</v>
      </c>
      <c r="M7369" s="33" t="n">
        <v>7660896100</v>
      </c>
    </row>
    <row r="7370">
      <c r="A7370" s="35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3" t="inlineStr">
        <is>
          <t>/</t>
        </is>
      </c>
      <c r="K7370" s="32" t="n">
        <v>0.6205092592592593</v>
      </c>
      <c r="L7370" s="33" t="n">
        <v>1026021210</v>
      </c>
      <c r="M7370" s="33" t="n">
        <v>4953469200</v>
      </c>
    </row>
    <row r="7371">
      <c r="A7371" s="35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3" t="inlineStr">
        <is>
          <t>/</t>
        </is>
      </c>
      <c r="K7371" s="32" t="n">
        <v>0.6021064814814815</v>
      </c>
      <c r="L7371" s="33" t="n">
        <v>569269560</v>
      </c>
      <c r="M7371" s="33" t="n">
        <v>4782489400</v>
      </c>
    </row>
    <row r="7372">
      <c r="A7372" s="35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3" t="inlineStr">
        <is>
          <t>/</t>
        </is>
      </c>
      <c r="K7372" s="32" t="n">
        <v>0.5793518518518519</v>
      </c>
      <c r="L7372" s="33" t="n">
        <v>211586440</v>
      </c>
      <c r="M7372" s="33" t="n">
        <v>1892567300</v>
      </c>
    </row>
    <row r="7373">
      <c r="A7373" s="35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3" t="inlineStr">
        <is>
          <t>/</t>
        </is>
      </c>
      <c r="K7373" s="32" t="n">
        <v>0.4449652777777778</v>
      </c>
      <c r="L7373" s="33" t="n">
        <v>534156440</v>
      </c>
      <c r="M7373" s="33" t="n">
        <v>20725763000</v>
      </c>
    </row>
    <row r="7374">
      <c r="A7374" s="35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3" t="inlineStr">
        <is>
          <t>/</t>
        </is>
      </c>
      <c r="K7374" s="32" t="n">
        <v>0.4539930555555556</v>
      </c>
      <c r="L7374" s="33" t="n">
        <v>87340879</v>
      </c>
      <c r="M7374" s="33" t="n">
        <v>1159579050</v>
      </c>
    </row>
    <row r="7375">
      <c r="A7375" s="35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3" t="inlineStr">
        <is>
          <t>/</t>
        </is>
      </c>
      <c r="K7375" s="32" t="n">
        <v>0.3975694444444444</v>
      </c>
      <c r="L7375" s="33" t="n">
        <v>399763780</v>
      </c>
      <c r="M7375" s="33" t="n">
        <v>1047075000</v>
      </c>
    </row>
    <row r="7376">
      <c r="A7376" s="35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3" t="inlineStr">
        <is>
          <t>/</t>
        </is>
      </c>
      <c r="K7376" s="32" t="n">
        <v>0.4065972222222222</v>
      </c>
      <c r="L7376" s="33" t="n">
        <v>644613120</v>
      </c>
      <c r="M7376" s="33" t="n">
        <v>1355642400</v>
      </c>
    </row>
    <row r="7377">
      <c r="A7377" s="35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3" t="inlineStr">
        <is>
          <t>/</t>
        </is>
      </c>
      <c r="K7377" s="32" t="n">
        <v>0.6133680555555555</v>
      </c>
      <c r="L7377" s="33" t="n">
        <v>1247463840</v>
      </c>
      <c r="M7377" s="33" t="n">
        <v>3398535500</v>
      </c>
    </row>
    <row r="7378">
      <c r="A7378" s="35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3" t="inlineStr">
        <is>
          <t>/</t>
        </is>
      </c>
      <c r="K7378" s="32" t="n">
        <v>0.3984375</v>
      </c>
      <c r="L7378" s="33" t="n">
        <v>301039430</v>
      </c>
      <c r="M7378" s="33" t="n">
        <v>4921952900</v>
      </c>
    </row>
    <row r="7379">
      <c r="A7379" s="35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3" t="inlineStr">
        <is>
          <t>/</t>
        </is>
      </c>
      <c r="K7379" s="32" t="n">
        <v>0.4045138888888889</v>
      </c>
      <c r="L7379" s="33" t="n">
        <v>99103017</v>
      </c>
      <c r="M7379" s="33" t="n">
        <v>1734751700</v>
      </c>
    </row>
    <row r="7380">
      <c r="A7380" s="35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3" t="inlineStr">
        <is>
          <t>/</t>
        </is>
      </c>
      <c r="K7380" s="32" t="n">
        <v>0.4064236111111111</v>
      </c>
      <c r="L7380" s="33" t="n">
        <v>2168908100</v>
      </c>
      <c r="M7380" s="33" t="n">
        <v>11661459000</v>
      </c>
    </row>
    <row r="7381">
      <c r="A7381" s="35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3" t="inlineStr">
        <is>
          <t>/</t>
        </is>
      </c>
      <c r="K7381" s="32" t="n">
        <v>0.4310763888888889</v>
      </c>
      <c r="L7381" s="33" t="n">
        <v>418589900</v>
      </c>
      <c r="M7381" s="33" t="n">
        <v>4587124900</v>
      </c>
    </row>
    <row r="7382">
      <c r="A7382" s="35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3" t="inlineStr">
        <is>
          <t>/</t>
        </is>
      </c>
      <c r="K7382" s="32" t="n">
        <v>0.4420138888888889</v>
      </c>
      <c r="L7382" s="33" t="n">
        <v>1373836500</v>
      </c>
      <c r="M7382" s="33" t="n">
        <v>6267052300</v>
      </c>
    </row>
    <row r="7383">
      <c r="A7383" s="35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3" t="inlineStr">
        <is>
          <t>/</t>
        </is>
      </c>
      <c r="K7383" s="32" t="n">
        <v>0.4513888888888889</v>
      </c>
      <c r="L7383" s="33" t="n">
        <v>546482230</v>
      </c>
      <c r="M7383" s="33" t="n">
        <v>4631050600</v>
      </c>
    </row>
    <row r="7384">
      <c r="A7384" s="35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3" t="inlineStr">
        <is>
          <t>/</t>
        </is>
      </c>
      <c r="K7384" s="32" t="n">
        <v>0.5748263888888889</v>
      </c>
      <c r="L7384" s="33" t="n">
        <v>138082380</v>
      </c>
      <c r="M7384" s="33" t="n">
        <v>540673870</v>
      </c>
    </row>
    <row r="7385">
      <c r="A7385" s="35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3" t="inlineStr">
        <is>
          <t>/</t>
        </is>
      </c>
      <c r="K7385" s="32" t="n">
        <v>0.5920138888888888</v>
      </c>
      <c r="L7385" s="33" t="n">
        <v>343104500</v>
      </c>
      <c r="M7385" s="33" t="n">
        <v>5106453300</v>
      </c>
    </row>
    <row r="7386">
      <c r="A7386" s="35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3" t="inlineStr">
        <is>
          <t>/</t>
        </is>
      </c>
      <c r="K7386" s="32" t="n">
        <v>0.5923611111111111</v>
      </c>
      <c r="L7386" s="33" t="n">
        <v>170492280</v>
      </c>
      <c r="M7386" s="33" t="n">
        <v>5436067400</v>
      </c>
    </row>
    <row r="7387">
      <c r="A7387" s="35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3" t="inlineStr">
        <is>
          <t>/</t>
        </is>
      </c>
      <c r="K7387" s="32" t="n">
        <v>0.6086805555555556</v>
      </c>
      <c r="L7387" s="33" t="n">
        <v>364626710</v>
      </c>
      <c r="M7387" s="33" t="n">
        <v>4214401600</v>
      </c>
    </row>
    <row r="7388">
      <c r="A7388" s="35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3" t="inlineStr">
        <is>
          <t>/</t>
        </is>
      </c>
      <c r="K7388" s="32" t="n">
        <v>0.6222222222222222</v>
      </c>
      <c r="L7388" s="33" t="n">
        <v>234906270</v>
      </c>
      <c r="M7388" s="33" t="n">
        <v>898400000</v>
      </c>
    </row>
    <row r="7389">
      <c r="A7389" s="35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3" t="inlineStr">
        <is>
          <t>/</t>
        </is>
      </c>
      <c r="K7389" s="32" t="n">
        <v>0.3958333333333333</v>
      </c>
      <c r="L7389" s="33" t="n">
        <v>181820400</v>
      </c>
      <c r="M7389" s="33" t="n">
        <v>951912500</v>
      </c>
    </row>
    <row r="7390">
      <c r="A7390" s="35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3" t="inlineStr">
        <is>
          <t>/</t>
        </is>
      </c>
      <c r="K7390" s="32" t="n">
        <v>0.3958333333333333</v>
      </c>
      <c r="L7390" s="33" t="n">
        <v>23548248</v>
      </c>
      <c r="M7390" s="33" t="n">
        <v>1206000000</v>
      </c>
    </row>
    <row r="7391">
      <c r="A7391" s="35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3" t="inlineStr">
        <is>
          <t>/</t>
        </is>
      </c>
      <c r="K7391" s="32" t="n">
        <v>0.6175347222222223</v>
      </c>
      <c r="L7391" s="33" t="n">
        <v>3339198200</v>
      </c>
      <c r="M7391" s="33" t="n">
        <v>12804582800</v>
      </c>
    </row>
    <row r="7392">
      <c r="A7392" s="35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3" t="inlineStr">
        <is>
          <t>/</t>
        </is>
      </c>
      <c r="K7392" s="32" t="n">
        <v>0.3965277777777778</v>
      </c>
      <c r="L7392" s="33" t="n">
        <v>238667510</v>
      </c>
      <c r="M7392" s="33" t="n">
        <v>1232649280</v>
      </c>
    </row>
    <row r="7393">
      <c r="A7393" s="35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3" t="inlineStr">
        <is>
          <t>/</t>
        </is>
      </c>
      <c r="K7393" s="32" t="n">
        <v>0.3958333333333333</v>
      </c>
      <c r="L7393" s="33" t="n">
        <v>90938473</v>
      </c>
      <c r="M7393" s="33" t="n">
        <v>5648271900</v>
      </c>
    </row>
    <row r="7394">
      <c r="A7394" s="35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3" t="inlineStr">
        <is>
          <t>/</t>
        </is>
      </c>
      <c r="K7394" s="32" t="n">
        <v>0.6178819444444444</v>
      </c>
      <c r="L7394" s="33" t="n">
        <v>1066258120</v>
      </c>
      <c r="M7394" s="33" t="n">
        <v>3088402900</v>
      </c>
    </row>
    <row r="7395">
      <c r="A7395" s="35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3" t="inlineStr">
        <is>
          <t>/</t>
        </is>
      </c>
      <c r="K7395" s="32" t="n">
        <v>0.3986111111111111</v>
      </c>
      <c r="L7395" s="33" t="n">
        <v>69977703</v>
      </c>
      <c r="M7395" s="33" t="n">
        <v>2334320300</v>
      </c>
    </row>
    <row r="7396">
      <c r="A7396" s="35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3" t="inlineStr">
        <is>
          <t>/</t>
        </is>
      </c>
      <c r="K7396" s="32" t="n">
        <v>0.3989583333333334</v>
      </c>
      <c r="L7396" s="33" t="n">
        <v>119526361</v>
      </c>
      <c r="M7396" s="33" t="n">
        <v>4701313600</v>
      </c>
    </row>
    <row r="7397">
      <c r="A7397" s="35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3" t="inlineStr">
        <is>
          <t>/</t>
        </is>
      </c>
      <c r="K7397" s="32" t="n">
        <v>0.3991319444444444</v>
      </c>
      <c r="L7397" s="33" t="n">
        <v>336058900</v>
      </c>
      <c r="M7397" s="33" t="n">
        <v>3662426500</v>
      </c>
    </row>
    <row r="7398">
      <c r="A7398" s="35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3" t="inlineStr">
        <is>
          <t>/</t>
        </is>
      </c>
      <c r="K7398" s="32" t="n">
        <v>0.4006944444444445</v>
      </c>
      <c r="L7398" s="33" t="n">
        <v>95120585</v>
      </c>
      <c r="M7398" s="33" t="n">
        <v>1934157800</v>
      </c>
    </row>
    <row r="7399">
      <c r="A7399" s="35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3" t="inlineStr">
        <is>
          <t>/</t>
        </is>
      </c>
      <c r="K7399" s="32" t="n">
        <v>0.4032986111111111</v>
      </c>
      <c r="L7399" s="33" t="n">
        <v>145395280</v>
      </c>
      <c r="M7399" s="33" t="n">
        <v>1035506270</v>
      </c>
    </row>
    <row r="7400">
      <c r="A7400" s="35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3" t="inlineStr">
        <is>
          <t>/</t>
        </is>
      </c>
      <c r="K7400" s="32" t="n">
        <v>0.4059027777777778</v>
      </c>
      <c r="L7400" s="33" t="n">
        <v>191222210</v>
      </c>
      <c r="M7400" s="33" t="n">
        <v>2048281500</v>
      </c>
    </row>
    <row r="7401">
      <c r="A7401" s="35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3" t="inlineStr">
        <is>
          <t>/</t>
        </is>
      </c>
      <c r="K7401" s="32" t="n">
        <v>0.4184027777777778</v>
      </c>
      <c r="L7401" s="33" t="n">
        <v>221250750</v>
      </c>
      <c r="M7401" s="33" t="n">
        <v>994749000</v>
      </c>
    </row>
    <row r="7402">
      <c r="A7402" s="35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3" t="inlineStr">
        <is>
          <t>/</t>
        </is>
      </c>
      <c r="K7402" s="32" t="n">
        <v>0.4253472222222222</v>
      </c>
      <c r="L7402" s="33" t="n">
        <v>90202133</v>
      </c>
      <c r="M7402" s="33" t="n">
        <v>1210104000</v>
      </c>
    </row>
    <row r="7403">
      <c r="A7403" s="35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3" t="inlineStr">
        <is>
          <t>/</t>
        </is>
      </c>
      <c r="K7403" s="32" t="n">
        <v>0.4465277777777778</v>
      </c>
      <c r="L7403" s="33" t="n">
        <v>346717030</v>
      </c>
      <c r="M7403" s="33" t="n">
        <v>1209070590</v>
      </c>
    </row>
    <row r="7404">
      <c r="A7404" s="35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3" t="inlineStr">
        <is>
          <t>/</t>
        </is>
      </c>
      <c r="K7404" s="32" t="n">
        <v>0.5418402777777778</v>
      </c>
      <c r="L7404" s="33" t="n">
        <v>556269220</v>
      </c>
      <c r="M7404" s="33" t="n">
        <v>5900907400</v>
      </c>
    </row>
    <row r="7405">
      <c r="A7405" s="35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3" t="inlineStr">
        <is>
          <t>/</t>
        </is>
      </c>
      <c r="K7405" s="32" t="n">
        <v>0.5677083333333334</v>
      </c>
      <c r="L7405" s="33" t="n">
        <v>1005078980</v>
      </c>
      <c r="M7405" s="33" t="n">
        <v>8813729300</v>
      </c>
    </row>
    <row r="7406">
      <c r="A7406" s="35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3" t="inlineStr">
        <is>
          <t>/</t>
        </is>
      </c>
      <c r="K7406" s="32" t="n">
        <v>0.5835069444444444</v>
      </c>
      <c r="L7406" s="33" t="n">
        <v>1781273300</v>
      </c>
      <c r="M7406" s="33" t="n">
        <v>48039019000</v>
      </c>
    </row>
    <row r="7407">
      <c r="A7407" s="35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3" t="inlineStr">
        <is>
          <t>/</t>
        </is>
      </c>
      <c r="K7407" s="32" t="n">
        <v>0.5881944444444445</v>
      </c>
      <c r="L7407" s="33" t="n">
        <v>388540060</v>
      </c>
      <c r="M7407" s="33" t="n">
        <v>4547766700</v>
      </c>
    </row>
    <row r="7408">
      <c r="A7408" s="35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3" t="inlineStr">
        <is>
          <t>/</t>
        </is>
      </c>
      <c r="K7408" s="32" t="n">
        <v>0.5901041666666667</v>
      </c>
      <c r="L7408" s="33" t="n">
        <v>1657075500</v>
      </c>
      <c r="M7408" s="33" t="n">
        <v>24359861000</v>
      </c>
    </row>
    <row r="7409">
      <c r="A7409" s="35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3" t="inlineStr">
        <is>
          <t>/</t>
        </is>
      </c>
      <c r="K7409" s="32" t="n">
        <v>0.6034722222222222</v>
      </c>
      <c r="L7409" s="33" t="n">
        <v>346692790</v>
      </c>
      <c r="M7409" s="33" t="n">
        <v>5331200000</v>
      </c>
    </row>
    <row r="7410">
      <c r="A7410" s="35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3" t="inlineStr">
        <is>
          <t>/</t>
        </is>
      </c>
      <c r="K7410" s="32" t="n">
        <v>0.61875</v>
      </c>
      <c r="L7410" s="33" t="n">
        <v>144290710</v>
      </c>
      <c r="M7410" s="33" t="n">
        <v>17893063000</v>
      </c>
    </row>
    <row r="7411">
      <c r="A7411" s="35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3" t="inlineStr">
        <is>
          <t>/</t>
        </is>
      </c>
      <c r="K7411" s="32" t="n">
        <v>0.3958333333333333</v>
      </c>
      <c r="L7411" s="33" t="n">
        <v>61142277</v>
      </c>
      <c r="M7411" s="33" t="n">
        <v>1096287500</v>
      </c>
    </row>
    <row r="7412">
      <c r="A7412" s="35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3" t="inlineStr">
        <is>
          <t>/</t>
        </is>
      </c>
      <c r="K7412" s="32" t="n">
        <v>0.3961805555555555</v>
      </c>
      <c r="L7412" s="33" t="n">
        <v>310432150</v>
      </c>
      <c r="M7412" s="33" t="n">
        <v>865375000</v>
      </c>
    </row>
    <row r="7413">
      <c r="A7413" s="35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3" t="inlineStr">
        <is>
          <t>/</t>
        </is>
      </c>
      <c r="K7413" s="32" t="n">
        <v>0.5947916666666667</v>
      </c>
      <c r="L7413" s="33" t="n">
        <v>587996090</v>
      </c>
      <c r="M7413" s="33" t="n">
        <v>2241931300</v>
      </c>
    </row>
    <row r="7414">
      <c r="A7414" s="35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3" t="inlineStr">
        <is>
          <t>/</t>
        </is>
      </c>
      <c r="K7414" s="32" t="n">
        <v>0.4038194444444445</v>
      </c>
      <c r="L7414" s="33" t="n">
        <v>538215740</v>
      </c>
      <c r="M7414" s="33" t="n">
        <v>3665734000</v>
      </c>
    </row>
    <row r="7415">
      <c r="A7415" s="35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3" t="inlineStr">
        <is>
          <t>/</t>
        </is>
      </c>
      <c r="K7415" s="32" t="n">
        <v>0.4407986111111111</v>
      </c>
      <c r="L7415" s="33" t="n">
        <v>826732200</v>
      </c>
      <c r="M7415" s="33" t="n">
        <v>3827278500</v>
      </c>
    </row>
    <row r="7416">
      <c r="A7416" s="35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3" t="inlineStr">
        <is>
          <t>/</t>
        </is>
      </c>
      <c r="K7416" s="32" t="n">
        <v>0.4612847222222222</v>
      </c>
      <c r="L7416" s="33" t="n">
        <v>356356350</v>
      </c>
      <c r="M7416" s="33" t="n">
        <v>1120528480</v>
      </c>
    </row>
    <row r="7417">
      <c r="A7417" s="35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3" t="inlineStr">
        <is>
          <t>/</t>
        </is>
      </c>
      <c r="K7417" s="32" t="n">
        <v>0.3960069444444445</v>
      </c>
      <c r="L7417" s="33" t="n">
        <v>61641612</v>
      </c>
      <c r="M7417" s="33" t="n">
        <v>1022219500</v>
      </c>
    </row>
    <row r="7418">
      <c r="A7418" s="35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3" t="inlineStr">
        <is>
          <t>/</t>
        </is>
      </c>
      <c r="K7418" s="32" t="n">
        <v>0.3972222222222222</v>
      </c>
      <c r="L7418" s="33" t="n">
        <v>731237620</v>
      </c>
      <c r="M7418" s="33" t="n">
        <v>11645444400</v>
      </c>
    </row>
    <row r="7419">
      <c r="A7419" s="35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3" t="inlineStr">
        <is>
          <t>/</t>
        </is>
      </c>
      <c r="K7419" s="32" t="n">
        <v>0.3973958333333333</v>
      </c>
      <c r="L7419" s="33" t="n">
        <v>66868155</v>
      </c>
      <c r="M7419" s="33" t="n">
        <v>5136494800</v>
      </c>
    </row>
    <row r="7420">
      <c r="A7420" s="35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3" t="inlineStr">
        <is>
          <t>/</t>
        </is>
      </c>
      <c r="K7420" s="32" t="n">
        <v>0.4138888888888889</v>
      </c>
      <c r="L7420" s="33" t="n">
        <v>790070620</v>
      </c>
      <c r="M7420" s="33" t="n">
        <v>4775376000</v>
      </c>
    </row>
    <row r="7421">
      <c r="A7421" s="35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3" t="inlineStr">
        <is>
          <t>/</t>
        </is>
      </c>
      <c r="K7421" s="32" t="n">
        <v>0.4168402777777778</v>
      </c>
      <c r="L7421" s="33" t="n">
        <v>92726888</v>
      </c>
      <c r="M7421" s="33" t="n">
        <v>1089803990</v>
      </c>
    </row>
    <row r="7422">
      <c r="A7422" s="35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3" t="inlineStr">
        <is>
          <t>/</t>
        </is>
      </c>
      <c r="K7422" s="32" t="n">
        <v>0.4284722222222222</v>
      </c>
      <c r="L7422" s="33" t="n">
        <v>355127270</v>
      </c>
      <c r="M7422" s="33" t="n">
        <v>3058595900</v>
      </c>
    </row>
    <row r="7423">
      <c r="A7423" s="35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3" t="inlineStr">
        <is>
          <t>/</t>
        </is>
      </c>
      <c r="K7423" s="32" t="n">
        <v>0.4289930555555556</v>
      </c>
      <c r="L7423" s="33" t="n">
        <v>150458710</v>
      </c>
      <c r="M7423" s="33" t="n">
        <v>3196960000</v>
      </c>
    </row>
    <row r="7424">
      <c r="A7424" s="35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3" t="inlineStr">
        <is>
          <t>/</t>
        </is>
      </c>
      <c r="K7424" s="32" t="n">
        <v>0.4520833333333333</v>
      </c>
      <c r="L7424" s="33" t="n">
        <v>1942303400</v>
      </c>
      <c r="M7424" s="33" t="n">
        <v>32743124000</v>
      </c>
    </row>
    <row r="7425">
      <c r="A7425" s="35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3" t="inlineStr">
        <is>
          <t>/</t>
        </is>
      </c>
      <c r="K7425" s="32" t="n">
        <v>0.4770833333333334</v>
      </c>
      <c r="L7425" s="33" t="n">
        <v>463739760</v>
      </c>
      <c r="M7425" s="33" t="n">
        <v>3906222100</v>
      </c>
    </row>
    <row r="7426">
      <c r="A7426" s="35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3" t="inlineStr">
        <is>
          <t>/</t>
        </is>
      </c>
      <c r="K7426" s="32" t="n">
        <v>0.5418402777777778</v>
      </c>
      <c r="L7426" s="33" t="n">
        <v>182403660</v>
      </c>
      <c r="M7426" s="33" t="n">
        <v>6333079800</v>
      </c>
    </row>
    <row r="7427">
      <c r="A7427" s="35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3" t="inlineStr">
        <is>
          <t>/</t>
        </is>
      </c>
      <c r="K7427" s="32" t="n">
        <v>0.5420138888888889</v>
      </c>
      <c r="L7427" s="33" t="n">
        <v>1043781840</v>
      </c>
      <c r="M7427" s="33" t="n">
        <v>24514040000</v>
      </c>
    </row>
    <row r="7428">
      <c r="A7428" s="35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3" t="inlineStr">
        <is>
          <t>/</t>
        </is>
      </c>
      <c r="K7428" s="32" t="n">
        <v>0.5480902777777777</v>
      </c>
      <c r="L7428" s="33" t="n">
        <v>250039340</v>
      </c>
      <c r="M7428" s="33" t="n">
        <v>1659712900</v>
      </c>
    </row>
    <row r="7429">
      <c r="A7429" s="35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3" t="inlineStr">
        <is>
          <t>/</t>
        </is>
      </c>
      <c r="K7429" s="32" t="n">
        <v>0.5664930555555555</v>
      </c>
      <c r="L7429" s="33" t="n">
        <v>895496330</v>
      </c>
      <c r="M7429" s="33" t="n">
        <v>2806699200</v>
      </c>
    </row>
    <row r="7430">
      <c r="A7430" s="35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3" t="inlineStr">
        <is>
          <t>/</t>
        </is>
      </c>
      <c r="K7430" s="32" t="n">
        <v>0.5741319444444445</v>
      </c>
      <c r="L7430" s="33" t="n">
        <v>1590261300</v>
      </c>
      <c r="M7430" s="33" t="n">
        <v>6785284500</v>
      </c>
    </row>
    <row r="7431">
      <c r="A7431" s="35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3" t="inlineStr">
        <is>
          <t>/</t>
        </is>
      </c>
      <c r="K7431" s="32" t="n">
        <v>0.5873263888888889</v>
      </c>
      <c r="L7431" s="33" t="n">
        <v>1679220900</v>
      </c>
      <c r="M7431" s="33" t="n">
        <v>10436955100</v>
      </c>
    </row>
    <row r="7432">
      <c r="A7432" s="35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3" t="inlineStr">
        <is>
          <t>/</t>
        </is>
      </c>
      <c r="K7432" s="32" t="n">
        <v>0.5960069444444445</v>
      </c>
      <c r="L7432" s="33" t="n">
        <v>501819250</v>
      </c>
      <c r="M7432" s="33" t="n">
        <v>4670701500</v>
      </c>
    </row>
    <row r="7433">
      <c r="A7433" s="35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3" t="inlineStr">
        <is>
          <t>/</t>
        </is>
      </c>
      <c r="K7433" s="32" t="n">
        <v>0.6199652777777778</v>
      </c>
      <c r="L7433" s="33" t="n">
        <v>2901538800</v>
      </c>
      <c r="M7433" s="33" t="n">
        <v>7756896100</v>
      </c>
    </row>
    <row r="7434">
      <c r="A7434" s="35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3" t="inlineStr">
        <is>
          <t>/</t>
        </is>
      </c>
      <c r="K7434" s="32" t="n">
        <v>0.6204861111111111</v>
      </c>
      <c r="L7434" s="33" t="n">
        <v>645448820</v>
      </c>
      <c r="M7434" s="33" t="n">
        <v>9606608100</v>
      </c>
    </row>
    <row r="7435">
      <c r="A7435" s="35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3" t="inlineStr">
        <is>
          <t>/</t>
        </is>
      </c>
      <c r="K7435" s="32" t="n">
        <v>0.621875</v>
      </c>
      <c r="L7435" s="33" t="n">
        <v>718771440</v>
      </c>
      <c r="M7435" s="33" t="n">
        <v>16012745000</v>
      </c>
    </row>
    <row r="7436">
      <c r="A7436" s="35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3" t="inlineStr">
        <is>
          <t>/</t>
        </is>
      </c>
      <c r="K7436" s="32" t="n">
        <v>0.3958333333333333</v>
      </c>
      <c r="L7436" s="33" t="n">
        <v>12264557</v>
      </c>
      <c r="M7436" s="33" t="n">
        <v>996625000</v>
      </c>
    </row>
    <row r="7437">
      <c r="A7437" s="35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3" t="inlineStr">
        <is>
          <t>/</t>
        </is>
      </c>
      <c r="K7437" s="32" t="n">
        <v>0.3958333333333333</v>
      </c>
      <c r="L7437" s="33" t="n">
        <v>136206530</v>
      </c>
      <c r="M7437" s="33" t="n">
        <v>786600000</v>
      </c>
    </row>
    <row r="7438">
      <c r="A7438" s="35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3" t="inlineStr">
        <is>
          <t>/</t>
        </is>
      </c>
      <c r="K7438" s="32" t="n">
        <v>0.4032986111111111</v>
      </c>
      <c r="L7438" s="33" t="n">
        <v>381158480</v>
      </c>
      <c r="M7438" s="33" t="n">
        <v>3333956700</v>
      </c>
    </row>
    <row r="7439">
      <c r="A7439" s="35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3" t="inlineStr">
        <is>
          <t>/</t>
        </is>
      </c>
      <c r="K7439" s="32" t="n">
        <v>0.4128472222222222</v>
      </c>
      <c r="L7439" s="33" t="n">
        <v>1559963400</v>
      </c>
      <c r="M7439" s="33" t="n">
        <v>18462113000</v>
      </c>
    </row>
    <row r="7440">
      <c r="A7440" s="35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3" t="inlineStr">
        <is>
          <t>/</t>
        </is>
      </c>
      <c r="K7440" s="32" t="n">
        <v>0.3958333333333333</v>
      </c>
      <c r="L7440" s="33" t="n">
        <v>240842040</v>
      </c>
      <c r="M7440" s="33" t="n">
        <v>6065168100</v>
      </c>
    </row>
    <row r="7441">
      <c r="A7441" s="35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3" t="inlineStr">
        <is>
          <t>/</t>
        </is>
      </c>
      <c r="K7441" s="32" t="n">
        <v>0.3991319444444444</v>
      </c>
      <c r="L7441" s="33" t="n">
        <v>278198050</v>
      </c>
      <c r="M7441" s="33" t="n">
        <v>2372150000</v>
      </c>
    </row>
    <row r="7442">
      <c r="A7442" s="35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3" t="inlineStr">
        <is>
          <t>/</t>
        </is>
      </c>
      <c r="K7442" s="32" t="n">
        <v>0.4069444444444444</v>
      </c>
      <c r="L7442" s="33" t="n">
        <v>329797690</v>
      </c>
      <c r="M7442" s="33" t="n">
        <v>22288371000</v>
      </c>
    </row>
    <row r="7443">
      <c r="A7443" s="35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3" t="inlineStr">
        <is>
          <t>/</t>
        </is>
      </c>
      <c r="K7443" s="32" t="n">
        <v>0.415625</v>
      </c>
      <c r="L7443" s="33" t="n">
        <v>337422910</v>
      </c>
      <c r="M7443" s="33" t="n">
        <v>7644319400</v>
      </c>
    </row>
    <row r="7444">
      <c r="A7444" s="35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3" t="inlineStr">
        <is>
          <t>/</t>
        </is>
      </c>
      <c r="K7444" s="32" t="n">
        <v>0.4234375</v>
      </c>
      <c r="L7444" s="33" t="n">
        <v>222312790</v>
      </c>
      <c r="M7444" s="33" t="n">
        <v>5338880000</v>
      </c>
    </row>
    <row r="7445">
      <c r="A7445" s="35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3" t="inlineStr">
        <is>
          <t>/</t>
        </is>
      </c>
      <c r="K7445" s="32" t="n">
        <v>0.4267361111111111</v>
      </c>
      <c r="L7445" s="33" t="n">
        <v>162460060</v>
      </c>
      <c r="M7445" s="33" t="n">
        <v>2153469700</v>
      </c>
    </row>
    <row r="7446">
      <c r="A7446" s="35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3" t="inlineStr">
        <is>
          <t>/</t>
        </is>
      </c>
      <c r="K7446" s="32" t="n">
        <v>0.4270833333333333</v>
      </c>
      <c r="L7446" s="33" t="n">
        <v>286741800</v>
      </c>
      <c r="M7446" s="33" t="n">
        <v>3787678300</v>
      </c>
    </row>
    <row r="7447">
      <c r="A7447" s="35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3" t="inlineStr">
        <is>
          <t>/</t>
        </is>
      </c>
      <c r="K7447" s="32" t="n">
        <v>0.4635416666666667</v>
      </c>
      <c r="L7447" s="33" t="n">
        <v>736965280</v>
      </c>
      <c r="M7447" s="33" t="n">
        <v>6880953400</v>
      </c>
    </row>
    <row r="7448">
      <c r="A7448" s="35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3" t="inlineStr">
        <is>
          <t>/</t>
        </is>
      </c>
      <c r="K7448" s="32" t="n">
        <v>0.5703125</v>
      </c>
      <c r="L7448" s="33" t="n">
        <v>473989010</v>
      </c>
      <c r="M7448" s="33" t="n">
        <v>4602449100</v>
      </c>
    </row>
    <row r="7449">
      <c r="A7449" s="35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3" t="inlineStr">
        <is>
          <t>/</t>
        </is>
      </c>
      <c r="K7449" s="32" t="n">
        <v>0.5713541666666667</v>
      </c>
      <c r="L7449" s="33" t="n">
        <v>385728080</v>
      </c>
      <c r="M7449" s="33" t="n">
        <v>4642347400</v>
      </c>
    </row>
    <row r="7450">
      <c r="A7450" s="35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3" t="inlineStr">
        <is>
          <t>/</t>
        </is>
      </c>
      <c r="K7450" s="32" t="n">
        <v>0.5890740740740741</v>
      </c>
      <c r="L7450" s="33" t="n">
        <v>141991940</v>
      </c>
      <c r="M7450" s="33" t="n">
        <v>1018600480</v>
      </c>
    </row>
    <row r="7451">
      <c r="A7451" s="35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3" t="inlineStr">
        <is>
          <t>/</t>
        </is>
      </c>
      <c r="K7451" s="32" t="n">
        <v>0.6029629629629629</v>
      </c>
      <c r="L7451" s="33" t="n">
        <v>1817717400</v>
      </c>
      <c r="M7451" s="33" t="n">
        <v>11584082500</v>
      </c>
    </row>
    <row r="7452">
      <c r="A7452" s="35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3" t="inlineStr">
        <is>
          <t>/</t>
        </is>
      </c>
      <c r="K7452" s="32" t="n">
        <v>0.5815972222222222</v>
      </c>
      <c r="L7452" s="33" t="n">
        <v>450763370</v>
      </c>
      <c r="M7452" s="33" t="n">
        <v>4316616700</v>
      </c>
    </row>
    <row r="7453">
      <c r="A7453" s="35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3" t="inlineStr">
        <is>
          <t>/</t>
        </is>
      </c>
      <c r="K7453" s="32" t="n">
        <v>0.5899305555555555</v>
      </c>
      <c r="L7453" s="33" t="n">
        <v>4244858300</v>
      </c>
      <c r="M7453" s="33" t="n">
        <v>78670449000</v>
      </c>
    </row>
    <row r="7454">
      <c r="A7454" s="35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3" t="inlineStr">
        <is>
          <t>/</t>
        </is>
      </c>
      <c r="K7454" s="32" t="n">
        <v>0.6031365740740741</v>
      </c>
      <c r="L7454" s="33" t="n">
        <v>1794761800</v>
      </c>
      <c r="M7454" s="33" t="n">
        <v>14590598000</v>
      </c>
    </row>
    <row r="7455">
      <c r="A7455" s="35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3" t="inlineStr">
        <is>
          <t>/</t>
        </is>
      </c>
      <c r="K7455" s="32" t="n">
        <v>0.3958333333333333</v>
      </c>
      <c r="L7455" s="33" t="n">
        <v>17516019</v>
      </c>
      <c r="M7455" s="33" t="n">
        <v>906007500</v>
      </c>
    </row>
    <row r="7456">
      <c r="A7456" s="35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3" t="inlineStr">
        <is>
          <t>/</t>
        </is>
      </c>
      <c r="K7456" s="32" t="n">
        <v>0.3958333333333333</v>
      </c>
      <c r="L7456" s="33" t="n">
        <v>9599074</v>
      </c>
      <c r="M7456" s="33" t="n">
        <v>715012500</v>
      </c>
    </row>
    <row r="7457">
      <c r="A7457" s="35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3" t="inlineStr">
        <is>
          <t>/</t>
        </is>
      </c>
      <c r="K7457" s="32" t="n">
        <v>0.3958333333333333</v>
      </c>
      <c r="L7457" s="33" t="n">
        <v>84572488</v>
      </c>
      <c r="M7457" s="33" t="n">
        <v>4144198900</v>
      </c>
    </row>
    <row r="7458">
      <c r="A7458" s="35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3" t="inlineStr">
        <is>
          <t>/</t>
        </is>
      </c>
      <c r="K7458" s="32" t="n">
        <v>0.4128472222222222</v>
      </c>
      <c r="L7458" s="33" t="n">
        <v>538817080</v>
      </c>
      <c r="M7458" s="33" t="n">
        <v>2160995100</v>
      </c>
    </row>
    <row r="7459">
      <c r="A7459" s="35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3" t="inlineStr">
        <is>
          <t>/</t>
        </is>
      </c>
      <c r="K7459" s="32" t="n">
        <v>0.3961805555555555</v>
      </c>
      <c r="L7459" s="33" t="n">
        <v>86774137</v>
      </c>
      <c r="M7459" s="33" t="n">
        <v>4644318100</v>
      </c>
    </row>
    <row r="7460">
      <c r="A7460" s="35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3" t="inlineStr">
        <is>
          <t>/</t>
        </is>
      </c>
      <c r="K7460" s="32" t="n">
        <v>0.3989583333333334</v>
      </c>
      <c r="L7460" s="33" t="n">
        <v>474543910</v>
      </c>
      <c r="M7460" s="33" t="n">
        <v>3506642100</v>
      </c>
    </row>
    <row r="7461">
      <c r="A7461" s="35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3" t="inlineStr">
        <is>
          <t>/</t>
        </is>
      </c>
      <c r="K7461" s="32" t="n">
        <v>0.4041666666666667</v>
      </c>
      <c r="L7461" s="33" t="n">
        <v>96750610</v>
      </c>
      <c r="M7461" s="33" t="n">
        <v>6137881300</v>
      </c>
    </row>
    <row r="7462">
      <c r="A7462" s="35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3" t="inlineStr">
        <is>
          <t>/</t>
        </is>
      </c>
      <c r="K7462" s="32" t="n">
        <v>0.4092013888888889</v>
      </c>
      <c r="L7462" s="33" t="n">
        <v>125630705</v>
      </c>
      <c r="M7462" s="33" t="n">
        <v>662294520</v>
      </c>
    </row>
    <row r="7463">
      <c r="A7463" s="35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3" t="inlineStr">
        <is>
          <t>/</t>
        </is>
      </c>
      <c r="K7463" s="32" t="n">
        <v>0.4154513888888889</v>
      </c>
      <c r="L7463" s="33" t="n">
        <v>284810850</v>
      </c>
      <c r="M7463" s="33" t="n">
        <v>6429785500</v>
      </c>
    </row>
    <row r="7464">
      <c r="A7464" s="35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3" t="inlineStr">
        <is>
          <t>/</t>
        </is>
      </c>
      <c r="K7464" s="32" t="n">
        <v>0.4234375</v>
      </c>
      <c r="L7464" s="33" t="n">
        <v>162894850</v>
      </c>
      <c r="M7464" s="33" t="n">
        <v>2053918300</v>
      </c>
    </row>
    <row r="7465">
      <c r="A7465" s="35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3" t="inlineStr">
        <is>
          <t>/</t>
        </is>
      </c>
      <c r="K7465" s="32" t="n">
        <v>0.4244791666666667</v>
      </c>
      <c r="L7465" s="33" t="n">
        <v>3154170400</v>
      </c>
      <c r="M7465" s="33" t="n">
        <v>11639140400</v>
      </c>
    </row>
    <row r="7466">
      <c r="A7466" s="35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3" t="inlineStr">
        <is>
          <t>/</t>
        </is>
      </c>
      <c r="K7466" s="32" t="n">
        <v>0.4336805555555556</v>
      </c>
      <c r="L7466" s="33" t="n">
        <v>670831250</v>
      </c>
      <c r="M7466" s="33" t="n">
        <v>16780742000</v>
      </c>
    </row>
    <row r="7467">
      <c r="A7467" s="35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3" t="inlineStr">
        <is>
          <t>/</t>
        </is>
      </c>
      <c r="K7467" s="32" t="n">
        <v>0.440625</v>
      </c>
      <c r="L7467" s="33" t="n">
        <v>408213140</v>
      </c>
      <c r="M7467" s="33" t="n">
        <v>13819510000</v>
      </c>
    </row>
    <row r="7468">
      <c r="A7468" s="35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3" t="inlineStr">
        <is>
          <t>/</t>
        </is>
      </c>
      <c r="K7468" s="32" t="n">
        <v>0.4472222222222222</v>
      </c>
      <c r="L7468" s="33" t="n">
        <v>367448420</v>
      </c>
      <c r="M7468" s="33" t="n">
        <v>10733527200</v>
      </c>
    </row>
    <row r="7469">
      <c r="A7469" s="35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3" t="inlineStr">
        <is>
          <t>/</t>
        </is>
      </c>
      <c r="K7469" s="32" t="n">
        <v>0.4517361111111111</v>
      </c>
      <c r="L7469" s="33" t="n">
        <v>288735840</v>
      </c>
      <c r="M7469" s="33" t="n">
        <v>3030501900</v>
      </c>
    </row>
    <row r="7470">
      <c r="A7470" s="35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3" t="inlineStr">
        <is>
          <t>/</t>
        </is>
      </c>
      <c r="K7470" s="32" t="n">
        <v>0.4711805555555555</v>
      </c>
      <c r="L7470" s="33" t="n">
        <v>179612500</v>
      </c>
      <c r="M7470" s="33" t="n">
        <v>6552340000</v>
      </c>
    </row>
    <row r="7471">
      <c r="A7471" s="35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3" t="inlineStr">
        <is>
          <t>/</t>
        </is>
      </c>
      <c r="K7471" s="32" t="n">
        <v>0.4723958333333333</v>
      </c>
      <c r="L7471" s="33" t="n">
        <v>412627030</v>
      </c>
      <c r="M7471" s="33" t="n">
        <v>8267474100</v>
      </c>
    </row>
    <row r="7472">
      <c r="A7472" s="35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3" t="inlineStr">
        <is>
          <t>/</t>
        </is>
      </c>
      <c r="K7472" s="32" t="n">
        <v>0.5475694444444444</v>
      </c>
      <c r="L7472" s="33" t="n">
        <v>748506340</v>
      </c>
      <c r="M7472" s="33" t="n">
        <v>29355366000</v>
      </c>
    </row>
    <row r="7473">
      <c r="A7473" s="35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3" t="inlineStr">
        <is>
          <t>/</t>
        </is>
      </c>
      <c r="K7473" s="32" t="n">
        <v>0.5612847222222223</v>
      </c>
      <c r="L7473" s="33" t="n">
        <v>2350416300</v>
      </c>
      <c r="M7473" s="33" t="n">
        <v>32599350000</v>
      </c>
    </row>
    <row r="7474">
      <c r="A7474" s="35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3" t="inlineStr">
        <is>
          <t>/</t>
        </is>
      </c>
      <c r="K7474" s="32" t="n">
        <v>0.5642361111111112</v>
      </c>
      <c r="L7474" s="33" t="n">
        <v>438265100</v>
      </c>
      <c r="M7474" s="33" t="n">
        <v>5851006800</v>
      </c>
    </row>
    <row r="7475">
      <c r="A7475" s="35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3" t="inlineStr">
        <is>
          <t>/</t>
        </is>
      </c>
      <c r="K7475" s="32" t="n">
        <v>0.5668402777777778</v>
      </c>
      <c r="L7475" s="33" t="n">
        <v>1248269290</v>
      </c>
      <c r="M7475" s="33" t="n">
        <v>11165867500</v>
      </c>
    </row>
    <row r="7476">
      <c r="A7476" s="35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3" t="inlineStr">
        <is>
          <t>/</t>
        </is>
      </c>
      <c r="K7476" s="32" t="n">
        <v>0.5673611111111111</v>
      </c>
      <c r="L7476" s="33" t="n">
        <v>557206910</v>
      </c>
      <c r="M7476" s="33" t="n">
        <v>29889368000</v>
      </c>
    </row>
    <row r="7477">
      <c r="A7477" s="35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3" t="inlineStr">
        <is>
          <t>/</t>
        </is>
      </c>
      <c r="K7477" s="32" t="n">
        <v>0.5774305555555556</v>
      </c>
      <c r="L7477" s="33" t="n">
        <v>376416100</v>
      </c>
      <c r="M7477" s="33" t="n">
        <v>7348256200</v>
      </c>
    </row>
    <row r="7478">
      <c r="A7478" s="35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3" t="inlineStr">
        <is>
          <t>/</t>
        </is>
      </c>
      <c r="K7478" s="32" t="n">
        <v>0.5796875</v>
      </c>
      <c r="L7478" s="33" t="n">
        <v>930326700</v>
      </c>
      <c r="M7478" s="33" t="n">
        <v>24344793000</v>
      </c>
    </row>
    <row r="7479">
      <c r="A7479" s="35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3" t="inlineStr">
        <is>
          <t>/</t>
        </is>
      </c>
      <c r="K7479" s="32" t="n">
        <v>0.5826388888888889</v>
      </c>
      <c r="L7479" s="33" t="n">
        <v>302190250</v>
      </c>
      <c r="M7479" s="33" t="n">
        <v>1639712200</v>
      </c>
    </row>
    <row r="7480">
      <c r="A7480" s="35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3" t="inlineStr">
        <is>
          <t>/</t>
        </is>
      </c>
      <c r="K7480" s="32" t="n">
        <v>0.5828125</v>
      </c>
      <c r="L7480" s="33" t="n">
        <v>403750000</v>
      </c>
      <c r="M7480" s="33" t="n">
        <v>5589504600</v>
      </c>
    </row>
    <row r="7481">
      <c r="A7481" s="35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3" t="inlineStr">
        <is>
          <t>/</t>
        </is>
      </c>
      <c r="K7481" s="32" t="n">
        <v>0.5868055555555556</v>
      </c>
      <c r="L7481" s="33" t="n">
        <v>284512690</v>
      </c>
      <c r="M7481" s="33" t="n">
        <v>4617195800</v>
      </c>
    </row>
    <row r="7482">
      <c r="A7482" s="35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3" t="inlineStr">
        <is>
          <t>/</t>
        </is>
      </c>
      <c r="K7482" s="32" t="n">
        <v>0.5909722222222222</v>
      </c>
      <c r="L7482" s="33" t="n">
        <v>195392240</v>
      </c>
      <c r="M7482" s="33" t="n">
        <v>1140803940</v>
      </c>
    </row>
    <row r="7483">
      <c r="A7483" s="35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3" t="inlineStr">
        <is>
          <t>/</t>
        </is>
      </c>
      <c r="K7483" s="32" t="n">
        <v>0.5944444444444444</v>
      </c>
      <c r="L7483" s="33" t="n">
        <v>982100490</v>
      </c>
      <c r="M7483" s="33" t="n">
        <v>17999922000</v>
      </c>
    </row>
    <row r="7484">
      <c r="A7484" s="35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3" t="inlineStr">
        <is>
          <t>/</t>
        </is>
      </c>
      <c r="K7484" s="32" t="n">
        <v>0.6008796296296296</v>
      </c>
      <c r="L7484" s="33" t="n">
        <v>105885920</v>
      </c>
      <c r="M7484" s="33" t="n">
        <v>4303140800</v>
      </c>
    </row>
    <row r="7485">
      <c r="A7485" s="35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3" t="inlineStr">
        <is>
          <t>/</t>
        </is>
      </c>
      <c r="K7485" s="32" t="n">
        <v>0.6043518518518518</v>
      </c>
      <c r="L7485" s="33" t="n">
        <v>257484670</v>
      </c>
      <c r="M7485" s="33" t="n">
        <v>10449917100</v>
      </c>
    </row>
    <row r="7486">
      <c r="A7486" s="35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3" t="inlineStr">
        <is>
          <t>/</t>
        </is>
      </c>
      <c r="K7486" s="32" t="n">
        <v>0.6046990740740741</v>
      </c>
      <c r="L7486" s="33" t="n">
        <v>2224485600</v>
      </c>
      <c r="M7486" s="33" t="n">
        <v>30152078000</v>
      </c>
    </row>
    <row r="7487">
      <c r="A7487" s="35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3" t="inlineStr">
        <is>
          <t>/</t>
        </is>
      </c>
      <c r="K7487" s="32" t="n">
        <v>0.6191203703703704</v>
      </c>
      <c r="L7487" s="33" t="n">
        <v>260216360</v>
      </c>
      <c r="M7487" s="33" t="n">
        <v>5637653300</v>
      </c>
    </row>
    <row r="7488">
      <c r="A7488" s="35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3" t="inlineStr">
        <is>
          <t>/</t>
        </is>
      </c>
      <c r="K7488" s="32" t="n">
        <v>0.6212037037037037</v>
      </c>
      <c r="L7488" s="33" t="n">
        <v>1423158800</v>
      </c>
      <c r="M7488" s="33" t="n">
        <v>20909074000</v>
      </c>
    </row>
    <row r="7489">
      <c r="A7489" s="35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3" t="inlineStr">
        <is>
          <t>/</t>
        </is>
      </c>
      <c r="K7489" s="32" t="n">
        <v>0.6224189814814814</v>
      </c>
      <c r="L7489" s="33" t="n">
        <v>4262905100</v>
      </c>
      <c r="M7489" s="33" t="n">
        <v>117542552000</v>
      </c>
    </row>
    <row r="7490">
      <c r="A7490" s="35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3" t="inlineStr">
        <is>
          <t>/</t>
        </is>
      </c>
      <c r="K7490" s="32" t="n">
        <v>0.4317708333333333</v>
      </c>
      <c r="L7490" s="33" t="n">
        <v>208499890</v>
      </c>
      <c r="M7490" s="33" t="n">
        <v>35401212000</v>
      </c>
    </row>
    <row r="7491">
      <c r="A7491" s="35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3" t="inlineStr">
        <is>
          <t>/</t>
        </is>
      </c>
      <c r="K7491" s="32" t="n">
        <v>0.3958333333333333</v>
      </c>
      <c r="L7491" s="33" t="n">
        <v>145278710</v>
      </c>
      <c r="M7491" s="33" t="n">
        <v>3440487900</v>
      </c>
    </row>
    <row r="7492">
      <c r="A7492" s="35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3" t="inlineStr">
        <is>
          <t>/</t>
        </is>
      </c>
      <c r="K7492" s="32" t="n">
        <v>0.6102430555555556</v>
      </c>
      <c r="L7492" s="33" t="n">
        <v>1529707900</v>
      </c>
      <c r="M7492" s="33" t="n">
        <v>2154457500</v>
      </c>
    </row>
    <row r="7493">
      <c r="A7493" s="35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3" t="inlineStr">
        <is>
          <t>/</t>
        </is>
      </c>
      <c r="K7493" s="32" t="n">
        <v>0.6015625</v>
      </c>
      <c r="L7493" s="33" t="n">
        <v>933252910</v>
      </c>
      <c r="M7493" s="33" t="n">
        <v>7598708200</v>
      </c>
    </row>
    <row r="7494">
      <c r="A7494" s="35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3" t="inlineStr">
        <is>
          <t>/</t>
        </is>
      </c>
      <c r="K7494" s="32" t="n">
        <v>0.6055555555555555</v>
      </c>
      <c r="L7494" s="33" t="n">
        <v>630927060</v>
      </c>
      <c r="M7494" s="33" t="n">
        <v>2534728300</v>
      </c>
    </row>
    <row r="7495">
      <c r="A7495" s="35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3" t="inlineStr">
        <is>
          <t>/</t>
        </is>
      </c>
      <c r="K7495" s="32" t="n">
        <v>0.3958333333333333</v>
      </c>
      <c r="L7495" s="33" t="n">
        <v>20684295</v>
      </c>
      <c r="M7495" s="33" t="n">
        <v>823597500</v>
      </c>
    </row>
    <row r="7496">
      <c r="A7496" s="35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3" t="inlineStr">
        <is>
          <t>/</t>
        </is>
      </c>
      <c r="K7496" s="32" t="n">
        <v>0.3958333333333333</v>
      </c>
      <c r="L7496" s="33" t="n">
        <v>4988354</v>
      </c>
      <c r="M7496" s="33" t="n">
        <v>650037500</v>
      </c>
    </row>
    <row r="7497">
      <c r="A7497" s="35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3" t="inlineStr">
        <is>
          <t>/</t>
        </is>
      </c>
      <c r="K7497" s="32" t="n">
        <v>0.4138888888888889</v>
      </c>
      <c r="L7497" s="33" t="n">
        <v>1199640140</v>
      </c>
      <c r="M7497" s="33" t="n">
        <v>6194626600</v>
      </c>
    </row>
    <row r="7498">
      <c r="A7498" s="35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3" t="inlineStr">
        <is>
          <t>/</t>
        </is>
      </c>
      <c r="K7498" s="32" t="n">
        <v>0.5421875</v>
      </c>
      <c r="L7498" s="33" t="n">
        <v>1266925530</v>
      </c>
      <c r="M7498" s="33" t="n">
        <v>4098640300</v>
      </c>
    </row>
    <row r="7499">
      <c r="A7499" s="35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3" t="inlineStr">
        <is>
          <t>/</t>
        </is>
      </c>
      <c r="K7499" s="32" t="n">
        <v>0.3993055555555556</v>
      </c>
      <c r="L7499" s="33" t="n">
        <v>171277770</v>
      </c>
      <c r="M7499" s="33" t="n">
        <v>3653621300</v>
      </c>
    </row>
    <row r="7500">
      <c r="A7500" s="35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3" t="inlineStr">
        <is>
          <t>/</t>
        </is>
      </c>
      <c r="K7500" s="32" t="n">
        <v>0.3994791666666667</v>
      </c>
      <c r="L7500" s="33" t="n">
        <v>205492130</v>
      </c>
      <c r="M7500" s="33" t="n">
        <v>4116392100</v>
      </c>
    </row>
    <row r="7501">
      <c r="A7501" s="35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3" t="inlineStr">
        <is>
          <t>/</t>
        </is>
      </c>
      <c r="K7501" s="32" t="n">
        <v>0.4024305555555556</v>
      </c>
      <c r="L7501" s="33" t="n">
        <v>255913530</v>
      </c>
      <c r="M7501" s="33" t="n">
        <v>3055472500</v>
      </c>
    </row>
    <row r="7502">
      <c r="A7502" s="35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3" t="inlineStr">
        <is>
          <t>/</t>
        </is>
      </c>
      <c r="K7502" s="32" t="n">
        <v>0.4041666666666667</v>
      </c>
      <c r="L7502" s="33" t="n">
        <v>111659755</v>
      </c>
      <c r="M7502" s="33" t="n">
        <v>585587150</v>
      </c>
    </row>
    <row r="7503">
      <c r="A7503" s="35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3" t="inlineStr">
        <is>
          <t>/</t>
        </is>
      </c>
      <c r="K7503" s="32" t="n">
        <v>0.4046875</v>
      </c>
      <c r="L7503" s="33" t="n">
        <v>213072720</v>
      </c>
      <c r="M7503" s="33" t="n">
        <v>1965129700</v>
      </c>
    </row>
    <row r="7504">
      <c r="A7504" s="35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3" t="inlineStr">
        <is>
          <t>/</t>
        </is>
      </c>
      <c r="K7504" s="32" t="n">
        <v>0.4105902777777778</v>
      </c>
      <c r="L7504" s="33" t="n">
        <v>495777280</v>
      </c>
      <c r="M7504" s="33" t="n">
        <v>4668659500</v>
      </c>
    </row>
    <row r="7505">
      <c r="A7505" s="35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3" t="inlineStr">
        <is>
          <t>/</t>
        </is>
      </c>
      <c r="K7505" s="32" t="n">
        <v>0.4168402777777778</v>
      </c>
      <c r="L7505" s="33" t="n">
        <v>107368398</v>
      </c>
      <c r="M7505" s="33" t="n">
        <v>1256700000</v>
      </c>
    </row>
    <row r="7506">
      <c r="A7506" s="35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3" t="inlineStr">
        <is>
          <t>/</t>
        </is>
      </c>
      <c r="K7506" s="32" t="n">
        <v>0.43125</v>
      </c>
      <c r="L7506" s="33" t="n">
        <v>393099090</v>
      </c>
      <c r="M7506" s="33" t="n">
        <v>3767101900</v>
      </c>
    </row>
    <row r="7507">
      <c r="A7507" s="35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3" t="inlineStr">
        <is>
          <t>/</t>
        </is>
      </c>
      <c r="K7507" s="32" t="n">
        <v>0.4664930555555555</v>
      </c>
      <c r="L7507" s="33" t="n">
        <v>164490220</v>
      </c>
      <c r="M7507" s="33" t="n">
        <v>8575865300</v>
      </c>
    </row>
    <row r="7508">
      <c r="A7508" s="35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3" t="inlineStr">
        <is>
          <t>/</t>
        </is>
      </c>
      <c r="K7508" s="32" t="n">
        <v>0.5418402777777778</v>
      </c>
      <c r="L7508" s="33" t="n">
        <v>205114040</v>
      </c>
      <c r="M7508" s="33" t="n">
        <v>3038047400</v>
      </c>
    </row>
    <row r="7509">
      <c r="A7509" s="35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3" t="inlineStr">
        <is>
          <t>/</t>
        </is>
      </c>
      <c r="K7509" s="32" t="n">
        <v>0.5571180555555556</v>
      </c>
      <c r="L7509" s="33" t="n">
        <v>2570728700</v>
      </c>
      <c r="M7509" s="33" t="n">
        <v>13032741000</v>
      </c>
    </row>
    <row r="7510">
      <c r="A7510" s="35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3" t="inlineStr">
        <is>
          <t>/</t>
        </is>
      </c>
      <c r="K7510" s="32" t="n">
        <v>0.5663194444444445</v>
      </c>
      <c r="L7510" s="33" t="n">
        <v>315384100</v>
      </c>
      <c r="M7510" s="33" t="n">
        <v>3313695800</v>
      </c>
    </row>
    <row r="7511">
      <c r="A7511" s="35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3" t="inlineStr">
        <is>
          <t>/</t>
        </is>
      </c>
      <c r="K7511" s="32" t="n">
        <v>0.5670138888888889</v>
      </c>
      <c r="L7511" s="33" t="n">
        <v>585723940</v>
      </c>
      <c r="M7511" s="33" t="n">
        <v>4481641800</v>
      </c>
    </row>
    <row r="7512">
      <c r="A7512" s="35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3" t="inlineStr">
        <is>
          <t>/</t>
        </is>
      </c>
      <c r="K7512" s="32" t="n">
        <v>0.58125</v>
      </c>
      <c r="L7512" s="33" t="n">
        <v>383150870</v>
      </c>
      <c r="M7512" s="33" t="n">
        <v>9472907500</v>
      </c>
    </row>
    <row r="7513">
      <c r="A7513" s="35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3" t="inlineStr">
        <is>
          <t>/</t>
        </is>
      </c>
      <c r="K7513" s="32" t="n">
        <v>0.5975694444444445</v>
      </c>
      <c r="L7513" s="33" t="n">
        <v>426775110</v>
      </c>
      <c r="M7513" s="33" t="n">
        <v>10474856700</v>
      </c>
    </row>
    <row r="7514">
      <c r="A7514" s="35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3" t="inlineStr">
        <is>
          <t>/</t>
        </is>
      </c>
      <c r="K7514" s="32" t="n">
        <v>0.6069444444444444</v>
      </c>
      <c r="L7514" s="33" t="n">
        <v>714490540</v>
      </c>
      <c r="M7514" s="33" t="n">
        <v>7591530500</v>
      </c>
    </row>
    <row r="7515">
      <c r="A7515" s="35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3" t="inlineStr">
        <is>
          <t>/</t>
        </is>
      </c>
      <c r="K7515" s="32" t="n">
        <v>0.6168402777777777</v>
      </c>
      <c r="L7515" s="33" t="n">
        <v>395326730</v>
      </c>
      <c r="M7515" s="33" t="n">
        <v>2868964200</v>
      </c>
    </row>
    <row r="7516">
      <c r="A7516" s="35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3" t="inlineStr">
        <is>
          <t>/</t>
        </is>
      </c>
      <c r="K7516" s="32" t="n">
        <v>0.6211805555555555</v>
      </c>
      <c r="L7516" s="33" t="n">
        <v>171758460</v>
      </c>
      <c r="M7516" s="33" t="n">
        <v>1049109900</v>
      </c>
    </row>
    <row r="7517">
      <c r="A7517" s="35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3" t="inlineStr">
        <is>
          <t>/</t>
        </is>
      </c>
      <c r="K7517" s="32" t="n">
        <v>0.4791666666666667</v>
      </c>
      <c r="L7517" s="33" t="n">
        <v>1303898330</v>
      </c>
      <c r="M7517" s="33" t="n">
        <v>2141099300</v>
      </c>
    </row>
    <row r="7518">
      <c r="A7518" s="35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3" t="inlineStr">
        <is>
          <t>/</t>
        </is>
      </c>
      <c r="K7518" s="32" t="n">
        <v>0.3960069444444445</v>
      </c>
      <c r="L7518" s="33" t="n">
        <v>405395350</v>
      </c>
      <c r="M7518" s="33" t="n">
        <v>1958710000</v>
      </c>
    </row>
    <row r="7519">
      <c r="A7519" s="35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3" t="inlineStr">
        <is>
          <t>/</t>
        </is>
      </c>
      <c r="K7519" s="32" t="n">
        <v>0.5906597222222222</v>
      </c>
      <c r="L7519" s="33" t="n">
        <v>1024338360</v>
      </c>
      <c r="M7519" s="33" t="n">
        <v>4089912100</v>
      </c>
    </row>
    <row r="7520">
      <c r="A7520" s="35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3" t="inlineStr">
        <is>
          <t>/</t>
        </is>
      </c>
      <c r="K7520" s="32" t="n">
        <v>0.3960069444444445</v>
      </c>
      <c r="L7520" s="33" t="n">
        <v>178574710</v>
      </c>
      <c r="M7520" s="33" t="n">
        <v>3127912300</v>
      </c>
    </row>
    <row r="7521">
      <c r="A7521" s="35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3" t="inlineStr">
        <is>
          <t>/</t>
        </is>
      </c>
      <c r="K7521" s="32" t="n">
        <v>0.3987847222222222</v>
      </c>
      <c r="L7521" s="33" t="n">
        <v>190326290</v>
      </c>
      <c r="M7521" s="33" t="n">
        <v>4106055100</v>
      </c>
    </row>
    <row r="7522">
      <c r="A7522" s="35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3" t="inlineStr">
        <is>
          <t>/</t>
        </is>
      </c>
      <c r="K7522" s="32" t="n">
        <v>0.6000347222222222</v>
      </c>
      <c r="L7522" s="33" t="n">
        <v>874656140</v>
      </c>
      <c r="M7522" s="33" t="n">
        <v>9356709800</v>
      </c>
    </row>
    <row r="7523">
      <c r="A7523" s="35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3" t="inlineStr">
        <is>
          <t>/</t>
        </is>
      </c>
      <c r="K7523" s="32" t="n">
        <v>0.4168402777777778</v>
      </c>
      <c r="L7523" s="33" t="n">
        <v>19589843</v>
      </c>
      <c r="M7523" s="33" t="n">
        <v>590812500</v>
      </c>
    </row>
    <row r="7524">
      <c r="A7524" s="35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3" t="inlineStr">
        <is>
          <t>/</t>
        </is>
      </c>
      <c r="K7524" s="32" t="n">
        <v>0.3993055555555556</v>
      </c>
      <c r="L7524" s="33" t="n">
        <v>266735430</v>
      </c>
      <c r="M7524" s="33" t="n">
        <v>5630609700</v>
      </c>
    </row>
    <row r="7525">
      <c r="A7525" s="35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3" t="inlineStr">
        <is>
          <t>/</t>
        </is>
      </c>
      <c r="K7525" s="32" t="n">
        <v>0.6167013888888889</v>
      </c>
      <c r="L7525" s="33" t="n">
        <v>246897290</v>
      </c>
      <c r="M7525" s="33" t="n">
        <v>2845152800</v>
      </c>
    </row>
    <row r="7526">
      <c r="A7526" s="35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3" t="inlineStr">
        <is>
          <t>/</t>
        </is>
      </c>
      <c r="K7526" s="32" t="n">
        <v>0.6177430555555555</v>
      </c>
      <c r="L7526" s="33" t="n">
        <v>795855700</v>
      </c>
      <c r="M7526" s="33" t="n">
        <v>3274269700</v>
      </c>
    </row>
    <row r="7527">
      <c r="A7527" s="35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3" t="inlineStr">
        <is>
          <t>/</t>
        </is>
      </c>
      <c r="K7527" s="32" t="n">
        <v>0.6173958333333334</v>
      </c>
      <c r="L7527" s="33" t="n">
        <v>1146880050</v>
      </c>
      <c r="M7527" s="33" t="n">
        <v>3726327100</v>
      </c>
    </row>
    <row r="7528">
      <c r="A7528" s="35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3" t="inlineStr">
        <is>
          <t>/</t>
        </is>
      </c>
      <c r="K7528" s="32" t="n">
        <v>0.6205208333333333</v>
      </c>
      <c r="L7528" s="33" t="n">
        <v>425325420</v>
      </c>
      <c r="M7528" s="33" t="n">
        <v>2223825900</v>
      </c>
    </row>
    <row r="7529">
      <c r="A7529" s="35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3" t="inlineStr">
        <is>
          <t>/</t>
        </is>
      </c>
      <c r="K7529" s="32" t="n">
        <v>0.61375</v>
      </c>
      <c r="L7529" s="33" t="n">
        <v>1015825690</v>
      </c>
      <c r="M7529" s="33" t="n">
        <v>3637113900</v>
      </c>
    </row>
    <row r="7530">
      <c r="A7530" s="35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3" t="inlineStr">
        <is>
          <t>/</t>
        </is>
      </c>
      <c r="K7530" s="32" t="n">
        <v>0.5819791666666667</v>
      </c>
      <c r="L7530" s="33" t="n">
        <v>225649290</v>
      </c>
      <c r="M7530" s="33" t="n">
        <v>7050538000</v>
      </c>
    </row>
    <row r="7531">
      <c r="A7531" s="35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3" t="inlineStr">
        <is>
          <t>/</t>
        </is>
      </c>
      <c r="K7531" s="32" t="n">
        <v>0.6118402777777778</v>
      </c>
      <c r="L7531" s="33" t="n">
        <v>400120420</v>
      </c>
      <c r="M7531" s="33" t="n">
        <v>2615901300</v>
      </c>
    </row>
    <row r="7532">
      <c r="A7532" s="35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3" t="inlineStr">
        <is>
          <t>/</t>
        </is>
      </c>
      <c r="K7532" s="32" t="n">
        <v>0.6149652777777778</v>
      </c>
      <c r="L7532" s="33" t="n">
        <v>406165050</v>
      </c>
      <c r="M7532" s="33" t="n">
        <v>19283810000</v>
      </c>
    </row>
    <row r="7533">
      <c r="A7533" s="35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3" t="inlineStr">
        <is>
          <t>/</t>
        </is>
      </c>
      <c r="K7533" s="32" t="n">
        <v>0.4166666666666667</v>
      </c>
      <c r="L7533" s="33" t="n">
        <v>33670707</v>
      </c>
      <c r="M7533" s="33" t="n">
        <v>748725000</v>
      </c>
    </row>
    <row r="7534">
      <c r="A7534" s="35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3" t="inlineStr">
        <is>
          <t>/</t>
        </is>
      </c>
      <c r="K7534" s="32" t="n">
        <v>0.6226041666666666</v>
      </c>
      <c r="L7534" s="33" t="n">
        <v>649986190</v>
      </c>
      <c r="M7534" s="33" t="n">
        <v>2715004200</v>
      </c>
    </row>
    <row r="7535">
      <c r="A7535" s="35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3" t="inlineStr">
        <is>
          <t>/</t>
        </is>
      </c>
      <c r="K7535" s="32" t="n">
        <v>0.6135763888888889</v>
      </c>
      <c r="L7535" s="33" t="n">
        <v>778250690</v>
      </c>
      <c r="M7535" s="33" t="n">
        <v>3747250700</v>
      </c>
    </row>
    <row r="7536">
      <c r="A7536" s="35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3" t="inlineStr">
        <is>
          <t>/</t>
        </is>
      </c>
      <c r="K7536" s="32" t="n">
        <v>0.4282986111111111</v>
      </c>
      <c r="L7536" s="33" t="n">
        <v>1937303500</v>
      </c>
      <c r="M7536" s="33" t="n">
        <v>6785434900</v>
      </c>
    </row>
    <row r="7537">
      <c r="A7537" s="35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3" t="inlineStr">
        <is>
          <t>/</t>
        </is>
      </c>
      <c r="K7537" s="32" t="n">
        <v>0.4545138888888889</v>
      </c>
      <c r="L7537" s="33" t="n">
        <v>5811399700</v>
      </c>
      <c r="M7537" s="33" t="n">
        <v>54541846000</v>
      </c>
    </row>
    <row r="7538">
      <c r="A7538" s="35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3" t="inlineStr">
        <is>
          <t>/</t>
        </is>
      </c>
      <c r="K7538" s="32" t="n">
        <v>0.4034722222222222</v>
      </c>
      <c r="L7538" s="33" t="n">
        <v>283755270</v>
      </c>
      <c r="M7538" s="33" t="n">
        <v>6548505600</v>
      </c>
    </row>
    <row r="7539">
      <c r="A7539" s="35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3" t="inlineStr">
        <is>
          <t>/</t>
        </is>
      </c>
      <c r="K7539" s="32" t="n">
        <v>0.3958333333333333</v>
      </c>
      <c r="L7539" s="33" t="n">
        <v>65979892</v>
      </c>
      <c r="M7539" s="33" t="n">
        <v>7976059800</v>
      </c>
    </row>
    <row r="7540">
      <c r="A7540" s="35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3" t="inlineStr">
        <is>
          <t>/</t>
        </is>
      </c>
      <c r="K7540" s="32" t="n">
        <v>0.3958333333333333</v>
      </c>
      <c r="L7540" s="33" t="n">
        <v>14530713</v>
      </c>
      <c r="M7540" s="33" t="n">
        <v>1946581600</v>
      </c>
    </row>
    <row r="7541">
      <c r="A7541" s="35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3" t="inlineStr">
        <is>
          <t>/</t>
        </is>
      </c>
      <c r="K7541" s="32" t="n">
        <v>0.3960069444444445</v>
      </c>
      <c r="L7541" s="33" t="n">
        <v>558369760</v>
      </c>
      <c r="M7541" s="33" t="n">
        <v>4327468900</v>
      </c>
    </row>
    <row r="7542">
      <c r="A7542" s="35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3" t="inlineStr">
        <is>
          <t>/</t>
        </is>
      </c>
      <c r="K7542" s="32" t="n">
        <v>0.3960069444444445</v>
      </c>
      <c r="L7542" s="33" t="n">
        <v>189794250</v>
      </c>
      <c r="M7542" s="33" t="n">
        <v>3521877900</v>
      </c>
    </row>
    <row r="7543">
      <c r="A7543" s="35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3" t="inlineStr">
        <is>
          <t>/</t>
        </is>
      </c>
      <c r="K7543" s="32" t="n">
        <v>0.3973958333333333</v>
      </c>
      <c r="L7543" s="33" t="n">
        <v>321054730</v>
      </c>
      <c r="M7543" s="33" t="n">
        <v>5099052700</v>
      </c>
    </row>
    <row r="7544">
      <c r="A7544" s="35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3" t="inlineStr">
        <is>
          <t>/</t>
        </is>
      </c>
      <c r="K7544" s="32" t="n">
        <v>0.4095486111111111</v>
      </c>
      <c r="L7544" s="33" t="n">
        <v>381796570</v>
      </c>
      <c r="M7544" s="33" t="n">
        <v>4383891600</v>
      </c>
    </row>
    <row r="7545">
      <c r="A7545" s="35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3" t="inlineStr">
        <is>
          <t>/</t>
        </is>
      </c>
      <c r="K7545" s="32" t="n">
        <v>0.6229166666666667</v>
      </c>
      <c r="L7545" s="33" t="n">
        <v>2056580800</v>
      </c>
      <c r="M7545" s="33" t="n">
        <v>6404066100</v>
      </c>
    </row>
    <row r="7546">
      <c r="A7546" s="35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3" t="inlineStr">
        <is>
          <t>/</t>
        </is>
      </c>
      <c r="K7546" s="32" t="n">
        <v>0.3958333333333333</v>
      </c>
      <c r="L7546" s="33" t="n">
        <v>56782997</v>
      </c>
      <c r="M7546" s="33" t="n">
        <v>44871923000</v>
      </c>
    </row>
    <row r="7547">
      <c r="A7547" s="35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3" t="inlineStr">
        <is>
          <t>/</t>
        </is>
      </c>
      <c r="K7547" s="32" t="n">
        <v>0.3960069444444445</v>
      </c>
      <c r="L7547" s="33" t="n">
        <v>138882510</v>
      </c>
      <c r="M7547" s="33" t="n">
        <v>18081855000</v>
      </c>
    </row>
    <row r="7548">
      <c r="A7548" s="35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3" t="inlineStr">
        <is>
          <t>/</t>
        </is>
      </c>
      <c r="K7548" s="32" t="n">
        <v>0.3979166666666666</v>
      </c>
      <c r="L7548" s="33" t="n">
        <v>620666250</v>
      </c>
      <c r="M7548" s="33" t="n">
        <v>14936165000</v>
      </c>
    </row>
    <row r="7549">
      <c r="A7549" s="35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3" t="inlineStr">
        <is>
          <t>/</t>
        </is>
      </c>
      <c r="K7549" s="32" t="n">
        <v>0.3998263888888889</v>
      </c>
      <c r="L7549" s="33" t="n">
        <v>365328230</v>
      </c>
      <c r="M7549" s="33" t="n">
        <v>2390899100</v>
      </c>
    </row>
    <row r="7550">
      <c r="A7550" s="35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3" t="inlineStr">
        <is>
          <t>/</t>
        </is>
      </c>
      <c r="K7550" s="32" t="n">
        <v>0.4085069444444445</v>
      </c>
      <c r="L7550" s="33" t="n">
        <v>171043210</v>
      </c>
      <c r="M7550" s="33" t="n">
        <v>2843360600</v>
      </c>
    </row>
    <row r="7551">
      <c r="A7551" s="35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3" t="inlineStr">
        <is>
          <t>/</t>
        </is>
      </c>
      <c r="K7551" s="32" t="n">
        <v>0.4166666666666667</v>
      </c>
      <c r="L7551" s="33" t="n">
        <v>156766640</v>
      </c>
      <c r="M7551" s="33" t="n">
        <v>3894890500</v>
      </c>
    </row>
    <row r="7552">
      <c r="A7552" s="35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3" t="inlineStr">
        <is>
          <t>/</t>
        </is>
      </c>
      <c r="K7552" s="32" t="n">
        <v>0.4211805555555556</v>
      </c>
      <c r="L7552" s="33" t="n">
        <v>397988390</v>
      </c>
      <c r="M7552" s="33" t="n">
        <v>1780870000</v>
      </c>
    </row>
    <row r="7553">
      <c r="A7553" s="35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3" t="inlineStr">
        <is>
          <t>/</t>
        </is>
      </c>
      <c r="K7553" s="32" t="n">
        <v>0.4223958333333334</v>
      </c>
      <c r="L7553" s="33" t="n">
        <v>1467346700</v>
      </c>
      <c r="M7553" s="33" t="n">
        <v>3881416100</v>
      </c>
    </row>
    <row r="7554">
      <c r="A7554" s="35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3" t="inlineStr">
        <is>
          <t>/</t>
        </is>
      </c>
      <c r="K7554" s="32" t="n">
        <v>0.4265625</v>
      </c>
      <c r="L7554" s="33" t="n">
        <v>330676660</v>
      </c>
      <c r="M7554" s="33" t="n">
        <v>7149145300</v>
      </c>
    </row>
    <row r="7555">
      <c r="A7555" s="35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3" t="inlineStr">
        <is>
          <t>/</t>
        </is>
      </c>
      <c r="K7555" s="32" t="n">
        <v>0.4520833333333333</v>
      </c>
      <c r="L7555" s="33" t="n">
        <v>2110776400</v>
      </c>
      <c r="M7555" s="33" t="n">
        <v>21472520000</v>
      </c>
    </row>
    <row r="7556">
      <c r="A7556" s="35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3" t="inlineStr">
        <is>
          <t>/</t>
        </is>
      </c>
      <c r="K7556" s="32" t="n">
        <v>0.4564236111111111</v>
      </c>
      <c r="L7556" s="33" t="n">
        <v>110789384</v>
      </c>
      <c r="M7556" s="33" t="n">
        <v>3936588600</v>
      </c>
    </row>
    <row r="7557">
      <c r="A7557" s="35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3" t="inlineStr">
        <is>
          <t>/</t>
        </is>
      </c>
      <c r="K7557" s="32" t="n">
        <v>0.4614583333333334</v>
      </c>
      <c r="L7557" s="33" t="n">
        <v>189718480</v>
      </c>
      <c r="M7557" s="33" t="n">
        <v>6759791200</v>
      </c>
    </row>
    <row r="7558">
      <c r="A7558" s="35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3" t="inlineStr">
        <is>
          <t>/</t>
        </is>
      </c>
      <c r="K7558" s="32" t="n">
        <v>0.4725694444444444</v>
      </c>
      <c r="L7558" s="33" t="n">
        <v>423510520</v>
      </c>
      <c r="M7558" s="33" t="n">
        <v>3716658000</v>
      </c>
    </row>
    <row r="7559">
      <c r="A7559" s="35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3" t="inlineStr">
        <is>
          <t>/</t>
        </is>
      </c>
      <c r="K7559" s="32" t="n">
        <v>0.4727430555555556</v>
      </c>
      <c r="L7559" s="33" t="n">
        <v>1012441530</v>
      </c>
      <c r="M7559" s="33" t="n">
        <v>10530189400</v>
      </c>
    </row>
    <row r="7560">
      <c r="A7560" s="35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3" t="inlineStr">
        <is>
          <t>/</t>
        </is>
      </c>
      <c r="K7560" s="32" t="n">
        <v>0.475</v>
      </c>
      <c r="L7560" s="33" t="n">
        <v>422441870</v>
      </c>
      <c r="M7560" s="33" t="n">
        <v>2211132100</v>
      </c>
    </row>
    <row r="7561">
      <c r="A7561" s="35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3" t="inlineStr">
        <is>
          <t>/</t>
        </is>
      </c>
      <c r="K7561" s="32" t="n">
        <v>0.5482638888888889</v>
      </c>
      <c r="L7561" s="33" t="n">
        <v>465989140</v>
      </c>
      <c r="M7561" s="33" t="n">
        <v>5101150000</v>
      </c>
    </row>
    <row r="7562">
      <c r="A7562" s="35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3" t="inlineStr">
        <is>
          <t>/</t>
        </is>
      </c>
      <c r="K7562" s="32" t="n">
        <v>0.5564236111111112</v>
      </c>
      <c r="L7562" s="33" t="n">
        <v>409526690</v>
      </c>
      <c r="M7562" s="33" t="n">
        <v>5158231700</v>
      </c>
    </row>
    <row r="7563">
      <c r="A7563" s="35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3" t="inlineStr">
        <is>
          <t>/</t>
        </is>
      </c>
      <c r="K7563" s="32" t="n">
        <v>0.5569444444444445</v>
      </c>
      <c r="L7563" s="33" t="n">
        <v>1235776900</v>
      </c>
      <c r="M7563" s="33" t="n">
        <v>10552331300</v>
      </c>
    </row>
    <row r="7564">
      <c r="A7564" s="35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3" t="inlineStr">
        <is>
          <t>/</t>
        </is>
      </c>
      <c r="K7564" s="32" t="n">
        <v>0.5704861111111111</v>
      </c>
      <c r="L7564" s="33" t="n">
        <v>210867630</v>
      </c>
      <c r="M7564" s="33" t="n">
        <v>3764313800</v>
      </c>
    </row>
    <row r="7565">
      <c r="A7565" s="35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3" t="inlineStr">
        <is>
          <t>/</t>
        </is>
      </c>
      <c r="K7565" s="32" t="n">
        <v>0.5810763888888889</v>
      </c>
      <c r="L7565" s="33" t="n">
        <v>405263710</v>
      </c>
      <c r="M7565" s="33" t="n">
        <v>7071326300</v>
      </c>
    </row>
    <row r="7566">
      <c r="A7566" s="35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3" t="inlineStr">
        <is>
          <t>/</t>
        </is>
      </c>
      <c r="K7566" s="32" t="n">
        <v>0.5836805555555555</v>
      </c>
      <c r="L7566" s="33" t="n">
        <v>1271363930</v>
      </c>
      <c r="M7566" s="33" t="n">
        <v>12873309900</v>
      </c>
    </row>
    <row r="7567">
      <c r="A7567" s="35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3" t="inlineStr">
        <is>
          <t>/</t>
        </is>
      </c>
      <c r="K7567" s="32" t="n">
        <v>0.6076388888888888</v>
      </c>
      <c r="L7567" s="33" t="n">
        <v>6230190100</v>
      </c>
      <c r="M7567" s="33" t="n">
        <v>80028068000</v>
      </c>
    </row>
    <row r="7568">
      <c r="A7568" s="35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3" t="inlineStr">
        <is>
          <t>/</t>
        </is>
      </c>
      <c r="K7568" s="32" t="n">
        <v>0.6105902777777777</v>
      </c>
      <c r="L7568" s="33" t="n">
        <v>1016984770</v>
      </c>
      <c r="M7568" s="33" t="n">
        <v>11512543400</v>
      </c>
    </row>
    <row r="7569">
      <c r="A7569" s="35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3" t="inlineStr">
        <is>
          <t>/</t>
        </is>
      </c>
      <c r="K7569" s="32" t="n">
        <v>0.6222222222222222</v>
      </c>
      <c r="L7569" s="33" t="n">
        <v>1079131630</v>
      </c>
      <c r="M7569" s="33" t="n">
        <v>7011352800</v>
      </c>
    </row>
    <row r="7570">
      <c r="A7570" s="35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3" t="inlineStr">
        <is>
          <t>/</t>
        </is>
      </c>
      <c r="K7570" s="32" t="n">
        <v>0.625</v>
      </c>
      <c r="L7570" s="33" t="n">
        <v>395344590</v>
      </c>
      <c r="M7570" s="33" t="n">
        <v>3218135400</v>
      </c>
    </row>
    <row r="7571">
      <c r="A7571" s="35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3" t="inlineStr">
        <is>
          <t>/</t>
        </is>
      </c>
      <c r="K7571" s="32" t="n">
        <v>0.6111111111111112</v>
      </c>
      <c r="L7571" s="33" t="n">
        <v>1422356400</v>
      </c>
      <c r="M7571" s="33" t="n">
        <v>9691971000</v>
      </c>
    </row>
    <row r="7572">
      <c r="A7572" s="35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3" t="inlineStr">
        <is>
          <t>/</t>
        </is>
      </c>
      <c r="K7572" s="32" t="n">
        <v>0.3958333333333333</v>
      </c>
      <c r="L7572" s="33" t="n">
        <v>36101821</v>
      </c>
      <c r="M7572" s="33" t="n">
        <v>1123521740</v>
      </c>
    </row>
    <row r="7573">
      <c r="A7573" s="35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3" t="inlineStr">
        <is>
          <t>/</t>
        </is>
      </c>
      <c r="K7573" s="32" t="n">
        <v>0.3958333333333333</v>
      </c>
      <c r="L7573" s="33" t="n">
        <v>132776010</v>
      </c>
      <c r="M7573" s="33" t="n">
        <v>7249224600</v>
      </c>
    </row>
    <row r="7574">
      <c r="A7574" s="35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3" t="inlineStr">
        <is>
          <t>/</t>
        </is>
      </c>
      <c r="K7574" s="32" t="n">
        <v>0.4060763888888889</v>
      </c>
      <c r="L7574" s="33" t="n">
        <v>980605890</v>
      </c>
      <c r="M7574" s="33" t="n">
        <v>15166839000</v>
      </c>
    </row>
    <row r="7575">
      <c r="A7575" s="35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3" t="inlineStr">
        <is>
          <t>/</t>
        </is>
      </c>
      <c r="K7575" s="32" t="n">
        <v>0.3958333333333333</v>
      </c>
      <c r="L7575" s="33" t="n">
        <v>473011610</v>
      </c>
      <c r="M7575" s="33" t="n">
        <v>3933623300</v>
      </c>
    </row>
    <row r="7576">
      <c r="A7576" s="35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3" t="inlineStr">
        <is>
          <t>/</t>
        </is>
      </c>
      <c r="K7576" s="32" t="n">
        <v>0.3984375</v>
      </c>
      <c r="L7576" s="33" t="n">
        <v>115452499</v>
      </c>
      <c r="M7576" s="33" t="n">
        <v>1130634160</v>
      </c>
    </row>
    <row r="7577">
      <c r="A7577" s="35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3" t="inlineStr">
        <is>
          <t>/</t>
        </is>
      </c>
      <c r="K7577" s="32" t="n">
        <v>0.3989583333333334</v>
      </c>
      <c r="L7577" s="33" t="n">
        <v>192792700</v>
      </c>
      <c r="M7577" s="33" t="n">
        <v>5622138600</v>
      </c>
    </row>
    <row r="7578">
      <c r="A7578" s="35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3" t="inlineStr">
        <is>
          <t>/</t>
        </is>
      </c>
      <c r="K7578" s="32" t="n">
        <v>0.4118055555555555</v>
      </c>
      <c r="L7578" s="33" t="n">
        <v>92952236</v>
      </c>
      <c r="M7578" s="33" t="n">
        <v>3319917700</v>
      </c>
    </row>
    <row r="7579">
      <c r="A7579" s="35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3" t="inlineStr">
        <is>
          <t>/</t>
        </is>
      </c>
      <c r="K7579" s="32" t="n">
        <v>0.4159722222222222</v>
      </c>
      <c r="L7579" s="33" t="n">
        <v>254531810</v>
      </c>
      <c r="M7579" s="33" t="n">
        <v>2642927900</v>
      </c>
    </row>
    <row r="7580">
      <c r="A7580" s="35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3" t="inlineStr">
        <is>
          <t>/</t>
        </is>
      </c>
      <c r="K7580" s="32" t="n">
        <v>0.4168402777777778</v>
      </c>
      <c r="L7580" s="33" t="n">
        <v>76177656</v>
      </c>
      <c r="M7580" s="33" t="n">
        <v>1769619600</v>
      </c>
    </row>
    <row r="7581">
      <c r="A7581" s="35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3" t="inlineStr">
        <is>
          <t>/</t>
        </is>
      </c>
      <c r="K7581" s="32" t="n">
        <v>0.4234375</v>
      </c>
      <c r="L7581" s="33" t="n">
        <v>210539430</v>
      </c>
      <c r="M7581" s="33" t="n">
        <v>6114285800</v>
      </c>
    </row>
    <row r="7582">
      <c r="A7582" s="35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3" t="inlineStr">
        <is>
          <t>/</t>
        </is>
      </c>
      <c r="K7582" s="32" t="n">
        <v>0.4276041666666667</v>
      </c>
      <c r="L7582" s="33" t="n">
        <v>209074740</v>
      </c>
      <c r="M7582" s="33" t="n">
        <v>3985757000</v>
      </c>
    </row>
    <row r="7583">
      <c r="A7583" s="35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3" t="inlineStr">
        <is>
          <t>/</t>
        </is>
      </c>
      <c r="K7583" s="32" t="n">
        <v>0.4293402777777778</v>
      </c>
      <c r="L7583" s="33" t="n">
        <v>1179521640</v>
      </c>
      <c r="M7583" s="33" t="n">
        <v>5820390500</v>
      </c>
    </row>
    <row r="7584">
      <c r="A7584" s="35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3" t="inlineStr">
        <is>
          <t>/</t>
        </is>
      </c>
      <c r="K7584" s="32" t="n">
        <v>0.4704861111111111</v>
      </c>
      <c r="L7584" s="33" t="n">
        <v>356467660</v>
      </c>
      <c r="M7584" s="33" t="n">
        <v>893623830</v>
      </c>
    </row>
    <row r="7585">
      <c r="A7585" s="35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3" t="inlineStr">
        <is>
          <t>/</t>
        </is>
      </c>
      <c r="K7585" s="32" t="n">
        <v>0.5555555555555556</v>
      </c>
      <c r="L7585" s="33" t="n">
        <v>742134000</v>
      </c>
      <c r="M7585" s="33" t="n">
        <v>12869715900</v>
      </c>
    </row>
    <row r="7586">
      <c r="A7586" s="35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3" t="inlineStr">
        <is>
          <t>/</t>
        </is>
      </c>
      <c r="K7586" s="32" t="n">
        <v>0.55625</v>
      </c>
      <c r="L7586" s="33" t="n">
        <v>225285110</v>
      </c>
      <c r="M7586" s="33" t="n">
        <v>4639302100</v>
      </c>
    </row>
    <row r="7587">
      <c r="A7587" s="35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3" t="inlineStr">
        <is>
          <t>/</t>
        </is>
      </c>
      <c r="K7587" s="32" t="n">
        <v>0.5696180555555556</v>
      </c>
      <c r="L7587" s="33" t="n">
        <v>162397930</v>
      </c>
      <c r="M7587" s="33" t="n">
        <v>1628292300</v>
      </c>
    </row>
    <row r="7588">
      <c r="A7588" s="35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3" t="inlineStr">
        <is>
          <t>/</t>
        </is>
      </c>
      <c r="K7588" s="32" t="n">
        <v>0.5713541666666667</v>
      </c>
      <c r="L7588" s="33" t="n">
        <v>775448130</v>
      </c>
      <c r="M7588" s="33" t="n">
        <v>4566097100</v>
      </c>
    </row>
    <row r="7589">
      <c r="A7589" s="35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3" t="inlineStr">
        <is>
          <t>/</t>
        </is>
      </c>
      <c r="K7589" s="32" t="n">
        <v>0.5720486111111112</v>
      </c>
      <c r="L7589" s="33" t="n">
        <v>137086140</v>
      </c>
      <c r="M7589" s="33" t="n">
        <v>3200605100</v>
      </c>
    </row>
    <row r="7590">
      <c r="A7590" s="35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3" t="inlineStr">
        <is>
          <t>/</t>
        </is>
      </c>
      <c r="K7590" s="32" t="n">
        <v>0.5934027777777777</v>
      </c>
      <c r="L7590" s="33" t="n">
        <v>384129840</v>
      </c>
      <c r="M7590" s="33" t="n">
        <v>2432635800</v>
      </c>
    </row>
    <row r="7591">
      <c r="A7591" s="35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3" t="inlineStr">
        <is>
          <t>/</t>
        </is>
      </c>
      <c r="K7591" s="32" t="n">
        <v>0.6095486111111111</v>
      </c>
      <c r="L7591" s="33" t="n">
        <v>907854140</v>
      </c>
      <c r="M7591" s="33" t="n">
        <v>17063662000</v>
      </c>
    </row>
    <row r="7592">
      <c r="A7592" s="35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3" t="inlineStr">
        <is>
          <t>/</t>
        </is>
      </c>
      <c r="K7592" s="32" t="n">
        <v>0.6100694444444444</v>
      </c>
      <c r="L7592" s="33" t="n">
        <v>321980390</v>
      </c>
      <c r="M7592" s="33" t="n">
        <v>918367520</v>
      </c>
    </row>
    <row r="7593">
      <c r="A7593" s="35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3" t="inlineStr">
        <is>
          <t>/</t>
        </is>
      </c>
      <c r="K7593" s="32" t="n">
        <v>0.6145833333333334</v>
      </c>
      <c r="L7593" s="33" t="n">
        <v>252744800</v>
      </c>
      <c r="M7593" s="33" t="n">
        <v>34869780000</v>
      </c>
    </row>
    <row r="7594">
      <c r="A7594" s="35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3" t="inlineStr">
        <is>
          <t>/</t>
        </is>
      </c>
      <c r="K7594" s="32" t="n">
        <v>0.3958333333333333</v>
      </c>
      <c r="L7594" s="33" t="n">
        <v>2550332100</v>
      </c>
      <c r="M7594" s="33" t="n">
        <v>26891418000</v>
      </c>
    </row>
    <row r="7595">
      <c r="A7595" s="35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3" t="inlineStr">
        <is>
          <t>/</t>
        </is>
      </c>
      <c r="K7595" s="32" t="n">
        <v>0.3961805555555555</v>
      </c>
      <c r="L7595" s="33" t="n">
        <v>569080650</v>
      </c>
      <c r="M7595" s="33" t="n">
        <v>6476045500</v>
      </c>
    </row>
    <row r="7596">
      <c r="A7596" s="35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3" t="inlineStr">
        <is>
          <t>/</t>
        </is>
      </c>
      <c r="K7596" s="32" t="n">
        <v>0.478125</v>
      </c>
      <c r="L7596" s="33" t="n">
        <v>312701280</v>
      </c>
      <c r="M7596" s="33" t="n">
        <v>3360000000</v>
      </c>
    </row>
    <row r="7597">
      <c r="A7597" s="35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3" t="inlineStr">
        <is>
          <t>/</t>
        </is>
      </c>
      <c r="K7597" s="32" t="n">
        <v>0.3958333333333333</v>
      </c>
      <c r="L7597" s="33" t="n">
        <v>88774808</v>
      </c>
      <c r="M7597" s="33" t="n">
        <v>7564226700</v>
      </c>
    </row>
    <row r="7598">
      <c r="A7598" s="35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3" t="inlineStr">
        <is>
          <t>/</t>
        </is>
      </c>
      <c r="K7598" s="32" t="n">
        <v>0.5928819444444444</v>
      </c>
      <c r="L7598" s="33" t="n">
        <v>5832006700</v>
      </c>
      <c r="M7598" s="33" t="n">
        <v>47744215000</v>
      </c>
    </row>
    <row r="7599">
      <c r="A7599" s="35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3" t="inlineStr">
        <is>
          <t>/</t>
        </is>
      </c>
      <c r="K7599" s="32" t="n">
        <v>0.3958333333333333</v>
      </c>
      <c r="L7599" s="33" t="n">
        <v>111911358</v>
      </c>
      <c r="M7599" s="33" t="n">
        <v>3099903100</v>
      </c>
    </row>
    <row r="7600">
      <c r="A7600" s="35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3" t="inlineStr">
        <is>
          <t>/</t>
        </is>
      </c>
      <c r="K7600" s="32" t="n">
        <v>0.3961805555555555</v>
      </c>
      <c r="L7600" s="33" t="n">
        <v>350311380</v>
      </c>
      <c r="M7600" s="33" t="n">
        <v>3067815200</v>
      </c>
    </row>
    <row r="7601">
      <c r="A7601" s="35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3" t="inlineStr">
        <is>
          <t>/</t>
        </is>
      </c>
      <c r="K7601" s="32" t="n">
        <v>0.5421875</v>
      </c>
      <c r="L7601" s="33" t="n">
        <v>480717330</v>
      </c>
      <c r="M7601" s="33" t="n">
        <v>14479796000</v>
      </c>
    </row>
    <row r="7602">
      <c r="A7602" s="35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3" t="inlineStr">
        <is>
          <t>/</t>
        </is>
      </c>
      <c r="K7602" s="32" t="n">
        <v>0.5607638888888888</v>
      </c>
      <c r="L7602" s="33" t="n">
        <v>1252443300</v>
      </c>
      <c r="M7602" s="33" t="n">
        <v>13922876000</v>
      </c>
    </row>
    <row r="7603">
      <c r="A7603" s="35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3" t="inlineStr">
        <is>
          <t>/</t>
        </is>
      </c>
      <c r="K7603" s="32" t="n">
        <v>0.3958333333333333</v>
      </c>
      <c r="L7603" s="33" t="n">
        <v>19200301</v>
      </c>
      <c r="M7603" s="33" t="n">
        <v>1021321460</v>
      </c>
    </row>
    <row r="7604">
      <c r="A7604" s="35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3" t="inlineStr">
        <is>
          <t>/</t>
        </is>
      </c>
      <c r="K7604" s="32" t="n">
        <v>0.3963541666666667</v>
      </c>
      <c r="L7604" s="33" t="n">
        <v>136014360</v>
      </c>
      <c r="M7604" s="33" t="n">
        <v>6152688100</v>
      </c>
    </row>
    <row r="7605">
      <c r="A7605" s="35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3" t="inlineStr">
        <is>
          <t>/</t>
        </is>
      </c>
      <c r="K7605" s="32" t="n">
        <v>0.3993055555555556</v>
      </c>
      <c r="L7605" s="33" t="n">
        <v>121465084</v>
      </c>
      <c r="M7605" s="33" t="n">
        <v>3716687800</v>
      </c>
    </row>
    <row r="7606">
      <c r="A7606" s="35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3" t="inlineStr">
        <is>
          <t>/</t>
        </is>
      </c>
      <c r="K7606" s="32" t="n">
        <v>0.4057291666666666</v>
      </c>
      <c r="L7606" s="33" t="n">
        <v>315621500</v>
      </c>
      <c r="M7606" s="33" t="n">
        <v>4855120200</v>
      </c>
    </row>
    <row r="7607">
      <c r="A7607" s="35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3" t="inlineStr">
        <is>
          <t>/</t>
        </is>
      </c>
      <c r="K7607" s="32" t="n">
        <v>0.4097222222222222</v>
      </c>
      <c r="L7607" s="33" t="n">
        <v>92449431</v>
      </c>
      <c r="M7607" s="33" t="n">
        <v>1551262800</v>
      </c>
    </row>
    <row r="7608">
      <c r="A7608" s="35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3" t="inlineStr">
        <is>
          <t>/</t>
        </is>
      </c>
      <c r="K7608" s="32" t="n">
        <v>0.4173611111111111</v>
      </c>
      <c r="L7608" s="33" t="n">
        <v>169525910</v>
      </c>
      <c r="M7608" s="33" t="n">
        <v>13979899000</v>
      </c>
    </row>
    <row r="7609">
      <c r="A7609" s="35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3" t="inlineStr">
        <is>
          <t>/</t>
        </is>
      </c>
      <c r="K7609" s="32" t="n">
        <v>0.4210069444444444</v>
      </c>
      <c r="L7609" s="33" t="n">
        <v>440192580</v>
      </c>
      <c r="M7609" s="33" t="n">
        <v>6837432800</v>
      </c>
    </row>
    <row r="7610">
      <c r="A7610" s="35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3" t="inlineStr">
        <is>
          <t>/</t>
        </is>
      </c>
      <c r="K7610" s="32" t="n">
        <v>0.4237847222222222</v>
      </c>
      <c r="L7610" s="33" t="n">
        <v>221973730</v>
      </c>
      <c r="M7610" s="33" t="n">
        <v>2819034000</v>
      </c>
    </row>
    <row r="7611">
      <c r="A7611" s="35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3" t="inlineStr">
        <is>
          <t>/</t>
        </is>
      </c>
      <c r="K7611" s="32" t="n">
        <v>0.4272569444444445</v>
      </c>
      <c r="L7611" s="33" t="n">
        <v>192927020</v>
      </c>
      <c r="M7611" s="33" t="n">
        <v>4986172500</v>
      </c>
    </row>
    <row r="7612">
      <c r="A7612" s="35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3" t="inlineStr">
        <is>
          <t>/</t>
        </is>
      </c>
      <c r="K7612" s="32" t="n">
        <v>0.4401041666666667</v>
      </c>
      <c r="L7612" s="33" t="n">
        <v>105004441</v>
      </c>
      <c r="M7612" s="33" t="n">
        <v>2675303200</v>
      </c>
    </row>
    <row r="7613">
      <c r="A7613" s="35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3" t="inlineStr">
        <is>
          <t>/</t>
        </is>
      </c>
      <c r="K7613" s="32" t="n">
        <v>0.4432291666666667</v>
      </c>
      <c r="L7613" s="33" t="n">
        <v>271143270</v>
      </c>
      <c r="M7613" s="33" t="n">
        <v>4034717600</v>
      </c>
    </row>
    <row r="7614">
      <c r="A7614" s="35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3" t="inlineStr">
        <is>
          <t>/</t>
        </is>
      </c>
      <c r="K7614" s="32" t="n">
        <v>0.4435763888888889</v>
      </c>
      <c r="L7614" s="33" t="n">
        <v>233622700</v>
      </c>
      <c r="M7614" s="33" t="n">
        <v>1008579000</v>
      </c>
    </row>
    <row r="7615">
      <c r="A7615" s="35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3" t="inlineStr">
        <is>
          <t>/</t>
        </is>
      </c>
      <c r="K7615" s="32" t="n">
        <v>0.4491319444444444</v>
      </c>
      <c r="L7615" s="33" t="n">
        <v>368101220</v>
      </c>
      <c r="M7615" s="33" t="n">
        <v>4182645500</v>
      </c>
    </row>
    <row r="7616">
      <c r="A7616" s="35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3" t="inlineStr">
        <is>
          <t>/</t>
        </is>
      </c>
      <c r="K7616" s="32" t="n">
        <v>0.4493055555555556</v>
      </c>
      <c r="L7616" s="33" t="n">
        <v>126155112</v>
      </c>
      <c r="M7616" s="33" t="n">
        <v>625334450</v>
      </c>
    </row>
    <row r="7617">
      <c r="A7617" s="35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3" t="inlineStr">
        <is>
          <t>/</t>
        </is>
      </c>
      <c r="K7617" s="32" t="n">
        <v>0.4501736111111111</v>
      </c>
      <c r="L7617" s="33" t="n">
        <v>211879270</v>
      </c>
      <c r="M7617" s="33" t="n">
        <v>761193960</v>
      </c>
    </row>
    <row r="7618">
      <c r="A7618" s="35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3" t="inlineStr">
        <is>
          <t>/</t>
        </is>
      </c>
      <c r="K7618" s="32" t="n">
        <v>0.4541666666666667</v>
      </c>
      <c r="L7618" s="33" t="n">
        <v>164799190</v>
      </c>
      <c r="M7618" s="33" t="n">
        <v>1847025200</v>
      </c>
    </row>
    <row r="7619">
      <c r="A7619" s="35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3" t="inlineStr">
        <is>
          <t>/</t>
        </is>
      </c>
      <c r="K7619" s="32" t="n">
        <v>0.4626736111111111</v>
      </c>
      <c r="L7619" s="33" t="n">
        <v>214589760</v>
      </c>
      <c r="M7619" s="33" t="n">
        <v>5163414700</v>
      </c>
    </row>
    <row r="7620">
      <c r="A7620" s="35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3" t="inlineStr">
        <is>
          <t>/</t>
        </is>
      </c>
      <c r="K7620" s="32" t="n">
        <v>0.4699652777777778</v>
      </c>
      <c r="L7620" s="33" t="n">
        <v>78590426</v>
      </c>
      <c r="M7620" s="33" t="n">
        <v>2400466700</v>
      </c>
    </row>
    <row r="7621">
      <c r="A7621" s="35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3" t="inlineStr">
        <is>
          <t>/</t>
        </is>
      </c>
      <c r="K7621" s="32" t="n">
        <v>0.5418402777777778</v>
      </c>
      <c r="L7621" s="33" t="n">
        <v>371690090</v>
      </c>
      <c r="M7621" s="33" t="n">
        <v>7616269500</v>
      </c>
    </row>
    <row r="7622">
      <c r="A7622" s="35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3" t="inlineStr">
        <is>
          <t>/</t>
        </is>
      </c>
      <c r="K7622" s="32" t="n">
        <v>0.5420138888888889</v>
      </c>
      <c r="L7622" s="33" t="n">
        <v>361628630</v>
      </c>
      <c r="M7622" s="33" t="n">
        <v>13788590000</v>
      </c>
    </row>
    <row r="7623">
      <c r="A7623" s="35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3" t="inlineStr">
        <is>
          <t>/</t>
        </is>
      </c>
      <c r="K7623" s="32" t="n">
        <v>0.5539930555555556</v>
      </c>
      <c r="L7623" s="33" t="n">
        <v>3616055100</v>
      </c>
      <c r="M7623" s="33" t="n">
        <v>10045798500</v>
      </c>
    </row>
    <row r="7624">
      <c r="A7624" s="35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3" t="inlineStr">
        <is>
          <t>/</t>
        </is>
      </c>
      <c r="K7624" s="32" t="n">
        <v>0.5565972222222222</v>
      </c>
      <c r="L7624" s="33" t="n">
        <v>220580140</v>
      </c>
      <c r="M7624" s="33" t="n">
        <v>4099457600</v>
      </c>
    </row>
    <row r="7625">
      <c r="A7625" s="35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3" t="inlineStr">
        <is>
          <t>/</t>
        </is>
      </c>
      <c r="K7625" s="32" t="n">
        <v>0.5578125</v>
      </c>
      <c r="L7625" s="33" t="n">
        <v>1270892460</v>
      </c>
      <c r="M7625" s="33" t="n">
        <v>7718740300</v>
      </c>
    </row>
    <row r="7626">
      <c r="A7626" s="35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3" t="inlineStr">
        <is>
          <t>/</t>
        </is>
      </c>
      <c r="K7626" s="32" t="n">
        <v>0.5598958333333334</v>
      </c>
      <c r="L7626" s="33" t="n">
        <v>131270008</v>
      </c>
      <c r="M7626" s="33" t="n">
        <v>8929613700</v>
      </c>
    </row>
    <row r="7627">
      <c r="A7627" s="35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3" t="inlineStr">
        <is>
          <t>/</t>
        </is>
      </c>
      <c r="K7627" s="32" t="n">
        <v>0.5828125</v>
      </c>
      <c r="L7627" s="33" t="n">
        <v>131077600</v>
      </c>
      <c r="M7627" s="33" t="n">
        <v>5938810000</v>
      </c>
    </row>
    <row r="7628">
      <c r="A7628" s="35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3" t="inlineStr">
        <is>
          <t>/</t>
        </is>
      </c>
      <c r="K7628" s="32" t="n">
        <v>0.5876736111111112</v>
      </c>
      <c r="L7628" s="33" t="n">
        <v>404860140</v>
      </c>
      <c r="M7628" s="33" t="n">
        <v>6589334800</v>
      </c>
    </row>
    <row r="7629">
      <c r="A7629" s="35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3" t="inlineStr">
        <is>
          <t>/</t>
        </is>
      </c>
      <c r="K7629" s="32" t="n">
        <v>0.5895833333333333</v>
      </c>
      <c r="L7629" s="33" t="n">
        <v>721087320</v>
      </c>
      <c r="M7629" s="33" t="n">
        <v>18730922000</v>
      </c>
    </row>
    <row r="7630">
      <c r="A7630" s="35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3" t="inlineStr">
        <is>
          <t>/</t>
        </is>
      </c>
      <c r="K7630" s="32" t="n">
        <v>0.5916666666666667</v>
      </c>
      <c r="L7630" s="33" t="n">
        <v>368560860</v>
      </c>
      <c r="M7630" s="33" t="n">
        <v>10707067300</v>
      </c>
    </row>
    <row r="7631">
      <c r="A7631" s="35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3" t="inlineStr">
        <is>
          <t>/</t>
        </is>
      </c>
      <c r="K7631" s="32" t="n">
        <v>0.6071180555555555</v>
      </c>
      <c r="L7631" s="33" t="n">
        <v>1758761700</v>
      </c>
      <c r="M7631" s="33" t="n">
        <v>6583465700</v>
      </c>
    </row>
    <row r="7632">
      <c r="A7632" s="35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3" t="inlineStr">
        <is>
          <t>/</t>
        </is>
      </c>
      <c r="K7632" s="32" t="n">
        <v>0.6109375</v>
      </c>
      <c r="L7632" s="33" t="n">
        <v>761262440</v>
      </c>
      <c r="M7632" s="33" t="n">
        <v>14001566000</v>
      </c>
    </row>
    <row r="7633">
      <c r="A7633" s="35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3" t="inlineStr">
        <is>
          <t>/</t>
        </is>
      </c>
      <c r="K7633" s="32" t="n">
        <v>0.6123263888888889</v>
      </c>
      <c r="L7633" s="33" t="n">
        <v>935515750</v>
      </c>
      <c r="M7633" s="33" t="n">
        <v>2291538600</v>
      </c>
    </row>
    <row r="7634">
      <c r="A7634" s="35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3" t="inlineStr">
        <is>
          <t>/</t>
        </is>
      </c>
      <c r="K7634" s="32" t="n">
        <v>0.6190972222222222</v>
      </c>
      <c r="L7634" s="33" t="n">
        <v>301744980</v>
      </c>
      <c r="M7634" s="33" t="n">
        <v>19424628000</v>
      </c>
    </row>
    <row r="7635">
      <c r="A7635" s="35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3" t="inlineStr">
        <is>
          <t>/</t>
        </is>
      </c>
      <c r="K7635" s="32" t="n">
        <v>0.3958333333333333</v>
      </c>
      <c r="L7635" s="33" t="n">
        <v>365339790</v>
      </c>
      <c r="M7635" s="33" t="n">
        <v>22407546000</v>
      </c>
    </row>
    <row r="7636">
      <c r="A7636" s="35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3" t="inlineStr">
        <is>
          <t>/</t>
        </is>
      </c>
      <c r="K7636" s="32" t="n">
        <v>0.3958333333333333</v>
      </c>
      <c r="L7636" s="33" t="n">
        <v>871198250</v>
      </c>
      <c r="M7636" s="33" t="n">
        <v>5888212200</v>
      </c>
    </row>
    <row r="7637">
      <c r="A7637" s="35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3" t="inlineStr">
        <is>
          <t>/</t>
        </is>
      </c>
      <c r="K7637" s="32" t="n">
        <v>0.6111111111111112</v>
      </c>
      <c r="L7637" s="33" t="n">
        <v>1427352800</v>
      </c>
      <c r="M7637" s="33" t="n">
        <v>8648618300</v>
      </c>
    </row>
    <row r="7638">
      <c r="A7638" s="35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3" t="inlineStr">
        <is>
          <t>/</t>
        </is>
      </c>
      <c r="K7638" s="32" t="n">
        <v>0.3960069444444445</v>
      </c>
      <c r="L7638" s="33" t="n">
        <v>107383690</v>
      </c>
      <c r="M7638" s="33" t="n">
        <v>5386494000</v>
      </c>
    </row>
    <row r="7639">
      <c r="A7639" s="35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3" t="inlineStr">
        <is>
          <t>/</t>
        </is>
      </c>
      <c r="K7639" s="32" t="n">
        <v>0.3958333333333333</v>
      </c>
      <c r="L7639" s="33" t="n">
        <v>20614141</v>
      </c>
      <c r="M7639" s="33" t="n">
        <v>6877926000</v>
      </c>
    </row>
    <row r="7640">
      <c r="A7640" s="35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3" t="inlineStr">
        <is>
          <t>/</t>
        </is>
      </c>
      <c r="K7640" s="32" t="n">
        <v>0.3970486111111111</v>
      </c>
      <c r="L7640" s="33" t="n">
        <v>225987300</v>
      </c>
      <c r="M7640" s="33" t="n">
        <v>2250893600</v>
      </c>
    </row>
    <row r="7641">
      <c r="A7641" s="35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3" t="inlineStr">
        <is>
          <t>/</t>
        </is>
      </c>
      <c r="K7641" s="32" t="n">
        <v>0.3984375</v>
      </c>
      <c r="L7641" s="33" t="n">
        <v>299593100</v>
      </c>
      <c r="M7641" s="33" t="n">
        <v>2789051500</v>
      </c>
    </row>
    <row r="7642">
      <c r="A7642" s="35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3" t="inlineStr">
        <is>
          <t>/</t>
        </is>
      </c>
      <c r="K7642" s="32" t="n">
        <v>0.4041666666666667</v>
      </c>
      <c r="L7642" s="33" t="n">
        <v>187246760</v>
      </c>
      <c r="M7642" s="33" t="n">
        <v>4617282700</v>
      </c>
    </row>
    <row r="7643">
      <c r="A7643" s="35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3" t="inlineStr">
        <is>
          <t>/</t>
        </is>
      </c>
      <c r="K7643" s="32" t="n">
        <v>0.4142361111111111</v>
      </c>
      <c r="L7643" s="33" t="n">
        <v>256905480</v>
      </c>
      <c r="M7643" s="33" t="n">
        <v>2817345600</v>
      </c>
    </row>
    <row r="7644">
      <c r="A7644" s="35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3" t="inlineStr">
        <is>
          <t>/</t>
        </is>
      </c>
      <c r="K7644" s="32" t="n">
        <v>0.4154513888888889</v>
      </c>
      <c r="L7644" s="33" t="n">
        <v>156565230</v>
      </c>
      <c r="M7644" s="33" t="n">
        <v>6078781500</v>
      </c>
    </row>
    <row r="7645">
      <c r="A7645" s="35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3" t="inlineStr">
        <is>
          <t>/</t>
        </is>
      </c>
      <c r="K7645" s="32" t="n">
        <v>0.4262152777777778</v>
      </c>
      <c r="L7645" s="33" t="n">
        <v>317234960</v>
      </c>
      <c r="M7645" s="33" t="n">
        <v>2345200000</v>
      </c>
    </row>
    <row r="7646">
      <c r="A7646" s="35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3" t="inlineStr">
        <is>
          <t>/</t>
        </is>
      </c>
      <c r="K7646" s="32" t="n">
        <v>0.4430555555555555</v>
      </c>
      <c r="L7646" s="33" t="n">
        <v>169129230</v>
      </c>
      <c r="M7646" s="33" t="n">
        <v>1181095200</v>
      </c>
    </row>
    <row r="7647">
      <c r="A7647" s="35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3" t="inlineStr">
        <is>
          <t>/</t>
        </is>
      </c>
      <c r="K7647" s="32" t="n">
        <v>0.4527777777777778</v>
      </c>
      <c r="L7647" s="33" t="n">
        <v>513827730</v>
      </c>
      <c r="M7647" s="33" t="n">
        <v>2947813100</v>
      </c>
    </row>
    <row r="7648">
      <c r="A7648" s="35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3" t="inlineStr">
        <is>
          <t>/</t>
        </is>
      </c>
      <c r="K7648" s="32" t="n">
        <v>0.4557291666666667</v>
      </c>
      <c r="L7648" s="33" t="n">
        <v>678010520</v>
      </c>
      <c r="M7648" s="33" t="n">
        <v>10568985000</v>
      </c>
    </row>
    <row r="7649">
      <c r="A7649" s="35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3" t="inlineStr">
        <is>
          <t>/</t>
        </is>
      </c>
      <c r="K7649" s="32" t="n">
        <v>0.5439236111111111</v>
      </c>
      <c r="L7649" s="33" t="n">
        <v>291289650</v>
      </c>
      <c r="M7649" s="33" t="n">
        <v>13161914700</v>
      </c>
    </row>
    <row r="7650">
      <c r="A7650" s="35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3" t="inlineStr">
        <is>
          <t>/</t>
        </is>
      </c>
      <c r="K7650" s="32" t="n">
        <v>0.5439236111111111</v>
      </c>
      <c r="L7650" s="33" t="n">
        <v>1138086170</v>
      </c>
      <c r="M7650" s="33" t="n">
        <v>12663109100</v>
      </c>
    </row>
    <row r="7651">
      <c r="A7651" s="35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3" t="inlineStr">
        <is>
          <t>/</t>
        </is>
      </c>
      <c r="K7651" s="32" t="n">
        <v>0.5644097222222222</v>
      </c>
      <c r="L7651" s="33" t="n">
        <v>817934890</v>
      </c>
      <c r="M7651" s="33" t="n">
        <v>12135875200</v>
      </c>
    </row>
    <row r="7652">
      <c r="A7652" s="35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3" t="inlineStr">
        <is>
          <t>/</t>
        </is>
      </c>
      <c r="K7652" s="32" t="n">
        <v>0.5732638888888889</v>
      </c>
      <c r="L7652" s="33" t="n">
        <v>135977060</v>
      </c>
      <c r="M7652" s="33" t="n">
        <v>4622471100</v>
      </c>
    </row>
    <row r="7653">
      <c r="A7653" s="35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3" t="inlineStr">
        <is>
          <t>/</t>
        </is>
      </c>
      <c r="K7653" s="32" t="n">
        <v>0.5755208333333334</v>
      </c>
      <c r="L7653" s="33" t="n">
        <v>276258450</v>
      </c>
      <c r="M7653" s="33" t="n">
        <v>17238911000</v>
      </c>
    </row>
    <row r="7654">
      <c r="A7654" s="35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3" t="inlineStr">
        <is>
          <t>/</t>
        </is>
      </c>
      <c r="K7654" s="32" t="n">
        <v>0.5838541666666667</v>
      </c>
      <c r="L7654" s="33" t="n">
        <v>419483180</v>
      </c>
      <c r="M7654" s="33" t="n">
        <v>3159124900</v>
      </c>
    </row>
    <row r="7655">
      <c r="A7655" s="35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3" t="inlineStr">
        <is>
          <t>/</t>
        </is>
      </c>
      <c r="K7655" s="32" t="n">
        <v>0.6142361111111111</v>
      </c>
      <c r="L7655" s="33" t="n">
        <v>1258999030</v>
      </c>
      <c r="M7655" s="33" t="n">
        <v>15093744000</v>
      </c>
    </row>
    <row r="7656">
      <c r="A7656" s="35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3" t="inlineStr">
        <is>
          <t>/</t>
        </is>
      </c>
      <c r="K7656" s="32" t="n">
        <v>0.3958333333333333</v>
      </c>
      <c r="L7656" s="33" t="n">
        <v>77357035</v>
      </c>
      <c r="M7656" s="33" t="n">
        <v>18673939000</v>
      </c>
    </row>
    <row r="7657">
      <c r="A7657" s="35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3" t="inlineStr">
        <is>
          <t>/</t>
        </is>
      </c>
      <c r="K7657" s="32" t="n">
        <v>0.4019097222222222</v>
      </c>
      <c r="L7657" s="33" t="n">
        <v>510346890</v>
      </c>
      <c r="M7657" s="33" t="n">
        <v>2646128500</v>
      </c>
    </row>
    <row r="7658">
      <c r="A7658" s="35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3" t="inlineStr">
        <is>
          <t>/</t>
        </is>
      </c>
      <c r="K7658" s="32" t="n">
        <v>0.5694444444444444</v>
      </c>
      <c r="L7658" s="33" t="n">
        <v>756934710</v>
      </c>
      <c r="M7658" s="33" t="n">
        <v>5797320900</v>
      </c>
    </row>
    <row r="7659">
      <c r="A7659" s="35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3" t="inlineStr">
        <is>
          <t>/</t>
        </is>
      </c>
      <c r="K7659" s="32" t="n">
        <v>0.3958333333333333</v>
      </c>
      <c r="L7659" s="33" t="n">
        <v>82804128</v>
      </c>
      <c r="M7659" s="33" t="n">
        <v>7863948000</v>
      </c>
    </row>
    <row r="7660">
      <c r="A7660" s="35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3" t="inlineStr">
        <is>
          <t>/</t>
        </is>
      </c>
      <c r="K7660" s="32" t="n">
        <v>0.3961805555555555</v>
      </c>
      <c r="L7660" s="33" t="n">
        <v>564654740</v>
      </c>
      <c r="M7660" s="33" t="n">
        <v>5354716500</v>
      </c>
    </row>
    <row r="7661">
      <c r="A7661" s="35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3" t="inlineStr">
        <is>
          <t>/</t>
        </is>
      </c>
      <c r="K7661" s="32" t="n">
        <v>0.4052083333333333</v>
      </c>
      <c r="L7661" s="33" t="n">
        <v>4309951700</v>
      </c>
      <c r="M7661" s="33" t="n">
        <v>69310023000</v>
      </c>
    </row>
    <row r="7662">
      <c r="A7662" s="35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3" t="inlineStr">
        <is>
          <t>/</t>
        </is>
      </c>
      <c r="K7662" s="32" t="n">
        <v>0.4789930555555555</v>
      </c>
      <c r="L7662" s="33" t="n">
        <v>629300500</v>
      </c>
      <c r="M7662" s="33" t="n">
        <v>1311675800</v>
      </c>
    </row>
    <row r="7663">
      <c r="A7663" s="35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3" t="inlineStr">
        <is>
          <t>/</t>
        </is>
      </c>
      <c r="K7663" s="32" t="n">
        <v>0.3960069444444445</v>
      </c>
      <c r="L7663" s="33" t="n">
        <v>81492071</v>
      </c>
      <c r="M7663" s="33" t="n">
        <v>4896444600</v>
      </c>
    </row>
    <row r="7664">
      <c r="A7664" s="35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3" t="inlineStr">
        <is>
          <t>/</t>
        </is>
      </c>
      <c r="K7664" s="32" t="n">
        <v>0.4020833333333333</v>
      </c>
      <c r="L7664" s="33" t="n">
        <v>736204070</v>
      </c>
      <c r="M7664" s="33" t="n">
        <v>3922230500</v>
      </c>
    </row>
    <row r="7665">
      <c r="A7665" s="35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3" t="inlineStr">
        <is>
          <t>/</t>
        </is>
      </c>
      <c r="K7665" s="32" t="n">
        <v>0.5685763888888888</v>
      </c>
      <c r="L7665" s="33" t="n">
        <v>385906360</v>
      </c>
      <c r="M7665" s="33" t="n">
        <v>864000000</v>
      </c>
    </row>
    <row r="7666">
      <c r="A7666" s="35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3" t="inlineStr">
        <is>
          <t>/</t>
        </is>
      </c>
      <c r="K7666" s="32" t="n">
        <v>0.3958333333333333</v>
      </c>
      <c r="L7666" s="33" t="n">
        <v>17073655</v>
      </c>
      <c r="M7666" s="33" t="n">
        <v>6251303700</v>
      </c>
    </row>
    <row r="7667">
      <c r="A7667" s="35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3" t="inlineStr">
        <is>
          <t>/</t>
        </is>
      </c>
      <c r="K7667" s="32" t="n">
        <v>0.3998263888888889</v>
      </c>
      <c r="L7667" s="33" t="n">
        <v>553167990</v>
      </c>
      <c r="M7667" s="33" t="n">
        <v>6635090600</v>
      </c>
    </row>
    <row r="7668">
      <c r="A7668" s="35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3" t="inlineStr">
        <is>
          <t>/</t>
        </is>
      </c>
      <c r="K7668" s="32" t="n">
        <v>0.4027777777777778</v>
      </c>
      <c r="L7668" s="33" t="n">
        <v>466833200</v>
      </c>
      <c r="M7668" s="33" t="n">
        <v>1190902240</v>
      </c>
    </row>
    <row r="7669">
      <c r="A7669" s="35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3" t="inlineStr">
        <is>
          <t>/</t>
        </is>
      </c>
      <c r="K7669" s="32" t="n">
        <v>0.4048611111111111</v>
      </c>
      <c r="L7669" s="33" t="n">
        <v>208387180</v>
      </c>
      <c r="M7669" s="33" t="n">
        <v>4768457000</v>
      </c>
    </row>
    <row r="7670">
      <c r="A7670" s="35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3" t="inlineStr">
        <is>
          <t>/</t>
        </is>
      </c>
      <c r="K7670" s="32" t="n">
        <v>0.4083333333333333</v>
      </c>
      <c r="L7670" s="33" t="n">
        <v>349230410</v>
      </c>
      <c r="M7670" s="33" t="n">
        <v>1051165490</v>
      </c>
    </row>
    <row r="7671">
      <c r="A7671" s="35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3" t="inlineStr">
        <is>
          <t>/</t>
        </is>
      </c>
      <c r="K7671" s="32" t="n">
        <v>0.4135416666666666</v>
      </c>
      <c r="L7671" s="33" t="n">
        <v>304392760</v>
      </c>
      <c r="M7671" s="33" t="n">
        <v>3347526600</v>
      </c>
    </row>
    <row r="7672">
      <c r="A7672" s="35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3" t="inlineStr">
        <is>
          <t>/</t>
        </is>
      </c>
      <c r="K7672" s="32" t="n">
        <v>0.4159722222222222</v>
      </c>
      <c r="L7672" s="33" t="n">
        <v>211713050</v>
      </c>
      <c r="M7672" s="33" t="n">
        <v>3022137000</v>
      </c>
    </row>
    <row r="7673">
      <c r="A7673" s="35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3" t="inlineStr">
        <is>
          <t>/</t>
        </is>
      </c>
      <c r="K7673" s="32" t="n">
        <v>0.4203125</v>
      </c>
      <c r="L7673" s="33" t="n">
        <v>560087450</v>
      </c>
      <c r="M7673" s="33" t="n">
        <v>28289506000</v>
      </c>
    </row>
    <row r="7674">
      <c r="A7674" s="35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3" t="inlineStr">
        <is>
          <t>/</t>
        </is>
      </c>
      <c r="K7674" s="32" t="n">
        <v>0.4223958333333334</v>
      </c>
      <c r="L7674" s="33" t="n">
        <v>517106620</v>
      </c>
      <c r="M7674" s="33" t="n">
        <v>12823392200</v>
      </c>
    </row>
    <row r="7675">
      <c r="A7675" s="35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3" t="inlineStr">
        <is>
          <t>/</t>
        </is>
      </c>
      <c r="K7675" s="32" t="n">
        <v>0.4432291666666667</v>
      </c>
      <c r="L7675" s="33" t="n">
        <v>171985680</v>
      </c>
      <c r="M7675" s="33" t="n">
        <v>943691770</v>
      </c>
    </row>
    <row r="7676">
      <c r="A7676" s="35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3" t="inlineStr">
        <is>
          <t>/</t>
        </is>
      </c>
      <c r="K7676" s="32" t="n">
        <v>0.4701388888888889</v>
      </c>
      <c r="L7676" s="33" t="n">
        <v>727475140</v>
      </c>
      <c r="M7676" s="33" t="n">
        <v>11746767300</v>
      </c>
    </row>
    <row r="7677">
      <c r="A7677" s="35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3" t="inlineStr">
        <is>
          <t>/</t>
        </is>
      </c>
      <c r="K7677" s="32" t="n">
        <v>0.4756944444444444</v>
      </c>
      <c r="L7677" s="33" t="n">
        <v>592587260</v>
      </c>
      <c r="M7677" s="33" t="n">
        <v>3279571900</v>
      </c>
    </row>
    <row r="7678">
      <c r="A7678" s="35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3" t="inlineStr">
        <is>
          <t>/</t>
        </is>
      </c>
      <c r="K7678" s="32" t="n">
        <v>0.4776041666666667</v>
      </c>
      <c r="L7678" s="33" t="n">
        <v>3781911800</v>
      </c>
      <c r="M7678" s="33" t="n">
        <v>43373266000</v>
      </c>
    </row>
    <row r="7679">
      <c r="A7679" s="35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3" t="inlineStr">
        <is>
          <t>/</t>
        </is>
      </c>
      <c r="K7679" s="32" t="n">
        <v>0.5449652777777778</v>
      </c>
      <c r="L7679" s="33" t="n">
        <v>355251710</v>
      </c>
      <c r="M7679" s="33" t="n">
        <v>2969214300</v>
      </c>
    </row>
    <row r="7680">
      <c r="A7680" s="35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3" t="inlineStr">
        <is>
          <t>/</t>
        </is>
      </c>
      <c r="K7680" s="32" t="n">
        <v>0.5592013888888889</v>
      </c>
      <c r="L7680" s="33" t="n">
        <v>840817450</v>
      </c>
      <c r="M7680" s="33" t="n">
        <v>14392316000</v>
      </c>
    </row>
    <row r="7681">
      <c r="A7681" s="35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3" t="inlineStr">
        <is>
          <t>/</t>
        </is>
      </c>
      <c r="K7681" s="32" t="n">
        <v>0.5635416666666667</v>
      </c>
      <c r="L7681" s="33" t="n">
        <v>266000850</v>
      </c>
      <c r="M7681" s="33" t="n">
        <v>3993108700</v>
      </c>
    </row>
    <row r="7682">
      <c r="A7682" s="35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3" t="inlineStr">
        <is>
          <t>/</t>
        </is>
      </c>
      <c r="K7682" s="32" t="n">
        <v>0.5847222222222223</v>
      </c>
      <c r="L7682" s="33" t="n">
        <v>2263123900</v>
      </c>
      <c r="M7682" s="33" t="n">
        <v>26211712000</v>
      </c>
    </row>
    <row r="7683">
      <c r="A7683" s="35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3" t="inlineStr">
        <is>
          <t>/</t>
        </is>
      </c>
      <c r="K7683" s="32" t="n">
        <v>0.5939236111111111</v>
      </c>
      <c r="L7683" s="33" t="n">
        <v>297600640</v>
      </c>
      <c r="M7683" s="33" t="n">
        <v>2830157200</v>
      </c>
    </row>
    <row r="7684">
      <c r="A7684" s="35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3" t="inlineStr">
        <is>
          <t>/</t>
        </is>
      </c>
      <c r="K7684" s="32" t="n">
        <v>0.5993055555555555</v>
      </c>
      <c r="L7684" s="33" t="n">
        <v>790721350</v>
      </c>
      <c r="M7684" s="33" t="n">
        <v>10553400000</v>
      </c>
    </row>
    <row r="7685">
      <c r="A7685" s="35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3" t="inlineStr">
        <is>
          <t>/</t>
        </is>
      </c>
      <c r="K7685" s="32" t="n">
        <v>0.6053819444444445</v>
      </c>
      <c r="L7685" s="33" t="n">
        <v>555035800</v>
      </c>
      <c r="M7685" s="33" t="n">
        <v>9009589700</v>
      </c>
    </row>
    <row r="7686">
      <c r="A7686" s="35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3" t="inlineStr">
        <is>
          <t>/</t>
        </is>
      </c>
      <c r="K7686" s="32" t="n">
        <v>0.6137152777777778</v>
      </c>
      <c r="L7686" s="33" t="n">
        <v>477743510</v>
      </c>
      <c r="M7686" s="33" t="n">
        <v>935923560</v>
      </c>
    </row>
    <row r="7687">
      <c r="A7687" s="35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3" t="inlineStr">
        <is>
          <t>/</t>
        </is>
      </c>
      <c r="K7687" s="32" t="n">
        <v>0.6170138888888889</v>
      </c>
      <c r="L7687" s="33" t="n">
        <v>348597440</v>
      </c>
      <c r="M7687" s="33" t="n">
        <v>6459520000</v>
      </c>
    </row>
    <row r="7688">
      <c r="A7688" s="35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3" t="inlineStr">
        <is>
          <t>/</t>
        </is>
      </c>
      <c r="K7688" s="32" t="n">
        <v>0.5755439814814814</v>
      </c>
      <c r="L7688" s="33" t="n">
        <v>1021528340</v>
      </c>
      <c r="M7688" s="33" t="n">
        <v>3916486700</v>
      </c>
    </row>
    <row r="7689">
      <c r="A7689" s="35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3" t="inlineStr">
        <is>
          <t>/</t>
        </is>
      </c>
      <c r="K7689" s="32" t="n">
        <v>0.3958333333333333</v>
      </c>
      <c r="L7689" s="33" t="n">
        <v>275735280</v>
      </c>
      <c r="M7689" s="33" t="n">
        <v>6207102000</v>
      </c>
    </row>
    <row r="7690">
      <c r="A7690" s="35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3" t="inlineStr">
        <is>
          <t>/</t>
        </is>
      </c>
      <c r="K7690" s="32" t="n">
        <v>0.3958333333333333</v>
      </c>
      <c r="L7690" s="33" t="n">
        <v>52820682</v>
      </c>
      <c r="M7690" s="33" t="n">
        <v>15560632000</v>
      </c>
    </row>
    <row r="7691">
      <c r="A7691" s="35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3" t="inlineStr">
        <is>
          <t>/</t>
        </is>
      </c>
      <c r="K7691" s="32" t="n">
        <v>0.3960069444444445</v>
      </c>
      <c r="L7691" s="33" t="n">
        <v>220015740</v>
      </c>
      <c r="M7691" s="33" t="n">
        <v>3381603200</v>
      </c>
    </row>
    <row r="7692">
      <c r="A7692" s="35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3" t="inlineStr">
        <is>
          <t>/</t>
        </is>
      </c>
      <c r="K7692" s="32" t="n">
        <v>0.3958333333333333</v>
      </c>
      <c r="L7692" s="33" t="n">
        <v>46551868</v>
      </c>
      <c r="M7692" s="33" t="n">
        <v>2405226500</v>
      </c>
    </row>
    <row r="7693">
      <c r="A7693" s="35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3" t="inlineStr">
        <is>
          <t>/</t>
        </is>
      </c>
      <c r="K7693" s="32" t="n">
        <v>0.45625</v>
      </c>
      <c r="L7693" s="33" t="n">
        <v>1262196160</v>
      </c>
      <c r="M7693" s="33" t="n">
        <v>4595631400</v>
      </c>
    </row>
    <row r="7694">
      <c r="A7694" s="35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3" t="inlineStr">
        <is>
          <t>/</t>
        </is>
      </c>
      <c r="K7694" s="32" t="n">
        <v>0.62</v>
      </c>
      <c r="L7694" s="33" t="n">
        <v>833478480</v>
      </c>
      <c r="M7694" s="33" t="n">
        <v>5430361500</v>
      </c>
    </row>
    <row r="7695">
      <c r="A7695" s="35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3" t="inlineStr">
        <is>
          <t>/</t>
        </is>
      </c>
      <c r="K7695" s="32" t="n">
        <v>0.3958333333333333</v>
      </c>
      <c r="L7695" s="33" t="n">
        <v>95700591</v>
      </c>
      <c r="M7695" s="33" t="n">
        <v>4865678700</v>
      </c>
    </row>
    <row r="7696">
      <c r="A7696" s="35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3" t="inlineStr">
        <is>
          <t>/</t>
        </is>
      </c>
      <c r="K7696" s="32" t="n">
        <v>0.3958333333333333</v>
      </c>
      <c r="L7696" s="33" t="n">
        <v>306135860</v>
      </c>
      <c r="M7696" s="33" t="n">
        <v>63022103000</v>
      </c>
    </row>
    <row r="7697">
      <c r="A7697" s="35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3" t="inlineStr">
        <is>
          <t>/</t>
        </is>
      </c>
      <c r="K7697" s="32" t="n">
        <v>0.3960069444444445</v>
      </c>
      <c r="L7697" s="33" t="n">
        <v>182001260</v>
      </c>
      <c r="M7697" s="33" t="n">
        <v>3023347700</v>
      </c>
    </row>
    <row r="7698">
      <c r="A7698" s="35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3" t="inlineStr">
        <is>
          <t>/</t>
        </is>
      </c>
      <c r="K7698" s="32" t="n">
        <v>0.3960069444444445</v>
      </c>
      <c r="L7698" s="33" t="n">
        <v>255950670</v>
      </c>
      <c r="M7698" s="33" t="n">
        <v>7148259800</v>
      </c>
    </row>
    <row r="7699">
      <c r="A7699" s="35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3" t="inlineStr">
        <is>
          <t>/</t>
        </is>
      </c>
      <c r="K7699" s="32" t="n">
        <v>0.3967013888888889</v>
      </c>
      <c r="L7699" s="33" t="n">
        <v>216703180</v>
      </c>
      <c r="M7699" s="33" t="n">
        <v>4472095700</v>
      </c>
    </row>
    <row r="7700">
      <c r="A7700" s="35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3" t="inlineStr">
        <is>
          <t>/</t>
        </is>
      </c>
      <c r="K7700" s="32" t="n">
        <v>0.4003472222222222</v>
      </c>
      <c r="L7700" s="33" t="n">
        <v>170663490</v>
      </c>
      <c r="M7700" s="33" t="n">
        <v>4248916300</v>
      </c>
    </row>
    <row r="7701">
      <c r="A7701" s="35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3" t="inlineStr">
        <is>
          <t>/</t>
        </is>
      </c>
      <c r="K7701" s="32" t="n">
        <v>0.4026041666666667</v>
      </c>
      <c r="L7701" s="33" t="n">
        <v>139639620</v>
      </c>
      <c r="M7701" s="33" t="n">
        <v>2498584600</v>
      </c>
    </row>
    <row r="7702">
      <c r="A7702" s="35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3" t="inlineStr">
        <is>
          <t>/</t>
        </is>
      </c>
      <c r="K7702" s="32" t="n">
        <v>0.4027777777777778</v>
      </c>
      <c r="L7702" s="33" t="n">
        <v>352752620</v>
      </c>
      <c r="M7702" s="33" t="n">
        <v>2611406500</v>
      </c>
    </row>
    <row r="7703">
      <c r="A7703" s="35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3" t="inlineStr">
        <is>
          <t>/</t>
        </is>
      </c>
      <c r="K7703" s="32" t="n">
        <v>0.4104166666666667</v>
      </c>
      <c r="L7703" s="33" t="n">
        <v>319304600</v>
      </c>
      <c r="M7703" s="33" t="n">
        <v>2559240600</v>
      </c>
    </row>
    <row r="7704">
      <c r="A7704" s="35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3" t="inlineStr">
        <is>
          <t>/</t>
        </is>
      </c>
      <c r="K7704" s="32" t="n">
        <v>0.4137152777777778</v>
      </c>
      <c r="L7704" s="33" t="n">
        <v>93341282</v>
      </c>
      <c r="M7704" s="33" t="n">
        <v>4450945100</v>
      </c>
    </row>
    <row r="7705">
      <c r="A7705" s="35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3" t="inlineStr">
        <is>
          <t>/</t>
        </is>
      </c>
      <c r="K7705" s="32" t="n">
        <v>0.4180555555555556</v>
      </c>
      <c r="L7705" s="33" t="n">
        <v>528018400</v>
      </c>
      <c r="M7705" s="33" t="n">
        <v>3854366900</v>
      </c>
    </row>
    <row r="7706">
      <c r="A7706" s="35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3" t="inlineStr">
        <is>
          <t>/</t>
        </is>
      </c>
      <c r="K7706" s="32" t="n">
        <v>0.4184027777777778</v>
      </c>
      <c r="L7706" s="33" t="n">
        <v>460867110</v>
      </c>
      <c r="M7706" s="33" t="n">
        <v>3127607500</v>
      </c>
    </row>
    <row r="7707">
      <c r="A7707" s="35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3" t="inlineStr">
        <is>
          <t>/</t>
        </is>
      </c>
      <c r="K7707" s="32" t="n">
        <v>0.4222222222222222</v>
      </c>
      <c r="L7707" s="33" t="n">
        <v>225272450</v>
      </c>
      <c r="M7707" s="33" t="n">
        <v>1719976200</v>
      </c>
    </row>
    <row r="7708">
      <c r="A7708" s="35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3" t="inlineStr">
        <is>
          <t>/</t>
        </is>
      </c>
      <c r="K7708" s="32" t="n">
        <v>0.4274305555555555</v>
      </c>
      <c r="L7708" s="33" t="n">
        <v>225149630</v>
      </c>
      <c r="M7708" s="33" t="n">
        <v>1271200000</v>
      </c>
    </row>
    <row r="7709">
      <c r="A7709" s="35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3" t="inlineStr">
        <is>
          <t>/</t>
        </is>
      </c>
      <c r="K7709" s="32" t="n">
        <v>0.4309027777777778</v>
      </c>
      <c r="L7709" s="33" t="n">
        <v>259490680</v>
      </c>
      <c r="M7709" s="33" t="n">
        <v>785400000</v>
      </c>
    </row>
    <row r="7710">
      <c r="A7710" s="35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3" t="inlineStr">
        <is>
          <t>/</t>
        </is>
      </c>
      <c r="K7710" s="32" t="n">
        <v>0.4515625</v>
      </c>
      <c r="L7710" s="33" t="n">
        <v>293993630</v>
      </c>
      <c r="M7710" s="33" t="n">
        <v>3331317700</v>
      </c>
    </row>
    <row r="7711">
      <c r="A7711" s="35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3" t="inlineStr">
        <is>
          <t>/</t>
        </is>
      </c>
      <c r="K7711" s="32" t="n">
        <v>0.4520833333333333</v>
      </c>
      <c r="L7711" s="33" t="n">
        <v>216791370</v>
      </c>
      <c r="M7711" s="33" t="n">
        <v>4486039600</v>
      </c>
    </row>
    <row r="7712">
      <c r="A7712" s="35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3" t="inlineStr">
        <is>
          <t>/</t>
        </is>
      </c>
      <c r="K7712" s="32" t="n">
        <v>0.4574652777777778</v>
      </c>
      <c r="L7712" s="33" t="n">
        <v>218365550</v>
      </c>
      <c r="M7712" s="33" t="n">
        <v>4366038600</v>
      </c>
    </row>
    <row r="7713">
      <c r="A7713" s="35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3" t="inlineStr">
        <is>
          <t>/</t>
        </is>
      </c>
      <c r="K7713" s="32" t="n">
        <v>0.4638888888888889</v>
      </c>
      <c r="L7713" s="33" t="n">
        <v>383763870</v>
      </c>
      <c r="M7713" s="33" t="n">
        <v>3566177900</v>
      </c>
    </row>
    <row r="7714">
      <c r="A7714" s="35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3" t="inlineStr">
        <is>
          <t>/</t>
        </is>
      </c>
      <c r="K7714" s="32" t="n">
        <v>0.4734375</v>
      </c>
      <c r="L7714" s="33" t="n">
        <v>862466120</v>
      </c>
      <c r="M7714" s="33" t="n">
        <v>5336521400</v>
      </c>
    </row>
    <row r="7715">
      <c r="A7715" s="35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3" t="inlineStr">
        <is>
          <t>/</t>
        </is>
      </c>
      <c r="K7715" s="32" t="n">
        <v>0.5524537037037037</v>
      </c>
      <c r="L7715" s="33" t="n">
        <v>555163420</v>
      </c>
      <c r="M7715" s="33" t="n">
        <v>3481946800</v>
      </c>
    </row>
    <row r="7716">
      <c r="A7716" s="35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3" t="inlineStr">
        <is>
          <t>/</t>
        </is>
      </c>
      <c r="K7716" s="32" t="n">
        <v>0.5528009259259259</v>
      </c>
      <c r="L7716" s="33" t="n">
        <v>164897860</v>
      </c>
      <c r="M7716" s="33" t="n">
        <v>2997600000</v>
      </c>
    </row>
    <row r="7717">
      <c r="A7717" s="35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3" t="inlineStr">
        <is>
          <t>/</t>
        </is>
      </c>
      <c r="K7717" s="32" t="n">
        <v>0.6099305555555555</v>
      </c>
      <c r="L7717" s="33" t="n">
        <v>287458650</v>
      </c>
      <c r="M7717" s="33" t="n">
        <v>2686422200</v>
      </c>
    </row>
    <row r="7718">
      <c r="A7718" s="35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3" t="inlineStr">
        <is>
          <t>/</t>
        </is>
      </c>
      <c r="K7718" s="32" t="n">
        <v>0.6165277777777778</v>
      </c>
      <c r="L7718" s="33" t="n">
        <v>2217169100</v>
      </c>
      <c r="M7718" s="33" t="n">
        <v>11887549900</v>
      </c>
    </row>
    <row r="7719">
      <c r="A7719" s="35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3" t="inlineStr">
        <is>
          <t>/</t>
        </is>
      </c>
      <c r="K7719" s="32" t="n">
        <v>0.4</v>
      </c>
      <c r="L7719" s="33" t="n">
        <v>2109791500</v>
      </c>
      <c r="M7719" s="33" t="n">
        <v>6751091400</v>
      </c>
    </row>
    <row r="7720">
      <c r="A7720" s="35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3" t="inlineStr">
        <is>
          <t>/</t>
        </is>
      </c>
      <c r="K7720" s="32" t="n">
        <v>0.3958333333333333</v>
      </c>
      <c r="L7720" s="33" t="n">
        <v>108717427</v>
      </c>
      <c r="M7720" s="33" t="n">
        <v>5642820000</v>
      </c>
    </row>
    <row r="7721">
      <c r="A7721" s="35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3" t="inlineStr">
        <is>
          <t>/</t>
        </is>
      </c>
      <c r="K7721" s="32" t="n">
        <v>0.3958333333333333</v>
      </c>
      <c r="L7721" s="33" t="n">
        <v>144747420</v>
      </c>
      <c r="M7721" s="33" t="n">
        <v>8988346000</v>
      </c>
    </row>
    <row r="7722">
      <c r="A7722" s="35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3" t="inlineStr">
        <is>
          <t>/</t>
        </is>
      </c>
      <c r="K7722" s="32" t="n">
        <v>0.3958333333333333</v>
      </c>
      <c r="L7722" s="33" t="n">
        <v>35245774</v>
      </c>
      <c r="M7722" s="33" t="n">
        <v>12967193000</v>
      </c>
    </row>
    <row r="7723">
      <c r="A7723" s="35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3" t="inlineStr">
        <is>
          <t>/</t>
        </is>
      </c>
      <c r="K7723" s="32" t="n">
        <v>0.396875</v>
      </c>
      <c r="L7723" s="33" t="n">
        <v>501497360</v>
      </c>
      <c r="M7723" s="33" t="n">
        <v>5945853500</v>
      </c>
    </row>
    <row r="7724">
      <c r="A7724" s="35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3" t="inlineStr">
        <is>
          <t>/</t>
        </is>
      </c>
      <c r="K7724" s="32" t="n">
        <v>0.4222222222222222</v>
      </c>
      <c r="L7724" s="33" t="n">
        <v>567116990</v>
      </c>
      <c r="M7724" s="33" t="n">
        <v>2239785100</v>
      </c>
    </row>
    <row r="7725">
      <c r="A7725" s="35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3" t="inlineStr">
        <is>
          <t>/</t>
        </is>
      </c>
      <c r="K7725" s="32" t="n">
        <v>0.6052083333333333</v>
      </c>
      <c r="L7725" s="33" t="n">
        <v>478850010</v>
      </c>
      <c r="M7725" s="33" t="n">
        <v>3073961000</v>
      </c>
    </row>
    <row r="7726">
      <c r="A7726" s="35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3" t="inlineStr">
        <is>
          <t>/</t>
        </is>
      </c>
      <c r="K7726" s="32" t="n">
        <v>0.396875</v>
      </c>
      <c r="L7726" s="33" t="n">
        <v>371339010</v>
      </c>
      <c r="M7726" s="33" t="n">
        <v>3650376700</v>
      </c>
    </row>
    <row r="7727">
      <c r="A7727" s="35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3" t="inlineStr">
        <is>
          <t>/</t>
        </is>
      </c>
      <c r="K7727" s="32" t="n">
        <v>0.3958333333333333</v>
      </c>
      <c r="L7727" s="33" t="n">
        <v>30374643</v>
      </c>
      <c r="M7727" s="33" t="n">
        <v>4026387500</v>
      </c>
    </row>
    <row r="7728">
      <c r="A7728" s="35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3" t="inlineStr">
        <is>
          <t>/</t>
        </is>
      </c>
      <c r="K7728" s="32" t="n">
        <v>0.3958333333333333</v>
      </c>
      <c r="L7728" s="33" t="n">
        <v>21798733</v>
      </c>
      <c r="M7728" s="33" t="n">
        <v>2187086900</v>
      </c>
    </row>
    <row r="7729">
      <c r="A7729" s="35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3" t="inlineStr">
        <is>
          <t>/</t>
        </is>
      </c>
      <c r="K7729" s="32" t="n">
        <v>0.4276041666666667</v>
      </c>
      <c r="L7729" s="33" t="n">
        <v>620277300</v>
      </c>
      <c r="M7729" s="33" t="n">
        <v>4717692600</v>
      </c>
    </row>
    <row r="7730">
      <c r="A7730" s="35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3" t="inlineStr">
        <is>
          <t>/</t>
        </is>
      </c>
      <c r="K7730" s="32" t="n">
        <v>0.5461805555555556</v>
      </c>
      <c r="L7730" s="33" t="n">
        <v>330886130</v>
      </c>
      <c r="M7730" s="33" t="n">
        <v>1819298600</v>
      </c>
    </row>
    <row r="7731">
      <c r="A7731" s="35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3" t="inlineStr">
        <is>
          <t>/</t>
        </is>
      </c>
      <c r="K7731" s="32" t="n">
        <v>0.3973958333333333</v>
      </c>
      <c r="L7731" s="33" t="n">
        <v>40946393</v>
      </c>
      <c r="M7731" s="33" t="n">
        <v>2416284100</v>
      </c>
    </row>
    <row r="7732">
      <c r="A7732" s="35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3" t="inlineStr">
        <is>
          <t>/</t>
        </is>
      </c>
      <c r="K7732" s="32" t="n">
        <v>0.3986111111111111</v>
      </c>
      <c r="L7732" s="33" t="n">
        <v>330702000</v>
      </c>
      <c r="M7732" s="33" t="n">
        <v>8322587400</v>
      </c>
    </row>
    <row r="7733">
      <c r="A7733" s="35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3" t="inlineStr">
        <is>
          <t>/</t>
        </is>
      </c>
      <c r="K7733" s="32" t="n">
        <v>0.3993055555555556</v>
      </c>
      <c r="L7733" s="33" t="n">
        <v>107799983</v>
      </c>
      <c r="M7733" s="33" t="n">
        <v>4240737900</v>
      </c>
    </row>
    <row r="7734">
      <c r="A7734" s="35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3" t="inlineStr">
        <is>
          <t>/</t>
        </is>
      </c>
      <c r="K7734" s="32" t="n">
        <v>0.4003472222222222</v>
      </c>
      <c r="L7734" s="33" t="n">
        <v>132938652</v>
      </c>
      <c r="M7734" s="33" t="n">
        <v>3332162100</v>
      </c>
    </row>
    <row r="7735">
      <c r="A7735" s="35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3" t="inlineStr">
        <is>
          <t>/</t>
        </is>
      </c>
      <c r="K7735" s="32" t="n">
        <v>0.4017361111111111</v>
      </c>
      <c r="L7735" s="33" t="n">
        <v>461630430</v>
      </c>
      <c r="M7735" s="33" t="n">
        <v>8572239600</v>
      </c>
    </row>
    <row r="7736">
      <c r="A7736" s="35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3" t="inlineStr">
        <is>
          <t>/</t>
        </is>
      </c>
      <c r="K7736" s="32" t="n">
        <v>0.4024305555555556</v>
      </c>
      <c r="L7736" s="33" t="n">
        <v>454793610</v>
      </c>
      <c r="M7736" s="33" t="n">
        <v>6497242100</v>
      </c>
    </row>
    <row r="7737">
      <c r="A7737" s="35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3" t="inlineStr">
        <is>
          <t>/</t>
        </is>
      </c>
      <c r="K7737" s="32" t="n">
        <v>0.4038194444444445</v>
      </c>
      <c r="L7737" s="33" t="n">
        <v>99206394</v>
      </c>
      <c r="M7737" s="33" t="n">
        <v>814461000</v>
      </c>
    </row>
    <row r="7738">
      <c r="A7738" s="35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3" t="inlineStr">
        <is>
          <t>/</t>
        </is>
      </c>
      <c r="K7738" s="32" t="n">
        <v>0.4050347222222222</v>
      </c>
      <c r="L7738" s="33" t="n">
        <v>132213262</v>
      </c>
      <c r="M7738" s="33" t="n">
        <v>9812775500</v>
      </c>
    </row>
    <row r="7739">
      <c r="A7739" s="35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3" t="inlineStr">
        <is>
          <t>/</t>
        </is>
      </c>
      <c r="K7739" s="32" t="n">
        <v>0.4065972222222222</v>
      </c>
      <c r="L7739" s="33" t="n">
        <v>164811670</v>
      </c>
      <c r="M7739" s="33" t="n">
        <v>1810990000</v>
      </c>
    </row>
    <row r="7740">
      <c r="A7740" s="35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3" t="inlineStr">
        <is>
          <t>/</t>
        </is>
      </c>
      <c r="K7740" s="32" t="n">
        <v>0.4071180555555556</v>
      </c>
      <c r="L7740" s="33" t="n">
        <v>122383503</v>
      </c>
      <c r="M7740" s="33" t="n">
        <v>2747859800</v>
      </c>
    </row>
    <row r="7741">
      <c r="A7741" s="35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3" t="inlineStr">
        <is>
          <t>/</t>
        </is>
      </c>
      <c r="K7741" s="32" t="n">
        <v>0.4121527777777778</v>
      </c>
      <c r="L7741" s="33" t="n">
        <v>311456930</v>
      </c>
      <c r="M7741" s="33" t="n">
        <v>977765200</v>
      </c>
    </row>
    <row r="7742">
      <c r="A7742" s="35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3" t="inlineStr">
        <is>
          <t>/</t>
        </is>
      </c>
      <c r="K7742" s="32" t="n">
        <v>0.4357638888888889</v>
      </c>
      <c r="L7742" s="33" t="n">
        <v>302585120</v>
      </c>
      <c r="M7742" s="33" t="n">
        <v>20113928000</v>
      </c>
    </row>
    <row r="7743">
      <c r="A7743" s="35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3" t="inlineStr">
        <is>
          <t>/</t>
        </is>
      </c>
      <c r="K7743" s="32" t="n">
        <v>0.4428819444444445</v>
      </c>
      <c r="L7743" s="33" t="n">
        <v>114053289</v>
      </c>
      <c r="M7743" s="33" t="n">
        <v>4064770100</v>
      </c>
    </row>
    <row r="7744">
      <c r="A7744" s="35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3" t="inlineStr">
        <is>
          <t>/</t>
        </is>
      </c>
      <c r="K7744" s="32" t="n">
        <v>0.44375</v>
      </c>
      <c r="L7744" s="33" t="n">
        <v>2219430900</v>
      </c>
      <c r="M7744" s="33" t="n">
        <v>10797216100</v>
      </c>
    </row>
    <row r="7745">
      <c r="A7745" s="35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3" t="inlineStr">
        <is>
          <t>/</t>
        </is>
      </c>
      <c r="K7745" s="32" t="n">
        <v>0.4519097222222222</v>
      </c>
      <c r="L7745" s="33" t="n">
        <v>2162898900</v>
      </c>
      <c r="M7745" s="33" t="n">
        <v>18210929000</v>
      </c>
    </row>
    <row r="7746">
      <c r="A7746" s="35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3" t="inlineStr">
        <is>
          <t>/</t>
        </is>
      </c>
      <c r="K7746" s="32" t="n">
        <v>0.4546875</v>
      </c>
      <c r="L7746" s="33" t="n">
        <v>1554152800</v>
      </c>
      <c r="M7746" s="33" t="n">
        <v>96585774000</v>
      </c>
    </row>
    <row r="7747">
      <c r="A7747" s="35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3" t="inlineStr">
        <is>
          <t>/</t>
        </is>
      </c>
      <c r="K7747" s="32" t="n">
        <v>0.46875</v>
      </c>
      <c r="L7747" s="33" t="n">
        <v>801093230</v>
      </c>
      <c r="M7747" s="33" t="n">
        <v>5764003100</v>
      </c>
    </row>
    <row r="7748">
      <c r="A7748" s="35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3" t="inlineStr">
        <is>
          <t>/</t>
        </is>
      </c>
      <c r="K7748" s="32" t="n">
        <v>0.4789930555555555</v>
      </c>
      <c r="L7748" s="33" t="n">
        <v>1241364090</v>
      </c>
      <c r="M7748" s="33" t="n">
        <v>5339807400</v>
      </c>
    </row>
    <row r="7749">
      <c r="A7749" s="35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3" t="inlineStr">
        <is>
          <t>/</t>
        </is>
      </c>
      <c r="K7749" s="32" t="n">
        <v>0.5418402777777778</v>
      </c>
      <c r="L7749" s="33" t="n">
        <v>348761390</v>
      </c>
      <c r="M7749" s="33" t="n">
        <v>4421098900</v>
      </c>
    </row>
    <row r="7750">
      <c r="A7750" s="35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3" t="inlineStr">
        <is>
          <t>/</t>
        </is>
      </c>
      <c r="K7750" s="32" t="n">
        <v>0.5571180555555556</v>
      </c>
      <c r="L7750" s="33" t="n">
        <v>167169520</v>
      </c>
      <c r="M7750" s="33" t="n">
        <v>1737760800</v>
      </c>
    </row>
    <row r="7751">
      <c r="A7751" s="35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3" t="inlineStr">
        <is>
          <t>/</t>
        </is>
      </c>
      <c r="K7751" s="32" t="n">
        <v>0.5576388888888889</v>
      </c>
      <c r="L7751" s="33" t="n">
        <v>1009027220</v>
      </c>
      <c r="M7751" s="33" t="n">
        <v>57305813000</v>
      </c>
    </row>
    <row r="7752">
      <c r="A7752" s="35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3" t="inlineStr">
        <is>
          <t>/</t>
        </is>
      </c>
      <c r="K7752" s="32" t="n">
        <v>0.5675347222222222</v>
      </c>
      <c r="L7752" s="33" t="n">
        <v>344255550</v>
      </c>
      <c r="M7752" s="33" t="n">
        <v>3538633600</v>
      </c>
    </row>
    <row r="7753">
      <c r="A7753" s="35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3" t="inlineStr">
        <is>
          <t>/</t>
        </is>
      </c>
      <c r="K7753" s="32" t="n">
        <v>0.5833333333333334</v>
      </c>
      <c r="L7753" s="33" t="n">
        <v>259171960</v>
      </c>
      <c r="M7753" s="33" t="n">
        <v>4474232100</v>
      </c>
    </row>
    <row r="7754">
      <c r="A7754" s="35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3" t="inlineStr">
        <is>
          <t>/</t>
        </is>
      </c>
      <c r="K7754" s="32" t="n">
        <v>0.5953125</v>
      </c>
      <c r="L7754" s="33" t="n">
        <v>116316992</v>
      </c>
      <c r="M7754" s="33" t="n">
        <v>2151643600</v>
      </c>
    </row>
    <row r="7755">
      <c r="A7755" s="35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3" t="inlineStr">
        <is>
          <t>/</t>
        </is>
      </c>
      <c r="K7755" s="32" t="n">
        <v>0.603125</v>
      </c>
      <c r="L7755" s="33" t="n">
        <v>2323805300</v>
      </c>
      <c r="M7755" s="33" t="n">
        <v>48538759000</v>
      </c>
    </row>
    <row r="7756">
      <c r="A7756" s="35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3" t="inlineStr">
        <is>
          <t>/</t>
        </is>
      </c>
      <c r="K7756" s="32" t="n">
        <v>0.6079861111111111</v>
      </c>
      <c r="L7756" s="33" t="n">
        <v>849553210</v>
      </c>
      <c r="M7756" s="33" t="n">
        <v>5033122800</v>
      </c>
    </row>
    <row r="7757">
      <c r="A7757" s="35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3" t="inlineStr">
        <is>
          <t>/</t>
        </is>
      </c>
      <c r="K7757" s="32" t="n">
        <v>0.6147569444444444</v>
      </c>
      <c r="L7757" s="33" t="n">
        <v>1293181750</v>
      </c>
      <c r="M7757" s="33" t="n">
        <v>14342623000</v>
      </c>
    </row>
    <row r="7758">
      <c r="A7758" s="35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3" t="inlineStr">
        <is>
          <t>/</t>
        </is>
      </c>
      <c r="K7758" s="32" t="n">
        <v>0.6173726851851852</v>
      </c>
      <c r="L7758" s="33" t="n">
        <v>302357580</v>
      </c>
      <c r="M7758" s="33" t="n">
        <v>1241335820</v>
      </c>
    </row>
    <row r="7759">
      <c r="A7759" s="35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3" t="inlineStr">
        <is>
          <t>/</t>
        </is>
      </c>
      <c r="K7759" s="32" t="n">
        <v>0.6187615740740741</v>
      </c>
      <c r="L7759" s="33" t="n">
        <v>362415440</v>
      </c>
      <c r="M7759" s="33" t="n">
        <v>2729946200</v>
      </c>
    </row>
    <row r="7760">
      <c r="A7760" s="35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3" t="inlineStr">
        <is>
          <t>/</t>
        </is>
      </c>
      <c r="K7760" s="32" t="n">
        <v>0.3958333333333333</v>
      </c>
      <c r="L7760" s="33" t="n">
        <v>163636120</v>
      </c>
      <c r="M7760" s="33" t="n">
        <v>6136603500</v>
      </c>
    </row>
    <row r="7761">
      <c r="A7761" s="35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3" t="inlineStr">
        <is>
          <t>/</t>
        </is>
      </c>
      <c r="K7761" s="32" t="n">
        <v>0.5640625</v>
      </c>
      <c r="L7761" s="33" t="n">
        <v>1007169620</v>
      </c>
      <c r="M7761" s="33" t="n">
        <v>3833598100</v>
      </c>
    </row>
    <row r="7762">
      <c r="A7762" s="35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3" t="inlineStr">
        <is>
          <t>/</t>
        </is>
      </c>
      <c r="K7762" s="32" t="n">
        <v>0.3958333333333333</v>
      </c>
      <c r="L7762" s="33" t="n">
        <v>91325949</v>
      </c>
      <c r="M7762" s="33" t="n">
        <v>5130426000</v>
      </c>
    </row>
    <row r="7763">
      <c r="A7763" s="35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3" t="inlineStr">
        <is>
          <t>/</t>
        </is>
      </c>
      <c r="K7763" s="32" t="n">
        <v>0.3958333333333333</v>
      </c>
      <c r="L7763" s="33" t="n">
        <v>93760448</v>
      </c>
      <c r="M7763" s="33" t="n">
        <v>8165883000</v>
      </c>
    </row>
    <row r="7764">
      <c r="A7764" s="35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3" t="inlineStr">
        <is>
          <t>/</t>
        </is>
      </c>
      <c r="K7764" s="32" t="n">
        <v>0.3958333333333333</v>
      </c>
      <c r="L7764" s="33" t="n">
        <v>18068563</v>
      </c>
      <c r="M7764" s="33" t="n">
        <v>10805009500</v>
      </c>
    </row>
    <row r="7765">
      <c r="A7765" s="35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3" t="inlineStr">
        <is>
          <t>/</t>
        </is>
      </c>
      <c r="K7765" s="32" t="n">
        <v>0.3979166666666666</v>
      </c>
      <c r="L7765" s="33" t="n">
        <v>177942850</v>
      </c>
      <c r="M7765" s="33" t="n">
        <v>5086540500</v>
      </c>
    </row>
    <row r="7766">
      <c r="A7766" s="35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3" t="inlineStr">
        <is>
          <t>/</t>
        </is>
      </c>
      <c r="K7766" s="32" t="n">
        <v>0.54375</v>
      </c>
      <c r="L7766" s="33" t="n">
        <v>887528170</v>
      </c>
      <c r="M7766" s="33" t="n">
        <v>4317380200</v>
      </c>
    </row>
    <row r="7767">
      <c r="A7767" s="35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3" t="inlineStr">
        <is>
          <t>/</t>
        </is>
      </c>
      <c r="K7767" s="32" t="n">
        <v>0.3958333333333333</v>
      </c>
      <c r="L7767" s="33" t="n">
        <v>58012404</v>
      </c>
      <c r="M7767" s="33" t="n">
        <v>2793391300</v>
      </c>
    </row>
    <row r="7768">
      <c r="A7768" s="35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3" t="inlineStr">
        <is>
          <t>/</t>
        </is>
      </c>
      <c r="K7768" s="32" t="n">
        <v>0.3960069444444445</v>
      </c>
      <c r="L7768" s="33" t="n">
        <v>243028260</v>
      </c>
      <c r="M7768" s="33" t="n">
        <v>2036168300</v>
      </c>
    </row>
    <row r="7769">
      <c r="A7769" s="35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3" t="inlineStr">
        <is>
          <t>/</t>
        </is>
      </c>
      <c r="K7769" s="32" t="n">
        <v>0.4013888888888889</v>
      </c>
      <c r="L7769" s="33" t="n">
        <v>457393540</v>
      </c>
      <c r="M7769" s="33" t="n">
        <v>2925046300</v>
      </c>
    </row>
    <row r="7770">
      <c r="A7770" s="35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3" t="inlineStr">
        <is>
          <t>/</t>
        </is>
      </c>
      <c r="K7770" s="32" t="n">
        <v>0.4074652777777778</v>
      </c>
      <c r="L7770" s="33" t="n">
        <v>599105370</v>
      </c>
      <c r="M7770" s="33" t="n">
        <v>5405817300</v>
      </c>
    </row>
    <row r="7771">
      <c r="A7771" s="35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3" t="inlineStr">
        <is>
          <t>/</t>
        </is>
      </c>
      <c r="K7771" s="32" t="n">
        <v>0.5831597222222222</v>
      </c>
      <c r="L7771" s="33" t="n">
        <v>1238717720</v>
      </c>
      <c r="M7771" s="33" t="n">
        <v>2706527400</v>
      </c>
    </row>
    <row r="7772">
      <c r="A7772" s="35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3" t="inlineStr">
        <is>
          <t>/</t>
        </is>
      </c>
      <c r="K7772" s="32" t="n">
        <v>0.6215277777777778</v>
      </c>
      <c r="L7772" s="33" t="n">
        <v>222771750</v>
      </c>
      <c r="M7772" s="33" t="n">
        <v>2476000000</v>
      </c>
    </row>
    <row r="7773">
      <c r="A7773" s="35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3" t="inlineStr">
        <is>
          <t>/</t>
        </is>
      </c>
      <c r="K7773" s="32" t="n">
        <v>0.3958333333333333</v>
      </c>
      <c r="L7773" s="33" t="n">
        <v>31354022</v>
      </c>
      <c r="M7773" s="33" t="n">
        <v>1987915900</v>
      </c>
    </row>
    <row r="7774">
      <c r="A7774" s="35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3" t="inlineStr">
        <is>
          <t>/</t>
        </is>
      </c>
      <c r="K7774" s="32" t="n">
        <v>0.3958333333333333</v>
      </c>
      <c r="L7774" s="33" t="n">
        <v>155865830</v>
      </c>
      <c r="M7774" s="33" t="n">
        <v>10787270100</v>
      </c>
    </row>
    <row r="7775">
      <c r="A7775" s="35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3" t="inlineStr">
        <is>
          <t>/</t>
        </is>
      </c>
      <c r="K7775" s="32" t="n">
        <v>0.3958333333333333</v>
      </c>
      <c r="L7775" s="33" t="n">
        <v>83033180</v>
      </c>
      <c r="M7775" s="33" t="n">
        <v>3505920000</v>
      </c>
    </row>
    <row r="7776">
      <c r="A7776" s="35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3" t="inlineStr">
        <is>
          <t>/</t>
        </is>
      </c>
      <c r="K7776" s="32" t="n">
        <v>0.3958333333333333</v>
      </c>
      <c r="L7776" s="33" t="n">
        <v>12291979</v>
      </c>
      <c r="M7776" s="33" t="n">
        <v>3660245600</v>
      </c>
    </row>
    <row r="7777">
      <c r="A7777" s="35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3" t="inlineStr">
        <is>
          <t>/</t>
        </is>
      </c>
      <c r="K7777" s="32" t="n">
        <v>0.3960069444444445</v>
      </c>
      <c r="L7777" s="33" t="n">
        <v>123449505</v>
      </c>
      <c r="M7777" s="33" t="n">
        <v>3514629900</v>
      </c>
    </row>
    <row r="7778">
      <c r="A7778" s="35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3" t="inlineStr">
        <is>
          <t>/</t>
        </is>
      </c>
      <c r="K7778" s="32" t="n">
        <v>0.3972222222222222</v>
      </c>
      <c r="L7778" s="33" t="n">
        <v>220281570</v>
      </c>
      <c r="M7778" s="33" t="n">
        <v>4055442700</v>
      </c>
    </row>
    <row r="7779">
      <c r="A7779" s="35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3" t="inlineStr">
        <is>
          <t>/</t>
        </is>
      </c>
      <c r="K7779" s="32" t="n">
        <v>0.4079861111111111</v>
      </c>
      <c r="L7779" s="33" t="n">
        <v>118802083</v>
      </c>
      <c r="M7779" s="33" t="n">
        <v>1516140500</v>
      </c>
    </row>
    <row r="7780">
      <c r="A7780" s="35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3" t="inlineStr">
        <is>
          <t>/</t>
        </is>
      </c>
      <c r="K7780" s="32" t="n">
        <v>0.4102430555555556</v>
      </c>
      <c r="L7780" s="33" t="n">
        <v>271737560</v>
      </c>
      <c r="M7780" s="33" t="n">
        <v>4289567200</v>
      </c>
    </row>
    <row r="7781">
      <c r="A7781" s="35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3" t="inlineStr">
        <is>
          <t>/</t>
        </is>
      </c>
      <c r="K7781" s="32" t="n">
        <v>0.4177083333333333</v>
      </c>
      <c r="L7781" s="33" t="n">
        <v>275222810</v>
      </c>
      <c r="M7781" s="33" t="n">
        <v>5185434100</v>
      </c>
    </row>
    <row r="7782">
      <c r="A7782" s="35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3" t="inlineStr">
        <is>
          <t>/</t>
        </is>
      </c>
      <c r="K7782" s="32" t="n">
        <v>0.4319444444444445</v>
      </c>
      <c r="L7782" s="33" t="n">
        <v>834691620</v>
      </c>
      <c r="M7782" s="33" t="n">
        <v>5920205900</v>
      </c>
    </row>
    <row r="7783">
      <c r="A7783" s="35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3" t="inlineStr">
        <is>
          <t>/</t>
        </is>
      </c>
      <c r="K7783" s="32" t="n">
        <v>0.4635416666666667</v>
      </c>
      <c r="L7783" s="33" t="n">
        <v>203694770</v>
      </c>
      <c r="M7783" s="33" t="n">
        <v>9300000000</v>
      </c>
    </row>
    <row r="7784">
      <c r="A7784" s="35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3" t="inlineStr">
        <is>
          <t>/</t>
        </is>
      </c>
      <c r="K7784" s="32" t="n">
        <v>0.5489583333333333</v>
      </c>
      <c r="L7784" s="33" t="n">
        <v>553645140</v>
      </c>
      <c r="M7784" s="33" t="n">
        <v>1247313690</v>
      </c>
    </row>
    <row r="7785">
      <c r="A7785" s="35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3" t="inlineStr">
        <is>
          <t>/</t>
        </is>
      </c>
      <c r="K7785" s="32" t="n">
        <v>0.5503472222222222</v>
      </c>
      <c r="L7785" s="33" t="n">
        <v>1389912400</v>
      </c>
      <c r="M7785" s="33" t="n">
        <v>6991439000</v>
      </c>
    </row>
    <row r="7786">
      <c r="A7786" s="35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3" t="inlineStr">
        <is>
          <t>/</t>
        </is>
      </c>
      <c r="K7786" s="32" t="n">
        <v>0.5506944444444445</v>
      </c>
      <c r="L7786" s="33" t="n">
        <v>778624440</v>
      </c>
      <c r="M7786" s="33" t="n">
        <v>2336144400</v>
      </c>
    </row>
    <row r="7787">
      <c r="A7787" s="35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3" t="inlineStr">
        <is>
          <t>/</t>
        </is>
      </c>
      <c r="K7787" s="32" t="n">
        <v>0.5567708333333333</v>
      </c>
      <c r="L7787" s="33" t="n">
        <v>680791830</v>
      </c>
      <c r="M7787" s="33" t="n">
        <v>5499200900</v>
      </c>
    </row>
    <row r="7788">
      <c r="A7788" s="35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3" t="inlineStr">
        <is>
          <t>/</t>
        </is>
      </c>
      <c r="K7788" s="32" t="n">
        <v>0.5664930555555555</v>
      </c>
      <c r="L7788" s="33" t="n">
        <v>645957330</v>
      </c>
      <c r="M7788" s="33" t="n">
        <v>3997158500</v>
      </c>
    </row>
    <row r="7789">
      <c r="A7789" s="35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3" t="inlineStr">
        <is>
          <t>/</t>
        </is>
      </c>
      <c r="K7789" s="32" t="n">
        <v>0.5796875</v>
      </c>
      <c r="L7789" s="33" t="n">
        <v>191380870</v>
      </c>
      <c r="M7789" s="33" t="n">
        <v>5077483200</v>
      </c>
    </row>
    <row r="7790">
      <c r="A7790" s="35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3" t="inlineStr">
        <is>
          <t>/</t>
        </is>
      </c>
      <c r="K7790" s="32" t="n">
        <v>0.5826388888888889</v>
      </c>
      <c r="L7790" s="33" t="n">
        <v>156793420</v>
      </c>
      <c r="M7790" s="33" t="n">
        <v>2811449600</v>
      </c>
    </row>
    <row r="7791">
      <c r="A7791" s="35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3" t="inlineStr">
        <is>
          <t>/</t>
        </is>
      </c>
      <c r="K7791" s="32" t="n">
        <v>0.5836805555555555</v>
      </c>
      <c r="L7791" s="33" t="n">
        <v>1013691180</v>
      </c>
      <c r="M7791" s="33" t="n">
        <v>5413488400</v>
      </c>
    </row>
    <row r="7792">
      <c r="A7792" s="35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3" t="inlineStr">
        <is>
          <t>/</t>
        </is>
      </c>
      <c r="K7792" s="32" t="n">
        <v>0.5914930555555555</v>
      </c>
      <c r="L7792" s="33" t="n">
        <v>304926760</v>
      </c>
      <c r="M7792" s="33" t="n">
        <v>1467959300</v>
      </c>
    </row>
    <row r="7793">
      <c r="A7793" s="35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3" t="inlineStr">
        <is>
          <t>/</t>
        </is>
      </c>
      <c r="K7793" s="32" t="n">
        <v>0.596875</v>
      </c>
      <c r="L7793" s="33" t="n">
        <v>416006680</v>
      </c>
      <c r="M7793" s="33" t="n">
        <v>3691235500</v>
      </c>
    </row>
    <row r="7794">
      <c r="A7794" s="35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3" t="inlineStr">
        <is>
          <t>/</t>
        </is>
      </c>
      <c r="K7794" s="32" t="n">
        <v>0.6065972222222222</v>
      </c>
      <c r="L7794" s="33" t="n">
        <v>190265530</v>
      </c>
      <c r="M7794" s="33" t="n">
        <v>1022810540</v>
      </c>
    </row>
    <row r="7795">
      <c r="A7795" s="35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3" t="inlineStr">
        <is>
          <t>/</t>
        </is>
      </c>
      <c r="K7795" s="32" t="n">
        <v>0.6166666666666667</v>
      </c>
      <c r="L7795" s="33" t="n">
        <v>358211550</v>
      </c>
      <c r="M7795" s="33" t="n">
        <v>2673437300</v>
      </c>
    </row>
    <row r="7796">
      <c r="A7796" s="35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3" t="inlineStr">
        <is>
          <t>/</t>
        </is>
      </c>
      <c r="K7796" s="32" t="n">
        <v>0.6211805555555555</v>
      </c>
      <c r="L7796" s="33" t="n">
        <v>249340830</v>
      </c>
      <c r="M7796" s="33" t="n">
        <v>5137577400</v>
      </c>
    </row>
    <row r="7797">
      <c r="A7797" s="35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3" t="inlineStr">
        <is>
          <t>/</t>
        </is>
      </c>
      <c r="K7797" s="32" t="n">
        <v>0.5803819444444445</v>
      </c>
      <c r="L7797" s="33" t="n">
        <v>964952180</v>
      </c>
      <c r="M7797" s="33" t="n">
        <v>2503636300</v>
      </c>
    </row>
    <row r="7798">
      <c r="A7798" s="35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3" t="inlineStr">
        <is>
          <t>/</t>
        </is>
      </c>
      <c r="K7798" s="32" t="n">
        <v>0.3958333333333333</v>
      </c>
      <c r="L7798" s="33" t="n">
        <v>537398320</v>
      </c>
      <c r="M7798" s="33" t="n">
        <v>5577978100</v>
      </c>
    </row>
    <row r="7799">
      <c r="A7799" s="35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3" t="inlineStr">
        <is>
          <t>/</t>
        </is>
      </c>
      <c r="K7799" s="32" t="n">
        <v>0.4</v>
      </c>
      <c r="L7799" s="33" t="n">
        <v>373563880</v>
      </c>
      <c r="M7799" s="33" t="n">
        <v>2449264600</v>
      </c>
    </row>
    <row r="7800">
      <c r="A7800" s="35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3" t="inlineStr">
        <is>
          <t>/</t>
        </is>
      </c>
      <c r="K7800" s="32" t="n">
        <v>0.5526041666666667</v>
      </c>
      <c r="L7800" s="33" t="n">
        <v>650665080</v>
      </c>
      <c r="M7800" s="33" t="n">
        <v>5799948700</v>
      </c>
    </row>
    <row r="7801">
      <c r="A7801" s="35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3" t="inlineStr">
        <is>
          <t>/</t>
        </is>
      </c>
      <c r="K7801" s="32" t="n">
        <v>0.6166666666666667</v>
      </c>
      <c r="L7801" s="33" t="n">
        <v>2139645600</v>
      </c>
      <c r="M7801" s="33" t="n">
        <v>11296387000</v>
      </c>
    </row>
    <row r="7802">
      <c r="A7802" s="35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3" t="inlineStr">
        <is>
          <t>/</t>
        </is>
      </c>
      <c r="K7802" s="32" t="n">
        <v>0.3958333333333333</v>
      </c>
      <c r="L7802" s="33" t="n">
        <v>35143253</v>
      </c>
      <c r="M7802" s="33" t="n">
        <v>4663434000</v>
      </c>
    </row>
    <row r="7803">
      <c r="A7803" s="35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3" t="inlineStr">
        <is>
          <t>/</t>
        </is>
      </c>
      <c r="K7803" s="32" t="n">
        <v>0.4262152777777778</v>
      </c>
      <c r="L7803" s="33" t="n">
        <v>643439470</v>
      </c>
      <c r="M7803" s="33" t="n">
        <v>2445003800</v>
      </c>
    </row>
    <row r="7804">
      <c r="A7804" s="35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3" t="inlineStr">
        <is>
          <t>/</t>
        </is>
      </c>
      <c r="K7804" s="32" t="n">
        <v>0.6137152777777778</v>
      </c>
      <c r="L7804" s="33" t="n">
        <v>1821448100</v>
      </c>
      <c r="M7804" s="33" t="n">
        <v>5994064700</v>
      </c>
    </row>
    <row r="7805">
      <c r="A7805" s="35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3" t="inlineStr">
        <is>
          <t>/</t>
        </is>
      </c>
      <c r="K7805" s="32" t="n">
        <v>0.4225694444444444</v>
      </c>
      <c r="L7805" s="33" t="n">
        <v>851370400</v>
      </c>
      <c r="M7805" s="33" t="n">
        <v>7416854100</v>
      </c>
    </row>
    <row r="7806">
      <c r="A7806" s="35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3" t="inlineStr">
        <is>
          <t>/</t>
        </is>
      </c>
      <c r="K7806" s="32" t="n">
        <v>0.5682291666666667</v>
      </c>
      <c r="L7806" s="33" t="n">
        <v>2598235600</v>
      </c>
      <c r="M7806" s="33" t="n">
        <v>5849688300</v>
      </c>
    </row>
    <row r="7807">
      <c r="A7807" s="35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3" t="inlineStr">
        <is>
          <t>/</t>
        </is>
      </c>
      <c r="K7807" s="32" t="n">
        <v>0.5899305555555555</v>
      </c>
      <c r="L7807" s="33" t="n">
        <v>1258793460</v>
      </c>
      <c r="M7807" s="33" t="n">
        <v>5091210400</v>
      </c>
    </row>
    <row r="7808">
      <c r="A7808" s="35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3" t="inlineStr">
        <is>
          <t>/</t>
        </is>
      </c>
      <c r="K7808" s="32" t="n">
        <v>0.3958333333333333</v>
      </c>
      <c r="L7808" s="33" t="n">
        <v>70383211</v>
      </c>
      <c r="M7808" s="33" t="n">
        <v>2411506900</v>
      </c>
    </row>
    <row r="7809">
      <c r="A7809" s="35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3" t="inlineStr">
        <is>
          <t>/</t>
        </is>
      </c>
      <c r="K7809" s="32" t="n">
        <v>0.3958333333333333</v>
      </c>
      <c r="L7809" s="33" t="n">
        <v>15883509</v>
      </c>
      <c r="M7809" s="33" t="n">
        <v>9003190000</v>
      </c>
    </row>
    <row r="7810">
      <c r="A7810" s="35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3" t="inlineStr">
        <is>
          <t>/</t>
        </is>
      </c>
      <c r="K7810" s="32" t="n">
        <v>0.3960069444444445</v>
      </c>
      <c r="L7810" s="33" t="n">
        <v>447921370</v>
      </c>
      <c r="M7810" s="33" t="n">
        <v>5037068700</v>
      </c>
    </row>
    <row r="7811">
      <c r="A7811" s="35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3" t="inlineStr">
        <is>
          <t>/</t>
        </is>
      </c>
      <c r="K7811" s="32" t="n">
        <v>0.396875</v>
      </c>
      <c r="L7811" s="33" t="n">
        <v>48275767</v>
      </c>
      <c r="M7811" s="33" t="n">
        <v>2251000000</v>
      </c>
    </row>
    <row r="7812">
      <c r="A7812" s="35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3" t="inlineStr">
        <is>
          <t>/</t>
        </is>
      </c>
      <c r="K7812" s="32" t="n">
        <v>0.3973958333333333</v>
      </c>
      <c r="L7812" s="33" t="n">
        <v>203716980</v>
      </c>
      <c r="M7812" s="33" t="n">
        <v>3384380200</v>
      </c>
    </row>
    <row r="7813">
      <c r="A7813" s="35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3" t="inlineStr">
        <is>
          <t>/</t>
        </is>
      </c>
      <c r="K7813" s="32" t="n">
        <v>0.3973958333333333</v>
      </c>
      <c r="L7813" s="33" t="n">
        <v>47256366</v>
      </c>
      <c r="M7813" s="33" t="n">
        <v>2539894100</v>
      </c>
    </row>
    <row r="7814">
      <c r="A7814" s="35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3" t="inlineStr">
        <is>
          <t>/</t>
        </is>
      </c>
      <c r="K7814" s="32" t="n">
        <v>0.3987847222222222</v>
      </c>
      <c r="L7814" s="33" t="n">
        <v>76161550</v>
      </c>
      <c r="M7814" s="33" t="n">
        <v>3152950100</v>
      </c>
    </row>
    <row r="7815">
      <c r="A7815" s="35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3" t="inlineStr">
        <is>
          <t>/</t>
        </is>
      </c>
      <c r="K7815" s="32" t="n">
        <v>0.4003472222222222</v>
      </c>
      <c r="L7815" s="33" t="n">
        <v>239984430</v>
      </c>
      <c r="M7815" s="33" t="n">
        <v>1177486910</v>
      </c>
    </row>
    <row r="7816">
      <c r="A7816" s="35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3" t="inlineStr">
        <is>
          <t>/</t>
        </is>
      </c>
      <c r="K7816" s="32" t="n">
        <v>0.4019097222222222</v>
      </c>
      <c r="L7816" s="33" t="n">
        <v>155141720</v>
      </c>
      <c r="M7816" s="33" t="n">
        <v>2659516200</v>
      </c>
    </row>
    <row r="7817">
      <c r="A7817" s="35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3" t="inlineStr">
        <is>
          <t>/</t>
        </is>
      </c>
      <c r="K7817" s="32" t="n">
        <v>0.4039930555555555</v>
      </c>
      <c r="L7817" s="33" t="n">
        <v>272025280</v>
      </c>
      <c r="M7817" s="33" t="n">
        <v>2761666500</v>
      </c>
    </row>
    <row r="7818">
      <c r="A7818" s="35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3" t="inlineStr">
        <is>
          <t>/</t>
        </is>
      </c>
      <c r="K7818" s="32" t="n">
        <v>0.4081597222222222</v>
      </c>
      <c r="L7818" s="33" t="n">
        <v>233476620</v>
      </c>
      <c r="M7818" s="33" t="n">
        <v>1380450800</v>
      </c>
    </row>
    <row r="7819">
      <c r="A7819" s="35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3" t="inlineStr">
        <is>
          <t>/</t>
        </is>
      </c>
      <c r="K7819" s="32" t="n">
        <v>0.4364583333333333</v>
      </c>
      <c r="L7819" s="33" t="n">
        <v>1101286880</v>
      </c>
      <c r="M7819" s="33" t="n">
        <v>4929828300</v>
      </c>
    </row>
    <row r="7820">
      <c r="A7820" s="35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3" t="inlineStr">
        <is>
          <t>/</t>
        </is>
      </c>
      <c r="K7820" s="32" t="n">
        <v>0.4381944444444444</v>
      </c>
      <c r="L7820" s="33" t="n">
        <v>487078190</v>
      </c>
      <c r="M7820" s="33" t="n">
        <v>1974559500</v>
      </c>
    </row>
    <row r="7821">
      <c r="A7821" s="35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3" t="inlineStr">
        <is>
          <t>/</t>
        </is>
      </c>
      <c r="K7821" s="32" t="n">
        <v>0.4553819444444445</v>
      </c>
      <c r="L7821" s="33" t="n">
        <v>341698520</v>
      </c>
      <c r="M7821" s="33" t="n">
        <v>2436588300</v>
      </c>
    </row>
    <row r="7822">
      <c r="A7822" s="35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3" t="inlineStr">
        <is>
          <t>/</t>
        </is>
      </c>
      <c r="K7822" s="32" t="n">
        <v>0.5420138888888889</v>
      </c>
      <c r="L7822" s="33" t="n">
        <v>335654260</v>
      </c>
      <c r="M7822" s="33" t="n">
        <v>4914875200</v>
      </c>
    </row>
    <row r="7823">
      <c r="A7823" s="35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3" t="inlineStr">
        <is>
          <t>/</t>
        </is>
      </c>
      <c r="K7823" s="32" t="n">
        <v>0.5420138888888889</v>
      </c>
      <c r="L7823" s="33" t="n">
        <v>583199920</v>
      </c>
      <c r="M7823" s="33" t="n">
        <v>1777750700</v>
      </c>
    </row>
    <row r="7824">
      <c r="A7824" s="35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3" t="inlineStr">
        <is>
          <t>/</t>
        </is>
      </c>
      <c r="K7824" s="32" t="n">
        <v>0.5541666666666667</v>
      </c>
      <c r="L7824" s="33" t="n">
        <v>950261860</v>
      </c>
      <c r="M7824" s="33" t="n">
        <v>5415515200</v>
      </c>
    </row>
    <row r="7825">
      <c r="A7825" s="35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3" t="inlineStr">
        <is>
          <t>/</t>
        </is>
      </c>
      <c r="K7825" s="32" t="n">
        <v>0.5548611111111111</v>
      </c>
      <c r="L7825" s="33" t="n">
        <v>293550480</v>
      </c>
      <c r="M7825" s="33" t="n">
        <v>1851458700</v>
      </c>
    </row>
    <row r="7826">
      <c r="A7826" s="35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3" t="inlineStr">
        <is>
          <t>/</t>
        </is>
      </c>
      <c r="K7826" s="32" t="n">
        <v>0.5671875</v>
      </c>
      <c r="L7826" s="33" t="n">
        <v>1254962570</v>
      </c>
      <c r="M7826" s="33" t="n">
        <v>5528200100</v>
      </c>
    </row>
    <row r="7827">
      <c r="A7827" s="35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3" t="inlineStr">
        <is>
          <t>/</t>
        </is>
      </c>
      <c r="K7827" s="32" t="n">
        <v>0.5828125</v>
      </c>
      <c r="L7827" s="33" t="n">
        <v>936407580</v>
      </c>
      <c r="M7827" s="33" t="n">
        <v>3488270300</v>
      </c>
    </row>
    <row r="7828">
      <c r="A7828" s="35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3" t="inlineStr">
        <is>
          <t>/</t>
        </is>
      </c>
      <c r="K7828" s="32" t="n">
        <v>0.5876736111111112</v>
      </c>
      <c r="L7828" s="33" t="n">
        <v>486202860</v>
      </c>
      <c r="M7828" s="33" t="n">
        <v>7903954100</v>
      </c>
    </row>
    <row r="7829">
      <c r="A7829" s="35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3" t="inlineStr">
        <is>
          <t>/</t>
        </is>
      </c>
      <c r="K7829" s="32" t="n">
        <v>0.5880208333333333</v>
      </c>
      <c r="L7829" s="33" t="n">
        <v>294440320</v>
      </c>
      <c r="M7829" s="33" t="n">
        <v>2510029800</v>
      </c>
    </row>
    <row r="7830">
      <c r="A7830" s="35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3" t="inlineStr">
        <is>
          <t>/</t>
        </is>
      </c>
      <c r="K7830" s="32" t="n">
        <v>0.5894097222222222</v>
      </c>
      <c r="L7830" s="33" t="n">
        <v>88846925</v>
      </c>
      <c r="M7830" s="33" t="n">
        <v>3312906500</v>
      </c>
    </row>
    <row r="7831">
      <c r="A7831" s="35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3" t="inlineStr">
        <is>
          <t>/</t>
        </is>
      </c>
      <c r="K7831" s="32" t="n">
        <v>0.5989583333333334</v>
      </c>
      <c r="L7831" s="33" t="n">
        <v>1078226470</v>
      </c>
      <c r="M7831" s="33" t="n">
        <v>24672726000</v>
      </c>
    </row>
    <row r="7832">
      <c r="A7832" s="35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3" t="inlineStr">
        <is>
          <t>/</t>
        </is>
      </c>
      <c r="K7832" s="32" t="n">
        <v>0.6137152777777778</v>
      </c>
      <c r="L7832" s="33" t="n">
        <v>304182820</v>
      </c>
      <c r="M7832" s="33" t="n">
        <v>1970969000</v>
      </c>
    </row>
    <row r="7833">
      <c r="A7833" s="35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3" t="inlineStr">
        <is>
          <t>/</t>
        </is>
      </c>
      <c r="K7833" s="32" t="n">
        <v>0.6189236111111112</v>
      </c>
      <c r="L7833" s="33" t="n">
        <v>6505821500</v>
      </c>
      <c r="M7833" s="33" t="n">
        <v>66540391000</v>
      </c>
    </row>
    <row r="7834">
      <c r="A7834" s="35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3" t="inlineStr">
        <is>
          <t>/</t>
        </is>
      </c>
      <c r="K7834" s="32" t="n">
        <v>0.6199652777777778</v>
      </c>
      <c r="L7834" s="33" t="n">
        <v>1020150960</v>
      </c>
      <c r="M7834" s="33" t="n">
        <v>2255570700</v>
      </c>
    </row>
    <row r="7835">
      <c r="A7835" s="35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3" t="inlineStr">
        <is>
          <t>/</t>
        </is>
      </c>
      <c r="K7835" s="32" t="n">
        <v>0.6210069444444445</v>
      </c>
      <c r="L7835" s="33" t="n">
        <v>348117120</v>
      </c>
      <c r="M7835" s="33" t="n">
        <v>3648252000</v>
      </c>
    </row>
    <row r="7836">
      <c r="A7836" s="35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3" t="inlineStr">
        <is>
          <t>/</t>
        </is>
      </c>
      <c r="K7836" s="32" t="n">
        <v>0.5880208333333333</v>
      </c>
      <c r="L7836" s="33" t="n">
        <v>352639340</v>
      </c>
      <c r="M7836" s="33" t="n">
        <v>2269966100</v>
      </c>
    </row>
    <row r="7837">
      <c r="A7837" s="35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3" t="inlineStr">
        <is>
          <t>/</t>
        </is>
      </c>
      <c r="K7837" s="32" t="n">
        <v>0.6229166666666667</v>
      </c>
      <c r="L7837" s="33" t="n">
        <v>2016031700</v>
      </c>
      <c r="M7837" s="33" t="n">
        <v>7613519500</v>
      </c>
    </row>
    <row r="7838">
      <c r="A7838" s="35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3" t="inlineStr">
        <is>
          <t>/</t>
        </is>
      </c>
      <c r="K7838" s="32" t="n">
        <v>0.3958333333333333</v>
      </c>
      <c r="L7838" s="33" t="n">
        <v>16743583</v>
      </c>
      <c r="M7838" s="33" t="n">
        <v>2275801500</v>
      </c>
    </row>
    <row r="7839">
      <c r="A7839" s="35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3" t="inlineStr">
        <is>
          <t>/</t>
        </is>
      </c>
      <c r="K7839" s="32" t="n">
        <v>0.3958333333333333</v>
      </c>
      <c r="L7839" s="33" t="n">
        <v>118834431</v>
      </c>
      <c r="M7839" s="33" t="n">
        <v>5071077200</v>
      </c>
    </row>
    <row r="7840">
      <c r="A7840" s="35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3" t="inlineStr">
        <is>
          <t>/</t>
        </is>
      </c>
      <c r="K7840" s="32" t="n">
        <v>0.3991319444444444</v>
      </c>
      <c r="L7840" s="33" t="n">
        <v>347006730</v>
      </c>
      <c r="M7840" s="33" t="n">
        <v>1430400000</v>
      </c>
    </row>
    <row r="7841">
      <c r="A7841" s="35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3" t="inlineStr">
        <is>
          <t>/</t>
        </is>
      </c>
      <c r="K7841" s="32" t="n">
        <v>0.4053819444444444</v>
      </c>
      <c r="L7841" s="33" t="n">
        <v>492645610</v>
      </c>
      <c r="M7841" s="33" t="n">
        <v>2226225200</v>
      </c>
    </row>
    <row r="7842">
      <c r="A7842" s="35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3" t="inlineStr">
        <is>
          <t>/</t>
        </is>
      </c>
      <c r="K7842" s="32" t="n">
        <v>0.5923611111111111</v>
      </c>
      <c r="L7842" s="33" t="n">
        <v>699198840</v>
      </c>
      <c r="M7842" s="33" t="n">
        <v>4763052000</v>
      </c>
    </row>
    <row r="7843">
      <c r="A7843" s="35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3" t="inlineStr">
        <is>
          <t>/</t>
        </is>
      </c>
      <c r="K7843" s="32" t="n">
        <v>0.3958333333333333</v>
      </c>
      <c r="L7843" s="33" t="n">
        <v>27767656</v>
      </c>
      <c r="M7843" s="33" t="n">
        <v>4134666700</v>
      </c>
    </row>
    <row r="7844">
      <c r="A7844" s="35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3" t="inlineStr">
        <is>
          <t>/</t>
        </is>
      </c>
      <c r="K7844" s="32" t="n">
        <v>0.4013888888888889</v>
      </c>
      <c r="L7844" s="33" t="n">
        <v>303473260</v>
      </c>
      <c r="M7844" s="33" t="n">
        <v>2245351900</v>
      </c>
    </row>
    <row r="7845">
      <c r="A7845" s="35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3" t="inlineStr">
        <is>
          <t>/</t>
        </is>
      </c>
      <c r="K7845" s="32" t="n">
        <v>0.3958333333333333</v>
      </c>
      <c r="L7845" s="33" t="n">
        <v>27243722</v>
      </c>
      <c r="M7845" s="33" t="n">
        <v>4238601000</v>
      </c>
    </row>
    <row r="7846">
      <c r="A7846" s="35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3" t="inlineStr">
        <is>
          <t>/</t>
        </is>
      </c>
      <c r="K7846" s="32" t="n">
        <v>0.3986111111111111</v>
      </c>
      <c r="L7846" s="33" t="n">
        <v>353770810</v>
      </c>
      <c r="M7846" s="33" t="n">
        <v>2222534400</v>
      </c>
    </row>
    <row r="7847">
      <c r="A7847" s="35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3" t="inlineStr">
        <is>
          <t>/</t>
        </is>
      </c>
      <c r="K7847" s="32" t="n">
        <v>0.4012152777777778</v>
      </c>
      <c r="L7847" s="33" t="n">
        <v>570176250</v>
      </c>
      <c r="M7847" s="33" t="n">
        <v>4249622700</v>
      </c>
    </row>
    <row r="7848">
      <c r="A7848" s="35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3" t="inlineStr">
        <is>
          <t>/</t>
        </is>
      </c>
      <c r="K7848" s="32" t="n">
        <v>0.6217013888888889</v>
      </c>
      <c r="L7848" s="33" t="n">
        <v>1299883960</v>
      </c>
      <c r="M7848" s="33" t="n">
        <v>5449149700</v>
      </c>
    </row>
    <row r="7849">
      <c r="A7849" s="35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3" t="inlineStr">
        <is>
          <t>/</t>
        </is>
      </c>
      <c r="K7849" s="32" t="n">
        <v>0.3958333333333333</v>
      </c>
      <c r="L7849" s="33" t="n">
        <v>16840822</v>
      </c>
      <c r="M7849" s="33" t="n">
        <v>7502658300</v>
      </c>
    </row>
    <row r="7850">
      <c r="A7850" s="35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3" t="inlineStr">
        <is>
          <t>/</t>
        </is>
      </c>
      <c r="K7850" s="32" t="n">
        <v>0.3960069444444445</v>
      </c>
      <c r="L7850" s="33" t="n">
        <v>247952520</v>
      </c>
      <c r="M7850" s="33" t="n">
        <v>2190577000</v>
      </c>
    </row>
    <row r="7851">
      <c r="A7851" s="35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3" t="inlineStr">
        <is>
          <t>/</t>
        </is>
      </c>
      <c r="K7851" s="32" t="n">
        <v>0.3960069444444445</v>
      </c>
      <c r="L7851" s="33" t="n">
        <v>55796133</v>
      </c>
      <c r="M7851" s="33" t="n">
        <v>1171626200</v>
      </c>
    </row>
    <row r="7852">
      <c r="A7852" s="35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3" t="inlineStr">
        <is>
          <t>/</t>
        </is>
      </c>
      <c r="K7852" s="32" t="n">
        <v>0.3972222222222222</v>
      </c>
      <c r="L7852" s="33" t="n">
        <v>235305120</v>
      </c>
      <c r="M7852" s="33" t="n">
        <v>4137868900</v>
      </c>
    </row>
    <row r="7853">
      <c r="A7853" s="35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3" t="inlineStr">
        <is>
          <t>/</t>
        </is>
      </c>
      <c r="K7853" s="32" t="n">
        <v>0.3980902777777778</v>
      </c>
      <c r="L7853" s="33" t="n">
        <v>82205489</v>
      </c>
      <c r="M7853" s="33" t="n">
        <v>4668027700</v>
      </c>
    </row>
    <row r="7854">
      <c r="A7854" s="35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3" t="inlineStr">
        <is>
          <t>/</t>
        </is>
      </c>
      <c r="K7854" s="32" t="n">
        <v>0.3984375</v>
      </c>
      <c r="L7854" s="33" t="n">
        <v>191712560</v>
      </c>
      <c r="M7854" s="33" t="n">
        <v>3612408800</v>
      </c>
    </row>
    <row r="7855">
      <c r="A7855" s="35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3" t="inlineStr">
        <is>
          <t>/</t>
        </is>
      </c>
      <c r="K7855" s="32" t="n">
        <v>0.3993055555555556</v>
      </c>
      <c r="L7855" s="33" t="n">
        <v>1206254880</v>
      </c>
      <c r="M7855" s="33" t="n">
        <v>42827856000</v>
      </c>
    </row>
    <row r="7856">
      <c r="A7856" s="35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3" t="inlineStr">
        <is>
          <t>/</t>
        </is>
      </c>
      <c r="K7856" s="32" t="n">
        <v>0.4019097222222222</v>
      </c>
      <c r="L7856" s="33" t="n">
        <v>257828530</v>
      </c>
      <c r="M7856" s="33" t="n">
        <v>3522928000</v>
      </c>
    </row>
    <row r="7857">
      <c r="A7857" s="35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3" t="inlineStr">
        <is>
          <t>/</t>
        </is>
      </c>
      <c r="K7857" s="32" t="n">
        <v>0.4019097222222222</v>
      </c>
      <c r="L7857" s="33" t="n">
        <v>647728360</v>
      </c>
      <c r="M7857" s="33" t="n">
        <v>4464522700</v>
      </c>
    </row>
    <row r="7858">
      <c r="A7858" s="35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3" t="inlineStr">
        <is>
          <t>/</t>
        </is>
      </c>
      <c r="K7858" s="32" t="n">
        <v>0.4020833333333333</v>
      </c>
      <c r="L7858" s="33" t="n">
        <v>566737460</v>
      </c>
      <c r="M7858" s="33" t="n">
        <v>4037575900</v>
      </c>
    </row>
    <row r="7859">
      <c r="A7859" s="35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3" t="inlineStr">
        <is>
          <t>/</t>
        </is>
      </c>
      <c r="K7859" s="32" t="n">
        <v>0.4071180555555556</v>
      </c>
      <c r="L7859" s="33" t="n">
        <v>342899710</v>
      </c>
      <c r="M7859" s="33" t="n">
        <v>4575337400</v>
      </c>
    </row>
    <row r="7860">
      <c r="A7860" s="35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3" t="inlineStr">
        <is>
          <t>/</t>
        </is>
      </c>
      <c r="K7860" s="32" t="n">
        <v>0.4131944444444444</v>
      </c>
      <c r="L7860" s="33" t="n">
        <v>112075335</v>
      </c>
      <c r="M7860" s="33" t="n">
        <v>14676600000</v>
      </c>
    </row>
    <row r="7861">
      <c r="A7861" s="35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3" t="inlineStr">
        <is>
          <t>/</t>
        </is>
      </c>
      <c r="K7861" s="32" t="n">
        <v>0.4159722222222222</v>
      </c>
      <c r="L7861" s="33" t="n">
        <v>170292210</v>
      </c>
      <c r="M7861" s="33" t="n">
        <v>2556111100</v>
      </c>
    </row>
    <row r="7862">
      <c r="A7862" s="35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3" t="inlineStr">
        <is>
          <t>/</t>
        </is>
      </c>
      <c r="K7862" s="32" t="n">
        <v>0.425</v>
      </c>
      <c r="L7862" s="33" t="n">
        <v>110235739</v>
      </c>
      <c r="M7862" s="33" t="n">
        <v>3603680000</v>
      </c>
    </row>
    <row r="7863">
      <c r="A7863" s="35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3" t="inlineStr">
        <is>
          <t>/</t>
        </is>
      </c>
      <c r="K7863" s="32" t="n">
        <v>0.4282986111111111</v>
      </c>
      <c r="L7863" s="33" t="n">
        <v>517263980</v>
      </c>
      <c r="M7863" s="33" t="n">
        <v>3257503400</v>
      </c>
    </row>
    <row r="7864">
      <c r="A7864" s="35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3" t="inlineStr">
        <is>
          <t>/</t>
        </is>
      </c>
      <c r="K7864" s="32" t="n">
        <v>0.4359375</v>
      </c>
      <c r="L7864" s="33" t="n">
        <v>189602950</v>
      </c>
      <c r="M7864" s="33" t="n">
        <v>1949340000</v>
      </c>
    </row>
    <row r="7865">
      <c r="A7865" s="35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3" t="inlineStr">
        <is>
          <t>/</t>
        </is>
      </c>
      <c r="K7865" s="32" t="n">
        <v>0.4467013888888889</v>
      </c>
      <c r="L7865" s="33" t="n">
        <v>80703455</v>
      </c>
      <c r="M7865" s="33" t="n">
        <v>7364672200</v>
      </c>
    </row>
    <row r="7866">
      <c r="A7866" s="35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3" t="inlineStr">
        <is>
          <t>/</t>
        </is>
      </c>
      <c r="K7866" s="32" t="n">
        <v>0.4487847222222222</v>
      </c>
      <c r="L7866" s="33" t="n">
        <v>475611650</v>
      </c>
      <c r="M7866" s="33" t="n">
        <v>2668732600</v>
      </c>
    </row>
    <row r="7867">
      <c r="A7867" s="35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3" t="inlineStr">
        <is>
          <t>/</t>
        </is>
      </c>
      <c r="K7867" s="32" t="n">
        <v>0.4520833333333333</v>
      </c>
      <c r="L7867" s="33" t="n">
        <v>328077700</v>
      </c>
      <c r="M7867" s="33" t="n">
        <v>5444293900</v>
      </c>
    </row>
    <row r="7868">
      <c r="A7868" s="35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3" t="inlineStr">
        <is>
          <t>/</t>
        </is>
      </c>
      <c r="K7868" s="32" t="n">
        <v>0.4623263888888889</v>
      </c>
      <c r="L7868" s="33" t="n">
        <v>103934431</v>
      </c>
      <c r="M7868" s="33" t="n">
        <v>8798781100</v>
      </c>
    </row>
    <row r="7869">
      <c r="A7869" s="35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3" t="inlineStr">
        <is>
          <t>/</t>
        </is>
      </c>
      <c r="K7869" s="32" t="n">
        <v>0.4760416666666666</v>
      </c>
      <c r="L7869" s="33" t="n">
        <v>451521830</v>
      </c>
      <c r="M7869" s="33" t="n">
        <v>16064494000</v>
      </c>
    </row>
    <row r="7870">
      <c r="A7870" s="35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3" t="inlineStr">
        <is>
          <t>/</t>
        </is>
      </c>
      <c r="K7870" s="32" t="n">
        <v>0.5418402777777778</v>
      </c>
      <c r="L7870" s="33" t="n">
        <v>664060210</v>
      </c>
      <c r="M7870" s="33" t="n">
        <v>10899696100</v>
      </c>
    </row>
    <row r="7871">
      <c r="A7871" s="35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3" t="inlineStr">
        <is>
          <t>/</t>
        </is>
      </c>
      <c r="K7871" s="32" t="n">
        <v>0.5418402777777778</v>
      </c>
      <c r="L7871" s="33" t="n">
        <v>402065570</v>
      </c>
      <c r="M7871" s="33" t="n">
        <v>6816926300</v>
      </c>
    </row>
    <row r="7872">
      <c r="A7872" s="35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3" t="inlineStr">
        <is>
          <t>/</t>
        </is>
      </c>
      <c r="K7872" s="32" t="n">
        <v>0.5616319444444444</v>
      </c>
      <c r="L7872" s="33" t="n">
        <v>337332110</v>
      </c>
      <c r="M7872" s="33" t="n">
        <v>1432144600</v>
      </c>
    </row>
    <row r="7873">
      <c r="A7873" s="35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3" t="inlineStr">
        <is>
          <t>/</t>
        </is>
      </c>
      <c r="K7873" s="32" t="n">
        <v>0.5699652777777777</v>
      </c>
      <c r="L7873" s="33" t="n">
        <v>276065320</v>
      </c>
      <c r="M7873" s="33" t="n">
        <v>865710720</v>
      </c>
    </row>
    <row r="7874">
      <c r="A7874" s="35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3" t="inlineStr">
        <is>
          <t>/</t>
        </is>
      </c>
      <c r="K7874" s="32" t="n">
        <v>0.5727430555555556</v>
      </c>
      <c r="L7874" s="33" t="n">
        <v>653235480</v>
      </c>
      <c r="M7874" s="33" t="n">
        <v>5736322200</v>
      </c>
    </row>
    <row r="7875">
      <c r="A7875" s="35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3" t="inlineStr">
        <is>
          <t>/</t>
        </is>
      </c>
      <c r="K7875" s="32" t="n">
        <v>0.5786458333333333</v>
      </c>
      <c r="L7875" s="33" t="n">
        <v>914856840</v>
      </c>
      <c r="M7875" s="33" t="n">
        <v>13731629000</v>
      </c>
    </row>
    <row r="7876">
      <c r="A7876" s="35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3" t="inlineStr">
        <is>
          <t>/</t>
        </is>
      </c>
      <c r="K7876" s="32" t="n">
        <v>0.5805555555555556</v>
      </c>
      <c r="L7876" s="33" t="n">
        <v>464290840</v>
      </c>
      <c r="M7876" s="33" t="n">
        <v>4027063000</v>
      </c>
    </row>
    <row r="7877">
      <c r="A7877" s="35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3" t="inlineStr">
        <is>
          <t>/</t>
        </is>
      </c>
      <c r="K7877" s="32" t="n">
        <v>0.5880208333333333</v>
      </c>
      <c r="L7877" s="33" t="n">
        <v>252798520</v>
      </c>
      <c r="M7877" s="33" t="n">
        <v>3454756300</v>
      </c>
    </row>
    <row r="7878">
      <c r="A7878" s="35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3" t="inlineStr">
        <is>
          <t>/</t>
        </is>
      </c>
      <c r="K7878" s="32" t="n">
        <v>0.5927083333333333</v>
      </c>
      <c r="L7878" s="33" t="n">
        <v>646852580</v>
      </c>
      <c r="M7878" s="33" t="n">
        <v>31093450000</v>
      </c>
    </row>
    <row r="7879">
      <c r="A7879" s="35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3" t="inlineStr">
        <is>
          <t>/</t>
        </is>
      </c>
      <c r="K7879" s="32" t="n">
        <v>0.5967013888888889</v>
      </c>
      <c r="L7879" s="33" t="n">
        <v>442343640</v>
      </c>
      <c r="M7879" s="33" t="n">
        <v>5462812300</v>
      </c>
    </row>
    <row r="7880">
      <c r="A7880" s="35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3" t="inlineStr">
        <is>
          <t>/</t>
        </is>
      </c>
      <c r="K7880" s="32" t="n">
        <v>0.6059027777777778</v>
      </c>
      <c r="L7880" s="33" t="n">
        <v>569055640</v>
      </c>
      <c r="M7880" s="33" t="n">
        <v>6332111000</v>
      </c>
    </row>
    <row r="7881">
      <c r="A7881" s="35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3" t="inlineStr">
        <is>
          <t>/</t>
        </is>
      </c>
      <c r="K7881" s="32" t="n">
        <v>0.6079861111111111</v>
      </c>
      <c r="L7881" s="33" t="n">
        <v>260398080</v>
      </c>
      <c r="M7881" s="33" t="n">
        <v>3207542200</v>
      </c>
    </row>
    <row r="7882">
      <c r="A7882" s="35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3" t="inlineStr">
        <is>
          <t>/</t>
        </is>
      </c>
      <c r="K7882" s="32" t="n">
        <v>0.6163194444444444</v>
      </c>
      <c r="L7882" s="33" t="n">
        <v>167887650</v>
      </c>
      <c r="M7882" s="33" t="n">
        <v>1389570800</v>
      </c>
    </row>
    <row r="7883">
      <c r="A7883" s="35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3" t="inlineStr">
        <is>
          <t>/</t>
        </is>
      </c>
      <c r="K7883" s="32" t="n">
        <v>0.61875</v>
      </c>
      <c r="L7883" s="33" t="n">
        <v>173058520</v>
      </c>
      <c r="M7883" s="33" t="n">
        <v>3604586700</v>
      </c>
    </row>
    <row r="7884">
      <c r="A7884" s="35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3" t="inlineStr">
        <is>
          <t>/</t>
        </is>
      </c>
      <c r="K7884" s="32" t="n">
        <v>0.61875</v>
      </c>
      <c r="L7884" s="33" t="n">
        <v>300745520</v>
      </c>
      <c r="M7884" s="33" t="n">
        <v>2857537700</v>
      </c>
    </row>
    <row r="7885">
      <c r="A7885" s="35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3" t="inlineStr">
        <is>
          <t>/</t>
        </is>
      </c>
      <c r="K7885" s="32" t="n">
        <v>0.625</v>
      </c>
      <c r="L7885" s="33" t="n">
        <v>1645465800</v>
      </c>
      <c r="M7885" s="33" t="n">
        <v>2985572000</v>
      </c>
    </row>
    <row r="7886">
      <c r="A7886" s="35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3" t="inlineStr">
        <is>
          <t>/</t>
        </is>
      </c>
      <c r="K7886" s="32" t="n">
        <v>0.3958333333333333</v>
      </c>
      <c r="L7886" s="33" t="n">
        <v>22395026</v>
      </c>
      <c r="M7886" s="33" t="n">
        <v>2062903200</v>
      </c>
    </row>
    <row r="7887">
      <c r="A7887" s="35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3" t="inlineStr">
        <is>
          <t>/</t>
        </is>
      </c>
      <c r="K7887" s="32" t="n">
        <v>0.3989583333333334</v>
      </c>
      <c r="L7887" s="33" t="n">
        <v>437511080</v>
      </c>
      <c r="M7887" s="33" t="n">
        <v>3931283400</v>
      </c>
    </row>
    <row r="7888">
      <c r="A7888" s="35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3" t="inlineStr">
        <is>
          <t>/</t>
        </is>
      </c>
      <c r="K7888" s="32" t="n">
        <v>0.403125</v>
      </c>
      <c r="L7888" s="33" t="n">
        <v>212653330</v>
      </c>
      <c r="M7888" s="33" t="n">
        <v>5823378300</v>
      </c>
    </row>
    <row r="7889">
      <c r="A7889" s="35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3" t="inlineStr">
        <is>
          <t>/</t>
        </is>
      </c>
      <c r="K7889" s="32" t="n">
        <v>0.3958333333333333</v>
      </c>
      <c r="L7889" s="33" t="n">
        <v>26030859</v>
      </c>
      <c r="M7889" s="33" t="n">
        <v>2068331900</v>
      </c>
    </row>
    <row r="7890">
      <c r="A7890" s="35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3" t="inlineStr">
        <is>
          <t>/</t>
        </is>
      </c>
      <c r="K7890" s="32" t="n">
        <v>0.4237847222222222</v>
      </c>
      <c r="L7890" s="33" t="n">
        <v>942332080</v>
      </c>
      <c r="M7890" s="33" t="n">
        <v>12328000100</v>
      </c>
    </row>
    <row r="7891">
      <c r="A7891" s="35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3" t="inlineStr">
        <is>
          <t>/</t>
        </is>
      </c>
      <c r="K7891" s="32" t="n">
        <v>0.3958333333333333</v>
      </c>
      <c r="L7891" s="33" t="n">
        <v>69763181</v>
      </c>
      <c r="M7891" s="33" t="n">
        <v>4609694000</v>
      </c>
    </row>
    <row r="7892">
      <c r="A7892" s="35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3" t="inlineStr">
        <is>
          <t>/</t>
        </is>
      </c>
      <c r="K7892" s="32" t="n">
        <v>0.3958333333333333</v>
      </c>
      <c r="L7892" s="33" t="n">
        <v>193623190</v>
      </c>
      <c r="M7892" s="33" t="n">
        <v>4992739300</v>
      </c>
    </row>
    <row r="7893">
      <c r="A7893" s="35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3" t="inlineStr">
        <is>
          <t>/</t>
        </is>
      </c>
      <c r="K7893" s="32" t="n">
        <v>0.3960069444444445</v>
      </c>
      <c r="L7893" s="33" t="n">
        <v>154804000</v>
      </c>
      <c r="M7893" s="33" t="n">
        <v>4161571400</v>
      </c>
    </row>
    <row r="7894">
      <c r="A7894" s="35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3" t="inlineStr">
        <is>
          <t>/</t>
        </is>
      </c>
      <c r="K7894" s="32" t="n">
        <v>0.3960069444444445</v>
      </c>
      <c r="L7894" s="33" t="n">
        <v>221933300</v>
      </c>
      <c r="M7894" s="33" t="n">
        <v>2024030500</v>
      </c>
    </row>
    <row r="7895">
      <c r="A7895" s="35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3" t="inlineStr">
        <is>
          <t>/</t>
        </is>
      </c>
      <c r="K7895" s="32" t="n">
        <v>0.3980902777777778</v>
      </c>
      <c r="L7895" s="33" t="n">
        <v>210015090</v>
      </c>
      <c r="M7895" s="33" t="n">
        <v>3445156100</v>
      </c>
    </row>
    <row r="7896">
      <c r="A7896" s="35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3" t="inlineStr">
        <is>
          <t>/</t>
        </is>
      </c>
      <c r="K7896" s="32" t="n">
        <v>0.4541666666666667</v>
      </c>
      <c r="L7896" s="33" t="n">
        <v>729848090</v>
      </c>
      <c r="M7896" s="33" t="n">
        <v>1300400000</v>
      </c>
    </row>
    <row r="7897">
      <c r="A7897" s="35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3" t="inlineStr">
        <is>
          <t>/</t>
        </is>
      </c>
      <c r="K7897" s="32" t="n">
        <v>0.4786458333333333</v>
      </c>
      <c r="L7897" s="33" t="n">
        <v>1490658500</v>
      </c>
      <c r="M7897" s="33" t="n">
        <v>3647135300</v>
      </c>
    </row>
    <row r="7898">
      <c r="A7898" s="35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3" t="inlineStr">
        <is>
          <t>/</t>
        </is>
      </c>
      <c r="K7898" s="32" t="n">
        <v>0.5513888888888889</v>
      </c>
      <c r="L7898" s="33" t="n">
        <v>1174580690</v>
      </c>
      <c r="M7898" s="33" t="n">
        <v>10693721700</v>
      </c>
    </row>
    <row r="7899">
      <c r="A7899" s="35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3" t="inlineStr">
        <is>
          <t>/</t>
        </is>
      </c>
      <c r="K7899" s="32" t="n">
        <v>0.5993055555555555</v>
      </c>
      <c r="L7899" s="33" t="n">
        <v>1104370790</v>
      </c>
      <c r="M7899" s="33" t="n">
        <v>3549704600</v>
      </c>
    </row>
    <row r="7900">
      <c r="A7900" s="35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3" t="inlineStr">
        <is>
          <t>/</t>
        </is>
      </c>
      <c r="K7900" s="32" t="n">
        <v>0.6039930555555556</v>
      </c>
      <c r="L7900" s="33" t="n">
        <v>3374346800</v>
      </c>
      <c r="M7900" s="33" t="n">
        <v>50713487000</v>
      </c>
    </row>
    <row r="7901">
      <c r="A7901" s="35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3" t="inlineStr">
        <is>
          <t>/</t>
        </is>
      </c>
      <c r="K7901" s="32" t="n">
        <v>0.6071180555555555</v>
      </c>
      <c r="L7901" s="33" t="n">
        <v>290479510</v>
      </c>
      <c r="M7901" s="33" t="n">
        <v>3006225500</v>
      </c>
    </row>
    <row r="7902">
      <c r="A7902" s="35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3" t="inlineStr">
        <is>
          <t>/</t>
        </is>
      </c>
      <c r="K7902" s="32" t="n">
        <v>0.625</v>
      </c>
      <c r="L7902" s="33" t="n">
        <v>278707230</v>
      </c>
      <c r="M7902" s="33" t="n">
        <v>2598775200</v>
      </c>
    </row>
    <row r="7903">
      <c r="A7903" s="35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3" t="inlineStr">
        <is>
          <t>/</t>
        </is>
      </c>
      <c r="K7903" s="32" t="n">
        <v>0.3958333333333333</v>
      </c>
      <c r="L7903" s="33" t="n">
        <v>37965221</v>
      </c>
      <c r="M7903" s="33" t="n">
        <v>3758666700</v>
      </c>
    </row>
    <row r="7904">
      <c r="A7904" s="35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3" t="inlineStr">
        <is>
          <t>/</t>
        </is>
      </c>
      <c r="K7904" s="32" t="n">
        <v>0.396875</v>
      </c>
      <c r="L7904" s="33" t="n">
        <v>255299420</v>
      </c>
      <c r="M7904" s="33" t="n">
        <v>3273502700</v>
      </c>
    </row>
    <row r="7905">
      <c r="A7905" s="35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3" t="inlineStr">
        <is>
          <t>/</t>
        </is>
      </c>
      <c r="K7905" s="32" t="n">
        <v>0.3979166666666666</v>
      </c>
      <c r="L7905" s="33" t="n">
        <v>46040322</v>
      </c>
      <c r="M7905" s="33" t="n">
        <v>2817275100</v>
      </c>
    </row>
    <row r="7906">
      <c r="A7906" s="35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3" t="inlineStr">
        <is>
          <t>/</t>
        </is>
      </c>
      <c r="K7906" s="32" t="n">
        <v>0.4104166666666667</v>
      </c>
      <c r="L7906" s="33" t="n">
        <v>210664360</v>
      </c>
      <c r="M7906" s="33" t="n">
        <v>1596941600</v>
      </c>
    </row>
    <row r="7907">
      <c r="A7907" s="35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3" t="inlineStr">
        <is>
          <t>/</t>
        </is>
      </c>
      <c r="K7907" s="32" t="n">
        <v>0.4152777777777778</v>
      </c>
      <c r="L7907" s="33" t="n">
        <v>284049270</v>
      </c>
      <c r="M7907" s="33" t="n">
        <v>2041110700</v>
      </c>
    </row>
    <row r="7908">
      <c r="A7908" s="35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3" t="inlineStr">
        <is>
          <t>/</t>
        </is>
      </c>
      <c r="K7908" s="32" t="n">
        <v>0.3958333333333333</v>
      </c>
      <c r="L7908" s="33" t="n">
        <v>123926121</v>
      </c>
      <c r="M7908" s="33" t="n">
        <v>4951914800</v>
      </c>
    </row>
    <row r="7909">
      <c r="A7909" s="35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3" t="inlineStr">
        <is>
          <t>/</t>
        </is>
      </c>
      <c r="K7909" s="32" t="n">
        <v>0.3965277777777778</v>
      </c>
      <c r="L7909" s="33" t="n">
        <v>79401918</v>
      </c>
      <c r="M7909" s="33" t="n">
        <v>4578875400</v>
      </c>
    </row>
    <row r="7910">
      <c r="A7910" s="35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3" t="inlineStr">
        <is>
          <t>/</t>
        </is>
      </c>
      <c r="K7910" s="32" t="n">
        <v>0.3965277777777778</v>
      </c>
      <c r="L7910" s="33" t="n">
        <v>107765190</v>
      </c>
      <c r="M7910" s="33" t="n">
        <v>4706592500</v>
      </c>
    </row>
    <row r="7911">
      <c r="A7911" s="35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3" t="inlineStr">
        <is>
          <t>/</t>
        </is>
      </c>
      <c r="K7911" s="32" t="n">
        <v>0.3993055555555556</v>
      </c>
      <c r="L7911" s="33" t="n">
        <v>105165904</v>
      </c>
      <c r="M7911" s="33" t="n">
        <v>659784300</v>
      </c>
    </row>
    <row r="7912">
      <c r="A7912" s="35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3" t="inlineStr">
        <is>
          <t>/</t>
        </is>
      </c>
      <c r="K7912" s="32" t="n">
        <v>0.4008680555555555</v>
      </c>
      <c r="L7912" s="33" t="n">
        <v>765113860</v>
      </c>
      <c r="M7912" s="33" t="n">
        <v>26520293000</v>
      </c>
    </row>
    <row r="7913">
      <c r="A7913" s="35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3" t="inlineStr">
        <is>
          <t>/</t>
        </is>
      </c>
      <c r="K7913" s="32" t="n">
        <v>0.4017361111111111</v>
      </c>
      <c r="L7913" s="33" t="n">
        <v>339412330</v>
      </c>
      <c r="M7913" s="33" t="n">
        <v>2302399900</v>
      </c>
    </row>
    <row r="7914">
      <c r="A7914" s="35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3" t="inlineStr">
        <is>
          <t>/</t>
        </is>
      </c>
      <c r="K7914" s="32" t="n">
        <v>0.4032986111111111</v>
      </c>
      <c r="L7914" s="33" t="n">
        <v>129414376</v>
      </c>
      <c r="M7914" s="33" t="n">
        <v>3978706500</v>
      </c>
    </row>
    <row r="7915">
      <c r="A7915" s="35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3" t="inlineStr">
        <is>
          <t>/</t>
        </is>
      </c>
      <c r="K7915" s="32" t="n">
        <v>0.4043402777777778</v>
      </c>
      <c r="L7915" s="33" t="n">
        <v>421344030</v>
      </c>
      <c r="M7915" s="33" t="n">
        <v>4984114300</v>
      </c>
    </row>
    <row r="7916">
      <c r="A7916" s="35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3" t="inlineStr">
        <is>
          <t>/</t>
        </is>
      </c>
      <c r="K7916" s="32" t="n">
        <v>0.4045138888888889</v>
      </c>
      <c r="L7916" s="33" t="n">
        <v>173618390</v>
      </c>
      <c r="M7916" s="33" t="n">
        <v>2773625400</v>
      </c>
    </row>
    <row r="7917">
      <c r="A7917" s="35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3" t="inlineStr">
        <is>
          <t>/</t>
        </is>
      </c>
      <c r="K7917" s="32" t="n">
        <v>0.4065972222222222</v>
      </c>
      <c r="L7917" s="33" t="n">
        <v>93502939</v>
      </c>
      <c r="M7917" s="33" t="n">
        <v>2984088800</v>
      </c>
    </row>
    <row r="7918">
      <c r="A7918" s="35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3" t="inlineStr">
        <is>
          <t>/</t>
        </is>
      </c>
      <c r="K7918" s="32" t="n">
        <v>0.4071180555555556</v>
      </c>
      <c r="L7918" s="33" t="n">
        <v>90167440</v>
      </c>
      <c r="M7918" s="33" t="n">
        <v>2019504000</v>
      </c>
    </row>
    <row r="7919">
      <c r="A7919" s="35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3" t="inlineStr">
        <is>
          <t>/</t>
        </is>
      </c>
      <c r="K7919" s="32" t="n">
        <v>0.4085069444444445</v>
      </c>
      <c r="L7919" s="33" t="n">
        <v>201328860</v>
      </c>
      <c r="M7919" s="33" t="n">
        <v>8063915600</v>
      </c>
    </row>
    <row r="7920">
      <c r="A7920" s="35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3" t="inlineStr">
        <is>
          <t>/</t>
        </is>
      </c>
      <c r="K7920" s="32" t="n">
        <v>0.4095486111111111</v>
      </c>
      <c r="L7920" s="33" t="n">
        <v>589624090</v>
      </c>
      <c r="M7920" s="33" t="n">
        <v>18899243000</v>
      </c>
    </row>
    <row r="7921">
      <c r="A7921" s="35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3" t="inlineStr">
        <is>
          <t>/</t>
        </is>
      </c>
      <c r="K7921" s="32" t="n">
        <v>0.4102430555555556</v>
      </c>
      <c r="L7921" s="33" t="n">
        <v>425185640</v>
      </c>
      <c r="M7921" s="33" t="n">
        <v>3862683300</v>
      </c>
    </row>
    <row r="7922">
      <c r="A7922" s="35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3" t="inlineStr">
        <is>
          <t>/</t>
        </is>
      </c>
      <c r="K7922" s="32" t="n">
        <v>0.4133680555555556</v>
      </c>
      <c r="L7922" s="33" t="n">
        <v>869206460</v>
      </c>
      <c r="M7922" s="33" t="n">
        <v>7496831600</v>
      </c>
    </row>
    <row r="7923">
      <c r="A7923" s="35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3" t="inlineStr">
        <is>
          <t>/</t>
        </is>
      </c>
      <c r="K7923" s="32" t="n">
        <v>0.4168402777777778</v>
      </c>
      <c r="L7923" s="33" t="n">
        <v>91160849</v>
      </c>
      <c r="M7923" s="33" t="n">
        <v>3852684000</v>
      </c>
    </row>
    <row r="7924">
      <c r="A7924" s="35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3" t="inlineStr">
        <is>
          <t>/</t>
        </is>
      </c>
      <c r="K7924" s="32" t="n">
        <v>0.4185763888888889</v>
      </c>
      <c r="L7924" s="33" t="n">
        <v>145584570</v>
      </c>
      <c r="M7924" s="33" t="n">
        <v>5709898500</v>
      </c>
    </row>
    <row r="7925">
      <c r="A7925" s="35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3" t="inlineStr">
        <is>
          <t>/</t>
        </is>
      </c>
      <c r="K7925" s="32" t="n">
        <v>0.4220486111111111</v>
      </c>
      <c r="L7925" s="33" t="n">
        <v>712529220</v>
      </c>
      <c r="M7925" s="33" t="n">
        <v>8901613600</v>
      </c>
    </row>
    <row r="7926">
      <c r="A7926" s="35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3" t="inlineStr">
        <is>
          <t>/</t>
        </is>
      </c>
      <c r="K7926" s="32" t="n">
        <v>0.4314236111111111</v>
      </c>
      <c r="L7926" s="33" t="n">
        <v>328987900</v>
      </c>
      <c r="M7926" s="33" t="n">
        <v>3596964300</v>
      </c>
    </row>
    <row r="7927">
      <c r="A7927" s="35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3" t="inlineStr">
        <is>
          <t>/</t>
        </is>
      </c>
      <c r="K7927" s="32" t="n">
        <v>0.4388888888888889</v>
      </c>
      <c r="L7927" s="33" t="n">
        <v>234437360</v>
      </c>
      <c r="M7927" s="33" t="n">
        <v>4170160000</v>
      </c>
    </row>
    <row r="7928">
      <c r="A7928" s="35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3" t="inlineStr">
        <is>
          <t>/</t>
        </is>
      </c>
      <c r="K7928" s="32" t="n">
        <v>0.440625</v>
      </c>
      <c r="L7928" s="33" t="n">
        <v>93450385</v>
      </c>
      <c r="M7928" s="33" t="n">
        <v>3074840800</v>
      </c>
    </row>
    <row r="7929">
      <c r="A7929" s="35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3" t="inlineStr">
        <is>
          <t>/</t>
        </is>
      </c>
      <c r="K7929" s="32" t="n">
        <v>0.4421875</v>
      </c>
      <c r="L7929" s="33" t="n">
        <v>923804710</v>
      </c>
      <c r="M7929" s="33" t="n">
        <v>4933337200</v>
      </c>
    </row>
    <row r="7930">
      <c r="A7930" s="35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3" t="inlineStr">
        <is>
          <t>/</t>
        </is>
      </c>
      <c r="K7930" s="32" t="n">
        <v>0.4477430555555555</v>
      </c>
      <c r="L7930" s="33" t="n">
        <v>554580840</v>
      </c>
      <c r="M7930" s="33" t="n">
        <v>3803582400</v>
      </c>
    </row>
    <row r="7931">
      <c r="A7931" s="35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3" t="inlineStr">
        <is>
          <t>/</t>
        </is>
      </c>
      <c r="K7931" s="32" t="n">
        <v>0.4538194444444444</v>
      </c>
      <c r="L7931" s="33" t="n">
        <v>228855430</v>
      </c>
      <c r="M7931" s="33" t="n">
        <v>1398784800</v>
      </c>
    </row>
    <row r="7932">
      <c r="A7932" s="35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3" t="inlineStr">
        <is>
          <t>/</t>
        </is>
      </c>
      <c r="K7932" s="32" t="n">
        <v>0.4571180555555556</v>
      </c>
      <c r="L7932" s="33" t="n">
        <v>365682970</v>
      </c>
      <c r="M7932" s="33" t="n">
        <v>3003472900</v>
      </c>
    </row>
    <row r="7933">
      <c r="A7933" s="35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3" t="inlineStr">
        <is>
          <t>/</t>
        </is>
      </c>
      <c r="K7933" s="32" t="n">
        <v>0.4598958333333333</v>
      </c>
      <c r="L7933" s="33" t="n">
        <v>131822845</v>
      </c>
      <c r="M7933" s="33" t="n">
        <v>2449033800</v>
      </c>
    </row>
    <row r="7934">
      <c r="A7934" s="35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3" t="inlineStr">
        <is>
          <t>/</t>
        </is>
      </c>
      <c r="K7934" s="32" t="n">
        <v>0.4647569444444444</v>
      </c>
      <c r="L7934" s="33" t="n">
        <v>181681320</v>
      </c>
      <c r="M7934" s="33" t="n">
        <v>844000000</v>
      </c>
    </row>
    <row r="7935">
      <c r="A7935" s="35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3" t="inlineStr">
        <is>
          <t>/</t>
        </is>
      </c>
      <c r="K7935" s="32" t="n">
        <v>0.4697916666666667</v>
      </c>
      <c r="L7935" s="33" t="n">
        <v>1048583050</v>
      </c>
      <c r="M7935" s="33" t="n">
        <v>4871049900</v>
      </c>
    </row>
    <row r="7936">
      <c r="A7936" s="35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3" t="inlineStr">
        <is>
          <t>/</t>
        </is>
      </c>
      <c r="K7936" s="32" t="n">
        <v>0.4765625</v>
      </c>
      <c r="L7936" s="33" t="n">
        <v>472474950</v>
      </c>
      <c r="M7936" s="33" t="n">
        <v>3441996000</v>
      </c>
    </row>
    <row r="7937">
      <c r="A7937" s="35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3" t="inlineStr">
        <is>
          <t>/</t>
        </is>
      </c>
      <c r="K7937" s="32" t="n">
        <v>0.5418402777777778</v>
      </c>
      <c r="L7937" s="33" t="n">
        <v>283354850</v>
      </c>
      <c r="M7937" s="33" t="n">
        <v>1928989700</v>
      </c>
    </row>
    <row r="7938">
      <c r="A7938" s="35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3" t="inlineStr">
        <is>
          <t>/</t>
        </is>
      </c>
      <c r="K7938" s="32" t="n">
        <v>0.5421875</v>
      </c>
      <c r="L7938" s="33" t="n">
        <v>302176190</v>
      </c>
      <c r="M7938" s="33" t="n">
        <v>2616514400</v>
      </c>
    </row>
    <row r="7939">
      <c r="A7939" s="35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3" t="inlineStr">
        <is>
          <t>/</t>
        </is>
      </c>
      <c r="K7939" s="32" t="n">
        <v>0.5526041666666667</v>
      </c>
      <c r="L7939" s="33" t="n">
        <v>514686420</v>
      </c>
      <c r="M7939" s="33" t="n">
        <v>930155880</v>
      </c>
    </row>
    <row r="7940">
      <c r="A7940" s="35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3" t="inlineStr">
        <is>
          <t>/</t>
        </is>
      </c>
      <c r="K7940" s="32" t="n">
        <v>0.5572916666666666</v>
      </c>
      <c r="L7940" s="33" t="n">
        <v>923539910</v>
      </c>
      <c r="M7940" s="33" t="n">
        <v>3079122600</v>
      </c>
    </row>
    <row r="7941">
      <c r="A7941" s="35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3" t="inlineStr">
        <is>
          <t>/</t>
        </is>
      </c>
      <c r="K7941" s="32" t="n">
        <v>0.5592013888888889</v>
      </c>
      <c r="L7941" s="33" t="n">
        <v>518222360</v>
      </c>
      <c r="M7941" s="33" t="n">
        <v>6829380500</v>
      </c>
    </row>
    <row r="7942">
      <c r="A7942" s="35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3" t="inlineStr">
        <is>
          <t>/</t>
        </is>
      </c>
      <c r="K7942" s="32" t="n">
        <v>0.5597222222222222</v>
      </c>
      <c r="L7942" s="33" t="n">
        <v>204604320</v>
      </c>
      <c r="M7942" s="33" t="n">
        <v>4541585300</v>
      </c>
    </row>
    <row r="7943">
      <c r="A7943" s="35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3" t="inlineStr">
        <is>
          <t>/</t>
        </is>
      </c>
      <c r="K7943" s="32" t="n">
        <v>0.5616319444444444</v>
      </c>
      <c r="L7943" s="33" t="n">
        <v>663452230</v>
      </c>
      <c r="M7943" s="33" t="n">
        <v>4757627700</v>
      </c>
    </row>
    <row r="7944">
      <c r="A7944" s="35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3" t="inlineStr">
        <is>
          <t>/</t>
        </is>
      </c>
      <c r="K7944" s="32" t="n">
        <v>0.5774305555555556</v>
      </c>
      <c r="L7944" s="33" t="n">
        <v>207064400</v>
      </c>
      <c r="M7944" s="33" t="n">
        <v>1531354100</v>
      </c>
    </row>
    <row r="7945">
      <c r="A7945" s="35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3" t="inlineStr">
        <is>
          <t>/</t>
        </is>
      </c>
      <c r="K7945" s="32" t="n">
        <v>0.5857638888888889</v>
      </c>
      <c r="L7945" s="33" t="n">
        <v>678637540</v>
      </c>
      <c r="M7945" s="33" t="n">
        <v>3375549300</v>
      </c>
    </row>
    <row r="7946">
      <c r="A7946" s="35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3" t="inlineStr">
        <is>
          <t>/</t>
        </is>
      </c>
      <c r="K7946" s="32" t="n">
        <v>0.5899305555555555</v>
      </c>
      <c r="L7946" s="33" t="n">
        <v>158998470</v>
      </c>
      <c r="M7946" s="33" t="n">
        <v>1630368200</v>
      </c>
    </row>
    <row r="7947">
      <c r="A7947" s="35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3" t="inlineStr">
        <is>
          <t>/</t>
        </is>
      </c>
      <c r="K7947" s="32" t="n">
        <v>0.5934027777777777</v>
      </c>
      <c r="L7947" s="33" t="n">
        <v>400576520</v>
      </c>
      <c r="M7947" s="33" t="n">
        <v>14439036000</v>
      </c>
    </row>
    <row r="7948">
      <c r="A7948" s="35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3" t="inlineStr">
        <is>
          <t>/</t>
        </is>
      </c>
      <c r="K7948" s="32" t="n">
        <v>0.5956597222222222</v>
      </c>
      <c r="L7948" s="33" t="n">
        <v>712111790</v>
      </c>
      <c r="M7948" s="33" t="n">
        <v>42356754000</v>
      </c>
    </row>
    <row r="7949">
      <c r="A7949" s="35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3" t="inlineStr">
        <is>
          <t>/</t>
        </is>
      </c>
      <c r="K7949" s="32" t="n">
        <v>0.6013888888888889</v>
      </c>
      <c r="L7949" s="33" t="n">
        <v>212376450</v>
      </c>
      <c r="M7949" s="33" t="n">
        <v>3806029200</v>
      </c>
    </row>
    <row r="7950">
      <c r="A7950" s="35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3" t="inlineStr">
        <is>
          <t>/</t>
        </is>
      </c>
      <c r="K7950" s="32" t="n">
        <v>0.6125</v>
      </c>
      <c r="L7950" s="33" t="n">
        <v>326956980</v>
      </c>
      <c r="M7950" s="33" t="n">
        <v>2515567900</v>
      </c>
    </row>
    <row r="7951">
      <c r="A7951" s="35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3" t="inlineStr">
        <is>
          <t>/</t>
        </is>
      </c>
      <c r="K7951" s="32" t="n">
        <v>0.6126736111111111</v>
      </c>
      <c r="L7951" s="33" t="n">
        <v>523268360</v>
      </c>
      <c r="M7951" s="33" t="n">
        <v>8889906800</v>
      </c>
    </row>
    <row r="7952">
      <c r="A7952" s="35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3" t="inlineStr">
        <is>
          <t>/</t>
        </is>
      </c>
      <c r="K7952" s="32" t="n">
        <v>0.6128472222222222</v>
      </c>
      <c r="L7952" s="33" t="n">
        <v>311023280</v>
      </c>
      <c r="M7952" s="33" t="n">
        <v>7716806700</v>
      </c>
    </row>
    <row r="7953">
      <c r="A7953" s="35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3" t="inlineStr">
        <is>
          <t>/</t>
        </is>
      </c>
      <c r="K7953" s="32" t="n">
        <v>0.6137152777777778</v>
      </c>
      <c r="L7953" s="33" t="n">
        <v>286765520</v>
      </c>
      <c r="M7953" s="33" t="n">
        <v>4704924600</v>
      </c>
    </row>
    <row r="7954">
      <c r="A7954" s="35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3" t="inlineStr">
        <is>
          <t>/</t>
        </is>
      </c>
      <c r="K7954" s="32" t="n">
        <v>0.6144097222222222</v>
      </c>
      <c r="L7954" s="33" t="n">
        <v>322677200</v>
      </c>
      <c r="M7954" s="33" t="n">
        <v>1995000700</v>
      </c>
    </row>
    <row r="7955">
      <c r="A7955" s="35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3" t="inlineStr">
        <is>
          <t>/</t>
        </is>
      </c>
      <c r="K7955" s="32" t="n">
        <v>0.6152777777777778</v>
      </c>
      <c r="L7955" s="33" t="n">
        <v>1762593400</v>
      </c>
      <c r="M7955" s="33" t="n">
        <v>5049262300</v>
      </c>
    </row>
    <row r="7956">
      <c r="A7956" s="35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3" t="inlineStr">
        <is>
          <t>/</t>
        </is>
      </c>
      <c r="K7956" s="32" t="n">
        <v>0.5711805555555556</v>
      </c>
      <c r="L7956" s="33" t="n">
        <v>885926900</v>
      </c>
      <c r="M7956" s="33" t="n">
        <v>2714468400</v>
      </c>
    </row>
    <row r="7957">
      <c r="A7957" s="35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3" t="inlineStr">
        <is>
          <t>/</t>
        </is>
      </c>
      <c r="K7957" s="32" t="n">
        <v>0.3967013888888889</v>
      </c>
      <c r="L7957" s="33" t="n">
        <v>305129280</v>
      </c>
      <c r="M7957" s="33" t="n">
        <v>1875928400</v>
      </c>
    </row>
    <row r="7958">
      <c r="A7958" s="35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3" t="inlineStr">
        <is>
          <t>/</t>
        </is>
      </c>
      <c r="K7958" s="32" t="n">
        <v>0.5973958333333333</v>
      </c>
      <c r="L7958" s="33" t="n">
        <v>592092490</v>
      </c>
      <c r="M7958" s="33" t="n">
        <v>3573337800</v>
      </c>
    </row>
    <row r="7959">
      <c r="A7959" s="35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3" t="inlineStr">
        <is>
          <t>/</t>
        </is>
      </c>
      <c r="K7959" s="32" t="n">
        <v>0.3958333333333333</v>
      </c>
      <c r="L7959" s="33" t="n">
        <v>27283794</v>
      </c>
      <c r="M7959" s="33" t="n">
        <v>1879954600</v>
      </c>
    </row>
    <row r="7960">
      <c r="A7960" s="35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3" t="inlineStr">
        <is>
          <t>/</t>
        </is>
      </c>
      <c r="K7960" s="32" t="n">
        <v>0.3958333333333333</v>
      </c>
      <c r="L7960" s="33" t="n">
        <v>90935427</v>
      </c>
      <c r="M7960" s="33" t="n">
        <v>1182000000</v>
      </c>
    </row>
    <row r="7961">
      <c r="A7961" s="35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3" t="inlineStr">
        <is>
          <t>/</t>
        </is>
      </c>
      <c r="K7961" s="32" t="n">
        <v>0.3958333333333333</v>
      </c>
      <c r="L7961" s="33" t="n">
        <v>20812344</v>
      </c>
      <c r="M7961" s="33" t="n">
        <v>1500800000</v>
      </c>
    </row>
    <row r="7962">
      <c r="A7962" s="35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3" t="inlineStr">
        <is>
          <t>/</t>
        </is>
      </c>
      <c r="K7962" s="32" t="n">
        <v>0.3958333333333333</v>
      </c>
      <c r="L7962" s="33" t="n">
        <v>188823310</v>
      </c>
      <c r="M7962" s="33" t="n">
        <v>3226439000</v>
      </c>
    </row>
    <row r="7963">
      <c r="A7963" s="35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3" t="inlineStr">
        <is>
          <t>/</t>
        </is>
      </c>
      <c r="K7963" s="32" t="n">
        <v>0.3958333333333333</v>
      </c>
      <c r="L7963" s="33" t="n">
        <v>58111547</v>
      </c>
      <c r="M7963" s="33" t="n">
        <v>4189690500</v>
      </c>
    </row>
    <row r="7964">
      <c r="A7964" s="35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3" t="inlineStr">
        <is>
          <t>/</t>
        </is>
      </c>
      <c r="K7964" s="32" t="n">
        <v>0.3958333333333333</v>
      </c>
      <c r="L7964" s="33" t="n">
        <v>35183079</v>
      </c>
      <c r="M7964" s="33" t="n">
        <v>3131960100</v>
      </c>
    </row>
    <row r="7965">
      <c r="A7965" s="35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3" t="inlineStr">
        <is>
          <t>/</t>
        </is>
      </c>
      <c r="K7965" s="32" t="n">
        <v>0.3961805555555555</v>
      </c>
      <c r="L7965" s="33" t="n">
        <v>151709670</v>
      </c>
      <c r="M7965" s="33" t="n">
        <v>1840596300</v>
      </c>
    </row>
    <row r="7966">
      <c r="A7966" s="35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3" t="inlineStr">
        <is>
          <t>/</t>
        </is>
      </c>
      <c r="K7966" s="32" t="n">
        <v>0.3975694444444444</v>
      </c>
      <c r="L7966" s="33" t="n">
        <v>53217485</v>
      </c>
      <c r="M7966" s="33" t="n">
        <v>1962144800</v>
      </c>
    </row>
    <row r="7967">
      <c r="A7967" s="35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3" t="inlineStr">
        <is>
          <t>/</t>
        </is>
      </c>
      <c r="K7967" s="32" t="n">
        <v>0.4072916666666667</v>
      </c>
      <c r="L7967" s="33" t="n">
        <v>730014790</v>
      </c>
      <c r="M7967" s="33" t="n">
        <v>3038164100</v>
      </c>
    </row>
    <row r="7968">
      <c r="A7968" s="35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3" t="inlineStr">
        <is>
          <t>/</t>
        </is>
      </c>
      <c r="K7968" s="32" t="n">
        <v>0.4395833333333333</v>
      </c>
      <c r="L7968" s="33" t="n">
        <v>364504230</v>
      </c>
      <c r="M7968" s="33" t="n">
        <v>3783088900</v>
      </c>
    </row>
    <row r="7969">
      <c r="A7969" s="35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3" t="inlineStr">
        <is>
          <t>/</t>
        </is>
      </c>
      <c r="K7969" s="32" t="n">
        <v>0.4789930555555555</v>
      </c>
      <c r="L7969" s="33" t="n">
        <v>334622510</v>
      </c>
      <c r="M7969" s="33" t="n">
        <v>4536815500</v>
      </c>
    </row>
    <row r="7970">
      <c r="A7970" s="35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3" t="inlineStr">
        <is>
          <t>/</t>
        </is>
      </c>
      <c r="K7970" s="32" t="n">
        <v>0.5647569444444445</v>
      </c>
      <c r="L7970" s="33" t="n">
        <v>1479891800</v>
      </c>
      <c r="M7970" s="33" t="n">
        <v>8933410900</v>
      </c>
    </row>
    <row r="7971">
      <c r="A7971" s="35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3" t="inlineStr">
        <is>
          <t>/</t>
        </is>
      </c>
      <c r="K7971" s="32" t="n">
        <v>0.6043402777777778</v>
      </c>
      <c r="L7971" s="33" t="n">
        <v>1264803860</v>
      </c>
      <c r="M7971" s="33" t="n">
        <v>9721565200</v>
      </c>
    </row>
    <row r="7972">
      <c r="A7972" s="35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3" t="inlineStr">
        <is>
          <t>/</t>
        </is>
      </c>
      <c r="K7972" s="32" t="n">
        <v>0.6184027777777777</v>
      </c>
      <c r="L7972" s="33" t="n">
        <v>1099617830</v>
      </c>
      <c r="M7972" s="33" t="n">
        <v>4152210900</v>
      </c>
    </row>
    <row r="7973">
      <c r="A7973" s="35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3" t="inlineStr">
        <is>
          <t>/</t>
        </is>
      </c>
      <c r="K7973" s="32" t="n">
        <v>0.3991319444444444</v>
      </c>
      <c r="L7973" s="33" t="n">
        <v>159449930</v>
      </c>
      <c r="M7973" s="33" t="n">
        <v>3862560300</v>
      </c>
    </row>
    <row r="7974">
      <c r="A7974" s="35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3" t="inlineStr">
        <is>
          <t>/</t>
        </is>
      </c>
      <c r="K7974" s="32" t="n">
        <v>0.4015625</v>
      </c>
      <c r="L7974" s="33" t="n">
        <v>223139720</v>
      </c>
      <c r="M7974" s="33" t="n">
        <v>3924452100</v>
      </c>
    </row>
    <row r="7975">
      <c r="A7975" s="35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3" t="inlineStr">
        <is>
          <t>/</t>
        </is>
      </c>
      <c r="K7975" s="32" t="n">
        <v>0.4036458333333333</v>
      </c>
      <c r="L7975" s="33" t="n">
        <v>171430390</v>
      </c>
      <c r="M7975" s="33" t="n">
        <v>2977407000</v>
      </c>
    </row>
    <row r="7976">
      <c r="A7976" s="35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3" t="inlineStr">
        <is>
          <t>/</t>
        </is>
      </c>
      <c r="K7976" s="32" t="n">
        <v>0.4038194444444445</v>
      </c>
      <c r="L7976" s="33" t="n">
        <v>338779050</v>
      </c>
      <c r="M7976" s="33" t="n">
        <v>9664445400</v>
      </c>
    </row>
    <row r="7977">
      <c r="A7977" s="35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3" t="inlineStr">
        <is>
          <t>/</t>
        </is>
      </c>
      <c r="K7977" s="32" t="n">
        <v>0.4055555555555556</v>
      </c>
      <c r="L7977" s="33" t="n">
        <v>287392010</v>
      </c>
      <c r="M7977" s="33" t="n">
        <v>27636467000</v>
      </c>
    </row>
    <row r="7978">
      <c r="A7978" s="35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3" t="inlineStr">
        <is>
          <t>/</t>
        </is>
      </c>
      <c r="K7978" s="32" t="n">
        <v>0.4166666666666667</v>
      </c>
      <c r="L7978" s="33" t="n">
        <v>179585690</v>
      </c>
      <c r="M7978" s="33" t="n">
        <v>3416666700</v>
      </c>
    </row>
    <row r="7979">
      <c r="A7979" s="35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3" t="inlineStr">
        <is>
          <t>/</t>
        </is>
      </c>
      <c r="K7979" s="32" t="n">
        <v>0.4229166666666667</v>
      </c>
      <c r="L7979" s="33" t="n">
        <v>117731511</v>
      </c>
      <c r="M7979" s="33" t="n">
        <v>2013083700</v>
      </c>
    </row>
    <row r="7980">
      <c r="A7980" s="35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3" t="inlineStr">
        <is>
          <t>/</t>
        </is>
      </c>
      <c r="K7980" s="32" t="n">
        <v>0.4230902777777778</v>
      </c>
      <c r="L7980" s="33" t="n">
        <v>339546630</v>
      </c>
      <c r="M7980" s="33" t="n">
        <v>9254655000</v>
      </c>
    </row>
    <row r="7981">
      <c r="A7981" s="35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3" t="inlineStr">
        <is>
          <t>/</t>
        </is>
      </c>
      <c r="K7981" s="32" t="n">
        <v>0.4253472222222222</v>
      </c>
      <c r="L7981" s="33" t="n">
        <v>73832122</v>
      </c>
      <c r="M7981" s="33" t="n">
        <v>2560612300</v>
      </c>
    </row>
    <row r="7982">
      <c r="A7982" s="35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3" t="inlineStr">
        <is>
          <t>/</t>
        </is>
      </c>
      <c r="K7982" s="32" t="n">
        <v>0.4256944444444444</v>
      </c>
      <c r="L7982" s="33" t="n">
        <v>471858140</v>
      </c>
      <c r="M7982" s="33" t="n">
        <v>2859608800</v>
      </c>
    </row>
    <row r="7983">
      <c r="A7983" s="35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3" t="inlineStr">
        <is>
          <t>/</t>
        </is>
      </c>
      <c r="K7983" s="32" t="n">
        <v>0.4404513888888889</v>
      </c>
      <c r="L7983" s="33" t="n">
        <v>441618440</v>
      </c>
      <c r="M7983" s="33" t="n">
        <v>10562152100</v>
      </c>
    </row>
    <row r="7984">
      <c r="A7984" s="35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3" t="inlineStr">
        <is>
          <t>/</t>
        </is>
      </c>
      <c r="K7984" s="32" t="n">
        <v>0.4486111111111111</v>
      </c>
      <c r="L7984" s="33" t="n">
        <v>1711926600</v>
      </c>
      <c r="M7984" s="33" t="n">
        <v>13445120000</v>
      </c>
    </row>
    <row r="7985">
      <c r="A7985" s="35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3" t="inlineStr">
        <is>
          <t>/</t>
        </is>
      </c>
      <c r="K7985" s="32" t="n">
        <v>0.453125</v>
      </c>
      <c r="L7985" s="33" t="n">
        <v>620750030</v>
      </c>
      <c r="M7985" s="33" t="n">
        <v>23202882000</v>
      </c>
    </row>
    <row r="7986">
      <c r="A7986" s="35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3" t="inlineStr">
        <is>
          <t>/</t>
        </is>
      </c>
      <c r="K7986" s="32" t="n">
        <v>0.5420138888888889</v>
      </c>
      <c r="L7986" s="33" t="n">
        <v>223593390</v>
      </c>
      <c r="M7986" s="33" t="n">
        <v>6064246000</v>
      </c>
    </row>
    <row r="7987">
      <c r="A7987" s="35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3" t="inlineStr">
        <is>
          <t>/</t>
        </is>
      </c>
      <c r="K7987" s="32" t="n">
        <v>0.5489583333333333</v>
      </c>
      <c r="L7987" s="33" t="n">
        <v>773914640</v>
      </c>
      <c r="M7987" s="33" t="n">
        <v>5622790400</v>
      </c>
    </row>
    <row r="7988">
      <c r="A7988" s="35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3" t="inlineStr">
        <is>
          <t>/</t>
        </is>
      </c>
      <c r="K7988" s="32" t="n">
        <v>0.5526041666666667</v>
      </c>
      <c r="L7988" s="33" t="n">
        <v>146789340</v>
      </c>
      <c r="M7988" s="33" t="n">
        <v>1855082100</v>
      </c>
    </row>
    <row r="7989">
      <c r="A7989" s="35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3" t="inlineStr">
        <is>
          <t>/</t>
        </is>
      </c>
      <c r="K7989" s="32" t="n">
        <v>0.5611111111111111</v>
      </c>
      <c r="L7989" s="33" t="n">
        <v>221110990</v>
      </c>
      <c r="M7989" s="33" t="n">
        <v>1451157100</v>
      </c>
    </row>
    <row r="7990">
      <c r="A7990" s="35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3" t="inlineStr">
        <is>
          <t>/</t>
        </is>
      </c>
      <c r="K7990" s="32" t="n">
        <v>0.5621527777777777</v>
      </c>
      <c r="L7990" s="33" t="n">
        <v>998777430</v>
      </c>
      <c r="M7990" s="33" t="n">
        <v>41607165000</v>
      </c>
    </row>
    <row r="7991">
      <c r="A7991" s="35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3" t="inlineStr">
        <is>
          <t>/</t>
        </is>
      </c>
      <c r="K7991" s="32" t="n">
        <v>0.5694444444444444</v>
      </c>
      <c r="L7991" s="33" t="n">
        <v>384825270</v>
      </c>
      <c r="M7991" s="33" t="n">
        <v>3939840000</v>
      </c>
    </row>
    <row r="7992">
      <c r="A7992" s="35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3" t="inlineStr">
        <is>
          <t>/</t>
        </is>
      </c>
      <c r="K7992" s="32" t="n">
        <v>0.5736111111111111</v>
      </c>
      <c r="L7992" s="33" t="n">
        <v>708221460</v>
      </c>
      <c r="M7992" s="33" t="n">
        <v>11590232600</v>
      </c>
    </row>
    <row r="7993">
      <c r="A7993" s="35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3" t="inlineStr">
        <is>
          <t>/</t>
        </is>
      </c>
      <c r="K7993" s="32" t="n">
        <v>0.5920138888888888</v>
      </c>
      <c r="L7993" s="33" t="n">
        <v>184497740</v>
      </c>
      <c r="M7993" s="33" t="n">
        <v>2210448900</v>
      </c>
    </row>
    <row r="7994">
      <c r="A7994" s="35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3" t="inlineStr">
        <is>
          <t>/</t>
        </is>
      </c>
      <c r="K7994" s="32" t="n">
        <v>0.6008680555555556</v>
      </c>
      <c r="L7994" s="33" t="n">
        <v>105896834</v>
      </c>
      <c r="M7994" s="33" t="n">
        <v>1796348300</v>
      </c>
    </row>
    <row r="7995">
      <c r="A7995" s="35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3" t="inlineStr">
        <is>
          <t>/</t>
        </is>
      </c>
      <c r="K7995" s="32" t="n">
        <v>0.6140625</v>
      </c>
      <c r="L7995" s="33" t="n">
        <v>197971890</v>
      </c>
      <c r="M7995" s="33" t="n">
        <v>3852043500</v>
      </c>
    </row>
    <row r="7996">
      <c r="A7996" s="35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3" t="inlineStr">
        <is>
          <t>/</t>
        </is>
      </c>
      <c r="K7996" s="32" t="n">
        <v>0.625</v>
      </c>
      <c r="L7996" s="33" t="n">
        <v>1285067610</v>
      </c>
      <c r="M7996" s="33" t="n">
        <v>10320279500</v>
      </c>
    </row>
    <row r="7997">
      <c r="A7997" s="35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3" t="inlineStr">
        <is>
          <t>/</t>
        </is>
      </c>
      <c r="K7997" s="32" t="n">
        <v>0.3958333333333333</v>
      </c>
      <c r="L7997" s="33" t="n">
        <v>53277842</v>
      </c>
      <c r="M7997" s="33" t="n">
        <v>2467386500</v>
      </c>
    </row>
    <row r="7998">
      <c r="A7998" s="35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3" t="inlineStr">
        <is>
          <t>/</t>
        </is>
      </c>
      <c r="K7998" s="32" t="n">
        <v>0.625</v>
      </c>
      <c r="L7998" s="33" t="n">
        <v>1447432800</v>
      </c>
      <c r="M7998" s="33" t="n">
        <v>6703406000</v>
      </c>
    </row>
    <row r="7999">
      <c r="A7999" s="35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3" t="inlineStr">
        <is>
          <t>/</t>
        </is>
      </c>
      <c r="K7999" s="32" t="n">
        <v>0.3958333333333333</v>
      </c>
      <c r="L7999" s="33" t="n">
        <v>22588215</v>
      </c>
      <c r="M7999" s="33" t="n">
        <v>1705951400</v>
      </c>
    </row>
    <row r="8000">
      <c r="A8000" s="35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3" t="inlineStr">
        <is>
          <t>/</t>
        </is>
      </c>
      <c r="K8000" s="32" t="n">
        <v>0.4053819444444444</v>
      </c>
      <c r="L8000" s="33" t="n">
        <v>327200120</v>
      </c>
      <c r="M8000" s="33" t="n">
        <v>3249045100</v>
      </c>
    </row>
    <row r="8001">
      <c r="A8001" s="35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3" t="inlineStr">
        <is>
          <t>/</t>
        </is>
      </c>
      <c r="K8001" s="32" t="n">
        <v>0.6103819444444445</v>
      </c>
      <c r="L8001" s="33" t="n">
        <v>433066610</v>
      </c>
      <c r="M8001" s="33" t="n">
        <v>2494683900</v>
      </c>
    </row>
    <row r="8002">
      <c r="A8002" s="35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3" t="inlineStr">
        <is>
          <t>/</t>
        </is>
      </c>
      <c r="K8002" s="32" t="n">
        <v>0.4484375</v>
      </c>
      <c r="L8002" s="33" t="n">
        <v>700144110</v>
      </c>
      <c r="M8002" s="33" t="n">
        <v>2288293100</v>
      </c>
    </row>
    <row r="8003">
      <c r="A8003" s="35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3" t="inlineStr">
        <is>
          <t>/</t>
        </is>
      </c>
      <c r="K8003" s="32" t="n">
        <v>0.5918055555555556</v>
      </c>
      <c r="L8003" s="33" t="n">
        <v>628165210</v>
      </c>
      <c r="M8003" s="33" t="n">
        <v>2001664200</v>
      </c>
    </row>
    <row r="8004">
      <c r="A8004" s="35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3" t="inlineStr">
        <is>
          <t>/</t>
        </is>
      </c>
      <c r="K8004" s="32" t="n">
        <v>0.6058680555555556</v>
      </c>
      <c r="L8004" s="33" t="n">
        <v>497526510</v>
      </c>
      <c r="M8004" s="33" t="n">
        <v>2770656000</v>
      </c>
    </row>
    <row r="8005">
      <c r="A8005" s="35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3" t="inlineStr">
        <is>
          <t>/</t>
        </is>
      </c>
      <c r="K8005" s="32" t="n">
        <v>0.4182291666666667</v>
      </c>
      <c r="L8005" s="33" t="n">
        <v>267149440</v>
      </c>
      <c r="M8005" s="33" t="n">
        <v>5197398200</v>
      </c>
    </row>
    <row r="8006">
      <c r="A8006" s="35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3" t="inlineStr">
        <is>
          <t>/</t>
        </is>
      </c>
      <c r="K8006" s="32" t="n">
        <v>0.3958333333333333</v>
      </c>
      <c r="L8006" s="33" t="n">
        <v>50476400</v>
      </c>
      <c r="M8006" s="33" t="n">
        <v>1709396800</v>
      </c>
    </row>
    <row r="8007">
      <c r="A8007" s="35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3" t="inlineStr">
        <is>
          <t>/</t>
        </is>
      </c>
      <c r="K8007" s="32" t="n">
        <v>0.3977430555555556</v>
      </c>
      <c r="L8007" s="33" t="n">
        <v>674432380</v>
      </c>
      <c r="M8007" s="33" t="n">
        <v>17023260000</v>
      </c>
    </row>
    <row r="8008">
      <c r="A8008" s="35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3" t="inlineStr">
        <is>
          <t>/</t>
        </is>
      </c>
      <c r="K8008" s="32" t="n">
        <v>0.4064236111111111</v>
      </c>
      <c r="L8008" s="33" t="n">
        <v>238043160</v>
      </c>
      <c r="M8008" s="33" t="n">
        <v>1792529500</v>
      </c>
    </row>
    <row r="8009">
      <c r="A8009" s="35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3" t="inlineStr">
        <is>
          <t>/</t>
        </is>
      </c>
      <c r="K8009" s="32" t="n">
        <v>0.4359375</v>
      </c>
      <c r="L8009" s="33" t="n">
        <v>2103763500</v>
      </c>
      <c r="M8009" s="33" t="n">
        <v>8124941600</v>
      </c>
    </row>
    <row r="8010">
      <c r="A8010" s="35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3" t="inlineStr">
        <is>
          <t>/</t>
        </is>
      </c>
      <c r="K8010" s="32" t="n">
        <v>0.5513888888888889</v>
      </c>
      <c r="L8010" s="33" t="n">
        <v>659267530</v>
      </c>
      <c r="M8010" s="33" t="n">
        <v>4243682500</v>
      </c>
    </row>
    <row r="8011">
      <c r="A8011" s="35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3" t="inlineStr">
        <is>
          <t>/</t>
        </is>
      </c>
      <c r="K8011" s="32" t="n">
        <v>0.3958333333333333</v>
      </c>
      <c r="L8011" s="33" t="n">
        <v>111974867</v>
      </c>
      <c r="M8011" s="33" t="n">
        <v>3808997600</v>
      </c>
    </row>
    <row r="8012">
      <c r="A8012" s="35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3" t="inlineStr">
        <is>
          <t>/</t>
        </is>
      </c>
      <c r="K8012" s="32" t="n">
        <v>0.3958333333333333</v>
      </c>
      <c r="L8012" s="33" t="n">
        <v>22835144</v>
      </c>
      <c r="M8012" s="33" t="n">
        <v>1364400000</v>
      </c>
    </row>
    <row r="8013">
      <c r="A8013" s="35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3" t="inlineStr">
        <is>
          <t>/</t>
        </is>
      </c>
      <c r="K8013" s="32" t="n">
        <v>0.3963541666666667</v>
      </c>
      <c r="L8013" s="33" t="n">
        <v>405921720</v>
      </c>
      <c r="M8013" s="33" t="n">
        <v>78586941000</v>
      </c>
    </row>
    <row r="8014">
      <c r="A8014" s="35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3" t="inlineStr">
        <is>
          <t>/</t>
        </is>
      </c>
      <c r="K8014" s="32" t="n">
        <v>0.3965277777777778</v>
      </c>
      <c r="L8014" s="33" t="n">
        <v>207890790</v>
      </c>
      <c r="M8014" s="33" t="n">
        <v>27129891000</v>
      </c>
    </row>
    <row r="8015">
      <c r="A8015" s="35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3" t="inlineStr">
        <is>
          <t>/</t>
        </is>
      </c>
      <c r="K8015" s="32" t="n">
        <v>0.3965277777777778</v>
      </c>
      <c r="L8015" s="33" t="n">
        <v>150716260</v>
      </c>
      <c r="M8015" s="33" t="n">
        <v>1091261130</v>
      </c>
    </row>
    <row r="8016">
      <c r="A8016" s="35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3" t="inlineStr">
        <is>
          <t>/</t>
        </is>
      </c>
      <c r="K8016" s="32" t="n">
        <v>0.396875</v>
      </c>
      <c r="L8016" s="33" t="n">
        <v>64394451</v>
      </c>
      <c r="M8016" s="33" t="n">
        <v>2847236400</v>
      </c>
    </row>
    <row r="8017">
      <c r="A8017" s="35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3" t="inlineStr">
        <is>
          <t>/</t>
        </is>
      </c>
      <c r="K8017" s="32" t="n">
        <v>0.3975694444444444</v>
      </c>
      <c r="L8017" s="33" t="n">
        <v>126335063</v>
      </c>
      <c r="M8017" s="33" t="n">
        <v>3439329500</v>
      </c>
    </row>
    <row r="8018">
      <c r="A8018" s="35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3" t="inlineStr">
        <is>
          <t>/</t>
        </is>
      </c>
      <c r="K8018" s="32" t="n">
        <v>0.3984375</v>
      </c>
      <c r="L8018" s="33" t="n">
        <v>63194437</v>
      </c>
      <c r="M8018" s="33" t="n">
        <v>956739450</v>
      </c>
    </row>
    <row r="8019">
      <c r="A8019" s="35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3" t="inlineStr">
        <is>
          <t>/</t>
        </is>
      </c>
      <c r="K8019" s="32" t="n">
        <v>0.3987847222222222</v>
      </c>
      <c r="L8019" s="33" t="n">
        <v>177325650</v>
      </c>
      <c r="M8019" s="33" t="n">
        <v>2337117600</v>
      </c>
    </row>
    <row r="8020">
      <c r="A8020" s="35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3" t="inlineStr">
        <is>
          <t>/</t>
        </is>
      </c>
      <c r="K8020" s="32" t="n">
        <v>0.3996527777777778</v>
      </c>
      <c r="L8020" s="33" t="n">
        <v>93984207</v>
      </c>
      <c r="M8020" s="33" t="n">
        <v>4915680000</v>
      </c>
    </row>
    <row r="8021">
      <c r="A8021" s="35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3" t="inlineStr">
        <is>
          <t>/</t>
        </is>
      </c>
      <c r="K8021" s="32" t="n">
        <v>0.4001736111111111</v>
      </c>
      <c r="L8021" s="33" t="n">
        <v>747228560</v>
      </c>
      <c r="M8021" s="33" t="n">
        <v>13039970400</v>
      </c>
    </row>
    <row r="8022">
      <c r="A8022" s="35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3" t="inlineStr">
        <is>
          <t>/</t>
        </is>
      </c>
      <c r="K8022" s="32" t="n">
        <v>0.4003472222222222</v>
      </c>
      <c r="L8022" s="33" t="n">
        <v>74800578</v>
      </c>
      <c r="M8022" s="33" t="n">
        <v>4207127100</v>
      </c>
    </row>
    <row r="8023">
      <c r="A8023" s="35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3" t="inlineStr">
        <is>
          <t>/</t>
        </is>
      </c>
      <c r="K8023" s="32" t="n">
        <v>0.4003472222222222</v>
      </c>
      <c r="L8023" s="33" t="n">
        <v>24682171</v>
      </c>
      <c r="M8023" s="33" t="n">
        <v>2763891100</v>
      </c>
    </row>
    <row r="8024">
      <c r="A8024" s="35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3" t="inlineStr">
        <is>
          <t>/</t>
        </is>
      </c>
      <c r="K8024" s="32" t="n">
        <v>0.4012152777777778</v>
      </c>
      <c r="L8024" s="33" t="n">
        <v>184591720</v>
      </c>
      <c r="M8024" s="33" t="n">
        <v>3277405300</v>
      </c>
    </row>
    <row r="8025">
      <c r="A8025" s="35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3" t="inlineStr">
        <is>
          <t>/</t>
        </is>
      </c>
      <c r="K8025" s="32" t="n">
        <v>0.4017361111111111</v>
      </c>
      <c r="L8025" s="33" t="n">
        <v>91663860</v>
      </c>
      <c r="M8025" s="33" t="n">
        <v>2791784200</v>
      </c>
    </row>
    <row r="8026">
      <c r="A8026" s="35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3" t="inlineStr">
        <is>
          <t>/</t>
        </is>
      </c>
      <c r="K8026" s="32" t="n">
        <v>0.4045138888888889</v>
      </c>
      <c r="L8026" s="33" t="n">
        <v>211564870</v>
      </c>
      <c r="M8026" s="33" t="n">
        <v>3984200200</v>
      </c>
    </row>
    <row r="8027">
      <c r="A8027" s="35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3" t="inlineStr">
        <is>
          <t>/</t>
        </is>
      </c>
      <c r="K8027" s="32" t="n">
        <v>0.4045138888888889</v>
      </c>
      <c r="L8027" s="33" t="n">
        <v>412335170</v>
      </c>
      <c r="M8027" s="33" t="n">
        <v>23960698000</v>
      </c>
    </row>
    <row r="8028">
      <c r="A8028" s="35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3" t="inlineStr">
        <is>
          <t>/</t>
        </is>
      </c>
      <c r="K8028" s="32" t="n">
        <v>0.4053819444444444</v>
      </c>
      <c r="L8028" s="33" t="n">
        <v>266948380</v>
      </c>
      <c r="M8028" s="33" t="n">
        <v>1592121200</v>
      </c>
    </row>
    <row r="8029">
      <c r="A8029" s="35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3" t="inlineStr">
        <is>
          <t>/</t>
        </is>
      </c>
      <c r="K8029" s="32" t="n">
        <v>0.4060763888888889</v>
      </c>
      <c r="L8029" s="33" t="n">
        <v>187314430</v>
      </c>
      <c r="M8029" s="33" t="n">
        <v>3083995200</v>
      </c>
    </row>
    <row r="8030">
      <c r="A8030" s="35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3" t="inlineStr">
        <is>
          <t>/</t>
        </is>
      </c>
      <c r="K8030" s="32" t="n">
        <v>0.4060763888888889</v>
      </c>
      <c r="L8030" s="33" t="n">
        <v>41642417</v>
      </c>
      <c r="M8030" s="33" t="n">
        <v>1783247600</v>
      </c>
    </row>
    <row r="8031">
      <c r="A8031" s="35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3" t="inlineStr">
        <is>
          <t>/</t>
        </is>
      </c>
      <c r="K8031" s="32" t="n">
        <v>0.4060763888888889</v>
      </c>
      <c r="L8031" s="33" t="n">
        <v>103732419</v>
      </c>
      <c r="M8031" s="33" t="n">
        <v>2242290600</v>
      </c>
    </row>
    <row r="8032">
      <c r="A8032" s="35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3" t="inlineStr">
        <is>
          <t>/</t>
        </is>
      </c>
      <c r="K8032" s="32" t="n">
        <v>0.4067708333333334</v>
      </c>
      <c r="L8032" s="33" t="n">
        <v>871083260</v>
      </c>
      <c r="M8032" s="33" t="n">
        <v>4332518200</v>
      </c>
    </row>
    <row r="8033">
      <c r="A8033" s="35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3" t="inlineStr">
        <is>
          <t>/</t>
        </is>
      </c>
      <c r="K8033" s="32" t="n">
        <v>0.4072916666666667</v>
      </c>
      <c r="L8033" s="33" t="n">
        <v>1404203200</v>
      </c>
      <c r="M8033" s="33" t="n">
        <v>47808027000</v>
      </c>
    </row>
    <row r="8034">
      <c r="A8034" s="35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3" t="inlineStr">
        <is>
          <t>/</t>
        </is>
      </c>
      <c r="K8034" s="32" t="n">
        <v>0.4074652777777778</v>
      </c>
      <c r="L8034" s="33" t="n">
        <v>89342427</v>
      </c>
      <c r="M8034" s="33" t="n">
        <v>840269500</v>
      </c>
    </row>
    <row r="8035">
      <c r="A8035" s="35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3" t="inlineStr">
        <is>
          <t>/</t>
        </is>
      </c>
      <c r="K8035" s="32" t="n">
        <v>0.4081597222222222</v>
      </c>
      <c r="L8035" s="33" t="n">
        <v>154437980</v>
      </c>
      <c r="M8035" s="33" t="n">
        <v>4506638300</v>
      </c>
    </row>
    <row r="8036">
      <c r="A8036" s="35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3" t="inlineStr">
        <is>
          <t>/</t>
        </is>
      </c>
      <c r="K8036" s="32" t="n">
        <v>0.4085069444444445</v>
      </c>
      <c r="L8036" s="33" t="n">
        <v>121103611</v>
      </c>
      <c r="M8036" s="33" t="n">
        <v>4239581800</v>
      </c>
    </row>
    <row r="8037">
      <c r="A8037" s="35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3" t="inlineStr">
        <is>
          <t>/</t>
        </is>
      </c>
      <c r="K8037" s="32" t="n">
        <v>0.4123263888888889</v>
      </c>
      <c r="L8037" s="33" t="n">
        <v>820136230</v>
      </c>
      <c r="M8037" s="33" t="n">
        <v>8121282700</v>
      </c>
    </row>
    <row r="8038">
      <c r="A8038" s="35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3" t="inlineStr">
        <is>
          <t>/</t>
        </is>
      </c>
      <c r="K8038" s="32" t="n">
        <v>0.4131944444444444</v>
      </c>
      <c r="L8038" s="33" t="n">
        <v>495521630</v>
      </c>
      <c r="M8038" s="33" t="n">
        <v>8839091000</v>
      </c>
    </row>
    <row r="8039">
      <c r="A8039" s="35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3" t="inlineStr">
        <is>
          <t>/</t>
        </is>
      </c>
      <c r="K8039" s="32" t="n">
        <v>0.4138888888888889</v>
      </c>
      <c r="L8039" s="33" t="n">
        <v>164946500</v>
      </c>
      <c r="M8039" s="33" t="n">
        <v>2932184500</v>
      </c>
    </row>
    <row r="8040">
      <c r="A8040" s="35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3" t="inlineStr">
        <is>
          <t>/</t>
        </is>
      </c>
      <c r="K8040" s="32" t="n">
        <v>0.4164930555555555</v>
      </c>
      <c r="L8040" s="33" t="n">
        <v>565752000</v>
      </c>
      <c r="M8040" s="33" t="n">
        <v>42268518000</v>
      </c>
    </row>
    <row r="8041">
      <c r="A8041" s="35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3" t="inlineStr">
        <is>
          <t>/</t>
        </is>
      </c>
      <c r="K8041" s="32" t="n">
        <v>0.4168402777777778</v>
      </c>
      <c r="L8041" s="33" t="n">
        <v>36565611</v>
      </c>
      <c r="M8041" s="33" t="n">
        <v>1074400000</v>
      </c>
    </row>
    <row r="8042">
      <c r="A8042" s="35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3" t="inlineStr">
        <is>
          <t>/</t>
        </is>
      </c>
      <c r="K8042" s="32" t="n">
        <v>0.4217013888888889</v>
      </c>
      <c r="L8042" s="33" t="n">
        <v>426151290</v>
      </c>
      <c r="M8042" s="33" t="n">
        <v>3775173800</v>
      </c>
    </row>
    <row r="8043">
      <c r="A8043" s="35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3" t="inlineStr">
        <is>
          <t>/</t>
        </is>
      </c>
      <c r="K8043" s="32" t="n">
        <v>0.4223958333333334</v>
      </c>
      <c r="L8043" s="33" t="n">
        <v>52133836</v>
      </c>
      <c r="M8043" s="33" t="n">
        <v>3220998400</v>
      </c>
    </row>
    <row r="8044">
      <c r="A8044" s="35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3" t="inlineStr">
        <is>
          <t>/</t>
        </is>
      </c>
      <c r="K8044" s="32" t="n">
        <v>0.4227430555555556</v>
      </c>
      <c r="L8044" s="33" t="n">
        <v>324398960</v>
      </c>
      <c r="M8044" s="33" t="n">
        <v>6569510200</v>
      </c>
    </row>
    <row r="8045">
      <c r="A8045" s="35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3" t="inlineStr">
        <is>
          <t>/</t>
        </is>
      </c>
      <c r="K8045" s="32" t="n">
        <v>0.4232638888888889</v>
      </c>
      <c r="L8045" s="33" t="n">
        <v>449356850</v>
      </c>
      <c r="M8045" s="33" t="n">
        <v>2529572700</v>
      </c>
    </row>
    <row r="8046">
      <c r="A8046" s="35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3" t="inlineStr">
        <is>
          <t>/</t>
        </is>
      </c>
      <c r="K8046" s="32" t="n">
        <v>0.4296875</v>
      </c>
      <c r="L8046" s="33" t="n">
        <v>210291350</v>
      </c>
      <c r="M8046" s="33" t="n">
        <v>9278096600</v>
      </c>
    </row>
    <row r="8047">
      <c r="A8047" s="35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3" t="inlineStr">
        <is>
          <t>/</t>
        </is>
      </c>
      <c r="K8047" s="32" t="n">
        <v>0.4315972222222222</v>
      </c>
      <c r="L8047" s="33" t="n">
        <v>194676530</v>
      </c>
      <c r="M8047" s="33" t="n">
        <v>3482866900</v>
      </c>
    </row>
    <row r="8048">
      <c r="A8048" s="35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3" t="inlineStr">
        <is>
          <t>/</t>
        </is>
      </c>
      <c r="K8048" s="32" t="n">
        <v>0.4354166666666667</v>
      </c>
      <c r="L8048" s="33" t="n">
        <v>232934470</v>
      </c>
      <c r="M8048" s="33" t="n">
        <v>3678224700</v>
      </c>
    </row>
    <row r="8049">
      <c r="A8049" s="35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3" t="inlineStr">
        <is>
          <t>/</t>
        </is>
      </c>
      <c r="K8049" s="32" t="n">
        <v>0.4364583333333333</v>
      </c>
      <c r="L8049" s="33" t="n">
        <v>541980140</v>
      </c>
      <c r="M8049" s="33" t="n">
        <v>5880500400</v>
      </c>
    </row>
    <row r="8050">
      <c r="A8050" s="35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3" t="inlineStr">
        <is>
          <t>/</t>
        </is>
      </c>
      <c r="K8050" s="32" t="n">
        <v>0.4442708333333333</v>
      </c>
      <c r="L8050" s="33" t="n">
        <v>126737887</v>
      </c>
      <c r="M8050" s="33" t="n">
        <v>3824789300</v>
      </c>
    </row>
    <row r="8051">
      <c r="A8051" s="35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3" t="inlineStr">
        <is>
          <t>/</t>
        </is>
      </c>
      <c r="K8051" s="32" t="n">
        <v>0.4550347222222222</v>
      </c>
      <c r="L8051" s="33" t="n">
        <v>2288236400</v>
      </c>
      <c r="M8051" s="33" t="n">
        <v>11543217200</v>
      </c>
    </row>
    <row r="8052">
      <c r="A8052" s="35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3" t="inlineStr">
        <is>
          <t>/</t>
        </is>
      </c>
      <c r="K8052" s="32" t="n">
        <v>0.4553819444444445</v>
      </c>
      <c r="L8052" s="33" t="n">
        <v>3848555400</v>
      </c>
      <c r="M8052" s="33" t="n">
        <v>91654007000</v>
      </c>
    </row>
    <row r="8053">
      <c r="A8053" s="35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3" t="inlineStr">
        <is>
          <t>/</t>
        </is>
      </c>
      <c r="K8053" s="32" t="n">
        <v>0.4581597222222222</v>
      </c>
      <c r="L8053" s="33" t="n">
        <v>90304643</v>
      </c>
      <c r="M8053" s="33" t="n">
        <v>1735985700</v>
      </c>
    </row>
    <row r="8054">
      <c r="A8054" s="35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3" t="inlineStr">
        <is>
          <t>/</t>
        </is>
      </c>
      <c r="K8054" s="32" t="n">
        <v>0.4592013888888889</v>
      </c>
      <c r="L8054" s="33" t="n">
        <v>253861210</v>
      </c>
      <c r="M8054" s="33" t="n">
        <v>7404189600</v>
      </c>
    </row>
    <row r="8055">
      <c r="A8055" s="35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3" t="inlineStr">
        <is>
          <t>/</t>
        </is>
      </c>
      <c r="K8055" s="32" t="n">
        <v>0.4605902777777778</v>
      </c>
      <c r="L8055" s="33" t="n">
        <v>1038252510</v>
      </c>
      <c r="M8055" s="33" t="n">
        <v>7039109300</v>
      </c>
    </row>
    <row r="8056">
      <c r="A8056" s="35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3" t="inlineStr">
        <is>
          <t>/</t>
        </is>
      </c>
      <c r="K8056" s="32" t="n">
        <v>0.4614583333333334</v>
      </c>
      <c r="L8056" s="33" t="n">
        <v>148632130</v>
      </c>
      <c r="M8056" s="33" t="n">
        <v>1135398080</v>
      </c>
    </row>
    <row r="8057">
      <c r="A8057" s="35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3" t="inlineStr">
        <is>
          <t>/</t>
        </is>
      </c>
      <c r="K8057" s="32" t="n">
        <v>0.4703125</v>
      </c>
      <c r="L8057" s="33" t="n">
        <v>187025280</v>
      </c>
      <c r="M8057" s="33" t="n">
        <v>810810000</v>
      </c>
    </row>
    <row r="8058">
      <c r="A8058" s="35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3" t="inlineStr">
        <is>
          <t>/</t>
        </is>
      </c>
      <c r="K8058" s="32" t="n">
        <v>0.4777777777777778</v>
      </c>
      <c r="L8058" s="33" t="n">
        <v>702447470</v>
      </c>
      <c r="M8058" s="33" t="n">
        <v>7351233100</v>
      </c>
    </row>
    <row r="8059">
      <c r="A8059" s="35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3" t="inlineStr">
        <is>
          <t>/</t>
        </is>
      </c>
      <c r="K8059" s="32" t="n">
        <v>0.5427083333333333</v>
      </c>
      <c r="L8059" s="33" t="n">
        <v>100742901</v>
      </c>
      <c r="M8059" s="33" t="n">
        <v>1673837800</v>
      </c>
    </row>
    <row r="8060">
      <c r="A8060" s="35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3" t="inlineStr">
        <is>
          <t>/</t>
        </is>
      </c>
      <c r="K8060" s="32" t="n">
        <v>0.5637152777777777</v>
      </c>
      <c r="L8060" s="33" t="n">
        <v>382998600</v>
      </c>
      <c r="M8060" s="33" t="n">
        <v>5871344800</v>
      </c>
    </row>
    <row r="8061">
      <c r="A8061" s="35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3" t="inlineStr">
        <is>
          <t>/</t>
        </is>
      </c>
      <c r="K8061" s="32" t="n">
        <v>0.5675347222222222</v>
      </c>
      <c r="L8061" s="33" t="n">
        <v>740293780</v>
      </c>
      <c r="M8061" s="33" t="n">
        <v>16573747000</v>
      </c>
    </row>
    <row r="8062">
      <c r="A8062" s="35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3" t="inlineStr">
        <is>
          <t>/</t>
        </is>
      </c>
      <c r="K8062" s="32" t="n">
        <v>0.5682291666666667</v>
      </c>
      <c r="L8062" s="33" t="n">
        <v>320934560</v>
      </c>
      <c r="M8062" s="33" t="n">
        <v>9285809200</v>
      </c>
    </row>
    <row r="8063">
      <c r="A8063" s="35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3" t="inlineStr">
        <is>
          <t>/</t>
        </is>
      </c>
      <c r="K8063" s="32" t="n">
        <v>0.5725347222222222</v>
      </c>
      <c r="L8063" s="33" t="n">
        <v>498394980</v>
      </c>
      <c r="M8063" s="33" t="n">
        <v>4096394400</v>
      </c>
    </row>
    <row r="8064">
      <c r="A8064" s="35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3" t="inlineStr">
        <is>
          <t>/</t>
        </is>
      </c>
      <c r="K8064" s="32" t="n">
        <v>0.5793055555555555</v>
      </c>
      <c r="L8064" s="33" t="n">
        <v>282722730</v>
      </c>
      <c r="M8064" s="33" t="n">
        <v>20906731000</v>
      </c>
    </row>
    <row r="8065">
      <c r="A8065" s="35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3" t="inlineStr">
        <is>
          <t>/</t>
        </is>
      </c>
      <c r="K8065" s="32" t="n">
        <v>0.5832986111111111</v>
      </c>
      <c r="L8065" s="33" t="n">
        <v>224306760</v>
      </c>
      <c r="M8065" s="33" t="n">
        <v>2867219200</v>
      </c>
    </row>
    <row r="8066">
      <c r="A8066" s="35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3" t="inlineStr">
        <is>
          <t>/</t>
        </is>
      </c>
      <c r="K8066" s="32" t="n">
        <v>0.6027430555555555</v>
      </c>
      <c r="L8066" s="33" t="n">
        <v>261906820</v>
      </c>
      <c r="M8066" s="33" t="n">
        <v>2097205000</v>
      </c>
    </row>
    <row r="8067">
      <c r="A8067" s="35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3" t="inlineStr">
        <is>
          <t>/</t>
        </is>
      </c>
      <c r="K8067" s="32" t="n">
        <v>0.6036111111111111</v>
      </c>
      <c r="L8067" s="33" t="n">
        <v>419066420</v>
      </c>
      <c r="M8067" s="33" t="n">
        <v>4670350800</v>
      </c>
    </row>
    <row r="8068">
      <c r="A8068" s="35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3" t="inlineStr">
        <is>
          <t>/</t>
        </is>
      </c>
      <c r="K8068" s="32" t="n">
        <v>0.6070833333333333</v>
      </c>
      <c r="L8068" s="33" t="n">
        <v>439658470</v>
      </c>
      <c r="M8068" s="33" t="n">
        <v>10041871800</v>
      </c>
    </row>
    <row r="8069">
      <c r="A8069" s="35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3" t="inlineStr">
        <is>
          <t>/</t>
        </is>
      </c>
      <c r="K8069" s="32" t="n">
        <v>0.6091666666666666</v>
      </c>
      <c r="L8069" s="33" t="n">
        <v>942653720</v>
      </c>
      <c r="M8069" s="33" t="n">
        <v>37681827000</v>
      </c>
    </row>
    <row r="8070">
      <c r="A8070" s="35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3" t="inlineStr">
        <is>
          <t>/</t>
        </is>
      </c>
      <c r="K8070" s="32" t="n">
        <v>0.6093402777777778</v>
      </c>
      <c r="L8070" s="33" t="n">
        <v>1208243470</v>
      </c>
      <c r="M8070" s="33" t="n">
        <v>5817946500</v>
      </c>
    </row>
    <row r="8071">
      <c r="A8071" s="35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3" t="inlineStr">
        <is>
          <t>/</t>
        </is>
      </c>
      <c r="K8071" s="32" t="n">
        <v>0.6142013888888889</v>
      </c>
      <c r="L8071" s="33" t="n">
        <v>305994390</v>
      </c>
      <c r="M8071" s="33" t="n">
        <v>2372918600</v>
      </c>
    </row>
    <row r="8072">
      <c r="A8072" s="35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3" t="inlineStr">
        <is>
          <t>/</t>
        </is>
      </c>
      <c r="K8072" s="32" t="n">
        <v>0.6154166666666666</v>
      </c>
      <c r="L8072" s="33" t="n">
        <v>1812309200</v>
      </c>
      <c r="M8072" s="33" t="n">
        <v>40457012000</v>
      </c>
    </row>
    <row r="8073">
      <c r="A8073" s="35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3" t="inlineStr">
        <is>
          <t>/</t>
        </is>
      </c>
      <c r="K8073" s="32" t="n">
        <v>0.6157638888888889</v>
      </c>
      <c r="L8073" s="33" t="n">
        <v>210827570</v>
      </c>
      <c r="M8073" s="33" t="n">
        <v>4125736700</v>
      </c>
    </row>
    <row r="8074">
      <c r="A8074" s="35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3" t="inlineStr">
        <is>
          <t>/</t>
        </is>
      </c>
      <c r="K8074" s="32" t="n">
        <v>0.6168055555555556</v>
      </c>
      <c r="L8074" s="33" t="n">
        <v>363201550</v>
      </c>
      <c r="M8074" s="33" t="n">
        <v>2334596200</v>
      </c>
    </row>
    <row r="8075">
      <c r="A8075" s="35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3" t="inlineStr">
        <is>
          <t>/</t>
        </is>
      </c>
      <c r="K8075" s="32" t="n">
        <v>0.6173263888888889</v>
      </c>
      <c r="L8075" s="33" t="n">
        <v>294089790</v>
      </c>
      <c r="M8075" s="33" t="n">
        <v>5571464500</v>
      </c>
    </row>
    <row r="8076">
      <c r="A8076" s="35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3" t="inlineStr">
        <is>
          <t>/</t>
        </is>
      </c>
      <c r="K8076" s="32" t="n">
        <v>0.6176736111111111</v>
      </c>
      <c r="L8076" s="33" t="n">
        <v>302019000</v>
      </c>
      <c r="M8076" s="33" t="n">
        <v>3650494000</v>
      </c>
    </row>
    <row r="8077">
      <c r="A8077" s="35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3" t="inlineStr">
        <is>
          <t>/</t>
        </is>
      </c>
      <c r="K8077" s="32" t="n">
        <v>0.6209722222222223</v>
      </c>
      <c r="L8077" s="33" t="n">
        <v>329029690</v>
      </c>
      <c r="M8077" s="33" t="n">
        <v>648776700</v>
      </c>
    </row>
    <row r="8078">
      <c r="A8078" s="35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3" t="inlineStr">
        <is>
          <t>/</t>
        </is>
      </c>
      <c r="K8078" s="32" t="n">
        <v>0.6223611111111111</v>
      </c>
      <c r="L8078" s="33" t="n">
        <v>113083463</v>
      </c>
      <c r="M8078" s="33" t="n">
        <v>1461973200</v>
      </c>
    </row>
  </sheetData>
  <autoFilter ref="A1:P8078"/>
  <conditionalFormatting sqref="B1:B1048576">
    <cfRule type="beginsWith" priority="37" operator="beginsWith" dxfId="89" text="688">
      <formula>LEFT(B1,LEN("688"))="688"</formula>
    </cfRule>
    <cfRule type="beginsWith" priority="38" operator="beginsWith" dxfId="88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39">
      <formula>"COUNTBLANK(T1:Z1)==7"</formula>
    </cfRule>
  </conditionalFormatting>
  <conditionalFormatting sqref="E3686:F3991 E3992">
    <cfRule type="expression" priority="31" dxfId="39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2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39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containsText" priority="24" operator="containsText" dxfId="0" text="ST">
      <formula>NOT(ISERROR(SEARCH("ST",G561)))</formula>
    </cfRule>
    <cfRule type="expression" priority="25" dxfId="39">
      <formula>"COUNTBLANK(T1:Z1)==7"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39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39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containsText" priority="16" operator="containsText" dxfId="0" text="ST">
      <formula>NOT(ISERROR(SEARCH("ST",M579)))</formula>
    </cfRule>
    <cfRule type="expression" priority="17" dxfId="39">
      <formula>"COUNTBLANK(T1:Z1)==7"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L80"/>
  <sheetViews>
    <sheetView workbookViewId="0">
      <selection activeCell="Q13" sqref="Q13"/>
    </sheetView>
  </sheetViews>
  <sheetFormatPr baseColWidth="8" defaultColWidth="9" defaultRowHeight="14.25"/>
  <cols>
    <col width="13" customWidth="1" style="2" min="8" max="8"/>
  </cols>
  <sheetData>
    <row r="1">
      <c r="A1" s="0" t="n">
        <v>65537</v>
      </c>
      <c r="B1" s="13" t="inlineStr">
        <is>
          <t>1板</t>
        </is>
      </c>
      <c r="D1" s="0">
        <f>65537*ROW()</f>
        <v/>
      </c>
      <c r="E1" s="0">
        <f>VLOOKUP(D1,A:B,2,FALSE)</f>
        <v/>
      </c>
      <c r="F1" s="12">
        <f>D$10-65536*ROW()</f>
        <v/>
      </c>
      <c r="G1" s="0">
        <f>VLOOKUP(F1,A:B,2)</f>
        <v/>
      </c>
      <c r="H1" s="12" t="n"/>
      <c r="J1" s="12" t="n"/>
      <c r="L1" s="12" t="n"/>
    </row>
    <row r="2">
      <c r="A2" s="12" t="n">
        <v>131074</v>
      </c>
      <c r="B2" s="0" t="inlineStr">
        <is>
          <t xml:space="preserve"> 2板</t>
        </is>
      </c>
      <c r="D2" s="0">
        <f>65537*ROW()</f>
        <v/>
      </c>
      <c r="E2" s="0">
        <f>VLOOKUP(D2,A:B,2,FALSE)</f>
        <v/>
      </c>
      <c r="F2" s="12">
        <f>D$10-65536*ROW()</f>
        <v/>
      </c>
      <c r="G2" s="0">
        <f>VLOOKUP(F2,A:B,2)</f>
        <v/>
      </c>
      <c r="H2" s="12" t="n"/>
      <c r="J2" s="12" t="n"/>
      <c r="L2" s="12" t="n"/>
    </row>
    <row r="3">
      <c r="A3" s="12" t="n">
        <v>131075</v>
      </c>
      <c r="B3" s="0" t="inlineStr">
        <is>
          <t xml:space="preserve"> 3天2板</t>
        </is>
      </c>
      <c r="D3" s="0">
        <f>65537*ROW()</f>
        <v/>
      </c>
      <c r="E3" s="0">
        <f>VLOOKUP(D3,A:B,2,FALSE)</f>
        <v/>
      </c>
      <c r="F3" s="12">
        <f>D$10-65536*ROW()</f>
        <v/>
      </c>
      <c r="G3" s="0">
        <f>VLOOKUP(F3,A:B,2)</f>
        <v/>
      </c>
      <c r="H3" s="12" t="n"/>
      <c r="J3" s="12" t="n"/>
      <c r="L3" s="12" t="n"/>
    </row>
    <row r="4">
      <c r="A4" s="12" t="n">
        <v>131076</v>
      </c>
      <c r="B4" s="0" t="inlineStr">
        <is>
          <t xml:space="preserve"> 4天2板</t>
        </is>
      </c>
      <c r="D4" s="0">
        <f>65537*ROW()</f>
        <v/>
      </c>
      <c r="E4" s="0">
        <f>VLOOKUP(D4,A:B,2,FALSE)</f>
        <v/>
      </c>
      <c r="F4" s="12">
        <f>D$10-65536*ROW()</f>
        <v/>
      </c>
      <c r="G4" s="0">
        <f>VLOOKUP(F4,A:B,2)</f>
        <v/>
      </c>
      <c r="J4" s="12" t="n"/>
      <c r="L4" s="12" t="n"/>
    </row>
    <row r="5">
      <c r="A5" s="12" t="n">
        <v>196611</v>
      </c>
      <c r="B5" s="0" t="inlineStr">
        <is>
          <t xml:space="preserve"> 3板</t>
        </is>
      </c>
      <c r="D5" s="0">
        <f>65537*ROW()</f>
        <v/>
      </c>
      <c r="E5" s="0">
        <f>VLOOKUP(D5,A:B,2,FALSE)</f>
        <v/>
      </c>
      <c r="F5" s="12">
        <f>D$10-65536*ROW()</f>
        <v/>
      </c>
      <c r="G5" s="0">
        <f>VLOOKUP(F5,A:B,2)</f>
        <v/>
      </c>
      <c r="L5" s="12" t="n"/>
    </row>
    <row r="6">
      <c r="A6" s="12" t="n">
        <v>196612</v>
      </c>
      <c r="B6" s="0" t="inlineStr">
        <is>
          <t xml:space="preserve"> 4天3板</t>
        </is>
      </c>
      <c r="D6" s="0">
        <f>65537*ROW()</f>
        <v/>
      </c>
      <c r="E6" s="0">
        <f>VLOOKUP(D6,A:B,2,FALSE)</f>
        <v/>
      </c>
      <c r="F6" s="12">
        <f>D$10-65536*ROW()</f>
        <v/>
      </c>
      <c r="G6" s="0">
        <f>VLOOKUP(F6,A:B,2)</f>
        <v/>
      </c>
    </row>
    <row r="7">
      <c r="A7" s="12" t="n">
        <v>196613</v>
      </c>
      <c r="B7" s="0" t="inlineStr">
        <is>
          <t xml:space="preserve"> 5天3板</t>
        </is>
      </c>
      <c r="D7" s="0">
        <f>65537*ROW()</f>
        <v/>
      </c>
      <c r="E7" s="0">
        <f>VLOOKUP(D7,A:B,2,FALSE)</f>
        <v/>
      </c>
      <c r="F7" s="12">
        <f>D$10-65536*ROW()</f>
        <v/>
      </c>
      <c r="G7" s="0">
        <f>VLOOKUP(F7,A:B,2)</f>
        <v/>
      </c>
    </row>
    <row r="8">
      <c r="A8" s="12" t="n">
        <v>196614</v>
      </c>
      <c r="B8" s="0" t="inlineStr">
        <is>
          <t xml:space="preserve"> 6天3板</t>
        </is>
      </c>
      <c r="D8" s="0">
        <f>65537*ROW()</f>
        <v/>
      </c>
      <c r="E8" s="0">
        <f>VLOOKUP(D8,A:B,2,FALSE)</f>
        <v/>
      </c>
      <c r="F8" s="12">
        <f>D$10-65536*ROW()</f>
        <v/>
      </c>
      <c r="G8" s="0">
        <f>VLOOKUP(F8,A:B,2)</f>
        <v/>
      </c>
    </row>
    <row r="9">
      <c r="A9" s="12" t="n">
        <v>196615</v>
      </c>
      <c r="B9" s="0" t="inlineStr">
        <is>
          <t xml:space="preserve"> 7天3板</t>
        </is>
      </c>
      <c r="D9" s="0">
        <f>65537*ROW()</f>
        <v/>
      </c>
      <c r="E9" s="0">
        <f>VLOOKUP(D9,A:B,2,FALSE)</f>
        <v/>
      </c>
      <c r="L9" s="12" t="n"/>
    </row>
    <row r="10">
      <c r="A10" s="12" t="n">
        <v>262148</v>
      </c>
      <c r="B10" s="0" t="inlineStr">
        <is>
          <t xml:space="preserve"> 4板</t>
        </is>
      </c>
      <c r="D10" s="0">
        <f>65537*ROW()</f>
        <v/>
      </c>
      <c r="E10" s="0">
        <f>VLOOKUP(D10,A:B,2,FALSE)</f>
        <v/>
      </c>
    </row>
    <row r="11">
      <c r="A11" s="12" t="n">
        <v>262149</v>
      </c>
      <c r="B11" s="0" t="inlineStr">
        <is>
          <t xml:space="preserve"> 5天4板</t>
        </is>
      </c>
      <c r="D11" s="0">
        <f>65537*ROW()</f>
        <v/>
      </c>
      <c r="E11" s="0">
        <f>VLOOKUP(D11,A:B,2,FALSE)</f>
        <v/>
      </c>
    </row>
    <row r="12">
      <c r="A12" s="12" t="n">
        <v>262150</v>
      </c>
      <c r="B12" s="0" t="inlineStr">
        <is>
          <t xml:space="preserve"> 6天4板</t>
        </is>
      </c>
      <c r="D12" s="0">
        <f>65537*ROW()</f>
        <v/>
      </c>
      <c r="E12" s="0">
        <f>VLOOKUP(D12,A:B,2,FALSE)</f>
        <v/>
      </c>
    </row>
    <row r="13">
      <c r="A13" s="12" t="n">
        <v>262151</v>
      </c>
      <c r="B13" s="0" t="inlineStr">
        <is>
          <t xml:space="preserve"> 7天4板</t>
        </is>
      </c>
      <c r="D13" s="0">
        <f>65537*ROW()</f>
        <v/>
      </c>
      <c r="E13" s="0">
        <f>VLOOKUP(D13,A:B,2,FALSE)</f>
        <v/>
      </c>
    </row>
    <row r="14">
      <c r="A14" s="12" t="n">
        <v>262152</v>
      </c>
      <c r="B14" s="0" t="inlineStr">
        <is>
          <t xml:space="preserve"> 8天4板</t>
        </is>
      </c>
      <c r="D14" s="0">
        <f>65537*ROW()</f>
        <v/>
      </c>
      <c r="E14" s="0">
        <f>VLOOKUP(D14,A:B,2,FALSE)</f>
        <v/>
      </c>
    </row>
    <row r="15">
      <c r="A15" s="12" t="n">
        <v>262154</v>
      </c>
      <c r="B15" s="0" t="inlineStr">
        <is>
          <t xml:space="preserve"> 10天4板</t>
        </is>
      </c>
      <c r="D15" s="0">
        <f>65537*ROW()</f>
        <v/>
      </c>
      <c r="E15" s="0">
        <f>VLOOKUP(D15,A:B,2,FALSE)</f>
        <v/>
      </c>
    </row>
    <row r="16">
      <c r="A16" s="12" t="n">
        <v>327685</v>
      </c>
      <c r="B16" s="0" t="inlineStr">
        <is>
          <t xml:space="preserve"> 5板</t>
        </is>
      </c>
      <c r="D16" s="0">
        <f>65537*ROW()</f>
        <v/>
      </c>
      <c r="E16" s="0">
        <f>VLOOKUP(D16,A:B,2,FALSE)</f>
        <v/>
      </c>
    </row>
    <row r="17">
      <c r="A17" s="12" t="n">
        <v>327686</v>
      </c>
      <c r="B17" s="0" t="inlineStr">
        <is>
          <t xml:space="preserve"> 6天5板</t>
        </is>
      </c>
      <c r="D17" s="0">
        <f>65537*ROW()</f>
        <v/>
      </c>
      <c r="E17" s="0">
        <f>VLOOKUP(D17,A:B,2,FALSE)</f>
        <v/>
      </c>
    </row>
    <row r="18">
      <c r="A18" s="12" t="n">
        <v>327687</v>
      </c>
      <c r="B18" s="0" t="inlineStr">
        <is>
          <t xml:space="preserve"> 7天5板</t>
        </is>
      </c>
      <c r="D18" s="0">
        <f>65537*ROW()</f>
        <v/>
      </c>
      <c r="E18" s="0">
        <f>VLOOKUP(D18,A:B,2,FALSE)</f>
        <v/>
      </c>
    </row>
    <row r="19">
      <c r="A19" s="12" t="n">
        <v>327688</v>
      </c>
      <c r="B19" s="0" t="inlineStr">
        <is>
          <t xml:space="preserve"> 8天5板</t>
        </is>
      </c>
      <c r="D19" s="0">
        <f>65537*ROW()</f>
        <v/>
      </c>
      <c r="E19" s="0">
        <f>VLOOKUP(D19,A:B,2,FALSE)</f>
        <v/>
      </c>
    </row>
    <row r="20">
      <c r="A20" s="12" t="n">
        <v>327689</v>
      </c>
      <c r="B20" s="0" t="inlineStr">
        <is>
          <t xml:space="preserve"> 9天5板</t>
        </is>
      </c>
      <c r="D20" s="0">
        <f>65537*ROW()</f>
        <v/>
      </c>
      <c r="E20" s="0">
        <f>VLOOKUP(D20,A:B,2,FALSE)</f>
        <v/>
      </c>
    </row>
    <row r="21">
      <c r="A21" s="12" t="n">
        <v>327690</v>
      </c>
      <c r="B21" s="0" t="inlineStr">
        <is>
          <t xml:space="preserve"> 10天5板</t>
        </is>
      </c>
      <c r="D21" s="0">
        <f>65537*ROW()</f>
        <v/>
      </c>
      <c r="E21" s="0">
        <f>VLOOKUP(D21,A:B,2,FALSE)</f>
        <v/>
      </c>
    </row>
    <row r="22">
      <c r="A22" s="12" t="n">
        <v>393222</v>
      </c>
      <c r="B22" s="0" t="inlineStr">
        <is>
          <t xml:space="preserve"> 6板</t>
        </is>
      </c>
      <c r="D22" s="0">
        <f>65537*ROW()</f>
        <v/>
      </c>
    </row>
    <row r="23">
      <c r="A23" s="12" t="n">
        <v>393223</v>
      </c>
      <c r="B23" s="0" t="inlineStr">
        <is>
          <t xml:space="preserve"> 7天6板</t>
        </is>
      </c>
    </row>
    <row r="24">
      <c r="A24" s="12" t="n">
        <v>393224</v>
      </c>
      <c r="B24" s="0" t="inlineStr">
        <is>
          <t xml:space="preserve"> 8天6板</t>
        </is>
      </c>
    </row>
    <row r="25">
      <c r="A25" s="12" t="n">
        <v>393225</v>
      </c>
      <c r="B25" s="0" t="inlineStr">
        <is>
          <t xml:space="preserve"> 9天6板</t>
        </is>
      </c>
    </row>
    <row r="26">
      <c r="A26" s="12" t="n">
        <v>393226</v>
      </c>
      <c r="B26" s="0" t="inlineStr">
        <is>
          <t xml:space="preserve"> 10天6板</t>
        </is>
      </c>
    </row>
    <row r="27">
      <c r="A27" s="12" t="n">
        <v>393227</v>
      </c>
      <c r="B27" s="0" t="inlineStr">
        <is>
          <t xml:space="preserve"> 11天6板</t>
        </is>
      </c>
    </row>
    <row r="28">
      <c r="A28" s="12" t="n">
        <v>393228</v>
      </c>
      <c r="B28" s="0" t="inlineStr">
        <is>
          <t xml:space="preserve"> 12天6板</t>
        </is>
      </c>
    </row>
    <row r="29">
      <c r="A29" s="12" t="n">
        <v>458759</v>
      </c>
      <c r="B29" s="0" t="inlineStr">
        <is>
          <t xml:space="preserve"> 7板</t>
        </is>
      </c>
    </row>
    <row r="30">
      <c r="A30" s="12" t="n">
        <v>458760</v>
      </c>
      <c r="B30" s="0" t="inlineStr">
        <is>
          <t xml:space="preserve"> 8天7板</t>
        </is>
      </c>
    </row>
    <row r="31">
      <c r="A31" s="12" t="n">
        <v>458761</v>
      </c>
      <c r="B31" s="0" t="inlineStr">
        <is>
          <t xml:space="preserve"> 9天7板</t>
        </is>
      </c>
    </row>
    <row r="32">
      <c r="A32" s="12" t="n">
        <v>458762</v>
      </c>
      <c r="B32" s="0" t="inlineStr">
        <is>
          <t xml:space="preserve"> 10天7板</t>
        </is>
      </c>
    </row>
    <row r="33">
      <c r="A33" s="12" t="n">
        <v>458763</v>
      </c>
      <c r="B33" s="0" t="inlineStr">
        <is>
          <t xml:space="preserve"> 11天7板</t>
        </is>
      </c>
    </row>
    <row r="34">
      <c r="A34" s="12" t="n">
        <v>458764</v>
      </c>
      <c r="B34" s="0" t="inlineStr">
        <is>
          <t xml:space="preserve"> 12天7板</t>
        </is>
      </c>
    </row>
    <row r="35">
      <c r="A35" s="12" t="n">
        <v>458765</v>
      </c>
      <c r="B35" s="0" t="inlineStr">
        <is>
          <t xml:space="preserve"> 13天7板</t>
        </is>
      </c>
    </row>
    <row r="36">
      <c r="A36" s="12" t="n">
        <v>524296</v>
      </c>
      <c r="B36" s="0" t="inlineStr">
        <is>
          <t xml:space="preserve"> 8板</t>
        </is>
      </c>
    </row>
    <row r="37">
      <c r="A37" s="12" t="n">
        <v>524297</v>
      </c>
      <c r="B37" s="0" t="inlineStr">
        <is>
          <t xml:space="preserve"> 9天8板</t>
        </is>
      </c>
    </row>
    <row r="38">
      <c r="A38" s="12" t="n">
        <v>524298</v>
      </c>
      <c r="B38" s="0" t="inlineStr">
        <is>
          <t xml:space="preserve"> 10天8板</t>
        </is>
      </c>
    </row>
    <row r="39">
      <c r="A39" s="12" t="n">
        <v>524299</v>
      </c>
      <c r="B39" s="0" t="inlineStr">
        <is>
          <t xml:space="preserve"> 11天8板</t>
        </is>
      </c>
    </row>
    <row r="40">
      <c r="A40" s="12" t="n">
        <v>524300</v>
      </c>
      <c r="B40" s="0" t="inlineStr">
        <is>
          <t xml:space="preserve"> 12天8板</t>
        </is>
      </c>
    </row>
    <row r="41">
      <c r="A41" s="12" t="n">
        <v>524301</v>
      </c>
      <c r="B41" s="0" t="inlineStr">
        <is>
          <t xml:space="preserve"> 13天8板</t>
        </is>
      </c>
    </row>
    <row r="42">
      <c r="A42" s="12" t="n">
        <v>589833</v>
      </c>
      <c r="B42" s="0" t="inlineStr">
        <is>
          <t xml:space="preserve"> 9板</t>
        </is>
      </c>
    </row>
    <row r="43">
      <c r="A43" s="12" t="n">
        <v>589834</v>
      </c>
      <c r="B43" s="0" t="inlineStr">
        <is>
          <t xml:space="preserve"> 10天9板</t>
        </is>
      </c>
    </row>
    <row r="44">
      <c r="A44" s="12" t="n">
        <v>589835</v>
      </c>
      <c r="B44" s="0" t="inlineStr">
        <is>
          <t xml:space="preserve"> 11天9板</t>
        </is>
      </c>
    </row>
    <row r="45">
      <c r="A45" s="12" t="n">
        <v>589836</v>
      </c>
      <c r="B45" s="0" t="inlineStr">
        <is>
          <t xml:space="preserve"> 12天9板</t>
        </is>
      </c>
    </row>
    <row r="46">
      <c r="A46" s="12" t="n">
        <v>589837</v>
      </c>
      <c r="B46" s="0" t="inlineStr">
        <is>
          <t xml:space="preserve"> 13天9板</t>
        </is>
      </c>
    </row>
    <row r="47">
      <c r="A47" s="12" t="n">
        <v>589838</v>
      </c>
      <c r="B47" s="0" t="inlineStr">
        <is>
          <t xml:space="preserve"> 14天9板</t>
        </is>
      </c>
    </row>
    <row r="48">
      <c r="A48" s="12" t="n">
        <v>655370</v>
      </c>
      <c r="B48" s="0" t="inlineStr">
        <is>
          <t xml:space="preserve"> 10板</t>
        </is>
      </c>
    </row>
    <row r="49">
      <c r="A49" s="12" t="n">
        <v>655371</v>
      </c>
      <c r="B49" s="0" t="inlineStr">
        <is>
          <t xml:space="preserve"> 13天11板</t>
        </is>
      </c>
    </row>
    <row r="50">
      <c r="A50" s="12" t="n">
        <v>655372</v>
      </c>
      <c r="B50" s="0" t="inlineStr">
        <is>
          <t xml:space="preserve"> 12天10板</t>
        </is>
      </c>
    </row>
    <row r="51">
      <c r="A51" s="12" t="n">
        <v>655374</v>
      </c>
      <c r="B51" s="0" t="inlineStr">
        <is>
          <t xml:space="preserve"> 14天10板</t>
        </is>
      </c>
    </row>
    <row r="52">
      <c r="A52" s="12" t="n">
        <v>655375</v>
      </c>
      <c r="B52" s="0" t="inlineStr">
        <is>
          <t xml:space="preserve"> 15天10板</t>
        </is>
      </c>
    </row>
    <row r="53">
      <c r="A53" s="12" t="n">
        <v>720907</v>
      </c>
      <c r="B53" s="0" t="inlineStr">
        <is>
          <t xml:space="preserve"> 11板</t>
        </is>
      </c>
    </row>
    <row r="54">
      <c r="A54" s="12" t="n">
        <v>720909</v>
      </c>
      <c r="B54" s="0" t="inlineStr">
        <is>
          <t xml:space="preserve"> 11天10板</t>
        </is>
      </c>
    </row>
    <row r="55">
      <c r="A55" s="12" t="n">
        <v>786444</v>
      </c>
      <c r="B55" s="0" t="inlineStr">
        <is>
          <t xml:space="preserve"> 12板</t>
        </is>
      </c>
    </row>
    <row r="56">
      <c r="A56" s="12" t="n">
        <v>786445</v>
      </c>
      <c r="B56" s="0" t="inlineStr">
        <is>
          <t xml:space="preserve"> 13天12板</t>
        </is>
      </c>
    </row>
    <row r="57">
      <c r="A57" s="12" t="n">
        <v>786446</v>
      </c>
      <c r="B57" s="0" t="inlineStr">
        <is>
          <t xml:space="preserve"> 14天12板</t>
        </is>
      </c>
    </row>
    <row r="58">
      <c r="A58" s="12" t="n">
        <v>851981</v>
      </c>
      <c r="B58" s="0" t="inlineStr">
        <is>
          <t xml:space="preserve"> 13板</t>
        </is>
      </c>
    </row>
    <row r="59">
      <c r="A59" s="12" t="n">
        <v>851982</v>
      </c>
      <c r="B59" s="0" t="inlineStr">
        <is>
          <t xml:space="preserve"> 14天13板</t>
        </is>
      </c>
    </row>
    <row r="60">
      <c r="A60" s="29" t="n">
        <v>851983</v>
      </c>
      <c r="B60" s="0" t="inlineStr">
        <is>
          <t xml:space="preserve"> 15天13板</t>
        </is>
      </c>
    </row>
    <row r="61">
      <c r="A61" s="12" t="n">
        <v>851984</v>
      </c>
      <c r="B61" s="0" t="inlineStr">
        <is>
          <t xml:space="preserve"> 16天13板</t>
        </is>
      </c>
    </row>
    <row r="62">
      <c r="A62" s="12" t="n">
        <v>851985</v>
      </c>
      <c r="B62" s="0" t="inlineStr">
        <is>
          <t xml:space="preserve"> 17天13板</t>
        </is>
      </c>
    </row>
    <row r="63">
      <c r="A63" s="12" t="n">
        <v>917518</v>
      </c>
      <c r="B63" s="0" t="inlineStr">
        <is>
          <t xml:space="preserve"> 14板</t>
        </is>
      </c>
    </row>
    <row r="64">
      <c r="A64" s="12" t="n">
        <v>917519</v>
      </c>
      <c r="B64" s="0" t="inlineStr">
        <is>
          <t xml:space="preserve"> 15天14板</t>
        </is>
      </c>
    </row>
    <row r="65">
      <c r="A65" s="12" t="n">
        <v>917520</v>
      </c>
      <c r="B65" s="0" t="inlineStr">
        <is>
          <t xml:space="preserve"> 16天14板</t>
        </is>
      </c>
    </row>
    <row r="66">
      <c r="A66" s="12" t="n">
        <v>917522</v>
      </c>
      <c r="B66" s="0" t="inlineStr">
        <is>
          <t xml:space="preserve"> 18天14板</t>
        </is>
      </c>
    </row>
    <row r="67">
      <c r="A67" s="12" t="n">
        <v>983057</v>
      </c>
      <c r="B67" s="0" t="inlineStr">
        <is>
          <t xml:space="preserve"> 17天15板</t>
        </is>
      </c>
    </row>
    <row r="68">
      <c r="A68" s="12" t="n">
        <v>983059</v>
      </c>
      <c r="B68" s="0" t="inlineStr">
        <is>
          <t xml:space="preserve"> 19天15板</t>
        </is>
      </c>
    </row>
    <row r="69">
      <c r="A69" s="12" t="n">
        <v>983060</v>
      </c>
      <c r="B69" s="0" t="inlineStr">
        <is>
          <t xml:space="preserve"> 20天15板</t>
        </is>
      </c>
    </row>
    <row r="70">
      <c r="A70" s="12" t="n">
        <v>1048596</v>
      </c>
      <c r="B70" s="0" t="inlineStr">
        <is>
          <t xml:space="preserve"> 20天14板</t>
        </is>
      </c>
    </row>
    <row r="71">
      <c r="A71" s="12" t="n">
        <v>1114133</v>
      </c>
      <c r="B71" s="0" t="inlineStr">
        <is>
          <t xml:space="preserve"> 21天17板</t>
        </is>
      </c>
      <c r="D71" s="0">
        <f>65537*21-4*65536</f>
        <v/>
      </c>
    </row>
    <row r="72">
      <c r="A72" s="12" t="n">
        <v>1179670</v>
      </c>
      <c r="B72" s="0" t="inlineStr">
        <is>
          <t xml:space="preserve"> 22天18板</t>
        </is>
      </c>
    </row>
    <row r="73">
      <c r="A73" s="12" t="n">
        <v>1245205</v>
      </c>
      <c r="B73" s="0" t="inlineStr">
        <is>
          <t xml:space="preserve"> 21天19板</t>
        </is>
      </c>
    </row>
    <row r="74">
      <c r="A74" s="12" t="n">
        <v>1245207</v>
      </c>
      <c r="B74" s="0" t="inlineStr">
        <is>
          <t xml:space="preserve"> 23天19板</t>
        </is>
      </c>
    </row>
    <row r="75">
      <c r="A75" s="12" t="n">
        <v>1310742</v>
      </c>
      <c r="B75" s="0" t="inlineStr">
        <is>
          <t xml:space="preserve"> 22天20板</t>
        </is>
      </c>
    </row>
    <row r="76">
      <c r="A76" s="29" t="n">
        <v>1310744</v>
      </c>
      <c r="B76" s="0" t="inlineStr">
        <is>
          <t xml:space="preserve"> 24天20板</t>
        </is>
      </c>
    </row>
    <row r="77">
      <c r="A77" s="12" t="n">
        <v>1376279</v>
      </c>
      <c r="B77" s="0" t="inlineStr">
        <is>
          <t xml:space="preserve"> 23天21板</t>
        </is>
      </c>
    </row>
    <row r="78">
      <c r="A78" s="12" t="n">
        <v>1441818</v>
      </c>
      <c r="B78" s="0" t="inlineStr">
        <is>
          <t xml:space="preserve"> 26天22板</t>
        </is>
      </c>
    </row>
    <row r="79">
      <c r="A79" s="12" t="n">
        <v>1507354</v>
      </c>
      <c r="B79" s="0" t="inlineStr">
        <is>
          <t xml:space="preserve"> 26天23板</t>
        </is>
      </c>
    </row>
    <row r="80">
      <c r="A80" s="12" t="n">
        <v>1572891</v>
      </c>
      <c r="B80" s="13" t="inlineStr">
        <is>
          <t xml:space="preserve"> 27天24板</t>
        </is>
      </c>
    </row>
  </sheetData>
  <autoFilter ref="A2:B82"/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9" sqref="A39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2025-01-21T14:51:59Z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